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T:\Internal\01_Regulatory Services\02_Cases\2022 Cases\2022-00424 Cyber EDR\06_All Filed Discovery\01_Staff Discovery\Staff Post Hearing\9\"/>
    </mc:Choice>
  </mc:AlternateContent>
  <xr:revisionPtr revIDLastSave="0" documentId="13_ncr:1_{C933F12A-8282-43AF-8898-9ED4B4609FFF}" xr6:coauthVersionLast="47" xr6:coauthVersionMax="47" xr10:uidLastSave="{00000000-0000-0000-0000-000000000000}"/>
  <bookViews>
    <workbookView xWindow="-120" yWindow="-120" windowWidth="38640" windowHeight="21120" tabRatio="790" xr2:uid="{FF908F6B-01E5-4CC3-95A8-1777EDA3072F}"/>
  </bookViews>
  <sheets>
    <sheet name="Summary" sheetId="1" r:id="rId1"/>
    <sheet name="Rev" sheetId="5" r:id="rId2"/>
    <sheet name="Transmission" sheetId="4" r:id="rId3"/>
    <sheet name="CC" sheetId="11" r:id="rId4"/>
    <sheet name="5 CP &amp; G Cost " sheetId="12" r:id="rId5"/>
    <sheet name="12 M Sept 2022 da_hrl_lmps" sheetId="13" r:id="rId6"/>
    <sheet name="12 M Sept 2021 da_hrl_lmps" sheetId="14" r:id="rId7"/>
    <sheet name="12 M Sept 2020 da_hrl_lmps" sheetId="15" r:id="rId8"/>
    <sheet name="PPA" sheetId="17" r:id="rId9"/>
  </sheets>
  <definedNames>
    <definedName name="End_of_Report" localSheetId="7">#REF!</definedName>
    <definedName name="End_of_Report" localSheetId="6">#REF!</definedName>
    <definedName name="End_of_Report" localSheetId="5">#REF!</definedName>
    <definedName name="End_of_Report" localSheetId="3">#REF!</definedName>
    <definedName name="End_of_Report" localSheetId="2">#REF!</definedName>
    <definedName name="End_of_Report">#REF!</definedName>
    <definedName name="NvsASD">"V2017-12-31"</definedName>
    <definedName name="NvsAutoDrillOk">"VN"</definedName>
    <definedName name="NvsElapsedTime">0.000150462961755693</definedName>
    <definedName name="NvsEndTime">43111.5382407407</definedName>
    <definedName name="NvsInstanceHook">"""nvsMacro"""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"%,X,RZF.ACCOUNT.,CNF.."</definedName>
    <definedName name="NvsPanelBusUnit">"V100"</definedName>
    <definedName name="NvsPanelEffdt">"V2099-01-01"</definedName>
    <definedName name="NvsPanelSetid">"VAEP"</definedName>
    <definedName name="NvsReqBU">"VS999"</definedName>
    <definedName name="NvsReqBUOnly">"VN"</definedName>
    <definedName name="NvsTransLed">"VN"</definedName>
    <definedName name="NvsTreeASD">"V2017-12-31"</definedName>
    <definedName name="NvsValTbl.ACCOUNT">"GL_ACCOUNT_TBL"</definedName>
    <definedName name="NvsValTbl.CURRENCY_CD">"CURRENCY_CD_TBL"</definedName>
    <definedName name="Reserved_Section" localSheetId="7">#REF!</definedName>
    <definedName name="Reserved_Section" localSheetId="6">#REF!</definedName>
    <definedName name="Reserved_Section" localSheetId="5">#REF!</definedName>
    <definedName name="Reserved_Section" localSheetId="3">#REF!</definedName>
    <definedName name="Reserved_Section" localSheetId="2">#REF!</definedName>
    <definedName name="Reserved_Section">#REF!</definedName>
    <definedName name="search_directory_name">"R:\fcm90prd\nvision\rpts\Fin_Reports\"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2" i="1" l="1"/>
  <c r="D10" i="17"/>
  <c r="E10" i="17" s="1"/>
  <c r="F10" i="17" s="1"/>
  <c r="G10" i="17" s="1"/>
  <c r="H10" i="17" s="1"/>
  <c r="I10" i="17" s="1"/>
  <c r="J10" i="17" s="1"/>
  <c r="K10" i="17" s="1"/>
  <c r="L10" i="17" s="1"/>
  <c r="D8" i="17"/>
  <c r="E8" i="17" s="1"/>
  <c r="F8" i="17" s="1"/>
  <c r="G8" i="17" s="1"/>
  <c r="H8" i="17" s="1"/>
  <c r="I8" i="17" s="1"/>
  <c r="J8" i="17" s="1"/>
  <c r="K8" i="17" s="1"/>
  <c r="L8" i="17" s="1"/>
  <c r="P1" i="13" l="1"/>
  <c r="C2167" i="15"/>
  <c r="C2166" i="15"/>
  <c r="C2165" i="15"/>
  <c r="C2164" i="15"/>
  <c r="C2163" i="15"/>
  <c r="C2162" i="15"/>
  <c r="C2161" i="15"/>
  <c r="C2160" i="15"/>
  <c r="C2159" i="15"/>
  <c r="C2158" i="15"/>
  <c r="C2157" i="15"/>
  <c r="C2156" i="15"/>
  <c r="C2155" i="15"/>
  <c r="C2154" i="15"/>
  <c r="C2153" i="15"/>
  <c r="C2152" i="15"/>
  <c r="C2151" i="15"/>
  <c r="C2150" i="15"/>
  <c r="C2149" i="15"/>
  <c r="C2148" i="15"/>
  <c r="C2147" i="15"/>
  <c r="C2146" i="15"/>
  <c r="C2145" i="15"/>
  <c r="C2144" i="15"/>
  <c r="C2143" i="15"/>
  <c r="C2142" i="15"/>
  <c r="C2141" i="15"/>
  <c r="C2140" i="15"/>
  <c r="C2139" i="15"/>
  <c r="C2138" i="15"/>
  <c r="C2137" i="15"/>
  <c r="C2136" i="15"/>
  <c r="C2135" i="15"/>
  <c r="C2134" i="15"/>
  <c r="C2133" i="15"/>
  <c r="C2132" i="15"/>
  <c r="C2131" i="15"/>
  <c r="C2130" i="15"/>
  <c r="C2129" i="15"/>
  <c r="C2128" i="15"/>
  <c r="C2127" i="15"/>
  <c r="C2126" i="15"/>
  <c r="C2125" i="15"/>
  <c r="C2124" i="15"/>
  <c r="C2123" i="15"/>
  <c r="C2122" i="15"/>
  <c r="C2121" i="15"/>
  <c r="C2120" i="15"/>
  <c r="C2119" i="15"/>
  <c r="C2118" i="15"/>
  <c r="C2117" i="15"/>
  <c r="C2116" i="15"/>
  <c r="C2115" i="15"/>
  <c r="C2114" i="15"/>
  <c r="C2113" i="15"/>
  <c r="C2112" i="15"/>
  <c r="C2111" i="15"/>
  <c r="C2110" i="15"/>
  <c r="C2109" i="15"/>
  <c r="C2108" i="15"/>
  <c r="C2107" i="15"/>
  <c r="C2106" i="15"/>
  <c r="C2105" i="15"/>
  <c r="C2104" i="15"/>
  <c r="C2103" i="15"/>
  <c r="C2102" i="15"/>
  <c r="C2101" i="15"/>
  <c r="C2100" i="15"/>
  <c r="C2099" i="15"/>
  <c r="C2098" i="15"/>
  <c r="C2097" i="15"/>
  <c r="C2096" i="15"/>
  <c r="C2095" i="15"/>
  <c r="C2094" i="15"/>
  <c r="C2093" i="15"/>
  <c r="C2092" i="15"/>
  <c r="C2091" i="15"/>
  <c r="C2090" i="15"/>
  <c r="C2089" i="15"/>
  <c r="C2088" i="15"/>
  <c r="C2087" i="15"/>
  <c r="C2086" i="15"/>
  <c r="C2085" i="15"/>
  <c r="C2084" i="15"/>
  <c r="C2083" i="15"/>
  <c r="C2082" i="15"/>
  <c r="C2081" i="15"/>
  <c r="C2080" i="15"/>
  <c r="C2079" i="15"/>
  <c r="C2078" i="15"/>
  <c r="C2077" i="15"/>
  <c r="C2076" i="15"/>
  <c r="C2075" i="15"/>
  <c r="C2074" i="15"/>
  <c r="C2073" i="15"/>
  <c r="C2072" i="15"/>
  <c r="C2071" i="15"/>
  <c r="C2070" i="15"/>
  <c r="C2069" i="15"/>
  <c r="C2068" i="15"/>
  <c r="C2067" i="15"/>
  <c r="C2066" i="15"/>
  <c r="C2065" i="15"/>
  <c r="C2064" i="15"/>
  <c r="C2063" i="15"/>
  <c r="C2062" i="15"/>
  <c r="C2061" i="15"/>
  <c r="C2060" i="15"/>
  <c r="C2059" i="15"/>
  <c r="C2058" i="15"/>
  <c r="C2057" i="15"/>
  <c r="C2056" i="15"/>
  <c r="C2055" i="15"/>
  <c r="C2054" i="15"/>
  <c r="C2053" i="15"/>
  <c r="C2052" i="15"/>
  <c r="C2051" i="15"/>
  <c r="C2050" i="15"/>
  <c r="C2049" i="15"/>
  <c r="C2048" i="15"/>
  <c r="C2047" i="15"/>
  <c r="C2046" i="15"/>
  <c r="C2045" i="15"/>
  <c r="C2044" i="15"/>
  <c r="C2043" i="15"/>
  <c r="C2042" i="15"/>
  <c r="C2041" i="15"/>
  <c r="C2040" i="15"/>
  <c r="C2039" i="15"/>
  <c r="C2038" i="15"/>
  <c r="C2037" i="15"/>
  <c r="C2036" i="15"/>
  <c r="C2035" i="15"/>
  <c r="C2034" i="15"/>
  <c r="C2033" i="15"/>
  <c r="C2032" i="15"/>
  <c r="C2031" i="15"/>
  <c r="C2030" i="15"/>
  <c r="C2029" i="15"/>
  <c r="C2028" i="15"/>
  <c r="C2027" i="15"/>
  <c r="C2026" i="15"/>
  <c r="C2025" i="15"/>
  <c r="C2024" i="15"/>
  <c r="C2023" i="15"/>
  <c r="C2022" i="15"/>
  <c r="C2021" i="15"/>
  <c r="C2020" i="15"/>
  <c r="C2019" i="15"/>
  <c r="C2018" i="15"/>
  <c r="C2017" i="15"/>
  <c r="C2016" i="15"/>
  <c r="C2015" i="15"/>
  <c r="C2014" i="15"/>
  <c r="C2013" i="15"/>
  <c r="C2012" i="15"/>
  <c r="C2011" i="15"/>
  <c r="C2010" i="15"/>
  <c r="C2009" i="15"/>
  <c r="C2008" i="15"/>
  <c r="C2007" i="15"/>
  <c r="C2006" i="15"/>
  <c r="C2005" i="15"/>
  <c r="C2004" i="15"/>
  <c r="C2003" i="15"/>
  <c r="C2002" i="15"/>
  <c r="C2001" i="15"/>
  <c r="C2000" i="15"/>
  <c r="C1999" i="15"/>
  <c r="C1998" i="15"/>
  <c r="C1997" i="15"/>
  <c r="C1996" i="15"/>
  <c r="C1995" i="15"/>
  <c r="C1994" i="15"/>
  <c r="C1993" i="15"/>
  <c r="C1992" i="15"/>
  <c r="C1991" i="15"/>
  <c r="C1990" i="15"/>
  <c r="C1989" i="15"/>
  <c r="C1988" i="15"/>
  <c r="C1987" i="15"/>
  <c r="C1986" i="15"/>
  <c r="C1985" i="15"/>
  <c r="C1984" i="15"/>
  <c r="C1983" i="15"/>
  <c r="C1982" i="15"/>
  <c r="C1981" i="15"/>
  <c r="C1980" i="15"/>
  <c r="C1979" i="15"/>
  <c r="C1978" i="15"/>
  <c r="C1977" i="15"/>
  <c r="C1976" i="15"/>
  <c r="C1975" i="15"/>
  <c r="C1974" i="15"/>
  <c r="C1973" i="15"/>
  <c r="C1972" i="15"/>
  <c r="C1971" i="15"/>
  <c r="C1970" i="15"/>
  <c r="C1969" i="15"/>
  <c r="C1968" i="15"/>
  <c r="C1967" i="15"/>
  <c r="C1966" i="15"/>
  <c r="C1965" i="15"/>
  <c r="C1964" i="15"/>
  <c r="C1963" i="15"/>
  <c r="C1962" i="15"/>
  <c r="C1961" i="15"/>
  <c r="C1960" i="15"/>
  <c r="C1959" i="15"/>
  <c r="C1958" i="15"/>
  <c r="C1957" i="15"/>
  <c r="C1956" i="15"/>
  <c r="C1955" i="15"/>
  <c r="C1954" i="15"/>
  <c r="C1953" i="15"/>
  <c r="C1952" i="15"/>
  <c r="C1951" i="15"/>
  <c r="C1950" i="15"/>
  <c r="C1949" i="15"/>
  <c r="C1948" i="15"/>
  <c r="C1947" i="15"/>
  <c r="C1946" i="15"/>
  <c r="C1945" i="15"/>
  <c r="C1944" i="15"/>
  <c r="C1943" i="15"/>
  <c r="C1942" i="15"/>
  <c r="C1941" i="15"/>
  <c r="C1940" i="15"/>
  <c r="C1939" i="15"/>
  <c r="C1938" i="15"/>
  <c r="C1937" i="15"/>
  <c r="C1936" i="15"/>
  <c r="C1935" i="15"/>
  <c r="C1934" i="15"/>
  <c r="C1933" i="15"/>
  <c r="C1932" i="15"/>
  <c r="C1931" i="15"/>
  <c r="C1930" i="15"/>
  <c r="C1929" i="15"/>
  <c r="C1928" i="15"/>
  <c r="C1927" i="15"/>
  <c r="C1926" i="15"/>
  <c r="C1925" i="15"/>
  <c r="C1924" i="15"/>
  <c r="C1923" i="15"/>
  <c r="C1922" i="15"/>
  <c r="C1921" i="15"/>
  <c r="C1920" i="15"/>
  <c r="C1919" i="15"/>
  <c r="C1918" i="15"/>
  <c r="C1917" i="15"/>
  <c r="C1916" i="15"/>
  <c r="C1915" i="15"/>
  <c r="C1914" i="15"/>
  <c r="C1913" i="15"/>
  <c r="C1912" i="15"/>
  <c r="C1911" i="15"/>
  <c r="C1910" i="15"/>
  <c r="C1909" i="15"/>
  <c r="C1908" i="15"/>
  <c r="C1907" i="15"/>
  <c r="C1906" i="15"/>
  <c r="C1905" i="15"/>
  <c r="C1904" i="15"/>
  <c r="C1903" i="15"/>
  <c r="C1902" i="15"/>
  <c r="C1901" i="15"/>
  <c r="C1900" i="15"/>
  <c r="C1899" i="15"/>
  <c r="C1898" i="15"/>
  <c r="C1897" i="15"/>
  <c r="C1896" i="15"/>
  <c r="C1895" i="15"/>
  <c r="C1894" i="15"/>
  <c r="C1893" i="15"/>
  <c r="C1892" i="15"/>
  <c r="C1891" i="15"/>
  <c r="C1890" i="15"/>
  <c r="C1889" i="15"/>
  <c r="C1888" i="15"/>
  <c r="C1887" i="15"/>
  <c r="C1886" i="15"/>
  <c r="C1885" i="15"/>
  <c r="C1884" i="15"/>
  <c r="C1883" i="15"/>
  <c r="C1882" i="15"/>
  <c r="C1881" i="15"/>
  <c r="C1880" i="15"/>
  <c r="C1879" i="15"/>
  <c r="C1878" i="15"/>
  <c r="C1877" i="15"/>
  <c r="C1876" i="15"/>
  <c r="C1875" i="15"/>
  <c r="C1874" i="15"/>
  <c r="C1873" i="15"/>
  <c r="C1872" i="15"/>
  <c r="C1871" i="15"/>
  <c r="C1870" i="15"/>
  <c r="C1869" i="15"/>
  <c r="C1868" i="15"/>
  <c r="C1867" i="15"/>
  <c r="C1866" i="15"/>
  <c r="C1865" i="15"/>
  <c r="C1864" i="15"/>
  <c r="C1863" i="15"/>
  <c r="C1862" i="15"/>
  <c r="C1861" i="15"/>
  <c r="C1860" i="15"/>
  <c r="C1859" i="15"/>
  <c r="C1858" i="15"/>
  <c r="C1857" i="15"/>
  <c r="C1856" i="15"/>
  <c r="C1855" i="15"/>
  <c r="C1854" i="15"/>
  <c r="C1853" i="15"/>
  <c r="C1852" i="15"/>
  <c r="C1851" i="15"/>
  <c r="C1850" i="15"/>
  <c r="C1849" i="15"/>
  <c r="C1848" i="15"/>
  <c r="C1847" i="15"/>
  <c r="C1846" i="15"/>
  <c r="C1845" i="15"/>
  <c r="C1844" i="15"/>
  <c r="C1843" i="15"/>
  <c r="C1842" i="15"/>
  <c r="C1841" i="15"/>
  <c r="C1840" i="15"/>
  <c r="C1839" i="15"/>
  <c r="C1838" i="15"/>
  <c r="C1837" i="15"/>
  <c r="C1836" i="15"/>
  <c r="C1835" i="15"/>
  <c r="C1834" i="15"/>
  <c r="C1833" i="15"/>
  <c r="C1832" i="15"/>
  <c r="C1831" i="15"/>
  <c r="C1830" i="15"/>
  <c r="C1829" i="15"/>
  <c r="C1828" i="15"/>
  <c r="C1827" i="15"/>
  <c r="C1826" i="15"/>
  <c r="C1825" i="15"/>
  <c r="C1824" i="15"/>
  <c r="C1823" i="15"/>
  <c r="C1822" i="15"/>
  <c r="C1821" i="15"/>
  <c r="C1820" i="15"/>
  <c r="C1819" i="15"/>
  <c r="C1818" i="15"/>
  <c r="C1817" i="15"/>
  <c r="C1816" i="15"/>
  <c r="C1815" i="15"/>
  <c r="C1814" i="15"/>
  <c r="C1813" i="15"/>
  <c r="C1812" i="15"/>
  <c r="C1811" i="15"/>
  <c r="C1810" i="15"/>
  <c r="C1809" i="15"/>
  <c r="C1808" i="15"/>
  <c r="C1807" i="15"/>
  <c r="C1806" i="15"/>
  <c r="C1805" i="15"/>
  <c r="C1804" i="15"/>
  <c r="C1803" i="15"/>
  <c r="C1802" i="15"/>
  <c r="C1801" i="15"/>
  <c r="C1800" i="15"/>
  <c r="C1799" i="15"/>
  <c r="C1798" i="15"/>
  <c r="C1797" i="15"/>
  <c r="C1796" i="15"/>
  <c r="C1795" i="15"/>
  <c r="C1794" i="15"/>
  <c r="C1793" i="15"/>
  <c r="C1792" i="15"/>
  <c r="C1791" i="15"/>
  <c r="C1790" i="15"/>
  <c r="C1789" i="15"/>
  <c r="C1788" i="15"/>
  <c r="C1787" i="15"/>
  <c r="C1786" i="15"/>
  <c r="C1785" i="15"/>
  <c r="C1784" i="15"/>
  <c r="C1783" i="15"/>
  <c r="C1782" i="15"/>
  <c r="C1781" i="15"/>
  <c r="C1780" i="15"/>
  <c r="C1779" i="15"/>
  <c r="C1778" i="15"/>
  <c r="C1777" i="15"/>
  <c r="C1776" i="15"/>
  <c r="C1775" i="15"/>
  <c r="C1774" i="15"/>
  <c r="C1773" i="15"/>
  <c r="C1772" i="15"/>
  <c r="C1771" i="15"/>
  <c r="C1770" i="15"/>
  <c r="C1769" i="15"/>
  <c r="C1768" i="15"/>
  <c r="C1767" i="15"/>
  <c r="C1766" i="15"/>
  <c r="C1765" i="15"/>
  <c r="C1764" i="15"/>
  <c r="C1763" i="15"/>
  <c r="C1762" i="15"/>
  <c r="C1761" i="15"/>
  <c r="C1760" i="15"/>
  <c r="C1759" i="15"/>
  <c r="C1758" i="15"/>
  <c r="C1757" i="15"/>
  <c r="C1756" i="15"/>
  <c r="C1755" i="15"/>
  <c r="C1754" i="15"/>
  <c r="C1753" i="15"/>
  <c r="C1752" i="15"/>
  <c r="C1751" i="15"/>
  <c r="C1750" i="15"/>
  <c r="C1749" i="15"/>
  <c r="C1748" i="15"/>
  <c r="C1747" i="15"/>
  <c r="C1746" i="15"/>
  <c r="C1745" i="15"/>
  <c r="C1744" i="15"/>
  <c r="C1743" i="15"/>
  <c r="C1742" i="15"/>
  <c r="C1741" i="15"/>
  <c r="C1740" i="15"/>
  <c r="C1739" i="15"/>
  <c r="C1738" i="15"/>
  <c r="C1737" i="15"/>
  <c r="C1736" i="15"/>
  <c r="C1735" i="15"/>
  <c r="C1734" i="15"/>
  <c r="C1733" i="15"/>
  <c r="C1732" i="15"/>
  <c r="C1731" i="15"/>
  <c r="C1730" i="15"/>
  <c r="C1729" i="15"/>
  <c r="C1728" i="15"/>
  <c r="C1727" i="15"/>
  <c r="C1726" i="15"/>
  <c r="C1725" i="15"/>
  <c r="C1724" i="15"/>
  <c r="C1723" i="15"/>
  <c r="C1722" i="15"/>
  <c r="C1721" i="15"/>
  <c r="C1720" i="15"/>
  <c r="C1719" i="15"/>
  <c r="C1718" i="15"/>
  <c r="C1717" i="15"/>
  <c r="C1716" i="15"/>
  <c r="C1715" i="15"/>
  <c r="C1714" i="15"/>
  <c r="C1713" i="15"/>
  <c r="C1712" i="15"/>
  <c r="C1711" i="15"/>
  <c r="C1710" i="15"/>
  <c r="C1709" i="15"/>
  <c r="C1708" i="15"/>
  <c r="C1707" i="15"/>
  <c r="C1706" i="15"/>
  <c r="C1705" i="15"/>
  <c r="C1704" i="15"/>
  <c r="C1703" i="15"/>
  <c r="C1702" i="15"/>
  <c r="C1701" i="15"/>
  <c r="C1700" i="15"/>
  <c r="C1699" i="15"/>
  <c r="C1698" i="15"/>
  <c r="C1697" i="15"/>
  <c r="C1696" i="15"/>
  <c r="C1695" i="15"/>
  <c r="C1694" i="15"/>
  <c r="C1693" i="15"/>
  <c r="C1692" i="15"/>
  <c r="C1691" i="15"/>
  <c r="C1690" i="15"/>
  <c r="C1689" i="15"/>
  <c r="C1688" i="15"/>
  <c r="C1687" i="15"/>
  <c r="C1686" i="15"/>
  <c r="C1685" i="15"/>
  <c r="C1684" i="15"/>
  <c r="C1683" i="15"/>
  <c r="C1682" i="15"/>
  <c r="C1681" i="15"/>
  <c r="C1680" i="15"/>
  <c r="C1679" i="15"/>
  <c r="C1678" i="15"/>
  <c r="C1677" i="15"/>
  <c r="C1676" i="15"/>
  <c r="C1675" i="15"/>
  <c r="C1674" i="15"/>
  <c r="C1673" i="15"/>
  <c r="C1672" i="15"/>
  <c r="C1671" i="15"/>
  <c r="C1670" i="15"/>
  <c r="C1669" i="15"/>
  <c r="C1668" i="15"/>
  <c r="C1667" i="15"/>
  <c r="C1666" i="15"/>
  <c r="C1665" i="15"/>
  <c r="C1664" i="15"/>
  <c r="C1663" i="15"/>
  <c r="C1662" i="15"/>
  <c r="C1661" i="15"/>
  <c r="C1660" i="15"/>
  <c r="C1659" i="15"/>
  <c r="C1658" i="15"/>
  <c r="C1657" i="15"/>
  <c r="C1656" i="15"/>
  <c r="C1655" i="15"/>
  <c r="C1654" i="15"/>
  <c r="C1653" i="15"/>
  <c r="C1652" i="15"/>
  <c r="C1651" i="15"/>
  <c r="C1650" i="15"/>
  <c r="C1649" i="15"/>
  <c r="C1648" i="15"/>
  <c r="C1647" i="15"/>
  <c r="C1646" i="15"/>
  <c r="C1645" i="15"/>
  <c r="C1644" i="15"/>
  <c r="C1643" i="15"/>
  <c r="C1642" i="15"/>
  <c r="C1641" i="15"/>
  <c r="C1640" i="15"/>
  <c r="C1639" i="15"/>
  <c r="C1638" i="15"/>
  <c r="C1637" i="15"/>
  <c r="C1636" i="15"/>
  <c r="C1635" i="15"/>
  <c r="C1634" i="15"/>
  <c r="C1633" i="15"/>
  <c r="C1632" i="15"/>
  <c r="C1631" i="15"/>
  <c r="C1630" i="15"/>
  <c r="C1629" i="15"/>
  <c r="C1628" i="15"/>
  <c r="C1627" i="15"/>
  <c r="C1626" i="15"/>
  <c r="C1625" i="15"/>
  <c r="C1624" i="15"/>
  <c r="C1623" i="15"/>
  <c r="C1622" i="15"/>
  <c r="C1621" i="15"/>
  <c r="C1620" i="15"/>
  <c r="C1619" i="15"/>
  <c r="C1618" i="15"/>
  <c r="C1617" i="15"/>
  <c r="C1616" i="15"/>
  <c r="C1615" i="15"/>
  <c r="C1614" i="15"/>
  <c r="C1613" i="15"/>
  <c r="C1612" i="15"/>
  <c r="C1611" i="15"/>
  <c r="C1610" i="15"/>
  <c r="C1609" i="15"/>
  <c r="C1608" i="15"/>
  <c r="C1607" i="15"/>
  <c r="C1606" i="15"/>
  <c r="C1605" i="15"/>
  <c r="C1604" i="15"/>
  <c r="C1603" i="15"/>
  <c r="C1602" i="15"/>
  <c r="C1601" i="15"/>
  <c r="C1600" i="15"/>
  <c r="C1599" i="15"/>
  <c r="C1598" i="15"/>
  <c r="C1597" i="15"/>
  <c r="C1596" i="15"/>
  <c r="C1595" i="15"/>
  <c r="C1594" i="15"/>
  <c r="C1593" i="15"/>
  <c r="C1592" i="15"/>
  <c r="C1591" i="15"/>
  <c r="C1590" i="15"/>
  <c r="C1589" i="15"/>
  <c r="C1588" i="15"/>
  <c r="C1587" i="15"/>
  <c r="C1586" i="15"/>
  <c r="C1585" i="15"/>
  <c r="C1584" i="15"/>
  <c r="C1583" i="15"/>
  <c r="C1582" i="15"/>
  <c r="C1581" i="15"/>
  <c r="C1580" i="15"/>
  <c r="C1579" i="15"/>
  <c r="C1578" i="15"/>
  <c r="C1577" i="15"/>
  <c r="C1576" i="15"/>
  <c r="C1575" i="15"/>
  <c r="C1574" i="15"/>
  <c r="C1573" i="15"/>
  <c r="C1572" i="15"/>
  <c r="C1571" i="15"/>
  <c r="C1570" i="15"/>
  <c r="C1569" i="15"/>
  <c r="C1568" i="15"/>
  <c r="C1567" i="15"/>
  <c r="C1566" i="15"/>
  <c r="C1565" i="15"/>
  <c r="C1564" i="15"/>
  <c r="C1563" i="15"/>
  <c r="C1562" i="15"/>
  <c r="C1561" i="15"/>
  <c r="C1560" i="15"/>
  <c r="C1559" i="15"/>
  <c r="C1558" i="15"/>
  <c r="C1557" i="15"/>
  <c r="C1556" i="15"/>
  <c r="C1555" i="15"/>
  <c r="C1554" i="15"/>
  <c r="C1553" i="15"/>
  <c r="C1552" i="15"/>
  <c r="C1551" i="15"/>
  <c r="C1550" i="15"/>
  <c r="C1549" i="15"/>
  <c r="C1548" i="15"/>
  <c r="C1547" i="15"/>
  <c r="C1546" i="15"/>
  <c r="C1545" i="15"/>
  <c r="C1544" i="15"/>
  <c r="C1543" i="15"/>
  <c r="C1542" i="15"/>
  <c r="C1541" i="15"/>
  <c r="C1540" i="15"/>
  <c r="C1539" i="15"/>
  <c r="C1538" i="15"/>
  <c r="C1537" i="15"/>
  <c r="C1536" i="15"/>
  <c r="C1535" i="15"/>
  <c r="C1534" i="15"/>
  <c r="C1533" i="15"/>
  <c r="C1532" i="15"/>
  <c r="C1531" i="15"/>
  <c r="C1530" i="15"/>
  <c r="C1529" i="15"/>
  <c r="C1528" i="15"/>
  <c r="C1527" i="15"/>
  <c r="C1526" i="15"/>
  <c r="C1525" i="15"/>
  <c r="C1524" i="15"/>
  <c r="C1523" i="15"/>
  <c r="C1522" i="15"/>
  <c r="C1521" i="15"/>
  <c r="C1520" i="15"/>
  <c r="C1519" i="15"/>
  <c r="C1518" i="15"/>
  <c r="C1517" i="15"/>
  <c r="C1516" i="15"/>
  <c r="C1515" i="15"/>
  <c r="C1514" i="15"/>
  <c r="C1513" i="15"/>
  <c r="C1512" i="15"/>
  <c r="C1511" i="15"/>
  <c r="C1510" i="15"/>
  <c r="C1509" i="15"/>
  <c r="C1508" i="15"/>
  <c r="C1507" i="15"/>
  <c r="C1506" i="15"/>
  <c r="C1505" i="15"/>
  <c r="C1504" i="15"/>
  <c r="C1503" i="15"/>
  <c r="C1502" i="15"/>
  <c r="C1501" i="15"/>
  <c r="C1500" i="15"/>
  <c r="C1499" i="15"/>
  <c r="C1498" i="15"/>
  <c r="C1497" i="15"/>
  <c r="C1496" i="15"/>
  <c r="C1495" i="15"/>
  <c r="C1494" i="15"/>
  <c r="C1493" i="15"/>
  <c r="C1492" i="15"/>
  <c r="C1491" i="15"/>
  <c r="C1490" i="15"/>
  <c r="C1489" i="15"/>
  <c r="C1488" i="15"/>
  <c r="C1487" i="15"/>
  <c r="C1486" i="15"/>
  <c r="C1485" i="15"/>
  <c r="C1484" i="15"/>
  <c r="C1483" i="15"/>
  <c r="C1482" i="15"/>
  <c r="C1481" i="15"/>
  <c r="C1480" i="15"/>
  <c r="C1479" i="15"/>
  <c r="C1478" i="15"/>
  <c r="C1477" i="15"/>
  <c r="C1476" i="15"/>
  <c r="C1475" i="15"/>
  <c r="C1474" i="15"/>
  <c r="C1473" i="15"/>
  <c r="C1472" i="15"/>
  <c r="C1471" i="15"/>
  <c r="C1470" i="15"/>
  <c r="C1469" i="15"/>
  <c r="C1468" i="15"/>
  <c r="C1467" i="15"/>
  <c r="C1466" i="15"/>
  <c r="C1465" i="15"/>
  <c r="C1464" i="15"/>
  <c r="C1463" i="15"/>
  <c r="C1462" i="15"/>
  <c r="C1461" i="15"/>
  <c r="C1460" i="15"/>
  <c r="C1459" i="15"/>
  <c r="C1458" i="15"/>
  <c r="C1457" i="15"/>
  <c r="C1456" i="15"/>
  <c r="C1455" i="15"/>
  <c r="C1454" i="15"/>
  <c r="C1453" i="15"/>
  <c r="C1452" i="15"/>
  <c r="C1451" i="15"/>
  <c r="C1450" i="15"/>
  <c r="C1449" i="15"/>
  <c r="C1448" i="15"/>
  <c r="C1447" i="15"/>
  <c r="C1446" i="15"/>
  <c r="C1445" i="15"/>
  <c r="C1444" i="15"/>
  <c r="C1443" i="15"/>
  <c r="C1442" i="15"/>
  <c r="C1441" i="15"/>
  <c r="C1440" i="15"/>
  <c r="C1439" i="15"/>
  <c r="C1438" i="15"/>
  <c r="C1437" i="15"/>
  <c r="C1436" i="15"/>
  <c r="C1435" i="15"/>
  <c r="C1434" i="15"/>
  <c r="C1433" i="15"/>
  <c r="C1432" i="15"/>
  <c r="C1431" i="15"/>
  <c r="C1430" i="15"/>
  <c r="C1429" i="15"/>
  <c r="C1428" i="15"/>
  <c r="C1427" i="15"/>
  <c r="C1426" i="15"/>
  <c r="C1425" i="15"/>
  <c r="C1424" i="15"/>
  <c r="C1423" i="15"/>
  <c r="C1422" i="15"/>
  <c r="C1421" i="15"/>
  <c r="C1420" i="15"/>
  <c r="C1419" i="15"/>
  <c r="C1418" i="15"/>
  <c r="C1417" i="15"/>
  <c r="C1416" i="15"/>
  <c r="C1415" i="15"/>
  <c r="C1414" i="15"/>
  <c r="C1413" i="15"/>
  <c r="C1412" i="15"/>
  <c r="C1411" i="15"/>
  <c r="C1410" i="15"/>
  <c r="C1409" i="15"/>
  <c r="C1408" i="15"/>
  <c r="C1407" i="15"/>
  <c r="C1406" i="15"/>
  <c r="C1405" i="15"/>
  <c r="C1404" i="15"/>
  <c r="C1403" i="15"/>
  <c r="C1402" i="15"/>
  <c r="C1401" i="15"/>
  <c r="C1400" i="15"/>
  <c r="C1399" i="15"/>
  <c r="C1398" i="15"/>
  <c r="C1397" i="15"/>
  <c r="C1396" i="15"/>
  <c r="C1395" i="15"/>
  <c r="C1394" i="15"/>
  <c r="C1393" i="15"/>
  <c r="C1392" i="15"/>
  <c r="C1391" i="15"/>
  <c r="C1390" i="15"/>
  <c r="C1389" i="15"/>
  <c r="C1388" i="15"/>
  <c r="C1387" i="15"/>
  <c r="C1386" i="15"/>
  <c r="C1385" i="15"/>
  <c r="C1384" i="15"/>
  <c r="C1383" i="15"/>
  <c r="C1382" i="15"/>
  <c r="C1381" i="15"/>
  <c r="C1380" i="15"/>
  <c r="C1379" i="15"/>
  <c r="C1378" i="15"/>
  <c r="C1377" i="15"/>
  <c r="C1376" i="15"/>
  <c r="C1375" i="15"/>
  <c r="C1374" i="15"/>
  <c r="C1373" i="15"/>
  <c r="C1372" i="15"/>
  <c r="C1371" i="15"/>
  <c r="C1370" i="15"/>
  <c r="C1369" i="15"/>
  <c r="C1368" i="15"/>
  <c r="C1367" i="15"/>
  <c r="C1366" i="15"/>
  <c r="C1365" i="15"/>
  <c r="C1364" i="15"/>
  <c r="C1363" i="15"/>
  <c r="C1362" i="15"/>
  <c r="C1361" i="15"/>
  <c r="C1360" i="15"/>
  <c r="C1359" i="15"/>
  <c r="C1358" i="15"/>
  <c r="C1357" i="15"/>
  <c r="C1356" i="15"/>
  <c r="C1355" i="15"/>
  <c r="C1354" i="15"/>
  <c r="C1353" i="15"/>
  <c r="C1352" i="15"/>
  <c r="C1351" i="15"/>
  <c r="C1350" i="15"/>
  <c r="C1349" i="15"/>
  <c r="C1348" i="15"/>
  <c r="C1347" i="15"/>
  <c r="C1346" i="15"/>
  <c r="C1345" i="15"/>
  <c r="C1344" i="15"/>
  <c r="C1343" i="15"/>
  <c r="C1342" i="15"/>
  <c r="C1341" i="15"/>
  <c r="C1340" i="15"/>
  <c r="C1339" i="15"/>
  <c r="C1338" i="15"/>
  <c r="C1337" i="15"/>
  <c r="C1336" i="15"/>
  <c r="C1335" i="15"/>
  <c r="C1334" i="15"/>
  <c r="C1333" i="15"/>
  <c r="C1332" i="15"/>
  <c r="C1331" i="15"/>
  <c r="C1330" i="15"/>
  <c r="C1329" i="15"/>
  <c r="C1328" i="15"/>
  <c r="C1327" i="15"/>
  <c r="C1326" i="15"/>
  <c r="C1325" i="15"/>
  <c r="C1324" i="15"/>
  <c r="C1323" i="15"/>
  <c r="C1322" i="15"/>
  <c r="C1321" i="15"/>
  <c r="C1320" i="15"/>
  <c r="C1319" i="15"/>
  <c r="C1318" i="15"/>
  <c r="C1317" i="15"/>
  <c r="C1316" i="15"/>
  <c r="C1315" i="15"/>
  <c r="C1314" i="15"/>
  <c r="C1313" i="15"/>
  <c r="C1312" i="15"/>
  <c r="C1311" i="15"/>
  <c r="C1310" i="15"/>
  <c r="C1309" i="15"/>
  <c r="C1308" i="15"/>
  <c r="C1307" i="15"/>
  <c r="C1306" i="15"/>
  <c r="C1305" i="15"/>
  <c r="C1304" i="15"/>
  <c r="C1303" i="15"/>
  <c r="C1302" i="15"/>
  <c r="C1301" i="15"/>
  <c r="C1300" i="15"/>
  <c r="C1299" i="15"/>
  <c r="C1298" i="15"/>
  <c r="C1297" i="15"/>
  <c r="C1296" i="15"/>
  <c r="C1295" i="15"/>
  <c r="C1294" i="15"/>
  <c r="C1293" i="15"/>
  <c r="C1292" i="15"/>
  <c r="C1291" i="15"/>
  <c r="C1290" i="15"/>
  <c r="C1289" i="15"/>
  <c r="C1288" i="15"/>
  <c r="C1287" i="15"/>
  <c r="C1286" i="15"/>
  <c r="C1285" i="15"/>
  <c r="C1284" i="15"/>
  <c r="C1283" i="15"/>
  <c r="C1282" i="15"/>
  <c r="C1281" i="15"/>
  <c r="C1280" i="15"/>
  <c r="C1279" i="15"/>
  <c r="C1278" i="15"/>
  <c r="C1277" i="15"/>
  <c r="C1276" i="15"/>
  <c r="C1275" i="15"/>
  <c r="C1274" i="15"/>
  <c r="C1273" i="15"/>
  <c r="C1272" i="15"/>
  <c r="C1271" i="15"/>
  <c r="C1270" i="15"/>
  <c r="C1269" i="15"/>
  <c r="C1268" i="15"/>
  <c r="C1267" i="15"/>
  <c r="C1266" i="15"/>
  <c r="C1265" i="15"/>
  <c r="C1264" i="15"/>
  <c r="C1263" i="15"/>
  <c r="C1262" i="15"/>
  <c r="C1261" i="15"/>
  <c r="C1260" i="15"/>
  <c r="C1259" i="15"/>
  <c r="C1258" i="15"/>
  <c r="C1257" i="15"/>
  <c r="C1256" i="15"/>
  <c r="C1255" i="15"/>
  <c r="C1254" i="15"/>
  <c r="C1253" i="15"/>
  <c r="C1252" i="15"/>
  <c r="C1251" i="15"/>
  <c r="C1250" i="15"/>
  <c r="C1249" i="15"/>
  <c r="C1248" i="15"/>
  <c r="C1247" i="15"/>
  <c r="C1246" i="15"/>
  <c r="C1245" i="15"/>
  <c r="C1244" i="15"/>
  <c r="C1243" i="15"/>
  <c r="C1242" i="15"/>
  <c r="C1241" i="15"/>
  <c r="C1240" i="15"/>
  <c r="C1239" i="15"/>
  <c r="C1238" i="15"/>
  <c r="C1237" i="15"/>
  <c r="C1236" i="15"/>
  <c r="C1235" i="15"/>
  <c r="C1234" i="15"/>
  <c r="C1233" i="15"/>
  <c r="C1232" i="15"/>
  <c r="C1231" i="15"/>
  <c r="C1230" i="15"/>
  <c r="C1229" i="15"/>
  <c r="C1228" i="15"/>
  <c r="C1227" i="15"/>
  <c r="C1226" i="15"/>
  <c r="C1225" i="15"/>
  <c r="C1224" i="15"/>
  <c r="C1223" i="15"/>
  <c r="C1222" i="15"/>
  <c r="C1221" i="15"/>
  <c r="C1220" i="15"/>
  <c r="C1219" i="15"/>
  <c r="C1218" i="15"/>
  <c r="C1217" i="15"/>
  <c r="C1216" i="15"/>
  <c r="C1215" i="15"/>
  <c r="C1214" i="15"/>
  <c r="C1213" i="15"/>
  <c r="C1212" i="15"/>
  <c r="C1211" i="15"/>
  <c r="C1210" i="15"/>
  <c r="C1209" i="15"/>
  <c r="C1208" i="15"/>
  <c r="C1207" i="15"/>
  <c r="C1206" i="15"/>
  <c r="C1205" i="15"/>
  <c r="C1204" i="15"/>
  <c r="C1203" i="15"/>
  <c r="C1202" i="15"/>
  <c r="C1201" i="15"/>
  <c r="C1200" i="15"/>
  <c r="C1199" i="15"/>
  <c r="C1198" i="15"/>
  <c r="C1197" i="15"/>
  <c r="C1196" i="15"/>
  <c r="C1195" i="15"/>
  <c r="C1194" i="15"/>
  <c r="C1193" i="15"/>
  <c r="C1192" i="15"/>
  <c r="C1191" i="15"/>
  <c r="C1190" i="15"/>
  <c r="C1189" i="15"/>
  <c r="C1188" i="15"/>
  <c r="C1187" i="15"/>
  <c r="C1186" i="15"/>
  <c r="C1185" i="15"/>
  <c r="C1184" i="15"/>
  <c r="C1183" i="15"/>
  <c r="C1182" i="15"/>
  <c r="C1181" i="15"/>
  <c r="C1180" i="15"/>
  <c r="C1179" i="15"/>
  <c r="C1178" i="15"/>
  <c r="C1177" i="15"/>
  <c r="C1176" i="15"/>
  <c r="C1175" i="15"/>
  <c r="C1174" i="15"/>
  <c r="C1173" i="15"/>
  <c r="C1172" i="15"/>
  <c r="C1171" i="15"/>
  <c r="C1170" i="15"/>
  <c r="C1169" i="15"/>
  <c r="C1168" i="15"/>
  <c r="C1167" i="15"/>
  <c r="C1166" i="15"/>
  <c r="C1165" i="15"/>
  <c r="C1164" i="15"/>
  <c r="C1163" i="15"/>
  <c r="C1162" i="15"/>
  <c r="C1161" i="15"/>
  <c r="C1160" i="15"/>
  <c r="C1159" i="15"/>
  <c r="C1158" i="15"/>
  <c r="C1157" i="15"/>
  <c r="C1156" i="15"/>
  <c r="C1155" i="15"/>
  <c r="C1154" i="15"/>
  <c r="C1153" i="15"/>
  <c r="C1152" i="15"/>
  <c r="C1151" i="15"/>
  <c r="C1150" i="15"/>
  <c r="C1149" i="15"/>
  <c r="C1148" i="15"/>
  <c r="C1147" i="15"/>
  <c r="C1146" i="15"/>
  <c r="C1145" i="15"/>
  <c r="C1144" i="15"/>
  <c r="C1143" i="15"/>
  <c r="C1142" i="15"/>
  <c r="C1141" i="15"/>
  <c r="C1140" i="15"/>
  <c r="C1139" i="15"/>
  <c r="C1138" i="15"/>
  <c r="C1137" i="15"/>
  <c r="C1136" i="15"/>
  <c r="C1135" i="15"/>
  <c r="C1134" i="15"/>
  <c r="C1133" i="15"/>
  <c r="C1132" i="15"/>
  <c r="C1131" i="15"/>
  <c r="C1130" i="15"/>
  <c r="C1129" i="15"/>
  <c r="C1128" i="15"/>
  <c r="C1127" i="15"/>
  <c r="C1126" i="15"/>
  <c r="C1125" i="15"/>
  <c r="C1124" i="15"/>
  <c r="C1123" i="15"/>
  <c r="C1122" i="15"/>
  <c r="C1121" i="15"/>
  <c r="C1120" i="15"/>
  <c r="C1119" i="15"/>
  <c r="C1118" i="15"/>
  <c r="C1117" i="15"/>
  <c r="C1116" i="15"/>
  <c r="C1115" i="15"/>
  <c r="C1114" i="15"/>
  <c r="C1113" i="15"/>
  <c r="C1112" i="15"/>
  <c r="C1111" i="15"/>
  <c r="C1110" i="15"/>
  <c r="C1109" i="15"/>
  <c r="C1108" i="15"/>
  <c r="C1107" i="15"/>
  <c r="C1106" i="15"/>
  <c r="C1105" i="15"/>
  <c r="C1104" i="15"/>
  <c r="C1103" i="15"/>
  <c r="C1102" i="15"/>
  <c r="C1101" i="15"/>
  <c r="C1100" i="15"/>
  <c r="C1099" i="15"/>
  <c r="C1098" i="15"/>
  <c r="C1097" i="15"/>
  <c r="C1096" i="15"/>
  <c r="C1095" i="15"/>
  <c r="C1094" i="15"/>
  <c r="C1093" i="15"/>
  <c r="C1092" i="15"/>
  <c r="C1091" i="15"/>
  <c r="C1090" i="15"/>
  <c r="C1089" i="15"/>
  <c r="C1088" i="15"/>
  <c r="C1087" i="15"/>
  <c r="C1086" i="15"/>
  <c r="C1085" i="15"/>
  <c r="C1084" i="15"/>
  <c r="C1083" i="15"/>
  <c r="C1082" i="15"/>
  <c r="C1081" i="15"/>
  <c r="C1080" i="15"/>
  <c r="C1079" i="15"/>
  <c r="C1078" i="15"/>
  <c r="C1077" i="15"/>
  <c r="C1076" i="15"/>
  <c r="C1075" i="15"/>
  <c r="C1074" i="15"/>
  <c r="C1073" i="15"/>
  <c r="C1072" i="15"/>
  <c r="C1071" i="15"/>
  <c r="C1070" i="15"/>
  <c r="C1069" i="15"/>
  <c r="C1068" i="15"/>
  <c r="C1067" i="15"/>
  <c r="C1066" i="15"/>
  <c r="C1065" i="15"/>
  <c r="C1064" i="15"/>
  <c r="C1063" i="15"/>
  <c r="C1062" i="15"/>
  <c r="C1061" i="15"/>
  <c r="C1060" i="15"/>
  <c r="C1059" i="15"/>
  <c r="C1058" i="15"/>
  <c r="C1057" i="15"/>
  <c r="C1056" i="15"/>
  <c r="C1055" i="15"/>
  <c r="C1054" i="15"/>
  <c r="C1053" i="15"/>
  <c r="C1052" i="15"/>
  <c r="C1051" i="15"/>
  <c r="C1050" i="15"/>
  <c r="C1049" i="15"/>
  <c r="C1048" i="15"/>
  <c r="C1047" i="15"/>
  <c r="C1046" i="15"/>
  <c r="C1045" i="15"/>
  <c r="C1044" i="15"/>
  <c r="C1043" i="15"/>
  <c r="C1042" i="15"/>
  <c r="C1041" i="15"/>
  <c r="C1040" i="15"/>
  <c r="C1039" i="15"/>
  <c r="C1038" i="15"/>
  <c r="C1037" i="15"/>
  <c r="C1036" i="15"/>
  <c r="C1035" i="15"/>
  <c r="C1034" i="15"/>
  <c r="C1033" i="15"/>
  <c r="C1032" i="15"/>
  <c r="C1031" i="15"/>
  <c r="C1030" i="15"/>
  <c r="C1029" i="15"/>
  <c r="C1028" i="15"/>
  <c r="C1027" i="15"/>
  <c r="C1026" i="15"/>
  <c r="C1025" i="15"/>
  <c r="C1024" i="15"/>
  <c r="C1023" i="15"/>
  <c r="C1022" i="15"/>
  <c r="C1021" i="15"/>
  <c r="C1020" i="15"/>
  <c r="C1019" i="15"/>
  <c r="C1018" i="15"/>
  <c r="C1017" i="15"/>
  <c r="C1016" i="15"/>
  <c r="C1015" i="15"/>
  <c r="C1014" i="15"/>
  <c r="C1013" i="15"/>
  <c r="C1012" i="15"/>
  <c r="C1011" i="15"/>
  <c r="C1010" i="15"/>
  <c r="C1009" i="15"/>
  <c r="C1008" i="15"/>
  <c r="C1007" i="15"/>
  <c r="C1006" i="15"/>
  <c r="C1005" i="15"/>
  <c r="C1004" i="15"/>
  <c r="C1003" i="15"/>
  <c r="C1002" i="15"/>
  <c r="C1001" i="15"/>
  <c r="C1000" i="15"/>
  <c r="C999" i="15"/>
  <c r="C998" i="15"/>
  <c r="C997" i="15"/>
  <c r="C996" i="15"/>
  <c r="C995" i="15"/>
  <c r="C994" i="15"/>
  <c r="C993" i="15"/>
  <c r="C992" i="15"/>
  <c r="C991" i="15"/>
  <c r="C990" i="15"/>
  <c r="C989" i="15"/>
  <c r="C988" i="15"/>
  <c r="C987" i="15"/>
  <c r="C986" i="15"/>
  <c r="C985" i="15"/>
  <c r="C984" i="15"/>
  <c r="C983" i="15"/>
  <c r="C982" i="15"/>
  <c r="C981" i="15"/>
  <c r="C980" i="15"/>
  <c r="C979" i="15"/>
  <c r="C978" i="15"/>
  <c r="C977" i="15"/>
  <c r="C976" i="15"/>
  <c r="C975" i="15"/>
  <c r="C974" i="15"/>
  <c r="C973" i="15"/>
  <c r="C972" i="15"/>
  <c r="C971" i="15"/>
  <c r="C970" i="15"/>
  <c r="C969" i="15"/>
  <c r="C968" i="15"/>
  <c r="C967" i="15"/>
  <c r="C966" i="15"/>
  <c r="C965" i="15"/>
  <c r="C964" i="15"/>
  <c r="C963" i="15"/>
  <c r="C962" i="15"/>
  <c r="C961" i="15"/>
  <c r="C960" i="15"/>
  <c r="C959" i="15"/>
  <c r="C958" i="15"/>
  <c r="C957" i="15"/>
  <c r="C956" i="15"/>
  <c r="C955" i="15"/>
  <c r="C954" i="15"/>
  <c r="C953" i="15"/>
  <c r="C952" i="15"/>
  <c r="C951" i="15"/>
  <c r="C950" i="15"/>
  <c r="C949" i="15"/>
  <c r="C948" i="15"/>
  <c r="C947" i="15"/>
  <c r="C946" i="15"/>
  <c r="C945" i="15"/>
  <c r="C944" i="15"/>
  <c r="C943" i="15"/>
  <c r="C942" i="15"/>
  <c r="C941" i="15"/>
  <c r="C940" i="15"/>
  <c r="C939" i="15"/>
  <c r="C938" i="15"/>
  <c r="C937" i="15"/>
  <c r="C936" i="15"/>
  <c r="C935" i="15"/>
  <c r="C934" i="15"/>
  <c r="C933" i="15"/>
  <c r="C932" i="15"/>
  <c r="C931" i="15"/>
  <c r="C930" i="15"/>
  <c r="C929" i="15"/>
  <c r="C928" i="15"/>
  <c r="C927" i="15"/>
  <c r="C926" i="15"/>
  <c r="C925" i="15"/>
  <c r="C924" i="15"/>
  <c r="C923" i="15"/>
  <c r="C922" i="15"/>
  <c r="C921" i="15"/>
  <c r="C920" i="15"/>
  <c r="C919" i="15"/>
  <c r="C918" i="15"/>
  <c r="C917" i="15"/>
  <c r="C916" i="15"/>
  <c r="C915" i="15"/>
  <c r="C914" i="15"/>
  <c r="C913" i="15"/>
  <c r="C912" i="15"/>
  <c r="C911" i="15"/>
  <c r="C910" i="15"/>
  <c r="C909" i="15"/>
  <c r="C908" i="15"/>
  <c r="C907" i="15"/>
  <c r="C906" i="15"/>
  <c r="C905" i="15"/>
  <c r="C904" i="15"/>
  <c r="C903" i="15"/>
  <c r="C902" i="15"/>
  <c r="C901" i="15"/>
  <c r="C900" i="15"/>
  <c r="C899" i="15"/>
  <c r="C898" i="15"/>
  <c r="C897" i="15"/>
  <c r="C896" i="15"/>
  <c r="C895" i="15"/>
  <c r="C894" i="15"/>
  <c r="C893" i="15"/>
  <c r="C892" i="15"/>
  <c r="C891" i="15"/>
  <c r="C890" i="15"/>
  <c r="C889" i="15"/>
  <c r="C888" i="15"/>
  <c r="C887" i="15"/>
  <c r="C886" i="15"/>
  <c r="C885" i="15"/>
  <c r="C884" i="15"/>
  <c r="C883" i="15"/>
  <c r="C882" i="15"/>
  <c r="C881" i="15"/>
  <c r="C880" i="15"/>
  <c r="C879" i="15"/>
  <c r="C878" i="15"/>
  <c r="C877" i="15"/>
  <c r="C876" i="15"/>
  <c r="C875" i="15"/>
  <c r="C874" i="15"/>
  <c r="C873" i="15"/>
  <c r="C872" i="15"/>
  <c r="C871" i="15"/>
  <c r="C870" i="15"/>
  <c r="C869" i="15"/>
  <c r="C868" i="15"/>
  <c r="C867" i="15"/>
  <c r="C866" i="15"/>
  <c r="C865" i="15"/>
  <c r="C864" i="15"/>
  <c r="C863" i="15"/>
  <c r="C862" i="15"/>
  <c r="C861" i="15"/>
  <c r="C860" i="15"/>
  <c r="C859" i="15"/>
  <c r="C858" i="15"/>
  <c r="C857" i="15"/>
  <c r="C856" i="15"/>
  <c r="C855" i="15"/>
  <c r="C854" i="15"/>
  <c r="C853" i="15"/>
  <c r="C852" i="15"/>
  <c r="C851" i="15"/>
  <c r="C850" i="15"/>
  <c r="C849" i="15"/>
  <c r="C848" i="15"/>
  <c r="C847" i="15"/>
  <c r="C846" i="15"/>
  <c r="C845" i="15"/>
  <c r="C844" i="15"/>
  <c r="C843" i="15"/>
  <c r="C842" i="15"/>
  <c r="C841" i="15"/>
  <c r="C840" i="15"/>
  <c r="C839" i="15"/>
  <c r="C838" i="15"/>
  <c r="C837" i="15"/>
  <c r="C836" i="15"/>
  <c r="C835" i="15"/>
  <c r="C834" i="15"/>
  <c r="C833" i="15"/>
  <c r="C832" i="15"/>
  <c r="C831" i="15"/>
  <c r="C830" i="15"/>
  <c r="C829" i="15"/>
  <c r="C828" i="15"/>
  <c r="C827" i="15"/>
  <c r="C826" i="15"/>
  <c r="C825" i="15"/>
  <c r="C824" i="15"/>
  <c r="C823" i="15"/>
  <c r="C822" i="15"/>
  <c r="C821" i="15"/>
  <c r="C820" i="15"/>
  <c r="C819" i="15"/>
  <c r="C818" i="15"/>
  <c r="C817" i="15"/>
  <c r="C816" i="15"/>
  <c r="C815" i="15"/>
  <c r="C814" i="15"/>
  <c r="C813" i="15"/>
  <c r="C812" i="15"/>
  <c r="C811" i="15"/>
  <c r="C810" i="15"/>
  <c r="C809" i="15"/>
  <c r="C808" i="15"/>
  <c r="C807" i="15"/>
  <c r="C806" i="15"/>
  <c r="C805" i="15"/>
  <c r="C804" i="15"/>
  <c r="C803" i="15"/>
  <c r="C802" i="15"/>
  <c r="C801" i="15"/>
  <c r="C800" i="15"/>
  <c r="C799" i="15"/>
  <c r="C798" i="15"/>
  <c r="C797" i="15"/>
  <c r="C796" i="15"/>
  <c r="C795" i="15"/>
  <c r="C794" i="15"/>
  <c r="C793" i="15"/>
  <c r="C792" i="15"/>
  <c r="C791" i="15"/>
  <c r="C790" i="15"/>
  <c r="C789" i="15"/>
  <c r="C788" i="15"/>
  <c r="C787" i="15"/>
  <c r="C786" i="15"/>
  <c r="C785" i="15"/>
  <c r="C784" i="15"/>
  <c r="C783" i="15"/>
  <c r="C782" i="15"/>
  <c r="C781" i="15"/>
  <c r="C780" i="15"/>
  <c r="C779" i="15"/>
  <c r="C778" i="15"/>
  <c r="C777" i="15"/>
  <c r="C776" i="15"/>
  <c r="C775" i="15"/>
  <c r="C774" i="15"/>
  <c r="C773" i="15"/>
  <c r="C772" i="15"/>
  <c r="C771" i="15"/>
  <c r="C770" i="15"/>
  <c r="C769" i="15"/>
  <c r="C768" i="15"/>
  <c r="C767" i="15"/>
  <c r="C766" i="15"/>
  <c r="C765" i="15"/>
  <c r="C764" i="15"/>
  <c r="C763" i="15"/>
  <c r="C762" i="15"/>
  <c r="C761" i="15"/>
  <c r="C760" i="15"/>
  <c r="C759" i="15"/>
  <c r="C758" i="15"/>
  <c r="C757" i="15"/>
  <c r="C756" i="15"/>
  <c r="C755" i="15"/>
  <c r="C754" i="15"/>
  <c r="C753" i="15"/>
  <c r="C752" i="15"/>
  <c r="C751" i="15"/>
  <c r="C750" i="15"/>
  <c r="C749" i="15"/>
  <c r="C748" i="15"/>
  <c r="C747" i="15"/>
  <c r="C746" i="15"/>
  <c r="C745" i="15"/>
  <c r="C744" i="15"/>
  <c r="C743" i="15"/>
  <c r="C742" i="15"/>
  <c r="C741" i="15"/>
  <c r="C740" i="15"/>
  <c r="C739" i="15"/>
  <c r="C738" i="15"/>
  <c r="C737" i="15"/>
  <c r="C736" i="15"/>
  <c r="C735" i="15"/>
  <c r="C734" i="15"/>
  <c r="C733" i="15"/>
  <c r="C732" i="15"/>
  <c r="C731" i="15"/>
  <c r="C730" i="15"/>
  <c r="C729" i="15"/>
  <c r="C728" i="15"/>
  <c r="C727" i="15"/>
  <c r="C726" i="15"/>
  <c r="C725" i="15"/>
  <c r="C724" i="15"/>
  <c r="C723" i="15"/>
  <c r="C722" i="15"/>
  <c r="C721" i="15"/>
  <c r="C720" i="15"/>
  <c r="C719" i="15"/>
  <c r="C718" i="15"/>
  <c r="C717" i="15"/>
  <c r="C716" i="15"/>
  <c r="C715" i="15"/>
  <c r="C714" i="15"/>
  <c r="C713" i="15"/>
  <c r="C712" i="15"/>
  <c r="C711" i="15"/>
  <c r="C710" i="15"/>
  <c r="C709" i="15"/>
  <c r="C708" i="15"/>
  <c r="C707" i="15"/>
  <c r="C706" i="15"/>
  <c r="C705" i="15"/>
  <c r="C704" i="15"/>
  <c r="C703" i="15"/>
  <c r="C702" i="15"/>
  <c r="C701" i="15"/>
  <c r="C700" i="15"/>
  <c r="C699" i="15"/>
  <c r="C698" i="15"/>
  <c r="C697" i="15"/>
  <c r="C696" i="15"/>
  <c r="C695" i="15"/>
  <c r="C694" i="15"/>
  <c r="C693" i="15"/>
  <c r="C692" i="15"/>
  <c r="C691" i="15"/>
  <c r="C690" i="15"/>
  <c r="C689" i="15"/>
  <c r="C688" i="15"/>
  <c r="C687" i="15"/>
  <c r="C686" i="15"/>
  <c r="C685" i="15"/>
  <c r="C684" i="15"/>
  <c r="C683" i="15"/>
  <c r="C682" i="15"/>
  <c r="C681" i="15"/>
  <c r="C680" i="15"/>
  <c r="C679" i="15"/>
  <c r="C678" i="15"/>
  <c r="C677" i="15"/>
  <c r="C676" i="15"/>
  <c r="C675" i="15"/>
  <c r="C674" i="15"/>
  <c r="C673" i="15"/>
  <c r="C672" i="15"/>
  <c r="C671" i="15"/>
  <c r="C670" i="15"/>
  <c r="C669" i="15"/>
  <c r="C668" i="15"/>
  <c r="C667" i="15"/>
  <c r="C666" i="15"/>
  <c r="C665" i="15"/>
  <c r="C664" i="15"/>
  <c r="C663" i="15"/>
  <c r="C662" i="15"/>
  <c r="C661" i="15"/>
  <c r="C660" i="15"/>
  <c r="C659" i="15"/>
  <c r="C658" i="15"/>
  <c r="C657" i="15"/>
  <c r="C656" i="15"/>
  <c r="C655" i="15"/>
  <c r="C654" i="15"/>
  <c r="C653" i="15"/>
  <c r="C652" i="15"/>
  <c r="C651" i="15"/>
  <c r="C650" i="15"/>
  <c r="C649" i="15"/>
  <c r="C648" i="15"/>
  <c r="C647" i="15"/>
  <c r="C646" i="15"/>
  <c r="C645" i="15"/>
  <c r="C644" i="15"/>
  <c r="C643" i="15"/>
  <c r="C642" i="15"/>
  <c r="C641" i="15"/>
  <c r="C640" i="15"/>
  <c r="C639" i="15"/>
  <c r="C638" i="15"/>
  <c r="C637" i="15"/>
  <c r="C636" i="15"/>
  <c r="C635" i="15"/>
  <c r="C634" i="15"/>
  <c r="C633" i="15"/>
  <c r="C632" i="15"/>
  <c r="C631" i="15"/>
  <c r="C630" i="15"/>
  <c r="C629" i="15"/>
  <c r="C628" i="15"/>
  <c r="C627" i="15"/>
  <c r="C626" i="15"/>
  <c r="C625" i="15"/>
  <c r="C624" i="15"/>
  <c r="C623" i="15"/>
  <c r="C622" i="15"/>
  <c r="C621" i="15"/>
  <c r="C620" i="15"/>
  <c r="C619" i="15"/>
  <c r="C618" i="15"/>
  <c r="C617" i="15"/>
  <c r="C616" i="15"/>
  <c r="C615" i="15"/>
  <c r="C614" i="15"/>
  <c r="C613" i="15"/>
  <c r="C612" i="15"/>
  <c r="C611" i="15"/>
  <c r="C610" i="15"/>
  <c r="C609" i="15"/>
  <c r="C608" i="15"/>
  <c r="C607" i="15"/>
  <c r="C606" i="15"/>
  <c r="C605" i="15"/>
  <c r="C604" i="15"/>
  <c r="C603" i="15"/>
  <c r="C602" i="15"/>
  <c r="C601" i="15"/>
  <c r="C600" i="15"/>
  <c r="C599" i="15"/>
  <c r="C598" i="15"/>
  <c r="C597" i="15"/>
  <c r="C596" i="15"/>
  <c r="C595" i="15"/>
  <c r="C594" i="15"/>
  <c r="C593" i="15"/>
  <c r="C592" i="15"/>
  <c r="C591" i="15"/>
  <c r="C590" i="15"/>
  <c r="C589" i="15"/>
  <c r="C588" i="15"/>
  <c r="C587" i="15"/>
  <c r="C586" i="15"/>
  <c r="C585" i="15"/>
  <c r="C584" i="15"/>
  <c r="C583" i="15"/>
  <c r="C582" i="15"/>
  <c r="C581" i="15"/>
  <c r="C580" i="15"/>
  <c r="C579" i="15"/>
  <c r="C578" i="15"/>
  <c r="C577" i="15"/>
  <c r="C576" i="15"/>
  <c r="C575" i="15"/>
  <c r="C574" i="15"/>
  <c r="C573" i="15"/>
  <c r="C572" i="15"/>
  <c r="C571" i="15"/>
  <c r="C570" i="15"/>
  <c r="C569" i="15"/>
  <c r="C568" i="15"/>
  <c r="C567" i="15"/>
  <c r="C566" i="15"/>
  <c r="C565" i="15"/>
  <c r="C564" i="15"/>
  <c r="C563" i="15"/>
  <c r="C562" i="15"/>
  <c r="C561" i="15"/>
  <c r="C560" i="15"/>
  <c r="C559" i="15"/>
  <c r="C558" i="15"/>
  <c r="C557" i="15"/>
  <c r="C556" i="15"/>
  <c r="C555" i="15"/>
  <c r="C554" i="15"/>
  <c r="C553" i="15"/>
  <c r="C552" i="15"/>
  <c r="C551" i="15"/>
  <c r="C550" i="15"/>
  <c r="C549" i="15"/>
  <c r="C548" i="15"/>
  <c r="C547" i="15"/>
  <c r="C546" i="15"/>
  <c r="C545" i="15"/>
  <c r="C544" i="15"/>
  <c r="C543" i="15"/>
  <c r="C542" i="15"/>
  <c r="C541" i="15"/>
  <c r="C540" i="15"/>
  <c r="C539" i="15"/>
  <c r="C538" i="15"/>
  <c r="C537" i="15"/>
  <c r="C536" i="15"/>
  <c r="C535" i="15"/>
  <c r="C534" i="15"/>
  <c r="C533" i="15"/>
  <c r="C532" i="15"/>
  <c r="C531" i="15"/>
  <c r="C530" i="15"/>
  <c r="C529" i="15"/>
  <c r="C528" i="15"/>
  <c r="C527" i="15"/>
  <c r="C526" i="15"/>
  <c r="C525" i="15"/>
  <c r="C524" i="15"/>
  <c r="C523" i="15"/>
  <c r="C522" i="15"/>
  <c r="C521" i="15"/>
  <c r="C520" i="15"/>
  <c r="C519" i="15"/>
  <c r="C518" i="15"/>
  <c r="C517" i="15"/>
  <c r="C516" i="15"/>
  <c r="C515" i="15"/>
  <c r="C514" i="15"/>
  <c r="C513" i="15"/>
  <c r="C512" i="15"/>
  <c r="C511" i="15"/>
  <c r="C510" i="15"/>
  <c r="C509" i="15"/>
  <c r="C508" i="15"/>
  <c r="C507" i="15"/>
  <c r="C506" i="15"/>
  <c r="C505" i="15"/>
  <c r="C504" i="15"/>
  <c r="C503" i="15"/>
  <c r="C502" i="15"/>
  <c r="C501" i="15"/>
  <c r="C500" i="15"/>
  <c r="C499" i="15"/>
  <c r="C498" i="15"/>
  <c r="C497" i="15"/>
  <c r="C496" i="15"/>
  <c r="C495" i="15"/>
  <c r="C494" i="15"/>
  <c r="C493" i="15"/>
  <c r="C492" i="15"/>
  <c r="C491" i="15"/>
  <c r="C490" i="15"/>
  <c r="C489" i="15"/>
  <c r="C488" i="15"/>
  <c r="C487" i="15"/>
  <c r="C486" i="15"/>
  <c r="C485" i="15"/>
  <c r="C484" i="15"/>
  <c r="C483" i="15"/>
  <c r="C482" i="15"/>
  <c r="C481" i="15"/>
  <c r="C480" i="15"/>
  <c r="C479" i="15"/>
  <c r="C478" i="15"/>
  <c r="C477" i="15"/>
  <c r="C476" i="15"/>
  <c r="C475" i="15"/>
  <c r="C474" i="15"/>
  <c r="C473" i="15"/>
  <c r="C472" i="15"/>
  <c r="C471" i="15"/>
  <c r="C470" i="15"/>
  <c r="C469" i="15"/>
  <c r="C468" i="15"/>
  <c r="C467" i="15"/>
  <c r="C466" i="15"/>
  <c r="C465" i="15"/>
  <c r="C464" i="15"/>
  <c r="C463" i="15"/>
  <c r="C462" i="15"/>
  <c r="C461" i="15"/>
  <c r="C460" i="15"/>
  <c r="C459" i="15"/>
  <c r="C458" i="15"/>
  <c r="C457" i="15"/>
  <c r="C456" i="15"/>
  <c r="C455" i="15"/>
  <c r="C454" i="15"/>
  <c r="C453" i="15"/>
  <c r="C452" i="15"/>
  <c r="C451" i="15"/>
  <c r="C450" i="15"/>
  <c r="C449" i="15"/>
  <c r="C448" i="15"/>
  <c r="C447" i="15"/>
  <c r="C446" i="15"/>
  <c r="C445" i="15"/>
  <c r="C444" i="15"/>
  <c r="C443" i="15"/>
  <c r="C442" i="15"/>
  <c r="C441" i="15"/>
  <c r="C440" i="15"/>
  <c r="C439" i="15"/>
  <c r="C438" i="15"/>
  <c r="C437" i="15"/>
  <c r="C436" i="15"/>
  <c r="C435" i="15"/>
  <c r="C434" i="15"/>
  <c r="C433" i="15"/>
  <c r="C432" i="15"/>
  <c r="C431" i="15"/>
  <c r="C430" i="15"/>
  <c r="C429" i="15"/>
  <c r="C428" i="15"/>
  <c r="C427" i="15"/>
  <c r="C426" i="15"/>
  <c r="C425" i="15"/>
  <c r="C424" i="15"/>
  <c r="C423" i="15"/>
  <c r="C422" i="15"/>
  <c r="C421" i="15"/>
  <c r="C420" i="15"/>
  <c r="C419" i="15"/>
  <c r="C418" i="15"/>
  <c r="C417" i="15"/>
  <c r="C416" i="15"/>
  <c r="C415" i="15"/>
  <c r="C414" i="15"/>
  <c r="C413" i="15"/>
  <c r="C412" i="15"/>
  <c r="C411" i="15"/>
  <c r="C410" i="15"/>
  <c r="C409" i="15"/>
  <c r="C408" i="15"/>
  <c r="C407" i="15"/>
  <c r="C406" i="15"/>
  <c r="C405" i="15"/>
  <c r="C404" i="15"/>
  <c r="C403" i="15"/>
  <c r="C402" i="15"/>
  <c r="C401" i="15"/>
  <c r="C400" i="15"/>
  <c r="C399" i="15"/>
  <c r="C398" i="15"/>
  <c r="C397" i="15"/>
  <c r="C396" i="15"/>
  <c r="C395" i="15"/>
  <c r="C394" i="15"/>
  <c r="C393" i="15"/>
  <c r="C392" i="15"/>
  <c r="C391" i="15"/>
  <c r="C390" i="15"/>
  <c r="C389" i="15"/>
  <c r="C388" i="15"/>
  <c r="C387" i="15"/>
  <c r="C386" i="15"/>
  <c r="C385" i="15"/>
  <c r="C384" i="15"/>
  <c r="C383" i="15"/>
  <c r="C382" i="15"/>
  <c r="C381" i="15"/>
  <c r="C380" i="15"/>
  <c r="C379" i="15"/>
  <c r="C378" i="15"/>
  <c r="C377" i="15"/>
  <c r="C376" i="15"/>
  <c r="C375" i="15"/>
  <c r="C374" i="15"/>
  <c r="C373" i="15"/>
  <c r="C372" i="15"/>
  <c r="C371" i="15"/>
  <c r="C370" i="15"/>
  <c r="C369" i="15"/>
  <c r="C368" i="15"/>
  <c r="C367" i="15"/>
  <c r="C366" i="15"/>
  <c r="C365" i="15"/>
  <c r="C364" i="15"/>
  <c r="C363" i="15"/>
  <c r="C362" i="15"/>
  <c r="C361" i="15"/>
  <c r="C360" i="15"/>
  <c r="C359" i="15"/>
  <c r="C358" i="15"/>
  <c r="C357" i="15"/>
  <c r="C356" i="15"/>
  <c r="C355" i="15"/>
  <c r="C354" i="15"/>
  <c r="C353" i="15"/>
  <c r="C352" i="15"/>
  <c r="C351" i="15"/>
  <c r="C350" i="15"/>
  <c r="C349" i="15"/>
  <c r="C348" i="15"/>
  <c r="C347" i="15"/>
  <c r="C346" i="15"/>
  <c r="C345" i="15"/>
  <c r="C344" i="15"/>
  <c r="C343" i="15"/>
  <c r="C342" i="15"/>
  <c r="C341" i="15"/>
  <c r="C340" i="15"/>
  <c r="C339" i="15"/>
  <c r="C338" i="15"/>
  <c r="C337" i="15"/>
  <c r="C336" i="15"/>
  <c r="C335" i="15"/>
  <c r="C334" i="15"/>
  <c r="C333" i="15"/>
  <c r="C332" i="15"/>
  <c r="C331" i="15"/>
  <c r="C330" i="15"/>
  <c r="C329" i="15"/>
  <c r="C328" i="15"/>
  <c r="C327" i="15"/>
  <c r="C326" i="15"/>
  <c r="C325" i="15"/>
  <c r="C324" i="15"/>
  <c r="C323" i="15"/>
  <c r="C322" i="15"/>
  <c r="C321" i="15"/>
  <c r="C320" i="15"/>
  <c r="C319" i="15"/>
  <c r="C318" i="15"/>
  <c r="C317" i="15"/>
  <c r="C316" i="15"/>
  <c r="C315" i="15"/>
  <c r="C314" i="15"/>
  <c r="C313" i="15"/>
  <c r="C312" i="15"/>
  <c r="C311" i="15"/>
  <c r="C310" i="15"/>
  <c r="C309" i="15"/>
  <c r="C308" i="15"/>
  <c r="C307" i="15"/>
  <c r="C306" i="15"/>
  <c r="C305" i="15"/>
  <c r="C304" i="15"/>
  <c r="C303" i="15"/>
  <c r="C302" i="15"/>
  <c r="C301" i="15"/>
  <c r="C300" i="15"/>
  <c r="C299" i="15"/>
  <c r="C298" i="15"/>
  <c r="C297" i="15"/>
  <c r="C296" i="15"/>
  <c r="C295" i="15"/>
  <c r="C294" i="15"/>
  <c r="C293" i="15"/>
  <c r="C292" i="15"/>
  <c r="C291" i="15"/>
  <c r="C290" i="15"/>
  <c r="C289" i="15"/>
  <c r="C288" i="15"/>
  <c r="C287" i="15"/>
  <c r="C286" i="15"/>
  <c r="C285" i="15"/>
  <c r="C284" i="15"/>
  <c r="C283" i="15"/>
  <c r="C282" i="15"/>
  <c r="C281" i="15"/>
  <c r="C280" i="15"/>
  <c r="C279" i="15"/>
  <c r="C278" i="15"/>
  <c r="C277" i="15"/>
  <c r="C276" i="15"/>
  <c r="C275" i="15"/>
  <c r="C274" i="15"/>
  <c r="C273" i="15"/>
  <c r="C272" i="15"/>
  <c r="C271" i="15"/>
  <c r="C270" i="15"/>
  <c r="C269" i="15"/>
  <c r="C268" i="15"/>
  <c r="C267" i="15"/>
  <c r="C266" i="15"/>
  <c r="C265" i="15"/>
  <c r="C264" i="15"/>
  <c r="C263" i="15"/>
  <c r="C262" i="15"/>
  <c r="C261" i="15"/>
  <c r="C260" i="15"/>
  <c r="C259" i="15"/>
  <c r="C258" i="15"/>
  <c r="C257" i="15"/>
  <c r="C256" i="15"/>
  <c r="C255" i="15"/>
  <c r="C254" i="15"/>
  <c r="C253" i="15"/>
  <c r="C252" i="15"/>
  <c r="C251" i="15"/>
  <c r="C250" i="15"/>
  <c r="C249" i="15"/>
  <c r="C248" i="15"/>
  <c r="C247" i="15"/>
  <c r="C246" i="15"/>
  <c r="C245" i="15"/>
  <c r="C244" i="15"/>
  <c r="C243" i="15"/>
  <c r="C242" i="15"/>
  <c r="C241" i="15"/>
  <c r="C240" i="15"/>
  <c r="C239" i="15"/>
  <c r="C238" i="15"/>
  <c r="C237" i="15"/>
  <c r="C236" i="15"/>
  <c r="C235" i="15"/>
  <c r="C234" i="15"/>
  <c r="C233" i="15"/>
  <c r="C232" i="15"/>
  <c r="C231" i="15"/>
  <c r="C230" i="15"/>
  <c r="C229" i="15"/>
  <c r="C228" i="15"/>
  <c r="C227" i="15"/>
  <c r="C226" i="15"/>
  <c r="C225" i="15"/>
  <c r="C224" i="15"/>
  <c r="C223" i="15"/>
  <c r="C222" i="15"/>
  <c r="C221" i="15"/>
  <c r="C220" i="15"/>
  <c r="C219" i="15"/>
  <c r="C218" i="15"/>
  <c r="C217" i="15"/>
  <c r="C216" i="15"/>
  <c r="C215" i="15"/>
  <c r="C214" i="15"/>
  <c r="C213" i="15"/>
  <c r="C212" i="15"/>
  <c r="C211" i="15"/>
  <c r="C210" i="15"/>
  <c r="C209" i="15"/>
  <c r="C208" i="15"/>
  <c r="C207" i="15"/>
  <c r="C206" i="15"/>
  <c r="C205" i="15"/>
  <c r="C204" i="15"/>
  <c r="C203" i="15"/>
  <c r="C202" i="15"/>
  <c r="C201" i="15"/>
  <c r="C200" i="15"/>
  <c r="C199" i="15"/>
  <c r="C198" i="15"/>
  <c r="C197" i="15"/>
  <c r="C196" i="15"/>
  <c r="C195" i="15"/>
  <c r="C194" i="15"/>
  <c r="C193" i="15"/>
  <c r="C192" i="15"/>
  <c r="C191" i="15"/>
  <c r="C190" i="15"/>
  <c r="C189" i="15"/>
  <c r="C188" i="15"/>
  <c r="C187" i="15"/>
  <c r="C186" i="15"/>
  <c r="C185" i="15"/>
  <c r="C184" i="15"/>
  <c r="C183" i="15"/>
  <c r="C182" i="15"/>
  <c r="C181" i="15"/>
  <c r="C180" i="15"/>
  <c r="C179" i="15"/>
  <c r="C178" i="15"/>
  <c r="C177" i="15"/>
  <c r="C176" i="15"/>
  <c r="C175" i="15"/>
  <c r="C174" i="15"/>
  <c r="C173" i="15"/>
  <c r="C172" i="15"/>
  <c r="C171" i="15"/>
  <c r="C170" i="15"/>
  <c r="C169" i="15"/>
  <c r="C168" i="15"/>
  <c r="C167" i="15"/>
  <c r="C166" i="15"/>
  <c r="C165" i="15"/>
  <c r="C164" i="15"/>
  <c r="C163" i="15"/>
  <c r="C162" i="15"/>
  <c r="C161" i="15"/>
  <c r="C160" i="15"/>
  <c r="C159" i="15"/>
  <c r="C158" i="15"/>
  <c r="C157" i="15"/>
  <c r="C156" i="15"/>
  <c r="C155" i="15"/>
  <c r="C154" i="15"/>
  <c r="C153" i="15"/>
  <c r="C152" i="15"/>
  <c r="C151" i="15"/>
  <c r="C150" i="15"/>
  <c r="C149" i="15"/>
  <c r="C148" i="15"/>
  <c r="C147" i="15"/>
  <c r="C146" i="15"/>
  <c r="C145" i="15"/>
  <c r="C144" i="15"/>
  <c r="C143" i="15"/>
  <c r="C142" i="15"/>
  <c r="C141" i="15"/>
  <c r="C140" i="15"/>
  <c r="C139" i="15"/>
  <c r="C138" i="15"/>
  <c r="C137" i="15"/>
  <c r="C136" i="15"/>
  <c r="C135" i="15"/>
  <c r="C134" i="15"/>
  <c r="C133" i="15"/>
  <c r="C132" i="15"/>
  <c r="C131" i="15"/>
  <c r="C130" i="15"/>
  <c r="C129" i="15"/>
  <c r="C128" i="15"/>
  <c r="C127" i="15"/>
  <c r="C126" i="15"/>
  <c r="C125" i="15"/>
  <c r="C124" i="15"/>
  <c r="C123" i="15"/>
  <c r="C122" i="15"/>
  <c r="C121" i="15"/>
  <c r="C120" i="15"/>
  <c r="C119" i="15"/>
  <c r="C118" i="15"/>
  <c r="C117" i="15"/>
  <c r="C116" i="15"/>
  <c r="C115" i="15"/>
  <c r="C114" i="15"/>
  <c r="C113" i="15"/>
  <c r="C112" i="15"/>
  <c r="C111" i="15"/>
  <c r="C110" i="15"/>
  <c r="C109" i="15"/>
  <c r="C108" i="15"/>
  <c r="C107" i="15"/>
  <c r="C106" i="15"/>
  <c r="C105" i="15"/>
  <c r="C104" i="15"/>
  <c r="C103" i="15"/>
  <c r="C102" i="15"/>
  <c r="C101" i="15"/>
  <c r="C100" i="15"/>
  <c r="C99" i="15"/>
  <c r="C98" i="15"/>
  <c r="C97" i="15"/>
  <c r="C96" i="15"/>
  <c r="C95" i="15"/>
  <c r="C94" i="15"/>
  <c r="C93" i="15"/>
  <c r="C92" i="15"/>
  <c r="C91" i="15"/>
  <c r="C90" i="15"/>
  <c r="C89" i="15"/>
  <c r="C88" i="15"/>
  <c r="C87" i="15"/>
  <c r="C86" i="15"/>
  <c r="C85" i="15"/>
  <c r="C84" i="15"/>
  <c r="C83" i="15"/>
  <c r="C82" i="15"/>
  <c r="C81" i="15"/>
  <c r="C80" i="15"/>
  <c r="C79" i="15"/>
  <c r="C78" i="15"/>
  <c r="C77" i="15"/>
  <c r="C76" i="15"/>
  <c r="C75" i="15"/>
  <c r="C74" i="15"/>
  <c r="C73" i="15"/>
  <c r="C72" i="15"/>
  <c r="C71" i="15"/>
  <c r="C70" i="15"/>
  <c r="C69" i="15"/>
  <c r="C68" i="15"/>
  <c r="C67" i="15"/>
  <c r="C66" i="15"/>
  <c r="C65" i="15"/>
  <c r="C64" i="15"/>
  <c r="C63" i="15"/>
  <c r="C62" i="15"/>
  <c r="C61" i="15"/>
  <c r="C60" i="15"/>
  <c r="C59" i="15"/>
  <c r="C58" i="15"/>
  <c r="C57" i="15"/>
  <c r="C56" i="15"/>
  <c r="C55" i="15"/>
  <c r="C54" i="15"/>
  <c r="C53" i="15"/>
  <c r="C52" i="15"/>
  <c r="C51" i="15"/>
  <c r="C50" i="15"/>
  <c r="C49" i="15"/>
  <c r="C48" i="15"/>
  <c r="C47" i="15"/>
  <c r="C46" i="15"/>
  <c r="C45" i="15"/>
  <c r="C44" i="15"/>
  <c r="C43" i="15"/>
  <c r="C42" i="15"/>
  <c r="C41" i="15"/>
  <c r="C40" i="15"/>
  <c r="C39" i="15"/>
  <c r="C38" i="15"/>
  <c r="C37" i="15"/>
  <c r="C36" i="15"/>
  <c r="C35" i="15"/>
  <c r="C34" i="15"/>
  <c r="C33" i="15"/>
  <c r="C32" i="15"/>
  <c r="C31" i="15"/>
  <c r="C30" i="15"/>
  <c r="C29" i="15"/>
  <c r="C28" i="15"/>
  <c r="C27" i="15"/>
  <c r="C26" i="15"/>
  <c r="C25" i="15"/>
  <c r="C24" i="15"/>
  <c r="C23" i="15"/>
  <c r="C22" i="15"/>
  <c r="C21" i="15"/>
  <c r="C20" i="15"/>
  <c r="C19" i="15"/>
  <c r="C18" i="15"/>
  <c r="C17" i="15"/>
  <c r="C16" i="15"/>
  <c r="C15" i="15"/>
  <c r="C14" i="15"/>
  <c r="C13" i="15"/>
  <c r="C12" i="15"/>
  <c r="C11" i="15"/>
  <c r="C10" i="15"/>
  <c r="C9" i="15"/>
  <c r="C8" i="15"/>
  <c r="C7" i="15"/>
  <c r="C6" i="15"/>
  <c r="C5" i="15"/>
  <c r="C4" i="15"/>
  <c r="C3" i="15"/>
  <c r="J1" i="15"/>
  <c r="J1" i="14"/>
  <c r="J1" i="13"/>
  <c r="C34" i="1" l="1"/>
  <c r="C38" i="1" s="1"/>
  <c r="D32" i="1"/>
  <c r="E32" i="1" s="1"/>
  <c r="D34" i="1" l="1"/>
  <c r="D38" i="1" s="1"/>
  <c r="M27" i="1"/>
  <c r="E34" i="1"/>
  <c r="E38" i="1" s="1"/>
  <c r="F32" i="1"/>
  <c r="F34" i="1" l="1"/>
  <c r="G32" i="1"/>
  <c r="D29" i="4"/>
  <c r="C5" i="12"/>
  <c r="C40" i="1" l="1"/>
  <c r="C5" i="17" s="1"/>
  <c r="C4" i="17"/>
  <c r="H32" i="1"/>
  <c r="G34" i="1"/>
  <c r="G38" i="1" s="1"/>
  <c r="F38" i="1"/>
  <c r="D5" i="12"/>
  <c r="D40" i="1" s="1"/>
  <c r="D5" i="17" s="1"/>
  <c r="B27" i="12"/>
  <c r="B22" i="12"/>
  <c r="C9" i="17" l="1"/>
  <c r="C11" i="17" s="1"/>
  <c r="C6" i="17"/>
  <c r="D4" i="17" s="1"/>
  <c r="H34" i="1"/>
  <c r="H38" i="1" s="1"/>
  <c r="I32" i="1"/>
  <c r="F5" i="12"/>
  <c r="F40" i="1" s="1"/>
  <c r="F5" i="17" s="1"/>
  <c r="E5" i="12"/>
  <c r="E40" i="1" s="1"/>
  <c r="E5" i="17" s="1"/>
  <c r="D6" i="17" l="1"/>
  <c r="E4" i="17" s="1"/>
  <c r="D9" i="17"/>
  <c r="D11" i="17" s="1"/>
  <c r="D12" i="17" s="1"/>
  <c r="I34" i="1"/>
  <c r="I38" i="1" s="1"/>
  <c r="J32" i="1"/>
  <c r="G5" i="12"/>
  <c r="G40" i="1" s="1"/>
  <c r="G5" i="17" s="1"/>
  <c r="E6" i="17" l="1"/>
  <c r="F4" i="17" s="1"/>
  <c r="E9" i="17"/>
  <c r="E11" i="17" s="1"/>
  <c r="E12" i="17" s="1"/>
  <c r="J34" i="1"/>
  <c r="K32" i="1"/>
  <c r="H5" i="12"/>
  <c r="H40" i="1" s="1"/>
  <c r="H5" i="17" s="1"/>
  <c r="F6" i="17" l="1"/>
  <c r="G4" i="17" s="1"/>
  <c r="F9" i="17"/>
  <c r="F11" i="17" s="1"/>
  <c r="F12" i="17" s="1"/>
  <c r="L32" i="1"/>
  <c r="L34" i="1" s="1"/>
  <c r="L38" i="1" s="1"/>
  <c r="K34" i="1"/>
  <c r="K38" i="1" s="1"/>
  <c r="J38" i="1"/>
  <c r="I5" i="12"/>
  <c r="I40" i="1" s="1"/>
  <c r="I5" i="17" s="1"/>
  <c r="G6" i="17" l="1"/>
  <c r="H4" i="17" s="1"/>
  <c r="G9" i="17"/>
  <c r="G11" i="17" s="1"/>
  <c r="G12" i="17" s="1"/>
  <c r="M34" i="1"/>
  <c r="M38" i="1"/>
  <c r="J5" i="12"/>
  <c r="J40" i="1" s="1"/>
  <c r="J5" i="17" s="1"/>
  <c r="H6" i="17" l="1"/>
  <c r="I4" i="17" s="1"/>
  <c r="H9" i="17"/>
  <c r="H11" i="17" s="1"/>
  <c r="H12" i="17" s="1"/>
  <c r="L5" i="12"/>
  <c r="L40" i="1" s="1"/>
  <c r="L5" i="17" s="1"/>
  <c r="K5" i="12"/>
  <c r="K40" i="1" s="1"/>
  <c r="K5" i="17" s="1"/>
  <c r="D42" i="1" l="1"/>
  <c r="I6" i="17"/>
  <c r="J4" i="17" s="1"/>
  <c r="I9" i="17"/>
  <c r="I11" i="17" s="1"/>
  <c r="I12" i="17" s="1"/>
  <c r="M40" i="1"/>
  <c r="E42" i="1" l="1"/>
  <c r="J6" i="17"/>
  <c r="K4" i="17" s="1"/>
  <c r="J9" i="17"/>
  <c r="J11" i="17" s="1"/>
  <c r="J12" i="17" s="1"/>
  <c r="F42" i="1"/>
  <c r="D10" i="1"/>
  <c r="E10" i="1" s="1"/>
  <c r="F10" i="1" s="1"/>
  <c r="G10" i="1" s="1"/>
  <c r="H10" i="1" s="1"/>
  <c r="I10" i="1" s="1"/>
  <c r="J10" i="1" s="1"/>
  <c r="K10" i="1" s="1"/>
  <c r="L10" i="1" s="1"/>
  <c r="K6" i="17" l="1"/>
  <c r="L4" i="17" s="1"/>
  <c r="K9" i="17"/>
  <c r="K11" i="17" s="1"/>
  <c r="K12" i="17" s="1"/>
  <c r="G42" i="1"/>
  <c r="L6" i="17" l="1"/>
  <c r="L9" i="17"/>
  <c r="L11" i="17" s="1"/>
  <c r="L12" i="17" s="1"/>
  <c r="M18" i="1"/>
  <c r="D16" i="4"/>
  <c r="C29" i="4"/>
  <c r="C31" i="4" s="1"/>
  <c r="D6" i="4" s="1"/>
  <c r="D26" i="4"/>
  <c r="B19" i="4"/>
  <c r="C18" i="4" s="1"/>
  <c r="D18" i="4"/>
  <c r="D17" i="4"/>
  <c r="C17" i="4"/>
  <c r="D15" i="4"/>
  <c r="C15" i="4"/>
  <c r="D14" i="4"/>
  <c r="D13" i="4"/>
  <c r="H8" i="4"/>
  <c r="B8" i="4"/>
  <c r="C6" i="4" s="1"/>
  <c r="H11" i="4" s="1"/>
  <c r="H12" i="4" s="1"/>
  <c r="D7" i="4"/>
  <c r="D12" i="1"/>
  <c r="C12" i="1"/>
  <c r="C16" i="1" s="1"/>
  <c r="H42" i="1" l="1"/>
  <c r="D16" i="1"/>
  <c r="D31" i="4"/>
  <c r="D19" i="4"/>
  <c r="E16" i="4" s="1"/>
  <c r="H17" i="4"/>
  <c r="H15" i="4"/>
  <c r="H18" i="4"/>
  <c r="H20" i="4"/>
  <c r="H19" i="4"/>
  <c r="D8" i="4"/>
  <c r="C7" i="4"/>
  <c r="C14" i="4"/>
  <c r="H16" i="4" s="1"/>
  <c r="C13" i="4"/>
  <c r="C16" i="4"/>
  <c r="I42" i="1" l="1"/>
  <c r="C29" i="1"/>
  <c r="C7" i="1"/>
  <c r="C15" i="1" s="1"/>
  <c r="M6" i="1"/>
  <c r="E12" i="1"/>
  <c r="E16" i="1" s="1"/>
  <c r="E14" i="4"/>
  <c r="M5" i="1"/>
  <c r="E18" i="4"/>
  <c r="E15" i="4"/>
  <c r="E13" i="4"/>
  <c r="E17" i="4"/>
  <c r="D20" i="4"/>
  <c r="E7" i="4"/>
  <c r="D9" i="4"/>
  <c r="C19" i="4"/>
  <c r="E6" i="4"/>
  <c r="I11" i="4" s="1"/>
  <c r="J42" i="1" l="1"/>
  <c r="D29" i="1"/>
  <c r="D37" i="1" s="1"/>
  <c r="C37" i="1"/>
  <c r="G7" i="1"/>
  <c r="G15" i="1" s="1"/>
  <c r="I7" i="1"/>
  <c r="I15" i="1" s="1"/>
  <c r="E7" i="1"/>
  <c r="E15" i="1" s="1"/>
  <c r="L7" i="1"/>
  <c r="L15" i="1" s="1"/>
  <c r="F7" i="1"/>
  <c r="F15" i="1" s="1"/>
  <c r="H7" i="1"/>
  <c r="H15" i="1" s="1"/>
  <c r="K7" i="1"/>
  <c r="K15" i="1" s="1"/>
  <c r="D7" i="1"/>
  <c r="J7" i="1"/>
  <c r="J15" i="1" s="1"/>
  <c r="J11" i="4"/>
  <c r="I12" i="4"/>
  <c r="L42" i="1" l="1"/>
  <c r="K42" i="1"/>
  <c r="E29" i="1"/>
  <c r="D15" i="1"/>
  <c r="M15" i="1" s="1"/>
  <c r="M7" i="1"/>
  <c r="F12" i="1"/>
  <c r="F16" i="1" s="1"/>
  <c r="I18" i="4"/>
  <c r="J18" i="4" s="1"/>
  <c r="I16" i="4"/>
  <c r="J16" i="4" s="1"/>
  <c r="I20" i="4"/>
  <c r="J20" i="4" s="1"/>
  <c r="J12" i="4"/>
  <c r="I19" i="4"/>
  <c r="J19" i="4" s="1"/>
  <c r="I17" i="4"/>
  <c r="J17" i="4" s="1"/>
  <c r="I15" i="4"/>
  <c r="J15" i="4" s="1"/>
  <c r="E37" i="1" l="1"/>
  <c r="F29" i="1"/>
  <c r="F37" i="1" s="1"/>
  <c r="C17" i="1"/>
  <c r="D17" i="1" s="1"/>
  <c r="E17" i="1" s="1"/>
  <c r="F17" i="1" s="1"/>
  <c r="G17" i="1" s="1"/>
  <c r="H17" i="1" s="1"/>
  <c r="I17" i="1" s="1"/>
  <c r="J17" i="1" s="1"/>
  <c r="K17" i="1" s="1"/>
  <c r="L17" i="1" s="1"/>
  <c r="C39" i="1"/>
  <c r="D39" i="1" l="1"/>
  <c r="C41" i="1"/>
  <c r="C19" i="1"/>
  <c r="G29" i="1"/>
  <c r="G37" i="1" s="1"/>
  <c r="G12" i="1"/>
  <c r="G16" i="1" s="1"/>
  <c r="D19" i="1"/>
  <c r="C43" i="1" l="1"/>
  <c r="H29" i="1"/>
  <c r="E39" i="1"/>
  <c r="D41" i="1"/>
  <c r="E19" i="1"/>
  <c r="C21" i="1"/>
  <c r="F39" i="1" l="1"/>
  <c r="E41" i="1"/>
  <c r="I29" i="1"/>
  <c r="I37" i="1" s="1"/>
  <c r="H37" i="1"/>
  <c r="D43" i="1"/>
  <c r="H12" i="1"/>
  <c r="H16" i="1" s="1"/>
  <c r="E21" i="1"/>
  <c r="F19" i="1"/>
  <c r="D21" i="1"/>
  <c r="J29" i="1" l="1"/>
  <c r="E43" i="1"/>
  <c r="G39" i="1"/>
  <c r="F41" i="1"/>
  <c r="F43" i="1" s="1"/>
  <c r="F21" i="1"/>
  <c r="G19" i="1"/>
  <c r="G21" i="1" s="1"/>
  <c r="J37" i="1" l="1"/>
  <c r="K29" i="1"/>
  <c r="K37" i="1" s="1"/>
  <c r="H39" i="1"/>
  <c r="G41" i="1"/>
  <c r="M42" i="1"/>
  <c r="I12" i="1"/>
  <c r="I16" i="1" s="1"/>
  <c r="H19" i="1"/>
  <c r="H21" i="1" s="1"/>
  <c r="I39" i="1" l="1"/>
  <c r="H41" i="1"/>
  <c r="H43" i="1" s="1"/>
  <c r="G43" i="1"/>
  <c r="M28" i="1"/>
  <c r="L29" i="1"/>
  <c r="I19" i="1"/>
  <c r="L37" i="1" l="1"/>
  <c r="M29" i="1"/>
  <c r="J39" i="1"/>
  <c r="I41" i="1"/>
  <c r="J12" i="1"/>
  <c r="J16" i="1" s="1"/>
  <c r="M20" i="1"/>
  <c r="I21" i="1"/>
  <c r="J19" i="1"/>
  <c r="J21" i="1" s="1"/>
  <c r="K39" i="1" l="1"/>
  <c r="J41" i="1"/>
  <c r="J43" i="1" s="1"/>
  <c r="I43" i="1"/>
  <c r="M37" i="1"/>
  <c r="K12" i="1"/>
  <c r="M17" i="1"/>
  <c r="L39" i="1" l="1"/>
  <c r="K41" i="1"/>
  <c r="K43" i="1" s="1"/>
  <c r="K16" i="1"/>
  <c r="K19" i="1" s="1"/>
  <c r="K21" i="1" s="1"/>
  <c r="M39" i="1" l="1"/>
  <c r="L41" i="1"/>
  <c r="L12" i="1"/>
  <c r="L43" i="1" l="1"/>
  <c r="M41" i="1"/>
  <c r="M43" i="1" s="1"/>
  <c r="L16" i="1"/>
  <c r="M12" i="1"/>
  <c r="M16" i="1" l="1"/>
  <c r="L19" i="1"/>
  <c r="L21" i="1" l="1"/>
  <c r="M19" i="1"/>
  <c r="M21" i="1" s="1"/>
</calcChain>
</file>

<file path=xl/sharedStrings.xml><?xml version="1.0" encoding="utf-8"?>
<sst xmlns="http://schemas.openxmlformats.org/spreadsheetml/2006/main" count="59172" uniqueCount="163">
  <si>
    <t>Incremental Revenue</t>
  </si>
  <si>
    <t>MW</t>
  </si>
  <si>
    <t>Marginal Costs - Energy</t>
  </si>
  <si>
    <r>
      <t xml:space="preserve">(3)
</t>
    </r>
    <r>
      <rPr>
        <sz val="10"/>
        <color theme="1"/>
        <rFont val="Times New Roman"/>
        <family val="1"/>
      </rPr>
      <t>=(1)*(2)</t>
    </r>
  </si>
  <si>
    <t>Levelized Carrying Cost</t>
  </si>
  <si>
    <r>
      <t xml:space="preserve">(6) 
</t>
    </r>
    <r>
      <rPr>
        <sz val="10"/>
        <color theme="1"/>
        <rFont val="Times New Roman"/>
        <family val="1"/>
      </rPr>
      <t>=(4)*(5)</t>
    </r>
  </si>
  <si>
    <t>Energy</t>
  </si>
  <si>
    <t xml:space="preserve">Distribution </t>
  </si>
  <si>
    <t>PJM LSE Transmission</t>
  </si>
  <si>
    <t>Generation Capacity</t>
  </si>
  <si>
    <r>
      <t xml:space="preserve">(11) 
</t>
    </r>
    <r>
      <rPr>
        <sz val="10"/>
        <color theme="1"/>
        <rFont val="Times New Roman"/>
        <family val="1"/>
      </rPr>
      <t>=(7)+(8)+(9)+(10)</t>
    </r>
  </si>
  <si>
    <t>Total Incremental Costs</t>
  </si>
  <si>
    <r>
      <t xml:space="preserve">(13)
</t>
    </r>
    <r>
      <rPr>
        <sz val="10"/>
        <color theme="1"/>
        <rFont val="Times New Roman"/>
        <family val="1"/>
      </rPr>
      <t>=(12)-(11)</t>
    </r>
  </si>
  <si>
    <t>Net Revenue (Cost)</t>
  </si>
  <si>
    <t xml:space="preserve">DA LMP </t>
  </si>
  <si>
    <t>kWh</t>
  </si>
  <si>
    <t>Source</t>
  </si>
  <si>
    <t xml:space="preserve">AEP LSE OATT PJM Incremental Cost Estimate </t>
  </si>
  <si>
    <t>Used to estimate incremental cost from loads and decremental costs from peak shaving</t>
  </si>
  <si>
    <t>Existing</t>
  </si>
  <si>
    <t>Add Project MW</t>
  </si>
  <si>
    <t>NITS Expense</t>
  </si>
  <si>
    <t>NSPL</t>
  </si>
  <si>
    <t>%</t>
  </si>
  <si>
    <t>OpCo PTRR</t>
  </si>
  <si>
    <t>Jan 1 2022 PTRR - Less True Up</t>
  </si>
  <si>
    <t>AEP (Including CRES)</t>
  </si>
  <si>
    <t>Transco PTRR</t>
  </si>
  <si>
    <t>Non-Affiliate</t>
  </si>
  <si>
    <t>Schedule 12 Expense (RTEP)</t>
  </si>
  <si>
    <t>Total Zonal PTRR</t>
  </si>
  <si>
    <t>% Increase</t>
  </si>
  <si>
    <t>Increase/(Decrease)</t>
  </si>
  <si>
    <t>Allocated to AEP %</t>
  </si>
  <si>
    <t>12CP</t>
  </si>
  <si>
    <t>Allocated to AEP $</t>
  </si>
  <si>
    <t>AP - 12CP</t>
  </si>
  <si>
    <t>OP - 12CP</t>
  </si>
  <si>
    <t>IM - 12CP</t>
  </si>
  <si>
    <t>Allocated to APCo</t>
  </si>
  <si>
    <t>KP - 12CP</t>
  </si>
  <si>
    <t>Allocated to OPCo</t>
  </si>
  <si>
    <t>WPC - 12CP</t>
  </si>
  <si>
    <t>Allocated to I&amp;M</t>
  </si>
  <si>
    <t>KGP - 12CP</t>
  </si>
  <si>
    <t xml:space="preserve">Allocated to KPCo </t>
  </si>
  <si>
    <t>Operating Company Sum</t>
  </si>
  <si>
    <t xml:space="preserve">Allocated to WPCo </t>
  </si>
  <si>
    <t xml:space="preserve">Allocated to KGPCo </t>
  </si>
  <si>
    <t>Load Changes</t>
  </si>
  <si>
    <t>Item</t>
  </si>
  <si>
    <t>Addions for load/ (subtraction for peak shaving)</t>
  </si>
  <si>
    <t>NSPL (aka 1CP)</t>
  </si>
  <si>
    <t>Transmission Settlements.</t>
  </si>
  <si>
    <t>**Take load factor in to account when sizing peak contribution</t>
  </si>
  <si>
    <t xml:space="preserve">NSPL </t>
  </si>
  <si>
    <t xml:space="preserve">AEP Required Internet postings: </t>
  </si>
  <si>
    <t>APCo</t>
  </si>
  <si>
    <t>AEP Required Internet postings</t>
  </si>
  <si>
    <t>OPCo</t>
  </si>
  <si>
    <t>Use most recent available. Opcos show first, scroll down for transcos.</t>
  </si>
  <si>
    <t>I&amp;M</t>
  </si>
  <si>
    <t>PTRR:</t>
  </si>
  <si>
    <t>Line 12 LESS true up line 11</t>
  </si>
  <si>
    <t>KP</t>
  </si>
  <si>
    <t>RTEP:</t>
  </si>
  <si>
    <t>Line 24 LESS true up Line 23</t>
  </si>
  <si>
    <t>WPCo</t>
  </si>
  <si>
    <t>Total East Change</t>
  </si>
  <si>
    <t>Year 1</t>
  </si>
  <si>
    <t>Year 2</t>
  </si>
  <si>
    <t>Year 3</t>
  </si>
  <si>
    <t>Year 4</t>
  </si>
  <si>
    <t>Year 5</t>
  </si>
  <si>
    <t>Year 6</t>
  </si>
  <si>
    <t>Year 7</t>
  </si>
  <si>
    <t>Year 8</t>
  </si>
  <si>
    <t>Year 9</t>
  </si>
  <si>
    <t>Year 10</t>
  </si>
  <si>
    <t>Kentucky Power</t>
  </si>
  <si>
    <t>Annual Investment Carrying Charges</t>
  </si>
  <si>
    <t>For Economic Analyses</t>
  </si>
  <si>
    <t>As of 12/31/2021</t>
  </si>
  <si>
    <t>Investment Life (Years)</t>
  </si>
  <si>
    <t>Return (1)</t>
  </si>
  <si>
    <t>Depreciation (2)</t>
  </si>
  <si>
    <t>FIT (3) (4)</t>
  </si>
  <si>
    <t>Property Taxes,  General  &amp; Admin Expenses</t>
  </si>
  <si>
    <t>Carrying Cost Per Year</t>
  </si>
  <si>
    <t>(1) Based on a 100% (as of 12/31/2021) and 0% incremental weighting of capital costs</t>
  </si>
  <si>
    <t>(2) Sinking Fund annuity with R1 Dispersion of Retirements</t>
  </si>
  <si>
    <t>(3) Assuming MACRS Tax Depreciation</t>
  </si>
  <si>
    <t>(4) @ 21% Federal Income Tax Rate</t>
  </si>
  <si>
    <t>Summary of Incremental Costs and Revenues</t>
  </si>
  <si>
    <t>Ln No.</t>
  </si>
  <si>
    <t>Marginal Costs - Distribution</t>
  </si>
  <si>
    <t>From Customer Account Manager</t>
  </si>
  <si>
    <t>Due to being a distribution project, infer a 30 year life</t>
  </si>
  <si>
    <t>Lookup but with escalation</t>
  </si>
  <si>
    <t>Lookup/Calc</t>
  </si>
  <si>
    <t>Input</t>
  </si>
  <si>
    <t>10-Year Summary</t>
  </si>
  <si>
    <t>Dist Incremental Cost</t>
  </si>
  <si>
    <t>Distribution WO</t>
  </si>
  <si>
    <t>Contract Year</t>
  </si>
  <si>
    <t>DY</t>
  </si>
  <si>
    <t>23/24</t>
  </si>
  <si>
    <t>24/25</t>
  </si>
  <si>
    <t>25/26</t>
  </si>
  <si>
    <t>26/27</t>
  </si>
  <si>
    <t>27/28</t>
  </si>
  <si>
    <t>28/29</t>
  </si>
  <si>
    <t>29/30</t>
  </si>
  <si>
    <t>30/31</t>
  </si>
  <si>
    <t>31/32</t>
  </si>
  <si>
    <t>32/33</t>
  </si>
  <si>
    <t>5CP Contribution KW</t>
  </si>
  <si>
    <t>Net CONE Est</t>
  </si>
  <si>
    <t>MW of UCAP</t>
  </si>
  <si>
    <t>Cost in Rates</t>
  </si>
  <si>
    <t>22/23</t>
  </si>
  <si>
    <t>Price</t>
  </si>
  <si>
    <t>Without Generation Capacity Costs</t>
  </si>
  <si>
    <t>datetime_beginning_utc</t>
  </si>
  <si>
    <t>datetime_beginning_ept</t>
  </si>
  <si>
    <t>pnode_id</t>
  </si>
  <si>
    <t>pnode_name</t>
  </si>
  <si>
    <t>voltage</t>
  </si>
  <si>
    <t>equipment</t>
  </si>
  <si>
    <t>type</t>
  </si>
  <si>
    <t>zone</t>
  </si>
  <si>
    <t>system_energy_price_da</t>
  </si>
  <si>
    <t>total_lmp_da</t>
  </si>
  <si>
    <t>congestion_price_da</t>
  </si>
  <si>
    <t>marginal_loss_price_da</t>
  </si>
  <si>
    <t>row_is_current</t>
  </si>
  <si>
    <t>version_nbr</t>
  </si>
  <si>
    <t>AEPKY_RESID_AGG</t>
  </si>
  <si>
    <t>RESIDUAL_METERED_EDC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</si>
  <si>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</si>
  <si>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</si>
  <si>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</si>
  <si>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</si>
  <si>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</si>
  <si>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</si>
  <si>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</si>
  <si>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</si>
  <si>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</si>
  <si>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Instructions for DA LMP data pull:</t>
  </si>
  <si>
    <t>Go to PJM data miner:</t>
  </si>
  <si>
    <t>Data Miner 2 - Day-Ahead Hourly LMPs (pjm.com)</t>
  </si>
  <si>
    <t>Enter beginning and end date &gt; submit</t>
  </si>
  <si>
    <t>Search pricing nodes for AEPKY, should get "AEPKY_RESID_AGG"</t>
  </si>
  <si>
    <t>Click export data</t>
  </si>
  <si>
    <t>LSE Transmission Expense</t>
  </si>
  <si>
    <t>Amount in Base Rates</t>
  </si>
  <si>
    <t>Amount in PPA</t>
  </si>
  <si>
    <t>Other PPA Costs</t>
  </si>
  <si>
    <t>Total PPA</t>
  </si>
  <si>
    <t xml:space="preserve">  PPA Increase %</t>
  </si>
  <si>
    <t>Total Increase</t>
  </si>
  <si>
    <t>Incremental Increase to Capacity costs from Summary Tab</t>
  </si>
  <si>
    <t>With Generation Capacity Costs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</si>
</sst>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_);\(0\)"/>
    <numFmt numFmtId="165" formatCode="_(* #,##0_);_(* \(#,##0\);_(* &quot;-&quot;??_);_(@_)"/>
    <numFmt numFmtId="166" formatCode="0.00000"/>
    <numFmt numFmtId="167" formatCode="_(&quot;$&quot;* #,##0_);_(&quot;$&quot;* \(#,##0\);_(&quot;$&quot;* &quot;-&quot;??_);_(@_)"/>
    <numFmt numFmtId="168" formatCode="#,##0.0"/>
    <numFmt numFmtId="169" formatCode="_(&quot;$&quot;* #,##0.00000_);_(&quot;$&quot;* \(#,##0.00000\);_(&quot;$&quot;* &quot;-&quot;????_);_(@_)"/>
    <numFmt numFmtId="170" formatCode="_(&quot;$&quot;* #,##0.00_);_(&quot;$&quot;* \(#,##0.00\);_(&quot;$&quot;* &quot;-&quot;????_);_(@_)"/>
    <numFmt numFmtId="171" formatCode="_(&quot;$&quot;* #,##0.0000000_);_(&quot;$&quot;* \(#,##0.0000000\);_(&quot;$&quot;* &quot;-&quot;??_);_(@_)"/>
    <numFmt numFmtId="172" formatCode="_(&quot;$&quot;* #,##0.000000_);_(&quot;$&quot;* \(#,##0.000000\);_(&quot;$&quot;* &quot;-&quot;??????_);_(@_)"/>
    <numFmt numFmtId="173" formatCode="_(&quot;$&quot;* #,##0.00000_);_(&quot;$&quot;* \(#,##0.00000\);_(&quot;$&quot;* &quot;-&quot;??_);_(@_)"/>
    <numFmt numFmtId="174" formatCode="_(&quot;$&quot;* #,##0.000000_);_(&quot;$&quot;* \(#,##0.000000\);_(&quot;$&quot;* &quot;-&quot;??_);_(@_)"/>
    <numFmt numFmtId="175" formatCode="0.0000%"/>
    <numFmt numFmtId="176" formatCode="0.000%"/>
    <numFmt numFmtId="177" formatCode="_(&quot;$&quot;* #,##0.0000_);_(&quot;$&quot;* \(#,##0.0000\);_(&quot;$&quot;* &quot;-&quot;??_);_(@_)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b/>
      <sz val="10"/>
      <color indexed="10"/>
      <name val="Times New Roman"/>
      <family val="1"/>
    </font>
    <font>
      <sz val="10"/>
      <color indexed="12"/>
      <name val="Times New Roman"/>
      <family val="1"/>
    </font>
    <font>
      <sz val="10"/>
      <color indexed="8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b/>
      <sz val="10"/>
      <color rgb="FFFF0000"/>
      <name val="Times New Roman"/>
      <family val="1"/>
    </font>
    <font>
      <sz val="10"/>
      <color rgb="FFFF0000"/>
      <name val="Times New Roman"/>
      <family val="1"/>
    </font>
    <font>
      <u/>
      <sz val="10"/>
      <color theme="10"/>
      <name val="Calibri"/>
      <family val="2"/>
      <scheme val="minor"/>
    </font>
    <font>
      <u/>
      <sz val="10"/>
      <color theme="1"/>
      <name val="Times New Roman"/>
      <family val="1"/>
    </font>
    <font>
      <sz val="8"/>
      <name val="Calibri"/>
      <family val="2"/>
      <scheme val="minor"/>
    </font>
    <font>
      <b/>
      <sz val="12"/>
      <color rgb="FF0000FF"/>
      <name val="Times New Roman"/>
      <family val="1"/>
    </font>
    <font>
      <u/>
      <sz val="10"/>
      <color theme="10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u/>
      <sz val="11"/>
      <color theme="1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 applyNumberFormat="0" applyFill="0" applyBorder="0" applyAlignment="0" applyProtection="0"/>
  </cellStyleXfs>
  <cellXfs count="202">
    <xf numFmtId="0" fontId="0" fillId="0" borderId="0" xfId="0"/>
    <xf numFmtId="0" fontId="2" fillId="0" borderId="0" xfId="0" applyFont="1"/>
    <xf numFmtId="0" fontId="4" fillId="0" borderId="0" xfId="0" applyFont="1"/>
    <xf numFmtId="0" fontId="4" fillId="3" borderId="0" xfId="0" applyFont="1" applyFill="1"/>
    <xf numFmtId="0" fontId="4" fillId="0" borderId="0" xfId="0" applyFont="1" applyAlignment="1">
      <alignment horizontal="center"/>
    </xf>
    <xf numFmtId="0" fontId="2" fillId="3" borderId="0" xfId="0" applyFont="1" applyFill="1"/>
    <xf numFmtId="10" fontId="2" fillId="0" borderId="0" xfId="0" applyNumberFormat="1" applyFont="1"/>
    <xf numFmtId="0" fontId="2" fillId="0" borderId="0" xfId="0" applyFont="1" applyAlignment="1">
      <alignment horizontal="center"/>
    </xf>
    <xf numFmtId="0" fontId="3" fillId="0" borderId="0" xfId="0" applyFont="1"/>
    <xf numFmtId="0" fontId="2" fillId="0" borderId="4" xfId="0" applyFont="1" applyBorder="1"/>
    <xf numFmtId="0" fontId="4" fillId="0" borderId="4" xfId="0" applyFont="1" applyBorder="1"/>
    <xf numFmtId="0" fontId="2" fillId="0" borderId="5" xfId="0" applyFont="1" applyBorder="1"/>
    <xf numFmtId="0" fontId="2" fillId="0" borderId="6" xfId="0" applyFont="1" applyBorder="1"/>
    <xf numFmtId="0" fontId="4" fillId="0" borderId="7" xfId="0" applyFont="1" applyBorder="1"/>
    <xf numFmtId="0" fontId="2" fillId="0" borderId="8" xfId="0" applyFont="1" applyBorder="1" applyAlignment="1">
      <alignment horizontal="center"/>
    </xf>
    <xf numFmtId="0" fontId="2" fillId="0" borderId="7" xfId="0" applyFont="1" applyBorder="1"/>
    <xf numFmtId="167" fontId="2" fillId="3" borderId="0" xfId="2" applyNumberFormat="1" applyFont="1" applyFill="1" applyBorder="1"/>
    <xf numFmtId="0" fontId="2" fillId="0" borderId="8" xfId="0" applyFont="1" applyBorder="1"/>
    <xf numFmtId="165" fontId="2" fillId="3" borderId="0" xfId="1" applyNumberFormat="1" applyFont="1" applyFill="1" applyBorder="1"/>
    <xf numFmtId="10" fontId="2" fillId="2" borderId="0" xfId="3" applyNumberFormat="1" applyFont="1" applyFill="1" applyBorder="1"/>
    <xf numFmtId="165" fontId="2" fillId="2" borderId="0" xfId="1" applyNumberFormat="1" applyFont="1" applyFill="1" applyBorder="1"/>
    <xf numFmtId="10" fontId="2" fillId="2" borderId="8" xfId="3" applyNumberFormat="1" applyFont="1" applyFill="1" applyBorder="1"/>
    <xf numFmtId="167" fontId="2" fillId="3" borderId="2" xfId="2" applyNumberFormat="1" applyFont="1" applyFill="1" applyBorder="1"/>
    <xf numFmtId="10" fontId="2" fillId="0" borderId="0" xfId="3" applyNumberFormat="1" applyFont="1" applyFill="1" applyBorder="1"/>
    <xf numFmtId="165" fontId="2" fillId="2" borderId="0" xfId="0" applyNumberFormat="1" applyFont="1" applyFill="1"/>
    <xf numFmtId="0" fontId="2" fillId="0" borderId="9" xfId="0" applyFont="1" applyBorder="1"/>
    <xf numFmtId="0" fontId="2" fillId="0" borderId="2" xfId="0" applyFont="1" applyBorder="1"/>
    <xf numFmtId="10" fontId="2" fillId="0" borderId="2" xfId="3" applyNumberFormat="1" applyFont="1" applyFill="1" applyBorder="1"/>
    <xf numFmtId="0" fontId="2" fillId="0" borderId="10" xfId="0" applyFont="1" applyBorder="1"/>
    <xf numFmtId="10" fontId="2" fillId="0" borderId="0" xfId="3" applyNumberFormat="1" applyFont="1" applyFill="1"/>
    <xf numFmtId="0" fontId="2" fillId="0" borderId="5" xfId="0" applyFont="1" applyBorder="1" applyAlignment="1">
      <alignment horizontal="center"/>
    </xf>
    <xf numFmtId="10" fontId="2" fillId="2" borderId="0" xfId="0" applyNumberFormat="1" applyFont="1" applyFill="1"/>
    <xf numFmtId="176" fontId="2" fillId="2" borderId="8" xfId="0" applyNumberFormat="1" applyFont="1" applyFill="1" applyBorder="1"/>
    <xf numFmtId="165" fontId="2" fillId="2" borderId="8" xfId="1" applyNumberFormat="1" applyFont="1" applyFill="1" applyBorder="1"/>
    <xf numFmtId="10" fontId="2" fillId="0" borderId="8" xfId="0" applyNumberFormat="1" applyFont="1" applyBorder="1"/>
    <xf numFmtId="165" fontId="12" fillId="2" borderId="8" xfId="1" applyNumberFormat="1" applyFont="1" applyFill="1" applyBorder="1"/>
    <xf numFmtId="9" fontId="2" fillId="2" borderId="0" xfId="3" applyFont="1" applyFill="1" applyBorder="1"/>
    <xf numFmtId="165" fontId="2" fillId="2" borderId="2" xfId="0" applyNumberFormat="1" applyFont="1" applyFill="1" applyBorder="1"/>
    <xf numFmtId="165" fontId="12" fillId="2" borderId="10" xfId="1" applyNumberFormat="1" applyFont="1" applyFill="1" applyBorder="1"/>
    <xf numFmtId="165" fontId="2" fillId="0" borderId="0" xfId="1" applyNumberFormat="1" applyFont="1" applyFill="1" applyBorder="1"/>
    <xf numFmtId="0" fontId="4" fillId="0" borderId="5" xfId="0" applyFont="1" applyBorder="1"/>
    <xf numFmtId="0" fontId="4" fillId="3" borderId="4" xfId="0" applyFont="1" applyFill="1" applyBorder="1"/>
    <xf numFmtId="0" fontId="4" fillId="3" borderId="5" xfId="0" applyFont="1" applyFill="1" applyBorder="1"/>
    <xf numFmtId="0" fontId="2" fillId="3" borderId="5" xfId="0" applyFont="1" applyFill="1" applyBorder="1" applyAlignment="1">
      <alignment horizontal="center"/>
    </xf>
    <xf numFmtId="0" fontId="2" fillId="3" borderId="6" xfId="0" applyFont="1" applyFill="1" applyBorder="1"/>
    <xf numFmtId="0" fontId="2" fillId="3" borderId="7" xfId="0" applyFont="1" applyFill="1" applyBorder="1"/>
    <xf numFmtId="165" fontId="2" fillId="3" borderId="0" xfId="0" applyNumberFormat="1" applyFont="1" applyFill="1"/>
    <xf numFmtId="10" fontId="2" fillId="3" borderId="0" xfId="0" applyNumberFormat="1" applyFont="1" applyFill="1"/>
    <xf numFmtId="10" fontId="2" fillId="3" borderId="8" xfId="0" applyNumberFormat="1" applyFont="1" applyFill="1" applyBorder="1"/>
    <xf numFmtId="165" fontId="2" fillId="3" borderId="8" xfId="1" applyNumberFormat="1" applyFont="1" applyFill="1" applyBorder="1"/>
    <xf numFmtId="0" fontId="2" fillId="0" borderId="2" xfId="0" applyFont="1" applyBorder="1" applyAlignment="1">
      <alignment horizontal="center"/>
    </xf>
    <xf numFmtId="0" fontId="2" fillId="3" borderId="8" xfId="0" applyFont="1" applyFill="1" applyBorder="1"/>
    <xf numFmtId="43" fontId="2" fillId="0" borderId="0" xfId="1" applyFont="1" applyFill="1" applyBorder="1"/>
    <xf numFmtId="0" fontId="2" fillId="0" borderId="8" xfId="0" applyFont="1" applyBorder="1" applyAlignment="1">
      <alignment horizontal="right"/>
    </xf>
    <xf numFmtId="0" fontId="13" fillId="3" borderId="0" xfId="4" applyFont="1" applyFill="1" applyBorder="1"/>
    <xf numFmtId="165" fontId="2" fillId="0" borderId="0" xfId="1" applyNumberFormat="1" applyFont="1" applyFill="1" applyBorder="1" applyAlignment="1"/>
    <xf numFmtId="165" fontId="2" fillId="0" borderId="8" xfId="1" applyNumberFormat="1" applyFont="1" applyFill="1" applyBorder="1" applyAlignment="1"/>
    <xf numFmtId="43" fontId="2" fillId="2" borderId="0" xfId="1" applyFont="1" applyFill="1" applyBorder="1"/>
    <xf numFmtId="165" fontId="12" fillId="3" borderId="8" xfId="1" applyNumberFormat="1" applyFont="1" applyFill="1" applyBorder="1"/>
    <xf numFmtId="165" fontId="2" fillId="0" borderId="2" xfId="1" applyNumberFormat="1" applyFont="1" applyFill="1" applyBorder="1"/>
    <xf numFmtId="0" fontId="2" fillId="3" borderId="9" xfId="0" applyFont="1" applyFill="1" applyBorder="1"/>
    <xf numFmtId="165" fontId="2" fillId="3" borderId="2" xfId="0" applyNumberFormat="1" applyFont="1" applyFill="1" applyBorder="1"/>
    <xf numFmtId="165" fontId="12" fillId="3" borderId="10" xfId="1" applyNumberFormat="1" applyFont="1" applyFill="1" applyBorder="1"/>
    <xf numFmtId="0" fontId="12" fillId="0" borderId="0" xfId="0" applyFont="1"/>
    <xf numFmtId="0" fontId="2" fillId="0" borderId="0" xfId="0" applyFont="1" applyFill="1" applyAlignment="1">
      <alignment horizontal="left" vertical="center"/>
    </xf>
    <xf numFmtId="164" fontId="4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left"/>
    </xf>
    <xf numFmtId="10" fontId="2" fillId="0" borderId="0" xfId="3" applyNumberFormat="1" applyFont="1" applyFill="1" applyAlignment="1">
      <alignment horizontal="center"/>
    </xf>
    <xf numFmtId="44" fontId="2" fillId="0" borderId="0" xfId="0" applyNumberFormat="1" applyFont="1" applyFill="1" applyAlignment="1">
      <alignment horizontal="center"/>
    </xf>
    <xf numFmtId="0" fontId="2" fillId="0" borderId="0" xfId="0" applyFont="1" applyFill="1"/>
    <xf numFmtId="0" fontId="2" fillId="0" borderId="1" xfId="0" applyFont="1" applyFill="1" applyBorder="1" applyAlignment="1">
      <alignment horizontal="left"/>
    </xf>
    <xf numFmtId="0" fontId="4" fillId="0" borderId="0" xfId="0" applyFont="1" applyFill="1" applyAlignment="1">
      <alignment horizontal="left" vertical="center"/>
    </xf>
    <xf numFmtId="167" fontId="2" fillId="0" borderId="0" xfId="2" applyNumberFormat="1" applyFont="1" applyFill="1" applyAlignment="1">
      <alignment horizontal="center"/>
    </xf>
    <xf numFmtId="165" fontId="2" fillId="0" borderId="0" xfId="1" applyNumberFormat="1" applyFont="1" applyFill="1" applyAlignment="1">
      <alignment horizontal="center"/>
    </xf>
    <xf numFmtId="44" fontId="2" fillId="0" borderId="0" xfId="2" applyFont="1" applyFill="1" applyAlignment="1">
      <alignment horizontal="center" vertical="center"/>
    </xf>
    <xf numFmtId="164" fontId="4" fillId="0" borderId="0" xfId="0" quotePrefix="1" applyNumberFormat="1" applyFont="1" applyFill="1" applyAlignment="1">
      <alignment horizontal="center" vertical="center" wrapText="1"/>
    </xf>
    <xf numFmtId="44" fontId="2" fillId="0" borderId="0" xfId="0" applyNumberFormat="1" applyFont="1" applyFill="1" applyAlignment="1">
      <alignment vertical="center"/>
    </xf>
    <xf numFmtId="0" fontId="2" fillId="0" borderId="0" xfId="0" applyFont="1" applyFill="1" applyAlignment="1">
      <alignment vertical="center"/>
    </xf>
    <xf numFmtId="167" fontId="2" fillId="0" borderId="0" xfId="2" applyNumberFormat="1" applyFont="1" applyFill="1" applyAlignment="1">
      <alignment vertical="center"/>
    </xf>
    <xf numFmtId="0" fontId="4" fillId="0" borderId="0" xfId="0" applyFont="1" applyFill="1" applyAlignment="1">
      <alignment horizontal="center"/>
    </xf>
    <xf numFmtId="166" fontId="2" fillId="0" borderId="0" xfId="0" applyNumberFormat="1" applyFont="1" applyFill="1" applyAlignment="1">
      <alignment horizontal="center"/>
    </xf>
    <xf numFmtId="44" fontId="2" fillId="0" borderId="0" xfId="0" applyNumberFormat="1" applyFont="1" applyFill="1"/>
    <xf numFmtId="14" fontId="2" fillId="0" borderId="0" xfId="0" quotePrefix="1" applyNumberFormat="1" applyFont="1"/>
    <xf numFmtId="0" fontId="2" fillId="0" borderId="2" xfId="0" applyFont="1" applyBorder="1" applyProtection="1">
      <protection locked="0"/>
    </xf>
    <xf numFmtId="2" fontId="2" fillId="0" borderId="0" xfId="0" applyNumberFormat="1" applyFont="1"/>
    <xf numFmtId="0" fontId="2" fillId="0" borderId="0" xfId="0" applyFont="1" applyAlignment="1">
      <alignment wrapText="1"/>
    </xf>
    <xf numFmtId="2" fontId="2" fillId="0" borderId="2" xfId="0" applyNumberFormat="1" applyFont="1" applyBorder="1"/>
    <xf numFmtId="0" fontId="2" fillId="0" borderId="0" xfId="0" quotePrefix="1" applyFont="1"/>
    <xf numFmtId="9" fontId="2" fillId="0" borderId="0" xfId="3" applyFont="1"/>
    <xf numFmtId="0" fontId="3" fillId="0" borderId="0" xfId="0" applyFont="1" applyAlignment="1"/>
    <xf numFmtId="0" fontId="4" fillId="0" borderId="0" xfId="0" applyFont="1" applyAlignment="1"/>
    <xf numFmtId="0" fontId="2" fillId="4" borderId="0" xfId="0" applyFont="1" applyFill="1"/>
    <xf numFmtId="44" fontId="2" fillId="0" borderId="0" xfId="2" applyFont="1" applyFill="1"/>
    <xf numFmtId="167" fontId="2" fillId="0" borderId="0" xfId="2" applyNumberFormat="1" applyFont="1" applyFill="1"/>
    <xf numFmtId="0" fontId="2" fillId="0" borderId="0" xfId="0" applyFont="1" applyBorder="1"/>
    <xf numFmtId="0" fontId="2" fillId="0" borderId="0" xfId="0" applyFont="1" applyBorder="1" applyAlignment="1">
      <alignment horizontal="center"/>
    </xf>
    <xf numFmtId="167" fontId="2" fillId="0" borderId="0" xfId="2" applyNumberFormat="1" applyFont="1" applyFill="1" applyAlignment="1">
      <alignment horizontal="center" vertical="center"/>
    </xf>
    <xf numFmtId="167" fontId="2" fillId="0" borderId="0" xfId="0" applyNumberFormat="1" applyFont="1" applyFill="1" applyAlignment="1">
      <alignment horizontal="center"/>
    </xf>
    <xf numFmtId="167" fontId="2" fillId="0" borderId="0" xfId="0" applyNumberFormat="1" applyFont="1" applyFill="1" applyAlignment="1">
      <alignment vertical="center"/>
    </xf>
    <xf numFmtId="167" fontId="2" fillId="0" borderId="1" xfId="0" applyNumberFormat="1" applyFont="1" applyFill="1" applyBorder="1"/>
    <xf numFmtId="10" fontId="2" fillId="0" borderId="0" xfId="3" applyNumberFormat="1" applyFont="1" applyFill="1" applyAlignment="1">
      <alignment horizontal="right"/>
    </xf>
    <xf numFmtId="166" fontId="2" fillId="0" borderId="0" xfId="0" applyNumberFormat="1" applyFont="1" applyFill="1" applyAlignment="1">
      <alignment horizontal="right"/>
    </xf>
    <xf numFmtId="17" fontId="2" fillId="0" borderId="0" xfId="0" applyNumberFormat="1" applyFont="1"/>
    <xf numFmtId="167" fontId="2" fillId="0" borderId="0" xfId="2" applyNumberFormat="1" applyFont="1"/>
    <xf numFmtId="44" fontId="2" fillId="0" borderId="0" xfId="0" applyNumberFormat="1" applyFont="1"/>
    <xf numFmtId="0" fontId="2" fillId="0" borderId="2" xfId="0" applyFont="1" applyFill="1" applyBorder="1" applyProtection="1">
      <protection locked="0"/>
    </xf>
    <xf numFmtId="2" fontId="2" fillId="0" borderId="0" xfId="0" applyNumberFormat="1" applyFont="1" applyFill="1"/>
    <xf numFmtId="2" fontId="2" fillId="0" borderId="2" xfId="0" applyNumberFormat="1" applyFont="1" applyFill="1" applyBorder="1"/>
    <xf numFmtId="14" fontId="2" fillId="0" borderId="0" xfId="0" applyNumberFormat="1" applyFont="1" applyFill="1"/>
    <xf numFmtId="9" fontId="2" fillId="0" borderId="0" xfId="3" applyFont="1" applyFill="1"/>
    <xf numFmtId="0" fontId="2" fillId="5" borderId="2" xfId="0" applyFont="1" applyFill="1" applyBorder="1" applyProtection="1">
      <protection locked="0"/>
    </xf>
    <xf numFmtId="2" fontId="2" fillId="5" borderId="0" xfId="0" applyNumberFormat="1" applyFont="1" applyFill="1"/>
    <xf numFmtId="2" fontId="2" fillId="5" borderId="2" xfId="0" applyNumberFormat="1" applyFont="1" applyFill="1" applyBorder="1"/>
    <xf numFmtId="0" fontId="4" fillId="0" borderId="0" xfId="0" applyFont="1" applyFill="1" applyAlignment="1"/>
    <xf numFmtId="44" fontId="2" fillId="0" borderId="0" xfId="2" applyFont="1" applyFill="1" applyAlignment="1">
      <alignment horizontal="right" vertical="center"/>
    </xf>
    <xf numFmtId="13" fontId="2" fillId="0" borderId="0" xfId="2" applyNumberFormat="1" applyFont="1" applyFill="1" applyAlignment="1">
      <alignment horizontal="center" vertical="center"/>
    </xf>
    <xf numFmtId="0" fontId="2" fillId="6" borderId="0" xfId="0" applyFont="1" applyFill="1"/>
    <xf numFmtId="167" fontId="2" fillId="0" borderId="0" xfId="2" applyNumberFormat="1" applyFont="1" applyAlignment="1">
      <alignment horizontal="center" vertical="center"/>
    </xf>
    <xf numFmtId="44" fontId="2" fillId="0" borderId="0" xfId="2" applyFont="1"/>
    <xf numFmtId="0" fontId="5" fillId="0" borderId="0" xfId="4"/>
    <xf numFmtId="0" fontId="2" fillId="2" borderId="2" xfId="0" applyFont="1" applyFill="1" applyBorder="1"/>
    <xf numFmtId="43" fontId="2" fillId="2" borderId="2" xfId="1" applyFont="1" applyFill="1" applyBorder="1"/>
    <xf numFmtId="165" fontId="2" fillId="2" borderId="0" xfId="1" applyNumberFormat="1" applyFont="1" applyFill="1"/>
    <xf numFmtId="0" fontId="16" fillId="0" borderId="0" xfId="0" applyFont="1" applyAlignment="1"/>
    <xf numFmtId="22" fontId="2" fillId="0" borderId="0" xfId="0" applyNumberFormat="1" applyFont="1"/>
    <xf numFmtId="0" fontId="4" fillId="3" borderId="11" xfId="0" applyFont="1" applyFill="1" applyBorder="1"/>
    <xf numFmtId="0" fontId="2" fillId="3" borderId="12" xfId="0" applyFont="1" applyFill="1" applyBorder="1"/>
    <xf numFmtId="0" fontId="17" fillId="3" borderId="12" xfId="4" applyFont="1" applyFill="1" applyBorder="1"/>
    <xf numFmtId="0" fontId="2" fillId="3" borderId="13" xfId="0" applyFont="1" applyFill="1" applyBorder="1"/>
    <xf numFmtId="0" fontId="4" fillId="0" borderId="0" xfId="0" applyFont="1" applyFill="1"/>
    <xf numFmtId="0" fontId="18" fillId="0" borderId="0" xfId="0" applyFont="1" applyAlignment="1">
      <alignment horizontal="left"/>
    </xf>
    <xf numFmtId="0" fontId="18" fillId="0" borderId="0" xfId="0" applyFont="1"/>
    <xf numFmtId="0" fontId="19" fillId="0" borderId="0" xfId="0" applyFont="1"/>
    <xf numFmtId="167" fontId="18" fillId="0" borderId="0" xfId="0" applyNumberFormat="1" applyFont="1"/>
    <xf numFmtId="9" fontId="18" fillId="0" borderId="0" xfId="3" applyFont="1"/>
    <xf numFmtId="0" fontId="18" fillId="0" borderId="0" xfId="0" applyFont="1" applyFill="1" applyAlignment="1">
      <alignment horizontal="left"/>
    </xf>
    <xf numFmtId="0" fontId="18" fillId="0" borderId="0" xfId="0" applyFont="1" applyFill="1"/>
    <xf numFmtId="0" fontId="19" fillId="0" borderId="0" xfId="0" applyFont="1" applyFill="1" applyAlignment="1">
      <alignment horizontal="left"/>
    </xf>
    <xf numFmtId="0" fontId="20" fillId="0" borderId="0" xfId="0" applyFont="1" applyFill="1" applyAlignment="1">
      <alignment horizontal="center"/>
    </xf>
    <xf numFmtId="167" fontId="18" fillId="0" borderId="0" xfId="2" applyNumberFormat="1" applyFont="1" applyFill="1"/>
    <xf numFmtId="167" fontId="18" fillId="0" borderId="0" xfId="0" applyNumberFormat="1" applyFont="1" applyFill="1"/>
    <xf numFmtId="0" fontId="18" fillId="0" borderId="2" xfId="0" applyFont="1" applyFill="1" applyBorder="1" applyAlignment="1">
      <alignment horizontal="left"/>
    </xf>
    <xf numFmtId="167" fontId="18" fillId="0" borderId="2" xfId="2" applyNumberFormat="1" applyFont="1" applyFill="1" applyBorder="1"/>
    <xf numFmtId="167" fontId="18" fillId="0" borderId="2" xfId="0" applyNumberFormat="1" applyFont="1" applyFill="1" applyBorder="1"/>
    <xf numFmtId="10" fontId="18" fillId="0" borderId="0" xfId="3" applyNumberFormat="1" applyFont="1" applyFill="1"/>
    <xf numFmtId="43" fontId="2" fillId="0" borderId="0" xfId="0" applyNumberFormat="1" applyFont="1"/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4" fillId="7" borderId="0" xfId="0" applyFont="1" applyFill="1"/>
    <xf numFmtId="0" fontId="6" fillId="7" borderId="0" xfId="0" applyFont="1" applyFill="1"/>
    <xf numFmtId="0" fontId="2" fillId="7" borderId="0" xfId="0" applyFont="1" applyFill="1"/>
    <xf numFmtId="3" fontId="7" fillId="7" borderId="0" xfId="0" applyNumberFormat="1" applyFont="1" applyFill="1" applyAlignment="1">
      <alignment horizontal="center"/>
    </xf>
    <xf numFmtId="0" fontId="8" fillId="7" borderId="0" xfId="0" applyFont="1" applyFill="1"/>
    <xf numFmtId="3" fontId="7" fillId="7" borderId="0" xfId="0" applyNumberFormat="1" applyFont="1" applyFill="1"/>
    <xf numFmtId="9" fontId="2" fillId="7" borderId="0" xfId="3" applyFont="1" applyFill="1" applyProtection="1"/>
    <xf numFmtId="165" fontId="2" fillId="7" borderId="0" xfId="1" applyNumberFormat="1" applyFont="1" applyFill="1"/>
    <xf numFmtId="165" fontId="7" fillId="7" borderId="0" xfId="1" applyNumberFormat="1" applyFont="1" applyFill="1" applyProtection="1"/>
    <xf numFmtId="168" fontId="7" fillId="7" borderId="0" xfId="0" applyNumberFormat="1" applyFont="1" applyFill="1"/>
    <xf numFmtId="44" fontId="7" fillId="7" borderId="0" xfId="2" applyFont="1" applyFill="1" applyBorder="1" applyProtection="1"/>
    <xf numFmtId="0" fontId="9" fillId="7" borderId="0" xfId="0" applyFont="1" applyFill="1" applyAlignment="1">
      <alignment horizontal="center"/>
    </xf>
    <xf numFmtId="44" fontId="2" fillId="7" borderId="0" xfId="2" applyFont="1" applyFill="1" applyBorder="1" applyProtection="1"/>
    <xf numFmtId="3" fontId="2" fillId="7" borderId="0" xfId="0" applyNumberFormat="1" applyFont="1" applyFill="1"/>
    <xf numFmtId="3" fontId="10" fillId="7" borderId="0" xfId="0" applyNumberFormat="1" applyFont="1" applyFill="1"/>
    <xf numFmtId="169" fontId="2" fillId="7" borderId="0" xfId="2" applyNumberFormat="1" applyFont="1" applyFill="1" applyBorder="1" applyProtection="1"/>
    <xf numFmtId="170" fontId="2" fillId="7" borderId="0" xfId="2" applyNumberFormat="1" applyFont="1" applyFill="1" applyBorder="1" applyProtection="1"/>
    <xf numFmtId="168" fontId="2" fillId="7" borderId="0" xfId="0" applyNumberFormat="1" applyFont="1" applyFill="1"/>
    <xf numFmtId="171" fontId="2" fillId="7" borderId="0" xfId="2" applyNumberFormat="1" applyFont="1" applyFill="1" applyBorder="1" applyProtection="1"/>
    <xf numFmtId="44" fontId="10" fillId="7" borderId="0" xfId="2" applyFont="1" applyFill="1" applyBorder="1" applyProtection="1"/>
    <xf numFmtId="172" fontId="2" fillId="7" borderId="0" xfId="2" applyNumberFormat="1" applyFont="1" applyFill="1" applyBorder="1" applyProtection="1"/>
    <xf numFmtId="0" fontId="10" fillId="7" borderId="0" xfId="0" applyFont="1" applyFill="1"/>
    <xf numFmtId="173" fontId="2" fillId="7" borderId="0" xfId="2" applyNumberFormat="1" applyFont="1" applyFill="1" applyBorder="1" applyProtection="1"/>
    <xf numFmtId="1" fontId="10" fillId="7" borderId="0" xfId="2" applyNumberFormat="1" applyFont="1" applyFill="1" applyBorder="1" applyProtection="1"/>
    <xf numFmtId="0" fontId="2" fillId="7" borderId="2" xfId="0" applyFont="1" applyFill="1" applyBorder="1"/>
    <xf numFmtId="3" fontId="2" fillId="7" borderId="2" xfId="0" applyNumberFormat="1" applyFont="1" applyFill="1" applyBorder="1"/>
    <xf numFmtId="3" fontId="10" fillId="7" borderId="2" xfId="0" applyNumberFormat="1" applyFont="1" applyFill="1" applyBorder="1"/>
    <xf numFmtId="171" fontId="2" fillId="7" borderId="2" xfId="2" applyNumberFormat="1" applyFont="1" applyFill="1" applyBorder="1" applyProtection="1"/>
    <xf numFmtId="44" fontId="10" fillId="7" borderId="2" xfId="2" applyFont="1" applyFill="1" applyBorder="1" applyProtection="1"/>
    <xf numFmtId="0" fontId="6" fillId="7" borderId="0" xfId="0" applyFont="1" applyFill="1" applyAlignment="1">
      <alignment horizontal="right"/>
    </xf>
    <xf numFmtId="14" fontId="10" fillId="7" borderId="0" xfId="0" quotePrefix="1" applyNumberFormat="1" applyFont="1" applyFill="1" applyAlignment="1">
      <alignment horizontal="center"/>
    </xf>
    <xf numFmtId="44" fontId="11" fillId="7" borderId="0" xfId="0" applyNumberFormat="1" applyFont="1" applyFill="1"/>
    <xf numFmtId="174" fontId="2" fillId="7" borderId="0" xfId="2" applyNumberFormat="1" applyFont="1" applyFill="1" applyBorder="1" applyProtection="1"/>
    <xf numFmtId="44" fontId="9" fillId="7" borderId="0" xfId="2" applyFont="1" applyFill="1" applyBorder="1" applyProtection="1"/>
    <xf numFmtId="175" fontId="2" fillId="7" borderId="0" xfId="3" applyNumberFormat="1" applyFont="1" applyFill="1" applyBorder="1" applyProtection="1"/>
    <xf numFmtId="0" fontId="7" fillId="7" borderId="0" xfId="0" applyFont="1" applyFill="1"/>
    <xf numFmtId="3" fontId="9" fillId="7" borderId="0" xfId="0" applyNumberFormat="1" applyFont="1" applyFill="1"/>
    <xf numFmtId="44" fontId="11" fillId="7" borderId="0" xfId="0" applyNumberFormat="1" applyFont="1" applyFill="1" applyAlignment="1">
      <alignment horizontal="center"/>
    </xf>
    <xf numFmtId="0" fontId="7" fillId="7" borderId="3" xfId="0" applyFont="1" applyFill="1" applyBorder="1"/>
    <xf numFmtId="3" fontId="9" fillId="7" borderId="3" xfId="0" applyNumberFormat="1" applyFont="1" applyFill="1" applyBorder="1"/>
    <xf numFmtId="44" fontId="11" fillId="7" borderId="3" xfId="0" applyNumberFormat="1" applyFont="1" applyFill="1" applyBorder="1" applyAlignment="1">
      <alignment horizontal="center"/>
    </xf>
    <xf numFmtId="44" fontId="11" fillId="7" borderId="0" xfId="2" applyFont="1" applyFill="1" applyBorder="1" applyProtection="1"/>
    <xf numFmtId="44" fontId="2" fillId="7" borderId="0" xfId="0" applyNumberFormat="1" applyFont="1" applyFill="1"/>
    <xf numFmtId="1" fontId="7" fillId="7" borderId="0" xfId="0" applyNumberFormat="1" applyFont="1" applyFill="1"/>
    <xf numFmtId="0" fontId="14" fillId="7" borderId="0" xfId="0" applyFont="1" applyFill="1" applyAlignment="1">
      <alignment horizontal="center"/>
    </xf>
    <xf numFmtId="167" fontId="10" fillId="7" borderId="0" xfId="2" applyNumberFormat="1" applyFont="1" applyFill="1" applyBorder="1" applyProtection="1"/>
    <xf numFmtId="177" fontId="2" fillId="7" borderId="0" xfId="0" applyNumberFormat="1" applyFont="1" applyFill="1"/>
    <xf numFmtId="165" fontId="2" fillId="7" borderId="0" xfId="1" applyNumberFormat="1" applyFont="1" applyFill="1" applyBorder="1" applyProtection="1"/>
    <xf numFmtId="165" fontId="2" fillId="7" borderId="0" xfId="0" applyNumberFormat="1" applyFont="1" applyFill="1"/>
    <xf numFmtId="167" fontId="2" fillId="7" borderId="0" xfId="2" applyNumberFormat="1" applyFont="1" applyFill="1"/>
    <xf numFmtId="0" fontId="2" fillId="7" borderId="2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0" fontId="2" fillId="7" borderId="0" xfId="0" applyFont="1" applyFill="1" applyAlignment="1">
      <alignment horizontal="right"/>
    </xf>
    <xf numFmtId="44" fontId="2" fillId="7" borderId="0" xfId="0" applyNumberFormat="1" applyFont="1" applyFill="1" applyBorder="1"/>
  </cellXfs>
  <cellStyles count="5">
    <cellStyle name="Comma" xfId="1" builtinId="3"/>
    <cellStyle name="Currency" xfId="2" builtinId="4"/>
    <cellStyle name="Hyperlink" xfId="4" builtinId="8"/>
    <cellStyle name="Normal" xfId="0" builtinId="0"/>
    <cellStyle name="Percent" xfId="3" builtinId="5"/>
  </cellStyles>
  <dxfs count="0"/>
  <tableStyles count="0" defaultTableStyle="TableStyleMedium2" defaultPivotStyle="PivotStyleLight16"/>
  <colors>
    <mruColors>
      <color rgb="FFCCFFFF"/>
      <color rgb="FF0000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hyperlink" Target="https://aepenergy.sharepoint.com/sites/aep0341/Shared%20Documents/Forms/BudgetingForecasting%20Statistics%20%20Rates.aspx" TargetMode="External"/><Relationship Id="rId1" Type="http://schemas.openxmlformats.org/officeDocument/2006/relationships/hyperlink" Target="https://sharenow.sp.aepsc.com/shsvcs/cpb/Shared%20Documents/Forms/BudgetingForecasting%20Statistics%20%20Rates.aspx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s://dataminer2.pjm.com/feed/da_hrl_lmps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CAE36-B89E-44C3-97B4-C290E5DB4310}">
  <dimension ref="A1:Q43"/>
  <sheetViews>
    <sheetView showGridLines="0" tabSelected="1"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O27" sqref="O27"/>
    </sheetView>
  </sheetViews>
  <sheetFormatPr defaultColWidth="9.140625" defaultRowHeight="12.75" outlineLevelCol="1" x14ac:dyDescent="0.2"/>
  <cols>
    <col min="1" max="1" width="17.140625" style="69" customWidth="1"/>
    <col min="2" max="2" width="37" style="66" bestFit="1" customWidth="1"/>
    <col min="3" max="3" width="14.140625" style="69" customWidth="1" outlineLevel="1"/>
    <col min="4" max="12" width="15" style="69" customWidth="1" outlineLevel="1"/>
    <col min="13" max="13" width="16.42578125" style="69" bestFit="1" customWidth="1"/>
    <col min="14" max="14" width="12" style="69" bestFit="1" customWidth="1"/>
    <col min="15" max="15" width="42.42578125" style="69" bestFit="1" customWidth="1"/>
    <col min="16" max="16" width="11" style="69" customWidth="1"/>
    <col min="17" max="16384" width="9.140625" style="69"/>
  </cols>
  <sheetData>
    <row r="1" spans="1:17" ht="15.75" x14ac:dyDescent="0.25">
      <c r="A1" s="89" t="s">
        <v>93</v>
      </c>
      <c r="B1" s="89"/>
      <c r="C1" s="89"/>
      <c r="P1" s="91" t="s">
        <v>99</v>
      </c>
      <c r="Q1" s="5" t="s">
        <v>100</v>
      </c>
    </row>
    <row r="2" spans="1:17" s="79" customFormat="1" ht="15.75" x14ac:dyDescent="0.25">
      <c r="A2" s="89" t="s">
        <v>101</v>
      </c>
      <c r="C2" s="79">
        <v>1</v>
      </c>
      <c r="D2" s="79">
        <v>2</v>
      </c>
      <c r="E2" s="79">
        <v>3</v>
      </c>
      <c r="F2" s="79">
        <v>4</v>
      </c>
      <c r="G2" s="79">
        <v>5</v>
      </c>
      <c r="H2" s="79">
        <v>6</v>
      </c>
      <c r="I2" s="79">
        <v>7</v>
      </c>
      <c r="J2" s="79">
        <v>8</v>
      </c>
      <c r="K2" s="79">
        <v>9</v>
      </c>
      <c r="L2" s="79">
        <v>10</v>
      </c>
      <c r="O2" s="79" t="s">
        <v>16</v>
      </c>
    </row>
    <row r="3" spans="1:17" s="79" customFormat="1" ht="16.5" customHeight="1" x14ac:dyDescent="0.25">
      <c r="A3" s="123" t="s">
        <v>122</v>
      </c>
    </row>
    <row r="4" spans="1:17" s="79" customFormat="1" x14ac:dyDescent="0.2">
      <c r="A4" s="4" t="s">
        <v>94</v>
      </c>
      <c r="B4" s="90" t="s">
        <v>2</v>
      </c>
      <c r="C4" s="90"/>
    </row>
    <row r="5" spans="1:17" x14ac:dyDescent="0.2">
      <c r="A5" s="65">
        <v>-1</v>
      </c>
      <c r="B5" s="66" t="s">
        <v>15</v>
      </c>
      <c r="C5" s="73">
        <v>57456000</v>
      </c>
      <c r="D5" s="73">
        <v>57456000</v>
      </c>
      <c r="E5" s="73">
        <v>57456000</v>
      </c>
      <c r="F5" s="73">
        <v>57456000</v>
      </c>
      <c r="G5" s="73">
        <v>57456000</v>
      </c>
      <c r="H5" s="73">
        <v>57456000</v>
      </c>
      <c r="I5" s="73">
        <v>57456000</v>
      </c>
      <c r="J5" s="73">
        <v>57456000</v>
      </c>
      <c r="K5" s="73">
        <v>57456000</v>
      </c>
      <c r="L5" s="73">
        <v>57456000</v>
      </c>
      <c r="M5" s="73">
        <f>SUM(C5:L5)</f>
        <v>574560000</v>
      </c>
      <c r="N5" s="73"/>
      <c r="O5" s="91"/>
    </row>
    <row r="6" spans="1:17" x14ac:dyDescent="0.2">
      <c r="A6" s="65">
        <v>-2</v>
      </c>
      <c r="B6" s="66" t="s">
        <v>14</v>
      </c>
      <c r="C6" s="101">
        <v>4.9954166666666668E-2</v>
      </c>
      <c r="D6" s="101">
        <v>4.9954166666666668E-2</v>
      </c>
      <c r="E6" s="101">
        <v>4.9954166666666668E-2</v>
      </c>
      <c r="F6" s="101">
        <v>4.9954166666666668E-2</v>
      </c>
      <c r="G6" s="101">
        <v>4.9954166666666668E-2</v>
      </c>
      <c r="H6" s="101">
        <v>4.9954166666666668E-2</v>
      </c>
      <c r="I6" s="101">
        <v>4.9954166666666668E-2</v>
      </c>
      <c r="J6" s="101">
        <v>4.9954166666666668E-2</v>
      </c>
      <c r="K6" s="101">
        <v>4.9954166666666668E-2</v>
      </c>
      <c r="L6" s="101">
        <v>4.9954166666666668E-2</v>
      </c>
      <c r="M6" s="101">
        <f>L6</f>
        <v>4.9954166666666668E-2</v>
      </c>
      <c r="N6" s="80"/>
      <c r="O6" s="91"/>
    </row>
    <row r="7" spans="1:17" s="77" customFormat="1" ht="25.5" x14ac:dyDescent="0.2">
      <c r="A7" s="75" t="s">
        <v>3</v>
      </c>
      <c r="B7" s="64" t="s">
        <v>2</v>
      </c>
      <c r="C7" s="96">
        <f>C5*C6</f>
        <v>2870166.6</v>
      </c>
      <c r="D7" s="96">
        <f t="shared" ref="D7:L7" si="0">D5*D6</f>
        <v>2870166.6</v>
      </c>
      <c r="E7" s="96">
        <f t="shared" si="0"/>
        <v>2870166.6</v>
      </c>
      <c r="F7" s="96">
        <f t="shared" si="0"/>
        <v>2870166.6</v>
      </c>
      <c r="G7" s="96">
        <f t="shared" si="0"/>
        <v>2870166.6</v>
      </c>
      <c r="H7" s="96">
        <f t="shared" si="0"/>
        <v>2870166.6</v>
      </c>
      <c r="I7" s="96">
        <f t="shared" si="0"/>
        <v>2870166.6</v>
      </c>
      <c r="J7" s="96">
        <f t="shared" si="0"/>
        <v>2870166.6</v>
      </c>
      <c r="K7" s="96">
        <f t="shared" si="0"/>
        <v>2870166.6</v>
      </c>
      <c r="L7" s="96">
        <f t="shared" si="0"/>
        <v>2870166.6</v>
      </c>
      <c r="M7" s="96">
        <f>SUM(C7:L7)</f>
        <v>28701666.000000007</v>
      </c>
      <c r="N7" s="74"/>
      <c r="O7" s="91"/>
    </row>
    <row r="8" spans="1:17" s="77" customFormat="1" x14ac:dyDescent="0.25">
      <c r="A8" s="75"/>
      <c r="B8" s="6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</row>
    <row r="9" spans="1:17" s="77" customFormat="1" x14ac:dyDescent="0.2">
      <c r="A9" s="75"/>
      <c r="B9" s="113" t="s">
        <v>95</v>
      </c>
      <c r="C9" s="113"/>
      <c r="D9" s="74"/>
      <c r="E9" s="74"/>
      <c r="F9" s="74"/>
      <c r="G9" s="74"/>
      <c r="H9" s="74"/>
      <c r="I9" s="115"/>
      <c r="J9" s="74"/>
      <c r="K9" s="74"/>
      <c r="L9" s="74"/>
      <c r="M9" s="74"/>
      <c r="N9" s="74"/>
    </row>
    <row r="10" spans="1:17" x14ac:dyDescent="0.2">
      <c r="A10" s="65">
        <v>-4</v>
      </c>
      <c r="B10" s="66" t="s">
        <v>103</v>
      </c>
      <c r="C10" s="72">
        <v>0</v>
      </c>
      <c r="D10" s="72">
        <f>(C10*-(0.0189))+C10</f>
        <v>0</v>
      </c>
      <c r="E10" s="72">
        <f t="shared" ref="E10:L10" si="1">(D10*-(0.0189))+D10</f>
        <v>0</v>
      </c>
      <c r="F10" s="72">
        <f t="shared" si="1"/>
        <v>0</v>
      </c>
      <c r="G10" s="72">
        <f t="shared" si="1"/>
        <v>0</v>
      </c>
      <c r="H10" s="72">
        <f t="shared" si="1"/>
        <v>0</v>
      </c>
      <c r="I10" s="72">
        <f t="shared" si="1"/>
        <v>0</v>
      </c>
      <c r="J10" s="72">
        <f t="shared" si="1"/>
        <v>0</v>
      </c>
      <c r="K10" s="72">
        <f t="shared" si="1"/>
        <v>0</v>
      </c>
      <c r="L10" s="72">
        <f t="shared" si="1"/>
        <v>0</v>
      </c>
      <c r="M10" s="114">
        <v>0</v>
      </c>
      <c r="N10" s="72"/>
      <c r="O10" s="5" t="s">
        <v>96</v>
      </c>
    </row>
    <row r="11" spans="1:17" x14ac:dyDescent="0.2">
      <c r="A11" s="65">
        <v>-5</v>
      </c>
      <c r="B11" s="66" t="s">
        <v>4</v>
      </c>
      <c r="C11" s="100">
        <v>0.10148111378954711</v>
      </c>
      <c r="D11" s="100">
        <v>0.10148111378954711</v>
      </c>
      <c r="E11" s="100">
        <v>0.10148111378954711</v>
      </c>
      <c r="F11" s="100">
        <v>0.10148111378954711</v>
      </c>
      <c r="G11" s="100">
        <v>0.10148111378954711</v>
      </c>
      <c r="H11" s="100">
        <v>0.10148111378954711</v>
      </c>
      <c r="I11" s="100">
        <v>0.10148111378954711</v>
      </c>
      <c r="J11" s="100">
        <v>0.10148111378954711</v>
      </c>
      <c r="K11" s="100">
        <v>0.10148111378954711</v>
      </c>
      <c r="L11" s="100">
        <v>0.10148111378954711</v>
      </c>
      <c r="M11" s="100">
        <v>0.10148111378954711</v>
      </c>
      <c r="N11" s="67"/>
      <c r="O11" s="5" t="s">
        <v>97</v>
      </c>
    </row>
    <row r="12" spans="1:17" s="77" customFormat="1" ht="25.5" x14ac:dyDescent="0.2">
      <c r="A12" s="75" t="s">
        <v>5</v>
      </c>
      <c r="B12" s="64" t="s">
        <v>102</v>
      </c>
      <c r="C12" s="96">
        <f>C10*C11</f>
        <v>0</v>
      </c>
      <c r="D12" s="96">
        <f t="shared" ref="D12:L12" si="2">D10*D11</f>
        <v>0</v>
      </c>
      <c r="E12" s="96">
        <f t="shared" si="2"/>
        <v>0</v>
      </c>
      <c r="F12" s="96">
        <f t="shared" si="2"/>
        <v>0</v>
      </c>
      <c r="G12" s="96">
        <f t="shared" si="2"/>
        <v>0</v>
      </c>
      <c r="H12" s="96">
        <f t="shared" si="2"/>
        <v>0</v>
      </c>
      <c r="I12" s="96">
        <f t="shared" si="2"/>
        <v>0</v>
      </c>
      <c r="J12" s="96">
        <f t="shared" si="2"/>
        <v>0</v>
      </c>
      <c r="K12" s="96">
        <f t="shared" si="2"/>
        <v>0</v>
      </c>
      <c r="L12" s="96">
        <f t="shared" si="2"/>
        <v>0</v>
      </c>
      <c r="M12" s="96">
        <f>SUM(C12:L12)</f>
        <v>0</v>
      </c>
      <c r="N12" s="74"/>
      <c r="O12" s="91"/>
    </row>
    <row r="13" spans="1:17" s="77" customFormat="1" x14ac:dyDescent="0.25">
      <c r="A13" s="75"/>
      <c r="B13" s="64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</row>
    <row r="14" spans="1:17" s="77" customFormat="1" x14ac:dyDescent="0.2">
      <c r="A14" s="75"/>
      <c r="B14" s="90" t="s">
        <v>93</v>
      </c>
      <c r="C14" s="90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</row>
    <row r="15" spans="1:17" x14ac:dyDescent="0.2">
      <c r="A15" s="65">
        <v>-7</v>
      </c>
      <c r="B15" s="66" t="s">
        <v>6</v>
      </c>
      <c r="C15" s="97">
        <f>C7</f>
        <v>2870166.6</v>
      </c>
      <c r="D15" s="97">
        <f t="shared" ref="D15:L15" si="3">D7</f>
        <v>2870166.6</v>
      </c>
      <c r="E15" s="97">
        <f t="shared" si="3"/>
        <v>2870166.6</v>
      </c>
      <c r="F15" s="97">
        <f t="shared" si="3"/>
        <v>2870166.6</v>
      </c>
      <c r="G15" s="97">
        <f t="shared" si="3"/>
        <v>2870166.6</v>
      </c>
      <c r="H15" s="97">
        <f t="shared" si="3"/>
        <v>2870166.6</v>
      </c>
      <c r="I15" s="97">
        <f t="shared" si="3"/>
        <v>2870166.6</v>
      </c>
      <c r="J15" s="97">
        <f t="shared" si="3"/>
        <v>2870166.6</v>
      </c>
      <c r="K15" s="97">
        <f t="shared" si="3"/>
        <v>2870166.6</v>
      </c>
      <c r="L15" s="97">
        <f t="shared" si="3"/>
        <v>2870166.6</v>
      </c>
      <c r="M15" s="97">
        <f t="shared" ref="M15:M20" si="4">SUM(C15:L15)</f>
        <v>28701666.000000007</v>
      </c>
      <c r="N15" s="74"/>
      <c r="O15" s="91"/>
    </row>
    <row r="16" spans="1:17" x14ac:dyDescent="0.2">
      <c r="A16" s="65">
        <v>-8</v>
      </c>
      <c r="B16" s="66" t="s">
        <v>7</v>
      </c>
      <c r="C16" s="97">
        <f>C12</f>
        <v>0</v>
      </c>
      <c r="D16" s="97">
        <f t="shared" ref="D16:L16" si="5">D12</f>
        <v>0</v>
      </c>
      <c r="E16" s="97">
        <f t="shared" si="5"/>
        <v>0</v>
      </c>
      <c r="F16" s="97">
        <f t="shared" si="5"/>
        <v>0</v>
      </c>
      <c r="G16" s="97">
        <f t="shared" si="5"/>
        <v>0</v>
      </c>
      <c r="H16" s="97">
        <f t="shared" si="5"/>
        <v>0</v>
      </c>
      <c r="I16" s="97">
        <f t="shared" si="5"/>
        <v>0</v>
      </c>
      <c r="J16" s="97">
        <f t="shared" si="5"/>
        <v>0</v>
      </c>
      <c r="K16" s="97">
        <f t="shared" si="5"/>
        <v>0</v>
      </c>
      <c r="L16" s="97">
        <f t="shared" si="5"/>
        <v>0</v>
      </c>
      <c r="M16" s="97">
        <f t="shared" si="4"/>
        <v>0</v>
      </c>
      <c r="N16" s="68"/>
      <c r="O16" s="91"/>
    </row>
    <row r="17" spans="1:15" x14ac:dyDescent="0.2">
      <c r="A17" s="65">
        <v>-9</v>
      </c>
      <c r="B17" s="66" t="s">
        <v>8</v>
      </c>
      <c r="C17" s="97">
        <f>Transmission!$J$18</f>
        <v>575875.28916589916</v>
      </c>
      <c r="D17" s="97">
        <f>C17*1.05</f>
        <v>604669.05362419412</v>
      </c>
      <c r="E17" s="97">
        <f>D17*1.05</f>
        <v>634902.50630540389</v>
      </c>
      <c r="F17" s="97">
        <f t="shared" ref="F17:L17" si="6">E17*1.05</f>
        <v>666647.63162067416</v>
      </c>
      <c r="G17" s="97">
        <f t="shared" si="6"/>
        <v>699980.01320170786</v>
      </c>
      <c r="H17" s="97">
        <f t="shared" si="6"/>
        <v>734979.01386179333</v>
      </c>
      <c r="I17" s="97">
        <f t="shared" si="6"/>
        <v>771727.96455488307</v>
      </c>
      <c r="J17" s="97">
        <f t="shared" si="6"/>
        <v>810314.36278262723</v>
      </c>
      <c r="K17" s="97">
        <f t="shared" si="6"/>
        <v>850830.08092175866</v>
      </c>
      <c r="L17" s="97">
        <f t="shared" si="6"/>
        <v>893371.58496784663</v>
      </c>
      <c r="M17" s="97">
        <f t="shared" si="4"/>
        <v>7243297.5010067895</v>
      </c>
      <c r="N17" s="68"/>
      <c r="O17" s="91" t="s">
        <v>98</v>
      </c>
    </row>
    <row r="18" spans="1:15" x14ac:dyDescent="0.2">
      <c r="A18" s="65">
        <v>-10</v>
      </c>
      <c r="B18" s="66" t="s">
        <v>9</v>
      </c>
      <c r="C18" s="93">
        <v>0</v>
      </c>
      <c r="D18" s="93">
        <v>0</v>
      </c>
      <c r="E18" s="93">
        <v>0</v>
      </c>
      <c r="F18" s="93">
        <v>0</v>
      </c>
      <c r="G18" s="93">
        <v>0</v>
      </c>
      <c r="H18" s="93">
        <v>0</v>
      </c>
      <c r="I18" s="93">
        <v>0</v>
      </c>
      <c r="J18" s="93">
        <v>0</v>
      </c>
      <c r="K18" s="93">
        <v>0</v>
      </c>
      <c r="L18" s="93">
        <v>0</v>
      </c>
      <c r="M18" s="72">
        <f t="shared" si="4"/>
        <v>0</v>
      </c>
      <c r="N18" s="68"/>
      <c r="O18" s="5"/>
    </row>
    <row r="19" spans="1:15" s="77" customFormat="1" ht="25.5" x14ac:dyDescent="0.2">
      <c r="A19" s="75" t="s">
        <v>10</v>
      </c>
      <c r="B19" s="64" t="s">
        <v>11</v>
      </c>
      <c r="C19" s="98">
        <f>SUM(C15:C18)</f>
        <v>3446041.8891658993</v>
      </c>
      <c r="D19" s="98">
        <f t="shared" ref="D19:L19" si="7">SUM(D15:D18)</f>
        <v>3474835.6536241942</v>
      </c>
      <c r="E19" s="98">
        <f t="shared" si="7"/>
        <v>3505069.1063054041</v>
      </c>
      <c r="F19" s="98">
        <f t="shared" si="7"/>
        <v>3536814.231620674</v>
      </c>
      <c r="G19" s="98">
        <f t="shared" si="7"/>
        <v>3570146.6132017081</v>
      </c>
      <c r="H19" s="98">
        <f t="shared" si="7"/>
        <v>3605145.6138617937</v>
      </c>
      <c r="I19" s="98">
        <f t="shared" si="7"/>
        <v>3641894.5645548832</v>
      </c>
      <c r="J19" s="98">
        <f t="shared" si="7"/>
        <v>3680480.9627826274</v>
      </c>
      <c r="K19" s="98">
        <f t="shared" si="7"/>
        <v>3720996.6809217585</v>
      </c>
      <c r="L19" s="98">
        <f t="shared" si="7"/>
        <v>3763538.1849678466</v>
      </c>
      <c r="M19" s="98">
        <f t="shared" si="4"/>
        <v>35944963.501006797</v>
      </c>
      <c r="N19" s="76"/>
      <c r="O19" s="91"/>
    </row>
    <row r="20" spans="1:15" ht="13.5" thickBot="1" x14ac:dyDescent="0.25">
      <c r="A20" s="65">
        <v>-12</v>
      </c>
      <c r="B20" s="70" t="s">
        <v>0</v>
      </c>
      <c r="C20" s="99">
        <v>3542241.12</v>
      </c>
      <c r="D20" s="99">
        <v>3296104.368374316</v>
      </c>
      <c r="E20" s="99">
        <v>3446012.8984831092</v>
      </c>
      <c r="F20" s="99">
        <v>3596301.1500374489</v>
      </c>
      <c r="G20" s="99">
        <v>3746589.4015917899</v>
      </c>
      <c r="H20" s="99">
        <v>3896877.5331461295</v>
      </c>
      <c r="I20" s="99">
        <v>3897380.5847004703</v>
      </c>
      <c r="J20" s="99">
        <v>3897883.6362548098</v>
      </c>
      <c r="K20" s="99">
        <v>3898386.4478091504</v>
      </c>
      <c r="L20" s="99">
        <v>3898889.4993634904</v>
      </c>
      <c r="M20" s="99">
        <f t="shared" si="4"/>
        <v>37116666.63976071</v>
      </c>
      <c r="N20" s="81"/>
      <c r="O20" s="91"/>
    </row>
    <row r="21" spans="1:15" s="77" customFormat="1" ht="26.25" thickTop="1" x14ac:dyDescent="0.2">
      <c r="A21" s="75" t="s">
        <v>12</v>
      </c>
      <c r="B21" s="71" t="s">
        <v>13</v>
      </c>
      <c r="C21" s="78">
        <f>C20-C19</f>
        <v>96199.230834100861</v>
      </c>
      <c r="D21" s="78">
        <f t="shared" ref="D21:M21" si="8">D20-D19</f>
        <v>-178731.28524987819</v>
      </c>
      <c r="E21" s="78">
        <f t="shared" si="8"/>
        <v>-59056.207822294906</v>
      </c>
      <c r="F21" s="78">
        <f t="shared" si="8"/>
        <v>59486.918416774832</v>
      </c>
      <c r="G21" s="78">
        <f t="shared" si="8"/>
        <v>176442.78839008184</v>
      </c>
      <c r="H21" s="78">
        <f t="shared" si="8"/>
        <v>291731.9192843358</v>
      </c>
      <c r="I21" s="78">
        <f t="shared" si="8"/>
        <v>255486.02014558716</v>
      </c>
      <c r="J21" s="78">
        <f t="shared" si="8"/>
        <v>217402.67347218236</v>
      </c>
      <c r="K21" s="78">
        <f t="shared" si="8"/>
        <v>177389.76688739192</v>
      </c>
      <c r="L21" s="78">
        <f t="shared" si="8"/>
        <v>135351.31439564377</v>
      </c>
      <c r="M21" s="98">
        <f t="shared" si="8"/>
        <v>1171703.1387539133</v>
      </c>
      <c r="N21" s="76"/>
      <c r="O21" s="91"/>
    </row>
    <row r="25" spans="1:15" ht="16.5" customHeight="1" x14ac:dyDescent="0.25">
      <c r="A25" s="123" t="s">
        <v>162</v>
      </c>
      <c r="B25" s="89"/>
    </row>
    <row r="26" spans="1:15" x14ac:dyDescent="0.2">
      <c r="A26" s="4" t="s">
        <v>94</v>
      </c>
      <c r="B26" s="90" t="s">
        <v>2</v>
      </c>
      <c r="C26" s="90"/>
      <c r="D26" s="79"/>
      <c r="E26" s="79"/>
      <c r="F26" s="79"/>
      <c r="G26" s="79"/>
      <c r="H26" s="79"/>
      <c r="I26" s="79"/>
      <c r="J26" s="79"/>
      <c r="K26" s="79"/>
      <c r="L26" s="79"/>
      <c r="M26" s="79"/>
    </row>
    <row r="27" spans="1:15" x14ac:dyDescent="0.2">
      <c r="A27" s="65">
        <v>-1</v>
      </c>
      <c r="B27" s="66" t="s">
        <v>15</v>
      </c>
      <c r="C27" s="73">
        <v>57456000</v>
      </c>
      <c r="D27" s="73">
        <v>57456000</v>
      </c>
      <c r="E27" s="73">
        <v>57456000</v>
      </c>
      <c r="F27" s="73">
        <v>57456000</v>
      </c>
      <c r="G27" s="73">
        <v>57456000</v>
      </c>
      <c r="H27" s="73">
        <v>57456000</v>
      </c>
      <c r="I27" s="73">
        <v>57456000</v>
      </c>
      <c r="J27" s="73">
        <v>57456000</v>
      </c>
      <c r="K27" s="73">
        <v>57456000</v>
      </c>
      <c r="L27" s="73">
        <v>57456000</v>
      </c>
      <c r="M27" s="73">
        <f>SUM(C27:L27)</f>
        <v>574560000</v>
      </c>
    </row>
    <row r="28" spans="1:15" x14ac:dyDescent="0.2">
      <c r="A28" s="65">
        <v>-2</v>
      </c>
      <c r="B28" s="66" t="s">
        <v>14</v>
      </c>
      <c r="C28" s="101">
        <v>4.9954166666666668E-2</v>
      </c>
      <c r="D28" s="101">
        <v>4.9954166666666668E-2</v>
      </c>
      <c r="E28" s="101">
        <v>4.9954166666666668E-2</v>
      </c>
      <c r="F28" s="101">
        <v>4.9954166666666668E-2</v>
      </c>
      <c r="G28" s="101">
        <v>4.9954166666666668E-2</v>
      </c>
      <c r="H28" s="101">
        <v>4.9954166666666668E-2</v>
      </c>
      <c r="I28" s="101">
        <v>4.9954166666666668E-2</v>
      </c>
      <c r="J28" s="101">
        <v>4.9954166666666668E-2</v>
      </c>
      <c r="K28" s="101">
        <v>4.9954166666666668E-2</v>
      </c>
      <c r="L28" s="101">
        <v>4.9954166666666668E-2</v>
      </c>
      <c r="M28" s="101">
        <f>L28</f>
        <v>4.9954166666666668E-2</v>
      </c>
    </row>
    <row r="29" spans="1:15" ht="25.5" x14ac:dyDescent="0.2">
      <c r="A29" s="75" t="s">
        <v>3</v>
      </c>
      <c r="B29" s="64" t="s">
        <v>2</v>
      </c>
      <c r="C29" s="96">
        <f>C27*C28</f>
        <v>2870166.6</v>
      </c>
      <c r="D29" s="96">
        <f t="shared" ref="D29:L29" si="9">D27*D28</f>
        <v>2870166.6</v>
      </c>
      <c r="E29" s="96">
        <f t="shared" si="9"/>
        <v>2870166.6</v>
      </c>
      <c r="F29" s="96">
        <f t="shared" si="9"/>
        <v>2870166.6</v>
      </c>
      <c r="G29" s="96">
        <f t="shared" si="9"/>
        <v>2870166.6</v>
      </c>
      <c r="H29" s="96">
        <f t="shared" si="9"/>
        <v>2870166.6</v>
      </c>
      <c r="I29" s="96">
        <f t="shared" si="9"/>
        <v>2870166.6</v>
      </c>
      <c r="J29" s="96">
        <f t="shared" si="9"/>
        <v>2870166.6</v>
      </c>
      <c r="K29" s="96">
        <f t="shared" si="9"/>
        <v>2870166.6</v>
      </c>
      <c r="L29" s="96">
        <f t="shared" si="9"/>
        <v>2870166.6</v>
      </c>
      <c r="M29" s="96">
        <f>SUM(C29:L29)</f>
        <v>28701666.000000007</v>
      </c>
    </row>
    <row r="30" spans="1:15" x14ac:dyDescent="0.2">
      <c r="A30" s="75"/>
      <c r="B30" s="6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</row>
    <row r="31" spans="1:15" x14ac:dyDescent="0.2">
      <c r="A31" s="75"/>
      <c r="B31" s="113" t="s">
        <v>95</v>
      </c>
      <c r="C31" s="113"/>
      <c r="D31" s="74"/>
      <c r="E31" s="74"/>
      <c r="F31" s="74"/>
      <c r="G31" s="74"/>
      <c r="H31" s="74"/>
      <c r="I31" s="115"/>
      <c r="J31" s="74"/>
      <c r="K31" s="74"/>
      <c r="L31" s="74"/>
      <c r="M31" s="74"/>
    </row>
    <row r="32" spans="1:15" x14ac:dyDescent="0.2">
      <c r="A32" s="65">
        <v>-4</v>
      </c>
      <c r="B32" s="66" t="s">
        <v>103</v>
      </c>
      <c r="C32" s="72">
        <v>0</v>
      </c>
      <c r="D32" s="72">
        <f>(C32*-(0.0189))+C32</f>
        <v>0</v>
      </c>
      <c r="E32" s="72">
        <f t="shared" ref="E32" si="10">(D32*-(0.0189))+D32</f>
        <v>0</v>
      </c>
      <c r="F32" s="72">
        <f t="shared" ref="F32" si="11">(E32*-(0.0189))+E32</f>
        <v>0</v>
      </c>
      <c r="G32" s="72">
        <f t="shared" ref="G32" si="12">(F32*-(0.0189))+F32</f>
        <v>0</v>
      </c>
      <c r="H32" s="72">
        <f t="shared" ref="H32" si="13">(G32*-(0.0189))+G32</f>
        <v>0</v>
      </c>
      <c r="I32" s="72">
        <f t="shared" ref="I32" si="14">(H32*-(0.0189))+H32</f>
        <v>0</v>
      </c>
      <c r="J32" s="72">
        <f t="shared" ref="J32" si="15">(I32*-(0.0189))+I32</f>
        <v>0</v>
      </c>
      <c r="K32" s="72">
        <f t="shared" ref="K32" si="16">(J32*-(0.0189))+J32</f>
        <v>0</v>
      </c>
      <c r="L32" s="72">
        <f t="shared" ref="L32" si="17">(K32*-(0.0189))+K32</f>
        <v>0</v>
      </c>
      <c r="M32" s="114">
        <v>0</v>
      </c>
    </row>
    <row r="33" spans="1:13" x14ac:dyDescent="0.2">
      <c r="A33" s="65">
        <v>-5</v>
      </c>
      <c r="B33" s="66" t="s">
        <v>4</v>
      </c>
      <c r="C33" s="100">
        <v>0.10148111378954711</v>
      </c>
      <c r="D33" s="100">
        <v>0.10148111378954711</v>
      </c>
      <c r="E33" s="100">
        <v>0.10148111378954711</v>
      </c>
      <c r="F33" s="100">
        <v>0.10148111378954711</v>
      </c>
      <c r="G33" s="100">
        <v>0.10148111378954711</v>
      </c>
      <c r="H33" s="100">
        <v>0.10148111378954711</v>
      </c>
      <c r="I33" s="100">
        <v>0.10148111378954711</v>
      </c>
      <c r="J33" s="100">
        <v>0.10148111378954711</v>
      </c>
      <c r="K33" s="100">
        <v>0.10148111378954711</v>
      </c>
      <c r="L33" s="100">
        <v>0.10148111378954711</v>
      </c>
      <c r="M33" s="100">
        <v>0.10148111378954711</v>
      </c>
    </row>
    <row r="34" spans="1:13" ht="25.5" x14ac:dyDescent="0.2">
      <c r="A34" s="75" t="s">
        <v>5</v>
      </c>
      <c r="B34" s="64" t="s">
        <v>102</v>
      </c>
      <c r="C34" s="96">
        <f>C32*C33</f>
        <v>0</v>
      </c>
      <c r="D34" s="96">
        <f t="shared" ref="D34:L34" si="18">D32*D33</f>
        <v>0</v>
      </c>
      <c r="E34" s="96">
        <f t="shared" si="18"/>
        <v>0</v>
      </c>
      <c r="F34" s="96">
        <f t="shared" si="18"/>
        <v>0</v>
      </c>
      <c r="G34" s="96">
        <f t="shared" si="18"/>
        <v>0</v>
      </c>
      <c r="H34" s="96">
        <f t="shared" si="18"/>
        <v>0</v>
      </c>
      <c r="I34" s="96">
        <f t="shared" si="18"/>
        <v>0</v>
      </c>
      <c r="J34" s="96">
        <f t="shared" si="18"/>
        <v>0</v>
      </c>
      <c r="K34" s="96">
        <f t="shared" si="18"/>
        <v>0</v>
      </c>
      <c r="L34" s="96">
        <f t="shared" si="18"/>
        <v>0</v>
      </c>
      <c r="M34" s="96">
        <f>SUM(C34:L34)</f>
        <v>0</v>
      </c>
    </row>
    <row r="35" spans="1:13" x14ac:dyDescent="0.2">
      <c r="A35" s="75"/>
      <c r="B35" s="6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</row>
    <row r="36" spans="1:13" x14ac:dyDescent="0.2">
      <c r="A36" s="75"/>
      <c r="B36" s="90" t="s">
        <v>93</v>
      </c>
      <c r="C36" s="90"/>
      <c r="D36" s="74"/>
      <c r="E36" s="74"/>
      <c r="F36" s="74"/>
      <c r="G36" s="74"/>
      <c r="H36" s="74"/>
      <c r="I36" s="74"/>
      <c r="J36" s="74"/>
      <c r="K36" s="74"/>
      <c r="L36" s="74"/>
      <c r="M36" s="74"/>
    </row>
    <row r="37" spans="1:13" x14ac:dyDescent="0.2">
      <c r="A37" s="65">
        <v>-7</v>
      </c>
      <c r="B37" s="66" t="s">
        <v>6</v>
      </c>
      <c r="C37" s="97">
        <f>C29</f>
        <v>2870166.6</v>
      </c>
      <c r="D37" s="97">
        <f t="shared" ref="D37:L37" si="19">D29</f>
        <v>2870166.6</v>
      </c>
      <c r="E37" s="97">
        <f t="shared" si="19"/>
        <v>2870166.6</v>
      </c>
      <c r="F37" s="97">
        <f t="shared" si="19"/>
        <v>2870166.6</v>
      </c>
      <c r="G37" s="97">
        <f t="shared" si="19"/>
        <v>2870166.6</v>
      </c>
      <c r="H37" s="97">
        <f t="shared" si="19"/>
        <v>2870166.6</v>
      </c>
      <c r="I37" s="97">
        <f t="shared" si="19"/>
        <v>2870166.6</v>
      </c>
      <c r="J37" s="97">
        <f t="shared" si="19"/>
        <v>2870166.6</v>
      </c>
      <c r="K37" s="97">
        <f t="shared" si="19"/>
        <v>2870166.6</v>
      </c>
      <c r="L37" s="97">
        <f t="shared" si="19"/>
        <v>2870166.6</v>
      </c>
      <c r="M37" s="97">
        <f t="shared" ref="M37:M42" si="20">SUM(C37:L37)</f>
        <v>28701666.000000007</v>
      </c>
    </row>
    <row r="38" spans="1:13" x14ac:dyDescent="0.2">
      <c r="A38" s="65">
        <v>-8</v>
      </c>
      <c r="B38" s="66" t="s">
        <v>7</v>
      </c>
      <c r="C38" s="97">
        <f>C34</f>
        <v>0</v>
      </c>
      <c r="D38" s="97">
        <f t="shared" ref="D38:L38" si="21">D34</f>
        <v>0</v>
      </c>
      <c r="E38" s="97">
        <f t="shared" si="21"/>
        <v>0</v>
      </c>
      <c r="F38" s="97">
        <f t="shared" si="21"/>
        <v>0</v>
      </c>
      <c r="G38" s="97">
        <f t="shared" si="21"/>
        <v>0</v>
      </c>
      <c r="H38" s="97">
        <f t="shared" si="21"/>
        <v>0</v>
      </c>
      <c r="I38" s="97">
        <f t="shared" si="21"/>
        <v>0</v>
      </c>
      <c r="J38" s="97">
        <f t="shared" si="21"/>
        <v>0</v>
      </c>
      <c r="K38" s="97">
        <f t="shared" si="21"/>
        <v>0</v>
      </c>
      <c r="L38" s="97">
        <f t="shared" si="21"/>
        <v>0</v>
      </c>
      <c r="M38" s="97">
        <f t="shared" si="20"/>
        <v>0</v>
      </c>
    </row>
    <row r="39" spans="1:13" x14ac:dyDescent="0.2">
      <c r="A39" s="65">
        <v>-9</v>
      </c>
      <c r="B39" s="66" t="s">
        <v>8</v>
      </c>
      <c r="C39" s="97">
        <f>Transmission!$J$18</f>
        <v>575875.28916589916</v>
      </c>
      <c r="D39" s="97">
        <f>C39*1.05</f>
        <v>604669.05362419412</v>
      </c>
      <c r="E39" s="97">
        <f>D39*1.05</f>
        <v>634902.50630540389</v>
      </c>
      <c r="F39" s="97">
        <f t="shared" ref="F39" si="22">E39*1.05</f>
        <v>666647.63162067416</v>
      </c>
      <c r="G39" s="97">
        <f t="shared" ref="G39" si="23">F39*1.05</f>
        <v>699980.01320170786</v>
      </c>
      <c r="H39" s="97">
        <f t="shared" ref="H39" si="24">G39*1.05</f>
        <v>734979.01386179333</v>
      </c>
      <c r="I39" s="97">
        <f t="shared" ref="I39" si="25">H39*1.05</f>
        <v>771727.96455488307</v>
      </c>
      <c r="J39" s="97">
        <f t="shared" ref="J39" si="26">I39*1.05</f>
        <v>810314.36278262723</v>
      </c>
      <c r="K39" s="97">
        <f t="shared" ref="K39" si="27">J39*1.05</f>
        <v>850830.08092175866</v>
      </c>
      <c r="L39" s="97">
        <f t="shared" ref="L39" si="28">K39*1.05</f>
        <v>893371.58496784663</v>
      </c>
      <c r="M39" s="97">
        <f t="shared" si="20"/>
        <v>7243297.5010067895</v>
      </c>
    </row>
    <row r="40" spans="1:13" x14ac:dyDescent="0.2">
      <c r="A40" s="65">
        <v>-10</v>
      </c>
      <c r="B40" s="66" t="s">
        <v>9</v>
      </c>
      <c r="C40" s="93">
        <f>'5 CP &amp; G Cost '!$C$5</f>
        <v>14326.067499999999</v>
      </c>
      <c r="D40" s="93">
        <f>'5 CP &amp; G Cost '!$D$5</f>
        <v>22666.499999999996</v>
      </c>
      <c r="E40" s="93">
        <f>'5 CP &amp; G Cost '!$E$5</f>
        <v>92344.999999999985</v>
      </c>
      <c r="F40" s="93">
        <f>'5 CP &amp; G Cost '!$F$5</f>
        <v>92344.999999999985</v>
      </c>
      <c r="G40" s="93">
        <f>'5 CP &amp; G Cost '!$G$5</f>
        <v>92344.999999999985</v>
      </c>
      <c r="H40" s="93">
        <f>'5 CP &amp; G Cost '!$H$5</f>
        <v>92344.999999999985</v>
      </c>
      <c r="I40" s="93">
        <f>'5 CP &amp; G Cost '!$I$5</f>
        <v>92344.999999999985</v>
      </c>
      <c r="J40" s="93">
        <f>'5 CP &amp; G Cost '!$J$5</f>
        <v>92344.999999999985</v>
      </c>
      <c r="K40" s="93">
        <f>'5 CP &amp; G Cost '!$K$5</f>
        <v>92344.999999999985</v>
      </c>
      <c r="L40" s="93">
        <f>'5 CP &amp; G Cost '!$L$5</f>
        <v>92344.999999999985</v>
      </c>
      <c r="M40" s="72">
        <f t="shared" si="20"/>
        <v>775752.56749999989</v>
      </c>
    </row>
    <row r="41" spans="1:13" ht="25.5" x14ac:dyDescent="0.2">
      <c r="A41" s="75" t="s">
        <v>10</v>
      </c>
      <c r="B41" s="64" t="s">
        <v>11</v>
      </c>
      <c r="C41" s="98">
        <f>SUM(C37:C40)</f>
        <v>3460367.9566658991</v>
      </c>
      <c r="D41" s="98">
        <f t="shared" ref="D41:L41" si="29">SUM(D37:D40)</f>
        <v>3497502.1536241942</v>
      </c>
      <c r="E41" s="98">
        <f t="shared" si="29"/>
        <v>3597414.1063054041</v>
      </c>
      <c r="F41" s="98">
        <f t="shared" si="29"/>
        <v>3629159.231620674</v>
      </c>
      <c r="G41" s="98">
        <f t="shared" si="29"/>
        <v>3662491.6132017081</v>
      </c>
      <c r="H41" s="98">
        <f t="shared" si="29"/>
        <v>3697490.6138617937</v>
      </c>
      <c r="I41" s="98">
        <f t="shared" si="29"/>
        <v>3734239.5645548832</v>
      </c>
      <c r="J41" s="98">
        <f t="shared" si="29"/>
        <v>3772825.9627826274</v>
      </c>
      <c r="K41" s="98">
        <f t="shared" si="29"/>
        <v>3813341.6809217585</v>
      </c>
      <c r="L41" s="98">
        <f t="shared" si="29"/>
        <v>3855883.1849678466</v>
      </c>
      <c r="M41" s="98">
        <f t="shared" si="20"/>
        <v>36720716.068506792</v>
      </c>
    </row>
    <row r="42" spans="1:13" ht="13.5" thickBot="1" x14ac:dyDescent="0.25">
      <c r="A42" s="65">
        <v>-12</v>
      </c>
      <c r="B42" s="70" t="s">
        <v>0</v>
      </c>
      <c r="C42" s="99">
        <f>C20</f>
        <v>3542241.12</v>
      </c>
      <c r="D42" s="99">
        <f t="shared" ref="D42:L42" si="30">D20</f>
        <v>3296104.368374316</v>
      </c>
      <c r="E42" s="99">
        <f t="shared" si="30"/>
        <v>3446012.8984831092</v>
      </c>
      <c r="F42" s="99">
        <f t="shared" si="30"/>
        <v>3596301.1500374489</v>
      </c>
      <c r="G42" s="99">
        <f t="shared" si="30"/>
        <v>3746589.4015917899</v>
      </c>
      <c r="H42" s="99">
        <f t="shared" si="30"/>
        <v>3896877.5331461295</v>
      </c>
      <c r="I42" s="99">
        <f t="shared" si="30"/>
        <v>3897380.5847004703</v>
      </c>
      <c r="J42" s="99">
        <f t="shared" si="30"/>
        <v>3897883.6362548098</v>
      </c>
      <c r="K42" s="99">
        <f t="shared" si="30"/>
        <v>3898386.4478091504</v>
      </c>
      <c r="L42" s="99">
        <f t="shared" si="30"/>
        <v>3898889.4993634904</v>
      </c>
      <c r="M42" s="99">
        <f t="shared" si="20"/>
        <v>37116666.63976071</v>
      </c>
    </row>
    <row r="43" spans="1:13" ht="26.25" thickTop="1" x14ac:dyDescent="0.2">
      <c r="A43" s="75" t="s">
        <v>12</v>
      </c>
      <c r="B43" s="71" t="s">
        <v>13</v>
      </c>
      <c r="C43" s="78">
        <f>C42-C41</f>
        <v>81873.163334100973</v>
      </c>
      <c r="D43" s="78">
        <f t="shared" ref="D43:M43" si="31">D42-D41</f>
        <v>-201397.78524987819</v>
      </c>
      <c r="E43" s="78">
        <f t="shared" si="31"/>
        <v>-151401.20782229491</v>
      </c>
      <c r="F43" s="78">
        <f t="shared" si="31"/>
        <v>-32858.081583225168</v>
      </c>
      <c r="G43" s="78">
        <f t="shared" si="31"/>
        <v>84097.788390081841</v>
      </c>
      <c r="H43" s="78">
        <f t="shared" si="31"/>
        <v>199386.9192843358</v>
      </c>
      <c r="I43" s="78">
        <f t="shared" si="31"/>
        <v>163141.02014558716</v>
      </c>
      <c r="J43" s="78">
        <f t="shared" si="31"/>
        <v>125057.67347218236</v>
      </c>
      <c r="K43" s="78">
        <f t="shared" si="31"/>
        <v>85044.766887391917</v>
      </c>
      <c r="L43" s="78">
        <f t="shared" si="31"/>
        <v>43006.314395643771</v>
      </c>
      <c r="M43" s="98">
        <f t="shared" si="31"/>
        <v>395950.57125391811</v>
      </c>
    </row>
  </sheetData>
  <pageMargins left="0.7" right="0.7" top="0.75" bottom="0.75" header="0.3" footer="0.3"/>
  <pageSetup orientation="portrait" r:id="rId1"/>
  <ignoredErrors>
    <ignoredError sqref="M6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0ACB0-69DE-46B5-9295-958F3EE4D0E7}">
  <dimension ref="A1:CK62"/>
  <sheetViews>
    <sheetView showGridLines="0" topLeftCell="BM1" zoomScale="90" zoomScaleNormal="90" workbookViewId="0">
      <pane ySplit="1" topLeftCell="A2" activePane="bottomLeft" state="frozen"/>
      <selection pane="bottomLeft" activeCell="BV32" sqref="BV32"/>
    </sheetView>
  </sheetViews>
  <sheetFormatPr defaultColWidth="9.140625" defaultRowHeight="12.75" x14ac:dyDescent="0.2"/>
  <cols>
    <col min="1" max="1" width="35.28515625" style="69" bestFit="1" customWidth="1"/>
    <col min="2" max="2" width="15.140625" style="69" customWidth="1"/>
    <col min="3" max="3" width="5.7109375" style="69" bestFit="1" customWidth="1"/>
    <col min="4" max="4" width="13.5703125" style="69" bestFit="1" customWidth="1"/>
    <col min="5" max="5" width="15.42578125" style="69" customWidth="1"/>
    <col min="6" max="6" width="13.28515625" style="69" bestFit="1" customWidth="1"/>
    <col min="7" max="7" width="13.140625" style="69" customWidth="1"/>
    <col min="8" max="8" width="13.5703125" style="69" bestFit="1" customWidth="1"/>
    <col min="9" max="9" width="13.5703125" style="69" customWidth="1"/>
    <col min="10" max="10" width="35.28515625" style="69" bestFit="1" customWidth="1"/>
    <col min="11" max="11" width="15.140625" style="69" customWidth="1"/>
    <col min="12" max="12" width="5.7109375" style="69" bestFit="1" customWidth="1"/>
    <col min="13" max="13" width="13.5703125" style="69" bestFit="1" customWidth="1"/>
    <col min="14" max="14" width="15.42578125" style="69" customWidth="1"/>
    <col min="15" max="15" width="13.28515625" style="69" bestFit="1" customWidth="1"/>
    <col min="16" max="16" width="13.140625" style="69" customWidth="1"/>
    <col min="17" max="17" width="13.5703125" style="69" bestFit="1" customWidth="1"/>
    <col min="18" max="18" width="9.140625" style="69"/>
    <col min="19" max="19" width="35.28515625" style="69" bestFit="1" customWidth="1"/>
    <col min="20" max="20" width="15.140625" style="69" customWidth="1"/>
    <col min="21" max="21" width="5.7109375" style="69" bestFit="1" customWidth="1"/>
    <col min="22" max="22" width="13.5703125" style="69" bestFit="1" customWidth="1"/>
    <col min="23" max="23" width="15.42578125" style="69" customWidth="1"/>
    <col min="24" max="24" width="13.28515625" style="69" bestFit="1" customWidth="1"/>
    <col min="25" max="25" width="13.140625" style="69" customWidth="1"/>
    <col min="26" max="26" width="13.5703125" style="69" bestFit="1" customWidth="1"/>
    <col min="27" max="27" width="9.140625" style="69"/>
    <col min="28" max="28" width="35.28515625" style="69" bestFit="1" customWidth="1"/>
    <col min="29" max="29" width="15.140625" style="69" customWidth="1"/>
    <col min="30" max="30" width="5.7109375" style="69" bestFit="1" customWidth="1"/>
    <col min="31" max="31" width="13.5703125" style="69" bestFit="1" customWidth="1"/>
    <col min="32" max="32" width="15.42578125" style="69" customWidth="1"/>
    <col min="33" max="33" width="13.28515625" style="69" bestFit="1" customWidth="1"/>
    <col min="34" max="34" width="13.140625" style="69" customWidth="1"/>
    <col min="35" max="35" width="13.5703125" style="69" bestFit="1" customWidth="1"/>
    <col min="36" max="36" width="9.140625" style="69"/>
    <col min="37" max="37" width="35.28515625" style="69" bestFit="1" customWidth="1"/>
    <col min="38" max="38" width="15.140625" style="69" customWidth="1"/>
    <col min="39" max="39" width="5.7109375" style="69" bestFit="1" customWidth="1"/>
    <col min="40" max="40" width="13.5703125" style="69" bestFit="1" customWidth="1"/>
    <col min="41" max="41" width="15.42578125" style="69" customWidth="1"/>
    <col min="42" max="42" width="13.28515625" style="69" bestFit="1" customWidth="1"/>
    <col min="43" max="43" width="13.140625" style="69" customWidth="1"/>
    <col min="44" max="44" width="13.5703125" style="69" bestFit="1" customWidth="1"/>
    <col min="45" max="45" width="9.140625" style="69"/>
    <col min="46" max="46" width="35.28515625" style="69" bestFit="1" customWidth="1"/>
    <col min="47" max="47" width="15.140625" style="69" customWidth="1"/>
    <col min="48" max="48" width="5.7109375" style="69" bestFit="1" customWidth="1"/>
    <col min="49" max="49" width="13.5703125" style="69" bestFit="1" customWidth="1"/>
    <col min="50" max="50" width="15.42578125" style="69" customWidth="1"/>
    <col min="51" max="51" width="13.28515625" style="69" bestFit="1" customWidth="1"/>
    <col min="52" max="52" width="13.140625" style="69" customWidth="1"/>
    <col min="53" max="53" width="13.5703125" style="69" bestFit="1" customWidth="1"/>
    <col min="54" max="54" width="9.140625" style="69"/>
    <col min="55" max="55" width="35.28515625" style="69" bestFit="1" customWidth="1"/>
    <col min="56" max="56" width="15.140625" style="69" customWidth="1"/>
    <col min="57" max="57" width="5.7109375" style="69" bestFit="1" customWidth="1"/>
    <col min="58" max="58" width="13.5703125" style="69" bestFit="1" customWidth="1"/>
    <col min="59" max="59" width="15.42578125" style="69" customWidth="1"/>
    <col min="60" max="60" width="13.28515625" style="69" bestFit="1" customWidth="1"/>
    <col min="61" max="61" width="13.140625" style="69" customWidth="1"/>
    <col min="62" max="62" width="13.5703125" style="69" bestFit="1" customWidth="1"/>
    <col min="63" max="63" width="9.140625" style="69"/>
    <col min="64" max="64" width="35.28515625" style="69" bestFit="1" customWidth="1"/>
    <col min="65" max="65" width="15.140625" style="69" customWidth="1"/>
    <col min="66" max="66" width="5.7109375" style="69" bestFit="1" customWidth="1"/>
    <col min="67" max="67" width="13.5703125" style="69" bestFit="1" customWidth="1"/>
    <col min="68" max="68" width="15.42578125" style="69" customWidth="1"/>
    <col min="69" max="69" width="13.28515625" style="69" bestFit="1" customWidth="1"/>
    <col min="70" max="70" width="13.140625" style="69" customWidth="1"/>
    <col min="71" max="71" width="13.5703125" style="69" bestFit="1" customWidth="1"/>
    <col min="72" max="72" width="9.140625" style="69"/>
    <col min="73" max="73" width="35.28515625" style="69" bestFit="1" customWidth="1"/>
    <col min="74" max="74" width="15.140625" style="69" customWidth="1"/>
    <col min="75" max="75" width="5.7109375" style="69" bestFit="1" customWidth="1"/>
    <col min="76" max="76" width="13.5703125" style="69" bestFit="1" customWidth="1"/>
    <col min="77" max="77" width="15.42578125" style="69" customWidth="1"/>
    <col min="78" max="78" width="13.28515625" style="69" bestFit="1" customWidth="1"/>
    <col min="79" max="79" width="13.140625" style="69" customWidth="1"/>
    <col min="80" max="80" width="13.5703125" style="69" bestFit="1" customWidth="1"/>
    <col min="81" max="81" width="9.140625" style="69"/>
    <col min="82" max="82" width="35.28515625" style="69" bestFit="1" customWidth="1"/>
    <col min="83" max="83" width="15.140625" style="69" customWidth="1"/>
    <col min="84" max="84" width="5.7109375" style="69" bestFit="1" customWidth="1"/>
    <col min="85" max="85" width="13.5703125" style="69" bestFit="1" customWidth="1"/>
    <col min="86" max="86" width="15.42578125" style="69" customWidth="1"/>
    <col min="87" max="87" width="13.28515625" style="69" bestFit="1" customWidth="1"/>
    <col min="88" max="88" width="13.140625" style="69" customWidth="1"/>
    <col min="89" max="89" width="13.5703125" style="69" bestFit="1" customWidth="1"/>
    <col min="90" max="16384" width="9.140625" style="69"/>
  </cols>
  <sheetData>
    <row r="1" spans="1:89" s="129" customFormat="1" x14ac:dyDescent="0.2">
      <c r="A1" s="148"/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148"/>
      <c r="AV1" s="148"/>
      <c r="AW1" s="148"/>
      <c r="AX1" s="148"/>
      <c r="AY1" s="148"/>
      <c r="AZ1" s="148"/>
      <c r="BA1" s="148"/>
      <c r="BB1" s="148"/>
      <c r="BC1" s="148"/>
      <c r="BD1" s="148"/>
      <c r="BE1" s="148"/>
      <c r="BF1" s="148"/>
      <c r="BG1" s="148"/>
      <c r="BH1" s="148"/>
      <c r="BI1" s="148"/>
      <c r="BJ1" s="148"/>
      <c r="BK1" s="148"/>
      <c r="BL1" s="148"/>
      <c r="BM1" s="148"/>
      <c r="BN1" s="148"/>
      <c r="BO1" s="148"/>
      <c r="BP1" s="148"/>
      <c r="BQ1" s="148"/>
      <c r="BR1" s="148"/>
      <c r="BS1" s="148"/>
      <c r="BT1" s="148"/>
      <c r="BU1" s="148"/>
      <c r="BV1" s="148"/>
      <c r="BW1" s="148"/>
      <c r="BX1" s="148"/>
      <c r="BY1" s="148"/>
      <c r="BZ1" s="148"/>
      <c r="CA1" s="148"/>
      <c r="CB1" s="148"/>
      <c r="CC1" s="148"/>
      <c r="CD1" s="148"/>
      <c r="CE1" s="148"/>
      <c r="CF1" s="148"/>
      <c r="CG1" s="148"/>
      <c r="CH1" s="148"/>
      <c r="CI1" s="148"/>
      <c r="CJ1" s="148"/>
      <c r="CK1" s="148"/>
    </row>
    <row r="2" spans="1:89" x14ac:dyDescent="0.2">
      <c r="A2" s="149"/>
      <c r="B2" s="150"/>
      <c r="C2" s="150"/>
      <c r="D2" s="150"/>
      <c r="E2" s="150"/>
      <c r="F2" s="150"/>
      <c r="G2" s="150"/>
      <c r="H2" s="150"/>
      <c r="I2" s="150"/>
      <c r="J2" s="149"/>
      <c r="K2" s="150"/>
      <c r="L2" s="150"/>
      <c r="M2" s="150"/>
      <c r="N2" s="150"/>
      <c r="O2" s="150"/>
      <c r="P2" s="150"/>
      <c r="Q2" s="150"/>
      <c r="R2" s="150"/>
      <c r="S2" s="149"/>
      <c r="T2" s="150"/>
      <c r="U2" s="150"/>
      <c r="V2" s="150"/>
      <c r="W2" s="150"/>
      <c r="X2" s="150"/>
      <c r="Y2" s="150"/>
      <c r="Z2" s="150"/>
      <c r="AA2" s="150"/>
      <c r="AB2" s="149"/>
      <c r="AC2" s="150"/>
      <c r="AD2" s="150"/>
      <c r="AE2" s="150"/>
      <c r="AF2" s="150"/>
      <c r="AG2" s="150"/>
      <c r="AH2" s="150"/>
      <c r="AI2" s="150"/>
      <c r="AJ2" s="150"/>
      <c r="AK2" s="149"/>
      <c r="AL2" s="150"/>
      <c r="AM2" s="150"/>
      <c r="AN2" s="150"/>
      <c r="AO2" s="150"/>
      <c r="AP2" s="150"/>
      <c r="AQ2" s="150"/>
      <c r="AR2" s="150"/>
      <c r="AS2" s="150"/>
      <c r="AT2" s="149"/>
      <c r="AU2" s="150"/>
      <c r="AV2" s="150"/>
      <c r="AW2" s="150"/>
      <c r="AX2" s="150"/>
      <c r="AY2" s="150"/>
      <c r="AZ2" s="150"/>
      <c r="BA2" s="150"/>
      <c r="BB2" s="150"/>
      <c r="BC2" s="149"/>
      <c r="BD2" s="150"/>
      <c r="BE2" s="150"/>
      <c r="BF2" s="150"/>
      <c r="BG2" s="150"/>
      <c r="BH2" s="150"/>
      <c r="BI2" s="150"/>
      <c r="BJ2" s="150"/>
      <c r="BK2" s="150"/>
      <c r="BL2" s="149"/>
      <c r="BM2" s="150"/>
      <c r="BN2" s="150"/>
      <c r="BO2" s="150"/>
      <c r="BP2" s="150"/>
      <c r="BQ2" s="150"/>
      <c r="BR2" s="150"/>
      <c r="BS2" s="150"/>
      <c r="BT2" s="150"/>
      <c r="BU2" s="149"/>
      <c r="BV2" s="150"/>
      <c r="BW2" s="150"/>
      <c r="BX2" s="150"/>
      <c r="BY2" s="150"/>
      <c r="BZ2" s="150"/>
      <c r="CA2" s="150"/>
      <c r="CB2" s="150"/>
      <c r="CC2" s="150"/>
      <c r="CD2" s="149"/>
      <c r="CE2" s="150"/>
      <c r="CF2" s="150"/>
      <c r="CG2" s="150"/>
      <c r="CH2" s="150"/>
      <c r="CI2" s="150"/>
      <c r="CJ2" s="150"/>
      <c r="CK2" s="150"/>
    </row>
    <row r="3" spans="1:89" x14ac:dyDescent="0.2">
      <c r="A3" s="149"/>
      <c r="B3" s="151"/>
      <c r="C3" s="150"/>
      <c r="D3" s="150"/>
      <c r="E3" s="150"/>
      <c r="F3" s="150"/>
      <c r="G3" s="150"/>
      <c r="H3" s="150"/>
      <c r="I3" s="150"/>
      <c r="J3" s="149"/>
      <c r="K3" s="151"/>
      <c r="L3" s="150"/>
      <c r="M3" s="150"/>
      <c r="N3" s="150"/>
      <c r="O3" s="150"/>
      <c r="P3" s="150"/>
      <c r="Q3" s="150"/>
      <c r="R3" s="150"/>
      <c r="S3" s="149"/>
      <c r="T3" s="151"/>
      <c r="U3" s="150"/>
      <c r="V3" s="150"/>
      <c r="W3" s="150"/>
      <c r="X3" s="150"/>
      <c r="Y3" s="150"/>
      <c r="Z3" s="150"/>
      <c r="AA3" s="150"/>
      <c r="AB3" s="149"/>
      <c r="AC3" s="151"/>
      <c r="AD3" s="150"/>
      <c r="AE3" s="150"/>
      <c r="AF3" s="150"/>
      <c r="AG3" s="150"/>
      <c r="AH3" s="150"/>
      <c r="AI3" s="150"/>
      <c r="AJ3" s="150"/>
      <c r="AK3" s="149"/>
      <c r="AL3" s="151"/>
      <c r="AM3" s="150"/>
      <c r="AN3" s="150"/>
      <c r="AO3" s="150"/>
      <c r="AP3" s="150"/>
      <c r="AQ3" s="150"/>
      <c r="AR3" s="150"/>
      <c r="AS3" s="150"/>
      <c r="AT3" s="149"/>
      <c r="AU3" s="151"/>
      <c r="AV3" s="150"/>
      <c r="AW3" s="150"/>
      <c r="AX3" s="150"/>
      <c r="AY3" s="150"/>
      <c r="AZ3" s="150"/>
      <c r="BA3" s="150"/>
      <c r="BB3" s="150"/>
      <c r="BC3" s="149"/>
      <c r="BD3" s="151"/>
      <c r="BE3" s="150"/>
      <c r="BF3" s="150"/>
      <c r="BG3" s="150"/>
      <c r="BH3" s="150"/>
      <c r="BI3" s="150"/>
      <c r="BJ3" s="150"/>
      <c r="BK3" s="150"/>
      <c r="BL3" s="149"/>
      <c r="BM3" s="151"/>
      <c r="BN3" s="150"/>
      <c r="BO3" s="150"/>
      <c r="BP3" s="150"/>
      <c r="BQ3" s="150"/>
      <c r="BR3" s="150"/>
      <c r="BS3" s="150"/>
      <c r="BT3" s="150"/>
      <c r="BU3" s="149"/>
      <c r="BV3" s="151"/>
      <c r="BW3" s="150"/>
      <c r="BX3" s="150"/>
      <c r="BY3" s="150"/>
      <c r="BZ3" s="150"/>
      <c r="CA3" s="150"/>
      <c r="CB3" s="150"/>
      <c r="CC3" s="150"/>
      <c r="CD3" s="149"/>
      <c r="CE3" s="151"/>
      <c r="CF3" s="150"/>
      <c r="CG3" s="150"/>
      <c r="CH3" s="150"/>
      <c r="CI3" s="150"/>
      <c r="CJ3" s="150"/>
      <c r="CK3" s="150"/>
    </row>
    <row r="4" spans="1:89" x14ac:dyDescent="0.2">
      <c r="A4" s="152"/>
      <c r="B4" s="153"/>
      <c r="C4" s="152"/>
      <c r="D4" s="154"/>
      <c r="E4" s="152"/>
      <c r="F4" s="150"/>
      <c r="G4" s="150"/>
      <c r="H4" s="155"/>
      <c r="I4" s="150"/>
      <c r="J4" s="152"/>
      <c r="K4" s="153"/>
      <c r="L4" s="152"/>
      <c r="M4" s="154"/>
      <c r="N4" s="152"/>
      <c r="O4" s="150"/>
      <c r="P4" s="150"/>
      <c r="Q4" s="155"/>
      <c r="R4" s="150"/>
      <c r="S4" s="152"/>
      <c r="T4" s="153"/>
      <c r="U4" s="152"/>
      <c r="V4" s="154"/>
      <c r="W4" s="152"/>
      <c r="X4" s="150"/>
      <c r="Y4" s="150"/>
      <c r="Z4" s="155"/>
      <c r="AA4" s="150"/>
      <c r="AB4" s="152"/>
      <c r="AC4" s="153"/>
      <c r="AD4" s="152"/>
      <c r="AE4" s="154"/>
      <c r="AF4" s="152"/>
      <c r="AG4" s="150"/>
      <c r="AH4" s="150"/>
      <c r="AI4" s="155"/>
      <c r="AJ4" s="150"/>
      <c r="AK4" s="152"/>
      <c r="AL4" s="153"/>
      <c r="AM4" s="152"/>
      <c r="AN4" s="154"/>
      <c r="AO4" s="152"/>
      <c r="AP4" s="150"/>
      <c r="AQ4" s="150"/>
      <c r="AR4" s="155"/>
      <c r="AS4" s="150"/>
      <c r="AT4" s="152"/>
      <c r="AU4" s="153"/>
      <c r="AV4" s="152"/>
      <c r="AW4" s="154"/>
      <c r="AX4" s="152"/>
      <c r="AY4" s="150"/>
      <c r="AZ4" s="150"/>
      <c r="BA4" s="155"/>
      <c r="BB4" s="150"/>
      <c r="BC4" s="152"/>
      <c r="BD4" s="153"/>
      <c r="BE4" s="152"/>
      <c r="BF4" s="154"/>
      <c r="BG4" s="152"/>
      <c r="BH4" s="150"/>
      <c r="BI4" s="150"/>
      <c r="BJ4" s="155"/>
      <c r="BK4" s="150"/>
      <c r="BL4" s="152"/>
      <c r="BM4" s="153"/>
      <c r="BN4" s="152"/>
      <c r="BO4" s="154"/>
      <c r="BP4" s="152"/>
      <c r="BQ4" s="150"/>
      <c r="BR4" s="150"/>
      <c r="BS4" s="155"/>
      <c r="BT4" s="150"/>
      <c r="BU4" s="152"/>
      <c r="BV4" s="153"/>
      <c r="BW4" s="152"/>
      <c r="BX4" s="154"/>
      <c r="BY4" s="152"/>
      <c r="BZ4" s="150"/>
      <c r="CA4" s="150"/>
      <c r="CB4" s="155"/>
      <c r="CC4" s="150"/>
      <c r="CD4" s="152"/>
      <c r="CE4" s="153"/>
      <c r="CF4" s="152"/>
      <c r="CG4" s="154"/>
      <c r="CH4" s="152"/>
      <c r="CI4" s="150"/>
      <c r="CJ4" s="150"/>
      <c r="CK4" s="155"/>
    </row>
    <row r="5" spans="1:89" x14ac:dyDescent="0.2">
      <c r="A5" s="152"/>
      <c r="B5" s="156"/>
      <c r="C5" s="150"/>
      <c r="D5" s="150"/>
      <c r="E5" s="150"/>
      <c r="F5" s="150"/>
      <c r="G5" s="150"/>
      <c r="H5" s="155"/>
      <c r="I5" s="150"/>
      <c r="J5" s="152"/>
      <c r="K5" s="156"/>
      <c r="L5" s="150"/>
      <c r="M5" s="150"/>
      <c r="N5" s="150"/>
      <c r="O5" s="150"/>
      <c r="P5" s="150"/>
      <c r="Q5" s="155"/>
      <c r="R5" s="150"/>
      <c r="S5" s="152"/>
      <c r="T5" s="156"/>
      <c r="U5" s="150"/>
      <c r="V5" s="150"/>
      <c r="W5" s="150"/>
      <c r="X5" s="150"/>
      <c r="Y5" s="150"/>
      <c r="Z5" s="155"/>
      <c r="AA5" s="150"/>
      <c r="AB5" s="152"/>
      <c r="AC5" s="156"/>
      <c r="AD5" s="150"/>
      <c r="AE5" s="150"/>
      <c r="AF5" s="150"/>
      <c r="AG5" s="150"/>
      <c r="AH5" s="150"/>
      <c r="AI5" s="155"/>
      <c r="AJ5" s="150"/>
      <c r="AK5" s="152"/>
      <c r="AL5" s="156"/>
      <c r="AM5" s="150"/>
      <c r="AN5" s="150"/>
      <c r="AO5" s="150"/>
      <c r="AP5" s="150"/>
      <c r="AQ5" s="150"/>
      <c r="AR5" s="155"/>
      <c r="AS5" s="150"/>
      <c r="AT5" s="152"/>
      <c r="AU5" s="156"/>
      <c r="AV5" s="150"/>
      <c r="AW5" s="150"/>
      <c r="AX5" s="150"/>
      <c r="AY5" s="150"/>
      <c r="AZ5" s="150"/>
      <c r="BA5" s="155"/>
      <c r="BB5" s="150"/>
      <c r="BC5" s="152"/>
      <c r="BD5" s="156"/>
      <c r="BE5" s="150"/>
      <c r="BF5" s="150"/>
      <c r="BG5" s="150"/>
      <c r="BH5" s="150"/>
      <c r="BI5" s="150"/>
      <c r="BJ5" s="155"/>
      <c r="BK5" s="150"/>
      <c r="BL5" s="152"/>
      <c r="BM5" s="156"/>
      <c r="BN5" s="150"/>
      <c r="BO5" s="150"/>
      <c r="BP5" s="150"/>
      <c r="BQ5" s="150"/>
      <c r="BR5" s="150"/>
      <c r="BS5" s="155"/>
      <c r="BT5" s="150"/>
      <c r="BU5" s="152"/>
      <c r="BV5" s="156"/>
      <c r="BW5" s="150"/>
      <c r="BX5" s="150"/>
      <c r="BY5" s="150"/>
      <c r="BZ5" s="150"/>
      <c r="CA5" s="150"/>
      <c r="CB5" s="155"/>
      <c r="CC5" s="150"/>
      <c r="CD5" s="152"/>
      <c r="CE5" s="156"/>
      <c r="CF5" s="150"/>
      <c r="CG5" s="150"/>
      <c r="CH5" s="150"/>
      <c r="CI5" s="150"/>
      <c r="CJ5" s="150"/>
      <c r="CK5" s="155"/>
    </row>
    <row r="6" spans="1:89" x14ac:dyDescent="0.2">
      <c r="A6" s="152"/>
      <c r="B6" s="156"/>
      <c r="C6" s="150"/>
      <c r="D6" s="150"/>
      <c r="E6" s="150"/>
      <c r="F6" s="150"/>
      <c r="G6" s="150"/>
      <c r="H6" s="150"/>
      <c r="I6" s="150"/>
      <c r="J6" s="152"/>
      <c r="K6" s="156"/>
      <c r="L6" s="150"/>
      <c r="M6" s="150"/>
      <c r="N6" s="150"/>
      <c r="O6" s="150"/>
      <c r="P6" s="150"/>
      <c r="Q6" s="150"/>
      <c r="R6" s="150"/>
      <c r="S6" s="152"/>
      <c r="T6" s="156"/>
      <c r="U6" s="150"/>
      <c r="V6" s="150"/>
      <c r="W6" s="150"/>
      <c r="X6" s="150"/>
      <c r="Y6" s="150"/>
      <c r="Z6" s="150"/>
      <c r="AA6" s="150"/>
      <c r="AB6" s="152"/>
      <c r="AC6" s="156"/>
      <c r="AD6" s="150"/>
      <c r="AE6" s="150"/>
      <c r="AF6" s="150"/>
      <c r="AG6" s="150"/>
      <c r="AH6" s="150"/>
      <c r="AI6" s="150"/>
      <c r="AJ6" s="150"/>
      <c r="AK6" s="152"/>
      <c r="AL6" s="156"/>
      <c r="AM6" s="150"/>
      <c r="AN6" s="150"/>
      <c r="AO6" s="150"/>
      <c r="AP6" s="150"/>
      <c r="AQ6" s="150"/>
      <c r="AR6" s="150"/>
      <c r="AS6" s="150"/>
      <c r="AT6" s="152"/>
      <c r="AU6" s="156"/>
      <c r="AV6" s="150"/>
      <c r="AW6" s="150"/>
      <c r="AX6" s="150"/>
      <c r="AY6" s="150"/>
      <c r="AZ6" s="150"/>
      <c r="BA6" s="150"/>
      <c r="BB6" s="150"/>
      <c r="BC6" s="152"/>
      <c r="BD6" s="156"/>
      <c r="BE6" s="150"/>
      <c r="BF6" s="150"/>
      <c r="BG6" s="150"/>
      <c r="BH6" s="150"/>
      <c r="BI6" s="150"/>
      <c r="BJ6" s="150"/>
      <c r="BK6" s="150"/>
      <c r="BL6" s="152"/>
      <c r="BM6" s="156"/>
      <c r="BN6" s="150"/>
      <c r="BO6" s="150"/>
      <c r="BP6" s="150"/>
      <c r="BQ6" s="150"/>
      <c r="BR6" s="150"/>
      <c r="BS6" s="150"/>
      <c r="BT6" s="150"/>
      <c r="BU6" s="152"/>
      <c r="BV6" s="156"/>
      <c r="BW6" s="150"/>
      <c r="BX6" s="150"/>
      <c r="BY6" s="150"/>
      <c r="BZ6" s="150"/>
      <c r="CA6" s="150"/>
      <c r="CB6" s="150"/>
      <c r="CC6" s="150"/>
      <c r="CD6" s="152"/>
      <c r="CE6" s="156"/>
      <c r="CF6" s="150"/>
      <c r="CG6" s="150"/>
      <c r="CH6" s="150"/>
      <c r="CI6" s="150"/>
      <c r="CJ6" s="150"/>
      <c r="CK6" s="150"/>
    </row>
    <row r="7" spans="1:89" x14ac:dyDescent="0.2">
      <c r="A7" s="152"/>
      <c r="B7" s="156"/>
      <c r="C7" s="150"/>
      <c r="D7" s="150"/>
      <c r="E7" s="150"/>
      <c r="F7" s="150"/>
      <c r="G7" s="150"/>
      <c r="H7" s="150"/>
      <c r="I7" s="150"/>
      <c r="J7" s="152"/>
      <c r="K7" s="156"/>
      <c r="L7" s="150"/>
      <c r="M7" s="150"/>
      <c r="N7" s="150"/>
      <c r="O7" s="150"/>
      <c r="P7" s="150"/>
      <c r="Q7" s="150"/>
      <c r="R7" s="150"/>
      <c r="S7" s="152"/>
      <c r="T7" s="156"/>
      <c r="U7" s="150"/>
      <c r="V7" s="150"/>
      <c r="W7" s="150"/>
      <c r="X7" s="150"/>
      <c r="Y7" s="150"/>
      <c r="Z7" s="150"/>
      <c r="AA7" s="150"/>
      <c r="AB7" s="152"/>
      <c r="AC7" s="156"/>
      <c r="AD7" s="150"/>
      <c r="AE7" s="150"/>
      <c r="AF7" s="150"/>
      <c r="AG7" s="150"/>
      <c r="AH7" s="150"/>
      <c r="AI7" s="150"/>
      <c r="AJ7" s="150"/>
      <c r="AK7" s="152"/>
      <c r="AL7" s="156"/>
      <c r="AM7" s="150"/>
      <c r="AN7" s="150"/>
      <c r="AO7" s="150"/>
      <c r="AP7" s="150"/>
      <c r="AQ7" s="150"/>
      <c r="AR7" s="150"/>
      <c r="AS7" s="150"/>
      <c r="AT7" s="152"/>
      <c r="AU7" s="156"/>
      <c r="AV7" s="150"/>
      <c r="AW7" s="150"/>
      <c r="AX7" s="150"/>
      <c r="AY7" s="150"/>
      <c r="AZ7" s="150"/>
      <c r="BA7" s="150"/>
      <c r="BB7" s="150"/>
      <c r="BC7" s="152"/>
      <c r="BD7" s="156"/>
      <c r="BE7" s="150"/>
      <c r="BF7" s="150"/>
      <c r="BG7" s="150"/>
      <c r="BH7" s="150"/>
      <c r="BI7" s="150"/>
      <c r="BJ7" s="150"/>
      <c r="BK7" s="150"/>
      <c r="BL7" s="152"/>
      <c r="BM7" s="156"/>
      <c r="BN7" s="150"/>
      <c r="BO7" s="150"/>
      <c r="BP7" s="150"/>
      <c r="BQ7" s="150"/>
      <c r="BR7" s="150"/>
      <c r="BS7" s="150"/>
      <c r="BT7" s="150"/>
      <c r="BU7" s="152"/>
      <c r="BV7" s="156"/>
      <c r="BW7" s="150"/>
      <c r="BX7" s="150"/>
      <c r="BY7" s="150"/>
      <c r="BZ7" s="150"/>
      <c r="CA7" s="150"/>
      <c r="CB7" s="150"/>
      <c r="CC7" s="150"/>
      <c r="CD7" s="152"/>
      <c r="CE7" s="156"/>
      <c r="CF7" s="150"/>
      <c r="CG7" s="150"/>
      <c r="CH7" s="150"/>
      <c r="CI7" s="150"/>
      <c r="CJ7" s="150"/>
      <c r="CK7" s="150"/>
    </row>
    <row r="8" spans="1:89" x14ac:dyDescent="0.2">
      <c r="A8" s="150"/>
      <c r="B8" s="157"/>
      <c r="C8" s="150"/>
      <c r="D8" s="150"/>
      <c r="E8" s="150"/>
      <c r="F8" s="150"/>
      <c r="G8" s="150"/>
      <c r="H8" s="150"/>
      <c r="I8" s="150"/>
      <c r="J8" s="150"/>
      <c r="K8" s="157"/>
      <c r="L8" s="150"/>
      <c r="M8" s="150"/>
      <c r="N8" s="150"/>
      <c r="O8" s="150"/>
      <c r="P8" s="150"/>
      <c r="Q8" s="150"/>
      <c r="R8" s="150"/>
      <c r="S8" s="150"/>
      <c r="T8" s="157"/>
      <c r="U8" s="150"/>
      <c r="V8" s="150"/>
      <c r="W8" s="150"/>
      <c r="X8" s="150"/>
      <c r="Y8" s="150"/>
      <c r="Z8" s="150"/>
      <c r="AA8" s="150"/>
      <c r="AB8" s="150"/>
      <c r="AC8" s="157"/>
      <c r="AD8" s="150"/>
      <c r="AE8" s="150"/>
      <c r="AF8" s="150"/>
      <c r="AG8" s="150"/>
      <c r="AH8" s="150"/>
      <c r="AI8" s="150"/>
      <c r="AJ8" s="150"/>
      <c r="AK8" s="150"/>
      <c r="AL8" s="157"/>
      <c r="AM8" s="150"/>
      <c r="AN8" s="150"/>
      <c r="AO8" s="150"/>
      <c r="AP8" s="150"/>
      <c r="AQ8" s="150"/>
      <c r="AR8" s="150"/>
      <c r="AS8" s="150"/>
      <c r="AT8" s="150"/>
      <c r="AU8" s="157"/>
      <c r="AV8" s="150"/>
      <c r="AW8" s="150"/>
      <c r="AX8" s="150"/>
      <c r="AY8" s="150"/>
      <c r="AZ8" s="150"/>
      <c r="BA8" s="150"/>
      <c r="BB8" s="150"/>
      <c r="BC8" s="150"/>
      <c r="BD8" s="157"/>
      <c r="BE8" s="150"/>
      <c r="BF8" s="150"/>
      <c r="BG8" s="150"/>
      <c r="BH8" s="150"/>
      <c r="BI8" s="150"/>
      <c r="BJ8" s="150"/>
      <c r="BK8" s="150"/>
      <c r="BL8" s="150"/>
      <c r="BM8" s="157"/>
      <c r="BN8" s="150"/>
      <c r="BO8" s="150"/>
      <c r="BP8" s="150"/>
      <c r="BQ8" s="150"/>
      <c r="BR8" s="150"/>
      <c r="BS8" s="150"/>
      <c r="BT8" s="150"/>
      <c r="BU8" s="150"/>
      <c r="BV8" s="157"/>
      <c r="BW8" s="150"/>
      <c r="BX8" s="150"/>
      <c r="BY8" s="150"/>
      <c r="BZ8" s="150"/>
      <c r="CA8" s="150"/>
      <c r="CB8" s="150"/>
      <c r="CC8" s="150"/>
      <c r="CD8" s="150"/>
      <c r="CE8" s="157"/>
      <c r="CF8" s="150"/>
      <c r="CG8" s="150"/>
      <c r="CH8" s="150"/>
      <c r="CI8" s="150"/>
      <c r="CJ8" s="150"/>
      <c r="CK8" s="150"/>
    </row>
    <row r="9" spans="1:89" x14ac:dyDescent="0.2">
      <c r="A9" s="152"/>
      <c r="B9" s="152"/>
      <c r="C9" s="152"/>
      <c r="D9" s="158"/>
      <c r="E9" s="150"/>
      <c r="F9" s="150"/>
      <c r="G9" s="150"/>
      <c r="H9" s="150"/>
      <c r="I9" s="150"/>
      <c r="J9" s="152"/>
      <c r="K9" s="152"/>
      <c r="L9" s="152"/>
      <c r="M9" s="158"/>
      <c r="N9" s="150"/>
      <c r="O9" s="150"/>
      <c r="P9" s="150"/>
      <c r="Q9" s="150"/>
      <c r="R9" s="150"/>
      <c r="S9" s="152"/>
      <c r="T9" s="152"/>
      <c r="U9" s="152"/>
      <c r="V9" s="158"/>
      <c r="W9" s="150"/>
      <c r="X9" s="150"/>
      <c r="Y9" s="150"/>
      <c r="Z9" s="150"/>
      <c r="AA9" s="150"/>
      <c r="AB9" s="152"/>
      <c r="AC9" s="152"/>
      <c r="AD9" s="152"/>
      <c r="AE9" s="158"/>
      <c r="AF9" s="150"/>
      <c r="AG9" s="150"/>
      <c r="AH9" s="150"/>
      <c r="AI9" s="150"/>
      <c r="AJ9" s="150"/>
      <c r="AK9" s="152"/>
      <c r="AL9" s="152"/>
      <c r="AM9" s="152"/>
      <c r="AN9" s="158"/>
      <c r="AO9" s="150"/>
      <c r="AP9" s="150"/>
      <c r="AQ9" s="150"/>
      <c r="AR9" s="150"/>
      <c r="AS9" s="150"/>
      <c r="AT9" s="152"/>
      <c r="AU9" s="152"/>
      <c r="AV9" s="152"/>
      <c r="AW9" s="158"/>
      <c r="AX9" s="150"/>
      <c r="AY9" s="150"/>
      <c r="AZ9" s="150"/>
      <c r="BA9" s="150"/>
      <c r="BB9" s="150"/>
      <c r="BC9" s="152"/>
      <c r="BD9" s="152"/>
      <c r="BE9" s="152"/>
      <c r="BF9" s="158"/>
      <c r="BG9" s="150"/>
      <c r="BH9" s="150"/>
      <c r="BI9" s="150"/>
      <c r="BJ9" s="150"/>
      <c r="BK9" s="150"/>
      <c r="BL9" s="152"/>
      <c r="BM9" s="152"/>
      <c r="BN9" s="152"/>
      <c r="BO9" s="158"/>
      <c r="BP9" s="150"/>
      <c r="BQ9" s="150"/>
      <c r="BR9" s="150"/>
      <c r="BS9" s="150"/>
      <c r="BT9" s="150"/>
      <c r="BU9" s="152"/>
      <c r="BV9" s="152"/>
      <c r="BW9" s="152"/>
      <c r="BX9" s="158"/>
      <c r="BY9" s="150"/>
      <c r="BZ9" s="150"/>
      <c r="CA9" s="150"/>
      <c r="CB9" s="150"/>
      <c r="CC9" s="150"/>
      <c r="CD9" s="152"/>
      <c r="CE9" s="152"/>
      <c r="CF9" s="152"/>
      <c r="CG9" s="158"/>
      <c r="CH9" s="150"/>
      <c r="CI9" s="150"/>
      <c r="CJ9" s="150"/>
      <c r="CK9" s="150"/>
    </row>
    <row r="10" spans="1:89" x14ac:dyDescent="0.2">
      <c r="A10" s="149"/>
      <c r="B10" s="159"/>
      <c r="C10" s="150"/>
      <c r="D10" s="159"/>
      <c r="E10" s="159"/>
      <c r="F10" s="150"/>
      <c r="G10" s="150"/>
      <c r="H10" s="150"/>
      <c r="I10" s="150"/>
      <c r="J10" s="149"/>
      <c r="K10" s="159"/>
      <c r="L10" s="150"/>
      <c r="M10" s="159"/>
      <c r="N10" s="159"/>
      <c r="O10" s="150"/>
      <c r="P10" s="150"/>
      <c r="Q10" s="150"/>
      <c r="R10" s="150"/>
      <c r="S10" s="149"/>
      <c r="T10" s="159"/>
      <c r="U10" s="150"/>
      <c r="V10" s="159"/>
      <c r="W10" s="159"/>
      <c r="X10" s="150"/>
      <c r="Y10" s="150"/>
      <c r="Z10" s="150"/>
      <c r="AA10" s="150"/>
      <c r="AB10" s="149"/>
      <c r="AC10" s="159"/>
      <c r="AD10" s="150"/>
      <c r="AE10" s="159"/>
      <c r="AF10" s="159"/>
      <c r="AG10" s="150"/>
      <c r="AH10" s="150"/>
      <c r="AI10" s="150"/>
      <c r="AJ10" s="150"/>
      <c r="AK10" s="149"/>
      <c r="AL10" s="159"/>
      <c r="AM10" s="150"/>
      <c r="AN10" s="159"/>
      <c r="AO10" s="159"/>
      <c r="AP10" s="150"/>
      <c r="AQ10" s="150"/>
      <c r="AR10" s="150"/>
      <c r="AS10" s="150"/>
      <c r="AT10" s="149"/>
      <c r="AU10" s="159"/>
      <c r="AV10" s="150"/>
      <c r="AW10" s="159"/>
      <c r="AX10" s="159"/>
      <c r="AY10" s="150"/>
      <c r="AZ10" s="150"/>
      <c r="BA10" s="150"/>
      <c r="BB10" s="150"/>
      <c r="BC10" s="149"/>
      <c r="BD10" s="159"/>
      <c r="BE10" s="150"/>
      <c r="BF10" s="159"/>
      <c r="BG10" s="159"/>
      <c r="BH10" s="150"/>
      <c r="BI10" s="150"/>
      <c r="BJ10" s="150"/>
      <c r="BK10" s="150"/>
      <c r="BL10" s="149"/>
      <c r="BM10" s="159"/>
      <c r="BN10" s="150"/>
      <c r="BO10" s="159"/>
      <c r="BP10" s="159"/>
      <c r="BQ10" s="150"/>
      <c r="BR10" s="150"/>
      <c r="BS10" s="150"/>
      <c r="BT10" s="150"/>
      <c r="BU10" s="149"/>
      <c r="BV10" s="159"/>
      <c r="BW10" s="150"/>
      <c r="BX10" s="159"/>
      <c r="BY10" s="159"/>
      <c r="BZ10" s="150"/>
      <c r="CA10" s="150"/>
      <c r="CB10" s="150"/>
      <c r="CC10" s="150"/>
      <c r="CD10" s="149"/>
      <c r="CE10" s="159"/>
      <c r="CF10" s="150"/>
      <c r="CG10" s="159"/>
      <c r="CH10" s="159"/>
      <c r="CI10" s="150"/>
      <c r="CJ10" s="150"/>
      <c r="CK10" s="150"/>
    </row>
    <row r="11" spans="1:89" x14ac:dyDescent="0.2">
      <c r="A11" s="150"/>
      <c r="B11" s="150"/>
      <c r="C11" s="150"/>
      <c r="D11" s="160"/>
      <c r="E11" s="160"/>
      <c r="F11" s="150"/>
      <c r="G11" s="150"/>
      <c r="H11" s="150"/>
      <c r="I11" s="150"/>
      <c r="J11" s="150"/>
      <c r="K11" s="150"/>
      <c r="L11" s="150"/>
      <c r="M11" s="160"/>
      <c r="N11" s="160"/>
      <c r="O11" s="150"/>
      <c r="P11" s="150"/>
      <c r="Q11" s="150"/>
      <c r="R11" s="150"/>
      <c r="S11" s="150"/>
      <c r="T11" s="150"/>
      <c r="U11" s="150"/>
      <c r="V11" s="160"/>
      <c r="W11" s="160"/>
      <c r="X11" s="150"/>
      <c r="Y11" s="150"/>
      <c r="Z11" s="150"/>
      <c r="AA11" s="150"/>
      <c r="AB11" s="150"/>
      <c r="AC11" s="150"/>
      <c r="AD11" s="150"/>
      <c r="AE11" s="160"/>
      <c r="AF11" s="160"/>
      <c r="AG11" s="150"/>
      <c r="AH11" s="150"/>
      <c r="AI11" s="150"/>
      <c r="AJ11" s="150"/>
      <c r="AK11" s="150"/>
      <c r="AL11" s="150"/>
      <c r="AM11" s="150"/>
      <c r="AN11" s="160"/>
      <c r="AO11" s="160"/>
      <c r="AP11" s="150"/>
      <c r="AQ11" s="150"/>
      <c r="AR11" s="150"/>
      <c r="AS11" s="150"/>
      <c r="AT11" s="150"/>
      <c r="AU11" s="150"/>
      <c r="AV11" s="150"/>
      <c r="AW11" s="160"/>
      <c r="AX11" s="160"/>
      <c r="AY11" s="150"/>
      <c r="AZ11" s="150"/>
      <c r="BA11" s="150"/>
      <c r="BB11" s="150"/>
      <c r="BC11" s="150"/>
      <c r="BD11" s="150"/>
      <c r="BE11" s="150"/>
      <c r="BF11" s="160"/>
      <c r="BG11" s="160"/>
      <c r="BH11" s="150"/>
      <c r="BI11" s="150"/>
      <c r="BJ11" s="150"/>
      <c r="BK11" s="150"/>
      <c r="BL11" s="150"/>
      <c r="BM11" s="150"/>
      <c r="BN11" s="150"/>
      <c r="BO11" s="160"/>
      <c r="BP11" s="160"/>
      <c r="BQ11" s="150"/>
      <c r="BR11" s="150"/>
      <c r="BS11" s="150"/>
      <c r="BT11" s="150"/>
      <c r="BU11" s="150"/>
      <c r="BV11" s="150"/>
      <c r="BW11" s="150"/>
      <c r="BX11" s="160"/>
      <c r="BY11" s="160"/>
      <c r="BZ11" s="150"/>
      <c r="CA11" s="150"/>
      <c r="CB11" s="150"/>
      <c r="CC11" s="150"/>
      <c r="CD11" s="150"/>
      <c r="CE11" s="150"/>
      <c r="CF11" s="150"/>
      <c r="CG11" s="160"/>
      <c r="CH11" s="160"/>
      <c r="CI11" s="150"/>
      <c r="CJ11" s="150"/>
      <c r="CK11" s="150"/>
    </row>
    <row r="12" spans="1:89" x14ac:dyDescent="0.2">
      <c r="A12" s="150"/>
      <c r="B12" s="161"/>
      <c r="C12" s="162"/>
      <c r="D12" s="163"/>
      <c r="E12" s="160"/>
      <c r="F12" s="150"/>
      <c r="G12" s="150"/>
      <c r="H12" s="150"/>
      <c r="I12" s="150"/>
      <c r="J12" s="150"/>
      <c r="K12" s="161"/>
      <c r="L12" s="162"/>
      <c r="M12" s="163"/>
      <c r="N12" s="160"/>
      <c r="O12" s="150"/>
      <c r="P12" s="150"/>
      <c r="Q12" s="150"/>
      <c r="R12" s="150"/>
      <c r="S12" s="150"/>
      <c r="T12" s="161"/>
      <c r="U12" s="162"/>
      <c r="V12" s="163"/>
      <c r="W12" s="160"/>
      <c r="X12" s="150"/>
      <c r="Y12" s="150"/>
      <c r="Z12" s="150"/>
      <c r="AA12" s="150"/>
      <c r="AB12" s="150"/>
      <c r="AC12" s="161"/>
      <c r="AD12" s="162"/>
      <c r="AE12" s="163"/>
      <c r="AF12" s="160"/>
      <c r="AG12" s="150"/>
      <c r="AH12" s="150"/>
      <c r="AI12" s="150"/>
      <c r="AJ12" s="150"/>
      <c r="AK12" s="150"/>
      <c r="AL12" s="161"/>
      <c r="AM12" s="162"/>
      <c r="AN12" s="163"/>
      <c r="AO12" s="160"/>
      <c r="AP12" s="150"/>
      <c r="AQ12" s="150"/>
      <c r="AR12" s="150"/>
      <c r="AS12" s="150"/>
      <c r="AT12" s="150"/>
      <c r="AU12" s="161"/>
      <c r="AV12" s="162"/>
      <c r="AW12" s="163"/>
      <c r="AX12" s="160"/>
      <c r="AY12" s="150"/>
      <c r="AZ12" s="150"/>
      <c r="BA12" s="150"/>
      <c r="BB12" s="150"/>
      <c r="BC12" s="150"/>
      <c r="BD12" s="161"/>
      <c r="BE12" s="162"/>
      <c r="BF12" s="163"/>
      <c r="BG12" s="160"/>
      <c r="BH12" s="150"/>
      <c r="BI12" s="150"/>
      <c r="BJ12" s="150"/>
      <c r="BK12" s="150"/>
      <c r="BL12" s="150"/>
      <c r="BM12" s="161"/>
      <c r="BN12" s="162"/>
      <c r="BO12" s="163"/>
      <c r="BP12" s="160"/>
      <c r="BQ12" s="150"/>
      <c r="BR12" s="150"/>
      <c r="BS12" s="150"/>
      <c r="BT12" s="150"/>
      <c r="BU12" s="150"/>
      <c r="BV12" s="161"/>
      <c r="BW12" s="162"/>
      <c r="BX12" s="163"/>
      <c r="BY12" s="160"/>
      <c r="BZ12" s="150"/>
      <c r="CA12" s="150"/>
      <c r="CB12" s="150"/>
      <c r="CC12" s="150"/>
      <c r="CD12" s="150"/>
      <c r="CE12" s="161"/>
      <c r="CF12" s="162"/>
      <c r="CG12" s="163"/>
      <c r="CH12" s="160"/>
      <c r="CI12" s="150"/>
      <c r="CJ12" s="150"/>
      <c r="CK12" s="150"/>
    </row>
    <row r="13" spans="1:89" x14ac:dyDescent="0.2">
      <c r="A13" s="150"/>
      <c r="B13" s="161"/>
      <c r="C13" s="162"/>
      <c r="D13" s="164"/>
      <c r="E13" s="160"/>
      <c r="F13" s="150"/>
      <c r="G13" s="150"/>
      <c r="H13" s="150"/>
      <c r="I13" s="150"/>
      <c r="J13" s="150"/>
      <c r="K13" s="161"/>
      <c r="L13" s="162"/>
      <c r="M13" s="164"/>
      <c r="N13" s="160"/>
      <c r="O13" s="150"/>
      <c r="P13" s="150"/>
      <c r="Q13" s="150"/>
      <c r="R13" s="150"/>
      <c r="S13" s="150"/>
      <c r="T13" s="161"/>
      <c r="U13" s="162"/>
      <c r="V13" s="164"/>
      <c r="W13" s="160"/>
      <c r="X13" s="150"/>
      <c r="Y13" s="150"/>
      <c r="Z13" s="150"/>
      <c r="AA13" s="150"/>
      <c r="AB13" s="150"/>
      <c r="AC13" s="161"/>
      <c r="AD13" s="162"/>
      <c r="AE13" s="164"/>
      <c r="AF13" s="160"/>
      <c r="AG13" s="150"/>
      <c r="AH13" s="150"/>
      <c r="AI13" s="150"/>
      <c r="AJ13" s="150"/>
      <c r="AK13" s="150"/>
      <c r="AL13" s="161"/>
      <c r="AM13" s="162"/>
      <c r="AN13" s="164"/>
      <c r="AO13" s="160"/>
      <c r="AP13" s="150"/>
      <c r="AQ13" s="150"/>
      <c r="AR13" s="150"/>
      <c r="AS13" s="150"/>
      <c r="AT13" s="150"/>
      <c r="AU13" s="161"/>
      <c r="AV13" s="162"/>
      <c r="AW13" s="164"/>
      <c r="AX13" s="160"/>
      <c r="AY13" s="150"/>
      <c r="AZ13" s="150"/>
      <c r="BA13" s="150"/>
      <c r="BB13" s="150"/>
      <c r="BC13" s="150"/>
      <c r="BD13" s="161"/>
      <c r="BE13" s="162"/>
      <c r="BF13" s="164"/>
      <c r="BG13" s="160"/>
      <c r="BH13" s="150"/>
      <c r="BI13" s="150"/>
      <c r="BJ13" s="150"/>
      <c r="BK13" s="150"/>
      <c r="BL13" s="150"/>
      <c r="BM13" s="161"/>
      <c r="BN13" s="162"/>
      <c r="BO13" s="164"/>
      <c r="BP13" s="160"/>
      <c r="BQ13" s="150"/>
      <c r="BR13" s="150"/>
      <c r="BS13" s="150"/>
      <c r="BT13" s="150"/>
      <c r="BU13" s="150"/>
      <c r="BV13" s="161"/>
      <c r="BW13" s="162"/>
      <c r="BX13" s="164"/>
      <c r="BY13" s="160"/>
      <c r="BZ13" s="150"/>
      <c r="CA13" s="150"/>
      <c r="CB13" s="150"/>
      <c r="CC13" s="150"/>
      <c r="CD13" s="150"/>
      <c r="CE13" s="161"/>
      <c r="CF13" s="162"/>
      <c r="CG13" s="164"/>
      <c r="CH13" s="160"/>
      <c r="CI13" s="150"/>
      <c r="CJ13" s="150"/>
      <c r="CK13" s="150"/>
    </row>
    <row r="14" spans="1:89" x14ac:dyDescent="0.2">
      <c r="A14" s="150"/>
      <c r="B14" s="161"/>
      <c r="C14" s="162"/>
      <c r="D14" s="164"/>
      <c r="E14" s="160"/>
      <c r="F14" s="150"/>
      <c r="G14" s="150"/>
      <c r="H14" s="150"/>
      <c r="I14" s="150"/>
      <c r="J14" s="150"/>
      <c r="K14" s="161"/>
      <c r="L14" s="162"/>
      <c r="M14" s="164"/>
      <c r="N14" s="160"/>
      <c r="O14" s="150"/>
      <c r="P14" s="150"/>
      <c r="Q14" s="150"/>
      <c r="R14" s="150"/>
      <c r="S14" s="150"/>
      <c r="T14" s="161"/>
      <c r="U14" s="162"/>
      <c r="V14" s="164"/>
      <c r="W14" s="160"/>
      <c r="X14" s="150"/>
      <c r="Y14" s="150"/>
      <c r="Z14" s="150"/>
      <c r="AA14" s="150"/>
      <c r="AB14" s="150"/>
      <c r="AC14" s="161"/>
      <c r="AD14" s="162"/>
      <c r="AE14" s="164"/>
      <c r="AF14" s="160"/>
      <c r="AG14" s="150"/>
      <c r="AH14" s="150"/>
      <c r="AI14" s="150"/>
      <c r="AJ14" s="150"/>
      <c r="AK14" s="150"/>
      <c r="AL14" s="161"/>
      <c r="AM14" s="162"/>
      <c r="AN14" s="164"/>
      <c r="AO14" s="160"/>
      <c r="AP14" s="150"/>
      <c r="AQ14" s="150"/>
      <c r="AR14" s="150"/>
      <c r="AS14" s="150"/>
      <c r="AT14" s="150"/>
      <c r="AU14" s="161"/>
      <c r="AV14" s="162"/>
      <c r="AW14" s="164"/>
      <c r="AX14" s="160"/>
      <c r="AY14" s="150"/>
      <c r="AZ14" s="150"/>
      <c r="BA14" s="150"/>
      <c r="BB14" s="150"/>
      <c r="BC14" s="150"/>
      <c r="BD14" s="161"/>
      <c r="BE14" s="162"/>
      <c r="BF14" s="164"/>
      <c r="BG14" s="160"/>
      <c r="BH14" s="150"/>
      <c r="BI14" s="150"/>
      <c r="BJ14" s="150"/>
      <c r="BK14" s="150"/>
      <c r="BL14" s="150"/>
      <c r="BM14" s="161"/>
      <c r="BN14" s="162"/>
      <c r="BO14" s="164"/>
      <c r="BP14" s="160"/>
      <c r="BQ14" s="150"/>
      <c r="BR14" s="150"/>
      <c r="BS14" s="150"/>
      <c r="BT14" s="150"/>
      <c r="BU14" s="150"/>
      <c r="BV14" s="161"/>
      <c r="BW14" s="162"/>
      <c r="BX14" s="164"/>
      <c r="BY14" s="160"/>
      <c r="BZ14" s="150"/>
      <c r="CA14" s="150"/>
      <c r="CB14" s="150"/>
      <c r="CC14" s="150"/>
      <c r="CD14" s="150"/>
      <c r="CE14" s="161"/>
      <c r="CF14" s="162"/>
      <c r="CG14" s="164"/>
      <c r="CH14" s="160"/>
      <c r="CI14" s="150"/>
      <c r="CJ14" s="150"/>
      <c r="CK14" s="150"/>
    </row>
    <row r="15" spans="1:89" x14ac:dyDescent="0.2">
      <c r="A15" s="150"/>
      <c r="B15" s="161"/>
      <c r="C15" s="162"/>
      <c r="D15" s="164"/>
      <c r="E15" s="160"/>
      <c r="F15" s="150"/>
      <c r="G15" s="150"/>
      <c r="H15" s="150"/>
      <c r="I15" s="150"/>
      <c r="J15" s="150"/>
      <c r="K15" s="161"/>
      <c r="L15" s="162"/>
      <c r="M15" s="164"/>
      <c r="N15" s="160"/>
      <c r="O15" s="150"/>
      <c r="P15" s="150"/>
      <c r="Q15" s="150"/>
      <c r="R15" s="150"/>
      <c r="S15" s="150"/>
      <c r="T15" s="161"/>
      <c r="U15" s="162"/>
      <c r="V15" s="164"/>
      <c r="W15" s="160"/>
      <c r="X15" s="150"/>
      <c r="Y15" s="150"/>
      <c r="Z15" s="150"/>
      <c r="AA15" s="150"/>
      <c r="AB15" s="150"/>
      <c r="AC15" s="161"/>
      <c r="AD15" s="162"/>
      <c r="AE15" s="164"/>
      <c r="AF15" s="160"/>
      <c r="AG15" s="150"/>
      <c r="AH15" s="150"/>
      <c r="AI15" s="150"/>
      <c r="AJ15" s="150"/>
      <c r="AK15" s="150"/>
      <c r="AL15" s="161"/>
      <c r="AM15" s="162"/>
      <c r="AN15" s="164"/>
      <c r="AO15" s="160"/>
      <c r="AP15" s="150"/>
      <c r="AQ15" s="150"/>
      <c r="AR15" s="150"/>
      <c r="AS15" s="150"/>
      <c r="AT15" s="150"/>
      <c r="AU15" s="161"/>
      <c r="AV15" s="162"/>
      <c r="AW15" s="164"/>
      <c r="AX15" s="160"/>
      <c r="AY15" s="150"/>
      <c r="AZ15" s="150"/>
      <c r="BA15" s="150"/>
      <c r="BB15" s="150"/>
      <c r="BC15" s="150"/>
      <c r="BD15" s="161"/>
      <c r="BE15" s="162"/>
      <c r="BF15" s="164"/>
      <c r="BG15" s="160"/>
      <c r="BH15" s="150"/>
      <c r="BI15" s="150"/>
      <c r="BJ15" s="150"/>
      <c r="BK15" s="150"/>
      <c r="BL15" s="150"/>
      <c r="BM15" s="161"/>
      <c r="BN15" s="162"/>
      <c r="BO15" s="164"/>
      <c r="BP15" s="160"/>
      <c r="BQ15" s="150"/>
      <c r="BR15" s="150"/>
      <c r="BS15" s="150"/>
      <c r="BT15" s="150"/>
      <c r="BU15" s="150"/>
      <c r="BV15" s="161"/>
      <c r="BW15" s="162"/>
      <c r="BX15" s="164"/>
      <c r="BY15" s="160"/>
      <c r="BZ15" s="150"/>
      <c r="CA15" s="150"/>
      <c r="CB15" s="150"/>
      <c r="CC15" s="150"/>
      <c r="CD15" s="150"/>
      <c r="CE15" s="161"/>
      <c r="CF15" s="162"/>
      <c r="CG15" s="164"/>
      <c r="CH15" s="160"/>
      <c r="CI15" s="150"/>
      <c r="CJ15" s="150"/>
      <c r="CK15" s="150"/>
    </row>
    <row r="16" spans="1:89" x14ac:dyDescent="0.2">
      <c r="A16" s="150"/>
      <c r="B16" s="161"/>
      <c r="C16" s="162"/>
      <c r="D16" s="164"/>
      <c r="E16" s="160"/>
      <c r="F16" s="150"/>
      <c r="G16" s="150"/>
      <c r="H16" s="150"/>
      <c r="I16" s="150"/>
      <c r="J16" s="150"/>
      <c r="K16" s="161"/>
      <c r="L16" s="162"/>
      <c r="M16" s="164"/>
      <c r="N16" s="160"/>
      <c r="O16" s="150"/>
      <c r="P16" s="150"/>
      <c r="Q16" s="150"/>
      <c r="R16" s="150"/>
      <c r="S16" s="150"/>
      <c r="T16" s="161"/>
      <c r="U16" s="162"/>
      <c r="V16" s="164"/>
      <c r="W16" s="160"/>
      <c r="X16" s="150"/>
      <c r="Y16" s="150"/>
      <c r="Z16" s="150"/>
      <c r="AA16" s="150"/>
      <c r="AB16" s="150"/>
      <c r="AC16" s="161"/>
      <c r="AD16" s="162"/>
      <c r="AE16" s="164"/>
      <c r="AF16" s="160"/>
      <c r="AG16" s="150"/>
      <c r="AH16" s="150"/>
      <c r="AI16" s="150"/>
      <c r="AJ16" s="150"/>
      <c r="AK16" s="150"/>
      <c r="AL16" s="161"/>
      <c r="AM16" s="162"/>
      <c r="AN16" s="164"/>
      <c r="AO16" s="160"/>
      <c r="AP16" s="150"/>
      <c r="AQ16" s="150"/>
      <c r="AR16" s="150"/>
      <c r="AS16" s="150"/>
      <c r="AT16" s="150"/>
      <c r="AU16" s="161"/>
      <c r="AV16" s="162"/>
      <c r="AW16" s="164"/>
      <c r="AX16" s="160"/>
      <c r="AY16" s="150"/>
      <c r="AZ16" s="150"/>
      <c r="BA16" s="150"/>
      <c r="BB16" s="150"/>
      <c r="BC16" s="150"/>
      <c r="BD16" s="161"/>
      <c r="BE16" s="162"/>
      <c r="BF16" s="164"/>
      <c r="BG16" s="160"/>
      <c r="BH16" s="150"/>
      <c r="BI16" s="150"/>
      <c r="BJ16" s="150"/>
      <c r="BK16" s="150"/>
      <c r="BL16" s="150"/>
      <c r="BM16" s="161"/>
      <c r="BN16" s="162"/>
      <c r="BO16" s="164"/>
      <c r="BP16" s="160"/>
      <c r="BQ16" s="150"/>
      <c r="BR16" s="150"/>
      <c r="BS16" s="150"/>
      <c r="BT16" s="150"/>
      <c r="BU16" s="150"/>
      <c r="BV16" s="161"/>
      <c r="BW16" s="162"/>
      <c r="BX16" s="164"/>
      <c r="BY16" s="160"/>
      <c r="BZ16" s="150"/>
      <c r="CA16" s="150"/>
      <c r="CB16" s="150"/>
      <c r="CC16" s="150"/>
      <c r="CD16" s="150"/>
      <c r="CE16" s="161"/>
      <c r="CF16" s="162"/>
      <c r="CG16" s="164"/>
      <c r="CH16" s="160"/>
      <c r="CI16" s="150"/>
      <c r="CJ16" s="150"/>
      <c r="CK16" s="150"/>
    </row>
    <row r="17" spans="1:89" x14ac:dyDescent="0.2">
      <c r="A17" s="150"/>
      <c r="B17" s="165"/>
      <c r="C17" s="162"/>
      <c r="D17" s="164"/>
      <c r="E17" s="160"/>
      <c r="F17" s="150"/>
      <c r="G17" s="150"/>
      <c r="H17" s="150"/>
      <c r="I17" s="150"/>
      <c r="J17" s="150"/>
      <c r="K17" s="165"/>
      <c r="L17" s="162"/>
      <c r="M17" s="164"/>
      <c r="N17" s="160"/>
      <c r="O17" s="150"/>
      <c r="P17" s="150"/>
      <c r="Q17" s="150"/>
      <c r="R17" s="150"/>
      <c r="S17" s="150"/>
      <c r="T17" s="165"/>
      <c r="U17" s="162"/>
      <c r="V17" s="164"/>
      <c r="W17" s="160"/>
      <c r="X17" s="150"/>
      <c r="Y17" s="150"/>
      <c r="Z17" s="150"/>
      <c r="AA17" s="150"/>
      <c r="AB17" s="150"/>
      <c r="AC17" s="165"/>
      <c r="AD17" s="162"/>
      <c r="AE17" s="164"/>
      <c r="AF17" s="160"/>
      <c r="AG17" s="150"/>
      <c r="AH17" s="150"/>
      <c r="AI17" s="150"/>
      <c r="AJ17" s="150"/>
      <c r="AK17" s="150"/>
      <c r="AL17" s="165"/>
      <c r="AM17" s="162"/>
      <c r="AN17" s="164"/>
      <c r="AO17" s="160"/>
      <c r="AP17" s="150"/>
      <c r="AQ17" s="150"/>
      <c r="AR17" s="150"/>
      <c r="AS17" s="150"/>
      <c r="AT17" s="150"/>
      <c r="AU17" s="165"/>
      <c r="AV17" s="162"/>
      <c r="AW17" s="164"/>
      <c r="AX17" s="160"/>
      <c r="AY17" s="150"/>
      <c r="AZ17" s="150"/>
      <c r="BA17" s="150"/>
      <c r="BB17" s="150"/>
      <c r="BC17" s="150"/>
      <c r="BD17" s="165"/>
      <c r="BE17" s="162"/>
      <c r="BF17" s="164"/>
      <c r="BG17" s="160"/>
      <c r="BH17" s="150"/>
      <c r="BI17" s="150"/>
      <c r="BJ17" s="150"/>
      <c r="BK17" s="150"/>
      <c r="BL17" s="150"/>
      <c r="BM17" s="165"/>
      <c r="BN17" s="162"/>
      <c r="BO17" s="164"/>
      <c r="BP17" s="160"/>
      <c r="BQ17" s="150"/>
      <c r="BR17" s="150"/>
      <c r="BS17" s="150"/>
      <c r="BT17" s="150"/>
      <c r="BU17" s="150"/>
      <c r="BV17" s="165"/>
      <c r="BW17" s="162"/>
      <c r="BX17" s="164"/>
      <c r="BY17" s="160"/>
      <c r="BZ17" s="150"/>
      <c r="CA17" s="150"/>
      <c r="CB17" s="150"/>
      <c r="CC17" s="150"/>
      <c r="CD17" s="150"/>
      <c r="CE17" s="165"/>
      <c r="CF17" s="162"/>
      <c r="CG17" s="164"/>
      <c r="CH17" s="160"/>
      <c r="CI17" s="150"/>
      <c r="CJ17" s="150"/>
      <c r="CK17" s="150"/>
    </row>
    <row r="18" spans="1:89" x14ac:dyDescent="0.2">
      <c r="A18" s="150"/>
      <c r="B18" s="161"/>
      <c r="C18" s="162"/>
      <c r="D18" s="166"/>
      <c r="E18" s="167"/>
      <c r="F18" s="150"/>
      <c r="G18" s="150"/>
      <c r="H18" s="150"/>
      <c r="I18" s="150"/>
      <c r="J18" s="150"/>
      <c r="K18" s="161"/>
      <c r="L18" s="162"/>
      <c r="M18" s="166"/>
      <c r="N18" s="167"/>
      <c r="O18" s="150"/>
      <c r="P18" s="150"/>
      <c r="Q18" s="150"/>
      <c r="R18" s="150"/>
      <c r="S18" s="150"/>
      <c r="T18" s="161"/>
      <c r="U18" s="162"/>
      <c r="V18" s="166"/>
      <c r="W18" s="167"/>
      <c r="X18" s="150"/>
      <c r="Y18" s="150"/>
      <c r="Z18" s="150"/>
      <c r="AA18" s="150"/>
      <c r="AB18" s="150"/>
      <c r="AC18" s="161"/>
      <c r="AD18" s="162"/>
      <c r="AE18" s="166"/>
      <c r="AF18" s="167"/>
      <c r="AG18" s="150"/>
      <c r="AH18" s="150"/>
      <c r="AI18" s="150"/>
      <c r="AJ18" s="150"/>
      <c r="AK18" s="150"/>
      <c r="AL18" s="161"/>
      <c r="AM18" s="162"/>
      <c r="AN18" s="166"/>
      <c r="AO18" s="167"/>
      <c r="AP18" s="150"/>
      <c r="AQ18" s="150"/>
      <c r="AR18" s="150"/>
      <c r="AS18" s="150"/>
      <c r="AT18" s="150"/>
      <c r="AU18" s="161"/>
      <c r="AV18" s="162"/>
      <c r="AW18" s="166"/>
      <c r="AX18" s="167"/>
      <c r="AY18" s="150"/>
      <c r="AZ18" s="150"/>
      <c r="BA18" s="150"/>
      <c r="BB18" s="150"/>
      <c r="BC18" s="150"/>
      <c r="BD18" s="161"/>
      <c r="BE18" s="162"/>
      <c r="BF18" s="166"/>
      <c r="BG18" s="167"/>
      <c r="BH18" s="150"/>
      <c r="BI18" s="150"/>
      <c r="BJ18" s="150"/>
      <c r="BK18" s="150"/>
      <c r="BL18" s="150"/>
      <c r="BM18" s="161"/>
      <c r="BN18" s="162"/>
      <c r="BO18" s="166"/>
      <c r="BP18" s="167"/>
      <c r="BQ18" s="150"/>
      <c r="BR18" s="150"/>
      <c r="BS18" s="150"/>
      <c r="BT18" s="150"/>
      <c r="BU18" s="150"/>
      <c r="BV18" s="161"/>
      <c r="BW18" s="162"/>
      <c r="BX18" s="166"/>
      <c r="BY18" s="167"/>
      <c r="BZ18" s="150"/>
      <c r="CA18" s="150"/>
      <c r="CB18" s="150"/>
      <c r="CC18" s="150"/>
      <c r="CD18" s="150"/>
      <c r="CE18" s="161"/>
      <c r="CF18" s="162"/>
      <c r="CG18" s="166"/>
      <c r="CH18" s="167"/>
      <c r="CI18" s="150"/>
      <c r="CJ18" s="150"/>
      <c r="CK18" s="150"/>
    </row>
    <row r="19" spans="1:89" x14ac:dyDescent="0.2">
      <c r="A19" s="150"/>
      <c r="B19" s="161"/>
      <c r="C19" s="162"/>
      <c r="D19" s="168"/>
      <c r="E19" s="167"/>
      <c r="F19" s="150"/>
      <c r="G19" s="150"/>
      <c r="H19" s="150"/>
      <c r="I19" s="150"/>
      <c r="J19" s="150"/>
      <c r="K19" s="161"/>
      <c r="L19" s="162"/>
      <c r="M19" s="168"/>
      <c r="N19" s="167"/>
      <c r="O19" s="150"/>
      <c r="P19" s="150"/>
      <c r="Q19" s="150"/>
      <c r="R19" s="150"/>
      <c r="S19" s="150"/>
      <c r="T19" s="161"/>
      <c r="U19" s="162"/>
      <c r="V19" s="168"/>
      <c r="W19" s="167"/>
      <c r="X19" s="150"/>
      <c r="Y19" s="150"/>
      <c r="Z19" s="150"/>
      <c r="AA19" s="150"/>
      <c r="AB19" s="150"/>
      <c r="AC19" s="161"/>
      <c r="AD19" s="162"/>
      <c r="AE19" s="168"/>
      <c r="AF19" s="167"/>
      <c r="AG19" s="150"/>
      <c r="AH19" s="150"/>
      <c r="AI19" s="150"/>
      <c r="AJ19" s="150"/>
      <c r="AK19" s="150"/>
      <c r="AL19" s="161"/>
      <c r="AM19" s="162"/>
      <c r="AN19" s="168"/>
      <c r="AO19" s="167"/>
      <c r="AP19" s="150"/>
      <c r="AQ19" s="150"/>
      <c r="AR19" s="150"/>
      <c r="AS19" s="150"/>
      <c r="AT19" s="150"/>
      <c r="AU19" s="161"/>
      <c r="AV19" s="162"/>
      <c r="AW19" s="168"/>
      <c r="AX19" s="167"/>
      <c r="AY19" s="150"/>
      <c r="AZ19" s="150"/>
      <c r="BA19" s="150"/>
      <c r="BB19" s="150"/>
      <c r="BC19" s="150"/>
      <c r="BD19" s="161"/>
      <c r="BE19" s="162"/>
      <c r="BF19" s="168"/>
      <c r="BG19" s="167"/>
      <c r="BH19" s="150"/>
      <c r="BI19" s="150"/>
      <c r="BJ19" s="150"/>
      <c r="BK19" s="150"/>
      <c r="BL19" s="150"/>
      <c r="BM19" s="161"/>
      <c r="BN19" s="162"/>
      <c r="BO19" s="168"/>
      <c r="BP19" s="167"/>
      <c r="BQ19" s="150"/>
      <c r="BR19" s="150"/>
      <c r="BS19" s="150"/>
      <c r="BT19" s="150"/>
      <c r="BU19" s="150"/>
      <c r="BV19" s="161"/>
      <c r="BW19" s="162"/>
      <c r="BX19" s="168"/>
      <c r="BY19" s="167"/>
      <c r="BZ19" s="150"/>
      <c r="CA19" s="150"/>
      <c r="CB19" s="150"/>
      <c r="CC19" s="150"/>
      <c r="CD19" s="150"/>
      <c r="CE19" s="161"/>
      <c r="CF19" s="162"/>
      <c r="CG19" s="168"/>
      <c r="CH19" s="167"/>
      <c r="CI19" s="150"/>
      <c r="CJ19" s="150"/>
      <c r="CK19" s="150"/>
    </row>
    <row r="20" spans="1:89" x14ac:dyDescent="0.2">
      <c r="A20" s="150"/>
      <c r="B20" s="161"/>
      <c r="C20" s="162"/>
      <c r="D20" s="168"/>
      <c r="E20" s="167"/>
      <c r="F20" s="150"/>
      <c r="G20" s="150"/>
      <c r="H20" s="150"/>
      <c r="I20" s="150"/>
      <c r="J20" s="150"/>
      <c r="K20" s="161"/>
      <c r="L20" s="162"/>
      <c r="M20" s="168"/>
      <c r="N20" s="167"/>
      <c r="O20" s="150"/>
      <c r="P20" s="150"/>
      <c r="Q20" s="150"/>
      <c r="R20" s="150"/>
      <c r="S20" s="150"/>
      <c r="T20" s="161"/>
      <c r="U20" s="162"/>
      <c r="V20" s="168"/>
      <c r="W20" s="167"/>
      <c r="X20" s="150"/>
      <c r="Y20" s="150"/>
      <c r="Z20" s="150"/>
      <c r="AA20" s="150"/>
      <c r="AB20" s="150"/>
      <c r="AC20" s="161"/>
      <c r="AD20" s="162"/>
      <c r="AE20" s="168"/>
      <c r="AF20" s="167"/>
      <c r="AG20" s="150"/>
      <c r="AH20" s="150"/>
      <c r="AI20" s="150"/>
      <c r="AJ20" s="150"/>
      <c r="AK20" s="150"/>
      <c r="AL20" s="161"/>
      <c r="AM20" s="162"/>
      <c r="AN20" s="168"/>
      <c r="AO20" s="167"/>
      <c r="AP20" s="150"/>
      <c r="AQ20" s="150"/>
      <c r="AR20" s="150"/>
      <c r="AS20" s="150"/>
      <c r="AT20" s="150"/>
      <c r="AU20" s="161"/>
      <c r="AV20" s="162"/>
      <c r="AW20" s="168"/>
      <c r="AX20" s="167"/>
      <c r="AY20" s="150"/>
      <c r="AZ20" s="150"/>
      <c r="BA20" s="150"/>
      <c r="BB20" s="150"/>
      <c r="BC20" s="150"/>
      <c r="BD20" s="161"/>
      <c r="BE20" s="162"/>
      <c r="BF20" s="168"/>
      <c r="BG20" s="167"/>
      <c r="BH20" s="150"/>
      <c r="BI20" s="150"/>
      <c r="BJ20" s="150"/>
      <c r="BK20" s="150"/>
      <c r="BL20" s="150"/>
      <c r="BM20" s="161"/>
      <c r="BN20" s="162"/>
      <c r="BO20" s="168"/>
      <c r="BP20" s="167"/>
      <c r="BQ20" s="150"/>
      <c r="BR20" s="150"/>
      <c r="BS20" s="150"/>
      <c r="BT20" s="150"/>
      <c r="BU20" s="150"/>
      <c r="BV20" s="161"/>
      <c r="BW20" s="162"/>
      <c r="BX20" s="168"/>
      <c r="BY20" s="167"/>
      <c r="BZ20" s="150"/>
      <c r="CA20" s="150"/>
      <c r="CB20" s="150"/>
      <c r="CC20" s="150"/>
      <c r="CD20" s="150"/>
      <c r="CE20" s="161"/>
      <c r="CF20" s="162"/>
      <c r="CG20" s="168"/>
      <c r="CH20" s="167"/>
      <c r="CI20" s="150"/>
      <c r="CJ20" s="150"/>
      <c r="CK20" s="150"/>
    </row>
    <row r="21" spans="1:89" x14ac:dyDescent="0.2">
      <c r="A21" s="169"/>
      <c r="B21" s="161"/>
      <c r="C21" s="162"/>
      <c r="D21" s="170"/>
      <c r="E21" s="160"/>
      <c r="F21" s="150"/>
      <c r="G21" s="150"/>
      <c r="H21" s="150"/>
      <c r="I21" s="150"/>
      <c r="J21" s="169"/>
      <c r="K21" s="161"/>
      <c r="L21" s="162"/>
      <c r="M21" s="170"/>
      <c r="N21" s="160"/>
      <c r="O21" s="150"/>
      <c r="P21" s="150"/>
      <c r="Q21" s="150"/>
      <c r="R21" s="150"/>
      <c r="S21" s="169"/>
      <c r="T21" s="161"/>
      <c r="U21" s="162"/>
      <c r="V21" s="170"/>
      <c r="W21" s="160"/>
      <c r="X21" s="150"/>
      <c r="Y21" s="150"/>
      <c r="Z21" s="150"/>
      <c r="AA21" s="150"/>
      <c r="AB21" s="169"/>
      <c r="AC21" s="161"/>
      <c r="AD21" s="162"/>
      <c r="AE21" s="170"/>
      <c r="AF21" s="160"/>
      <c r="AG21" s="150"/>
      <c r="AH21" s="150"/>
      <c r="AI21" s="150"/>
      <c r="AJ21" s="150"/>
      <c r="AK21" s="169"/>
      <c r="AL21" s="161"/>
      <c r="AM21" s="162"/>
      <c r="AN21" s="170"/>
      <c r="AO21" s="160"/>
      <c r="AP21" s="150"/>
      <c r="AQ21" s="150"/>
      <c r="AR21" s="150"/>
      <c r="AS21" s="150"/>
      <c r="AT21" s="169"/>
      <c r="AU21" s="161"/>
      <c r="AV21" s="162"/>
      <c r="AW21" s="170"/>
      <c r="AX21" s="160"/>
      <c r="AY21" s="150"/>
      <c r="AZ21" s="150"/>
      <c r="BA21" s="150"/>
      <c r="BB21" s="150"/>
      <c r="BC21" s="169"/>
      <c r="BD21" s="161"/>
      <c r="BE21" s="162"/>
      <c r="BF21" s="170"/>
      <c r="BG21" s="160"/>
      <c r="BH21" s="150"/>
      <c r="BI21" s="150"/>
      <c r="BJ21" s="150"/>
      <c r="BK21" s="150"/>
      <c r="BL21" s="169"/>
      <c r="BM21" s="161"/>
      <c r="BN21" s="162"/>
      <c r="BO21" s="170"/>
      <c r="BP21" s="160"/>
      <c r="BQ21" s="150"/>
      <c r="BR21" s="150"/>
      <c r="BS21" s="150"/>
      <c r="BT21" s="150"/>
      <c r="BU21" s="169"/>
      <c r="BV21" s="161"/>
      <c r="BW21" s="162"/>
      <c r="BX21" s="170"/>
      <c r="BY21" s="160"/>
      <c r="BZ21" s="150"/>
      <c r="CA21" s="150"/>
      <c r="CB21" s="150"/>
      <c r="CC21" s="150"/>
      <c r="CD21" s="169"/>
      <c r="CE21" s="161"/>
      <c r="CF21" s="162"/>
      <c r="CG21" s="170"/>
      <c r="CH21" s="160"/>
      <c r="CI21" s="150"/>
      <c r="CJ21" s="150"/>
      <c r="CK21" s="150"/>
    </row>
    <row r="22" spans="1:89" x14ac:dyDescent="0.2">
      <c r="A22" s="169"/>
      <c r="B22" s="171"/>
      <c r="C22" s="162"/>
      <c r="D22" s="170"/>
      <c r="E22" s="160"/>
      <c r="F22" s="150"/>
      <c r="G22" s="150"/>
      <c r="H22" s="150"/>
      <c r="I22" s="150"/>
      <c r="J22" s="169"/>
      <c r="K22" s="171"/>
      <c r="L22" s="162"/>
      <c r="M22" s="170"/>
      <c r="N22" s="160"/>
      <c r="O22" s="150"/>
      <c r="P22" s="150"/>
      <c r="Q22" s="150"/>
      <c r="R22" s="150"/>
      <c r="S22" s="169"/>
      <c r="T22" s="171"/>
      <c r="U22" s="162"/>
      <c r="V22" s="170"/>
      <c r="W22" s="160"/>
      <c r="X22" s="150"/>
      <c r="Y22" s="150"/>
      <c r="Z22" s="150"/>
      <c r="AA22" s="150"/>
      <c r="AB22" s="169"/>
      <c r="AC22" s="171"/>
      <c r="AD22" s="162"/>
      <c r="AE22" s="170"/>
      <c r="AF22" s="160"/>
      <c r="AG22" s="150"/>
      <c r="AH22" s="150"/>
      <c r="AI22" s="150"/>
      <c r="AJ22" s="150"/>
      <c r="AK22" s="169"/>
      <c r="AL22" s="171"/>
      <c r="AM22" s="162"/>
      <c r="AN22" s="170"/>
      <c r="AO22" s="160"/>
      <c r="AP22" s="150"/>
      <c r="AQ22" s="150"/>
      <c r="AR22" s="150"/>
      <c r="AS22" s="150"/>
      <c r="AT22" s="169"/>
      <c r="AU22" s="171"/>
      <c r="AV22" s="162"/>
      <c r="AW22" s="170"/>
      <c r="AX22" s="160"/>
      <c r="AY22" s="150"/>
      <c r="AZ22" s="150"/>
      <c r="BA22" s="150"/>
      <c r="BB22" s="150"/>
      <c r="BC22" s="169"/>
      <c r="BD22" s="171"/>
      <c r="BE22" s="162"/>
      <c r="BF22" s="170"/>
      <c r="BG22" s="160"/>
      <c r="BH22" s="150"/>
      <c r="BI22" s="150"/>
      <c r="BJ22" s="150"/>
      <c r="BK22" s="150"/>
      <c r="BL22" s="169"/>
      <c r="BM22" s="171"/>
      <c r="BN22" s="162"/>
      <c r="BO22" s="170"/>
      <c r="BP22" s="160"/>
      <c r="BQ22" s="150"/>
      <c r="BR22" s="150"/>
      <c r="BS22" s="150"/>
      <c r="BT22" s="150"/>
      <c r="BU22" s="169"/>
      <c r="BV22" s="171"/>
      <c r="BW22" s="162"/>
      <c r="BX22" s="170"/>
      <c r="BY22" s="160"/>
      <c r="BZ22" s="150"/>
      <c r="CA22" s="150"/>
      <c r="CB22" s="150"/>
      <c r="CC22" s="150"/>
      <c r="CD22" s="169"/>
      <c r="CE22" s="171"/>
      <c r="CF22" s="162"/>
      <c r="CG22" s="170"/>
      <c r="CH22" s="160"/>
      <c r="CI22" s="150"/>
      <c r="CJ22" s="150"/>
      <c r="CK22" s="150"/>
    </row>
    <row r="23" spans="1:89" x14ac:dyDescent="0.2">
      <c r="A23" s="150"/>
      <c r="B23" s="161"/>
      <c r="C23" s="162"/>
      <c r="D23" s="160"/>
      <c r="E23" s="167"/>
      <c r="F23" s="150"/>
      <c r="G23" s="150"/>
      <c r="H23" s="150"/>
      <c r="I23" s="150"/>
      <c r="J23" s="150"/>
      <c r="K23" s="161"/>
      <c r="L23" s="162"/>
      <c r="M23" s="160"/>
      <c r="N23" s="167"/>
      <c r="O23" s="150"/>
      <c r="P23" s="150"/>
      <c r="Q23" s="150"/>
      <c r="R23" s="150"/>
      <c r="S23" s="150"/>
      <c r="T23" s="161"/>
      <c r="U23" s="162"/>
      <c r="V23" s="160"/>
      <c r="W23" s="167"/>
      <c r="X23" s="150"/>
      <c r="Y23" s="150"/>
      <c r="Z23" s="150"/>
      <c r="AA23" s="150"/>
      <c r="AB23" s="150"/>
      <c r="AC23" s="161"/>
      <c r="AD23" s="162"/>
      <c r="AE23" s="160"/>
      <c r="AF23" s="167"/>
      <c r="AG23" s="150"/>
      <c r="AH23" s="150"/>
      <c r="AI23" s="150"/>
      <c r="AJ23" s="150"/>
      <c r="AK23" s="150"/>
      <c r="AL23" s="161"/>
      <c r="AM23" s="162"/>
      <c r="AN23" s="160"/>
      <c r="AO23" s="167"/>
      <c r="AP23" s="150"/>
      <c r="AQ23" s="150"/>
      <c r="AR23" s="150"/>
      <c r="AS23" s="150"/>
      <c r="AT23" s="150"/>
      <c r="AU23" s="161"/>
      <c r="AV23" s="162"/>
      <c r="AW23" s="160"/>
      <c r="AX23" s="167"/>
      <c r="AY23" s="150"/>
      <c r="AZ23" s="150"/>
      <c r="BA23" s="150"/>
      <c r="BB23" s="150"/>
      <c r="BC23" s="150"/>
      <c r="BD23" s="161"/>
      <c r="BE23" s="162"/>
      <c r="BF23" s="160"/>
      <c r="BG23" s="167"/>
      <c r="BH23" s="150"/>
      <c r="BI23" s="150"/>
      <c r="BJ23" s="150"/>
      <c r="BK23" s="150"/>
      <c r="BL23" s="150"/>
      <c r="BM23" s="161"/>
      <c r="BN23" s="162"/>
      <c r="BO23" s="160"/>
      <c r="BP23" s="167"/>
      <c r="BQ23" s="150"/>
      <c r="BR23" s="150"/>
      <c r="BS23" s="150"/>
      <c r="BT23" s="150"/>
      <c r="BU23" s="150"/>
      <c r="BV23" s="161"/>
      <c r="BW23" s="162"/>
      <c r="BX23" s="160"/>
      <c r="BY23" s="167"/>
      <c r="BZ23" s="150"/>
      <c r="CA23" s="150"/>
      <c r="CB23" s="150"/>
      <c r="CC23" s="150"/>
      <c r="CD23" s="150"/>
      <c r="CE23" s="161"/>
      <c r="CF23" s="162"/>
      <c r="CG23" s="160"/>
      <c r="CH23" s="167"/>
      <c r="CI23" s="150"/>
      <c r="CJ23" s="150"/>
      <c r="CK23" s="150"/>
    </row>
    <row r="24" spans="1:89" x14ac:dyDescent="0.2">
      <c r="A24" s="172"/>
      <c r="B24" s="173"/>
      <c r="C24" s="174"/>
      <c r="D24" s="175"/>
      <c r="E24" s="176"/>
      <c r="F24" s="150"/>
      <c r="G24" s="150"/>
      <c r="H24" s="150"/>
      <c r="I24" s="150"/>
      <c r="J24" s="172"/>
      <c r="K24" s="173"/>
      <c r="L24" s="174"/>
      <c r="M24" s="175"/>
      <c r="N24" s="176"/>
      <c r="O24" s="150"/>
      <c r="P24" s="150"/>
      <c r="Q24" s="150"/>
      <c r="R24" s="150"/>
      <c r="S24" s="172"/>
      <c r="T24" s="173"/>
      <c r="U24" s="174"/>
      <c r="V24" s="175"/>
      <c r="W24" s="176"/>
      <c r="X24" s="150"/>
      <c r="Y24" s="150"/>
      <c r="Z24" s="150"/>
      <c r="AA24" s="150"/>
      <c r="AB24" s="172"/>
      <c r="AC24" s="173"/>
      <c r="AD24" s="174"/>
      <c r="AE24" s="175"/>
      <c r="AF24" s="176"/>
      <c r="AG24" s="150"/>
      <c r="AH24" s="150"/>
      <c r="AI24" s="150"/>
      <c r="AJ24" s="150"/>
      <c r="AK24" s="172"/>
      <c r="AL24" s="173"/>
      <c r="AM24" s="174"/>
      <c r="AN24" s="175"/>
      <c r="AO24" s="176"/>
      <c r="AP24" s="150"/>
      <c r="AQ24" s="150"/>
      <c r="AR24" s="150"/>
      <c r="AS24" s="150"/>
      <c r="AT24" s="172"/>
      <c r="AU24" s="173"/>
      <c r="AV24" s="174"/>
      <c r="AW24" s="175"/>
      <c r="AX24" s="176"/>
      <c r="AY24" s="150"/>
      <c r="AZ24" s="150"/>
      <c r="BA24" s="150"/>
      <c r="BB24" s="150"/>
      <c r="BC24" s="172"/>
      <c r="BD24" s="173"/>
      <c r="BE24" s="174"/>
      <c r="BF24" s="175"/>
      <c r="BG24" s="176"/>
      <c r="BH24" s="150"/>
      <c r="BI24" s="150"/>
      <c r="BJ24" s="150"/>
      <c r="BK24" s="150"/>
      <c r="BL24" s="172"/>
      <c r="BM24" s="173"/>
      <c r="BN24" s="174"/>
      <c r="BO24" s="175"/>
      <c r="BP24" s="176"/>
      <c r="BQ24" s="150"/>
      <c r="BR24" s="150"/>
      <c r="BS24" s="150"/>
      <c r="BT24" s="150"/>
      <c r="BU24" s="172"/>
      <c r="BV24" s="173"/>
      <c r="BW24" s="174"/>
      <c r="BX24" s="175"/>
      <c r="BY24" s="176"/>
      <c r="BZ24" s="150"/>
      <c r="CA24" s="150"/>
      <c r="CB24" s="150"/>
      <c r="CC24" s="150"/>
      <c r="CD24" s="172"/>
      <c r="CE24" s="173"/>
      <c r="CF24" s="174"/>
      <c r="CG24" s="175"/>
      <c r="CH24" s="176"/>
      <c r="CI24" s="150"/>
      <c r="CJ24" s="150"/>
      <c r="CK24" s="150"/>
    </row>
    <row r="25" spans="1:89" x14ac:dyDescent="0.2">
      <c r="A25" s="177"/>
      <c r="B25" s="161"/>
      <c r="C25" s="162"/>
      <c r="D25" s="178"/>
      <c r="E25" s="179"/>
      <c r="F25" s="150"/>
      <c r="G25" s="150"/>
      <c r="H25" s="150"/>
      <c r="I25" s="150"/>
      <c r="J25" s="177"/>
      <c r="K25" s="161"/>
      <c r="L25" s="162"/>
      <c r="M25" s="178"/>
      <c r="N25" s="179"/>
      <c r="O25" s="150"/>
      <c r="P25" s="150"/>
      <c r="Q25" s="150"/>
      <c r="R25" s="150"/>
      <c r="S25" s="177"/>
      <c r="T25" s="161"/>
      <c r="U25" s="162"/>
      <c r="V25" s="178"/>
      <c r="W25" s="179"/>
      <c r="X25" s="150"/>
      <c r="Y25" s="150"/>
      <c r="Z25" s="150"/>
      <c r="AA25" s="150"/>
      <c r="AB25" s="177"/>
      <c r="AC25" s="161"/>
      <c r="AD25" s="162"/>
      <c r="AE25" s="178"/>
      <c r="AF25" s="179"/>
      <c r="AG25" s="150"/>
      <c r="AH25" s="150"/>
      <c r="AI25" s="150"/>
      <c r="AJ25" s="150"/>
      <c r="AK25" s="177"/>
      <c r="AL25" s="161"/>
      <c r="AM25" s="162"/>
      <c r="AN25" s="178"/>
      <c r="AO25" s="179"/>
      <c r="AP25" s="150"/>
      <c r="AQ25" s="150"/>
      <c r="AR25" s="150"/>
      <c r="AS25" s="150"/>
      <c r="AT25" s="177"/>
      <c r="AU25" s="161"/>
      <c r="AV25" s="162"/>
      <c r="AW25" s="178"/>
      <c r="AX25" s="179"/>
      <c r="AY25" s="150"/>
      <c r="AZ25" s="150"/>
      <c r="BA25" s="150"/>
      <c r="BB25" s="150"/>
      <c r="BC25" s="177"/>
      <c r="BD25" s="161"/>
      <c r="BE25" s="162"/>
      <c r="BF25" s="178"/>
      <c r="BG25" s="179"/>
      <c r="BH25" s="150"/>
      <c r="BI25" s="150"/>
      <c r="BJ25" s="150"/>
      <c r="BK25" s="150"/>
      <c r="BL25" s="177"/>
      <c r="BM25" s="161"/>
      <c r="BN25" s="162"/>
      <c r="BO25" s="178"/>
      <c r="BP25" s="179"/>
      <c r="BQ25" s="150"/>
      <c r="BR25" s="150"/>
      <c r="BS25" s="150"/>
      <c r="BT25" s="150"/>
      <c r="BU25" s="177"/>
      <c r="BV25" s="161"/>
      <c r="BW25" s="162"/>
      <c r="BX25" s="178"/>
      <c r="BY25" s="179"/>
      <c r="BZ25" s="150"/>
      <c r="CA25" s="150"/>
      <c r="CB25" s="150"/>
      <c r="CC25" s="150"/>
      <c r="CD25" s="177"/>
      <c r="CE25" s="161"/>
      <c r="CF25" s="162"/>
      <c r="CG25" s="178"/>
      <c r="CH25" s="179"/>
      <c r="CI25" s="150"/>
      <c r="CJ25" s="150"/>
      <c r="CK25" s="150"/>
    </row>
    <row r="26" spans="1:89" x14ac:dyDescent="0.2">
      <c r="A26" s="177"/>
      <c r="B26" s="161"/>
      <c r="C26" s="162"/>
      <c r="D26" s="166"/>
      <c r="E26" s="167"/>
      <c r="F26" s="150"/>
      <c r="G26" s="150"/>
      <c r="H26" s="150"/>
      <c r="I26" s="150"/>
      <c r="J26" s="177"/>
      <c r="K26" s="161"/>
      <c r="L26" s="162"/>
      <c r="M26" s="166"/>
      <c r="N26" s="167"/>
      <c r="O26" s="150"/>
      <c r="P26" s="150"/>
      <c r="Q26" s="150"/>
      <c r="R26" s="150"/>
      <c r="S26" s="177"/>
      <c r="T26" s="161"/>
      <c r="U26" s="162"/>
      <c r="V26" s="166"/>
      <c r="W26" s="167"/>
      <c r="X26" s="150"/>
      <c r="Y26" s="150"/>
      <c r="Z26" s="150"/>
      <c r="AA26" s="150"/>
      <c r="AB26" s="177"/>
      <c r="AC26" s="161"/>
      <c r="AD26" s="162"/>
      <c r="AE26" s="166"/>
      <c r="AF26" s="167"/>
      <c r="AG26" s="150"/>
      <c r="AH26" s="150"/>
      <c r="AI26" s="150"/>
      <c r="AJ26" s="150"/>
      <c r="AK26" s="177"/>
      <c r="AL26" s="161"/>
      <c r="AM26" s="162"/>
      <c r="AN26" s="166"/>
      <c r="AO26" s="167"/>
      <c r="AP26" s="150"/>
      <c r="AQ26" s="150"/>
      <c r="AR26" s="150"/>
      <c r="AS26" s="150"/>
      <c r="AT26" s="177"/>
      <c r="AU26" s="161"/>
      <c r="AV26" s="162"/>
      <c r="AW26" s="166"/>
      <c r="AX26" s="167"/>
      <c r="AY26" s="150"/>
      <c r="AZ26" s="150"/>
      <c r="BA26" s="150"/>
      <c r="BB26" s="150"/>
      <c r="BC26" s="177"/>
      <c r="BD26" s="161"/>
      <c r="BE26" s="162"/>
      <c r="BF26" s="166"/>
      <c r="BG26" s="167"/>
      <c r="BH26" s="150"/>
      <c r="BI26" s="150"/>
      <c r="BJ26" s="150"/>
      <c r="BK26" s="150"/>
      <c r="BL26" s="177"/>
      <c r="BM26" s="161"/>
      <c r="BN26" s="162"/>
      <c r="BO26" s="166"/>
      <c r="BP26" s="167"/>
      <c r="BQ26" s="150"/>
      <c r="BR26" s="150"/>
      <c r="BS26" s="150"/>
      <c r="BT26" s="150"/>
      <c r="BU26" s="177"/>
      <c r="BV26" s="161"/>
      <c r="BW26" s="162"/>
      <c r="BX26" s="166"/>
      <c r="BY26" s="167"/>
      <c r="BZ26" s="150"/>
      <c r="CA26" s="150"/>
      <c r="CB26" s="150"/>
      <c r="CC26" s="150"/>
      <c r="CD26" s="177"/>
      <c r="CE26" s="161"/>
      <c r="CF26" s="162"/>
      <c r="CG26" s="166"/>
      <c r="CH26" s="167"/>
      <c r="CI26" s="150"/>
      <c r="CJ26" s="150"/>
      <c r="CK26" s="150"/>
    </row>
    <row r="27" spans="1:89" x14ac:dyDescent="0.2">
      <c r="A27" s="177"/>
      <c r="B27" s="161"/>
      <c r="C27" s="162"/>
      <c r="D27" s="166"/>
      <c r="E27" s="167"/>
      <c r="F27" s="150"/>
      <c r="G27" s="150"/>
      <c r="H27" s="150"/>
      <c r="I27" s="150"/>
      <c r="J27" s="177"/>
      <c r="K27" s="161"/>
      <c r="L27" s="162"/>
      <c r="M27" s="166"/>
      <c r="N27" s="167"/>
      <c r="O27" s="150"/>
      <c r="P27" s="150"/>
      <c r="Q27" s="150"/>
      <c r="R27" s="150"/>
      <c r="S27" s="177"/>
      <c r="T27" s="161"/>
      <c r="U27" s="162"/>
      <c r="V27" s="166"/>
      <c r="W27" s="167"/>
      <c r="X27" s="150"/>
      <c r="Y27" s="150"/>
      <c r="Z27" s="150"/>
      <c r="AA27" s="150"/>
      <c r="AB27" s="177"/>
      <c r="AC27" s="161"/>
      <c r="AD27" s="162"/>
      <c r="AE27" s="166"/>
      <c r="AF27" s="167"/>
      <c r="AG27" s="150"/>
      <c r="AH27" s="150"/>
      <c r="AI27" s="150"/>
      <c r="AJ27" s="150"/>
      <c r="AK27" s="177"/>
      <c r="AL27" s="161"/>
      <c r="AM27" s="162"/>
      <c r="AN27" s="166"/>
      <c r="AO27" s="167"/>
      <c r="AP27" s="150"/>
      <c r="AQ27" s="150"/>
      <c r="AR27" s="150"/>
      <c r="AS27" s="150"/>
      <c r="AT27" s="177"/>
      <c r="AU27" s="161"/>
      <c r="AV27" s="162"/>
      <c r="AW27" s="166"/>
      <c r="AX27" s="167"/>
      <c r="AY27" s="150"/>
      <c r="AZ27" s="150"/>
      <c r="BA27" s="150"/>
      <c r="BB27" s="150"/>
      <c r="BC27" s="177"/>
      <c r="BD27" s="161"/>
      <c r="BE27" s="162"/>
      <c r="BF27" s="166"/>
      <c r="BG27" s="167"/>
      <c r="BH27" s="150"/>
      <c r="BI27" s="150"/>
      <c r="BJ27" s="150"/>
      <c r="BK27" s="150"/>
      <c r="BL27" s="177"/>
      <c r="BM27" s="161"/>
      <c r="BN27" s="162"/>
      <c r="BO27" s="166"/>
      <c r="BP27" s="167"/>
      <c r="BQ27" s="150"/>
      <c r="BR27" s="150"/>
      <c r="BS27" s="150"/>
      <c r="BT27" s="150"/>
      <c r="BU27" s="177"/>
      <c r="BV27" s="161"/>
      <c r="BW27" s="162"/>
      <c r="BX27" s="166"/>
      <c r="BY27" s="167"/>
      <c r="BZ27" s="150"/>
      <c r="CA27" s="150"/>
      <c r="CB27" s="150"/>
      <c r="CC27" s="150"/>
      <c r="CD27" s="177"/>
      <c r="CE27" s="161"/>
      <c r="CF27" s="162"/>
      <c r="CG27" s="166"/>
      <c r="CH27" s="167"/>
      <c r="CI27" s="150"/>
      <c r="CJ27" s="150"/>
      <c r="CK27" s="150"/>
    </row>
    <row r="28" spans="1:89" x14ac:dyDescent="0.2">
      <c r="A28" s="150"/>
      <c r="B28" s="161"/>
      <c r="C28" s="162"/>
      <c r="D28" s="178"/>
      <c r="E28" s="150"/>
      <c r="F28" s="150"/>
      <c r="G28" s="150"/>
      <c r="H28" s="150"/>
      <c r="I28" s="150"/>
      <c r="J28" s="150"/>
      <c r="K28" s="161"/>
      <c r="L28" s="162"/>
      <c r="M28" s="178"/>
      <c r="N28" s="150"/>
      <c r="O28" s="150"/>
      <c r="P28" s="150"/>
      <c r="Q28" s="150"/>
      <c r="R28" s="150"/>
      <c r="S28" s="150"/>
      <c r="T28" s="161"/>
      <c r="U28" s="162"/>
      <c r="V28" s="178"/>
      <c r="W28" s="150"/>
      <c r="X28" s="150"/>
      <c r="Y28" s="150"/>
      <c r="Z28" s="150"/>
      <c r="AA28" s="150"/>
      <c r="AB28" s="150"/>
      <c r="AC28" s="161"/>
      <c r="AD28" s="162"/>
      <c r="AE28" s="178"/>
      <c r="AF28" s="150"/>
      <c r="AG28" s="150"/>
      <c r="AH28" s="150"/>
      <c r="AI28" s="150"/>
      <c r="AJ28" s="150"/>
      <c r="AK28" s="150"/>
      <c r="AL28" s="161"/>
      <c r="AM28" s="162"/>
      <c r="AN28" s="178"/>
      <c r="AO28" s="150"/>
      <c r="AP28" s="150"/>
      <c r="AQ28" s="150"/>
      <c r="AR28" s="150"/>
      <c r="AS28" s="150"/>
      <c r="AT28" s="150"/>
      <c r="AU28" s="161"/>
      <c r="AV28" s="162"/>
      <c r="AW28" s="178"/>
      <c r="AX28" s="150"/>
      <c r="AY28" s="150"/>
      <c r="AZ28" s="150"/>
      <c r="BA28" s="150"/>
      <c r="BB28" s="150"/>
      <c r="BC28" s="150"/>
      <c r="BD28" s="161"/>
      <c r="BE28" s="162"/>
      <c r="BF28" s="178"/>
      <c r="BG28" s="150"/>
      <c r="BH28" s="150"/>
      <c r="BI28" s="150"/>
      <c r="BJ28" s="150"/>
      <c r="BK28" s="150"/>
      <c r="BL28" s="150"/>
      <c r="BM28" s="161"/>
      <c r="BN28" s="162"/>
      <c r="BO28" s="178"/>
      <c r="BP28" s="150"/>
      <c r="BQ28" s="150"/>
      <c r="BR28" s="150"/>
      <c r="BS28" s="150"/>
      <c r="BT28" s="150"/>
      <c r="BU28" s="150"/>
      <c r="BV28" s="161"/>
      <c r="BW28" s="162"/>
      <c r="BX28" s="178"/>
      <c r="BY28" s="150"/>
      <c r="BZ28" s="150"/>
      <c r="CA28" s="150"/>
      <c r="CB28" s="150"/>
      <c r="CC28" s="150"/>
      <c r="CD28" s="150"/>
      <c r="CE28" s="161"/>
      <c r="CF28" s="162"/>
      <c r="CG28" s="178"/>
      <c r="CH28" s="150"/>
      <c r="CI28" s="150"/>
      <c r="CJ28" s="150"/>
      <c r="CK28" s="150"/>
    </row>
    <row r="29" spans="1:89" x14ac:dyDescent="0.2">
      <c r="A29" s="150"/>
      <c r="B29" s="161"/>
      <c r="C29" s="162"/>
      <c r="D29" s="180"/>
      <c r="E29" s="167"/>
      <c r="F29" s="150"/>
      <c r="G29" s="150"/>
      <c r="H29" s="150"/>
      <c r="I29" s="150"/>
      <c r="J29" s="150"/>
      <c r="K29" s="161"/>
      <c r="L29" s="162"/>
      <c r="M29" s="180"/>
      <c r="N29" s="167"/>
      <c r="O29" s="150"/>
      <c r="P29" s="150"/>
      <c r="Q29" s="150"/>
      <c r="R29" s="150"/>
      <c r="S29" s="150"/>
      <c r="T29" s="161"/>
      <c r="U29" s="162"/>
      <c r="V29" s="180"/>
      <c r="W29" s="167"/>
      <c r="X29" s="150"/>
      <c r="Y29" s="150"/>
      <c r="Z29" s="150"/>
      <c r="AA29" s="150"/>
      <c r="AB29" s="150"/>
      <c r="AC29" s="161"/>
      <c r="AD29" s="162"/>
      <c r="AE29" s="180"/>
      <c r="AF29" s="167"/>
      <c r="AG29" s="150"/>
      <c r="AH29" s="150"/>
      <c r="AI29" s="150"/>
      <c r="AJ29" s="150"/>
      <c r="AK29" s="150"/>
      <c r="AL29" s="161"/>
      <c r="AM29" s="162"/>
      <c r="AN29" s="180"/>
      <c r="AO29" s="167"/>
      <c r="AP29" s="150"/>
      <c r="AQ29" s="150"/>
      <c r="AR29" s="150"/>
      <c r="AS29" s="150"/>
      <c r="AT29" s="150"/>
      <c r="AU29" s="161"/>
      <c r="AV29" s="162"/>
      <c r="AW29" s="180"/>
      <c r="AX29" s="167"/>
      <c r="AY29" s="150"/>
      <c r="AZ29" s="150"/>
      <c r="BA29" s="150"/>
      <c r="BB29" s="150"/>
      <c r="BC29" s="150"/>
      <c r="BD29" s="161"/>
      <c r="BE29" s="162"/>
      <c r="BF29" s="180"/>
      <c r="BG29" s="167"/>
      <c r="BH29" s="150"/>
      <c r="BI29" s="150"/>
      <c r="BJ29" s="150"/>
      <c r="BK29" s="150"/>
      <c r="BL29" s="150"/>
      <c r="BM29" s="161"/>
      <c r="BN29" s="162"/>
      <c r="BO29" s="180"/>
      <c r="BP29" s="167"/>
      <c r="BQ29" s="150"/>
      <c r="BR29" s="150"/>
      <c r="BS29" s="150"/>
      <c r="BT29" s="150"/>
      <c r="BU29" s="150"/>
      <c r="BV29" s="161"/>
      <c r="BW29" s="162"/>
      <c r="BX29" s="180"/>
      <c r="BY29" s="167"/>
      <c r="BZ29" s="150"/>
      <c r="CA29" s="150"/>
      <c r="CB29" s="150"/>
      <c r="CC29" s="150"/>
      <c r="CD29" s="150"/>
      <c r="CE29" s="161"/>
      <c r="CF29" s="162"/>
      <c r="CG29" s="180"/>
      <c r="CH29" s="167"/>
      <c r="CI29" s="150"/>
      <c r="CJ29" s="150"/>
      <c r="CK29" s="150"/>
    </row>
    <row r="30" spans="1:89" x14ac:dyDescent="0.2">
      <c r="A30" s="150"/>
      <c r="B30" s="181"/>
      <c r="C30" s="162"/>
      <c r="D30" s="182"/>
      <c r="E30" s="160"/>
      <c r="F30" s="150"/>
      <c r="G30" s="150"/>
      <c r="H30" s="150"/>
      <c r="I30" s="150"/>
      <c r="J30" s="150"/>
      <c r="K30" s="181"/>
      <c r="L30" s="162"/>
      <c r="M30" s="182"/>
      <c r="N30" s="160"/>
      <c r="O30" s="150"/>
      <c r="P30" s="150"/>
      <c r="Q30" s="150"/>
      <c r="R30" s="150"/>
      <c r="S30" s="150"/>
      <c r="T30" s="181"/>
      <c r="U30" s="162"/>
      <c r="V30" s="182"/>
      <c r="W30" s="160"/>
      <c r="X30" s="150"/>
      <c r="Y30" s="150"/>
      <c r="Z30" s="150"/>
      <c r="AA30" s="150"/>
      <c r="AB30" s="150"/>
      <c r="AC30" s="181"/>
      <c r="AD30" s="162"/>
      <c r="AE30" s="182"/>
      <c r="AF30" s="160"/>
      <c r="AG30" s="150"/>
      <c r="AH30" s="150"/>
      <c r="AI30" s="150"/>
      <c r="AJ30" s="150"/>
      <c r="AK30" s="150"/>
      <c r="AL30" s="181"/>
      <c r="AM30" s="162"/>
      <c r="AN30" s="182"/>
      <c r="AO30" s="160"/>
      <c r="AP30" s="150"/>
      <c r="AQ30" s="150"/>
      <c r="AR30" s="150"/>
      <c r="AS30" s="150"/>
      <c r="AT30" s="150"/>
      <c r="AU30" s="181"/>
      <c r="AV30" s="162"/>
      <c r="AW30" s="182"/>
      <c r="AX30" s="160"/>
      <c r="AY30" s="150"/>
      <c r="AZ30" s="150"/>
      <c r="BA30" s="150"/>
      <c r="BB30" s="150"/>
      <c r="BC30" s="150"/>
      <c r="BD30" s="181"/>
      <c r="BE30" s="162"/>
      <c r="BF30" s="182"/>
      <c r="BG30" s="160"/>
      <c r="BH30" s="150"/>
      <c r="BI30" s="150"/>
      <c r="BJ30" s="150"/>
      <c r="BK30" s="150"/>
      <c r="BL30" s="150"/>
      <c r="BM30" s="181"/>
      <c r="BN30" s="162"/>
      <c r="BO30" s="182"/>
      <c r="BP30" s="160"/>
      <c r="BQ30" s="150"/>
      <c r="BR30" s="150"/>
      <c r="BS30" s="150"/>
      <c r="BT30" s="150"/>
      <c r="BU30" s="150"/>
      <c r="BV30" s="181"/>
      <c r="BW30" s="162"/>
      <c r="BX30" s="182"/>
      <c r="BY30" s="160"/>
      <c r="BZ30" s="150"/>
      <c r="CA30" s="150"/>
      <c r="CB30" s="150"/>
      <c r="CC30" s="150"/>
      <c r="CD30" s="150"/>
      <c r="CE30" s="181"/>
      <c r="CF30" s="162"/>
      <c r="CG30" s="182"/>
      <c r="CH30" s="160"/>
      <c r="CI30" s="150"/>
      <c r="CJ30" s="150"/>
      <c r="CK30" s="150"/>
    </row>
    <row r="31" spans="1:89" x14ac:dyDescent="0.2">
      <c r="A31" s="169"/>
      <c r="B31" s="181"/>
      <c r="C31" s="162"/>
      <c r="D31" s="182"/>
      <c r="E31" s="160"/>
      <c r="F31" s="150"/>
      <c r="G31" s="150"/>
      <c r="H31" s="150"/>
      <c r="I31" s="150"/>
      <c r="J31" s="169"/>
      <c r="K31" s="181"/>
      <c r="L31" s="162"/>
      <c r="M31" s="182"/>
      <c r="N31" s="160"/>
      <c r="O31" s="150"/>
      <c r="P31" s="150"/>
      <c r="Q31" s="150"/>
      <c r="R31" s="150"/>
      <c r="S31" s="169"/>
      <c r="T31" s="181"/>
      <c r="U31" s="162"/>
      <c r="V31" s="182"/>
      <c r="W31" s="160"/>
      <c r="X31" s="150"/>
      <c r="Y31" s="150"/>
      <c r="Z31" s="150"/>
      <c r="AA31" s="150"/>
      <c r="AB31" s="169"/>
      <c r="AC31" s="181"/>
      <c r="AD31" s="162"/>
      <c r="AE31" s="182"/>
      <c r="AF31" s="160"/>
      <c r="AG31" s="150"/>
      <c r="AH31" s="150"/>
      <c r="AI31" s="150"/>
      <c r="AJ31" s="150"/>
      <c r="AK31" s="169"/>
      <c r="AL31" s="181"/>
      <c r="AM31" s="162"/>
      <c r="AN31" s="182"/>
      <c r="AO31" s="160"/>
      <c r="AP31" s="150"/>
      <c r="AQ31" s="150"/>
      <c r="AR31" s="150"/>
      <c r="AS31" s="150"/>
      <c r="AT31" s="169"/>
      <c r="AU31" s="181"/>
      <c r="AV31" s="162"/>
      <c r="AW31" s="182"/>
      <c r="AX31" s="160"/>
      <c r="AY31" s="150"/>
      <c r="AZ31" s="150"/>
      <c r="BA31" s="150"/>
      <c r="BB31" s="150"/>
      <c r="BC31" s="169"/>
      <c r="BD31" s="181"/>
      <c r="BE31" s="162"/>
      <c r="BF31" s="182"/>
      <c r="BG31" s="160"/>
      <c r="BH31" s="150"/>
      <c r="BI31" s="150"/>
      <c r="BJ31" s="150"/>
      <c r="BK31" s="150"/>
      <c r="BL31" s="169"/>
      <c r="BM31" s="181"/>
      <c r="BN31" s="162"/>
      <c r="BO31" s="182"/>
      <c r="BP31" s="160"/>
      <c r="BQ31" s="150"/>
      <c r="BR31" s="150"/>
      <c r="BS31" s="150"/>
      <c r="BT31" s="150"/>
      <c r="BU31" s="169"/>
      <c r="BV31" s="181"/>
      <c r="BW31" s="162"/>
      <c r="BX31" s="182"/>
      <c r="BY31" s="160"/>
      <c r="BZ31" s="150"/>
      <c r="CA31" s="150"/>
      <c r="CB31" s="150"/>
      <c r="CC31" s="150"/>
      <c r="CD31" s="169"/>
      <c r="CE31" s="181"/>
      <c r="CF31" s="162"/>
      <c r="CG31" s="182"/>
      <c r="CH31" s="160"/>
      <c r="CI31" s="150"/>
      <c r="CJ31" s="150"/>
      <c r="CK31" s="150"/>
    </row>
    <row r="32" spans="1:89" x14ac:dyDescent="0.2">
      <c r="A32" s="183"/>
      <c r="B32" s="184"/>
      <c r="C32" s="184"/>
      <c r="D32" s="184"/>
      <c r="E32" s="185"/>
      <c r="F32" s="150"/>
      <c r="G32" s="150"/>
      <c r="H32" s="150"/>
      <c r="I32" s="150"/>
      <c r="J32" s="183"/>
      <c r="K32" s="184"/>
      <c r="L32" s="184"/>
      <c r="M32" s="184"/>
      <c r="N32" s="185"/>
      <c r="O32" s="150"/>
      <c r="P32" s="150"/>
      <c r="Q32" s="150"/>
      <c r="R32" s="150"/>
      <c r="S32" s="183"/>
      <c r="T32" s="184"/>
      <c r="U32" s="184"/>
      <c r="V32" s="184"/>
      <c r="W32" s="185"/>
      <c r="X32" s="150"/>
      <c r="Y32" s="150"/>
      <c r="Z32" s="150"/>
      <c r="AA32" s="150"/>
      <c r="AB32" s="183"/>
      <c r="AC32" s="184"/>
      <c r="AD32" s="184"/>
      <c r="AE32" s="184"/>
      <c r="AF32" s="185"/>
      <c r="AG32" s="150"/>
      <c r="AH32" s="150"/>
      <c r="AI32" s="150"/>
      <c r="AJ32" s="150"/>
      <c r="AK32" s="183"/>
      <c r="AL32" s="184"/>
      <c r="AM32" s="184"/>
      <c r="AN32" s="184"/>
      <c r="AO32" s="185"/>
      <c r="AP32" s="150"/>
      <c r="AQ32" s="150"/>
      <c r="AR32" s="150"/>
      <c r="AS32" s="150"/>
      <c r="AT32" s="183"/>
      <c r="AU32" s="184"/>
      <c r="AV32" s="184"/>
      <c r="AW32" s="184"/>
      <c r="AX32" s="185"/>
      <c r="AY32" s="150"/>
      <c r="AZ32" s="150"/>
      <c r="BA32" s="150"/>
      <c r="BB32" s="150"/>
      <c r="BC32" s="183"/>
      <c r="BD32" s="184"/>
      <c r="BE32" s="184"/>
      <c r="BF32" s="184"/>
      <c r="BG32" s="185"/>
      <c r="BH32" s="150"/>
      <c r="BI32" s="150"/>
      <c r="BJ32" s="150"/>
      <c r="BK32" s="150"/>
      <c r="BL32" s="183"/>
      <c r="BM32" s="184"/>
      <c r="BN32" s="184"/>
      <c r="BO32" s="184"/>
      <c r="BP32" s="185"/>
      <c r="BQ32" s="150"/>
      <c r="BR32" s="150"/>
      <c r="BS32" s="150"/>
      <c r="BT32" s="150"/>
      <c r="BU32" s="183"/>
      <c r="BV32" s="184"/>
      <c r="BW32" s="184"/>
      <c r="BX32" s="184"/>
      <c r="BY32" s="185"/>
      <c r="BZ32" s="150"/>
      <c r="CA32" s="150"/>
      <c r="CB32" s="150"/>
      <c r="CC32" s="150"/>
      <c r="CD32" s="183"/>
      <c r="CE32" s="184"/>
      <c r="CF32" s="184"/>
      <c r="CG32" s="184"/>
      <c r="CH32" s="185"/>
      <c r="CI32" s="150"/>
      <c r="CJ32" s="150"/>
      <c r="CK32" s="150"/>
    </row>
    <row r="33" spans="1:89" ht="13.5" thickBot="1" x14ac:dyDescent="0.25">
      <c r="A33" s="186"/>
      <c r="B33" s="187"/>
      <c r="C33" s="187"/>
      <c r="D33" s="187"/>
      <c r="E33" s="188"/>
      <c r="F33" s="150"/>
      <c r="G33" s="150"/>
      <c r="H33" s="150"/>
      <c r="I33" s="150"/>
      <c r="J33" s="186"/>
      <c r="K33" s="187"/>
      <c r="L33" s="187"/>
      <c r="M33" s="187"/>
      <c r="N33" s="188"/>
      <c r="O33" s="150"/>
      <c r="P33" s="150"/>
      <c r="Q33" s="150"/>
      <c r="R33" s="150"/>
      <c r="S33" s="186"/>
      <c r="T33" s="187"/>
      <c r="U33" s="187"/>
      <c r="V33" s="187"/>
      <c r="W33" s="188"/>
      <c r="X33" s="150"/>
      <c r="Y33" s="150"/>
      <c r="Z33" s="150"/>
      <c r="AA33" s="150"/>
      <c r="AB33" s="186"/>
      <c r="AC33" s="187"/>
      <c r="AD33" s="187"/>
      <c r="AE33" s="187"/>
      <c r="AF33" s="188"/>
      <c r="AG33" s="150"/>
      <c r="AH33" s="150"/>
      <c r="AI33" s="150"/>
      <c r="AJ33" s="150"/>
      <c r="AK33" s="186"/>
      <c r="AL33" s="187"/>
      <c r="AM33" s="187"/>
      <c r="AN33" s="187"/>
      <c r="AO33" s="188"/>
      <c r="AP33" s="150"/>
      <c r="AQ33" s="150"/>
      <c r="AR33" s="150"/>
      <c r="AS33" s="150"/>
      <c r="AT33" s="186"/>
      <c r="AU33" s="187"/>
      <c r="AV33" s="187"/>
      <c r="AW33" s="187"/>
      <c r="AX33" s="188"/>
      <c r="AY33" s="150"/>
      <c r="AZ33" s="150"/>
      <c r="BA33" s="150"/>
      <c r="BB33" s="150"/>
      <c r="BC33" s="186"/>
      <c r="BD33" s="187"/>
      <c r="BE33" s="187"/>
      <c r="BF33" s="187"/>
      <c r="BG33" s="188"/>
      <c r="BH33" s="150"/>
      <c r="BI33" s="150"/>
      <c r="BJ33" s="150"/>
      <c r="BK33" s="150"/>
      <c r="BL33" s="186"/>
      <c r="BM33" s="187"/>
      <c r="BN33" s="187"/>
      <c r="BO33" s="187"/>
      <c r="BP33" s="188"/>
      <c r="BQ33" s="150"/>
      <c r="BR33" s="150"/>
      <c r="BS33" s="150"/>
      <c r="BT33" s="150"/>
      <c r="BU33" s="186"/>
      <c r="BV33" s="187"/>
      <c r="BW33" s="187"/>
      <c r="BX33" s="187"/>
      <c r="BY33" s="188"/>
      <c r="BZ33" s="150"/>
      <c r="CA33" s="150"/>
      <c r="CB33" s="150"/>
      <c r="CC33" s="150"/>
      <c r="CD33" s="186"/>
      <c r="CE33" s="187"/>
      <c r="CF33" s="187"/>
      <c r="CG33" s="187"/>
      <c r="CH33" s="188"/>
      <c r="CI33" s="150"/>
      <c r="CJ33" s="150"/>
      <c r="CK33" s="150"/>
    </row>
    <row r="34" spans="1:89" x14ac:dyDescent="0.2">
      <c r="A34" s="177"/>
      <c r="B34" s="161"/>
      <c r="C34" s="162"/>
      <c r="D34" s="184"/>
      <c r="E34" s="189"/>
      <c r="F34" s="190"/>
      <c r="G34" s="150"/>
      <c r="H34" s="150"/>
      <c r="I34" s="150"/>
      <c r="J34" s="177"/>
      <c r="K34" s="161"/>
      <c r="L34" s="162"/>
      <c r="M34" s="184"/>
      <c r="N34" s="189"/>
      <c r="O34" s="190"/>
      <c r="P34" s="150"/>
      <c r="Q34" s="150"/>
      <c r="R34" s="150"/>
      <c r="S34" s="177"/>
      <c r="T34" s="161"/>
      <c r="U34" s="162"/>
      <c r="V34" s="184"/>
      <c r="W34" s="189"/>
      <c r="X34" s="190"/>
      <c r="Y34" s="150"/>
      <c r="Z34" s="150"/>
      <c r="AA34" s="150"/>
      <c r="AB34" s="177"/>
      <c r="AC34" s="161"/>
      <c r="AD34" s="162"/>
      <c r="AE34" s="184"/>
      <c r="AF34" s="189"/>
      <c r="AG34" s="190"/>
      <c r="AH34" s="150"/>
      <c r="AI34" s="150"/>
      <c r="AJ34" s="150"/>
      <c r="AK34" s="177"/>
      <c r="AL34" s="161"/>
      <c r="AM34" s="162"/>
      <c r="AN34" s="184"/>
      <c r="AO34" s="189"/>
      <c r="AP34" s="190"/>
      <c r="AQ34" s="150"/>
      <c r="AR34" s="150"/>
      <c r="AS34" s="150"/>
      <c r="AT34" s="177"/>
      <c r="AU34" s="161"/>
      <c r="AV34" s="162"/>
      <c r="AW34" s="184"/>
      <c r="AX34" s="189"/>
      <c r="AY34" s="190"/>
      <c r="AZ34" s="150"/>
      <c r="BA34" s="150"/>
      <c r="BB34" s="150"/>
      <c r="BC34" s="177"/>
      <c r="BD34" s="161"/>
      <c r="BE34" s="162"/>
      <c r="BF34" s="184"/>
      <c r="BG34" s="189"/>
      <c r="BH34" s="190"/>
      <c r="BI34" s="150"/>
      <c r="BJ34" s="150"/>
      <c r="BK34" s="150"/>
      <c r="BL34" s="177"/>
      <c r="BM34" s="161"/>
      <c r="BN34" s="162"/>
      <c r="BO34" s="184"/>
      <c r="BP34" s="189"/>
      <c r="BQ34" s="190"/>
      <c r="BR34" s="150"/>
      <c r="BS34" s="150"/>
      <c r="BT34" s="150"/>
      <c r="BU34" s="177"/>
      <c r="BV34" s="161"/>
      <c r="BW34" s="162"/>
      <c r="BX34" s="184"/>
      <c r="BY34" s="189"/>
      <c r="BZ34" s="190"/>
      <c r="CA34" s="150"/>
      <c r="CB34" s="150"/>
      <c r="CC34" s="150"/>
      <c r="CD34" s="177"/>
      <c r="CE34" s="161"/>
      <c r="CF34" s="162"/>
      <c r="CG34" s="184"/>
      <c r="CH34" s="189"/>
      <c r="CI34" s="190"/>
      <c r="CJ34" s="150"/>
      <c r="CK34" s="150"/>
    </row>
    <row r="35" spans="1:89" x14ac:dyDescent="0.2">
      <c r="A35" s="150"/>
      <c r="B35" s="150"/>
      <c r="C35" s="150"/>
      <c r="D35" s="150"/>
      <c r="E35" s="150"/>
      <c r="F35" s="150"/>
      <c r="G35" s="150"/>
      <c r="H35" s="150"/>
      <c r="I35" s="150"/>
      <c r="J35" s="150"/>
      <c r="K35" s="150"/>
      <c r="L35" s="150"/>
      <c r="M35" s="150"/>
      <c r="N35" s="150"/>
      <c r="O35" s="150"/>
      <c r="P35" s="150"/>
      <c r="Q35" s="150"/>
      <c r="R35" s="150"/>
      <c r="S35" s="150"/>
      <c r="T35" s="150"/>
      <c r="U35" s="150"/>
      <c r="V35" s="150"/>
      <c r="W35" s="150"/>
      <c r="X35" s="150"/>
      <c r="Y35" s="150"/>
      <c r="Z35" s="150"/>
      <c r="AA35" s="150"/>
      <c r="AB35" s="150"/>
      <c r="AC35" s="150"/>
      <c r="AD35" s="150"/>
      <c r="AE35" s="150"/>
      <c r="AF35" s="150"/>
      <c r="AG35" s="150"/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  <c r="BI35" s="150"/>
      <c r="BJ35" s="150"/>
      <c r="BK35" s="150"/>
      <c r="BL35" s="150"/>
      <c r="BM35" s="150"/>
      <c r="BN35" s="150"/>
      <c r="BO35" s="150"/>
      <c r="BP35" s="150"/>
      <c r="BQ35" s="150"/>
      <c r="BR35" s="150"/>
      <c r="BS35" s="150"/>
      <c r="BT35" s="150"/>
      <c r="BU35" s="150"/>
      <c r="BV35" s="150"/>
      <c r="BW35" s="150"/>
      <c r="BX35" s="150"/>
      <c r="BY35" s="150"/>
      <c r="BZ35" s="150"/>
      <c r="CA35" s="150"/>
      <c r="CB35" s="150"/>
      <c r="CC35" s="150"/>
      <c r="CD35" s="150"/>
      <c r="CE35" s="150"/>
      <c r="CF35" s="150"/>
      <c r="CG35" s="150"/>
      <c r="CH35" s="150"/>
      <c r="CI35" s="150"/>
      <c r="CJ35" s="150"/>
      <c r="CK35" s="150"/>
    </row>
    <row r="36" spans="1:89" x14ac:dyDescent="0.2">
      <c r="A36" s="149"/>
      <c r="B36" s="191"/>
      <c r="C36" s="150"/>
      <c r="D36" s="150"/>
      <c r="E36" s="150"/>
      <c r="F36" s="150"/>
      <c r="G36" s="150"/>
      <c r="H36" s="150"/>
      <c r="I36" s="150"/>
      <c r="J36" s="149"/>
      <c r="K36" s="191"/>
      <c r="L36" s="150"/>
      <c r="M36" s="150"/>
      <c r="N36" s="150"/>
      <c r="O36" s="150"/>
      <c r="P36" s="150"/>
      <c r="Q36" s="150"/>
      <c r="R36" s="150"/>
      <c r="S36" s="149"/>
      <c r="T36" s="191"/>
      <c r="U36" s="150"/>
      <c r="V36" s="150"/>
      <c r="W36" s="150"/>
      <c r="X36" s="150"/>
      <c r="Y36" s="150"/>
      <c r="Z36" s="150"/>
      <c r="AA36" s="150"/>
      <c r="AB36" s="149"/>
      <c r="AC36" s="191"/>
      <c r="AD36" s="150"/>
      <c r="AE36" s="150"/>
      <c r="AF36" s="150"/>
      <c r="AG36" s="150"/>
      <c r="AH36" s="150"/>
      <c r="AI36" s="150"/>
      <c r="AJ36" s="150"/>
      <c r="AK36" s="149"/>
      <c r="AL36" s="191"/>
      <c r="AM36" s="150"/>
      <c r="AN36" s="150"/>
      <c r="AO36" s="150"/>
      <c r="AP36" s="150"/>
      <c r="AQ36" s="150"/>
      <c r="AR36" s="150"/>
      <c r="AS36" s="150"/>
      <c r="AT36" s="149"/>
      <c r="AU36" s="191"/>
      <c r="AV36" s="150"/>
      <c r="AW36" s="150"/>
      <c r="AX36" s="150"/>
      <c r="AY36" s="150"/>
      <c r="AZ36" s="150"/>
      <c r="BA36" s="150"/>
      <c r="BB36" s="150"/>
      <c r="BC36" s="149"/>
      <c r="BD36" s="191"/>
      <c r="BE36" s="150"/>
      <c r="BF36" s="150"/>
      <c r="BG36" s="150"/>
      <c r="BH36" s="150"/>
      <c r="BI36" s="150"/>
      <c r="BJ36" s="150"/>
      <c r="BK36" s="150"/>
      <c r="BL36" s="149"/>
      <c r="BM36" s="191"/>
      <c r="BN36" s="150"/>
      <c r="BO36" s="150"/>
      <c r="BP36" s="150"/>
      <c r="BQ36" s="150"/>
      <c r="BR36" s="150"/>
      <c r="BS36" s="150"/>
      <c r="BT36" s="150"/>
      <c r="BU36" s="149"/>
      <c r="BV36" s="191"/>
      <c r="BW36" s="150"/>
      <c r="BX36" s="150"/>
      <c r="BY36" s="150"/>
      <c r="BZ36" s="150"/>
      <c r="CA36" s="150"/>
      <c r="CB36" s="150"/>
      <c r="CC36" s="150"/>
      <c r="CD36" s="149"/>
      <c r="CE36" s="191"/>
      <c r="CF36" s="150"/>
      <c r="CG36" s="150"/>
      <c r="CH36" s="150"/>
      <c r="CI36" s="150"/>
      <c r="CJ36" s="150"/>
      <c r="CK36" s="150"/>
    </row>
    <row r="37" spans="1:89" x14ac:dyDescent="0.2">
      <c r="A37" s="150"/>
      <c r="B37" s="150"/>
      <c r="C37" s="150"/>
      <c r="D37" s="150"/>
      <c r="E37" s="150"/>
      <c r="F37" s="150"/>
      <c r="G37" s="150"/>
      <c r="H37" s="150"/>
      <c r="I37" s="150"/>
      <c r="J37" s="150"/>
      <c r="K37" s="150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  <c r="AA37" s="150"/>
      <c r="AB37" s="150"/>
      <c r="AC37" s="150"/>
      <c r="AD37" s="150"/>
      <c r="AE37" s="150"/>
      <c r="AF37" s="150"/>
      <c r="AG37" s="150"/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  <c r="BI37" s="150"/>
      <c r="BJ37" s="150"/>
      <c r="BK37" s="150"/>
      <c r="BL37" s="150"/>
      <c r="BM37" s="150"/>
      <c r="BN37" s="150"/>
      <c r="BO37" s="150"/>
      <c r="BP37" s="150"/>
      <c r="BQ37" s="150"/>
      <c r="BR37" s="150"/>
      <c r="BS37" s="150"/>
      <c r="BT37" s="150"/>
      <c r="BU37" s="150"/>
      <c r="BV37" s="150"/>
      <c r="BW37" s="150"/>
      <c r="BX37" s="150"/>
      <c r="BY37" s="150"/>
      <c r="BZ37" s="150"/>
      <c r="CA37" s="150"/>
      <c r="CB37" s="150"/>
      <c r="CC37" s="150"/>
      <c r="CD37" s="150"/>
      <c r="CE37" s="150"/>
      <c r="CF37" s="150"/>
      <c r="CG37" s="150"/>
      <c r="CH37" s="150"/>
      <c r="CI37" s="150"/>
      <c r="CJ37" s="150"/>
      <c r="CK37" s="150"/>
    </row>
    <row r="38" spans="1:89" x14ac:dyDescent="0.2">
      <c r="A38" s="149"/>
      <c r="B38" s="150"/>
      <c r="C38" s="150"/>
      <c r="D38" s="150"/>
      <c r="E38" s="150"/>
      <c r="F38" s="150"/>
      <c r="G38" s="150"/>
      <c r="H38" s="150"/>
      <c r="I38" s="150"/>
      <c r="J38" s="149"/>
      <c r="K38" s="150"/>
      <c r="L38" s="150"/>
      <c r="M38" s="150"/>
      <c r="N38" s="150"/>
      <c r="O38" s="150"/>
      <c r="P38" s="150"/>
      <c r="Q38" s="150"/>
      <c r="R38" s="150"/>
      <c r="S38" s="149"/>
      <c r="T38" s="150"/>
      <c r="U38" s="150"/>
      <c r="V38" s="150"/>
      <c r="W38" s="150"/>
      <c r="X38" s="150"/>
      <c r="Y38" s="150"/>
      <c r="Z38" s="150"/>
      <c r="AA38" s="150"/>
      <c r="AB38" s="149"/>
      <c r="AC38" s="150"/>
      <c r="AD38" s="150"/>
      <c r="AE38" s="150"/>
      <c r="AF38" s="150"/>
      <c r="AG38" s="150"/>
      <c r="AH38" s="150"/>
      <c r="AI38" s="150"/>
      <c r="AJ38" s="150"/>
      <c r="AK38" s="149"/>
      <c r="AL38" s="150"/>
      <c r="AM38" s="150"/>
      <c r="AN38" s="150"/>
      <c r="AO38" s="150"/>
      <c r="AP38" s="150"/>
      <c r="AQ38" s="150"/>
      <c r="AR38" s="150"/>
      <c r="AS38" s="150"/>
      <c r="AT38" s="149"/>
      <c r="AU38" s="150"/>
      <c r="AV38" s="150"/>
      <c r="AW38" s="150"/>
      <c r="AX38" s="150"/>
      <c r="AY38" s="150"/>
      <c r="AZ38" s="150"/>
      <c r="BA38" s="150"/>
      <c r="BB38" s="150"/>
      <c r="BC38" s="149"/>
      <c r="BD38" s="150"/>
      <c r="BE38" s="150"/>
      <c r="BF38" s="150"/>
      <c r="BG38" s="150"/>
      <c r="BH38" s="150"/>
      <c r="BI38" s="150"/>
      <c r="BJ38" s="150"/>
      <c r="BK38" s="150"/>
      <c r="BL38" s="149"/>
      <c r="BM38" s="150"/>
      <c r="BN38" s="150"/>
      <c r="BO38" s="150"/>
      <c r="BP38" s="150"/>
      <c r="BQ38" s="150"/>
      <c r="BR38" s="150"/>
      <c r="BS38" s="150"/>
      <c r="BT38" s="150"/>
      <c r="BU38" s="149"/>
      <c r="BV38" s="150"/>
      <c r="BW38" s="150"/>
      <c r="BX38" s="150"/>
      <c r="BY38" s="150"/>
      <c r="BZ38" s="150"/>
      <c r="CA38" s="150"/>
      <c r="CB38" s="150"/>
      <c r="CC38" s="150"/>
      <c r="CD38" s="149"/>
      <c r="CE38" s="150"/>
      <c r="CF38" s="150"/>
      <c r="CG38" s="150"/>
      <c r="CH38" s="150"/>
      <c r="CI38" s="150"/>
      <c r="CJ38" s="150"/>
      <c r="CK38" s="150"/>
    </row>
    <row r="39" spans="1:89" x14ac:dyDescent="0.2">
      <c r="A39" s="150"/>
      <c r="B39" s="161"/>
      <c r="C39" s="162"/>
      <c r="D39" s="164"/>
      <c r="E39" s="160"/>
      <c r="F39" s="150"/>
      <c r="G39" s="150"/>
      <c r="H39" s="150"/>
      <c r="I39" s="150"/>
      <c r="J39" s="150"/>
      <c r="K39" s="161"/>
      <c r="L39" s="162"/>
      <c r="M39" s="164"/>
      <c r="N39" s="160"/>
      <c r="O39" s="150"/>
      <c r="P39" s="150"/>
      <c r="Q39" s="150"/>
      <c r="R39" s="150"/>
      <c r="S39" s="150"/>
      <c r="T39" s="161"/>
      <c r="U39" s="162"/>
      <c r="V39" s="164"/>
      <c r="W39" s="160"/>
      <c r="X39" s="150"/>
      <c r="Y39" s="150"/>
      <c r="Z39" s="150"/>
      <c r="AA39" s="150"/>
      <c r="AB39" s="150"/>
      <c r="AC39" s="161"/>
      <c r="AD39" s="162"/>
      <c r="AE39" s="164"/>
      <c r="AF39" s="160"/>
      <c r="AG39" s="150"/>
      <c r="AH39" s="150"/>
      <c r="AI39" s="150"/>
      <c r="AJ39" s="150"/>
      <c r="AK39" s="150"/>
      <c r="AL39" s="161"/>
      <c r="AM39" s="162"/>
      <c r="AN39" s="164"/>
      <c r="AO39" s="160"/>
      <c r="AP39" s="150"/>
      <c r="AQ39" s="150"/>
      <c r="AR39" s="150"/>
      <c r="AS39" s="150"/>
      <c r="AT39" s="150"/>
      <c r="AU39" s="161"/>
      <c r="AV39" s="162"/>
      <c r="AW39" s="164"/>
      <c r="AX39" s="160"/>
      <c r="AY39" s="150"/>
      <c r="AZ39" s="150"/>
      <c r="BA39" s="150"/>
      <c r="BB39" s="150"/>
      <c r="BC39" s="150"/>
      <c r="BD39" s="161"/>
      <c r="BE39" s="162"/>
      <c r="BF39" s="164"/>
      <c r="BG39" s="160"/>
      <c r="BH39" s="150"/>
      <c r="BI39" s="150"/>
      <c r="BJ39" s="150"/>
      <c r="BK39" s="150"/>
      <c r="BL39" s="150"/>
      <c r="BM39" s="161"/>
      <c r="BN39" s="162"/>
      <c r="BO39" s="164"/>
      <c r="BP39" s="160"/>
      <c r="BQ39" s="150"/>
      <c r="BR39" s="150"/>
      <c r="BS39" s="150"/>
      <c r="BT39" s="150"/>
      <c r="BU39" s="150"/>
      <c r="BV39" s="161"/>
      <c r="BW39" s="162"/>
      <c r="BX39" s="164"/>
      <c r="BY39" s="160"/>
      <c r="BZ39" s="150"/>
      <c r="CA39" s="150"/>
      <c r="CB39" s="150"/>
      <c r="CC39" s="150"/>
      <c r="CD39" s="150"/>
      <c r="CE39" s="161"/>
      <c r="CF39" s="162"/>
      <c r="CG39" s="164"/>
      <c r="CH39" s="160"/>
      <c r="CI39" s="150"/>
      <c r="CJ39" s="150"/>
      <c r="CK39" s="150"/>
    </row>
    <row r="40" spans="1:89" x14ac:dyDescent="0.2">
      <c r="A40" s="150"/>
      <c r="B40" s="161"/>
      <c r="C40" s="162"/>
      <c r="D40" s="164"/>
      <c r="E40" s="160"/>
      <c r="F40" s="150"/>
      <c r="G40" s="150"/>
      <c r="H40" s="150"/>
      <c r="I40" s="150"/>
      <c r="J40" s="150"/>
      <c r="K40" s="161"/>
      <c r="L40" s="162"/>
      <c r="M40" s="164"/>
      <c r="N40" s="160"/>
      <c r="O40" s="150"/>
      <c r="P40" s="150"/>
      <c r="Q40" s="150"/>
      <c r="R40" s="150"/>
      <c r="S40" s="150"/>
      <c r="T40" s="161"/>
      <c r="U40" s="162"/>
      <c r="V40" s="164"/>
      <c r="W40" s="160"/>
      <c r="X40" s="150"/>
      <c r="Y40" s="150"/>
      <c r="Z40" s="150"/>
      <c r="AA40" s="150"/>
      <c r="AB40" s="150"/>
      <c r="AC40" s="161"/>
      <c r="AD40" s="162"/>
      <c r="AE40" s="164"/>
      <c r="AF40" s="160"/>
      <c r="AG40" s="150"/>
      <c r="AH40" s="150"/>
      <c r="AI40" s="150"/>
      <c r="AJ40" s="150"/>
      <c r="AK40" s="150"/>
      <c r="AL40" s="161"/>
      <c r="AM40" s="162"/>
      <c r="AN40" s="164"/>
      <c r="AO40" s="160"/>
      <c r="AP40" s="150"/>
      <c r="AQ40" s="150"/>
      <c r="AR40" s="150"/>
      <c r="AS40" s="150"/>
      <c r="AT40" s="150"/>
      <c r="AU40" s="161"/>
      <c r="AV40" s="162"/>
      <c r="AW40" s="164"/>
      <c r="AX40" s="160"/>
      <c r="AY40" s="150"/>
      <c r="AZ40" s="150"/>
      <c r="BA40" s="150"/>
      <c r="BB40" s="150"/>
      <c r="BC40" s="150"/>
      <c r="BD40" s="161"/>
      <c r="BE40" s="162"/>
      <c r="BF40" s="164"/>
      <c r="BG40" s="160"/>
      <c r="BH40" s="150"/>
      <c r="BI40" s="150"/>
      <c r="BJ40" s="150"/>
      <c r="BK40" s="150"/>
      <c r="BL40" s="150"/>
      <c r="BM40" s="161"/>
      <c r="BN40" s="162"/>
      <c r="BO40" s="164"/>
      <c r="BP40" s="160"/>
      <c r="BQ40" s="150"/>
      <c r="BR40" s="150"/>
      <c r="BS40" s="150"/>
      <c r="BT40" s="150"/>
      <c r="BU40" s="150"/>
      <c r="BV40" s="161"/>
      <c r="BW40" s="162"/>
      <c r="BX40" s="164"/>
      <c r="BY40" s="160"/>
      <c r="BZ40" s="150"/>
      <c r="CA40" s="150"/>
      <c r="CB40" s="150"/>
      <c r="CC40" s="150"/>
      <c r="CD40" s="150"/>
      <c r="CE40" s="161"/>
      <c r="CF40" s="162"/>
      <c r="CG40" s="164"/>
      <c r="CH40" s="160"/>
      <c r="CI40" s="150"/>
      <c r="CJ40" s="150"/>
      <c r="CK40" s="150"/>
    </row>
    <row r="41" spans="1:89" x14ac:dyDescent="0.2">
      <c r="A41" s="150"/>
      <c r="B41" s="161"/>
      <c r="C41" s="162"/>
      <c r="D41" s="164"/>
      <c r="E41" s="160"/>
      <c r="F41" s="150"/>
      <c r="G41" s="150"/>
      <c r="H41" s="150"/>
      <c r="I41" s="150"/>
      <c r="J41" s="150"/>
      <c r="K41" s="161"/>
      <c r="L41" s="162"/>
      <c r="M41" s="164"/>
      <c r="N41" s="160"/>
      <c r="O41" s="150"/>
      <c r="P41" s="150"/>
      <c r="Q41" s="150"/>
      <c r="R41" s="150"/>
      <c r="S41" s="150"/>
      <c r="T41" s="161"/>
      <c r="U41" s="162"/>
      <c r="V41" s="164"/>
      <c r="W41" s="160"/>
      <c r="X41" s="150"/>
      <c r="Y41" s="150"/>
      <c r="Z41" s="150"/>
      <c r="AA41" s="150"/>
      <c r="AB41" s="150"/>
      <c r="AC41" s="161"/>
      <c r="AD41" s="162"/>
      <c r="AE41" s="164"/>
      <c r="AF41" s="160"/>
      <c r="AG41" s="150"/>
      <c r="AH41" s="150"/>
      <c r="AI41" s="150"/>
      <c r="AJ41" s="150"/>
      <c r="AK41" s="150"/>
      <c r="AL41" s="161"/>
      <c r="AM41" s="162"/>
      <c r="AN41" s="164"/>
      <c r="AO41" s="160"/>
      <c r="AP41" s="150"/>
      <c r="AQ41" s="150"/>
      <c r="AR41" s="150"/>
      <c r="AS41" s="150"/>
      <c r="AT41" s="150"/>
      <c r="AU41" s="161"/>
      <c r="AV41" s="162"/>
      <c r="AW41" s="164"/>
      <c r="AX41" s="160"/>
      <c r="AY41" s="150"/>
      <c r="AZ41" s="150"/>
      <c r="BA41" s="150"/>
      <c r="BB41" s="150"/>
      <c r="BC41" s="150"/>
      <c r="BD41" s="161"/>
      <c r="BE41" s="162"/>
      <c r="BF41" s="164"/>
      <c r="BG41" s="160"/>
      <c r="BH41" s="150"/>
      <c r="BI41" s="150"/>
      <c r="BJ41" s="150"/>
      <c r="BK41" s="150"/>
      <c r="BL41" s="150"/>
      <c r="BM41" s="161"/>
      <c r="BN41" s="162"/>
      <c r="BO41" s="164"/>
      <c r="BP41" s="160"/>
      <c r="BQ41" s="150"/>
      <c r="BR41" s="150"/>
      <c r="BS41" s="150"/>
      <c r="BT41" s="150"/>
      <c r="BU41" s="150"/>
      <c r="BV41" s="161"/>
      <c r="BW41" s="162"/>
      <c r="BX41" s="164"/>
      <c r="BY41" s="160"/>
      <c r="BZ41" s="150"/>
      <c r="CA41" s="150"/>
      <c r="CB41" s="150"/>
      <c r="CC41" s="150"/>
      <c r="CD41" s="150"/>
      <c r="CE41" s="161"/>
      <c r="CF41" s="162"/>
      <c r="CG41" s="164"/>
      <c r="CH41" s="160"/>
      <c r="CI41" s="150"/>
      <c r="CJ41" s="150"/>
      <c r="CK41" s="150"/>
    </row>
    <row r="42" spans="1:89" x14ac:dyDescent="0.2">
      <c r="A42" s="150"/>
      <c r="B42" s="161"/>
      <c r="C42" s="162"/>
      <c r="D42" s="164"/>
      <c r="E42" s="160"/>
      <c r="F42" s="150"/>
      <c r="G42" s="150"/>
      <c r="H42" s="150"/>
      <c r="I42" s="150"/>
      <c r="J42" s="150"/>
      <c r="K42" s="161"/>
      <c r="L42" s="162"/>
      <c r="M42" s="164"/>
      <c r="N42" s="160"/>
      <c r="O42" s="150"/>
      <c r="P42" s="150"/>
      <c r="Q42" s="150"/>
      <c r="R42" s="150"/>
      <c r="S42" s="150"/>
      <c r="T42" s="161"/>
      <c r="U42" s="162"/>
      <c r="V42" s="164"/>
      <c r="W42" s="160"/>
      <c r="X42" s="150"/>
      <c r="Y42" s="150"/>
      <c r="Z42" s="150"/>
      <c r="AA42" s="150"/>
      <c r="AB42" s="150"/>
      <c r="AC42" s="161"/>
      <c r="AD42" s="162"/>
      <c r="AE42" s="164"/>
      <c r="AF42" s="160"/>
      <c r="AG42" s="150"/>
      <c r="AH42" s="150"/>
      <c r="AI42" s="150"/>
      <c r="AJ42" s="150"/>
      <c r="AK42" s="150"/>
      <c r="AL42" s="161"/>
      <c r="AM42" s="162"/>
      <c r="AN42" s="164"/>
      <c r="AO42" s="160"/>
      <c r="AP42" s="150"/>
      <c r="AQ42" s="150"/>
      <c r="AR42" s="150"/>
      <c r="AS42" s="150"/>
      <c r="AT42" s="150"/>
      <c r="AU42" s="161"/>
      <c r="AV42" s="162"/>
      <c r="AW42" s="164"/>
      <c r="AX42" s="160"/>
      <c r="AY42" s="150"/>
      <c r="AZ42" s="150"/>
      <c r="BA42" s="150"/>
      <c r="BB42" s="150"/>
      <c r="BC42" s="150"/>
      <c r="BD42" s="161"/>
      <c r="BE42" s="162"/>
      <c r="BF42" s="164"/>
      <c r="BG42" s="160"/>
      <c r="BH42" s="150"/>
      <c r="BI42" s="150"/>
      <c r="BJ42" s="150"/>
      <c r="BK42" s="150"/>
      <c r="BL42" s="150"/>
      <c r="BM42" s="161"/>
      <c r="BN42" s="162"/>
      <c r="BO42" s="164"/>
      <c r="BP42" s="160"/>
      <c r="BQ42" s="150"/>
      <c r="BR42" s="150"/>
      <c r="BS42" s="150"/>
      <c r="BT42" s="150"/>
      <c r="BU42" s="150"/>
      <c r="BV42" s="161"/>
      <c r="BW42" s="162"/>
      <c r="BX42" s="164"/>
      <c r="BY42" s="160"/>
      <c r="BZ42" s="150"/>
      <c r="CA42" s="150"/>
      <c r="CB42" s="150"/>
      <c r="CC42" s="150"/>
      <c r="CD42" s="150"/>
      <c r="CE42" s="161"/>
      <c r="CF42" s="162"/>
      <c r="CG42" s="164"/>
      <c r="CH42" s="160"/>
      <c r="CI42" s="150"/>
      <c r="CJ42" s="150"/>
      <c r="CK42" s="150"/>
    </row>
    <row r="43" spans="1:89" x14ac:dyDescent="0.2">
      <c r="A43" s="150"/>
      <c r="B43" s="150"/>
      <c r="C43" s="150"/>
      <c r="D43" s="150"/>
      <c r="E43" s="150"/>
      <c r="F43" s="192"/>
      <c r="G43" s="192"/>
      <c r="H43" s="192"/>
      <c r="I43" s="192"/>
      <c r="J43" s="150"/>
      <c r="K43" s="150"/>
      <c r="L43" s="150"/>
      <c r="M43" s="150"/>
      <c r="N43" s="150"/>
      <c r="O43" s="192"/>
      <c r="P43" s="192"/>
      <c r="Q43" s="192"/>
      <c r="R43" s="150"/>
      <c r="S43" s="150"/>
      <c r="T43" s="150"/>
      <c r="U43" s="150"/>
      <c r="V43" s="150"/>
      <c r="W43" s="150"/>
      <c r="X43" s="192"/>
      <c r="Y43" s="192"/>
      <c r="Z43" s="192"/>
      <c r="AA43" s="150"/>
      <c r="AB43" s="150"/>
      <c r="AC43" s="150"/>
      <c r="AD43" s="150"/>
      <c r="AE43" s="150"/>
      <c r="AF43" s="150"/>
      <c r="AG43" s="192"/>
      <c r="AH43" s="192"/>
      <c r="AI43" s="192"/>
      <c r="AJ43" s="150"/>
      <c r="AK43" s="150"/>
      <c r="AL43" s="150"/>
      <c r="AM43" s="150"/>
      <c r="AN43" s="150"/>
      <c r="AO43" s="150"/>
      <c r="AP43" s="192"/>
      <c r="AQ43" s="192"/>
      <c r="AR43" s="192"/>
      <c r="AS43" s="150"/>
      <c r="AT43" s="150"/>
      <c r="AU43" s="150"/>
      <c r="AV43" s="150"/>
      <c r="AW43" s="150"/>
      <c r="AX43" s="150"/>
      <c r="AY43" s="192"/>
      <c r="AZ43" s="192"/>
      <c r="BA43" s="192"/>
      <c r="BB43" s="150"/>
      <c r="BC43" s="150"/>
      <c r="BD43" s="150"/>
      <c r="BE43" s="150"/>
      <c r="BF43" s="150"/>
      <c r="BG43" s="150"/>
      <c r="BH43" s="192"/>
      <c r="BI43" s="192"/>
      <c r="BJ43" s="192"/>
      <c r="BK43" s="150"/>
      <c r="BL43" s="150"/>
      <c r="BM43" s="150"/>
      <c r="BN43" s="150"/>
      <c r="BO43" s="150"/>
      <c r="BP43" s="150"/>
      <c r="BQ43" s="192"/>
      <c r="BR43" s="192"/>
      <c r="BS43" s="192"/>
      <c r="BT43" s="150"/>
      <c r="BU43" s="150"/>
      <c r="BV43" s="150"/>
      <c r="BW43" s="150"/>
      <c r="BX43" s="150"/>
      <c r="BY43" s="150"/>
      <c r="BZ43" s="192"/>
      <c r="CA43" s="192"/>
      <c r="CB43" s="192"/>
      <c r="CC43" s="150"/>
      <c r="CD43" s="150"/>
      <c r="CE43" s="150"/>
      <c r="CF43" s="150"/>
      <c r="CG43" s="150"/>
      <c r="CH43" s="150"/>
      <c r="CI43" s="192"/>
      <c r="CJ43" s="192"/>
      <c r="CK43" s="192"/>
    </row>
    <row r="44" spans="1:89" x14ac:dyDescent="0.2">
      <c r="A44" s="150"/>
      <c r="B44" s="193"/>
      <c r="C44" s="150"/>
      <c r="D44" s="154"/>
      <c r="E44" s="160"/>
      <c r="F44" s="194"/>
      <c r="G44" s="194"/>
      <c r="H44" s="190"/>
      <c r="I44" s="190"/>
      <c r="J44" s="150"/>
      <c r="K44" s="193"/>
      <c r="L44" s="150"/>
      <c r="M44" s="154"/>
      <c r="N44" s="160"/>
      <c r="O44" s="194"/>
      <c r="P44" s="194"/>
      <c r="Q44" s="190"/>
      <c r="R44" s="150"/>
      <c r="S44" s="150"/>
      <c r="T44" s="193"/>
      <c r="U44" s="150"/>
      <c r="V44" s="154"/>
      <c r="W44" s="160"/>
      <c r="X44" s="194"/>
      <c r="Y44" s="194"/>
      <c r="Z44" s="190"/>
      <c r="AA44" s="150"/>
      <c r="AB44" s="150"/>
      <c r="AC44" s="193"/>
      <c r="AD44" s="150"/>
      <c r="AE44" s="154"/>
      <c r="AF44" s="160"/>
      <c r="AG44" s="194"/>
      <c r="AH44" s="194"/>
      <c r="AI44" s="190"/>
      <c r="AJ44" s="150"/>
      <c r="AK44" s="150"/>
      <c r="AL44" s="193"/>
      <c r="AM44" s="150"/>
      <c r="AN44" s="154"/>
      <c r="AO44" s="160"/>
      <c r="AP44" s="194"/>
      <c r="AQ44" s="194"/>
      <c r="AR44" s="190"/>
      <c r="AS44" s="150"/>
      <c r="AT44" s="150"/>
      <c r="AU44" s="193"/>
      <c r="AV44" s="150"/>
      <c r="AW44" s="154"/>
      <c r="AX44" s="160"/>
      <c r="AY44" s="194"/>
      <c r="AZ44" s="194"/>
      <c r="BA44" s="190"/>
      <c r="BB44" s="150"/>
      <c r="BC44" s="150"/>
      <c r="BD44" s="193"/>
      <c r="BE44" s="150"/>
      <c r="BF44" s="154"/>
      <c r="BG44" s="160"/>
      <c r="BH44" s="194"/>
      <c r="BI44" s="194"/>
      <c r="BJ44" s="190"/>
      <c r="BK44" s="150"/>
      <c r="BL44" s="150"/>
      <c r="BM44" s="193"/>
      <c r="BN44" s="150"/>
      <c r="BO44" s="154"/>
      <c r="BP44" s="160"/>
      <c r="BQ44" s="194"/>
      <c r="BR44" s="194"/>
      <c r="BS44" s="190"/>
      <c r="BT44" s="150"/>
      <c r="BU44" s="150"/>
      <c r="BV44" s="193"/>
      <c r="BW44" s="150"/>
      <c r="BX44" s="154"/>
      <c r="BY44" s="160"/>
      <c r="BZ44" s="194"/>
      <c r="CA44" s="194"/>
      <c r="CB44" s="190"/>
      <c r="CC44" s="150"/>
      <c r="CD44" s="150"/>
      <c r="CE44" s="193"/>
      <c r="CF44" s="150"/>
      <c r="CG44" s="154"/>
      <c r="CH44" s="160"/>
      <c r="CI44" s="194"/>
      <c r="CJ44" s="194"/>
      <c r="CK44" s="190"/>
    </row>
    <row r="45" spans="1:89" x14ac:dyDescent="0.2">
      <c r="A45" s="150"/>
      <c r="B45" s="193"/>
      <c r="C45" s="150"/>
      <c r="D45" s="154"/>
      <c r="E45" s="160"/>
      <c r="F45" s="150"/>
      <c r="G45" s="150"/>
      <c r="H45" s="150"/>
      <c r="I45" s="150"/>
      <c r="J45" s="150"/>
      <c r="K45" s="193"/>
      <c r="L45" s="150"/>
      <c r="M45" s="154"/>
      <c r="N45" s="160"/>
      <c r="O45" s="150"/>
      <c r="P45" s="150"/>
      <c r="Q45" s="150"/>
      <c r="R45" s="150"/>
      <c r="S45" s="150"/>
      <c r="T45" s="193"/>
      <c r="U45" s="150"/>
      <c r="V45" s="154"/>
      <c r="W45" s="160"/>
      <c r="X45" s="150"/>
      <c r="Y45" s="150"/>
      <c r="Z45" s="150"/>
      <c r="AA45" s="150"/>
      <c r="AB45" s="150"/>
      <c r="AC45" s="193"/>
      <c r="AD45" s="150"/>
      <c r="AE45" s="154"/>
      <c r="AF45" s="160"/>
      <c r="AG45" s="150"/>
      <c r="AH45" s="150"/>
      <c r="AI45" s="150"/>
      <c r="AJ45" s="150"/>
      <c r="AK45" s="150"/>
      <c r="AL45" s="193"/>
      <c r="AM45" s="150"/>
      <c r="AN45" s="154"/>
      <c r="AO45" s="160"/>
      <c r="AP45" s="150"/>
      <c r="AQ45" s="150"/>
      <c r="AR45" s="150"/>
      <c r="AS45" s="150"/>
      <c r="AT45" s="150"/>
      <c r="AU45" s="193"/>
      <c r="AV45" s="150"/>
      <c r="AW45" s="154"/>
      <c r="AX45" s="160"/>
      <c r="AY45" s="150"/>
      <c r="AZ45" s="150"/>
      <c r="BA45" s="150"/>
      <c r="BB45" s="150"/>
      <c r="BC45" s="150"/>
      <c r="BD45" s="193"/>
      <c r="BE45" s="150"/>
      <c r="BF45" s="154"/>
      <c r="BG45" s="160"/>
      <c r="BH45" s="150"/>
      <c r="BI45" s="150"/>
      <c r="BJ45" s="150"/>
      <c r="BK45" s="150"/>
      <c r="BL45" s="150"/>
      <c r="BM45" s="193"/>
      <c r="BN45" s="150"/>
      <c r="BO45" s="154"/>
      <c r="BP45" s="160"/>
      <c r="BQ45" s="150"/>
      <c r="BR45" s="150"/>
      <c r="BS45" s="150"/>
      <c r="BT45" s="150"/>
      <c r="BU45" s="150"/>
      <c r="BV45" s="193"/>
      <c r="BW45" s="150"/>
      <c r="BX45" s="154"/>
      <c r="BY45" s="160"/>
      <c r="BZ45" s="150"/>
      <c r="CA45" s="150"/>
      <c r="CB45" s="150"/>
      <c r="CC45" s="150"/>
      <c r="CD45" s="150"/>
      <c r="CE45" s="193"/>
      <c r="CF45" s="150"/>
      <c r="CG45" s="154"/>
      <c r="CH45" s="160"/>
      <c r="CI45" s="150"/>
      <c r="CJ45" s="150"/>
      <c r="CK45" s="150"/>
    </row>
    <row r="46" spans="1:89" x14ac:dyDescent="0.2">
      <c r="A46" s="150"/>
      <c r="B46" s="193"/>
      <c r="C46" s="150"/>
      <c r="D46" s="154"/>
      <c r="E46" s="160"/>
      <c r="F46" s="150"/>
      <c r="G46" s="150"/>
      <c r="H46" s="150"/>
      <c r="I46" s="190"/>
      <c r="J46" s="150"/>
      <c r="K46" s="193"/>
      <c r="L46" s="150"/>
      <c r="M46" s="154"/>
      <c r="N46" s="160"/>
      <c r="O46" s="150"/>
      <c r="P46" s="150"/>
      <c r="Q46" s="150"/>
      <c r="R46" s="150"/>
      <c r="S46" s="150"/>
      <c r="T46" s="193"/>
      <c r="U46" s="150"/>
      <c r="V46" s="154"/>
      <c r="W46" s="160"/>
      <c r="X46" s="150"/>
      <c r="Y46" s="150"/>
      <c r="Z46" s="150"/>
      <c r="AA46" s="150"/>
      <c r="AB46" s="150"/>
      <c r="AC46" s="193"/>
      <c r="AD46" s="150"/>
      <c r="AE46" s="154"/>
      <c r="AF46" s="160"/>
      <c r="AG46" s="150"/>
      <c r="AH46" s="150"/>
      <c r="AI46" s="150"/>
      <c r="AJ46" s="150"/>
      <c r="AK46" s="150"/>
      <c r="AL46" s="193"/>
      <c r="AM46" s="150"/>
      <c r="AN46" s="154"/>
      <c r="AO46" s="160"/>
      <c r="AP46" s="150"/>
      <c r="AQ46" s="150"/>
      <c r="AR46" s="150"/>
      <c r="AS46" s="150"/>
      <c r="AT46" s="150"/>
      <c r="AU46" s="193"/>
      <c r="AV46" s="150"/>
      <c r="AW46" s="154"/>
      <c r="AX46" s="160"/>
      <c r="AY46" s="150"/>
      <c r="AZ46" s="150"/>
      <c r="BA46" s="150"/>
      <c r="BB46" s="150"/>
      <c r="BC46" s="150"/>
      <c r="BD46" s="193"/>
      <c r="BE46" s="150"/>
      <c r="BF46" s="154"/>
      <c r="BG46" s="160"/>
      <c r="BH46" s="150"/>
      <c r="BI46" s="150"/>
      <c r="BJ46" s="150"/>
      <c r="BK46" s="150"/>
      <c r="BL46" s="150"/>
      <c r="BM46" s="193"/>
      <c r="BN46" s="150"/>
      <c r="BO46" s="154"/>
      <c r="BP46" s="160"/>
      <c r="BQ46" s="150"/>
      <c r="BR46" s="150"/>
      <c r="BS46" s="150"/>
      <c r="BT46" s="150"/>
      <c r="BU46" s="150"/>
      <c r="BV46" s="193"/>
      <c r="BW46" s="150"/>
      <c r="BX46" s="154"/>
      <c r="BY46" s="160"/>
      <c r="BZ46" s="150"/>
      <c r="CA46" s="150"/>
      <c r="CB46" s="150"/>
      <c r="CC46" s="150"/>
      <c r="CD46" s="150"/>
      <c r="CE46" s="193"/>
      <c r="CF46" s="150"/>
      <c r="CG46" s="154"/>
      <c r="CH46" s="160"/>
      <c r="CI46" s="150"/>
      <c r="CJ46" s="150"/>
      <c r="CK46" s="150"/>
    </row>
    <row r="47" spans="1:89" x14ac:dyDescent="0.2">
      <c r="A47" s="150"/>
      <c r="B47" s="193"/>
      <c r="C47" s="150"/>
      <c r="D47" s="154"/>
      <c r="E47" s="160"/>
      <c r="F47" s="150"/>
      <c r="G47" s="150"/>
      <c r="H47" s="150"/>
      <c r="I47" s="190"/>
      <c r="J47" s="150"/>
      <c r="K47" s="193"/>
      <c r="L47" s="150"/>
      <c r="M47" s="154"/>
      <c r="N47" s="160"/>
      <c r="O47" s="150"/>
      <c r="P47" s="150"/>
      <c r="Q47" s="150"/>
      <c r="R47" s="150"/>
      <c r="S47" s="150"/>
      <c r="T47" s="193"/>
      <c r="U47" s="150"/>
      <c r="V47" s="154"/>
      <c r="W47" s="160"/>
      <c r="X47" s="150"/>
      <c r="Y47" s="150"/>
      <c r="Z47" s="150"/>
      <c r="AA47" s="150"/>
      <c r="AB47" s="150"/>
      <c r="AC47" s="193"/>
      <c r="AD47" s="150"/>
      <c r="AE47" s="154"/>
      <c r="AF47" s="160"/>
      <c r="AG47" s="150"/>
      <c r="AH47" s="150"/>
      <c r="AI47" s="150"/>
      <c r="AJ47" s="150"/>
      <c r="AK47" s="150"/>
      <c r="AL47" s="193"/>
      <c r="AM47" s="150"/>
      <c r="AN47" s="154"/>
      <c r="AO47" s="160"/>
      <c r="AP47" s="150"/>
      <c r="AQ47" s="150"/>
      <c r="AR47" s="150"/>
      <c r="AS47" s="150"/>
      <c r="AT47" s="150"/>
      <c r="AU47" s="193"/>
      <c r="AV47" s="150"/>
      <c r="AW47" s="154"/>
      <c r="AX47" s="160"/>
      <c r="AY47" s="150"/>
      <c r="AZ47" s="150"/>
      <c r="BA47" s="150"/>
      <c r="BB47" s="150"/>
      <c r="BC47" s="150"/>
      <c r="BD47" s="193"/>
      <c r="BE47" s="150"/>
      <c r="BF47" s="154"/>
      <c r="BG47" s="160"/>
      <c r="BH47" s="150"/>
      <c r="BI47" s="150"/>
      <c r="BJ47" s="150"/>
      <c r="BK47" s="150"/>
      <c r="BL47" s="150"/>
      <c r="BM47" s="193"/>
      <c r="BN47" s="150"/>
      <c r="BO47" s="154"/>
      <c r="BP47" s="160"/>
      <c r="BQ47" s="150"/>
      <c r="BR47" s="150"/>
      <c r="BS47" s="150"/>
      <c r="BT47" s="150"/>
      <c r="BU47" s="150"/>
      <c r="BV47" s="193"/>
      <c r="BW47" s="150"/>
      <c r="BX47" s="154"/>
      <c r="BY47" s="160"/>
      <c r="BZ47" s="150"/>
      <c r="CA47" s="150"/>
      <c r="CB47" s="150"/>
      <c r="CC47" s="150"/>
      <c r="CD47" s="150"/>
      <c r="CE47" s="193"/>
      <c r="CF47" s="150"/>
      <c r="CG47" s="154"/>
      <c r="CH47" s="160"/>
      <c r="CI47" s="150"/>
      <c r="CJ47" s="150"/>
      <c r="CK47" s="150"/>
    </row>
    <row r="48" spans="1:89" x14ac:dyDescent="0.2">
      <c r="A48" s="150"/>
      <c r="B48" s="193"/>
      <c r="C48" s="150"/>
      <c r="D48" s="154"/>
      <c r="E48" s="160"/>
      <c r="F48" s="150"/>
      <c r="G48" s="150"/>
      <c r="H48" s="150"/>
      <c r="I48" s="150"/>
      <c r="J48" s="150"/>
      <c r="K48" s="193"/>
      <c r="L48" s="150"/>
      <c r="M48" s="154"/>
      <c r="N48" s="160"/>
      <c r="O48" s="150"/>
      <c r="P48" s="150"/>
      <c r="Q48" s="150"/>
      <c r="R48" s="150"/>
      <c r="S48" s="150"/>
      <c r="T48" s="193"/>
      <c r="U48" s="150"/>
      <c r="V48" s="154"/>
      <c r="W48" s="160"/>
      <c r="X48" s="150"/>
      <c r="Y48" s="150"/>
      <c r="Z48" s="150"/>
      <c r="AA48" s="150"/>
      <c r="AB48" s="150"/>
      <c r="AC48" s="193"/>
      <c r="AD48" s="150"/>
      <c r="AE48" s="154"/>
      <c r="AF48" s="160"/>
      <c r="AG48" s="150"/>
      <c r="AH48" s="150"/>
      <c r="AI48" s="150"/>
      <c r="AJ48" s="150"/>
      <c r="AK48" s="150"/>
      <c r="AL48" s="193"/>
      <c r="AM48" s="150"/>
      <c r="AN48" s="154"/>
      <c r="AO48" s="160"/>
      <c r="AP48" s="150"/>
      <c r="AQ48" s="150"/>
      <c r="AR48" s="150"/>
      <c r="AS48" s="150"/>
      <c r="AT48" s="150"/>
      <c r="AU48" s="193"/>
      <c r="AV48" s="150"/>
      <c r="AW48" s="154"/>
      <c r="AX48" s="160"/>
      <c r="AY48" s="150"/>
      <c r="AZ48" s="150"/>
      <c r="BA48" s="150"/>
      <c r="BB48" s="150"/>
      <c r="BC48" s="150"/>
      <c r="BD48" s="193"/>
      <c r="BE48" s="150"/>
      <c r="BF48" s="154"/>
      <c r="BG48" s="160"/>
      <c r="BH48" s="150"/>
      <c r="BI48" s="150"/>
      <c r="BJ48" s="150"/>
      <c r="BK48" s="150"/>
      <c r="BL48" s="150"/>
      <c r="BM48" s="193"/>
      <c r="BN48" s="150"/>
      <c r="BO48" s="154"/>
      <c r="BP48" s="160"/>
      <c r="BQ48" s="150"/>
      <c r="BR48" s="150"/>
      <c r="BS48" s="150"/>
      <c r="BT48" s="150"/>
      <c r="BU48" s="150"/>
      <c r="BV48" s="193"/>
      <c r="BW48" s="150"/>
      <c r="BX48" s="154"/>
      <c r="BY48" s="160"/>
      <c r="BZ48" s="150"/>
      <c r="CA48" s="150"/>
      <c r="CB48" s="150"/>
      <c r="CC48" s="150"/>
      <c r="CD48" s="150"/>
      <c r="CE48" s="193"/>
      <c r="CF48" s="150"/>
      <c r="CG48" s="154"/>
      <c r="CH48" s="160"/>
      <c r="CI48" s="150"/>
      <c r="CJ48" s="150"/>
      <c r="CK48" s="150"/>
    </row>
    <row r="49" spans="1:89" x14ac:dyDescent="0.2">
      <c r="A49" s="150"/>
      <c r="B49" s="193"/>
      <c r="C49" s="150"/>
      <c r="D49" s="154"/>
      <c r="E49" s="160"/>
      <c r="F49" s="150"/>
      <c r="G49" s="150"/>
      <c r="H49" s="150"/>
      <c r="I49" s="150"/>
      <c r="J49" s="150"/>
      <c r="K49" s="193"/>
      <c r="L49" s="150"/>
      <c r="M49" s="154"/>
      <c r="N49" s="160"/>
      <c r="O49" s="150"/>
      <c r="P49" s="150"/>
      <c r="Q49" s="150"/>
      <c r="R49" s="150"/>
      <c r="S49" s="150"/>
      <c r="T49" s="193"/>
      <c r="U49" s="150"/>
      <c r="V49" s="154"/>
      <c r="W49" s="160"/>
      <c r="X49" s="150"/>
      <c r="Y49" s="150"/>
      <c r="Z49" s="150"/>
      <c r="AA49" s="150"/>
      <c r="AB49" s="150"/>
      <c r="AC49" s="193"/>
      <c r="AD49" s="150"/>
      <c r="AE49" s="154"/>
      <c r="AF49" s="160"/>
      <c r="AG49" s="150"/>
      <c r="AH49" s="150"/>
      <c r="AI49" s="150"/>
      <c r="AJ49" s="150"/>
      <c r="AK49" s="150"/>
      <c r="AL49" s="193"/>
      <c r="AM49" s="150"/>
      <c r="AN49" s="154"/>
      <c r="AO49" s="160"/>
      <c r="AP49" s="150"/>
      <c r="AQ49" s="150"/>
      <c r="AR49" s="150"/>
      <c r="AS49" s="150"/>
      <c r="AT49" s="150"/>
      <c r="AU49" s="193"/>
      <c r="AV49" s="150"/>
      <c r="AW49" s="154"/>
      <c r="AX49" s="160"/>
      <c r="AY49" s="150"/>
      <c r="AZ49" s="150"/>
      <c r="BA49" s="150"/>
      <c r="BB49" s="150"/>
      <c r="BC49" s="150"/>
      <c r="BD49" s="193"/>
      <c r="BE49" s="150"/>
      <c r="BF49" s="154"/>
      <c r="BG49" s="160"/>
      <c r="BH49" s="150"/>
      <c r="BI49" s="150"/>
      <c r="BJ49" s="150"/>
      <c r="BK49" s="150"/>
      <c r="BL49" s="150"/>
      <c r="BM49" s="193"/>
      <c r="BN49" s="150"/>
      <c r="BO49" s="154"/>
      <c r="BP49" s="160"/>
      <c r="BQ49" s="150"/>
      <c r="BR49" s="150"/>
      <c r="BS49" s="150"/>
      <c r="BT49" s="150"/>
      <c r="BU49" s="150"/>
      <c r="BV49" s="193"/>
      <c r="BW49" s="150"/>
      <c r="BX49" s="154"/>
      <c r="BY49" s="160"/>
      <c r="BZ49" s="150"/>
      <c r="CA49" s="150"/>
      <c r="CB49" s="150"/>
      <c r="CC49" s="150"/>
      <c r="CD49" s="150"/>
      <c r="CE49" s="193"/>
      <c r="CF49" s="150"/>
      <c r="CG49" s="154"/>
      <c r="CH49" s="160"/>
      <c r="CI49" s="150"/>
      <c r="CJ49" s="150"/>
      <c r="CK49" s="150"/>
    </row>
    <row r="50" spans="1:89" x14ac:dyDescent="0.2">
      <c r="A50" s="150"/>
      <c r="B50" s="193"/>
      <c r="C50" s="150"/>
      <c r="D50" s="154"/>
      <c r="E50" s="195"/>
      <c r="F50" s="196"/>
      <c r="G50" s="150"/>
      <c r="H50" s="150"/>
      <c r="I50" s="150"/>
      <c r="J50" s="150"/>
      <c r="K50" s="193"/>
      <c r="L50" s="150"/>
      <c r="M50" s="154"/>
      <c r="N50" s="195"/>
      <c r="O50" s="196"/>
      <c r="P50" s="150"/>
      <c r="Q50" s="150"/>
      <c r="R50" s="150"/>
      <c r="S50" s="150"/>
      <c r="T50" s="193"/>
      <c r="U50" s="150"/>
      <c r="V50" s="154"/>
      <c r="W50" s="195"/>
      <c r="X50" s="196"/>
      <c r="Y50" s="150"/>
      <c r="Z50" s="150"/>
      <c r="AA50" s="150"/>
      <c r="AB50" s="150"/>
      <c r="AC50" s="193"/>
      <c r="AD50" s="150"/>
      <c r="AE50" s="154"/>
      <c r="AF50" s="195"/>
      <c r="AG50" s="196"/>
      <c r="AH50" s="150"/>
      <c r="AI50" s="150"/>
      <c r="AJ50" s="150"/>
      <c r="AK50" s="150"/>
      <c r="AL50" s="193"/>
      <c r="AM50" s="150"/>
      <c r="AN50" s="154"/>
      <c r="AO50" s="195"/>
      <c r="AP50" s="196"/>
      <c r="AQ50" s="150"/>
      <c r="AR50" s="150"/>
      <c r="AS50" s="150"/>
      <c r="AT50" s="150"/>
      <c r="AU50" s="193"/>
      <c r="AV50" s="150"/>
      <c r="AW50" s="154"/>
      <c r="AX50" s="195"/>
      <c r="AY50" s="196"/>
      <c r="AZ50" s="150"/>
      <c r="BA50" s="150"/>
      <c r="BB50" s="150"/>
      <c r="BC50" s="150"/>
      <c r="BD50" s="193"/>
      <c r="BE50" s="150"/>
      <c r="BF50" s="154"/>
      <c r="BG50" s="195"/>
      <c r="BH50" s="196"/>
      <c r="BI50" s="150"/>
      <c r="BJ50" s="150"/>
      <c r="BK50" s="150"/>
      <c r="BL50" s="150"/>
      <c r="BM50" s="193"/>
      <c r="BN50" s="150"/>
      <c r="BO50" s="154"/>
      <c r="BP50" s="195"/>
      <c r="BQ50" s="196"/>
      <c r="BR50" s="150"/>
      <c r="BS50" s="150"/>
      <c r="BT50" s="150"/>
      <c r="BU50" s="150"/>
      <c r="BV50" s="193"/>
      <c r="BW50" s="150"/>
      <c r="BX50" s="154"/>
      <c r="BY50" s="195"/>
      <c r="BZ50" s="196"/>
      <c r="CA50" s="150"/>
      <c r="CB50" s="150"/>
      <c r="CC50" s="150"/>
      <c r="CD50" s="150"/>
      <c r="CE50" s="193"/>
      <c r="CF50" s="150"/>
      <c r="CG50" s="154"/>
      <c r="CH50" s="195"/>
      <c r="CI50" s="196"/>
      <c r="CJ50" s="150"/>
      <c r="CK50" s="150"/>
    </row>
    <row r="51" spans="1:89" x14ac:dyDescent="0.2">
      <c r="A51" s="150"/>
      <c r="B51" s="167"/>
      <c r="C51" s="150"/>
      <c r="D51" s="150"/>
      <c r="E51" s="197"/>
      <c r="F51" s="150"/>
      <c r="G51" s="150"/>
      <c r="H51" s="150"/>
      <c r="I51" s="192"/>
      <c r="J51" s="150"/>
      <c r="K51" s="167"/>
      <c r="L51" s="150"/>
      <c r="M51" s="150"/>
      <c r="N51" s="197"/>
      <c r="O51" s="150"/>
      <c r="P51" s="150"/>
      <c r="Q51" s="150"/>
      <c r="R51" s="150"/>
      <c r="S51" s="150"/>
      <c r="T51" s="167"/>
      <c r="U51" s="150"/>
      <c r="V51" s="150"/>
      <c r="W51" s="197"/>
      <c r="X51" s="150"/>
      <c r="Y51" s="150"/>
      <c r="Z51" s="150"/>
      <c r="AA51" s="150"/>
      <c r="AB51" s="150"/>
      <c r="AC51" s="167"/>
      <c r="AD51" s="150"/>
      <c r="AE51" s="150"/>
      <c r="AF51" s="197"/>
      <c r="AG51" s="150"/>
      <c r="AH51" s="150"/>
      <c r="AI51" s="150"/>
      <c r="AJ51" s="150"/>
      <c r="AK51" s="150"/>
      <c r="AL51" s="167"/>
      <c r="AM51" s="150"/>
      <c r="AN51" s="150"/>
      <c r="AO51" s="197"/>
      <c r="AP51" s="150"/>
      <c r="AQ51" s="150"/>
      <c r="AR51" s="150"/>
      <c r="AS51" s="150"/>
      <c r="AT51" s="150"/>
      <c r="AU51" s="167"/>
      <c r="AV51" s="150"/>
      <c r="AW51" s="150"/>
      <c r="AX51" s="197"/>
      <c r="AY51" s="150"/>
      <c r="AZ51" s="150"/>
      <c r="BA51" s="150"/>
      <c r="BB51" s="150"/>
      <c r="BC51" s="150"/>
      <c r="BD51" s="167"/>
      <c r="BE51" s="150"/>
      <c r="BF51" s="150"/>
      <c r="BG51" s="197"/>
      <c r="BH51" s="150"/>
      <c r="BI51" s="150"/>
      <c r="BJ51" s="150"/>
      <c r="BK51" s="150"/>
      <c r="BL51" s="150"/>
      <c r="BM51" s="167"/>
      <c r="BN51" s="150"/>
      <c r="BO51" s="150"/>
      <c r="BP51" s="197"/>
      <c r="BQ51" s="150"/>
      <c r="BR51" s="150"/>
      <c r="BS51" s="150"/>
      <c r="BT51" s="150"/>
      <c r="BU51" s="150"/>
      <c r="BV51" s="167"/>
      <c r="BW51" s="150"/>
      <c r="BX51" s="150"/>
      <c r="BY51" s="197"/>
      <c r="BZ51" s="150"/>
      <c r="CA51" s="150"/>
      <c r="CB51" s="150"/>
      <c r="CC51" s="150"/>
      <c r="CD51" s="150"/>
      <c r="CE51" s="167"/>
      <c r="CF51" s="150"/>
      <c r="CG51" s="150"/>
      <c r="CH51" s="197"/>
      <c r="CI51" s="150"/>
      <c r="CJ51" s="150"/>
      <c r="CK51" s="150"/>
    </row>
    <row r="52" spans="1:89" x14ac:dyDescent="0.2">
      <c r="A52" s="150"/>
      <c r="B52" s="167"/>
      <c r="C52" s="150"/>
      <c r="D52" s="150"/>
      <c r="E52" s="150"/>
      <c r="F52" s="198"/>
      <c r="G52" s="192"/>
      <c r="H52" s="192"/>
      <c r="I52" s="199"/>
      <c r="J52" s="150"/>
      <c r="K52" s="167"/>
      <c r="L52" s="150"/>
      <c r="M52" s="150"/>
      <c r="N52" s="150"/>
      <c r="O52" s="198"/>
      <c r="P52" s="192"/>
      <c r="Q52" s="192"/>
      <c r="R52" s="150"/>
      <c r="S52" s="150"/>
      <c r="T52" s="167"/>
      <c r="U52" s="150"/>
      <c r="V52" s="150"/>
      <c r="W52" s="150"/>
      <c r="X52" s="198"/>
      <c r="Y52" s="192"/>
      <c r="Z52" s="192"/>
      <c r="AA52" s="150"/>
      <c r="AB52" s="150"/>
      <c r="AC52" s="167"/>
      <c r="AD52" s="150"/>
      <c r="AE52" s="150"/>
      <c r="AF52" s="150"/>
      <c r="AG52" s="198"/>
      <c r="AH52" s="192"/>
      <c r="AI52" s="192"/>
      <c r="AJ52" s="150"/>
      <c r="AK52" s="150"/>
      <c r="AL52" s="167"/>
      <c r="AM52" s="150"/>
      <c r="AN52" s="150"/>
      <c r="AO52" s="150"/>
      <c r="AP52" s="198"/>
      <c r="AQ52" s="192"/>
      <c r="AR52" s="192"/>
      <c r="AS52" s="150"/>
      <c r="AT52" s="150"/>
      <c r="AU52" s="167"/>
      <c r="AV52" s="150"/>
      <c r="AW52" s="150"/>
      <c r="AX52" s="150"/>
      <c r="AY52" s="198"/>
      <c r="AZ52" s="192"/>
      <c r="BA52" s="192"/>
      <c r="BB52" s="150"/>
      <c r="BC52" s="150"/>
      <c r="BD52" s="167"/>
      <c r="BE52" s="150"/>
      <c r="BF52" s="150"/>
      <c r="BG52" s="150"/>
      <c r="BH52" s="198"/>
      <c r="BI52" s="192"/>
      <c r="BJ52" s="192"/>
      <c r="BK52" s="150"/>
      <c r="BL52" s="150"/>
      <c r="BM52" s="167"/>
      <c r="BN52" s="150"/>
      <c r="BO52" s="150"/>
      <c r="BP52" s="150"/>
      <c r="BQ52" s="198"/>
      <c r="BR52" s="192"/>
      <c r="BS52" s="192"/>
      <c r="BT52" s="150"/>
      <c r="BU52" s="150"/>
      <c r="BV52" s="167"/>
      <c r="BW52" s="150"/>
      <c r="BX52" s="150"/>
      <c r="BY52" s="150"/>
      <c r="BZ52" s="198"/>
      <c r="CA52" s="192"/>
      <c r="CB52" s="192"/>
      <c r="CC52" s="150"/>
      <c r="CD52" s="150"/>
      <c r="CE52" s="167"/>
      <c r="CF52" s="150"/>
      <c r="CG52" s="150"/>
      <c r="CH52" s="150"/>
      <c r="CI52" s="198"/>
      <c r="CJ52" s="192"/>
      <c r="CK52" s="192"/>
    </row>
    <row r="53" spans="1:89" x14ac:dyDescent="0.2">
      <c r="A53" s="149"/>
      <c r="B53" s="167"/>
      <c r="C53" s="150"/>
      <c r="D53" s="154"/>
      <c r="E53" s="160"/>
      <c r="F53" s="190"/>
      <c r="G53" s="194"/>
      <c r="H53" s="194"/>
      <c r="I53" s="197"/>
      <c r="J53" s="149"/>
      <c r="K53" s="167"/>
      <c r="L53" s="150"/>
      <c r="M53" s="154"/>
      <c r="N53" s="160"/>
      <c r="O53" s="190"/>
      <c r="P53" s="194"/>
      <c r="Q53" s="194"/>
      <c r="R53" s="150"/>
      <c r="S53" s="149"/>
      <c r="T53" s="167"/>
      <c r="U53" s="150"/>
      <c r="V53" s="154"/>
      <c r="W53" s="160"/>
      <c r="X53" s="190"/>
      <c r="Y53" s="194"/>
      <c r="Z53" s="194"/>
      <c r="AA53" s="150"/>
      <c r="AB53" s="149"/>
      <c r="AC53" s="167"/>
      <c r="AD53" s="150"/>
      <c r="AE53" s="154"/>
      <c r="AF53" s="160"/>
      <c r="AG53" s="190"/>
      <c r="AH53" s="194"/>
      <c r="AI53" s="194"/>
      <c r="AJ53" s="150"/>
      <c r="AK53" s="149"/>
      <c r="AL53" s="167"/>
      <c r="AM53" s="150"/>
      <c r="AN53" s="154"/>
      <c r="AO53" s="160"/>
      <c r="AP53" s="190"/>
      <c r="AQ53" s="194"/>
      <c r="AR53" s="194"/>
      <c r="AS53" s="150"/>
      <c r="AT53" s="149"/>
      <c r="AU53" s="167"/>
      <c r="AV53" s="150"/>
      <c r="AW53" s="154"/>
      <c r="AX53" s="160"/>
      <c r="AY53" s="190"/>
      <c r="AZ53" s="194"/>
      <c r="BA53" s="194"/>
      <c r="BB53" s="150"/>
      <c r="BC53" s="149"/>
      <c r="BD53" s="167"/>
      <c r="BE53" s="150"/>
      <c r="BF53" s="154"/>
      <c r="BG53" s="160"/>
      <c r="BH53" s="190"/>
      <c r="BI53" s="194"/>
      <c r="BJ53" s="194"/>
      <c r="BK53" s="150"/>
      <c r="BL53" s="149"/>
      <c r="BM53" s="167"/>
      <c r="BN53" s="150"/>
      <c r="BO53" s="154"/>
      <c r="BP53" s="160"/>
      <c r="BQ53" s="190"/>
      <c r="BR53" s="194"/>
      <c r="BS53" s="194"/>
      <c r="BT53" s="150"/>
      <c r="BU53" s="149"/>
      <c r="BV53" s="167"/>
      <c r="BW53" s="150"/>
      <c r="BX53" s="154"/>
      <c r="BY53" s="160"/>
      <c r="BZ53" s="190"/>
      <c r="CA53" s="194"/>
      <c r="CB53" s="194"/>
      <c r="CC53" s="150"/>
      <c r="CD53" s="149"/>
      <c r="CE53" s="167"/>
      <c r="CF53" s="150"/>
      <c r="CG53" s="154"/>
      <c r="CH53" s="160"/>
      <c r="CI53" s="190"/>
      <c r="CJ53" s="194"/>
      <c r="CK53" s="194"/>
    </row>
    <row r="54" spans="1:89" x14ac:dyDescent="0.2">
      <c r="A54" s="150"/>
      <c r="B54" s="167"/>
      <c r="C54" s="150"/>
      <c r="D54" s="154"/>
      <c r="E54" s="160"/>
      <c r="F54" s="190"/>
      <c r="G54" s="194"/>
      <c r="H54" s="194"/>
      <c r="I54" s="197"/>
      <c r="J54" s="150"/>
      <c r="K54" s="167"/>
      <c r="L54" s="150"/>
      <c r="M54" s="154"/>
      <c r="N54" s="160"/>
      <c r="O54" s="190"/>
      <c r="P54" s="194"/>
      <c r="Q54" s="194"/>
      <c r="R54" s="150"/>
      <c r="S54" s="150"/>
      <c r="T54" s="167"/>
      <c r="U54" s="150"/>
      <c r="V54" s="154"/>
      <c r="W54" s="160"/>
      <c r="X54" s="190"/>
      <c r="Y54" s="194"/>
      <c r="Z54" s="194"/>
      <c r="AA54" s="150"/>
      <c r="AB54" s="150"/>
      <c r="AC54" s="167"/>
      <c r="AD54" s="150"/>
      <c r="AE54" s="154"/>
      <c r="AF54" s="160"/>
      <c r="AG54" s="190"/>
      <c r="AH54" s="194"/>
      <c r="AI54" s="194"/>
      <c r="AJ54" s="150"/>
      <c r="AK54" s="150"/>
      <c r="AL54" s="167"/>
      <c r="AM54" s="150"/>
      <c r="AN54" s="154"/>
      <c r="AO54" s="160"/>
      <c r="AP54" s="190"/>
      <c r="AQ54" s="194"/>
      <c r="AR54" s="194"/>
      <c r="AS54" s="150"/>
      <c r="AT54" s="150"/>
      <c r="AU54" s="167"/>
      <c r="AV54" s="150"/>
      <c r="AW54" s="154"/>
      <c r="AX54" s="160"/>
      <c r="AY54" s="190"/>
      <c r="AZ54" s="194"/>
      <c r="BA54" s="194"/>
      <c r="BB54" s="150"/>
      <c r="BC54" s="150"/>
      <c r="BD54" s="167"/>
      <c r="BE54" s="150"/>
      <c r="BF54" s="154"/>
      <c r="BG54" s="160"/>
      <c r="BH54" s="190"/>
      <c r="BI54" s="194"/>
      <c r="BJ54" s="194"/>
      <c r="BK54" s="150"/>
      <c r="BL54" s="150"/>
      <c r="BM54" s="167"/>
      <c r="BN54" s="150"/>
      <c r="BO54" s="154"/>
      <c r="BP54" s="160"/>
      <c r="BQ54" s="190"/>
      <c r="BR54" s="194"/>
      <c r="BS54" s="194"/>
      <c r="BT54" s="150"/>
      <c r="BU54" s="150"/>
      <c r="BV54" s="167"/>
      <c r="BW54" s="150"/>
      <c r="BX54" s="154"/>
      <c r="BY54" s="160"/>
      <c r="BZ54" s="190"/>
      <c r="CA54" s="194"/>
      <c r="CB54" s="194"/>
      <c r="CC54" s="150"/>
      <c r="CD54" s="150"/>
      <c r="CE54" s="167"/>
      <c r="CF54" s="150"/>
      <c r="CG54" s="154"/>
      <c r="CH54" s="160"/>
      <c r="CI54" s="190"/>
      <c r="CJ54" s="194"/>
      <c r="CK54" s="194"/>
    </row>
    <row r="55" spans="1:89" x14ac:dyDescent="0.2">
      <c r="A55" s="150"/>
      <c r="B55" s="167"/>
      <c r="C55" s="150"/>
      <c r="D55" s="154"/>
      <c r="E55" s="160"/>
      <c r="F55" s="190"/>
      <c r="G55" s="194"/>
      <c r="H55" s="194"/>
      <c r="I55" s="197"/>
      <c r="J55" s="150"/>
      <c r="K55" s="167"/>
      <c r="L55" s="150"/>
      <c r="M55" s="154"/>
      <c r="N55" s="160"/>
      <c r="O55" s="190"/>
      <c r="P55" s="194"/>
      <c r="Q55" s="194"/>
      <c r="R55" s="150"/>
      <c r="S55" s="150"/>
      <c r="T55" s="167"/>
      <c r="U55" s="150"/>
      <c r="V55" s="154"/>
      <c r="W55" s="160"/>
      <c r="X55" s="190"/>
      <c r="Y55" s="194"/>
      <c r="Z55" s="194"/>
      <c r="AA55" s="150"/>
      <c r="AB55" s="150"/>
      <c r="AC55" s="167"/>
      <c r="AD55" s="150"/>
      <c r="AE55" s="154"/>
      <c r="AF55" s="160"/>
      <c r="AG55" s="190"/>
      <c r="AH55" s="194"/>
      <c r="AI55" s="194"/>
      <c r="AJ55" s="150"/>
      <c r="AK55" s="150"/>
      <c r="AL55" s="167"/>
      <c r="AM55" s="150"/>
      <c r="AN55" s="154"/>
      <c r="AO55" s="160"/>
      <c r="AP55" s="190"/>
      <c r="AQ55" s="194"/>
      <c r="AR55" s="194"/>
      <c r="AS55" s="150"/>
      <c r="AT55" s="150"/>
      <c r="AU55" s="167"/>
      <c r="AV55" s="150"/>
      <c r="AW55" s="154"/>
      <c r="AX55" s="160"/>
      <c r="AY55" s="190"/>
      <c r="AZ55" s="194"/>
      <c r="BA55" s="194"/>
      <c r="BB55" s="150"/>
      <c r="BC55" s="150"/>
      <c r="BD55" s="167"/>
      <c r="BE55" s="150"/>
      <c r="BF55" s="154"/>
      <c r="BG55" s="160"/>
      <c r="BH55" s="190"/>
      <c r="BI55" s="194"/>
      <c r="BJ55" s="194"/>
      <c r="BK55" s="150"/>
      <c r="BL55" s="150"/>
      <c r="BM55" s="167"/>
      <c r="BN55" s="150"/>
      <c r="BO55" s="154"/>
      <c r="BP55" s="160"/>
      <c r="BQ55" s="190"/>
      <c r="BR55" s="194"/>
      <c r="BS55" s="194"/>
      <c r="BT55" s="150"/>
      <c r="BU55" s="150"/>
      <c r="BV55" s="167"/>
      <c r="BW55" s="150"/>
      <c r="BX55" s="154"/>
      <c r="BY55" s="160"/>
      <c r="BZ55" s="190"/>
      <c r="CA55" s="194"/>
      <c r="CB55" s="194"/>
      <c r="CC55" s="150"/>
      <c r="CD55" s="150"/>
      <c r="CE55" s="167"/>
      <c r="CF55" s="150"/>
      <c r="CG55" s="154"/>
      <c r="CH55" s="160"/>
      <c r="CI55" s="190"/>
      <c r="CJ55" s="194"/>
      <c r="CK55" s="194"/>
    </row>
    <row r="56" spans="1:89" x14ac:dyDescent="0.2">
      <c r="A56" s="150"/>
      <c r="B56" s="167"/>
      <c r="C56" s="150"/>
      <c r="D56" s="154"/>
      <c r="E56" s="160"/>
      <c r="F56" s="190"/>
      <c r="G56" s="194"/>
      <c r="H56" s="194"/>
      <c r="I56" s="197"/>
      <c r="J56" s="150"/>
      <c r="K56" s="167"/>
      <c r="L56" s="150"/>
      <c r="M56" s="154"/>
      <c r="N56" s="160"/>
      <c r="O56" s="190"/>
      <c r="P56" s="194"/>
      <c r="Q56" s="194"/>
      <c r="R56" s="150"/>
      <c r="S56" s="150"/>
      <c r="T56" s="167"/>
      <c r="U56" s="150"/>
      <c r="V56" s="154"/>
      <c r="W56" s="160"/>
      <c r="X56" s="190"/>
      <c r="Y56" s="194"/>
      <c r="Z56" s="194"/>
      <c r="AA56" s="150"/>
      <c r="AB56" s="150"/>
      <c r="AC56" s="167"/>
      <c r="AD56" s="150"/>
      <c r="AE56" s="154"/>
      <c r="AF56" s="160"/>
      <c r="AG56" s="190"/>
      <c r="AH56" s="194"/>
      <c r="AI56" s="194"/>
      <c r="AJ56" s="150"/>
      <c r="AK56" s="150"/>
      <c r="AL56" s="167"/>
      <c r="AM56" s="150"/>
      <c r="AN56" s="154"/>
      <c r="AO56" s="160"/>
      <c r="AP56" s="190"/>
      <c r="AQ56" s="194"/>
      <c r="AR56" s="194"/>
      <c r="AS56" s="150"/>
      <c r="AT56" s="150"/>
      <c r="AU56" s="167"/>
      <c r="AV56" s="150"/>
      <c r="AW56" s="154"/>
      <c r="AX56" s="160"/>
      <c r="AY56" s="190"/>
      <c r="AZ56" s="194"/>
      <c r="BA56" s="194"/>
      <c r="BB56" s="150"/>
      <c r="BC56" s="150"/>
      <c r="BD56" s="167"/>
      <c r="BE56" s="150"/>
      <c r="BF56" s="154"/>
      <c r="BG56" s="160"/>
      <c r="BH56" s="190"/>
      <c r="BI56" s="194"/>
      <c r="BJ56" s="194"/>
      <c r="BK56" s="150"/>
      <c r="BL56" s="150"/>
      <c r="BM56" s="167"/>
      <c r="BN56" s="150"/>
      <c r="BO56" s="154"/>
      <c r="BP56" s="160"/>
      <c r="BQ56" s="190"/>
      <c r="BR56" s="194"/>
      <c r="BS56" s="194"/>
      <c r="BT56" s="150"/>
      <c r="BU56" s="150"/>
      <c r="BV56" s="167"/>
      <c r="BW56" s="150"/>
      <c r="BX56" s="154"/>
      <c r="BY56" s="160"/>
      <c r="BZ56" s="190"/>
      <c r="CA56" s="194"/>
      <c r="CB56" s="194"/>
      <c r="CC56" s="150"/>
      <c r="CD56" s="150"/>
      <c r="CE56" s="167"/>
      <c r="CF56" s="150"/>
      <c r="CG56" s="154"/>
      <c r="CH56" s="160"/>
      <c r="CI56" s="190"/>
      <c r="CJ56" s="194"/>
      <c r="CK56" s="194"/>
    </row>
    <row r="57" spans="1:89" x14ac:dyDescent="0.2">
      <c r="A57" s="150"/>
      <c r="B57" s="167"/>
      <c r="C57" s="150"/>
      <c r="D57" s="154"/>
      <c r="E57" s="160"/>
      <c r="F57" s="190"/>
      <c r="G57" s="194"/>
      <c r="H57" s="194"/>
      <c r="I57" s="197"/>
      <c r="J57" s="150"/>
      <c r="K57" s="167"/>
      <c r="L57" s="150"/>
      <c r="M57" s="154"/>
      <c r="N57" s="160"/>
      <c r="O57" s="190"/>
      <c r="P57" s="194"/>
      <c r="Q57" s="194"/>
      <c r="R57" s="150"/>
      <c r="S57" s="150"/>
      <c r="T57" s="167"/>
      <c r="U57" s="150"/>
      <c r="V57" s="154"/>
      <c r="W57" s="160"/>
      <c r="X57" s="190"/>
      <c r="Y57" s="194"/>
      <c r="Z57" s="194"/>
      <c r="AA57" s="150"/>
      <c r="AB57" s="150"/>
      <c r="AC57" s="167"/>
      <c r="AD57" s="150"/>
      <c r="AE57" s="154"/>
      <c r="AF57" s="160"/>
      <c r="AG57" s="190"/>
      <c r="AH57" s="194"/>
      <c r="AI57" s="194"/>
      <c r="AJ57" s="150"/>
      <c r="AK57" s="150"/>
      <c r="AL57" s="167"/>
      <c r="AM57" s="150"/>
      <c r="AN57" s="154"/>
      <c r="AO57" s="160"/>
      <c r="AP57" s="190"/>
      <c r="AQ57" s="194"/>
      <c r="AR57" s="194"/>
      <c r="AS57" s="150"/>
      <c r="AT57" s="150"/>
      <c r="AU57" s="167"/>
      <c r="AV57" s="150"/>
      <c r="AW57" s="154"/>
      <c r="AX57" s="160"/>
      <c r="AY57" s="190"/>
      <c r="AZ57" s="194"/>
      <c r="BA57" s="194"/>
      <c r="BB57" s="150"/>
      <c r="BC57" s="150"/>
      <c r="BD57" s="167"/>
      <c r="BE57" s="150"/>
      <c r="BF57" s="154"/>
      <c r="BG57" s="160"/>
      <c r="BH57" s="190"/>
      <c r="BI57" s="194"/>
      <c r="BJ57" s="194"/>
      <c r="BK57" s="150"/>
      <c r="BL57" s="150"/>
      <c r="BM57" s="167"/>
      <c r="BN57" s="150"/>
      <c r="BO57" s="154"/>
      <c r="BP57" s="160"/>
      <c r="BQ57" s="190"/>
      <c r="BR57" s="194"/>
      <c r="BS57" s="194"/>
      <c r="BT57" s="150"/>
      <c r="BU57" s="150"/>
      <c r="BV57" s="167"/>
      <c r="BW57" s="150"/>
      <c r="BX57" s="154"/>
      <c r="BY57" s="160"/>
      <c r="BZ57" s="190"/>
      <c r="CA57" s="194"/>
      <c r="CB57" s="194"/>
      <c r="CC57" s="150"/>
      <c r="CD57" s="150"/>
      <c r="CE57" s="167"/>
      <c r="CF57" s="150"/>
      <c r="CG57" s="154"/>
      <c r="CH57" s="160"/>
      <c r="CI57" s="190"/>
      <c r="CJ57" s="194"/>
      <c r="CK57" s="194"/>
    </row>
    <row r="58" spans="1:89" x14ac:dyDescent="0.2">
      <c r="A58" s="150"/>
      <c r="B58" s="150"/>
      <c r="C58" s="150"/>
      <c r="D58" s="200"/>
      <c r="E58" s="201"/>
      <c r="F58" s="190"/>
      <c r="G58" s="194"/>
      <c r="H58" s="194"/>
      <c r="I58" s="197"/>
      <c r="J58" s="150"/>
      <c r="K58" s="150"/>
      <c r="L58" s="150"/>
      <c r="M58" s="200"/>
      <c r="N58" s="201"/>
      <c r="O58" s="190"/>
      <c r="P58" s="194"/>
      <c r="Q58" s="194"/>
      <c r="R58" s="150"/>
      <c r="S58" s="150"/>
      <c r="T58" s="150"/>
      <c r="U58" s="150"/>
      <c r="V58" s="200"/>
      <c r="W58" s="201"/>
      <c r="X58" s="190"/>
      <c r="Y58" s="194"/>
      <c r="Z58" s="194"/>
      <c r="AA58" s="150"/>
      <c r="AB58" s="150"/>
      <c r="AC58" s="150"/>
      <c r="AD58" s="150"/>
      <c r="AE58" s="200"/>
      <c r="AF58" s="201"/>
      <c r="AG58" s="190"/>
      <c r="AH58" s="194"/>
      <c r="AI58" s="194"/>
      <c r="AJ58" s="150"/>
      <c r="AK58" s="150"/>
      <c r="AL58" s="150"/>
      <c r="AM58" s="150"/>
      <c r="AN58" s="200"/>
      <c r="AO58" s="201"/>
      <c r="AP58" s="190"/>
      <c r="AQ58" s="194"/>
      <c r="AR58" s="194"/>
      <c r="AS58" s="150"/>
      <c r="AT58" s="150"/>
      <c r="AU58" s="150"/>
      <c r="AV58" s="150"/>
      <c r="AW58" s="200"/>
      <c r="AX58" s="201"/>
      <c r="AY58" s="190"/>
      <c r="AZ58" s="194"/>
      <c r="BA58" s="194"/>
      <c r="BB58" s="150"/>
      <c r="BC58" s="150"/>
      <c r="BD58" s="150"/>
      <c r="BE58" s="150"/>
      <c r="BF58" s="200"/>
      <c r="BG58" s="201"/>
      <c r="BH58" s="190"/>
      <c r="BI58" s="194"/>
      <c r="BJ58" s="194"/>
      <c r="BK58" s="150"/>
      <c r="BL58" s="150"/>
      <c r="BM58" s="150"/>
      <c r="BN58" s="150"/>
      <c r="BO58" s="200"/>
      <c r="BP58" s="201"/>
      <c r="BQ58" s="190"/>
      <c r="BR58" s="194"/>
      <c r="BS58" s="194"/>
      <c r="BT58" s="150"/>
      <c r="BU58" s="150"/>
      <c r="BV58" s="150"/>
      <c r="BW58" s="150"/>
      <c r="BX58" s="200"/>
      <c r="BY58" s="201"/>
      <c r="BZ58" s="190"/>
      <c r="CA58" s="194"/>
      <c r="CB58" s="194"/>
      <c r="CC58" s="150"/>
      <c r="CD58" s="150"/>
      <c r="CE58" s="150"/>
      <c r="CF58" s="150"/>
      <c r="CG58" s="200"/>
      <c r="CH58" s="201"/>
      <c r="CI58" s="190"/>
      <c r="CJ58" s="194"/>
      <c r="CK58" s="194"/>
    </row>
    <row r="59" spans="1:89" x14ac:dyDescent="0.2">
      <c r="A59" s="150"/>
      <c r="B59" s="150"/>
      <c r="C59" s="150"/>
      <c r="D59" s="200"/>
      <c r="E59" s="190"/>
      <c r="F59" s="190"/>
      <c r="G59" s="194"/>
      <c r="H59" s="194"/>
      <c r="I59" s="197"/>
      <c r="J59" s="150"/>
      <c r="K59" s="150"/>
      <c r="L59" s="150"/>
      <c r="M59" s="200"/>
      <c r="N59" s="201"/>
      <c r="O59" s="190"/>
      <c r="P59" s="194"/>
      <c r="Q59" s="194"/>
      <c r="R59" s="150"/>
      <c r="S59" s="150"/>
      <c r="T59" s="150"/>
      <c r="U59" s="150"/>
      <c r="V59" s="200"/>
      <c r="W59" s="201"/>
      <c r="X59" s="190"/>
      <c r="Y59" s="194"/>
      <c r="Z59" s="194"/>
      <c r="AA59" s="150"/>
      <c r="AB59" s="150"/>
      <c r="AC59" s="150"/>
      <c r="AD59" s="150"/>
      <c r="AE59" s="200"/>
      <c r="AF59" s="201"/>
      <c r="AG59" s="190"/>
      <c r="AH59" s="194"/>
      <c r="AI59" s="194"/>
      <c r="AJ59" s="150"/>
      <c r="AK59" s="150"/>
      <c r="AL59" s="150"/>
      <c r="AM59" s="150"/>
      <c r="AN59" s="200"/>
      <c r="AO59" s="201"/>
      <c r="AP59" s="190"/>
      <c r="AQ59" s="194"/>
      <c r="AR59" s="194"/>
      <c r="AS59" s="150"/>
      <c r="AT59" s="150"/>
      <c r="AU59" s="150"/>
      <c r="AV59" s="150"/>
      <c r="AW59" s="200"/>
      <c r="AX59" s="201"/>
      <c r="AY59" s="190"/>
      <c r="AZ59" s="194"/>
      <c r="BA59" s="194"/>
      <c r="BB59" s="150"/>
      <c r="BC59" s="150"/>
      <c r="BD59" s="150"/>
      <c r="BE59" s="150"/>
      <c r="BF59" s="200"/>
      <c r="BG59" s="201"/>
      <c r="BH59" s="190"/>
      <c r="BI59" s="194"/>
      <c r="BJ59" s="194"/>
      <c r="BK59" s="150"/>
      <c r="BL59" s="150"/>
      <c r="BM59" s="150"/>
      <c r="BN59" s="150"/>
      <c r="BO59" s="200"/>
      <c r="BP59" s="201"/>
      <c r="BQ59" s="190"/>
      <c r="BR59" s="194"/>
      <c r="BS59" s="194"/>
      <c r="BT59" s="150"/>
      <c r="BU59" s="150"/>
      <c r="BV59" s="150"/>
      <c r="BW59" s="150"/>
      <c r="BX59" s="200"/>
      <c r="BY59" s="201"/>
      <c r="BZ59" s="190"/>
      <c r="CA59" s="194"/>
      <c r="CB59" s="194"/>
      <c r="CC59" s="150"/>
      <c r="CD59" s="150"/>
      <c r="CE59" s="150"/>
      <c r="CF59" s="150"/>
      <c r="CG59" s="200"/>
      <c r="CH59" s="201"/>
      <c r="CI59" s="190"/>
      <c r="CJ59" s="194"/>
      <c r="CK59" s="194"/>
    </row>
    <row r="60" spans="1:89" x14ac:dyDescent="0.2">
      <c r="A60" s="150"/>
      <c r="B60" s="150"/>
      <c r="C60" s="150"/>
      <c r="D60" s="200"/>
      <c r="E60" s="190"/>
      <c r="F60" s="190"/>
      <c r="G60" s="194"/>
      <c r="H60" s="194"/>
      <c r="I60" s="197"/>
      <c r="J60" s="150"/>
      <c r="K60" s="150"/>
      <c r="L60" s="150"/>
      <c r="M60" s="200"/>
      <c r="N60" s="201"/>
      <c r="O60" s="190"/>
      <c r="P60" s="194"/>
      <c r="Q60" s="194"/>
      <c r="R60" s="150"/>
      <c r="S60" s="150"/>
      <c r="T60" s="150"/>
      <c r="U60" s="150"/>
      <c r="V60" s="200"/>
      <c r="W60" s="201"/>
      <c r="X60" s="190"/>
      <c r="Y60" s="194"/>
      <c r="Z60" s="194"/>
      <c r="AA60" s="150"/>
      <c r="AB60" s="150"/>
      <c r="AC60" s="150"/>
      <c r="AD60" s="150"/>
      <c r="AE60" s="200"/>
      <c r="AF60" s="201"/>
      <c r="AG60" s="190"/>
      <c r="AH60" s="194"/>
      <c r="AI60" s="194"/>
      <c r="AJ60" s="150"/>
      <c r="AK60" s="150"/>
      <c r="AL60" s="150"/>
      <c r="AM60" s="150"/>
      <c r="AN60" s="200"/>
      <c r="AO60" s="201"/>
      <c r="AP60" s="190"/>
      <c r="AQ60" s="194"/>
      <c r="AR60" s="194"/>
      <c r="AS60" s="150"/>
      <c r="AT60" s="150"/>
      <c r="AU60" s="150"/>
      <c r="AV60" s="150"/>
      <c r="AW60" s="200"/>
      <c r="AX60" s="201"/>
      <c r="AY60" s="190"/>
      <c r="AZ60" s="194"/>
      <c r="BA60" s="194"/>
      <c r="BB60" s="150"/>
      <c r="BC60" s="150"/>
      <c r="BD60" s="150"/>
      <c r="BE60" s="150"/>
      <c r="BF60" s="200"/>
      <c r="BG60" s="201"/>
      <c r="BH60" s="190"/>
      <c r="BI60" s="194"/>
      <c r="BJ60" s="194"/>
      <c r="BK60" s="150"/>
      <c r="BL60" s="150"/>
      <c r="BM60" s="150"/>
      <c r="BN60" s="150"/>
      <c r="BO60" s="200"/>
      <c r="BP60" s="201"/>
      <c r="BQ60" s="190"/>
      <c r="BR60" s="194"/>
      <c r="BS60" s="194"/>
      <c r="BT60" s="150"/>
      <c r="BU60" s="150"/>
      <c r="BV60" s="150"/>
      <c r="BW60" s="150"/>
      <c r="BX60" s="200"/>
      <c r="BY60" s="201"/>
      <c r="BZ60" s="190"/>
      <c r="CA60" s="194"/>
      <c r="CB60" s="194"/>
      <c r="CC60" s="150"/>
      <c r="CD60" s="150"/>
      <c r="CE60" s="150"/>
      <c r="CF60" s="150"/>
      <c r="CG60" s="200"/>
      <c r="CH60" s="201"/>
      <c r="CI60" s="190"/>
      <c r="CJ60" s="194"/>
      <c r="CK60" s="194"/>
    </row>
    <row r="61" spans="1:89" x14ac:dyDescent="0.2">
      <c r="A61" s="150"/>
      <c r="B61" s="150"/>
      <c r="C61" s="150"/>
      <c r="D61" s="150"/>
      <c r="E61" s="190"/>
      <c r="F61" s="190"/>
      <c r="G61" s="194"/>
      <c r="H61" s="194"/>
      <c r="I61" s="197"/>
      <c r="J61" s="150"/>
      <c r="K61" s="150"/>
      <c r="L61" s="150"/>
      <c r="M61" s="150"/>
      <c r="N61" s="201"/>
      <c r="O61" s="190"/>
      <c r="P61" s="194"/>
      <c r="Q61" s="194"/>
      <c r="R61" s="150"/>
      <c r="S61" s="150"/>
      <c r="T61" s="150"/>
      <c r="U61" s="150"/>
      <c r="V61" s="150"/>
      <c r="W61" s="201"/>
      <c r="X61" s="190"/>
      <c r="Y61" s="194"/>
      <c r="Z61" s="194"/>
      <c r="AA61" s="150"/>
      <c r="AB61" s="150"/>
      <c r="AC61" s="150"/>
      <c r="AD61" s="150"/>
      <c r="AE61" s="150"/>
      <c r="AF61" s="201"/>
      <c r="AG61" s="190"/>
      <c r="AH61" s="194"/>
      <c r="AI61" s="194"/>
      <c r="AJ61" s="150"/>
      <c r="AK61" s="150"/>
      <c r="AL61" s="150"/>
      <c r="AM61" s="150"/>
      <c r="AN61" s="150"/>
      <c r="AO61" s="201"/>
      <c r="AP61" s="190"/>
      <c r="AQ61" s="194"/>
      <c r="AR61" s="194"/>
      <c r="AS61" s="150"/>
      <c r="AT61" s="150"/>
      <c r="AU61" s="150"/>
      <c r="AV61" s="150"/>
      <c r="AW61" s="150"/>
      <c r="AX61" s="201"/>
      <c r="AY61" s="190"/>
      <c r="AZ61" s="194"/>
      <c r="BA61" s="194"/>
      <c r="BB61" s="150"/>
      <c r="BC61" s="150"/>
      <c r="BD61" s="150"/>
      <c r="BE61" s="150"/>
      <c r="BF61" s="150"/>
      <c r="BG61" s="201"/>
      <c r="BH61" s="190"/>
      <c r="BI61" s="194"/>
      <c r="BJ61" s="194"/>
      <c r="BK61" s="150"/>
      <c r="BL61" s="150"/>
      <c r="BM61" s="150"/>
      <c r="BN61" s="150"/>
      <c r="BO61" s="150"/>
      <c r="BP61" s="201"/>
      <c r="BQ61" s="190"/>
      <c r="BR61" s="194"/>
      <c r="BS61" s="194"/>
      <c r="BT61" s="150"/>
      <c r="BU61" s="150"/>
      <c r="BV61" s="150"/>
      <c r="BW61" s="150"/>
      <c r="BX61" s="150"/>
      <c r="BY61" s="201"/>
      <c r="BZ61" s="190"/>
      <c r="CA61" s="194"/>
      <c r="CB61" s="194"/>
      <c r="CC61" s="150"/>
      <c r="CD61" s="150"/>
      <c r="CE61" s="150"/>
      <c r="CF61" s="150"/>
      <c r="CG61" s="150"/>
      <c r="CH61" s="201"/>
      <c r="CI61" s="190"/>
      <c r="CJ61" s="194"/>
      <c r="CK61" s="194"/>
    </row>
    <row r="62" spans="1:89" x14ac:dyDescent="0.2">
      <c r="A62" s="150"/>
      <c r="B62" s="150"/>
      <c r="C62" s="150"/>
      <c r="D62" s="150"/>
      <c r="E62" s="190"/>
      <c r="F62" s="190"/>
      <c r="G62" s="194"/>
      <c r="H62" s="194"/>
      <c r="I62" s="197"/>
      <c r="J62" s="150"/>
      <c r="K62" s="150"/>
      <c r="L62" s="150"/>
      <c r="M62" s="150"/>
      <c r="N62" s="201"/>
      <c r="O62" s="190"/>
      <c r="P62" s="194"/>
      <c r="Q62" s="194"/>
      <c r="R62" s="150"/>
      <c r="S62" s="150"/>
      <c r="T62" s="150"/>
      <c r="U62" s="150"/>
      <c r="V62" s="150"/>
      <c r="W62" s="201"/>
      <c r="X62" s="190"/>
      <c r="Y62" s="194"/>
      <c r="Z62" s="194"/>
      <c r="AA62" s="150"/>
      <c r="AB62" s="150"/>
      <c r="AC62" s="150"/>
      <c r="AD62" s="150"/>
      <c r="AE62" s="150"/>
      <c r="AF62" s="201"/>
      <c r="AG62" s="190"/>
      <c r="AH62" s="194"/>
      <c r="AI62" s="194"/>
      <c r="AJ62" s="150"/>
      <c r="AK62" s="150"/>
      <c r="AL62" s="150"/>
      <c r="AM62" s="150"/>
      <c r="AN62" s="150"/>
      <c r="AO62" s="201"/>
      <c r="AP62" s="190"/>
      <c r="AQ62" s="194"/>
      <c r="AR62" s="194"/>
      <c r="AS62" s="150"/>
      <c r="AT62" s="150"/>
      <c r="AU62" s="150"/>
      <c r="AV62" s="150"/>
      <c r="AW62" s="150"/>
      <c r="AX62" s="201"/>
      <c r="AY62" s="190"/>
      <c r="AZ62" s="194"/>
      <c r="BA62" s="194"/>
      <c r="BB62" s="150"/>
      <c r="BC62" s="150"/>
      <c r="BD62" s="150"/>
      <c r="BE62" s="150"/>
      <c r="BF62" s="150"/>
      <c r="BG62" s="201"/>
      <c r="BH62" s="190"/>
      <c r="BI62" s="194"/>
      <c r="BJ62" s="194"/>
      <c r="BK62" s="150"/>
      <c r="BL62" s="150"/>
      <c r="BM62" s="150"/>
      <c r="BN62" s="150"/>
      <c r="BO62" s="150"/>
      <c r="BP62" s="201"/>
      <c r="BQ62" s="190"/>
      <c r="BR62" s="194"/>
      <c r="BS62" s="194"/>
      <c r="BT62" s="150"/>
      <c r="BU62" s="150"/>
      <c r="BV62" s="150"/>
      <c r="BW62" s="150"/>
      <c r="BX62" s="150"/>
      <c r="BY62" s="201"/>
      <c r="BZ62" s="190"/>
      <c r="CA62" s="194"/>
      <c r="CB62" s="194"/>
      <c r="CC62" s="150"/>
      <c r="CD62" s="150"/>
      <c r="CE62" s="150"/>
      <c r="CF62" s="150"/>
      <c r="CG62" s="150"/>
      <c r="CH62" s="201"/>
      <c r="CI62" s="190"/>
      <c r="CJ62" s="194"/>
      <c r="CK62" s="194"/>
    </row>
  </sheetData>
  <phoneticPr fontId="15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DD926-7B98-42B1-BD47-4597CF7549E1}">
  <dimension ref="A1:J34"/>
  <sheetViews>
    <sheetView showGridLines="0" zoomScaleNormal="100" workbookViewId="0">
      <selection activeCell="C33" sqref="C33:D33"/>
    </sheetView>
  </sheetViews>
  <sheetFormatPr defaultColWidth="8.7109375" defaultRowHeight="12.75" x14ac:dyDescent="0.2"/>
  <cols>
    <col min="1" max="1" width="50.28515625" style="1" customWidth="1"/>
    <col min="2" max="3" width="12" style="1" customWidth="1"/>
    <col min="4" max="4" width="17.28515625" style="1" customWidth="1"/>
    <col min="5" max="5" width="12" style="1" customWidth="1"/>
    <col min="6" max="6" width="4.42578125" style="1" customWidth="1"/>
    <col min="7" max="7" width="26.140625" style="1" bestFit="1" customWidth="1"/>
    <col min="8" max="8" width="15.140625" style="1" bestFit="1" customWidth="1"/>
    <col min="9" max="9" width="31.7109375" style="1" customWidth="1"/>
    <col min="10" max="10" width="19.140625" style="1" bestFit="1" customWidth="1"/>
    <col min="11" max="16384" width="8.7109375" style="1"/>
  </cols>
  <sheetData>
    <row r="1" spans="1:10" ht="15.75" x14ac:dyDescent="0.25">
      <c r="A1" s="8" t="s">
        <v>17</v>
      </c>
    </row>
    <row r="2" spans="1:10" x14ac:dyDescent="0.2">
      <c r="A2" s="2" t="s">
        <v>18</v>
      </c>
    </row>
    <row r="4" spans="1:10" x14ac:dyDescent="0.2">
      <c r="A4" s="9"/>
      <c r="B4" s="146" t="s">
        <v>19</v>
      </c>
      <c r="C4" s="146"/>
      <c r="D4" s="146" t="s">
        <v>20</v>
      </c>
      <c r="E4" s="147"/>
      <c r="G4" s="10" t="s">
        <v>21</v>
      </c>
      <c r="H4" s="11"/>
      <c r="I4" s="11"/>
      <c r="J4" s="12"/>
    </row>
    <row r="5" spans="1:10" x14ac:dyDescent="0.2">
      <c r="A5" s="13" t="s">
        <v>22</v>
      </c>
      <c r="B5" s="7" t="s">
        <v>1</v>
      </c>
      <c r="C5" s="7" t="s">
        <v>23</v>
      </c>
      <c r="D5" s="7" t="s">
        <v>1</v>
      </c>
      <c r="E5" s="14" t="s">
        <v>23</v>
      </c>
      <c r="G5" s="15" t="s">
        <v>24</v>
      </c>
      <c r="H5" s="16">
        <v>1060007136.2629391</v>
      </c>
      <c r="I5" s="1" t="s">
        <v>25</v>
      </c>
      <c r="J5" s="17"/>
    </row>
    <row r="6" spans="1:10" x14ac:dyDescent="0.2">
      <c r="A6" s="15" t="s">
        <v>26</v>
      </c>
      <c r="B6" s="18">
        <v>18550.7</v>
      </c>
      <c r="C6" s="19">
        <f>B6/B8</f>
        <v>0.84608648456349522</v>
      </c>
      <c r="D6" s="20">
        <f>B6+C31</f>
        <v>18551.7</v>
      </c>
      <c r="E6" s="21">
        <f>D6/D8</f>
        <v>0.84609350414798667</v>
      </c>
      <c r="G6" s="15" t="s">
        <v>27</v>
      </c>
      <c r="H6" s="16">
        <v>1324725753.0500479</v>
      </c>
      <c r="I6" s="1" t="s">
        <v>25</v>
      </c>
      <c r="J6" s="17"/>
    </row>
    <row r="7" spans="1:10" x14ac:dyDescent="0.2">
      <c r="A7" s="15" t="s">
        <v>28</v>
      </c>
      <c r="B7" s="18">
        <v>3374.6</v>
      </c>
      <c r="C7" s="19">
        <f>B7/B8</f>
        <v>0.15391351543650486</v>
      </c>
      <c r="D7" s="20">
        <f>B7</f>
        <v>3374.6</v>
      </c>
      <c r="E7" s="21">
        <f>D7/D8</f>
        <v>0.15390649585201333</v>
      </c>
      <c r="G7" s="13" t="s">
        <v>29</v>
      </c>
      <c r="H7" s="22">
        <v>191147424.63555577</v>
      </c>
      <c r="I7" s="1" t="s">
        <v>25</v>
      </c>
      <c r="J7" s="17"/>
    </row>
    <row r="8" spans="1:10" x14ac:dyDescent="0.2">
      <c r="A8" s="15"/>
      <c r="B8" s="20">
        <f>SUM(B6:B7)</f>
        <v>21925.3</v>
      </c>
      <c r="C8" s="23"/>
      <c r="D8" s="20">
        <f>SUM(D6:D7)</f>
        <v>21926.3</v>
      </c>
      <c r="E8" s="17"/>
      <c r="G8" s="15" t="s">
        <v>30</v>
      </c>
      <c r="H8" s="24">
        <f>SUM(H5:H7)</f>
        <v>2575880313.9485426</v>
      </c>
      <c r="J8" s="17"/>
    </row>
    <row r="9" spans="1:10" x14ac:dyDescent="0.2">
      <c r="A9" s="25"/>
      <c r="B9" s="26"/>
      <c r="C9" s="26" t="s">
        <v>31</v>
      </c>
      <c r="D9" s="27">
        <f>(D8-B8)/B8</f>
        <v>4.5609410133498747E-5</v>
      </c>
      <c r="E9" s="28"/>
      <c r="G9" s="15"/>
      <c r="J9" s="17"/>
    </row>
    <row r="10" spans="1:10" x14ac:dyDescent="0.2">
      <c r="D10" s="29"/>
      <c r="G10" s="15"/>
      <c r="H10" s="7" t="s">
        <v>19</v>
      </c>
      <c r="I10" s="7" t="s">
        <v>20</v>
      </c>
      <c r="J10" s="17" t="s">
        <v>32</v>
      </c>
    </row>
    <row r="11" spans="1:10" x14ac:dyDescent="0.2">
      <c r="A11" s="9"/>
      <c r="B11" s="146" t="s">
        <v>19</v>
      </c>
      <c r="C11" s="146"/>
      <c r="D11" s="30" t="s">
        <v>20</v>
      </c>
      <c r="E11" s="12"/>
      <c r="G11" s="15" t="s">
        <v>33</v>
      </c>
      <c r="H11" s="31">
        <f>C6</f>
        <v>0.84608648456349522</v>
      </c>
      <c r="I11" s="31">
        <f>E6</f>
        <v>0.84609350414798667</v>
      </c>
      <c r="J11" s="32">
        <f>I11-H11</f>
        <v>7.0195844914522354E-6</v>
      </c>
    </row>
    <row r="12" spans="1:10" x14ac:dyDescent="0.2">
      <c r="A12" s="13" t="s">
        <v>34</v>
      </c>
      <c r="B12" s="7" t="s">
        <v>1</v>
      </c>
      <c r="C12" s="7" t="s">
        <v>23</v>
      </c>
      <c r="D12" s="7" t="s">
        <v>1</v>
      </c>
      <c r="E12" s="14" t="s">
        <v>23</v>
      </c>
      <c r="G12" s="15" t="s">
        <v>35</v>
      </c>
      <c r="H12" s="24">
        <f>H8*H11</f>
        <v>2179417519.4850349</v>
      </c>
      <c r="I12" s="24">
        <f>H8*I11</f>
        <v>2179435601.0945382</v>
      </c>
      <c r="J12" s="33">
        <f>I12-H12</f>
        <v>18081.609503269196</v>
      </c>
    </row>
    <row r="13" spans="1:10" x14ac:dyDescent="0.2">
      <c r="A13" s="15" t="s">
        <v>36</v>
      </c>
      <c r="B13" s="18">
        <v>4595.999499999999</v>
      </c>
      <c r="C13" s="19">
        <f t="shared" ref="C13:C18" si="0">B13/$B$19</f>
        <v>0.28481699816453832</v>
      </c>
      <c r="D13" s="24">
        <f>B13+D26</f>
        <v>4595.999499999999</v>
      </c>
      <c r="E13" s="21">
        <f t="shared" ref="E13:E18" si="1">D13/$D$19</f>
        <v>0.28473759400434417</v>
      </c>
      <c r="G13" s="15"/>
      <c r="J13" s="17"/>
    </row>
    <row r="14" spans="1:10" x14ac:dyDescent="0.2">
      <c r="A14" s="15" t="s">
        <v>37</v>
      </c>
      <c r="B14" s="18">
        <v>6996.895833333333</v>
      </c>
      <c r="C14" s="19">
        <f t="shared" si="0"/>
        <v>0.43360206364686638</v>
      </c>
      <c r="D14" s="24">
        <f>B14+D27</f>
        <v>6996.895833333333</v>
      </c>
      <c r="E14" s="21">
        <f t="shared" si="1"/>
        <v>0.43348117968297306</v>
      </c>
      <c r="G14" s="15"/>
      <c r="H14" s="6"/>
      <c r="I14" s="6"/>
      <c r="J14" s="34"/>
    </row>
    <row r="15" spans="1:10" x14ac:dyDescent="0.2">
      <c r="A15" s="15" t="s">
        <v>38</v>
      </c>
      <c r="B15" s="18">
        <v>2812.6583333333333</v>
      </c>
      <c r="C15" s="19">
        <f t="shared" si="0"/>
        <v>0.17430221725708925</v>
      </c>
      <c r="D15" s="24">
        <f>B15+D28</f>
        <v>2812.6583333333333</v>
      </c>
      <c r="E15" s="21">
        <f t="shared" si="1"/>
        <v>0.17425362352402393</v>
      </c>
      <c r="G15" s="15" t="s">
        <v>39</v>
      </c>
      <c r="H15" s="24">
        <f t="shared" ref="H15:H20" si="2">$H$12*C13</f>
        <v>620735155.64693189</v>
      </c>
      <c r="I15" s="24">
        <f t="shared" ref="I15:I20" si="3">$I$12*E13</f>
        <v>620567249.34307039</v>
      </c>
      <c r="J15" s="35">
        <f t="shared" ref="J15:J17" si="4">I15-H15</f>
        <v>-167906.30386149883</v>
      </c>
    </row>
    <row r="16" spans="1:10" x14ac:dyDescent="0.2">
      <c r="A16" s="15" t="s">
        <v>40</v>
      </c>
      <c r="B16" s="18">
        <v>868.52058333333343</v>
      </c>
      <c r="C16" s="19">
        <f t="shared" si="0"/>
        <v>5.3822770300369659E-2</v>
      </c>
      <c r="D16" s="24">
        <f>B16+D29</f>
        <v>873.02058333333343</v>
      </c>
      <c r="E16" s="21">
        <f t="shared" si="1"/>
        <v>5.4086555147493484E-2</v>
      </c>
      <c r="G16" s="15" t="s">
        <v>41</v>
      </c>
      <c r="H16" s="24">
        <f t="shared" si="2"/>
        <v>944999933.99684572</v>
      </c>
      <c r="I16" s="24">
        <f t="shared" si="3"/>
        <v>944744315.40552998</v>
      </c>
      <c r="J16" s="35">
        <f t="shared" si="4"/>
        <v>-255618.59131574631</v>
      </c>
    </row>
    <row r="17" spans="1:10" x14ac:dyDescent="0.2">
      <c r="A17" s="15" t="s">
        <v>42</v>
      </c>
      <c r="B17" s="18">
        <v>593.0956666666666</v>
      </c>
      <c r="C17" s="19">
        <f t="shared" si="0"/>
        <v>3.6754513877644161E-2</v>
      </c>
      <c r="D17" s="24">
        <f>B17+D30</f>
        <v>593.0956666666666</v>
      </c>
      <c r="E17" s="21">
        <f t="shared" si="1"/>
        <v>3.6744267082942282E-2</v>
      </c>
      <c r="G17" s="15" t="s">
        <v>43</v>
      </c>
      <c r="H17" s="24">
        <f t="shared" si="2"/>
        <v>379877305.97518712</v>
      </c>
      <c r="I17" s="24">
        <f t="shared" si="3"/>
        <v>379774550.72798246</v>
      </c>
      <c r="J17" s="35">
        <f t="shared" si="4"/>
        <v>-102755.24720466137</v>
      </c>
    </row>
    <row r="18" spans="1:10" x14ac:dyDescent="0.2">
      <c r="A18" s="15" t="s">
        <v>44</v>
      </c>
      <c r="B18" s="18">
        <v>269.50566666666668</v>
      </c>
      <c r="C18" s="19">
        <f t="shared" si="0"/>
        <v>1.67014367534924E-2</v>
      </c>
      <c r="D18" s="24">
        <f>B18</f>
        <v>269.50566666666668</v>
      </c>
      <c r="E18" s="21">
        <f t="shared" si="1"/>
        <v>1.6696780558223184E-2</v>
      </c>
      <c r="G18" s="15" t="s">
        <v>45</v>
      </c>
      <c r="H18" s="24">
        <f t="shared" si="2"/>
        <v>117302288.53984445</v>
      </c>
      <c r="I18" s="24">
        <f t="shared" si="3"/>
        <v>117878163.82901035</v>
      </c>
      <c r="J18" s="35">
        <f>I18-H18</f>
        <v>575875.28916589916</v>
      </c>
    </row>
    <row r="19" spans="1:10" x14ac:dyDescent="0.2">
      <c r="A19" s="15" t="s">
        <v>46</v>
      </c>
      <c r="B19" s="20">
        <f>SUM(B13:B18)</f>
        <v>16136.67558333333</v>
      </c>
      <c r="C19" s="36">
        <f>SUM(C13:C18)</f>
        <v>1.0000000000000002</v>
      </c>
      <c r="D19" s="20">
        <f>SUM(D13:D18)</f>
        <v>16141.17558333333</v>
      </c>
      <c r="E19" s="21">
        <v>0.99999999999999989</v>
      </c>
      <c r="G19" s="15" t="s">
        <v>47</v>
      </c>
      <c r="H19" s="24">
        <f t="shared" si="2"/>
        <v>80103431.465093538</v>
      </c>
      <c r="I19" s="24">
        <f t="shared" si="3"/>
        <v>80081763.816690564</v>
      </c>
      <c r="J19" s="35">
        <f t="shared" ref="J19" si="5">I19-H19</f>
        <v>-21667.64840297401</v>
      </c>
    </row>
    <row r="20" spans="1:10" x14ac:dyDescent="0.2">
      <c r="A20" s="25"/>
      <c r="B20" s="26"/>
      <c r="C20" s="26" t="s">
        <v>31</v>
      </c>
      <c r="D20" s="27">
        <f>(D19-B19)/B19</f>
        <v>2.7886784838432262E-4</v>
      </c>
      <c r="E20" s="28"/>
      <c r="G20" s="25" t="s">
        <v>48</v>
      </c>
      <c r="H20" s="37">
        <f t="shared" si="2"/>
        <v>36399403.861132599</v>
      </c>
      <c r="I20" s="37">
        <f t="shared" si="3"/>
        <v>36389557.972254746</v>
      </c>
      <c r="J20" s="38">
        <f>I20-H20</f>
        <v>-9845.8888778537512</v>
      </c>
    </row>
    <row r="21" spans="1:10" x14ac:dyDescent="0.2">
      <c r="G21" s="2"/>
      <c r="H21" s="39"/>
    </row>
    <row r="22" spans="1:10" x14ac:dyDescent="0.2">
      <c r="A22" s="10" t="s">
        <v>49</v>
      </c>
      <c r="B22" s="11"/>
      <c r="C22" s="40"/>
      <c r="D22" s="11"/>
      <c r="E22" s="12"/>
      <c r="G22" s="41" t="s">
        <v>50</v>
      </c>
      <c r="H22" s="42" t="s">
        <v>16</v>
      </c>
      <c r="I22" s="43"/>
      <c r="J22" s="44"/>
    </row>
    <row r="23" spans="1:10" x14ac:dyDescent="0.2">
      <c r="A23" s="15" t="s">
        <v>51</v>
      </c>
      <c r="B23" s="94"/>
      <c r="C23" s="95"/>
      <c r="D23" s="95"/>
      <c r="E23" s="14"/>
      <c r="G23" s="45" t="s">
        <v>52</v>
      </c>
      <c r="H23" s="46" t="s">
        <v>53</v>
      </c>
      <c r="I23" s="47"/>
      <c r="J23" s="48"/>
    </row>
    <row r="24" spans="1:10" x14ac:dyDescent="0.2">
      <c r="A24" s="15" t="s">
        <v>54</v>
      </c>
      <c r="B24" s="94"/>
      <c r="C24" s="95"/>
      <c r="D24" s="95"/>
      <c r="E24" s="14"/>
      <c r="G24" s="45" t="s">
        <v>34</v>
      </c>
      <c r="H24" s="46" t="s">
        <v>53</v>
      </c>
      <c r="I24" s="46"/>
      <c r="J24" s="49"/>
    </row>
    <row r="25" spans="1:10" x14ac:dyDescent="0.2">
      <c r="A25" s="25"/>
      <c r="B25" s="26"/>
      <c r="C25" s="50" t="s">
        <v>55</v>
      </c>
      <c r="D25" s="50" t="s">
        <v>34</v>
      </c>
      <c r="E25" s="14"/>
      <c r="G25" s="45" t="s">
        <v>21</v>
      </c>
      <c r="H25" s="5" t="s">
        <v>56</v>
      </c>
      <c r="I25" s="5"/>
      <c r="J25" s="51"/>
    </row>
    <row r="26" spans="1:10" x14ac:dyDescent="0.2">
      <c r="A26" s="15" t="s">
        <v>57</v>
      </c>
      <c r="B26" s="94"/>
      <c r="C26" s="39">
        <v>0</v>
      </c>
      <c r="D26" s="52">
        <f>C26*(6/12)</f>
        <v>0</v>
      </c>
      <c r="E26" s="53"/>
      <c r="G26" s="45"/>
      <c r="H26" s="54" t="s">
        <v>58</v>
      </c>
      <c r="I26" s="5"/>
      <c r="J26" s="51"/>
    </row>
    <row r="27" spans="1:10" x14ac:dyDescent="0.2">
      <c r="A27" s="15" t="s">
        <v>59</v>
      </c>
      <c r="B27" s="94"/>
      <c r="C27" s="55">
        <v>0</v>
      </c>
      <c r="D27" s="55">
        <v>0</v>
      </c>
      <c r="E27" s="56"/>
      <c r="G27" s="45"/>
      <c r="H27" s="5" t="s">
        <v>60</v>
      </c>
      <c r="I27" s="3"/>
      <c r="J27" s="51"/>
    </row>
    <row r="28" spans="1:10" x14ac:dyDescent="0.2">
      <c r="A28" s="15" t="s">
        <v>61</v>
      </c>
      <c r="B28" s="94"/>
      <c r="C28" s="39">
        <v>0</v>
      </c>
      <c r="D28" s="39">
        <v>0</v>
      </c>
      <c r="E28" s="56"/>
      <c r="G28" s="45"/>
      <c r="H28" s="5" t="s">
        <v>62</v>
      </c>
      <c r="I28" s="5" t="s">
        <v>63</v>
      </c>
      <c r="J28" s="48"/>
    </row>
    <row r="29" spans="1:10" x14ac:dyDescent="0.2">
      <c r="A29" s="15" t="s">
        <v>64</v>
      </c>
      <c r="B29" s="94"/>
      <c r="C29" s="57">
        <f>C33</f>
        <v>1</v>
      </c>
      <c r="D29" s="57">
        <f>D33</f>
        <v>4.5000000000000009</v>
      </c>
      <c r="E29" s="17"/>
      <c r="G29" s="45"/>
      <c r="H29" s="5" t="s">
        <v>65</v>
      </c>
      <c r="I29" s="5" t="s">
        <v>66</v>
      </c>
      <c r="J29" s="58"/>
    </row>
    <row r="30" spans="1:10" x14ac:dyDescent="0.2">
      <c r="A30" s="25" t="s">
        <v>67</v>
      </c>
      <c r="B30" s="26"/>
      <c r="C30" s="59">
        <v>0</v>
      </c>
      <c r="D30" s="59">
        <v>0</v>
      </c>
      <c r="E30" s="17"/>
      <c r="G30" s="45"/>
      <c r="H30" s="5"/>
      <c r="I30" s="5"/>
      <c r="J30" s="51"/>
    </row>
    <row r="31" spans="1:10" x14ac:dyDescent="0.2">
      <c r="A31" s="15" t="s">
        <v>68</v>
      </c>
      <c r="B31" s="94"/>
      <c r="C31" s="57">
        <f>SUM(C26:C30)</f>
        <v>1</v>
      </c>
      <c r="D31" s="57">
        <f>SUM(D26:D30)</f>
        <v>4.5000000000000009</v>
      </c>
      <c r="E31" s="17"/>
      <c r="G31" s="45"/>
      <c r="H31" s="47"/>
      <c r="I31" s="47"/>
      <c r="J31" s="48"/>
    </row>
    <row r="32" spans="1:10" x14ac:dyDescent="0.2">
      <c r="A32" s="15"/>
      <c r="B32" s="94"/>
      <c r="C32" s="94"/>
      <c r="D32" s="94"/>
      <c r="E32" s="17"/>
      <c r="G32" s="45"/>
      <c r="H32" s="46"/>
      <c r="I32" s="46"/>
      <c r="J32" s="58"/>
    </row>
    <row r="33" spans="1:10" x14ac:dyDescent="0.2">
      <c r="A33" s="25"/>
      <c r="B33" s="26"/>
      <c r="C33" s="120">
        <v>1</v>
      </c>
      <c r="D33" s="121">
        <v>4.5000000000000009</v>
      </c>
      <c r="E33" s="28"/>
      <c r="G33" s="60"/>
      <c r="H33" s="61"/>
      <c r="I33" s="61"/>
      <c r="J33" s="62"/>
    </row>
    <row r="34" spans="1:10" x14ac:dyDescent="0.2">
      <c r="B34" s="63"/>
    </row>
  </sheetData>
  <mergeCells count="3">
    <mergeCell ref="B4:C4"/>
    <mergeCell ref="D4:E4"/>
    <mergeCell ref="B11:C1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6719F-F914-44EE-A55A-56B2FE9AC6D7}">
  <dimension ref="A1:M73"/>
  <sheetViews>
    <sheetView showGridLines="0" workbookViewId="0">
      <selection activeCell="I14" sqref="I14"/>
    </sheetView>
  </sheetViews>
  <sheetFormatPr defaultColWidth="9.140625" defaultRowHeight="12.75" x14ac:dyDescent="0.2"/>
  <cols>
    <col min="1" max="1" width="38" style="1" customWidth="1"/>
    <col min="2" max="2" width="8.28515625" style="1" customWidth="1"/>
    <col min="3" max="3" width="9.85546875" style="1" bestFit="1" customWidth="1"/>
    <col min="4" max="5" width="8.28515625" style="1" customWidth="1"/>
    <col min="6" max="6" width="11.28515625" style="1" customWidth="1"/>
    <col min="7" max="7" width="12.5703125" style="1" customWidth="1"/>
    <col min="8" max="8" width="8.28515625" style="1" customWidth="1"/>
    <col min="9" max="9" width="11.5703125" style="1" customWidth="1"/>
    <col min="10" max="10" width="11" style="1" customWidth="1"/>
    <col min="11" max="13" width="8.28515625" style="1" customWidth="1"/>
    <col min="14" max="16" width="9.140625" style="1"/>
    <col min="17" max="17" width="60.85546875" style="1" bestFit="1" customWidth="1"/>
    <col min="18" max="16384" width="9.140625" style="1"/>
  </cols>
  <sheetData>
    <row r="1" spans="1:13" x14ac:dyDescent="0.2">
      <c r="G1" s="7" t="s">
        <v>79</v>
      </c>
    </row>
    <row r="2" spans="1:13" x14ac:dyDescent="0.2">
      <c r="G2" s="7" t="s">
        <v>80</v>
      </c>
    </row>
    <row r="3" spans="1:13" x14ac:dyDescent="0.2">
      <c r="G3" s="7" t="s">
        <v>81</v>
      </c>
    </row>
    <row r="4" spans="1:13" x14ac:dyDescent="0.2">
      <c r="F4" s="82"/>
      <c r="G4" s="7" t="s">
        <v>82</v>
      </c>
    </row>
    <row r="7" spans="1:13" x14ac:dyDescent="0.2">
      <c r="B7" s="26"/>
      <c r="C7" s="26"/>
      <c r="D7" s="26"/>
      <c r="E7" s="26"/>
      <c r="F7" s="26"/>
      <c r="G7" s="50" t="s">
        <v>83</v>
      </c>
      <c r="H7" s="26"/>
      <c r="I7" s="26"/>
      <c r="J7" s="26"/>
      <c r="K7" s="26"/>
      <c r="L7" s="26"/>
      <c r="M7" s="26"/>
    </row>
    <row r="8" spans="1:13" x14ac:dyDescent="0.2">
      <c r="A8" s="15"/>
    </row>
    <row r="9" spans="1:13" x14ac:dyDescent="0.2">
      <c r="B9" s="83">
        <v>2</v>
      </c>
      <c r="C9" s="83">
        <v>3</v>
      </c>
      <c r="D9" s="83">
        <v>4</v>
      </c>
      <c r="E9" s="105">
        <v>5</v>
      </c>
      <c r="F9" s="105">
        <v>10</v>
      </c>
      <c r="G9" s="105">
        <v>15</v>
      </c>
      <c r="H9" s="105">
        <v>20</v>
      </c>
      <c r="I9" s="105">
        <v>25</v>
      </c>
      <c r="J9" s="110">
        <v>30</v>
      </c>
      <c r="K9" s="83">
        <v>33</v>
      </c>
      <c r="L9" s="83">
        <v>40</v>
      </c>
      <c r="M9" s="83">
        <v>50</v>
      </c>
    </row>
    <row r="10" spans="1:13" x14ac:dyDescent="0.2">
      <c r="A10" s="1" t="s">
        <v>84</v>
      </c>
      <c r="B10" s="84">
        <v>6.29</v>
      </c>
      <c r="C10" s="84">
        <v>6.29</v>
      </c>
      <c r="D10" s="84">
        <v>6.29</v>
      </c>
      <c r="E10" s="106">
        <v>6.29</v>
      </c>
      <c r="F10" s="106">
        <v>6.29</v>
      </c>
      <c r="G10" s="106">
        <v>6.29</v>
      </c>
      <c r="H10" s="106">
        <v>6.29</v>
      </c>
      <c r="I10" s="106">
        <v>6.29</v>
      </c>
      <c r="J10" s="111">
        <v>6.29</v>
      </c>
      <c r="K10" s="84">
        <v>6.29</v>
      </c>
      <c r="L10" s="84">
        <v>6.29</v>
      </c>
      <c r="M10" s="84">
        <v>6.29</v>
      </c>
    </row>
    <row r="11" spans="1:13" x14ac:dyDescent="0.2">
      <c r="B11" s="84"/>
      <c r="C11" s="84"/>
      <c r="D11" s="84"/>
      <c r="E11" s="106"/>
      <c r="F11" s="106"/>
      <c r="G11" s="106"/>
      <c r="H11" s="106"/>
      <c r="I11" s="106"/>
      <c r="J11" s="111"/>
      <c r="K11" s="84"/>
      <c r="L11" s="84"/>
      <c r="M11" s="84"/>
    </row>
    <row r="12" spans="1:13" x14ac:dyDescent="0.2">
      <c r="A12" s="1" t="s">
        <v>85</v>
      </c>
      <c r="B12" s="84">
        <v>49.107406590358508</v>
      </c>
      <c r="C12" s="84">
        <v>32.044993481288351</v>
      </c>
      <c r="D12" s="84">
        <v>23.489500529814578</v>
      </c>
      <c r="E12" s="106">
        <v>18.365186445852547</v>
      </c>
      <c r="F12" s="106">
        <v>8.2134436419178094</v>
      </c>
      <c r="G12" s="106">
        <v>4.9324687329386316</v>
      </c>
      <c r="H12" s="106">
        <v>3.3591281458926687</v>
      </c>
      <c r="I12" s="106">
        <v>2.4609656069298627</v>
      </c>
      <c r="J12" s="111">
        <v>1.8943309693819059</v>
      </c>
      <c r="K12" s="84">
        <v>1.6487291422274866</v>
      </c>
      <c r="L12" s="84">
        <v>1.2427152144519487</v>
      </c>
      <c r="M12" s="84">
        <v>0.89559741101003898</v>
      </c>
    </row>
    <row r="13" spans="1:13" x14ac:dyDescent="0.2">
      <c r="B13" s="84"/>
      <c r="C13" s="84"/>
      <c r="D13" s="84"/>
      <c r="E13" s="106"/>
      <c r="F13" s="106"/>
      <c r="G13" s="106"/>
      <c r="H13" s="106"/>
      <c r="I13" s="106"/>
      <c r="J13" s="111"/>
      <c r="K13" s="84"/>
      <c r="L13" s="84"/>
      <c r="M13" s="84"/>
    </row>
    <row r="14" spans="1:13" x14ac:dyDescent="0.2">
      <c r="A14" s="1" t="s">
        <v>86</v>
      </c>
      <c r="B14" s="84">
        <v>0.99027393587666568</v>
      </c>
      <c r="C14" s="84">
        <v>0.71692718511712628</v>
      </c>
      <c r="D14" s="84">
        <v>0.76135673301847862</v>
      </c>
      <c r="E14" s="106">
        <v>0.6357408321988165</v>
      </c>
      <c r="F14" s="106">
        <v>0.595754557982202</v>
      </c>
      <c r="G14" s="106">
        <v>0.71002534046323307</v>
      </c>
      <c r="H14" s="106">
        <v>0.73184845868671844</v>
      </c>
      <c r="I14" s="106">
        <v>0.63017220276897334</v>
      </c>
      <c r="J14" s="111">
        <v>0.56378040957280628</v>
      </c>
      <c r="K14" s="84">
        <v>0.53412042249872371</v>
      </c>
      <c r="L14" s="84">
        <v>0.48324603757761869</v>
      </c>
      <c r="M14" s="84">
        <v>0.4368251439548379</v>
      </c>
    </row>
    <row r="15" spans="1:13" x14ac:dyDescent="0.2">
      <c r="B15" s="84"/>
      <c r="C15" s="84"/>
      <c r="D15" s="84"/>
      <c r="E15" s="106"/>
      <c r="F15" s="106"/>
      <c r="G15" s="106"/>
      <c r="H15" s="106"/>
      <c r="I15" s="106"/>
      <c r="J15" s="111"/>
      <c r="K15" s="84"/>
      <c r="L15" s="84"/>
      <c r="M15" s="84"/>
    </row>
    <row r="16" spans="1:13" x14ac:dyDescent="0.2">
      <c r="A16" s="85" t="s">
        <v>87</v>
      </c>
      <c r="B16" s="86">
        <v>1.4</v>
      </c>
      <c r="C16" s="86">
        <v>1.4</v>
      </c>
      <c r="D16" s="86">
        <v>1.4</v>
      </c>
      <c r="E16" s="107">
        <v>1.4</v>
      </c>
      <c r="F16" s="107">
        <v>1.4</v>
      </c>
      <c r="G16" s="107">
        <v>1.4</v>
      </c>
      <c r="H16" s="107">
        <v>1.4</v>
      </c>
      <c r="I16" s="107">
        <v>1.4</v>
      </c>
      <c r="J16" s="112">
        <v>1.4</v>
      </c>
      <c r="K16" s="86">
        <v>1.4</v>
      </c>
      <c r="L16" s="86">
        <v>1.4</v>
      </c>
      <c r="M16" s="86">
        <v>1.4</v>
      </c>
    </row>
    <row r="17" spans="1:13" x14ac:dyDescent="0.2">
      <c r="B17" s="84"/>
      <c r="C17" s="84"/>
      <c r="D17" s="84"/>
      <c r="E17" s="106"/>
      <c r="F17" s="106"/>
      <c r="G17" s="106"/>
      <c r="H17" s="106"/>
      <c r="I17" s="106"/>
      <c r="J17" s="111"/>
      <c r="K17" s="84"/>
      <c r="L17" s="84"/>
      <c r="M17" s="84"/>
    </row>
    <row r="18" spans="1:13" x14ac:dyDescent="0.2">
      <c r="A18" s="1" t="s">
        <v>88</v>
      </c>
      <c r="B18" s="84">
        <v>57.787680526235171</v>
      </c>
      <c r="C18" s="84">
        <v>40.451920666405478</v>
      </c>
      <c r="D18" s="84">
        <v>31.940857262833052</v>
      </c>
      <c r="E18" s="106">
        <v>26.690927278051362</v>
      </c>
      <c r="F18" s="106">
        <v>16.499198199900011</v>
      </c>
      <c r="G18" s="106">
        <v>13.332494073401865</v>
      </c>
      <c r="H18" s="106">
        <v>11.780976604579386</v>
      </c>
      <c r="I18" s="106">
        <v>10.781137809698837</v>
      </c>
      <c r="J18" s="111">
        <v>10.148111378954711</v>
      </c>
      <c r="K18" s="84">
        <v>9.8728495647262111</v>
      </c>
      <c r="L18" s="84">
        <v>9.4159612520295681</v>
      </c>
      <c r="M18" s="84">
        <v>9.0224225549648764</v>
      </c>
    </row>
    <row r="19" spans="1:13" x14ac:dyDescent="0.2">
      <c r="E19" s="69"/>
      <c r="F19" s="69"/>
      <c r="G19" s="69"/>
      <c r="H19" s="69"/>
      <c r="I19" s="69"/>
      <c r="J19" s="69"/>
    </row>
    <row r="20" spans="1:13" x14ac:dyDescent="0.2">
      <c r="E20" s="69"/>
      <c r="F20" s="69"/>
      <c r="G20" s="69"/>
      <c r="H20" s="69"/>
      <c r="I20" s="69"/>
      <c r="J20" s="69"/>
    </row>
    <row r="21" spans="1:13" x14ac:dyDescent="0.2">
      <c r="A21" s="87" t="s">
        <v>89</v>
      </c>
      <c r="B21" s="88"/>
      <c r="E21" s="69"/>
      <c r="F21" s="108"/>
      <c r="G21" s="69"/>
      <c r="H21" s="109"/>
      <c r="I21" s="69"/>
      <c r="J21" s="69"/>
    </row>
    <row r="22" spans="1:13" x14ac:dyDescent="0.2">
      <c r="E22" s="69"/>
      <c r="F22" s="69"/>
      <c r="G22" s="69"/>
      <c r="H22" s="69"/>
      <c r="I22" s="69"/>
      <c r="J22" s="69"/>
    </row>
    <row r="23" spans="1:13" x14ac:dyDescent="0.2">
      <c r="A23" s="87" t="s">
        <v>90</v>
      </c>
      <c r="E23" s="69"/>
      <c r="F23" s="69"/>
      <c r="G23" s="69"/>
      <c r="H23" s="69"/>
      <c r="I23" s="69"/>
      <c r="J23" s="69"/>
    </row>
    <row r="24" spans="1:13" x14ac:dyDescent="0.2">
      <c r="B24" s="88"/>
      <c r="E24" s="69"/>
      <c r="F24" s="69"/>
      <c r="G24" s="69"/>
      <c r="H24" s="69"/>
      <c r="I24" s="69"/>
      <c r="J24" s="69"/>
    </row>
    <row r="25" spans="1:13" x14ac:dyDescent="0.2">
      <c r="A25" s="1" t="s">
        <v>91</v>
      </c>
      <c r="E25" s="69"/>
      <c r="F25" s="69"/>
      <c r="G25" s="69"/>
      <c r="H25" s="69"/>
      <c r="I25" s="69"/>
      <c r="J25" s="69"/>
    </row>
    <row r="26" spans="1:13" x14ac:dyDescent="0.2">
      <c r="E26" s="69"/>
      <c r="F26" s="69"/>
      <c r="G26" s="69"/>
      <c r="H26" s="69"/>
      <c r="I26" s="69"/>
      <c r="J26" s="69"/>
    </row>
    <row r="27" spans="1:13" x14ac:dyDescent="0.2">
      <c r="A27" s="87" t="s">
        <v>92</v>
      </c>
      <c r="E27" s="69"/>
      <c r="F27" s="69"/>
      <c r="G27" s="69"/>
      <c r="H27" s="69"/>
      <c r="I27" s="69"/>
      <c r="J27" s="69"/>
    </row>
    <row r="28" spans="1:13" x14ac:dyDescent="0.2">
      <c r="E28" s="69"/>
      <c r="F28" s="69"/>
      <c r="G28" s="69"/>
      <c r="H28" s="69"/>
      <c r="I28" s="69"/>
      <c r="J28" s="69"/>
    </row>
    <row r="29" spans="1:13" x14ac:dyDescent="0.2">
      <c r="E29" s="69"/>
      <c r="F29" s="69"/>
      <c r="G29" s="69"/>
      <c r="H29" s="69"/>
      <c r="I29" s="69"/>
      <c r="J29" s="69"/>
    </row>
    <row r="30" spans="1:13" x14ac:dyDescent="0.2">
      <c r="E30" s="69"/>
      <c r="F30" s="69"/>
      <c r="G30" s="69"/>
      <c r="H30" s="69"/>
      <c r="I30" s="69"/>
      <c r="J30" s="69"/>
    </row>
    <row r="31" spans="1:13" x14ac:dyDescent="0.2">
      <c r="E31" s="69"/>
      <c r="F31" s="69"/>
      <c r="G31" s="69"/>
      <c r="H31" s="69"/>
      <c r="I31" s="69"/>
      <c r="J31" s="69"/>
    </row>
    <row r="32" spans="1:13" x14ac:dyDescent="0.2">
      <c r="E32" s="69"/>
      <c r="F32" s="69"/>
      <c r="G32" s="69"/>
      <c r="H32" s="69"/>
      <c r="I32" s="69"/>
      <c r="J32" s="69"/>
    </row>
    <row r="33" spans="1:10" x14ac:dyDescent="0.2">
      <c r="E33" s="69"/>
      <c r="F33" s="92"/>
      <c r="G33" s="93"/>
      <c r="H33" s="69"/>
      <c r="I33" s="81"/>
      <c r="J33" s="69"/>
    </row>
    <row r="34" spans="1:10" ht="33.75" customHeight="1" x14ac:dyDescent="0.2">
      <c r="A34" s="102"/>
      <c r="E34" s="69"/>
      <c r="F34" s="69"/>
      <c r="G34" s="69"/>
      <c r="H34" s="69"/>
      <c r="I34" s="69"/>
      <c r="J34" s="69"/>
    </row>
    <row r="35" spans="1:10" x14ac:dyDescent="0.2">
      <c r="A35" s="102"/>
      <c r="C35" s="103"/>
      <c r="E35" s="93"/>
      <c r="F35" s="93"/>
      <c r="G35" s="93"/>
      <c r="H35" s="69"/>
      <c r="I35" s="81"/>
      <c r="J35" s="81"/>
    </row>
    <row r="36" spans="1:10" x14ac:dyDescent="0.2">
      <c r="A36" s="102"/>
      <c r="C36" s="103"/>
      <c r="E36" s="103"/>
      <c r="F36" s="103"/>
      <c r="G36" s="103"/>
      <c r="I36" s="104"/>
    </row>
    <row r="37" spans="1:10" x14ac:dyDescent="0.2">
      <c r="A37" s="102"/>
      <c r="C37" s="103"/>
      <c r="E37" s="103"/>
      <c r="F37" s="103"/>
      <c r="G37" s="103"/>
      <c r="I37" s="104"/>
    </row>
    <row r="38" spans="1:10" x14ac:dyDescent="0.2">
      <c r="A38" s="102"/>
      <c r="C38" s="103"/>
      <c r="E38" s="103"/>
      <c r="F38" s="103"/>
      <c r="G38" s="103"/>
      <c r="I38" s="104"/>
    </row>
    <row r="39" spans="1:10" x14ac:dyDescent="0.2">
      <c r="A39" s="102"/>
      <c r="C39" s="103"/>
      <c r="E39" s="103"/>
      <c r="F39" s="103"/>
      <c r="G39" s="103"/>
      <c r="I39" s="104"/>
    </row>
    <row r="40" spans="1:10" x14ac:dyDescent="0.2">
      <c r="A40" s="102"/>
      <c r="C40" s="103"/>
      <c r="E40" s="103"/>
      <c r="F40" s="103"/>
      <c r="G40" s="103"/>
      <c r="I40" s="104"/>
    </row>
    <row r="41" spans="1:10" x14ac:dyDescent="0.2">
      <c r="A41" s="102"/>
      <c r="C41" s="103"/>
      <c r="E41" s="103"/>
      <c r="F41" s="103"/>
      <c r="G41" s="103"/>
      <c r="I41" s="104"/>
    </row>
    <row r="42" spans="1:10" x14ac:dyDescent="0.2">
      <c r="A42" s="102"/>
      <c r="C42" s="103"/>
      <c r="E42" s="103"/>
      <c r="F42" s="103"/>
      <c r="G42" s="103"/>
      <c r="I42" s="104"/>
    </row>
    <row r="43" spans="1:10" x14ac:dyDescent="0.2">
      <c r="A43" s="102"/>
      <c r="C43" s="103"/>
      <c r="E43" s="103"/>
      <c r="F43" s="103"/>
      <c r="G43" s="103"/>
      <c r="I43" s="104"/>
    </row>
    <row r="44" spans="1:10" x14ac:dyDescent="0.2">
      <c r="A44" s="102"/>
      <c r="C44" s="103"/>
      <c r="E44" s="103"/>
      <c r="F44" s="103"/>
      <c r="G44" s="103"/>
      <c r="I44" s="104"/>
    </row>
    <row r="45" spans="1:10" x14ac:dyDescent="0.2">
      <c r="A45" s="102"/>
      <c r="C45" s="103"/>
      <c r="E45" s="103"/>
      <c r="F45" s="103"/>
      <c r="G45" s="103"/>
      <c r="I45" s="104"/>
    </row>
    <row r="46" spans="1:10" x14ac:dyDescent="0.2">
      <c r="A46" s="102"/>
      <c r="C46" s="103"/>
      <c r="E46" s="103"/>
      <c r="F46" s="103"/>
      <c r="G46" s="103"/>
      <c r="I46" s="104"/>
    </row>
    <row r="47" spans="1:10" x14ac:dyDescent="0.2">
      <c r="A47" s="102"/>
      <c r="C47" s="103"/>
      <c r="E47" s="103"/>
      <c r="F47" s="103"/>
      <c r="G47" s="103"/>
      <c r="I47" s="104"/>
    </row>
    <row r="48" spans="1:10" x14ac:dyDescent="0.2">
      <c r="A48" s="102"/>
      <c r="C48" s="103"/>
      <c r="E48" s="103"/>
      <c r="F48" s="103"/>
      <c r="G48" s="103"/>
      <c r="I48" s="104"/>
    </row>
    <row r="49" spans="1:9" x14ac:dyDescent="0.2">
      <c r="A49" s="102"/>
      <c r="C49" s="103"/>
      <c r="E49" s="103"/>
      <c r="F49" s="103"/>
      <c r="G49" s="103"/>
      <c r="I49" s="104"/>
    </row>
    <row r="50" spans="1:9" x14ac:dyDescent="0.2">
      <c r="A50" s="102"/>
      <c r="C50" s="103"/>
      <c r="E50" s="103"/>
      <c r="F50" s="103"/>
      <c r="G50" s="103"/>
      <c r="I50" s="104"/>
    </row>
    <row r="51" spans="1:9" x14ac:dyDescent="0.2">
      <c r="A51" s="102"/>
      <c r="C51" s="103"/>
      <c r="E51" s="103"/>
      <c r="F51" s="103"/>
      <c r="G51" s="103"/>
      <c r="I51" s="104"/>
    </row>
    <row r="52" spans="1:9" x14ac:dyDescent="0.2">
      <c r="A52" s="102"/>
      <c r="C52" s="103"/>
      <c r="E52" s="103"/>
      <c r="F52" s="103"/>
      <c r="G52" s="103"/>
      <c r="I52" s="104"/>
    </row>
    <row r="53" spans="1:9" x14ac:dyDescent="0.2">
      <c r="A53" s="102"/>
      <c r="C53" s="103"/>
      <c r="E53" s="103"/>
      <c r="F53" s="103"/>
      <c r="G53" s="103"/>
      <c r="I53" s="104"/>
    </row>
    <row r="54" spans="1:9" x14ac:dyDescent="0.2">
      <c r="A54" s="102"/>
      <c r="C54" s="103"/>
      <c r="E54" s="103"/>
      <c r="F54" s="103"/>
      <c r="G54" s="103"/>
      <c r="I54" s="104"/>
    </row>
    <row r="55" spans="1:9" x14ac:dyDescent="0.2">
      <c r="A55" s="102"/>
      <c r="C55" s="103"/>
      <c r="E55" s="103"/>
      <c r="F55" s="103"/>
      <c r="G55" s="103"/>
      <c r="I55" s="104"/>
    </row>
    <row r="56" spans="1:9" x14ac:dyDescent="0.2">
      <c r="A56" s="102"/>
      <c r="C56" s="103"/>
      <c r="E56" s="103"/>
      <c r="F56" s="103"/>
      <c r="G56" s="103"/>
      <c r="I56" s="104"/>
    </row>
    <row r="57" spans="1:9" x14ac:dyDescent="0.2">
      <c r="A57" s="102"/>
      <c r="C57" s="103"/>
      <c r="E57" s="103"/>
      <c r="F57" s="103"/>
      <c r="G57" s="103"/>
      <c r="I57" s="104"/>
    </row>
    <row r="58" spans="1:9" x14ac:dyDescent="0.2">
      <c r="A58" s="102"/>
      <c r="C58" s="103"/>
      <c r="E58" s="103"/>
      <c r="F58" s="103"/>
      <c r="G58" s="103"/>
      <c r="I58" s="104"/>
    </row>
    <row r="59" spans="1:9" x14ac:dyDescent="0.2">
      <c r="A59" s="102"/>
      <c r="C59" s="103"/>
      <c r="E59" s="103"/>
      <c r="F59" s="103"/>
      <c r="G59" s="103"/>
      <c r="I59" s="104"/>
    </row>
    <row r="60" spans="1:9" x14ac:dyDescent="0.2">
      <c r="A60" s="102"/>
      <c r="C60" s="103"/>
      <c r="E60" s="103"/>
      <c r="F60" s="103"/>
      <c r="G60" s="103"/>
      <c r="I60" s="104"/>
    </row>
    <row r="61" spans="1:9" x14ac:dyDescent="0.2">
      <c r="A61" s="102"/>
      <c r="C61" s="103"/>
      <c r="E61" s="103"/>
      <c r="F61" s="103"/>
      <c r="G61" s="103"/>
      <c r="I61" s="104"/>
    </row>
    <row r="62" spans="1:9" x14ac:dyDescent="0.2">
      <c r="A62" s="102"/>
      <c r="C62" s="103"/>
      <c r="E62" s="103"/>
      <c r="F62" s="103"/>
      <c r="G62" s="103"/>
      <c r="I62" s="104"/>
    </row>
    <row r="63" spans="1:9" x14ac:dyDescent="0.2">
      <c r="A63" s="102"/>
      <c r="C63" s="103"/>
      <c r="E63" s="103"/>
      <c r="F63" s="103"/>
      <c r="G63" s="103"/>
      <c r="I63" s="104"/>
    </row>
    <row r="64" spans="1:9" x14ac:dyDescent="0.2">
      <c r="A64" s="102"/>
      <c r="C64" s="103"/>
      <c r="E64" s="103"/>
      <c r="F64" s="103"/>
      <c r="G64" s="103"/>
      <c r="I64" s="104"/>
    </row>
    <row r="65" spans="1:1" x14ac:dyDescent="0.2">
      <c r="A65" s="102"/>
    </row>
    <row r="66" spans="1:1" x14ac:dyDescent="0.2">
      <c r="A66" s="102"/>
    </row>
    <row r="67" spans="1:1" x14ac:dyDescent="0.2">
      <c r="A67" s="102"/>
    </row>
    <row r="68" spans="1:1" x14ac:dyDescent="0.2">
      <c r="A68" s="102"/>
    </row>
    <row r="69" spans="1:1" x14ac:dyDescent="0.2">
      <c r="A69" s="102"/>
    </row>
    <row r="70" spans="1:1" x14ac:dyDescent="0.2">
      <c r="A70" s="102"/>
    </row>
    <row r="71" spans="1:1" x14ac:dyDescent="0.2">
      <c r="A71" s="102"/>
    </row>
    <row r="72" spans="1:1" x14ac:dyDescent="0.2">
      <c r="A72" s="102"/>
    </row>
    <row r="73" spans="1:1" x14ac:dyDescent="0.2">
      <c r="A73" s="102"/>
    </row>
  </sheetData>
  <hyperlinks>
    <hyperlink ref="Q1" r:id="rId1" display="https://sharenow.sp.aepsc.com/shsvcs/cpb/Shared Documents/Forms/BudgetingForecasting Statistics  Rates.aspx" xr:uid="{9EBCD072-7310-42BA-8C38-F07EB2D571CE}"/>
    <hyperlink ref="R1" r:id="rId2" display="https://aepenergy.sharepoint.com/sites/aep0341/Shared Documents/Forms/BudgetingForecasting Statistics  Rates.aspx" xr:uid="{D21F17BA-DFCF-4483-A30E-E8E237AA8956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E79C5F-50D6-46AA-AECA-9DE8542155E8}">
  <dimension ref="A1:L31"/>
  <sheetViews>
    <sheetView workbookViewId="0">
      <selection activeCell="G5" sqref="G5"/>
    </sheetView>
  </sheetViews>
  <sheetFormatPr defaultColWidth="9.140625" defaultRowHeight="12.75" x14ac:dyDescent="0.2"/>
  <cols>
    <col min="1" max="1" width="20.28515625" style="1" customWidth="1"/>
    <col min="2" max="2" width="15.28515625" style="1" bestFit="1" customWidth="1"/>
    <col min="3" max="3" width="12.5703125" style="1" bestFit="1" customWidth="1"/>
    <col min="4" max="4" width="9.140625" style="1"/>
    <col min="5" max="12" width="10.5703125" style="1" bestFit="1" customWidth="1"/>
    <col min="13" max="16384" width="9.140625" style="1"/>
  </cols>
  <sheetData>
    <row r="1" spans="1:12" x14ac:dyDescent="0.2">
      <c r="A1" s="2"/>
    </row>
    <row r="2" spans="1:12" x14ac:dyDescent="0.2">
      <c r="A2" s="1" t="s">
        <v>104</v>
      </c>
      <c r="C2" s="4">
        <v>1</v>
      </c>
      <c r="D2" s="4">
        <v>2</v>
      </c>
      <c r="E2" s="4">
        <v>3</v>
      </c>
      <c r="F2" s="4">
        <v>4</v>
      </c>
      <c r="G2" s="4">
        <v>5</v>
      </c>
      <c r="H2" s="4">
        <v>6</v>
      </c>
      <c r="I2" s="4">
        <v>7</v>
      </c>
      <c r="J2" s="4">
        <v>8</v>
      </c>
      <c r="K2" s="4">
        <v>9</v>
      </c>
      <c r="L2" s="4">
        <v>10</v>
      </c>
    </row>
    <row r="3" spans="1:12" x14ac:dyDescent="0.2">
      <c r="A3" s="1" t="s">
        <v>105</v>
      </c>
      <c r="C3" s="7" t="s">
        <v>106</v>
      </c>
      <c r="D3" s="7" t="s">
        <v>107</v>
      </c>
      <c r="E3" s="7" t="s">
        <v>108</v>
      </c>
      <c r="F3" s="7" t="s">
        <v>109</v>
      </c>
      <c r="G3" s="7" t="s">
        <v>110</v>
      </c>
      <c r="H3" s="7" t="s">
        <v>111</v>
      </c>
      <c r="I3" s="7" t="s">
        <v>112</v>
      </c>
      <c r="J3" s="7" t="s">
        <v>113</v>
      </c>
      <c r="K3" s="7" t="s">
        <v>114</v>
      </c>
      <c r="L3" s="7" t="s">
        <v>115</v>
      </c>
    </row>
    <row r="4" spans="1:12" x14ac:dyDescent="0.2">
      <c r="A4" s="1" t="s">
        <v>116</v>
      </c>
      <c r="C4" s="122">
        <v>1150</v>
      </c>
      <c r="D4" s="122">
        <v>1150</v>
      </c>
      <c r="E4" s="122">
        <v>1150</v>
      </c>
      <c r="F4" s="122">
        <v>1150</v>
      </c>
      <c r="G4" s="122">
        <v>1150</v>
      </c>
      <c r="H4" s="122">
        <v>1150</v>
      </c>
      <c r="I4" s="122">
        <v>1150</v>
      </c>
      <c r="J4" s="122">
        <v>1150</v>
      </c>
      <c r="K4" s="122">
        <v>1150</v>
      </c>
      <c r="L4" s="122">
        <v>1150</v>
      </c>
    </row>
    <row r="5" spans="1:12" x14ac:dyDescent="0.2">
      <c r="C5" s="122">
        <f>(C4/1000)*B21*365</f>
        <v>14326.067499999999</v>
      </c>
      <c r="D5" s="122">
        <f>(D4/1000)*B26*365</f>
        <v>22666.499999999996</v>
      </c>
      <c r="E5" s="122">
        <f>(E4/1000)*$B$6*365</f>
        <v>92344.999999999985</v>
      </c>
      <c r="F5" s="122">
        <f t="shared" ref="F5:L5" si="0">(F4/1000)*$B$6*365</f>
        <v>92344.999999999985</v>
      </c>
      <c r="G5" s="122">
        <f t="shared" si="0"/>
        <v>92344.999999999985</v>
      </c>
      <c r="H5" s="122">
        <f t="shared" si="0"/>
        <v>92344.999999999985</v>
      </c>
      <c r="I5" s="122">
        <f t="shared" si="0"/>
        <v>92344.999999999985</v>
      </c>
      <c r="J5" s="122">
        <f t="shared" si="0"/>
        <v>92344.999999999985</v>
      </c>
      <c r="K5" s="122">
        <f>(K4/1000)*$B$6*365</f>
        <v>92344.999999999985</v>
      </c>
      <c r="L5" s="122">
        <f t="shared" si="0"/>
        <v>92344.999999999985</v>
      </c>
    </row>
    <row r="6" spans="1:12" x14ac:dyDescent="0.2">
      <c r="A6" s="1" t="s">
        <v>117</v>
      </c>
      <c r="B6" s="1">
        <v>220</v>
      </c>
    </row>
    <row r="8" spans="1:12" x14ac:dyDescent="0.2">
      <c r="A8" s="116"/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</row>
    <row r="12" spans="1:12" x14ac:dyDescent="0.2">
      <c r="B12" s="117"/>
      <c r="C12" s="63"/>
    </row>
    <row r="14" spans="1:12" x14ac:dyDescent="0.2">
      <c r="A14" s="1" t="s">
        <v>120</v>
      </c>
    </row>
    <row r="15" spans="1:12" x14ac:dyDescent="0.2">
      <c r="A15" s="1" t="s">
        <v>118</v>
      </c>
      <c r="B15" s="1">
        <v>152.4</v>
      </c>
    </row>
    <row r="16" spans="1:12" x14ac:dyDescent="0.2">
      <c r="A16" s="1" t="s">
        <v>121</v>
      </c>
      <c r="B16" s="118">
        <v>50</v>
      </c>
    </row>
    <row r="17" spans="1:3" x14ac:dyDescent="0.2">
      <c r="A17" s="1" t="s">
        <v>119</v>
      </c>
      <c r="B17" s="103">
        <v>1447800</v>
      </c>
    </row>
    <row r="19" spans="1:3" x14ac:dyDescent="0.2">
      <c r="A19" s="1" t="s">
        <v>106</v>
      </c>
    </row>
    <row r="20" spans="1:3" x14ac:dyDescent="0.2">
      <c r="A20" s="1" t="s">
        <v>118</v>
      </c>
      <c r="B20" s="1">
        <v>48</v>
      </c>
    </row>
    <row r="21" spans="1:3" x14ac:dyDescent="0.2">
      <c r="A21" s="1" t="s">
        <v>121</v>
      </c>
      <c r="B21" s="118">
        <v>34.130000000000003</v>
      </c>
    </row>
    <row r="22" spans="1:3" x14ac:dyDescent="0.2">
      <c r="A22" s="1" t="s">
        <v>119</v>
      </c>
      <c r="B22" s="103">
        <f>B21*B20*366</f>
        <v>599595.84000000008</v>
      </c>
      <c r="C22" s="145"/>
    </row>
    <row r="24" spans="1:3" x14ac:dyDescent="0.2">
      <c r="A24" s="1" t="s">
        <v>107</v>
      </c>
    </row>
    <row r="25" spans="1:3" x14ac:dyDescent="0.2">
      <c r="A25" s="1" t="s">
        <v>118</v>
      </c>
      <c r="B25" s="1">
        <v>80</v>
      </c>
    </row>
    <row r="26" spans="1:3" x14ac:dyDescent="0.2">
      <c r="A26" s="1" t="s">
        <v>121</v>
      </c>
      <c r="B26" s="118">
        <v>54</v>
      </c>
    </row>
    <row r="27" spans="1:3" x14ac:dyDescent="0.2">
      <c r="A27" s="1" t="s">
        <v>119</v>
      </c>
      <c r="B27" s="103">
        <f>B25*B26*365</f>
        <v>1576800</v>
      </c>
    </row>
    <row r="31" spans="1:3" ht="15" x14ac:dyDescent="0.25">
      <c r="A31" s="119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1DEDCF-1195-40D1-9E34-310A4B558932}">
  <dimension ref="A1:R8739"/>
  <sheetViews>
    <sheetView workbookViewId="0">
      <selection activeCell="Q12" sqref="Q12"/>
    </sheetView>
  </sheetViews>
  <sheetFormatPr defaultRowHeight="12.75" x14ac:dyDescent="0.2"/>
  <cols>
    <col min="1" max="1" width="19.85546875" style="1" bestFit="1" customWidth="1"/>
    <col min="2" max="2" width="13.42578125" style="1" bestFit="1" customWidth="1"/>
    <col min="3" max="3" width="9.85546875" style="1" bestFit="1" customWidth="1"/>
    <col min="4" max="4" width="17.7109375" style="1" bestFit="1" customWidth="1"/>
    <col min="5" max="9" width="9.140625" style="1"/>
    <col min="10" max="14" width="9.28515625" style="1" bestFit="1" customWidth="1"/>
    <col min="15" max="15" width="10.7109375" style="1" bestFit="1" customWidth="1"/>
    <col min="16" max="17" width="9.140625" style="1"/>
    <col min="18" max="18" width="55.140625" style="1" bestFit="1" customWidth="1"/>
    <col min="19" max="16384" width="9.140625" style="1"/>
  </cols>
  <sheetData>
    <row r="1" spans="1:18" x14ac:dyDescent="0.2">
      <c r="J1" s="1">
        <f>AVERAGE(J3:J8739)</f>
        <v>69.08915114776218</v>
      </c>
      <c r="P1" s="5">
        <f>ROUND(((J1+'12 M Sept 2021 da_hrl_lmps'!J1+'12 M Sept 2020 da_hrl_lmps'!J1)/3)/1000,5)</f>
        <v>4.0649999999999999E-2</v>
      </c>
      <c r="R1" s="125" t="s">
        <v>148</v>
      </c>
    </row>
    <row r="2" spans="1:18" x14ac:dyDescent="0.2">
      <c r="A2" s="1" t="s">
        <v>123</v>
      </c>
      <c r="B2" s="1" t="s">
        <v>124</v>
      </c>
      <c r="C2" s="1" t="s">
        <v>125</v>
      </c>
      <c r="D2" s="1" t="s">
        <v>126</v>
      </c>
      <c r="E2" s="1" t="s">
        <v>127</v>
      </c>
      <c r="F2" s="1" t="s">
        <v>128</v>
      </c>
      <c r="G2" s="1" t="s">
        <v>129</v>
      </c>
      <c r="H2" s="1" t="s">
        <v>130</v>
      </c>
      <c r="I2" s="1" t="s">
        <v>131</v>
      </c>
      <c r="J2" s="1" t="s">
        <v>132</v>
      </c>
      <c r="K2" s="1" t="s">
        <v>133</v>
      </c>
      <c r="L2" s="1" t="s">
        <v>134</v>
      </c>
      <c r="M2" s="1" t="s">
        <v>135</v>
      </c>
      <c r="N2" s="1" t="s">
        <v>136</v>
      </c>
      <c r="R2" s="126" t="s">
        <v>149</v>
      </c>
    </row>
    <row r="3" spans="1:18" x14ac:dyDescent="0.2">
      <c r="A3" s="124">
        <v>44470.166666666664</v>
      </c>
      <c r="B3" s="124">
        <v>44470</v>
      </c>
      <c r="C3" s="1">
        <v>1269364671</v>
      </c>
      <c r="D3" s="1" t="s">
        <v>137</v>
      </c>
      <c r="G3" s="1" t="s">
        <v>138</v>
      </c>
      <c r="I3" s="1">
        <v>36.53</v>
      </c>
      <c r="J3" s="1">
        <v>38.322153999999998</v>
      </c>
      <c r="K3" s="1">
        <v>0.76425200000000004</v>
      </c>
      <c r="L3" s="1">
        <v>1.0279020000000001</v>
      </c>
      <c r="M3" s="1" t="b">
        <v>1</v>
      </c>
      <c r="N3" s="1">
        <v>1</v>
      </c>
      <c r="O3" s="124"/>
      <c r="R3" s="127" t="s">
        <v>150</v>
      </c>
    </row>
    <row r="4" spans="1:18" x14ac:dyDescent="0.2">
      <c r="A4" s="124">
        <v>44470.208333333336</v>
      </c>
      <c r="B4" s="124">
        <v>44470.041666666664</v>
      </c>
      <c r="C4" s="1">
        <v>1269364671</v>
      </c>
      <c r="D4" s="1" t="s">
        <v>137</v>
      </c>
      <c r="G4" s="1" t="s">
        <v>138</v>
      </c>
      <c r="I4" s="1">
        <v>34.26</v>
      </c>
      <c r="J4" s="1">
        <v>35.880623999999997</v>
      </c>
      <c r="K4" s="1">
        <v>0.67084999999999995</v>
      </c>
      <c r="L4" s="1">
        <v>0.94977400000000001</v>
      </c>
      <c r="M4" s="1" t="b">
        <v>1</v>
      </c>
      <c r="N4" s="1">
        <v>1</v>
      </c>
      <c r="O4" s="124"/>
      <c r="R4" s="126" t="s">
        <v>151</v>
      </c>
    </row>
    <row r="5" spans="1:18" x14ac:dyDescent="0.2">
      <c r="A5" s="124">
        <v>44470.25</v>
      </c>
      <c r="B5" s="124">
        <v>44470.083333333336</v>
      </c>
      <c r="C5" s="1">
        <v>1269364671</v>
      </c>
      <c r="D5" s="1" t="s">
        <v>137</v>
      </c>
      <c r="G5" s="1" t="s">
        <v>138</v>
      </c>
      <c r="I5" s="1">
        <v>33.39</v>
      </c>
      <c r="J5" s="1">
        <v>34.920676999999998</v>
      </c>
      <c r="K5" s="1">
        <v>0.60337799999999997</v>
      </c>
      <c r="L5" s="1">
        <v>0.92729899999999998</v>
      </c>
      <c r="M5" s="1" t="b">
        <v>1</v>
      </c>
      <c r="N5" s="1">
        <v>1</v>
      </c>
      <c r="O5" s="124"/>
      <c r="R5" s="126" t="s">
        <v>152</v>
      </c>
    </row>
    <row r="6" spans="1:18" x14ac:dyDescent="0.2">
      <c r="A6" s="124">
        <v>44470.291666666664</v>
      </c>
      <c r="B6" s="124">
        <v>44470.125</v>
      </c>
      <c r="C6" s="1">
        <v>1269364671</v>
      </c>
      <c r="D6" s="1" t="s">
        <v>137</v>
      </c>
      <c r="G6" s="1" t="s">
        <v>138</v>
      </c>
      <c r="I6" s="1">
        <v>33.21</v>
      </c>
      <c r="J6" s="1">
        <v>34.653633999999997</v>
      </c>
      <c r="K6" s="1">
        <v>0.56289</v>
      </c>
      <c r="L6" s="1">
        <v>0.88074399999999997</v>
      </c>
      <c r="M6" s="1" t="b">
        <v>1</v>
      </c>
      <c r="N6" s="1">
        <v>1</v>
      </c>
      <c r="O6" s="124"/>
      <c r="R6" s="128" t="s">
        <v>153</v>
      </c>
    </row>
    <row r="7" spans="1:18" x14ac:dyDescent="0.2">
      <c r="A7" s="124">
        <v>44470.333333333336</v>
      </c>
      <c r="B7" s="124">
        <v>44470.166666666664</v>
      </c>
      <c r="C7" s="1">
        <v>1269364671</v>
      </c>
      <c r="D7" s="1" t="s">
        <v>137</v>
      </c>
      <c r="G7" s="1" t="s">
        <v>138</v>
      </c>
      <c r="I7" s="1">
        <v>33.65</v>
      </c>
      <c r="J7" s="1">
        <v>35.176886000000003</v>
      </c>
      <c r="K7" s="1">
        <v>0.55292699999999995</v>
      </c>
      <c r="L7" s="1">
        <v>0.97395900000000002</v>
      </c>
      <c r="M7" s="1" t="b">
        <v>1</v>
      </c>
      <c r="N7" s="1">
        <v>1</v>
      </c>
      <c r="O7" s="124"/>
    </row>
    <row r="8" spans="1:18" x14ac:dyDescent="0.2">
      <c r="A8" s="124">
        <v>44470.375</v>
      </c>
      <c r="B8" s="124">
        <v>44470.208333333336</v>
      </c>
      <c r="C8" s="1">
        <v>1269364671</v>
      </c>
      <c r="D8" s="1" t="s">
        <v>137</v>
      </c>
      <c r="G8" s="1" t="s">
        <v>138</v>
      </c>
      <c r="I8" s="1">
        <v>35.44</v>
      </c>
      <c r="J8" s="1">
        <v>37.119259</v>
      </c>
      <c r="K8" s="1">
        <v>0.62</v>
      </c>
      <c r="L8" s="1">
        <v>1.059259</v>
      </c>
      <c r="M8" s="1" t="b">
        <v>1</v>
      </c>
      <c r="N8" s="1">
        <v>1</v>
      </c>
      <c r="O8" s="124"/>
    </row>
    <row r="9" spans="1:18" x14ac:dyDescent="0.2">
      <c r="A9" s="124">
        <v>44470.416666666664</v>
      </c>
      <c r="B9" s="124">
        <v>44470.25</v>
      </c>
      <c r="C9" s="1">
        <v>1269364671</v>
      </c>
      <c r="D9" s="1" t="s">
        <v>137</v>
      </c>
      <c r="G9" s="1" t="s">
        <v>138</v>
      </c>
      <c r="I9" s="1">
        <v>45.97</v>
      </c>
      <c r="J9" s="1">
        <v>47.668455999999999</v>
      </c>
      <c r="K9" s="1">
        <v>0.25947700000000001</v>
      </c>
      <c r="L9" s="1">
        <v>1.438979</v>
      </c>
      <c r="M9" s="1" t="b">
        <v>1</v>
      </c>
      <c r="N9" s="1">
        <v>1</v>
      </c>
      <c r="O9" s="124"/>
    </row>
    <row r="10" spans="1:18" x14ac:dyDescent="0.2">
      <c r="A10" s="124">
        <v>44470.458333333336</v>
      </c>
      <c r="B10" s="124">
        <v>44470.291666666664</v>
      </c>
      <c r="C10" s="1">
        <v>1269364671</v>
      </c>
      <c r="D10" s="1" t="s">
        <v>137</v>
      </c>
      <c r="G10" s="1" t="s">
        <v>138</v>
      </c>
      <c r="I10" s="1">
        <v>50.18</v>
      </c>
      <c r="J10" s="1">
        <v>51.707481000000001</v>
      </c>
      <c r="K10" s="1">
        <v>0.248387</v>
      </c>
      <c r="L10" s="1">
        <v>1.279094</v>
      </c>
      <c r="M10" s="1" t="b">
        <v>1</v>
      </c>
      <c r="N10" s="1">
        <v>1</v>
      </c>
      <c r="O10" s="124"/>
    </row>
    <row r="11" spans="1:18" x14ac:dyDescent="0.2">
      <c r="A11" s="124">
        <v>44470.5</v>
      </c>
      <c r="B11" s="124">
        <v>44470.333333333336</v>
      </c>
      <c r="C11" s="1">
        <v>1269364671</v>
      </c>
      <c r="D11" s="1" t="s">
        <v>137</v>
      </c>
      <c r="G11" s="1" t="s">
        <v>138</v>
      </c>
      <c r="I11" s="1">
        <v>49.02</v>
      </c>
      <c r="J11" s="1">
        <v>49.861801999999997</v>
      </c>
      <c r="K11" s="1">
        <v>-0.371336</v>
      </c>
      <c r="L11" s="1">
        <v>1.213138</v>
      </c>
      <c r="M11" s="1" t="b">
        <v>1</v>
      </c>
      <c r="N11" s="1">
        <v>1</v>
      </c>
      <c r="O11" s="124"/>
    </row>
    <row r="12" spans="1:18" x14ac:dyDescent="0.2">
      <c r="A12" s="124">
        <v>44470.541666666664</v>
      </c>
      <c r="B12" s="124">
        <v>44470.375</v>
      </c>
      <c r="C12" s="1">
        <v>1269364671</v>
      </c>
      <c r="D12" s="1" t="s">
        <v>137</v>
      </c>
      <c r="G12" s="1" t="s">
        <v>138</v>
      </c>
      <c r="I12" s="1">
        <v>48.39</v>
      </c>
      <c r="J12" s="1">
        <v>50.313484000000003</v>
      </c>
      <c r="K12" s="1">
        <v>0.54078899999999996</v>
      </c>
      <c r="L12" s="1">
        <v>1.382695</v>
      </c>
      <c r="M12" s="1" t="b">
        <v>1</v>
      </c>
      <c r="N12" s="1">
        <v>1</v>
      </c>
      <c r="O12" s="124"/>
    </row>
    <row r="13" spans="1:18" x14ac:dyDescent="0.2">
      <c r="A13" s="124">
        <v>44470.583333333336</v>
      </c>
      <c r="B13" s="124">
        <v>44470.416666666664</v>
      </c>
      <c r="C13" s="1">
        <v>1269364671</v>
      </c>
      <c r="D13" s="1" t="s">
        <v>137</v>
      </c>
      <c r="G13" s="1" t="s">
        <v>138</v>
      </c>
      <c r="I13" s="1">
        <v>46.79</v>
      </c>
      <c r="J13" s="1">
        <v>50.396726000000001</v>
      </c>
      <c r="K13" s="1">
        <v>1.9390670000000001</v>
      </c>
      <c r="L13" s="1">
        <v>1.667659</v>
      </c>
      <c r="M13" s="1" t="b">
        <v>1</v>
      </c>
      <c r="N13" s="1">
        <v>1</v>
      </c>
      <c r="O13" s="124"/>
    </row>
    <row r="14" spans="1:18" x14ac:dyDescent="0.2">
      <c r="A14" s="124">
        <v>44470.625</v>
      </c>
      <c r="B14" s="124">
        <v>44470.458333333336</v>
      </c>
      <c r="C14" s="1">
        <v>1269364671</v>
      </c>
      <c r="D14" s="1" t="s">
        <v>137</v>
      </c>
      <c r="G14" s="1" t="s">
        <v>138</v>
      </c>
      <c r="I14" s="1">
        <v>49.89</v>
      </c>
      <c r="J14" s="1">
        <v>53.627941999999997</v>
      </c>
      <c r="K14" s="1">
        <v>1.985852</v>
      </c>
      <c r="L14" s="1">
        <v>1.7520899999999999</v>
      </c>
      <c r="M14" s="1" t="b">
        <v>1</v>
      </c>
      <c r="N14" s="1">
        <v>1</v>
      </c>
      <c r="O14" s="124"/>
    </row>
    <row r="15" spans="1:18" x14ac:dyDescent="0.2">
      <c r="A15" s="124">
        <v>44470.666666666664</v>
      </c>
      <c r="B15" s="124">
        <v>44470.5</v>
      </c>
      <c r="C15" s="1">
        <v>1269364671</v>
      </c>
      <c r="D15" s="1" t="s">
        <v>137</v>
      </c>
      <c r="G15" s="1" t="s">
        <v>138</v>
      </c>
      <c r="I15" s="1">
        <v>55.08</v>
      </c>
      <c r="J15" s="1">
        <v>60.861055999999998</v>
      </c>
      <c r="K15" s="1">
        <v>3.261317</v>
      </c>
      <c r="L15" s="1">
        <v>2.519739</v>
      </c>
      <c r="M15" s="1" t="b">
        <v>1</v>
      </c>
      <c r="N15" s="1">
        <v>1</v>
      </c>
      <c r="O15" s="124"/>
    </row>
    <row r="16" spans="1:18" x14ac:dyDescent="0.2">
      <c r="A16" s="124">
        <v>44470.708333333336</v>
      </c>
      <c r="B16" s="124">
        <v>44470.541666666664</v>
      </c>
      <c r="C16" s="1">
        <v>1269364671</v>
      </c>
      <c r="D16" s="1" t="s">
        <v>137</v>
      </c>
      <c r="G16" s="1" t="s">
        <v>138</v>
      </c>
      <c r="I16" s="1">
        <v>54.41</v>
      </c>
      <c r="J16" s="1">
        <v>60.050792000000001</v>
      </c>
      <c r="K16" s="1">
        <v>3.1688299999999998</v>
      </c>
      <c r="L16" s="1">
        <v>2.471962</v>
      </c>
      <c r="M16" s="1" t="b">
        <v>1</v>
      </c>
      <c r="N16" s="1">
        <v>1</v>
      </c>
      <c r="O16" s="124"/>
    </row>
    <row r="17" spans="1:15" x14ac:dyDescent="0.2">
      <c r="A17" s="124">
        <v>44470.75</v>
      </c>
      <c r="B17" s="124">
        <v>44470.583333333336</v>
      </c>
      <c r="C17" s="1">
        <v>1269364671</v>
      </c>
      <c r="D17" s="1" t="s">
        <v>137</v>
      </c>
      <c r="G17" s="1" t="s">
        <v>138</v>
      </c>
      <c r="I17" s="1">
        <v>58.12</v>
      </c>
      <c r="J17" s="1">
        <v>64.345060000000004</v>
      </c>
      <c r="K17" s="1">
        <v>3.6636820000000001</v>
      </c>
      <c r="L17" s="1">
        <v>2.5613779999999999</v>
      </c>
      <c r="M17" s="1" t="b">
        <v>1</v>
      </c>
      <c r="N17" s="1">
        <v>1</v>
      </c>
      <c r="O17" s="124"/>
    </row>
    <row r="18" spans="1:15" x14ac:dyDescent="0.2">
      <c r="A18" s="124">
        <v>44470.791666666664</v>
      </c>
      <c r="B18" s="124">
        <v>44470.625</v>
      </c>
      <c r="C18" s="1">
        <v>1269364671</v>
      </c>
      <c r="D18" s="1" t="s">
        <v>137</v>
      </c>
      <c r="G18" s="1" t="s">
        <v>138</v>
      </c>
      <c r="I18" s="1">
        <v>60.43</v>
      </c>
      <c r="J18" s="1">
        <v>67.014657</v>
      </c>
      <c r="K18" s="1">
        <v>3.951165</v>
      </c>
      <c r="L18" s="1">
        <v>2.6334919999999999</v>
      </c>
      <c r="M18" s="1" t="b">
        <v>1</v>
      </c>
      <c r="N18" s="1">
        <v>1</v>
      </c>
      <c r="O18" s="124"/>
    </row>
    <row r="19" spans="1:15" x14ac:dyDescent="0.2">
      <c r="A19" s="124">
        <v>44470.833333333336</v>
      </c>
      <c r="B19" s="124">
        <v>44470.666666666664</v>
      </c>
      <c r="C19" s="1">
        <v>1269364671</v>
      </c>
      <c r="D19" s="1" t="s">
        <v>137</v>
      </c>
      <c r="G19" s="1" t="s">
        <v>138</v>
      </c>
      <c r="I19" s="1">
        <v>64.12</v>
      </c>
      <c r="J19" s="1">
        <v>70.678095999999996</v>
      </c>
      <c r="K19" s="1">
        <v>4.1166140000000002</v>
      </c>
      <c r="L19" s="1">
        <v>2.4414820000000002</v>
      </c>
      <c r="M19" s="1" t="b">
        <v>1</v>
      </c>
      <c r="N19" s="1">
        <v>1</v>
      </c>
      <c r="O19" s="124"/>
    </row>
    <row r="20" spans="1:15" x14ac:dyDescent="0.2">
      <c r="A20" s="124">
        <v>44470.875</v>
      </c>
      <c r="B20" s="124">
        <v>44470.708333333336</v>
      </c>
      <c r="C20" s="1">
        <v>1269364671</v>
      </c>
      <c r="D20" s="1" t="s">
        <v>137</v>
      </c>
      <c r="G20" s="1" t="s">
        <v>138</v>
      </c>
      <c r="I20" s="1">
        <v>68.19</v>
      </c>
      <c r="J20" s="1">
        <v>75.721065999999993</v>
      </c>
      <c r="K20" s="1">
        <v>5.0466009999999999</v>
      </c>
      <c r="L20" s="1">
        <v>2.4844650000000001</v>
      </c>
      <c r="M20" s="1" t="b">
        <v>1</v>
      </c>
      <c r="N20" s="1">
        <v>1</v>
      </c>
      <c r="O20" s="124"/>
    </row>
    <row r="21" spans="1:15" x14ac:dyDescent="0.2">
      <c r="A21" s="124">
        <v>44470.916666666664</v>
      </c>
      <c r="B21" s="124">
        <v>44470.75</v>
      </c>
      <c r="C21" s="1">
        <v>1269364671</v>
      </c>
      <c r="D21" s="1" t="s">
        <v>137</v>
      </c>
      <c r="G21" s="1" t="s">
        <v>138</v>
      </c>
      <c r="I21" s="1">
        <v>61.66</v>
      </c>
      <c r="J21" s="1">
        <v>66.784180000000006</v>
      </c>
      <c r="K21" s="1">
        <v>3.3812500000000001</v>
      </c>
      <c r="L21" s="1">
        <v>1.7429300000000001</v>
      </c>
      <c r="M21" s="1" t="b">
        <v>1</v>
      </c>
      <c r="N21" s="1">
        <v>1</v>
      </c>
      <c r="O21" s="124"/>
    </row>
    <row r="22" spans="1:15" x14ac:dyDescent="0.2">
      <c r="A22" s="124">
        <v>44470.958333333336</v>
      </c>
      <c r="B22" s="124">
        <v>44470.791666666664</v>
      </c>
      <c r="C22" s="1">
        <v>1269364671</v>
      </c>
      <c r="D22" s="1" t="s">
        <v>137</v>
      </c>
      <c r="G22" s="1" t="s">
        <v>138</v>
      </c>
      <c r="I22" s="1">
        <v>59.85</v>
      </c>
      <c r="J22" s="1">
        <v>64.296424999999999</v>
      </c>
      <c r="K22" s="1">
        <v>2.827302</v>
      </c>
      <c r="L22" s="1">
        <v>1.6191230000000001</v>
      </c>
      <c r="M22" s="1" t="b">
        <v>1</v>
      </c>
      <c r="N22" s="1">
        <v>1</v>
      </c>
      <c r="O22" s="124"/>
    </row>
    <row r="23" spans="1:15" x14ac:dyDescent="0.2">
      <c r="A23" s="124">
        <v>44471</v>
      </c>
      <c r="B23" s="124">
        <v>44470.833333333336</v>
      </c>
      <c r="C23" s="1">
        <v>1269364671</v>
      </c>
      <c r="D23" s="1" t="s">
        <v>137</v>
      </c>
      <c r="G23" s="1" t="s">
        <v>138</v>
      </c>
      <c r="I23" s="1">
        <v>51.79</v>
      </c>
      <c r="J23" s="1">
        <v>56.433807000000002</v>
      </c>
      <c r="K23" s="1">
        <v>2.7690990000000002</v>
      </c>
      <c r="L23" s="1">
        <v>1.874708</v>
      </c>
      <c r="M23" s="1" t="b">
        <v>1</v>
      </c>
      <c r="N23" s="1">
        <v>1</v>
      </c>
      <c r="O23" s="124"/>
    </row>
    <row r="24" spans="1:15" x14ac:dyDescent="0.2">
      <c r="A24" s="124">
        <v>44471.041666666664</v>
      </c>
      <c r="B24" s="124">
        <v>44470.875</v>
      </c>
      <c r="C24" s="1">
        <v>1269364671</v>
      </c>
      <c r="D24" s="1" t="s">
        <v>137</v>
      </c>
      <c r="G24" s="1" t="s">
        <v>138</v>
      </c>
      <c r="I24" s="1">
        <v>45.6</v>
      </c>
      <c r="J24" s="1">
        <v>49.220475</v>
      </c>
      <c r="K24" s="1">
        <v>2.0153750000000001</v>
      </c>
      <c r="L24" s="1">
        <v>1.6051</v>
      </c>
      <c r="M24" s="1" t="b">
        <v>1</v>
      </c>
      <c r="N24" s="1">
        <v>1</v>
      </c>
      <c r="O24" s="124"/>
    </row>
    <row r="25" spans="1:15" x14ac:dyDescent="0.2">
      <c r="A25" s="124">
        <v>44471.083333333336</v>
      </c>
      <c r="B25" s="124">
        <v>44470.916666666664</v>
      </c>
      <c r="C25" s="1">
        <v>1269364671</v>
      </c>
      <c r="D25" s="1" t="s">
        <v>137</v>
      </c>
      <c r="G25" s="1" t="s">
        <v>138</v>
      </c>
      <c r="I25" s="1">
        <v>43.62</v>
      </c>
      <c r="J25" s="1">
        <v>45.089075000000001</v>
      </c>
      <c r="K25" s="1">
        <v>6.7099000000000006E-2</v>
      </c>
      <c r="L25" s="1">
        <v>1.4019760000000001</v>
      </c>
      <c r="M25" s="1" t="b">
        <v>1</v>
      </c>
      <c r="N25" s="1">
        <v>1</v>
      </c>
      <c r="O25" s="124"/>
    </row>
    <row r="26" spans="1:15" x14ac:dyDescent="0.2">
      <c r="A26" s="124">
        <v>44471.125</v>
      </c>
      <c r="B26" s="124">
        <v>44470.958333333336</v>
      </c>
      <c r="C26" s="1">
        <v>1269364671</v>
      </c>
      <c r="D26" s="1" t="s">
        <v>137</v>
      </c>
      <c r="G26" s="1" t="s">
        <v>138</v>
      </c>
      <c r="I26" s="1">
        <v>38.36</v>
      </c>
      <c r="J26" s="1">
        <v>39.482306000000001</v>
      </c>
      <c r="K26" s="1">
        <v>0</v>
      </c>
      <c r="L26" s="1">
        <v>1.122306</v>
      </c>
      <c r="M26" s="1" t="b">
        <v>1</v>
      </c>
      <c r="N26" s="1">
        <v>1</v>
      </c>
      <c r="O26" s="124"/>
    </row>
    <row r="27" spans="1:15" x14ac:dyDescent="0.2">
      <c r="A27" s="124">
        <v>44471.166666666664</v>
      </c>
      <c r="B27" s="124">
        <v>44471</v>
      </c>
      <c r="C27" s="1">
        <v>1269364671</v>
      </c>
      <c r="D27" s="1" t="s">
        <v>137</v>
      </c>
      <c r="G27" s="1" t="s">
        <v>138</v>
      </c>
      <c r="I27" s="1">
        <v>41.73</v>
      </c>
      <c r="J27" s="1">
        <v>42.701967000000003</v>
      </c>
      <c r="K27" s="1">
        <v>0.01</v>
      </c>
      <c r="L27" s="1">
        <v>0.96196700000000002</v>
      </c>
      <c r="M27" s="1" t="b">
        <v>1</v>
      </c>
      <c r="N27" s="1">
        <v>1</v>
      </c>
      <c r="O27" s="124"/>
    </row>
    <row r="28" spans="1:15" x14ac:dyDescent="0.2">
      <c r="A28" s="124">
        <v>44471.208333333336</v>
      </c>
      <c r="B28" s="124">
        <v>44471.041666666664</v>
      </c>
      <c r="C28" s="1">
        <v>1269364671</v>
      </c>
      <c r="D28" s="1" t="s">
        <v>137</v>
      </c>
      <c r="G28" s="1" t="s">
        <v>138</v>
      </c>
      <c r="I28" s="1">
        <v>37.700000000000003</v>
      </c>
      <c r="J28" s="1">
        <v>39.119950000000003</v>
      </c>
      <c r="K28" s="1">
        <v>0.486319</v>
      </c>
      <c r="L28" s="1">
        <v>0.93363099999999999</v>
      </c>
      <c r="M28" s="1" t="b">
        <v>1</v>
      </c>
      <c r="N28" s="1">
        <v>1</v>
      </c>
      <c r="O28" s="124"/>
    </row>
    <row r="29" spans="1:15" x14ac:dyDescent="0.2">
      <c r="A29" s="124">
        <v>44471.25</v>
      </c>
      <c r="B29" s="124">
        <v>44471.083333333336</v>
      </c>
      <c r="C29" s="1">
        <v>1269364671</v>
      </c>
      <c r="D29" s="1" t="s">
        <v>137</v>
      </c>
      <c r="G29" s="1" t="s">
        <v>138</v>
      </c>
      <c r="I29" s="1">
        <v>35.78</v>
      </c>
      <c r="J29" s="1">
        <v>37.149627000000002</v>
      </c>
      <c r="K29" s="1">
        <v>0.41240700000000002</v>
      </c>
      <c r="L29" s="1">
        <v>0.95721999999999996</v>
      </c>
      <c r="M29" s="1" t="b">
        <v>1</v>
      </c>
      <c r="N29" s="1">
        <v>1</v>
      </c>
      <c r="O29" s="124"/>
    </row>
    <row r="30" spans="1:15" x14ac:dyDescent="0.2">
      <c r="A30" s="124">
        <v>44471.291666666664</v>
      </c>
      <c r="B30" s="124">
        <v>44471.125</v>
      </c>
      <c r="C30" s="1">
        <v>1269364671</v>
      </c>
      <c r="D30" s="1" t="s">
        <v>137</v>
      </c>
      <c r="G30" s="1" t="s">
        <v>138</v>
      </c>
      <c r="I30" s="1">
        <v>34.42</v>
      </c>
      <c r="J30" s="1">
        <v>35.664434999999997</v>
      </c>
      <c r="K30" s="1">
        <v>0.34534799999999999</v>
      </c>
      <c r="L30" s="1">
        <v>0.89908699999999997</v>
      </c>
      <c r="M30" s="1" t="b">
        <v>1</v>
      </c>
      <c r="N30" s="1">
        <v>1</v>
      </c>
      <c r="O30" s="124"/>
    </row>
    <row r="31" spans="1:15" x14ac:dyDescent="0.2">
      <c r="A31" s="124">
        <v>44471.333333333336</v>
      </c>
      <c r="B31" s="124">
        <v>44471.166666666664</v>
      </c>
      <c r="C31" s="1">
        <v>1269364671</v>
      </c>
      <c r="D31" s="1" t="s">
        <v>137</v>
      </c>
      <c r="G31" s="1" t="s">
        <v>138</v>
      </c>
      <c r="I31" s="1">
        <v>34.61</v>
      </c>
      <c r="J31" s="1">
        <v>35.915047999999999</v>
      </c>
      <c r="K31" s="1">
        <v>0.360954</v>
      </c>
      <c r="L31" s="1">
        <v>0.94409399999999999</v>
      </c>
      <c r="M31" s="1" t="b">
        <v>1</v>
      </c>
      <c r="N31" s="1">
        <v>1</v>
      </c>
      <c r="O31" s="124"/>
    </row>
    <row r="32" spans="1:15" x14ac:dyDescent="0.2">
      <c r="A32" s="124">
        <v>44471.375</v>
      </c>
      <c r="B32" s="124">
        <v>44471.208333333336</v>
      </c>
      <c r="C32" s="1">
        <v>1269364671</v>
      </c>
      <c r="D32" s="1" t="s">
        <v>137</v>
      </c>
      <c r="G32" s="1" t="s">
        <v>138</v>
      </c>
      <c r="I32" s="1">
        <v>35.729999999999997</v>
      </c>
      <c r="J32" s="1">
        <v>37.146355</v>
      </c>
      <c r="K32" s="1">
        <v>0.38502799999999998</v>
      </c>
      <c r="L32" s="1">
        <v>1.0313270000000001</v>
      </c>
      <c r="M32" s="1" t="b">
        <v>1</v>
      </c>
      <c r="N32" s="1">
        <v>1</v>
      </c>
      <c r="O32" s="124"/>
    </row>
    <row r="33" spans="1:15" x14ac:dyDescent="0.2">
      <c r="A33" s="124">
        <v>44471.416666666664</v>
      </c>
      <c r="B33" s="124">
        <v>44471.25</v>
      </c>
      <c r="C33" s="1">
        <v>1269364671</v>
      </c>
      <c r="D33" s="1" t="s">
        <v>137</v>
      </c>
      <c r="G33" s="1" t="s">
        <v>138</v>
      </c>
      <c r="I33" s="1">
        <v>37.58</v>
      </c>
      <c r="J33" s="1">
        <v>38.307352999999999</v>
      </c>
      <c r="K33" s="1">
        <v>7.5787999999999994E-2</v>
      </c>
      <c r="L33" s="1">
        <v>0.65156499999999995</v>
      </c>
      <c r="M33" s="1" t="b">
        <v>1</v>
      </c>
      <c r="N33" s="1">
        <v>1</v>
      </c>
      <c r="O33" s="124"/>
    </row>
    <row r="34" spans="1:15" x14ac:dyDescent="0.2">
      <c r="A34" s="124">
        <v>44471.458333333336</v>
      </c>
      <c r="B34" s="124">
        <v>44471.291666666664</v>
      </c>
      <c r="C34" s="1">
        <v>1269364671</v>
      </c>
      <c r="D34" s="1" t="s">
        <v>137</v>
      </c>
      <c r="G34" s="1" t="s">
        <v>138</v>
      </c>
      <c r="I34" s="1">
        <v>42.06</v>
      </c>
      <c r="J34" s="1">
        <v>42.869486000000002</v>
      </c>
      <c r="K34" s="1">
        <v>0</v>
      </c>
      <c r="L34" s="1">
        <v>0.80948600000000004</v>
      </c>
      <c r="M34" s="1" t="b">
        <v>1</v>
      </c>
      <c r="N34" s="1">
        <v>1</v>
      </c>
      <c r="O34" s="124"/>
    </row>
    <row r="35" spans="1:15" x14ac:dyDescent="0.2">
      <c r="A35" s="124">
        <v>44471.5</v>
      </c>
      <c r="B35" s="124">
        <v>44471.333333333336</v>
      </c>
      <c r="C35" s="1">
        <v>1269364671</v>
      </c>
      <c r="D35" s="1" t="s">
        <v>137</v>
      </c>
      <c r="G35" s="1" t="s">
        <v>138</v>
      </c>
      <c r="I35" s="1">
        <v>42.18</v>
      </c>
      <c r="J35" s="1">
        <v>43.083920999999997</v>
      </c>
      <c r="K35" s="1">
        <v>7.5674000000000005E-2</v>
      </c>
      <c r="L35" s="1">
        <v>0.82824699999999996</v>
      </c>
      <c r="M35" s="1" t="b">
        <v>1</v>
      </c>
      <c r="N35" s="1">
        <v>1</v>
      </c>
      <c r="O35" s="124"/>
    </row>
    <row r="36" spans="1:15" x14ac:dyDescent="0.2">
      <c r="A36" s="124">
        <v>44471.541666666664</v>
      </c>
      <c r="B36" s="124">
        <v>44471.375</v>
      </c>
      <c r="C36" s="1">
        <v>1269364671</v>
      </c>
      <c r="D36" s="1" t="s">
        <v>137</v>
      </c>
      <c r="G36" s="1" t="s">
        <v>138</v>
      </c>
      <c r="I36" s="1">
        <v>45.3</v>
      </c>
      <c r="J36" s="1">
        <v>46.640971999999998</v>
      </c>
      <c r="K36" s="1">
        <v>0.36643399999999998</v>
      </c>
      <c r="L36" s="1">
        <v>0.97453800000000002</v>
      </c>
      <c r="M36" s="1" t="b">
        <v>1</v>
      </c>
      <c r="N36" s="1">
        <v>1</v>
      </c>
      <c r="O36" s="124"/>
    </row>
    <row r="37" spans="1:15" x14ac:dyDescent="0.2">
      <c r="A37" s="124">
        <v>44471.583333333336</v>
      </c>
      <c r="B37" s="124">
        <v>44471.416666666664</v>
      </c>
      <c r="C37" s="1">
        <v>1269364671</v>
      </c>
      <c r="D37" s="1" t="s">
        <v>137</v>
      </c>
      <c r="G37" s="1" t="s">
        <v>138</v>
      </c>
      <c r="I37" s="1">
        <v>42.3</v>
      </c>
      <c r="J37" s="1">
        <v>45.622101999999998</v>
      </c>
      <c r="K37" s="1">
        <v>2.0458940000000001</v>
      </c>
      <c r="L37" s="1">
        <v>1.276208</v>
      </c>
      <c r="M37" s="1" t="b">
        <v>1</v>
      </c>
      <c r="N37" s="1">
        <v>1</v>
      </c>
      <c r="O37" s="124"/>
    </row>
    <row r="38" spans="1:15" x14ac:dyDescent="0.2">
      <c r="A38" s="124">
        <v>44471.625</v>
      </c>
      <c r="B38" s="124">
        <v>44471.458333333336</v>
      </c>
      <c r="C38" s="1">
        <v>1269364671</v>
      </c>
      <c r="D38" s="1" t="s">
        <v>137</v>
      </c>
      <c r="G38" s="1" t="s">
        <v>138</v>
      </c>
      <c r="I38" s="1">
        <v>43.91</v>
      </c>
      <c r="J38" s="1">
        <v>47.454743000000001</v>
      </c>
      <c r="K38" s="1">
        <v>2.1934049999999998</v>
      </c>
      <c r="L38" s="1">
        <v>1.3513379999999999</v>
      </c>
      <c r="M38" s="1" t="b">
        <v>1</v>
      </c>
      <c r="N38" s="1">
        <v>1</v>
      </c>
      <c r="O38" s="124"/>
    </row>
    <row r="39" spans="1:15" x14ac:dyDescent="0.2">
      <c r="A39" s="124">
        <v>44471.666666666664</v>
      </c>
      <c r="B39" s="124">
        <v>44471.5</v>
      </c>
      <c r="C39" s="1">
        <v>1269364671</v>
      </c>
      <c r="D39" s="1" t="s">
        <v>137</v>
      </c>
      <c r="G39" s="1" t="s">
        <v>138</v>
      </c>
      <c r="I39" s="1">
        <v>48.06</v>
      </c>
      <c r="J39" s="1">
        <v>52.622266000000003</v>
      </c>
      <c r="K39" s="1">
        <v>2.7145410000000001</v>
      </c>
      <c r="L39" s="1">
        <v>1.8477250000000001</v>
      </c>
      <c r="M39" s="1" t="b">
        <v>1</v>
      </c>
      <c r="N39" s="1">
        <v>1</v>
      </c>
      <c r="O39" s="124"/>
    </row>
    <row r="40" spans="1:15" x14ac:dyDescent="0.2">
      <c r="A40" s="124">
        <v>44471.708333333336</v>
      </c>
      <c r="B40" s="124">
        <v>44471.541666666664</v>
      </c>
      <c r="C40" s="1">
        <v>1269364671</v>
      </c>
      <c r="D40" s="1" t="s">
        <v>137</v>
      </c>
      <c r="G40" s="1" t="s">
        <v>138</v>
      </c>
      <c r="I40" s="1">
        <v>53.65</v>
      </c>
      <c r="J40" s="1">
        <v>59.080798000000001</v>
      </c>
      <c r="K40" s="1">
        <v>3.3679809999999999</v>
      </c>
      <c r="L40" s="1">
        <v>2.0628169999999999</v>
      </c>
      <c r="M40" s="1" t="b">
        <v>1</v>
      </c>
      <c r="N40" s="1">
        <v>1</v>
      </c>
      <c r="O40" s="124"/>
    </row>
    <row r="41" spans="1:15" x14ac:dyDescent="0.2">
      <c r="A41" s="124">
        <v>44471.75</v>
      </c>
      <c r="B41" s="124">
        <v>44471.583333333336</v>
      </c>
      <c r="C41" s="1">
        <v>1269364671</v>
      </c>
      <c r="D41" s="1" t="s">
        <v>137</v>
      </c>
      <c r="G41" s="1" t="s">
        <v>138</v>
      </c>
      <c r="I41" s="1">
        <v>57.73</v>
      </c>
      <c r="J41" s="1">
        <v>64.079988</v>
      </c>
      <c r="K41" s="1">
        <v>3.9840040000000001</v>
      </c>
      <c r="L41" s="1">
        <v>2.3659840000000001</v>
      </c>
      <c r="M41" s="1" t="b">
        <v>1</v>
      </c>
      <c r="N41" s="1">
        <v>1</v>
      </c>
      <c r="O41" s="124"/>
    </row>
    <row r="42" spans="1:15" x14ac:dyDescent="0.2">
      <c r="A42" s="124">
        <v>44471.791666666664</v>
      </c>
      <c r="B42" s="124">
        <v>44471.625</v>
      </c>
      <c r="C42" s="1">
        <v>1269364671</v>
      </c>
      <c r="D42" s="1" t="s">
        <v>137</v>
      </c>
      <c r="G42" s="1" t="s">
        <v>138</v>
      </c>
      <c r="I42" s="1">
        <v>61.03</v>
      </c>
      <c r="J42" s="1">
        <v>66.959755999999999</v>
      </c>
      <c r="K42" s="1">
        <v>3.6625480000000001</v>
      </c>
      <c r="L42" s="1">
        <v>2.2672080000000001</v>
      </c>
      <c r="M42" s="1" t="b">
        <v>1</v>
      </c>
      <c r="N42" s="1">
        <v>1</v>
      </c>
      <c r="O42" s="124"/>
    </row>
    <row r="43" spans="1:15" x14ac:dyDescent="0.2">
      <c r="A43" s="124">
        <v>44471.833333333336</v>
      </c>
      <c r="B43" s="124">
        <v>44471.666666666664</v>
      </c>
      <c r="C43" s="1">
        <v>1269364671</v>
      </c>
      <c r="D43" s="1" t="s">
        <v>137</v>
      </c>
      <c r="G43" s="1" t="s">
        <v>138</v>
      </c>
      <c r="I43" s="1">
        <v>65.239999999999995</v>
      </c>
      <c r="J43" s="1">
        <v>71.009738999999996</v>
      </c>
      <c r="K43" s="1">
        <v>3.413243</v>
      </c>
      <c r="L43" s="1">
        <v>2.3564959999999999</v>
      </c>
      <c r="M43" s="1" t="b">
        <v>1</v>
      </c>
      <c r="N43" s="1">
        <v>1</v>
      </c>
      <c r="O43" s="124"/>
    </row>
    <row r="44" spans="1:15" x14ac:dyDescent="0.2">
      <c r="A44" s="124">
        <v>44471.875</v>
      </c>
      <c r="B44" s="124">
        <v>44471.708333333336</v>
      </c>
      <c r="C44" s="1">
        <v>1269364671</v>
      </c>
      <c r="D44" s="1" t="s">
        <v>137</v>
      </c>
      <c r="G44" s="1" t="s">
        <v>138</v>
      </c>
      <c r="I44" s="1">
        <v>73.489999999999995</v>
      </c>
      <c r="J44" s="1">
        <v>78.924757999999997</v>
      </c>
      <c r="K44" s="1">
        <v>3.142979</v>
      </c>
      <c r="L44" s="1">
        <v>2.291779</v>
      </c>
      <c r="M44" s="1" t="b">
        <v>1</v>
      </c>
      <c r="N44" s="1">
        <v>1</v>
      </c>
      <c r="O44" s="124"/>
    </row>
    <row r="45" spans="1:15" x14ac:dyDescent="0.2">
      <c r="A45" s="124">
        <v>44471.916666666664</v>
      </c>
      <c r="B45" s="124">
        <v>44471.75</v>
      </c>
      <c r="C45" s="1">
        <v>1269364671</v>
      </c>
      <c r="D45" s="1" t="s">
        <v>137</v>
      </c>
      <c r="G45" s="1" t="s">
        <v>138</v>
      </c>
      <c r="I45" s="1">
        <v>66.44</v>
      </c>
      <c r="J45" s="1">
        <v>71.193487000000005</v>
      </c>
      <c r="K45" s="1">
        <v>3.278899</v>
      </c>
      <c r="L45" s="1">
        <v>1.474588</v>
      </c>
      <c r="M45" s="1" t="b">
        <v>1</v>
      </c>
      <c r="N45" s="1">
        <v>1</v>
      </c>
      <c r="O45" s="124"/>
    </row>
    <row r="46" spans="1:15" x14ac:dyDescent="0.2">
      <c r="A46" s="124">
        <v>44471.958333333336</v>
      </c>
      <c r="B46" s="124">
        <v>44471.791666666664</v>
      </c>
      <c r="C46" s="1">
        <v>1269364671</v>
      </c>
      <c r="D46" s="1" t="s">
        <v>137</v>
      </c>
      <c r="G46" s="1" t="s">
        <v>138</v>
      </c>
      <c r="I46" s="1">
        <v>63.74</v>
      </c>
      <c r="J46" s="1">
        <v>68.344464000000002</v>
      </c>
      <c r="K46" s="1">
        <v>3.1266280000000002</v>
      </c>
      <c r="L46" s="1">
        <v>1.4778359999999999</v>
      </c>
      <c r="M46" s="1" t="b">
        <v>1</v>
      </c>
      <c r="N46" s="1">
        <v>1</v>
      </c>
      <c r="O46" s="124"/>
    </row>
    <row r="47" spans="1:15" x14ac:dyDescent="0.2">
      <c r="A47" s="124">
        <v>44472</v>
      </c>
      <c r="B47" s="124">
        <v>44471.833333333336</v>
      </c>
      <c r="C47" s="1">
        <v>1269364671</v>
      </c>
      <c r="D47" s="1" t="s">
        <v>137</v>
      </c>
      <c r="G47" s="1" t="s">
        <v>138</v>
      </c>
      <c r="I47" s="1">
        <v>56.28</v>
      </c>
      <c r="J47" s="1">
        <v>61.733404999999998</v>
      </c>
      <c r="K47" s="1">
        <v>3.6914210000000001</v>
      </c>
      <c r="L47" s="1">
        <v>1.761984</v>
      </c>
      <c r="M47" s="1" t="b">
        <v>1</v>
      </c>
      <c r="N47" s="1">
        <v>1</v>
      </c>
      <c r="O47" s="124"/>
    </row>
    <row r="48" spans="1:15" x14ac:dyDescent="0.2">
      <c r="A48" s="124">
        <v>44472.041666666664</v>
      </c>
      <c r="B48" s="124">
        <v>44471.875</v>
      </c>
      <c r="C48" s="1">
        <v>1269364671</v>
      </c>
      <c r="D48" s="1" t="s">
        <v>137</v>
      </c>
      <c r="G48" s="1" t="s">
        <v>138</v>
      </c>
      <c r="I48" s="1">
        <v>49.3</v>
      </c>
      <c r="J48" s="1">
        <v>53.651071000000002</v>
      </c>
      <c r="K48" s="1">
        <v>2.88442</v>
      </c>
      <c r="L48" s="1">
        <v>1.4666509999999999</v>
      </c>
      <c r="M48" s="1" t="b">
        <v>1</v>
      </c>
      <c r="N48" s="1">
        <v>1</v>
      </c>
      <c r="O48" s="124"/>
    </row>
    <row r="49" spans="1:15" x14ac:dyDescent="0.2">
      <c r="A49" s="124">
        <v>44472.083333333336</v>
      </c>
      <c r="B49" s="124">
        <v>44471.916666666664</v>
      </c>
      <c r="C49" s="1">
        <v>1269364671</v>
      </c>
      <c r="D49" s="1" t="s">
        <v>137</v>
      </c>
      <c r="G49" s="1" t="s">
        <v>138</v>
      </c>
      <c r="I49" s="1">
        <v>44.57</v>
      </c>
      <c r="J49" s="1">
        <v>47.56671</v>
      </c>
      <c r="K49" s="1">
        <v>1.598805</v>
      </c>
      <c r="L49" s="1">
        <v>1.397905</v>
      </c>
      <c r="M49" s="1" t="b">
        <v>1</v>
      </c>
      <c r="N49" s="1">
        <v>1</v>
      </c>
      <c r="O49" s="124"/>
    </row>
    <row r="50" spans="1:15" x14ac:dyDescent="0.2">
      <c r="A50" s="124">
        <v>44472.125</v>
      </c>
      <c r="B50" s="124">
        <v>44471.958333333336</v>
      </c>
      <c r="C50" s="1">
        <v>1269364671</v>
      </c>
      <c r="D50" s="1" t="s">
        <v>137</v>
      </c>
      <c r="G50" s="1" t="s">
        <v>138</v>
      </c>
      <c r="I50" s="1">
        <v>40.299999999999997</v>
      </c>
      <c r="J50" s="1">
        <v>41.96069</v>
      </c>
      <c r="K50" s="1">
        <v>0.60779899999999998</v>
      </c>
      <c r="L50" s="1">
        <v>1.052891</v>
      </c>
      <c r="M50" s="1" t="b">
        <v>1</v>
      </c>
      <c r="N50" s="1">
        <v>1</v>
      </c>
      <c r="O50" s="124"/>
    </row>
    <row r="51" spans="1:15" x14ac:dyDescent="0.2">
      <c r="A51" s="124">
        <v>44472.166666666664</v>
      </c>
      <c r="B51" s="124">
        <v>44472</v>
      </c>
      <c r="C51" s="1">
        <v>1269364671</v>
      </c>
      <c r="D51" s="1" t="s">
        <v>137</v>
      </c>
      <c r="G51" s="1" t="s">
        <v>138</v>
      </c>
      <c r="I51" s="1">
        <v>40.590000000000003</v>
      </c>
      <c r="J51" s="1">
        <v>42.291817999999999</v>
      </c>
      <c r="K51" s="1">
        <v>0.89796299999999996</v>
      </c>
      <c r="L51" s="1">
        <v>0.80385499999999999</v>
      </c>
      <c r="M51" s="1" t="b">
        <v>1</v>
      </c>
      <c r="N51" s="1">
        <v>1</v>
      </c>
      <c r="O51" s="124"/>
    </row>
    <row r="52" spans="1:15" x14ac:dyDescent="0.2">
      <c r="A52" s="124">
        <v>44472.208333333336</v>
      </c>
      <c r="B52" s="124">
        <v>44472.041666666664</v>
      </c>
      <c r="C52" s="1">
        <v>1269364671</v>
      </c>
      <c r="D52" s="1" t="s">
        <v>137</v>
      </c>
      <c r="G52" s="1" t="s">
        <v>138</v>
      </c>
      <c r="I52" s="1">
        <v>37.42</v>
      </c>
      <c r="J52" s="1">
        <v>39.147893000000003</v>
      </c>
      <c r="K52" s="1">
        <v>0.89269500000000002</v>
      </c>
      <c r="L52" s="1">
        <v>0.835198</v>
      </c>
      <c r="M52" s="1" t="b">
        <v>1</v>
      </c>
      <c r="N52" s="1">
        <v>1</v>
      </c>
      <c r="O52" s="124"/>
    </row>
    <row r="53" spans="1:15" x14ac:dyDescent="0.2">
      <c r="A53" s="124">
        <v>44472.25</v>
      </c>
      <c r="B53" s="124">
        <v>44472.083333333336</v>
      </c>
      <c r="C53" s="1">
        <v>1269364671</v>
      </c>
      <c r="D53" s="1" t="s">
        <v>137</v>
      </c>
      <c r="G53" s="1" t="s">
        <v>138</v>
      </c>
      <c r="I53" s="1">
        <v>34.83</v>
      </c>
      <c r="J53" s="1">
        <v>36.334190999999997</v>
      </c>
      <c r="K53" s="1">
        <v>0.63366400000000001</v>
      </c>
      <c r="L53" s="1">
        <v>0.87052700000000005</v>
      </c>
      <c r="M53" s="1" t="b">
        <v>1</v>
      </c>
      <c r="N53" s="1">
        <v>1</v>
      </c>
      <c r="O53" s="124"/>
    </row>
    <row r="54" spans="1:15" x14ac:dyDescent="0.2">
      <c r="A54" s="124">
        <v>44472.291666666664</v>
      </c>
      <c r="B54" s="124">
        <v>44472.125</v>
      </c>
      <c r="C54" s="1">
        <v>1269364671</v>
      </c>
      <c r="D54" s="1" t="s">
        <v>137</v>
      </c>
      <c r="G54" s="1" t="s">
        <v>138</v>
      </c>
      <c r="I54" s="1">
        <v>32.47</v>
      </c>
      <c r="J54" s="1">
        <v>33.873769000000003</v>
      </c>
      <c r="K54" s="1">
        <v>0.66569699999999998</v>
      </c>
      <c r="L54" s="1">
        <v>0.73807199999999995</v>
      </c>
      <c r="M54" s="1" t="b">
        <v>1</v>
      </c>
      <c r="N54" s="1">
        <v>1</v>
      </c>
      <c r="O54" s="124"/>
    </row>
    <row r="55" spans="1:15" x14ac:dyDescent="0.2">
      <c r="A55" s="124">
        <v>44472.333333333336</v>
      </c>
      <c r="B55" s="124">
        <v>44472.166666666664</v>
      </c>
      <c r="C55" s="1">
        <v>1269364671</v>
      </c>
      <c r="D55" s="1" t="s">
        <v>137</v>
      </c>
      <c r="G55" s="1" t="s">
        <v>138</v>
      </c>
      <c r="I55" s="1">
        <v>32.08</v>
      </c>
      <c r="J55" s="1">
        <v>33.634616999999999</v>
      </c>
      <c r="K55" s="1">
        <v>0.80875799999999998</v>
      </c>
      <c r="L55" s="1">
        <v>0.74585900000000005</v>
      </c>
      <c r="M55" s="1" t="b">
        <v>1</v>
      </c>
      <c r="N55" s="1">
        <v>1</v>
      </c>
      <c r="O55" s="124"/>
    </row>
    <row r="56" spans="1:15" x14ac:dyDescent="0.2">
      <c r="A56" s="124">
        <v>44472.375</v>
      </c>
      <c r="B56" s="124">
        <v>44472.208333333336</v>
      </c>
      <c r="C56" s="1">
        <v>1269364671</v>
      </c>
      <c r="D56" s="1" t="s">
        <v>137</v>
      </c>
      <c r="G56" s="1" t="s">
        <v>138</v>
      </c>
      <c r="I56" s="1">
        <v>32.81</v>
      </c>
      <c r="J56" s="1">
        <v>34.409908000000001</v>
      </c>
      <c r="K56" s="1">
        <v>0.75632299999999997</v>
      </c>
      <c r="L56" s="1">
        <v>0.84358500000000003</v>
      </c>
      <c r="M56" s="1" t="b">
        <v>1</v>
      </c>
      <c r="N56" s="1">
        <v>1</v>
      </c>
      <c r="O56" s="124"/>
    </row>
    <row r="57" spans="1:15" x14ac:dyDescent="0.2">
      <c r="A57" s="124">
        <v>44472.416666666664</v>
      </c>
      <c r="B57" s="124">
        <v>44472.25</v>
      </c>
      <c r="C57" s="1">
        <v>1269364671</v>
      </c>
      <c r="D57" s="1" t="s">
        <v>137</v>
      </c>
      <c r="G57" s="1" t="s">
        <v>138</v>
      </c>
      <c r="I57" s="1">
        <v>34.01</v>
      </c>
      <c r="J57" s="1">
        <v>35.485281000000001</v>
      </c>
      <c r="K57" s="1">
        <v>0.68911</v>
      </c>
      <c r="L57" s="1">
        <v>0.78617099999999995</v>
      </c>
      <c r="M57" s="1" t="b">
        <v>1</v>
      </c>
      <c r="N57" s="1">
        <v>1</v>
      </c>
      <c r="O57" s="124"/>
    </row>
    <row r="58" spans="1:15" x14ac:dyDescent="0.2">
      <c r="A58" s="124">
        <v>44472.458333333336</v>
      </c>
      <c r="B58" s="124">
        <v>44472.291666666664</v>
      </c>
      <c r="C58" s="1">
        <v>1269364671</v>
      </c>
      <c r="D58" s="1" t="s">
        <v>137</v>
      </c>
      <c r="G58" s="1" t="s">
        <v>138</v>
      </c>
      <c r="I58" s="1">
        <v>38.18</v>
      </c>
      <c r="J58" s="1">
        <v>40.189044000000003</v>
      </c>
      <c r="K58" s="1">
        <v>1.3954150000000001</v>
      </c>
      <c r="L58" s="1">
        <v>0.61362899999999998</v>
      </c>
      <c r="M58" s="1" t="b">
        <v>1</v>
      </c>
      <c r="N58" s="1">
        <v>1</v>
      </c>
      <c r="O58" s="124"/>
    </row>
    <row r="59" spans="1:15" x14ac:dyDescent="0.2">
      <c r="A59" s="124">
        <v>44472.5</v>
      </c>
      <c r="B59" s="124">
        <v>44472.333333333336</v>
      </c>
      <c r="C59" s="1">
        <v>1269364671</v>
      </c>
      <c r="D59" s="1" t="s">
        <v>137</v>
      </c>
      <c r="G59" s="1" t="s">
        <v>138</v>
      </c>
      <c r="I59" s="1">
        <v>39.04</v>
      </c>
      <c r="J59" s="1">
        <v>41.131996000000001</v>
      </c>
      <c r="K59" s="1">
        <v>1.391602</v>
      </c>
      <c r="L59" s="1">
        <v>0.70039399999999996</v>
      </c>
      <c r="M59" s="1" t="b">
        <v>1</v>
      </c>
      <c r="N59" s="1">
        <v>1</v>
      </c>
      <c r="O59" s="124"/>
    </row>
    <row r="60" spans="1:15" x14ac:dyDescent="0.2">
      <c r="A60" s="124">
        <v>44472.541666666664</v>
      </c>
      <c r="B60" s="124">
        <v>44472.375</v>
      </c>
      <c r="C60" s="1">
        <v>1269364671</v>
      </c>
      <c r="D60" s="1" t="s">
        <v>137</v>
      </c>
      <c r="G60" s="1" t="s">
        <v>138</v>
      </c>
      <c r="I60" s="1">
        <v>40.85</v>
      </c>
      <c r="J60" s="1">
        <v>43.068289999999998</v>
      </c>
      <c r="K60" s="1">
        <v>1.505663</v>
      </c>
      <c r="L60" s="1">
        <v>0.71262700000000001</v>
      </c>
      <c r="M60" s="1" t="b">
        <v>1</v>
      </c>
      <c r="N60" s="1">
        <v>1</v>
      </c>
      <c r="O60" s="124"/>
    </row>
    <row r="61" spans="1:15" x14ac:dyDescent="0.2">
      <c r="A61" s="124">
        <v>44472.583333333336</v>
      </c>
      <c r="B61" s="124">
        <v>44472.416666666664</v>
      </c>
      <c r="C61" s="1">
        <v>1269364671</v>
      </c>
      <c r="D61" s="1" t="s">
        <v>137</v>
      </c>
      <c r="G61" s="1" t="s">
        <v>138</v>
      </c>
      <c r="I61" s="1">
        <v>43.16</v>
      </c>
      <c r="J61" s="1">
        <v>46.888683999999998</v>
      </c>
      <c r="K61" s="1">
        <v>2.594973</v>
      </c>
      <c r="L61" s="1">
        <v>1.1337109999999999</v>
      </c>
      <c r="M61" s="1" t="b">
        <v>1</v>
      </c>
      <c r="N61" s="1">
        <v>1</v>
      </c>
      <c r="O61" s="124"/>
    </row>
    <row r="62" spans="1:15" x14ac:dyDescent="0.2">
      <c r="A62" s="124">
        <v>44472.625</v>
      </c>
      <c r="B62" s="124">
        <v>44472.458333333336</v>
      </c>
      <c r="C62" s="1">
        <v>1269364671</v>
      </c>
      <c r="D62" s="1" t="s">
        <v>137</v>
      </c>
      <c r="G62" s="1" t="s">
        <v>138</v>
      </c>
      <c r="I62" s="1">
        <v>47.63</v>
      </c>
      <c r="J62" s="1">
        <v>51.550123999999997</v>
      </c>
      <c r="K62" s="1">
        <v>2.4316330000000002</v>
      </c>
      <c r="L62" s="1">
        <v>1.488491</v>
      </c>
      <c r="M62" s="1" t="b">
        <v>1</v>
      </c>
      <c r="N62" s="1">
        <v>1</v>
      </c>
      <c r="O62" s="124"/>
    </row>
    <row r="63" spans="1:15" x14ac:dyDescent="0.2">
      <c r="A63" s="124">
        <v>44472.666666666664</v>
      </c>
      <c r="B63" s="124">
        <v>44472.5</v>
      </c>
      <c r="C63" s="1">
        <v>1269364671</v>
      </c>
      <c r="D63" s="1" t="s">
        <v>137</v>
      </c>
      <c r="G63" s="1" t="s">
        <v>138</v>
      </c>
      <c r="I63" s="1">
        <v>52.51</v>
      </c>
      <c r="J63" s="1">
        <v>58.061667999999997</v>
      </c>
      <c r="K63" s="1">
        <v>3.5674100000000002</v>
      </c>
      <c r="L63" s="1">
        <v>1.9842580000000001</v>
      </c>
      <c r="M63" s="1" t="b">
        <v>1</v>
      </c>
      <c r="N63" s="1">
        <v>1</v>
      </c>
      <c r="O63" s="124"/>
    </row>
    <row r="64" spans="1:15" x14ac:dyDescent="0.2">
      <c r="A64" s="124">
        <v>44472.708333333336</v>
      </c>
      <c r="B64" s="124">
        <v>44472.541666666664</v>
      </c>
      <c r="C64" s="1">
        <v>1269364671</v>
      </c>
      <c r="D64" s="1" t="s">
        <v>137</v>
      </c>
      <c r="G64" s="1" t="s">
        <v>138</v>
      </c>
      <c r="I64" s="1">
        <v>59.18</v>
      </c>
      <c r="J64" s="1">
        <v>66.398319000000001</v>
      </c>
      <c r="K64" s="1">
        <v>5.0250050000000002</v>
      </c>
      <c r="L64" s="1">
        <v>2.193314</v>
      </c>
      <c r="M64" s="1" t="b">
        <v>1</v>
      </c>
      <c r="N64" s="1">
        <v>1</v>
      </c>
      <c r="O64" s="124"/>
    </row>
    <row r="65" spans="1:15" x14ac:dyDescent="0.2">
      <c r="A65" s="124">
        <v>44472.75</v>
      </c>
      <c r="B65" s="124">
        <v>44472.583333333336</v>
      </c>
      <c r="C65" s="1">
        <v>1269364671</v>
      </c>
      <c r="D65" s="1" t="s">
        <v>137</v>
      </c>
      <c r="G65" s="1" t="s">
        <v>138</v>
      </c>
      <c r="I65" s="1">
        <v>63.04</v>
      </c>
      <c r="J65" s="1">
        <v>70.043081999999998</v>
      </c>
      <c r="K65" s="1">
        <v>4.7771939999999997</v>
      </c>
      <c r="L65" s="1">
        <v>2.2258879999999999</v>
      </c>
      <c r="M65" s="1" t="b">
        <v>1</v>
      </c>
      <c r="N65" s="1">
        <v>1</v>
      </c>
      <c r="O65" s="124"/>
    </row>
    <row r="66" spans="1:15" x14ac:dyDescent="0.2">
      <c r="A66" s="124">
        <v>44472.791666666664</v>
      </c>
      <c r="B66" s="124">
        <v>44472.625</v>
      </c>
      <c r="C66" s="1">
        <v>1269364671</v>
      </c>
      <c r="D66" s="1" t="s">
        <v>137</v>
      </c>
      <c r="G66" s="1" t="s">
        <v>138</v>
      </c>
      <c r="I66" s="1">
        <v>70.290000000000006</v>
      </c>
      <c r="J66" s="1">
        <v>75.761897000000005</v>
      </c>
      <c r="K66" s="1">
        <v>3.49613</v>
      </c>
      <c r="L66" s="1">
        <v>1.9757670000000001</v>
      </c>
      <c r="M66" s="1" t="b">
        <v>1</v>
      </c>
      <c r="N66" s="1">
        <v>1</v>
      </c>
      <c r="O66" s="124"/>
    </row>
    <row r="67" spans="1:15" x14ac:dyDescent="0.2">
      <c r="A67" s="124">
        <v>44472.833333333336</v>
      </c>
      <c r="B67" s="124">
        <v>44472.666666666664</v>
      </c>
      <c r="C67" s="1">
        <v>1269364671</v>
      </c>
      <c r="D67" s="1" t="s">
        <v>137</v>
      </c>
      <c r="G67" s="1" t="s">
        <v>138</v>
      </c>
      <c r="I67" s="1">
        <v>74.2</v>
      </c>
      <c r="J67" s="1">
        <v>78.132199</v>
      </c>
      <c r="K67" s="1">
        <v>2.0751759999999999</v>
      </c>
      <c r="L67" s="1">
        <v>1.8570230000000001</v>
      </c>
      <c r="M67" s="1" t="b">
        <v>1</v>
      </c>
      <c r="N67" s="1">
        <v>1</v>
      </c>
      <c r="O67" s="124"/>
    </row>
    <row r="68" spans="1:15" x14ac:dyDescent="0.2">
      <c r="A68" s="124">
        <v>44472.875</v>
      </c>
      <c r="B68" s="124">
        <v>44472.708333333336</v>
      </c>
      <c r="C68" s="1">
        <v>1269364671</v>
      </c>
      <c r="D68" s="1" t="s">
        <v>137</v>
      </c>
      <c r="G68" s="1" t="s">
        <v>138</v>
      </c>
      <c r="I68" s="1">
        <v>80.36</v>
      </c>
      <c r="J68" s="1">
        <v>84.141769999999994</v>
      </c>
      <c r="K68" s="1">
        <v>1.9726570000000001</v>
      </c>
      <c r="L68" s="1">
        <v>1.809113</v>
      </c>
      <c r="M68" s="1" t="b">
        <v>1</v>
      </c>
      <c r="N68" s="1">
        <v>1</v>
      </c>
      <c r="O68" s="124"/>
    </row>
    <row r="69" spans="1:15" x14ac:dyDescent="0.2">
      <c r="A69" s="124">
        <v>44472.916666666664</v>
      </c>
      <c r="B69" s="124">
        <v>44472.75</v>
      </c>
      <c r="C69" s="1">
        <v>1269364671</v>
      </c>
      <c r="D69" s="1" t="s">
        <v>137</v>
      </c>
      <c r="G69" s="1" t="s">
        <v>138</v>
      </c>
      <c r="I69" s="1">
        <v>78.14</v>
      </c>
      <c r="J69" s="1">
        <v>82.088386</v>
      </c>
      <c r="K69" s="1">
        <v>2.670928</v>
      </c>
      <c r="L69" s="1">
        <v>1.277458</v>
      </c>
      <c r="M69" s="1" t="b">
        <v>1</v>
      </c>
      <c r="N69" s="1">
        <v>1</v>
      </c>
      <c r="O69" s="124"/>
    </row>
    <row r="70" spans="1:15" x14ac:dyDescent="0.2">
      <c r="A70" s="124">
        <v>44472.958333333336</v>
      </c>
      <c r="B70" s="124">
        <v>44472.791666666664</v>
      </c>
      <c r="C70" s="1">
        <v>1269364671</v>
      </c>
      <c r="D70" s="1" t="s">
        <v>137</v>
      </c>
      <c r="G70" s="1" t="s">
        <v>138</v>
      </c>
      <c r="I70" s="1">
        <v>78.64</v>
      </c>
      <c r="J70" s="1">
        <v>82.858573000000007</v>
      </c>
      <c r="K70" s="1">
        <v>2.730308</v>
      </c>
      <c r="L70" s="1">
        <v>1.4882649999999999</v>
      </c>
      <c r="M70" s="1" t="b">
        <v>1</v>
      </c>
      <c r="N70" s="1">
        <v>1</v>
      </c>
      <c r="O70" s="124"/>
    </row>
    <row r="71" spans="1:15" x14ac:dyDescent="0.2">
      <c r="A71" s="124">
        <v>44473</v>
      </c>
      <c r="B71" s="124">
        <v>44472.833333333336</v>
      </c>
      <c r="C71" s="1">
        <v>1269364671</v>
      </c>
      <c r="D71" s="1" t="s">
        <v>137</v>
      </c>
      <c r="G71" s="1" t="s">
        <v>138</v>
      </c>
      <c r="I71" s="1">
        <v>65.41</v>
      </c>
      <c r="J71" s="1">
        <v>72.217668000000003</v>
      </c>
      <c r="K71" s="1">
        <v>4.9494530000000001</v>
      </c>
      <c r="L71" s="1">
        <v>1.858215</v>
      </c>
      <c r="M71" s="1" t="b">
        <v>1</v>
      </c>
      <c r="N71" s="1">
        <v>1</v>
      </c>
      <c r="O71" s="124"/>
    </row>
    <row r="72" spans="1:15" x14ac:dyDescent="0.2">
      <c r="A72" s="124">
        <v>44473.041666666664</v>
      </c>
      <c r="B72" s="124">
        <v>44472.875</v>
      </c>
      <c r="C72" s="1">
        <v>1269364671</v>
      </c>
      <c r="D72" s="1" t="s">
        <v>137</v>
      </c>
      <c r="G72" s="1" t="s">
        <v>138</v>
      </c>
      <c r="I72" s="1">
        <v>56.1</v>
      </c>
      <c r="J72" s="1">
        <v>61.696454000000003</v>
      </c>
      <c r="K72" s="1">
        <v>3.6310549999999999</v>
      </c>
      <c r="L72" s="1">
        <v>1.9653989999999999</v>
      </c>
      <c r="M72" s="1" t="b">
        <v>1</v>
      </c>
      <c r="N72" s="1">
        <v>1</v>
      </c>
      <c r="O72" s="124"/>
    </row>
    <row r="73" spans="1:15" x14ac:dyDescent="0.2">
      <c r="A73" s="124">
        <v>44473.083333333336</v>
      </c>
      <c r="B73" s="124">
        <v>44472.916666666664</v>
      </c>
      <c r="C73" s="1">
        <v>1269364671</v>
      </c>
      <c r="D73" s="1" t="s">
        <v>137</v>
      </c>
      <c r="G73" s="1" t="s">
        <v>138</v>
      </c>
      <c r="I73" s="1">
        <v>49.84</v>
      </c>
      <c r="J73" s="1">
        <v>53.808413999999999</v>
      </c>
      <c r="K73" s="1">
        <v>2.3317220000000001</v>
      </c>
      <c r="L73" s="1">
        <v>1.636692</v>
      </c>
      <c r="M73" s="1" t="b">
        <v>1</v>
      </c>
      <c r="N73" s="1">
        <v>1</v>
      </c>
      <c r="O73" s="124"/>
    </row>
    <row r="74" spans="1:15" x14ac:dyDescent="0.2">
      <c r="A74" s="124">
        <v>44473.125</v>
      </c>
      <c r="B74" s="124">
        <v>44472.958333333336</v>
      </c>
      <c r="C74" s="1">
        <v>1269364671</v>
      </c>
      <c r="D74" s="1" t="s">
        <v>137</v>
      </c>
      <c r="G74" s="1" t="s">
        <v>138</v>
      </c>
      <c r="I74" s="1">
        <v>43.4</v>
      </c>
      <c r="J74" s="1">
        <v>45.286746000000001</v>
      </c>
      <c r="K74" s="1">
        <v>0.40049299999999999</v>
      </c>
      <c r="L74" s="1">
        <v>1.486253</v>
      </c>
      <c r="M74" s="1" t="b">
        <v>1</v>
      </c>
      <c r="N74" s="1">
        <v>1</v>
      </c>
      <c r="O74" s="124"/>
    </row>
    <row r="75" spans="1:15" x14ac:dyDescent="0.2">
      <c r="A75" s="124">
        <v>44473.166666666664</v>
      </c>
      <c r="B75" s="124">
        <v>44473</v>
      </c>
      <c r="C75" s="1">
        <v>1269364671</v>
      </c>
      <c r="D75" s="1" t="s">
        <v>137</v>
      </c>
      <c r="G75" s="1" t="s">
        <v>138</v>
      </c>
      <c r="I75" s="1">
        <v>42.93</v>
      </c>
      <c r="J75" s="1">
        <v>44.563271999999998</v>
      </c>
      <c r="K75" s="1">
        <v>0.42451</v>
      </c>
      <c r="L75" s="1">
        <v>1.2087619999999999</v>
      </c>
      <c r="M75" s="1" t="b">
        <v>1</v>
      </c>
      <c r="N75" s="1">
        <v>1</v>
      </c>
      <c r="O75" s="124"/>
    </row>
    <row r="76" spans="1:15" x14ac:dyDescent="0.2">
      <c r="A76" s="124">
        <v>44473.208333333336</v>
      </c>
      <c r="B76" s="124">
        <v>44473.041666666664</v>
      </c>
      <c r="C76" s="1">
        <v>1269364671</v>
      </c>
      <c r="D76" s="1" t="s">
        <v>137</v>
      </c>
      <c r="G76" s="1" t="s">
        <v>138</v>
      </c>
      <c r="I76" s="1">
        <v>40.119999999999997</v>
      </c>
      <c r="J76" s="1">
        <v>42.005757000000003</v>
      </c>
      <c r="K76" s="1">
        <v>0.39298100000000002</v>
      </c>
      <c r="L76" s="1">
        <v>1.4927760000000001</v>
      </c>
      <c r="M76" s="1" t="b">
        <v>1</v>
      </c>
      <c r="N76" s="1">
        <v>1</v>
      </c>
      <c r="O76" s="124"/>
    </row>
    <row r="77" spans="1:15" x14ac:dyDescent="0.2">
      <c r="A77" s="124">
        <v>44473.25</v>
      </c>
      <c r="B77" s="124">
        <v>44473.083333333336</v>
      </c>
      <c r="C77" s="1">
        <v>1269364671</v>
      </c>
      <c r="D77" s="1" t="s">
        <v>137</v>
      </c>
      <c r="G77" s="1" t="s">
        <v>138</v>
      </c>
      <c r="I77" s="1">
        <v>35.74</v>
      </c>
      <c r="J77" s="1">
        <v>37.482075000000002</v>
      </c>
      <c r="K77" s="1">
        <v>0.36276199999999997</v>
      </c>
      <c r="L77" s="1">
        <v>1.379313</v>
      </c>
      <c r="M77" s="1" t="b">
        <v>1</v>
      </c>
      <c r="N77" s="1">
        <v>1</v>
      </c>
      <c r="O77" s="124"/>
    </row>
    <row r="78" spans="1:15" x14ac:dyDescent="0.2">
      <c r="A78" s="124">
        <v>44473.291666666664</v>
      </c>
      <c r="B78" s="124">
        <v>44473.125</v>
      </c>
      <c r="C78" s="1">
        <v>1269364671</v>
      </c>
      <c r="D78" s="1" t="s">
        <v>137</v>
      </c>
      <c r="G78" s="1" t="s">
        <v>138</v>
      </c>
      <c r="I78" s="1">
        <v>34.9</v>
      </c>
      <c r="J78" s="1">
        <v>36.351838000000001</v>
      </c>
      <c r="K78" s="1">
        <v>0.24591199999999999</v>
      </c>
      <c r="L78" s="1">
        <v>1.2059260000000001</v>
      </c>
      <c r="M78" s="1" t="b">
        <v>1</v>
      </c>
      <c r="N78" s="1">
        <v>1</v>
      </c>
      <c r="O78" s="124"/>
    </row>
    <row r="79" spans="1:15" x14ac:dyDescent="0.2">
      <c r="A79" s="124">
        <v>44473.333333333336</v>
      </c>
      <c r="B79" s="124">
        <v>44473.166666666664</v>
      </c>
      <c r="C79" s="1">
        <v>1269364671</v>
      </c>
      <c r="D79" s="1" t="s">
        <v>137</v>
      </c>
      <c r="G79" s="1" t="s">
        <v>138</v>
      </c>
      <c r="I79" s="1">
        <v>37.409999999999997</v>
      </c>
      <c r="J79" s="1">
        <v>39.095533000000003</v>
      </c>
      <c r="K79" s="1">
        <v>0.2</v>
      </c>
      <c r="L79" s="1">
        <v>1.485533</v>
      </c>
      <c r="M79" s="1" t="b">
        <v>1</v>
      </c>
      <c r="N79" s="1">
        <v>1</v>
      </c>
      <c r="O79" s="124"/>
    </row>
    <row r="80" spans="1:15" x14ac:dyDescent="0.2">
      <c r="A80" s="124">
        <v>44473.375</v>
      </c>
      <c r="B80" s="124">
        <v>44473.208333333336</v>
      </c>
      <c r="C80" s="1">
        <v>1269364671</v>
      </c>
      <c r="D80" s="1" t="s">
        <v>137</v>
      </c>
      <c r="G80" s="1" t="s">
        <v>138</v>
      </c>
      <c r="I80" s="1">
        <v>42.68</v>
      </c>
      <c r="J80" s="1">
        <v>45.151325</v>
      </c>
      <c r="K80" s="1">
        <v>0.81461099999999997</v>
      </c>
      <c r="L80" s="1">
        <v>1.656714</v>
      </c>
      <c r="M80" s="1" t="b">
        <v>1</v>
      </c>
      <c r="N80" s="1">
        <v>1</v>
      </c>
      <c r="O80" s="124"/>
    </row>
    <row r="81" spans="1:15" x14ac:dyDescent="0.2">
      <c r="A81" s="124">
        <v>44473.416666666664</v>
      </c>
      <c r="B81" s="124">
        <v>44473.25</v>
      </c>
      <c r="C81" s="1">
        <v>1269364671</v>
      </c>
      <c r="D81" s="1" t="s">
        <v>137</v>
      </c>
      <c r="G81" s="1" t="s">
        <v>138</v>
      </c>
      <c r="I81" s="1">
        <v>57.77</v>
      </c>
      <c r="J81" s="1">
        <v>61.299852999999999</v>
      </c>
      <c r="K81" s="1">
        <v>1.3468279999999999</v>
      </c>
      <c r="L81" s="1">
        <v>2.1830250000000002</v>
      </c>
      <c r="M81" s="1" t="b">
        <v>1</v>
      </c>
      <c r="N81" s="1">
        <v>1</v>
      </c>
      <c r="O81" s="124"/>
    </row>
    <row r="82" spans="1:15" x14ac:dyDescent="0.2">
      <c r="A82" s="124">
        <v>44473.458333333336</v>
      </c>
      <c r="B82" s="124">
        <v>44473.291666666664</v>
      </c>
      <c r="C82" s="1">
        <v>1269364671</v>
      </c>
      <c r="D82" s="1" t="s">
        <v>137</v>
      </c>
      <c r="G82" s="1" t="s">
        <v>138</v>
      </c>
      <c r="I82" s="1">
        <v>67.3</v>
      </c>
      <c r="J82" s="1">
        <v>71.932247000000004</v>
      </c>
      <c r="K82" s="1">
        <v>2.368249</v>
      </c>
      <c r="L82" s="1">
        <v>2.263998</v>
      </c>
      <c r="M82" s="1" t="b">
        <v>1</v>
      </c>
      <c r="N82" s="1">
        <v>1</v>
      </c>
      <c r="O82" s="124"/>
    </row>
    <row r="83" spans="1:15" x14ac:dyDescent="0.2">
      <c r="A83" s="124">
        <v>44473.5</v>
      </c>
      <c r="B83" s="124">
        <v>44473.333333333336</v>
      </c>
      <c r="C83" s="1">
        <v>1269364671</v>
      </c>
      <c r="D83" s="1" t="s">
        <v>137</v>
      </c>
      <c r="G83" s="1" t="s">
        <v>138</v>
      </c>
      <c r="I83" s="1">
        <v>65.02</v>
      </c>
      <c r="J83" s="1">
        <v>68.662029000000004</v>
      </c>
      <c r="K83" s="1">
        <v>1.3652899999999999</v>
      </c>
      <c r="L83" s="1">
        <v>2.2767390000000001</v>
      </c>
      <c r="M83" s="1" t="b">
        <v>1</v>
      </c>
      <c r="N83" s="1">
        <v>1</v>
      </c>
      <c r="O83" s="124"/>
    </row>
    <row r="84" spans="1:15" x14ac:dyDescent="0.2">
      <c r="A84" s="124">
        <v>44473.541666666664</v>
      </c>
      <c r="B84" s="124">
        <v>44473.375</v>
      </c>
      <c r="C84" s="1">
        <v>1269364671</v>
      </c>
      <c r="D84" s="1" t="s">
        <v>137</v>
      </c>
      <c r="G84" s="1" t="s">
        <v>138</v>
      </c>
      <c r="I84" s="1">
        <v>69.489999999999995</v>
      </c>
      <c r="J84" s="1">
        <v>72.788747999999998</v>
      </c>
      <c r="K84" s="1">
        <v>1.606711</v>
      </c>
      <c r="L84" s="1">
        <v>1.692037</v>
      </c>
      <c r="M84" s="1" t="b">
        <v>1</v>
      </c>
      <c r="N84" s="1">
        <v>1</v>
      </c>
      <c r="O84" s="124"/>
    </row>
    <row r="85" spans="1:15" x14ac:dyDescent="0.2">
      <c r="A85" s="124">
        <v>44473.583333333336</v>
      </c>
      <c r="B85" s="124">
        <v>44473.416666666664</v>
      </c>
      <c r="C85" s="1">
        <v>1269364671</v>
      </c>
      <c r="D85" s="1" t="s">
        <v>137</v>
      </c>
      <c r="G85" s="1" t="s">
        <v>138</v>
      </c>
      <c r="I85" s="1">
        <v>72.28</v>
      </c>
      <c r="J85" s="1">
        <v>75.824982000000006</v>
      </c>
      <c r="K85" s="1">
        <v>1.454671</v>
      </c>
      <c r="L85" s="1">
        <v>2.0903109999999998</v>
      </c>
      <c r="M85" s="1" t="b">
        <v>1</v>
      </c>
      <c r="N85" s="1">
        <v>1</v>
      </c>
      <c r="O85" s="124"/>
    </row>
    <row r="86" spans="1:15" x14ac:dyDescent="0.2">
      <c r="A86" s="124">
        <v>44473.625</v>
      </c>
      <c r="B86" s="124">
        <v>44473.458333333336</v>
      </c>
      <c r="C86" s="1">
        <v>1269364671</v>
      </c>
      <c r="D86" s="1" t="s">
        <v>137</v>
      </c>
      <c r="G86" s="1" t="s">
        <v>138</v>
      </c>
      <c r="I86" s="1">
        <v>79.349999999999994</v>
      </c>
      <c r="J86" s="1">
        <v>82.201328000000004</v>
      </c>
      <c r="K86" s="1">
        <v>0.74164200000000002</v>
      </c>
      <c r="L86" s="1">
        <v>2.109686</v>
      </c>
      <c r="M86" s="1" t="b">
        <v>1</v>
      </c>
      <c r="N86" s="1">
        <v>1</v>
      </c>
      <c r="O86" s="124"/>
    </row>
    <row r="87" spans="1:15" x14ac:dyDescent="0.2">
      <c r="A87" s="124">
        <v>44473.666666666664</v>
      </c>
      <c r="B87" s="124">
        <v>44473.5</v>
      </c>
      <c r="C87" s="1">
        <v>1269364671</v>
      </c>
      <c r="D87" s="1" t="s">
        <v>137</v>
      </c>
      <c r="G87" s="1" t="s">
        <v>138</v>
      </c>
      <c r="I87" s="1">
        <v>76.180000000000007</v>
      </c>
      <c r="J87" s="1">
        <v>79.220833999999996</v>
      </c>
      <c r="K87" s="1">
        <v>1.2764979999999999</v>
      </c>
      <c r="L87" s="1">
        <v>1.7643359999999999</v>
      </c>
      <c r="M87" s="1" t="b">
        <v>1</v>
      </c>
      <c r="N87" s="1">
        <v>1</v>
      </c>
      <c r="O87" s="124"/>
    </row>
    <row r="88" spans="1:15" x14ac:dyDescent="0.2">
      <c r="A88" s="124">
        <v>44473.708333333336</v>
      </c>
      <c r="B88" s="124">
        <v>44473.541666666664</v>
      </c>
      <c r="C88" s="1">
        <v>1269364671</v>
      </c>
      <c r="D88" s="1" t="s">
        <v>137</v>
      </c>
      <c r="G88" s="1" t="s">
        <v>138</v>
      </c>
      <c r="I88" s="1">
        <v>84.51</v>
      </c>
      <c r="J88" s="1">
        <v>85.864278999999996</v>
      </c>
      <c r="K88" s="1">
        <v>-8.1350000000000006E-2</v>
      </c>
      <c r="L88" s="1">
        <v>1.435629</v>
      </c>
      <c r="M88" s="1" t="b">
        <v>1</v>
      </c>
      <c r="N88" s="1">
        <v>1</v>
      </c>
      <c r="O88" s="124"/>
    </row>
    <row r="89" spans="1:15" x14ac:dyDescent="0.2">
      <c r="A89" s="124">
        <v>44473.75</v>
      </c>
      <c r="B89" s="124">
        <v>44473.583333333336</v>
      </c>
      <c r="C89" s="1">
        <v>1269364671</v>
      </c>
      <c r="D89" s="1" t="s">
        <v>137</v>
      </c>
      <c r="G89" s="1" t="s">
        <v>138</v>
      </c>
      <c r="I89" s="1">
        <v>89.49</v>
      </c>
      <c r="J89" s="1">
        <v>87.315917999999996</v>
      </c>
      <c r="K89" s="1">
        <v>-2.7606709999999999</v>
      </c>
      <c r="L89" s="1">
        <v>0.58658900000000003</v>
      </c>
      <c r="M89" s="1" t="b">
        <v>1</v>
      </c>
      <c r="N89" s="1">
        <v>1</v>
      </c>
      <c r="O89" s="124"/>
    </row>
    <row r="90" spans="1:15" x14ac:dyDescent="0.2">
      <c r="A90" s="124">
        <v>44473.791666666664</v>
      </c>
      <c r="B90" s="124">
        <v>44473.625</v>
      </c>
      <c r="C90" s="1">
        <v>1269364671</v>
      </c>
      <c r="D90" s="1" t="s">
        <v>137</v>
      </c>
      <c r="G90" s="1" t="s">
        <v>138</v>
      </c>
      <c r="I90" s="1">
        <v>90.35</v>
      </c>
      <c r="J90" s="1">
        <v>86.970506999999998</v>
      </c>
      <c r="K90" s="1">
        <v>-2.992397</v>
      </c>
      <c r="L90" s="1">
        <v>-0.387096</v>
      </c>
      <c r="M90" s="1" t="b">
        <v>1</v>
      </c>
      <c r="N90" s="1">
        <v>1</v>
      </c>
      <c r="O90" s="124"/>
    </row>
    <row r="91" spans="1:15" x14ac:dyDescent="0.2">
      <c r="A91" s="124">
        <v>44473.833333333336</v>
      </c>
      <c r="B91" s="124">
        <v>44473.666666666664</v>
      </c>
      <c r="C91" s="1">
        <v>1269364671</v>
      </c>
      <c r="D91" s="1" t="s">
        <v>137</v>
      </c>
      <c r="G91" s="1" t="s">
        <v>138</v>
      </c>
      <c r="I91" s="1">
        <v>97.02</v>
      </c>
      <c r="J91" s="1">
        <v>91.283000000000001</v>
      </c>
      <c r="K91" s="1">
        <v>-5.1836539999999998</v>
      </c>
      <c r="L91" s="1">
        <v>-0.553346</v>
      </c>
      <c r="M91" s="1" t="b">
        <v>1</v>
      </c>
      <c r="N91" s="1">
        <v>1</v>
      </c>
      <c r="O91" s="124"/>
    </row>
    <row r="92" spans="1:15" x14ac:dyDescent="0.2">
      <c r="A92" s="124">
        <v>44473.875</v>
      </c>
      <c r="B92" s="124">
        <v>44473.708333333336</v>
      </c>
      <c r="C92" s="1">
        <v>1269364671</v>
      </c>
      <c r="D92" s="1" t="s">
        <v>137</v>
      </c>
      <c r="G92" s="1" t="s">
        <v>138</v>
      </c>
      <c r="I92" s="1">
        <v>104.01</v>
      </c>
      <c r="J92" s="1">
        <v>97.590322</v>
      </c>
      <c r="K92" s="1">
        <v>-5.5831059999999999</v>
      </c>
      <c r="L92" s="1">
        <v>-0.83657199999999998</v>
      </c>
      <c r="M92" s="1" t="b">
        <v>1</v>
      </c>
      <c r="N92" s="1">
        <v>1</v>
      </c>
      <c r="O92" s="124"/>
    </row>
    <row r="93" spans="1:15" x14ac:dyDescent="0.2">
      <c r="A93" s="124">
        <v>44473.916666666664</v>
      </c>
      <c r="B93" s="124">
        <v>44473.75</v>
      </c>
      <c r="C93" s="1">
        <v>1269364671</v>
      </c>
      <c r="D93" s="1" t="s">
        <v>137</v>
      </c>
      <c r="G93" s="1" t="s">
        <v>138</v>
      </c>
      <c r="I93" s="1">
        <v>89.99</v>
      </c>
      <c r="J93" s="1">
        <v>89.529203999999993</v>
      </c>
      <c r="K93" s="1">
        <v>-0.24248700000000001</v>
      </c>
      <c r="L93" s="1">
        <v>-0.218309</v>
      </c>
      <c r="M93" s="1" t="b">
        <v>1</v>
      </c>
      <c r="N93" s="1">
        <v>1</v>
      </c>
      <c r="O93" s="124"/>
    </row>
    <row r="94" spans="1:15" x14ac:dyDescent="0.2">
      <c r="A94" s="124">
        <v>44473.958333333336</v>
      </c>
      <c r="B94" s="124">
        <v>44473.791666666664</v>
      </c>
      <c r="C94" s="1">
        <v>1269364671</v>
      </c>
      <c r="D94" s="1" t="s">
        <v>137</v>
      </c>
      <c r="G94" s="1" t="s">
        <v>138</v>
      </c>
      <c r="I94" s="1">
        <v>91.09</v>
      </c>
      <c r="J94" s="1">
        <v>91.990460999999996</v>
      </c>
      <c r="K94" s="1">
        <v>1.0191520000000001</v>
      </c>
      <c r="L94" s="1">
        <v>-0.118691</v>
      </c>
      <c r="M94" s="1" t="b">
        <v>1</v>
      </c>
      <c r="N94" s="1">
        <v>1</v>
      </c>
      <c r="O94" s="124"/>
    </row>
    <row r="95" spans="1:15" x14ac:dyDescent="0.2">
      <c r="A95" s="124">
        <v>44474</v>
      </c>
      <c r="B95" s="124">
        <v>44473.833333333336</v>
      </c>
      <c r="C95" s="1">
        <v>1269364671</v>
      </c>
      <c r="D95" s="1" t="s">
        <v>137</v>
      </c>
      <c r="G95" s="1" t="s">
        <v>138</v>
      </c>
      <c r="I95" s="1">
        <v>73.239999999999995</v>
      </c>
      <c r="J95" s="1">
        <v>75.999553000000006</v>
      </c>
      <c r="K95" s="1">
        <v>2.2520889999999998</v>
      </c>
      <c r="L95" s="1">
        <v>0.50746400000000003</v>
      </c>
      <c r="M95" s="1" t="b">
        <v>1</v>
      </c>
      <c r="N95" s="1">
        <v>1</v>
      </c>
      <c r="O95" s="124"/>
    </row>
    <row r="96" spans="1:15" x14ac:dyDescent="0.2">
      <c r="A96" s="124">
        <v>44474.041666666664</v>
      </c>
      <c r="B96" s="124">
        <v>44473.875</v>
      </c>
      <c r="C96" s="1">
        <v>1269364671</v>
      </c>
      <c r="D96" s="1" t="s">
        <v>137</v>
      </c>
      <c r="G96" s="1" t="s">
        <v>138</v>
      </c>
      <c r="I96" s="1">
        <v>66.78</v>
      </c>
      <c r="J96" s="1">
        <v>72.047633000000005</v>
      </c>
      <c r="K96" s="1">
        <v>3.7348270000000001</v>
      </c>
      <c r="L96" s="1">
        <v>1.5328059999999999</v>
      </c>
      <c r="M96" s="1" t="b">
        <v>1</v>
      </c>
      <c r="N96" s="1">
        <v>1</v>
      </c>
      <c r="O96" s="124"/>
    </row>
    <row r="97" spans="1:15" x14ac:dyDescent="0.2">
      <c r="A97" s="124">
        <v>44474.083333333336</v>
      </c>
      <c r="B97" s="124">
        <v>44473.916666666664</v>
      </c>
      <c r="C97" s="1">
        <v>1269364671</v>
      </c>
      <c r="D97" s="1" t="s">
        <v>137</v>
      </c>
      <c r="G97" s="1" t="s">
        <v>138</v>
      </c>
      <c r="I97" s="1">
        <v>57.47</v>
      </c>
      <c r="J97" s="1">
        <v>60.672868999999999</v>
      </c>
      <c r="K97" s="1">
        <v>1.707573</v>
      </c>
      <c r="L97" s="1">
        <v>1.495296</v>
      </c>
      <c r="M97" s="1" t="b">
        <v>1</v>
      </c>
      <c r="N97" s="1">
        <v>1</v>
      </c>
      <c r="O97" s="124"/>
    </row>
    <row r="98" spans="1:15" x14ac:dyDescent="0.2">
      <c r="A98" s="124">
        <v>44474.125</v>
      </c>
      <c r="B98" s="124">
        <v>44473.958333333336</v>
      </c>
      <c r="C98" s="1">
        <v>1269364671</v>
      </c>
      <c r="D98" s="1" t="s">
        <v>137</v>
      </c>
      <c r="G98" s="1" t="s">
        <v>138</v>
      </c>
      <c r="I98" s="1">
        <v>49.29</v>
      </c>
      <c r="J98" s="1">
        <v>50.812623000000002</v>
      </c>
      <c r="K98" s="1">
        <v>0.114497</v>
      </c>
      <c r="L98" s="1">
        <v>1.408126</v>
      </c>
      <c r="M98" s="1" t="b">
        <v>1</v>
      </c>
      <c r="N98" s="1">
        <v>1</v>
      </c>
      <c r="O98" s="124"/>
    </row>
    <row r="99" spans="1:15" x14ac:dyDescent="0.2">
      <c r="A99" s="124">
        <v>44474.166666666664</v>
      </c>
      <c r="B99" s="124">
        <v>44474</v>
      </c>
      <c r="C99" s="1">
        <v>1269364671</v>
      </c>
      <c r="D99" s="1" t="s">
        <v>137</v>
      </c>
      <c r="G99" s="1" t="s">
        <v>138</v>
      </c>
      <c r="I99" s="1">
        <v>50.61</v>
      </c>
      <c r="J99" s="1">
        <v>52.749858000000003</v>
      </c>
      <c r="K99" s="1">
        <v>1.021919</v>
      </c>
      <c r="L99" s="1">
        <v>1.117939</v>
      </c>
      <c r="M99" s="1" t="b">
        <v>1</v>
      </c>
      <c r="N99" s="1">
        <v>1</v>
      </c>
      <c r="O99" s="124"/>
    </row>
    <row r="100" spans="1:15" x14ac:dyDescent="0.2">
      <c r="A100" s="124">
        <v>44474.208333333336</v>
      </c>
      <c r="B100" s="124">
        <v>44474.041666666664</v>
      </c>
      <c r="C100" s="1">
        <v>1269364671</v>
      </c>
      <c r="D100" s="1" t="s">
        <v>137</v>
      </c>
      <c r="G100" s="1" t="s">
        <v>138</v>
      </c>
      <c r="I100" s="1">
        <v>48.76</v>
      </c>
      <c r="J100" s="1">
        <v>51.265104999999998</v>
      </c>
      <c r="K100" s="1">
        <v>1.362717</v>
      </c>
      <c r="L100" s="1">
        <v>1.142388</v>
      </c>
      <c r="M100" s="1" t="b">
        <v>1</v>
      </c>
      <c r="N100" s="1">
        <v>1</v>
      </c>
      <c r="O100" s="124"/>
    </row>
    <row r="101" spans="1:15" x14ac:dyDescent="0.2">
      <c r="A101" s="124">
        <v>44474.25</v>
      </c>
      <c r="B101" s="124">
        <v>44474.083333333336</v>
      </c>
      <c r="C101" s="1">
        <v>1269364671</v>
      </c>
      <c r="D101" s="1" t="s">
        <v>137</v>
      </c>
      <c r="G101" s="1" t="s">
        <v>138</v>
      </c>
      <c r="I101" s="1">
        <v>43.03</v>
      </c>
      <c r="J101" s="1">
        <v>46.1509</v>
      </c>
      <c r="K101" s="1">
        <v>1.7076769999999999</v>
      </c>
      <c r="L101" s="1">
        <v>1.4132229999999999</v>
      </c>
      <c r="M101" s="1" t="b">
        <v>1</v>
      </c>
      <c r="N101" s="1">
        <v>1</v>
      </c>
      <c r="O101" s="124"/>
    </row>
    <row r="102" spans="1:15" x14ac:dyDescent="0.2">
      <c r="A102" s="124">
        <v>44474.291666666664</v>
      </c>
      <c r="B102" s="124">
        <v>44474.125</v>
      </c>
      <c r="C102" s="1">
        <v>1269364671</v>
      </c>
      <c r="D102" s="1" t="s">
        <v>137</v>
      </c>
      <c r="G102" s="1" t="s">
        <v>138</v>
      </c>
      <c r="I102" s="1">
        <v>41.41</v>
      </c>
      <c r="J102" s="1">
        <v>44.059001000000002</v>
      </c>
      <c r="K102" s="1">
        <v>1.418174</v>
      </c>
      <c r="L102" s="1">
        <v>1.2308269999999999</v>
      </c>
      <c r="M102" s="1" t="b">
        <v>1</v>
      </c>
      <c r="N102" s="1">
        <v>1</v>
      </c>
      <c r="O102" s="124"/>
    </row>
    <row r="103" spans="1:15" x14ac:dyDescent="0.2">
      <c r="A103" s="124">
        <v>44474.333333333336</v>
      </c>
      <c r="B103" s="124">
        <v>44474.166666666664</v>
      </c>
      <c r="C103" s="1">
        <v>1269364671</v>
      </c>
      <c r="D103" s="1" t="s">
        <v>137</v>
      </c>
      <c r="G103" s="1" t="s">
        <v>138</v>
      </c>
      <c r="I103" s="1">
        <v>42.86</v>
      </c>
      <c r="J103" s="1">
        <v>45.855494</v>
      </c>
      <c r="K103" s="1">
        <v>1.7726409999999999</v>
      </c>
      <c r="L103" s="1">
        <v>1.222853</v>
      </c>
      <c r="M103" s="1" t="b">
        <v>1</v>
      </c>
      <c r="N103" s="1">
        <v>1</v>
      </c>
      <c r="O103" s="124"/>
    </row>
    <row r="104" spans="1:15" x14ac:dyDescent="0.2">
      <c r="A104" s="124">
        <v>44474.375</v>
      </c>
      <c r="B104" s="124">
        <v>44474.208333333336</v>
      </c>
      <c r="C104" s="1">
        <v>1269364671</v>
      </c>
      <c r="D104" s="1" t="s">
        <v>137</v>
      </c>
      <c r="G104" s="1" t="s">
        <v>138</v>
      </c>
      <c r="I104" s="1">
        <v>52.84</v>
      </c>
      <c r="J104" s="1">
        <v>56.314691000000003</v>
      </c>
      <c r="K104" s="1">
        <v>2.1108889999999998</v>
      </c>
      <c r="L104" s="1">
        <v>1.363802</v>
      </c>
      <c r="M104" s="1" t="b">
        <v>1</v>
      </c>
      <c r="N104" s="1">
        <v>1</v>
      </c>
      <c r="O104" s="124"/>
    </row>
    <row r="105" spans="1:15" x14ac:dyDescent="0.2">
      <c r="A105" s="124">
        <v>44474.416666666664</v>
      </c>
      <c r="B105" s="124">
        <v>44474.25</v>
      </c>
      <c r="C105" s="1">
        <v>1269364671</v>
      </c>
      <c r="D105" s="1" t="s">
        <v>137</v>
      </c>
      <c r="G105" s="1" t="s">
        <v>138</v>
      </c>
      <c r="I105" s="1">
        <v>61.28</v>
      </c>
      <c r="J105" s="1">
        <v>65.261944999999997</v>
      </c>
      <c r="K105" s="1">
        <v>2.724691</v>
      </c>
      <c r="L105" s="1">
        <v>1.2572540000000001</v>
      </c>
      <c r="M105" s="1" t="b">
        <v>1</v>
      </c>
      <c r="N105" s="1">
        <v>1</v>
      </c>
      <c r="O105" s="124"/>
    </row>
    <row r="106" spans="1:15" x14ac:dyDescent="0.2">
      <c r="A106" s="124">
        <v>44474.458333333336</v>
      </c>
      <c r="B106" s="124">
        <v>44474.291666666664</v>
      </c>
      <c r="C106" s="1">
        <v>1269364671</v>
      </c>
      <c r="D106" s="1" t="s">
        <v>137</v>
      </c>
      <c r="G106" s="1" t="s">
        <v>138</v>
      </c>
      <c r="I106" s="1">
        <v>61.5</v>
      </c>
      <c r="J106" s="1">
        <v>63.247078000000002</v>
      </c>
      <c r="K106" s="1">
        <v>0.97892100000000004</v>
      </c>
      <c r="L106" s="1">
        <v>0.76815699999999998</v>
      </c>
      <c r="M106" s="1" t="b">
        <v>1</v>
      </c>
      <c r="N106" s="1">
        <v>1</v>
      </c>
      <c r="O106" s="124"/>
    </row>
    <row r="107" spans="1:15" x14ac:dyDescent="0.2">
      <c r="A107" s="124">
        <v>44474.5</v>
      </c>
      <c r="B107" s="124">
        <v>44474.333333333336</v>
      </c>
      <c r="C107" s="1">
        <v>1269364671</v>
      </c>
      <c r="D107" s="1" t="s">
        <v>137</v>
      </c>
      <c r="G107" s="1" t="s">
        <v>138</v>
      </c>
      <c r="I107" s="1">
        <v>61.82</v>
      </c>
      <c r="J107" s="1">
        <v>63.832918999999997</v>
      </c>
      <c r="K107" s="1">
        <v>0.62479799999999996</v>
      </c>
      <c r="L107" s="1">
        <v>1.3881209999999999</v>
      </c>
      <c r="M107" s="1" t="b">
        <v>1</v>
      </c>
      <c r="N107" s="1">
        <v>1</v>
      </c>
      <c r="O107" s="124"/>
    </row>
    <row r="108" spans="1:15" x14ac:dyDescent="0.2">
      <c r="A108" s="124">
        <v>44474.541666666664</v>
      </c>
      <c r="B108" s="124">
        <v>44474.375</v>
      </c>
      <c r="C108" s="1">
        <v>1269364671</v>
      </c>
      <c r="D108" s="1" t="s">
        <v>137</v>
      </c>
      <c r="G108" s="1" t="s">
        <v>138</v>
      </c>
      <c r="I108" s="1">
        <v>64.819999999999993</v>
      </c>
      <c r="J108" s="1">
        <v>67.342493000000005</v>
      </c>
      <c r="K108" s="1">
        <v>1.5975379999999999</v>
      </c>
      <c r="L108" s="1">
        <v>0.92495499999999997</v>
      </c>
      <c r="M108" s="1" t="b">
        <v>1</v>
      </c>
      <c r="N108" s="1">
        <v>1</v>
      </c>
      <c r="O108" s="124"/>
    </row>
    <row r="109" spans="1:15" x14ac:dyDescent="0.2">
      <c r="A109" s="124">
        <v>44474.583333333336</v>
      </c>
      <c r="B109" s="124">
        <v>44474.416666666664</v>
      </c>
      <c r="C109" s="1">
        <v>1269364671</v>
      </c>
      <c r="D109" s="1" t="s">
        <v>137</v>
      </c>
      <c r="G109" s="1" t="s">
        <v>138</v>
      </c>
      <c r="I109" s="1">
        <v>67.849999999999994</v>
      </c>
      <c r="J109" s="1">
        <v>70.859397999999999</v>
      </c>
      <c r="K109" s="1">
        <v>2.267433</v>
      </c>
      <c r="L109" s="1">
        <v>0.74196499999999999</v>
      </c>
      <c r="M109" s="1" t="b">
        <v>1</v>
      </c>
      <c r="N109" s="1">
        <v>1</v>
      </c>
      <c r="O109" s="124"/>
    </row>
    <row r="110" spans="1:15" x14ac:dyDescent="0.2">
      <c r="A110" s="124">
        <v>44474.625</v>
      </c>
      <c r="B110" s="124">
        <v>44474.458333333336</v>
      </c>
      <c r="C110" s="1">
        <v>1269364671</v>
      </c>
      <c r="D110" s="1" t="s">
        <v>137</v>
      </c>
      <c r="G110" s="1" t="s">
        <v>138</v>
      </c>
      <c r="I110" s="1">
        <v>69.39</v>
      </c>
      <c r="J110" s="1">
        <v>73.055812000000003</v>
      </c>
      <c r="K110" s="1">
        <v>3.2158859999999998</v>
      </c>
      <c r="L110" s="1">
        <v>0.44992599999999999</v>
      </c>
      <c r="M110" s="1" t="b">
        <v>1</v>
      </c>
      <c r="N110" s="1">
        <v>1</v>
      </c>
      <c r="O110" s="124"/>
    </row>
    <row r="111" spans="1:15" x14ac:dyDescent="0.2">
      <c r="A111" s="124">
        <v>44474.666666666664</v>
      </c>
      <c r="B111" s="124">
        <v>44474.5</v>
      </c>
      <c r="C111" s="1">
        <v>1269364671</v>
      </c>
      <c r="D111" s="1" t="s">
        <v>137</v>
      </c>
      <c r="G111" s="1" t="s">
        <v>138</v>
      </c>
      <c r="I111" s="1">
        <v>71.39</v>
      </c>
      <c r="J111" s="1">
        <v>75.223921000000004</v>
      </c>
      <c r="K111" s="1">
        <v>3.519685</v>
      </c>
      <c r="L111" s="1">
        <v>0.31423600000000002</v>
      </c>
      <c r="M111" s="1" t="b">
        <v>1</v>
      </c>
      <c r="N111" s="1">
        <v>1</v>
      </c>
      <c r="O111" s="124"/>
    </row>
    <row r="112" spans="1:15" x14ac:dyDescent="0.2">
      <c r="A112" s="124">
        <v>44474.708333333336</v>
      </c>
      <c r="B112" s="124">
        <v>44474.541666666664</v>
      </c>
      <c r="C112" s="1">
        <v>1269364671</v>
      </c>
      <c r="D112" s="1" t="s">
        <v>137</v>
      </c>
      <c r="G112" s="1" t="s">
        <v>138</v>
      </c>
      <c r="I112" s="1">
        <v>77.67</v>
      </c>
      <c r="J112" s="1">
        <v>81.063806999999997</v>
      </c>
      <c r="K112" s="1">
        <v>3.534824</v>
      </c>
      <c r="L112" s="1">
        <v>-0.141017</v>
      </c>
      <c r="M112" s="1" t="b">
        <v>1</v>
      </c>
      <c r="N112" s="1">
        <v>1</v>
      </c>
      <c r="O112" s="124"/>
    </row>
    <row r="113" spans="1:15" x14ac:dyDescent="0.2">
      <c r="A113" s="124">
        <v>44474.75</v>
      </c>
      <c r="B113" s="124">
        <v>44474.583333333336</v>
      </c>
      <c r="C113" s="1">
        <v>1269364671</v>
      </c>
      <c r="D113" s="1" t="s">
        <v>137</v>
      </c>
      <c r="G113" s="1" t="s">
        <v>138</v>
      </c>
      <c r="I113" s="1">
        <v>86.59</v>
      </c>
      <c r="J113" s="1">
        <v>87.105097000000001</v>
      </c>
      <c r="K113" s="1">
        <v>0.29134300000000002</v>
      </c>
      <c r="L113" s="1">
        <v>0.22375400000000001</v>
      </c>
      <c r="M113" s="1" t="b">
        <v>1</v>
      </c>
      <c r="N113" s="1">
        <v>1</v>
      </c>
      <c r="O113" s="124"/>
    </row>
    <row r="114" spans="1:15" x14ac:dyDescent="0.2">
      <c r="A114" s="124">
        <v>44474.791666666664</v>
      </c>
      <c r="B114" s="124">
        <v>44474.625</v>
      </c>
      <c r="C114" s="1">
        <v>1269364671</v>
      </c>
      <c r="D114" s="1" t="s">
        <v>137</v>
      </c>
      <c r="G114" s="1" t="s">
        <v>138</v>
      </c>
      <c r="I114" s="1">
        <v>90.58</v>
      </c>
      <c r="J114" s="1">
        <v>88.868092000000004</v>
      </c>
      <c r="K114" s="1">
        <v>-1.594727</v>
      </c>
      <c r="L114" s="1">
        <v>-0.11718099999999999</v>
      </c>
      <c r="M114" s="1" t="b">
        <v>1</v>
      </c>
      <c r="N114" s="1">
        <v>1</v>
      </c>
      <c r="O114" s="124"/>
    </row>
    <row r="115" spans="1:15" x14ac:dyDescent="0.2">
      <c r="A115" s="124">
        <v>44474.833333333336</v>
      </c>
      <c r="B115" s="124">
        <v>44474.666666666664</v>
      </c>
      <c r="C115" s="1">
        <v>1269364671</v>
      </c>
      <c r="D115" s="1" t="s">
        <v>137</v>
      </c>
      <c r="G115" s="1" t="s">
        <v>138</v>
      </c>
      <c r="I115" s="1">
        <v>91.45</v>
      </c>
      <c r="J115" s="1">
        <v>92.916461999999996</v>
      </c>
      <c r="K115" s="1">
        <v>2.06847</v>
      </c>
      <c r="L115" s="1">
        <v>-0.60200799999999999</v>
      </c>
      <c r="M115" s="1" t="b">
        <v>1</v>
      </c>
      <c r="N115" s="1">
        <v>1</v>
      </c>
      <c r="O115" s="124"/>
    </row>
    <row r="116" spans="1:15" x14ac:dyDescent="0.2">
      <c r="A116" s="124">
        <v>44474.875</v>
      </c>
      <c r="B116" s="124">
        <v>44474.708333333336</v>
      </c>
      <c r="C116" s="1">
        <v>1269364671</v>
      </c>
      <c r="D116" s="1" t="s">
        <v>137</v>
      </c>
      <c r="G116" s="1" t="s">
        <v>138</v>
      </c>
      <c r="I116" s="1">
        <v>96.74</v>
      </c>
      <c r="J116" s="1">
        <v>97.878242</v>
      </c>
      <c r="K116" s="1">
        <v>1.9058630000000001</v>
      </c>
      <c r="L116" s="1">
        <v>-0.767621</v>
      </c>
      <c r="M116" s="1" t="b">
        <v>1</v>
      </c>
      <c r="N116" s="1">
        <v>1</v>
      </c>
      <c r="O116" s="124"/>
    </row>
    <row r="117" spans="1:15" x14ac:dyDescent="0.2">
      <c r="A117" s="124">
        <v>44474.916666666664</v>
      </c>
      <c r="B117" s="124">
        <v>44474.75</v>
      </c>
      <c r="C117" s="1">
        <v>1269364671</v>
      </c>
      <c r="D117" s="1" t="s">
        <v>137</v>
      </c>
      <c r="G117" s="1" t="s">
        <v>138</v>
      </c>
      <c r="I117" s="1">
        <v>89.39</v>
      </c>
      <c r="J117" s="1">
        <v>91.203129000000004</v>
      </c>
      <c r="K117" s="1">
        <v>2.7635689999999999</v>
      </c>
      <c r="L117" s="1">
        <v>-0.95043999999999995</v>
      </c>
      <c r="M117" s="1" t="b">
        <v>1</v>
      </c>
      <c r="N117" s="1">
        <v>1</v>
      </c>
      <c r="O117" s="124"/>
    </row>
    <row r="118" spans="1:15" x14ac:dyDescent="0.2">
      <c r="A118" s="124">
        <v>44474.958333333336</v>
      </c>
      <c r="B118" s="124">
        <v>44474.791666666664</v>
      </c>
      <c r="C118" s="1">
        <v>1269364671</v>
      </c>
      <c r="D118" s="1" t="s">
        <v>137</v>
      </c>
      <c r="G118" s="1" t="s">
        <v>138</v>
      </c>
      <c r="I118" s="1">
        <v>85.73</v>
      </c>
      <c r="J118" s="1">
        <v>88.313097999999997</v>
      </c>
      <c r="K118" s="1">
        <v>3.4493070000000001</v>
      </c>
      <c r="L118" s="1">
        <v>-0.86620900000000001</v>
      </c>
      <c r="M118" s="1" t="b">
        <v>1</v>
      </c>
      <c r="N118" s="1">
        <v>1</v>
      </c>
      <c r="O118" s="124"/>
    </row>
    <row r="119" spans="1:15" x14ac:dyDescent="0.2">
      <c r="A119" s="124">
        <v>44475</v>
      </c>
      <c r="B119" s="124">
        <v>44474.833333333336</v>
      </c>
      <c r="C119" s="1">
        <v>1269364671</v>
      </c>
      <c r="D119" s="1" t="s">
        <v>137</v>
      </c>
      <c r="G119" s="1" t="s">
        <v>138</v>
      </c>
      <c r="I119" s="1">
        <v>74.290000000000006</v>
      </c>
      <c r="J119" s="1">
        <v>78.600451000000007</v>
      </c>
      <c r="K119" s="1">
        <v>3.7646709999999999</v>
      </c>
      <c r="L119" s="1">
        <v>0.54578000000000004</v>
      </c>
      <c r="M119" s="1" t="b">
        <v>1</v>
      </c>
      <c r="N119" s="1">
        <v>1</v>
      </c>
      <c r="O119" s="124"/>
    </row>
    <row r="120" spans="1:15" x14ac:dyDescent="0.2">
      <c r="A120" s="124">
        <v>44475.041666666664</v>
      </c>
      <c r="B120" s="124">
        <v>44474.875</v>
      </c>
      <c r="C120" s="1">
        <v>1269364671</v>
      </c>
      <c r="D120" s="1" t="s">
        <v>137</v>
      </c>
      <c r="G120" s="1" t="s">
        <v>138</v>
      </c>
      <c r="I120" s="1">
        <v>65.88</v>
      </c>
      <c r="J120" s="1">
        <v>70.746600999999998</v>
      </c>
      <c r="K120" s="1">
        <v>3.8737729999999999</v>
      </c>
      <c r="L120" s="1">
        <v>0.99282800000000004</v>
      </c>
      <c r="M120" s="1" t="b">
        <v>1</v>
      </c>
      <c r="N120" s="1">
        <v>1</v>
      </c>
      <c r="O120" s="124"/>
    </row>
    <row r="121" spans="1:15" x14ac:dyDescent="0.2">
      <c r="A121" s="124">
        <v>44475.083333333336</v>
      </c>
      <c r="B121" s="124">
        <v>44474.916666666664</v>
      </c>
      <c r="C121" s="1">
        <v>1269364671</v>
      </c>
      <c r="D121" s="1" t="s">
        <v>137</v>
      </c>
      <c r="G121" s="1" t="s">
        <v>138</v>
      </c>
      <c r="I121" s="1">
        <v>58.56</v>
      </c>
      <c r="J121" s="1">
        <v>61.200147999999999</v>
      </c>
      <c r="K121" s="1">
        <v>1.3846959999999999</v>
      </c>
      <c r="L121" s="1">
        <v>1.255452</v>
      </c>
      <c r="M121" s="1" t="b">
        <v>1</v>
      </c>
      <c r="N121" s="1">
        <v>1</v>
      </c>
      <c r="O121" s="124"/>
    </row>
    <row r="122" spans="1:15" x14ac:dyDescent="0.2">
      <c r="A122" s="124">
        <v>44475.125</v>
      </c>
      <c r="B122" s="124">
        <v>44474.958333333336</v>
      </c>
      <c r="C122" s="1">
        <v>1269364671</v>
      </c>
      <c r="D122" s="1" t="s">
        <v>137</v>
      </c>
      <c r="G122" s="1" t="s">
        <v>138</v>
      </c>
      <c r="I122" s="1">
        <v>52.7</v>
      </c>
      <c r="J122" s="1">
        <v>54.910257999999999</v>
      </c>
      <c r="K122" s="1">
        <v>1.009997</v>
      </c>
      <c r="L122" s="1">
        <v>1.200261</v>
      </c>
      <c r="M122" s="1" t="b">
        <v>1</v>
      </c>
      <c r="N122" s="1">
        <v>1</v>
      </c>
      <c r="O122" s="124"/>
    </row>
    <row r="123" spans="1:15" x14ac:dyDescent="0.2">
      <c r="A123" s="124">
        <v>44475.166666666664</v>
      </c>
      <c r="B123" s="124">
        <v>44475</v>
      </c>
      <c r="C123" s="1">
        <v>1269364671</v>
      </c>
      <c r="D123" s="1" t="s">
        <v>137</v>
      </c>
      <c r="G123" s="1" t="s">
        <v>138</v>
      </c>
      <c r="I123" s="1">
        <v>47.38</v>
      </c>
      <c r="J123" s="1">
        <v>49.317000999999998</v>
      </c>
      <c r="K123" s="1">
        <v>1.1778690000000001</v>
      </c>
      <c r="L123" s="1">
        <v>0.75913200000000003</v>
      </c>
      <c r="M123" s="1" t="b">
        <v>1</v>
      </c>
      <c r="N123" s="1">
        <v>1</v>
      </c>
      <c r="O123" s="124"/>
    </row>
    <row r="124" spans="1:15" x14ac:dyDescent="0.2">
      <c r="A124" s="124">
        <v>44475.208333333336</v>
      </c>
      <c r="B124" s="124">
        <v>44475.041666666664</v>
      </c>
      <c r="C124" s="1">
        <v>1269364671</v>
      </c>
      <c r="D124" s="1" t="s">
        <v>137</v>
      </c>
      <c r="G124" s="1" t="s">
        <v>138</v>
      </c>
      <c r="I124" s="1">
        <v>43.49</v>
      </c>
      <c r="J124" s="1">
        <v>46.198743999999998</v>
      </c>
      <c r="K124" s="1">
        <v>1.8302050000000001</v>
      </c>
      <c r="L124" s="1">
        <v>0.87853899999999996</v>
      </c>
      <c r="M124" s="1" t="b">
        <v>1</v>
      </c>
      <c r="N124" s="1">
        <v>1</v>
      </c>
      <c r="O124" s="124"/>
    </row>
    <row r="125" spans="1:15" x14ac:dyDescent="0.2">
      <c r="A125" s="124">
        <v>44475.25</v>
      </c>
      <c r="B125" s="124">
        <v>44475.083333333336</v>
      </c>
      <c r="C125" s="1">
        <v>1269364671</v>
      </c>
      <c r="D125" s="1" t="s">
        <v>137</v>
      </c>
      <c r="G125" s="1" t="s">
        <v>138</v>
      </c>
      <c r="I125" s="1">
        <v>38.380000000000003</v>
      </c>
      <c r="J125" s="1">
        <v>41.154373</v>
      </c>
      <c r="K125" s="1">
        <v>1.9141079999999999</v>
      </c>
      <c r="L125" s="1">
        <v>0.86026499999999995</v>
      </c>
      <c r="M125" s="1" t="b">
        <v>1</v>
      </c>
      <c r="N125" s="1">
        <v>1</v>
      </c>
      <c r="O125" s="124"/>
    </row>
    <row r="126" spans="1:15" x14ac:dyDescent="0.2">
      <c r="A126" s="124">
        <v>44475.291666666664</v>
      </c>
      <c r="B126" s="124">
        <v>44475.125</v>
      </c>
      <c r="C126" s="1">
        <v>1269364671</v>
      </c>
      <c r="D126" s="1" t="s">
        <v>137</v>
      </c>
      <c r="G126" s="1" t="s">
        <v>138</v>
      </c>
      <c r="I126" s="1">
        <v>37.28</v>
      </c>
      <c r="J126" s="1">
        <v>39.950743000000003</v>
      </c>
      <c r="K126" s="1">
        <v>1.8418159999999999</v>
      </c>
      <c r="L126" s="1">
        <v>0.82892699999999997</v>
      </c>
      <c r="M126" s="1" t="b">
        <v>1</v>
      </c>
      <c r="N126" s="1">
        <v>1</v>
      </c>
      <c r="O126" s="124"/>
    </row>
    <row r="127" spans="1:15" x14ac:dyDescent="0.2">
      <c r="A127" s="124">
        <v>44475.333333333336</v>
      </c>
      <c r="B127" s="124">
        <v>44475.166666666664</v>
      </c>
      <c r="C127" s="1">
        <v>1269364671</v>
      </c>
      <c r="D127" s="1" t="s">
        <v>137</v>
      </c>
      <c r="G127" s="1" t="s">
        <v>138</v>
      </c>
      <c r="I127" s="1">
        <v>38.44</v>
      </c>
      <c r="J127" s="1">
        <v>41.400497000000001</v>
      </c>
      <c r="K127" s="1">
        <v>2.0642879999999999</v>
      </c>
      <c r="L127" s="1">
        <v>0.89620900000000003</v>
      </c>
      <c r="M127" s="1" t="b">
        <v>1</v>
      </c>
      <c r="N127" s="1">
        <v>1</v>
      </c>
      <c r="O127" s="124"/>
    </row>
    <row r="128" spans="1:15" x14ac:dyDescent="0.2">
      <c r="A128" s="124">
        <v>44475.375</v>
      </c>
      <c r="B128" s="124">
        <v>44475.208333333336</v>
      </c>
      <c r="C128" s="1">
        <v>1269364671</v>
      </c>
      <c r="D128" s="1" t="s">
        <v>137</v>
      </c>
      <c r="G128" s="1" t="s">
        <v>138</v>
      </c>
      <c r="I128" s="1">
        <v>45.34</v>
      </c>
      <c r="J128" s="1">
        <v>48.980918000000003</v>
      </c>
      <c r="K128" s="1">
        <v>2.773444</v>
      </c>
      <c r="L128" s="1">
        <v>0.86747399999999997</v>
      </c>
      <c r="M128" s="1" t="b">
        <v>1</v>
      </c>
      <c r="N128" s="1">
        <v>1</v>
      </c>
      <c r="O128" s="124"/>
    </row>
    <row r="129" spans="1:15" x14ac:dyDescent="0.2">
      <c r="A129" s="124">
        <v>44475.416666666664</v>
      </c>
      <c r="B129" s="124">
        <v>44475.25</v>
      </c>
      <c r="C129" s="1">
        <v>1269364671</v>
      </c>
      <c r="D129" s="1" t="s">
        <v>137</v>
      </c>
      <c r="G129" s="1" t="s">
        <v>138</v>
      </c>
      <c r="I129" s="1">
        <v>59.06</v>
      </c>
      <c r="J129" s="1">
        <v>62.944414000000002</v>
      </c>
      <c r="K129" s="1">
        <v>3.230451</v>
      </c>
      <c r="L129" s="1">
        <v>0.65396299999999996</v>
      </c>
      <c r="M129" s="1" t="b">
        <v>1</v>
      </c>
      <c r="N129" s="1">
        <v>1</v>
      </c>
      <c r="O129" s="124"/>
    </row>
    <row r="130" spans="1:15" x14ac:dyDescent="0.2">
      <c r="A130" s="124">
        <v>44475.458333333336</v>
      </c>
      <c r="B130" s="124">
        <v>44475.291666666664</v>
      </c>
      <c r="C130" s="1">
        <v>1269364671</v>
      </c>
      <c r="D130" s="1" t="s">
        <v>137</v>
      </c>
      <c r="G130" s="1" t="s">
        <v>138</v>
      </c>
      <c r="I130" s="1">
        <v>59.46</v>
      </c>
      <c r="J130" s="1">
        <v>62.55348</v>
      </c>
      <c r="K130" s="1">
        <v>2.7341820000000001</v>
      </c>
      <c r="L130" s="1">
        <v>0.35929800000000001</v>
      </c>
      <c r="M130" s="1" t="b">
        <v>1</v>
      </c>
      <c r="N130" s="1">
        <v>1</v>
      </c>
      <c r="O130" s="124"/>
    </row>
    <row r="131" spans="1:15" x14ac:dyDescent="0.2">
      <c r="A131" s="124">
        <v>44475.5</v>
      </c>
      <c r="B131" s="124">
        <v>44475.333333333336</v>
      </c>
      <c r="C131" s="1">
        <v>1269364671</v>
      </c>
      <c r="D131" s="1" t="s">
        <v>137</v>
      </c>
      <c r="G131" s="1" t="s">
        <v>138</v>
      </c>
      <c r="I131" s="1">
        <v>58.56</v>
      </c>
      <c r="J131" s="1">
        <v>60.707523000000002</v>
      </c>
      <c r="K131" s="1">
        <v>1.750281</v>
      </c>
      <c r="L131" s="1">
        <v>0.39724199999999998</v>
      </c>
      <c r="M131" s="1" t="b">
        <v>1</v>
      </c>
      <c r="N131" s="1">
        <v>1</v>
      </c>
      <c r="O131" s="124"/>
    </row>
    <row r="132" spans="1:15" x14ac:dyDescent="0.2">
      <c r="A132" s="124">
        <v>44475.541666666664</v>
      </c>
      <c r="B132" s="124">
        <v>44475.375</v>
      </c>
      <c r="C132" s="1">
        <v>1269364671</v>
      </c>
      <c r="D132" s="1" t="s">
        <v>137</v>
      </c>
      <c r="G132" s="1" t="s">
        <v>138</v>
      </c>
      <c r="I132" s="1">
        <v>62.74</v>
      </c>
      <c r="J132" s="1">
        <v>65.173367999999996</v>
      </c>
      <c r="K132" s="1">
        <v>2.0802510000000001</v>
      </c>
      <c r="L132" s="1">
        <v>0.35311700000000001</v>
      </c>
      <c r="M132" s="1" t="b">
        <v>1</v>
      </c>
      <c r="N132" s="1">
        <v>1</v>
      </c>
      <c r="O132" s="124"/>
    </row>
    <row r="133" spans="1:15" x14ac:dyDescent="0.2">
      <c r="A133" s="124">
        <v>44475.583333333336</v>
      </c>
      <c r="B133" s="124">
        <v>44475.416666666664</v>
      </c>
      <c r="C133" s="1">
        <v>1269364671</v>
      </c>
      <c r="D133" s="1" t="s">
        <v>137</v>
      </c>
      <c r="G133" s="1" t="s">
        <v>138</v>
      </c>
      <c r="I133" s="1">
        <v>67.28</v>
      </c>
      <c r="J133" s="1">
        <v>68.159191000000007</v>
      </c>
      <c r="K133" s="1">
        <v>0.70557000000000003</v>
      </c>
      <c r="L133" s="1">
        <v>0.173621</v>
      </c>
      <c r="M133" s="1" t="b">
        <v>1</v>
      </c>
      <c r="N133" s="1">
        <v>1</v>
      </c>
      <c r="O133" s="124"/>
    </row>
    <row r="134" spans="1:15" x14ac:dyDescent="0.2">
      <c r="A134" s="124">
        <v>44475.625</v>
      </c>
      <c r="B134" s="124">
        <v>44475.458333333336</v>
      </c>
      <c r="C134" s="1">
        <v>1269364671</v>
      </c>
      <c r="D134" s="1" t="s">
        <v>137</v>
      </c>
      <c r="G134" s="1" t="s">
        <v>138</v>
      </c>
      <c r="I134" s="1">
        <v>69.12</v>
      </c>
      <c r="J134" s="1">
        <v>70.142904000000001</v>
      </c>
      <c r="K134" s="1">
        <v>1.025182</v>
      </c>
      <c r="L134" s="1">
        <v>-2.2780000000000001E-3</v>
      </c>
      <c r="M134" s="1" t="b">
        <v>1</v>
      </c>
      <c r="N134" s="1">
        <v>1</v>
      </c>
      <c r="O134" s="124"/>
    </row>
    <row r="135" spans="1:15" x14ac:dyDescent="0.2">
      <c r="A135" s="124">
        <v>44475.666666666664</v>
      </c>
      <c r="B135" s="124">
        <v>44475.5</v>
      </c>
      <c r="C135" s="1">
        <v>1269364671</v>
      </c>
      <c r="D135" s="1" t="s">
        <v>137</v>
      </c>
      <c r="G135" s="1" t="s">
        <v>138</v>
      </c>
      <c r="I135" s="1">
        <v>74.02</v>
      </c>
      <c r="J135" s="1">
        <v>75.848364000000004</v>
      </c>
      <c r="K135" s="1">
        <v>1.654029</v>
      </c>
      <c r="L135" s="1">
        <v>0.17433499999999999</v>
      </c>
      <c r="M135" s="1" t="b">
        <v>1</v>
      </c>
      <c r="N135" s="1">
        <v>1</v>
      </c>
      <c r="O135" s="124"/>
    </row>
    <row r="136" spans="1:15" x14ac:dyDescent="0.2">
      <c r="A136" s="124">
        <v>44475.708333333336</v>
      </c>
      <c r="B136" s="124">
        <v>44475.541666666664</v>
      </c>
      <c r="C136" s="1">
        <v>1269364671</v>
      </c>
      <c r="D136" s="1" t="s">
        <v>137</v>
      </c>
      <c r="G136" s="1" t="s">
        <v>138</v>
      </c>
      <c r="I136" s="1">
        <v>76.790000000000006</v>
      </c>
      <c r="J136" s="1">
        <v>78.606191999999993</v>
      </c>
      <c r="K136" s="1">
        <v>2.0098029999999998</v>
      </c>
      <c r="L136" s="1">
        <v>-0.19361100000000001</v>
      </c>
      <c r="M136" s="1" t="b">
        <v>1</v>
      </c>
      <c r="N136" s="1">
        <v>1</v>
      </c>
      <c r="O136" s="124"/>
    </row>
    <row r="137" spans="1:15" x14ac:dyDescent="0.2">
      <c r="A137" s="124">
        <v>44475.75</v>
      </c>
      <c r="B137" s="124">
        <v>44475.583333333336</v>
      </c>
      <c r="C137" s="1">
        <v>1269364671</v>
      </c>
      <c r="D137" s="1" t="s">
        <v>137</v>
      </c>
      <c r="G137" s="1" t="s">
        <v>138</v>
      </c>
      <c r="I137" s="1">
        <v>77.81</v>
      </c>
      <c r="J137" s="1">
        <v>79.818827999999996</v>
      </c>
      <c r="K137" s="1">
        <v>2.350079</v>
      </c>
      <c r="L137" s="1">
        <v>-0.34125100000000003</v>
      </c>
      <c r="M137" s="1" t="b">
        <v>1</v>
      </c>
      <c r="N137" s="1">
        <v>1</v>
      </c>
      <c r="O137" s="124"/>
    </row>
    <row r="138" spans="1:15" x14ac:dyDescent="0.2">
      <c r="A138" s="124">
        <v>44475.791666666664</v>
      </c>
      <c r="B138" s="124">
        <v>44475.625</v>
      </c>
      <c r="C138" s="1">
        <v>1269364671</v>
      </c>
      <c r="D138" s="1" t="s">
        <v>137</v>
      </c>
      <c r="G138" s="1" t="s">
        <v>138</v>
      </c>
      <c r="I138" s="1">
        <v>82.46</v>
      </c>
      <c r="J138" s="1">
        <v>85.128022000000001</v>
      </c>
      <c r="K138" s="1">
        <v>3.1505899999999998</v>
      </c>
      <c r="L138" s="1">
        <v>-0.482568</v>
      </c>
      <c r="M138" s="1" t="b">
        <v>1</v>
      </c>
      <c r="N138" s="1">
        <v>1</v>
      </c>
      <c r="O138" s="124"/>
    </row>
    <row r="139" spans="1:15" x14ac:dyDescent="0.2">
      <c r="A139" s="124">
        <v>44475.833333333336</v>
      </c>
      <c r="B139" s="124">
        <v>44475.666666666664</v>
      </c>
      <c r="C139" s="1">
        <v>1269364671</v>
      </c>
      <c r="D139" s="1" t="s">
        <v>137</v>
      </c>
      <c r="G139" s="1" t="s">
        <v>138</v>
      </c>
      <c r="I139" s="1">
        <v>90.84</v>
      </c>
      <c r="J139" s="1">
        <v>93.799745999999999</v>
      </c>
      <c r="K139" s="1">
        <v>3.8243269999999998</v>
      </c>
      <c r="L139" s="1">
        <v>-0.86458100000000004</v>
      </c>
      <c r="M139" s="1" t="b">
        <v>1</v>
      </c>
      <c r="N139" s="1">
        <v>1</v>
      </c>
      <c r="O139" s="124"/>
    </row>
    <row r="140" spans="1:15" x14ac:dyDescent="0.2">
      <c r="A140" s="124">
        <v>44475.875</v>
      </c>
      <c r="B140" s="124">
        <v>44475.708333333336</v>
      </c>
      <c r="C140" s="1">
        <v>1269364671</v>
      </c>
      <c r="D140" s="1" t="s">
        <v>137</v>
      </c>
      <c r="G140" s="1" t="s">
        <v>138</v>
      </c>
      <c r="I140" s="1">
        <v>94.75</v>
      </c>
      <c r="J140" s="1">
        <v>96.543842999999995</v>
      </c>
      <c r="K140" s="1">
        <v>2.8876970000000002</v>
      </c>
      <c r="L140" s="1">
        <v>-1.0938540000000001</v>
      </c>
      <c r="M140" s="1" t="b">
        <v>1</v>
      </c>
      <c r="N140" s="1">
        <v>1</v>
      </c>
      <c r="O140" s="124"/>
    </row>
    <row r="141" spans="1:15" x14ac:dyDescent="0.2">
      <c r="A141" s="124">
        <v>44475.916666666664</v>
      </c>
      <c r="B141" s="124">
        <v>44475.75</v>
      </c>
      <c r="C141" s="1">
        <v>1269364671</v>
      </c>
      <c r="D141" s="1" t="s">
        <v>137</v>
      </c>
      <c r="G141" s="1" t="s">
        <v>138</v>
      </c>
      <c r="I141" s="1">
        <v>87.01</v>
      </c>
      <c r="J141" s="1">
        <v>88.731997000000007</v>
      </c>
      <c r="K141" s="1">
        <v>2.8938679999999999</v>
      </c>
      <c r="L141" s="1">
        <v>-1.1718710000000001</v>
      </c>
      <c r="M141" s="1" t="b">
        <v>1</v>
      </c>
      <c r="N141" s="1">
        <v>1</v>
      </c>
      <c r="O141" s="124"/>
    </row>
    <row r="142" spans="1:15" x14ac:dyDescent="0.2">
      <c r="A142" s="124">
        <v>44475.958333333336</v>
      </c>
      <c r="B142" s="124">
        <v>44475.791666666664</v>
      </c>
      <c r="C142" s="1">
        <v>1269364671</v>
      </c>
      <c r="D142" s="1" t="s">
        <v>137</v>
      </c>
      <c r="G142" s="1" t="s">
        <v>138</v>
      </c>
      <c r="I142" s="1">
        <v>92.99</v>
      </c>
      <c r="J142" s="1">
        <v>94.491470000000007</v>
      </c>
      <c r="K142" s="1">
        <v>2.8064849999999999</v>
      </c>
      <c r="L142" s="1">
        <v>-1.305015</v>
      </c>
      <c r="M142" s="1" t="b">
        <v>1</v>
      </c>
      <c r="N142" s="1">
        <v>1</v>
      </c>
      <c r="O142" s="124"/>
    </row>
    <row r="143" spans="1:15" x14ac:dyDescent="0.2">
      <c r="A143" s="124">
        <v>44476</v>
      </c>
      <c r="B143" s="124">
        <v>44475.833333333336</v>
      </c>
      <c r="C143" s="1">
        <v>1269364671</v>
      </c>
      <c r="D143" s="1" t="s">
        <v>137</v>
      </c>
      <c r="G143" s="1" t="s">
        <v>138</v>
      </c>
      <c r="I143" s="1">
        <v>72.790000000000006</v>
      </c>
      <c r="J143" s="1">
        <v>77.585071999999997</v>
      </c>
      <c r="K143" s="1">
        <v>4.6496120000000003</v>
      </c>
      <c r="L143" s="1">
        <v>0.14546000000000001</v>
      </c>
      <c r="M143" s="1" t="b">
        <v>1</v>
      </c>
      <c r="N143" s="1">
        <v>1</v>
      </c>
      <c r="O143" s="124"/>
    </row>
    <row r="144" spans="1:15" x14ac:dyDescent="0.2">
      <c r="A144" s="124">
        <v>44476.041666666664</v>
      </c>
      <c r="B144" s="124">
        <v>44475.875</v>
      </c>
      <c r="C144" s="1">
        <v>1269364671</v>
      </c>
      <c r="D144" s="1" t="s">
        <v>137</v>
      </c>
      <c r="G144" s="1" t="s">
        <v>138</v>
      </c>
      <c r="I144" s="1">
        <v>66.41</v>
      </c>
      <c r="J144" s="1">
        <v>70.902192999999997</v>
      </c>
      <c r="K144" s="1">
        <v>3.918828</v>
      </c>
      <c r="L144" s="1">
        <v>0.57336500000000001</v>
      </c>
      <c r="M144" s="1" t="b">
        <v>1</v>
      </c>
      <c r="N144" s="1">
        <v>1</v>
      </c>
      <c r="O144" s="124"/>
    </row>
    <row r="145" spans="1:15" x14ac:dyDescent="0.2">
      <c r="A145" s="124">
        <v>44476.083333333336</v>
      </c>
      <c r="B145" s="124">
        <v>44475.916666666664</v>
      </c>
      <c r="C145" s="1">
        <v>1269364671</v>
      </c>
      <c r="D145" s="1" t="s">
        <v>137</v>
      </c>
      <c r="G145" s="1" t="s">
        <v>138</v>
      </c>
      <c r="I145" s="1">
        <v>56.8</v>
      </c>
      <c r="J145" s="1">
        <v>60.620657999999999</v>
      </c>
      <c r="K145" s="1">
        <v>2.7082869999999999</v>
      </c>
      <c r="L145" s="1">
        <v>1.112371</v>
      </c>
      <c r="M145" s="1" t="b">
        <v>1</v>
      </c>
      <c r="N145" s="1">
        <v>1</v>
      </c>
      <c r="O145" s="124"/>
    </row>
    <row r="146" spans="1:15" x14ac:dyDescent="0.2">
      <c r="A146" s="124">
        <v>44476.125</v>
      </c>
      <c r="B146" s="124">
        <v>44475.958333333336</v>
      </c>
      <c r="C146" s="1">
        <v>1269364671</v>
      </c>
      <c r="D146" s="1" t="s">
        <v>137</v>
      </c>
      <c r="G146" s="1" t="s">
        <v>138</v>
      </c>
      <c r="I146" s="1">
        <v>53.69</v>
      </c>
      <c r="J146" s="1">
        <v>56.657012000000002</v>
      </c>
      <c r="K146" s="1">
        <v>1.8939550000000001</v>
      </c>
      <c r="L146" s="1">
        <v>1.0730569999999999</v>
      </c>
      <c r="M146" s="1" t="b">
        <v>1</v>
      </c>
      <c r="N146" s="1">
        <v>1</v>
      </c>
      <c r="O146" s="124"/>
    </row>
    <row r="147" spans="1:15" x14ac:dyDescent="0.2">
      <c r="A147" s="124">
        <v>44476.166666666664</v>
      </c>
      <c r="B147" s="124">
        <v>44476</v>
      </c>
      <c r="C147" s="1">
        <v>1269364671</v>
      </c>
      <c r="D147" s="1" t="s">
        <v>137</v>
      </c>
      <c r="G147" s="1" t="s">
        <v>138</v>
      </c>
      <c r="I147" s="1">
        <v>51.75</v>
      </c>
      <c r="J147" s="1">
        <v>53.824449999999999</v>
      </c>
      <c r="K147" s="1">
        <v>1.290929</v>
      </c>
      <c r="L147" s="1">
        <v>0.78352100000000002</v>
      </c>
      <c r="M147" s="1" t="b">
        <v>1</v>
      </c>
      <c r="N147" s="1">
        <v>1</v>
      </c>
      <c r="O147" s="124"/>
    </row>
    <row r="148" spans="1:15" x14ac:dyDescent="0.2">
      <c r="A148" s="124">
        <v>44476.208333333336</v>
      </c>
      <c r="B148" s="124">
        <v>44476.041666666664</v>
      </c>
      <c r="C148" s="1">
        <v>1269364671</v>
      </c>
      <c r="D148" s="1" t="s">
        <v>137</v>
      </c>
      <c r="G148" s="1" t="s">
        <v>138</v>
      </c>
      <c r="I148" s="1">
        <v>46.19</v>
      </c>
      <c r="J148" s="1">
        <v>48.908118000000002</v>
      </c>
      <c r="K148" s="1">
        <v>1.946453</v>
      </c>
      <c r="L148" s="1">
        <v>0.77166500000000005</v>
      </c>
      <c r="M148" s="1" t="b">
        <v>1</v>
      </c>
      <c r="N148" s="1">
        <v>1</v>
      </c>
      <c r="O148" s="124"/>
    </row>
    <row r="149" spans="1:15" x14ac:dyDescent="0.2">
      <c r="A149" s="124">
        <v>44476.25</v>
      </c>
      <c r="B149" s="124">
        <v>44476.083333333336</v>
      </c>
      <c r="C149" s="1">
        <v>1269364671</v>
      </c>
      <c r="D149" s="1" t="s">
        <v>137</v>
      </c>
      <c r="G149" s="1" t="s">
        <v>138</v>
      </c>
      <c r="I149" s="1">
        <v>42.2</v>
      </c>
      <c r="J149" s="1">
        <v>44.246665999999998</v>
      </c>
      <c r="K149" s="1">
        <v>1.216537</v>
      </c>
      <c r="L149" s="1">
        <v>0.83012900000000001</v>
      </c>
      <c r="M149" s="1" t="b">
        <v>1</v>
      </c>
      <c r="N149" s="1">
        <v>1</v>
      </c>
      <c r="O149" s="124"/>
    </row>
    <row r="150" spans="1:15" x14ac:dyDescent="0.2">
      <c r="A150" s="124">
        <v>44476.291666666664</v>
      </c>
      <c r="B150" s="124">
        <v>44476.125</v>
      </c>
      <c r="C150" s="1">
        <v>1269364671</v>
      </c>
      <c r="D150" s="1" t="s">
        <v>137</v>
      </c>
      <c r="G150" s="1" t="s">
        <v>138</v>
      </c>
      <c r="I150" s="1">
        <v>40.72</v>
      </c>
      <c r="J150" s="1">
        <v>42.713971000000001</v>
      </c>
      <c r="K150" s="1">
        <v>1.236837</v>
      </c>
      <c r="L150" s="1">
        <v>0.75713399999999997</v>
      </c>
      <c r="M150" s="1" t="b">
        <v>1</v>
      </c>
      <c r="N150" s="1">
        <v>1</v>
      </c>
      <c r="O150" s="124"/>
    </row>
    <row r="151" spans="1:15" x14ac:dyDescent="0.2">
      <c r="A151" s="124">
        <v>44476.333333333336</v>
      </c>
      <c r="B151" s="124">
        <v>44476.166666666664</v>
      </c>
      <c r="C151" s="1">
        <v>1269364671</v>
      </c>
      <c r="D151" s="1" t="s">
        <v>137</v>
      </c>
      <c r="G151" s="1" t="s">
        <v>138</v>
      </c>
      <c r="I151" s="1">
        <v>42.96</v>
      </c>
      <c r="J151" s="1">
        <v>45.190570999999998</v>
      </c>
      <c r="K151" s="1">
        <v>1.428768</v>
      </c>
      <c r="L151" s="1">
        <v>0.80180300000000004</v>
      </c>
      <c r="M151" s="1" t="b">
        <v>1</v>
      </c>
      <c r="N151" s="1">
        <v>1</v>
      </c>
      <c r="O151" s="124"/>
    </row>
    <row r="152" spans="1:15" x14ac:dyDescent="0.2">
      <c r="A152" s="124">
        <v>44476.375</v>
      </c>
      <c r="B152" s="124">
        <v>44476.208333333336</v>
      </c>
      <c r="C152" s="1">
        <v>1269364671</v>
      </c>
      <c r="D152" s="1" t="s">
        <v>137</v>
      </c>
      <c r="G152" s="1" t="s">
        <v>138</v>
      </c>
      <c r="I152" s="1">
        <v>51.84</v>
      </c>
      <c r="J152" s="1">
        <v>54.629029000000003</v>
      </c>
      <c r="K152" s="1">
        <v>1.910245</v>
      </c>
      <c r="L152" s="1">
        <v>0.87878400000000001</v>
      </c>
      <c r="M152" s="1" t="b">
        <v>1</v>
      </c>
      <c r="N152" s="1">
        <v>1</v>
      </c>
      <c r="O152" s="124"/>
    </row>
    <row r="153" spans="1:15" x14ac:dyDescent="0.2">
      <c r="A153" s="124">
        <v>44476.416666666664</v>
      </c>
      <c r="B153" s="124">
        <v>44476.25</v>
      </c>
      <c r="C153" s="1">
        <v>1269364671</v>
      </c>
      <c r="D153" s="1" t="s">
        <v>137</v>
      </c>
      <c r="G153" s="1" t="s">
        <v>138</v>
      </c>
      <c r="I153" s="1">
        <v>65.09</v>
      </c>
      <c r="J153" s="1">
        <v>71.368483999999995</v>
      </c>
      <c r="K153" s="1">
        <v>4.9357420000000003</v>
      </c>
      <c r="L153" s="1">
        <v>1.3427420000000001</v>
      </c>
      <c r="M153" s="1" t="b">
        <v>1</v>
      </c>
      <c r="N153" s="1">
        <v>1</v>
      </c>
      <c r="O153" s="124"/>
    </row>
    <row r="154" spans="1:15" x14ac:dyDescent="0.2">
      <c r="A154" s="124">
        <v>44476.458333333336</v>
      </c>
      <c r="B154" s="124">
        <v>44476.291666666664</v>
      </c>
      <c r="C154" s="1">
        <v>1269364671</v>
      </c>
      <c r="D154" s="1" t="s">
        <v>137</v>
      </c>
      <c r="G154" s="1" t="s">
        <v>138</v>
      </c>
      <c r="I154" s="1">
        <v>66.849999999999994</v>
      </c>
      <c r="J154" s="1">
        <v>71.936346999999998</v>
      </c>
      <c r="K154" s="1">
        <v>3.8932030000000002</v>
      </c>
      <c r="L154" s="1">
        <v>1.193144</v>
      </c>
      <c r="M154" s="1" t="b">
        <v>1</v>
      </c>
      <c r="N154" s="1">
        <v>1</v>
      </c>
      <c r="O154" s="124"/>
    </row>
    <row r="155" spans="1:15" x14ac:dyDescent="0.2">
      <c r="A155" s="124">
        <v>44476.5</v>
      </c>
      <c r="B155" s="124">
        <v>44476.333333333336</v>
      </c>
      <c r="C155" s="1">
        <v>1269364671</v>
      </c>
      <c r="D155" s="1" t="s">
        <v>137</v>
      </c>
      <c r="G155" s="1" t="s">
        <v>138</v>
      </c>
      <c r="I155" s="1">
        <v>63.47</v>
      </c>
      <c r="J155" s="1">
        <v>67.912875999999997</v>
      </c>
      <c r="K155" s="1">
        <v>3.4084919999999999</v>
      </c>
      <c r="L155" s="1">
        <v>1.034384</v>
      </c>
      <c r="M155" s="1" t="b">
        <v>1</v>
      </c>
      <c r="N155" s="1">
        <v>1</v>
      </c>
      <c r="O155" s="124"/>
    </row>
    <row r="156" spans="1:15" x14ac:dyDescent="0.2">
      <c r="A156" s="124">
        <v>44476.541666666664</v>
      </c>
      <c r="B156" s="124">
        <v>44476.375</v>
      </c>
      <c r="C156" s="1">
        <v>1269364671</v>
      </c>
      <c r="D156" s="1" t="s">
        <v>137</v>
      </c>
      <c r="G156" s="1" t="s">
        <v>138</v>
      </c>
      <c r="I156" s="1">
        <v>69.05</v>
      </c>
      <c r="J156" s="1">
        <v>73.362818000000004</v>
      </c>
      <c r="K156" s="1">
        <v>3.0155210000000001</v>
      </c>
      <c r="L156" s="1">
        <v>1.2972969999999999</v>
      </c>
      <c r="M156" s="1" t="b">
        <v>1</v>
      </c>
      <c r="N156" s="1">
        <v>1</v>
      </c>
      <c r="O156" s="124"/>
    </row>
    <row r="157" spans="1:15" x14ac:dyDescent="0.2">
      <c r="A157" s="124">
        <v>44476.583333333336</v>
      </c>
      <c r="B157" s="124">
        <v>44476.416666666664</v>
      </c>
      <c r="C157" s="1">
        <v>1269364671</v>
      </c>
      <c r="D157" s="1" t="s">
        <v>137</v>
      </c>
      <c r="G157" s="1" t="s">
        <v>138</v>
      </c>
      <c r="I157" s="1">
        <v>71.66</v>
      </c>
      <c r="J157" s="1">
        <v>75.782946999999993</v>
      </c>
      <c r="K157" s="1">
        <v>2.9074420000000001</v>
      </c>
      <c r="L157" s="1">
        <v>1.2155050000000001</v>
      </c>
      <c r="M157" s="1" t="b">
        <v>1</v>
      </c>
      <c r="N157" s="1">
        <v>1</v>
      </c>
      <c r="O157" s="124"/>
    </row>
    <row r="158" spans="1:15" x14ac:dyDescent="0.2">
      <c r="A158" s="124">
        <v>44476.625</v>
      </c>
      <c r="B158" s="124">
        <v>44476.458333333336</v>
      </c>
      <c r="C158" s="1">
        <v>1269364671</v>
      </c>
      <c r="D158" s="1" t="s">
        <v>137</v>
      </c>
      <c r="G158" s="1" t="s">
        <v>138</v>
      </c>
      <c r="I158" s="1">
        <v>73.44</v>
      </c>
      <c r="J158" s="1">
        <v>77.643034</v>
      </c>
      <c r="K158" s="1">
        <v>3.0781550000000002</v>
      </c>
      <c r="L158" s="1">
        <v>1.124879</v>
      </c>
      <c r="M158" s="1" t="b">
        <v>1</v>
      </c>
      <c r="N158" s="1">
        <v>1</v>
      </c>
      <c r="O158" s="124"/>
    </row>
    <row r="159" spans="1:15" x14ac:dyDescent="0.2">
      <c r="A159" s="124">
        <v>44476.666666666664</v>
      </c>
      <c r="B159" s="124">
        <v>44476.5</v>
      </c>
      <c r="C159" s="1">
        <v>1269364671</v>
      </c>
      <c r="D159" s="1" t="s">
        <v>137</v>
      </c>
      <c r="G159" s="1" t="s">
        <v>138</v>
      </c>
      <c r="I159" s="1">
        <v>79.11</v>
      </c>
      <c r="J159" s="1">
        <v>82.636082000000002</v>
      </c>
      <c r="K159" s="1">
        <v>2.6345109999999998</v>
      </c>
      <c r="L159" s="1">
        <v>0.891571</v>
      </c>
      <c r="M159" s="1" t="b">
        <v>1</v>
      </c>
      <c r="N159" s="1">
        <v>1</v>
      </c>
      <c r="O159" s="124"/>
    </row>
    <row r="160" spans="1:15" x14ac:dyDescent="0.2">
      <c r="A160" s="124">
        <v>44476.708333333336</v>
      </c>
      <c r="B160" s="124">
        <v>44476.541666666664</v>
      </c>
      <c r="C160" s="1">
        <v>1269364671</v>
      </c>
      <c r="D160" s="1" t="s">
        <v>137</v>
      </c>
      <c r="G160" s="1" t="s">
        <v>138</v>
      </c>
      <c r="I160" s="1">
        <v>83.26</v>
      </c>
      <c r="J160" s="1">
        <v>86.616861</v>
      </c>
      <c r="K160" s="1">
        <v>2.4402550000000001</v>
      </c>
      <c r="L160" s="1">
        <v>0.91660600000000003</v>
      </c>
      <c r="M160" s="1" t="b">
        <v>1</v>
      </c>
      <c r="N160" s="1">
        <v>1</v>
      </c>
      <c r="O160" s="124"/>
    </row>
    <row r="161" spans="1:15" x14ac:dyDescent="0.2">
      <c r="A161" s="124">
        <v>44476.75</v>
      </c>
      <c r="B161" s="124">
        <v>44476.583333333336</v>
      </c>
      <c r="C161" s="1">
        <v>1269364671</v>
      </c>
      <c r="D161" s="1" t="s">
        <v>137</v>
      </c>
      <c r="G161" s="1" t="s">
        <v>138</v>
      </c>
      <c r="I161" s="1">
        <v>85.27</v>
      </c>
      <c r="J161" s="1">
        <v>86.735855000000001</v>
      </c>
      <c r="K161" s="1">
        <v>0.231266</v>
      </c>
      <c r="L161" s="1">
        <v>1.2345889999999999</v>
      </c>
      <c r="M161" s="1" t="b">
        <v>1</v>
      </c>
      <c r="N161" s="1">
        <v>1</v>
      </c>
      <c r="O161" s="124"/>
    </row>
    <row r="162" spans="1:15" x14ac:dyDescent="0.2">
      <c r="A162" s="124">
        <v>44476.791666666664</v>
      </c>
      <c r="B162" s="124">
        <v>44476.625</v>
      </c>
      <c r="C162" s="1">
        <v>1269364671</v>
      </c>
      <c r="D162" s="1" t="s">
        <v>137</v>
      </c>
      <c r="G162" s="1" t="s">
        <v>138</v>
      </c>
      <c r="I162" s="1">
        <v>83.13</v>
      </c>
      <c r="J162" s="1">
        <v>87.209618000000006</v>
      </c>
      <c r="K162" s="1">
        <v>2.9757449999999999</v>
      </c>
      <c r="L162" s="1">
        <v>1.1038730000000001</v>
      </c>
      <c r="M162" s="1" t="b">
        <v>1</v>
      </c>
      <c r="N162" s="1">
        <v>1</v>
      </c>
      <c r="O162" s="124"/>
    </row>
    <row r="163" spans="1:15" x14ac:dyDescent="0.2">
      <c r="A163" s="124">
        <v>44476.833333333336</v>
      </c>
      <c r="B163" s="124">
        <v>44476.666666666664</v>
      </c>
      <c r="C163" s="1">
        <v>1269364671</v>
      </c>
      <c r="D163" s="1" t="s">
        <v>137</v>
      </c>
      <c r="G163" s="1" t="s">
        <v>138</v>
      </c>
      <c r="I163" s="1">
        <v>91.61</v>
      </c>
      <c r="J163" s="1">
        <v>93.728858000000002</v>
      </c>
      <c r="K163" s="1">
        <v>0.78878199999999998</v>
      </c>
      <c r="L163" s="1">
        <v>1.330076</v>
      </c>
      <c r="M163" s="1" t="b">
        <v>1</v>
      </c>
      <c r="N163" s="1">
        <v>1</v>
      </c>
      <c r="O163" s="124"/>
    </row>
    <row r="164" spans="1:15" x14ac:dyDescent="0.2">
      <c r="A164" s="124">
        <v>44476.875</v>
      </c>
      <c r="B164" s="124">
        <v>44476.708333333336</v>
      </c>
      <c r="C164" s="1">
        <v>1269364671</v>
      </c>
      <c r="D164" s="1" t="s">
        <v>137</v>
      </c>
      <c r="G164" s="1" t="s">
        <v>138</v>
      </c>
      <c r="I164" s="1">
        <v>93.99</v>
      </c>
      <c r="J164" s="1">
        <v>95.881507999999997</v>
      </c>
      <c r="K164" s="1">
        <v>0.67772100000000002</v>
      </c>
      <c r="L164" s="1">
        <v>1.2137869999999999</v>
      </c>
      <c r="M164" s="1" t="b">
        <v>1</v>
      </c>
      <c r="N164" s="1">
        <v>1</v>
      </c>
      <c r="O164" s="124"/>
    </row>
    <row r="165" spans="1:15" x14ac:dyDescent="0.2">
      <c r="A165" s="124">
        <v>44476.916666666664</v>
      </c>
      <c r="B165" s="124">
        <v>44476.75</v>
      </c>
      <c r="C165" s="1">
        <v>1269364671</v>
      </c>
      <c r="D165" s="1" t="s">
        <v>137</v>
      </c>
      <c r="G165" s="1" t="s">
        <v>138</v>
      </c>
      <c r="I165" s="1">
        <v>84.57</v>
      </c>
      <c r="J165" s="1">
        <v>86.941174000000004</v>
      </c>
      <c r="K165" s="1">
        <v>1.2208110000000001</v>
      </c>
      <c r="L165" s="1">
        <v>1.150363</v>
      </c>
      <c r="M165" s="1" t="b">
        <v>1</v>
      </c>
      <c r="N165" s="1">
        <v>1</v>
      </c>
      <c r="O165" s="124"/>
    </row>
    <row r="166" spans="1:15" x14ac:dyDescent="0.2">
      <c r="A166" s="124">
        <v>44476.958333333336</v>
      </c>
      <c r="B166" s="124">
        <v>44476.791666666664</v>
      </c>
      <c r="C166" s="1">
        <v>1269364671</v>
      </c>
      <c r="D166" s="1" t="s">
        <v>137</v>
      </c>
      <c r="G166" s="1" t="s">
        <v>138</v>
      </c>
      <c r="I166" s="1">
        <v>91.83</v>
      </c>
      <c r="J166" s="1">
        <v>93.691473999999999</v>
      </c>
      <c r="K166" s="1">
        <v>0.52097400000000005</v>
      </c>
      <c r="L166" s="1">
        <v>1.3405</v>
      </c>
      <c r="M166" s="1" t="b">
        <v>1</v>
      </c>
      <c r="N166" s="1">
        <v>1</v>
      </c>
      <c r="O166" s="124"/>
    </row>
    <row r="167" spans="1:15" x14ac:dyDescent="0.2">
      <c r="A167" s="124">
        <v>44477</v>
      </c>
      <c r="B167" s="124">
        <v>44476.833333333336</v>
      </c>
      <c r="C167" s="1">
        <v>1269364671</v>
      </c>
      <c r="D167" s="1" t="s">
        <v>137</v>
      </c>
      <c r="G167" s="1" t="s">
        <v>138</v>
      </c>
      <c r="I167" s="1">
        <v>74.849999999999994</v>
      </c>
      <c r="J167" s="1">
        <v>78.401497000000006</v>
      </c>
      <c r="K167" s="1">
        <v>2.3086159999999998</v>
      </c>
      <c r="L167" s="1">
        <v>1.2428809999999999</v>
      </c>
      <c r="M167" s="1" t="b">
        <v>1</v>
      </c>
      <c r="N167" s="1">
        <v>1</v>
      </c>
      <c r="O167" s="124"/>
    </row>
    <row r="168" spans="1:15" x14ac:dyDescent="0.2">
      <c r="A168" s="124">
        <v>44477.041666666664</v>
      </c>
      <c r="B168" s="124">
        <v>44476.875</v>
      </c>
      <c r="C168" s="1">
        <v>1269364671</v>
      </c>
      <c r="D168" s="1" t="s">
        <v>137</v>
      </c>
      <c r="G168" s="1" t="s">
        <v>138</v>
      </c>
      <c r="I168" s="1">
        <v>67.14</v>
      </c>
      <c r="J168" s="1">
        <v>71.766295</v>
      </c>
      <c r="K168" s="1">
        <v>3.1141420000000002</v>
      </c>
      <c r="L168" s="1">
        <v>1.5121530000000001</v>
      </c>
      <c r="M168" s="1" t="b">
        <v>1</v>
      </c>
      <c r="N168" s="1">
        <v>1</v>
      </c>
      <c r="O168" s="124"/>
    </row>
    <row r="169" spans="1:15" x14ac:dyDescent="0.2">
      <c r="A169" s="124">
        <v>44477.083333333336</v>
      </c>
      <c r="B169" s="124">
        <v>44476.916666666664</v>
      </c>
      <c r="C169" s="1">
        <v>1269364671</v>
      </c>
      <c r="D169" s="1" t="s">
        <v>137</v>
      </c>
      <c r="G169" s="1" t="s">
        <v>138</v>
      </c>
      <c r="I169" s="1">
        <v>58.41</v>
      </c>
      <c r="J169" s="1">
        <v>61.348562999999999</v>
      </c>
      <c r="K169" s="1">
        <v>1.4667760000000001</v>
      </c>
      <c r="L169" s="1">
        <v>1.471787</v>
      </c>
      <c r="M169" s="1" t="b">
        <v>1</v>
      </c>
      <c r="N169" s="1">
        <v>1</v>
      </c>
      <c r="O169" s="124"/>
    </row>
    <row r="170" spans="1:15" x14ac:dyDescent="0.2">
      <c r="A170" s="124">
        <v>44477.125</v>
      </c>
      <c r="B170" s="124">
        <v>44476.958333333336</v>
      </c>
      <c r="C170" s="1">
        <v>1269364671</v>
      </c>
      <c r="D170" s="1" t="s">
        <v>137</v>
      </c>
      <c r="G170" s="1" t="s">
        <v>138</v>
      </c>
      <c r="I170" s="1">
        <v>54.55</v>
      </c>
      <c r="J170" s="1">
        <v>57.070402999999999</v>
      </c>
      <c r="K170" s="1">
        <v>1.157745</v>
      </c>
      <c r="L170" s="1">
        <v>1.3626579999999999</v>
      </c>
      <c r="M170" s="1" t="b">
        <v>1</v>
      </c>
      <c r="N170" s="1">
        <v>1</v>
      </c>
      <c r="O170" s="124"/>
    </row>
    <row r="171" spans="1:15" x14ac:dyDescent="0.2">
      <c r="A171" s="124">
        <v>44477.166666666664</v>
      </c>
      <c r="B171" s="124">
        <v>44477</v>
      </c>
      <c r="C171" s="1">
        <v>1269364671</v>
      </c>
      <c r="D171" s="1" t="s">
        <v>137</v>
      </c>
      <c r="G171" s="1" t="s">
        <v>138</v>
      </c>
      <c r="I171" s="1">
        <v>46.76</v>
      </c>
      <c r="J171" s="1">
        <v>48.368181999999997</v>
      </c>
      <c r="K171" s="1">
        <v>0.72874799999999995</v>
      </c>
      <c r="L171" s="1">
        <v>0.87943400000000005</v>
      </c>
      <c r="M171" s="1" t="b">
        <v>1</v>
      </c>
      <c r="N171" s="1">
        <v>1</v>
      </c>
      <c r="O171" s="124"/>
    </row>
    <row r="172" spans="1:15" x14ac:dyDescent="0.2">
      <c r="A172" s="124">
        <v>44477.208333333336</v>
      </c>
      <c r="B172" s="124">
        <v>44477.041666666664</v>
      </c>
      <c r="C172" s="1">
        <v>1269364671</v>
      </c>
      <c r="D172" s="1" t="s">
        <v>137</v>
      </c>
      <c r="G172" s="1" t="s">
        <v>138</v>
      </c>
      <c r="I172" s="1">
        <v>43.64</v>
      </c>
      <c r="J172" s="1">
        <v>45.827435000000001</v>
      </c>
      <c r="K172" s="1">
        <v>1.292392</v>
      </c>
      <c r="L172" s="1">
        <v>0.89504300000000003</v>
      </c>
      <c r="M172" s="1" t="b">
        <v>1</v>
      </c>
      <c r="N172" s="1">
        <v>1</v>
      </c>
      <c r="O172" s="124"/>
    </row>
    <row r="173" spans="1:15" x14ac:dyDescent="0.2">
      <c r="A173" s="124">
        <v>44477.25</v>
      </c>
      <c r="B173" s="124">
        <v>44477.083333333336</v>
      </c>
      <c r="C173" s="1">
        <v>1269364671</v>
      </c>
      <c r="D173" s="1" t="s">
        <v>137</v>
      </c>
      <c r="G173" s="1" t="s">
        <v>138</v>
      </c>
      <c r="I173" s="1">
        <v>40.799999999999997</v>
      </c>
      <c r="J173" s="1">
        <v>42.716717000000003</v>
      </c>
      <c r="K173" s="1">
        <v>1.0832280000000001</v>
      </c>
      <c r="L173" s="1">
        <v>0.83348900000000004</v>
      </c>
      <c r="M173" s="1" t="b">
        <v>1</v>
      </c>
      <c r="N173" s="1">
        <v>1</v>
      </c>
      <c r="O173" s="124"/>
    </row>
    <row r="174" spans="1:15" x14ac:dyDescent="0.2">
      <c r="A174" s="124">
        <v>44477.291666666664</v>
      </c>
      <c r="B174" s="124">
        <v>44477.125</v>
      </c>
      <c r="C174" s="1">
        <v>1269364671</v>
      </c>
      <c r="D174" s="1" t="s">
        <v>137</v>
      </c>
      <c r="G174" s="1" t="s">
        <v>138</v>
      </c>
      <c r="I174" s="1">
        <v>39.020000000000003</v>
      </c>
      <c r="J174" s="1">
        <v>40.670608000000001</v>
      </c>
      <c r="K174" s="1">
        <v>0.89905400000000002</v>
      </c>
      <c r="L174" s="1">
        <v>0.75155400000000006</v>
      </c>
      <c r="M174" s="1" t="b">
        <v>1</v>
      </c>
      <c r="N174" s="1">
        <v>1</v>
      </c>
      <c r="O174" s="124"/>
    </row>
    <row r="175" spans="1:15" x14ac:dyDescent="0.2">
      <c r="A175" s="124">
        <v>44477.333333333336</v>
      </c>
      <c r="B175" s="124">
        <v>44477.166666666664</v>
      </c>
      <c r="C175" s="1">
        <v>1269364671</v>
      </c>
      <c r="D175" s="1" t="s">
        <v>137</v>
      </c>
      <c r="G175" s="1" t="s">
        <v>138</v>
      </c>
      <c r="I175" s="1">
        <v>40.450000000000003</v>
      </c>
      <c r="J175" s="1">
        <v>42.520144000000002</v>
      </c>
      <c r="K175" s="1">
        <v>1.25305</v>
      </c>
      <c r="L175" s="1">
        <v>0.81709399999999999</v>
      </c>
      <c r="M175" s="1" t="b">
        <v>1</v>
      </c>
      <c r="N175" s="1">
        <v>1</v>
      </c>
      <c r="O175" s="124"/>
    </row>
    <row r="176" spans="1:15" x14ac:dyDescent="0.2">
      <c r="A176" s="124">
        <v>44477.375</v>
      </c>
      <c r="B176" s="124">
        <v>44477.208333333336</v>
      </c>
      <c r="C176" s="1">
        <v>1269364671</v>
      </c>
      <c r="D176" s="1" t="s">
        <v>137</v>
      </c>
      <c r="G176" s="1" t="s">
        <v>138</v>
      </c>
      <c r="I176" s="1">
        <v>47.65</v>
      </c>
      <c r="J176" s="1">
        <v>51.121011000000003</v>
      </c>
      <c r="K176" s="1">
        <v>2.4582000000000002</v>
      </c>
      <c r="L176" s="1">
        <v>1.0128109999999999</v>
      </c>
      <c r="M176" s="1" t="b">
        <v>1</v>
      </c>
      <c r="N176" s="1">
        <v>1</v>
      </c>
      <c r="O176" s="124"/>
    </row>
    <row r="177" spans="1:15" x14ac:dyDescent="0.2">
      <c r="A177" s="124">
        <v>44477.416666666664</v>
      </c>
      <c r="B177" s="124">
        <v>44477.25</v>
      </c>
      <c r="C177" s="1">
        <v>1269364671</v>
      </c>
      <c r="D177" s="1" t="s">
        <v>137</v>
      </c>
      <c r="G177" s="1" t="s">
        <v>138</v>
      </c>
      <c r="I177" s="1">
        <v>56.61</v>
      </c>
      <c r="J177" s="1">
        <v>61.446086000000001</v>
      </c>
      <c r="K177" s="1">
        <v>3.8432170000000001</v>
      </c>
      <c r="L177" s="1">
        <v>0.992869</v>
      </c>
      <c r="M177" s="1" t="b">
        <v>1</v>
      </c>
      <c r="N177" s="1">
        <v>1</v>
      </c>
      <c r="O177" s="124"/>
    </row>
    <row r="178" spans="1:15" x14ac:dyDescent="0.2">
      <c r="A178" s="124">
        <v>44477.458333333336</v>
      </c>
      <c r="B178" s="124">
        <v>44477.291666666664</v>
      </c>
      <c r="C178" s="1">
        <v>1269364671</v>
      </c>
      <c r="D178" s="1" t="s">
        <v>137</v>
      </c>
      <c r="G178" s="1" t="s">
        <v>138</v>
      </c>
      <c r="I178" s="1">
        <v>66.09</v>
      </c>
      <c r="J178" s="1">
        <v>71.199971000000005</v>
      </c>
      <c r="K178" s="1">
        <v>4.2090069999999997</v>
      </c>
      <c r="L178" s="1">
        <v>0.90096399999999999</v>
      </c>
      <c r="M178" s="1" t="b">
        <v>1</v>
      </c>
      <c r="N178" s="1">
        <v>1</v>
      </c>
      <c r="O178" s="124"/>
    </row>
    <row r="179" spans="1:15" x14ac:dyDescent="0.2">
      <c r="A179" s="124">
        <v>44477.5</v>
      </c>
      <c r="B179" s="124">
        <v>44477.333333333336</v>
      </c>
      <c r="C179" s="1">
        <v>1269364671</v>
      </c>
      <c r="D179" s="1" t="s">
        <v>137</v>
      </c>
      <c r="G179" s="1" t="s">
        <v>138</v>
      </c>
      <c r="I179" s="1">
        <v>62.22</v>
      </c>
      <c r="J179" s="1">
        <v>65.555826999999994</v>
      </c>
      <c r="K179" s="1">
        <v>2.4593560000000001</v>
      </c>
      <c r="L179" s="1">
        <v>0.876471</v>
      </c>
      <c r="M179" s="1" t="b">
        <v>1</v>
      </c>
      <c r="N179" s="1">
        <v>1</v>
      </c>
      <c r="O179" s="124"/>
    </row>
    <row r="180" spans="1:15" x14ac:dyDescent="0.2">
      <c r="A180" s="124">
        <v>44477.541666666664</v>
      </c>
      <c r="B180" s="124">
        <v>44477.375</v>
      </c>
      <c r="C180" s="1">
        <v>1269364671</v>
      </c>
      <c r="D180" s="1" t="s">
        <v>137</v>
      </c>
      <c r="G180" s="1" t="s">
        <v>138</v>
      </c>
      <c r="I180" s="1">
        <v>65.349999999999994</v>
      </c>
      <c r="J180" s="1">
        <v>70.119255999999993</v>
      </c>
      <c r="K180" s="1">
        <v>4.1629759999999996</v>
      </c>
      <c r="L180" s="1">
        <v>0.60628000000000004</v>
      </c>
      <c r="M180" s="1" t="b">
        <v>1</v>
      </c>
      <c r="N180" s="1">
        <v>1</v>
      </c>
      <c r="O180" s="124"/>
    </row>
    <row r="181" spans="1:15" x14ac:dyDescent="0.2">
      <c r="A181" s="124">
        <v>44477.583333333336</v>
      </c>
      <c r="B181" s="124">
        <v>44477.416666666664</v>
      </c>
      <c r="C181" s="1">
        <v>1269364671</v>
      </c>
      <c r="D181" s="1" t="s">
        <v>137</v>
      </c>
      <c r="G181" s="1" t="s">
        <v>138</v>
      </c>
      <c r="I181" s="1">
        <v>66.67</v>
      </c>
      <c r="J181" s="1">
        <v>71.072562000000005</v>
      </c>
      <c r="K181" s="1">
        <v>3.5885769999999999</v>
      </c>
      <c r="L181" s="1">
        <v>0.81398499999999996</v>
      </c>
      <c r="M181" s="1" t="b">
        <v>1</v>
      </c>
      <c r="N181" s="1">
        <v>1</v>
      </c>
      <c r="O181" s="124"/>
    </row>
    <row r="182" spans="1:15" x14ac:dyDescent="0.2">
      <c r="A182" s="124">
        <v>44477.625</v>
      </c>
      <c r="B182" s="124">
        <v>44477.458333333336</v>
      </c>
      <c r="C182" s="1">
        <v>1269364671</v>
      </c>
      <c r="D182" s="1" t="s">
        <v>137</v>
      </c>
      <c r="G182" s="1" t="s">
        <v>138</v>
      </c>
      <c r="I182" s="1">
        <v>67.22</v>
      </c>
      <c r="J182" s="1">
        <v>71.480701999999994</v>
      </c>
      <c r="K182" s="1">
        <v>3.5019019999999998</v>
      </c>
      <c r="L182" s="1">
        <v>0.75880000000000003</v>
      </c>
      <c r="M182" s="1" t="b">
        <v>1</v>
      </c>
      <c r="N182" s="1">
        <v>1</v>
      </c>
      <c r="O182" s="124"/>
    </row>
    <row r="183" spans="1:15" x14ac:dyDescent="0.2">
      <c r="A183" s="124">
        <v>44477.666666666664</v>
      </c>
      <c r="B183" s="124">
        <v>44477.5</v>
      </c>
      <c r="C183" s="1">
        <v>1269364671</v>
      </c>
      <c r="D183" s="1" t="s">
        <v>137</v>
      </c>
      <c r="G183" s="1" t="s">
        <v>138</v>
      </c>
      <c r="I183" s="1">
        <v>71.75</v>
      </c>
      <c r="J183" s="1">
        <v>75.176597000000001</v>
      </c>
      <c r="K183" s="1">
        <v>2.9058679999999999</v>
      </c>
      <c r="L183" s="1">
        <v>0.520729</v>
      </c>
      <c r="M183" s="1" t="b">
        <v>1</v>
      </c>
      <c r="N183" s="1">
        <v>1</v>
      </c>
      <c r="O183" s="124"/>
    </row>
    <row r="184" spans="1:15" x14ac:dyDescent="0.2">
      <c r="A184" s="124">
        <v>44477.708333333336</v>
      </c>
      <c r="B184" s="124">
        <v>44477.541666666664</v>
      </c>
      <c r="C184" s="1">
        <v>1269364671</v>
      </c>
      <c r="D184" s="1" t="s">
        <v>137</v>
      </c>
      <c r="G184" s="1" t="s">
        <v>138</v>
      </c>
      <c r="I184" s="1">
        <v>71.38</v>
      </c>
      <c r="J184" s="1">
        <v>73.699190000000002</v>
      </c>
      <c r="K184" s="1">
        <v>1.943422</v>
      </c>
      <c r="L184" s="1">
        <v>0.37576799999999999</v>
      </c>
      <c r="M184" s="1" t="b">
        <v>1</v>
      </c>
      <c r="N184" s="1">
        <v>1</v>
      </c>
      <c r="O184" s="124"/>
    </row>
    <row r="185" spans="1:15" x14ac:dyDescent="0.2">
      <c r="A185" s="124">
        <v>44477.75</v>
      </c>
      <c r="B185" s="124">
        <v>44477.583333333336</v>
      </c>
      <c r="C185" s="1">
        <v>1269364671</v>
      </c>
      <c r="D185" s="1" t="s">
        <v>137</v>
      </c>
      <c r="G185" s="1" t="s">
        <v>138</v>
      </c>
      <c r="I185" s="1">
        <v>72.489999999999995</v>
      </c>
      <c r="J185" s="1">
        <v>75.802166999999997</v>
      </c>
      <c r="K185" s="1">
        <v>2.914758</v>
      </c>
      <c r="L185" s="1">
        <v>0.39740900000000001</v>
      </c>
      <c r="M185" s="1" t="b">
        <v>1</v>
      </c>
      <c r="N185" s="1">
        <v>1</v>
      </c>
      <c r="O185" s="124"/>
    </row>
    <row r="186" spans="1:15" x14ac:dyDescent="0.2">
      <c r="A186" s="124">
        <v>44477.791666666664</v>
      </c>
      <c r="B186" s="124">
        <v>44477.625</v>
      </c>
      <c r="C186" s="1">
        <v>1269364671</v>
      </c>
      <c r="D186" s="1" t="s">
        <v>137</v>
      </c>
      <c r="G186" s="1" t="s">
        <v>138</v>
      </c>
      <c r="I186" s="1">
        <v>76.98</v>
      </c>
      <c r="J186" s="1">
        <v>79.594949</v>
      </c>
      <c r="K186" s="1">
        <v>2.202099</v>
      </c>
      <c r="L186" s="1">
        <v>0.41284999999999999</v>
      </c>
      <c r="M186" s="1" t="b">
        <v>1</v>
      </c>
      <c r="N186" s="1">
        <v>1</v>
      </c>
      <c r="O186" s="124"/>
    </row>
    <row r="187" spans="1:15" x14ac:dyDescent="0.2">
      <c r="A187" s="124">
        <v>44477.833333333336</v>
      </c>
      <c r="B187" s="124">
        <v>44477.666666666664</v>
      </c>
      <c r="C187" s="1">
        <v>1269364671</v>
      </c>
      <c r="D187" s="1" t="s">
        <v>137</v>
      </c>
      <c r="G187" s="1" t="s">
        <v>138</v>
      </c>
      <c r="I187" s="1">
        <v>78.78</v>
      </c>
      <c r="J187" s="1">
        <v>80.668954999999997</v>
      </c>
      <c r="K187" s="1">
        <v>1.511307</v>
      </c>
      <c r="L187" s="1">
        <v>0.37764799999999998</v>
      </c>
      <c r="M187" s="1" t="b">
        <v>1</v>
      </c>
      <c r="N187" s="1">
        <v>1</v>
      </c>
      <c r="O187" s="124"/>
    </row>
    <row r="188" spans="1:15" x14ac:dyDescent="0.2">
      <c r="A188" s="124">
        <v>44477.875</v>
      </c>
      <c r="B188" s="124">
        <v>44477.708333333336</v>
      </c>
      <c r="C188" s="1">
        <v>1269364671</v>
      </c>
      <c r="D188" s="1" t="s">
        <v>137</v>
      </c>
      <c r="G188" s="1" t="s">
        <v>138</v>
      </c>
      <c r="I188" s="1">
        <v>85.66</v>
      </c>
      <c r="J188" s="1">
        <v>86.839383999999995</v>
      </c>
      <c r="K188" s="1">
        <v>1.069196</v>
      </c>
      <c r="L188" s="1">
        <v>0.11018799999999999</v>
      </c>
      <c r="M188" s="1" t="b">
        <v>1</v>
      </c>
      <c r="N188" s="1">
        <v>1</v>
      </c>
      <c r="O188" s="124"/>
    </row>
    <row r="189" spans="1:15" x14ac:dyDescent="0.2">
      <c r="A189" s="124">
        <v>44477.916666666664</v>
      </c>
      <c r="B189" s="124">
        <v>44477.75</v>
      </c>
      <c r="C189" s="1">
        <v>1269364671</v>
      </c>
      <c r="D189" s="1" t="s">
        <v>137</v>
      </c>
      <c r="G189" s="1" t="s">
        <v>138</v>
      </c>
      <c r="I189" s="1">
        <v>76.599999999999994</v>
      </c>
      <c r="J189" s="1">
        <v>78.299120000000002</v>
      </c>
      <c r="K189" s="1">
        <v>1.5402439999999999</v>
      </c>
      <c r="L189" s="1">
        <v>0.15887599999999999</v>
      </c>
      <c r="M189" s="1" t="b">
        <v>1</v>
      </c>
      <c r="N189" s="1">
        <v>1</v>
      </c>
      <c r="O189" s="124"/>
    </row>
    <row r="190" spans="1:15" x14ac:dyDescent="0.2">
      <c r="A190" s="124">
        <v>44477.958333333336</v>
      </c>
      <c r="B190" s="124">
        <v>44477.791666666664</v>
      </c>
      <c r="C190" s="1">
        <v>1269364671</v>
      </c>
      <c r="D190" s="1" t="s">
        <v>137</v>
      </c>
      <c r="G190" s="1" t="s">
        <v>138</v>
      </c>
      <c r="I190" s="1">
        <v>75.12</v>
      </c>
      <c r="J190" s="1">
        <v>77.752054000000001</v>
      </c>
      <c r="K190" s="1">
        <v>2.1727669999999999</v>
      </c>
      <c r="L190" s="1">
        <v>0.459287</v>
      </c>
      <c r="M190" s="1" t="b">
        <v>1</v>
      </c>
      <c r="N190" s="1">
        <v>1</v>
      </c>
      <c r="O190" s="124"/>
    </row>
    <row r="191" spans="1:15" x14ac:dyDescent="0.2">
      <c r="A191" s="124">
        <v>44478</v>
      </c>
      <c r="B191" s="124">
        <v>44477.833333333336</v>
      </c>
      <c r="C191" s="1">
        <v>1269364671</v>
      </c>
      <c r="D191" s="1" t="s">
        <v>137</v>
      </c>
      <c r="G191" s="1" t="s">
        <v>138</v>
      </c>
      <c r="I191" s="1">
        <v>66.739999999999995</v>
      </c>
      <c r="J191" s="1">
        <v>71.73912</v>
      </c>
      <c r="K191" s="1">
        <v>4.2668799999999996</v>
      </c>
      <c r="L191" s="1">
        <v>0.73224</v>
      </c>
      <c r="M191" s="1" t="b">
        <v>1</v>
      </c>
      <c r="N191" s="1">
        <v>1</v>
      </c>
      <c r="O191" s="124"/>
    </row>
    <row r="192" spans="1:15" x14ac:dyDescent="0.2">
      <c r="A192" s="124">
        <v>44478.041666666664</v>
      </c>
      <c r="B192" s="124">
        <v>44477.875</v>
      </c>
      <c r="C192" s="1">
        <v>1269364671</v>
      </c>
      <c r="D192" s="1" t="s">
        <v>137</v>
      </c>
      <c r="G192" s="1" t="s">
        <v>138</v>
      </c>
      <c r="I192" s="1">
        <v>60.5</v>
      </c>
      <c r="J192" s="1">
        <v>64.851465000000005</v>
      </c>
      <c r="K192" s="1">
        <v>3.4724339999999998</v>
      </c>
      <c r="L192" s="1">
        <v>0.87903100000000001</v>
      </c>
      <c r="M192" s="1" t="b">
        <v>1</v>
      </c>
      <c r="N192" s="1">
        <v>1</v>
      </c>
      <c r="O192" s="124"/>
    </row>
    <row r="193" spans="1:15" x14ac:dyDescent="0.2">
      <c r="A193" s="124">
        <v>44478.083333333336</v>
      </c>
      <c r="B193" s="124">
        <v>44477.916666666664</v>
      </c>
      <c r="C193" s="1">
        <v>1269364671</v>
      </c>
      <c r="D193" s="1" t="s">
        <v>137</v>
      </c>
      <c r="G193" s="1" t="s">
        <v>138</v>
      </c>
      <c r="I193" s="1">
        <v>56.35</v>
      </c>
      <c r="J193" s="1">
        <v>59.804597999999999</v>
      </c>
      <c r="K193" s="1">
        <v>2.3330229999999998</v>
      </c>
      <c r="L193" s="1">
        <v>1.121575</v>
      </c>
      <c r="M193" s="1" t="b">
        <v>1</v>
      </c>
      <c r="N193" s="1">
        <v>1</v>
      </c>
      <c r="O193" s="124"/>
    </row>
    <row r="194" spans="1:15" x14ac:dyDescent="0.2">
      <c r="A194" s="124">
        <v>44478.125</v>
      </c>
      <c r="B194" s="124">
        <v>44477.958333333336</v>
      </c>
      <c r="C194" s="1">
        <v>1269364671</v>
      </c>
      <c r="D194" s="1" t="s">
        <v>137</v>
      </c>
      <c r="G194" s="1" t="s">
        <v>138</v>
      </c>
      <c r="I194" s="1">
        <v>51.9</v>
      </c>
      <c r="J194" s="1">
        <v>53.918585</v>
      </c>
      <c r="K194" s="1">
        <v>0.77266400000000002</v>
      </c>
      <c r="L194" s="1">
        <v>1.2459210000000001</v>
      </c>
      <c r="M194" s="1" t="b">
        <v>1</v>
      </c>
      <c r="N194" s="1">
        <v>1</v>
      </c>
      <c r="O194" s="124"/>
    </row>
    <row r="195" spans="1:15" x14ac:dyDescent="0.2">
      <c r="A195" s="124">
        <v>44478.166666666664</v>
      </c>
      <c r="B195" s="124">
        <v>44478</v>
      </c>
      <c r="C195" s="1">
        <v>1269364671</v>
      </c>
      <c r="D195" s="1" t="s">
        <v>137</v>
      </c>
      <c r="G195" s="1" t="s">
        <v>138</v>
      </c>
      <c r="I195" s="1">
        <v>49.27</v>
      </c>
      <c r="J195" s="1">
        <v>51.574013000000001</v>
      </c>
      <c r="K195" s="1">
        <v>1.215149</v>
      </c>
      <c r="L195" s="1">
        <v>1.0888640000000001</v>
      </c>
      <c r="M195" s="1" t="b">
        <v>1</v>
      </c>
      <c r="N195" s="1">
        <v>1</v>
      </c>
      <c r="O195" s="124"/>
    </row>
    <row r="196" spans="1:15" x14ac:dyDescent="0.2">
      <c r="A196" s="124">
        <v>44478.208333333336</v>
      </c>
      <c r="B196" s="124">
        <v>44478.041666666664</v>
      </c>
      <c r="C196" s="1">
        <v>1269364671</v>
      </c>
      <c r="D196" s="1" t="s">
        <v>137</v>
      </c>
      <c r="G196" s="1" t="s">
        <v>138</v>
      </c>
      <c r="I196" s="1">
        <v>47.19</v>
      </c>
      <c r="J196" s="1">
        <v>49.635305000000002</v>
      </c>
      <c r="K196" s="1">
        <v>1.270643</v>
      </c>
      <c r="L196" s="1">
        <v>1.1746620000000001</v>
      </c>
      <c r="M196" s="1" t="b">
        <v>1</v>
      </c>
      <c r="N196" s="1">
        <v>1</v>
      </c>
      <c r="O196" s="124"/>
    </row>
    <row r="197" spans="1:15" x14ac:dyDescent="0.2">
      <c r="A197" s="124">
        <v>44478.25</v>
      </c>
      <c r="B197" s="124">
        <v>44478.083333333336</v>
      </c>
      <c r="C197" s="1">
        <v>1269364671</v>
      </c>
      <c r="D197" s="1" t="s">
        <v>137</v>
      </c>
      <c r="G197" s="1" t="s">
        <v>138</v>
      </c>
      <c r="I197" s="1">
        <v>41.11</v>
      </c>
      <c r="J197" s="1">
        <v>43.571708999999998</v>
      </c>
      <c r="K197" s="1">
        <v>1.332346</v>
      </c>
      <c r="L197" s="1">
        <v>1.1293629999999999</v>
      </c>
      <c r="M197" s="1" t="b">
        <v>1</v>
      </c>
      <c r="N197" s="1">
        <v>1</v>
      </c>
      <c r="O197" s="124"/>
    </row>
    <row r="198" spans="1:15" x14ac:dyDescent="0.2">
      <c r="A198" s="124">
        <v>44478.291666666664</v>
      </c>
      <c r="B198" s="124">
        <v>44478.125</v>
      </c>
      <c r="C198" s="1">
        <v>1269364671</v>
      </c>
      <c r="D198" s="1" t="s">
        <v>137</v>
      </c>
      <c r="G198" s="1" t="s">
        <v>138</v>
      </c>
      <c r="I198" s="1">
        <v>38.700000000000003</v>
      </c>
      <c r="J198" s="1">
        <v>40.820754000000001</v>
      </c>
      <c r="K198" s="1">
        <v>1.206936</v>
      </c>
      <c r="L198" s="1">
        <v>0.91381800000000002</v>
      </c>
      <c r="M198" s="1" t="b">
        <v>1</v>
      </c>
      <c r="N198" s="1">
        <v>1</v>
      </c>
      <c r="O198" s="124"/>
    </row>
    <row r="199" spans="1:15" x14ac:dyDescent="0.2">
      <c r="A199" s="124">
        <v>44478.333333333336</v>
      </c>
      <c r="B199" s="124">
        <v>44478.166666666664</v>
      </c>
      <c r="C199" s="1">
        <v>1269364671</v>
      </c>
      <c r="D199" s="1" t="s">
        <v>137</v>
      </c>
      <c r="G199" s="1" t="s">
        <v>138</v>
      </c>
      <c r="I199" s="1">
        <v>38.81</v>
      </c>
      <c r="J199" s="1">
        <v>41.205880999999998</v>
      </c>
      <c r="K199" s="1">
        <v>1.363354</v>
      </c>
      <c r="L199" s="1">
        <v>1.032527</v>
      </c>
      <c r="M199" s="1" t="b">
        <v>1</v>
      </c>
      <c r="N199" s="1">
        <v>1</v>
      </c>
      <c r="O199" s="124"/>
    </row>
    <row r="200" spans="1:15" x14ac:dyDescent="0.2">
      <c r="A200" s="124">
        <v>44478.375</v>
      </c>
      <c r="B200" s="124">
        <v>44478.208333333336</v>
      </c>
      <c r="C200" s="1">
        <v>1269364671</v>
      </c>
      <c r="D200" s="1" t="s">
        <v>137</v>
      </c>
      <c r="G200" s="1" t="s">
        <v>138</v>
      </c>
      <c r="I200" s="1">
        <v>39.67</v>
      </c>
      <c r="J200" s="1">
        <v>42.050612000000001</v>
      </c>
      <c r="K200" s="1">
        <v>1.485547</v>
      </c>
      <c r="L200" s="1">
        <v>0.895065</v>
      </c>
      <c r="M200" s="1" t="b">
        <v>1</v>
      </c>
      <c r="N200" s="1">
        <v>1</v>
      </c>
      <c r="O200" s="124"/>
    </row>
    <row r="201" spans="1:15" x14ac:dyDescent="0.2">
      <c r="A201" s="124">
        <v>44478.416666666664</v>
      </c>
      <c r="B201" s="124">
        <v>44478.25</v>
      </c>
      <c r="C201" s="1">
        <v>1269364671</v>
      </c>
      <c r="D201" s="1" t="s">
        <v>137</v>
      </c>
      <c r="G201" s="1" t="s">
        <v>138</v>
      </c>
      <c r="I201" s="1">
        <v>42.41</v>
      </c>
      <c r="J201" s="1">
        <v>44.975875000000002</v>
      </c>
      <c r="K201" s="1">
        <v>1.6207739999999999</v>
      </c>
      <c r="L201" s="1">
        <v>0.94510099999999997</v>
      </c>
      <c r="M201" s="1" t="b">
        <v>1</v>
      </c>
      <c r="N201" s="1">
        <v>1</v>
      </c>
      <c r="O201" s="124"/>
    </row>
    <row r="202" spans="1:15" x14ac:dyDescent="0.2">
      <c r="A202" s="124">
        <v>44478.458333333336</v>
      </c>
      <c r="B202" s="124">
        <v>44478.291666666664</v>
      </c>
      <c r="C202" s="1">
        <v>1269364671</v>
      </c>
      <c r="D202" s="1" t="s">
        <v>137</v>
      </c>
      <c r="G202" s="1" t="s">
        <v>138</v>
      </c>
      <c r="I202" s="1">
        <v>47.08</v>
      </c>
      <c r="J202" s="1">
        <v>49.288851000000001</v>
      </c>
      <c r="K202" s="1">
        <v>1.3553189999999999</v>
      </c>
      <c r="L202" s="1">
        <v>0.85353199999999996</v>
      </c>
      <c r="M202" s="1" t="b">
        <v>1</v>
      </c>
      <c r="N202" s="1">
        <v>1</v>
      </c>
      <c r="O202" s="124"/>
    </row>
    <row r="203" spans="1:15" x14ac:dyDescent="0.2">
      <c r="A203" s="124">
        <v>44478.5</v>
      </c>
      <c r="B203" s="124">
        <v>44478.333333333336</v>
      </c>
      <c r="C203" s="1">
        <v>1269364671</v>
      </c>
      <c r="D203" s="1" t="s">
        <v>137</v>
      </c>
      <c r="G203" s="1" t="s">
        <v>138</v>
      </c>
      <c r="I203" s="1">
        <v>49.63</v>
      </c>
      <c r="J203" s="1">
        <v>51.797437000000002</v>
      </c>
      <c r="K203" s="1">
        <v>1.215689</v>
      </c>
      <c r="L203" s="1">
        <v>0.95174800000000004</v>
      </c>
      <c r="M203" s="1" t="b">
        <v>1</v>
      </c>
      <c r="N203" s="1">
        <v>1</v>
      </c>
      <c r="O203" s="124"/>
    </row>
    <row r="204" spans="1:15" x14ac:dyDescent="0.2">
      <c r="A204" s="124">
        <v>44478.541666666664</v>
      </c>
      <c r="B204" s="124">
        <v>44478.375</v>
      </c>
      <c r="C204" s="1">
        <v>1269364671</v>
      </c>
      <c r="D204" s="1" t="s">
        <v>137</v>
      </c>
      <c r="G204" s="1" t="s">
        <v>138</v>
      </c>
      <c r="I204" s="1">
        <v>55.56</v>
      </c>
      <c r="J204" s="1">
        <v>58.251694999999998</v>
      </c>
      <c r="K204" s="1">
        <v>1.6319589999999999</v>
      </c>
      <c r="L204" s="1">
        <v>1.059736</v>
      </c>
      <c r="M204" s="1" t="b">
        <v>1</v>
      </c>
      <c r="N204" s="1">
        <v>1</v>
      </c>
      <c r="O204" s="124"/>
    </row>
    <row r="205" spans="1:15" x14ac:dyDescent="0.2">
      <c r="A205" s="124">
        <v>44478.583333333336</v>
      </c>
      <c r="B205" s="124">
        <v>44478.416666666664</v>
      </c>
      <c r="C205" s="1">
        <v>1269364671</v>
      </c>
      <c r="D205" s="1" t="s">
        <v>137</v>
      </c>
      <c r="G205" s="1" t="s">
        <v>138</v>
      </c>
      <c r="I205" s="1">
        <v>55.55</v>
      </c>
      <c r="J205" s="1">
        <v>59.211553000000002</v>
      </c>
      <c r="K205" s="1">
        <v>2.7193740000000002</v>
      </c>
      <c r="L205" s="1">
        <v>0.94217899999999999</v>
      </c>
      <c r="M205" s="1" t="b">
        <v>1</v>
      </c>
      <c r="N205" s="1">
        <v>1</v>
      </c>
      <c r="O205" s="124"/>
    </row>
    <row r="206" spans="1:15" x14ac:dyDescent="0.2">
      <c r="A206" s="124">
        <v>44478.625</v>
      </c>
      <c r="B206" s="124">
        <v>44478.458333333336</v>
      </c>
      <c r="C206" s="1">
        <v>1269364671</v>
      </c>
      <c r="D206" s="1" t="s">
        <v>137</v>
      </c>
      <c r="G206" s="1" t="s">
        <v>138</v>
      </c>
      <c r="I206" s="1">
        <v>59.74</v>
      </c>
      <c r="J206" s="1">
        <v>64.106159000000005</v>
      </c>
      <c r="K206" s="1">
        <v>3.8233570000000001</v>
      </c>
      <c r="L206" s="1">
        <v>0.54280200000000001</v>
      </c>
      <c r="M206" s="1" t="b">
        <v>1</v>
      </c>
      <c r="N206" s="1">
        <v>1</v>
      </c>
      <c r="O206" s="124"/>
    </row>
    <row r="207" spans="1:15" x14ac:dyDescent="0.2">
      <c r="A207" s="124">
        <v>44478.666666666664</v>
      </c>
      <c r="B207" s="124">
        <v>44478.5</v>
      </c>
      <c r="C207" s="1">
        <v>1269364671</v>
      </c>
      <c r="D207" s="1" t="s">
        <v>137</v>
      </c>
      <c r="G207" s="1" t="s">
        <v>138</v>
      </c>
      <c r="I207" s="1">
        <v>59.2</v>
      </c>
      <c r="J207" s="1">
        <v>63.820005999999999</v>
      </c>
      <c r="K207" s="1">
        <v>4.3805370000000003</v>
      </c>
      <c r="L207" s="1">
        <v>0.23946899999999999</v>
      </c>
      <c r="M207" s="1" t="b">
        <v>1</v>
      </c>
      <c r="N207" s="1">
        <v>1</v>
      </c>
      <c r="O207" s="124"/>
    </row>
    <row r="208" spans="1:15" x14ac:dyDescent="0.2">
      <c r="A208" s="124">
        <v>44478.708333333336</v>
      </c>
      <c r="B208" s="124">
        <v>44478.541666666664</v>
      </c>
      <c r="C208" s="1">
        <v>1269364671</v>
      </c>
      <c r="D208" s="1" t="s">
        <v>137</v>
      </c>
      <c r="G208" s="1" t="s">
        <v>138</v>
      </c>
      <c r="I208" s="1">
        <v>58.16</v>
      </c>
      <c r="J208" s="1">
        <v>63.030493</v>
      </c>
      <c r="K208" s="1">
        <v>4.6775869999999999</v>
      </c>
      <c r="L208" s="1">
        <v>0.19290599999999999</v>
      </c>
      <c r="M208" s="1" t="b">
        <v>1</v>
      </c>
      <c r="N208" s="1">
        <v>1</v>
      </c>
      <c r="O208" s="124"/>
    </row>
    <row r="209" spans="1:15" x14ac:dyDescent="0.2">
      <c r="A209" s="124">
        <v>44478.75</v>
      </c>
      <c r="B209" s="124">
        <v>44478.583333333336</v>
      </c>
      <c r="C209" s="1">
        <v>1269364671</v>
      </c>
      <c r="D209" s="1" t="s">
        <v>137</v>
      </c>
      <c r="G209" s="1" t="s">
        <v>138</v>
      </c>
      <c r="I209" s="1">
        <v>59.94</v>
      </c>
      <c r="J209" s="1">
        <v>65.134316999999996</v>
      </c>
      <c r="K209" s="1">
        <v>4.71408</v>
      </c>
      <c r="L209" s="1">
        <v>0.48023700000000002</v>
      </c>
      <c r="M209" s="1" t="b">
        <v>1</v>
      </c>
      <c r="N209" s="1">
        <v>1</v>
      </c>
      <c r="O209" s="124"/>
    </row>
    <row r="210" spans="1:15" x14ac:dyDescent="0.2">
      <c r="A210" s="124">
        <v>44478.791666666664</v>
      </c>
      <c r="B210" s="124">
        <v>44478.625</v>
      </c>
      <c r="C210" s="1">
        <v>1269364671</v>
      </c>
      <c r="D210" s="1" t="s">
        <v>137</v>
      </c>
      <c r="G210" s="1" t="s">
        <v>138</v>
      </c>
      <c r="I210" s="1">
        <v>60.16</v>
      </c>
      <c r="J210" s="1">
        <v>65.403103000000002</v>
      </c>
      <c r="K210" s="1">
        <v>5.0193149999999997</v>
      </c>
      <c r="L210" s="1">
        <v>0.22378799999999999</v>
      </c>
      <c r="M210" s="1" t="b">
        <v>1</v>
      </c>
      <c r="N210" s="1">
        <v>1</v>
      </c>
      <c r="O210" s="124"/>
    </row>
    <row r="211" spans="1:15" x14ac:dyDescent="0.2">
      <c r="A211" s="124">
        <v>44478.833333333336</v>
      </c>
      <c r="B211" s="124">
        <v>44478.666666666664</v>
      </c>
      <c r="C211" s="1">
        <v>1269364671</v>
      </c>
      <c r="D211" s="1" t="s">
        <v>137</v>
      </c>
      <c r="G211" s="1" t="s">
        <v>138</v>
      </c>
      <c r="I211" s="1">
        <v>64.02</v>
      </c>
      <c r="J211" s="1">
        <v>69.821915000000004</v>
      </c>
      <c r="K211" s="1">
        <v>5.6843219999999999</v>
      </c>
      <c r="L211" s="1">
        <v>0.117593</v>
      </c>
      <c r="M211" s="1" t="b">
        <v>1</v>
      </c>
      <c r="N211" s="1">
        <v>1</v>
      </c>
      <c r="O211" s="124"/>
    </row>
    <row r="212" spans="1:15" x14ac:dyDescent="0.2">
      <c r="A212" s="124">
        <v>44478.875</v>
      </c>
      <c r="B212" s="124">
        <v>44478.708333333336</v>
      </c>
      <c r="C212" s="1">
        <v>1269364671</v>
      </c>
      <c r="D212" s="1" t="s">
        <v>137</v>
      </c>
      <c r="G212" s="1" t="s">
        <v>138</v>
      </c>
      <c r="I212" s="1">
        <v>67.84</v>
      </c>
      <c r="J212" s="1">
        <v>72.723793000000001</v>
      </c>
      <c r="K212" s="1">
        <v>5.1252050000000002</v>
      </c>
      <c r="L212" s="1">
        <v>-0.24141199999999999</v>
      </c>
      <c r="M212" s="1" t="b">
        <v>1</v>
      </c>
      <c r="N212" s="1">
        <v>1</v>
      </c>
      <c r="O212" s="124"/>
    </row>
    <row r="213" spans="1:15" x14ac:dyDescent="0.2">
      <c r="A213" s="124">
        <v>44478.916666666664</v>
      </c>
      <c r="B213" s="124">
        <v>44478.75</v>
      </c>
      <c r="C213" s="1">
        <v>1269364671</v>
      </c>
      <c r="D213" s="1" t="s">
        <v>137</v>
      </c>
      <c r="G213" s="1" t="s">
        <v>138</v>
      </c>
      <c r="I213" s="1">
        <v>65.77</v>
      </c>
      <c r="J213" s="1">
        <v>70.683357000000001</v>
      </c>
      <c r="K213" s="1">
        <v>5.1222709999999996</v>
      </c>
      <c r="L213" s="1">
        <v>-0.20891399999999999</v>
      </c>
      <c r="M213" s="1" t="b">
        <v>1</v>
      </c>
      <c r="N213" s="1">
        <v>1</v>
      </c>
      <c r="O213" s="124"/>
    </row>
    <row r="214" spans="1:15" x14ac:dyDescent="0.2">
      <c r="A214" s="124">
        <v>44478.958333333336</v>
      </c>
      <c r="B214" s="124">
        <v>44478.791666666664</v>
      </c>
      <c r="C214" s="1">
        <v>1269364671</v>
      </c>
      <c r="D214" s="1" t="s">
        <v>137</v>
      </c>
      <c r="G214" s="1" t="s">
        <v>138</v>
      </c>
      <c r="I214" s="1">
        <v>67.92</v>
      </c>
      <c r="J214" s="1">
        <v>72.257659000000004</v>
      </c>
      <c r="K214" s="1">
        <v>4.5663619999999998</v>
      </c>
      <c r="L214" s="1">
        <v>-0.22870299999999999</v>
      </c>
      <c r="M214" s="1" t="b">
        <v>1</v>
      </c>
      <c r="N214" s="1">
        <v>1</v>
      </c>
      <c r="O214" s="124"/>
    </row>
    <row r="215" spans="1:15" x14ac:dyDescent="0.2">
      <c r="A215" s="124">
        <v>44479</v>
      </c>
      <c r="B215" s="124">
        <v>44478.833333333336</v>
      </c>
      <c r="C215" s="1">
        <v>1269364671</v>
      </c>
      <c r="D215" s="1" t="s">
        <v>137</v>
      </c>
      <c r="G215" s="1" t="s">
        <v>138</v>
      </c>
      <c r="I215" s="1">
        <v>60.24</v>
      </c>
      <c r="J215" s="1">
        <v>65.747811999999996</v>
      </c>
      <c r="K215" s="1">
        <v>5.1571949999999998</v>
      </c>
      <c r="L215" s="1">
        <v>0.35061700000000001</v>
      </c>
      <c r="M215" s="1" t="b">
        <v>1</v>
      </c>
      <c r="N215" s="1">
        <v>1</v>
      </c>
      <c r="O215" s="124"/>
    </row>
    <row r="216" spans="1:15" x14ac:dyDescent="0.2">
      <c r="A216" s="124">
        <v>44479.041666666664</v>
      </c>
      <c r="B216" s="124">
        <v>44478.875</v>
      </c>
      <c r="C216" s="1">
        <v>1269364671</v>
      </c>
      <c r="D216" s="1" t="s">
        <v>137</v>
      </c>
      <c r="G216" s="1" t="s">
        <v>138</v>
      </c>
      <c r="I216" s="1">
        <v>49.22</v>
      </c>
      <c r="J216" s="1">
        <v>53.724238999999997</v>
      </c>
      <c r="K216" s="1">
        <v>3.461856</v>
      </c>
      <c r="L216" s="1">
        <v>1.0423830000000001</v>
      </c>
      <c r="M216" s="1" t="b">
        <v>1</v>
      </c>
      <c r="N216" s="1">
        <v>1</v>
      </c>
      <c r="O216" s="124"/>
    </row>
    <row r="217" spans="1:15" x14ac:dyDescent="0.2">
      <c r="A217" s="124">
        <v>44479.083333333336</v>
      </c>
      <c r="B217" s="124">
        <v>44478.916666666664</v>
      </c>
      <c r="C217" s="1">
        <v>1269364671</v>
      </c>
      <c r="D217" s="1" t="s">
        <v>137</v>
      </c>
      <c r="G217" s="1" t="s">
        <v>138</v>
      </c>
      <c r="I217" s="1">
        <v>45.61</v>
      </c>
      <c r="J217" s="1">
        <v>48.605221</v>
      </c>
      <c r="K217" s="1">
        <v>1.9756860000000001</v>
      </c>
      <c r="L217" s="1">
        <v>1.0195350000000001</v>
      </c>
      <c r="M217" s="1" t="b">
        <v>1</v>
      </c>
      <c r="N217" s="1">
        <v>1</v>
      </c>
      <c r="O217" s="124"/>
    </row>
    <row r="218" spans="1:15" x14ac:dyDescent="0.2">
      <c r="A218" s="124">
        <v>44479.125</v>
      </c>
      <c r="B218" s="124">
        <v>44478.958333333336</v>
      </c>
      <c r="C218" s="1">
        <v>1269364671</v>
      </c>
      <c r="D218" s="1" t="s">
        <v>137</v>
      </c>
      <c r="G218" s="1" t="s">
        <v>138</v>
      </c>
      <c r="I218" s="1">
        <v>40.43</v>
      </c>
      <c r="J218" s="1">
        <v>42.378808999999997</v>
      </c>
      <c r="K218" s="1">
        <v>0.91111299999999995</v>
      </c>
      <c r="L218" s="1">
        <v>1.037696</v>
      </c>
      <c r="M218" s="1" t="b">
        <v>1</v>
      </c>
      <c r="N218" s="1">
        <v>1</v>
      </c>
      <c r="O218" s="124"/>
    </row>
    <row r="219" spans="1:15" x14ac:dyDescent="0.2">
      <c r="A219" s="124">
        <v>44479.166666666664</v>
      </c>
      <c r="B219" s="124">
        <v>44479</v>
      </c>
      <c r="C219" s="1">
        <v>1269364671</v>
      </c>
      <c r="D219" s="1" t="s">
        <v>137</v>
      </c>
      <c r="G219" s="1" t="s">
        <v>138</v>
      </c>
      <c r="I219" s="1">
        <v>39.85</v>
      </c>
      <c r="J219" s="1">
        <v>41.307740000000003</v>
      </c>
      <c r="K219" s="1">
        <v>0.92539000000000005</v>
      </c>
      <c r="L219" s="1">
        <v>0.53234999999999999</v>
      </c>
      <c r="M219" s="1" t="b">
        <v>1</v>
      </c>
      <c r="N219" s="1">
        <v>1</v>
      </c>
      <c r="O219" s="124"/>
    </row>
    <row r="220" spans="1:15" x14ac:dyDescent="0.2">
      <c r="A220" s="124">
        <v>44479.208333333336</v>
      </c>
      <c r="B220" s="124">
        <v>44479.041666666664</v>
      </c>
      <c r="C220" s="1">
        <v>1269364671</v>
      </c>
      <c r="D220" s="1" t="s">
        <v>137</v>
      </c>
      <c r="G220" s="1" t="s">
        <v>138</v>
      </c>
      <c r="I220" s="1">
        <v>36.36</v>
      </c>
      <c r="J220" s="1">
        <v>38.28942</v>
      </c>
      <c r="K220" s="1">
        <v>1.5168999999999999</v>
      </c>
      <c r="L220" s="1">
        <v>0.41252</v>
      </c>
      <c r="M220" s="1" t="b">
        <v>1</v>
      </c>
      <c r="N220" s="1">
        <v>1</v>
      </c>
      <c r="O220" s="124"/>
    </row>
    <row r="221" spans="1:15" x14ac:dyDescent="0.2">
      <c r="A221" s="124">
        <v>44479.25</v>
      </c>
      <c r="B221" s="124">
        <v>44479.083333333336</v>
      </c>
      <c r="C221" s="1">
        <v>1269364671</v>
      </c>
      <c r="D221" s="1" t="s">
        <v>137</v>
      </c>
      <c r="G221" s="1" t="s">
        <v>138</v>
      </c>
      <c r="I221" s="1">
        <v>35.43</v>
      </c>
      <c r="J221" s="1">
        <v>36.928528999999997</v>
      </c>
      <c r="K221" s="1">
        <v>0.89434400000000003</v>
      </c>
      <c r="L221" s="1">
        <v>0.60418499999999997</v>
      </c>
      <c r="M221" s="1" t="b">
        <v>1</v>
      </c>
      <c r="N221" s="1">
        <v>1</v>
      </c>
      <c r="O221" s="124"/>
    </row>
    <row r="222" spans="1:15" x14ac:dyDescent="0.2">
      <c r="A222" s="124">
        <v>44479.291666666664</v>
      </c>
      <c r="B222" s="124">
        <v>44479.125</v>
      </c>
      <c r="C222" s="1">
        <v>1269364671</v>
      </c>
      <c r="D222" s="1" t="s">
        <v>137</v>
      </c>
      <c r="G222" s="1" t="s">
        <v>138</v>
      </c>
      <c r="I222" s="1">
        <v>33</v>
      </c>
      <c r="J222" s="1">
        <v>34.673644000000003</v>
      </c>
      <c r="K222" s="1">
        <v>1.092317</v>
      </c>
      <c r="L222" s="1">
        <v>0.58132700000000004</v>
      </c>
      <c r="M222" s="1" t="b">
        <v>1</v>
      </c>
      <c r="N222" s="1">
        <v>1</v>
      </c>
      <c r="O222" s="124"/>
    </row>
    <row r="223" spans="1:15" x14ac:dyDescent="0.2">
      <c r="A223" s="124">
        <v>44479.333333333336</v>
      </c>
      <c r="B223" s="124">
        <v>44479.166666666664</v>
      </c>
      <c r="C223" s="1">
        <v>1269364671</v>
      </c>
      <c r="D223" s="1" t="s">
        <v>137</v>
      </c>
      <c r="G223" s="1" t="s">
        <v>138</v>
      </c>
      <c r="I223" s="1">
        <v>32.869999999999997</v>
      </c>
      <c r="J223" s="1">
        <v>34.613773000000002</v>
      </c>
      <c r="K223" s="1">
        <v>1.1233869999999999</v>
      </c>
      <c r="L223" s="1">
        <v>0.62038599999999999</v>
      </c>
      <c r="M223" s="1" t="b">
        <v>1</v>
      </c>
      <c r="N223" s="1">
        <v>1</v>
      </c>
      <c r="O223" s="124"/>
    </row>
    <row r="224" spans="1:15" x14ac:dyDescent="0.2">
      <c r="A224" s="124">
        <v>44479.375</v>
      </c>
      <c r="B224" s="124">
        <v>44479.208333333336</v>
      </c>
      <c r="C224" s="1">
        <v>1269364671</v>
      </c>
      <c r="D224" s="1" t="s">
        <v>137</v>
      </c>
      <c r="G224" s="1" t="s">
        <v>138</v>
      </c>
      <c r="I224" s="1">
        <v>32.47</v>
      </c>
      <c r="J224" s="1">
        <v>34.357264999999998</v>
      </c>
      <c r="K224" s="1">
        <v>1.3658060000000001</v>
      </c>
      <c r="L224" s="1">
        <v>0.52145900000000001</v>
      </c>
      <c r="M224" s="1" t="b">
        <v>1</v>
      </c>
      <c r="N224" s="1">
        <v>1</v>
      </c>
      <c r="O224" s="124"/>
    </row>
    <row r="225" spans="1:15" x14ac:dyDescent="0.2">
      <c r="A225" s="124">
        <v>44479.416666666664</v>
      </c>
      <c r="B225" s="124">
        <v>44479.25</v>
      </c>
      <c r="C225" s="1">
        <v>1269364671</v>
      </c>
      <c r="D225" s="1" t="s">
        <v>137</v>
      </c>
      <c r="G225" s="1" t="s">
        <v>138</v>
      </c>
      <c r="I225" s="1">
        <v>35.270000000000003</v>
      </c>
      <c r="J225" s="1">
        <v>36.966990000000003</v>
      </c>
      <c r="K225" s="1">
        <v>1.161937</v>
      </c>
      <c r="L225" s="1">
        <v>0.535053</v>
      </c>
      <c r="M225" s="1" t="b">
        <v>1</v>
      </c>
      <c r="N225" s="1">
        <v>1</v>
      </c>
      <c r="O225" s="124"/>
    </row>
    <row r="226" spans="1:15" x14ac:dyDescent="0.2">
      <c r="A226" s="124">
        <v>44479.458333333336</v>
      </c>
      <c r="B226" s="124">
        <v>44479.291666666664</v>
      </c>
      <c r="C226" s="1">
        <v>1269364671</v>
      </c>
      <c r="D226" s="1" t="s">
        <v>137</v>
      </c>
      <c r="G226" s="1" t="s">
        <v>138</v>
      </c>
      <c r="I226" s="1">
        <v>37.74</v>
      </c>
      <c r="J226" s="1">
        <v>40.327030999999998</v>
      </c>
      <c r="K226" s="1">
        <v>2.1547139999999998</v>
      </c>
      <c r="L226" s="1">
        <v>0.43231700000000001</v>
      </c>
      <c r="M226" s="1" t="b">
        <v>1</v>
      </c>
      <c r="N226" s="1">
        <v>1</v>
      </c>
      <c r="O226" s="124"/>
    </row>
    <row r="227" spans="1:15" x14ac:dyDescent="0.2">
      <c r="A227" s="124">
        <v>44479.5</v>
      </c>
      <c r="B227" s="124">
        <v>44479.333333333336</v>
      </c>
      <c r="C227" s="1">
        <v>1269364671</v>
      </c>
      <c r="D227" s="1" t="s">
        <v>137</v>
      </c>
      <c r="G227" s="1" t="s">
        <v>138</v>
      </c>
      <c r="I227" s="1">
        <v>39.14</v>
      </c>
      <c r="J227" s="1">
        <v>41.233874</v>
      </c>
      <c r="K227" s="1">
        <v>1.6874020000000001</v>
      </c>
      <c r="L227" s="1">
        <v>0.406472</v>
      </c>
      <c r="M227" s="1" t="b">
        <v>1</v>
      </c>
      <c r="N227" s="1">
        <v>1</v>
      </c>
      <c r="O227" s="124"/>
    </row>
    <row r="228" spans="1:15" x14ac:dyDescent="0.2">
      <c r="A228" s="124">
        <v>44479.541666666664</v>
      </c>
      <c r="B228" s="124">
        <v>44479.375</v>
      </c>
      <c r="C228" s="1">
        <v>1269364671</v>
      </c>
      <c r="D228" s="1" t="s">
        <v>137</v>
      </c>
      <c r="G228" s="1" t="s">
        <v>138</v>
      </c>
      <c r="I228" s="1">
        <v>44.83</v>
      </c>
      <c r="J228" s="1">
        <v>47.580987</v>
      </c>
      <c r="K228" s="1">
        <v>2.2410580000000002</v>
      </c>
      <c r="L228" s="1">
        <v>0.50992899999999997</v>
      </c>
      <c r="M228" s="1" t="b">
        <v>1</v>
      </c>
      <c r="N228" s="1">
        <v>1</v>
      </c>
      <c r="O228" s="124"/>
    </row>
    <row r="229" spans="1:15" x14ac:dyDescent="0.2">
      <c r="A229" s="124">
        <v>44479.583333333336</v>
      </c>
      <c r="B229" s="124">
        <v>44479.416666666664</v>
      </c>
      <c r="C229" s="1">
        <v>1269364671</v>
      </c>
      <c r="D229" s="1" t="s">
        <v>137</v>
      </c>
      <c r="G229" s="1" t="s">
        <v>138</v>
      </c>
      <c r="I229" s="1">
        <v>49.06</v>
      </c>
      <c r="J229" s="1">
        <v>53.453046000000001</v>
      </c>
      <c r="K229" s="1">
        <v>3.3017430000000001</v>
      </c>
      <c r="L229" s="1">
        <v>1.0913029999999999</v>
      </c>
      <c r="M229" s="1" t="b">
        <v>1</v>
      </c>
      <c r="N229" s="1">
        <v>1</v>
      </c>
      <c r="O229" s="124"/>
    </row>
    <row r="230" spans="1:15" x14ac:dyDescent="0.2">
      <c r="A230" s="124">
        <v>44479.625</v>
      </c>
      <c r="B230" s="124">
        <v>44479.458333333336</v>
      </c>
      <c r="C230" s="1">
        <v>1269364671</v>
      </c>
      <c r="D230" s="1" t="s">
        <v>137</v>
      </c>
      <c r="G230" s="1" t="s">
        <v>138</v>
      </c>
      <c r="I230" s="1">
        <v>54.43</v>
      </c>
      <c r="J230" s="1">
        <v>59.830801000000001</v>
      </c>
      <c r="K230" s="1">
        <v>4.2952620000000001</v>
      </c>
      <c r="L230" s="1">
        <v>1.105539</v>
      </c>
      <c r="M230" s="1" t="b">
        <v>1</v>
      </c>
      <c r="N230" s="1">
        <v>1</v>
      </c>
      <c r="O230" s="124"/>
    </row>
    <row r="231" spans="1:15" x14ac:dyDescent="0.2">
      <c r="A231" s="124">
        <v>44479.666666666664</v>
      </c>
      <c r="B231" s="124">
        <v>44479.5</v>
      </c>
      <c r="C231" s="1">
        <v>1269364671</v>
      </c>
      <c r="D231" s="1" t="s">
        <v>137</v>
      </c>
      <c r="G231" s="1" t="s">
        <v>138</v>
      </c>
      <c r="I231" s="1">
        <v>57.56</v>
      </c>
      <c r="J231" s="1">
        <v>63.187838999999997</v>
      </c>
      <c r="K231" s="1">
        <v>4.2819190000000003</v>
      </c>
      <c r="L231" s="1">
        <v>1.34592</v>
      </c>
      <c r="M231" s="1" t="b">
        <v>1</v>
      </c>
      <c r="N231" s="1">
        <v>1</v>
      </c>
      <c r="O231" s="124"/>
    </row>
    <row r="232" spans="1:15" x14ac:dyDescent="0.2">
      <c r="A232" s="124">
        <v>44479.708333333336</v>
      </c>
      <c r="B232" s="124">
        <v>44479.541666666664</v>
      </c>
      <c r="C232" s="1">
        <v>1269364671</v>
      </c>
      <c r="D232" s="1" t="s">
        <v>137</v>
      </c>
      <c r="G232" s="1" t="s">
        <v>138</v>
      </c>
      <c r="I232" s="1">
        <v>59.94</v>
      </c>
      <c r="J232" s="1">
        <v>67.004413</v>
      </c>
      <c r="K232" s="1">
        <v>5.3495720000000002</v>
      </c>
      <c r="L232" s="1">
        <v>1.7148410000000001</v>
      </c>
      <c r="M232" s="1" t="b">
        <v>1</v>
      </c>
      <c r="N232" s="1">
        <v>1</v>
      </c>
      <c r="O232" s="124"/>
    </row>
    <row r="233" spans="1:15" x14ac:dyDescent="0.2">
      <c r="A233" s="124">
        <v>44479.75</v>
      </c>
      <c r="B233" s="124">
        <v>44479.583333333336</v>
      </c>
      <c r="C233" s="1">
        <v>1269364671</v>
      </c>
      <c r="D233" s="1" t="s">
        <v>137</v>
      </c>
      <c r="G233" s="1" t="s">
        <v>138</v>
      </c>
      <c r="I233" s="1">
        <v>65.72</v>
      </c>
      <c r="J233" s="1">
        <v>73.763515999999996</v>
      </c>
      <c r="K233" s="1">
        <v>6.0404689999999999</v>
      </c>
      <c r="L233" s="1">
        <v>2.003047</v>
      </c>
      <c r="M233" s="1" t="b">
        <v>1</v>
      </c>
      <c r="N233" s="1">
        <v>1</v>
      </c>
      <c r="O233" s="124"/>
    </row>
    <row r="234" spans="1:15" x14ac:dyDescent="0.2">
      <c r="A234" s="124">
        <v>44479.791666666664</v>
      </c>
      <c r="B234" s="124">
        <v>44479.625</v>
      </c>
      <c r="C234" s="1">
        <v>1269364671</v>
      </c>
      <c r="D234" s="1" t="s">
        <v>137</v>
      </c>
      <c r="G234" s="1" t="s">
        <v>138</v>
      </c>
      <c r="I234" s="1">
        <v>70.69</v>
      </c>
      <c r="J234" s="1">
        <v>79.918789000000004</v>
      </c>
      <c r="K234" s="1">
        <v>7.3838920000000003</v>
      </c>
      <c r="L234" s="1">
        <v>1.844897</v>
      </c>
      <c r="M234" s="1" t="b">
        <v>1</v>
      </c>
      <c r="N234" s="1">
        <v>1</v>
      </c>
      <c r="O234" s="124"/>
    </row>
    <row r="235" spans="1:15" x14ac:dyDescent="0.2">
      <c r="A235" s="124">
        <v>44479.833333333336</v>
      </c>
      <c r="B235" s="124">
        <v>44479.666666666664</v>
      </c>
      <c r="C235" s="1">
        <v>1269364671</v>
      </c>
      <c r="D235" s="1" t="s">
        <v>137</v>
      </c>
      <c r="G235" s="1" t="s">
        <v>138</v>
      </c>
      <c r="I235" s="1">
        <v>71.86</v>
      </c>
      <c r="J235" s="1">
        <v>79.698211999999998</v>
      </c>
      <c r="K235" s="1">
        <v>6.2201079999999997</v>
      </c>
      <c r="L235" s="1">
        <v>1.618104</v>
      </c>
      <c r="M235" s="1" t="b">
        <v>1</v>
      </c>
      <c r="N235" s="1">
        <v>1</v>
      </c>
      <c r="O235" s="124"/>
    </row>
    <row r="236" spans="1:15" x14ac:dyDescent="0.2">
      <c r="A236" s="124">
        <v>44479.875</v>
      </c>
      <c r="B236" s="124">
        <v>44479.708333333336</v>
      </c>
      <c r="C236" s="1">
        <v>1269364671</v>
      </c>
      <c r="D236" s="1" t="s">
        <v>137</v>
      </c>
      <c r="G236" s="1" t="s">
        <v>138</v>
      </c>
      <c r="I236" s="1">
        <v>76.83</v>
      </c>
      <c r="J236" s="1">
        <v>84.896062999999998</v>
      </c>
      <c r="K236" s="1">
        <v>6.5371870000000003</v>
      </c>
      <c r="L236" s="1">
        <v>1.5288759999999999</v>
      </c>
      <c r="M236" s="1" t="b">
        <v>1</v>
      </c>
      <c r="N236" s="1">
        <v>1</v>
      </c>
      <c r="O236" s="124"/>
    </row>
    <row r="237" spans="1:15" x14ac:dyDescent="0.2">
      <c r="A237" s="124">
        <v>44479.916666666664</v>
      </c>
      <c r="B237" s="124">
        <v>44479.75</v>
      </c>
      <c r="C237" s="1">
        <v>1269364671</v>
      </c>
      <c r="D237" s="1" t="s">
        <v>137</v>
      </c>
      <c r="G237" s="1" t="s">
        <v>138</v>
      </c>
      <c r="I237" s="1">
        <v>79.680000000000007</v>
      </c>
      <c r="J237" s="1">
        <v>87.811216999999999</v>
      </c>
      <c r="K237" s="1">
        <v>7.0185649999999997</v>
      </c>
      <c r="L237" s="1">
        <v>1.112652</v>
      </c>
      <c r="M237" s="1" t="b">
        <v>1</v>
      </c>
      <c r="N237" s="1">
        <v>1</v>
      </c>
      <c r="O237" s="124"/>
    </row>
    <row r="238" spans="1:15" x14ac:dyDescent="0.2">
      <c r="A238" s="124">
        <v>44479.958333333336</v>
      </c>
      <c r="B238" s="124">
        <v>44479.791666666664</v>
      </c>
      <c r="C238" s="1">
        <v>1269364671</v>
      </c>
      <c r="D238" s="1" t="s">
        <v>137</v>
      </c>
      <c r="G238" s="1" t="s">
        <v>138</v>
      </c>
      <c r="I238" s="1">
        <v>77.81</v>
      </c>
      <c r="J238" s="1">
        <v>85.146642999999997</v>
      </c>
      <c r="K238" s="1">
        <v>6.4172019999999996</v>
      </c>
      <c r="L238" s="1">
        <v>0.91944099999999995</v>
      </c>
      <c r="M238" s="1" t="b">
        <v>1</v>
      </c>
      <c r="N238" s="1">
        <v>1</v>
      </c>
      <c r="O238" s="124"/>
    </row>
    <row r="239" spans="1:15" x14ac:dyDescent="0.2">
      <c r="A239" s="124">
        <v>44480</v>
      </c>
      <c r="B239" s="124">
        <v>44479.833333333336</v>
      </c>
      <c r="C239" s="1">
        <v>1269364671</v>
      </c>
      <c r="D239" s="1" t="s">
        <v>137</v>
      </c>
      <c r="G239" s="1" t="s">
        <v>138</v>
      </c>
      <c r="I239" s="1">
        <v>69.58</v>
      </c>
      <c r="J239" s="1">
        <v>76.914412999999996</v>
      </c>
      <c r="K239" s="1">
        <v>6.224526</v>
      </c>
      <c r="L239" s="1">
        <v>1.1098870000000001</v>
      </c>
      <c r="M239" s="1" t="b">
        <v>1</v>
      </c>
      <c r="N239" s="1">
        <v>1</v>
      </c>
      <c r="O239" s="124"/>
    </row>
    <row r="240" spans="1:15" x14ac:dyDescent="0.2">
      <c r="A240" s="124">
        <v>44480.041666666664</v>
      </c>
      <c r="B240" s="124">
        <v>44479.875</v>
      </c>
      <c r="C240" s="1">
        <v>1269364671</v>
      </c>
      <c r="D240" s="1" t="s">
        <v>137</v>
      </c>
      <c r="G240" s="1" t="s">
        <v>138</v>
      </c>
      <c r="I240" s="1">
        <v>58.55</v>
      </c>
      <c r="J240" s="1">
        <v>63.620376999999998</v>
      </c>
      <c r="K240" s="1">
        <v>4.0269060000000003</v>
      </c>
      <c r="L240" s="1">
        <v>1.043471</v>
      </c>
      <c r="M240" s="1" t="b">
        <v>1</v>
      </c>
      <c r="N240" s="1">
        <v>1</v>
      </c>
      <c r="O240" s="124"/>
    </row>
    <row r="241" spans="1:15" x14ac:dyDescent="0.2">
      <c r="A241" s="124">
        <v>44480.083333333336</v>
      </c>
      <c r="B241" s="124">
        <v>44479.916666666664</v>
      </c>
      <c r="C241" s="1">
        <v>1269364671</v>
      </c>
      <c r="D241" s="1" t="s">
        <v>137</v>
      </c>
      <c r="G241" s="1" t="s">
        <v>138</v>
      </c>
      <c r="I241" s="1">
        <v>48.08</v>
      </c>
      <c r="J241" s="1">
        <v>51.400269000000002</v>
      </c>
      <c r="K241" s="1">
        <v>2.661683</v>
      </c>
      <c r="L241" s="1">
        <v>0.658586</v>
      </c>
      <c r="M241" s="1" t="b">
        <v>1</v>
      </c>
      <c r="N241" s="1">
        <v>1</v>
      </c>
      <c r="O241" s="124"/>
    </row>
    <row r="242" spans="1:15" x14ac:dyDescent="0.2">
      <c r="A242" s="124">
        <v>44480.125</v>
      </c>
      <c r="B242" s="124">
        <v>44479.958333333336</v>
      </c>
      <c r="C242" s="1">
        <v>1269364671</v>
      </c>
      <c r="D242" s="1" t="s">
        <v>137</v>
      </c>
      <c r="G242" s="1" t="s">
        <v>138</v>
      </c>
      <c r="I242" s="1">
        <v>43.39</v>
      </c>
      <c r="J242" s="1">
        <v>44.909951999999997</v>
      </c>
      <c r="K242" s="1">
        <v>0.75564100000000001</v>
      </c>
      <c r="L242" s="1">
        <v>0.76431099999999996</v>
      </c>
      <c r="M242" s="1" t="b">
        <v>1</v>
      </c>
      <c r="N242" s="1">
        <v>1</v>
      </c>
      <c r="O242" s="124"/>
    </row>
    <row r="243" spans="1:15" x14ac:dyDescent="0.2">
      <c r="A243" s="124">
        <v>44480.166666666664</v>
      </c>
      <c r="B243" s="124">
        <v>44480</v>
      </c>
      <c r="C243" s="1">
        <v>1269364671</v>
      </c>
      <c r="D243" s="1" t="s">
        <v>137</v>
      </c>
      <c r="G243" s="1" t="s">
        <v>138</v>
      </c>
      <c r="I243" s="1">
        <v>36.96</v>
      </c>
      <c r="J243" s="1">
        <v>38.333449000000002</v>
      </c>
      <c r="K243" s="1">
        <v>0.941442</v>
      </c>
      <c r="L243" s="1">
        <v>0.43200699999999997</v>
      </c>
      <c r="M243" s="1" t="b">
        <v>1</v>
      </c>
      <c r="N243" s="1">
        <v>1</v>
      </c>
      <c r="O243" s="124"/>
    </row>
    <row r="244" spans="1:15" x14ac:dyDescent="0.2">
      <c r="A244" s="124">
        <v>44480.208333333336</v>
      </c>
      <c r="B244" s="124">
        <v>44480.041666666664</v>
      </c>
      <c r="C244" s="1">
        <v>1269364671</v>
      </c>
      <c r="D244" s="1" t="s">
        <v>137</v>
      </c>
      <c r="G244" s="1" t="s">
        <v>138</v>
      </c>
      <c r="I244" s="1">
        <v>34.409999999999997</v>
      </c>
      <c r="J244" s="1">
        <v>35.904699000000001</v>
      </c>
      <c r="K244" s="1">
        <v>0.82057999999999998</v>
      </c>
      <c r="L244" s="1">
        <v>0.67411900000000002</v>
      </c>
      <c r="M244" s="1" t="b">
        <v>1</v>
      </c>
      <c r="N244" s="1">
        <v>1</v>
      </c>
      <c r="O244" s="124"/>
    </row>
    <row r="245" spans="1:15" x14ac:dyDescent="0.2">
      <c r="A245" s="124">
        <v>44480.25</v>
      </c>
      <c r="B245" s="124">
        <v>44480.083333333336</v>
      </c>
      <c r="C245" s="1">
        <v>1269364671</v>
      </c>
      <c r="D245" s="1" t="s">
        <v>137</v>
      </c>
      <c r="G245" s="1" t="s">
        <v>138</v>
      </c>
      <c r="I245" s="1">
        <v>32.15</v>
      </c>
      <c r="J245" s="1">
        <v>33.641272000000001</v>
      </c>
      <c r="K245" s="1">
        <v>0.82794000000000001</v>
      </c>
      <c r="L245" s="1">
        <v>0.66333200000000003</v>
      </c>
      <c r="M245" s="1" t="b">
        <v>1</v>
      </c>
      <c r="N245" s="1">
        <v>1</v>
      </c>
      <c r="O245" s="124"/>
    </row>
    <row r="246" spans="1:15" x14ac:dyDescent="0.2">
      <c r="A246" s="124">
        <v>44480.291666666664</v>
      </c>
      <c r="B246" s="124">
        <v>44480.125</v>
      </c>
      <c r="C246" s="1">
        <v>1269364671</v>
      </c>
      <c r="D246" s="1" t="s">
        <v>137</v>
      </c>
      <c r="G246" s="1" t="s">
        <v>138</v>
      </c>
      <c r="I246" s="1">
        <v>31.9</v>
      </c>
      <c r="J246" s="1">
        <v>33.250857000000003</v>
      </c>
      <c r="K246" s="1">
        <v>0.75220299999999995</v>
      </c>
      <c r="L246" s="1">
        <v>0.59865400000000002</v>
      </c>
      <c r="M246" s="1" t="b">
        <v>1</v>
      </c>
      <c r="N246" s="1">
        <v>1</v>
      </c>
      <c r="O246" s="124"/>
    </row>
    <row r="247" spans="1:15" x14ac:dyDescent="0.2">
      <c r="A247" s="124">
        <v>44480.333333333336</v>
      </c>
      <c r="B247" s="124">
        <v>44480.166666666664</v>
      </c>
      <c r="C247" s="1">
        <v>1269364671</v>
      </c>
      <c r="D247" s="1" t="s">
        <v>137</v>
      </c>
      <c r="G247" s="1" t="s">
        <v>138</v>
      </c>
      <c r="I247" s="1">
        <v>33.69</v>
      </c>
      <c r="J247" s="1">
        <v>35.363152999999997</v>
      </c>
      <c r="K247" s="1">
        <v>0.99524699999999999</v>
      </c>
      <c r="L247" s="1">
        <v>0.67790600000000001</v>
      </c>
      <c r="M247" s="1" t="b">
        <v>1</v>
      </c>
      <c r="N247" s="1">
        <v>1</v>
      </c>
      <c r="O247" s="124"/>
    </row>
    <row r="248" spans="1:15" x14ac:dyDescent="0.2">
      <c r="A248" s="124">
        <v>44480.375</v>
      </c>
      <c r="B248" s="124">
        <v>44480.208333333336</v>
      </c>
      <c r="C248" s="1">
        <v>1269364671</v>
      </c>
      <c r="D248" s="1" t="s">
        <v>137</v>
      </c>
      <c r="G248" s="1" t="s">
        <v>138</v>
      </c>
      <c r="I248" s="1">
        <v>37.65</v>
      </c>
      <c r="J248" s="1">
        <v>39.607602</v>
      </c>
      <c r="K248" s="1">
        <v>1.268491</v>
      </c>
      <c r="L248" s="1">
        <v>0.68911100000000003</v>
      </c>
      <c r="M248" s="1" t="b">
        <v>1</v>
      </c>
      <c r="N248" s="1">
        <v>1</v>
      </c>
      <c r="O248" s="124"/>
    </row>
    <row r="249" spans="1:15" x14ac:dyDescent="0.2">
      <c r="A249" s="124">
        <v>44480.416666666664</v>
      </c>
      <c r="B249" s="124">
        <v>44480.25</v>
      </c>
      <c r="C249" s="1">
        <v>1269364671</v>
      </c>
      <c r="D249" s="1" t="s">
        <v>137</v>
      </c>
      <c r="G249" s="1" t="s">
        <v>138</v>
      </c>
      <c r="I249" s="1">
        <v>45.28</v>
      </c>
      <c r="J249" s="1">
        <v>48.181235000000001</v>
      </c>
      <c r="K249" s="1">
        <v>2.089191</v>
      </c>
      <c r="L249" s="1">
        <v>0.81204399999999999</v>
      </c>
      <c r="M249" s="1" t="b">
        <v>1</v>
      </c>
      <c r="N249" s="1">
        <v>1</v>
      </c>
      <c r="O249" s="124"/>
    </row>
    <row r="250" spans="1:15" x14ac:dyDescent="0.2">
      <c r="A250" s="124">
        <v>44480.458333333336</v>
      </c>
      <c r="B250" s="124">
        <v>44480.291666666664</v>
      </c>
      <c r="C250" s="1">
        <v>1269364671</v>
      </c>
      <c r="D250" s="1" t="s">
        <v>137</v>
      </c>
      <c r="G250" s="1" t="s">
        <v>138</v>
      </c>
      <c r="I250" s="1">
        <v>49.46</v>
      </c>
      <c r="J250" s="1">
        <v>52.395479000000002</v>
      </c>
      <c r="K250" s="1">
        <v>2.0890019999999998</v>
      </c>
      <c r="L250" s="1">
        <v>0.84647700000000003</v>
      </c>
      <c r="M250" s="1" t="b">
        <v>1</v>
      </c>
      <c r="N250" s="1">
        <v>1</v>
      </c>
      <c r="O250" s="124"/>
    </row>
    <row r="251" spans="1:15" x14ac:dyDescent="0.2">
      <c r="A251" s="124">
        <v>44480.5</v>
      </c>
      <c r="B251" s="124">
        <v>44480.333333333336</v>
      </c>
      <c r="C251" s="1">
        <v>1269364671</v>
      </c>
      <c r="D251" s="1" t="s">
        <v>137</v>
      </c>
      <c r="G251" s="1" t="s">
        <v>138</v>
      </c>
      <c r="I251" s="1">
        <v>51.76</v>
      </c>
      <c r="J251" s="1">
        <v>53.740498000000002</v>
      </c>
      <c r="K251" s="1">
        <v>1.2549440000000001</v>
      </c>
      <c r="L251" s="1">
        <v>0.72555400000000003</v>
      </c>
      <c r="M251" s="1" t="b">
        <v>1</v>
      </c>
      <c r="N251" s="1">
        <v>1</v>
      </c>
      <c r="O251" s="124"/>
    </row>
    <row r="252" spans="1:15" x14ac:dyDescent="0.2">
      <c r="A252" s="124">
        <v>44480.541666666664</v>
      </c>
      <c r="B252" s="124">
        <v>44480.375</v>
      </c>
      <c r="C252" s="1">
        <v>1269364671</v>
      </c>
      <c r="D252" s="1" t="s">
        <v>137</v>
      </c>
      <c r="G252" s="1" t="s">
        <v>138</v>
      </c>
      <c r="I252" s="1">
        <v>52.72</v>
      </c>
      <c r="J252" s="1">
        <v>54.382868999999999</v>
      </c>
      <c r="K252" s="1">
        <v>1.204761</v>
      </c>
      <c r="L252" s="1">
        <v>0.45810800000000002</v>
      </c>
      <c r="M252" s="1" t="b">
        <v>1</v>
      </c>
      <c r="N252" s="1">
        <v>1</v>
      </c>
      <c r="O252" s="124"/>
    </row>
    <row r="253" spans="1:15" x14ac:dyDescent="0.2">
      <c r="A253" s="124">
        <v>44480.583333333336</v>
      </c>
      <c r="B253" s="124">
        <v>44480.416666666664</v>
      </c>
      <c r="C253" s="1">
        <v>1269364671</v>
      </c>
      <c r="D253" s="1" t="s">
        <v>137</v>
      </c>
      <c r="G253" s="1" t="s">
        <v>138</v>
      </c>
      <c r="I253" s="1">
        <v>56.56</v>
      </c>
      <c r="J253" s="1">
        <v>59.779964999999997</v>
      </c>
      <c r="K253" s="1">
        <v>2.3670460000000002</v>
      </c>
      <c r="L253" s="1">
        <v>0.85291899999999998</v>
      </c>
      <c r="M253" s="1" t="b">
        <v>1</v>
      </c>
      <c r="N253" s="1">
        <v>1</v>
      </c>
      <c r="O253" s="124"/>
    </row>
    <row r="254" spans="1:15" x14ac:dyDescent="0.2">
      <c r="A254" s="124">
        <v>44480.625</v>
      </c>
      <c r="B254" s="124">
        <v>44480.458333333336</v>
      </c>
      <c r="C254" s="1">
        <v>1269364671</v>
      </c>
      <c r="D254" s="1" t="s">
        <v>137</v>
      </c>
      <c r="G254" s="1" t="s">
        <v>138</v>
      </c>
      <c r="I254" s="1">
        <v>60.24</v>
      </c>
      <c r="J254" s="1">
        <v>64.508795000000006</v>
      </c>
      <c r="K254" s="1">
        <v>3.1855850000000001</v>
      </c>
      <c r="L254" s="1">
        <v>1.08321</v>
      </c>
      <c r="M254" s="1" t="b">
        <v>1</v>
      </c>
      <c r="N254" s="1">
        <v>1</v>
      </c>
      <c r="O254" s="124"/>
    </row>
    <row r="255" spans="1:15" x14ac:dyDescent="0.2">
      <c r="A255" s="124">
        <v>44480.666666666664</v>
      </c>
      <c r="B255" s="124">
        <v>44480.5</v>
      </c>
      <c r="C255" s="1">
        <v>1269364671</v>
      </c>
      <c r="D255" s="1" t="s">
        <v>137</v>
      </c>
      <c r="G255" s="1" t="s">
        <v>138</v>
      </c>
      <c r="I255" s="1">
        <v>61.89</v>
      </c>
      <c r="J255" s="1">
        <v>67.024617000000006</v>
      </c>
      <c r="K255" s="1">
        <v>3.8167939999999998</v>
      </c>
      <c r="L255" s="1">
        <v>1.317823</v>
      </c>
      <c r="M255" s="1" t="b">
        <v>1</v>
      </c>
      <c r="N255" s="1">
        <v>1</v>
      </c>
      <c r="O255" s="124"/>
    </row>
    <row r="256" spans="1:15" x14ac:dyDescent="0.2">
      <c r="A256" s="124">
        <v>44480.708333333336</v>
      </c>
      <c r="B256" s="124">
        <v>44480.541666666664</v>
      </c>
      <c r="C256" s="1">
        <v>1269364671</v>
      </c>
      <c r="D256" s="1" t="s">
        <v>137</v>
      </c>
      <c r="G256" s="1" t="s">
        <v>138</v>
      </c>
      <c r="I256" s="1">
        <v>64.95</v>
      </c>
      <c r="J256" s="1">
        <v>70.503772999999995</v>
      </c>
      <c r="K256" s="1">
        <v>3.8240020000000001</v>
      </c>
      <c r="L256" s="1">
        <v>1.7297709999999999</v>
      </c>
      <c r="M256" s="1" t="b">
        <v>1</v>
      </c>
      <c r="N256" s="1">
        <v>1</v>
      </c>
      <c r="O256" s="124"/>
    </row>
    <row r="257" spans="1:15" x14ac:dyDescent="0.2">
      <c r="A257" s="124">
        <v>44480.75</v>
      </c>
      <c r="B257" s="124">
        <v>44480.583333333336</v>
      </c>
      <c r="C257" s="1">
        <v>1269364671</v>
      </c>
      <c r="D257" s="1" t="s">
        <v>137</v>
      </c>
      <c r="G257" s="1" t="s">
        <v>138</v>
      </c>
      <c r="I257" s="1">
        <v>69.319999999999993</v>
      </c>
      <c r="J257" s="1">
        <v>75.802046000000004</v>
      </c>
      <c r="K257" s="1">
        <v>4.6427459999999998</v>
      </c>
      <c r="L257" s="1">
        <v>1.8392999999999999</v>
      </c>
      <c r="M257" s="1" t="b">
        <v>1</v>
      </c>
      <c r="N257" s="1">
        <v>1</v>
      </c>
      <c r="O257" s="124"/>
    </row>
    <row r="258" spans="1:15" x14ac:dyDescent="0.2">
      <c r="A258" s="124">
        <v>44480.791666666664</v>
      </c>
      <c r="B258" s="124">
        <v>44480.625</v>
      </c>
      <c r="C258" s="1">
        <v>1269364671</v>
      </c>
      <c r="D258" s="1" t="s">
        <v>137</v>
      </c>
      <c r="G258" s="1" t="s">
        <v>138</v>
      </c>
      <c r="I258" s="1">
        <v>74.58</v>
      </c>
      <c r="J258" s="1">
        <v>82.726558999999995</v>
      </c>
      <c r="K258" s="1">
        <v>6.3552049999999998</v>
      </c>
      <c r="L258" s="1">
        <v>1.7913539999999999</v>
      </c>
      <c r="M258" s="1" t="b">
        <v>1</v>
      </c>
      <c r="N258" s="1">
        <v>1</v>
      </c>
      <c r="O258" s="124"/>
    </row>
    <row r="259" spans="1:15" x14ac:dyDescent="0.2">
      <c r="A259" s="124">
        <v>44480.833333333336</v>
      </c>
      <c r="B259" s="124">
        <v>44480.666666666664</v>
      </c>
      <c r="C259" s="1">
        <v>1269364671</v>
      </c>
      <c r="D259" s="1" t="s">
        <v>137</v>
      </c>
      <c r="G259" s="1" t="s">
        <v>138</v>
      </c>
      <c r="I259" s="1">
        <v>79.540000000000006</v>
      </c>
      <c r="J259" s="1">
        <v>88.731404999999995</v>
      </c>
      <c r="K259" s="1">
        <v>6.9171849999999999</v>
      </c>
      <c r="L259" s="1">
        <v>2.2742200000000001</v>
      </c>
      <c r="M259" s="1" t="b">
        <v>1</v>
      </c>
      <c r="N259" s="1">
        <v>1</v>
      </c>
      <c r="O259" s="124"/>
    </row>
    <row r="260" spans="1:15" x14ac:dyDescent="0.2">
      <c r="A260" s="124">
        <v>44480.875</v>
      </c>
      <c r="B260" s="124">
        <v>44480.708333333336</v>
      </c>
      <c r="C260" s="1">
        <v>1269364671</v>
      </c>
      <c r="D260" s="1" t="s">
        <v>137</v>
      </c>
      <c r="G260" s="1" t="s">
        <v>138</v>
      </c>
      <c r="I260" s="1">
        <v>84.12</v>
      </c>
      <c r="J260" s="1">
        <v>92.368898000000002</v>
      </c>
      <c r="K260" s="1">
        <v>6.0533020000000004</v>
      </c>
      <c r="L260" s="1">
        <v>2.1955960000000001</v>
      </c>
      <c r="M260" s="1" t="b">
        <v>1</v>
      </c>
      <c r="N260" s="1">
        <v>1</v>
      </c>
      <c r="O260" s="124"/>
    </row>
    <row r="261" spans="1:15" x14ac:dyDescent="0.2">
      <c r="A261" s="124">
        <v>44480.916666666664</v>
      </c>
      <c r="B261" s="124">
        <v>44480.75</v>
      </c>
      <c r="C261" s="1">
        <v>1269364671</v>
      </c>
      <c r="D261" s="1" t="s">
        <v>137</v>
      </c>
      <c r="G261" s="1" t="s">
        <v>138</v>
      </c>
      <c r="I261" s="1">
        <v>81.569999999999993</v>
      </c>
      <c r="J261" s="1">
        <v>88.024249999999995</v>
      </c>
      <c r="K261" s="1">
        <v>4.5865330000000002</v>
      </c>
      <c r="L261" s="1">
        <v>1.8677170000000001</v>
      </c>
      <c r="M261" s="1" t="b">
        <v>1</v>
      </c>
      <c r="N261" s="1">
        <v>1</v>
      </c>
      <c r="O261" s="124"/>
    </row>
    <row r="262" spans="1:15" x14ac:dyDescent="0.2">
      <c r="A262" s="124">
        <v>44480.958333333336</v>
      </c>
      <c r="B262" s="124">
        <v>44480.791666666664</v>
      </c>
      <c r="C262" s="1">
        <v>1269364671</v>
      </c>
      <c r="D262" s="1" t="s">
        <v>137</v>
      </c>
      <c r="G262" s="1" t="s">
        <v>138</v>
      </c>
      <c r="I262" s="1">
        <v>79.709999999999994</v>
      </c>
      <c r="J262" s="1">
        <v>85.429534000000004</v>
      </c>
      <c r="K262" s="1">
        <v>4.4700670000000002</v>
      </c>
      <c r="L262" s="1">
        <v>1.2494670000000001</v>
      </c>
      <c r="M262" s="1" t="b">
        <v>1</v>
      </c>
      <c r="N262" s="1">
        <v>1</v>
      </c>
      <c r="O262" s="124"/>
    </row>
    <row r="263" spans="1:15" x14ac:dyDescent="0.2">
      <c r="A263" s="124">
        <v>44481</v>
      </c>
      <c r="B263" s="124">
        <v>44480.833333333336</v>
      </c>
      <c r="C263" s="1">
        <v>1269364671</v>
      </c>
      <c r="D263" s="1" t="s">
        <v>137</v>
      </c>
      <c r="G263" s="1" t="s">
        <v>138</v>
      </c>
      <c r="I263" s="1">
        <v>69.77</v>
      </c>
      <c r="J263" s="1">
        <v>77.269085000000004</v>
      </c>
      <c r="K263" s="1">
        <v>7.1019209999999999</v>
      </c>
      <c r="L263" s="1">
        <v>0.39716400000000002</v>
      </c>
      <c r="M263" s="1" t="b">
        <v>1</v>
      </c>
      <c r="N263" s="1">
        <v>1</v>
      </c>
      <c r="O263" s="124"/>
    </row>
    <row r="264" spans="1:15" x14ac:dyDescent="0.2">
      <c r="A264" s="124">
        <v>44481.041666666664</v>
      </c>
      <c r="B264" s="124">
        <v>44480.875</v>
      </c>
      <c r="C264" s="1">
        <v>1269364671</v>
      </c>
      <c r="D264" s="1" t="s">
        <v>137</v>
      </c>
      <c r="G264" s="1" t="s">
        <v>138</v>
      </c>
      <c r="I264" s="1">
        <v>57.15</v>
      </c>
      <c r="J264" s="1">
        <v>63.497736000000003</v>
      </c>
      <c r="K264" s="1">
        <v>5.2857799999999999</v>
      </c>
      <c r="L264" s="1">
        <v>1.0619559999999999</v>
      </c>
      <c r="M264" s="1" t="b">
        <v>1</v>
      </c>
      <c r="N264" s="1">
        <v>1</v>
      </c>
      <c r="O264" s="124"/>
    </row>
    <row r="265" spans="1:15" x14ac:dyDescent="0.2">
      <c r="A265" s="124">
        <v>44481.083333333336</v>
      </c>
      <c r="B265" s="124">
        <v>44480.916666666664</v>
      </c>
      <c r="C265" s="1">
        <v>1269364671</v>
      </c>
      <c r="D265" s="1" t="s">
        <v>137</v>
      </c>
      <c r="G265" s="1" t="s">
        <v>138</v>
      </c>
      <c r="I265" s="1">
        <v>48.43</v>
      </c>
      <c r="J265" s="1">
        <v>52.994605999999997</v>
      </c>
      <c r="K265" s="1">
        <v>3.8391169999999999</v>
      </c>
      <c r="L265" s="1">
        <v>0.72548900000000005</v>
      </c>
      <c r="M265" s="1" t="b">
        <v>1</v>
      </c>
      <c r="N265" s="1">
        <v>1</v>
      </c>
      <c r="O265" s="124"/>
    </row>
    <row r="266" spans="1:15" x14ac:dyDescent="0.2">
      <c r="A266" s="124">
        <v>44481.125</v>
      </c>
      <c r="B266" s="124">
        <v>44480.958333333336</v>
      </c>
      <c r="C266" s="1">
        <v>1269364671</v>
      </c>
      <c r="D266" s="1" t="s">
        <v>137</v>
      </c>
      <c r="G266" s="1" t="s">
        <v>138</v>
      </c>
      <c r="I266" s="1">
        <v>42.49</v>
      </c>
      <c r="J266" s="1">
        <v>44.670836000000001</v>
      </c>
      <c r="K266" s="1">
        <v>1.6165620000000001</v>
      </c>
      <c r="L266" s="1">
        <v>0.56427400000000005</v>
      </c>
      <c r="M266" s="1" t="b">
        <v>1</v>
      </c>
      <c r="N266" s="1">
        <v>1</v>
      </c>
      <c r="O266" s="124"/>
    </row>
    <row r="267" spans="1:15" x14ac:dyDescent="0.2">
      <c r="A267" s="124">
        <v>44481.166666666664</v>
      </c>
      <c r="B267" s="124">
        <v>44481</v>
      </c>
      <c r="C267" s="1">
        <v>1269364671</v>
      </c>
      <c r="D267" s="1" t="s">
        <v>137</v>
      </c>
      <c r="G267" s="1" t="s">
        <v>138</v>
      </c>
      <c r="I267" s="1">
        <v>36.47</v>
      </c>
      <c r="J267" s="1">
        <v>38.066302999999998</v>
      </c>
      <c r="K267" s="1">
        <v>0.90076500000000004</v>
      </c>
      <c r="L267" s="1">
        <v>0.69553799999999999</v>
      </c>
      <c r="M267" s="1" t="b">
        <v>1</v>
      </c>
      <c r="N267" s="1">
        <v>1</v>
      </c>
      <c r="O267" s="124"/>
    </row>
    <row r="268" spans="1:15" x14ac:dyDescent="0.2">
      <c r="A268" s="124">
        <v>44481.208333333336</v>
      </c>
      <c r="B268" s="124">
        <v>44481.041666666664</v>
      </c>
      <c r="C268" s="1">
        <v>1269364671</v>
      </c>
      <c r="D268" s="1" t="s">
        <v>137</v>
      </c>
      <c r="G268" s="1" t="s">
        <v>138</v>
      </c>
      <c r="I268" s="1">
        <v>35.44</v>
      </c>
      <c r="J268" s="1">
        <v>37.074235999999999</v>
      </c>
      <c r="K268" s="1">
        <v>0.92779800000000001</v>
      </c>
      <c r="L268" s="1">
        <v>0.70643800000000001</v>
      </c>
      <c r="M268" s="1" t="b">
        <v>1</v>
      </c>
      <c r="N268" s="1">
        <v>1</v>
      </c>
      <c r="O268" s="124"/>
    </row>
    <row r="269" spans="1:15" x14ac:dyDescent="0.2">
      <c r="A269" s="124">
        <v>44481.25</v>
      </c>
      <c r="B269" s="124">
        <v>44481.083333333336</v>
      </c>
      <c r="C269" s="1">
        <v>1269364671</v>
      </c>
      <c r="D269" s="1" t="s">
        <v>137</v>
      </c>
      <c r="G269" s="1" t="s">
        <v>138</v>
      </c>
      <c r="I269" s="1">
        <v>33.47</v>
      </c>
      <c r="J269" s="1">
        <v>34.851652000000001</v>
      </c>
      <c r="K269" s="1">
        <v>0.69111800000000001</v>
      </c>
      <c r="L269" s="1">
        <v>0.69053399999999998</v>
      </c>
      <c r="M269" s="1" t="b">
        <v>1</v>
      </c>
      <c r="N269" s="1">
        <v>1</v>
      </c>
      <c r="O269" s="124"/>
    </row>
    <row r="270" spans="1:15" x14ac:dyDescent="0.2">
      <c r="A270" s="124">
        <v>44481.291666666664</v>
      </c>
      <c r="B270" s="124">
        <v>44481.125</v>
      </c>
      <c r="C270" s="1">
        <v>1269364671</v>
      </c>
      <c r="D270" s="1" t="s">
        <v>137</v>
      </c>
      <c r="G270" s="1" t="s">
        <v>138</v>
      </c>
      <c r="I270" s="1">
        <v>32.78</v>
      </c>
      <c r="J270" s="1">
        <v>33.983468000000002</v>
      </c>
      <c r="K270" s="1">
        <v>0.57011299999999998</v>
      </c>
      <c r="L270" s="1">
        <v>0.633355</v>
      </c>
      <c r="M270" s="1" t="b">
        <v>1</v>
      </c>
      <c r="N270" s="1">
        <v>1</v>
      </c>
      <c r="O270" s="124"/>
    </row>
    <row r="271" spans="1:15" x14ac:dyDescent="0.2">
      <c r="A271" s="124">
        <v>44481.333333333336</v>
      </c>
      <c r="B271" s="124">
        <v>44481.166666666664</v>
      </c>
      <c r="C271" s="1">
        <v>1269364671</v>
      </c>
      <c r="D271" s="1" t="s">
        <v>137</v>
      </c>
      <c r="G271" s="1" t="s">
        <v>138</v>
      </c>
      <c r="I271" s="1">
        <v>34.89</v>
      </c>
      <c r="J271" s="1">
        <v>36.349535000000003</v>
      </c>
      <c r="K271" s="1">
        <v>0.72667499999999996</v>
      </c>
      <c r="L271" s="1">
        <v>0.73285999999999996</v>
      </c>
      <c r="M271" s="1" t="b">
        <v>1</v>
      </c>
      <c r="N271" s="1">
        <v>1</v>
      </c>
      <c r="O271" s="124"/>
    </row>
    <row r="272" spans="1:15" x14ac:dyDescent="0.2">
      <c r="A272" s="124">
        <v>44481.375</v>
      </c>
      <c r="B272" s="124">
        <v>44481.208333333336</v>
      </c>
      <c r="C272" s="1">
        <v>1269364671</v>
      </c>
      <c r="D272" s="1" t="s">
        <v>137</v>
      </c>
      <c r="G272" s="1" t="s">
        <v>138</v>
      </c>
      <c r="I272" s="1">
        <v>39.44</v>
      </c>
      <c r="J272" s="1">
        <v>41.97681</v>
      </c>
      <c r="K272" s="1">
        <v>1.7346079999999999</v>
      </c>
      <c r="L272" s="1">
        <v>0.80220199999999997</v>
      </c>
      <c r="M272" s="1" t="b">
        <v>1</v>
      </c>
      <c r="N272" s="1">
        <v>1</v>
      </c>
      <c r="O272" s="124"/>
    </row>
    <row r="273" spans="1:15" x14ac:dyDescent="0.2">
      <c r="A273" s="124">
        <v>44481.416666666664</v>
      </c>
      <c r="B273" s="124">
        <v>44481.25</v>
      </c>
      <c r="C273" s="1">
        <v>1269364671</v>
      </c>
      <c r="D273" s="1" t="s">
        <v>137</v>
      </c>
      <c r="G273" s="1" t="s">
        <v>138</v>
      </c>
      <c r="I273" s="1">
        <v>51.06</v>
      </c>
      <c r="J273" s="1">
        <v>54.098258000000001</v>
      </c>
      <c r="K273" s="1">
        <v>2.17327</v>
      </c>
      <c r="L273" s="1">
        <v>0.86498799999999998</v>
      </c>
      <c r="M273" s="1" t="b">
        <v>1</v>
      </c>
      <c r="N273" s="1">
        <v>1</v>
      </c>
      <c r="O273" s="124"/>
    </row>
    <row r="274" spans="1:15" x14ac:dyDescent="0.2">
      <c r="A274" s="124">
        <v>44481.458333333336</v>
      </c>
      <c r="B274" s="124">
        <v>44481.291666666664</v>
      </c>
      <c r="C274" s="1">
        <v>1269364671</v>
      </c>
      <c r="D274" s="1" t="s">
        <v>137</v>
      </c>
      <c r="G274" s="1" t="s">
        <v>138</v>
      </c>
      <c r="I274" s="1">
        <v>52.31</v>
      </c>
      <c r="J274" s="1">
        <v>54.805723</v>
      </c>
      <c r="K274" s="1">
        <v>1.8332619999999999</v>
      </c>
      <c r="L274" s="1">
        <v>0.66246099999999997</v>
      </c>
      <c r="M274" s="1" t="b">
        <v>1</v>
      </c>
      <c r="N274" s="1">
        <v>1</v>
      </c>
      <c r="O274" s="124"/>
    </row>
    <row r="275" spans="1:15" x14ac:dyDescent="0.2">
      <c r="A275" s="124">
        <v>44481.5</v>
      </c>
      <c r="B275" s="124">
        <v>44481.333333333336</v>
      </c>
      <c r="C275" s="1">
        <v>1269364671</v>
      </c>
      <c r="D275" s="1" t="s">
        <v>137</v>
      </c>
      <c r="G275" s="1" t="s">
        <v>138</v>
      </c>
      <c r="I275" s="1">
        <v>52.14</v>
      </c>
      <c r="J275" s="1">
        <v>54.163251000000002</v>
      </c>
      <c r="K275" s="1">
        <v>1.414668</v>
      </c>
      <c r="L275" s="1">
        <v>0.60858299999999999</v>
      </c>
      <c r="M275" s="1" t="b">
        <v>1</v>
      </c>
      <c r="N275" s="1">
        <v>1</v>
      </c>
      <c r="O275" s="124"/>
    </row>
    <row r="276" spans="1:15" x14ac:dyDescent="0.2">
      <c r="A276" s="124">
        <v>44481.541666666664</v>
      </c>
      <c r="B276" s="124">
        <v>44481.375</v>
      </c>
      <c r="C276" s="1">
        <v>1269364671</v>
      </c>
      <c r="D276" s="1" t="s">
        <v>137</v>
      </c>
      <c r="G276" s="1" t="s">
        <v>138</v>
      </c>
      <c r="I276" s="1">
        <v>55.3</v>
      </c>
      <c r="J276" s="1">
        <v>57.871310000000001</v>
      </c>
      <c r="K276" s="1">
        <v>1.8997550000000001</v>
      </c>
      <c r="L276" s="1">
        <v>0.67155500000000001</v>
      </c>
      <c r="M276" s="1" t="b">
        <v>1</v>
      </c>
      <c r="N276" s="1">
        <v>1</v>
      </c>
      <c r="O276" s="124"/>
    </row>
    <row r="277" spans="1:15" x14ac:dyDescent="0.2">
      <c r="A277" s="124">
        <v>44481.583333333336</v>
      </c>
      <c r="B277" s="124">
        <v>44481.416666666664</v>
      </c>
      <c r="C277" s="1">
        <v>1269364671</v>
      </c>
      <c r="D277" s="1" t="s">
        <v>137</v>
      </c>
      <c r="G277" s="1" t="s">
        <v>138</v>
      </c>
      <c r="I277" s="1">
        <v>62.1</v>
      </c>
      <c r="J277" s="1">
        <v>68.693682999999993</v>
      </c>
      <c r="K277" s="1">
        <v>5.5487529999999996</v>
      </c>
      <c r="L277" s="1">
        <v>1.0449299999999999</v>
      </c>
      <c r="M277" s="1" t="b">
        <v>1</v>
      </c>
      <c r="N277" s="1">
        <v>1</v>
      </c>
      <c r="O277" s="124"/>
    </row>
    <row r="278" spans="1:15" x14ac:dyDescent="0.2">
      <c r="A278" s="124">
        <v>44481.625</v>
      </c>
      <c r="B278" s="124">
        <v>44481.458333333336</v>
      </c>
      <c r="C278" s="1">
        <v>1269364671</v>
      </c>
      <c r="D278" s="1" t="s">
        <v>137</v>
      </c>
      <c r="G278" s="1" t="s">
        <v>138</v>
      </c>
      <c r="I278" s="1">
        <v>62.4</v>
      </c>
      <c r="J278" s="1">
        <v>68.299125000000004</v>
      </c>
      <c r="K278" s="1">
        <v>4.7224279999999998</v>
      </c>
      <c r="L278" s="1">
        <v>1.1766970000000001</v>
      </c>
      <c r="M278" s="1" t="b">
        <v>1</v>
      </c>
      <c r="N278" s="1">
        <v>1</v>
      </c>
      <c r="O278" s="124"/>
    </row>
    <row r="279" spans="1:15" x14ac:dyDescent="0.2">
      <c r="A279" s="124">
        <v>44481.666666666664</v>
      </c>
      <c r="B279" s="124">
        <v>44481.5</v>
      </c>
      <c r="C279" s="1">
        <v>1269364671</v>
      </c>
      <c r="D279" s="1" t="s">
        <v>137</v>
      </c>
      <c r="G279" s="1" t="s">
        <v>138</v>
      </c>
      <c r="I279" s="1">
        <v>64.45</v>
      </c>
      <c r="J279" s="1">
        <v>71.921414999999996</v>
      </c>
      <c r="K279" s="1">
        <v>6.5978310000000002</v>
      </c>
      <c r="L279" s="1">
        <v>0.87358400000000003</v>
      </c>
      <c r="M279" s="1" t="b">
        <v>1</v>
      </c>
      <c r="N279" s="1">
        <v>1</v>
      </c>
      <c r="O279" s="124"/>
    </row>
    <row r="280" spans="1:15" x14ac:dyDescent="0.2">
      <c r="A280" s="124">
        <v>44481.708333333336</v>
      </c>
      <c r="B280" s="124">
        <v>44481.541666666664</v>
      </c>
      <c r="C280" s="1">
        <v>1269364671</v>
      </c>
      <c r="D280" s="1" t="s">
        <v>137</v>
      </c>
      <c r="G280" s="1" t="s">
        <v>138</v>
      </c>
      <c r="I280" s="1">
        <v>65.099999999999994</v>
      </c>
      <c r="J280" s="1">
        <v>72.355241000000007</v>
      </c>
      <c r="K280" s="1">
        <v>6.1581419999999998</v>
      </c>
      <c r="L280" s="1">
        <v>1.097099</v>
      </c>
      <c r="M280" s="1" t="b">
        <v>1</v>
      </c>
      <c r="N280" s="1">
        <v>1</v>
      </c>
      <c r="O280" s="124"/>
    </row>
    <row r="281" spans="1:15" x14ac:dyDescent="0.2">
      <c r="A281" s="124">
        <v>44481.75</v>
      </c>
      <c r="B281" s="124">
        <v>44481.583333333336</v>
      </c>
      <c r="C281" s="1">
        <v>1269364671</v>
      </c>
      <c r="D281" s="1" t="s">
        <v>137</v>
      </c>
      <c r="G281" s="1" t="s">
        <v>138</v>
      </c>
      <c r="I281" s="1">
        <v>70.72</v>
      </c>
      <c r="J281" s="1">
        <v>79.627084999999994</v>
      </c>
      <c r="K281" s="1">
        <v>7.5130280000000003</v>
      </c>
      <c r="L281" s="1">
        <v>1.3940570000000001</v>
      </c>
      <c r="M281" s="1" t="b">
        <v>1</v>
      </c>
      <c r="N281" s="1">
        <v>1</v>
      </c>
      <c r="O281" s="124"/>
    </row>
    <row r="282" spans="1:15" x14ac:dyDescent="0.2">
      <c r="A282" s="124">
        <v>44481.791666666664</v>
      </c>
      <c r="B282" s="124">
        <v>44481.625</v>
      </c>
      <c r="C282" s="1">
        <v>1269364671</v>
      </c>
      <c r="D282" s="1" t="s">
        <v>137</v>
      </c>
      <c r="G282" s="1" t="s">
        <v>138</v>
      </c>
      <c r="I282" s="1">
        <v>70.42</v>
      </c>
      <c r="J282" s="1">
        <v>80.684019000000006</v>
      </c>
      <c r="K282" s="1">
        <v>9.0342280000000006</v>
      </c>
      <c r="L282" s="1">
        <v>1.2297910000000001</v>
      </c>
      <c r="M282" s="1" t="b">
        <v>1</v>
      </c>
      <c r="N282" s="1">
        <v>1</v>
      </c>
      <c r="O282" s="124"/>
    </row>
    <row r="283" spans="1:15" x14ac:dyDescent="0.2">
      <c r="A283" s="124">
        <v>44481.833333333336</v>
      </c>
      <c r="B283" s="124">
        <v>44481.666666666664</v>
      </c>
      <c r="C283" s="1">
        <v>1269364671</v>
      </c>
      <c r="D283" s="1" t="s">
        <v>137</v>
      </c>
      <c r="G283" s="1" t="s">
        <v>138</v>
      </c>
      <c r="I283" s="1">
        <v>74.42</v>
      </c>
      <c r="J283" s="1">
        <v>80.721230000000006</v>
      </c>
      <c r="K283" s="1">
        <v>4.7229559999999999</v>
      </c>
      <c r="L283" s="1">
        <v>1.578274</v>
      </c>
      <c r="M283" s="1" t="b">
        <v>1</v>
      </c>
      <c r="N283" s="1">
        <v>1</v>
      </c>
      <c r="O283" s="124"/>
    </row>
    <row r="284" spans="1:15" x14ac:dyDescent="0.2">
      <c r="A284" s="124">
        <v>44481.875</v>
      </c>
      <c r="B284" s="124">
        <v>44481.708333333336</v>
      </c>
      <c r="C284" s="1">
        <v>1269364671</v>
      </c>
      <c r="D284" s="1" t="s">
        <v>137</v>
      </c>
      <c r="G284" s="1" t="s">
        <v>138</v>
      </c>
      <c r="I284" s="1">
        <v>78.7</v>
      </c>
      <c r="J284" s="1">
        <v>85.143553999999995</v>
      </c>
      <c r="K284" s="1">
        <v>5.2635259999999997</v>
      </c>
      <c r="L284" s="1">
        <v>1.1800280000000001</v>
      </c>
      <c r="M284" s="1" t="b">
        <v>1</v>
      </c>
      <c r="N284" s="1">
        <v>1</v>
      </c>
      <c r="O284" s="124"/>
    </row>
    <row r="285" spans="1:15" x14ac:dyDescent="0.2">
      <c r="A285" s="124">
        <v>44481.916666666664</v>
      </c>
      <c r="B285" s="124">
        <v>44481.75</v>
      </c>
      <c r="C285" s="1">
        <v>1269364671</v>
      </c>
      <c r="D285" s="1" t="s">
        <v>137</v>
      </c>
      <c r="G285" s="1" t="s">
        <v>138</v>
      </c>
      <c r="I285" s="1">
        <v>82.9</v>
      </c>
      <c r="J285" s="1">
        <v>89.276473999999993</v>
      </c>
      <c r="K285" s="1">
        <v>5.691192</v>
      </c>
      <c r="L285" s="1">
        <v>0.68528199999999995</v>
      </c>
      <c r="M285" s="1" t="b">
        <v>1</v>
      </c>
      <c r="N285" s="1">
        <v>1</v>
      </c>
      <c r="O285" s="124"/>
    </row>
    <row r="286" spans="1:15" x14ac:dyDescent="0.2">
      <c r="A286" s="124">
        <v>44481.958333333336</v>
      </c>
      <c r="B286" s="124">
        <v>44481.791666666664</v>
      </c>
      <c r="C286" s="1">
        <v>1269364671</v>
      </c>
      <c r="D286" s="1" t="s">
        <v>137</v>
      </c>
      <c r="G286" s="1" t="s">
        <v>138</v>
      </c>
      <c r="I286" s="1">
        <v>86.62</v>
      </c>
      <c r="J286" s="1">
        <v>93.125392000000005</v>
      </c>
      <c r="K286" s="1">
        <v>6.3307950000000002</v>
      </c>
      <c r="L286" s="1">
        <v>0.174597</v>
      </c>
      <c r="M286" s="1" t="b">
        <v>1</v>
      </c>
      <c r="N286" s="1">
        <v>1</v>
      </c>
      <c r="O286" s="124"/>
    </row>
    <row r="287" spans="1:15" x14ac:dyDescent="0.2">
      <c r="A287" s="124">
        <v>44482</v>
      </c>
      <c r="B287" s="124">
        <v>44481.833333333336</v>
      </c>
      <c r="C287" s="1">
        <v>1269364671</v>
      </c>
      <c r="D287" s="1" t="s">
        <v>137</v>
      </c>
      <c r="G287" s="1" t="s">
        <v>138</v>
      </c>
      <c r="I287" s="1">
        <v>71.44</v>
      </c>
      <c r="J287" s="1">
        <v>77.524484000000001</v>
      </c>
      <c r="K287" s="1">
        <v>5.4499560000000002</v>
      </c>
      <c r="L287" s="1">
        <v>0.63452799999999998</v>
      </c>
      <c r="M287" s="1" t="b">
        <v>1</v>
      </c>
      <c r="N287" s="1">
        <v>1</v>
      </c>
      <c r="O287" s="124"/>
    </row>
    <row r="288" spans="1:15" x14ac:dyDescent="0.2">
      <c r="A288" s="124">
        <v>44482.041666666664</v>
      </c>
      <c r="B288" s="124">
        <v>44481.875</v>
      </c>
      <c r="C288" s="1">
        <v>1269364671</v>
      </c>
      <c r="D288" s="1" t="s">
        <v>137</v>
      </c>
      <c r="G288" s="1" t="s">
        <v>138</v>
      </c>
      <c r="I288" s="1">
        <v>59.83</v>
      </c>
      <c r="J288" s="1">
        <v>66.075091999999998</v>
      </c>
      <c r="K288" s="1">
        <v>4.934412</v>
      </c>
      <c r="L288" s="1">
        <v>1.3106800000000001</v>
      </c>
      <c r="M288" s="1" t="b">
        <v>1</v>
      </c>
      <c r="N288" s="1">
        <v>1</v>
      </c>
      <c r="O288" s="124"/>
    </row>
    <row r="289" spans="1:15" x14ac:dyDescent="0.2">
      <c r="A289" s="124">
        <v>44482.083333333336</v>
      </c>
      <c r="B289" s="124">
        <v>44481.916666666664</v>
      </c>
      <c r="C289" s="1">
        <v>1269364671</v>
      </c>
      <c r="D289" s="1" t="s">
        <v>137</v>
      </c>
      <c r="G289" s="1" t="s">
        <v>138</v>
      </c>
      <c r="I289" s="1">
        <v>50.33</v>
      </c>
      <c r="J289" s="1">
        <v>53.303859000000003</v>
      </c>
      <c r="K289" s="1">
        <v>1.95</v>
      </c>
      <c r="L289" s="1">
        <v>1.0238590000000001</v>
      </c>
      <c r="M289" s="1" t="b">
        <v>1</v>
      </c>
      <c r="N289" s="1">
        <v>1</v>
      </c>
      <c r="O289" s="124"/>
    </row>
    <row r="290" spans="1:15" x14ac:dyDescent="0.2">
      <c r="A290" s="124">
        <v>44482.125</v>
      </c>
      <c r="B290" s="124">
        <v>44481.958333333336</v>
      </c>
      <c r="C290" s="1">
        <v>1269364671</v>
      </c>
      <c r="D290" s="1" t="s">
        <v>137</v>
      </c>
      <c r="G290" s="1" t="s">
        <v>138</v>
      </c>
      <c r="I290" s="1">
        <v>44.11</v>
      </c>
      <c r="J290" s="1">
        <v>46.206854</v>
      </c>
      <c r="K290" s="1">
        <v>1.0545359999999999</v>
      </c>
      <c r="L290" s="1">
        <v>1.0423180000000001</v>
      </c>
      <c r="M290" s="1" t="b">
        <v>1</v>
      </c>
      <c r="N290" s="1">
        <v>1</v>
      </c>
      <c r="O290" s="124"/>
    </row>
    <row r="291" spans="1:15" x14ac:dyDescent="0.2">
      <c r="A291" s="124">
        <v>44482.166666666664</v>
      </c>
      <c r="B291" s="124">
        <v>44482</v>
      </c>
      <c r="C291" s="1">
        <v>1269364671</v>
      </c>
      <c r="D291" s="1" t="s">
        <v>137</v>
      </c>
      <c r="G291" s="1" t="s">
        <v>138</v>
      </c>
      <c r="I291" s="1">
        <v>44.29</v>
      </c>
      <c r="J291" s="1">
        <v>45.637900000000002</v>
      </c>
      <c r="K291" s="1">
        <v>0.52</v>
      </c>
      <c r="L291" s="1">
        <v>0.82789999999999997</v>
      </c>
      <c r="M291" s="1" t="b">
        <v>1</v>
      </c>
      <c r="N291" s="1">
        <v>1</v>
      </c>
      <c r="O291" s="124"/>
    </row>
    <row r="292" spans="1:15" x14ac:dyDescent="0.2">
      <c r="A292" s="124">
        <v>44482.208333333336</v>
      </c>
      <c r="B292" s="124">
        <v>44482.041666666664</v>
      </c>
      <c r="C292" s="1">
        <v>1269364671</v>
      </c>
      <c r="D292" s="1" t="s">
        <v>137</v>
      </c>
      <c r="G292" s="1" t="s">
        <v>138</v>
      </c>
      <c r="I292" s="1">
        <v>42.25</v>
      </c>
      <c r="J292" s="1">
        <v>43.745404000000001</v>
      </c>
      <c r="K292" s="1">
        <v>0.61484499999999997</v>
      </c>
      <c r="L292" s="1">
        <v>0.88055899999999998</v>
      </c>
      <c r="M292" s="1" t="b">
        <v>1</v>
      </c>
      <c r="N292" s="1">
        <v>1</v>
      </c>
      <c r="O292" s="124"/>
    </row>
    <row r="293" spans="1:15" x14ac:dyDescent="0.2">
      <c r="A293" s="124">
        <v>44482.25</v>
      </c>
      <c r="B293" s="124">
        <v>44482.083333333336</v>
      </c>
      <c r="C293" s="1">
        <v>1269364671</v>
      </c>
      <c r="D293" s="1" t="s">
        <v>137</v>
      </c>
      <c r="G293" s="1" t="s">
        <v>138</v>
      </c>
      <c r="I293" s="1">
        <v>36.58</v>
      </c>
      <c r="J293" s="1">
        <v>37.730381000000001</v>
      </c>
      <c r="K293" s="1">
        <v>0.43</v>
      </c>
      <c r="L293" s="1">
        <v>0.72038100000000005</v>
      </c>
      <c r="M293" s="1" t="b">
        <v>1</v>
      </c>
      <c r="N293" s="1">
        <v>1</v>
      </c>
      <c r="O293" s="124"/>
    </row>
    <row r="294" spans="1:15" x14ac:dyDescent="0.2">
      <c r="A294" s="124">
        <v>44482.291666666664</v>
      </c>
      <c r="B294" s="124">
        <v>44482.125</v>
      </c>
      <c r="C294" s="1">
        <v>1269364671</v>
      </c>
      <c r="D294" s="1" t="s">
        <v>137</v>
      </c>
      <c r="G294" s="1" t="s">
        <v>138</v>
      </c>
      <c r="I294" s="1">
        <v>35.659999999999997</v>
      </c>
      <c r="J294" s="1">
        <v>36.754652999999998</v>
      </c>
      <c r="K294" s="1">
        <v>0.4</v>
      </c>
      <c r="L294" s="1">
        <v>0.69465299999999996</v>
      </c>
      <c r="M294" s="1" t="b">
        <v>1</v>
      </c>
      <c r="N294" s="1">
        <v>1</v>
      </c>
      <c r="O294" s="124"/>
    </row>
    <row r="295" spans="1:15" x14ac:dyDescent="0.2">
      <c r="A295" s="124">
        <v>44482.333333333336</v>
      </c>
      <c r="B295" s="124">
        <v>44482.166666666664</v>
      </c>
      <c r="C295" s="1">
        <v>1269364671</v>
      </c>
      <c r="D295" s="1" t="s">
        <v>137</v>
      </c>
      <c r="G295" s="1" t="s">
        <v>138</v>
      </c>
      <c r="I295" s="1">
        <v>38.909999999999997</v>
      </c>
      <c r="J295" s="1">
        <v>40.542191000000003</v>
      </c>
      <c r="K295" s="1">
        <v>0.792408</v>
      </c>
      <c r="L295" s="1">
        <v>0.83978299999999995</v>
      </c>
      <c r="M295" s="1" t="b">
        <v>1</v>
      </c>
      <c r="N295" s="1">
        <v>1</v>
      </c>
      <c r="O295" s="124"/>
    </row>
    <row r="296" spans="1:15" x14ac:dyDescent="0.2">
      <c r="A296" s="124">
        <v>44482.375</v>
      </c>
      <c r="B296" s="124">
        <v>44482.208333333336</v>
      </c>
      <c r="C296" s="1">
        <v>1269364671</v>
      </c>
      <c r="D296" s="1" t="s">
        <v>137</v>
      </c>
      <c r="G296" s="1" t="s">
        <v>138</v>
      </c>
      <c r="I296" s="1">
        <v>43.61</v>
      </c>
      <c r="J296" s="1">
        <v>45.367569000000003</v>
      </c>
      <c r="K296" s="1">
        <v>0.93633900000000003</v>
      </c>
      <c r="L296" s="1">
        <v>0.82123000000000002</v>
      </c>
      <c r="M296" s="1" t="b">
        <v>1</v>
      </c>
      <c r="N296" s="1">
        <v>1</v>
      </c>
      <c r="O296" s="124"/>
    </row>
    <row r="297" spans="1:15" x14ac:dyDescent="0.2">
      <c r="A297" s="124">
        <v>44482.416666666664</v>
      </c>
      <c r="B297" s="124">
        <v>44482.25</v>
      </c>
      <c r="C297" s="1">
        <v>1269364671</v>
      </c>
      <c r="D297" s="1" t="s">
        <v>137</v>
      </c>
      <c r="G297" s="1" t="s">
        <v>138</v>
      </c>
      <c r="I297" s="1">
        <v>53.72</v>
      </c>
      <c r="J297" s="1">
        <v>56.704047000000003</v>
      </c>
      <c r="K297" s="1">
        <v>2.2683559999999998</v>
      </c>
      <c r="L297" s="1">
        <v>0.71569099999999997</v>
      </c>
      <c r="M297" s="1" t="b">
        <v>1</v>
      </c>
      <c r="N297" s="1">
        <v>1</v>
      </c>
      <c r="O297" s="124"/>
    </row>
    <row r="298" spans="1:15" x14ac:dyDescent="0.2">
      <c r="A298" s="124">
        <v>44482.458333333336</v>
      </c>
      <c r="B298" s="124">
        <v>44482.291666666664</v>
      </c>
      <c r="C298" s="1">
        <v>1269364671</v>
      </c>
      <c r="D298" s="1" t="s">
        <v>137</v>
      </c>
      <c r="G298" s="1" t="s">
        <v>138</v>
      </c>
      <c r="I298" s="1">
        <v>56.55</v>
      </c>
      <c r="J298" s="1">
        <v>59.041232999999998</v>
      </c>
      <c r="K298" s="1">
        <v>1.8797379999999999</v>
      </c>
      <c r="L298" s="1">
        <v>0.61149500000000001</v>
      </c>
      <c r="M298" s="1" t="b">
        <v>1</v>
      </c>
      <c r="N298" s="1">
        <v>1</v>
      </c>
      <c r="O298" s="124"/>
    </row>
    <row r="299" spans="1:15" x14ac:dyDescent="0.2">
      <c r="A299" s="124">
        <v>44482.5</v>
      </c>
      <c r="B299" s="124">
        <v>44482.333333333336</v>
      </c>
      <c r="C299" s="1">
        <v>1269364671</v>
      </c>
      <c r="D299" s="1" t="s">
        <v>137</v>
      </c>
      <c r="G299" s="1" t="s">
        <v>138</v>
      </c>
      <c r="I299" s="1">
        <v>53.3</v>
      </c>
      <c r="J299" s="1">
        <v>56.003321999999997</v>
      </c>
      <c r="K299" s="1">
        <v>2.2087159999999999</v>
      </c>
      <c r="L299" s="1">
        <v>0.49460599999999999</v>
      </c>
      <c r="M299" s="1" t="b">
        <v>1</v>
      </c>
      <c r="N299" s="1">
        <v>1</v>
      </c>
      <c r="O299" s="124"/>
    </row>
    <row r="300" spans="1:15" x14ac:dyDescent="0.2">
      <c r="A300" s="124">
        <v>44482.541666666664</v>
      </c>
      <c r="B300" s="124">
        <v>44482.375</v>
      </c>
      <c r="C300" s="1">
        <v>1269364671</v>
      </c>
      <c r="D300" s="1" t="s">
        <v>137</v>
      </c>
      <c r="G300" s="1" t="s">
        <v>138</v>
      </c>
      <c r="I300" s="1">
        <v>55.03</v>
      </c>
      <c r="J300" s="1">
        <v>58.448785999999998</v>
      </c>
      <c r="K300" s="1">
        <v>2.8385500000000001</v>
      </c>
      <c r="L300" s="1">
        <v>0.58023599999999997</v>
      </c>
      <c r="M300" s="1" t="b">
        <v>1</v>
      </c>
      <c r="N300" s="1">
        <v>1</v>
      </c>
      <c r="O300" s="124"/>
    </row>
    <row r="301" spans="1:15" x14ac:dyDescent="0.2">
      <c r="A301" s="124">
        <v>44482.583333333336</v>
      </c>
      <c r="B301" s="124">
        <v>44482.416666666664</v>
      </c>
      <c r="C301" s="1">
        <v>1269364671</v>
      </c>
      <c r="D301" s="1" t="s">
        <v>137</v>
      </c>
      <c r="G301" s="1" t="s">
        <v>138</v>
      </c>
      <c r="I301" s="1">
        <v>59.36</v>
      </c>
      <c r="J301" s="1">
        <v>62.785558999999999</v>
      </c>
      <c r="K301" s="1">
        <v>2.4698910000000001</v>
      </c>
      <c r="L301" s="1">
        <v>0.95566799999999996</v>
      </c>
      <c r="M301" s="1" t="b">
        <v>1</v>
      </c>
      <c r="N301" s="1">
        <v>1</v>
      </c>
      <c r="O301" s="124"/>
    </row>
    <row r="302" spans="1:15" x14ac:dyDescent="0.2">
      <c r="A302" s="124">
        <v>44482.625</v>
      </c>
      <c r="B302" s="124">
        <v>44482.458333333336</v>
      </c>
      <c r="C302" s="1">
        <v>1269364671</v>
      </c>
      <c r="D302" s="1" t="s">
        <v>137</v>
      </c>
      <c r="G302" s="1" t="s">
        <v>138</v>
      </c>
      <c r="I302" s="1">
        <v>61.74</v>
      </c>
      <c r="J302" s="1">
        <v>66.362020000000001</v>
      </c>
      <c r="K302" s="1">
        <v>3.499816</v>
      </c>
      <c r="L302" s="1">
        <v>1.122204</v>
      </c>
      <c r="M302" s="1" t="b">
        <v>1</v>
      </c>
      <c r="N302" s="1">
        <v>1</v>
      </c>
      <c r="O302" s="124"/>
    </row>
    <row r="303" spans="1:15" x14ac:dyDescent="0.2">
      <c r="A303" s="124">
        <v>44482.666666666664</v>
      </c>
      <c r="B303" s="124">
        <v>44482.5</v>
      </c>
      <c r="C303" s="1">
        <v>1269364671</v>
      </c>
      <c r="D303" s="1" t="s">
        <v>137</v>
      </c>
      <c r="G303" s="1" t="s">
        <v>138</v>
      </c>
      <c r="I303" s="1">
        <v>64.930000000000007</v>
      </c>
      <c r="J303" s="1">
        <v>69.875530999999995</v>
      </c>
      <c r="K303" s="1">
        <v>3.917662</v>
      </c>
      <c r="L303" s="1">
        <v>1.0278689999999999</v>
      </c>
      <c r="M303" s="1" t="b">
        <v>1</v>
      </c>
      <c r="N303" s="1">
        <v>1</v>
      </c>
      <c r="O303" s="124"/>
    </row>
    <row r="304" spans="1:15" x14ac:dyDescent="0.2">
      <c r="A304" s="124">
        <v>44482.708333333336</v>
      </c>
      <c r="B304" s="124">
        <v>44482.541666666664</v>
      </c>
      <c r="C304" s="1">
        <v>1269364671</v>
      </c>
      <c r="D304" s="1" t="s">
        <v>137</v>
      </c>
      <c r="G304" s="1" t="s">
        <v>138</v>
      </c>
      <c r="I304" s="1">
        <v>66.72</v>
      </c>
      <c r="J304" s="1">
        <v>71.730748000000006</v>
      </c>
      <c r="K304" s="1">
        <v>3.8783789999999998</v>
      </c>
      <c r="L304" s="1">
        <v>1.132369</v>
      </c>
      <c r="M304" s="1" t="b">
        <v>1</v>
      </c>
      <c r="N304" s="1">
        <v>1</v>
      </c>
      <c r="O304" s="124"/>
    </row>
    <row r="305" spans="1:15" x14ac:dyDescent="0.2">
      <c r="A305" s="124">
        <v>44482.75</v>
      </c>
      <c r="B305" s="124">
        <v>44482.583333333336</v>
      </c>
      <c r="C305" s="1">
        <v>1269364671</v>
      </c>
      <c r="D305" s="1" t="s">
        <v>137</v>
      </c>
      <c r="G305" s="1" t="s">
        <v>138</v>
      </c>
      <c r="I305" s="1">
        <v>68.319999999999993</v>
      </c>
      <c r="J305" s="1">
        <v>74.038193000000007</v>
      </c>
      <c r="K305" s="1">
        <v>4.4106730000000001</v>
      </c>
      <c r="L305" s="1">
        <v>1.30752</v>
      </c>
      <c r="M305" s="1" t="b">
        <v>1</v>
      </c>
      <c r="N305" s="1">
        <v>1</v>
      </c>
      <c r="O305" s="124"/>
    </row>
    <row r="306" spans="1:15" x14ac:dyDescent="0.2">
      <c r="A306" s="124">
        <v>44482.791666666664</v>
      </c>
      <c r="B306" s="124">
        <v>44482.625</v>
      </c>
      <c r="C306" s="1">
        <v>1269364671</v>
      </c>
      <c r="D306" s="1" t="s">
        <v>137</v>
      </c>
      <c r="G306" s="1" t="s">
        <v>138</v>
      </c>
      <c r="I306" s="1">
        <v>72.48</v>
      </c>
      <c r="J306" s="1">
        <v>78.872866000000002</v>
      </c>
      <c r="K306" s="1">
        <v>5.075456</v>
      </c>
      <c r="L306" s="1">
        <v>1.31741</v>
      </c>
      <c r="M306" s="1" t="b">
        <v>1</v>
      </c>
      <c r="N306" s="1">
        <v>1</v>
      </c>
      <c r="O306" s="124"/>
    </row>
    <row r="307" spans="1:15" x14ac:dyDescent="0.2">
      <c r="A307" s="124">
        <v>44482.833333333336</v>
      </c>
      <c r="B307" s="124">
        <v>44482.666666666664</v>
      </c>
      <c r="C307" s="1">
        <v>1269364671</v>
      </c>
      <c r="D307" s="1" t="s">
        <v>137</v>
      </c>
      <c r="G307" s="1" t="s">
        <v>138</v>
      </c>
      <c r="I307" s="1">
        <v>74.53</v>
      </c>
      <c r="J307" s="1">
        <v>82.207457000000005</v>
      </c>
      <c r="K307" s="1">
        <v>5.7696529999999999</v>
      </c>
      <c r="L307" s="1">
        <v>1.9078040000000001</v>
      </c>
      <c r="M307" s="1" t="b">
        <v>1</v>
      </c>
      <c r="N307" s="1">
        <v>1</v>
      </c>
      <c r="O307" s="124"/>
    </row>
    <row r="308" spans="1:15" x14ac:dyDescent="0.2">
      <c r="A308" s="124">
        <v>44482.875</v>
      </c>
      <c r="B308" s="124">
        <v>44482.708333333336</v>
      </c>
      <c r="C308" s="1">
        <v>1269364671</v>
      </c>
      <c r="D308" s="1" t="s">
        <v>137</v>
      </c>
      <c r="G308" s="1" t="s">
        <v>138</v>
      </c>
      <c r="I308" s="1">
        <v>79.22</v>
      </c>
      <c r="J308" s="1">
        <v>88.398798999999997</v>
      </c>
      <c r="K308" s="1">
        <v>7.4614580000000004</v>
      </c>
      <c r="L308" s="1">
        <v>1.717341</v>
      </c>
      <c r="M308" s="1" t="b">
        <v>1</v>
      </c>
      <c r="N308" s="1">
        <v>1</v>
      </c>
      <c r="O308" s="124"/>
    </row>
    <row r="309" spans="1:15" x14ac:dyDescent="0.2">
      <c r="A309" s="124">
        <v>44482.916666666664</v>
      </c>
      <c r="B309" s="124">
        <v>44482.75</v>
      </c>
      <c r="C309" s="1">
        <v>1269364671</v>
      </c>
      <c r="D309" s="1" t="s">
        <v>137</v>
      </c>
      <c r="G309" s="1" t="s">
        <v>138</v>
      </c>
      <c r="I309" s="1">
        <v>79.930000000000007</v>
      </c>
      <c r="J309" s="1">
        <v>87.293420999999995</v>
      </c>
      <c r="K309" s="1">
        <v>6.023568</v>
      </c>
      <c r="L309" s="1">
        <v>1.339853</v>
      </c>
      <c r="M309" s="1" t="b">
        <v>1</v>
      </c>
      <c r="N309" s="1">
        <v>1</v>
      </c>
      <c r="O309" s="124"/>
    </row>
    <row r="310" spans="1:15" x14ac:dyDescent="0.2">
      <c r="A310" s="124">
        <v>44482.958333333336</v>
      </c>
      <c r="B310" s="124">
        <v>44482.791666666664</v>
      </c>
      <c r="C310" s="1">
        <v>1269364671</v>
      </c>
      <c r="D310" s="1" t="s">
        <v>137</v>
      </c>
      <c r="G310" s="1" t="s">
        <v>138</v>
      </c>
      <c r="I310" s="1">
        <v>78.900000000000006</v>
      </c>
      <c r="J310" s="1">
        <v>86.382996000000006</v>
      </c>
      <c r="K310" s="1">
        <v>6.0366489999999997</v>
      </c>
      <c r="L310" s="1">
        <v>1.446347</v>
      </c>
      <c r="M310" s="1" t="b">
        <v>1</v>
      </c>
      <c r="N310" s="1">
        <v>1</v>
      </c>
      <c r="O310" s="124"/>
    </row>
    <row r="311" spans="1:15" x14ac:dyDescent="0.2">
      <c r="A311" s="124">
        <v>44483</v>
      </c>
      <c r="B311" s="124">
        <v>44482.833333333336</v>
      </c>
      <c r="C311" s="1">
        <v>1269364671</v>
      </c>
      <c r="D311" s="1" t="s">
        <v>137</v>
      </c>
      <c r="G311" s="1" t="s">
        <v>138</v>
      </c>
      <c r="I311" s="1">
        <v>66.319999999999993</v>
      </c>
      <c r="J311" s="1">
        <v>73.108755000000002</v>
      </c>
      <c r="K311" s="1">
        <v>5.3198059999999998</v>
      </c>
      <c r="L311" s="1">
        <v>1.4689490000000001</v>
      </c>
      <c r="M311" s="1" t="b">
        <v>1</v>
      </c>
      <c r="N311" s="1">
        <v>1</v>
      </c>
      <c r="O311" s="124"/>
    </row>
    <row r="312" spans="1:15" x14ac:dyDescent="0.2">
      <c r="A312" s="124">
        <v>44483.041666666664</v>
      </c>
      <c r="B312" s="124">
        <v>44482.875</v>
      </c>
      <c r="C312" s="1">
        <v>1269364671</v>
      </c>
      <c r="D312" s="1" t="s">
        <v>137</v>
      </c>
      <c r="G312" s="1" t="s">
        <v>138</v>
      </c>
      <c r="I312" s="1">
        <v>57.3</v>
      </c>
      <c r="J312" s="1">
        <v>61.429363000000002</v>
      </c>
      <c r="K312" s="1">
        <v>2.9296790000000001</v>
      </c>
      <c r="L312" s="1">
        <v>1.199684</v>
      </c>
      <c r="M312" s="1" t="b">
        <v>1</v>
      </c>
      <c r="N312" s="1">
        <v>1</v>
      </c>
      <c r="O312" s="124"/>
    </row>
    <row r="313" spans="1:15" x14ac:dyDescent="0.2">
      <c r="A313" s="124">
        <v>44483.083333333336</v>
      </c>
      <c r="B313" s="124">
        <v>44482.916666666664</v>
      </c>
      <c r="C313" s="1">
        <v>1269364671</v>
      </c>
      <c r="D313" s="1" t="s">
        <v>137</v>
      </c>
      <c r="G313" s="1" t="s">
        <v>138</v>
      </c>
      <c r="I313" s="1">
        <v>50.36</v>
      </c>
      <c r="J313" s="1">
        <v>53.680075000000002</v>
      </c>
      <c r="K313" s="1">
        <v>2.0127269999999999</v>
      </c>
      <c r="L313" s="1">
        <v>1.307348</v>
      </c>
      <c r="M313" s="1" t="b">
        <v>1</v>
      </c>
      <c r="N313" s="1">
        <v>1</v>
      </c>
      <c r="O313" s="124"/>
    </row>
    <row r="314" spans="1:15" x14ac:dyDescent="0.2">
      <c r="A314" s="124">
        <v>44483.125</v>
      </c>
      <c r="B314" s="124">
        <v>44482.958333333336</v>
      </c>
      <c r="C314" s="1">
        <v>1269364671</v>
      </c>
      <c r="D314" s="1" t="s">
        <v>137</v>
      </c>
      <c r="G314" s="1" t="s">
        <v>138</v>
      </c>
      <c r="I314" s="1">
        <v>45.28</v>
      </c>
      <c r="J314" s="1">
        <v>48.385911</v>
      </c>
      <c r="K314" s="1">
        <v>2.1708080000000001</v>
      </c>
      <c r="L314" s="1">
        <v>0.93510300000000002</v>
      </c>
      <c r="M314" s="1" t="b">
        <v>1</v>
      </c>
      <c r="N314" s="1">
        <v>1</v>
      </c>
      <c r="O314" s="124"/>
    </row>
    <row r="315" spans="1:15" x14ac:dyDescent="0.2">
      <c r="A315" s="124">
        <v>44483.166666666664</v>
      </c>
      <c r="B315" s="124">
        <v>44483</v>
      </c>
      <c r="C315" s="1">
        <v>1269364671</v>
      </c>
      <c r="D315" s="1" t="s">
        <v>137</v>
      </c>
      <c r="G315" s="1" t="s">
        <v>138</v>
      </c>
      <c r="I315" s="1">
        <v>42.26</v>
      </c>
      <c r="J315" s="1">
        <v>44.202646000000001</v>
      </c>
      <c r="K315" s="1">
        <v>1.109631</v>
      </c>
      <c r="L315" s="1">
        <v>0.83301499999999995</v>
      </c>
      <c r="M315" s="1" t="b">
        <v>1</v>
      </c>
      <c r="N315" s="1">
        <v>1</v>
      </c>
      <c r="O315" s="124"/>
    </row>
    <row r="316" spans="1:15" x14ac:dyDescent="0.2">
      <c r="A316" s="124">
        <v>44483.208333333336</v>
      </c>
      <c r="B316" s="124">
        <v>44483.041666666664</v>
      </c>
      <c r="C316" s="1">
        <v>1269364671</v>
      </c>
      <c r="D316" s="1" t="s">
        <v>137</v>
      </c>
      <c r="G316" s="1" t="s">
        <v>138</v>
      </c>
      <c r="I316" s="1">
        <v>40.1</v>
      </c>
      <c r="J316" s="1">
        <v>42.135008999999997</v>
      </c>
      <c r="K316" s="1">
        <v>1.252451</v>
      </c>
      <c r="L316" s="1">
        <v>0.78255799999999998</v>
      </c>
      <c r="M316" s="1" t="b">
        <v>1</v>
      </c>
      <c r="N316" s="1">
        <v>1</v>
      </c>
      <c r="O316" s="124"/>
    </row>
    <row r="317" spans="1:15" x14ac:dyDescent="0.2">
      <c r="A317" s="124">
        <v>44483.25</v>
      </c>
      <c r="B317" s="124">
        <v>44483.083333333336</v>
      </c>
      <c r="C317" s="1">
        <v>1269364671</v>
      </c>
      <c r="D317" s="1" t="s">
        <v>137</v>
      </c>
      <c r="G317" s="1" t="s">
        <v>138</v>
      </c>
      <c r="I317" s="1">
        <v>35.770000000000003</v>
      </c>
      <c r="J317" s="1">
        <v>37.168377</v>
      </c>
      <c r="K317" s="1">
        <v>0.67253799999999997</v>
      </c>
      <c r="L317" s="1">
        <v>0.72583900000000001</v>
      </c>
      <c r="M317" s="1" t="b">
        <v>1</v>
      </c>
      <c r="N317" s="1">
        <v>1</v>
      </c>
      <c r="O317" s="124"/>
    </row>
    <row r="318" spans="1:15" x14ac:dyDescent="0.2">
      <c r="A318" s="124">
        <v>44483.291666666664</v>
      </c>
      <c r="B318" s="124">
        <v>44483.125</v>
      </c>
      <c r="C318" s="1">
        <v>1269364671</v>
      </c>
      <c r="D318" s="1" t="s">
        <v>137</v>
      </c>
      <c r="G318" s="1" t="s">
        <v>138</v>
      </c>
      <c r="I318" s="1">
        <v>35.04</v>
      </c>
      <c r="J318" s="1">
        <v>36.637188000000002</v>
      </c>
      <c r="K318" s="1">
        <v>0.92771300000000001</v>
      </c>
      <c r="L318" s="1">
        <v>0.66947500000000004</v>
      </c>
      <c r="M318" s="1" t="b">
        <v>1</v>
      </c>
      <c r="N318" s="1">
        <v>1</v>
      </c>
      <c r="O318" s="124"/>
    </row>
    <row r="319" spans="1:15" x14ac:dyDescent="0.2">
      <c r="A319" s="124">
        <v>44483.333333333336</v>
      </c>
      <c r="B319" s="124">
        <v>44483.166666666664</v>
      </c>
      <c r="C319" s="1">
        <v>1269364671</v>
      </c>
      <c r="D319" s="1" t="s">
        <v>137</v>
      </c>
      <c r="G319" s="1" t="s">
        <v>138</v>
      </c>
      <c r="I319" s="1">
        <v>38.49</v>
      </c>
      <c r="J319" s="1">
        <v>40.555754999999998</v>
      </c>
      <c r="K319" s="1">
        <v>1.3297760000000001</v>
      </c>
      <c r="L319" s="1">
        <v>0.73597900000000005</v>
      </c>
      <c r="M319" s="1" t="b">
        <v>1</v>
      </c>
      <c r="N319" s="1">
        <v>1</v>
      </c>
      <c r="O319" s="124"/>
    </row>
    <row r="320" spans="1:15" x14ac:dyDescent="0.2">
      <c r="A320" s="124">
        <v>44483.375</v>
      </c>
      <c r="B320" s="124">
        <v>44483.208333333336</v>
      </c>
      <c r="C320" s="1">
        <v>1269364671</v>
      </c>
      <c r="D320" s="1" t="s">
        <v>137</v>
      </c>
      <c r="G320" s="1" t="s">
        <v>138</v>
      </c>
      <c r="I320" s="1">
        <v>44.52</v>
      </c>
      <c r="J320" s="1">
        <v>47.282426999999998</v>
      </c>
      <c r="K320" s="1">
        <v>2.1010779999999998</v>
      </c>
      <c r="L320" s="1">
        <v>0.66134899999999996</v>
      </c>
      <c r="M320" s="1" t="b">
        <v>1</v>
      </c>
      <c r="N320" s="1">
        <v>1</v>
      </c>
      <c r="O320" s="124"/>
    </row>
    <row r="321" spans="1:15" x14ac:dyDescent="0.2">
      <c r="A321" s="124">
        <v>44483.416666666664</v>
      </c>
      <c r="B321" s="124">
        <v>44483.25</v>
      </c>
      <c r="C321" s="1">
        <v>1269364671</v>
      </c>
      <c r="D321" s="1" t="s">
        <v>137</v>
      </c>
      <c r="G321" s="1" t="s">
        <v>138</v>
      </c>
      <c r="I321" s="1">
        <v>57.13</v>
      </c>
      <c r="J321" s="1">
        <v>61.045054</v>
      </c>
      <c r="K321" s="1">
        <v>2.8322400000000001</v>
      </c>
      <c r="L321" s="1">
        <v>1.0828139999999999</v>
      </c>
      <c r="M321" s="1" t="b">
        <v>1</v>
      </c>
      <c r="N321" s="1">
        <v>1</v>
      </c>
      <c r="O321" s="124"/>
    </row>
    <row r="322" spans="1:15" x14ac:dyDescent="0.2">
      <c r="A322" s="124">
        <v>44483.458333333336</v>
      </c>
      <c r="B322" s="124">
        <v>44483.291666666664</v>
      </c>
      <c r="C322" s="1">
        <v>1269364671</v>
      </c>
      <c r="D322" s="1" t="s">
        <v>137</v>
      </c>
      <c r="G322" s="1" t="s">
        <v>138</v>
      </c>
      <c r="I322" s="1">
        <v>59.84</v>
      </c>
      <c r="J322" s="1">
        <v>63.830111000000002</v>
      </c>
      <c r="K322" s="1">
        <v>3.1513200000000001</v>
      </c>
      <c r="L322" s="1">
        <v>0.83879099999999995</v>
      </c>
      <c r="M322" s="1" t="b">
        <v>1</v>
      </c>
      <c r="N322" s="1">
        <v>1</v>
      </c>
      <c r="O322" s="124"/>
    </row>
    <row r="323" spans="1:15" x14ac:dyDescent="0.2">
      <c r="A323" s="124">
        <v>44483.5</v>
      </c>
      <c r="B323" s="124">
        <v>44483.333333333336</v>
      </c>
      <c r="C323" s="1">
        <v>1269364671</v>
      </c>
      <c r="D323" s="1" t="s">
        <v>137</v>
      </c>
      <c r="G323" s="1" t="s">
        <v>138</v>
      </c>
      <c r="I323" s="1">
        <v>57.79</v>
      </c>
      <c r="J323" s="1">
        <v>59.978023999999998</v>
      </c>
      <c r="K323" s="1">
        <v>1.4414389999999999</v>
      </c>
      <c r="L323" s="1">
        <v>0.74658500000000005</v>
      </c>
      <c r="M323" s="1" t="b">
        <v>1</v>
      </c>
      <c r="N323" s="1">
        <v>1</v>
      </c>
      <c r="O323" s="124"/>
    </row>
    <row r="324" spans="1:15" x14ac:dyDescent="0.2">
      <c r="A324" s="124">
        <v>44483.541666666664</v>
      </c>
      <c r="B324" s="124">
        <v>44483.375</v>
      </c>
      <c r="C324" s="1">
        <v>1269364671</v>
      </c>
      <c r="D324" s="1" t="s">
        <v>137</v>
      </c>
      <c r="G324" s="1" t="s">
        <v>138</v>
      </c>
      <c r="I324" s="1">
        <v>58.2</v>
      </c>
      <c r="J324" s="1">
        <v>59.148451000000001</v>
      </c>
      <c r="K324" s="1">
        <v>0.333536</v>
      </c>
      <c r="L324" s="1">
        <v>0.61491499999999999</v>
      </c>
      <c r="M324" s="1" t="b">
        <v>1</v>
      </c>
      <c r="N324" s="1">
        <v>1</v>
      </c>
      <c r="O324" s="124"/>
    </row>
    <row r="325" spans="1:15" x14ac:dyDescent="0.2">
      <c r="A325" s="124">
        <v>44483.583333333336</v>
      </c>
      <c r="B325" s="124">
        <v>44483.416666666664</v>
      </c>
      <c r="C325" s="1">
        <v>1269364671</v>
      </c>
      <c r="D325" s="1" t="s">
        <v>137</v>
      </c>
      <c r="G325" s="1" t="s">
        <v>138</v>
      </c>
      <c r="I325" s="1">
        <v>62.52</v>
      </c>
      <c r="J325" s="1">
        <v>65.526629999999997</v>
      </c>
      <c r="K325" s="1">
        <v>1.92835</v>
      </c>
      <c r="L325" s="1">
        <v>1.0782799999999999</v>
      </c>
      <c r="M325" s="1" t="b">
        <v>1</v>
      </c>
      <c r="N325" s="1">
        <v>1</v>
      </c>
      <c r="O325" s="124"/>
    </row>
    <row r="326" spans="1:15" x14ac:dyDescent="0.2">
      <c r="A326" s="124">
        <v>44483.625</v>
      </c>
      <c r="B326" s="124">
        <v>44483.458333333336</v>
      </c>
      <c r="C326" s="1">
        <v>1269364671</v>
      </c>
      <c r="D326" s="1" t="s">
        <v>137</v>
      </c>
      <c r="G326" s="1" t="s">
        <v>138</v>
      </c>
      <c r="I326" s="1">
        <v>64.92</v>
      </c>
      <c r="J326" s="1">
        <v>69.992560999999995</v>
      </c>
      <c r="K326" s="1">
        <v>3.9115069999999998</v>
      </c>
      <c r="L326" s="1">
        <v>1.161054</v>
      </c>
      <c r="M326" s="1" t="b">
        <v>1</v>
      </c>
      <c r="N326" s="1">
        <v>1</v>
      </c>
      <c r="O326" s="124"/>
    </row>
    <row r="327" spans="1:15" x14ac:dyDescent="0.2">
      <c r="A327" s="124">
        <v>44483.666666666664</v>
      </c>
      <c r="B327" s="124">
        <v>44483.5</v>
      </c>
      <c r="C327" s="1">
        <v>1269364671</v>
      </c>
      <c r="D327" s="1" t="s">
        <v>137</v>
      </c>
      <c r="G327" s="1" t="s">
        <v>138</v>
      </c>
      <c r="I327" s="1">
        <v>69.62</v>
      </c>
      <c r="J327" s="1">
        <v>74.880966999999998</v>
      </c>
      <c r="K327" s="1">
        <v>4.1307770000000001</v>
      </c>
      <c r="L327" s="1">
        <v>1.13019</v>
      </c>
      <c r="M327" s="1" t="b">
        <v>1</v>
      </c>
      <c r="N327" s="1">
        <v>1</v>
      </c>
      <c r="O327" s="124"/>
    </row>
    <row r="328" spans="1:15" x14ac:dyDescent="0.2">
      <c r="A328" s="124">
        <v>44483.708333333336</v>
      </c>
      <c r="B328" s="124">
        <v>44483.541666666664</v>
      </c>
      <c r="C328" s="1">
        <v>1269364671</v>
      </c>
      <c r="D328" s="1" t="s">
        <v>137</v>
      </c>
      <c r="G328" s="1" t="s">
        <v>138</v>
      </c>
      <c r="I328" s="1">
        <v>71.25</v>
      </c>
      <c r="J328" s="1">
        <v>76.374291999999997</v>
      </c>
      <c r="K328" s="1">
        <v>4.1383239999999999</v>
      </c>
      <c r="L328" s="1">
        <v>0.98596799999999996</v>
      </c>
      <c r="M328" s="1" t="b">
        <v>1</v>
      </c>
      <c r="N328" s="1">
        <v>1</v>
      </c>
      <c r="O328" s="124"/>
    </row>
    <row r="329" spans="1:15" x14ac:dyDescent="0.2">
      <c r="A329" s="124">
        <v>44483.75</v>
      </c>
      <c r="B329" s="124">
        <v>44483.583333333336</v>
      </c>
      <c r="C329" s="1">
        <v>1269364671</v>
      </c>
      <c r="D329" s="1" t="s">
        <v>137</v>
      </c>
      <c r="G329" s="1" t="s">
        <v>138</v>
      </c>
      <c r="I329" s="1">
        <v>76.569999999999993</v>
      </c>
      <c r="J329" s="1">
        <v>82.136679999999998</v>
      </c>
      <c r="K329" s="1">
        <v>4.5755549999999996</v>
      </c>
      <c r="L329" s="1">
        <v>0.99112500000000003</v>
      </c>
      <c r="M329" s="1" t="b">
        <v>1</v>
      </c>
      <c r="N329" s="1">
        <v>1</v>
      </c>
      <c r="O329" s="124"/>
    </row>
    <row r="330" spans="1:15" x14ac:dyDescent="0.2">
      <c r="A330" s="124">
        <v>44483.791666666664</v>
      </c>
      <c r="B330" s="124">
        <v>44483.625</v>
      </c>
      <c r="C330" s="1">
        <v>1269364671</v>
      </c>
      <c r="D330" s="1" t="s">
        <v>137</v>
      </c>
      <c r="G330" s="1" t="s">
        <v>138</v>
      </c>
      <c r="I330" s="1">
        <v>80.36</v>
      </c>
      <c r="J330" s="1">
        <v>85.403272999999999</v>
      </c>
      <c r="K330" s="1">
        <v>4.0311409999999999</v>
      </c>
      <c r="L330" s="1">
        <v>1.012132</v>
      </c>
      <c r="M330" s="1" t="b">
        <v>1</v>
      </c>
      <c r="N330" s="1">
        <v>1</v>
      </c>
      <c r="O330" s="124"/>
    </row>
    <row r="331" spans="1:15" x14ac:dyDescent="0.2">
      <c r="A331" s="124">
        <v>44483.833333333336</v>
      </c>
      <c r="B331" s="124">
        <v>44483.666666666664</v>
      </c>
      <c r="C331" s="1">
        <v>1269364671</v>
      </c>
      <c r="D331" s="1" t="s">
        <v>137</v>
      </c>
      <c r="G331" s="1" t="s">
        <v>138</v>
      </c>
      <c r="I331" s="1">
        <v>86.93</v>
      </c>
      <c r="J331" s="1">
        <v>92.865402000000003</v>
      </c>
      <c r="K331" s="1">
        <v>4.9567170000000003</v>
      </c>
      <c r="L331" s="1">
        <v>0.97868500000000003</v>
      </c>
      <c r="M331" s="1" t="b">
        <v>1</v>
      </c>
      <c r="N331" s="1">
        <v>1</v>
      </c>
      <c r="O331" s="124"/>
    </row>
    <row r="332" spans="1:15" x14ac:dyDescent="0.2">
      <c r="A332" s="124">
        <v>44483.875</v>
      </c>
      <c r="B332" s="124">
        <v>44483.708333333336</v>
      </c>
      <c r="C332" s="1">
        <v>1269364671</v>
      </c>
      <c r="D332" s="1" t="s">
        <v>137</v>
      </c>
      <c r="G332" s="1" t="s">
        <v>138</v>
      </c>
      <c r="I332" s="1">
        <v>93.13</v>
      </c>
      <c r="J332" s="1">
        <v>99.792750999999996</v>
      </c>
      <c r="K332" s="1">
        <v>5.7784659999999999</v>
      </c>
      <c r="L332" s="1">
        <v>0.88428499999999999</v>
      </c>
      <c r="M332" s="1" t="b">
        <v>1</v>
      </c>
      <c r="N332" s="1">
        <v>1</v>
      </c>
      <c r="O332" s="124"/>
    </row>
    <row r="333" spans="1:15" x14ac:dyDescent="0.2">
      <c r="A333" s="124">
        <v>44483.916666666664</v>
      </c>
      <c r="B333" s="124">
        <v>44483.75</v>
      </c>
      <c r="C333" s="1">
        <v>1269364671</v>
      </c>
      <c r="D333" s="1" t="s">
        <v>137</v>
      </c>
      <c r="G333" s="1" t="s">
        <v>138</v>
      </c>
      <c r="I333" s="1">
        <v>90.34</v>
      </c>
      <c r="J333" s="1">
        <v>94.649688999999995</v>
      </c>
      <c r="K333" s="1">
        <v>3.6895129999999998</v>
      </c>
      <c r="L333" s="1">
        <v>0.62017599999999995</v>
      </c>
      <c r="M333" s="1" t="b">
        <v>1</v>
      </c>
      <c r="N333" s="1">
        <v>1</v>
      </c>
      <c r="O333" s="124"/>
    </row>
    <row r="334" spans="1:15" x14ac:dyDescent="0.2">
      <c r="A334" s="124">
        <v>44483.958333333336</v>
      </c>
      <c r="B334" s="124">
        <v>44483.791666666664</v>
      </c>
      <c r="C334" s="1">
        <v>1269364671</v>
      </c>
      <c r="D334" s="1" t="s">
        <v>137</v>
      </c>
      <c r="G334" s="1" t="s">
        <v>138</v>
      </c>
      <c r="I334" s="1">
        <v>92.11</v>
      </c>
      <c r="J334" s="1">
        <v>96.729996999999997</v>
      </c>
      <c r="K334" s="1">
        <v>3.9374600000000002</v>
      </c>
      <c r="L334" s="1">
        <v>0.68253699999999995</v>
      </c>
      <c r="M334" s="1" t="b">
        <v>1</v>
      </c>
      <c r="N334" s="1">
        <v>1</v>
      </c>
      <c r="O334" s="124"/>
    </row>
    <row r="335" spans="1:15" x14ac:dyDescent="0.2">
      <c r="A335" s="124">
        <v>44484</v>
      </c>
      <c r="B335" s="124">
        <v>44483.833333333336</v>
      </c>
      <c r="C335" s="1">
        <v>1269364671</v>
      </c>
      <c r="D335" s="1" t="s">
        <v>137</v>
      </c>
      <c r="G335" s="1" t="s">
        <v>138</v>
      </c>
      <c r="I335" s="1">
        <v>74.89</v>
      </c>
      <c r="J335" s="1">
        <v>78.369793999999999</v>
      </c>
      <c r="K335" s="1">
        <v>2.8623449999999999</v>
      </c>
      <c r="L335" s="1">
        <v>0.61744900000000003</v>
      </c>
      <c r="M335" s="1" t="b">
        <v>1</v>
      </c>
      <c r="N335" s="1">
        <v>1</v>
      </c>
      <c r="O335" s="124"/>
    </row>
    <row r="336" spans="1:15" x14ac:dyDescent="0.2">
      <c r="A336" s="124">
        <v>44484.041666666664</v>
      </c>
      <c r="B336" s="124">
        <v>44483.875</v>
      </c>
      <c r="C336" s="1">
        <v>1269364671</v>
      </c>
      <c r="D336" s="1" t="s">
        <v>137</v>
      </c>
      <c r="G336" s="1" t="s">
        <v>138</v>
      </c>
      <c r="I336" s="1">
        <v>65.989999999999995</v>
      </c>
      <c r="J336" s="1">
        <v>71.091780999999997</v>
      </c>
      <c r="K336" s="1">
        <v>4.211157</v>
      </c>
      <c r="L336" s="1">
        <v>0.89062399999999997</v>
      </c>
      <c r="M336" s="1" t="b">
        <v>1</v>
      </c>
      <c r="N336" s="1">
        <v>1</v>
      </c>
      <c r="O336" s="124"/>
    </row>
    <row r="337" spans="1:15" x14ac:dyDescent="0.2">
      <c r="A337" s="124">
        <v>44484.083333333336</v>
      </c>
      <c r="B337" s="124">
        <v>44483.916666666664</v>
      </c>
      <c r="C337" s="1">
        <v>1269364671</v>
      </c>
      <c r="D337" s="1" t="s">
        <v>137</v>
      </c>
      <c r="G337" s="1" t="s">
        <v>138</v>
      </c>
      <c r="I337" s="1">
        <v>60.17</v>
      </c>
      <c r="J337" s="1">
        <v>63.838811999999997</v>
      </c>
      <c r="K337" s="1">
        <v>2.941881</v>
      </c>
      <c r="L337" s="1">
        <v>0.72693099999999999</v>
      </c>
      <c r="M337" s="1" t="b">
        <v>1</v>
      </c>
      <c r="N337" s="1">
        <v>1</v>
      </c>
      <c r="O337" s="124"/>
    </row>
    <row r="338" spans="1:15" x14ac:dyDescent="0.2">
      <c r="A338" s="124">
        <v>44484.125</v>
      </c>
      <c r="B338" s="124">
        <v>44483.958333333336</v>
      </c>
      <c r="C338" s="1">
        <v>1269364671</v>
      </c>
      <c r="D338" s="1" t="s">
        <v>137</v>
      </c>
      <c r="G338" s="1" t="s">
        <v>138</v>
      </c>
      <c r="I338" s="1">
        <v>50.29</v>
      </c>
      <c r="J338" s="1">
        <v>52.004714</v>
      </c>
      <c r="K338" s="1">
        <v>1.1735599999999999</v>
      </c>
      <c r="L338" s="1">
        <v>0.54115400000000002</v>
      </c>
      <c r="M338" s="1" t="b">
        <v>1</v>
      </c>
      <c r="N338" s="1">
        <v>1</v>
      </c>
      <c r="O338" s="124"/>
    </row>
    <row r="339" spans="1:15" x14ac:dyDescent="0.2">
      <c r="A339" s="124">
        <v>44484.166666666664</v>
      </c>
      <c r="B339" s="124">
        <v>44484</v>
      </c>
      <c r="C339" s="1">
        <v>1269364671</v>
      </c>
      <c r="D339" s="1" t="s">
        <v>137</v>
      </c>
      <c r="G339" s="1" t="s">
        <v>138</v>
      </c>
      <c r="I339" s="1">
        <v>50.18</v>
      </c>
      <c r="J339" s="1">
        <v>52.056958999999999</v>
      </c>
      <c r="K339" s="1">
        <v>1.0515570000000001</v>
      </c>
      <c r="L339" s="1">
        <v>0.82540199999999997</v>
      </c>
      <c r="M339" s="1" t="b">
        <v>1</v>
      </c>
      <c r="N339" s="1">
        <v>1</v>
      </c>
      <c r="O339" s="124"/>
    </row>
    <row r="340" spans="1:15" x14ac:dyDescent="0.2">
      <c r="A340" s="124">
        <v>44484.208333333336</v>
      </c>
      <c r="B340" s="124">
        <v>44484.041666666664</v>
      </c>
      <c r="C340" s="1">
        <v>1269364671</v>
      </c>
      <c r="D340" s="1" t="s">
        <v>137</v>
      </c>
      <c r="G340" s="1" t="s">
        <v>138</v>
      </c>
      <c r="I340" s="1">
        <v>45.1</v>
      </c>
      <c r="J340" s="1">
        <v>47.208869</v>
      </c>
      <c r="K340" s="1">
        <v>1.293998</v>
      </c>
      <c r="L340" s="1">
        <v>0.81487100000000001</v>
      </c>
      <c r="M340" s="1" t="b">
        <v>1</v>
      </c>
      <c r="N340" s="1">
        <v>1</v>
      </c>
      <c r="O340" s="124"/>
    </row>
    <row r="341" spans="1:15" x14ac:dyDescent="0.2">
      <c r="A341" s="124">
        <v>44484.25</v>
      </c>
      <c r="B341" s="124">
        <v>44484.083333333336</v>
      </c>
      <c r="C341" s="1">
        <v>1269364671</v>
      </c>
      <c r="D341" s="1" t="s">
        <v>137</v>
      </c>
      <c r="G341" s="1" t="s">
        <v>138</v>
      </c>
      <c r="I341" s="1">
        <v>40.32</v>
      </c>
      <c r="J341" s="1">
        <v>42.132353999999999</v>
      </c>
      <c r="K341" s="1">
        <v>1.0153760000000001</v>
      </c>
      <c r="L341" s="1">
        <v>0.79697799999999996</v>
      </c>
      <c r="M341" s="1" t="b">
        <v>1</v>
      </c>
      <c r="N341" s="1">
        <v>1</v>
      </c>
      <c r="O341" s="124"/>
    </row>
    <row r="342" spans="1:15" x14ac:dyDescent="0.2">
      <c r="A342" s="124">
        <v>44484.291666666664</v>
      </c>
      <c r="B342" s="124">
        <v>44484.125</v>
      </c>
      <c r="C342" s="1">
        <v>1269364671</v>
      </c>
      <c r="D342" s="1" t="s">
        <v>137</v>
      </c>
      <c r="G342" s="1" t="s">
        <v>138</v>
      </c>
      <c r="I342" s="1">
        <v>39.33</v>
      </c>
      <c r="J342" s="1">
        <v>41.104971999999997</v>
      </c>
      <c r="K342" s="1">
        <v>0.97267499999999996</v>
      </c>
      <c r="L342" s="1">
        <v>0.80229700000000004</v>
      </c>
      <c r="M342" s="1" t="b">
        <v>1</v>
      </c>
      <c r="N342" s="1">
        <v>1</v>
      </c>
      <c r="O342" s="124"/>
    </row>
    <row r="343" spans="1:15" x14ac:dyDescent="0.2">
      <c r="A343" s="124">
        <v>44484.333333333336</v>
      </c>
      <c r="B343" s="124">
        <v>44484.166666666664</v>
      </c>
      <c r="C343" s="1">
        <v>1269364671</v>
      </c>
      <c r="D343" s="1" t="s">
        <v>137</v>
      </c>
      <c r="G343" s="1" t="s">
        <v>138</v>
      </c>
      <c r="I343" s="1">
        <v>42.14</v>
      </c>
      <c r="J343" s="1">
        <v>44.570968000000001</v>
      </c>
      <c r="K343" s="1">
        <v>1.489652</v>
      </c>
      <c r="L343" s="1">
        <v>0.94131600000000004</v>
      </c>
      <c r="M343" s="1" t="b">
        <v>1</v>
      </c>
      <c r="N343" s="1">
        <v>1</v>
      </c>
      <c r="O343" s="124"/>
    </row>
    <row r="344" spans="1:15" x14ac:dyDescent="0.2">
      <c r="A344" s="124">
        <v>44484.375</v>
      </c>
      <c r="B344" s="124">
        <v>44484.208333333336</v>
      </c>
      <c r="C344" s="1">
        <v>1269364671</v>
      </c>
      <c r="D344" s="1" t="s">
        <v>137</v>
      </c>
      <c r="G344" s="1" t="s">
        <v>138</v>
      </c>
      <c r="I344" s="1">
        <v>47.37</v>
      </c>
      <c r="J344" s="1">
        <v>50.114113000000003</v>
      </c>
      <c r="K344" s="1">
        <v>1.83555</v>
      </c>
      <c r="L344" s="1">
        <v>0.90856300000000001</v>
      </c>
      <c r="M344" s="1" t="b">
        <v>1</v>
      </c>
      <c r="N344" s="1">
        <v>1</v>
      </c>
      <c r="O344" s="124"/>
    </row>
    <row r="345" spans="1:15" x14ac:dyDescent="0.2">
      <c r="A345" s="124">
        <v>44484.416666666664</v>
      </c>
      <c r="B345" s="124">
        <v>44484.25</v>
      </c>
      <c r="C345" s="1">
        <v>1269364671</v>
      </c>
      <c r="D345" s="1" t="s">
        <v>137</v>
      </c>
      <c r="G345" s="1" t="s">
        <v>138</v>
      </c>
      <c r="I345" s="1">
        <v>59.92</v>
      </c>
      <c r="J345" s="1">
        <v>64.077113999999995</v>
      </c>
      <c r="K345" s="1">
        <v>3.1609120000000002</v>
      </c>
      <c r="L345" s="1">
        <v>0.99620200000000003</v>
      </c>
      <c r="M345" s="1" t="b">
        <v>1</v>
      </c>
      <c r="N345" s="1">
        <v>1</v>
      </c>
      <c r="O345" s="124"/>
    </row>
    <row r="346" spans="1:15" x14ac:dyDescent="0.2">
      <c r="A346" s="124">
        <v>44484.458333333336</v>
      </c>
      <c r="B346" s="124">
        <v>44484.291666666664</v>
      </c>
      <c r="C346" s="1">
        <v>1269364671</v>
      </c>
      <c r="D346" s="1" t="s">
        <v>137</v>
      </c>
      <c r="G346" s="1" t="s">
        <v>138</v>
      </c>
      <c r="I346" s="1">
        <v>70.010000000000005</v>
      </c>
      <c r="J346" s="1">
        <v>74.722409999999996</v>
      </c>
      <c r="K346" s="1">
        <v>3.8448250000000002</v>
      </c>
      <c r="L346" s="1">
        <v>0.86758500000000005</v>
      </c>
      <c r="M346" s="1" t="b">
        <v>1</v>
      </c>
      <c r="N346" s="1">
        <v>1</v>
      </c>
      <c r="O346" s="124"/>
    </row>
    <row r="347" spans="1:15" x14ac:dyDescent="0.2">
      <c r="A347" s="124">
        <v>44484.5</v>
      </c>
      <c r="B347" s="124">
        <v>44484.333333333336</v>
      </c>
      <c r="C347" s="1">
        <v>1269364671</v>
      </c>
      <c r="D347" s="1" t="s">
        <v>137</v>
      </c>
      <c r="G347" s="1" t="s">
        <v>138</v>
      </c>
      <c r="I347" s="1">
        <v>66.17</v>
      </c>
      <c r="J347" s="1">
        <v>70.893401999999995</v>
      </c>
      <c r="K347" s="1">
        <v>3.5043030000000002</v>
      </c>
      <c r="L347" s="1">
        <v>1.2190989999999999</v>
      </c>
      <c r="M347" s="1" t="b">
        <v>1</v>
      </c>
      <c r="N347" s="1">
        <v>1</v>
      </c>
      <c r="O347" s="124"/>
    </row>
    <row r="348" spans="1:15" x14ac:dyDescent="0.2">
      <c r="A348" s="124">
        <v>44484.541666666664</v>
      </c>
      <c r="B348" s="124">
        <v>44484.375</v>
      </c>
      <c r="C348" s="1">
        <v>1269364671</v>
      </c>
      <c r="D348" s="1" t="s">
        <v>137</v>
      </c>
      <c r="G348" s="1" t="s">
        <v>138</v>
      </c>
      <c r="I348" s="1">
        <v>69.44</v>
      </c>
      <c r="J348" s="1">
        <v>74.240253999999993</v>
      </c>
      <c r="K348" s="1">
        <v>3.4956589999999998</v>
      </c>
      <c r="L348" s="1">
        <v>1.3045949999999999</v>
      </c>
      <c r="M348" s="1" t="b">
        <v>1</v>
      </c>
      <c r="N348" s="1">
        <v>1</v>
      </c>
      <c r="O348" s="124"/>
    </row>
    <row r="349" spans="1:15" x14ac:dyDescent="0.2">
      <c r="A349" s="124">
        <v>44484.583333333336</v>
      </c>
      <c r="B349" s="124">
        <v>44484.416666666664</v>
      </c>
      <c r="C349" s="1">
        <v>1269364671</v>
      </c>
      <c r="D349" s="1" t="s">
        <v>137</v>
      </c>
      <c r="G349" s="1" t="s">
        <v>138</v>
      </c>
      <c r="I349" s="1">
        <v>72.040000000000006</v>
      </c>
      <c r="J349" s="1">
        <v>76.306027999999998</v>
      </c>
      <c r="K349" s="1">
        <v>3.0216229999999999</v>
      </c>
      <c r="L349" s="1">
        <v>1.244405</v>
      </c>
      <c r="M349" s="1" t="b">
        <v>1</v>
      </c>
      <c r="N349" s="1">
        <v>1</v>
      </c>
      <c r="O349" s="124"/>
    </row>
    <row r="350" spans="1:15" x14ac:dyDescent="0.2">
      <c r="A350" s="124">
        <v>44484.625</v>
      </c>
      <c r="B350" s="124">
        <v>44484.458333333336</v>
      </c>
      <c r="C350" s="1">
        <v>1269364671</v>
      </c>
      <c r="D350" s="1" t="s">
        <v>137</v>
      </c>
      <c r="G350" s="1" t="s">
        <v>138</v>
      </c>
      <c r="I350" s="1">
        <v>76.680000000000007</v>
      </c>
      <c r="J350" s="1">
        <v>81.270478999999995</v>
      </c>
      <c r="K350" s="1">
        <v>3.414504</v>
      </c>
      <c r="L350" s="1">
        <v>1.175975</v>
      </c>
      <c r="M350" s="1" t="b">
        <v>1</v>
      </c>
      <c r="N350" s="1">
        <v>1</v>
      </c>
      <c r="O350" s="124"/>
    </row>
    <row r="351" spans="1:15" x14ac:dyDescent="0.2">
      <c r="A351" s="124">
        <v>44484.666666666664</v>
      </c>
      <c r="B351" s="124">
        <v>44484.5</v>
      </c>
      <c r="C351" s="1">
        <v>1269364671</v>
      </c>
      <c r="D351" s="1" t="s">
        <v>137</v>
      </c>
      <c r="G351" s="1" t="s">
        <v>138</v>
      </c>
      <c r="I351" s="1">
        <v>76.77</v>
      </c>
      <c r="J351" s="1">
        <v>80.002081000000004</v>
      </c>
      <c r="K351" s="1">
        <v>1.9945120000000001</v>
      </c>
      <c r="L351" s="1">
        <v>1.2375689999999999</v>
      </c>
      <c r="M351" s="1" t="b">
        <v>1</v>
      </c>
      <c r="N351" s="1">
        <v>1</v>
      </c>
      <c r="O351" s="124"/>
    </row>
    <row r="352" spans="1:15" x14ac:dyDescent="0.2">
      <c r="A352" s="124">
        <v>44484.708333333336</v>
      </c>
      <c r="B352" s="124">
        <v>44484.541666666664</v>
      </c>
      <c r="C352" s="1">
        <v>1269364671</v>
      </c>
      <c r="D352" s="1" t="s">
        <v>137</v>
      </c>
      <c r="G352" s="1" t="s">
        <v>138</v>
      </c>
      <c r="I352" s="1">
        <v>84.03</v>
      </c>
      <c r="J352" s="1">
        <v>88.079898</v>
      </c>
      <c r="K352" s="1">
        <v>2.4416850000000001</v>
      </c>
      <c r="L352" s="1">
        <v>1.6082129999999999</v>
      </c>
      <c r="M352" s="1" t="b">
        <v>1</v>
      </c>
      <c r="N352" s="1">
        <v>1</v>
      </c>
      <c r="O352" s="124"/>
    </row>
    <row r="353" spans="1:15" x14ac:dyDescent="0.2">
      <c r="A353" s="124">
        <v>44484.75</v>
      </c>
      <c r="B353" s="124">
        <v>44484.583333333336</v>
      </c>
      <c r="C353" s="1">
        <v>1269364671</v>
      </c>
      <c r="D353" s="1" t="s">
        <v>137</v>
      </c>
      <c r="G353" s="1" t="s">
        <v>138</v>
      </c>
      <c r="I353" s="1">
        <v>89.18</v>
      </c>
      <c r="J353" s="1">
        <v>95.009935999999996</v>
      </c>
      <c r="K353" s="1">
        <v>4.0061970000000002</v>
      </c>
      <c r="L353" s="1">
        <v>1.823739</v>
      </c>
      <c r="M353" s="1" t="b">
        <v>1</v>
      </c>
      <c r="N353" s="1">
        <v>1</v>
      </c>
      <c r="O353" s="124"/>
    </row>
    <row r="354" spans="1:15" x14ac:dyDescent="0.2">
      <c r="A354" s="124">
        <v>44484.791666666664</v>
      </c>
      <c r="B354" s="124">
        <v>44484.625</v>
      </c>
      <c r="C354" s="1">
        <v>1269364671</v>
      </c>
      <c r="D354" s="1" t="s">
        <v>137</v>
      </c>
      <c r="G354" s="1" t="s">
        <v>138</v>
      </c>
      <c r="I354" s="1">
        <v>90.58</v>
      </c>
      <c r="J354" s="1">
        <v>94.937815000000001</v>
      </c>
      <c r="K354" s="1">
        <v>2.5856699999999999</v>
      </c>
      <c r="L354" s="1">
        <v>1.7721450000000001</v>
      </c>
      <c r="M354" s="1" t="b">
        <v>1</v>
      </c>
      <c r="N354" s="1">
        <v>1</v>
      </c>
      <c r="O354" s="124"/>
    </row>
    <row r="355" spans="1:15" x14ac:dyDescent="0.2">
      <c r="A355" s="124">
        <v>44484.833333333336</v>
      </c>
      <c r="B355" s="124">
        <v>44484.666666666664</v>
      </c>
      <c r="C355" s="1">
        <v>1269364671</v>
      </c>
      <c r="D355" s="1" t="s">
        <v>137</v>
      </c>
      <c r="G355" s="1" t="s">
        <v>138</v>
      </c>
      <c r="I355" s="1">
        <v>98.81</v>
      </c>
      <c r="J355" s="1">
        <v>103.47150000000001</v>
      </c>
      <c r="K355" s="1">
        <v>2.9629050000000001</v>
      </c>
      <c r="L355" s="1">
        <v>1.6985950000000001</v>
      </c>
      <c r="M355" s="1" t="b">
        <v>1</v>
      </c>
      <c r="N355" s="1">
        <v>1</v>
      </c>
      <c r="O355" s="124"/>
    </row>
    <row r="356" spans="1:15" x14ac:dyDescent="0.2">
      <c r="A356" s="124">
        <v>44484.875</v>
      </c>
      <c r="B356" s="124">
        <v>44484.708333333336</v>
      </c>
      <c r="C356" s="1">
        <v>1269364671</v>
      </c>
      <c r="D356" s="1" t="s">
        <v>137</v>
      </c>
      <c r="G356" s="1" t="s">
        <v>138</v>
      </c>
      <c r="I356" s="1">
        <v>98.68</v>
      </c>
      <c r="J356" s="1">
        <v>102.48165299999999</v>
      </c>
      <c r="K356" s="1">
        <v>2.2136719999999999</v>
      </c>
      <c r="L356" s="1">
        <v>1.5879810000000001</v>
      </c>
      <c r="M356" s="1" t="b">
        <v>1</v>
      </c>
      <c r="N356" s="1">
        <v>1</v>
      </c>
      <c r="O356" s="124"/>
    </row>
    <row r="357" spans="1:15" x14ac:dyDescent="0.2">
      <c r="A357" s="124">
        <v>44484.916666666664</v>
      </c>
      <c r="B357" s="124">
        <v>44484.75</v>
      </c>
      <c r="C357" s="1">
        <v>1269364671</v>
      </c>
      <c r="D357" s="1" t="s">
        <v>137</v>
      </c>
      <c r="G357" s="1" t="s">
        <v>138</v>
      </c>
      <c r="I357" s="1">
        <v>89.59</v>
      </c>
      <c r="J357" s="1">
        <v>92.737007000000006</v>
      </c>
      <c r="K357" s="1">
        <v>2.2853859999999999</v>
      </c>
      <c r="L357" s="1">
        <v>0.86162099999999997</v>
      </c>
      <c r="M357" s="1" t="b">
        <v>1</v>
      </c>
      <c r="N357" s="1">
        <v>1</v>
      </c>
      <c r="O357" s="124"/>
    </row>
    <row r="358" spans="1:15" x14ac:dyDescent="0.2">
      <c r="A358" s="124">
        <v>44484.958333333336</v>
      </c>
      <c r="B358" s="124">
        <v>44484.791666666664</v>
      </c>
      <c r="C358" s="1">
        <v>1269364671</v>
      </c>
      <c r="D358" s="1" t="s">
        <v>137</v>
      </c>
      <c r="G358" s="1" t="s">
        <v>138</v>
      </c>
      <c r="I358" s="1">
        <v>86.27</v>
      </c>
      <c r="J358" s="1">
        <v>90.379018000000002</v>
      </c>
      <c r="K358" s="1">
        <v>3.3060179999999999</v>
      </c>
      <c r="L358" s="1">
        <v>0.80300000000000005</v>
      </c>
      <c r="M358" s="1" t="b">
        <v>1</v>
      </c>
      <c r="N358" s="1">
        <v>1</v>
      </c>
      <c r="O358" s="124"/>
    </row>
    <row r="359" spans="1:15" x14ac:dyDescent="0.2">
      <c r="A359" s="124">
        <v>44485</v>
      </c>
      <c r="B359" s="124">
        <v>44484.833333333336</v>
      </c>
      <c r="C359" s="1">
        <v>1269364671</v>
      </c>
      <c r="D359" s="1" t="s">
        <v>137</v>
      </c>
      <c r="G359" s="1" t="s">
        <v>138</v>
      </c>
      <c r="I359" s="1">
        <v>71.83</v>
      </c>
      <c r="J359" s="1">
        <v>76.774544000000006</v>
      </c>
      <c r="K359" s="1">
        <v>3.744081</v>
      </c>
      <c r="L359" s="1">
        <v>1.2004630000000001</v>
      </c>
      <c r="M359" s="1" t="b">
        <v>1</v>
      </c>
      <c r="N359" s="1">
        <v>1</v>
      </c>
      <c r="O359" s="124"/>
    </row>
    <row r="360" spans="1:15" x14ac:dyDescent="0.2">
      <c r="A360" s="124">
        <v>44485.041666666664</v>
      </c>
      <c r="B360" s="124">
        <v>44484.875</v>
      </c>
      <c r="C360" s="1">
        <v>1269364671</v>
      </c>
      <c r="D360" s="1" t="s">
        <v>137</v>
      </c>
      <c r="G360" s="1" t="s">
        <v>138</v>
      </c>
      <c r="I360" s="1">
        <v>66.34</v>
      </c>
      <c r="J360" s="1">
        <v>70.544703999999996</v>
      </c>
      <c r="K360" s="1">
        <v>2.9632550000000002</v>
      </c>
      <c r="L360" s="1">
        <v>1.241449</v>
      </c>
      <c r="M360" s="1" t="b">
        <v>1</v>
      </c>
      <c r="N360" s="1">
        <v>1</v>
      </c>
      <c r="O360" s="124"/>
    </row>
    <row r="361" spans="1:15" x14ac:dyDescent="0.2">
      <c r="A361" s="124">
        <v>44485.083333333336</v>
      </c>
      <c r="B361" s="124">
        <v>44484.916666666664</v>
      </c>
      <c r="C361" s="1">
        <v>1269364671</v>
      </c>
      <c r="D361" s="1" t="s">
        <v>137</v>
      </c>
      <c r="G361" s="1" t="s">
        <v>138</v>
      </c>
      <c r="I361" s="1">
        <v>62.34</v>
      </c>
      <c r="J361" s="1">
        <v>65.288287999999994</v>
      </c>
      <c r="K361" s="1">
        <v>1.6537710000000001</v>
      </c>
      <c r="L361" s="1">
        <v>1.2945169999999999</v>
      </c>
      <c r="M361" s="1" t="b">
        <v>1</v>
      </c>
      <c r="N361" s="1">
        <v>1</v>
      </c>
      <c r="O361" s="124"/>
    </row>
    <row r="362" spans="1:15" x14ac:dyDescent="0.2">
      <c r="A362" s="124">
        <v>44485.125</v>
      </c>
      <c r="B362" s="124">
        <v>44484.958333333336</v>
      </c>
      <c r="C362" s="1">
        <v>1269364671</v>
      </c>
      <c r="D362" s="1" t="s">
        <v>137</v>
      </c>
      <c r="G362" s="1" t="s">
        <v>138</v>
      </c>
      <c r="I362" s="1">
        <v>49.46</v>
      </c>
      <c r="J362" s="1">
        <v>50.938057999999998</v>
      </c>
      <c r="K362" s="1">
        <v>0.25</v>
      </c>
      <c r="L362" s="1">
        <v>1.2280580000000001</v>
      </c>
      <c r="M362" s="1" t="b">
        <v>1</v>
      </c>
      <c r="N362" s="1">
        <v>1</v>
      </c>
      <c r="O362" s="124"/>
    </row>
    <row r="363" spans="1:15" x14ac:dyDescent="0.2">
      <c r="A363" s="124">
        <v>44485.166666666664</v>
      </c>
      <c r="B363" s="124">
        <v>44485</v>
      </c>
      <c r="C363" s="1">
        <v>1269364671</v>
      </c>
      <c r="D363" s="1" t="s">
        <v>137</v>
      </c>
      <c r="G363" s="1" t="s">
        <v>138</v>
      </c>
      <c r="I363" s="1">
        <v>49.28</v>
      </c>
      <c r="J363" s="1">
        <v>50.305000999999997</v>
      </c>
      <c r="K363" s="1">
        <v>0</v>
      </c>
      <c r="L363" s="1">
        <v>1.0250010000000001</v>
      </c>
      <c r="M363" s="1" t="b">
        <v>1</v>
      </c>
      <c r="N363" s="1">
        <v>1</v>
      </c>
      <c r="O363" s="124"/>
    </row>
    <row r="364" spans="1:15" x14ac:dyDescent="0.2">
      <c r="A364" s="124">
        <v>44485.208333333336</v>
      </c>
      <c r="B364" s="124">
        <v>44485.041666666664</v>
      </c>
      <c r="C364" s="1">
        <v>1269364671</v>
      </c>
      <c r="D364" s="1" t="s">
        <v>137</v>
      </c>
      <c r="G364" s="1" t="s">
        <v>138</v>
      </c>
      <c r="I364" s="1">
        <v>46.94</v>
      </c>
      <c r="J364" s="1">
        <v>47.939335999999997</v>
      </c>
      <c r="K364" s="1">
        <v>0</v>
      </c>
      <c r="L364" s="1">
        <v>0.999336</v>
      </c>
      <c r="M364" s="1" t="b">
        <v>1</v>
      </c>
      <c r="N364" s="1">
        <v>1</v>
      </c>
      <c r="O364" s="124"/>
    </row>
    <row r="365" spans="1:15" x14ac:dyDescent="0.2">
      <c r="A365" s="124">
        <v>44485.25</v>
      </c>
      <c r="B365" s="124">
        <v>44485.083333333336</v>
      </c>
      <c r="C365" s="1">
        <v>1269364671</v>
      </c>
      <c r="D365" s="1" t="s">
        <v>137</v>
      </c>
      <c r="G365" s="1" t="s">
        <v>138</v>
      </c>
      <c r="I365" s="1">
        <v>42.42</v>
      </c>
      <c r="J365" s="1">
        <v>43.269896000000003</v>
      </c>
      <c r="K365" s="1">
        <v>0</v>
      </c>
      <c r="L365" s="1">
        <v>0.84989599999999998</v>
      </c>
      <c r="M365" s="1" t="b">
        <v>1</v>
      </c>
      <c r="N365" s="1">
        <v>1</v>
      </c>
      <c r="O365" s="124"/>
    </row>
    <row r="366" spans="1:15" x14ac:dyDescent="0.2">
      <c r="A366" s="124">
        <v>44485.291666666664</v>
      </c>
      <c r="B366" s="124">
        <v>44485.125</v>
      </c>
      <c r="C366" s="1">
        <v>1269364671</v>
      </c>
      <c r="D366" s="1" t="s">
        <v>137</v>
      </c>
      <c r="G366" s="1" t="s">
        <v>138</v>
      </c>
      <c r="I366" s="1">
        <v>38.94</v>
      </c>
      <c r="J366" s="1">
        <v>39.865822000000001</v>
      </c>
      <c r="K366" s="1">
        <v>0.2</v>
      </c>
      <c r="L366" s="1">
        <v>0.72582199999999997</v>
      </c>
      <c r="M366" s="1" t="b">
        <v>1</v>
      </c>
      <c r="N366" s="1">
        <v>1</v>
      </c>
      <c r="O366" s="124"/>
    </row>
    <row r="367" spans="1:15" x14ac:dyDescent="0.2">
      <c r="A367" s="124">
        <v>44485.333333333336</v>
      </c>
      <c r="B367" s="124">
        <v>44485.166666666664</v>
      </c>
      <c r="C367" s="1">
        <v>1269364671</v>
      </c>
      <c r="D367" s="1" t="s">
        <v>137</v>
      </c>
      <c r="G367" s="1" t="s">
        <v>138</v>
      </c>
      <c r="I367" s="1">
        <v>39.07</v>
      </c>
      <c r="J367" s="1">
        <v>40.103681999999999</v>
      </c>
      <c r="K367" s="1">
        <v>0.23</v>
      </c>
      <c r="L367" s="1">
        <v>0.80368200000000001</v>
      </c>
      <c r="M367" s="1" t="b">
        <v>1</v>
      </c>
      <c r="N367" s="1">
        <v>1</v>
      </c>
      <c r="O367" s="124"/>
    </row>
    <row r="368" spans="1:15" x14ac:dyDescent="0.2">
      <c r="A368" s="124">
        <v>44485.375</v>
      </c>
      <c r="B368" s="124">
        <v>44485.208333333336</v>
      </c>
      <c r="C368" s="1">
        <v>1269364671</v>
      </c>
      <c r="D368" s="1" t="s">
        <v>137</v>
      </c>
      <c r="G368" s="1" t="s">
        <v>138</v>
      </c>
      <c r="I368" s="1">
        <v>40.93</v>
      </c>
      <c r="J368" s="1">
        <v>41.973523</v>
      </c>
      <c r="K368" s="1">
        <v>0.23</v>
      </c>
      <c r="L368" s="1">
        <v>0.813523</v>
      </c>
      <c r="M368" s="1" t="b">
        <v>1</v>
      </c>
      <c r="N368" s="1">
        <v>1</v>
      </c>
      <c r="O368" s="124"/>
    </row>
    <row r="369" spans="1:15" x14ac:dyDescent="0.2">
      <c r="A369" s="124">
        <v>44485.416666666664</v>
      </c>
      <c r="B369" s="124">
        <v>44485.25</v>
      </c>
      <c r="C369" s="1">
        <v>1269364671</v>
      </c>
      <c r="D369" s="1" t="s">
        <v>137</v>
      </c>
      <c r="G369" s="1" t="s">
        <v>138</v>
      </c>
      <c r="I369" s="1">
        <v>44.4</v>
      </c>
      <c r="J369" s="1">
        <v>45.186720000000001</v>
      </c>
      <c r="K369" s="1">
        <v>0.21</v>
      </c>
      <c r="L369" s="1">
        <v>0.57672000000000001</v>
      </c>
      <c r="M369" s="1" t="b">
        <v>1</v>
      </c>
      <c r="N369" s="1">
        <v>1</v>
      </c>
      <c r="O369" s="124"/>
    </row>
    <row r="370" spans="1:15" x14ac:dyDescent="0.2">
      <c r="A370" s="124">
        <v>44485.458333333336</v>
      </c>
      <c r="B370" s="124">
        <v>44485.291666666664</v>
      </c>
      <c r="C370" s="1">
        <v>1269364671</v>
      </c>
      <c r="D370" s="1" t="s">
        <v>137</v>
      </c>
      <c r="G370" s="1" t="s">
        <v>138</v>
      </c>
      <c r="I370" s="1">
        <v>47.97</v>
      </c>
      <c r="J370" s="1">
        <v>48.473367000000003</v>
      </c>
      <c r="K370" s="1">
        <v>0.21</v>
      </c>
      <c r="L370" s="1">
        <v>0.29336699999999999</v>
      </c>
      <c r="M370" s="1" t="b">
        <v>1</v>
      </c>
      <c r="N370" s="1">
        <v>1</v>
      </c>
      <c r="O370" s="124"/>
    </row>
    <row r="371" spans="1:15" x14ac:dyDescent="0.2">
      <c r="A371" s="124">
        <v>44485.5</v>
      </c>
      <c r="B371" s="124">
        <v>44485.333333333336</v>
      </c>
      <c r="C371" s="1">
        <v>1269364671</v>
      </c>
      <c r="D371" s="1" t="s">
        <v>137</v>
      </c>
      <c r="G371" s="1" t="s">
        <v>138</v>
      </c>
      <c r="I371" s="1">
        <v>49.07</v>
      </c>
      <c r="J371" s="1">
        <v>50.234608999999999</v>
      </c>
      <c r="K371" s="1">
        <v>0.77528200000000003</v>
      </c>
      <c r="L371" s="1">
        <v>0.38932699999999998</v>
      </c>
      <c r="M371" s="1" t="b">
        <v>1</v>
      </c>
      <c r="N371" s="1">
        <v>1</v>
      </c>
      <c r="O371" s="124"/>
    </row>
    <row r="372" spans="1:15" x14ac:dyDescent="0.2">
      <c r="A372" s="124">
        <v>44485.541666666664</v>
      </c>
      <c r="B372" s="124">
        <v>44485.375</v>
      </c>
      <c r="C372" s="1">
        <v>1269364671</v>
      </c>
      <c r="D372" s="1" t="s">
        <v>137</v>
      </c>
      <c r="G372" s="1" t="s">
        <v>138</v>
      </c>
      <c r="I372" s="1">
        <v>52.7</v>
      </c>
      <c r="J372" s="1">
        <v>53.956606999999998</v>
      </c>
      <c r="K372" s="1">
        <v>0.87116099999999996</v>
      </c>
      <c r="L372" s="1">
        <v>0.38544600000000001</v>
      </c>
      <c r="M372" s="1" t="b">
        <v>1</v>
      </c>
      <c r="N372" s="1">
        <v>1</v>
      </c>
      <c r="O372" s="124"/>
    </row>
    <row r="373" spans="1:15" x14ac:dyDescent="0.2">
      <c r="A373" s="124">
        <v>44485.583333333336</v>
      </c>
      <c r="B373" s="124">
        <v>44485.416666666664</v>
      </c>
      <c r="C373" s="1">
        <v>1269364671</v>
      </c>
      <c r="D373" s="1" t="s">
        <v>137</v>
      </c>
      <c r="G373" s="1" t="s">
        <v>138</v>
      </c>
      <c r="I373" s="1">
        <v>54.96</v>
      </c>
      <c r="J373" s="1">
        <v>55.896991</v>
      </c>
      <c r="K373" s="1">
        <v>0.64278900000000005</v>
      </c>
      <c r="L373" s="1">
        <v>0.29420200000000002</v>
      </c>
      <c r="M373" s="1" t="b">
        <v>1</v>
      </c>
      <c r="N373" s="1">
        <v>1</v>
      </c>
      <c r="O373" s="124"/>
    </row>
    <row r="374" spans="1:15" x14ac:dyDescent="0.2">
      <c r="A374" s="124">
        <v>44485.625</v>
      </c>
      <c r="B374" s="124">
        <v>44485.458333333336</v>
      </c>
      <c r="C374" s="1">
        <v>1269364671</v>
      </c>
      <c r="D374" s="1" t="s">
        <v>137</v>
      </c>
      <c r="G374" s="1" t="s">
        <v>138</v>
      </c>
      <c r="I374" s="1">
        <v>53.56</v>
      </c>
      <c r="J374" s="1">
        <v>54.505934000000003</v>
      </c>
      <c r="K374" s="1">
        <v>0.56118999999999997</v>
      </c>
      <c r="L374" s="1">
        <v>0.38474399999999997</v>
      </c>
      <c r="M374" s="1" t="b">
        <v>1</v>
      </c>
      <c r="N374" s="1">
        <v>1</v>
      </c>
      <c r="O374" s="124"/>
    </row>
    <row r="375" spans="1:15" x14ac:dyDescent="0.2">
      <c r="A375" s="124">
        <v>44485.666666666664</v>
      </c>
      <c r="B375" s="124">
        <v>44485.5</v>
      </c>
      <c r="C375" s="1">
        <v>1269364671</v>
      </c>
      <c r="D375" s="1" t="s">
        <v>137</v>
      </c>
      <c r="G375" s="1" t="s">
        <v>138</v>
      </c>
      <c r="I375" s="1">
        <v>53.22</v>
      </c>
      <c r="J375" s="1">
        <v>53.576802999999998</v>
      </c>
      <c r="K375" s="1">
        <v>0</v>
      </c>
      <c r="L375" s="1">
        <v>0.35680299999999998</v>
      </c>
      <c r="M375" s="1" t="b">
        <v>1</v>
      </c>
      <c r="N375" s="1">
        <v>1</v>
      </c>
      <c r="O375" s="124"/>
    </row>
    <row r="376" spans="1:15" x14ac:dyDescent="0.2">
      <c r="A376" s="124">
        <v>44485.708333333336</v>
      </c>
      <c r="B376" s="124">
        <v>44485.541666666664</v>
      </c>
      <c r="C376" s="1">
        <v>1269364671</v>
      </c>
      <c r="D376" s="1" t="s">
        <v>137</v>
      </c>
      <c r="G376" s="1" t="s">
        <v>138</v>
      </c>
      <c r="I376" s="1">
        <v>52.87</v>
      </c>
      <c r="J376" s="1">
        <v>53.033754000000002</v>
      </c>
      <c r="K376" s="1">
        <v>-0.2</v>
      </c>
      <c r="L376" s="1">
        <v>0.36375400000000002</v>
      </c>
      <c r="M376" s="1" t="b">
        <v>1</v>
      </c>
      <c r="N376" s="1">
        <v>1</v>
      </c>
      <c r="O376" s="124"/>
    </row>
    <row r="377" spans="1:15" x14ac:dyDescent="0.2">
      <c r="A377" s="124">
        <v>44485.75</v>
      </c>
      <c r="B377" s="124">
        <v>44485.583333333336</v>
      </c>
      <c r="C377" s="1">
        <v>1269364671</v>
      </c>
      <c r="D377" s="1" t="s">
        <v>137</v>
      </c>
      <c r="G377" s="1" t="s">
        <v>138</v>
      </c>
      <c r="I377" s="1">
        <v>51.53</v>
      </c>
      <c r="J377" s="1">
        <v>52.413462000000003</v>
      </c>
      <c r="K377" s="1">
        <v>0.65658099999999997</v>
      </c>
      <c r="L377" s="1">
        <v>0.226881</v>
      </c>
      <c r="M377" s="1" t="b">
        <v>1</v>
      </c>
      <c r="N377" s="1">
        <v>1</v>
      </c>
      <c r="O377" s="124"/>
    </row>
    <row r="378" spans="1:15" x14ac:dyDescent="0.2">
      <c r="A378" s="124">
        <v>44485.791666666664</v>
      </c>
      <c r="B378" s="124">
        <v>44485.625</v>
      </c>
      <c r="C378" s="1">
        <v>1269364671</v>
      </c>
      <c r="D378" s="1" t="s">
        <v>137</v>
      </c>
      <c r="G378" s="1" t="s">
        <v>138</v>
      </c>
      <c r="I378" s="1">
        <v>50.51</v>
      </c>
      <c r="J378" s="1">
        <v>51.631039999999999</v>
      </c>
      <c r="K378" s="1">
        <v>1.014424</v>
      </c>
      <c r="L378" s="1">
        <v>0.106616</v>
      </c>
      <c r="M378" s="1" t="b">
        <v>1</v>
      </c>
      <c r="N378" s="1">
        <v>1</v>
      </c>
      <c r="O378" s="124"/>
    </row>
    <row r="379" spans="1:15" x14ac:dyDescent="0.2">
      <c r="A379" s="124">
        <v>44485.833333333336</v>
      </c>
      <c r="B379" s="124">
        <v>44485.666666666664</v>
      </c>
      <c r="C379" s="1">
        <v>1269364671</v>
      </c>
      <c r="D379" s="1" t="s">
        <v>137</v>
      </c>
      <c r="G379" s="1" t="s">
        <v>138</v>
      </c>
      <c r="I379" s="1">
        <v>51.59</v>
      </c>
      <c r="J379" s="1">
        <v>52.582452000000004</v>
      </c>
      <c r="K379" s="1">
        <v>1.0768059999999999</v>
      </c>
      <c r="L379" s="1">
        <v>-8.4353999999999998E-2</v>
      </c>
      <c r="M379" s="1" t="b">
        <v>1</v>
      </c>
      <c r="N379" s="1">
        <v>1</v>
      </c>
      <c r="O379" s="124"/>
    </row>
    <row r="380" spans="1:15" x14ac:dyDescent="0.2">
      <c r="A380" s="124">
        <v>44485.875</v>
      </c>
      <c r="B380" s="124">
        <v>44485.708333333336</v>
      </c>
      <c r="C380" s="1">
        <v>1269364671</v>
      </c>
      <c r="D380" s="1" t="s">
        <v>137</v>
      </c>
      <c r="G380" s="1" t="s">
        <v>138</v>
      </c>
      <c r="I380" s="1">
        <v>53.21</v>
      </c>
      <c r="J380" s="1">
        <v>54.156731000000001</v>
      </c>
      <c r="K380" s="1">
        <v>1.2510920000000001</v>
      </c>
      <c r="L380" s="1">
        <v>-0.30436099999999999</v>
      </c>
      <c r="M380" s="1" t="b">
        <v>1</v>
      </c>
      <c r="N380" s="1">
        <v>1</v>
      </c>
      <c r="O380" s="124"/>
    </row>
    <row r="381" spans="1:15" x14ac:dyDescent="0.2">
      <c r="A381" s="124">
        <v>44485.916666666664</v>
      </c>
      <c r="B381" s="124">
        <v>44485.75</v>
      </c>
      <c r="C381" s="1">
        <v>1269364671</v>
      </c>
      <c r="D381" s="1" t="s">
        <v>137</v>
      </c>
      <c r="G381" s="1" t="s">
        <v>138</v>
      </c>
      <c r="I381" s="1">
        <v>55.48</v>
      </c>
      <c r="J381" s="1">
        <v>56.894285000000004</v>
      </c>
      <c r="K381" s="1">
        <v>1.494251</v>
      </c>
      <c r="L381" s="1">
        <v>-7.9965999999999995E-2</v>
      </c>
      <c r="M381" s="1" t="b">
        <v>1</v>
      </c>
      <c r="N381" s="1">
        <v>1</v>
      </c>
      <c r="O381" s="124"/>
    </row>
    <row r="382" spans="1:15" x14ac:dyDescent="0.2">
      <c r="A382" s="124">
        <v>44485.958333333336</v>
      </c>
      <c r="B382" s="124">
        <v>44485.791666666664</v>
      </c>
      <c r="C382" s="1">
        <v>1269364671</v>
      </c>
      <c r="D382" s="1" t="s">
        <v>137</v>
      </c>
      <c r="G382" s="1" t="s">
        <v>138</v>
      </c>
      <c r="I382" s="1">
        <v>58.66</v>
      </c>
      <c r="J382" s="1">
        <v>60.514634999999998</v>
      </c>
      <c r="K382" s="1">
        <v>1.904612</v>
      </c>
      <c r="L382" s="1">
        <v>-4.9977000000000001E-2</v>
      </c>
      <c r="M382" s="1" t="b">
        <v>1</v>
      </c>
      <c r="N382" s="1">
        <v>1</v>
      </c>
      <c r="O382" s="124"/>
    </row>
    <row r="383" spans="1:15" x14ac:dyDescent="0.2">
      <c r="A383" s="124">
        <v>44486</v>
      </c>
      <c r="B383" s="124">
        <v>44485.833333333336</v>
      </c>
      <c r="C383" s="1">
        <v>1269364671</v>
      </c>
      <c r="D383" s="1" t="s">
        <v>137</v>
      </c>
      <c r="G383" s="1" t="s">
        <v>138</v>
      </c>
      <c r="I383" s="1">
        <v>53.46</v>
      </c>
      <c r="J383" s="1">
        <v>55.251041999999998</v>
      </c>
      <c r="K383" s="1">
        <v>1.579394</v>
      </c>
      <c r="L383" s="1">
        <v>0.211648</v>
      </c>
      <c r="M383" s="1" t="b">
        <v>1</v>
      </c>
      <c r="N383" s="1">
        <v>1</v>
      </c>
      <c r="O383" s="124"/>
    </row>
    <row r="384" spans="1:15" x14ac:dyDescent="0.2">
      <c r="A384" s="124">
        <v>44486.041666666664</v>
      </c>
      <c r="B384" s="124">
        <v>44485.875</v>
      </c>
      <c r="C384" s="1">
        <v>1269364671</v>
      </c>
      <c r="D384" s="1" t="s">
        <v>137</v>
      </c>
      <c r="G384" s="1" t="s">
        <v>138</v>
      </c>
      <c r="I384" s="1">
        <v>46.45</v>
      </c>
      <c r="J384" s="1">
        <v>46.981337000000003</v>
      </c>
      <c r="K384" s="1">
        <v>0.30305500000000002</v>
      </c>
      <c r="L384" s="1">
        <v>0.22828200000000001</v>
      </c>
      <c r="M384" s="1" t="b">
        <v>1</v>
      </c>
      <c r="N384" s="1">
        <v>1</v>
      </c>
      <c r="O384" s="124"/>
    </row>
    <row r="385" spans="1:15" x14ac:dyDescent="0.2">
      <c r="A385" s="124">
        <v>44486.083333333336</v>
      </c>
      <c r="B385" s="124">
        <v>44485.916666666664</v>
      </c>
      <c r="C385" s="1">
        <v>1269364671</v>
      </c>
      <c r="D385" s="1" t="s">
        <v>137</v>
      </c>
      <c r="G385" s="1" t="s">
        <v>138</v>
      </c>
      <c r="I385" s="1">
        <v>39.76</v>
      </c>
      <c r="J385" s="1">
        <v>39.835790000000003</v>
      </c>
      <c r="K385" s="1">
        <v>0</v>
      </c>
      <c r="L385" s="1">
        <v>7.5789999999999996E-2</v>
      </c>
      <c r="M385" s="1" t="b">
        <v>1</v>
      </c>
      <c r="N385" s="1">
        <v>1</v>
      </c>
      <c r="O385" s="124"/>
    </row>
    <row r="386" spans="1:15" x14ac:dyDescent="0.2">
      <c r="A386" s="124">
        <v>44486.125</v>
      </c>
      <c r="B386" s="124">
        <v>44485.958333333336</v>
      </c>
      <c r="C386" s="1">
        <v>1269364671</v>
      </c>
      <c r="D386" s="1" t="s">
        <v>137</v>
      </c>
      <c r="G386" s="1" t="s">
        <v>138</v>
      </c>
      <c r="I386" s="1">
        <v>37.81</v>
      </c>
      <c r="J386" s="1">
        <v>38.128962999999999</v>
      </c>
      <c r="K386" s="1">
        <v>-6.7599999999999995E-4</v>
      </c>
      <c r="L386" s="1">
        <v>0.31963900000000001</v>
      </c>
      <c r="M386" s="1" t="b">
        <v>1</v>
      </c>
      <c r="N386" s="1">
        <v>1</v>
      </c>
      <c r="O386" s="124"/>
    </row>
    <row r="387" spans="1:15" x14ac:dyDescent="0.2">
      <c r="A387" s="124">
        <v>44486.166666666664</v>
      </c>
      <c r="B387" s="124">
        <v>44486</v>
      </c>
      <c r="C387" s="1">
        <v>1269364671</v>
      </c>
      <c r="D387" s="1" t="s">
        <v>137</v>
      </c>
      <c r="G387" s="1" t="s">
        <v>138</v>
      </c>
      <c r="I387" s="1">
        <v>36.82</v>
      </c>
      <c r="J387" s="1">
        <v>37.263404999999999</v>
      </c>
      <c r="K387" s="1">
        <v>0.08</v>
      </c>
      <c r="L387" s="1">
        <v>0.36340499999999998</v>
      </c>
      <c r="M387" s="1" t="b">
        <v>1</v>
      </c>
      <c r="N387" s="1">
        <v>1</v>
      </c>
      <c r="O387" s="124"/>
    </row>
    <row r="388" spans="1:15" x14ac:dyDescent="0.2">
      <c r="A388" s="124">
        <v>44486.208333333336</v>
      </c>
      <c r="B388" s="124">
        <v>44486.041666666664</v>
      </c>
      <c r="C388" s="1">
        <v>1269364671</v>
      </c>
      <c r="D388" s="1" t="s">
        <v>137</v>
      </c>
      <c r="G388" s="1" t="s">
        <v>138</v>
      </c>
      <c r="I388" s="1">
        <v>35.04</v>
      </c>
      <c r="J388" s="1">
        <v>35.785221</v>
      </c>
      <c r="K388" s="1">
        <v>0.41217100000000001</v>
      </c>
      <c r="L388" s="1">
        <v>0.33305000000000001</v>
      </c>
      <c r="M388" s="1" t="b">
        <v>1</v>
      </c>
      <c r="N388" s="1">
        <v>1</v>
      </c>
      <c r="O388" s="124"/>
    </row>
    <row r="389" spans="1:15" x14ac:dyDescent="0.2">
      <c r="A389" s="124">
        <v>44486.25</v>
      </c>
      <c r="B389" s="124">
        <v>44486.083333333336</v>
      </c>
      <c r="C389" s="1">
        <v>1269364671</v>
      </c>
      <c r="D389" s="1" t="s">
        <v>137</v>
      </c>
      <c r="G389" s="1" t="s">
        <v>138</v>
      </c>
      <c r="I389" s="1">
        <v>33.68</v>
      </c>
      <c r="J389" s="1">
        <v>34.785654000000001</v>
      </c>
      <c r="K389" s="1">
        <v>0.561137</v>
      </c>
      <c r="L389" s="1">
        <v>0.54451700000000003</v>
      </c>
      <c r="M389" s="1" t="b">
        <v>1</v>
      </c>
      <c r="N389" s="1">
        <v>1</v>
      </c>
      <c r="O389" s="124"/>
    </row>
    <row r="390" spans="1:15" x14ac:dyDescent="0.2">
      <c r="A390" s="124">
        <v>44486.291666666664</v>
      </c>
      <c r="B390" s="124">
        <v>44486.125</v>
      </c>
      <c r="C390" s="1">
        <v>1269364671</v>
      </c>
      <c r="D390" s="1" t="s">
        <v>137</v>
      </c>
      <c r="G390" s="1" t="s">
        <v>138</v>
      </c>
      <c r="I390" s="1">
        <v>32.44</v>
      </c>
      <c r="J390" s="1">
        <v>33.328346000000003</v>
      </c>
      <c r="K390" s="1">
        <v>0.42387399999999997</v>
      </c>
      <c r="L390" s="1">
        <v>0.464472</v>
      </c>
      <c r="M390" s="1" t="b">
        <v>1</v>
      </c>
      <c r="N390" s="1">
        <v>1</v>
      </c>
      <c r="O390" s="124"/>
    </row>
    <row r="391" spans="1:15" x14ac:dyDescent="0.2">
      <c r="A391" s="124">
        <v>44486.333333333336</v>
      </c>
      <c r="B391" s="124">
        <v>44486.166666666664</v>
      </c>
      <c r="C391" s="1">
        <v>1269364671</v>
      </c>
      <c r="D391" s="1" t="s">
        <v>137</v>
      </c>
      <c r="G391" s="1" t="s">
        <v>138</v>
      </c>
      <c r="I391" s="1">
        <v>32.4</v>
      </c>
      <c r="J391" s="1">
        <v>33.431826000000001</v>
      </c>
      <c r="K391" s="1">
        <v>0.45782200000000001</v>
      </c>
      <c r="L391" s="1">
        <v>0.57400399999999996</v>
      </c>
      <c r="M391" s="1" t="b">
        <v>1</v>
      </c>
      <c r="N391" s="1">
        <v>1</v>
      </c>
      <c r="O391" s="124"/>
    </row>
    <row r="392" spans="1:15" x14ac:dyDescent="0.2">
      <c r="A392" s="124">
        <v>44486.375</v>
      </c>
      <c r="B392" s="124">
        <v>44486.208333333336</v>
      </c>
      <c r="C392" s="1">
        <v>1269364671</v>
      </c>
      <c r="D392" s="1" t="s">
        <v>137</v>
      </c>
      <c r="G392" s="1" t="s">
        <v>138</v>
      </c>
      <c r="I392" s="1">
        <v>33.43</v>
      </c>
      <c r="J392" s="1">
        <v>34.747262999999997</v>
      </c>
      <c r="K392" s="1">
        <v>0.72518899999999997</v>
      </c>
      <c r="L392" s="1">
        <v>0.59207399999999999</v>
      </c>
      <c r="M392" s="1" t="b">
        <v>1</v>
      </c>
      <c r="N392" s="1">
        <v>1</v>
      </c>
      <c r="O392" s="124"/>
    </row>
    <row r="393" spans="1:15" x14ac:dyDescent="0.2">
      <c r="A393" s="124">
        <v>44486.416666666664</v>
      </c>
      <c r="B393" s="124">
        <v>44486.25</v>
      </c>
      <c r="C393" s="1">
        <v>1269364671</v>
      </c>
      <c r="D393" s="1" t="s">
        <v>137</v>
      </c>
      <c r="G393" s="1" t="s">
        <v>138</v>
      </c>
      <c r="I393" s="1">
        <v>34.44</v>
      </c>
      <c r="J393" s="1">
        <v>35.397317999999999</v>
      </c>
      <c r="K393" s="1">
        <v>0.49770900000000001</v>
      </c>
      <c r="L393" s="1">
        <v>0.45960899999999999</v>
      </c>
      <c r="M393" s="1" t="b">
        <v>1</v>
      </c>
      <c r="N393" s="1">
        <v>1</v>
      </c>
      <c r="O393" s="124"/>
    </row>
    <row r="394" spans="1:15" x14ac:dyDescent="0.2">
      <c r="A394" s="124">
        <v>44486.458333333336</v>
      </c>
      <c r="B394" s="124">
        <v>44486.291666666664</v>
      </c>
      <c r="C394" s="1">
        <v>1269364671</v>
      </c>
      <c r="D394" s="1" t="s">
        <v>137</v>
      </c>
      <c r="G394" s="1" t="s">
        <v>138</v>
      </c>
      <c r="I394" s="1">
        <v>37.020000000000003</v>
      </c>
      <c r="J394" s="1">
        <v>37.978872000000003</v>
      </c>
      <c r="K394" s="1">
        <v>0.64051400000000003</v>
      </c>
      <c r="L394" s="1">
        <v>0.31835799999999997</v>
      </c>
      <c r="M394" s="1" t="b">
        <v>1</v>
      </c>
      <c r="N394" s="1">
        <v>1</v>
      </c>
      <c r="O394" s="124"/>
    </row>
    <row r="395" spans="1:15" x14ac:dyDescent="0.2">
      <c r="A395" s="124">
        <v>44486.5</v>
      </c>
      <c r="B395" s="124">
        <v>44486.333333333336</v>
      </c>
      <c r="C395" s="1">
        <v>1269364671</v>
      </c>
      <c r="D395" s="1" t="s">
        <v>137</v>
      </c>
      <c r="G395" s="1" t="s">
        <v>138</v>
      </c>
      <c r="I395" s="1">
        <v>38.75</v>
      </c>
      <c r="J395" s="1">
        <v>40.107489000000001</v>
      </c>
      <c r="K395" s="1">
        <v>0.85002299999999997</v>
      </c>
      <c r="L395" s="1">
        <v>0.50746599999999997</v>
      </c>
      <c r="M395" s="1" t="b">
        <v>1</v>
      </c>
      <c r="N395" s="1">
        <v>1</v>
      </c>
      <c r="O395" s="124"/>
    </row>
    <row r="396" spans="1:15" x14ac:dyDescent="0.2">
      <c r="A396" s="124">
        <v>44486.541666666664</v>
      </c>
      <c r="B396" s="124">
        <v>44486.375</v>
      </c>
      <c r="C396" s="1">
        <v>1269364671</v>
      </c>
      <c r="D396" s="1" t="s">
        <v>137</v>
      </c>
      <c r="G396" s="1" t="s">
        <v>138</v>
      </c>
      <c r="I396" s="1">
        <v>39.08</v>
      </c>
      <c r="J396" s="1">
        <v>40.402630000000002</v>
      </c>
      <c r="K396" s="1">
        <v>0.80801900000000004</v>
      </c>
      <c r="L396" s="1">
        <v>0.51461100000000004</v>
      </c>
      <c r="M396" s="1" t="b">
        <v>1</v>
      </c>
      <c r="N396" s="1">
        <v>1</v>
      </c>
      <c r="O396" s="124"/>
    </row>
    <row r="397" spans="1:15" x14ac:dyDescent="0.2">
      <c r="A397" s="124">
        <v>44486.583333333336</v>
      </c>
      <c r="B397" s="124">
        <v>44486.416666666664</v>
      </c>
      <c r="C397" s="1">
        <v>1269364671</v>
      </c>
      <c r="D397" s="1" t="s">
        <v>137</v>
      </c>
      <c r="G397" s="1" t="s">
        <v>138</v>
      </c>
      <c r="I397" s="1">
        <v>40.94</v>
      </c>
      <c r="J397" s="1">
        <v>41.990934000000003</v>
      </c>
      <c r="K397" s="1">
        <v>0.65183800000000003</v>
      </c>
      <c r="L397" s="1">
        <v>0.39909600000000001</v>
      </c>
      <c r="M397" s="1" t="b">
        <v>1</v>
      </c>
      <c r="N397" s="1">
        <v>1</v>
      </c>
      <c r="O397" s="124"/>
    </row>
    <row r="398" spans="1:15" x14ac:dyDescent="0.2">
      <c r="A398" s="124">
        <v>44486.625</v>
      </c>
      <c r="B398" s="124">
        <v>44486.458333333336</v>
      </c>
      <c r="C398" s="1">
        <v>1269364671</v>
      </c>
      <c r="D398" s="1" t="s">
        <v>137</v>
      </c>
      <c r="G398" s="1" t="s">
        <v>138</v>
      </c>
      <c r="I398" s="1">
        <v>41.97</v>
      </c>
      <c r="J398" s="1">
        <v>43.002513999999998</v>
      </c>
      <c r="K398" s="1">
        <v>0.80349899999999996</v>
      </c>
      <c r="L398" s="1">
        <v>0.229015</v>
      </c>
      <c r="M398" s="1" t="b">
        <v>1</v>
      </c>
      <c r="N398" s="1">
        <v>1</v>
      </c>
      <c r="O398" s="124"/>
    </row>
    <row r="399" spans="1:15" x14ac:dyDescent="0.2">
      <c r="A399" s="124">
        <v>44486.666666666664</v>
      </c>
      <c r="B399" s="124">
        <v>44486.5</v>
      </c>
      <c r="C399" s="1">
        <v>1269364671</v>
      </c>
      <c r="D399" s="1" t="s">
        <v>137</v>
      </c>
      <c r="G399" s="1" t="s">
        <v>138</v>
      </c>
      <c r="I399" s="1">
        <v>41.31</v>
      </c>
      <c r="J399" s="1">
        <v>42.029677</v>
      </c>
      <c r="K399" s="1">
        <v>0.80490799999999996</v>
      </c>
      <c r="L399" s="1">
        <v>-8.5231000000000001E-2</v>
      </c>
      <c r="M399" s="1" t="b">
        <v>1</v>
      </c>
      <c r="N399" s="1">
        <v>1</v>
      </c>
      <c r="O399" s="124"/>
    </row>
    <row r="400" spans="1:15" x14ac:dyDescent="0.2">
      <c r="A400" s="124">
        <v>44486.708333333336</v>
      </c>
      <c r="B400" s="124">
        <v>44486.541666666664</v>
      </c>
      <c r="C400" s="1">
        <v>1269364671</v>
      </c>
      <c r="D400" s="1" t="s">
        <v>137</v>
      </c>
      <c r="G400" s="1" t="s">
        <v>138</v>
      </c>
      <c r="I400" s="1">
        <v>40.520000000000003</v>
      </c>
      <c r="J400" s="1">
        <v>41.260094000000002</v>
      </c>
      <c r="K400" s="1">
        <v>0.91239400000000004</v>
      </c>
      <c r="L400" s="1">
        <v>-0.17230000000000001</v>
      </c>
      <c r="M400" s="1" t="b">
        <v>1</v>
      </c>
      <c r="N400" s="1">
        <v>1</v>
      </c>
      <c r="O400" s="124"/>
    </row>
    <row r="401" spans="1:15" x14ac:dyDescent="0.2">
      <c r="A401" s="124">
        <v>44486.75</v>
      </c>
      <c r="B401" s="124">
        <v>44486.583333333336</v>
      </c>
      <c r="C401" s="1">
        <v>1269364671</v>
      </c>
      <c r="D401" s="1" t="s">
        <v>137</v>
      </c>
      <c r="G401" s="1" t="s">
        <v>138</v>
      </c>
      <c r="I401" s="1">
        <v>39.01</v>
      </c>
      <c r="J401" s="1">
        <v>40.149796000000002</v>
      </c>
      <c r="K401" s="1">
        <v>1.229603</v>
      </c>
      <c r="L401" s="1">
        <v>-8.9806999999999998E-2</v>
      </c>
      <c r="M401" s="1" t="b">
        <v>1</v>
      </c>
      <c r="N401" s="1">
        <v>1</v>
      </c>
      <c r="O401" s="124"/>
    </row>
    <row r="402" spans="1:15" x14ac:dyDescent="0.2">
      <c r="A402" s="124">
        <v>44486.791666666664</v>
      </c>
      <c r="B402" s="124">
        <v>44486.625</v>
      </c>
      <c r="C402" s="1">
        <v>1269364671</v>
      </c>
      <c r="D402" s="1" t="s">
        <v>137</v>
      </c>
      <c r="G402" s="1" t="s">
        <v>138</v>
      </c>
      <c r="I402" s="1">
        <v>39.1</v>
      </c>
      <c r="J402" s="1">
        <v>40.109383000000001</v>
      </c>
      <c r="K402" s="1">
        <v>1.047939</v>
      </c>
      <c r="L402" s="1">
        <v>-3.8556E-2</v>
      </c>
      <c r="M402" s="1" t="b">
        <v>1</v>
      </c>
      <c r="N402" s="1">
        <v>1</v>
      </c>
      <c r="O402" s="124"/>
    </row>
    <row r="403" spans="1:15" x14ac:dyDescent="0.2">
      <c r="A403" s="124">
        <v>44486.833333333336</v>
      </c>
      <c r="B403" s="124">
        <v>44486.666666666664</v>
      </c>
      <c r="C403" s="1">
        <v>1269364671</v>
      </c>
      <c r="D403" s="1" t="s">
        <v>137</v>
      </c>
      <c r="G403" s="1" t="s">
        <v>138</v>
      </c>
      <c r="I403" s="1">
        <v>41.54</v>
      </c>
      <c r="J403" s="1">
        <v>43.007680000000001</v>
      </c>
      <c r="K403" s="1">
        <v>1.4761519999999999</v>
      </c>
      <c r="L403" s="1">
        <v>-8.4720000000000004E-3</v>
      </c>
      <c r="M403" s="1" t="b">
        <v>1</v>
      </c>
      <c r="N403" s="1">
        <v>1</v>
      </c>
      <c r="O403" s="124"/>
    </row>
    <row r="404" spans="1:15" x14ac:dyDescent="0.2">
      <c r="A404" s="124">
        <v>44486.875</v>
      </c>
      <c r="B404" s="124">
        <v>44486.708333333336</v>
      </c>
      <c r="C404" s="1">
        <v>1269364671</v>
      </c>
      <c r="D404" s="1" t="s">
        <v>137</v>
      </c>
      <c r="G404" s="1" t="s">
        <v>138</v>
      </c>
      <c r="I404" s="1">
        <v>47.52</v>
      </c>
      <c r="J404" s="1">
        <v>49.352704000000003</v>
      </c>
      <c r="K404" s="1">
        <v>1.6743330000000001</v>
      </c>
      <c r="L404" s="1">
        <v>0.15837100000000001</v>
      </c>
      <c r="M404" s="1" t="b">
        <v>1</v>
      </c>
      <c r="N404" s="1">
        <v>1</v>
      </c>
      <c r="O404" s="124"/>
    </row>
    <row r="405" spans="1:15" x14ac:dyDescent="0.2">
      <c r="A405" s="124">
        <v>44486.916666666664</v>
      </c>
      <c r="B405" s="124">
        <v>44486.75</v>
      </c>
      <c r="C405" s="1">
        <v>1269364671</v>
      </c>
      <c r="D405" s="1" t="s">
        <v>137</v>
      </c>
      <c r="G405" s="1" t="s">
        <v>138</v>
      </c>
      <c r="I405" s="1">
        <v>58.19</v>
      </c>
      <c r="J405" s="1">
        <v>60.868910999999997</v>
      </c>
      <c r="K405" s="1">
        <v>2.3368890000000002</v>
      </c>
      <c r="L405" s="1">
        <v>0.34202199999999999</v>
      </c>
      <c r="M405" s="1" t="b">
        <v>1</v>
      </c>
      <c r="N405" s="1">
        <v>1</v>
      </c>
      <c r="O405" s="124"/>
    </row>
    <row r="406" spans="1:15" x14ac:dyDescent="0.2">
      <c r="A406" s="124">
        <v>44486.958333333336</v>
      </c>
      <c r="B406" s="124">
        <v>44486.791666666664</v>
      </c>
      <c r="C406" s="1">
        <v>1269364671</v>
      </c>
      <c r="D406" s="1" t="s">
        <v>137</v>
      </c>
      <c r="G406" s="1" t="s">
        <v>138</v>
      </c>
      <c r="I406" s="1">
        <v>66.56</v>
      </c>
      <c r="J406" s="1">
        <v>70.035876999999999</v>
      </c>
      <c r="K406" s="1">
        <v>2.9036409999999999</v>
      </c>
      <c r="L406" s="1">
        <v>0.57223599999999997</v>
      </c>
      <c r="M406" s="1" t="b">
        <v>1</v>
      </c>
      <c r="N406" s="1">
        <v>1</v>
      </c>
      <c r="O406" s="124"/>
    </row>
    <row r="407" spans="1:15" x14ac:dyDescent="0.2">
      <c r="A407" s="124">
        <v>44487</v>
      </c>
      <c r="B407" s="124">
        <v>44486.833333333336</v>
      </c>
      <c r="C407" s="1">
        <v>1269364671</v>
      </c>
      <c r="D407" s="1" t="s">
        <v>137</v>
      </c>
      <c r="G407" s="1" t="s">
        <v>138</v>
      </c>
      <c r="I407" s="1">
        <v>55.24</v>
      </c>
      <c r="J407" s="1">
        <v>58.466914000000003</v>
      </c>
      <c r="K407" s="1">
        <v>2.2690440000000001</v>
      </c>
      <c r="L407" s="1">
        <v>0.95787</v>
      </c>
      <c r="M407" s="1" t="b">
        <v>1</v>
      </c>
      <c r="N407" s="1">
        <v>1</v>
      </c>
      <c r="O407" s="124"/>
    </row>
    <row r="408" spans="1:15" x14ac:dyDescent="0.2">
      <c r="A408" s="124">
        <v>44487.041666666664</v>
      </c>
      <c r="B408" s="124">
        <v>44486.875</v>
      </c>
      <c r="C408" s="1">
        <v>1269364671</v>
      </c>
      <c r="D408" s="1" t="s">
        <v>137</v>
      </c>
      <c r="G408" s="1" t="s">
        <v>138</v>
      </c>
      <c r="I408" s="1">
        <v>49.92</v>
      </c>
      <c r="J408" s="1">
        <v>52.015585999999999</v>
      </c>
      <c r="K408" s="1">
        <v>1.3536319999999999</v>
      </c>
      <c r="L408" s="1">
        <v>0.741954</v>
      </c>
      <c r="M408" s="1" t="b">
        <v>1</v>
      </c>
      <c r="N408" s="1">
        <v>1</v>
      </c>
      <c r="O408" s="124"/>
    </row>
    <row r="409" spans="1:15" x14ac:dyDescent="0.2">
      <c r="A409" s="124">
        <v>44487.083333333336</v>
      </c>
      <c r="B409" s="124">
        <v>44486.916666666664</v>
      </c>
      <c r="C409" s="1">
        <v>1269364671</v>
      </c>
      <c r="D409" s="1" t="s">
        <v>137</v>
      </c>
      <c r="G409" s="1" t="s">
        <v>138</v>
      </c>
      <c r="I409" s="1">
        <v>41.99</v>
      </c>
      <c r="J409" s="1">
        <v>44.323194999999998</v>
      </c>
      <c r="K409" s="1">
        <v>1.782381</v>
      </c>
      <c r="L409" s="1">
        <v>0.55081400000000003</v>
      </c>
      <c r="M409" s="1" t="b">
        <v>1</v>
      </c>
      <c r="N409" s="1">
        <v>1</v>
      </c>
      <c r="O409" s="124"/>
    </row>
    <row r="410" spans="1:15" x14ac:dyDescent="0.2">
      <c r="A410" s="124">
        <v>44487.125</v>
      </c>
      <c r="B410" s="124">
        <v>44486.958333333336</v>
      </c>
      <c r="C410" s="1">
        <v>1269364671</v>
      </c>
      <c r="D410" s="1" t="s">
        <v>137</v>
      </c>
      <c r="G410" s="1" t="s">
        <v>138</v>
      </c>
      <c r="I410" s="1">
        <v>38.82</v>
      </c>
      <c r="J410" s="1">
        <v>39.801299</v>
      </c>
      <c r="K410" s="1">
        <v>0.29747000000000001</v>
      </c>
      <c r="L410" s="1">
        <v>0.68382900000000002</v>
      </c>
      <c r="M410" s="1" t="b">
        <v>1</v>
      </c>
      <c r="N410" s="1">
        <v>1</v>
      </c>
      <c r="O410" s="124"/>
    </row>
    <row r="411" spans="1:15" x14ac:dyDescent="0.2">
      <c r="A411" s="124">
        <v>44487.166666666664</v>
      </c>
      <c r="B411" s="124">
        <v>44487</v>
      </c>
      <c r="C411" s="1">
        <v>1269364671</v>
      </c>
      <c r="D411" s="1" t="s">
        <v>137</v>
      </c>
      <c r="G411" s="1" t="s">
        <v>138</v>
      </c>
      <c r="I411" s="1">
        <v>37.19</v>
      </c>
      <c r="J411" s="1">
        <v>38.228295000000003</v>
      </c>
      <c r="K411" s="1">
        <v>0.25017899999999998</v>
      </c>
      <c r="L411" s="1">
        <v>0.78811600000000004</v>
      </c>
      <c r="M411" s="1" t="b">
        <v>1</v>
      </c>
      <c r="N411" s="1">
        <v>1</v>
      </c>
      <c r="O411" s="124"/>
    </row>
    <row r="412" spans="1:15" x14ac:dyDescent="0.2">
      <c r="A412" s="124">
        <v>44487.208333333336</v>
      </c>
      <c r="B412" s="124">
        <v>44487.041666666664</v>
      </c>
      <c r="C412" s="1">
        <v>1269364671</v>
      </c>
      <c r="D412" s="1" t="s">
        <v>137</v>
      </c>
      <c r="G412" s="1" t="s">
        <v>138</v>
      </c>
      <c r="I412" s="1">
        <v>35.75</v>
      </c>
      <c r="J412" s="1">
        <v>37.407989999999998</v>
      </c>
      <c r="K412" s="1">
        <v>0.64382399999999995</v>
      </c>
      <c r="L412" s="1">
        <v>1.0141659999999999</v>
      </c>
      <c r="M412" s="1" t="b">
        <v>1</v>
      </c>
      <c r="N412" s="1">
        <v>1</v>
      </c>
      <c r="O412" s="124"/>
    </row>
    <row r="413" spans="1:15" x14ac:dyDescent="0.2">
      <c r="A413" s="124">
        <v>44487.25</v>
      </c>
      <c r="B413" s="124">
        <v>44487.083333333336</v>
      </c>
      <c r="C413" s="1">
        <v>1269364671</v>
      </c>
      <c r="D413" s="1" t="s">
        <v>137</v>
      </c>
      <c r="G413" s="1" t="s">
        <v>138</v>
      </c>
      <c r="I413" s="1">
        <v>35.770000000000003</v>
      </c>
      <c r="J413" s="1">
        <v>37.402993000000002</v>
      </c>
      <c r="K413" s="1">
        <v>0.50652900000000001</v>
      </c>
      <c r="L413" s="1">
        <v>1.1264639999999999</v>
      </c>
      <c r="M413" s="1" t="b">
        <v>1</v>
      </c>
      <c r="N413" s="1">
        <v>1</v>
      </c>
      <c r="O413" s="124"/>
    </row>
    <row r="414" spans="1:15" x14ac:dyDescent="0.2">
      <c r="A414" s="124">
        <v>44487.291666666664</v>
      </c>
      <c r="B414" s="124">
        <v>44487.125</v>
      </c>
      <c r="C414" s="1">
        <v>1269364671</v>
      </c>
      <c r="D414" s="1" t="s">
        <v>137</v>
      </c>
      <c r="G414" s="1" t="s">
        <v>138</v>
      </c>
      <c r="I414" s="1">
        <v>35.950000000000003</v>
      </c>
      <c r="J414" s="1">
        <v>37.656438000000001</v>
      </c>
      <c r="K414" s="1">
        <v>0.73877099999999996</v>
      </c>
      <c r="L414" s="1">
        <v>0.96766700000000005</v>
      </c>
      <c r="M414" s="1" t="b">
        <v>1</v>
      </c>
      <c r="N414" s="1">
        <v>1</v>
      </c>
      <c r="O414" s="124"/>
    </row>
    <row r="415" spans="1:15" x14ac:dyDescent="0.2">
      <c r="A415" s="124">
        <v>44487.333333333336</v>
      </c>
      <c r="B415" s="124">
        <v>44487.166666666664</v>
      </c>
      <c r="C415" s="1">
        <v>1269364671</v>
      </c>
      <c r="D415" s="1" t="s">
        <v>137</v>
      </c>
      <c r="G415" s="1" t="s">
        <v>138</v>
      </c>
      <c r="I415" s="1">
        <v>39.549999999999997</v>
      </c>
      <c r="J415" s="1">
        <v>42.008476999999999</v>
      </c>
      <c r="K415" s="1">
        <v>1.2341660000000001</v>
      </c>
      <c r="L415" s="1">
        <v>1.2243109999999999</v>
      </c>
      <c r="M415" s="1" t="b">
        <v>1</v>
      </c>
      <c r="N415" s="1">
        <v>1</v>
      </c>
      <c r="O415" s="124"/>
    </row>
    <row r="416" spans="1:15" x14ac:dyDescent="0.2">
      <c r="A416" s="124">
        <v>44487.375</v>
      </c>
      <c r="B416" s="124">
        <v>44487.208333333336</v>
      </c>
      <c r="C416" s="1">
        <v>1269364671</v>
      </c>
      <c r="D416" s="1" t="s">
        <v>137</v>
      </c>
      <c r="G416" s="1" t="s">
        <v>138</v>
      </c>
      <c r="I416" s="1">
        <v>51.49</v>
      </c>
      <c r="J416" s="1">
        <v>54.362698999999999</v>
      </c>
      <c r="K416" s="1">
        <v>1.2466520000000001</v>
      </c>
      <c r="L416" s="1">
        <v>1.626047</v>
      </c>
      <c r="M416" s="1" t="b">
        <v>1</v>
      </c>
      <c r="N416" s="1">
        <v>1</v>
      </c>
      <c r="O416" s="124"/>
    </row>
    <row r="417" spans="1:15" x14ac:dyDescent="0.2">
      <c r="A417" s="124">
        <v>44487.416666666664</v>
      </c>
      <c r="B417" s="124">
        <v>44487.25</v>
      </c>
      <c r="C417" s="1">
        <v>1269364671</v>
      </c>
      <c r="D417" s="1" t="s">
        <v>137</v>
      </c>
      <c r="G417" s="1" t="s">
        <v>138</v>
      </c>
      <c r="I417" s="1">
        <v>72.48</v>
      </c>
      <c r="J417" s="1">
        <v>80.830039999999997</v>
      </c>
      <c r="K417" s="1">
        <v>5.9145960000000004</v>
      </c>
      <c r="L417" s="1">
        <v>2.4354439999999999</v>
      </c>
      <c r="M417" s="1" t="b">
        <v>1</v>
      </c>
      <c r="N417" s="1">
        <v>1</v>
      </c>
      <c r="O417" s="124"/>
    </row>
    <row r="418" spans="1:15" x14ac:dyDescent="0.2">
      <c r="A418" s="124">
        <v>44487.458333333336</v>
      </c>
      <c r="B418" s="124">
        <v>44487.291666666664</v>
      </c>
      <c r="C418" s="1">
        <v>1269364671</v>
      </c>
      <c r="D418" s="1" t="s">
        <v>137</v>
      </c>
      <c r="G418" s="1" t="s">
        <v>138</v>
      </c>
      <c r="I418" s="1">
        <v>71.260000000000005</v>
      </c>
      <c r="J418" s="1">
        <v>77.586292999999998</v>
      </c>
      <c r="K418" s="1">
        <v>4.2094839999999998</v>
      </c>
      <c r="L418" s="1">
        <v>2.1168089999999999</v>
      </c>
      <c r="M418" s="1" t="b">
        <v>1</v>
      </c>
      <c r="N418" s="1">
        <v>1</v>
      </c>
      <c r="O418" s="124"/>
    </row>
    <row r="419" spans="1:15" x14ac:dyDescent="0.2">
      <c r="A419" s="124">
        <v>44487.5</v>
      </c>
      <c r="B419" s="124">
        <v>44487.333333333336</v>
      </c>
      <c r="C419" s="1">
        <v>1269364671</v>
      </c>
      <c r="D419" s="1" t="s">
        <v>137</v>
      </c>
      <c r="G419" s="1" t="s">
        <v>138</v>
      </c>
      <c r="I419" s="1">
        <v>71.77</v>
      </c>
      <c r="J419" s="1">
        <v>76.820262</v>
      </c>
      <c r="K419" s="1">
        <v>2.6542249999999998</v>
      </c>
      <c r="L419" s="1">
        <v>2.3960370000000002</v>
      </c>
      <c r="M419" s="1" t="b">
        <v>1</v>
      </c>
      <c r="N419" s="1">
        <v>1</v>
      </c>
      <c r="O419" s="124"/>
    </row>
    <row r="420" spans="1:15" x14ac:dyDescent="0.2">
      <c r="A420" s="124">
        <v>44487.541666666664</v>
      </c>
      <c r="B420" s="124">
        <v>44487.375</v>
      </c>
      <c r="C420" s="1">
        <v>1269364671</v>
      </c>
      <c r="D420" s="1" t="s">
        <v>137</v>
      </c>
      <c r="G420" s="1" t="s">
        <v>138</v>
      </c>
      <c r="I420" s="1">
        <v>68.569999999999993</v>
      </c>
      <c r="J420" s="1">
        <v>74.758703999999994</v>
      </c>
      <c r="K420" s="1">
        <v>4.2012400000000003</v>
      </c>
      <c r="L420" s="1">
        <v>1.9874639999999999</v>
      </c>
      <c r="M420" s="1" t="b">
        <v>1</v>
      </c>
      <c r="N420" s="1">
        <v>1</v>
      </c>
      <c r="O420" s="124"/>
    </row>
    <row r="421" spans="1:15" x14ac:dyDescent="0.2">
      <c r="A421" s="124">
        <v>44487.583333333336</v>
      </c>
      <c r="B421" s="124">
        <v>44487.416666666664</v>
      </c>
      <c r="C421" s="1">
        <v>1269364671</v>
      </c>
      <c r="D421" s="1" t="s">
        <v>137</v>
      </c>
      <c r="G421" s="1" t="s">
        <v>138</v>
      </c>
      <c r="I421" s="1">
        <v>65.19</v>
      </c>
      <c r="J421" s="1">
        <v>72.741731999999999</v>
      </c>
      <c r="K421" s="1">
        <v>5.7283220000000004</v>
      </c>
      <c r="L421" s="1">
        <v>1.82341</v>
      </c>
      <c r="M421" s="1" t="b">
        <v>1</v>
      </c>
      <c r="N421" s="1">
        <v>1</v>
      </c>
      <c r="O421" s="124"/>
    </row>
    <row r="422" spans="1:15" x14ac:dyDescent="0.2">
      <c r="A422" s="124">
        <v>44487.625</v>
      </c>
      <c r="B422" s="124">
        <v>44487.458333333336</v>
      </c>
      <c r="C422" s="1">
        <v>1269364671</v>
      </c>
      <c r="D422" s="1" t="s">
        <v>137</v>
      </c>
      <c r="G422" s="1" t="s">
        <v>138</v>
      </c>
      <c r="I422" s="1">
        <v>65.38</v>
      </c>
      <c r="J422" s="1">
        <v>72.403075999999999</v>
      </c>
      <c r="K422" s="1">
        <v>5.4478780000000002</v>
      </c>
      <c r="L422" s="1">
        <v>1.5751980000000001</v>
      </c>
      <c r="M422" s="1" t="b">
        <v>1</v>
      </c>
      <c r="N422" s="1">
        <v>1</v>
      </c>
      <c r="O422" s="124"/>
    </row>
    <row r="423" spans="1:15" x14ac:dyDescent="0.2">
      <c r="A423" s="124">
        <v>44487.666666666664</v>
      </c>
      <c r="B423" s="124">
        <v>44487.5</v>
      </c>
      <c r="C423" s="1">
        <v>1269364671</v>
      </c>
      <c r="D423" s="1" t="s">
        <v>137</v>
      </c>
      <c r="G423" s="1" t="s">
        <v>138</v>
      </c>
      <c r="I423" s="1">
        <v>63.29</v>
      </c>
      <c r="J423" s="1">
        <v>70.130887000000001</v>
      </c>
      <c r="K423" s="1">
        <v>5.2949440000000001</v>
      </c>
      <c r="L423" s="1">
        <v>1.5459430000000001</v>
      </c>
      <c r="M423" s="1" t="b">
        <v>1</v>
      </c>
      <c r="N423" s="1">
        <v>1</v>
      </c>
      <c r="O423" s="124"/>
    </row>
    <row r="424" spans="1:15" x14ac:dyDescent="0.2">
      <c r="A424" s="124">
        <v>44487.708333333336</v>
      </c>
      <c r="B424" s="124">
        <v>44487.541666666664</v>
      </c>
      <c r="C424" s="1">
        <v>1269364671</v>
      </c>
      <c r="D424" s="1" t="s">
        <v>137</v>
      </c>
      <c r="G424" s="1" t="s">
        <v>138</v>
      </c>
      <c r="I424" s="1">
        <v>60.04</v>
      </c>
      <c r="J424" s="1">
        <v>66.179171999999994</v>
      </c>
      <c r="K424" s="1">
        <v>4.5099140000000002</v>
      </c>
      <c r="L424" s="1">
        <v>1.6292580000000001</v>
      </c>
      <c r="M424" s="1" t="b">
        <v>1</v>
      </c>
      <c r="N424" s="1">
        <v>1</v>
      </c>
      <c r="O424" s="124"/>
    </row>
    <row r="425" spans="1:15" x14ac:dyDescent="0.2">
      <c r="A425" s="124">
        <v>44487.75</v>
      </c>
      <c r="B425" s="124">
        <v>44487.583333333336</v>
      </c>
      <c r="C425" s="1">
        <v>1269364671</v>
      </c>
      <c r="D425" s="1" t="s">
        <v>137</v>
      </c>
      <c r="G425" s="1" t="s">
        <v>138</v>
      </c>
      <c r="I425" s="1">
        <v>60.96</v>
      </c>
      <c r="J425" s="1">
        <v>67.183588999999998</v>
      </c>
      <c r="K425" s="1">
        <v>4.5087469999999996</v>
      </c>
      <c r="L425" s="1">
        <v>1.714842</v>
      </c>
      <c r="M425" s="1" t="b">
        <v>1</v>
      </c>
      <c r="N425" s="1">
        <v>1</v>
      </c>
      <c r="O425" s="124"/>
    </row>
    <row r="426" spans="1:15" x14ac:dyDescent="0.2">
      <c r="A426" s="124">
        <v>44487.791666666664</v>
      </c>
      <c r="B426" s="124">
        <v>44487.625</v>
      </c>
      <c r="C426" s="1">
        <v>1269364671</v>
      </c>
      <c r="D426" s="1" t="s">
        <v>137</v>
      </c>
      <c r="G426" s="1" t="s">
        <v>138</v>
      </c>
      <c r="I426" s="1">
        <v>57.97</v>
      </c>
      <c r="J426" s="1">
        <v>63.422640000000001</v>
      </c>
      <c r="K426" s="1">
        <v>4.0155989999999999</v>
      </c>
      <c r="L426" s="1">
        <v>1.437041</v>
      </c>
      <c r="M426" s="1" t="b">
        <v>1</v>
      </c>
      <c r="N426" s="1">
        <v>1</v>
      </c>
      <c r="O426" s="124"/>
    </row>
    <row r="427" spans="1:15" x14ac:dyDescent="0.2">
      <c r="A427" s="124">
        <v>44487.833333333336</v>
      </c>
      <c r="B427" s="124">
        <v>44487.666666666664</v>
      </c>
      <c r="C427" s="1">
        <v>1269364671</v>
      </c>
      <c r="D427" s="1" t="s">
        <v>137</v>
      </c>
      <c r="G427" s="1" t="s">
        <v>138</v>
      </c>
      <c r="I427" s="1">
        <v>62.44</v>
      </c>
      <c r="J427" s="1">
        <v>69.519245999999995</v>
      </c>
      <c r="K427" s="1">
        <v>5.4047270000000003</v>
      </c>
      <c r="L427" s="1">
        <v>1.6745190000000001</v>
      </c>
      <c r="M427" s="1" t="b">
        <v>1</v>
      </c>
      <c r="N427" s="1">
        <v>1</v>
      </c>
      <c r="O427" s="124"/>
    </row>
    <row r="428" spans="1:15" x14ac:dyDescent="0.2">
      <c r="A428" s="124">
        <v>44487.875</v>
      </c>
      <c r="B428" s="124">
        <v>44487.708333333336</v>
      </c>
      <c r="C428" s="1">
        <v>1269364671</v>
      </c>
      <c r="D428" s="1" t="s">
        <v>137</v>
      </c>
      <c r="G428" s="1" t="s">
        <v>138</v>
      </c>
      <c r="I428" s="1">
        <v>65.47</v>
      </c>
      <c r="J428" s="1">
        <v>72.64864</v>
      </c>
      <c r="K428" s="1">
        <v>5.6639759999999999</v>
      </c>
      <c r="L428" s="1">
        <v>1.514664</v>
      </c>
      <c r="M428" s="1" t="b">
        <v>1</v>
      </c>
      <c r="N428" s="1">
        <v>1</v>
      </c>
      <c r="O428" s="124"/>
    </row>
    <row r="429" spans="1:15" x14ac:dyDescent="0.2">
      <c r="A429" s="124">
        <v>44487.916666666664</v>
      </c>
      <c r="B429" s="124">
        <v>44487.75</v>
      </c>
      <c r="C429" s="1">
        <v>1269364671</v>
      </c>
      <c r="D429" s="1" t="s">
        <v>137</v>
      </c>
      <c r="G429" s="1" t="s">
        <v>138</v>
      </c>
      <c r="I429" s="1">
        <v>75.67</v>
      </c>
      <c r="J429" s="1">
        <v>81.680381999999994</v>
      </c>
      <c r="K429" s="1">
        <v>4.6595750000000002</v>
      </c>
      <c r="L429" s="1">
        <v>1.3508070000000001</v>
      </c>
      <c r="M429" s="1" t="b">
        <v>1</v>
      </c>
      <c r="N429" s="1">
        <v>1</v>
      </c>
      <c r="O429" s="124"/>
    </row>
    <row r="430" spans="1:15" x14ac:dyDescent="0.2">
      <c r="A430" s="124">
        <v>44487.958333333336</v>
      </c>
      <c r="B430" s="124">
        <v>44487.791666666664</v>
      </c>
      <c r="C430" s="1">
        <v>1269364671</v>
      </c>
      <c r="D430" s="1" t="s">
        <v>137</v>
      </c>
      <c r="G430" s="1" t="s">
        <v>138</v>
      </c>
      <c r="I430" s="1">
        <v>79.7</v>
      </c>
      <c r="J430" s="1">
        <v>86.829885000000004</v>
      </c>
      <c r="K430" s="1">
        <v>5.7154999999999996</v>
      </c>
      <c r="L430" s="1">
        <v>1.414385</v>
      </c>
      <c r="M430" s="1" t="b">
        <v>1</v>
      </c>
      <c r="N430" s="1">
        <v>1</v>
      </c>
      <c r="O430" s="124"/>
    </row>
    <row r="431" spans="1:15" x14ac:dyDescent="0.2">
      <c r="A431" s="124">
        <v>44488</v>
      </c>
      <c r="B431" s="124">
        <v>44487.833333333336</v>
      </c>
      <c r="C431" s="1">
        <v>1269364671</v>
      </c>
      <c r="D431" s="1" t="s">
        <v>137</v>
      </c>
      <c r="G431" s="1" t="s">
        <v>138</v>
      </c>
      <c r="I431" s="1">
        <v>67.23</v>
      </c>
      <c r="J431" s="1">
        <v>74.737292999999994</v>
      </c>
      <c r="K431" s="1">
        <v>5.8468970000000002</v>
      </c>
      <c r="L431" s="1">
        <v>1.660396</v>
      </c>
      <c r="M431" s="1" t="b">
        <v>1</v>
      </c>
      <c r="N431" s="1">
        <v>1</v>
      </c>
      <c r="O431" s="124"/>
    </row>
    <row r="432" spans="1:15" x14ac:dyDescent="0.2">
      <c r="A432" s="124">
        <v>44488.041666666664</v>
      </c>
      <c r="B432" s="124">
        <v>44487.875</v>
      </c>
      <c r="C432" s="1">
        <v>1269364671</v>
      </c>
      <c r="D432" s="1" t="s">
        <v>137</v>
      </c>
      <c r="G432" s="1" t="s">
        <v>138</v>
      </c>
      <c r="I432" s="1">
        <v>59.68</v>
      </c>
      <c r="J432" s="1">
        <v>65.640628000000007</v>
      </c>
      <c r="K432" s="1">
        <v>4.3849229999999997</v>
      </c>
      <c r="L432" s="1">
        <v>1.5757049999999999</v>
      </c>
      <c r="M432" s="1" t="b">
        <v>1</v>
      </c>
      <c r="N432" s="1">
        <v>1</v>
      </c>
      <c r="O432" s="124"/>
    </row>
    <row r="433" spans="1:15" x14ac:dyDescent="0.2">
      <c r="A433" s="124">
        <v>44488.083333333336</v>
      </c>
      <c r="B433" s="124">
        <v>44487.916666666664</v>
      </c>
      <c r="C433" s="1">
        <v>1269364671</v>
      </c>
      <c r="D433" s="1" t="s">
        <v>137</v>
      </c>
      <c r="G433" s="1" t="s">
        <v>138</v>
      </c>
      <c r="I433" s="1">
        <v>53.98</v>
      </c>
      <c r="J433" s="1">
        <v>59.236378999999999</v>
      </c>
      <c r="K433" s="1">
        <v>3.813199</v>
      </c>
      <c r="L433" s="1">
        <v>1.4431799999999999</v>
      </c>
      <c r="M433" s="1" t="b">
        <v>1</v>
      </c>
      <c r="N433" s="1">
        <v>1</v>
      </c>
      <c r="O433" s="124"/>
    </row>
    <row r="434" spans="1:15" x14ac:dyDescent="0.2">
      <c r="A434" s="124">
        <v>44488.125</v>
      </c>
      <c r="B434" s="124">
        <v>44487.958333333336</v>
      </c>
      <c r="C434" s="1">
        <v>1269364671</v>
      </c>
      <c r="D434" s="1" t="s">
        <v>137</v>
      </c>
      <c r="G434" s="1" t="s">
        <v>138</v>
      </c>
      <c r="I434" s="1">
        <v>47.49</v>
      </c>
      <c r="J434" s="1">
        <v>49.680267000000001</v>
      </c>
      <c r="K434" s="1">
        <v>0.85856500000000002</v>
      </c>
      <c r="L434" s="1">
        <v>1.3317019999999999</v>
      </c>
      <c r="M434" s="1" t="b">
        <v>1</v>
      </c>
      <c r="N434" s="1">
        <v>1</v>
      </c>
      <c r="O434" s="124"/>
    </row>
    <row r="435" spans="1:15" x14ac:dyDescent="0.2">
      <c r="A435" s="124">
        <v>44488.166666666664</v>
      </c>
      <c r="B435" s="124">
        <v>44488</v>
      </c>
      <c r="C435" s="1">
        <v>1269364671</v>
      </c>
      <c r="D435" s="1" t="s">
        <v>137</v>
      </c>
      <c r="G435" s="1" t="s">
        <v>138</v>
      </c>
      <c r="I435" s="1">
        <v>39.26</v>
      </c>
      <c r="J435" s="1">
        <v>40.529555000000002</v>
      </c>
      <c r="K435" s="1">
        <v>0.01</v>
      </c>
      <c r="L435" s="1">
        <v>1.259555</v>
      </c>
      <c r="M435" s="1" t="b">
        <v>1</v>
      </c>
      <c r="N435" s="1">
        <v>1</v>
      </c>
      <c r="O435" s="124"/>
    </row>
    <row r="436" spans="1:15" x14ac:dyDescent="0.2">
      <c r="A436" s="124">
        <v>44488.208333333336</v>
      </c>
      <c r="B436" s="124">
        <v>44488.041666666664</v>
      </c>
      <c r="C436" s="1">
        <v>1269364671</v>
      </c>
      <c r="D436" s="1" t="s">
        <v>137</v>
      </c>
      <c r="G436" s="1" t="s">
        <v>138</v>
      </c>
      <c r="I436" s="1">
        <v>35.409999999999997</v>
      </c>
      <c r="J436" s="1">
        <v>36.689948000000001</v>
      </c>
      <c r="K436" s="1">
        <v>0.02</v>
      </c>
      <c r="L436" s="1">
        <v>1.2599480000000001</v>
      </c>
      <c r="M436" s="1" t="b">
        <v>1</v>
      </c>
      <c r="N436" s="1">
        <v>1</v>
      </c>
      <c r="O436" s="124"/>
    </row>
    <row r="437" spans="1:15" x14ac:dyDescent="0.2">
      <c r="A437" s="124">
        <v>44488.25</v>
      </c>
      <c r="B437" s="124">
        <v>44488.083333333336</v>
      </c>
      <c r="C437" s="1">
        <v>1269364671</v>
      </c>
      <c r="D437" s="1" t="s">
        <v>137</v>
      </c>
      <c r="G437" s="1" t="s">
        <v>138</v>
      </c>
      <c r="I437" s="1">
        <v>34.67</v>
      </c>
      <c r="J437" s="1">
        <v>35.915004000000003</v>
      </c>
      <c r="K437" s="1">
        <v>0.01</v>
      </c>
      <c r="L437" s="1">
        <v>1.235004</v>
      </c>
      <c r="M437" s="1" t="b">
        <v>1</v>
      </c>
      <c r="N437" s="1">
        <v>1</v>
      </c>
      <c r="O437" s="124"/>
    </row>
    <row r="438" spans="1:15" x14ac:dyDescent="0.2">
      <c r="A438" s="124">
        <v>44488.291666666664</v>
      </c>
      <c r="B438" s="124">
        <v>44488.125</v>
      </c>
      <c r="C438" s="1">
        <v>1269364671</v>
      </c>
      <c r="D438" s="1" t="s">
        <v>137</v>
      </c>
      <c r="G438" s="1" t="s">
        <v>138</v>
      </c>
      <c r="I438" s="1">
        <v>34.53</v>
      </c>
      <c r="J438" s="1">
        <v>35.987766000000001</v>
      </c>
      <c r="K438" s="1">
        <v>0.16</v>
      </c>
      <c r="L438" s="1">
        <v>1.297766</v>
      </c>
      <c r="M438" s="1" t="b">
        <v>1</v>
      </c>
      <c r="N438" s="1">
        <v>1</v>
      </c>
      <c r="O438" s="124"/>
    </row>
    <row r="439" spans="1:15" x14ac:dyDescent="0.2">
      <c r="A439" s="124">
        <v>44488.333333333336</v>
      </c>
      <c r="B439" s="124">
        <v>44488.166666666664</v>
      </c>
      <c r="C439" s="1">
        <v>1269364671</v>
      </c>
      <c r="D439" s="1" t="s">
        <v>137</v>
      </c>
      <c r="G439" s="1" t="s">
        <v>138</v>
      </c>
      <c r="I439" s="1">
        <v>35.36</v>
      </c>
      <c r="J439" s="1">
        <v>37.085974</v>
      </c>
      <c r="K439" s="1">
        <v>0.41580699999999998</v>
      </c>
      <c r="L439" s="1">
        <v>1.3101670000000001</v>
      </c>
      <c r="M439" s="1" t="b">
        <v>1</v>
      </c>
      <c r="N439" s="1">
        <v>1</v>
      </c>
      <c r="O439" s="124"/>
    </row>
    <row r="440" spans="1:15" x14ac:dyDescent="0.2">
      <c r="A440" s="124">
        <v>44488.375</v>
      </c>
      <c r="B440" s="124">
        <v>44488.208333333336</v>
      </c>
      <c r="C440" s="1">
        <v>1269364671</v>
      </c>
      <c r="D440" s="1" t="s">
        <v>137</v>
      </c>
      <c r="G440" s="1" t="s">
        <v>138</v>
      </c>
      <c r="I440" s="1">
        <v>43.78</v>
      </c>
      <c r="J440" s="1">
        <v>47.574992999999999</v>
      </c>
      <c r="K440" s="1">
        <v>2.2369300000000001</v>
      </c>
      <c r="L440" s="1">
        <v>1.558063</v>
      </c>
      <c r="M440" s="1" t="b">
        <v>1</v>
      </c>
      <c r="N440" s="1">
        <v>1</v>
      </c>
      <c r="O440" s="124"/>
    </row>
    <row r="441" spans="1:15" x14ac:dyDescent="0.2">
      <c r="A441" s="124">
        <v>44488.416666666664</v>
      </c>
      <c r="B441" s="124">
        <v>44488.25</v>
      </c>
      <c r="C441" s="1">
        <v>1269364671</v>
      </c>
      <c r="D441" s="1" t="s">
        <v>137</v>
      </c>
      <c r="G441" s="1" t="s">
        <v>138</v>
      </c>
      <c r="I441" s="1">
        <v>66.72</v>
      </c>
      <c r="J441" s="1">
        <v>72.663819000000004</v>
      </c>
      <c r="K441" s="1">
        <v>4.2182870000000001</v>
      </c>
      <c r="L441" s="1">
        <v>1.7255320000000001</v>
      </c>
      <c r="M441" s="1" t="b">
        <v>1</v>
      </c>
      <c r="N441" s="1">
        <v>1</v>
      </c>
      <c r="O441" s="124"/>
    </row>
    <row r="442" spans="1:15" x14ac:dyDescent="0.2">
      <c r="A442" s="124">
        <v>44488.458333333336</v>
      </c>
      <c r="B442" s="124">
        <v>44488.291666666664</v>
      </c>
      <c r="C442" s="1">
        <v>1269364671</v>
      </c>
      <c r="D442" s="1" t="s">
        <v>137</v>
      </c>
      <c r="G442" s="1" t="s">
        <v>138</v>
      </c>
      <c r="I442" s="1">
        <v>70.87</v>
      </c>
      <c r="J442" s="1">
        <v>77.148099000000002</v>
      </c>
      <c r="K442" s="1">
        <v>4.780341</v>
      </c>
      <c r="L442" s="1">
        <v>1.4977579999999999</v>
      </c>
      <c r="M442" s="1" t="b">
        <v>1</v>
      </c>
      <c r="N442" s="1">
        <v>1</v>
      </c>
      <c r="O442" s="124"/>
    </row>
    <row r="443" spans="1:15" x14ac:dyDescent="0.2">
      <c r="A443" s="124">
        <v>44488.5</v>
      </c>
      <c r="B443" s="124">
        <v>44488.333333333336</v>
      </c>
      <c r="C443" s="1">
        <v>1269364671</v>
      </c>
      <c r="D443" s="1" t="s">
        <v>137</v>
      </c>
      <c r="G443" s="1" t="s">
        <v>138</v>
      </c>
      <c r="I443" s="1">
        <v>62.31</v>
      </c>
      <c r="J443" s="1">
        <v>66.583442000000005</v>
      </c>
      <c r="K443" s="1">
        <v>2.4657659999999999</v>
      </c>
      <c r="L443" s="1">
        <v>1.8076760000000001</v>
      </c>
      <c r="M443" s="1" t="b">
        <v>1</v>
      </c>
      <c r="N443" s="1">
        <v>1</v>
      </c>
      <c r="O443" s="124"/>
    </row>
    <row r="444" spans="1:15" x14ac:dyDescent="0.2">
      <c r="A444" s="124">
        <v>44488.541666666664</v>
      </c>
      <c r="B444" s="124">
        <v>44488.375</v>
      </c>
      <c r="C444" s="1">
        <v>1269364671</v>
      </c>
      <c r="D444" s="1" t="s">
        <v>137</v>
      </c>
      <c r="G444" s="1" t="s">
        <v>138</v>
      </c>
      <c r="I444" s="1">
        <v>59.54</v>
      </c>
      <c r="J444" s="1">
        <v>63.932823999999997</v>
      </c>
      <c r="K444" s="1">
        <v>2.6220129999999999</v>
      </c>
      <c r="L444" s="1">
        <v>1.7708109999999999</v>
      </c>
      <c r="M444" s="1" t="b">
        <v>1</v>
      </c>
      <c r="N444" s="1">
        <v>1</v>
      </c>
      <c r="O444" s="124"/>
    </row>
    <row r="445" spans="1:15" x14ac:dyDescent="0.2">
      <c r="A445" s="124">
        <v>44488.583333333336</v>
      </c>
      <c r="B445" s="124">
        <v>44488.416666666664</v>
      </c>
      <c r="C445" s="1">
        <v>1269364671</v>
      </c>
      <c r="D445" s="1" t="s">
        <v>137</v>
      </c>
      <c r="G445" s="1" t="s">
        <v>138</v>
      </c>
      <c r="I445" s="1">
        <v>54.95</v>
      </c>
      <c r="J445" s="1">
        <v>59.329357999999999</v>
      </c>
      <c r="K445" s="1">
        <v>2.6468669999999999</v>
      </c>
      <c r="L445" s="1">
        <v>1.732491</v>
      </c>
      <c r="M445" s="1" t="b">
        <v>1</v>
      </c>
      <c r="N445" s="1">
        <v>1</v>
      </c>
      <c r="O445" s="124"/>
    </row>
    <row r="446" spans="1:15" x14ac:dyDescent="0.2">
      <c r="A446" s="124">
        <v>44488.625</v>
      </c>
      <c r="B446" s="124">
        <v>44488.458333333336</v>
      </c>
      <c r="C446" s="1">
        <v>1269364671</v>
      </c>
      <c r="D446" s="1" t="s">
        <v>137</v>
      </c>
      <c r="G446" s="1" t="s">
        <v>138</v>
      </c>
      <c r="I446" s="1">
        <v>56.25</v>
      </c>
      <c r="J446" s="1">
        <v>60.624144000000001</v>
      </c>
      <c r="K446" s="1">
        <v>2.6972900000000002</v>
      </c>
      <c r="L446" s="1">
        <v>1.6768540000000001</v>
      </c>
      <c r="M446" s="1" t="b">
        <v>1</v>
      </c>
      <c r="N446" s="1">
        <v>1</v>
      </c>
      <c r="O446" s="124"/>
    </row>
    <row r="447" spans="1:15" x14ac:dyDescent="0.2">
      <c r="A447" s="124">
        <v>44488.666666666664</v>
      </c>
      <c r="B447" s="124">
        <v>44488.5</v>
      </c>
      <c r="C447" s="1">
        <v>1269364671</v>
      </c>
      <c r="D447" s="1" t="s">
        <v>137</v>
      </c>
      <c r="G447" s="1" t="s">
        <v>138</v>
      </c>
      <c r="I447" s="1">
        <v>52.27</v>
      </c>
      <c r="J447" s="1">
        <v>57.148268000000002</v>
      </c>
      <c r="K447" s="1">
        <v>3.238143</v>
      </c>
      <c r="L447" s="1">
        <v>1.6401250000000001</v>
      </c>
      <c r="M447" s="1" t="b">
        <v>1</v>
      </c>
      <c r="N447" s="1">
        <v>1</v>
      </c>
      <c r="O447" s="124"/>
    </row>
    <row r="448" spans="1:15" x14ac:dyDescent="0.2">
      <c r="A448" s="124">
        <v>44488.708333333336</v>
      </c>
      <c r="B448" s="124">
        <v>44488.541666666664</v>
      </c>
      <c r="C448" s="1">
        <v>1269364671</v>
      </c>
      <c r="D448" s="1" t="s">
        <v>137</v>
      </c>
      <c r="G448" s="1" t="s">
        <v>138</v>
      </c>
      <c r="I448" s="1">
        <v>50.38</v>
      </c>
      <c r="J448" s="1">
        <v>54.645985000000003</v>
      </c>
      <c r="K448" s="1">
        <v>2.582335</v>
      </c>
      <c r="L448" s="1">
        <v>1.6836500000000001</v>
      </c>
      <c r="M448" s="1" t="b">
        <v>1</v>
      </c>
      <c r="N448" s="1">
        <v>1</v>
      </c>
      <c r="O448" s="124"/>
    </row>
    <row r="449" spans="1:15" x14ac:dyDescent="0.2">
      <c r="A449" s="124">
        <v>44488.75</v>
      </c>
      <c r="B449" s="124">
        <v>44488.583333333336</v>
      </c>
      <c r="C449" s="1">
        <v>1269364671</v>
      </c>
      <c r="D449" s="1" t="s">
        <v>137</v>
      </c>
      <c r="G449" s="1" t="s">
        <v>138</v>
      </c>
      <c r="I449" s="1">
        <v>52.18</v>
      </c>
      <c r="J449" s="1">
        <v>56.961936999999999</v>
      </c>
      <c r="K449" s="1">
        <v>3.0035319999999999</v>
      </c>
      <c r="L449" s="1">
        <v>1.778405</v>
      </c>
      <c r="M449" s="1" t="b">
        <v>1</v>
      </c>
      <c r="N449" s="1">
        <v>1</v>
      </c>
      <c r="O449" s="124"/>
    </row>
    <row r="450" spans="1:15" x14ac:dyDescent="0.2">
      <c r="A450" s="124">
        <v>44488.791666666664</v>
      </c>
      <c r="B450" s="124">
        <v>44488.625</v>
      </c>
      <c r="C450" s="1">
        <v>1269364671</v>
      </c>
      <c r="D450" s="1" t="s">
        <v>137</v>
      </c>
      <c r="G450" s="1" t="s">
        <v>138</v>
      </c>
      <c r="I450" s="1">
        <v>50.6</v>
      </c>
      <c r="J450" s="1">
        <v>55.060937000000003</v>
      </c>
      <c r="K450" s="1">
        <v>2.6958479999999998</v>
      </c>
      <c r="L450" s="1">
        <v>1.7650889999999999</v>
      </c>
      <c r="M450" s="1" t="b">
        <v>1</v>
      </c>
      <c r="N450" s="1">
        <v>1</v>
      </c>
      <c r="O450" s="124"/>
    </row>
    <row r="451" spans="1:15" x14ac:dyDescent="0.2">
      <c r="A451" s="124">
        <v>44488.833333333336</v>
      </c>
      <c r="B451" s="124">
        <v>44488.666666666664</v>
      </c>
      <c r="C451" s="1">
        <v>1269364671</v>
      </c>
      <c r="D451" s="1" t="s">
        <v>137</v>
      </c>
      <c r="G451" s="1" t="s">
        <v>138</v>
      </c>
      <c r="I451" s="1">
        <v>57.15</v>
      </c>
      <c r="J451" s="1">
        <v>62.669161000000003</v>
      </c>
      <c r="K451" s="1">
        <v>3.6871779999999998</v>
      </c>
      <c r="L451" s="1">
        <v>1.8319829999999999</v>
      </c>
      <c r="M451" s="1" t="b">
        <v>1</v>
      </c>
      <c r="N451" s="1">
        <v>1</v>
      </c>
      <c r="O451" s="124"/>
    </row>
    <row r="452" spans="1:15" x14ac:dyDescent="0.2">
      <c r="A452" s="124">
        <v>44488.875</v>
      </c>
      <c r="B452" s="124">
        <v>44488.708333333336</v>
      </c>
      <c r="C452" s="1">
        <v>1269364671</v>
      </c>
      <c r="D452" s="1" t="s">
        <v>137</v>
      </c>
      <c r="G452" s="1" t="s">
        <v>138</v>
      </c>
      <c r="I452" s="1">
        <v>59.6</v>
      </c>
      <c r="J452" s="1">
        <v>65.041319000000001</v>
      </c>
      <c r="K452" s="1">
        <v>3.8340640000000001</v>
      </c>
      <c r="L452" s="1">
        <v>1.6072550000000001</v>
      </c>
      <c r="M452" s="1" t="b">
        <v>1</v>
      </c>
      <c r="N452" s="1">
        <v>1</v>
      </c>
      <c r="O452" s="124"/>
    </row>
    <row r="453" spans="1:15" x14ac:dyDescent="0.2">
      <c r="A453" s="124">
        <v>44488.916666666664</v>
      </c>
      <c r="B453" s="124">
        <v>44488.75</v>
      </c>
      <c r="C453" s="1">
        <v>1269364671</v>
      </c>
      <c r="D453" s="1" t="s">
        <v>137</v>
      </c>
      <c r="G453" s="1" t="s">
        <v>138</v>
      </c>
      <c r="I453" s="1">
        <v>65.47</v>
      </c>
      <c r="J453" s="1">
        <v>69.997953999999993</v>
      </c>
      <c r="K453" s="1">
        <v>3.481827</v>
      </c>
      <c r="L453" s="1">
        <v>1.046127</v>
      </c>
      <c r="M453" s="1" t="b">
        <v>1</v>
      </c>
      <c r="N453" s="1">
        <v>1</v>
      </c>
      <c r="O453" s="124"/>
    </row>
    <row r="454" spans="1:15" x14ac:dyDescent="0.2">
      <c r="A454" s="124">
        <v>44488.958333333336</v>
      </c>
      <c r="B454" s="124">
        <v>44488.791666666664</v>
      </c>
      <c r="C454" s="1">
        <v>1269364671</v>
      </c>
      <c r="D454" s="1" t="s">
        <v>137</v>
      </c>
      <c r="G454" s="1" t="s">
        <v>138</v>
      </c>
      <c r="I454" s="1">
        <v>67.91</v>
      </c>
      <c r="J454" s="1">
        <v>73.602163000000004</v>
      </c>
      <c r="K454" s="1">
        <v>4.443581</v>
      </c>
      <c r="L454" s="1">
        <v>1.2485820000000001</v>
      </c>
      <c r="M454" s="1" t="b">
        <v>1</v>
      </c>
      <c r="N454" s="1">
        <v>1</v>
      </c>
      <c r="O454" s="124"/>
    </row>
    <row r="455" spans="1:15" x14ac:dyDescent="0.2">
      <c r="A455" s="124">
        <v>44489</v>
      </c>
      <c r="B455" s="124">
        <v>44488.833333333336</v>
      </c>
      <c r="C455" s="1">
        <v>1269364671</v>
      </c>
      <c r="D455" s="1" t="s">
        <v>137</v>
      </c>
      <c r="G455" s="1" t="s">
        <v>138</v>
      </c>
      <c r="I455" s="1">
        <v>58.73</v>
      </c>
      <c r="J455" s="1">
        <v>64.698462000000006</v>
      </c>
      <c r="K455" s="1">
        <v>4.3922369999999997</v>
      </c>
      <c r="L455" s="1">
        <v>1.576225</v>
      </c>
      <c r="M455" s="1" t="b">
        <v>1</v>
      </c>
      <c r="N455" s="1">
        <v>1</v>
      </c>
      <c r="O455" s="124"/>
    </row>
    <row r="456" spans="1:15" x14ac:dyDescent="0.2">
      <c r="A456" s="124">
        <v>44489.041666666664</v>
      </c>
      <c r="B456" s="124">
        <v>44488.875</v>
      </c>
      <c r="C456" s="1">
        <v>1269364671</v>
      </c>
      <c r="D456" s="1" t="s">
        <v>137</v>
      </c>
      <c r="G456" s="1" t="s">
        <v>138</v>
      </c>
      <c r="I456" s="1">
        <v>48.31</v>
      </c>
      <c r="J456" s="1">
        <v>51.878492000000001</v>
      </c>
      <c r="K456" s="1">
        <v>2.2034829999999999</v>
      </c>
      <c r="L456" s="1">
        <v>1.3650089999999999</v>
      </c>
      <c r="M456" s="1" t="b">
        <v>1</v>
      </c>
      <c r="N456" s="1">
        <v>1</v>
      </c>
      <c r="O456" s="124"/>
    </row>
    <row r="457" spans="1:15" x14ac:dyDescent="0.2">
      <c r="A457" s="124">
        <v>44489.083333333336</v>
      </c>
      <c r="B457" s="124">
        <v>44488.916666666664</v>
      </c>
      <c r="C457" s="1">
        <v>1269364671</v>
      </c>
      <c r="D457" s="1" t="s">
        <v>137</v>
      </c>
      <c r="G457" s="1" t="s">
        <v>138</v>
      </c>
      <c r="I457" s="1">
        <v>44.9</v>
      </c>
      <c r="J457" s="1">
        <v>47.827298999999996</v>
      </c>
      <c r="K457" s="1">
        <v>1.4608000000000001</v>
      </c>
      <c r="L457" s="1">
        <v>1.466499</v>
      </c>
      <c r="M457" s="1" t="b">
        <v>1</v>
      </c>
      <c r="N457" s="1">
        <v>1</v>
      </c>
      <c r="O457" s="124"/>
    </row>
    <row r="458" spans="1:15" x14ac:dyDescent="0.2">
      <c r="A458" s="124">
        <v>44489.125</v>
      </c>
      <c r="B458" s="124">
        <v>44488.958333333336</v>
      </c>
      <c r="C458" s="1">
        <v>1269364671</v>
      </c>
      <c r="D458" s="1" t="s">
        <v>137</v>
      </c>
      <c r="G458" s="1" t="s">
        <v>138</v>
      </c>
      <c r="I458" s="1">
        <v>40.36</v>
      </c>
      <c r="J458" s="1">
        <v>42.894463000000002</v>
      </c>
      <c r="K458" s="1">
        <v>1.2405409999999999</v>
      </c>
      <c r="L458" s="1">
        <v>1.293922</v>
      </c>
      <c r="M458" s="1" t="b">
        <v>1</v>
      </c>
      <c r="N458" s="1">
        <v>1</v>
      </c>
      <c r="O458" s="124"/>
    </row>
    <row r="459" spans="1:15" x14ac:dyDescent="0.2">
      <c r="A459" s="124">
        <v>44489.166666666664</v>
      </c>
      <c r="B459" s="124">
        <v>44489</v>
      </c>
      <c r="C459" s="1">
        <v>1269364671</v>
      </c>
      <c r="D459" s="1" t="s">
        <v>137</v>
      </c>
      <c r="G459" s="1" t="s">
        <v>138</v>
      </c>
      <c r="I459" s="1">
        <v>37.090000000000003</v>
      </c>
      <c r="J459" s="1">
        <v>38.470574999999997</v>
      </c>
      <c r="K459" s="1">
        <v>0.373336</v>
      </c>
      <c r="L459" s="1">
        <v>1.007239</v>
      </c>
      <c r="M459" s="1" t="b">
        <v>1</v>
      </c>
      <c r="N459" s="1">
        <v>1</v>
      </c>
      <c r="O459" s="124"/>
    </row>
    <row r="460" spans="1:15" x14ac:dyDescent="0.2">
      <c r="A460" s="124">
        <v>44489.208333333336</v>
      </c>
      <c r="B460" s="124">
        <v>44489.041666666664</v>
      </c>
      <c r="C460" s="1">
        <v>1269364671</v>
      </c>
      <c r="D460" s="1" t="s">
        <v>137</v>
      </c>
      <c r="G460" s="1" t="s">
        <v>138</v>
      </c>
      <c r="I460" s="1">
        <v>33.869999999999997</v>
      </c>
      <c r="J460" s="1">
        <v>35.393497000000004</v>
      </c>
      <c r="K460" s="1">
        <v>0.66308500000000004</v>
      </c>
      <c r="L460" s="1">
        <v>0.86041199999999995</v>
      </c>
      <c r="M460" s="1" t="b">
        <v>1</v>
      </c>
      <c r="N460" s="1">
        <v>1</v>
      </c>
      <c r="O460" s="124"/>
    </row>
    <row r="461" spans="1:15" x14ac:dyDescent="0.2">
      <c r="A461" s="124">
        <v>44489.25</v>
      </c>
      <c r="B461" s="124">
        <v>44489.083333333336</v>
      </c>
      <c r="C461" s="1">
        <v>1269364671</v>
      </c>
      <c r="D461" s="1" t="s">
        <v>137</v>
      </c>
      <c r="G461" s="1" t="s">
        <v>138</v>
      </c>
      <c r="I461" s="1">
        <v>32.950000000000003</v>
      </c>
      <c r="J461" s="1">
        <v>34.281956999999998</v>
      </c>
      <c r="K461" s="1">
        <v>0.571295</v>
      </c>
      <c r="L461" s="1">
        <v>0.76066199999999995</v>
      </c>
      <c r="M461" s="1" t="b">
        <v>1</v>
      </c>
      <c r="N461" s="1">
        <v>1</v>
      </c>
      <c r="O461" s="124"/>
    </row>
    <row r="462" spans="1:15" x14ac:dyDescent="0.2">
      <c r="A462" s="124">
        <v>44489.291666666664</v>
      </c>
      <c r="B462" s="124">
        <v>44489.125</v>
      </c>
      <c r="C462" s="1">
        <v>1269364671</v>
      </c>
      <c r="D462" s="1" t="s">
        <v>137</v>
      </c>
      <c r="G462" s="1" t="s">
        <v>138</v>
      </c>
      <c r="I462" s="1">
        <v>32.71</v>
      </c>
      <c r="J462" s="1">
        <v>33.984478000000003</v>
      </c>
      <c r="K462" s="1">
        <v>0.44519999999999998</v>
      </c>
      <c r="L462" s="1">
        <v>0.82927799999999996</v>
      </c>
      <c r="M462" s="1" t="b">
        <v>1</v>
      </c>
      <c r="N462" s="1">
        <v>1</v>
      </c>
      <c r="O462" s="124"/>
    </row>
    <row r="463" spans="1:15" x14ac:dyDescent="0.2">
      <c r="A463" s="124">
        <v>44489.333333333336</v>
      </c>
      <c r="B463" s="124">
        <v>44489.166666666664</v>
      </c>
      <c r="C463" s="1">
        <v>1269364671</v>
      </c>
      <c r="D463" s="1" t="s">
        <v>137</v>
      </c>
      <c r="G463" s="1" t="s">
        <v>138</v>
      </c>
      <c r="I463" s="1">
        <v>33.64</v>
      </c>
      <c r="J463" s="1">
        <v>35.238553000000003</v>
      </c>
      <c r="K463" s="1">
        <v>0.68537700000000001</v>
      </c>
      <c r="L463" s="1">
        <v>0.91317599999999999</v>
      </c>
      <c r="M463" s="1" t="b">
        <v>1</v>
      </c>
      <c r="N463" s="1">
        <v>1</v>
      </c>
      <c r="O463" s="124"/>
    </row>
    <row r="464" spans="1:15" x14ac:dyDescent="0.2">
      <c r="A464" s="124">
        <v>44489.375</v>
      </c>
      <c r="B464" s="124">
        <v>44489.208333333336</v>
      </c>
      <c r="C464" s="1">
        <v>1269364671</v>
      </c>
      <c r="D464" s="1" t="s">
        <v>137</v>
      </c>
      <c r="G464" s="1" t="s">
        <v>138</v>
      </c>
      <c r="I464" s="1">
        <v>40</v>
      </c>
      <c r="J464" s="1">
        <v>43.281711999999999</v>
      </c>
      <c r="K464" s="1">
        <v>2.3105419999999999</v>
      </c>
      <c r="L464" s="1">
        <v>0.97116999999999998</v>
      </c>
      <c r="M464" s="1" t="b">
        <v>1</v>
      </c>
      <c r="N464" s="1">
        <v>1</v>
      </c>
      <c r="O464" s="124"/>
    </row>
    <row r="465" spans="1:15" x14ac:dyDescent="0.2">
      <c r="A465" s="124">
        <v>44489.416666666664</v>
      </c>
      <c r="B465" s="124">
        <v>44489.25</v>
      </c>
      <c r="C465" s="1">
        <v>1269364671</v>
      </c>
      <c r="D465" s="1" t="s">
        <v>137</v>
      </c>
      <c r="G465" s="1" t="s">
        <v>138</v>
      </c>
      <c r="I465" s="1">
        <v>56.69</v>
      </c>
      <c r="J465" s="1">
        <v>62.378132999999998</v>
      </c>
      <c r="K465" s="1">
        <v>4.3616239999999999</v>
      </c>
      <c r="L465" s="1">
        <v>1.3265089999999999</v>
      </c>
      <c r="M465" s="1" t="b">
        <v>1</v>
      </c>
      <c r="N465" s="1">
        <v>1</v>
      </c>
      <c r="O465" s="124"/>
    </row>
    <row r="466" spans="1:15" x14ac:dyDescent="0.2">
      <c r="A466" s="124">
        <v>44489.458333333336</v>
      </c>
      <c r="B466" s="124">
        <v>44489.291666666664</v>
      </c>
      <c r="C466" s="1">
        <v>1269364671</v>
      </c>
      <c r="D466" s="1" t="s">
        <v>137</v>
      </c>
      <c r="G466" s="1" t="s">
        <v>138</v>
      </c>
      <c r="I466" s="1">
        <v>62.12</v>
      </c>
      <c r="J466" s="1">
        <v>68.035481000000004</v>
      </c>
      <c r="K466" s="1">
        <v>4.3220900000000002</v>
      </c>
      <c r="L466" s="1">
        <v>1.593391</v>
      </c>
      <c r="M466" s="1" t="b">
        <v>1</v>
      </c>
      <c r="N466" s="1">
        <v>1</v>
      </c>
      <c r="O466" s="124"/>
    </row>
    <row r="467" spans="1:15" x14ac:dyDescent="0.2">
      <c r="A467" s="124">
        <v>44489.5</v>
      </c>
      <c r="B467" s="124">
        <v>44489.333333333336</v>
      </c>
      <c r="C467" s="1">
        <v>1269364671</v>
      </c>
      <c r="D467" s="1" t="s">
        <v>137</v>
      </c>
      <c r="G467" s="1" t="s">
        <v>138</v>
      </c>
      <c r="I467" s="1">
        <v>55.25</v>
      </c>
      <c r="J467" s="1">
        <v>59.413350000000001</v>
      </c>
      <c r="K467" s="1">
        <v>2.9816820000000002</v>
      </c>
      <c r="L467" s="1">
        <v>1.1816679999999999</v>
      </c>
      <c r="M467" s="1" t="b">
        <v>1</v>
      </c>
      <c r="N467" s="1">
        <v>1</v>
      </c>
      <c r="O467" s="124"/>
    </row>
    <row r="468" spans="1:15" x14ac:dyDescent="0.2">
      <c r="A468" s="124">
        <v>44489.541666666664</v>
      </c>
      <c r="B468" s="124">
        <v>44489.375</v>
      </c>
      <c r="C468" s="1">
        <v>1269364671</v>
      </c>
      <c r="D468" s="1" t="s">
        <v>137</v>
      </c>
      <c r="G468" s="1" t="s">
        <v>138</v>
      </c>
      <c r="I468" s="1">
        <v>50.33</v>
      </c>
      <c r="J468" s="1">
        <v>53.255364</v>
      </c>
      <c r="K468" s="1">
        <v>1.7853559999999999</v>
      </c>
      <c r="L468" s="1">
        <v>1.1400079999999999</v>
      </c>
      <c r="M468" s="1" t="b">
        <v>1</v>
      </c>
      <c r="N468" s="1">
        <v>1</v>
      </c>
      <c r="O468" s="124"/>
    </row>
    <row r="469" spans="1:15" x14ac:dyDescent="0.2">
      <c r="A469" s="124">
        <v>44489.583333333336</v>
      </c>
      <c r="B469" s="124">
        <v>44489.416666666664</v>
      </c>
      <c r="C469" s="1">
        <v>1269364671</v>
      </c>
      <c r="D469" s="1" t="s">
        <v>137</v>
      </c>
      <c r="G469" s="1" t="s">
        <v>138</v>
      </c>
      <c r="I469" s="1">
        <v>53.58</v>
      </c>
      <c r="J469" s="1">
        <v>56.686295999999999</v>
      </c>
      <c r="K469" s="1">
        <v>1.656549</v>
      </c>
      <c r="L469" s="1">
        <v>1.4497469999999999</v>
      </c>
      <c r="M469" s="1" t="b">
        <v>1</v>
      </c>
      <c r="N469" s="1">
        <v>1</v>
      </c>
      <c r="O469" s="124"/>
    </row>
    <row r="470" spans="1:15" x14ac:dyDescent="0.2">
      <c r="A470" s="124">
        <v>44489.625</v>
      </c>
      <c r="B470" s="124">
        <v>44489.458333333336</v>
      </c>
      <c r="C470" s="1">
        <v>1269364671</v>
      </c>
      <c r="D470" s="1" t="s">
        <v>137</v>
      </c>
      <c r="G470" s="1" t="s">
        <v>138</v>
      </c>
      <c r="I470" s="1">
        <v>54.39</v>
      </c>
      <c r="J470" s="1">
        <v>57.561981000000003</v>
      </c>
      <c r="K470" s="1">
        <v>1.7276339999999999</v>
      </c>
      <c r="L470" s="1">
        <v>1.444347</v>
      </c>
      <c r="M470" s="1" t="b">
        <v>1</v>
      </c>
      <c r="N470" s="1">
        <v>1</v>
      </c>
      <c r="O470" s="124"/>
    </row>
    <row r="471" spans="1:15" x14ac:dyDescent="0.2">
      <c r="A471" s="124">
        <v>44489.666666666664</v>
      </c>
      <c r="B471" s="124">
        <v>44489.5</v>
      </c>
      <c r="C471" s="1">
        <v>1269364671</v>
      </c>
      <c r="D471" s="1" t="s">
        <v>137</v>
      </c>
      <c r="G471" s="1" t="s">
        <v>138</v>
      </c>
      <c r="I471" s="1">
        <v>53.83</v>
      </c>
      <c r="J471" s="1">
        <v>58.310575</v>
      </c>
      <c r="K471" s="1">
        <v>2.7781739999999999</v>
      </c>
      <c r="L471" s="1">
        <v>1.7024010000000001</v>
      </c>
      <c r="M471" s="1" t="b">
        <v>1</v>
      </c>
      <c r="N471" s="1">
        <v>1</v>
      </c>
      <c r="O471" s="124"/>
    </row>
    <row r="472" spans="1:15" x14ac:dyDescent="0.2">
      <c r="A472" s="124">
        <v>44489.708333333336</v>
      </c>
      <c r="B472" s="124">
        <v>44489.541666666664</v>
      </c>
      <c r="C472" s="1">
        <v>1269364671</v>
      </c>
      <c r="D472" s="1" t="s">
        <v>137</v>
      </c>
      <c r="G472" s="1" t="s">
        <v>138</v>
      </c>
      <c r="I472" s="1">
        <v>54.44</v>
      </c>
      <c r="J472" s="1">
        <v>58.795271</v>
      </c>
      <c r="K472" s="1">
        <v>2.7263890000000002</v>
      </c>
      <c r="L472" s="1">
        <v>1.6288819999999999</v>
      </c>
      <c r="M472" s="1" t="b">
        <v>1</v>
      </c>
      <c r="N472" s="1">
        <v>1</v>
      </c>
      <c r="O472" s="124"/>
    </row>
    <row r="473" spans="1:15" x14ac:dyDescent="0.2">
      <c r="A473" s="124">
        <v>44489.75</v>
      </c>
      <c r="B473" s="124">
        <v>44489.583333333336</v>
      </c>
      <c r="C473" s="1">
        <v>1269364671</v>
      </c>
      <c r="D473" s="1" t="s">
        <v>137</v>
      </c>
      <c r="G473" s="1" t="s">
        <v>138</v>
      </c>
      <c r="I473" s="1">
        <v>55.27</v>
      </c>
      <c r="J473" s="1">
        <v>58.733905999999998</v>
      </c>
      <c r="K473" s="1">
        <v>1.804424</v>
      </c>
      <c r="L473" s="1">
        <v>1.6594819999999999</v>
      </c>
      <c r="M473" s="1" t="b">
        <v>1</v>
      </c>
      <c r="N473" s="1">
        <v>1</v>
      </c>
      <c r="O473" s="124"/>
    </row>
    <row r="474" spans="1:15" x14ac:dyDescent="0.2">
      <c r="A474" s="124">
        <v>44489.791666666664</v>
      </c>
      <c r="B474" s="124">
        <v>44489.625</v>
      </c>
      <c r="C474" s="1">
        <v>1269364671</v>
      </c>
      <c r="D474" s="1" t="s">
        <v>137</v>
      </c>
      <c r="G474" s="1" t="s">
        <v>138</v>
      </c>
      <c r="I474" s="1">
        <v>55.11</v>
      </c>
      <c r="J474" s="1">
        <v>58.290553000000003</v>
      </c>
      <c r="K474" s="1">
        <v>1.6139790000000001</v>
      </c>
      <c r="L474" s="1">
        <v>1.5665739999999999</v>
      </c>
      <c r="M474" s="1" t="b">
        <v>1</v>
      </c>
      <c r="N474" s="1">
        <v>1</v>
      </c>
      <c r="O474" s="124"/>
    </row>
    <row r="475" spans="1:15" x14ac:dyDescent="0.2">
      <c r="A475" s="124">
        <v>44489.833333333336</v>
      </c>
      <c r="B475" s="124">
        <v>44489.666666666664</v>
      </c>
      <c r="C475" s="1">
        <v>1269364671</v>
      </c>
      <c r="D475" s="1" t="s">
        <v>137</v>
      </c>
      <c r="G475" s="1" t="s">
        <v>138</v>
      </c>
      <c r="I475" s="1">
        <v>56.59</v>
      </c>
      <c r="J475" s="1">
        <v>61.555793999999999</v>
      </c>
      <c r="K475" s="1">
        <v>3.389643</v>
      </c>
      <c r="L475" s="1">
        <v>1.5761510000000001</v>
      </c>
      <c r="M475" s="1" t="b">
        <v>1</v>
      </c>
      <c r="N475" s="1">
        <v>1</v>
      </c>
      <c r="O475" s="124"/>
    </row>
    <row r="476" spans="1:15" x14ac:dyDescent="0.2">
      <c r="A476" s="124">
        <v>44489.875</v>
      </c>
      <c r="B476" s="124">
        <v>44489.708333333336</v>
      </c>
      <c r="C476" s="1">
        <v>1269364671</v>
      </c>
      <c r="D476" s="1" t="s">
        <v>137</v>
      </c>
      <c r="G476" s="1" t="s">
        <v>138</v>
      </c>
      <c r="I476" s="1">
        <v>63.78</v>
      </c>
      <c r="J476" s="1">
        <v>70.283794</v>
      </c>
      <c r="K476" s="1">
        <v>5.0601279999999997</v>
      </c>
      <c r="L476" s="1">
        <v>1.4436659999999999</v>
      </c>
      <c r="M476" s="1" t="b">
        <v>1</v>
      </c>
      <c r="N476" s="1">
        <v>1</v>
      </c>
      <c r="O476" s="124"/>
    </row>
    <row r="477" spans="1:15" x14ac:dyDescent="0.2">
      <c r="A477" s="124">
        <v>44489.916666666664</v>
      </c>
      <c r="B477" s="124">
        <v>44489.75</v>
      </c>
      <c r="C477" s="1">
        <v>1269364671</v>
      </c>
      <c r="D477" s="1" t="s">
        <v>137</v>
      </c>
      <c r="G477" s="1" t="s">
        <v>138</v>
      </c>
      <c r="I477" s="1">
        <v>65.25</v>
      </c>
      <c r="J477" s="1">
        <v>69.929593999999994</v>
      </c>
      <c r="K477" s="1">
        <v>3.6826490000000001</v>
      </c>
      <c r="L477" s="1">
        <v>0.99694499999999997</v>
      </c>
      <c r="M477" s="1" t="b">
        <v>1</v>
      </c>
      <c r="N477" s="1">
        <v>1</v>
      </c>
      <c r="O477" s="124"/>
    </row>
    <row r="478" spans="1:15" x14ac:dyDescent="0.2">
      <c r="A478" s="124">
        <v>44489.958333333336</v>
      </c>
      <c r="B478" s="124">
        <v>44489.791666666664</v>
      </c>
      <c r="C478" s="1">
        <v>1269364671</v>
      </c>
      <c r="D478" s="1" t="s">
        <v>137</v>
      </c>
      <c r="G478" s="1" t="s">
        <v>138</v>
      </c>
      <c r="I478" s="1">
        <v>67.25</v>
      </c>
      <c r="J478" s="1">
        <v>72.765399000000002</v>
      </c>
      <c r="K478" s="1">
        <v>4.4776400000000001</v>
      </c>
      <c r="L478" s="1">
        <v>1.0377590000000001</v>
      </c>
      <c r="M478" s="1" t="b">
        <v>1</v>
      </c>
      <c r="N478" s="1">
        <v>1</v>
      </c>
      <c r="O478" s="124"/>
    </row>
    <row r="479" spans="1:15" x14ac:dyDescent="0.2">
      <c r="A479" s="124">
        <v>44490</v>
      </c>
      <c r="B479" s="124">
        <v>44489.833333333336</v>
      </c>
      <c r="C479" s="1">
        <v>1269364671</v>
      </c>
      <c r="D479" s="1" t="s">
        <v>137</v>
      </c>
      <c r="G479" s="1" t="s">
        <v>138</v>
      </c>
      <c r="I479" s="1">
        <v>53.58</v>
      </c>
      <c r="J479" s="1">
        <v>58.074643999999999</v>
      </c>
      <c r="K479" s="1">
        <v>3.1812019999999999</v>
      </c>
      <c r="L479" s="1">
        <v>1.313442</v>
      </c>
      <c r="M479" s="1" t="b">
        <v>1</v>
      </c>
      <c r="N479" s="1">
        <v>1</v>
      </c>
      <c r="O479" s="124"/>
    </row>
    <row r="480" spans="1:15" x14ac:dyDescent="0.2">
      <c r="A480" s="124">
        <v>44490.041666666664</v>
      </c>
      <c r="B480" s="124">
        <v>44489.875</v>
      </c>
      <c r="C480" s="1">
        <v>1269364671</v>
      </c>
      <c r="D480" s="1" t="s">
        <v>137</v>
      </c>
      <c r="G480" s="1" t="s">
        <v>138</v>
      </c>
      <c r="I480" s="1">
        <v>47.08</v>
      </c>
      <c r="J480" s="1">
        <v>50.69359</v>
      </c>
      <c r="K480" s="1">
        <v>2.5641159999999998</v>
      </c>
      <c r="L480" s="1">
        <v>1.049474</v>
      </c>
      <c r="M480" s="1" t="b">
        <v>1</v>
      </c>
      <c r="N480" s="1">
        <v>1</v>
      </c>
      <c r="O480" s="124"/>
    </row>
    <row r="481" spans="1:15" x14ac:dyDescent="0.2">
      <c r="A481" s="124">
        <v>44490.083333333336</v>
      </c>
      <c r="B481" s="124">
        <v>44489.916666666664</v>
      </c>
      <c r="C481" s="1">
        <v>1269364671</v>
      </c>
      <c r="D481" s="1" t="s">
        <v>137</v>
      </c>
      <c r="G481" s="1" t="s">
        <v>138</v>
      </c>
      <c r="I481" s="1">
        <v>41.27</v>
      </c>
      <c r="J481" s="1">
        <v>42.951962000000002</v>
      </c>
      <c r="K481" s="1">
        <v>0.71234699999999995</v>
      </c>
      <c r="L481" s="1">
        <v>0.969615</v>
      </c>
      <c r="M481" s="1" t="b">
        <v>1</v>
      </c>
      <c r="N481" s="1">
        <v>1</v>
      </c>
      <c r="O481" s="124"/>
    </row>
    <row r="482" spans="1:15" x14ac:dyDescent="0.2">
      <c r="A482" s="124">
        <v>44490.125</v>
      </c>
      <c r="B482" s="124">
        <v>44489.958333333336</v>
      </c>
      <c r="C482" s="1">
        <v>1269364671</v>
      </c>
      <c r="D482" s="1" t="s">
        <v>137</v>
      </c>
      <c r="G482" s="1" t="s">
        <v>138</v>
      </c>
      <c r="I482" s="1">
        <v>36.76</v>
      </c>
      <c r="J482" s="1">
        <v>37.968353999999998</v>
      </c>
      <c r="K482" s="1">
        <v>0.305732</v>
      </c>
      <c r="L482" s="1">
        <v>0.90262200000000004</v>
      </c>
      <c r="M482" s="1" t="b">
        <v>1</v>
      </c>
      <c r="N482" s="1">
        <v>1</v>
      </c>
      <c r="O482" s="124"/>
    </row>
    <row r="483" spans="1:15" x14ac:dyDescent="0.2">
      <c r="A483" s="124">
        <v>44490.166666666664</v>
      </c>
      <c r="B483" s="124">
        <v>44490</v>
      </c>
      <c r="C483" s="1">
        <v>1269364671</v>
      </c>
      <c r="D483" s="1" t="s">
        <v>137</v>
      </c>
      <c r="G483" s="1" t="s">
        <v>138</v>
      </c>
      <c r="I483" s="1">
        <v>31.08</v>
      </c>
      <c r="J483" s="1">
        <v>32.540461999999998</v>
      </c>
      <c r="K483" s="1">
        <v>0.67326399999999997</v>
      </c>
      <c r="L483" s="1">
        <v>0.78719799999999995</v>
      </c>
      <c r="M483" s="1" t="b">
        <v>1</v>
      </c>
      <c r="N483" s="1">
        <v>1</v>
      </c>
      <c r="O483" s="124"/>
    </row>
    <row r="484" spans="1:15" x14ac:dyDescent="0.2">
      <c r="A484" s="124">
        <v>44490.208333333336</v>
      </c>
      <c r="B484" s="124">
        <v>44490.041666666664</v>
      </c>
      <c r="C484" s="1">
        <v>1269364671</v>
      </c>
      <c r="D484" s="1" t="s">
        <v>137</v>
      </c>
      <c r="G484" s="1" t="s">
        <v>138</v>
      </c>
      <c r="I484" s="1">
        <v>29.98</v>
      </c>
      <c r="J484" s="1">
        <v>31.520468000000001</v>
      </c>
      <c r="K484" s="1">
        <v>0.81596599999999997</v>
      </c>
      <c r="L484" s="1">
        <v>0.72450199999999998</v>
      </c>
      <c r="M484" s="1" t="b">
        <v>1</v>
      </c>
      <c r="N484" s="1">
        <v>1</v>
      </c>
      <c r="O484" s="124"/>
    </row>
    <row r="485" spans="1:15" x14ac:dyDescent="0.2">
      <c r="A485" s="124">
        <v>44490.25</v>
      </c>
      <c r="B485" s="124">
        <v>44490.083333333336</v>
      </c>
      <c r="C485" s="1">
        <v>1269364671</v>
      </c>
      <c r="D485" s="1" t="s">
        <v>137</v>
      </c>
      <c r="G485" s="1" t="s">
        <v>138</v>
      </c>
      <c r="I485" s="1">
        <v>28.72</v>
      </c>
      <c r="J485" s="1">
        <v>29.989981</v>
      </c>
      <c r="K485" s="1">
        <v>0.54677900000000002</v>
      </c>
      <c r="L485" s="1">
        <v>0.72320200000000001</v>
      </c>
      <c r="M485" s="1" t="b">
        <v>1</v>
      </c>
      <c r="N485" s="1">
        <v>1</v>
      </c>
      <c r="O485" s="124"/>
    </row>
    <row r="486" spans="1:15" x14ac:dyDescent="0.2">
      <c r="A486" s="124">
        <v>44490.291666666664</v>
      </c>
      <c r="B486" s="124">
        <v>44490.125</v>
      </c>
      <c r="C486" s="1">
        <v>1269364671</v>
      </c>
      <c r="D486" s="1" t="s">
        <v>137</v>
      </c>
      <c r="G486" s="1" t="s">
        <v>138</v>
      </c>
      <c r="I486" s="1">
        <v>28.8</v>
      </c>
      <c r="J486" s="1">
        <v>29.882884000000001</v>
      </c>
      <c r="K486" s="1">
        <v>0.38882</v>
      </c>
      <c r="L486" s="1">
        <v>0.69406400000000001</v>
      </c>
      <c r="M486" s="1" t="b">
        <v>1</v>
      </c>
      <c r="N486" s="1">
        <v>1</v>
      </c>
      <c r="O486" s="124"/>
    </row>
    <row r="487" spans="1:15" x14ac:dyDescent="0.2">
      <c r="A487" s="124">
        <v>44490.333333333336</v>
      </c>
      <c r="B487" s="124">
        <v>44490.166666666664</v>
      </c>
      <c r="C487" s="1">
        <v>1269364671</v>
      </c>
      <c r="D487" s="1" t="s">
        <v>137</v>
      </c>
      <c r="G487" s="1" t="s">
        <v>138</v>
      </c>
      <c r="I487" s="1">
        <v>30.15</v>
      </c>
      <c r="J487" s="1">
        <v>31.642868</v>
      </c>
      <c r="K487" s="1">
        <v>0.68865699999999996</v>
      </c>
      <c r="L487" s="1">
        <v>0.80421100000000001</v>
      </c>
      <c r="M487" s="1" t="b">
        <v>1</v>
      </c>
      <c r="N487" s="1">
        <v>1</v>
      </c>
      <c r="O487" s="124"/>
    </row>
    <row r="488" spans="1:15" x14ac:dyDescent="0.2">
      <c r="A488" s="124">
        <v>44490.375</v>
      </c>
      <c r="B488" s="124">
        <v>44490.208333333336</v>
      </c>
      <c r="C488" s="1">
        <v>1269364671</v>
      </c>
      <c r="D488" s="1" t="s">
        <v>137</v>
      </c>
      <c r="G488" s="1" t="s">
        <v>138</v>
      </c>
      <c r="I488" s="1">
        <v>34.53</v>
      </c>
      <c r="J488" s="1">
        <v>37.363976999999998</v>
      </c>
      <c r="K488" s="1">
        <v>1.9247780000000001</v>
      </c>
      <c r="L488" s="1">
        <v>0.90919899999999998</v>
      </c>
      <c r="M488" s="1" t="b">
        <v>1</v>
      </c>
      <c r="N488" s="1">
        <v>1</v>
      </c>
      <c r="O488" s="124"/>
    </row>
    <row r="489" spans="1:15" x14ac:dyDescent="0.2">
      <c r="A489" s="124">
        <v>44490.416666666664</v>
      </c>
      <c r="B489" s="124">
        <v>44490.25</v>
      </c>
      <c r="C489" s="1">
        <v>1269364671</v>
      </c>
      <c r="D489" s="1" t="s">
        <v>137</v>
      </c>
      <c r="G489" s="1" t="s">
        <v>138</v>
      </c>
      <c r="I489" s="1">
        <v>46.16</v>
      </c>
      <c r="J489" s="1">
        <v>49.086657000000002</v>
      </c>
      <c r="K489" s="1">
        <v>1.7685</v>
      </c>
      <c r="L489" s="1">
        <v>1.1581570000000001</v>
      </c>
      <c r="M489" s="1" t="b">
        <v>1</v>
      </c>
      <c r="N489" s="1">
        <v>1</v>
      </c>
      <c r="O489" s="124"/>
    </row>
    <row r="490" spans="1:15" x14ac:dyDescent="0.2">
      <c r="A490" s="124">
        <v>44490.458333333336</v>
      </c>
      <c r="B490" s="124">
        <v>44490.291666666664</v>
      </c>
      <c r="C490" s="1">
        <v>1269364671</v>
      </c>
      <c r="D490" s="1" t="s">
        <v>137</v>
      </c>
      <c r="G490" s="1" t="s">
        <v>138</v>
      </c>
      <c r="I490" s="1">
        <v>50.92</v>
      </c>
      <c r="J490" s="1">
        <v>55.035634999999999</v>
      </c>
      <c r="K490" s="1">
        <v>3.0528590000000002</v>
      </c>
      <c r="L490" s="1">
        <v>1.0627759999999999</v>
      </c>
      <c r="M490" s="1" t="b">
        <v>1</v>
      </c>
      <c r="N490" s="1">
        <v>1</v>
      </c>
      <c r="O490" s="124"/>
    </row>
    <row r="491" spans="1:15" x14ac:dyDescent="0.2">
      <c r="A491" s="124">
        <v>44490.5</v>
      </c>
      <c r="B491" s="124">
        <v>44490.333333333336</v>
      </c>
      <c r="C491" s="1">
        <v>1269364671</v>
      </c>
      <c r="D491" s="1" t="s">
        <v>137</v>
      </c>
      <c r="G491" s="1" t="s">
        <v>138</v>
      </c>
      <c r="I491" s="1">
        <v>48.34</v>
      </c>
      <c r="J491" s="1">
        <v>51.867673000000003</v>
      </c>
      <c r="K491" s="1">
        <v>2.561226</v>
      </c>
      <c r="L491" s="1">
        <v>0.96644699999999994</v>
      </c>
      <c r="M491" s="1" t="b">
        <v>1</v>
      </c>
      <c r="N491" s="1">
        <v>1</v>
      </c>
      <c r="O491" s="124"/>
    </row>
    <row r="492" spans="1:15" x14ac:dyDescent="0.2">
      <c r="A492" s="124">
        <v>44490.541666666664</v>
      </c>
      <c r="B492" s="124">
        <v>44490.375</v>
      </c>
      <c r="C492" s="1">
        <v>1269364671</v>
      </c>
      <c r="D492" s="1" t="s">
        <v>137</v>
      </c>
      <c r="G492" s="1" t="s">
        <v>138</v>
      </c>
      <c r="I492" s="1">
        <v>46.05</v>
      </c>
      <c r="J492" s="1">
        <v>49.143470999999998</v>
      </c>
      <c r="K492" s="1">
        <v>2.1736230000000001</v>
      </c>
      <c r="L492" s="1">
        <v>0.919848</v>
      </c>
      <c r="M492" s="1" t="b">
        <v>1</v>
      </c>
      <c r="N492" s="1">
        <v>1</v>
      </c>
      <c r="O492" s="124"/>
    </row>
    <row r="493" spans="1:15" x14ac:dyDescent="0.2">
      <c r="A493" s="124">
        <v>44490.583333333336</v>
      </c>
      <c r="B493" s="124">
        <v>44490.416666666664</v>
      </c>
      <c r="C493" s="1">
        <v>1269364671</v>
      </c>
      <c r="D493" s="1" t="s">
        <v>137</v>
      </c>
      <c r="G493" s="1" t="s">
        <v>138</v>
      </c>
      <c r="I493" s="1">
        <v>46.61</v>
      </c>
      <c r="J493" s="1">
        <v>49.522576999999998</v>
      </c>
      <c r="K493" s="1">
        <v>1.996051</v>
      </c>
      <c r="L493" s="1">
        <v>0.91652599999999995</v>
      </c>
      <c r="M493" s="1" t="b">
        <v>1</v>
      </c>
      <c r="N493" s="1">
        <v>1</v>
      </c>
      <c r="O493" s="124"/>
    </row>
    <row r="494" spans="1:15" x14ac:dyDescent="0.2">
      <c r="A494" s="124">
        <v>44490.625</v>
      </c>
      <c r="B494" s="124">
        <v>44490.458333333336</v>
      </c>
      <c r="C494" s="1">
        <v>1269364671</v>
      </c>
      <c r="D494" s="1" t="s">
        <v>137</v>
      </c>
      <c r="G494" s="1" t="s">
        <v>138</v>
      </c>
      <c r="I494" s="1">
        <v>49.47</v>
      </c>
      <c r="J494" s="1">
        <v>52.675395000000002</v>
      </c>
      <c r="K494" s="1">
        <v>2.2170700000000001</v>
      </c>
      <c r="L494" s="1">
        <v>0.98832500000000001</v>
      </c>
      <c r="M494" s="1" t="b">
        <v>1</v>
      </c>
      <c r="N494" s="1">
        <v>1</v>
      </c>
      <c r="O494" s="124"/>
    </row>
    <row r="495" spans="1:15" x14ac:dyDescent="0.2">
      <c r="A495" s="124">
        <v>44490.666666666664</v>
      </c>
      <c r="B495" s="124">
        <v>44490.5</v>
      </c>
      <c r="C495" s="1">
        <v>1269364671</v>
      </c>
      <c r="D495" s="1" t="s">
        <v>137</v>
      </c>
      <c r="G495" s="1" t="s">
        <v>138</v>
      </c>
      <c r="I495" s="1">
        <v>51.96</v>
      </c>
      <c r="J495" s="1">
        <v>55.537219</v>
      </c>
      <c r="K495" s="1">
        <v>2.5593910000000002</v>
      </c>
      <c r="L495" s="1">
        <v>1.017828</v>
      </c>
      <c r="M495" s="1" t="b">
        <v>1</v>
      </c>
      <c r="N495" s="1">
        <v>1</v>
      </c>
      <c r="O495" s="124"/>
    </row>
    <row r="496" spans="1:15" x14ac:dyDescent="0.2">
      <c r="A496" s="124">
        <v>44490.708333333336</v>
      </c>
      <c r="B496" s="124">
        <v>44490.541666666664</v>
      </c>
      <c r="C496" s="1">
        <v>1269364671</v>
      </c>
      <c r="D496" s="1" t="s">
        <v>137</v>
      </c>
      <c r="G496" s="1" t="s">
        <v>138</v>
      </c>
      <c r="I496" s="1">
        <v>53.07</v>
      </c>
      <c r="J496" s="1">
        <v>56.137711000000003</v>
      </c>
      <c r="K496" s="1">
        <v>2.0144880000000001</v>
      </c>
      <c r="L496" s="1">
        <v>1.053223</v>
      </c>
      <c r="M496" s="1" t="b">
        <v>1</v>
      </c>
      <c r="N496" s="1">
        <v>1</v>
      </c>
      <c r="O496" s="124"/>
    </row>
    <row r="497" spans="1:15" x14ac:dyDescent="0.2">
      <c r="A497" s="124">
        <v>44490.75</v>
      </c>
      <c r="B497" s="124">
        <v>44490.583333333336</v>
      </c>
      <c r="C497" s="1">
        <v>1269364671</v>
      </c>
      <c r="D497" s="1" t="s">
        <v>137</v>
      </c>
      <c r="G497" s="1" t="s">
        <v>138</v>
      </c>
      <c r="I497" s="1">
        <v>54.27</v>
      </c>
      <c r="J497" s="1">
        <v>57.676639999999999</v>
      </c>
      <c r="K497" s="1">
        <v>2.1569609999999999</v>
      </c>
      <c r="L497" s="1">
        <v>1.249679</v>
      </c>
      <c r="M497" s="1" t="b">
        <v>1</v>
      </c>
      <c r="N497" s="1">
        <v>1</v>
      </c>
      <c r="O497" s="124"/>
    </row>
    <row r="498" spans="1:15" x14ac:dyDescent="0.2">
      <c r="A498" s="124">
        <v>44490.791666666664</v>
      </c>
      <c r="B498" s="124">
        <v>44490.625</v>
      </c>
      <c r="C498" s="1">
        <v>1269364671</v>
      </c>
      <c r="D498" s="1" t="s">
        <v>137</v>
      </c>
      <c r="G498" s="1" t="s">
        <v>138</v>
      </c>
      <c r="I498" s="1">
        <v>54.8</v>
      </c>
      <c r="J498" s="1">
        <v>58.168883000000001</v>
      </c>
      <c r="K498" s="1">
        <v>2.1816360000000001</v>
      </c>
      <c r="L498" s="1">
        <v>1.1872469999999999</v>
      </c>
      <c r="M498" s="1" t="b">
        <v>1</v>
      </c>
      <c r="N498" s="1">
        <v>1</v>
      </c>
      <c r="O498" s="124"/>
    </row>
    <row r="499" spans="1:15" x14ac:dyDescent="0.2">
      <c r="A499" s="124">
        <v>44490.833333333336</v>
      </c>
      <c r="B499" s="124">
        <v>44490.666666666664</v>
      </c>
      <c r="C499" s="1">
        <v>1269364671</v>
      </c>
      <c r="D499" s="1" t="s">
        <v>137</v>
      </c>
      <c r="G499" s="1" t="s">
        <v>138</v>
      </c>
      <c r="I499" s="1">
        <v>56.68</v>
      </c>
      <c r="J499" s="1">
        <v>60.401397000000003</v>
      </c>
      <c r="K499" s="1">
        <v>2.5297930000000002</v>
      </c>
      <c r="L499" s="1">
        <v>1.1916040000000001</v>
      </c>
      <c r="M499" s="1" t="b">
        <v>1</v>
      </c>
      <c r="N499" s="1">
        <v>1</v>
      </c>
      <c r="O499" s="124"/>
    </row>
    <row r="500" spans="1:15" x14ac:dyDescent="0.2">
      <c r="A500" s="124">
        <v>44490.875</v>
      </c>
      <c r="B500" s="124">
        <v>44490.708333333336</v>
      </c>
      <c r="C500" s="1">
        <v>1269364671</v>
      </c>
      <c r="D500" s="1" t="s">
        <v>137</v>
      </c>
      <c r="G500" s="1" t="s">
        <v>138</v>
      </c>
      <c r="I500" s="1">
        <v>64.67</v>
      </c>
      <c r="J500" s="1">
        <v>69.338119000000006</v>
      </c>
      <c r="K500" s="1">
        <v>3.5876299999999999</v>
      </c>
      <c r="L500" s="1">
        <v>1.080489</v>
      </c>
      <c r="M500" s="1" t="b">
        <v>1</v>
      </c>
      <c r="N500" s="1">
        <v>1</v>
      </c>
      <c r="O500" s="124"/>
    </row>
    <row r="501" spans="1:15" x14ac:dyDescent="0.2">
      <c r="A501" s="124">
        <v>44490.916666666664</v>
      </c>
      <c r="B501" s="124">
        <v>44490.75</v>
      </c>
      <c r="C501" s="1">
        <v>1269364671</v>
      </c>
      <c r="D501" s="1" t="s">
        <v>137</v>
      </c>
      <c r="G501" s="1" t="s">
        <v>138</v>
      </c>
      <c r="I501" s="1">
        <v>66.290000000000006</v>
      </c>
      <c r="J501" s="1">
        <v>69.921486999999999</v>
      </c>
      <c r="K501" s="1">
        <v>2.7150310000000002</v>
      </c>
      <c r="L501" s="1">
        <v>0.91645600000000005</v>
      </c>
      <c r="M501" s="1" t="b">
        <v>1</v>
      </c>
      <c r="N501" s="1">
        <v>1</v>
      </c>
      <c r="O501" s="124"/>
    </row>
    <row r="502" spans="1:15" x14ac:dyDescent="0.2">
      <c r="A502" s="124">
        <v>44490.958333333336</v>
      </c>
      <c r="B502" s="124">
        <v>44490.791666666664</v>
      </c>
      <c r="C502" s="1">
        <v>1269364671</v>
      </c>
      <c r="D502" s="1" t="s">
        <v>137</v>
      </c>
      <c r="G502" s="1" t="s">
        <v>138</v>
      </c>
      <c r="I502" s="1">
        <v>70.41</v>
      </c>
      <c r="J502" s="1">
        <v>76.601749999999996</v>
      </c>
      <c r="K502" s="1">
        <v>5.1127529999999997</v>
      </c>
      <c r="L502" s="1">
        <v>1.078997</v>
      </c>
      <c r="M502" s="1" t="b">
        <v>1</v>
      </c>
      <c r="N502" s="1">
        <v>1</v>
      </c>
      <c r="O502" s="124"/>
    </row>
    <row r="503" spans="1:15" x14ac:dyDescent="0.2">
      <c r="A503" s="124">
        <v>44491</v>
      </c>
      <c r="B503" s="124">
        <v>44490.833333333336</v>
      </c>
      <c r="C503" s="1">
        <v>1269364671</v>
      </c>
      <c r="D503" s="1" t="s">
        <v>137</v>
      </c>
      <c r="G503" s="1" t="s">
        <v>138</v>
      </c>
      <c r="I503" s="1">
        <v>56.57</v>
      </c>
      <c r="J503" s="1">
        <v>61.690855999999997</v>
      </c>
      <c r="K503" s="1">
        <v>3.869774</v>
      </c>
      <c r="L503" s="1">
        <v>1.251082</v>
      </c>
      <c r="M503" s="1" t="b">
        <v>1</v>
      </c>
      <c r="N503" s="1">
        <v>1</v>
      </c>
      <c r="O503" s="124"/>
    </row>
    <row r="504" spans="1:15" x14ac:dyDescent="0.2">
      <c r="A504" s="124">
        <v>44491.041666666664</v>
      </c>
      <c r="B504" s="124">
        <v>44490.875</v>
      </c>
      <c r="C504" s="1">
        <v>1269364671</v>
      </c>
      <c r="D504" s="1" t="s">
        <v>137</v>
      </c>
      <c r="G504" s="1" t="s">
        <v>138</v>
      </c>
      <c r="I504" s="1">
        <v>51.48</v>
      </c>
      <c r="J504" s="1">
        <v>55.970059999999997</v>
      </c>
      <c r="K504" s="1">
        <v>3.145289</v>
      </c>
      <c r="L504" s="1">
        <v>1.3447709999999999</v>
      </c>
      <c r="M504" s="1" t="b">
        <v>1</v>
      </c>
      <c r="N504" s="1">
        <v>1</v>
      </c>
      <c r="O504" s="124"/>
    </row>
    <row r="505" spans="1:15" x14ac:dyDescent="0.2">
      <c r="A505" s="124">
        <v>44491.083333333336</v>
      </c>
      <c r="B505" s="124">
        <v>44490.916666666664</v>
      </c>
      <c r="C505" s="1">
        <v>1269364671</v>
      </c>
      <c r="D505" s="1" t="s">
        <v>137</v>
      </c>
      <c r="G505" s="1" t="s">
        <v>138</v>
      </c>
      <c r="I505" s="1">
        <v>44.48</v>
      </c>
      <c r="J505" s="1">
        <v>47.192030000000003</v>
      </c>
      <c r="K505" s="1">
        <v>1.86791</v>
      </c>
      <c r="L505" s="1">
        <v>0.84411999999999998</v>
      </c>
      <c r="M505" s="1" t="b">
        <v>1</v>
      </c>
      <c r="N505" s="1">
        <v>1</v>
      </c>
      <c r="O505" s="124"/>
    </row>
    <row r="506" spans="1:15" x14ac:dyDescent="0.2">
      <c r="A506" s="124">
        <v>44491.125</v>
      </c>
      <c r="B506" s="124">
        <v>44490.958333333336</v>
      </c>
      <c r="C506" s="1">
        <v>1269364671</v>
      </c>
      <c r="D506" s="1" t="s">
        <v>137</v>
      </c>
      <c r="G506" s="1" t="s">
        <v>138</v>
      </c>
      <c r="I506" s="1">
        <v>40.74</v>
      </c>
      <c r="J506" s="1">
        <v>42.096646</v>
      </c>
      <c r="K506" s="1">
        <v>0.484371</v>
      </c>
      <c r="L506" s="1">
        <v>0.87227500000000002</v>
      </c>
      <c r="M506" s="1" t="b">
        <v>1</v>
      </c>
      <c r="N506" s="1">
        <v>1</v>
      </c>
      <c r="O506" s="124"/>
    </row>
    <row r="507" spans="1:15" x14ac:dyDescent="0.2">
      <c r="A507" s="124">
        <v>44491.166666666664</v>
      </c>
      <c r="B507" s="124">
        <v>44491</v>
      </c>
      <c r="C507" s="1">
        <v>1269364671</v>
      </c>
      <c r="D507" s="1" t="s">
        <v>137</v>
      </c>
      <c r="G507" s="1" t="s">
        <v>138</v>
      </c>
      <c r="I507" s="1">
        <v>45.55</v>
      </c>
      <c r="J507" s="1">
        <v>46.699807</v>
      </c>
      <c r="K507" s="1">
        <v>0.120019</v>
      </c>
      <c r="L507" s="1">
        <v>1.0297879999999999</v>
      </c>
      <c r="M507" s="1" t="b">
        <v>1</v>
      </c>
      <c r="N507" s="1">
        <v>1</v>
      </c>
      <c r="O507" s="124"/>
    </row>
    <row r="508" spans="1:15" x14ac:dyDescent="0.2">
      <c r="A508" s="124">
        <v>44491.208333333336</v>
      </c>
      <c r="B508" s="124">
        <v>44491.041666666664</v>
      </c>
      <c r="C508" s="1">
        <v>1269364671</v>
      </c>
      <c r="D508" s="1" t="s">
        <v>137</v>
      </c>
      <c r="G508" s="1" t="s">
        <v>138</v>
      </c>
      <c r="I508" s="1">
        <v>44.1</v>
      </c>
      <c r="J508" s="1">
        <v>45.401327000000002</v>
      </c>
      <c r="K508" s="1">
        <v>0.20638600000000001</v>
      </c>
      <c r="L508" s="1">
        <v>1.0949409999999999</v>
      </c>
      <c r="M508" s="1" t="b">
        <v>1</v>
      </c>
      <c r="N508" s="1">
        <v>1</v>
      </c>
      <c r="O508" s="124"/>
    </row>
    <row r="509" spans="1:15" x14ac:dyDescent="0.2">
      <c r="A509" s="124">
        <v>44491.25</v>
      </c>
      <c r="B509" s="124">
        <v>44491.083333333336</v>
      </c>
      <c r="C509" s="1">
        <v>1269364671</v>
      </c>
      <c r="D509" s="1" t="s">
        <v>137</v>
      </c>
      <c r="G509" s="1" t="s">
        <v>138</v>
      </c>
      <c r="I509" s="1">
        <v>40.479999999999997</v>
      </c>
      <c r="J509" s="1">
        <v>41.945332000000001</v>
      </c>
      <c r="K509" s="1">
        <v>0.47473199999999999</v>
      </c>
      <c r="L509" s="1">
        <v>0.99060000000000004</v>
      </c>
      <c r="M509" s="1" t="b">
        <v>1</v>
      </c>
      <c r="N509" s="1">
        <v>1</v>
      </c>
      <c r="O509" s="124"/>
    </row>
    <row r="510" spans="1:15" x14ac:dyDescent="0.2">
      <c r="A510" s="124">
        <v>44491.291666666664</v>
      </c>
      <c r="B510" s="124">
        <v>44491.125</v>
      </c>
      <c r="C510" s="1">
        <v>1269364671</v>
      </c>
      <c r="D510" s="1" t="s">
        <v>137</v>
      </c>
      <c r="G510" s="1" t="s">
        <v>138</v>
      </c>
      <c r="I510" s="1">
        <v>40.5</v>
      </c>
      <c r="J510" s="1">
        <v>41.508633000000003</v>
      </c>
      <c r="K510" s="1">
        <v>9.0122999999999995E-2</v>
      </c>
      <c r="L510" s="1">
        <v>0.91851000000000005</v>
      </c>
      <c r="M510" s="1" t="b">
        <v>1</v>
      </c>
      <c r="N510" s="1">
        <v>1</v>
      </c>
      <c r="O510" s="124"/>
    </row>
    <row r="511" spans="1:15" x14ac:dyDescent="0.2">
      <c r="A511" s="124">
        <v>44491.333333333336</v>
      </c>
      <c r="B511" s="124">
        <v>44491.166666666664</v>
      </c>
      <c r="C511" s="1">
        <v>1269364671</v>
      </c>
      <c r="D511" s="1" t="s">
        <v>137</v>
      </c>
      <c r="G511" s="1" t="s">
        <v>138</v>
      </c>
      <c r="I511" s="1">
        <v>43.47</v>
      </c>
      <c r="J511" s="1">
        <v>45.257525000000001</v>
      </c>
      <c r="K511" s="1">
        <v>0.67772100000000002</v>
      </c>
      <c r="L511" s="1">
        <v>1.109804</v>
      </c>
      <c r="M511" s="1" t="b">
        <v>1</v>
      </c>
      <c r="N511" s="1">
        <v>1</v>
      </c>
      <c r="O511" s="124"/>
    </row>
    <row r="512" spans="1:15" x14ac:dyDescent="0.2">
      <c r="A512" s="124">
        <v>44491.375</v>
      </c>
      <c r="B512" s="124">
        <v>44491.208333333336</v>
      </c>
      <c r="C512" s="1">
        <v>1269364671</v>
      </c>
      <c r="D512" s="1" t="s">
        <v>137</v>
      </c>
      <c r="G512" s="1" t="s">
        <v>138</v>
      </c>
      <c r="I512" s="1">
        <v>46.81</v>
      </c>
      <c r="J512" s="1">
        <v>49.316560000000003</v>
      </c>
      <c r="K512" s="1">
        <v>1.4622569999999999</v>
      </c>
      <c r="L512" s="1">
        <v>1.044303</v>
      </c>
      <c r="M512" s="1" t="b">
        <v>1</v>
      </c>
      <c r="N512" s="1">
        <v>1</v>
      </c>
      <c r="O512" s="124"/>
    </row>
    <row r="513" spans="1:15" x14ac:dyDescent="0.2">
      <c r="A513" s="124">
        <v>44491.416666666664</v>
      </c>
      <c r="B513" s="124">
        <v>44491.25</v>
      </c>
      <c r="C513" s="1">
        <v>1269364671</v>
      </c>
      <c r="D513" s="1" t="s">
        <v>137</v>
      </c>
      <c r="G513" s="1" t="s">
        <v>138</v>
      </c>
      <c r="I513" s="1">
        <v>60.31</v>
      </c>
      <c r="J513" s="1">
        <v>62.988002999999999</v>
      </c>
      <c r="K513" s="1">
        <v>1.472469</v>
      </c>
      <c r="L513" s="1">
        <v>1.2055340000000001</v>
      </c>
      <c r="M513" s="1" t="b">
        <v>1</v>
      </c>
      <c r="N513" s="1">
        <v>1</v>
      </c>
      <c r="O513" s="124"/>
    </row>
    <row r="514" spans="1:15" x14ac:dyDescent="0.2">
      <c r="A514" s="124">
        <v>44491.458333333336</v>
      </c>
      <c r="B514" s="124">
        <v>44491.291666666664</v>
      </c>
      <c r="C514" s="1">
        <v>1269364671</v>
      </c>
      <c r="D514" s="1" t="s">
        <v>137</v>
      </c>
      <c r="G514" s="1" t="s">
        <v>138</v>
      </c>
      <c r="I514" s="1">
        <v>68.62</v>
      </c>
      <c r="J514" s="1">
        <v>72.138683999999998</v>
      </c>
      <c r="K514" s="1">
        <v>2.4291469999999999</v>
      </c>
      <c r="L514" s="1">
        <v>1.089537</v>
      </c>
      <c r="M514" s="1" t="b">
        <v>1</v>
      </c>
      <c r="N514" s="1">
        <v>1</v>
      </c>
      <c r="O514" s="124"/>
    </row>
    <row r="515" spans="1:15" x14ac:dyDescent="0.2">
      <c r="A515" s="124">
        <v>44491.5</v>
      </c>
      <c r="B515" s="124">
        <v>44491.333333333336</v>
      </c>
      <c r="C515" s="1">
        <v>1269364671</v>
      </c>
      <c r="D515" s="1" t="s">
        <v>137</v>
      </c>
      <c r="G515" s="1" t="s">
        <v>138</v>
      </c>
      <c r="I515" s="1">
        <v>65.930000000000007</v>
      </c>
      <c r="J515" s="1">
        <v>69.884771999999998</v>
      </c>
      <c r="K515" s="1">
        <v>2.755134</v>
      </c>
      <c r="L515" s="1">
        <v>1.199638</v>
      </c>
      <c r="M515" s="1" t="b">
        <v>1</v>
      </c>
      <c r="N515" s="1">
        <v>1</v>
      </c>
      <c r="O515" s="124"/>
    </row>
    <row r="516" spans="1:15" x14ac:dyDescent="0.2">
      <c r="A516" s="124">
        <v>44491.541666666664</v>
      </c>
      <c r="B516" s="124">
        <v>44491.375</v>
      </c>
      <c r="C516" s="1">
        <v>1269364671</v>
      </c>
      <c r="D516" s="1" t="s">
        <v>137</v>
      </c>
      <c r="G516" s="1" t="s">
        <v>138</v>
      </c>
      <c r="I516" s="1">
        <v>66.260000000000005</v>
      </c>
      <c r="J516" s="1">
        <v>70.370298000000005</v>
      </c>
      <c r="K516" s="1">
        <v>2.7963749999999998</v>
      </c>
      <c r="L516" s="1">
        <v>1.313923</v>
      </c>
      <c r="M516" s="1" t="b">
        <v>1</v>
      </c>
      <c r="N516" s="1">
        <v>1</v>
      </c>
      <c r="O516" s="124"/>
    </row>
    <row r="517" spans="1:15" x14ac:dyDescent="0.2">
      <c r="A517" s="124">
        <v>44491.583333333336</v>
      </c>
      <c r="B517" s="124">
        <v>44491.416666666664</v>
      </c>
      <c r="C517" s="1">
        <v>1269364671</v>
      </c>
      <c r="D517" s="1" t="s">
        <v>137</v>
      </c>
      <c r="G517" s="1" t="s">
        <v>138</v>
      </c>
      <c r="I517" s="1">
        <v>69.05</v>
      </c>
      <c r="J517" s="1">
        <v>73.460710000000006</v>
      </c>
      <c r="K517" s="1">
        <v>2.959724</v>
      </c>
      <c r="L517" s="1">
        <v>1.4509860000000001</v>
      </c>
      <c r="M517" s="1" t="b">
        <v>1</v>
      </c>
      <c r="N517" s="1">
        <v>1</v>
      </c>
      <c r="O517" s="124"/>
    </row>
    <row r="518" spans="1:15" x14ac:dyDescent="0.2">
      <c r="A518" s="124">
        <v>44491.625</v>
      </c>
      <c r="B518" s="124">
        <v>44491.458333333336</v>
      </c>
      <c r="C518" s="1">
        <v>1269364671</v>
      </c>
      <c r="D518" s="1" t="s">
        <v>137</v>
      </c>
      <c r="G518" s="1" t="s">
        <v>138</v>
      </c>
      <c r="I518" s="1">
        <v>68.05</v>
      </c>
      <c r="J518" s="1">
        <v>72.691739999999996</v>
      </c>
      <c r="K518" s="1">
        <v>3.2397049999999998</v>
      </c>
      <c r="L518" s="1">
        <v>1.4020349999999999</v>
      </c>
      <c r="M518" s="1" t="b">
        <v>1</v>
      </c>
      <c r="N518" s="1">
        <v>1</v>
      </c>
      <c r="O518" s="124"/>
    </row>
    <row r="519" spans="1:15" x14ac:dyDescent="0.2">
      <c r="A519" s="124">
        <v>44491.666666666664</v>
      </c>
      <c r="B519" s="124">
        <v>44491.5</v>
      </c>
      <c r="C519" s="1">
        <v>1269364671</v>
      </c>
      <c r="D519" s="1" t="s">
        <v>137</v>
      </c>
      <c r="G519" s="1" t="s">
        <v>138</v>
      </c>
      <c r="I519" s="1">
        <v>66.41</v>
      </c>
      <c r="J519" s="1">
        <v>71.148224999999996</v>
      </c>
      <c r="K519" s="1">
        <v>3.3596759999999999</v>
      </c>
      <c r="L519" s="1">
        <v>1.378549</v>
      </c>
      <c r="M519" s="1" t="b">
        <v>1</v>
      </c>
      <c r="N519" s="1">
        <v>1</v>
      </c>
      <c r="O519" s="124"/>
    </row>
    <row r="520" spans="1:15" x14ac:dyDescent="0.2">
      <c r="A520" s="124">
        <v>44491.708333333336</v>
      </c>
      <c r="B520" s="124">
        <v>44491.541666666664</v>
      </c>
      <c r="C520" s="1">
        <v>1269364671</v>
      </c>
      <c r="D520" s="1" t="s">
        <v>137</v>
      </c>
      <c r="G520" s="1" t="s">
        <v>138</v>
      </c>
      <c r="I520" s="1">
        <v>63.69</v>
      </c>
      <c r="J520" s="1">
        <v>68.137544000000005</v>
      </c>
      <c r="K520" s="1">
        <v>3.0889600000000002</v>
      </c>
      <c r="L520" s="1">
        <v>1.358584</v>
      </c>
      <c r="M520" s="1" t="b">
        <v>1</v>
      </c>
      <c r="N520" s="1">
        <v>1</v>
      </c>
      <c r="O520" s="124"/>
    </row>
    <row r="521" spans="1:15" x14ac:dyDescent="0.2">
      <c r="A521" s="124">
        <v>44491.75</v>
      </c>
      <c r="B521" s="124">
        <v>44491.583333333336</v>
      </c>
      <c r="C521" s="1">
        <v>1269364671</v>
      </c>
      <c r="D521" s="1" t="s">
        <v>137</v>
      </c>
      <c r="G521" s="1" t="s">
        <v>138</v>
      </c>
      <c r="I521" s="1">
        <v>60.29</v>
      </c>
      <c r="J521" s="1">
        <v>65.041653999999994</v>
      </c>
      <c r="K521" s="1">
        <v>3.3755039999999998</v>
      </c>
      <c r="L521" s="1">
        <v>1.37615</v>
      </c>
      <c r="M521" s="1" t="b">
        <v>1</v>
      </c>
      <c r="N521" s="1">
        <v>1</v>
      </c>
      <c r="O521" s="124"/>
    </row>
    <row r="522" spans="1:15" x14ac:dyDescent="0.2">
      <c r="A522" s="124">
        <v>44491.791666666664</v>
      </c>
      <c r="B522" s="124">
        <v>44491.625</v>
      </c>
      <c r="C522" s="1">
        <v>1269364671</v>
      </c>
      <c r="D522" s="1" t="s">
        <v>137</v>
      </c>
      <c r="G522" s="1" t="s">
        <v>138</v>
      </c>
      <c r="I522" s="1">
        <v>63.78</v>
      </c>
      <c r="J522" s="1">
        <v>69.382716000000002</v>
      </c>
      <c r="K522" s="1">
        <v>4.2051850000000002</v>
      </c>
      <c r="L522" s="1">
        <v>1.3975310000000001</v>
      </c>
      <c r="M522" s="1" t="b">
        <v>1</v>
      </c>
      <c r="N522" s="1">
        <v>1</v>
      </c>
      <c r="O522" s="124"/>
    </row>
    <row r="523" spans="1:15" x14ac:dyDescent="0.2">
      <c r="A523" s="124">
        <v>44491.833333333336</v>
      </c>
      <c r="B523" s="124">
        <v>44491.666666666664</v>
      </c>
      <c r="C523" s="1">
        <v>1269364671</v>
      </c>
      <c r="D523" s="1" t="s">
        <v>137</v>
      </c>
      <c r="G523" s="1" t="s">
        <v>138</v>
      </c>
      <c r="I523" s="1">
        <v>60.75</v>
      </c>
      <c r="J523" s="1">
        <v>65.710932999999997</v>
      </c>
      <c r="K523" s="1">
        <v>3.8557450000000002</v>
      </c>
      <c r="L523" s="1">
        <v>1.1051880000000001</v>
      </c>
      <c r="M523" s="1" t="b">
        <v>1</v>
      </c>
      <c r="N523" s="1">
        <v>1</v>
      </c>
      <c r="O523" s="124"/>
    </row>
    <row r="524" spans="1:15" x14ac:dyDescent="0.2">
      <c r="A524" s="124">
        <v>44491.875</v>
      </c>
      <c r="B524" s="124">
        <v>44491.708333333336</v>
      </c>
      <c r="C524" s="1">
        <v>1269364671</v>
      </c>
      <c r="D524" s="1" t="s">
        <v>137</v>
      </c>
      <c r="G524" s="1" t="s">
        <v>138</v>
      </c>
      <c r="I524" s="1">
        <v>65.760000000000005</v>
      </c>
      <c r="J524" s="1">
        <v>71.719346000000002</v>
      </c>
      <c r="K524" s="1">
        <v>4.9624160000000002</v>
      </c>
      <c r="L524" s="1">
        <v>0.99692999999999998</v>
      </c>
      <c r="M524" s="1" t="b">
        <v>1</v>
      </c>
      <c r="N524" s="1">
        <v>1</v>
      </c>
      <c r="O524" s="124"/>
    </row>
    <row r="525" spans="1:15" x14ac:dyDescent="0.2">
      <c r="A525" s="124">
        <v>44491.916666666664</v>
      </c>
      <c r="B525" s="124">
        <v>44491.75</v>
      </c>
      <c r="C525" s="1">
        <v>1269364671</v>
      </c>
      <c r="D525" s="1" t="s">
        <v>137</v>
      </c>
      <c r="G525" s="1" t="s">
        <v>138</v>
      </c>
      <c r="I525" s="1">
        <v>65.2</v>
      </c>
      <c r="J525" s="1">
        <v>69.095239000000007</v>
      </c>
      <c r="K525" s="1">
        <v>3.388223</v>
      </c>
      <c r="L525" s="1">
        <v>0.50701600000000002</v>
      </c>
      <c r="M525" s="1" t="b">
        <v>1</v>
      </c>
      <c r="N525" s="1">
        <v>1</v>
      </c>
      <c r="O525" s="124"/>
    </row>
    <row r="526" spans="1:15" x14ac:dyDescent="0.2">
      <c r="A526" s="124">
        <v>44491.958333333336</v>
      </c>
      <c r="B526" s="124">
        <v>44491.791666666664</v>
      </c>
      <c r="C526" s="1">
        <v>1269364671</v>
      </c>
      <c r="D526" s="1" t="s">
        <v>137</v>
      </c>
      <c r="G526" s="1" t="s">
        <v>138</v>
      </c>
      <c r="I526" s="1">
        <v>69.959999999999994</v>
      </c>
      <c r="J526" s="1">
        <v>74.523889999999994</v>
      </c>
      <c r="K526" s="1">
        <v>3.780062</v>
      </c>
      <c r="L526" s="1">
        <v>0.78382799999999997</v>
      </c>
      <c r="M526" s="1" t="b">
        <v>1</v>
      </c>
      <c r="N526" s="1">
        <v>1</v>
      </c>
      <c r="O526" s="124"/>
    </row>
    <row r="527" spans="1:15" x14ac:dyDescent="0.2">
      <c r="A527" s="124">
        <v>44492</v>
      </c>
      <c r="B527" s="124">
        <v>44491.833333333336</v>
      </c>
      <c r="C527" s="1">
        <v>1269364671</v>
      </c>
      <c r="D527" s="1" t="s">
        <v>137</v>
      </c>
      <c r="G527" s="1" t="s">
        <v>138</v>
      </c>
      <c r="I527" s="1">
        <v>61.52</v>
      </c>
      <c r="J527" s="1">
        <v>66.848070000000007</v>
      </c>
      <c r="K527" s="1">
        <v>3.7948979999999999</v>
      </c>
      <c r="L527" s="1">
        <v>1.533172</v>
      </c>
      <c r="M527" s="1" t="b">
        <v>1</v>
      </c>
      <c r="N527" s="1">
        <v>1</v>
      </c>
      <c r="O527" s="124"/>
    </row>
    <row r="528" spans="1:15" x14ac:dyDescent="0.2">
      <c r="A528" s="124">
        <v>44492.041666666664</v>
      </c>
      <c r="B528" s="124">
        <v>44491.875</v>
      </c>
      <c r="C528" s="1">
        <v>1269364671</v>
      </c>
      <c r="D528" s="1" t="s">
        <v>137</v>
      </c>
      <c r="G528" s="1" t="s">
        <v>138</v>
      </c>
      <c r="I528" s="1">
        <v>58.78</v>
      </c>
      <c r="J528" s="1">
        <v>63.472906000000002</v>
      </c>
      <c r="K528" s="1">
        <v>3.2022010000000001</v>
      </c>
      <c r="L528" s="1">
        <v>1.4907049999999999</v>
      </c>
      <c r="M528" s="1" t="b">
        <v>1</v>
      </c>
      <c r="N528" s="1">
        <v>1</v>
      </c>
      <c r="O528" s="124"/>
    </row>
    <row r="529" spans="1:15" x14ac:dyDescent="0.2">
      <c r="A529" s="124">
        <v>44492.083333333336</v>
      </c>
      <c r="B529" s="124">
        <v>44491.916666666664</v>
      </c>
      <c r="C529" s="1">
        <v>1269364671</v>
      </c>
      <c r="D529" s="1" t="s">
        <v>137</v>
      </c>
      <c r="G529" s="1" t="s">
        <v>138</v>
      </c>
      <c r="I529" s="1">
        <v>56.17</v>
      </c>
      <c r="J529" s="1">
        <v>59.990417999999998</v>
      </c>
      <c r="K529" s="1">
        <v>2.3944100000000001</v>
      </c>
      <c r="L529" s="1">
        <v>1.4260079999999999</v>
      </c>
      <c r="M529" s="1" t="b">
        <v>1</v>
      </c>
      <c r="N529" s="1">
        <v>1</v>
      </c>
      <c r="O529" s="124"/>
    </row>
    <row r="530" spans="1:15" x14ac:dyDescent="0.2">
      <c r="A530" s="124">
        <v>44492.125</v>
      </c>
      <c r="B530" s="124">
        <v>44491.958333333336</v>
      </c>
      <c r="C530" s="1">
        <v>1269364671</v>
      </c>
      <c r="D530" s="1" t="s">
        <v>137</v>
      </c>
      <c r="G530" s="1" t="s">
        <v>138</v>
      </c>
      <c r="I530" s="1">
        <v>50.78</v>
      </c>
      <c r="J530" s="1">
        <v>53.624130999999998</v>
      </c>
      <c r="K530" s="1">
        <v>1.614244</v>
      </c>
      <c r="L530" s="1">
        <v>1.229887</v>
      </c>
      <c r="M530" s="1" t="b">
        <v>1</v>
      </c>
      <c r="N530" s="1">
        <v>1</v>
      </c>
      <c r="O530" s="124"/>
    </row>
    <row r="531" spans="1:15" x14ac:dyDescent="0.2">
      <c r="A531" s="124">
        <v>44492.166666666664</v>
      </c>
      <c r="B531" s="124">
        <v>44492</v>
      </c>
      <c r="C531" s="1">
        <v>1269364671</v>
      </c>
      <c r="D531" s="1" t="s">
        <v>137</v>
      </c>
      <c r="G531" s="1" t="s">
        <v>138</v>
      </c>
      <c r="I531" s="1">
        <v>51.16</v>
      </c>
      <c r="J531" s="1">
        <v>53.858077999999999</v>
      </c>
      <c r="K531" s="1">
        <v>1.4334530000000001</v>
      </c>
      <c r="L531" s="1">
        <v>1.2646250000000001</v>
      </c>
      <c r="M531" s="1" t="b">
        <v>1</v>
      </c>
      <c r="N531" s="1">
        <v>1</v>
      </c>
      <c r="O531" s="124"/>
    </row>
    <row r="532" spans="1:15" x14ac:dyDescent="0.2">
      <c r="A532" s="124">
        <v>44492.208333333336</v>
      </c>
      <c r="B532" s="124">
        <v>44492.041666666664</v>
      </c>
      <c r="C532" s="1">
        <v>1269364671</v>
      </c>
      <c r="D532" s="1" t="s">
        <v>137</v>
      </c>
      <c r="G532" s="1" t="s">
        <v>138</v>
      </c>
      <c r="I532" s="1">
        <v>47.13</v>
      </c>
      <c r="J532" s="1">
        <v>49.884619000000001</v>
      </c>
      <c r="K532" s="1">
        <v>1.4809669999999999</v>
      </c>
      <c r="L532" s="1">
        <v>1.273652</v>
      </c>
      <c r="M532" s="1" t="b">
        <v>1</v>
      </c>
      <c r="N532" s="1">
        <v>1</v>
      </c>
      <c r="O532" s="124"/>
    </row>
    <row r="533" spans="1:15" x14ac:dyDescent="0.2">
      <c r="A533" s="124">
        <v>44492.25</v>
      </c>
      <c r="B533" s="124">
        <v>44492.083333333336</v>
      </c>
      <c r="C533" s="1">
        <v>1269364671</v>
      </c>
      <c r="D533" s="1" t="s">
        <v>137</v>
      </c>
      <c r="G533" s="1" t="s">
        <v>138</v>
      </c>
      <c r="I533" s="1">
        <v>43.79</v>
      </c>
      <c r="J533" s="1">
        <v>46.655268</v>
      </c>
      <c r="K533" s="1">
        <v>1.5122009999999999</v>
      </c>
      <c r="L533" s="1">
        <v>1.353067</v>
      </c>
      <c r="M533" s="1" t="b">
        <v>1</v>
      </c>
      <c r="N533" s="1">
        <v>1</v>
      </c>
      <c r="O533" s="124"/>
    </row>
    <row r="534" spans="1:15" x14ac:dyDescent="0.2">
      <c r="A534" s="124">
        <v>44492.291666666664</v>
      </c>
      <c r="B534" s="124">
        <v>44492.125</v>
      </c>
      <c r="C534" s="1">
        <v>1269364671</v>
      </c>
      <c r="D534" s="1" t="s">
        <v>137</v>
      </c>
      <c r="G534" s="1" t="s">
        <v>138</v>
      </c>
      <c r="I534" s="1">
        <v>42.11</v>
      </c>
      <c r="J534" s="1">
        <v>44.939005000000002</v>
      </c>
      <c r="K534" s="1">
        <v>1.455611</v>
      </c>
      <c r="L534" s="1">
        <v>1.373394</v>
      </c>
      <c r="M534" s="1" t="b">
        <v>1</v>
      </c>
      <c r="N534" s="1">
        <v>1</v>
      </c>
      <c r="O534" s="124"/>
    </row>
    <row r="535" spans="1:15" x14ac:dyDescent="0.2">
      <c r="A535" s="124">
        <v>44492.333333333336</v>
      </c>
      <c r="B535" s="124">
        <v>44492.166666666664</v>
      </c>
      <c r="C535" s="1">
        <v>1269364671</v>
      </c>
      <c r="D535" s="1" t="s">
        <v>137</v>
      </c>
      <c r="G535" s="1" t="s">
        <v>138</v>
      </c>
      <c r="I535" s="1">
        <v>42.61</v>
      </c>
      <c r="J535" s="1">
        <v>45.463492000000002</v>
      </c>
      <c r="K535" s="1">
        <v>1.5216350000000001</v>
      </c>
      <c r="L535" s="1">
        <v>1.3318570000000001</v>
      </c>
      <c r="M535" s="1" t="b">
        <v>1</v>
      </c>
      <c r="N535" s="1">
        <v>1</v>
      </c>
      <c r="O535" s="124"/>
    </row>
    <row r="536" spans="1:15" x14ac:dyDescent="0.2">
      <c r="A536" s="124">
        <v>44492.375</v>
      </c>
      <c r="B536" s="124">
        <v>44492.208333333336</v>
      </c>
      <c r="C536" s="1">
        <v>1269364671</v>
      </c>
      <c r="D536" s="1" t="s">
        <v>137</v>
      </c>
      <c r="G536" s="1" t="s">
        <v>138</v>
      </c>
      <c r="I536" s="1">
        <v>45.25</v>
      </c>
      <c r="J536" s="1">
        <v>48.904766000000002</v>
      </c>
      <c r="K536" s="1">
        <v>2.2282310000000001</v>
      </c>
      <c r="L536" s="1">
        <v>1.4265350000000001</v>
      </c>
      <c r="M536" s="1" t="b">
        <v>1</v>
      </c>
      <c r="N536" s="1">
        <v>1</v>
      </c>
      <c r="O536" s="124"/>
    </row>
    <row r="537" spans="1:15" x14ac:dyDescent="0.2">
      <c r="A537" s="124">
        <v>44492.416666666664</v>
      </c>
      <c r="B537" s="124">
        <v>44492.25</v>
      </c>
      <c r="C537" s="1">
        <v>1269364671</v>
      </c>
      <c r="D537" s="1" t="s">
        <v>137</v>
      </c>
      <c r="G537" s="1" t="s">
        <v>138</v>
      </c>
      <c r="I537" s="1">
        <v>49.43</v>
      </c>
      <c r="J537" s="1">
        <v>53.321460000000002</v>
      </c>
      <c r="K537" s="1">
        <v>2.578519</v>
      </c>
      <c r="L537" s="1">
        <v>1.3129409999999999</v>
      </c>
      <c r="M537" s="1" t="b">
        <v>1</v>
      </c>
      <c r="N537" s="1">
        <v>1</v>
      </c>
      <c r="O537" s="124"/>
    </row>
    <row r="538" spans="1:15" x14ac:dyDescent="0.2">
      <c r="A538" s="124">
        <v>44492.458333333336</v>
      </c>
      <c r="B538" s="124">
        <v>44492.291666666664</v>
      </c>
      <c r="C538" s="1">
        <v>1269364671</v>
      </c>
      <c r="D538" s="1" t="s">
        <v>137</v>
      </c>
      <c r="G538" s="1" t="s">
        <v>138</v>
      </c>
      <c r="I538" s="1">
        <v>59.35</v>
      </c>
      <c r="J538" s="1">
        <v>63.844836000000001</v>
      </c>
      <c r="K538" s="1">
        <v>3.197689</v>
      </c>
      <c r="L538" s="1">
        <v>1.297147</v>
      </c>
      <c r="M538" s="1" t="b">
        <v>1</v>
      </c>
      <c r="N538" s="1">
        <v>1</v>
      </c>
      <c r="O538" s="124"/>
    </row>
    <row r="539" spans="1:15" x14ac:dyDescent="0.2">
      <c r="A539" s="124">
        <v>44492.5</v>
      </c>
      <c r="B539" s="124">
        <v>44492.333333333336</v>
      </c>
      <c r="C539" s="1">
        <v>1269364671</v>
      </c>
      <c r="D539" s="1" t="s">
        <v>137</v>
      </c>
      <c r="G539" s="1" t="s">
        <v>138</v>
      </c>
      <c r="I539" s="1">
        <v>60.07</v>
      </c>
      <c r="J539" s="1">
        <v>64.360822999999996</v>
      </c>
      <c r="K539" s="1">
        <v>2.9079640000000002</v>
      </c>
      <c r="L539" s="1">
        <v>1.3828590000000001</v>
      </c>
      <c r="M539" s="1" t="b">
        <v>1</v>
      </c>
      <c r="N539" s="1">
        <v>1</v>
      </c>
      <c r="O539" s="124"/>
    </row>
    <row r="540" spans="1:15" x14ac:dyDescent="0.2">
      <c r="A540" s="124">
        <v>44492.541666666664</v>
      </c>
      <c r="B540" s="124">
        <v>44492.375</v>
      </c>
      <c r="C540" s="1">
        <v>1269364671</v>
      </c>
      <c r="D540" s="1" t="s">
        <v>137</v>
      </c>
      <c r="G540" s="1" t="s">
        <v>138</v>
      </c>
      <c r="I540" s="1">
        <v>60.6</v>
      </c>
      <c r="J540" s="1">
        <v>65.021218000000005</v>
      </c>
      <c r="K540" s="1">
        <v>3.0292439999999998</v>
      </c>
      <c r="L540" s="1">
        <v>1.391974</v>
      </c>
      <c r="M540" s="1" t="b">
        <v>1</v>
      </c>
      <c r="N540" s="1">
        <v>1</v>
      </c>
      <c r="O540" s="124"/>
    </row>
    <row r="541" spans="1:15" x14ac:dyDescent="0.2">
      <c r="A541" s="124">
        <v>44492.583333333336</v>
      </c>
      <c r="B541" s="124">
        <v>44492.416666666664</v>
      </c>
      <c r="C541" s="1">
        <v>1269364671</v>
      </c>
      <c r="D541" s="1" t="s">
        <v>137</v>
      </c>
      <c r="G541" s="1" t="s">
        <v>138</v>
      </c>
      <c r="I541" s="1">
        <v>63.82</v>
      </c>
      <c r="J541" s="1">
        <v>68.445087000000001</v>
      </c>
      <c r="K541" s="1">
        <v>3.2020940000000002</v>
      </c>
      <c r="L541" s="1">
        <v>1.422993</v>
      </c>
      <c r="M541" s="1" t="b">
        <v>1</v>
      </c>
      <c r="N541" s="1">
        <v>1</v>
      </c>
      <c r="O541" s="124"/>
    </row>
    <row r="542" spans="1:15" x14ac:dyDescent="0.2">
      <c r="A542" s="124">
        <v>44492.625</v>
      </c>
      <c r="B542" s="124">
        <v>44492.458333333336</v>
      </c>
      <c r="C542" s="1">
        <v>1269364671</v>
      </c>
      <c r="D542" s="1" t="s">
        <v>137</v>
      </c>
      <c r="G542" s="1" t="s">
        <v>138</v>
      </c>
      <c r="I542" s="1">
        <v>63.38</v>
      </c>
      <c r="J542" s="1">
        <v>67.223091999999994</v>
      </c>
      <c r="K542" s="1">
        <v>2.4977619999999998</v>
      </c>
      <c r="L542" s="1">
        <v>1.3453299999999999</v>
      </c>
      <c r="M542" s="1" t="b">
        <v>1</v>
      </c>
      <c r="N542" s="1">
        <v>1</v>
      </c>
      <c r="O542" s="124"/>
    </row>
    <row r="543" spans="1:15" x14ac:dyDescent="0.2">
      <c r="A543" s="124">
        <v>44492.666666666664</v>
      </c>
      <c r="B543" s="124">
        <v>44492.5</v>
      </c>
      <c r="C543" s="1">
        <v>1269364671</v>
      </c>
      <c r="D543" s="1" t="s">
        <v>137</v>
      </c>
      <c r="G543" s="1" t="s">
        <v>138</v>
      </c>
      <c r="I543" s="1">
        <v>61.05</v>
      </c>
      <c r="J543" s="1">
        <v>64.587040000000002</v>
      </c>
      <c r="K543" s="1">
        <v>2.428874</v>
      </c>
      <c r="L543" s="1">
        <v>1.108166</v>
      </c>
      <c r="M543" s="1" t="b">
        <v>1</v>
      </c>
      <c r="N543" s="1">
        <v>1</v>
      </c>
      <c r="O543" s="124"/>
    </row>
    <row r="544" spans="1:15" x14ac:dyDescent="0.2">
      <c r="A544" s="124">
        <v>44492.708333333336</v>
      </c>
      <c r="B544" s="124">
        <v>44492.541666666664</v>
      </c>
      <c r="C544" s="1">
        <v>1269364671</v>
      </c>
      <c r="D544" s="1" t="s">
        <v>137</v>
      </c>
      <c r="G544" s="1" t="s">
        <v>138</v>
      </c>
      <c r="I544" s="1">
        <v>52.96</v>
      </c>
      <c r="J544" s="1">
        <v>55.654997999999999</v>
      </c>
      <c r="K544" s="1">
        <v>1.7253499999999999</v>
      </c>
      <c r="L544" s="1">
        <v>0.96964799999999995</v>
      </c>
      <c r="M544" s="1" t="b">
        <v>1</v>
      </c>
      <c r="N544" s="1">
        <v>1</v>
      </c>
      <c r="O544" s="124"/>
    </row>
    <row r="545" spans="1:15" x14ac:dyDescent="0.2">
      <c r="A545" s="124">
        <v>44492.75</v>
      </c>
      <c r="B545" s="124">
        <v>44492.583333333336</v>
      </c>
      <c r="C545" s="1">
        <v>1269364671</v>
      </c>
      <c r="D545" s="1" t="s">
        <v>137</v>
      </c>
      <c r="G545" s="1" t="s">
        <v>138</v>
      </c>
      <c r="I545" s="1">
        <v>50.72</v>
      </c>
      <c r="J545" s="1">
        <v>53.562353999999999</v>
      </c>
      <c r="K545" s="1">
        <v>1.8511629999999999</v>
      </c>
      <c r="L545" s="1">
        <v>0.99119100000000004</v>
      </c>
      <c r="M545" s="1" t="b">
        <v>1</v>
      </c>
      <c r="N545" s="1">
        <v>1</v>
      </c>
      <c r="O545" s="124"/>
    </row>
    <row r="546" spans="1:15" x14ac:dyDescent="0.2">
      <c r="A546" s="124">
        <v>44492.791666666664</v>
      </c>
      <c r="B546" s="124">
        <v>44492.625</v>
      </c>
      <c r="C546" s="1">
        <v>1269364671</v>
      </c>
      <c r="D546" s="1" t="s">
        <v>137</v>
      </c>
      <c r="G546" s="1" t="s">
        <v>138</v>
      </c>
      <c r="I546" s="1">
        <v>50.86</v>
      </c>
      <c r="J546" s="1">
        <v>54.119076</v>
      </c>
      <c r="K546" s="1">
        <v>2.0948730000000002</v>
      </c>
      <c r="L546" s="1">
        <v>1.1642030000000001</v>
      </c>
      <c r="M546" s="1" t="b">
        <v>1</v>
      </c>
      <c r="N546" s="1">
        <v>1</v>
      </c>
      <c r="O546" s="124"/>
    </row>
    <row r="547" spans="1:15" x14ac:dyDescent="0.2">
      <c r="A547" s="124">
        <v>44492.833333333336</v>
      </c>
      <c r="B547" s="124">
        <v>44492.666666666664</v>
      </c>
      <c r="C547" s="1">
        <v>1269364671</v>
      </c>
      <c r="D547" s="1" t="s">
        <v>137</v>
      </c>
      <c r="G547" s="1" t="s">
        <v>138</v>
      </c>
      <c r="I547" s="1">
        <v>53.71</v>
      </c>
      <c r="J547" s="1">
        <v>57.512402999999999</v>
      </c>
      <c r="K547" s="1">
        <v>2.6830180000000001</v>
      </c>
      <c r="L547" s="1">
        <v>1.1193850000000001</v>
      </c>
      <c r="M547" s="1" t="b">
        <v>1</v>
      </c>
      <c r="N547" s="1">
        <v>1</v>
      </c>
      <c r="O547" s="124"/>
    </row>
    <row r="548" spans="1:15" x14ac:dyDescent="0.2">
      <c r="A548" s="124">
        <v>44492.875</v>
      </c>
      <c r="B548" s="124">
        <v>44492.708333333336</v>
      </c>
      <c r="C548" s="1">
        <v>1269364671</v>
      </c>
      <c r="D548" s="1" t="s">
        <v>137</v>
      </c>
      <c r="G548" s="1" t="s">
        <v>138</v>
      </c>
      <c r="I548" s="1">
        <v>63.74</v>
      </c>
      <c r="J548" s="1">
        <v>68.912448999999995</v>
      </c>
      <c r="K548" s="1">
        <v>3.9968349999999999</v>
      </c>
      <c r="L548" s="1">
        <v>1.1756139999999999</v>
      </c>
      <c r="M548" s="1" t="b">
        <v>1</v>
      </c>
      <c r="N548" s="1">
        <v>1</v>
      </c>
      <c r="O548" s="124"/>
    </row>
    <row r="549" spans="1:15" x14ac:dyDescent="0.2">
      <c r="A549" s="124">
        <v>44492.916666666664</v>
      </c>
      <c r="B549" s="124">
        <v>44492.75</v>
      </c>
      <c r="C549" s="1">
        <v>1269364671</v>
      </c>
      <c r="D549" s="1" t="s">
        <v>137</v>
      </c>
      <c r="G549" s="1" t="s">
        <v>138</v>
      </c>
      <c r="I549" s="1">
        <v>72.14</v>
      </c>
      <c r="J549" s="1">
        <v>77.087278999999995</v>
      </c>
      <c r="K549" s="1">
        <v>3.9425249999999998</v>
      </c>
      <c r="L549" s="1">
        <v>1.0047539999999999</v>
      </c>
      <c r="M549" s="1" t="b">
        <v>1</v>
      </c>
      <c r="N549" s="1">
        <v>1</v>
      </c>
      <c r="O549" s="124"/>
    </row>
    <row r="550" spans="1:15" x14ac:dyDescent="0.2">
      <c r="A550" s="124">
        <v>44492.958333333336</v>
      </c>
      <c r="B550" s="124">
        <v>44492.791666666664</v>
      </c>
      <c r="C550" s="1">
        <v>1269364671</v>
      </c>
      <c r="D550" s="1" t="s">
        <v>137</v>
      </c>
      <c r="G550" s="1" t="s">
        <v>138</v>
      </c>
      <c r="I550" s="1">
        <v>74.209999999999994</v>
      </c>
      <c r="J550" s="1">
        <v>79.526211000000004</v>
      </c>
      <c r="K550" s="1">
        <v>4.2143430000000004</v>
      </c>
      <c r="L550" s="1">
        <v>1.1018680000000001</v>
      </c>
      <c r="M550" s="1" t="b">
        <v>1</v>
      </c>
      <c r="N550" s="1">
        <v>1</v>
      </c>
      <c r="O550" s="124"/>
    </row>
    <row r="551" spans="1:15" x14ac:dyDescent="0.2">
      <c r="A551" s="124">
        <v>44493</v>
      </c>
      <c r="B551" s="124">
        <v>44492.833333333336</v>
      </c>
      <c r="C551" s="1">
        <v>1269364671</v>
      </c>
      <c r="D551" s="1" t="s">
        <v>137</v>
      </c>
      <c r="G551" s="1" t="s">
        <v>138</v>
      </c>
      <c r="I551" s="1">
        <v>64.88</v>
      </c>
      <c r="J551" s="1">
        <v>70.222222000000002</v>
      </c>
      <c r="K551" s="1">
        <v>3.901246</v>
      </c>
      <c r="L551" s="1">
        <v>1.440976</v>
      </c>
      <c r="M551" s="1" t="b">
        <v>1</v>
      </c>
      <c r="N551" s="1">
        <v>1</v>
      </c>
      <c r="O551" s="124"/>
    </row>
    <row r="552" spans="1:15" x14ac:dyDescent="0.2">
      <c r="A552" s="124">
        <v>44493.041666666664</v>
      </c>
      <c r="B552" s="124">
        <v>44492.875</v>
      </c>
      <c r="C552" s="1">
        <v>1269364671</v>
      </c>
      <c r="D552" s="1" t="s">
        <v>137</v>
      </c>
      <c r="G552" s="1" t="s">
        <v>138</v>
      </c>
      <c r="I552" s="1">
        <v>60.52</v>
      </c>
      <c r="J552" s="1">
        <v>65.949558999999994</v>
      </c>
      <c r="K552" s="1">
        <v>3.659519</v>
      </c>
      <c r="L552" s="1">
        <v>1.7700400000000001</v>
      </c>
      <c r="M552" s="1" t="b">
        <v>1</v>
      </c>
      <c r="N552" s="1">
        <v>1</v>
      </c>
      <c r="O552" s="124"/>
    </row>
    <row r="553" spans="1:15" x14ac:dyDescent="0.2">
      <c r="A553" s="124">
        <v>44493.083333333336</v>
      </c>
      <c r="B553" s="124">
        <v>44492.916666666664</v>
      </c>
      <c r="C553" s="1">
        <v>1269364671</v>
      </c>
      <c r="D553" s="1" t="s">
        <v>137</v>
      </c>
      <c r="G553" s="1" t="s">
        <v>138</v>
      </c>
      <c r="I553" s="1">
        <v>55.34</v>
      </c>
      <c r="J553" s="1">
        <v>59.554977000000001</v>
      </c>
      <c r="K553" s="1">
        <v>2.3121330000000002</v>
      </c>
      <c r="L553" s="1">
        <v>1.902844</v>
      </c>
      <c r="M553" s="1" t="b">
        <v>1</v>
      </c>
      <c r="N553" s="1">
        <v>1</v>
      </c>
      <c r="O553" s="124"/>
    </row>
    <row r="554" spans="1:15" x14ac:dyDescent="0.2">
      <c r="A554" s="124">
        <v>44493.125</v>
      </c>
      <c r="B554" s="124">
        <v>44492.958333333336</v>
      </c>
      <c r="C554" s="1">
        <v>1269364671</v>
      </c>
      <c r="D554" s="1" t="s">
        <v>137</v>
      </c>
      <c r="G554" s="1" t="s">
        <v>138</v>
      </c>
      <c r="I554" s="1">
        <v>49.64</v>
      </c>
      <c r="J554" s="1">
        <v>53.175403000000003</v>
      </c>
      <c r="K554" s="1">
        <v>1.678491</v>
      </c>
      <c r="L554" s="1">
        <v>1.8569119999999999</v>
      </c>
      <c r="M554" s="1" t="b">
        <v>1</v>
      </c>
      <c r="N554" s="1">
        <v>1</v>
      </c>
      <c r="O554" s="124"/>
    </row>
    <row r="555" spans="1:15" x14ac:dyDescent="0.2">
      <c r="A555" s="124">
        <v>44493.166666666664</v>
      </c>
      <c r="B555" s="124">
        <v>44493</v>
      </c>
      <c r="C555" s="1">
        <v>1269364671</v>
      </c>
      <c r="D555" s="1" t="s">
        <v>137</v>
      </c>
      <c r="G555" s="1" t="s">
        <v>138</v>
      </c>
      <c r="I555" s="1">
        <v>46.38</v>
      </c>
      <c r="J555" s="1">
        <v>49.180680000000002</v>
      </c>
      <c r="K555" s="1">
        <v>1.188526</v>
      </c>
      <c r="L555" s="1">
        <v>1.6121540000000001</v>
      </c>
      <c r="M555" s="1" t="b">
        <v>1</v>
      </c>
      <c r="N555" s="1">
        <v>1</v>
      </c>
      <c r="O555" s="124"/>
    </row>
    <row r="556" spans="1:15" x14ac:dyDescent="0.2">
      <c r="A556" s="124">
        <v>44493.208333333336</v>
      </c>
      <c r="B556" s="124">
        <v>44493.041666666664</v>
      </c>
      <c r="C556" s="1">
        <v>1269364671</v>
      </c>
      <c r="D556" s="1" t="s">
        <v>137</v>
      </c>
      <c r="G556" s="1" t="s">
        <v>138</v>
      </c>
      <c r="I556" s="1">
        <v>43.41</v>
      </c>
      <c r="J556" s="1">
        <v>46.142254999999999</v>
      </c>
      <c r="K556" s="1">
        <v>1.1746099999999999</v>
      </c>
      <c r="L556" s="1">
        <v>1.5576449999999999</v>
      </c>
      <c r="M556" s="1" t="b">
        <v>1</v>
      </c>
      <c r="N556" s="1">
        <v>1</v>
      </c>
      <c r="O556" s="124"/>
    </row>
    <row r="557" spans="1:15" x14ac:dyDescent="0.2">
      <c r="A557" s="124">
        <v>44493.25</v>
      </c>
      <c r="B557" s="124">
        <v>44493.083333333336</v>
      </c>
      <c r="C557" s="1">
        <v>1269364671</v>
      </c>
      <c r="D557" s="1" t="s">
        <v>137</v>
      </c>
      <c r="G557" s="1" t="s">
        <v>138</v>
      </c>
      <c r="I557" s="1">
        <v>41.05</v>
      </c>
      <c r="J557" s="1">
        <v>43.308081000000001</v>
      </c>
      <c r="K557" s="1">
        <v>0.65894699999999995</v>
      </c>
      <c r="L557" s="1">
        <v>1.5991340000000001</v>
      </c>
      <c r="M557" s="1" t="b">
        <v>1</v>
      </c>
      <c r="N557" s="1">
        <v>1</v>
      </c>
      <c r="O557" s="124"/>
    </row>
    <row r="558" spans="1:15" x14ac:dyDescent="0.2">
      <c r="A558" s="124">
        <v>44493.291666666664</v>
      </c>
      <c r="B558" s="124">
        <v>44493.125</v>
      </c>
      <c r="C558" s="1">
        <v>1269364671</v>
      </c>
      <c r="D558" s="1" t="s">
        <v>137</v>
      </c>
      <c r="G558" s="1" t="s">
        <v>138</v>
      </c>
      <c r="I558" s="1">
        <v>38.090000000000003</v>
      </c>
      <c r="J558" s="1">
        <v>39.885075000000001</v>
      </c>
      <c r="K558" s="1">
        <v>0.49797200000000003</v>
      </c>
      <c r="L558" s="1">
        <v>1.2971029999999999</v>
      </c>
      <c r="M558" s="1" t="b">
        <v>1</v>
      </c>
      <c r="N558" s="1">
        <v>1</v>
      </c>
      <c r="O558" s="124"/>
    </row>
    <row r="559" spans="1:15" x14ac:dyDescent="0.2">
      <c r="A559" s="124">
        <v>44493.333333333336</v>
      </c>
      <c r="B559" s="124">
        <v>44493.166666666664</v>
      </c>
      <c r="C559" s="1">
        <v>1269364671</v>
      </c>
      <c r="D559" s="1" t="s">
        <v>137</v>
      </c>
      <c r="G559" s="1" t="s">
        <v>138</v>
      </c>
      <c r="I559" s="1">
        <v>37.700000000000003</v>
      </c>
      <c r="J559" s="1">
        <v>39.698000999999998</v>
      </c>
      <c r="K559" s="1">
        <v>0.620201</v>
      </c>
      <c r="L559" s="1">
        <v>1.3777999999999999</v>
      </c>
      <c r="M559" s="1" t="b">
        <v>1</v>
      </c>
      <c r="N559" s="1">
        <v>1</v>
      </c>
      <c r="O559" s="124"/>
    </row>
    <row r="560" spans="1:15" x14ac:dyDescent="0.2">
      <c r="A560" s="124">
        <v>44493.375</v>
      </c>
      <c r="B560" s="124">
        <v>44493.208333333336</v>
      </c>
      <c r="C560" s="1">
        <v>1269364671</v>
      </c>
      <c r="D560" s="1" t="s">
        <v>137</v>
      </c>
      <c r="G560" s="1" t="s">
        <v>138</v>
      </c>
      <c r="I560" s="1">
        <v>39.43</v>
      </c>
      <c r="J560" s="1">
        <v>41.618741</v>
      </c>
      <c r="K560" s="1">
        <v>0.69628800000000002</v>
      </c>
      <c r="L560" s="1">
        <v>1.492453</v>
      </c>
      <c r="M560" s="1" t="b">
        <v>1</v>
      </c>
      <c r="N560" s="1">
        <v>1</v>
      </c>
      <c r="O560" s="124"/>
    </row>
    <row r="561" spans="1:15" x14ac:dyDescent="0.2">
      <c r="A561" s="124">
        <v>44493.416666666664</v>
      </c>
      <c r="B561" s="124">
        <v>44493.25</v>
      </c>
      <c r="C561" s="1">
        <v>1269364671</v>
      </c>
      <c r="D561" s="1" t="s">
        <v>137</v>
      </c>
      <c r="G561" s="1" t="s">
        <v>138</v>
      </c>
      <c r="I561" s="1">
        <v>40.409999999999997</v>
      </c>
      <c r="J561" s="1">
        <v>43.212176999999997</v>
      </c>
      <c r="K561" s="1">
        <v>1.338686</v>
      </c>
      <c r="L561" s="1">
        <v>1.4634910000000001</v>
      </c>
      <c r="M561" s="1" t="b">
        <v>1</v>
      </c>
      <c r="N561" s="1">
        <v>1</v>
      </c>
      <c r="O561" s="124"/>
    </row>
    <row r="562" spans="1:15" x14ac:dyDescent="0.2">
      <c r="A562" s="124">
        <v>44493.458333333336</v>
      </c>
      <c r="B562" s="124">
        <v>44493.291666666664</v>
      </c>
      <c r="C562" s="1">
        <v>1269364671</v>
      </c>
      <c r="D562" s="1" t="s">
        <v>137</v>
      </c>
      <c r="G562" s="1" t="s">
        <v>138</v>
      </c>
      <c r="I562" s="1">
        <v>43.79</v>
      </c>
      <c r="J562" s="1">
        <v>46.712960000000002</v>
      </c>
      <c r="K562" s="1">
        <v>1.4430460000000001</v>
      </c>
      <c r="L562" s="1">
        <v>1.479914</v>
      </c>
      <c r="M562" s="1" t="b">
        <v>1</v>
      </c>
      <c r="N562" s="1">
        <v>1</v>
      </c>
      <c r="O562" s="124"/>
    </row>
    <row r="563" spans="1:15" x14ac:dyDescent="0.2">
      <c r="A563" s="124">
        <v>44493.5</v>
      </c>
      <c r="B563" s="124">
        <v>44493.333333333336</v>
      </c>
      <c r="C563" s="1">
        <v>1269364671</v>
      </c>
      <c r="D563" s="1" t="s">
        <v>137</v>
      </c>
      <c r="G563" s="1" t="s">
        <v>138</v>
      </c>
      <c r="I563" s="1">
        <v>44.88</v>
      </c>
      <c r="J563" s="1">
        <v>47.388688999999999</v>
      </c>
      <c r="K563" s="1">
        <v>0.96286899999999997</v>
      </c>
      <c r="L563" s="1">
        <v>1.54582</v>
      </c>
      <c r="M563" s="1" t="b">
        <v>1</v>
      </c>
      <c r="N563" s="1">
        <v>1</v>
      </c>
      <c r="O563" s="124"/>
    </row>
    <row r="564" spans="1:15" x14ac:dyDescent="0.2">
      <c r="A564" s="124">
        <v>44493.541666666664</v>
      </c>
      <c r="B564" s="124">
        <v>44493.375</v>
      </c>
      <c r="C564" s="1">
        <v>1269364671</v>
      </c>
      <c r="D564" s="1" t="s">
        <v>137</v>
      </c>
      <c r="G564" s="1" t="s">
        <v>138</v>
      </c>
      <c r="I564" s="1">
        <v>45.33</v>
      </c>
      <c r="J564" s="1">
        <v>47.702477999999999</v>
      </c>
      <c r="K564" s="1">
        <v>1.047717</v>
      </c>
      <c r="L564" s="1">
        <v>1.3247610000000001</v>
      </c>
      <c r="M564" s="1" t="b">
        <v>1</v>
      </c>
      <c r="N564" s="1">
        <v>1</v>
      </c>
      <c r="O564" s="124"/>
    </row>
    <row r="565" spans="1:15" x14ac:dyDescent="0.2">
      <c r="A565" s="124">
        <v>44493.583333333336</v>
      </c>
      <c r="B565" s="124">
        <v>44493.416666666664</v>
      </c>
      <c r="C565" s="1">
        <v>1269364671</v>
      </c>
      <c r="D565" s="1" t="s">
        <v>137</v>
      </c>
      <c r="G565" s="1" t="s">
        <v>138</v>
      </c>
      <c r="I565" s="1">
        <v>46.99</v>
      </c>
      <c r="J565" s="1">
        <v>49.541367999999999</v>
      </c>
      <c r="K565" s="1">
        <v>1.1723349999999999</v>
      </c>
      <c r="L565" s="1">
        <v>1.379033</v>
      </c>
      <c r="M565" s="1" t="b">
        <v>1</v>
      </c>
      <c r="N565" s="1">
        <v>1</v>
      </c>
      <c r="O565" s="124"/>
    </row>
    <row r="566" spans="1:15" x14ac:dyDescent="0.2">
      <c r="A566" s="124">
        <v>44493.625</v>
      </c>
      <c r="B566" s="124">
        <v>44493.458333333336</v>
      </c>
      <c r="C566" s="1">
        <v>1269364671</v>
      </c>
      <c r="D566" s="1" t="s">
        <v>137</v>
      </c>
      <c r="G566" s="1" t="s">
        <v>138</v>
      </c>
      <c r="I566" s="1">
        <v>47.64</v>
      </c>
      <c r="J566" s="1">
        <v>49.960490999999998</v>
      </c>
      <c r="K566" s="1">
        <v>0.97018899999999997</v>
      </c>
      <c r="L566" s="1">
        <v>1.3503019999999999</v>
      </c>
      <c r="M566" s="1" t="b">
        <v>1</v>
      </c>
      <c r="N566" s="1">
        <v>1</v>
      </c>
      <c r="O566" s="124"/>
    </row>
    <row r="567" spans="1:15" x14ac:dyDescent="0.2">
      <c r="A567" s="124">
        <v>44493.666666666664</v>
      </c>
      <c r="B567" s="124">
        <v>44493.5</v>
      </c>
      <c r="C567" s="1">
        <v>1269364671</v>
      </c>
      <c r="D567" s="1" t="s">
        <v>137</v>
      </c>
      <c r="G567" s="1" t="s">
        <v>138</v>
      </c>
      <c r="I567" s="1">
        <v>47.35</v>
      </c>
      <c r="J567" s="1">
        <v>49.970396000000001</v>
      </c>
      <c r="K567" s="1">
        <v>1.3586199999999999</v>
      </c>
      <c r="L567" s="1">
        <v>1.261776</v>
      </c>
      <c r="M567" s="1" t="b">
        <v>1</v>
      </c>
      <c r="N567" s="1">
        <v>1</v>
      </c>
      <c r="O567" s="124"/>
    </row>
    <row r="568" spans="1:15" x14ac:dyDescent="0.2">
      <c r="A568" s="124">
        <v>44493.708333333336</v>
      </c>
      <c r="B568" s="124">
        <v>44493.541666666664</v>
      </c>
      <c r="C568" s="1">
        <v>1269364671</v>
      </c>
      <c r="D568" s="1" t="s">
        <v>137</v>
      </c>
      <c r="G568" s="1" t="s">
        <v>138</v>
      </c>
      <c r="I568" s="1">
        <v>46.18</v>
      </c>
      <c r="J568" s="1">
        <v>49.000177999999998</v>
      </c>
      <c r="K568" s="1">
        <v>1.5515890000000001</v>
      </c>
      <c r="L568" s="1">
        <v>1.268589</v>
      </c>
      <c r="M568" s="1" t="b">
        <v>1</v>
      </c>
      <c r="N568" s="1">
        <v>1</v>
      </c>
      <c r="O568" s="124"/>
    </row>
    <row r="569" spans="1:15" x14ac:dyDescent="0.2">
      <c r="A569" s="124">
        <v>44493.75</v>
      </c>
      <c r="B569" s="124">
        <v>44493.583333333336</v>
      </c>
      <c r="C569" s="1">
        <v>1269364671</v>
      </c>
      <c r="D569" s="1" t="s">
        <v>137</v>
      </c>
      <c r="G569" s="1" t="s">
        <v>138</v>
      </c>
      <c r="I569" s="1">
        <v>46.1</v>
      </c>
      <c r="J569" s="1">
        <v>49.844158999999998</v>
      </c>
      <c r="K569" s="1">
        <v>2.3777370000000002</v>
      </c>
      <c r="L569" s="1">
        <v>1.366422</v>
      </c>
      <c r="M569" s="1" t="b">
        <v>1</v>
      </c>
      <c r="N569" s="1">
        <v>1</v>
      </c>
      <c r="O569" s="124"/>
    </row>
    <row r="570" spans="1:15" x14ac:dyDescent="0.2">
      <c r="A570" s="124">
        <v>44493.791666666664</v>
      </c>
      <c r="B570" s="124">
        <v>44493.625</v>
      </c>
      <c r="C570" s="1">
        <v>1269364671</v>
      </c>
      <c r="D570" s="1" t="s">
        <v>137</v>
      </c>
      <c r="G570" s="1" t="s">
        <v>138</v>
      </c>
      <c r="I570" s="1">
        <v>47.88</v>
      </c>
      <c r="J570" s="1">
        <v>51.070208999999998</v>
      </c>
      <c r="K570" s="1">
        <v>1.837599</v>
      </c>
      <c r="L570" s="1">
        <v>1.3526100000000001</v>
      </c>
      <c r="M570" s="1" t="b">
        <v>1</v>
      </c>
      <c r="N570" s="1">
        <v>1</v>
      </c>
      <c r="O570" s="124"/>
    </row>
    <row r="571" spans="1:15" x14ac:dyDescent="0.2">
      <c r="A571" s="124">
        <v>44493.833333333336</v>
      </c>
      <c r="B571" s="124">
        <v>44493.666666666664</v>
      </c>
      <c r="C571" s="1">
        <v>1269364671</v>
      </c>
      <c r="D571" s="1" t="s">
        <v>137</v>
      </c>
      <c r="G571" s="1" t="s">
        <v>138</v>
      </c>
      <c r="I571" s="1">
        <v>52.12</v>
      </c>
      <c r="J571" s="1">
        <v>55.548023999999998</v>
      </c>
      <c r="K571" s="1">
        <v>1.8978889999999999</v>
      </c>
      <c r="L571" s="1">
        <v>1.530135</v>
      </c>
      <c r="M571" s="1" t="b">
        <v>1</v>
      </c>
      <c r="N571" s="1">
        <v>1</v>
      </c>
      <c r="O571" s="124"/>
    </row>
    <row r="572" spans="1:15" x14ac:dyDescent="0.2">
      <c r="A572" s="124">
        <v>44493.875</v>
      </c>
      <c r="B572" s="124">
        <v>44493.708333333336</v>
      </c>
      <c r="C572" s="1">
        <v>1269364671</v>
      </c>
      <c r="D572" s="1" t="s">
        <v>137</v>
      </c>
      <c r="G572" s="1" t="s">
        <v>138</v>
      </c>
      <c r="I572" s="1">
        <v>64.23</v>
      </c>
      <c r="J572" s="1">
        <v>69.415644999999998</v>
      </c>
      <c r="K572" s="1">
        <v>3.4730180000000002</v>
      </c>
      <c r="L572" s="1">
        <v>1.7126269999999999</v>
      </c>
      <c r="M572" s="1" t="b">
        <v>1</v>
      </c>
      <c r="N572" s="1">
        <v>1</v>
      </c>
      <c r="O572" s="124"/>
    </row>
    <row r="573" spans="1:15" x14ac:dyDescent="0.2">
      <c r="A573" s="124">
        <v>44493.916666666664</v>
      </c>
      <c r="B573" s="124">
        <v>44493.75</v>
      </c>
      <c r="C573" s="1">
        <v>1269364671</v>
      </c>
      <c r="D573" s="1" t="s">
        <v>137</v>
      </c>
      <c r="G573" s="1" t="s">
        <v>138</v>
      </c>
      <c r="I573" s="1">
        <v>68.569999999999993</v>
      </c>
      <c r="J573" s="1">
        <v>72.713588999999999</v>
      </c>
      <c r="K573" s="1">
        <v>2.7211850000000002</v>
      </c>
      <c r="L573" s="1">
        <v>1.422404</v>
      </c>
      <c r="M573" s="1" t="b">
        <v>1</v>
      </c>
      <c r="N573" s="1">
        <v>1</v>
      </c>
      <c r="O573" s="124"/>
    </row>
    <row r="574" spans="1:15" x14ac:dyDescent="0.2">
      <c r="A574" s="124">
        <v>44493.958333333336</v>
      </c>
      <c r="B574" s="124">
        <v>44493.791666666664</v>
      </c>
      <c r="C574" s="1">
        <v>1269364671</v>
      </c>
      <c r="D574" s="1" t="s">
        <v>137</v>
      </c>
      <c r="G574" s="1" t="s">
        <v>138</v>
      </c>
      <c r="I574" s="1">
        <v>69</v>
      </c>
      <c r="J574" s="1">
        <v>72.982693999999995</v>
      </c>
      <c r="K574" s="1">
        <v>2.814905</v>
      </c>
      <c r="L574" s="1">
        <v>1.167789</v>
      </c>
      <c r="M574" s="1" t="b">
        <v>1</v>
      </c>
      <c r="N574" s="1">
        <v>1</v>
      </c>
      <c r="O574" s="124"/>
    </row>
    <row r="575" spans="1:15" x14ac:dyDescent="0.2">
      <c r="A575" s="124">
        <v>44494</v>
      </c>
      <c r="B575" s="124">
        <v>44493.833333333336</v>
      </c>
      <c r="C575" s="1">
        <v>1269364671</v>
      </c>
      <c r="D575" s="1" t="s">
        <v>137</v>
      </c>
      <c r="G575" s="1" t="s">
        <v>138</v>
      </c>
      <c r="I575" s="1">
        <v>62.35</v>
      </c>
      <c r="J575" s="1">
        <v>67.375060000000005</v>
      </c>
      <c r="K575" s="1">
        <v>3.4888530000000002</v>
      </c>
      <c r="L575" s="1">
        <v>1.5362070000000001</v>
      </c>
      <c r="M575" s="1" t="b">
        <v>1</v>
      </c>
      <c r="N575" s="1">
        <v>1</v>
      </c>
      <c r="O575" s="124"/>
    </row>
    <row r="576" spans="1:15" x14ac:dyDescent="0.2">
      <c r="A576" s="124">
        <v>44494.041666666664</v>
      </c>
      <c r="B576" s="124">
        <v>44493.875</v>
      </c>
      <c r="C576" s="1">
        <v>1269364671</v>
      </c>
      <c r="D576" s="1" t="s">
        <v>137</v>
      </c>
      <c r="G576" s="1" t="s">
        <v>138</v>
      </c>
      <c r="I576" s="1">
        <v>53.24</v>
      </c>
      <c r="J576" s="1">
        <v>56.861080999999999</v>
      </c>
      <c r="K576" s="1">
        <v>1.9836400000000001</v>
      </c>
      <c r="L576" s="1">
        <v>1.6374409999999999</v>
      </c>
      <c r="M576" s="1" t="b">
        <v>1</v>
      </c>
      <c r="N576" s="1">
        <v>1</v>
      </c>
      <c r="O576" s="124"/>
    </row>
    <row r="577" spans="1:15" x14ac:dyDescent="0.2">
      <c r="A577" s="124">
        <v>44494.083333333336</v>
      </c>
      <c r="B577" s="124">
        <v>44493.916666666664</v>
      </c>
      <c r="C577" s="1">
        <v>1269364671</v>
      </c>
      <c r="D577" s="1" t="s">
        <v>137</v>
      </c>
      <c r="G577" s="1" t="s">
        <v>138</v>
      </c>
      <c r="I577" s="1">
        <v>45.09</v>
      </c>
      <c r="J577" s="1">
        <v>47.768045999999998</v>
      </c>
      <c r="K577" s="1">
        <v>1.274257</v>
      </c>
      <c r="L577" s="1">
        <v>1.403789</v>
      </c>
      <c r="M577" s="1" t="b">
        <v>1</v>
      </c>
      <c r="N577" s="1">
        <v>1</v>
      </c>
      <c r="O577" s="124"/>
    </row>
    <row r="578" spans="1:15" x14ac:dyDescent="0.2">
      <c r="A578" s="124">
        <v>44494.125</v>
      </c>
      <c r="B578" s="124">
        <v>44493.958333333336</v>
      </c>
      <c r="C578" s="1">
        <v>1269364671</v>
      </c>
      <c r="D578" s="1" t="s">
        <v>137</v>
      </c>
      <c r="G578" s="1" t="s">
        <v>138</v>
      </c>
      <c r="I578" s="1">
        <v>42.45</v>
      </c>
      <c r="J578" s="1">
        <v>44.038849999999996</v>
      </c>
      <c r="K578" s="1">
        <v>0.31413099999999999</v>
      </c>
      <c r="L578" s="1">
        <v>1.2747189999999999</v>
      </c>
      <c r="M578" s="1" t="b">
        <v>1</v>
      </c>
      <c r="N578" s="1">
        <v>1</v>
      </c>
      <c r="O578" s="124"/>
    </row>
    <row r="579" spans="1:15" x14ac:dyDescent="0.2">
      <c r="A579" s="124">
        <v>44494.166666666664</v>
      </c>
      <c r="B579" s="124">
        <v>44494</v>
      </c>
      <c r="C579" s="1">
        <v>1269364671</v>
      </c>
      <c r="D579" s="1" t="s">
        <v>137</v>
      </c>
      <c r="G579" s="1" t="s">
        <v>138</v>
      </c>
      <c r="I579" s="1">
        <v>38.700000000000003</v>
      </c>
      <c r="J579" s="1">
        <v>40.380338000000002</v>
      </c>
      <c r="K579" s="1">
        <v>0.39</v>
      </c>
      <c r="L579" s="1">
        <v>1.290338</v>
      </c>
      <c r="M579" s="1" t="b">
        <v>1</v>
      </c>
      <c r="N579" s="1">
        <v>1</v>
      </c>
      <c r="O579" s="124"/>
    </row>
    <row r="580" spans="1:15" x14ac:dyDescent="0.2">
      <c r="A580" s="124">
        <v>44494.208333333336</v>
      </c>
      <c r="B580" s="124">
        <v>44494.041666666664</v>
      </c>
      <c r="C580" s="1">
        <v>1269364671</v>
      </c>
      <c r="D580" s="1" t="s">
        <v>137</v>
      </c>
      <c r="G580" s="1" t="s">
        <v>138</v>
      </c>
      <c r="I580" s="1">
        <v>36.5</v>
      </c>
      <c r="J580" s="1">
        <v>38.072710999999998</v>
      </c>
      <c r="K580" s="1">
        <v>0.35</v>
      </c>
      <c r="L580" s="1">
        <v>1.2227110000000001</v>
      </c>
      <c r="M580" s="1" t="b">
        <v>1</v>
      </c>
      <c r="N580" s="1">
        <v>1</v>
      </c>
      <c r="O580" s="124"/>
    </row>
    <row r="581" spans="1:15" x14ac:dyDescent="0.2">
      <c r="A581" s="124">
        <v>44494.25</v>
      </c>
      <c r="B581" s="124">
        <v>44494.083333333336</v>
      </c>
      <c r="C581" s="1">
        <v>1269364671</v>
      </c>
      <c r="D581" s="1" t="s">
        <v>137</v>
      </c>
      <c r="G581" s="1" t="s">
        <v>138</v>
      </c>
      <c r="I581" s="1">
        <v>35.119999999999997</v>
      </c>
      <c r="J581" s="1">
        <v>36.635187999999999</v>
      </c>
      <c r="K581" s="1">
        <v>0.31</v>
      </c>
      <c r="L581" s="1">
        <v>1.2051879999999999</v>
      </c>
      <c r="M581" s="1" t="b">
        <v>1</v>
      </c>
      <c r="N581" s="1">
        <v>1</v>
      </c>
      <c r="O581" s="124"/>
    </row>
    <row r="582" spans="1:15" x14ac:dyDescent="0.2">
      <c r="A582" s="124">
        <v>44494.291666666664</v>
      </c>
      <c r="B582" s="124">
        <v>44494.125</v>
      </c>
      <c r="C582" s="1">
        <v>1269364671</v>
      </c>
      <c r="D582" s="1" t="s">
        <v>137</v>
      </c>
      <c r="G582" s="1" t="s">
        <v>138</v>
      </c>
      <c r="I582" s="1">
        <v>35.1</v>
      </c>
      <c r="J582" s="1">
        <v>36.486600000000003</v>
      </c>
      <c r="K582" s="1">
        <v>0.32</v>
      </c>
      <c r="L582" s="1">
        <v>1.0666</v>
      </c>
      <c r="M582" s="1" t="b">
        <v>1</v>
      </c>
      <c r="N582" s="1">
        <v>1</v>
      </c>
      <c r="O582" s="124"/>
    </row>
    <row r="583" spans="1:15" x14ac:dyDescent="0.2">
      <c r="A583" s="124">
        <v>44494.333333333336</v>
      </c>
      <c r="B583" s="124">
        <v>44494.166666666664</v>
      </c>
      <c r="C583" s="1">
        <v>1269364671</v>
      </c>
      <c r="D583" s="1" t="s">
        <v>137</v>
      </c>
      <c r="G583" s="1" t="s">
        <v>138</v>
      </c>
      <c r="I583" s="1">
        <v>37.46</v>
      </c>
      <c r="J583" s="1">
        <v>39.116610000000001</v>
      </c>
      <c r="K583" s="1">
        <v>0.34</v>
      </c>
      <c r="L583" s="1">
        <v>1.3166100000000001</v>
      </c>
      <c r="M583" s="1" t="b">
        <v>1</v>
      </c>
      <c r="N583" s="1">
        <v>1</v>
      </c>
      <c r="O583" s="124"/>
    </row>
    <row r="584" spans="1:15" x14ac:dyDescent="0.2">
      <c r="A584" s="124">
        <v>44494.375</v>
      </c>
      <c r="B584" s="124">
        <v>44494.208333333336</v>
      </c>
      <c r="C584" s="1">
        <v>1269364671</v>
      </c>
      <c r="D584" s="1" t="s">
        <v>137</v>
      </c>
      <c r="G584" s="1" t="s">
        <v>138</v>
      </c>
      <c r="I584" s="1">
        <v>43.64</v>
      </c>
      <c r="J584" s="1">
        <v>47.059232999999999</v>
      </c>
      <c r="K584" s="1">
        <v>1.949349</v>
      </c>
      <c r="L584" s="1">
        <v>1.469884</v>
      </c>
      <c r="M584" s="1" t="b">
        <v>1</v>
      </c>
      <c r="N584" s="1">
        <v>1</v>
      </c>
      <c r="O584" s="124"/>
    </row>
    <row r="585" spans="1:15" x14ac:dyDescent="0.2">
      <c r="A585" s="124">
        <v>44494.416666666664</v>
      </c>
      <c r="B585" s="124">
        <v>44494.25</v>
      </c>
      <c r="C585" s="1">
        <v>1269364671</v>
      </c>
      <c r="D585" s="1" t="s">
        <v>137</v>
      </c>
      <c r="G585" s="1" t="s">
        <v>138</v>
      </c>
      <c r="I585" s="1">
        <v>62.19</v>
      </c>
      <c r="J585" s="1">
        <v>67.813079000000002</v>
      </c>
      <c r="K585" s="1">
        <v>3.5281009999999999</v>
      </c>
      <c r="L585" s="1">
        <v>2.0949779999999998</v>
      </c>
      <c r="M585" s="1" t="b">
        <v>1</v>
      </c>
      <c r="N585" s="1">
        <v>1</v>
      </c>
      <c r="O585" s="124"/>
    </row>
    <row r="586" spans="1:15" x14ac:dyDescent="0.2">
      <c r="A586" s="124">
        <v>44494.458333333336</v>
      </c>
      <c r="B586" s="124">
        <v>44494.291666666664</v>
      </c>
      <c r="C586" s="1">
        <v>1269364671</v>
      </c>
      <c r="D586" s="1" t="s">
        <v>137</v>
      </c>
      <c r="G586" s="1" t="s">
        <v>138</v>
      </c>
      <c r="I586" s="1">
        <v>64.72</v>
      </c>
      <c r="J586" s="1">
        <v>70.559904000000003</v>
      </c>
      <c r="K586" s="1">
        <v>3.9244460000000001</v>
      </c>
      <c r="L586" s="1">
        <v>1.9154580000000001</v>
      </c>
      <c r="M586" s="1" t="b">
        <v>1</v>
      </c>
      <c r="N586" s="1">
        <v>1</v>
      </c>
      <c r="O586" s="124"/>
    </row>
    <row r="587" spans="1:15" x14ac:dyDescent="0.2">
      <c r="A587" s="124">
        <v>44494.5</v>
      </c>
      <c r="B587" s="124">
        <v>44494.333333333336</v>
      </c>
      <c r="C587" s="1">
        <v>1269364671</v>
      </c>
      <c r="D587" s="1" t="s">
        <v>137</v>
      </c>
      <c r="G587" s="1" t="s">
        <v>138</v>
      </c>
      <c r="I587" s="1">
        <v>61.24</v>
      </c>
      <c r="J587" s="1">
        <v>66.255709999999993</v>
      </c>
      <c r="K587" s="1">
        <v>3.1816119999999999</v>
      </c>
      <c r="L587" s="1">
        <v>1.834098</v>
      </c>
      <c r="M587" s="1" t="b">
        <v>1</v>
      </c>
      <c r="N587" s="1">
        <v>1</v>
      </c>
      <c r="O587" s="124"/>
    </row>
    <row r="588" spans="1:15" x14ac:dyDescent="0.2">
      <c r="A588" s="124">
        <v>44494.541666666664</v>
      </c>
      <c r="B588" s="124">
        <v>44494.375</v>
      </c>
      <c r="C588" s="1">
        <v>1269364671</v>
      </c>
      <c r="D588" s="1" t="s">
        <v>137</v>
      </c>
      <c r="G588" s="1" t="s">
        <v>138</v>
      </c>
      <c r="I588" s="1">
        <v>64.91</v>
      </c>
      <c r="J588" s="1">
        <v>70.475617</v>
      </c>
      <c r="K588" s="1">
        <v>4.0050059999999998</v>
      </c>
      <c r="L588" s="1">
        <v>1.560611</v>
      </c>
      <c r="M588" s="1" t="b">
        <v>1</v>
      </c>
      <c r="N588" s="1">
        <v>1</v>
      </c>
      <c r="O588" s="124"/>
    </row>
    <row r="589" spans="1:15" x14ac:dyDescent="0.2">
      <c r="A589" s="124">
        <v>44494.583333333336</v>
      </c>
      <c r="B589" s="124">
        <v>44494.416666666664</v>
      </c>
      <c r="C589" s="1">
        <v>1269364671</v>
      </c>
      <c r="D589" s="1" t="s">
        <v>137</v>
      </c>
      <c r="G589" s="1" t="s">
        <v>138</v>
      </c>
      <c r="I589" s="1">
        <v>65.569999999999993</v>
      </c>
      <c r="J589" s="1">
        <v>70.361487999999994</v>
      </c>
      <c r="K589" s="1">
        <v>3.1716340000000001</v>
      </c>
      <c r="L589" s="1">
        <v>1.6198539999999999</v>
      </c>
      <c r="M589" s="1" t="b">
        <v>1</v>
      </c>
      <c r="N589" s="1">
        <v>1</v>
      </c>
      <c r="O589" s="124"/>
    </row>
    <row r="590" spans="1:15" x14ac:dyDescent="0.2">
      <c r="A590" s="124">
        <v>44494.625</v>
      </c>
      <c r="B590" s="124">
        <v>44494.458333333336</v>
      </c>
      <c r="C590" s="1">
        <v>1269364671</v>
      </c>
      <c r="D590" s="1" t="s">
        <v>137</v>
      </c>
      <c r="G590" s="1" t="s">
        <v>138</v>
      </c>
      <c r="I590" s="1">
        <v>67.400000000000006</v>
      </c>
      <c r="J590" s="1">
        <v>71.921554</v>
      </c>
      <c r="K590" s="1">
        <v>3.0607359999999999</v>
      </c>
      <c r="L590" s="1">
        <v>1.4608179999999999</v>
      </c>
      <c r="M590" s="1" t="b">
        <v>1</v>
      </c>
      <c r="N590" s="1">
        <v>1</v>
      </c>
      <c r="O590" s="124"/>
    </row>
    <row r="591" spans="1:15" x14ac:dyDescent="0.2">
      <c r="A591" s="124">
        <v>44494.666666666664</v>
      </c>
      <c r="B591" s="124">
        <v>44494.5</v>
      </c>
      <c r="C591" s="1">
        <v>1269364671</v>
      </c>
      <c r="D591" s="1" t="s">
        <v>137</v>
      </c>
      <c r="G591" s="1" t="s">
        <v>138</v>
      </c>
      <c r="I591" s="1">
        <v>72.510000000000005</v>
      </c>
      <c r="J591" s="1">
        <v>77.864846999999997</v>
      </c>
      <c r="K591" s="1">
        <v>3.6263860000000001</v>
      </c>
      <c r="L591" s="1">
        <v>1.728461</v>
      </c>
      <c r="M591" s="1" t="b">
        <v>1</v>
      </c>
      <c r="N591" s="1">
        <v>1</v>
      </c>
      <c r="O591" s="124"/>
    </row>
    <row r="592" spans="1:15" x14ac:dyDescent="0.2">
      <c r="A592" s="124">
        <v>44494.708333333336</v>
      </c>
      <c r="B592" s="124">
        <v>44494.541666666664</v>
      </c>
      <c r="C592" s="1">
        <v>1269364671</v>
      </c>
      <c r="D592" s="1" t="s">
        <v>137</v>
      </c>
      <c r="G592" s="1" t="s">
        <v>138</v>
      </c>
      <c r="I592" s="1">
        <v>67.77</v>
      </c>
      <c r="J592" s="1">
        <v>73.123879000000002</v>
      </c>
      <c r="K592" s="1">
        <v>3.4431150000000001</v>
      </c>
      <c r="L592" s="1">
        <v>1.9107639999999999</v>
      </c>
      <c r="M592" s="1" t="b">
        <v>1</v>
      </c>
      <c r="N592" s="1">
        <v>1</v>
      </c>
      <c r="O592" s="124"/>
    </row>
    <row r="593" spans="1:15" x14ac:dyDescent="0.2">
      <c r="A593" s="124">
        <v>44494.75</v>
      </c>
      <c r="B593" s="124">
        <v>44494.583333333336</v>
      </c>
      <c r="C593" s="1">
        <v>1269364671</v>
      </c>
      <c r="D593" s="1" t="s">
        <v>137</v>
      </c>
      <c r="G593" s="1" t="s">
        <v>138</v>
      </c>
      <c r="I593" s="1">
        <v>66.23</v>
      </c>
      <c r="J593" s="1">
        <v>72.980138999999994</v>
      </c>
      <c r="K593" s="1">
        <v>4.6864489999999996</v>
      </c>
      <c r="L593" s="1">
        <v>2.0636899999999998</v>
      </c>
      <c r="M593" s="1" t="b">
        <v>1</v>
      </c>
      <c r="N593" s="1">
        <v>1</v>
      </c>
      <c r="O593" s="124"/>
    </row>
    <row r="594" spans="1:15" x14ac:dyDescent="0.2">
      <c r="A594" s="124">
        <v>44494.791666666664</v>
      </c>
      <c r="B594" s="124">
        <v>44494.625</v>
      </c>
      <c r="C594" s="1">
        <v>1269364671</v>
      </c>
      <c r="D594" s="1" t="s">
        <v>137</v>
      </c>
      <c r="G594" s="1" t="s">
        <v>138</v>
      </c>
      <c r="I594" s="1">
        <v>66.290000000000006</v>
      </c>
      <c r="J594" s="1">
        <v>72.510171999999997</v>
      </c>
      <c r="K594" s="1">
        <v>4.6327990000000003</v>
      </c>
      <c r="L594" s="1">
        <v>1.5873729999999999</v>
      </c>
      <c r="M594" s="1" t="b">
        <v>1</v>
      </c>
      <c r="N594" s="1">
        <v>1</v>
      </c>
      <c r="O594" s="124"/>
    </row>
    <row r="595" spans="1:15" x14ac:dyDescent="0.2">
      <c r="A595" s="124">
        <v>44494.833333333336</v>
      </c>
      <c r="B595" s="124">
        <v>44494.666666666664</v>
      </c>
      <c r="C595" s="1">
        <v>1269364671</v>
      </c>
      <c r="D595" s="1" t="s">
        <v>137</v>
      </c>
      <c r="G595" s="1" t="s">
        <v>138</v>
      </c>
      <c r="I595" s="1">
        <v>67.8</v>
      </c>
      <c r="J595" s="1">
        <v>73.390252000000004</v>
      </c>
      <c r="K595" s="1">
        <v>3.7195230000000001</v>
      </c>
      <c r="L595" s="1">
        <v>1.8707290000000001</v>
      </c>
      <c r="M595" s="1" t="b">
        <v>1</v>
      </c>
      <c r="N595" s="1">
        <v>1</v>
      </c>
      <c r="O595" s="124"/>
    </row>
    <row r="596" spans="1:15" x14ac:dyDescent="0.2">
      <c r="A596" s="124">
        <v>44494.875</v>
      </c>
      <c r="B596" s="124">
        <v>44494.708333333336</v>
      </c>
      <c r="C596" s="1">
        <v>1269364671</v>
      </c>
      <c r="D596" s="1" t="s">
        <v>137</v>
      </c>
      <c r="G596" s="1" t="s">
        <v>138</v>
      </c>
      <c r="I596" s="1">
        <v>75.36</v>
      </c>
      <c r="J596" s="1">
        <v>81.782223999999999</v>
      </c>
      <c r="K596" s="1">
        <v>4.474151</v>
      </c>
      <c r="L596" s="1">
        <v>1.9480729999999999</v>
      </c>
      <c r="M596" s="1" t="b">
        <v>1</v>
      </c>
      <c r="N596" s="1">
        <v>1</v>
      </c>
      <c r="O596" s="124"/>
    </row>
    <row r="597" spans="1:15" x14ac:dyDescent="0.2">
      <c r="A597" s="124">
        <v>44494.916666666664</v>
      </c>
      <c r="B597" s="124">
        <v>44494.75</v>
      </c>
      <c r="C597" s="1">
        <v>1269364671</v>
      </c>
      <c r="D597" s="1" t="s">
        <v>137</v>
      </c>
      <c r="G597" s="1" t="s">
        <v>138</v>
      </c>
      <c r="I597" s="1">
        <v>82.74</v>
      </c>
      <c r="J597" s="1">
        <v>89.366043000000005</v>
      </c>
      <c r="K597" s="1">
        <v>4.7096070000000001</v>
      </c>
      <c r="L597" s="1">
        <v>1.916436</v>
      </c>
      <c r="M597" s="1" t="b">
        <v>1</v>
      </c>
      <c r="N597" s="1">
        <v>1</v>
      </c>
      <c r="O597" s="124"/>
    </row>
    <row r="598" spans="1:15" x14ac:dyDescent="0.2">
      <c r="A598" s="124">
        <v>44494.958333333336</v>
      </c>
      <c r="B598" s="124">
        <v>44494.791666666664</v>
      </c>
      <c r="C598" s="1">
        <v>1269364671</v>
      </c>
      <c r="D598" s="1" t="s">
        <v>137</v>
      </c>
      <c r="G598" s="1" t="s">
        <v>138</v>
      </c>
      <c r="I598" s="1">
        <v>77.2</v>
      </c>
      <c r="J598" s="1">
        <v>83.653898999999996</v>
      </c>
      <c r="K598" s="1">
        <v>4.6458130000000004</v>
      </c>
      <c r="L598" s="1">
        <v>1.8080860000000001</v>
      </c>
      <c r="M598" s="1" t="b">
        <v>1</v>
      </c>
      <c r="N598" s="1">
        <v>1</v>
      </c>
      <c r="O598" s="124"/>
    </row>
    <row r="599" spans="1:15" x14ac:dyDescent="0.2">
      <c r="A599" s="124">
        <v>44495</v>
      </c>
      <c r="B599" s="124">
        <v>44494.833333333336</v>
      </c>
      <c r="C599" s="1">
        <v>1269364671</v>
      </c>
      <c r="D599" s="1" t="s">
        <v>137</v>
      </c>
      <c r="G599" s="1" t="s">
        <v>138</v>
      </c>
      <c r="I599" s="1">
        <v>66.53</v>
      </c>
      <c r="J599" s="1">
        <v>72.173666999999995</v>
      </c>
      <c r="K599" s="1">
        <v>3.86341</v>
      </c>
      <c r="L599" s="1">
        <v>1.780257</v>
      </c>
      <c r="M599" s="1" t="b">
        <v>1</v>
      </c>
      <c r="N599" s="1">
        <v>1</v>
      </c>
      <c r="O599" s="124"/>
    </row>
    <row r="600" spans="1:15" x14ac:dyDescent="0.2">
      <c r="A600" s="124">
        <v>44495.041666666664</v>
      </c>
      <c r="B600" s="124">
        <v>44494.875</v>
      </c>
      <c r="C600" s="1">
        <v>1269364671</v>
      </c>
      <c r="D600" s="1" t="s">
        <v>137</v>
      </c>
      <c r="G600" s="1" t="s">
        <v>138</v>
      </c>
      <c r="I600" s="1">
        <v>60.95</v>
      </c>
      <c r="J600" s="1">
        <v>66.183273999999997</v>
      </c>
      <c r="K600" s="1">
        <v>3.6461739999999998</v>
      </c>
      <c r="L600" s="1">
        <v>1.5871</v>
      </c>
      <c r="M600" s="1" t="b">
        <v>1</v>
      </c>
      <c r="N600" s="1">
        <v>1</v>
      </c>
      <c r="O600" s="124"/>
    </row>
    <row r="601" spans="1:15" x14ac:dyDescent="0.2">
      <c r="A601" s="124">
        <v>44495.083333333336</v>
      </c>
      <c r="B601" s="124">
        <v>44494.916666666664</v>
      </c>
      <c r="C601" s="1">
        <v>1269364671</v>
      </c>
      <c r="D601" s="1" t="s">
        <v>137</v>
      </c>
      <c r="G601" s="1" t="s">
        <v>138</v>
      </c>
      <c r="I601" s="1">
        <v>56.22</v>
      </c>
      <c r="J601" s="1">
        <v>60.212108000000001</v>
      </c>
      <c r="K601" s="1">
        <v>2.4294380000000002</v>
      </c>
      <c r="L601" s="1">
        <v>1.56267</v>
      </c>
      <c r="M601" s="1" t="b">
        <v>1</v>
      </c>
      <c r="N601" s="1">
        <v>1</v>
      </c>
      <c r="O601" s="124"/>
    </row>
    <row r="602" spans="1:15" x14ac:dyDescent="0.2">
      <c r="A602" s="124">
        <v>44495.125</v>
      </c>
      <c r="B602" s="124">
        <v>44494.958333333336</v>
      </c>
      <c r="C602" s="1">
        <v>1269364671</v>
      </c>
      <c r="D602" s="1" t="s">
        <v>137</v>
      </c>
      <c r="G602" s="1" t="s">
        <v>138</v>
      </c>
      <c r="I602" s="1">
        <v>48.3</v>
      </c>
      <c r="J602" s="1">
        <v>51.375148000000003</v>
      </c>
      <c r="K602" s="1">
        <v>1.9129579999999999</v>
      </c>
      <c r="L602" s="1">
        <v>1.1621900000000001</v>
      </c>
      <c r="M602" s="1" t="b">
        <v>1</v>
      </c>
      <c r="N602" s="1">
        <v>1</v>
      </c>
      <c r="O602" s="124"/>
    </row>
    <row r="603" spans="1:15" x14ac:dyDescent="0.2">
      <c r="A603" s="124">
        <v>44495.166666666664</v>
      </c>
      <c r="B603" s="124">
        <v>44495</v>
      </c>
      <c r="C603" s="1">
        <v>1269364671</v>
      </c>
      <c r="D603" s="1" t="s">
        <v>137</v>
      </c>
      <c r="G603" s="1" t="s">
        <v>138</v>
      </c>
      <c r="I603" s="1">
        <v>43.73</v>
      </c>
      <c r="J603" s="1">
        <v>45.343594000000003</v>
      </c>
      <c r="K603" s="1">
        <v>0.83622399999999997</v>
      </c>
      <c r="L603" s="1">
        <v>0.77737000000000001</v>
      </c>
      <c r="M603" s="1" t="b">
        <v>1</v>
      </c>
      <c r="N603" s="1">
        <v>1</v>
      </c>
      <c r="O603" s="124"/>
    </row>
    <row r="604" spans="1:15" x14ac:dyDescent="0.2">
      <c r="A604" s="124">
        <v>44495.208333333336</v>
      </c>
      <c r="B604" s="124">
        <v>44495.041666666664</v>
      </c>
      <c r="C604" s="1">
        <v>1269364671</v>
      </c>
      <c r="D604" s="1" t="s">
        <v>137</v>
      </c>
      <c r="G604" s="1" t="s">
        <v>138</v>
      </c>
      <c r="I604" s="1">
        <v>39.28</v>
      </c>
      <c r="J604" s="1">
        <v>40.536360000000002</v>
      </c>
      <c r="K604" s="1">
        <v>0.39055200000000001</v>
      </c>
      <c r="L604" s="1">
        <v>0.86580800000000002</v>
      </c>
      <c r="M604" s="1" t="b">
        <v>1</v>
      </c>
      <c r="N604" s="1">
        <v>1</v>
      </c>
      <c r="O604" s="124"/>
    </row>
    <row r="605" spans="1:15" x14ac:dyDescent="0.2">
      <c r="A605" s="124">
        <v>44495.25</v>
      </c>
      <c r="B605" s="124">
        <v>44495.083333333336</v>
      </c>
      <c r="C605" s="1">
        <v>1269364671</v>
      </c>
      <c r="D605" s="1" t="s">
        <v>137</v>
      </c>
      <c r="G605" s="1" t="s">
        <v>138</v>
      </c>
      <c r="I605" s="1">
        <v>37.39</v>
      </c>
      <c r="J605" s="1">
        <v>38.671236</v>
      </c>
      <c r="K605" s="1">
        <v>0.47486499999999998</v>
      </c>
      <c r="L605" s="1">
        <v>0.80637099999999995</v>
      </c>
      <c r="M605" s="1" t="b">
        <v>1</v>
      </c>
      <c r="N605" s="1">
        <v>1</v>
      </c>
      <c r="O605" s="124"/>
    </row>
    <row r="606" spans="1:15" x14ac:dyDescent="0.2">
      <c r="A606" s="124">
        <v>44495.291666666664</v>
      </c>
      <c r="B606" s="124">
        <v>44495.125</v>
      </c>
      <c r="C606" s="1">
        <v>1269364671</v>
      </c>
      <c r="D606" s="1" t="s">
        <v>137</v>
      </c>
      <c r="G606" s="1" t="s">
        <v>138</v>
      </c>
      <c r="I606" s="1">
        <v>36.72</v>
      </c>
      <c r="J606" s="1">
        <v>38.136118000000003</v>
      </c>
      <c r="K606" s="1">
        <v>0.64385999999999999</v>
      </c>
      <c r="L606" s="1">
        <v>0.772258</v>
      </c>
      <c r="M606" s="1" t="b">
        <v>1</v>
      </c>
      <c r="N606" s="1">
        <v>1</v>
      </c>
      <c r="O606" s="124"/>
    </row>
    <row r="607" spans="1:15" x14ac:dyDescent="0.2">
      <c r="A607" s="124">
        <v>44495.333333333336</v>
      </c>
      <c r="B607" s="124">
        <v>44495.166666666664</v>
      </c>
      <c r="C607" s="1">
        <v>1269364671</v>
      </c>
      <c r="D607" s="1" t="s">
        <v>137</v>
      </c>
      <c r="G607" s="1" t="s">
        <v>138</v>
      </c>
      <c r="I607" s="1">
        <v>38.83</v>
      </c>
      <c r="J607" s="1">
        <v>40.665770999999999</v>
      </c>
      <c r="K607" s="1">
        <v>0.91465600000000002</v>
      </c>
      <c r="L607" s="1">
        <v>0.92111500000000002</v>
      </c>
      <c r="M607" s="1" t="b">
        <v>1</v>
      </c>
      <c r="N607" s="1">
        <v>1</v>
      </c>
      <c r="O607" s="124"/>
    </row>
    <row r="608" spans="1:15" x14ac:dyDescent="0.2">
      <c r="A608" s="124">
        <v>44495.375</v>
      </c>
      <c r="B608" s="124">
        <v>44495.208333333336</v>
      </c>
      <c r="C608" s="1">
        <v>1269364671</v>
      </c>
      <c r="D608" s="1" t="s">
        <v>137</v>
      </c>
      <c r="G608" s="1" t="s">
        <v>138</v>
      </c>
      <c r="I608" s="1">
        <v>46.17</v>
      </c>
      <c r="J608" s="1">
        <v>48.667724</v>
      </c>
      <c r="K608" s="1">
        <v>1.52746</v>
      </c>
      <c r="L608" s="1">
        <v>0.97026400000000002</v>
      </c>
      <c r="M608" s="1" t="b">
        <v>1</v>
      </c>
      <c r="N608" s="1">
        <v>1</v>
      </c>
      <c r="O608" s="124"/>
    </row>
    <row r="609" spans="1:15" x14ac:dyDescent="0.2">
      <c r="A609" s="124">
        <v>44495.416666666664</v>
      </c>
      <c r="B609" s="124">
        <v>44495.25</v>
      </c>
      <c r="C609" s="1">
        <v>1269364671</v>
      </c>
      <c r="D609" s="1" t="s">
        <v>137</v>
      </c>
      <c r="G609" s="1" t="s">
        <v>138</v>
      </c>
      <c r="I609" s="1">
        <v>61.33</v>
      </c>
      <c r="J609" s="1">
        <v>65.808352999999997</v>
      </c>
      <c r="K609" s="1">
        <v>3.0269889999999999</v>
      </c>
      <c r="L609" s="1">
        <v>1.4513640000000001</v>
      </c>
      <c r="M609" s="1" t="b">
        <v>1</v>
      </c>
      <c r="N609" s="1">
        <v>1</v>
      </c>
      <c r="O609" s="124"/>
    </row>
    <row r="610" spans="1:15" x14ac:dyDescent="0.2">
      <c r="A610" s="124">
        <v>44495.458333333336</v>
      </c>
      <c r="B610" s="124">
        <v>44495.291666666664</v>
      </c>
      <c r="C610" s="1">
        <v>1269364671</v>
      </c>
      <c r="D610" s="1" t="s">
        <v>137</v>
      </c>
      <c r="G610" s="1" t="s">
        <v>138</v>
      </c>
      <c r="I610" s="1">
        <v>68.64</v>
      </c>
      <c r="J610" s="1">
        <v>74.075529000000003</v>
      </c>
      <c r="K610" s="1">
        <v>3.8495270000000001</v>
      </c>
      <c r="L610" s="1">
        <v>1.5860019999999999</v>
      </c>
      <c r="M610" s="1" t="b">
        <v>1</v>
      </c>
      <c r="N610" s="1">
        <v>1</v>
      </c>
      <c r="O610" s="124"/>
    </row>
    <row r="611" spans="1:15" x14ac:dyDescent="0.2">
      <c r="A611" s="124">
        <v>44495.5</v>
      </c>
      <c r="B611" s="124">
        <v>44495.333333333336</v>
      </c>
      <c r="C611" s="1">
        <v>1269364671</v>
      </c>
      <c r="D611" s="1" t="s">
        <v>137</v>
      </c>
      <c r="G611" s="1" t="s">
        <v>138</v>
      </c>
      <c r="I611" s="1">
        <v>65.12</v>
      </c>
      <c r="J611" s="1">
        <v>69.628666999999993</v>
      </c>
      <c r="K611" s="1">
        <v>2.6699139999999999</v>
      </c>
      <c r="L611" s="1">
        <v>1.8387530000000001</v>
      </c>
      <c r="M611" s="1" t="b">
        <v>1</v>
      </c>
      <c r="N611" s="1">
        <v>1</v>
      </c>
      <c r="O611" s="124"/>
    </row>
    <row r="612" spans="1:15" x14ac:dyDescent="0.2">
      <c r="A612" s="124">
        <v>44495.541666666664</v>
      </c>
      <c r="B612" s="124">
        <v>44495.375</v>
      </c>
      <c r="C612" s="1">
        <v>1269364671</v>
      </c>
      <c r="D612" s="1" t="s">
        <v>137</v>
      </c>
      <c r="G612" s="1" t="s">
        <v>138</v>
      </c>
      <c r="I612" s="1">
        <v>66.87</v>
      </c>
      <c r="J612" s="1">
        <v>71.287520999999998</v>
      </c>
      <c r="K612" s="1">
        <v>2.8176510000000001</v>
      </c>
      <c r="L612" s="1">
        <v>1.5998699999999999</v>
      </c>
      <c r="M612" s="1" t="b">
        <v>1</v>
      </c>
      <c r="N612" s="1">
        <v>1</v>
      </c>
      <c r="O612" s="124"/>
    </row>
    <row r="613" spans="1:15" x14ac:dyDescent="0.2">
      <c r="A613" s="124">
        <v>44495.583333333336</v>
      </c>
      <c r="B613" s="124">
        <v>44495.416666666664</v>
      </c>
      <c r="C613" s="1">
        <v>1269364671</v>
      </c>
      <c r="D613" s="1" t="s">
        <v>137</v>
      </c>
      <c r="G613" s="1" t="s">
        <v>138</v>
      </c>
      <c r="I613" s="1">
        <v>67.31</v>
      </c>
      <c r="J613" s="1">
        <v>72.406537999999998</v>
      </c>
      <c r="K613" s="1">
        <v>3.170614</v>
      </c>
      <c r="L613" s="1">
        <v>1.925924</v>
      </c>
      <c r="M613" s="1" t="b">
        <v>1</v>
      </c>
      <c r="N613" s="1">
        <v>1</v>
      </c>
      <c r="O613" s="124"/>
    </row>
    <row r="614" spans="1:15" x14ac:dyDescent="0.2">
      <c r="A614" s="124">
        <v>44495.625</v>
      </c>
      <c r="B614" s="124">
        <v>44495.458333333336</v>
      </c>
      <c r="C614" s="1">
        <v>1269364671</v>
      </c>
      <c r="D614" s="1" t="s">
        <v>137</v>
      </c>
      <c r="G614" s="1" t="s">
        <v>138</v>
      </c>
      <c r="I614" s="1">
        <v>66.83</v>
      </c>
      <c r="J614" s="1">
        <v>71.193921000000003</v>
      </c>
      <c r="K614" s="1">
        <v>2.626096</v>
      </c>
      <c r="L614" s="1">
        <v>1.737825</v>
      </c>
      <c r="M614" s="1" t="b">
        <v>1</v>
      </c>
      <c r="N614" s="1">
        <v>1</v>
      </c>
      <c r="O614" s="124"/>
    </row>
    <row r="615" spans="1:15" x14ac:dyDescent="0.2">
      <c r="A615" s="124">
        <v>44495.666666666664</v>
      </c>
      <c r="B615" s="124">
        <v>44495.5</v>
      </c>
      <c r="C615" s="1">
        <v>1269364671</v>
      </c>
      <c r="D615" s="1" t="s">
        <v>137</v>
      </c>
      <c r="G615" s="1" t="s">
        <v>138</v>
      </c>
      <c r="I615" s="1">
        <v>67.44</v>
      </c>
      <c r="J615" s="1">
        <v>72.045464999999993</v>
      </c>
      <c r="K615" s="1">
        <v>2.8411680000000001</v>
      </c>
      <c r="L615" s="1">
        <v>1.764297</v>
      </c>
      <c r="M615" s="1" t="b">
        <v>1</v>
      </c>
      <c r="N615" s="1">
        <v>1</v>
      </c>
      <c r="O615" s="124"/>
    </row>
    <row r="616" spans="1:15" x14ac:dyDescent="0.2">
      <c r="A616" s="124">
        <v>44495.708333333336</v>
      </c>
      <c r="B616" s="124">
        <v>44495.541666666664</v>
      </c>
      <c r="C616" s="1">
        <v>1269364671</v>
      </c>
      <c r="D616" s="1" t="s">
        <v>137</v>
      </c>
      <c r="G616" s="1" t="s">
        <v>138</v>
      </c>
      <c r="I616" s="1">
        <v>65.34</v>
      </c>
      <c r="J616" s="1">
        <v>70.629292000000007</v>
      </c>
      <c r="K616" s="1">
        <v>3.4873280000000002</v>
      </c>
      <c r="L616" s="1">
        <v>1.8019639999999999</v>
      </c>
      <c r="M616" s="1" t="b">
        <v>1</v>
      </c>
      <c r="N616" s="1">
        <v>1</v>
      </c>
      <c r="O616" s="124"/>
    </row>
    <row r="617" spans="1:15" x14ac:dyDescent="0.2">
      <c r="A617" s="124">
        <v>44495.75</v>
      </c>
      <c r="B617" s="124">
        <v>44495.583333333336</v>
      </c>
      <c r="C617" s="1">
        <v>1269364671</v>
      </c>
      <c r="D617" s="1" t="s">
        <v>137</v>
      </c>
      <c r="G617" s="1" t="s">
        <v>138</v>
      </c>
      <c r="I617" s="1">
        <v>64.209999999999994</v>
      </c>
      <c r="J617" s="1">
        <v>70.157259999999994</v>
      </c>
      <c r="K617" s="1">
        <v>4.1699979999999996</v>
      </c>
      <c r="L617" s="1">
        <v>1.7772619999999999</v>
      </c>
      <c r="M617" s="1" t="b">
        <v>1</v>
      </c>
      <c r="N617" s="1">
        <v>1</v>
      </c>
      <c r="O617" s="124"/>
    </row>
    <row r="618" spans="1:15" x14ac:dyDescent="0.2">
      <c r="A618" s="124">
        <v>44495.791666666664</v>
      </c>
      <c r="B618" s="124">
        <v>44495.625</v>
      </c>
      <c r="C618" s="1">
        <v>1269364671</v>
      </c>
      <c r="D618" s="1" t="s">
        <v>137</v>
      </c>
      <c r="G618" s="1" t="s">
        <v>138</v>
      </c>
      <c r="I618" s="1">
        <v>62.21</v>
      </c>
      <c r="J618" s="1">
        <v>67.525638999999998</v>
      </c>
      <c r="K618" s="1">
        <v>3.7304550000000001</v>
      </c>
      <c r="L618" s="1">
        <v>1.5851839999999999</v>
      </c>
      <c r="M618" s="1" t="b">
        <v>1</v>
      </c>
      <c r="N618" s="1">
        <v>1</v>
      </c>
      <c r="O618" s="124"/>
    </row>
    <row r="619" spans="1:15" x14ac:dyDescent="0.2">
      <c r="A619" s="124">
        <v>44495.833333333336</v>
      </c>
      <c r="B619" s="124">
        <v>44495.666666666664</v>
      </c>
      <c r="C619" s="1">
        <v>1269364671</v>
      </c>
      <c r="D619" s="1" t="s">
        <v>137</v>
      </c>
      <c r="G619" s="1" t="s">
        <v>138</v>
      </c>
      <c r="I619" s="1">
        <v>64.73</v>
      </c>
      <c r="J619" s="1">
        <v>70.188064999999995</v>
      </c>
      <c r="K619" s="1">
        <v>3.7333889999999998</v>
      </c>
      <c r="L619" s="1">
        <v>1.7246760000000001</v>
      </c>
      <c r="M619" s="1" t="b">
        <v>1</v>
      </c>
      <c r="N619" s="1">
        <v>1</v>
      </c>
      <c r="O619" s="124"/>
    </row>
    <row r="620" spans="1:15" x14ac:dyDescent="0.2">
      <c r="A620" s="124">
        <v>44495.875</v>
      </c>
      <c r="B620" s="124">
        <v>44495.708333333336</v>
      </c>
      <c r="C620" s="1">
        <v>1269364671</v>
      </c>
      <c r="D620" s="1" t="s">
        <v>137</v>
      </c>
      <c r="G620" s="1" t="s">
        <v>138</v>
      </c>
      <c r="I620" s="1">
        <v>71.55</v>
      </c>
      <c r="J620" s="1">
        <v>77.449026000000003</v>
      </c>
      <c r="K620" s="1">
        <v>4.1032609999999998</v>
      </c>
      <c r="L620" s="1">
        <v>1.7957650000000001</v>
      </c>
      <c r="M620" s="1" t="b">
        <v>1</v>
      </c>
      <c r="N620" s="1">
        <v>1</v>
      </c>
      <c r="O620" s="124"/>
    </row>
    <row r="621" spans="1:15" x14ac:dyDescent="0.2">
      <c r="A621" s="124">
        <v>44495.916666666664</v>
      </c>
      <c r="B621" s="124">
        <v>44495.75</v>
      </c>
      <c r="C621" s="1">
        <v>1269364671</v>
      </c>
      <c r="D621" s="1" t="s">
        <v>137</v>
      </c>
      <c r="G621" s="1" t="s">
        <v>138</v>
      </c>
      <c r="I621" s="1">
        <v>81.11</v>
      </c>
      <c r="J621" s="1">
        <v>87.170841999999993</v>
      </c>
      <c r="K621" s="1">
        <v>4.3685530000000004</v>
      </c>
      <c r="L621" s="1">
        <v>1.6922889999999999</v>
      </c>
      <c r="M621" s="1" t="b">
        <v>1</v>
      </c>
      <c r="N621" s="1">
        <v>1</v>
      </c>
      <c r="O621" s="124"/>
    </row>
    <row r="622" spans="1:15" x14ac:dyDescent="0.2">
      <c r="A622" s="124">
        <v>44495.958333333336</v>
      </c>
      <c r="B622" s="124">
        <v>44495.791666666664</v>
      </c>
      <c r="C622" s="1">
        <v>1269364671</v>
      </c>
      <c r="D622" s="1" t="s">
        <v>137</v>
      </c>
      <c r="G622" s="1" t="s">
        <v>138</v>
      </c>
      <c r="I622" s="1">
        <v>73.91</v>
      </c>
      <c r="J622" s="1">
        <v>80.036224000000004</v>
      </c>
      <c r="K622" s="1">
        <v>3.9504109999999999</v>
      </c>
      <c r="L622" s="1">
        <v>2.1758130000000002</v>
      </c>
      <c r="M622" s="1" t="b">
        <v>1</v>
      </c>
      <c r="N622" s="1">
        <v>1</v>
      </c>
      <c r="O622" s="124"/>
    </row>
    <row r="623" spans="1:15" x14ac:dyDescent="0.2">
      <c r="A623" s="124">
        <v>44496</v>
      </c>
      <c r="B623" s="124">
        <v>44495.833333333336</v>
      </c>
      <c r="C623" s="1">
        <v>1269364671</v>
      </c>
      <c r="D623" s="1" t="s">
        <v>137</v>
      </c>
      <c r="G623" s="1" t="s">
        <v>138</v>
      </c>
      <c r="I623" s="1">
        <v>65.989999999999995</v>
      </c>
      <c r="J623" s="1">
        <v>71.888803999999993</v>
      </c>
      <c r="K623" s="1">
        <v>3.5870129999999998</v>
      </c>
      <c r="L623" s="1">
        <v>2.3117909999999999</v>
      </c>
      <c r="M623" s="1" t="b">
        <v>1</v>
      </c>
      <c r="N623" s="1">
        <v>1</v>
      </c>
      <c r="O623" s="124"/>
    </row>
    <row r="624" spans="1:15" x14ac:dyDescent="0.2">
      <c r="A624" s="124">
        <v>44496.041666666664</v>
      </c>
      <c r="B624" s="124">
        <v>44495.875</v>
      </c>
      <c r="C624" s="1">
        <v>1269364671</v>
      </c>
      <c r="D624" s="1" t="s">
        <v>137</v>
      </c>
      <c r="G624" s="1" t="s">
        <v>138</v>
      </c>
      <c r="I624" s="1">
        <v>60.87</v>
      </c>
      <c r="J624" s="1">
        <v>65.948594999999997</v>
      </c>
      <c r="K624" s="1">
        <v>2.882485</v>
      </c>
      <c r="L624" s="1">
        <v>2.19611</v>
      </c>
      <c r="M624" s="1" t="b">
        <v>1</v>
      </c>
      <c r="N624" s="1">
        <v>1</v>
      </c>
      <c r="O624" s="124"/>
    </row>
    <row r="625" spans="1:15" x14ac:dyDescent="0.2">
      <c r="A625" s="124">
        <v>44496.083333333336</v>
      </c>
      <c r="B625" s="124">
        <v>44495.916666666664</v>
      </c>
      <c r="C625" s="1">
        <v>1269364671</v>
      </c>
      <c r="D625" s="1" t="s">
        <v>137</v>
      </c>
      <c r="G625" s="1" t="s">
        <v>138</v>
      </c>
      <c r="I625" s="1">
        <v>52.42</v>
      </c>
      <c r="J625" s="1">
        <v>56.441310999999999</v>
      </c>
      <c r="K625" s="1">
        <v>2.1894079999999998</v>
      </c>
      <c r="L625" s="1">
        <v>1.8319030000000001</v>
      </c>
      <c r="M625" s="1" t="b">
        <v>1</v>
      </c>
      <c r="N625" s="1">
        <v>1</v>
      </c>
      <c r="O625" s="124"/>
    </row>
    <row r="626" spans="1:15" x14ac:dyDescent="0.2">
      <c r="A626" s="124">
        <v>44496.125</v>
      </c>
      <c r="B626" s="124">
        <v>44495.958333333336</v>
      </c>
      <c r="C626" s="1">
        <v>1269364671</v>
      </c>
      <c r="D626" s="1" t="s">
        <v>137</v>
      </c>
      <c r="G626" s="1" t="s">
        <v>138</v>
      </c>
      <c r="I626" s="1">
        <v>46.55</v>
      </c>
      <c r="J626" s="1">
        <v>50.120229000000002</v>
      </c>
      <c r="K626" s="1">
        <v>1.865659</v>
      </c>
      <c r="L626" s="1">
        <v>1.7045699999999999</v>
      </c>
      <c r="M626" s="1" t="b">
        <v>1</v>
      </c>
      <c r="N626" s="1">
        <v>1</v>
      </c>
      <c r="O626" s="124"/>
    </row>
    <row r="627" spans="1:15" x14ac:dyDescent="0.2">
      <c r="A627" s="124">
        <v>44496.166666666664</v>
      </c>
      <c r="B627" s="124">
        <v>44496</v>
      </c>
      <c r="C627" s="1">
        <v>1269364671</v>
      </c>
      <c r="D627" s="1" t="s">
        <v>137</v>
      </c>
      <c r="G627" s="1" t="s">
        <v>138</v>
      </c>
      <c r="I627" s="1">
        <v>44.86</v>
      </c>
      <c r="J627" s="1">
        <v>47.226303999999999</v>
      </c>
      <c r="K627" s="1">
        <v>1.446445</v>
      </c>
      <c r="L627" s="1">
        <v>0.91985899999999998</v>
      </c>
      <c r="M627" s="1" t="b">
        <v>1</v>
      </c>
      <c r="N627" s="1">
        <v>1</v>
      </c>
      <c r="O627" s="124"/>
    </row>
    <row r="628" spans="1:15" x14ac:dyDescent="0.2">
      <c r="A628" s="124">
        <v>44496.208333333336</v>
      </c>
      <c r="B628" s="124">
        <v>44496.041666666664</v>
      </c>
      <c r="C628" s="1">
        <v>1269364671</v>
      </c>
      <c r="D628" s="1" t="s">
        <v>137</v>
      </c>
      <c r="G628" s="1" t="s">
        <v>138</v>
      </c>
      <c r="I628" s="1">
        <v>43.2</v>
      </c>
      <c r="J628" s="1">
        <v>45.501756</v>
      </c>
      <c r="K628" s="1">
        <v>1.3258559999999999</v>
      </c>
      <c r="L628" s="1">
        <v>0.97589999999999999</v>
      </c>
      <c r="M628" s="1" t="b">
        <v>1</v>
      </c>
      <c r="N628" s="1">
        <v>1</v>
      </c>
      <c r="O628" s="124"/>
    </row>
    <row r="629" spans="1:15" x14ac:dyDescent="0.2">
      <c r="A629" s="124">
        <v>44496.25</v>
      </c>
      <c r="B629" s="124">
        <v>44496.083333333336</v>
      </c>
      <c r="C629" s="1">
        <v>1269364671</v>
      </c>
      <c r="D629" s="1" t="s">
        <v>137</v>
      </c>
      <c r="G629" s="1" t="s">
        <v>138</v>
      </c>
      <c r="I629" s="1">
        <v>42.36</v>
      </c>
      <c r="J629" s="1">
        <v>44.546568000000001</v>
      </c>
      <c r="K629" s="1">
        <v>1.097928</v>
      </c>
      <c r="L629" s="1">
        <v>1.0886400000000001</v>
      </c>
      <c r="M629" s="1" t="b">
        <v>1</v>
      </c>
      <c r="N629" s="1">
        <v>1</v>
      </c>
      <c r="O629" s="124"/>
    </row>
    <row r="630" spans="1:15" x14ac:dyDescent="0.2">
      <c r="A630" s="124">
        <v>44496.291666666664</v>
      </c>
      <c r="B630" s="124">
        <v>44496.125</v>
      </c>
      <c r="C630" s="1">
        <v>1269364671</v>
      </c>
      <c r="D630" s="1" t="s">
        <v>137</v>
      </c>
      <c r="G630" s="1" t="s">
        <v>138</v>
      </c>
      <c r="I630" s="1">
        <v>41.38</v>
      </c>
      <c r="J630" s="1">
        <v>43.469782000000002</v>
      </c>
      <c r="K630" s="1">
        <v>0.98516499999999996</v>
      </c>
      <c r="L630" s="1">
        <v>1.104617</v>
      </c>
      <c r="M630" s="1" t="b">
        <v>1</v>
      </c>
      <c r="N630" s="1">
        <v>1</v>
      </c>
      <c r="O630" s="124"/>
    </row>
    <row r="631" spans="1:15" x14ac:dyDescent="0.2">
      <c r="A631" s="124">
        <v>44496.333333333336</v>
      </c>
      <c r="B631" s="124">
        <v>44496.166666666664</v>
      </c>
      <c r="C631" s="1">
        <v>1269364671</v>
      </c>
      <c r="D631" s="1" t="s">
        <v>137</v>
      </c>
      <c r="G631" s="1" t="s">
        <v>138</v>
      </c>
      <c r="I631" s="1">
        <v>45.52</v>
      </c>
      <c r="J631" s="1">
        <v>48.362510999999998</v>
      </c>
      <c r="K631" s="1">
        <v>1.6256679999999999</v>
      </c>
      <c r="L631" s="1">
        <v>1.2168429999999999</v>
      </c>
      <c r="M631" s="1" t="b">
        <v>1</v>
      </c>
      <c r="N631" s="1">
        <v>1</v>
      </c>
      <c r="O631" s="124"/>
    </row>
    <row r="632" spans="1:15" x14ac:dyDescent="0.2">
      <c r="A632" s="124">
        <v>44496.375</v>
      </c>
      <c r="B632" s="124">
        <v>44496.208333333336</v>
      </c>
      <c r="C632" s="1">
        <v>1269364671</v>
      </c>
      <c r="D632" s="1" t="s">
        <v>137</v>
      </c>
      <c r="G632" s="1" t="s">
        <v>138</v>
      </c>
      <c r="I632" s="1">
        <v>49.83</v>
      </c>
      <c r="J632" s="1">
        <v>54.180252000000003</v>
      </c>
      <c r="K632" s="1">
        <v>3.2157490000000002</v>
      </c>
      <c r="L632" s="1">
        <v>1.134503</v>
      </c>
      <c r="M632" s="1" t="b">
        <v>1</v>
      </c>
      <c r="N632" s="1">
        <v>1</v>
      </c>
      <c r="O632" s="124"/>
    </row>
    <row r="633" spans="1:15" x14ac:dyDescent="0.2">
      <c r="A633" s="124">
        <v>44496.416666666664</v>
      </c>
      <c r="B633" s="124">
        <v>44496.25</v>
      </c>
      <c r="C633" s="1">
        <v>1269364671</v>
      </c>
      <c r="D633" s="1" t="s">
        <v>137</v>
      </c>
      <c r="G633" s="1" t="s">
        <v>138</v>
      </c>
      <c r="I633" s="1">
        <v>68.53</v>
      </c>
      <c r="J633" s="1">
        <v>75.368810999999994</v>
      </c>
      <c r="K633" s="1">
        <v>5.2731589999999997</v>
      </c>
      <c r="L633" s="1">
        <v>1.565652</v>
      </c>
      <c r="M633" s="1" t="b">
        <v>1</v>
      </c>
      <c r="N633" s="1">
        <v>1</v>
      </c>
      <c r="O633" s="124"/>
    </row>
    <row r="634" spans="1:15" x14ac:dyDescent="0.2">
      <c r="A634" s="124">
        <v>44496.458333333336</v>
      </c>
      <c r="B634" s="124">
        <v>44496.291666666664</v>
      </c>
      <c r="C634" s="1">
        <v>1269364671</v>
      </c>
      <c r="D634" s="1" t="s">
        <v>137</v>
      </c>
      <c r="G634" s="1" t="s">
        <v>138</v>
      </c>
      <c r="I634" s="1">
        <v>77.17</v>
      </c>
      <c r="J634" s="1">
        <v>84.636341000000002</v>
      </c>
      <c r="K634" s="1">
        <v>5.773803</v>
      </c>
      <c r="L634" s="1">
        <v>1.6925380000000001</v>
      </c>
      <c r="M634" s="1" t="b">
        <v>1</v>
      </c>
      <c r="N634" s="1">
        <v>1</v>
      </c>
      <c r="O634" s="124"/>
    </row>
    <row r="635" spans="1:15" x14ac:dyDescent="0.2">
      <c r="A635" s="124">
        <v>44496.5</v>
      </c>
      <c r="B635" s="124">
        <v>44496.333333333336</v>
      </c>
      <c r="C635" s="1">
        <v>1269364671</v>
      </c>
      <c r="D635" s="1" t="s">
        <v>137</v>
      </c>
      <c r="G635" s="1" t="s">
        <v>138</v>
      </c>
      <c r="I635" s="1">
        <v>66.44</v>
      </c>
      <c r="J635" s="1">
        <v>71.188663000000005</v>
      </c>
      <c r="K635" s="1">
        <v>3.2074440000000002</v>
      </c>
      <c r="L635" s="1">
        <v>1.5412189999999999</v>
      </c>
      <c r="M635" s="1" t="b">
        <v>1</v>
      </c>
      <c r="N635" s="1">
        <v>1</v>
      </c>
      <c r="O635" s="124"/>
    </row>
    <row r="636" spans="1:15" x14ac:dyDescent="0.2">
      <c r="A636" s="124">
        <v>44496.541666666664</v>
      </c>
      <c r="B636" s="124">
        <v>44496.375</v>
      </c>
      <c r="C636" s="1">
        <v>1269364671</v>
      </c>
      <c r="D636" s="1" t="s">
        <v>137</v>
      </c>
      <c r="G636" s="1" t="s">
        <v>138</v>
      </c>
      <c r="I636" s="1">
        <v>65.790000000000006</v>
      </c>
      <c r="J636" s="1">
        <v>70.606083999999996</v>
      </c>
      <c r="K636" s="1">
        <v>3.4216329999999999</v>
      </c>
      <c r="L636" s="1">
        <v>1.3944510000000001</v>
      </c>
      <c r="M636" s="1" t="b">
        <v>1</v>
      </c>
      <c r="N636" s="1">
        <v>1</v>
      </c>
      <c r="O636" s="124"/>
    </row>
    <row r="637" spans="1:15" x14ac:dyDescent="0.2">
      <c r="A637" s="124">
        <v>44496.583333333336</v>
      </c>
      <c r="B637" s="124">
        <v>44496.416666666664</v>
      </c>
      <c r="C637" s="1">
        <v>1269364671</v>
      </c>
      <c r="D637" s="1" t="s">
        <v>137</v>
      </c>
      <c r="G637" s="1" t="s">
        <v>138</v>
      </c>
      <c r="I637" s="1">
        <v>65.39</v>
      </c>
      <c r="J637" s="1">
        <v>70.348945000000001</v>
      </c>
      <c r="K637" s="1">
        <v>3.4077419999999998</v>
      </c>
      <c r="L637" s="1">
        <v>1.5512030000000001</v>
      </c>
      <c r="M637" s="1" t="b">
        <v>1</v>
      </c>
      <c r="N637" s="1">
        <v>1</v>
      </c>
      <c r="O637" s="124"/>
    </row>
    <row r="638" spans="1:15" x14ac:dyDescent="0.2">
      <c r="A638" s="124">
        <v>44496.625</v>
      </c>
      <c r="B638" s="124">
        <v>44496.458333333336</v>
      </c>
      <c r="C638" s="1">
        <v>1269364671</v>
      </c>
      <c r="D638" s="1" t="s">
        <v>137</v>
      </c>
      <c r="G638" s="1" t="s">
        <v>138</v>
      </c>
      <c r="I638" s="1">
        <v>62.07</v>
      </c>
      <c r="J638" s="1">
        <v>66.416786000000002</v>
      </c>
      <c r="K638" s="1">
        <v>2.8774510000000002</v>
      </c>
      <c r="L638" s="1">
        <v>1.4693350000000001</v>
      </c>
      <c r="M638" s="1" t="b">
        <v>1</v>
      </c>
      <c r="N638" s="1">
        <v>1</v>
      </c>
      <c r="O638" s="124"/>
    </row>
    <row r="639" spans="1:15" x14ac:dyDescent="0.2">
      <c r="A639" s="124">
        <v>44496.666666666664</v>
      </c>
      <c r="B639" s="124">
        <v>44496.5</v>
      </c>
      <c r="C639" s="1">
        <v>1269364671</v>
      </c>
      <c r="D639" s="1" t="s">
        <v>137</v>
      </c>
      <c r="G639" s="1" t="s">
        <v>138</v>
      </c>
      <c r="I639" s="1">
        <v>62.05</v>
      </c>
      <c r="J639" s="1">
        <v>65.995482999999993</v>
      </c>
      <c r="K639" s="1">
        <v>2.4328970000000001</v>
      </c>
      <c r="L639" s="1">
        <v>1.512586</v>
      </c>
      <c r="M639" s="1" t="b">
        <v>1</v>
      </c>
      <c r="N639" s="1">
        <v>1</v>
      </c>
      <c r="O639" s="124"/>
    </row>
    <row r="640" spans="1:15" x14ac:dyDescent="0.2">
      <c r="A640" s="124">
        <v>44496.708333333336</v>
      </c>
      <c r="B640" s="124">
        <v>44496.541666666664</v>
      </c>
      <c r="C640" s="1">
        <v>1269364671</v>
      </c>
      <c r="D640" s="1" t="s">
        <v>137</v>
      </c>
      <c r="G640" s="1" t="s">
        <v>138</v>
      </c>
      <c r="I640" s="1">
        <v>56.63</v>
      </c>
      <c r="J640" s="1">
        <v>60.110577999999997</v>
      </c>
      <c r="K640" s="1">
        <v>1.9101159999999999</v>
      </c>
      <c r="L640" s="1">
        <v>1.570462</v>
      </c>
      <c r="M640" s="1" t="b">
        <v>1</v>
      </c>
      <c r="N640" s="1">
        <v>1</v>
      </c>
      <c r="O640" s="124"/>
    </row>
    <row r="641" spans="1:15" x14ac:dyDescent="0.2">
      <c r="A641" s="124">
        <v>44496.75</v>
      </c>
      <c r="B641" s="124">
        <v>44496.583333333336</v>
      </c>
      <c r="C641" s="1">
        <v>1269364671</v>
      </c>
      <c r="D641" s="1" t="s">
        <v>137</v>
      </c>
      <c r="G641" s="1" t="s">
        <v>138</v>
      </c>
      <c r="I641" s="1">
        <v>56.08</v>
      </c>
      <c r="J641" s="1">
        <v>60.428206000000003</v>
      </c>
      <c r="K641" s="1">
        <v>2.6830539999999998</v>
      </c>
      <c r="L641" s="1">
        <v>1.665152</v>
      </c>
      <c r="M641" s="1" t="b">
        <v>1</v>
      </c>
      <c r="N641" s="1">
        <v>1</v>
      </c>
      <c r="O641" s="124"/>
    </row>
    <row r="642" spans="1:15" x14ac:dyDescent="0.2">
      <c r="A642" s="124">
        <v>44496.791666666664</v>
      </c>
      <c r="B642" s="124">
        <v>44496.625</v>
      </c>
      <c r="C642" s="1">
        <v>1269364671</v>
      </c>
      <c r="D642" s="1" t="s">
        <v>137</v>
      </c>
      <c r="G642" s="1" t="s">
        <v>138</v>
      </c>
      <c r="I642" s="1">
        <v>56.44</v>
      </c>
      <c r="J642" s="1">
        <v>60.458725999999999</v>
      </c>
      <c r="K642" s="1">
        <v>2.436061</v>
      </c>
      <c r="L642" s="1">
        <v>1.582665</v>
      </c>
      <c r="M642" s="1" t="b">
        <v>1</v>
      </c>
      <c r="N642" s="1">
        <v>1</v>
      </c>
      <c r="O642" s="124"/>
    </row>
    <row r="643" spans="1:15" x14ac:dyDescent="0.2">
      <c r="A643" s="124">
        <v>44496.833333333336</v>
      </c>
      <c r="B643" s="124">
        <v>44496.666666666664</v>
      </c>
      <c r="C643" s="1">
        <v>1269364671</v>
      </c>
      <c r="D643" s="1" t="s">
        <v>137</v>
      </c>
      <c r="G643" s="1" t="s">
        <v>138</v>
      </c>
      <c r="I643" s="1">
        <v>55.9</v>
      </c>
      <c r="J643" s="1">
        <v>59.790070999999998</v>
      </c>
      <c r="K643" s="1">
        <v>2.2930679999999999</v>
      </c>
      <c r="L643" s="1">
        <v>1.597003</v>
      </c>
      <c r="M643" s="1" t="b">
        <v>1</v>
      </c>
      <c r="N643" s="1">
        <v>1</v>
      </c>
      <c r="O643" s="124"/>
    </row>
    <row r="644" spans="1:15" x14ac:dyDescent="0.2">
      <c r="A644" s="124">
        <v>44496.875</v>
      </c>
      <c r="B644" s="124">
        <v>44496.708333333336</v>
      </c>
      <c r="C644" s="1">
        <v>1269364671</v>
      </c>
      <c r="D644" s="1" t="s">
        <v>137</v>
      </c>
      <c r="G644" s="1" t="s">
        <v>138</v>
      </c>
      <c r="I644" s="1">
        <v>69.08</v>
      </c>
      <c r="J644" s="1">
        <v>75.022281000000007</v>
      </c>
      <c r="K644" s="1">
        <v>4.3679030000000001</v>
      </c>
      <c r="L644" s="1">
        <v>1.5743780000000001</v>
      </c>
      <c r="M644" s="1" t="b">
        <v>1</v>
      </c>
      <c r="N644" s="1">
        <v>1</v>
      </c>
      <c r="O644" s="124"/>
    </row>
    <row r="645" spans="1:15" x14ac:dyDescent="0.2">
      <c r="A645" s="124">
        <v>44496.916666666664</v>
      </c>
      <c r="B645" s="124">
        <v>44496.75</v>
      </c>
      <c r="C645" s="1">
        <v>1269364671</v>
      </c>
      <c r="D645" s="1" t="s">
        <v>137</v>
      </c>
      <c r="G645" s="1" t="s">
        <v>138</v>
      </c>
      <c r="I645" s="1">
        <v>68.64</v>
      </c>
      <c r="J645" s="1">
        <v>71.651077999999998</v>
      </c>
      <c r="K645" s="1">
        <v>1.8454790000000001</v>
      </c>
      <c r="L645" s="1">
        <v>1.1655990000000001</v>
      </c>
      <c r="M645" s="1" t="b">
        <v>1</v>
      </c>
      <c r="N645" s="1">
        <v>1</v>
      </c>
      <c r="O645" s="124"/>
    </row>
    <row r="646" spans="1:15" x14ac:dyDescent="0.2">
      <c r="A646" s="124">
        <v>44496.958333333336</v>
      </c>
      <c r="B646" s="124">
        <v>44496.791666666664</v>
      </c>
      <c r="C646" s="1">
        <v>1269364671</v>
      </c>
      <c r="D646" s="1" t="s">
        <v>137</v>
      </c>
      <c r="G646" s="1" t="s">
        <v>138</v>
      </c>
      <c r="I646" s="1">
        <v>64.23</v>
      </c>
      <c r="J646" s="1">
        <v>68.210561999999996</v>
      </c>
      <c r="K646" s="1">
        <v>2.2814960000000002</v>
      </c>
      <c r="L646" s="1">
        <v>1.699066</v>
      </c>
      <c r="M646" s="1" t="b">
        <v>1</v>
      </c>
      <c r="N646" s="1">
        <v>1</v>
      </c>
      <c r="O646" s="124"/>
    </row>
    <row r="647" spans="1:15" x14ac:dyDescent="0.2">
      <c r="A647" s="124">
        <v>44497</v>
      </c>
      <c r="B647" s="124">
        <v>44496.833333333336</v>
      </c>
      <c r="C647" s="1">
        <v>1269364671</v>
      </c>
      <c r="D647" s="1" t="s">
        <v>137</v>
      </c>
      <c r="G647" s="1" t="s">
        <v>138</v>
      </c>
      <c r="I647" s="1">
        <v>57.43</v>
      </c>
      <c r="J647" s="1">
        <v>61.379849999999998</v>
      </c>
      <c r="K647" s="1">
        <v>2.1771959999999999</v>
      </c>
      <c r="L647" s="1">
        <v>1.772654</v>
      </c>
      <c r="M647" s="1" t="b">
        <v>1</v>
      </c>
      <c r="N647" s="1">
        <v>1</v>
      </c>
      <c r="O647" s="124"/>
    </row>
    <row r="648" spans="1:15" x14ac:dyDescent="0.2">
      <c r="A648" s="124">
        <v>44497.041666666664</v>
      </c>
      <c r="B648" s="124">
        <v>44496.875</v>
      </c>
      <c r="C648" s="1">
        <v>1269364671</v>
      </c>
      <c r="D648" s="1" t="s">
        <v>137</v>
      </c>
      <c r="G648" s="1" t="s">
        <v>138</v>
      </c>
      <c r="I648" s="1">
        <v>52.68</v>
      </c>
      <c r="J648" s="1">
        <v>55.071055000000001</v>
      </c>
      <c r="K648" s="1">
        <v>0.60556299999999996</v>
      </c>
      <c r="L648" s="1">
        <v>1.7854920000000001</v>
      </c>
      <c r="M648" s="1" t="b">
        <v>1</v>
      </c>
      <c r="N648" s="1">
        <v>1</v>
      </c>
      <c r="O648" s="124"/>
    </row>
    <row r="649" spans="1:15" x14ac:dyDescent="0.2">
      <c r="A649" s="124">
        <v>44497.083333333336</v>
      </c>
      <c r="B649" s="124">
        <v>44496.916666666664</v>
      </c>
      <c r="C649" s="1">
        <v>1269364671</v>
      </c>
      <c r="D649" s="1" t="s">
        <v>137</v>
      </c>
      <c r="G649" s="1" t="s">
        <v>138</v>
      </c>
      <c r="I649" s="1">
        <v>46.36</v>
      </c>
      <c r="J649" s="1">
        <v>48.011493999999999</v>
      </c>
      <c r="K649" s="1">
        <v>0.02</v>
      </c>
      <c r="L649" s="1">
        <v>1.631494</v>
      </c>
      <c r="M649" s="1" t="b">
        <v>1</v>
      </c>
      <c r="N649" s="1">
        <v>1</v>
      </c>
      <c r="O649" s="124"/>
    </row>
    <row r="650" spans="1:15" x14ac:dyDescent="0.2">
      <c r="A650" s="124">
        <v>44497.125</v>
      </c>
      <c r="B650" s="124">
        <v>44496.958333333336</v>
      </c>
      <c r="C650" s="1">
        <v>1269364671</v>
      </c>
      <c r="D650" s="1" t="s">
        <v>137</v>
      </c>
      <c r="G650" s="1" t="s">
        <v>138</v>
      </c>
      <c r="I650" s="1">
        <v>43.14</v>
      </c>
      <c r="J650" s="1">
        <v>44.578510000000001</v>
      </c>
      <c r="K650" s="1">
        <v>0.02</v>
      </c>
      <c r="L650" s="1">
        <v>1.4185099999999999</v>
      </c>
      <c r="M650" s="1" t="b">
        <v>1</v>
      </c>
      <c r="N650" s="1">
        <v>1</v>
      </c>
      <c r="O650" s="124"/>
    </row>
    <row r="651" spans="1:15" x14ac:dyDescent="0.2">
      <c r="A651" s="124">
        <v>44497.166666666664</v>
      </c>
      <c r="B651" s="124">
        <v>44497</v>
      </c>
      <c r="C651" s="1">
        <v>1269364671</v>
      </c>
      <c r="D651" s="1" t="s">
        <v>137</v>
      </c>
      <c r="G651" s="1" t="s">
        <v>138</v>
      </c>
      <c r="I651" s="1">
        <v>45.86</v>
      </c>
      <c r="J651" s="1">
        <v>48.804673000000001</v>
      </c>
      <c r="K651" s="1">
        <v>1.403041</v>
      </c>
      <c r="L651" s="1">
        <v>1.5416319999999999</v>
      </c>
      <c r="M651" s="1" t="b">
        <v>1</v>
      </c>
      <c r="N651" s="1">
        <v>1</v>
      </c>
      <c r="O651" s="124"/>
    </row>
    <row r="652" spans="1:15" x14ac:dyDescent="0.2">
      <c r="A652" s="124">
        <v>44497.208333333336</v>
      </c>
      <c r="B652" s="124">
        <v>44497.041666666664</v>
      </c>
      <c r="C652" s="1">
        <v>1269364671</v>
      </c>
      <c r="D652" s="1" t="s">
        <v>137</v>
      </c>
      <c r="G652" s="1" t="s">
        <v>138</v>
      </c>
      <c r="I652" s="1">
        <v>44.2</v>
      </c>
      <c r="J652" s="1">
        <v>47.117973999999997</v>
      </c>
      <c r="K652" s="1">
        <v>1.343105</v>
      </c>
      <c r="L652" s="1">
        <v>1.5748690000000001</v>
      </c>
      <c r="M652" s="1" t="b">
        <v>1</v>
      </c>
      <c r="N652" s="1">
        <v>1</v>
      </c>
      <c r="O652" s="124"/>
    </row>
    <row r="653" spans="1:15" x14ac:dyDescent="0.2">
      <c r="A653" s="124">
        <v>44497.25</v>
      </c>
      <c r="B653" s="124">
        <v>44497.083333333336</v>
      </c>
      <c r="C653" s="1">
        <v>1269364671</v>
      </c>
      <c r="D653" s="1" t="s">
        <v>137</v>
      </c>
      <c r="G653" s="1" t="s">
        <v>138</v>
      </c>
      <c r="I653" s="1">
        <v>43</v>
      </c>
      <c r="J653" s="1">
        <v>45.528914</v>
      </c>
      <c r="K653" s="1">
        <v>0.91096999999999995</v>
      </c>
      <c r="L653" s="1">
        <v>1.617944</v>
      </c>
      <c r="M653" s="1" t="b">
        <v>1</v>
      </c>
      <c r="N653" s="1">
        <v>1</v>
      </c>
      <c r="O653" s="124"/>
    </row>
    <row r="654" spans="1:15" x14ac:dyDescent="0.2">
      <c r="A654" s="124">
        <v>44497.291666666664</v>
      </c>
      <c r="B654" s="124">
        <v>44497.125</v>
      </c>
      <c r="C654" s="1">
        <v>1269364671</v>
      </c>
      <c r="D654" s="1" t="s">
        <v>137</v>
      </c>
      <c r="G654" s="1" t="s">
        <v>138</v>
      </c>
      <c r="I654" s="1">
        <v>40.76</v>
      </c>
      <c r="J654" s="1">
        <v>42.953715000000003</v>
      </c>
      <c r="K654" s="1">
        <v>0.75962300000000005</v>
      </c>
      <c r="L654" s="1">
        <v>1.4340919999999999</v>
      </c>
      <c r="M654" s="1" t="b">
        <v>1</v>
      </c>
      <c r="N654" s="1">
        <v>1</v>
      </c>
      <c r="O654" s="124"/>
    </row>
    <row r="655" spans="1:15" x14ac:dyDescent="0.2">
      <c r="A655" s="124">
        <v>44497.333333333336</v>
      </c>
      <c r="B655" s="124">
        <v>44497.166666666664</v>
      </c>
      <c r="C655" s="1">
        <v>1269364671</v>
      </c>
      <c r="D655" s="1" t="s">
        <v>137</v>
      </c>
      <c r="G655" s="1" t="s">
        <v>138</v>
      </c>
      <c r="I655" s="1">
        <v>44.41</v>
      </c>
      <c r="J655" s="1">
        <v>48.075564999999997</v>
      </c>
      <c r="K655" s="1">
        <v>1.457805</v>
      </c>
      <c r="L655" s="1">
        <v>2.2077599999999999</v>
      </c>
      <c r="M655" s="1" t="b">
        <v>1</v>
      </c>
      <c r="N655" s="1">
        <v>1</v>
      </c>
      <c r="O655" s="124"/>
    </row>
    <row r="656" spans="1:15" x14ac:dyDescent="0.2">
      <c r="A656" s="124">
        <v>44497.375</v>
      </c>
      <c r="B656" s="124">
        <v>44497.208333333336</v>
      </c>
      <c r="C656" s="1">
        <v>1269364671</v>
      </c>
      <c r="D656" s="1" t="s">
        <v>137</v>
      </c>
      <c r="G656" s="1" t="s">
        <v>138</v>
      </c>
      <c r="I656" s="1">
        <v>52.35</v>
      </c>
      <c r="J656" s="1">
        <v>56.627304000000002</v>
      </c>
      <c r="K656" s="1">
        <v>1.6012820000000001</v>
      </c>
      <c r="L656" s="1">
        <v>2.6760220000000001</v>
      </c>
      <c r="M656" s="1" t="b">
        <v>1</v>
      </c>
      <c r="N656" s="1">
        <v>1</v>
      </c>
      <c r="O656" s="124"/>
    </row>
    <row r="657" spans="1:15" x14ac:dyDescent="0.2">
      <c r="A657" s="124">
        <v>44497.416666666664</v>
      </c>
      <c r="B657" s="124">
        <v>44497.25</v>
      </c>
      <c r="C657" s="1">
        <v>1269364671</v>
      </c>
      <c r="D657" s="1" t="s">
        <v>137</v>
      </c>
      <c r="G657" s="1" t="s">
        <v>138</v>
      </c>
      <c r="I657" s="1">
        <v>69.27</v>
      </c>
      <c r="J657" s="1">
        <v>76.335203000000007</v>
      </c>
      <c r="K657" s="1">
        <v>3.6296550000000001</v>
      </c>
      <c r="L657" s="1">
        <v>3.4355479999999998</v>
      </c>
      <c r="M657" s="1" t="b">
        <v>1</v>
      </c>
      <c r="N657" s="1">
        <v>1</v>
      </c>
      <c r="O657" s="124"/>
    </row>
    <row r="658" spans="1:15" x14ac:dyDescent="0.2">
      <c r="A658" s="124">
        <v>44497.458333333336</v>
      </c>
      <c r="B658" s="124">
        <v>44497.291666666664</v>
      </c>
      <c r="C658" s="1">
        <v>1269364671</v>
      </c>
      <c r="D658" s="1" t="s">
        <v>137</v>
      </c>
      <c r="G658" s="1" t="s">
        <v>138</v>
      </c>
      <c r="I658" s="1">
        <v>76.010000000000005</v>
      </c>
      <c r="J658" s="1">
        <v>83.909959999999998</v>
      </c>
      <c r="K658" s="1">
        <v>4.2361709999999997</v>
      </c>
      <c r="L658" s="1">
        <v>3.663789</v>
      </c>
      <c r="M658" s="1" t="b">
        <v>1</v>
      </c>
      <c r="N658" s="1">
        <v>1</v>
      </c>
      <c r="O658" s="124"/>
    </row>
    <row r="659" spans="1:15" x14ac:dyDescent="0.2">
      <c r="A659" s="124">
        <v>44497.5</v>
      </c>
      <c r="B659" s="124">
        <v>44497.333333333336</v>
      </c>
      <c r="C659" s="1">
        <v>1269364671</v>
      </c>
      <c r="D659" s="1" t="s">
        <v>137</v>
      </c>
      <c r="G659" s="1" t="s">
        <v>138</v>
      </c>
      <c r="I659" s="1">
        <v>69.97</v>
      </c>
      <c r="J659" s="1">
        <v>76.123734999999996</v>
      </c>
      <c r="K659" s="1">
        <v>3.6570260000000001</v>
      </c>
      <c r="L659" s="1">
        <v>2.4967090000000001</v>
      </c>
      <c r="M659" s="1" t="b">
        <v>1</v>
      </c>
      <c r="N659" s="1">
        <v>1</v>
      </c>
      <c r="O659" s="124"/>
    </row>
    <row r="660" spans="1:15" x14ac:dyDescent="0.2">
      <c r="A660" s="124">
        <v>44497.541666666664</v>
      </c>
      <c r="B660" s="124">
        <v>44497.375</v>
      </c>
      <c r="C660" s="1">
        <v>1269364671</v>
      </c>
      <c r="D660" s="1" t="s">
        <v>137</v>
      </c>
      <c r="G660" s="1" t="s">
        <v>138</v>
      </c>
      <c r="I660" s="1">
        <v>66.77</v>
      </c>
      <c r="J660" s="1">
        <v>72.954374999999999</v>
      </c>
      <c r="K660" s="1">
        <v>4.0021129999999996</v>
      </c>
      <c r="L660" s="1">
        <v>2.1822620000000001</v>
      </c>
      <c r="M660" s="1" t="b">
        <v>1</v>
      </c>
      <c r="N660" s="1">
        <v>1</v>
      </c>
      <c r="O660" s="124"/>
    </row>
    <row r="661" spans="1:15" x14ac:dyDescent="0.2">
      <c r="A661" s="124">
        <v>44497.583333333336</v>
      </c>
      <c r="B661" s="124">
        <v>44497.416666666664</v>
      </c>
      <c r="C661" s="1">
        <v>1269364671</v>
      </c>
      <c r="D661" s="1" t="s">
        <v>137</v>
      </c>
      <c r="G661" s="1" t="s">
        <v>138</v>
      </c>
      <c r="I661" s="1">
        <v>67.69</v>
      </c>
      <c r="J661" s="1">
        <v>74.847871999999995</v>
      </c>
      <c r="K661" s="1">
        <v>4.8294569999999997</v>
      </c>
      <c r="L661" s="1">
        <v>2.3284150000000001</v>
      </c>
      <c r="M661" s="1" t="b">
        <v>1</v>
      </c>
      <c r="N661" s="1">
        <v>1</v>
      </c>
      <c r="O661" s="124"/>
    </row>
    <row r="662" spans="1:15" x14ac:dyDescent="0.2">
      <c r="A662" s="124">
        <v>44497.625</v>
      </c>
      <c r="B662" s="124">
        <v>44497.458333333336</v>
      </c>
      <c r="C662" s="1">
        <v>1269364671</v>
      </c>
      <c r="D662" s="1" t="s">
        <v>137</v>
      </c>
      <c r="G662" s="1" t="s">
        <v>138</v>
      </c>
      <c r="I662" s="1">
        <v>66.41</v>
      </c>
      <c r="J662" s="1">
        <v>72.468574000000004</v>
      </c>
      <c r="K662" s="1">
        <v>3.9752160000000001</v>
      </c>
      <c r="L662" s="1">
        <v>2.083358</v>
      </c>
      <c r="M662" s="1" t="b">
        <v>1</v>
      </c>
      <c r="N662" s="1">
        <v>1</v>
      </c>
      <c r="O662" s="124"/>
    </row>
    <row r="663" spans="1:15" x14ac:dyDescent="0.2">
      <c r="A663" s="124">
        <v>44497.666666666664</v>
      </c>
      <c r="B663" s="124">
        <v>44497.5</v>
      </c>
      <c r="C663" s="1">
        <v>1269364671</v>
      </c>
      <c r="D663" s="1" t="s">
        <v>137</v>
      </c>
      <c r="G663" s="1" t="s">
        <v>138</v>
      </c>
      <c r="I663" s="1">
        <v>67.66</v>
      </c>
      <c r="J663" s="1">
        <v>74.927113000000006</v>
      </c>
      <c r="K663" s="1">
        <v>5.1870510000000003</v>
      </c>
      <c r="L663" s="1">
        <v>2.0800619999999999</v>
      </c>
      <c r="M663" s="1" t="b">
        <v>1</v>
      </c>
      <c r="N663" s="1">
        <v>1</v>
      </c>
      <c r="O663" s="124"/>
    </row>
    <row r="664" spans="1:15" x14ac:dyDescent="0.2">
      <c r="A664" s="124">
        <v>44497.708333333336</v>
      </c>
      <c r="B664" s="124">
        <v>44497.541666666664</v>
      </c>
      <c r="C664" s="1">
        <v>1269364671</v>
      </c>
      <c r="D664" s="1" t="s">
        <v>137</v>
      </c>
      <c r="G664" s="1" t="s">
        <v>138</v>
      </c>
      <c r="I664" s="1">
        <v>65.08</v>
      </c>
      <c r="J664" s="1">
        <v>71.908181999999996</v>
      </c>
      <c r="K664" s="1">
        <v>4.7508429999999997</v>
      </c>
      <c r="L664" s="1">
        <v>2.0773389999999998</v>
      </c>
      <c r="M664" s="1" t="b">
        <v>1</v>
      </c>
      <c r="N664" s="1">
        <v>1</v>
      </c>
      <c r="O664" s="124"/>
    </row>
    <row r="665" spans="1:15" x14ac:dyDescent="0.2">
      <c r="A665" s="124">
        <v>44497.75</v>
      </c>
      <c r="B665" s="124">
        <v>44497.583333333336</v>
      </c>
      <c r="C665" s="1">
        <v>1269364671</v>
      </c>
      <c r="D665" s="1" t="s">
        <v>137</v>
      </c>
      <c r="G665" s="1" t="s">
        <v>138</v>
      </c>
      <c r="I665" s="1">
        <v>64.48</v>
      </c>
      <c r="J665" s="1">
        <v>71.131647000000001</v>
      </c>
      <c r="K665" s="1">
        <v>4.7833430000000003</v>
      </c>
      <c r="L665" s="1">
        <v>1.868304</v>
      </c>
      <c r="M665" s="1" t="b">
        <v>1</v>
      </c>
      <c r="N665" s="1">
        <v>1</v>
      </c>
      <c r="O665" s="124"/>
    </row>
    <row r="666" spans="1:15" x14ac:dyDescent="0.2">
      <c r="A666" s="124">
        <v>44497.791666666664</v>
      </c>
      <c r="B666" s="124">
        <v>44497.625</v>
      </c>
      <c r="C666" s="1">
        <v>1269364671</v>
      </c>
      <c r="D666" s="1" t="s">
        <v>137</v>
      </c>
      <c r="G666" s="1" t="s">
        <v>138</v>
      </c>
      <c r="I666" s="1">
        <v>64.650000000000006</v>
      </c>
      <c r="J666" s="1">
        <v>71.316874999999996</v>
      </c>
      <c r="K666" s="1">
        <v>4.9894990000000004</v>
      </c>
      <c r="L666" s="1">
        <v>1.677376</v>
      </c>
      <c r="M666" s="1" t="b">
        <v>1</v>
      </c>
      <c r="N666" s="1">
        <v>1</v>
      </c>
      <c r="O666" s="124"/>
    </row>
    <row r="667" spans="1:15" x14ac:dyDescent="0.2">
      <c r="A667" s="124">
        <v>44497.833333333336</v>
      </c>
      <c r="B667" s="124">
        <v>44497.666666666664</v>
      </c>
      <c r="C667" s="1">
        <v>1269364671</v>
      </c>
      <c r="D667" s="1" t="s">
        <v>137</v>
      </c>
      <c r="G667" s="1" t="s">
        <v>138</v>
      </c>
      <c r="I667" s="1">
        <v>66.59</v>
      </c>
      <c r="J667" s="1">
        <v>73.362618999999995</v>
      </c>
      <c r="K667" s="1">
        <v>5.118207</v>
      </c>
      <c r="L667" s="1">
        <v>1.654412</v>
      </c>
      <c r="M667" s="1" t="b">
        <v>1</v>
      </c>
      <c r="N667" s="1">
        <v>1</v>
      </c>
      <c r="O667" s="124"/>
    </row>
    <row r="668" spans="1:15" x14ac:dyDescent="0.2">
      <c r="A668" s="124">
        <v>44497.875</v>
      </c>
      <c r="B668" s="124">
        <v>44497.708333333336</v>
      </c>
      <c r="C668" s="1">
        <v>1269364671</v>
      </c>
      <c r="D668" s="1" t="s">
        <v>137</v>
      </c>
      <c r="G668" s="1" t="s">
        <v>138</v>
      </c>
      <c r="I668" s="1">
        <v>71.98</v>
      </c>
      <c r="J668" s="1">
        <v>78.01464</v>
      </c>
      <c r="K668" s="1">
        <v>4.1958380000000002</v>
      </c>
      <c r="L668" s="1">
        <v>1.838802</v>
      </c>
      <c r="M668" s="1" t="b">
        <v>1</v>
      </c>
      <c r="N668" s="1">
        <v>1</v>
      </c>
      <c r="O668" s="124"/>
    </row>
    <row r="669" spans="1:15" x14ac:dyDescent="0.2">
      <c r="A669" s="124">
        <v>44497.916666666664</v>
      </c>
      <c r="B669" s="124">
        <v>44497.75</v>
      </c>
      <c r="C669" s="1">
        <v>1269364671</v>
      </c>
      <c r="D669" s="1" t="s">
        <v>137</v>
      </c>
      <c r="G669" s="1" t="s">
        <v>138</v>
      </c>
      <c r="I669" s="1">
        <v>80.260000000000005</v>
      </c>
      <c r="J669" s="1">
        <v>87.725009999999997</v>
      </c>
      <c r="K669" s="1">
        <v>5.8671600000000002</v>
      </c>
      <c r="L669" s="1">
        <v>1.59785</v>
      </c>
      <c r="M669" s="1" t="b">
        <v>1</v>
      </c>
      <c r="N669" s="1">
        <v>1</v>
      </c>
      <c r="O669" s="124"/>
    </row>
    <row r="670" spans="1:15" x14ac:dyDescent="0.2">
      <c r="A670" s="124">
        <v>44497.958333333336</v>
      </c>
      <c r="B670" s="124">
        <v>44497.791666666664</v>
      </c>
      <c r="C670" s="1">
        <v>1269364671</v>
      </c>
      <c r="D670" s="1" t="s">
        <v>137</v>
      </c>
      <c r="G670" s="1" t="s">
        <v>138</v>
      </c>
      <c r="I670" s="1">
        <v>73.17</v>
      </c>
      <c r="J670" s="1">
        <v>79.672918999999993</v>
      </c>
      <c r="K670" s="1">
        <v>4.7093299999999996</v>
      </c>
      <c r="L670" s="1">
        <v>1.7935890000000001</v>
      </c>
      <c r="M670" s="1" t="b">
        <v>1</v>
      </c>
      <c r="N670" s="1">
        <v>1</v>
      </c>
      <c r="O670" s="124"/>
    </row>
    <row r="671" spans="1:15" x14ac:dyDescent="0.2">
      <c r="A671" s="124">
        <v>44498</v>
      </c>
      <c r="B671" s="124">
        <v>44497.833333333336</v>
      </c>
      <c r="C671" s="1">
        <v>1269364671</v>
      </c>
      <c r="D671" s="1" t="s">
        <v>137</v>
      </c>
      <c r="G671" s="1" t="s">
        <v>138</v>
      </c>
      <c r="I671" s="1">
        <v>65.7</v>
      </c>
      <c r="J671" s="1">
        <v>72.248975999999999</v>
      </c>
      <c r="K671" s="1">
        <v>4.6682790000000001</v>
      </c>
      <c r="L671" s="1">
        <v>1.8806970000000001</v>
      </c>
      <c r="M671" s="1" t="b">
        <v>1</v>
      </c>
      <c r="N671" s="1">
        <v>1</v>
      </c>
      <c r="O671" s="124"/>
    </row>
    <row r="672" spans="1:15" x14ac:dyDescent="0.2">
      <c r="A672" s="124">
        <v>44498.041666666664</v>
      </c>
      <c r="B672" s="124">
        <v>44497.875</v>
      </c>
      <c r="C672" s="1">
        <v>1269364671</v>
      </c>
      <c r="D672" s="1" t="s">
        <v>137</v>
      </c>
      <c r="G672" s="1" t="s">
        <v>138</v>
      </c>
      <c r="I672" s="1">
        <v>59.54</v>
      </c>
      <c r="J672" s="1">
        <v>64.606954000000002</v>
      </c>
      <c r="K672" s="1">
        <v>3.5142039999999999</v>
      </c>
      <c r="L672" s="1">
        <v>1.5527500000000001</v>
      </c>
      <c r="M672" s="1" t="b">
        <v>1</v>
      </c>
      <c r="N672" s="1">
        <v>1</v>
      </c>
      <c r="O672" s="124"/>
    </row>
    <row r="673" spans="1:15" x14ac:dyDescent="0.2">
      <c r="A673" s="124">
        <v>44498.083333333336</v>
      </c>
      <c r="B673" s="124">
        <v>44497.916666666664</v>
      </c>
      <c r="C673" s="1">
        <v>1269364671</v>
      </c>
      <c r="D673" s="1" t="s">
        <v>137</v>
      </c>
      <c r="G673" s="1" t="s">
        <v>138</v>
      </c>
      <c r="I673" s="1">
        <v>52.16</v>
      </c>
      <c r="J673" s="1">
        <v>55.930211</v>
      </c>
      <c r="K673" s="1">
        <v>2.543876</v>
      </c>
      <c r="L673" s="1">
        <v>1.226335</v>
      </c>
      <c r="M673" s="1" t="b">
        <v>1</v>
      </c>
      <c r="N673" s="1">
        <v>1</v>
      </c>
      <c r="O673" s="124"/>
    </row>
    <row r="674" spans="1:15" x14ac:dyDescent="0.2">
      <c r="A674" s="124">
        <v>44498.125</v>
      </c>
      <c r="B674" s="124">
        <v>44497.958333333336</v>
      </c>
      <c r="C674" s="1">
        <v>1269364671</v>
      </c>
      <c r="D674" s="1" t="s">
        <v>137</v>
      </c>
      <c r="G674" s="1" t="s">
        <v>138</v>
      </c>
      <c r="I674" s="1">
        <v>46.63</v>
      </c>
      <c r="J674" s="1">
        <v>50.152769999999997</v>
      </c>
      <c r="K674" s="1">
        <v>2.5678130000000001</v>
      </c>
      <c r="L674" s="1">
        <v>0.95495699999999994</v>
      </c>
      <c r="M674" s="1" t="b">
        <v>1</v>
      </c>
      <c r="N674" s="1">
        <v>1</v>
      </c>
      <c r="O674" s="124"/>
    </row>
    <row r="675" spans="1:15" x14ac:dyDescent="0.2">
      <c r="A675" s="124">
        <v>44498.166666666664</v>
      </c>
      <c r="B675" s="124">
        <v>44498</v>
      </c>
      <c r="C675" s="1">
        <v>1269364671</v>
      </c>
      <c r="D675" s="1" t="s">
        <v>137</v>
      </c>
      <c r="G675" s="1" t="s">
        <v>138</v>
      </c>
      <c r="I675" s="1">
        <v>42.04</v>
      </c>
      <c r="J675" s="1">
        <v>45.152422000000001</v>
      </c>
      <c r="K675" s="1">
        <v>1.823512</v>
      </c>
      <c r="L675" s="1">
        <v>1.28891</v>
      </c>
      <c r="M675" s="1" t="b">
        <v>1</v>
      </c>
      <c r="N675" s="1">
        <v>1</v>
      </c>
      <c r="O675" s="124"/>
    </row>
    <row r="676" spans="1:15" x14ac:dyDescent="0.2">
      <c r="A676" s="124">
        <v>44498.208333333336</v>
      </c>
      <c r="B676" s="124">
        <v>44498.041666666664</v>
      </c>
      <c r="C676" s="1">
        <v>1269364671</v>
      </c>
      <c r="D676" s="1" t="s">
        <v>137</v>
      </c>
      <c r="G676" s="1" t="s">
        <v>138</v>
      </c>
      <c r="I676" s="1">
        <v>39.24</v>
      </c>
      <c r="J676" s="1">
        <v>41.842610999999998</v>
      </c>
      <c r="K676" s="1">
        <v>1.3633010000000001</v>
      </c>
      <c r="L676" s="1">
        <v>1.2393099999999999</v>
      </c>
      <c r="M676" s="1" t="b">
        <v>1</v>
      </c>
      <c r="N676" s="1">
        <v>1</v>
      </c>
      <c r="O676" s="124"/>
    </row>
    <row r="677" spans="1:15" x14ac:dyDescent="0.2">
      <c r="A677" s="124">
        <v>44498.25</v>
      </c>
      <c r="B677" s="124">
        <v>44498.083333333336</v>
      </c>
      <c r="C677" s="1">
        <v>1269364671</v>
      </c>
      <c r="D677" s="1" t="s">
        <v>137</v>
      </c>
      <c r="G677" s="1" t="s">
        <v>138</v>
      </c>
      <c r="I677" s="1">
        <v>38.03</v>
      </c>
      <c r="J677" s="1">
        <v>40.271279</v>
      </c>
      <c r="K677" s="1">
        <v>1.0560339999999999</v>
      </c>
      <c r="L677" s="1">
        <v>1.1852450000000001</v>
      </c>
      <c r="M677" s="1" t="b">
        <v>1</v>
      </c>
      <c r="N677" s="1">
        <v>1</v>
      </c>
      <c r="O677" s="124"/>
    </row>
    <row r="678" spans="1:15" x14ac:dyDescent="0.2">
      <c r="A678" s="124">
        <v>44498.291666666664</v>
      </c>
      <c r="B678" s="124">
        <v>44498.125</v>
      </c>
      <c r="C678" s="1">
        <v>1269364671</v>
      </c>
      <c r="D678" s="1" t="s">
        <v>137</v>
      </c>
      <c r="G678" s="1" t="s">
        <v>138</v>
      </c>
      <c r="I678" s="1">
        <v>37.61</v>
      </c>
      <c r="J678" s="1">
        <v>40.163412999999998</v>
      </c>
      <c r="K678" s="1">
        <v>1.4726079999999999</v>
      </c>
      <c r="L678" s="1">
        <v>1.080805</v>
      </c>
      <c r="M678" s="1" t="b">
        <v>1</v>
      </c>
      <c r="N678" s="1">
        <v>1</v>
      </c>
      <c r="O678" s="124"/>
    </row>
    <row r="679" spans="1:15" x14ac:dyDescent="0.2">
      <c r="A679" s="124">
        <v>44498.333333333336</v>
      </c>
      <c r="B679" s="124">
        <v>44498.166666666664</v>
      </c>
      <c r="C679" s="1">
        <v>1269364671</v>
      </c>
      <c r="D679" s="1" t="s">
        <v>137</v>
      </c>
      <c r="G679" s="1" t="s">
        <v>138</v>
      </c>
      <c r="I679" s="1">
        <v>38.56</v>
      </c>
      <c r="J679" s="1">
        <v>41.597513999999997</v>
      </c>
      <c r="K679" s="1">
        <v>1.6575089999999999</v>
      </c>
      <c r="L679" s="1">
        <v>1.3800049999999999</v>
      </c>
      <c r="M679" s="1" t="b">
        <v>1</v>
      </c>
      <c r="N679" s="1">
        <v>1</v>
      </c>
      <c r="O679" s="124"/>
    </row>
    <row r="680" spans="1:15" x14ac:dyDescent="0.2">
      <c r="A680" s="124">
        <v>44498.375</v>
      </c>
      <c r="B680" s="124">
        <v>44498.208333333336</v>
      </c>
      <c r="C680" s="1">
        <v>1269364671</v>
      </c>
      <c r="D680" s="1" t="s">
        <v>137</v>
      </c>
      <c r="G680" s="1" t="s">
        <v>138</v>
      </c>
      <c r="I680" s="1">
        <v>43.5</v>
      </c>
      <c r="J680" s="1">
        <v>47.467517000000001</v>
      </c>
      <c r="K680" s="1">
        <v>2.6455760000000001</v>
      </c>
      <c r="L680" s="1">
        <v>1.321941</v>
      </c>
      <c r="M680" s="1" t="b">
        <v>1</v>
      </c>
      <c r="N680" s="1">
        <v>1</v>
      </c>
      <c r="O680" s="124"/>
    </row>
    <row r="681" spans="1:15" x14ac:dyDescent="0.2">
      <c r="A681" s="124">
        <v>44498.416666666664</v>
      </c>
      <c r="B681" s="124">
        <v>44498.25</v>
      </c>
      <c r="C681" s="1">
        <v>1269364671</v>
      </c>
      <c r="D681" s="1" t="s">
        <v>137</v>
      </c>
      <c r="G681" s="1" t="s">
        <v>138</v>
      </c>
      <c r="I681" s="1">
        <v>52.42</v>
      </c>
      <c r="J681" s="1">
        <v>60.109910999999997</v>
      </c>
      <c r="K681" s="1">
        <v>5.3930949999999998</v>
      </c>
      <c r="L681" s="1">
        <v>2.2968160000000002</v>
      </c>
      <c r="M681" s="1" t="b">
        <v>1</v>
      </c>
      <c r="N681" s="1">
        <v>1</v>
      </c>
      <c r="O681" s="124"/>
    </row>
    <row r="682" spans="1:15" x14ac:dyDescent="0.2">
      <c r="A682" s="124">
        <v>44498.458333333336</v>
      </c>
      <c r="B682" s="124">
        <v>44498.291666666664</v>
      </c>
      <c r="C682" s="1">
        <v>1269364671</v>
      </c>
      <c r="D682" s="1" t="s">
        <v>137</v>
      </c>
      <c r="G682" s="1" t="s">
        <v>138</v>
      </c>
      <c r="I682" s="1">
        <v>67.22</v>
      </c>
      <c r="J682" s="1">
        <v>75.504739999999998</v>
      </c>
      <c r="K682" s="1">
        <v>5.777234</v>
      </c>
      <c r="L682" s="1">
        <v>2.5075059999999998</v>
      </c>
      <c r="M682" s="1" t="b">
        <v>1</v>
      </c>
      <c r="N682" s="1">
        <v>1</v>
      </c>
      <c r="O682" s="124"/>
    </row>
    <row r="683" spans="1:15" x14ac:dyDescent="0.2">
      <c r="A683" s="124">
        <v>44498.5</v>
      </c>
      <c r="B683" s="124">
        <v>44498.333333333336</v>
      </c>
      <c r="C683" s="1">
        <v>1269364671</v>
      </c>
      <c r="D683" s="1" t="s">
        <v>137</v>
      </c>
      <c r="G683" s="1" t="s">
        <v>138</v>
      </c>
      <c r="I683" s="1">
        <v>63.18</v>
      </c>
      <c r="J683" s="1">
        <v>70.247788999999997</v>
      </c>
      <c r="K683" s="1">
        <v>5.2551249999999996</v>
      </c>
      <c r="L683" s="1">
        <v>1.8126640000000001</v>
      </c>
      <c r="M683" s="1" t="b">
        <v>1</v>
      </c>
      <c r="N683" s="1">
        <v>1</v>
      </c>
      <c r="O683" s="124"/>
    </row>
    <row r="684" spans="1:15" x14ac:dyDescent="0.2">
      <c r="A684" s="124">
        <v>44498.541666666664</v>
      </c>
      <c r="B684" s="124">
        <v>44498.375</v>
      </c>
      <c r="C684" s="1">
        <v>1269364671</v>
      </c>
      <c r="D684" s="1" t="s">
        <v>137</v>
      </c>
      <c r="G684" s="1" t="s">
        <v>138</v>
      </c>
      <c r="I684" s="1">
        <v>64.819999999999993</v>
      </c>
      <c r="J684" s="1">
        <v>71.186352999999997</v>
      </c>
      <c r="K684" s="1">
        <v>4.3592639999999996</v>
      </c>
      <c r="L684" s="1">
        <v>2.0070890000000001</v>
      </c>
      <c r="M684" s="1" t="b">
        <v>1</v>
      </c>
      <c r="N684" s="1">
        <v>1</v>
      </c>
      <c r="O684" s="124"/>
    </row>
    <row r="685" spans="1:15" x14ac:dyDescent="0.2">
      <c r="A685" s="124">
        <v>44498.583333333336</v>
      </c>
      <c r="B685" s="124">
        <v>44498.416666666664</v>
      </c>
      <c r="C685" s="1">
        <v>1269364671</v>
      </c>
      <c r="D685" s="1" t="s">
        <v>137</v>
      </c>
      <c r="G685" s="1" t="s">
        <v>138</v>
      </c>
      <c r="I685" s="1">
        <v>64.86</v>
      </c>
      <c r="J685" s="1">
        <v>71.971204999999998</v>
      </c>
      <c r="K685" s="1">
        <v>4.9798679999999997</v>
      </c>
      <c r="L685" s="1">
        <v>2.1313369999999998</v>
      </c>
      <c r="M685" s="1" t="b">
        <v>1</v>
      </c>
      <c r="N685" s="1">
        <v>1</v>
      </c>
      <c r="O685" s="124"/>
    </row>
    <row r="686" spans="1:15" x14ac:dyDescent="0.2">
      <c r="A686" s="124">
        <v>44498.625</v>
      </c>
      <c r="B686" s="124">
        <v>44498.458333333336</v>
      </c>
      <c r="C686" s="1">
        <v>1269364671</v>
      </c>
      <c r="D686" s="1" t="s">
        <v>137</v>
      </c>
      <c r="G686" s="1" t="s">
        <v>138</v>
      </c>
      <c r="I686" s="1">
        <v>63.6</v>
      </c>
      <c r="J686" s="1">
        <v>70.847667000000001</v>
      </c>
      <c r="K686" s="1">
        <v>5.3497940000000002</v>
      </c>
      <c r="L686" s="1">
        <v>1.8978729999999999</v>
      </c>
      <c r="M686" s="1" t="b">
        <v>1</v>
      </c>
      <c r="N686" s="1">
        <v>1</v>
      </c>
      <c r="O686" s="124"/>
    </row>
    <row r="687" spans="1:15" x14ac:dyDescent="0.2">
      <c r="A687" s="124">
        <v>44498.666666666664</v>
      </c>
      <c r="B687" s="124">
        <v>44498.5</v>
      </c>
      <c r="C687" s="1">
        <v>1269364671</v>
      </c>
      <c r="D687" s="1" t="s">
        <v>137</v>
      </c>
      <c r="G687" s="1" t="s">
        <v>138</v>
      </c>
      <c r="I687" s="1">
        <v>64.67</v>
      </c>
      <c r="J687" s="1">
        <v>72.344752999999997</v>
      </c>
      <c r="K687" s="1">
        <v>5.6519149999999998</v>
      </c>
      <c r="L687" s="1">
        <v>2.0228380000000001</v>
      </c>
      <c r="M687" s="1" t="b">
        <v>1</v>
      </c>
      <c r="N687" s="1">
        <v>1</v>
      </c>
      <c r="O687" s="124"/>
    </row>
    <row r="688" spans="1:15" x14ac:dyDescent="0.2">
      <c r="A688" s="124">
        <v>44498.708333333336</v>
      </c>
      <c r="B688" s="124">
        <v>44498.541666666664</v>
      </c>
      <c r="C688" s="1">
        <v>1269364671</v>
      </c>
      <c r="D688" s="1" t="s">
        <v>137</v>
      </c>
      <c r="G688" s="1" t="s">
        <v>138</v>
      </c>
      <c r="I688" s="1">
        <v>64.680000000000007</v>
      </c>
      <c r="J688" s="1">
        <v>73.434895999999995</v>
      </c>
      <c r="K688" s="1">
        <v>6.5681859999999999</v>
      </c>
      <c r="L688" s="1">
        <v>2.1867100000000002</v>
      </c>
      <c r="M688" s="1" t="b">
        <v>1</v>
      </c>
      <c r="N688" s="1">
        <v>1</v>
      </c>
      <c r="O688" s="124"/>
    </row>
    <row r="689" spans="1:15" x14ac:dyDescent="0.2">
      <c r="A689" s="124">
        <v>44498.75</v>
      </c>
      <c r="B689" s="124">
        <v>44498.583333333336</v>
      </c>
      <c r="C689" s="1">
        <v>1269364671</v>
      </c>
      <c r="D689" s="1" t="s">
        <v>137</v>
      </c>
      <c r="G689" s="1" t="s">
        <v>138</v>
      </c>
      <c r="I689" s="1">
        <v>59.92</v>
      </c>
      <c r="J689" s="1">
        <v>69.062466000000001</v>
      </c>
      <c r="K689" s="1">
        <v>7.0969769999999999</v>
      </c>
      <c r="L689" s="1">
        <v>2.0454889999999999</v>
      </c>
      <c r="M689" s="1" t="b">
        <v>1</v>
      </c>
      <c r="N689" s="1">
        <v>1</v>
      </c>
      <c r="O689" s="124"/>
    </row>
    <row r="690" spans="1:15" x14ac:dyDescent="0.2">
      <c r="A690" s="124">
        <v>44498.791666666664</v>
      </c>
      <c r="B690" s="124">
        <v>44498.625</v>
      </c>
      <c r="C690" s="1">
        <v>1269364671</v>
      </c>
      <c r="D690" s="1" t="s">
        <v>137</v>
      </c>
      <c r="G690" s="1" t="s">
        <v>138</v>
      </c>
      <c r="I690" s="1">
        <v>59.42</v>
      </c>
      <c r="J690" s="1">
        <v>69.381951000000001</v>
      </c>
      <c r="K690" s="1">
        <v>8.0121850000000006</v>
      </c>
      <c r="L690" s="1">
        <v>1.9497660000000001</v>
      </c>
      <c r="M690" s="1" t="b">
        <v>1</v>
      </c>
      <c r="N690" s="1">
        <v>1</v>
      </c>
      <c r="O690" s="124"/>
    </row>
    <row r="691" spans="1:15" x14ac:dyDescent="0.2">
      <c r="A691" s="124">
        <v>44498.833333333336</v>
      </c>
      <c r="B691" s="124">
        <v>44498.666666666664</v>
      </c>
      <c r="C691" s="1">
        <v>1269364671</v>
      </c>
      <c r="D691" s="1" t="s">
        <v>137</v>
      </c>
      <c r="G691" s="1" t="s">
        <v>138</v>
      </c>
      <c r="I691" s="1">
        <v>59.69</v>
      </c>
      <c r="J691" s="1">
        <v>69.959148999999996</v>
      </c>
      <c r="K691" s="1">
        <v>8.3283470000000008</v>
      </c>
      <c r="L691" s="1">
        <v>1.9408019999999999</v>
      </c>
      <c r="M691" s="1" t="b">
        <v>1</v>
      </c>
      <c r="N691" s="1">
        <v>1</v>
      </c>
      <c r="O691" s="124"/>
    </row>
    <row r="692" spans="1:15" x14ac:dyDescent="0.2">
      <c r="A692" s="124">
        <v>44498.875</v>
      </c>
      <c r="B692" s="124">
        <v>44498.708333333336</v>
      </c>
      <c r="C692" s="1">
        <v>1269364671</v>
      </c>
      <c r="D692" s="1" t="s">
        <v>137</v>
      </c>
      <c r="G692" s="1" t="s">
        <v>138</v>
      </c>
      <c r="I692" s="1">
        <v>66</v>
      </c>
      <c r="J692" s="1">
        <v>72.326644999999999</v>
      </c>
      <c r="K692" s="1">
        <v>4.457211</v>
      </c>
      <c r="L692" s="1">
        <v>1.869434</v>
      </c>
      <c r="M692" s="1" t="b">
        <v>1</v>
      </c>
      <c r="N692" s="1">
        <v>1</v>
      </c>
      <c r="O692" s="124"/>
    </row>
    <row r="693" spans="1:15" x14ac:dyDescent="0.2">
      <c r="A693" s="124">
        <v>44498.916666666664</v>
      </c>
      <c r="B693" s="124">
        <v>44498.75</v>
      </c>
      <c r="C693" s="1">
        <v>1269364671</v>
      </c>
      <c r="D693" s="1" t="s">
        <v>137</v>
      </c>
      <c r="G693" s="1" t="s">
        <v>138</v>
      </c>
      <c r="I693" s="1">
        <v>73.88</v>
      </c>
      <c r="J693" s="1">
        <v>81.173495000000003</v>
      </c>
      <c r="K693" s="1">
        <v>5.6686170000000002</v>
      </c>
      <c r="L693" s="1">
        <v>1.624878</v>
      </c>
      <c r="M693" s="1" t="b">
        <v>1</v>
      </c>
      <c r="N693" s="1">
        <v>1</v>
      </c>
      <c r="O693" s="124"/>
    </row>
    <row r="694" spans="1:15" x14ac:dyDescent="0.2">
      <c r="A694" s="124">
        <v>44498.958333333336</v>
      </c>
      <c r="B694" s="124">
        <v>44498.791666666664</v>
      </c>
      <c r="C694" s="1">
        <v>1269364671</v>
      </c>
      <c r="D694" s="1" t="s">
        <v>137</v>
      </c>
      <c r="G694" s="1" t="s">
        <v>138</v>
      </c>
      <c r="I694" s="1">
        <v>65.58</v>
      </c>
      <c r="J694" s="1">
        <v>72.379463000000001</v>
      </c>
      <c r="K694" s="1">
        <v>4.878355</v>
      </c>
      <c r="L694" s="1">
        <v>1.921108</v>
      </c>
      <c r="M694" s="1" t="b">
        <v>1</v>
      </c>
      <c r="N694" s="1">
        <v>1</v>
      </c>
      <c r="O694" s="124"/>
    </row>
    <row r="695" spans="1:15" x14ac:dyDescent="0.2">
      <c r="A695" s="124">
        <v>44499</v>
      </c>
      <c r="B695" s="124">
        <v>44498.833333333336</v>
      </c>
      <c r="C695" s="1">
        <v>1269364671</v>
      </c>
      <c r="D695" s="1" t="s">
        <v>137</v>
      </c>
      <c r="G695" s="1" t="s">
        <v>138</v>
      </c>
      <c r="I695" s="1">
        <v>59.72</v>
      </c>
      <c r="J695" s="1">
        <v>67.227580000000003</v>
      </c>
      <c r="K695" s="1">
        <v>5.5562889999999996</v>
      </c>
      <c r="L695" s="1">
        <v>1.9512910000000001</v>
      </c>
      <c r="M695" s="1" t="b">
        <v>1</v>
      </c>
      <c r="N695" s="1">
        <v>1</v>
      </c>
      <c r="O695" s="124"/>
    </row>
    <row r="696" spans="1:15" x14ac:dyDescent="0.2">
      <c r="A696" s="124">
        <v>44499.041666666664</v>
      </c>
      <c r="B696" s="124">
        <v>44498.875</v>
      </c>
      <c r="C696" s="1">
        <v>1269364671</v>
      </c>
      <c r="D696" s="1" t="s">
        <v>137</v>
      </c>
      <c r="G696" s="1" t="s">
        <v>138</v>
      </c>
      <c r="I696" s="1">
        <v>53.43</v>
      </c>
      <c r="J696" s="1">
        <v>58.923971000000002</v>
      </c>
      <c r="K696" s="1">
        <v>3.5549719999999998</v>
      </c>
      <c r="L696" s="1">
        <v>1.9389989999999999</v>
      </c>
      <c r="M696" s="1" t="b">
        <v>1</v>
      </c>
      <c r="N696" s="1">
        <v>1</v>
      </c>
      <c r="O696" s="124"/>
    </row>
    <row r="697" spans="1:15" x14ac:dyDescent="0.2">
      <c r="A697" s="124">
        <v>44499.083333333336</v>
      </c>
      <c r="B697" s="124">
        <v>44498.916666666664</v>
      </c>
      <c r="C697" s="1">
        <v>1269364671</v>
      </c>
      <c r="D697" s="1" t="s">
        <v>137</v>
      </c>
      <c r="G697" s="1" t="s">
        <v>138</v>
      </c>
      <c r="I697" s="1">
        <v>48.2</v>
      </c>
      <c r="J697" s="1">
        <v>52.291601999999997</v>
      </c>
      <c r="K697" s="1">
        <v>2.5386860000000002</v>
      </c>
      <c r="L697" s="1">
        <v>1.552916</v>
      </c>
      <c r="M697" s="1" t="b">
        <v>1</v>
      </c>
      <c r="N697" s="1">
        <v>1</v>
      </c>
      <c r="O697" s="124"/>
    </row>
    <row r="698" spans="1:15" x14ac:dyDescent="0.2">
      <c r="A698" s="124">
        <v>44499.125</v>
      </c>
      <c r="B698" s="124">
        <v>44498.958333333336</v>
      </c>
      <c r="C698" s="1">
        <v>1269364671</v>
      </c>
      <c r="D698" s="1" t="s">
        <v>137</v>
      </c>
      <c r="G698" s="1" t="s">
        <v>138</v>
      </c>
      <c r="I698" s="1">
        <v>45.92</v>
      </c>
      <c r="J698" s="1">
        <v>48.933501999999997</v>
      </c>
      <c r="K698" s="1">
        <v>1.3960619999999999</v>
      </c>
      <c r="L698" s="1">
        <v>1.61744</v>
      </c>
      <c r="M698" s="1" t="b">
        <v>1</v>
      </c>
      <c r="N698" s="1">
        <v>1</v>
      </c>
      <c r="O698" s="124"/>
    </row>
    <row r="699" spans="1:15" x14ac:dyDescent="0.2">
      <c r="A699" s="124">
        <v>44499.166666666664</v>
      </c>
      <c r="B699" s="124">
        <v>44499</v>
      </c>
      <c r="C699" s="1">
        <v>1269364671</v>
      </c>
      <c r="D699" s="1" t="s">
        <v>137</v>
      </c>
      <c r="G699" s="1" t="s">
        <v>138</v>
      </c>
      <c r="I699" s="1">
        <v>52.19</v>
      </c>
      <c r="J699" s="1">
        <v>55.210073000000001</v>
      </c>
      <c r="K699" s="1">
        <v>1.435195</v>
      </c>
      <c r="L699" s="1">
        <v>1.584878</v>
      </c>
      <c r="M699" s="1" t="b">
        <v>1</v>
      </c>
      <c r="N699" s="1">
        <v>1</v>
      </c>
      <c r="O699" s="124"/>
    </row>
    <row r="700" spans="1:15" x14ac:dyDescent="0.2">
      <c r="A700" s="124">
        <v>44499.208333333336</v>
      </c>
      <c r="B700" s="124">
        <v>44499.041666666664</v>
      </c>
      <c r="C700" s="1">
        <v>1269364671</v>
      </c>
      <c r="D700" s="1" t="s">
        <v>137</v>
      </c>
      <c r="G700" s="1" t="s">
        <v>138</v>
      </c>
      <c r="I700" s="1">
        <v>49.15</v>
      </c>
      <c r="J700" s="1">
        <v>52.216614999999997</v>
      </c>
      <c r="K700" s="1">
        <v>1.439862</v>
      </c>
      <c r="L700" s="1">
        <v>1.6267529999999999</v>
      </c>
      <c r="M700" s="1" t="b">
        <v>1</v>
      </c>
      <c r="N700" s="1">
        <v>1</v>
      </c>
      <c r="O700" s="124"/>
    </row>
    <row r="701" spans="1:15" x14ac:dyDescent="0.2">
      <c r="A701" s="124">
        <v>44499.25</v>
      </c>
      <c r="B701" s="124">
        <v>44499.083333333336</v>
      </c>
      <c r="C701" s="1">
        <v>1269364671</v>
      </c>
      <c r="D701" s="1" t="s">
        <v>137</v>
      </c>
      <c r="G701" s="1" t="s">
        <v>138</v>
      </c>
      <c r="I701" s="1">
        <v>47.1</v>
      </c>
      <c r="J701" s="1">
        <v>50.129396</v>
      </c>
      <c r="K701" s="1">
        <v>1.3580460000000001</v>
      </c>
      <c r="L701" s="1">
        <v>1.6713499999999999</v>
      </c>
      <c r="M701" s="1" t="b">
        <v>1</v>
      </c>
      <c r="N701" s="1">
        <v>1</v>
      </c>
      <c r="O701" s="124"/>
    </row>
    <row r="702" spans="1:15" x14ac:dyDescent="0.2">
      <c r="A702" s="124">
        <v>44499.291666666664</v>
      </c>
      <c r="B702" s="124">
        <v>44499.125</v>
      </c>
      <c r="C702" s="1">
        <v>1269364671</v>
      </c>
      <c r="D702" s="1" t="s">
        <v>137</v>
      </c>
      <c r="G702" s="1" t="s">
        <v>138</v>
      </c>
      <c r="I702" s="1">
        <v>46.55</v>
      </c>
      <c r="J702" s="1">
        <v>49.493904999999998</v>
      </c>
      <c r="K702" s="1">
        <v>1.369707</v>
      </c>
      <c r="L702" s="1">
        <v>1.574198</v>
      </c>
      <c r="M702" s="1" t="b">
        <v>1</v>
      </c>
      <c r="N702" s="1">
        <v>1</v>
      </c>
      <c r="O702" s="124"/>
    </row>
    <row r="703" spans="1:15" x14ac:dyDescent="0.2">
      <c r="A703" s="124">
        <v>44499.333333333336</v>
      </c>
      <c r="B703" s="124">
        <v>44499.166666666664</v>
      </c>
      <c r="C703" s="1">
        <v>1269364671</v>
      </c>
      <c r="D703" s="1" t="s">
        <v>137</v>
      </c>
      <c r="G703" s="1" t="s">
        <v>138</v>
      </c>
      <c r="I703" s="1">
        <v>46.47</v>
      </c>
      <c r="J703" s="1">
        <v>49.289400999999998</v>
      </c>
      <c r="K703" s="1">
        <v>1.2555799999999999</v>
      </c>
      <c r="L703" s="1">
        <v>1.5638209999999999</v>
      </c>
      <c r="M703" s="1" t="b">
        <v>1</v>
      </c>
      <c r="N703" s="1">
        <v>1</v>
      </c>
      <c r="O703" s="124"/>
    </row>
    <row r="704" spans="1:15" x14ac:dyDescent="0.2">
      <c r="A704" s="124">
        <v>44499.375</v>
      </c>
      <c r="B704" s="124">
        <v>44499.208333333336</v>
      </c>
      <c r="C704" s="1">
        <v>1269364671</v>
      </c>
      <c r="D704" s="1" t="s">
        <v>137</v>
      </c>
      <c r="G704" s="1" t="s">
        <v>138</v>
      </c>
      <c r="I704" s="1">
        <v>48.24</v>
      </c>
      <c r="J704" s="1">
        <v>50.747802</v>
      </c>
      <c r="K704" s="1">
        <v>1.132976</v>
      </c>
      <c r="L704" s="1">
        <v>1.3748260000000001</v>
      </c>
      <c r="M704" s="1" t="b">
        <v>1</v>
      </c>
      <c r="N704" s="1">
        <v>1</v>
      </c>
      <c r="O704" s="124"/>
    </row>
    <row r="705" spans="1:15" x14ac:dyDescent="0.2">
      <c r="A705" s="124">
        <v>44499.416666666664</v>
      </c>
      <c r="B705" s="124">
        <v>44499.25</v>
      </c>
      <c r="C705" s="1">
        <v>1269364671</v>
      </c>
      <c r="D705" s="1" t="s">
        <v>137</v>
      </c>
      <c r="G705" s="1" t="s">
        <v>138</v>
      </c>
      <c r="I705" s="1">
        <v>50.3</v>
      </c>
      <c r="J705" s="1">
        <v>53.374831999999998</v>
      </c>
      <c r="K705" s="1">
        <v>1.4716720000000001</v>
      </c>
      <c r="L705" s="1">
        <v>1.6031599999999999</v>
      </c>
      <c r="M705" s="1" t="b">
        <v>1</v>
      </c>
      <c r="N705" s="1">
        <v>1</v>
      </c>
      <c r="O705" s="124"/>
    </row>
    <row r="706" spans="1:15" x14ac:dyDescent="0.2">
      <c r="A706" s="124">
        <v>44499.458333333336</v>
      </c>
      <c r="B706" s="124">
        <v>44499.291666666664</v>
      </c>
      <c r="C706" s="1">
        <v>1269364671</v>
      </c>
      <c r="D706" s="1" t="s">
        <v>137</v>
      </c>
      <c r="G706" s="1" t="s">
        <v>138</v>
      </c>
      <c r="I706" s="1">
        <v>56.94</v>
      </c>
      <c r="J706" s="1">
        <v>61.219051</v>
      </c>
      <c r="K706" s="1">
        <v>2.5436070000000002</v>
      </c>
      <c r="L706" s="1">
        <v>1.735444</v>
      </c>
      <c r="M706" s="1" t="b">
        <v>1</v>
      </c>
      <c r="N706" s="1">
        <v>1</v>
      </c>
      <c r="O706" s="124"/>
    </row>
    <row r="707" spans="1:15" x14ac:dyDescent="0.2">
      <c r="A707" s="124">
        <v>44499.5</v>
      </c>
      <c r="B707" s="124">
        <v>44499.333333333336</v>
      </c>
      <c r="C707" s="1">
        <v>1269364671</v>
      </c>
      <c r="D707" s="1" t="s">
        <v>137</v>
      </c>
      <c r="G707" s="1" t="s">
        <v>138</v>
      </c>
      <c r="I707" s="1">
        <v>60.74</v>
      </c>
      <c r="J707" s="1">
        <v>64.635167999999993</v>
      </c>
      <c r="K707" s="1">
        <v>2.0650680000000001</v>
      </c>
      <c r="L707" s="1">
        <v>1.8301000000000001</v>
      </c>
      <c r="M707" s="1" t="b">
        <v>1</v>
      </c>
      <c r="N707" s="1">
        <v>1</v>
      </c>
      <c r="O707" s="124"/>
    </row>
    <row r="708" spans="1:15" x14ac:dyDescent="0.2">
      <c r="A708" s="124">
        <v>44499.541666666664</v>
      </c>
      <c r="B708" s="124">
        <v>44499.375</v>
      </c>
      <c r="C708" s="1">
        <v>1269364671</v>
      </c>
      <c r="D708" s="1" t="s">
        <v>137</v>
      </c>
      <c r="G708" s="1" t="s">
        <v>138</v>
      </c>
      <c r="I708" s="1">
        <v>64.61</v>
      </c>
      <c r="J708" s="1">
        <v>68.685699</v>
      </c>
      <c r="K708" s="1">
        <v>2.500867</v>
      </c>
      <c r="L708" s="1">
        <v>1.574832</v>
      </c>
      <c r="M708" s="1" t="b">
        <v>1</v>
      </c>
      <c r="N708" s="1">
        <v>1</v>
      </c>
      <c r="O708" s="124"/>
    </row>
    <row r="709" spans="1:15" x14ac:dyDescent="0.2">
      <c r="A709" s="124">
        <v>44499.583333333336</v>
      </c>
      <c r="B709" s="124">
        <v>44499.416666666664</v>
      </c>
      <c r="C709" s="1">
        <v>1269364671</v>
      </c>
      <c r="D709" s="1" t="s">
        <v>137</v>
      </c>
      <c r="G709" s="1" t="s">
        <v>138</v>
      </c>
      <c r="I709" s="1">
        <v>66.13</v>
      </c>
      <c r="J709" s="1">
        <v>70.621275999999995</v>
      </c>
      <c r="K709" s="1">
        <v>2.8741439999999998</v>
      </c>
      <c r="L709" s="1">
        <v>1.617132</v>
      </c>
      <c r="M709" s="1" t="b">
        <v>1</v>
      </c>
      <c r="N709" s="1">
        <v>1</v>
      </c>
      <c r="O709" s="124"/>
    </row>
    <row r="710" spans="1:15" x14ac:dyDescent="0.2">
      <c r="A710" s="124">
        <v>44499.625</v>
      </c>
      <c r="B710" s="124">
        <v>44499.458333333336</v>
      </c>
      <c r="C710" s="1">
        <v>1269364671</v>
      </c>
      <c r="D710" s="1" t="s">
        <v>137</v>
      </c>
      <c r="G710" s="1" t="s">
        <v>138</v>
      </c>
      <c r="I710" s="1">
        <v>65.48</v>
      </c>
      <c r="J710" s="1">
        <v>70.13552</v>
      </c>
      <c r="K710" s="1">
        <v>3.0187210000000002</v>
      </c>
      <c r="L710" s="1">
        <v>1.6367989999999999</v>
      </c>
      <c r="M710" s="1" t="b">
        <v>1</v>
      </c>
      <c r="N710" s="1">
        <v>1</v>
      </c>
      <c r="O710" s="124"/>
    </row>
    <row r="711" spans="1:15" x14ac:dyDescent="0.2">
      <c r="A711" s="124">
        <v>44499.666666666664</v>
      </c>
      <c r="B711" s="124">
        <v>44499.5</v>
      </c>
      <c r="C711" s="1">
        <v>1269364671</v>
      </c>
      <c r="D711" s="1" t="s">
        <v>137</v>
      </c>
      <c r="G711" s="1" t="s">
        <v>138</v>
      </c>
      <c r="I711" s="1">
        <v>66.39</v>
      </c>
      <c r="J711" s="1">
        <v>70.582977999999997</v>
      </c>
      <c r="K711" s="1">
        <v>2.5854170000000001</v>
      </c>
      <c r="L711" s="1">
        <v>1.607561</v>
      </c>
      <c r="M711" s="1" t="b">
        <v>1</v>
      </c>
      <c r="N711" s="1">
        <v>1</v>
      </c>
      <c r="O711" s="124"/>
    </row>
    <row r="712" spans="1:15" x14ac:dyDescent="0.2">
      <c r="A712" s="124">
        <v>44499.708333333336</v>
      </c>
      <c r="B712" s="124">
        <v>44499.541666666664</v>
      </c>
      <c r="C712" s="1">
        <v>1269364671</v>
      </c>
      <c r="D712" s="1" t="s">
        <v>137</v>
      </c>
      <c r="G712" s="1" t="s">
        <v>138</v>
      </c>
      <c r="I712" s="1">
        <v>62.36</v>
      </c>
      <c r="J712" s="1">
        <v>66.084539000000007</v>
      </c>
      <c r="K712" s="1">
        <v>2.1133120000000001</v>
      </c>
      <c r="L712" s="1">
        <v>1.611227</v>
      </c>
      <c r="M712" s="1" t="b">
        <v>1</v>
      </c>
      <c r="N712" s="1">
        <v>1</v>
      </c>
      <c r="O712" s="124"/>
    </row>
    <row r="713" spans="1:15" x14ac:dyDescent="0.2">
      <c r="A713" s="124">
        <v>44499.75</v>
      </c>
      <c r="B713" s="124">
        <v>44499.583333333336</v>
      </c>
      <c r="C713" s="1">
        <v>1269364671</v>
      </c>
      <c r="D713" s="1" t="s">
        <v>137</v>
      </c>
      <c r="G713" s="1" t="s">
        <v>138</v>
      </c>
      <c r="I713" s="1">
        <v>59.72</v>
      </c>
      <c r="J713" s="1">
        <v>63.159872999999997</v>
      </c>
      <c r="K713" s="1">
        <v>1.8681840000000001</v>
      </c>
      <c r="L713" s="1">
        <v>1.5716889999999999</v>
      </c>
      <c r="M713" s="1" t="b">
        <v>1</v>
      </c>
      <c r="N713" s="1">
        <v>1</v>
      </c>
      <c r="O713" s="124"/>
    </row>
    <row r="714" spans="1:15" x14ac:dyDescent="0.2">
      <c r="A714" s="124">
        <v>44499.791666666664</v>
      </c>
      <c r="B714" s="124">
        <v>44499.625</v>
      </c>
      <c r="C714" s="1">
        <v>1269364671</v>
      </c>
      <c r="D714" s="1" t="s">
        <v>137</v>
      </c>
      <c r="G714" s="1" t="s">
        <v>138</v>
      </c>
      <c r="I714" s="1">
        <v>59.28</v>
      </c>
      <c r="J714" s="1">
        <v>63.236083999999998</v>
      </c>
      <c r="K714" s="1">
        <v>2.5980840000000001</v>
      </c>
      <c r="L714" s="1">
        <v>1.3580000000000001</v>
      </c>
      <c r="M714" s="1" t="b">
        <v>1</v>
      </c>
      <c r="N714" s="1">
        <v>1</v>
      </c>
      <c r="O714" s="124"/>
    </row>
    <row r="715" spans="1:15" x14ac:dyDescent="0.2">
      <c r="A715" s="124">
        <v>44499.833333333336</v>
      </c>
      <c r="B715" s="124">
        <v>44499.666666666664</v>
      </c>
      <c r="C715" s="1">
        <v>1269364671</v>
      </c>
      <c r="D715" s="1" t="s">
        <v>137</v>
      </c>
      <c r="G715" s="1" t="s">
        <v>138</v>
      </c>
      <c r="I715" s="1">
        <v>64.38</v>
      </c>
      <c r="J715" s="1">
        <v>69.462759000000005</v>
      </c>
      <c r="K715" s="1">
        <v>3.6887720000000002</v>
      </c>
      <c r="L715" s="1">
        <v>1.3939870000000001</v>
      </c>
      <c r="M715" s="1" t="b">
        <v>1</v>
      </c>
      <c r="N715" s="1">
        <v>1</v>
      </c>
      <c r="O715" s="124"/>
    </row>
    <row r="716" spans="1:15" x14ac:dyDescent="0.2">
      <c r="A716" s="124">
        <v>44499.875</v>
      </c>
      <c r="B716" s="124">
        <v>44499.708333333336</v>
      </c>
      <c r="C716" s="1">
        <v>1269364671</v>
      </c>
      <c r="D716" s="1" t="s">
        <v>137</v>
      </c>
      <c r="G716" s="1" t="s">
        <v>138</v>
      </c>
      <c r="I716" s="1">
        <v>70.489999999999995</v>
      </c>
      <c r="J716" s="1">
        <v>75.142160000000004</v>
      </c>
      <c r="K716" s="1">
        <v>3.1538620000000002</v>
      </c>
      <c r="L716" s="1">
        <v>1.4982979999999999</v>
      </c>
      <c r="M716" s="1" t="b">
        <v>1</v>
      </c>
      <c r="N716" s="1">
        <v>1</v>
      </c>
      <c r="O716" s="124"/>
    </row>
    <row r="717" spans="1:15" x14ac:dyDescent="0.2">
      <c r="A717" s="124">
        <v>44499.916666666664</v>
      </c>
      <c r="B717" s="124">
        <v>44499.75</v>
      </c>
      <c r="C717" s="1">
        <v>1269364671</v>
      </c>
      <c r="D717" s="1" t="s">
        <v>137</v>
      </c>
      <c r="G717" s="1" t="s">
        <v>138</v>
      </c>
      <c r="I717" s="1">
        <v>81.69</v>
      </c>
      <c r="J717" s="1">
        <v>85.582222000000002</v>
      </c>
      <c r="K717" s="1">
        <v>2.5666479999999998</v>
      </c>
      <c r="L717" s="1">
        <v>1.325574</v>
      </c>
      <c r="M717" s="1" t="b">
        <v>1</v>
      </c>
      <c r="N717" s="1">
        <v>1</v>
      </c>
      <c r="O717" s="124"/>
    </row>
    <row r="718" spans="1:15" x14ac:dyDescent="0.2">
      <c r="A718" s="124">
        <v>44499.958333333336</v>
      </c>
      <c r="B718" s="124">
        <v>44499.791666666664</v>
      </c>
      <c r="C718" s="1">
        <v>1269364671</v>
      </c>
      <c r="D718" s="1" t="s">
        <v>137</v>
      </c>
      <c r="G718" s="1" t="s">
        <v>138</v>
      </c>
      <c r="I718" s="1">
        <v>77.87</v>
      </c>
      <c r="J718" s="1">
        <v>83.041595999999998</v>
      </c>
      <c r="K718" s="1">
        <v>3.5511379999999999</v>
      </c>
      <c r="L718" s="1">
        <v>1.620458</v>
      </c>
      <c r="M718" s="1" t="b">
        <v>1</v>
      </c>
      <c r="N718" s="1">
        <v>1</v>
      </c>
      <c r="O718" s="124"/>
    </row>
    <row r="719" spans="1:15" x14ac:dyDescent="0.2">
      <c r="A719" s="124">
        <v>44500</v>
      </c>
      <c r="B719" s="124">
        <v>44499.833333333336</v>
      </c>
      <c r="C719" s="1">
        <v>1269364671</v>
      </c>
      <c r="D719" s="1" t="s">
        <v>137</v>
      </c>
      <c r="G719" s="1" t="s">
        <v>138</v>
      </c>
      <c r="I719" s="1">
        <v>66.650000000000006</v>
      </c>
      <c r="J719" s="1">
        <v>71.756991999999997</v>
      </c>
      <c r="K719" s="1">
        <v>3.3412660000000001</v>
      </c>
      <c r="L719" s="1">
        <v>1.7657259999999999</v>
      </c>
      <c r="M719" s="1" t="b">
        <v>1</v>
      </c>
      <c r="N719" s="1">
        <v>1</v>
      </c>
      <c r="O719" s="124"/>
    </row>
    <row r="720" spans="1:15" x14ac:dyDescent="0.2">
      <c r="A720" s="124">
        <v>44500.041666666664</v>
      </c>
      <c r="B720" s="124">
        <v>44499.875</v>
      </c>
      <c r="C720" s="1">
        <v>1269364671</v>
      </c>
      <c r="D720" s="1" t="s">
        <v>137</v>
      </c>
      <c r="G720" s="1" t="s">
        <v>138</v>
      </c>
      <c r="I720" s="1">
        <v>61.95</v>
      </c>
      <c r="J720" s="1">
        <v>66.535453000000004</v>
      </c>
      <c r="K720" s="1">
        <v>3.4262060000000001</v>
      </c>
      <c r="L720" s="1">
        <v>1.1592469999999999</v>
      </c>
      <c r="M720" s="1" t="b">
        <v>1</v>
      </c>
      <c r="N720" s="1">
        <v>1</v>
      </c>
      <c r="O720" s="124"/>
    </row>
    <row r="721" spans="1:15" x14ac:dyDescent="0.2">
      <c r="A721" s="124">
        <v>44500.083333333336</v>
      </c>
      <c r="B721" s="124">
        <v>44499.916666666664</v>
      </c>
      <c r="C721" s="1">
        <v>1269364671</v>
      </c>
      <c r="D721" s="1" t="s">
        <v>137</v>
      </c>
      <c r="G721" s="1" t="s">
        <v>138</v>
      </c>
      <c r="I721" s="1">
        <v>57.43</v>
      </c>
      <c r="J721" s="1">
        <v>61.628176000000003</v>
      </c>
      <c r="K721" s="1">
        <v>2.994659</v>
      </c>
      <c r="L721" s="1">
        <v>1.2035169999999999</v>
      </c>
      <c r="M721" s="1" t="b">
        <v>1</v>
      </c>
      <c r="N721" s="1">
        <v>1</v>
      </c>
      <c r="O721" s="124"/>
    </row>
    <row r="722" spans="1:15" x14ac:dyDescent="0.2">
      <c r="A722" s="124">
        <v>44500.125</v>
      </c>
      <c r="B722" s="124">
        <v>44499.958333333336</v>
      </c>
      <c r="C722" s="1">
        <v>1269364671</v>
      </c>
      <c r="D722" s="1" t="s">
        <v>137</v>
      </c>
      <c r="G722" s="1" t="s">
        <v>138</v>
      </c>
      <c r="I722" s="1">
        <v>49.94</v>
      </c>
      <c r="J722" s="1">
        <v>52.841954000000001</v>
      </c>
      <c r="K722" s="1">
        <v>1.7034009999999999</v>
      </c>
      <c r="L722" s="1">
        <v>1.198553</v>
      </c>
      <c r="M722" s="1" t="b">
        <v>1</v>
      </c>
      <c r="N722" s="1">
        <v>1</v>
      </c>
      <c r="O722" s="124"/>
    </row>
    <row r="723" spans="1:15" x14ac:dyDescent="0.2">
      <c r="A723" s="124">
        <v>44500.166666666664</v>
      </c>
      <c r="B723" s="124">
        <v>44500</v>
      </c>
      <c r="C723" s="1">
        <v>1269364671</v>
      </c>
      <c r="D723" s="1" t="s">
        <v>137</v>
      </c>
      <c r="G723" s="1" t="s">
        <v>138</v>
      </c>
      <c r="I723" s="1">
        <v>54.72</v>
      </c>
      <c r="J723" s="1">
        <v>58.087569999999999</v>
      </c>
      <c r="K723" s="1">
        <v>2.2096610000000001</v>
      </c>
      <c r="L723" s="1">
        <v>1.1579090000000001</v>
      </c>
      <c r="M723" s="1" t="b">
        <v>1</v>
      </c>
      <c r="N723" s="1">
        <v>1</v>
      </c>
      <c r="O723" s="124"/>
    </row>
    <row r="724" spans="1:15" x14ac:dyDescent="0.2">
      <c r="A724" s="124">
        <v>44500.208333333336</v>
      </c>
      <c r="B724" s="124">
        <v>44500.041666666664</v>
      </c>
      <c r="C724" s="1">
        <v>1269364671</v>
      </c>
      <c r="D724" s="1" t="s">
        <v>137</v>
      </c>
      <c r="G724" s="1" t="s">
        <v>138</v>
      </c>
      <c r="I724" s="1">
        <v>49.5</v>
      </c>
      <c r="J724" s="1">
        <v>52.305818000000002</v>
      </c>
      <c r="K724" s="1">
        <v>1.8098559999999999</v>
      </c>
      <c r="L724" s="1">
        <v>0.99596200000000001</v>
      </c>
      <c r="M724" s="1" t="b">
        <v>1</v>
      </c>
      <c r="N724" s="1">
        <v>1</v>
      </c>
      <c r="O724" s="124"/>
    </row>
    <row r="725" spans="1:15" x14ac:dyDescent="0.2">
      <c r="A725" s="124">
        <v>44500.25</v>
      </c>
      <c r="B725" s="124">
        <v>44500.083333333336</v>
      </c>
      <c r="C725" s="1">
        <v>1269364671</v>
      </c>
      <c r="D725" s="1" t="s">
        <v>137</v>
      </c>
      <c r="G725" s="1" t="s">
        <v>138</v>
      </c>
      <c r="I725" s="1">
        <v>48.95</v>
      </c>
      <c r="J725" s="1">
        <v>51.912470999999996</v>
      </c>
      <c r="K725" s="1">
        <v>1.8295520000000001</v>
      </c>
      <c r="L725" s="1">
        <v>1.132919</v>
      </c>
      <c r="M725" s="1" t="b">
        <v>1</v>
      </c>
      <c r="N725" s="1">
        <v>1</v>
      </c>
      <c r="O725" s="124"/>
    </row>
    <row r="726" spans="1:15" x14ac:dyDescent="0.2">
      <c r="A726" s="124">
        <v>44500.291666666664</v>
      </c>
      <c r="B726" s="124">
        <v>44500.125</v>
      </c>
      <c r="C726" s="1">
        <v>1269364671</v>
      </c>
      <c r="D726" s="1" t="s">
        <v>137</v>
      </c>
      <c r="G726" s="1" t="s">
        <v>138</v>
      </c>
      <c r="I726" s="1">
        <v>47.31</v>
      </c>
      <c r="J726" s="1">
        <v>50.207611</v>
      </c>
      <c r="K726" s="1">
        <v>1.8393660000000001</v>
      </c>
      <c r="L726" s="1">
        <v>1.0582450000000001</v>
      </c>
      <c r="M726" s="1" t="b">
        <v>1</v>
      </c>
      <c r="N726" s="1">
        <v>1</v>
      </c>
      <c r="O726" s="124"/>
    </row>
    <row r="727" spans="1:15" x14ac:dyDescent="0.2">
      <c r="A727" s="124">
        <v>44500.333333333336</v>
      </c>
      <c r="B727" s="124">
        <v>44500.166666666664</v>
      </c>
      <c r="C727" s="1">
        <v>1269364671</v>
      </c>
      <c r="D727" s="1" t="s">
        <v>137</v>
      </c>
      <c r="G727" s="1" t="s">
        <v>138</v>
      </c>
      <c r="I727" s="1">
        <v>45.68</v>
      </c>
      <c r="J727" s="1">
        <v>48.192554000000001</v>
      </c>
      <c r="K727" s="1">
        <v>1.501401</v>
      </c>
      <c r="L727" s="1">
        <v>1.011153</v>
      </c>
      <c r="M727" s="1" t="b">
        <v>1</v>
      </c>
      <c r="N727" s="1">
        <v>1</v>
      </c>
      <c r="O727" s="124"/>
    </row>
    <row r="728" spans="1:15" x14ac:dyDescent="0.2">
      <c r="A728" s="124">
        <v>44500.375</v>
      </c>
      <c r="B728" s="124">
        <v>44500.208333333336</v>
      </c>
      <c r="C728" s="1">
        <v>1269364671</v>
      </c>
      <c r="D728" s="1" t="s">
        <v>137</v>
      </c>
      <c r="G728" s="1" t="s">
        <v>138</v>
      </c>
      <c r="I728" s="1">
        <v>48.63</v>
      </c>
      <c r="J728" s="1">
        <v>51.850540000000002</v>
      </c>
      <c r="K728" s="1">
        <v>2.2005309999999998</v>
      </c>
      <c r="L728" s="1">
        <v>1.0200089999999999</v>
      </c>
      <c r="M728" s="1" t="b">
        <v>1</v>
      </c>
      <c r="N728" s="1">
        <v>1</v>
      </c>
      <c r="O728" s="124"/>
    </row>
    <row r="729" spans="1:15" x14ac:dyDescent="0.2">
      <c r="A729" s="124">
        <v>44500.416666666664</v>
      </c>
      <c r="B729" s="124">
        <v>44500.25</v>
      </c>
      <c r="C729" s="1">
        <v>1269364671</v>
      </c>
      <c r="D729" s="1" t="s">
        <v>137</v>
      </c>
      <c r="G729" s="1" t="s">
        <v>138</v>
      </c>
      <c r="I729" s="1">
        <v>47.89</v>
      </c>
      <c r="J729" s="1">
        <v>50.803158000000003</v>
      </c>
      <c r="K729" s="1">
        <v>1.9504280000000001</v>
      </c>
      <c r="L729" s="1">
        <v>0.96272999999999997</v>
      </c>
      <c r="M729" s="1" t="b">
        <v>1</v>
      </c>
      <c r="N729" s="1">
        <v>1</v>
      </c>
      <c r="O729" s="124"/>
    </row>
    <row r="730" spans="1:15" x14ac:dyDescent="0.2">
      <c r="A730" s="124">
        <v>44500.458333333336</v>
      </c>
      <c r="B730" s="124">
        <v>44500.291666666664</v>
      </c>
      <c r="C730" s="1">
        <v>1269364671</v>
      </c>
      <c r="D730" s="1" t="s">
        <v>137</v>
      </c>
      <c r="G730" s="1" t="s">
        <v>138</v>
      </c>
      <c r="I730" s="1">
        <v>48.58</v>
      </c>
      <c r="J730" s="1">
        <v>51.560828999999998</v>
      </c>
      <c r="K730" s="1">
        <v>1.903996</v>
      </c>
      <c r="L730" s="1">
        <v>1.0768329999999999</v>
      </c>
      <c r="M730" s="1" t="b">
        <v>1</v>
      </c>
      <c r="N730" s="1">
        <v>1</v>
      </c>
      <c r="O730" s="124"/>
    </row>
    <row r="731" spans="1:15" x14ac:dyDescent="0.2">
      <c r="A731" s="124">
        <v>44500.5</v>
      </c>
      <c r="B731" s="124">
        <v>44500.333333333336</v>
      </c>
      <c r="C731" s="1">
        <v>1269364671</v>
      </c>
      <c r="D731" s="1" t="s">
        <v>137</v>
      </c>
      <c r="G731" s="1" t="s">
        <v>138</v>
      </c>
      <c r="I731" s="1">
        <v>50.38</v>
      </c>
      <c r="J731" s="1">
        <v>53.198428</v>
      </c>
      <c r="K731" s="1">
        <v>1.7791980000000001</v>
      </c>
      <c r="L731" s="1">
        <v>1.0392300000000001</v>
      </c>
      <c r="M731" s="1" t="b">
        <v>1</v>
      </c>
      <c r="N731" s="1">
        <v>1</v>
      </c>
      <c r="O731" s="124"/>
    </row>
    <row r="732" spans="1:15" x14ac:dyDescent="0.2">
      <c r="A732" s="124">
        <v>44500.541666666664</v>
      </c>
      <c r="B732" s="124">
        <v>44500.375</v>
      </c>
      <c r="C732" s="1">
        <v>1269364671</v>
      </c>
      <c r="D732" s="1" t="s">
        <v>137</v>
      </c>
      <c r="G732" s="1" t="s">
        <v>138</v>
      </c>
      <c r="I732" s="1">
        <v>51.03</v>
      </c>
      <c r="J732" s="1">
        <v>54.468012000000002</v>
      </c>
      <c r="K732" s="1">
        <v>2.3579300000000001</v>
      </c>
      <c r="L732" s="1">
        <v>1.080082</v>
      </c>
      <c r="M732" s="1" t="b">
        <v>1</v>
      </c>
      <c r="N732" s="1">
        <v>1</v>
      </c>
      <c r="O732" s="124"/>
    </row>
    <row r="733" spans="1:15" x14ac:dyDescent="0.2">
      <c r="A733" s="124">
        <v>44500.583333333336</v>
      </c>
      <c r="B733" s="124">
        <v>44500.416666666664</v>
      </c>
      <c r="C733" s="1">
        <v>1269364671</v>
      </c>
      <c r="D733" s="1" t="s">
        <v>137</v>
      </c>
      <c r="G733" s="1" t="s">
        <v>138</v>
      </c>
      <c r="I733" s="1">
        <v>51.8</v>
      </c>
      <c r="J733" s="1">
        <v>55.333627</v>
      </c>
      <c r="K733" s="1">
        <v>2.397856</v>
      </c>
      <c r="L733" s="1">
        <v>1.1357710000000001</v>
      </c>
      <c r="M733" s="1" t="b">
        <v>1</v>
      </c>
      <c r="N733" s="1">
        <v>1</v>
      </c>
      <c r="O733" s="124"/>
    </row>
    <row r="734" spans="1:15" x14ac:dyDescent="0.2">
      <c r="A734" s="124">
        <v>44500.625</v>
      </c>
      <c r="B734" s="124">
        <v>44500.458333333336</v>
      </c>
      <c r="C734" s="1">
        <v>1269364671</v>
      </c>
      <c r="D734" s="1" t="s">
        <v>137</v>
      </c>
      <c r="G734" s="1" t="s">
        <v>138</v>
      </c>
      <c r="I734" s="1">
        <v>51.46</v>
      </c>
      <c r="J734" s="1">
        <v>54.923603999999997</v>
      </c>
      <c r="K734" s="1">
        <v>2.2638509999999998</v>
      </c>
      <c r="L734" s="1">
        <v>1.1997530000000001</v>
      </c>
      <c r="M734" s="1" t="b">
        <v>1</v>
      </c>
      <c r="N734" s="1">
        <v>1</v>
      </c>
      <c r="O734" s="124"/>
    </row>
    <row r="735" spans="1:15" x14ac:dyDescent="0.2">
      <c r="A735" s="124">
        <v>44500.666666666664</v>
      </c>
      <c r="B735" s="124">
        <v>44500.5</v>
      </c>
      <c r="C735" s="1">
        <v>1269364671</v>
      </c>
      <c r="D735" s="1" t="s">
        <v>137</v>
      </c>
      <c r="G735" s="1" t="s">
        <v>138</v>
      </c>
      <c r="I735" s="1">
        <v>50.34</v>
      </c>
      <c r="J735" s="1">
        <v>53.444409</v>
      </c>
      <c r="K735" s="1">
        <v>2.0138479999999999</v>
      </c>
      <c r="L735" s="1">
        <v>1.0905609999999999</v>
      </c>
      <c r="M735" s="1" t="b">
        <v>1</v>
      </c>
      <c r="N735" s="1">
        <v>1</v>
      </c>
      <c r="O735" s="124"/>
    </row>
    <row r="736" spans="1:15" x14ac:dyDescent="0.2">
      <c r="A736" s="124">
        <v>44500.708333333336</v>
      </c>
      <c r="B736" s="124">
        <v>44500.541666666664</v>
      </c>
      <c r="C736" s="1">
        <v>1269364671</v>
      </c>
      <c r="D736" s="1" t="s">
        <v>137</v>
      </c>
      <c r="G736" s="1" t="s">
        <v>138</v>
      </c>
      <c r="I736" s="1">
        <v>49.53</v>
      </c>
      <c r="J736" s="1">
        <v>52.562078999999997</v>
      </c>
      <c r="K736" s="1">
        <v>1.880846</v>
      </c>
      <c r="L736" s="1">
        <v>1.151233</v>
      </c>
      <c r="M736" s="1" t="b">
        <v>1</v>
      </c>
      <c r="N736" s="1">
        <v>1</v>
      </c>
      <c r="O736" s="124"/>
    </row>
    <row r="737" spans="1:15" x14ac:dyDescent="0.2">
      <c r="A737" s="124">
        <v>44500.75</v>
      </c>
      <c r="B737" s="124">
        <v>44500.583333333336</v>
      </c>
      <c r="C737" s="1">
        <v>1269364671</v>
      </c>
      <c r="D737" s="1" t="s">
        <v>137</v>
      </c>
      <c r="G737" s="1" t="s">
        <v>138</v>
      </c>
      <c r="I737" s="1">
        <v>49.2</v>
      </c>
      <c r="J737" s="1">
        <v>52.256272000000003</v>
      </c>
      <c r="K737" s="1">
        <v>1.89212</v>
      </c>
      <c r="L737" s="1">
        <v>1.1641520000000001</v>
      </c>
      <c r="M737" s="1" t="b">
        <v>1</v>
      </c>
      <c r="N737" s="1">
        <v>1</v>
      </c>
      <c r="O737" s="124"/>
    </row>
    <row r="738" spans="1:15" x14ac:dyDescent="0.2">
      <c r="A738" s="124">
        <v>44500.791666666664</v>
      </c>
      <c r="B738" s="124">
        <v>44500.625</v>
      </c>
      <c r="C738" s="1">
        <v>1269364671</v>
      </c>
      <c r="D738" s="1" t="s">
        <v>137</v>
      </c>
      <c r="G738" s="1" t="s">
        <v>138</v>
      </c>
      <c r="I738" s="1">
        <v>49.28</v>
      </c>
      <c r="J738" s="1">
        <v>52.682008000000003</v>
      </c>
      <c r="K738" s="1">
        <v>2.173235</v>
      </c>
      <c r="L738" s="1">
        <v>1.2287729999999999</v>
      </c>
      <c r="M738" s="1" t="b">
        <v>1</v>
      </c>
      <c r="N738" s="1">
        <v>1</v>
      </c>
      <c r="O738" s="124"/>
    </row>
    <row r="739" spans="1:15" x14ac:dyDescent="0.2">
      <c r="A739" s="124">
        <v>44500.833333333336</v>
      </c>
      <c r="B739" s="124">
        <v>44500.666666666664</v>
      </c>
      <c r="C739" s="1">
        <v>1269364671</v>
      </c>
      <c r="D739" s="1" t="s">
        <v>137</v>
      </c>
      <c r="G739" s="1" t="s">
        <v>138</v>
      </c>
      <c r="I739" s="1">
        <v>50.74</v>
      </c>
      <c r="J739" s="1">
        <v>54.382631000000003</v>
      </c>
      <c r="K739" s="1">
        <v>2.4972490000000001</v>
      </c>
      <c r="L739" s="1">
        <v>1.1453819999999999</v>
      </c>
      <c r="M739" s="1" t="b">
        <v>1</v>
      </c>
      <c r="N739" s="1">
        <v>1</v>
      </c>
      <c r="O739" s="124"/>
    </row>
    <row r="740" spans="1:15" x14ac:dyDescent="0.2">
      <c r="A740" s="124">
        <v>44500.875</v>
      </c>
      <c r="B740" s="124">
        <v>44500.708333333336</v>
      </c>
      <c r="C740" s="1">
        <v>1269364671</v>
      </c>
      <c r="D740" s="1" t="s">
        <v>137</v>
      </c>
      <c r="G740" s="1" t="s">
        <v>138</v>
      </c>
      <c r="I740" s="1">
        <v>59.82</v>
      </c>
      <c r="J740" s="1">
        <v>65.313042999999993</v>
      </c>
      <c r="K740" s="1">
        <v>4.0548450000000003</v>
      </c>
      <c r="L740" s="1">
        <v>1.4381980000000001</v>
      </c>
      <c r="M740" s="1" t="b">
        <v>1</v>
      </c>
      <c r="N740" s="1">
        <v>1</v>
      </c>
      <c r="O740" s="124"/>
    </row>
    <row r="741" spans="1:15" x14ac:dyDescent="0.2">
      <c r="A741" s="124">
        <v>44500.916666666664</v>
      </c>
      <c r="B741" s="124">
        <v>44500.75</v>
      </c>
      <c r="C741" s="1">
        <v>1269364671</v>
      </c>
      <c r="D741" s="1" t="s">
        <v>137</v>
      </c>
      <c r="G741" s="1" t="s">
        <v>138</v>
      </c>
      <c r="I741" s="1">
        <v>70.95</v>
      </c>
      <c r="J741" s="1">
        <v>76.838312999999999</v>
      </c>
      <c r="K741" s="1">
        <v>4.1254350000000004</v>
      </c>
      <c r="L741" s="1">
        <v>1.7628779999999999</v>
      </c>
      <c r="M741" s="1" t="b">
        <v>1</v>
      </c>
      <c r="N741" s="1">
        <v>1</v>
      </c>
      <c r="O741" s="124"/>
    </row>
    <row r="742" spans="1:15" x14ac:dyDescent="0.2">
      <c r="A742" s="124">
        <v>44500.958333333336</v>
      </c>
      <c r="B742" s="124">
        <v>44500.791666666664</v>
      </c>
      <c r="C742" s="1">
        <v>1269364671</v>
      </c>
      <c r="D742" s="1" t="s">
        <v>137</v>
      </c>
      <c r="G742" s="1" t="s">
        <v>138</v>
      </c>
      <c r="I742" s="1">
        <v>73.39</v>
      </c>
      <c r="J742" s="1">
        <v>79.530214999999998</v>
      </c>
      <c r="K742" s="1">
        <v>4.372109</v>
      </c>
      <c r="L742" s="1">
        <v>1.768106</v>
      </c>
      <c r="M742" s="1" t="b">
        <v>1</v>
      </c>
      <c r="N742" s="1">
        <v>1</v>
      </c>
      <c r="O742" s="124"/>
    </row>
    <row r="743" spans="1:15" x14ac:dyDescent="0.2">
      <c r="A743" s="124">
        <v>44501</v>
      </c>
      <c r="B743" s="124">
        <v>44500.833333333336</v>
      </c>
      <c r="C743" s="1">
        <v>1269364671</v>
      </c>
      <c r="D743" s="1" t="s">
        <v>137</v>
      </c>
      <c r="G743" s="1" t="s">
        <v>138</v>
      </c>
      <c r="I743" s="1">
        <v>68.739999999999995</v>
      </c>
      <c r="J743" s="1">
        <v>74.876562000000007</v>
      </c>
      <c r="K743" s="1">
        <v>4.2703480000000003</v>
      </c>
      <c r="L743" s="1">
        <v>1.866214</v>
      </c>
      <c r="M743" s="1" t="b">
        <v>1</v>
      </c>
      <c r="N743" s="1">
        <v>1</v>
      </c>
      <c r="O743" s="124"/>
    </row>
    <row r="744" spans="1:15" x14ac:dyDescent="0.2">
      <c r="A744" s="124">
        <v>44501.041666666664</v>
      </c>
      <c r="B744" s="124">
        <v>44500.875</v>
      </c>
      <c r="C744" s="1">
        <v>1269364671</v>
      </c>
      <c r="D744" s="1" t="s">
        <v>137</v>
      </c>
      <c r="G744" s="1" t="s">
        <v>138</v>
      </c>
      <c r="I744" s="1">
        <v>60.59</v>
      </c>
      <c r="J744" s="1">
        <v>65.834500000000006</v>
      </c>
      <c r="K744" s="1">
        <v>3.753536</v>
      </c>
      <c r="L744" s="1">
        <v>1.490964</v>
      </c>
      <c r="M744" s="1" t="b">
        <v>1</v>
      </c>
      <c r="N744" s="1">
        <v>1</v>
      </c>
      <c r="O744" s="124"/>
    </row>
    <row r="745" spans="1:15" x14ac:dyDescent="0.2">
      <c r="A745" s="124">
        <v>44501.083333333336</v>
      </c>
      <c r="B745" s="124">
        <v>44500.916666666664</v>
      </c>
      <c r="C745" s="1">
        <v>1269364671</v>
      </c>
      <c r="D745" s="1" t="s">
        <v>137</v>
      </c>
      <c r="G745" s="1" t="s">
        <v>138</v>
      </c>
      <c r="I745" s="1">
        <v>51.84</v>
      </c>
      <c r="J745" s="1">
        <v>55.728788000000002</v>
      </c>
      <c r="K745" s="1">
        <v>2.4726919999999999</v>
      </c>
      <c r="L745" s="1">
        <v>1.416096</v>
      </c>
      <c r="M745" s="1" t="b">
        <v>1</v>
      </c>
      <c r="N745" s="1">
        <v>1</v>
      </c>
      <c r="O745" s="124"/>
    </row>
    <row r="746" spans="1:15" x14ac:dyDescent="0.2">
      <c r="A746" s="124">
        <v>44501.125</v>
      </c>
      <c r="B746" s="124">
        <v>44500.958333333336</v>
      </c>
      <c r="C746" s="1">
        <v>1269364671</v>
      </c>
      <c r="D746" s="1" t="s">
        <v>137</v>
      </c>
      <c r="G746" s="1" t="s">
        <v>138</v>
      </c>
      <c r="I746" s="1">
        <v>48</v>
      </c>
      <c r="J746" s="1">
        <v>51.056553000000001</v>
      </c>
      <c r="K746" s="1">
        <v>1.993309</v>
      </c>
      <c r="L746" s="1">
        <v>1.0632440000000001</v>
      </c>
      <c r="M746" s="1" t="b">
        <v>1</v>
      </c>
      <c r="N746" s="1">
        <v>1</v>
      </c>
      <c r="O746" s="124"/>
    </row>
    <row r="747" spans="1:15" x14ac:dyDescent="0.2">
      <c r="A747" s="124">
        <v>44501.166666666664</v>
      </c>
      <c r="B747" s="124">
        <v>44501</v>
      </c>
      <c r="C747" s="1">
        <v>1269364671</v>
      </c>
      <c r="D747" s="1" t="s">
        <v>137</v>
      </c>
      <c r="G747" s="1" t="s">
        <v>138</v>
      </c>
      <c r="I747" s="1">
        <v>46.82</v>
      </c>
      <c r="J747" s="1">
        <v>52.300815999999998</v>
      </c>
      <c r="K747" s="1">
        <v>3.6387770000000002</v>
      </c>
      <c r="L747" s="1">
        <v>1.842039</v>
      </c>
      <c r="M747" s="1" t="b">
        <v>1</v>
      </c>
      <c r="N747" s="1">
        <v>1</v>
      </c>
      <c r="O747" s="124"/>
    </row>
    <row r="748" spans="1:15" x14ac:dyDescent="0.2">
      <c r="A748" s="124">
        <v>44501.208333333336</v>
      </c>
      <c r="B748" s="124">
        <v>44501.041666666664</v>
      </c>
      <c r="C748" s="1">
        <v>1269364671</v>
      </c>
      <c r="D748" s="1" t="s">
        <v>137</v>
      </c>
      <c r="G748" s="1" t="s">
        <v>138</v>
      </c>
      <c r="I748" s="1">
        <v>44.07</v>
      </c>
      <c r="J748" s="1">
        <v>49.270107000000003</v>
      </c>
      <c r="K748" s="1">
        <v>3.6894879999999999</v>
      </c>
      <c r="L748" s="1">
        <v>1.5106189999999999</v>
      </c>
      <c r="M748" s="1" t="b">
        <v>1</v>
      </c>
      <c r="N748" s="1">
        <v>1</v>
      </c>
      <c r="O748" s="124"/>
    </row>
    <row r="749" spans="1:15" x14ac:dyDescent="0.2">
      <c r="A749" s="124">
        <v>44501.25</v>
      </c>
      <c r="B749" s="124">
        <v>44501.083333333336</v>
      </c>
      <c r="C749" s="1">
        <v>1269364671</v>
      </c>
      <c r="D749" s="1" t="s">
        <v>137</v>
      </c>
      <c r="G749" s="1" t="s">
        <v>138</v>
      </c>
      <c r="I749" s="1">
        <v>41.91</v>
      </c>
      <c r="J749" s="1">
        <v>46.813578</v>
      </c>
      <c r="K749" s="1">
        <v>3.4447990000000002</v>
      </c>
      <c r="L749" s="1">
        <v>1.458779</v>
      </c>
      <c r="M749" s="1" t="b">
        <v>1</v>
      </c>
      <c r="N749" s="1">
        <v>1</v>
      </c>
      <c r="O749" s="124"/>
    </row>
    <row r="750" spans="1:15" x14ac:dyDescent="0.2">
      <c r="A750" s="124">
        <v>44501.291666666664</v>
      </c>
      <c r="B750" s="124">
        <v>44501.125</v>
      </c>
      <c r="C750" s="1">
        <v>1269364671</v>
      </c>
      <c r="D750" s="1" t="s">
        <v>137</v>
      </c>
      <c r="G750" s="1" t="s">
        <v>138</v>
      </c>
      <c r="I750" s="1">
        <v>42.61</v>
      </c>
      <c r="J750" s="1">
        <v>47.623944999999999</v>
      </c>
      <c r="K750" s="1">
        <v>3.6174659999999998</v>
      </c>
      <c r="L750" s="1">
        <v>1.396479</v>
      </c>
      <c r="M750" s="1" t="b">
        <v>1</v>
      </c>
      <c r="N750" s="1">
        <v>1</v>
      </c>
      <c r="O750" s="124"/>
    </row>
    <row r="751" spans="1:15" x14ac:dyDescent="0.2">
      <c r="A751" s="124">
        <v>44501.333333333336</v>
      </c>
      <c r="B751" s="124">
        <v>44501.166666666664</v>
      </c>
      <c r="C751" s="1">
        <v>1269364671</v>
      </c>
      <c r="D751" s="1" t="s">
        <v>137</v>
      </c>
      <c r="G751" s="1" t="s">
        <v>138</v>
      </c>
      <c r="I751" s="1">
        <v>47.74</v>
      </c>
      <c r="J751" s="1">
        <v>52.464472000000001</v>
      </c>
      <c r="K751" s="1">
        <v>3.0461049999999998</v>
      </c>
      <c r="L751" s="1">
        <v>1.6783669999999999</v>
      </c>
      <c r="M751" s="1" t="b">
        <v>1</v>
      </c>
      <c r="N751" s="1">
        <v>1</v>
      </c>
      <c r="O751" s="124"/>
    </row>
    <row r="752" spans="1:15" x14ac:dyDescent="0.2">
      <c r="A752" s="124">
        <v>44501.375</v>
      </c>
      <c r="B752" s="124">
        <v>44501.208333333336</v>
      </c>
      <c r="C752" s="1">
        <v>1269364671</v>
      </c>
      <c r="D752" s="1" t="s">
        <v>137</v>
      </c>
      <c r="G752" s="1" t="s">
        <v>138</v>
      </c>
      <c r="I752" s="1">
        <v>55.34</v>
      </c>
      <c r="J752" s="1">
        <v>59.633237999999999</v>
      </c>
      <c r="K752" s="1">
        <v>2.4231240000000001</v>
      </c>
      <c r="L752" s="1">
        <v>1.8701140000000001</v>
      </c>
      <c r="M752" s="1" t="b">
        <v>1</v>
      </c>
      <c r="N752" s="1">
        <v>1</v>
      </c>
      <c r="O752" s="124"/>
    </row>
    <row r="753" spans="1:15" x14ac:dyDescent="0.2">
      <c r="A753" s="124">
        <v>44501.416666666664</v>
      </c>
      <c r="B753" s="124">
        <v>44501.25</v>
      </c>
      <c r="C753" s="1">
        <v>1269364671</v>
      </c>
      <c r="D753" s="1" t="s">
        <v>137</v>
      </c>
      <c r="G753" s="1" t="s">
        <v>138</v>
      </c>
      <c r="I753" s="1">
        <v>77.19</v>
      </c>
      <c r="J753" s="1">
        <v>84.062051999999994</v>
      </c>
      <c r="K753" s="1">
        <v>4.6445270000000001</v>
      </c>
      <c r="L753" s="1">
        <v>2.227525</v>
      </c>
      <c r="M753" s="1" t="b">
        <v>1</v>
      </c>
      <c r="N753" s="1">
        <v>1</v>
      </c>
      <c r="O753" s="124"/>
    </row>
    <row r="754" spans="1:15" x14ac:dyDescent="0.2">
      <c r="A754" s="124">
        <v>44501.458333333336</v>
      </c>
      <c r="B754" s="124">
        <v>44501.291666666664</v>
      </c>
      <c r="C754" s="1">
        <v>1269364671</v>
      </c>
      <c r="D754" s="1" t="s">
        <v>137</v>
      </c>
      <c r="G754" s="1" t="s">
        <v>138</v>
      </c>
      <c r="I754" s="1">
        <v>88.58</v>
      </c>
      <c r="J754" s="1">
        <v>97.819868</v>
      </c>
      <c r="K754" s="1">
        <v>6.938142</v>
      </c>
      <c r="L754" s="1">
        <v>2.3017259999999999</v>
      </c>
      <c r="M754" s="1" t="b">
        <v>1</v>
      </c>
      <c r="N754" s="1">
        <v>1</v>
      </c>
      <c r="O754" s="124"/>
    </row>
    <row r="755" spans="1:15" x14ac:dyDescent="0.2">
      <c r="A755" s="124">
        <v>44501.5</v>
      </c>
      <c r="B755" s="124">
        <v>44501.333333333336</v>
      </c>
      <c r="C755" s="1">
        <v>1269364671</v>
      </c>
      <c r="D755" s="1" t="s">
        <v>137</v>
      </c>
      <c r="G755" s="1" t="s">
        <v>138</v>
      </c>
      <c r="I755" s="1">
        <v>73.709999999999994</v>
      </c>
      <c r="J755" s="1">
        <v>80.160544000000002</v>
      </c>
      <c r="K755" s="1">
        <v>4.5279400000000001</v>
      </c>
      <c r="L755" s="1">
        <v>1.922604</v>
      </c>
      <c r="M755" s="1" t="b">
        <v>1</v>
      </c>
      <c r="N755" s="1">
        <v>1</v>
      </c>
      <c r="O755" s="124"/>
    </row>
    <row r="756" spans="1:15" x14ac:dyDescent="0.2">
      <c r="A756" s="124">
        <v>44501.541666666664</v>
      </c>
      <c r="B756" s="124">
        <v>44501.375</v>
      </c>
      <c r="C756" s="1">
        <v>1269364671</v>
      </c>
      <c r="D756" s="1" t="s">
        <v>137</v>
      </c>
      <c r="G756" s="1" t="s">
        <v>138</v>
      </c>
      <c r="I756" s="1">
        <v>68.819999999999993</v>
      </c>
      <c r="J756" s="1">
        <v>74.96996</v>
      </c>
      <c r="K756" s="1">
        <v>4.7644000000000002</v>
      </c>
      <c r="L756" s="1">
        <v>1.3855599999999999</v>
      </c>
      <c r="M756" s="1" t="b">
        <v>1</v>
      </c>
      <c r="N756" s="1">
        <v>1</v>
      </c>
      <c r="O756" s="124"/>
    </row>
    <row r="757" spans="1:15" x14ac:dyDescent="0.2">
      <c r="A757" s="124">
        <v>44501.583333333336</v>
      </c>
      <c r="B757" s="124">
        <v>44501.416666666664</v>
      </c>
      <c r="C757" s="1">
        <v>1269364671</v>
      </c>
      <c r="D757" s="1" t="s">
        <v>137</v>
      </c>
      <c r="G757" s="1" t="s">
        <v>138</v>
      </c>
      <c r="I757" s="1">
        <v>68.010000000000005</v>
      </c>
      <c r="J757" s="1">
        <v>74.400452000000001</v>
      </c>
      <c r="K757" s="1">
        <v>4.7060420000000001</v>
      </c>
      <c r="L757" s="1">
        <v>1.68441</v>
      </c>
      <c r="M757" s="1" t="b">
        <v>1</v>
      </c>
      <c r="N757" s="1">
        <v>1</v>
      </c>
      <c r="O757" s="124"/>
    </row>
    <row r="758" spans="1:15" x14ac:dyDescent="0.2">
      <c r="A758" s="124">
        <v>44501.625</v>
      </c>
      <c r="B758" s="124">
        <v>44501.458333333336</v>
      </c>
      <c r="C758" s="1">
        <v>1269364671</v>
      </c>
      <c r="D758" s="1" t="s">
        <v>137</v>
      </c>
      <c r="G758" s="1" t="s">
        <v>138</v>
      </c>
      <c r="I758" s="1">
        <v>64.62</v>
      </c>
      <c r="J758" s="1">
        <v>70.694164999999998</v>
      </c>
      <c r="K758" s="1">
        <v>4.7499580000000003</v>
      </c>
      <c r="L758" s="1">
        <v>1.3242069999999999</v>
      </c>
      <c r="M758" s="1" t="b">
        <v>1</v>
      </c>
      <c r="N758" s="1">
        <v>1</v>
      </c>
      <c r="O758" s="124"/>
    </row>
    <row r="759" spans="1:15" x14ac:dyDescent="0.2">
      <c r="A759" s="124">
        <v>44501.666666666664</v>
      </c>
      <c r="B759" s="124">
        <v>44501.5</v>
      </c>
      <c r="C759" s="1">
        <v>1269364671</v>
      </c>
      <c r="D759" s="1" t="s">
        <v>137</v>
      </c>
      <c r="G759" s="1" t="s">
        <v>138</v>
      </c>
      <c r="I759" s="1">
        <v>61.4</v>
      </c>
      <c r="J759" s="1">
        <v>66.380762000000004</v>
      </c>
      <c r="K759" s="1">
        <v>3.801301</v>
      </c>
      <c r="L759" s="1">
        <v>1.1794610000000001</v>
      </c>
      <c r="M759" s="1" t="b">
        <v>1</v>
      </c>
      <c r="N759" s="1">
        <v>1</v>
      </c>
      <c r="O759" s="124"/>
    </row>
    <row r="760" spans="1:15" x14ac:dyDescent="0.2">
      <c r="A760" s="124">
        <v>44501.708333333336</v>
      </c>
      <c r="B760" s="124">
        <v>44501.541666666664</v>
      </c>
      <c r="C760" s="1">
        <v>1269364671</v>
      </c>
      <c r="D760" s="1" t="s">
        <v>137</v>
      </c>
      <c r="G760" s="1" t="s">
        <v>138</v>
      </c>
      <c r="I760" s="1">
        <v>61.2</v>
      </c>
      <c r="J760" s="1">
        <v>65.791448000000003</v>
      </c>
      <c r="K760" s="1">
        <v>3.2298779999999998</v>
      </c>
      <c r="L760" s="1">
        <v>1.3615699999999999</v>
      </c>
      <c r="M760" s="1" t="b">
        <v>1</v>
      </c>
      <c r="N760" s="1">
        <v>1</v>
      </c>
      <c r="O760" s="124"/>
    </row>
    <row r="761" spans="1:15" x14ac:dyDescent="0.2">
      <c r="A761" s="124">
        <v>44501.75</v>
      </c>
      <c r="B761" s="124">
        <v>44501.583333333336</v>
      </c>
      <c r="C761" s="1">
        <v>1269364671</v>
      </c>
      <c r="D761" s="1" t="s">
        <v>137</v>
      </c>
      <c r="G761" s="1" t="s">
        <v>138</v>
      </c>
      <c r="I761" s="1">
        <v>57.42</v>
      </c>
      <c r="J761" s="1">
        <v>61.965960000000003</v>
      </c>
      <c r="K761" s="1">
        <v>3.258464</v>
      </c>
      <c r="L761" s="1">
        <v>1.287496</v>
      </c>
      <c r="M761" s="1" t="b">
        <v>1</v>
      </c>
      <c r="N761" s="1">
        <v>1</v>
      </c>
      <c r="O761" s="124"/>
    </row>
    <row r="762" spans="1:15" x14ac:dyDescent="0.2">
      <c r="A762" s="124">
        <v>44501.791666666664</v>
      </c>
      <c r="B762" s="124">
        <v>44501.625</v>
      </c>
      <c r="C762" s="1">
        <v>1269364671</v>
      </c>
      <c r="D762" s="1" t="s">
        <v>137</v>
      </c>
      <c r="G762" s="1" t="s">
        <v>138</v>
      </c>
      <c r="I762" s="1">
        <v>58.18</v>
      </c>
      <c r="J762" s="1">
        <v>62.834487000000003</v>
      </c>
      <c r="K762" s="1">
        <v>3.3762970000000001</v>
      </c>
      <c r="L762" s="1">
        <v>1.2781899999999999</v>
      </c>
      <c r="M762" s="1" t="b">
        <v>1</v>
      </c>
      <c r="N762" s="1">
        <v>1</v>
      </c>
      <c r="O762" s="124"/>
    </row>
    <row r="763" spans="1:15" x14ac:dyDescent="0.2">
      <c r="A763" s="124">
        <v>44501.833333333336</v>
      </c>
      <c r="B763" s="124">
        <v>44501.666666666664</v>
      </c>
      <c r="C763" s="1">
        <v>1269364671</v>
      </c>
      <c r="D763" s="1" t="s">
        <v>137</v>
      </c>
      <c r="G763" s="1" t="s">
        <v>138</v>
      </c>
      <c r="I763" s="1">
        <v>63.36</v>
      </c>
      <c r="J763" s="1">
        <v>68.803754999999995</v>
      </c>
      <c r="K763" s="1">
        <v>4.1530139999999998</v>
      </c>
      <c r="L763" s="1">
        <v>1.2907409999999999</v>
      </c>
      <c r="M763" s="1" t="b">
        <v>1</v>
      </c>
      <c r="N763" s="1">
        <v>1</v>
      </c>
      <c r="O763" s="124"/>
    </row>
    <row r="764" spans="1:15" x14ac:dyDescent="0.2">
      <c r="A764" s="124">
        <v>44501.875</v>
      </c>
      <c r="B764" s="124">
        <v>44501.708333333336</v>
      </c>
      <c r="C764" s="1">
        <v>1269364671</v>
      </c>
      <c r="D764" s="1" t="s">
        <v>137</v>
      </c>
      <c r="G764" s="1" t="s">
        <v>138</v>
      </c>
      <c r="I764" s="1">
        <v>78.58</v>
      </c>
      <c r="J764" s="1">
        <v>83.287008999999998</v>
      </c>
      <c r="K764" s="1">
        <v>2.204777</v>
      </c>
      <c r="L764" s="1">
        <v>2.5022319999999998</v>
      </c>
      <c r="M764" s="1" t="b">
        <v>1</v>
      </c>
      <c r="N764" s="1">
        <v>1</v>
      </c>
      <c r="O764" s="124"/>
    </row>
    <row r="765" spans="1:15" x14ac:dyDescent="0.2">
      <c r="A765" s="124">
        <v>44501.916666666664</v>
      </c>
      <c r="B765" s="124">
        <v>44501.75</v>
      </c>
      <c r="C765" s="1">
        <v>1269364671</v>
      </c>
      <c r="D765" s="1" t="s">
        <v>137</v>
      </c>
      <c r="G765" s="1" t="s">
        <v>138</v>
      </c>
      <c r="I765" s="1">
        <v>93.46</v>
      </c>
      <c r="J765" s="1">
        <v>98.373146000000006</v>
      </c>
      <c r="K765" s="1">
        <v>1.3207040000000001</v>
      </c>
      <c r="L765" s="1">
        <v>3.5924420000000001</v>
      </c>
      <c r="M765" s="1" t="b">
        <v>1</v>
      </c>
      <c r="N765" s="1">
        <v>1</v>
      </c>
      <c r="O765" s="124"/>
    </row>
    <row r="766" spans="1:15" x14ac:dyDescent="0.2">
      <c r="A766" s="124">
        <v>44501.958333333336</v>
      </c>
      <c r="B766" s="124">
        <v>44501.791666666664</v>
      </c>
      <c r="C766" s="1">
        <v>1269364671</v>
      </c>
      <c r="D766" s="1" t="s">
        <v>137</v>
      </c>
      <c r="G766" s="1" t="s">
        <v>138</v>
      </c>
      <c r="I766" s="1">
        <v>85.32</v>
      </c>
      <c r="J766" s="1">
        <v>90.496170000000006</v>
      </c>
      <c r="K766" s="1">
        <v>1.7628490000000001</v>
      </c>
      <c r="L766" s="1">
        <v>3.4133209999999998</v>
      </c>
      <c r="M766" s="1" t="b">
        <v>1</v>
      </c>
      <c r="N766" s="1">
        <v>1</v>
      </c>
      <c r="O766" s="124"/>
    </row>
    <row r="767" spans="1:15" x14ac:dyDescent="0.2">
      <c r="A767" s="124">
        <v>44502</v>
      </c>
      <c r="B767" s="124">
        <v>44501.833333333336</v>
      </c>
      <c r="C767" s="1">
        <v>1269364671</v>
      </c>
      <c r="D767" s="1" t="s">
        <v>137</v>
      </c>
      <c r="G767" s="1" t="s">
        <v>138</v>
      </c>
      <c r="I767" s="1">
        <v>77.36</v>
      </c>
      <c r="J767" s="1">
        <v>82.157116000000002</v>
      </c>
      <c r="K767" s="1">
        <v>2.199014</v>
      </c>
      <c r="L767" s="1">
        <v>2.5981019999999999</v>
      </c>
      <c r="M767" s="1" t="b">
        <v>1</v>
      </c>
      <c r="N767" s="1">
        <v>1</v>
      </c>
      <c r="O767" s="124"/>
    </row>
    <row r="768" spans="1:15" x14ac:dyDescent="0.2">
      <c r="A768" s="124">
        <v>44502.041666666664</v>
      </c>
      <c r="B768" s="124">
        <v>44501.875</v>
      </c>
      <c r="C768" s="1">
        <v>1269364671</v>
      </c>
      <c r="D768" s="1" t="s">
        <v>137</v>
      </c>
      <c r="G768" s="1" t="s">
        <v>138</v>
      </c>
      <c r="I768" s="1">
        <v>67.53</v>
      </c>
      <c r="J768" s="1">
        <v>73.768607000000003</v>
      </c>
      <c r="K768" s="1">
        <v>3.8362919999999998</v>
      </c>
      <c r="L768" s="1">
        <v>2.4023150000000002</v>
      </c>
      <c r="M768" s="1" t="b">
        <v>1</v>
      </c>
      <c r="N768" s="1">
        <v>1</v>
      </c>
      <c r="O768" s="124"/>
    </row>
    <row r="769" spans="1:15" x14ac:dyDescent="0.2">
      <c r="A769" s="124">
        <v>44502.083333333336</v>
      </c>
      <c r="B769" s="124">
        <v>44501.916666666664</v>
      </c>
      <c r="C769" s="1">
        <v>1269364671</v>
      </c>
      <c r="D769" s="1" t="s">
        <v>137</v>
      </c>
      <c r="G769" s="1" t="s">
        <v>138</v>
      </c>
      <c r="I769" s="1">
        <v>56.89</v>
      </c>
      <c r="J769" s="1">
        <v>62.015917999999999</v>
      </c>
      <c r="K769" s="1">
        <v>3.6332960000000001</v>
      </c>
      <c r="L769" s="1">
        <v>1.4926219999999999</v>
      </c>
      <c r="M769" s="1" t="b">
        <v>1</v>
      </c>
      <c r="N769" s="1">
        <v>1</v>
      </c>
      <c r="O769" s="124"/>
    </row>
    <row r="770" spans="1:15" x14ac:dyDescent="0.2">
      <c r="A770" s="124">
        <v>44502.125</v>
      </c>
      <c r="B770" s="124">
        <v>44501.958333333336</v>
      </c>
      <c r="C770" s="1">
        <v>1269364671</v>
      </c>
      <c r="D770" s="1" t="s">
        <v>137</v>
      </c>
      <c r="G770" s="1" t="s">
        <v>138</v>
      </c>
      <c r="I770" s="1">
        <v>51.98</v>
      </c>
      <c r="J770" s="1">
        <v>56.951667999999998</v>
      </c>
      <c r="K770" s="1">
        <v>3.474669</v>
      </c>
      <c r="L770" s="1">
        <v>1.496999</v>
      </c>
      <c r="M770" s="1" t="b">
        <v>1</v>
      </c>
      <c r="N770" s="1">
        <v>1</v>
      </c>
      <c r="O770" s="124"/>
    </row>
    <row r="771" spans="1:15" x14ac:dyDescent="0.2">
      <c r="A771" s="124">
        <v>44502.166666666664</v>
      </c>
      <c r="B771" s="124">
        <v>44502</v>
      </c>
      <c r="C771" s="1">
        <v>1269364671</v>
      </c>
      <c r="D771" s="1" t="s">
        <v>137</v>
      </c>
      <c r="G771" s="1" t="s">
        <v>138</v>
      </c>
      <c r="I771" s="1">
        <v>50.58</v>
      </c>
      <c r="J771" s="1">
        <v>56.649268999999997</v>
      </c>
      <c r="K771" s="1">
        <v>4.6288679999999998</v>
      </c>
      <c r="L771" s="1">
        <v>1.440401</v>
      </c>
      <c r="M771" s="1" t="b">
        <v>1</v>
      </c>
      <c r="N771" s="1">
        <v>1</v>
      </c>
      <c r="O771" s="124"/>
    </row>
    <row r="772" spans="1:15" x14ac:dyDescent="0.2">
      <c r="A772" s="124">
        <v>44502.208333333336</v>
      </c>
      <c r="B772" s="124">
        <v>44502.041666666664</v>
      </c>
      <c r="C772" s="1">
        <v>1269364671</v>
      </c>
      <c r="D772" s="1" t="s">
        <v>137</v>
      </c>
      <c r="G772" s="1" t="s">
        <v>138</v>
      </c>
      <c r="I772" s="1">
        <v>48.49</v>
      </c>
      <c r="J772" s="1">
        <v>55.868716999999997</v>
      </c>
      <c r="K772" s="1">
        <v>5.9066520000000002</v>
      </c>
      <c r="L772" s="1">
        <v>1.472065</v>
      </c>
      <c r="M772" s="1" t="b">
        <v>1</v>
      </c>
      <c r="N772" s="1">
        <v>1</v>
      </c>
      <c r="O772" s="124"/>
    </row>
    <row r="773" spans="1:15" x14ac:dyDescent="0.2">
      <c r="A773" s="124">
        <v>44502.25</v>
      </c>
      <c r="B773" s="124">
        <v>44502.083333333336</v>
      </c>
      <c r="C773" s="1">
        <v>1269364671</v>
      </c>
      <c r="D773" s="1" t="s">
        <v>137</v>
      </c>
      <c r="G773" s="1" t="s">
        <v>138</v>
      </c>
      <c r="I773" s="1">
        <v>46.66</v>
      </c>
      <c r="J773" s="1">
        <v>53.513362000000001</v>
      </c>
      <c r="K773" s="1">
        <v>5.4149710000000004</v>
      </c>
      <c r="L773" s="1">
        <v>1.438391</v>
      </c>
      <c r="M773" s="1" t="b">
        <v>1</v>
      </c>
      <c r="N773" s="1">
        <v>1</v>
      </c>
      <c r="O773" s="124"/>
    </row>
    <row r="774" spans="1:15" x14ac:dyDescent="0.2">
      <c r="A774" s="124">
        <v>44502.291666666664</v>
      </c>
      <c r="B774" s="124">
        <v>44502.125</v>
      </c>
      <c r="C774" s="1">
        <v>1269364671</v>
      </c>
      <c r="D774" s="1" t="s">
        <v>137</v>
      </c>
      <c r="G774" s="1" t="s">
        <v>138</v>
      </c>
      <c r="I774" s="1">
        <v>47.37</v>
      </c>
      <c r="J774" s="1">
        <v>54.089236</v>
      </c>
      <c r="K774" s="1">
        <v>5.3139519999999996</v>
      </c>
      <c r="L774" s="1">
        <v>1.405284</v>
      </c>
      <c r="M774" s="1" t="b">
        <v>1</v>
      </c>
      <c r="N774" s="1">
        <v>1</v>
      </c>
      <c r="O774" s="124"/>
    </row>
    <row r="775" spans="1:15" x14ac:dyDescent="0.2">
      <c r="A775" s="124">
        <v>44502.333333333336</v>
      </c>
      <c r="B775" s="124">
        <v>44502.166666666664</v>
      </c>
      <c r="C775" s="1">
        <v>1269364671</v>
      </c>
      <c r="D775" s="1" t="s">
        <v>137</v>
      </c>
      <c r="G775" s="1" t="s">
        <v>138</v>
      </c>
      <c r="I775" s="1">
        <v>50.52</v>
      </c>
      <c r="J775" s="1">
        <v>57.512985</v>
      </c>
      <c r="K775" s="1">
        <v>5.4656570000000002</v>
      </c>
      <c r="L775" s="1">
        <v>1.527328</v>
      </c>
      <c r="M775" s="1" t="b">
        <v>1</v>
      </c>
      <c r="N775" s="1">
        <v>1</v>
      </c>
      <c r="O775" s="124"/>
    </row>
    <row r="776" spans="1:15" x14ac:dyDescent="0.2">
      <c r="A776" s="124">
        <v>44502.375</v>
      </c>
      <c r="B776" s="124">
        <v>44502.208333333336</v>
      </c>
      <c r="C776" s="1">
        <v>1269364671</v>
      </c>
      <c r="D776" s="1" t="s">
        <v>137</v>
      </c>
      <c r="G776" s="1" t="s">
        <v>138</v>
      </c>
      <c r="I776" s="1">
        <v>59.5</v>
      </c>
      <c r="J776" s="1">
        <v>68.047404</v>
      </c>
      <c r="K776" s="1">
        <v>6.4941779999999998</v>
      </c>
      <c r="L776" s="1">
        <v>2.053226</v>
      </c>
      <c r="M776" s="1" t="b">
        <v>1</v>
      </c>
      <c r="N776" s="1">
        <v>1</v>
      </c>
      <c r="O776" s="124"/>
    </row>
    <row r="777" spans="1:15" x14ac:dyDescent="0.2">
      <c r="A777" s="124">
        <v>44502.416666666664</v>
      </c>
      <c r="B777" s="124">
        <v>44502.25</v>
      </c>
      <c r="C777" s="1">
        <v>1269364671</v>
      </c>
      <c r="D777" s="1" t="s">
        <v>137</v>
      </c>
      <c r="G777" s="1" t="s">
        <v>138</v>
      </c>
      <c r="I777" s="1">
        <v>75.739999999999995</v>
      </c>
      <c r="J777" s="1">
        <v>84.842888000000002</v>
      </c>
      <c r="K777" s="1">
        <v>6.0103140000000002</v>
      </c>
      <c r="L777" s="1">
        <v>3.0925739999999999</v>
      </c>
      <c r="M777" s="1" t="b">
        <v>1</v>
      </c>
      <c r="N777" s="1">
        <v>1</v>
      </c>
      <c r="O777" s="124"/>
    </row>
    <row r="778" spans="1:15" x14ac:dyDescent="0.2">
      <c r="A778" s="124">
        <v>44502.458333333336</v>
      </c>
      <c r="B778" s="124">
        <v>44502.291666666664</v>
      </c>
      <c r="C778" s="1">
        <v>1269364671</v>
      </c>
      <c r="D778" s="1" t="s">
        <v>137</v>
      </c>
      <c r="G778" s="1" t="s">
        <v>138</v>
      </c>
      <c r="I778" s="1">
        <v>88.65</v>
      </c>
      <c r="J778" s="1">
        <v>100.944221</v>
      </c>
      <c r="K778" s="1">
        <v>8.4557529999999996</v>
      </c>
      <c r="L778" s="1">
        <v>3.8384680000000002</v>
      </c>
      <c r="M778" s="1" t="b">
        <v>1</v>
      </c>
      <c r="N778" s="1">
        <v>1</v>
      </c>
      <c r="O778" s="124"/>
    </row>
    <row r="779" spans="1:15" x14ac:dyDescent="0.2">
      <c r="A779" s="124">
        <v>44502.5</v>
      </c>
      <c r="B779" s="124">
        <v>44502.333333333336</v>
      </c>
      <c r="C779" s="1">
        <v>1269364671</v>
      </c>
      <c r="D779" s="1" t="s">
        <v>137</v>
      </c>
      <c r="G779" s="1" t="s">
        <v>138</v>
      </c>
      <c r="I779" s="1">
        <v>73.540000000000006</v>
      </c>
      <c r="J779" s="1">
        <v>77.881659999999997</v>
      </c>
      <c r="K779" s="1">
        <v>1.401019</v>
      </c>
      <c r="L779" s="1">
        <v>2.9406409999999998</v>
      </c>
      <c r="M779" s="1" t="b">
        <v>1</v>
      </c>
      <c r="N779" s="1">
        <v>1</v>
      </c>
      <c r="O779" s="124"/>
    </row>
    <row r="780" spans="1:15" x14ac:dyDescent="0.2">
      <c r="A780" s="124">
        <v>44502.541666666664</v>
      </c>
      <c r="B780" s="124">
        <v>44502.375</v>
      </c>
      <c r="C780" s="1">
        <v>1269364671</v>
      </c>
      <c r="D780" s="1" t="s">
        <v>137</v>
      </c>
      <c r="G780" s="1" t="s">
        <v>138</v>
      </c>
      <c r="I780" s="1">
        <v>70.77</v>
      </c>
      <c r="J780" s="1">
        <v>75.655782000000002</v>
      </c>
      <c r="K780" s="1">
        <v>2.1493259999999998</v>
      </c>
      <c r="L780" s="1">
        <v>2.736456</v>
      </c>
      <c r="M780" s="1" t="b">
        <v>1</v>
      </c>
      <c r="N780" s="1">
        <v>1</v>
      </c>
      <c r="O780" s="124"/>
    </row>
    <row r="781" spans="1:15" x14ac:dyDescent="0.2">
      <c r="A781" s="124">
        <v>44502.583333333336</v>
      </c>
      <c r="B781" s="124">
        <v>44502.416666666664</v>
      </c>
      <c r="C781" s="1">
        <v>1269364671</v>
      </c>
      <c r="D781" s="1" t="s">
        <v>137</v>
      </c>
      <c r="G781" s="1" t="s">
        <v>138</v>
      </c>
      <c r="I781" s="1">
        <v>73.98</v>
      </c>
      <c r="J781" s="1">
        <v>78.332363000000001</v>
      </c>
      <c r="K781" s="1">
        <v>1.2879339999999999</v>
      </c>
      <c r="L781" s="1">
        <v>3.0644290000000001</v>
      </c>
      <c r="M781" s="1" t="b">
        <v>1</v>
      </c>
      <c r="N781" s="1">
        <v>1</v>
      </c>
      <c r="O781" s="124"/>
    </row>
    <row r="782" spans="1:15" x14ac:dyDescent="0.2">
      <c r="A782" s="124">
        <v>44502.625</v>
      </c>
      <c r="B782" s="124">
        <v>44502.458333333336</v>
      </c>
      <c r="C782" s="1">
        <v>1269364671</v>
      </c>
      <c r="D782" s="1" t="s">
        <v>137</v>
      </c>
      <c r="G782" s="1" t="s">
        <v>138</v>
      </c>
      <c r="I782" s="1">
        <v>69.69</v>
      </c>
      <c r="J782" s="1">
        <v>74.569731000000004</v>
      </c>
      <c r="K782" s="1">
        <v>2.6084179999999999</v>
      </c>
      <c r="L782" s="1">
        <v>2.2713130000000001</v>
      </c>
      <c r="M782" s="1" t="b">
        <v>1</v>
      </c>
      <c r="N782" s="1">
        <v>1</v>
      </c>
      <c r="O782" s="124"/>
    </row>
    <row r="783" spans="1:15" x14ac:dyDescent="0.2">
      <c r="A783" s="124">
        <v>44502.666666666664</v>
      </c>
      <c r="B783" s="124">
        <v>44502.5</v>
      </c>
      <c r="C783" s="1">
        <v>1269364671</v>
      </c>
      <c r="D783" s="1" t="s">
        <v>137</v>
      </c>
      <c r="G783" s="1" t="s">
        <v>138</v>
      </c>
      <c r="I783" s="1">
        <v>67.03</v>
      </c>
      <c r="J783" s="1">
        <v>71.717392000000004</v>
      </c>
      <c r="K783" s="1">
        <v>2.5051209999999999</v>
      </c>
      <c r="L783" s="1">
        <v>2.1822710000000001</v>
      </c>
      <c r="M783" s="1" t="b">
        <v>1</v>
      </c>
      <c r="N783" s="1">
        <v>1</v>
      </c>
      <c r="O783" s="124"/>
    </row>
    <row r="784" spans="1:15" x14ac:dyDescent="0.2">
      <c r="A784" s="124">
        <v>44502.708333333336</v>
      </c>
      <c r="B784" s="124">
        <v>44502.541666666664</v>
      </c>
      <c r="C784" s="1">
        <v>1269364671</v>
      </c>
      <c r="D784" s="1" t="s">
        <v>137</v>
      </c>
      <c r="G784" s="1" t="s">
        <v>138</v>
      </c>
      <c r="I784" s="1">
        <v>66.650000000000006</v>
      </c>
      <c r="J784" s="1">
        <v>71.426299999999998</v>
      </c>
      <c r="K784" s="1">
        <v>2.709708</v>
      </c>
      <c r="L784" s="1">
        <v>2.066592</v>
      </c>
      <c r="M784" s="1" t="b">
        <v>1</v>
      </c>
      <c r="N784" s="1">
        <v>1</v>
      </c>
      <c r="O784" s="124"/>
    </row>
    <row r="785" spans="1:15" x14ac:dyDescent="0.2">
      <c r="A785" s="124">
        <v>44502.75</v>
      </c>
      <c r="B785" s="124">
        <v>44502.583333333336</v>
      </c>
      <c r="C785" s="1">
        <v>1269364671</v>
      </c>
      <c r="D785" s="1" t="s">
        <v>137</v>
      </c>
      <c r="G785" s="1" t="s">
        <v>138</v>
      </c>
      <c r="I785" s="1">
        <v>63.42</v>
      </c>
      <c r="J785" s="1">
        <v>68.280412999999996</v>
      </c>
      <c r="K785" s="1">
        <v>2.7079490000000002</v>
      </c>
      <c r="L785" s="1">
        <v>2.1524640000000002</v>
      </c>
      <c r="M785" s="1" t="b">
        <v>1</v>
      </c>
      <c r="N785" s="1">
        <v>1</v>
      </c>
      <c r="O785" s="124"/>
    </row>
    <row r="786" spans="1:15" x14ac:dyDescent="0.2">
      <c r="A786" s="124">
        <v>44502.791666666664</v>
      </c>
      <c r="B786" s="124">
        <v>44502.625</v>
      </c>
      <c r="C786" s="1">
        <v>1269364671</v>
      </c>
      <c r="D786" s="1" t="s">
        <v>137</v>
      </c>
      <c r="G786" s="1" t="s">
        <v>138</v>
      </c>
      <c r="I786" s="1">
        <v>62.21</v>
      </c>
      <c r="J786" s="1">
        <v>67.186099999999996</v>
      </c>
      <c r="K786" s="1">
        <v>3.0236190000000001</v>
      </c>
      <c r="L786" s="1">
        <v>1.9524809999999999</v>
      </c>
      <c r="M786" s="1" t="b">
        <v>1</v>
      </c>
      <c r="N786" s="1">
        <v>1</v>
      </c>
      <c r="O786" s="124"/>
    </row>
    <row r="787" spans="1:15" x14ac:dyDescent="0.2">
      <c r="A787" s="124">
        <v>44502.833333333336</v>
      </c>
      <c r="B787" s="124">
        <v>44502.666666666664</v>
      </c>
      <c r="C787" s="1">
        <v>1269364671</v>
      </c>
      <c r="D787" s="1" t="s">
        <v>137</v>
      </c>
      <c r="G787" s="1" t="s">
        <v>138</v>
      </c>
      <c r="I787" s="1">
        <v>69.19</v>
      </c>
      <c r="J787" s="1">
        <v>79.643202000000002</v>
      </c>
      <c r="K787" s="1">
        <v>8.5979109999999999</v>
      </c>
      <c r="L787" s="1">
        <v>1.855291</v>
      </c>
      <c r="M787" s="1" t="b">
        <v>1</v>
      </c>
      <c r="N787" s="1">
        <v>1</v>
      </c>
      <c r="O787" s="124"/>
    </row>
    <row r="788" spans="1:15" x14ac:dyDescent="0.2">
      <c r="A788" s="124">
        <v>44502.875</v>
      </c>
      <c r="B788" s="124">
        <v>44502.708333333336</v>
      </c>
      <c r="C788" s="1">
        <v>1269364671</v>
      </c>
      <c r="D788" s="1" t="s">
        <v>137</v>
      </c>
      <c r="G788" s="1" t="s">
        <v>138</v>
      </c>
      <c r="I788" s="1">
        <v>80.819999999999993</v>
      </c>
      <c r="J788" s="1">
        <v>94.447927000000007</v>
      </c>
      <c r="K788" s="1">
        <v>10.810129999999999</v>
      </c>
      <c r="L788" s="1">
        <v>2.8177970000000001</v>
      </c>
      <c r="M788" s="1" t="b">
        <v>1</v>
      </c>
      <c r="N788" s="1">
        <v>1</v>
      </c>
      <c r="O788" s="124"/>
    </row>
    <row r="789" spans="1:15" x14ac:dyDescent="0.2">
      <c r="A789" s="124">
        <v>44502.916666666664</v>
      </c>
      <c r="B789" s="124">
        <v>44502.75</v>
      </c>
      <c r="C789" s="1">
        <v>1269364671</v>
      </c>
      <c r="D789" s="1" t="s">
        <v>137</v>
      </c>
      <c r="G789" s="1" t="s">
        <v>138</v>
      </c>
      <c r="I789" s="1">
        <v>100.86</v>
      </c>
      <c r="J789" s="1">
        <v>102.265657</v>
      </c>
      <c r="K789" s="1">
        <v>-1.630835</v>
      </c>
      <c r="L789" s="1">
        <v>3.036492</v>
      </c>
      <c r="M789" s="1" t="b">
        <v>1</v>
      </c>
      <c r="N789" s="1">
        <v>1</v>
      </c>
      <c r="O789" s="124"/>
    </row>
    <row r="790" spans="1:15" x14ac:dyDescent="0.2">
      <c r="A790" s="124">
        <v>44502.958333333336</v>
      </c>
      <c r="B790" s="124">
        <v>44502.791666666664</v>
      </c>
      <c r="C790" s="1">
        <v>1269364671</v>
      </c>
      <c r="D790" s="1" t="s">
        <v>137</v>
      </c>
      <c r="G790" s="1" t="s">
        <v>138</v>
      </c>
      <c r="I790" s="1">
        <v>85.73</v>
      </c>
      <c r="J790" s="1">
        <v>87.506133000000005</v>
      </c>
      <c r="K790" s="1">
        <v>-0.73782400000000004</v>
      </c>
      <c r="L790" s="1">
        <v>2.513957</v>
      </c>
      <c r="M790" s="1" t="b">
        <v>1</v>
      </c>
      <c r="N790" s="1">
        <v>1</v>
      </c>
      <c r="O790" s="124"/>
    </row>
    <row r="791" spans="1:15" x14ac:dyDescent="0.2">
      <c r="A791" s="124">
        <v>44503</v>
      </c>
      <c r="B791" s="124">
        <v>44502.833333333336</v>
      </c>
      <c r="C791" s="1">
        <v>1269364671</v>
      </c>
      <c r="D791" s="1" t="s">
        <v>137</v>
      </c>
      <c r="G791" s="1" t="s">
        <v>138</v>
      </c>
      <c r="I791" s="1">
        <v>79.400000000000006</v>
      </c>
      <c r="J791" s="1">
        <v>81.825684999999993</v>
      </c>
      <c r="K791" s="1">
        <v>-7.5619000000000006E-2</v>
      </c>
      <c r="L791" s="1">
        <v>2.5013040000000002</v>
      </c>
      <c r="M791" s="1" t="b">
        <v>1</v>
      </c>
      <c r="N791" s="1">
        <v>1</v>
      </c>
      <c r="O791" s="124"/>
    </row>
    <row r="792" spans="1:15" x14ac:dyDescent="0.2">
      <c r="A792" s="124">
        <v>44503.041666666664</v>
      </c>
      <c r="B792" s="124">
        <v>44502.875</v>
      </c>
      <c r="C792" s="1">
        <v>1269364671</v>
      </c>
      <c r="D792" s="1" t="s">
        <v>137</v>
      </c>
      <c r="G792" s="1" t="s">
        <v>138</v>
      </c>
      <c r="I792" s="1">
        <v>70.099999999999994</v>
      </c>
      <c r="J792" s="1">
        <v>75.627069000000006</v>
      </c>
      <c r="K792" s="1">
        <v>3.3207360000000001</v>
      </c>
      <c r="L792" s="1">
        <v>2.2063329999999999</v>
      </c>
      <c r="M792" s="1" t="b">
        <v>1</v>
      </c>
      <c r="N792" s="1">
        <v>1</v>
      </c>
      <c r="O792" s="124"/>
    </row>
    <row r="793" spans="1:15" x14ac:dyDescent="0.2">
      <c r="A793" s="124">
        <v>44503.083333333336</v>
      </c>
      <c r="B793" s="124">
        <v>44502.916666666664</v>
      </c>
      <c r="C793" s="1">
        <v>1269364671</v>
      </c>
      <c r="D793" s="1" t="s">
        <v>137</v>
      </c>
      <c r="G793" s="1" t="s">
        <v>138</v>
      </c>
      <c r="I793" s="1">
        <v>62.94</v>
      </c>
      <c r="J793" s="1">
        <v>67.374435000000005</v>
      </c>
      <c r="K793" s="1">
        <v>2.3322569999999998</v>
      </c>
      <c r="L793" s="1">
        <v>2.1021779999999999</v>
      </c>
      <c r="M793" s="1" t="b">
        <v>1</v>
      </c>
      <c r="N793" s="1">
        <v>1</v>
      </c>
      <c r="O793" s="124"/>
    </row>
    <row r="794" spans="1:15" x14ac:dyDescent="0.2">
      <c r="A794" s="124">
        <v>44503.125</v>
      </c>
      <c r="B794" s="124">
        <v>44502.958333333336</v>
      </c>
      <c r="C794" s="1">
        <v>1269364671</v>
      </c>
      <c r="D794" s="1" t="s">
        <v>137</v>
      </c>
      <c r="G794" s="1" t="s">
        <v>138</v>
      </c>
      <c r="I794" s="1">
        <v>57.84</v>
      </c>
      <c r="J794" s="1">
        <v>61.471246999999998</v>
      </c>
      <c r="K794" s="1">
        <v>1.577739</v>
      </c>
      <c r="L794" s="1">
        <v>2.0535079999999999</v>
      </c>
      <c r="M794" s="1" t="b">
        <v>1</v>
      </c>
      <c r="N794" s="1">
        <v>1</v>
      </c>
      <c r="O794" s="124"/>
    </row>
    <row r="795" spans="1:15" x14ac:dyDescent="0.2">
      <c r="A795" s="124">
        <v>44503.166666666664</v>
      </c>
      <c r="B795" s="124">
        <v>44503</v>
      </c>
      <c r="C795" s="1">
        <v>1269364671</v>
      </c>
      <c r="D795" s="1" t="s">
        <v>137</v>
      </c>
      <c r="G795" s="1" t="s">
        <v>138</v>
      </c>
      <c r="I795" s="1">
        <v>64.88</v>
      </c>
      <c r="J795" s="1">
        <v>68.057804000000004</v>
      </c>
      <c r="K795" s="1">
        <v>1.092193</v>
      </c>
      <c r="L795" s="1">
        <v>2.0856110000000001</v>
      </c>
      <c r="M795" s="1" t="b">
        <v>1</v>
      </c>
      <c r="N795" s="1">
        <v>1</v>
      </c>
      <c r="O795" s="124"/>
    </row>
    <row r="796" spans="1:15" x14ac:dyDescent="0.2">
      <c r="A796" s="124">
        <v>44503.208333333336</v>
      </c>
      <c r="B796" s="124">
        <v>44503.041666666664</v>
      </c>
      <c r="C796" s="1">
        <v>1269364671</v>
      </c>
      <c r="D796" s="1" t="s">
        <v>137</v>
      </c>
      <c r="G796" s="1" t="s">
        <v>138</v>
      </c>
      <c r="I796" s="1">
        <v>59.68</v>
      </c>
      <c r="J796" s="1">
        <v>62.893718999999997</v>
      </c>
      <c r="K796" s="1">
        <v>1.2508999999999999</v>
      </c>
      <c r="L796" s="1">
        <v>1.9628190000000001</v>
      </c>
      <c r="M796" s="1" t="b">
        <v>1</v>
      </c>
      <c r="N796" s="1">
        <v>1</v>
      </c>
      <c r="O796" s="124"/>
    </row>
    <row r="797" spans="1:15" x14ac:dyDescent="0.2">
      <c r="A797" s="124">
        <v>44503.25</v>
      </c>
      <c r="B797" s="124">
        <v>44503.083333333336</v>
      </c>
      <c r="C797" s="1">
        <v>1269364671</v>
      </c>
      <c r="D797" s="1" t="s">
        <v>137</v>
      </c>
      <c r="G797" s="1" t="s">
        <v>138</v>
      </c>
      <c r="I797" s="1">
        <v>58.98</v>
      </c>
      <c r="J797" s="1">
        <v>62.297718000000003</v>
      </c>
      <c r="K797" s="1">
        <v>1.5100499999999999</v>
      </c>
      <c r="L797" s="1">
        <v>1.8076680000000001</v>
      </c>
      <c r="M797" s="1" t="b">
        <v>1</v>
      </c>
      <c r="N797" s="1">
        <v>1</v>
      </c>
      <c r="O797" s="124"/>
    </row>
    <row r="798" spans="1:15" x14ac:dyDescent="0.2">
      <c r="A798" s="124">
        <v>44503.291666666664</v>
      </c>
      <c r="B798" s="124">
        <v>44503.125</v>
      </c>
      <c r="C798" s="1">
        <v>1269364671</v>
      </c>
      <c r="D798" s="1" t="s">
        <v>137</v>
      </c>
      <c r="G798" s="1" t="s">
        <v>138</v>
      </c>
      <c r="I798" s="1">
        <v>59.95</v>
      </c>
      <c r="J798" s="1">
        <v>63.637315999999998</v>
      </c>
      <c r="K798" s="1">
        <v>1.6255170000000001</v>
      </c>
      <c r="L798" s="1">
        <v>2.0617990000000002</v>
      </c>
      <c r="M798" s="1" t="b">
        <v>1</v>
      </c>
      <c r="N798" s="1">
        <v>1</v>
      </c>
      <c r="O798" s="124"/>
    </row>
    <row r="799" spans="1:15" x14ac:dyDescent="0.2">
      <c r="A799" s="124">
        <v>44503.333333333336</v>
      </c>
      <c r="B799" s="124">
        <v>44503.166666666664</v>
      </c>
      <c r="C799" s="1">
        <v>1269364671</v>
      </c>
      <c r="D799" s="1" t="s">
        <v>137</v>
      </c>
      <c r="G799" s="1" t="s">
        <v>138</v>
      </c>
      <c r="I799" s="1">
        <v>62.06</v>
      </c>
      <c r="J799" s="1">
        <v>65.597351000000003</v>
      </c>
      <c r="K799" s="1">
        <v>1.3834059999999999</v>
      </c>
      <c r="L799" s="1">
        <v>2.1539450000000002</v>
      </c>
      <c r="M799" s="1" t="b">
        <v>1</v>
      </c>
      <c r="N799" s="1">
        <v>1</v>
      </c>
      <c r="O799" s="124"/>
    </row>
    <row r="800" spans="1:15" x14ac:dyDescent="0.2">
      <c r="A800" s="124">
        <v>44503.375</v>
      </c>
      <c r="B800" s="124">
        <v>44503.208333333336</v>
      </c>
      <c r="C800" s="1">
        <v>1269364671</v>
      </c>
      <c r="D800" s="1" t="s">
        <v>137</v>
      </c>
      <c r="G800" s="1" t="s">
        <v>138</v>
      </c>
      <c r="I800" s="1">
        <v>75.86</v>
      </c>
      <c r="J800" s="1">
        <v>81.257553000000001</v>
      </c>
      <c r="K800" s="1">
        <v>2.5821290000000001</v>
      </c>
      <c r="L800" s="1">
        <v>2.8154240000000001</v>
      </c>
      <c r="M800" s="1" t="b">
        <v>1</v>
      </c>
      <c r="N800" s="1">
        <v>1</v>
      </c>
      <c r="O800" s="124"/>
    </row>
    <row r="801" spans="1:15" x14ac:dyDescent="0.2">
      <c r="A801" s="124">
        <v>44503.416666666664</v>
      </c>
      <c r="B801" s="124">
        <v>44503.25</v>
      </c>
      <c r="C801" s="1">
        <v>1269364671</v>
      </c>
      <c r="D801" s="1" t="s">
        <v>137</v>
      </c>
      <c r="G801" s="1" t="s">
        <v>138</v>
      </c>
      <c r="I801" s="1">
        <v>102.06</v>
      </c>
      <c r="J801" s="1">
        <v>110.648297</v>
      </c>
      <c r="K801" s="1">
        <v>4.9992039999999998</v>
      </c>
      <c r="L801" s="1">
        <v>3.5890930000000001</v>
      </c>
      <c r="M801" s="1" t="b">
        <v>1</v>
      </c>
      <c r="N801" s="1">
        <v>1</v>
      </c>
      <c r="O801" s="124"/>
    </row>
    <row r="802" spans="1:15" x14ac:dyDescent="0.2">
      <c r="A802" s="124">
        <v>44503.458333333336</v>
      </c>
      <c r="B802" s="124">
        <v>44503.291666666664</v>
      </c>
      <c r="C802" s="1">
        <v>1269364671</v>
      </c>
      <c r="D802" s="1" t="s">
        <v>137</v>
      </c>
      <c r="G802" s="1" t="s">
        <v>138</v>
      </c>
      <c r="I802" s="1">
        <v>127.19</v>
      </c>
      <c r="J802" s="1">
        <v>133.95923199999999</v>
      </c>
      <c r="K802" s="1">
        <v>3.451651</v>
      </c>
      <c r="L802" s="1">
        <v>3.3175810000000001</v>
      </c>
      <c r="M802" s="1" t="b">
        <v>1</v>
      </c>
      <c r="N802" s="1">
        <v>1</v>
      </c>
      <c r="O802" s="124"/>
    </row>
    <row r="803" spans="1:15" x14ac:dyDescent="0.2">
      <c r="A803" s="124">
        <v>44503.5</v>
      </c>
      <c r="B803" s="124">
        <v>44503.333333333336</v>
      </c>
      <c r="C803" s="1">
        <v>1269364671</v>
      </c>
      <c r="D803" s="1" t="s">
        <v>137</v>
      </c>
      <c r="G803" s="1" t="s">
        <v>138</v>
      </c>
      <c r="I803" s="1">
        <v>95.19</v>
      </c>
      <c r="J803" s="1">
        <v>98.117070999999996</v>
      </c>
      <c r="K803" s="1">
        <v>0.77809700000000004</v>
      </c>
      <c r="L803" s="1">
        <v>2.1489739999999999</v>
      </c>
      <c r="M803" s="1" t="b">
        <v>1</v>
      </c>
      <c r="N803" s="1">
        <v>1</v>
      </c>
      <c r="O803" s="124"/>
    </row>
    <row r="804" spans="1:15" x14ac:dyDescent="0.2">
      <c r="A804" s="124">
        <v>44503.541666666664</v>
      </c>
      <c r="B804" s="124">
        <v>44503.375</v>
      </c>
      <c r="C804" s="1">
        <v>1269364671</v>
      </c>
      <c r="D804" s="1" t="s">
        <v>137</v>
      </c>
      <c r="G804" s="1" t="s">
        <v>138</v>
      </c>
      <c r="I804" s="1">
        <v>76.09</v>
      </c>
      <c r="J804" s="1">
        <v>77.615756000000005</v>
      </c>
      <c r="K804" s="1">
        <v>8.2184999999999994E-2</v>
      </c>
      <c r="L804" s="1">
        <v>1.4435709999999999</v>
      </c>
      <c r="M804" s="1" t="b">
        <v>1</v>
      </c>
      <c r="N804" s="1">
        <v>1</v>
      </c>
      <c r="O804" s="124"/>
    </row>
    <row r="805" spans="1:15" x14ac:dyDescent="0.2">
      <c r="A805" s="124">
        <v>44503.583333333336</v>
      </c>
      <c r="B805" s="124">
        <v>44503.416666666664</v>
      </c>
      <c r="C805" s="1">
        <v>1269364671</v>
      </c>
      <c r="D805" s="1" t="s">
        <v>137</v>
      </c>
      <c r="G805" s="1" t="s">
        <v>138</v>
      </c>
      <c r="I805" s="1">
        <v>73.510000000000005</v>
      </c>
      <c r="J805" s="1">
        <v>76.114846999999997</v>
      </c>
      <c r="K805" s="1">
        <v>1.043404</v>
      </c>
      <c r="L805" s="1">
        <v>1.5614429999999999</v>
      </c>
      <c r="M805" s="1" t="b">
        <v>1</v>
      </c>
      <c r="N805" s="1">
        <v>1</v>
      </c>
      <c r="O805" s="124"/>
    </row>
    <row r="806" spans="1:15" x14ac:dyDescent="0.2">
      <c r="A806" s="124">
        <v>44503.625</v>
      </c>
      <c r="B806" s="124">
        <v>44503.458333333336</v>
      </c>
      <c r="C806" s="1">
        <v>1269364671</v>
      </c>
      <c r="D806" s="1" t="s">
        <v>137</v>
      </c>
      <c r="G806" s="1" t="s">
        <v>138</v>
      </c>
      <c r="I806" s="1">
        <v>69.040000000000006</v>
      </c>
      <c r="J806" s="1">
        <v>71.414545000000004</v>
      </c>
      <c r="K806" s="1">
        <v>1.326049</v>
      </c>
      <c r="L806" s="1">
        <v>1.0484960000000001</v>
      </c>
      <c r="M806" s="1" t="b">
        <v>1</v>
      </c>
      <c r="N806" s="1">
        <v>1</v>
      </c>
      <c r="O806" s="124"/>
    </row>
    <row r="807" spans="1:15" x14ac:dyDescent="0.2">
      <c r="A807" s="124">
        <v>44503.666666666664</v>
      </c>
      <c r="B807" s="124">
        <v>44503.5</v>
      </c>
      <c r="C807" s="1">
        <v>1269364671</v>
      </c>
      <c r="D807" s="1" t="s">
        <v>137</v>
      </c>
      <c r="G807" s="1" t="s">
        <v>138</v>
      </c>
      <c r="I807" s="1">
        <v>63.18</v>
      </c>
      <c r="J807" s="1">
        <v>64.771330000000006</v>
      </c>
      <c r="K807" s="1">
        <v>0.72965500000000005</v>
      </c>
      <c r="L807" s="1">
        <v>0.86167499999999997</v>
      </c>
      <c r="M807" s="1" t="b">
        <v>1</v>
      </c>
      <c r="N807" s="1">
        <v>1</v>
      </c>
      <c r="O807" s="124"/>
    </row>
    <row r="808" spans="1:15" x14ac:dyDescent="0.2">
      <c r="A808" s="124">
        <v>44503.708333333336</v>
      </c>
      <c r="B808" s="124">
        <v>44503.541666666664</v>
      </c>
      <c r="C808" s="1">
        <v>1269364671</v>
      </c>
      <c r="D808" s="1" t="s">
        <v>137</v>
      </c>
      <c r="G808" s="1" t="s">
        <v>138</v>
      </c>
      <c r="I808" s="1">
        <v>60.47</v>
      </c>
      <c r="J808" s="1">
        <v>61.807456999999999</v>
      </c>
      <c r="K808" s="1">
        <v>0.36651099999999998</v>
      </c>
      <c r="L808" s="1">
        <v>0.97094599999999998</v>
      </c>
      <c r="M808" s="1" t="b">
        <v>1</v>
      </c>
      <c r="N808" s="1">
        <v>1</v>
      </c>
      <c r="O808" s="124"/>
    </row>
    <row r="809" spans="1:15" x14ac:dyDescent="0.2">
      <c r="A809" s="124">
        <v>44503.75</v>
      </c>
      <c r="B809" s="124">
        <v>44503.583333333336</v>
      </c>
      <c r="C809" s="1">
        <v>1269364671</v>
      </c>
      <c r="D809" s="1" t="s">
        <v>137</v>
      </c>
      <c r="G809" s="1" t="s">
        <v>138</v>
      </c>
      <c r="I809" s="1">
        <v>60.75</v>
      </c>
      <c r="J809" s="1">
        <v>61.665505000000003</v>
      </c>
      <c r="K809" s="1">
        <v>0</v>
      </c>
      <c r="L809" s="1">
        <v>0.91550500000000001</v>
      </c>
      <c r="M809" s="1" t="b">
        <v>1</v>
      </c>
      <c r="N809" s="1">
        <v>1</v>
      </c>
      <c r="O809" s="124"/>
    </row>
    <row r="810" spans="1:15" x14ac:dyDescent="0.2">
      <c r="A810" s="124">
        <v>44503.791666666664</v>
      </c>
      <c r="B810" s="124">
        <v>44503.625</v>
      </c>
      <c r="C810" s="1">
        <v>1269364671</v>
      </c>
      <c r="D810" s="1" t="s">
        <v>137</v>
      </c>
      <c r="G810" s="1" t="s">
        <v>138</v>
      </c>
      <c r="I810" s="1">
        <v>60.13</v>
      </c>
      <c r="J810" s="1">
        <v>60.830334000000001</v>
      </c>
      <c r="K810" s="1">
        <v>0</v>
      </c>
      <c r="L810" s="1">
        <v>0.70033400000000001</v>
      </c>
      <c r="M810" s="1" t="b">
        <v>1</v>
      </c>
      <c r="N810" s="1">
        <v>1</v>
      </c>
      <c r="O810" s="124"/>
    </row>
    <row r="811" spans="1:15" x14ac:dyDescent="0.2">
      <c r="A811" s="124">
        <v>44503.833333333336</v>
      </c>
      <c r="B811" s="124">
        <v>44503.666666666664</v>
      </c>
      <c r="C811" s="1">
        <v>1269364671</v>
      </c>
      <c r="D811" s="1" t="s">
        <v>137</v>
      </c>
      <c r="G811" s="1" t="s">
        <v>138</v>
      </c>
      <c r="I811" s="1">
        <v>62.28</v>
      </c>
      <c r="J811" s="1">
        <v>62.963616999999999</v>
      </c>
      <c r="K811" s="1">
        <v>6.8744E-2</v>
      </c>
      <c r="L811" s="1">
        <v>0.614873</v>
      </c>
      <c r="M811" s="1" t="b">
        <v>1</v>
      </c>
      <c r="N811" s="1">
        <v>1</v>
      </c>
      <c r="O811" s="124"/>
    </row>
    <row r="812" spans="1:15" x14ac:dyDescent="0.2">
      <c r="A812" s="124">
        <v>44503.875</v>
      </c>
      <c r="B812" s="124">
        <v>44503.708333333336</v>
      </c>
      <c r="C812" s="1">
        <v>1269364671</v>
      </c>
      <c r="D812" s="1" t="s">
        <v>137</v>
      </c>
      <c r="G812" s="1" t="s">
        <v>138</v>
      </c>
      <c r="I812" s="1">
        <v>77.95</v>
      </c>
      <c r="J812" s="1">
        <v>78.907702</v>
      </c>
      <c r="K812" s="1">
        <v>0</v>
      </c>
      <c r="L812" s="1">
        <v>0.95770200000000005</v>
      </c>
      <c r="M812" s="1" t="b">
        <v>1</v>
      </c>
      <c r="N812" s="1">
        <v>1</v>
      </c>
      <c r="O812" s="124"/>
    </row>
    <row r="813" spans="1:15" x14ac:dyDescent="0.2">
      <c r="A813" s="124">
        <v>44503.916666666664</v>
      </c>
      <c r="B813" s="124">
        <v>44503.75</v>
      </c>
      <c r="C813" s="1">
        <v>1269364671</v>
      </c>
      <c r="D813" s="1" t="s">
        <v>137</v>
      </c>
      <c r="G813" s="1" t="s">
        <v>138</v>
      </c>
      <c r="I813" s="1">
        <v>97.67</v>
      </c>
      <c r="J813" s="1">
        <v>99.059475000000006</v>
      </c>
      <c r="K813" s="1">
        <v>0</v>
      </c>
      <c r="L813" s="1">
        <v>1.389475</v>
      </c>
      <c r="M813" s="1" t="b">
        <v>1</v>
      </c>
      <c r="N813" s="1">
        <v>1</v>
      </c>
      <c r="O813" s="124"/>
    </row>
    <row r="814" spans="1:15" x14ac:dyDescent="0.2">
      <c r="A814" s="124">
        <v>44503.958333333336</v>
      </c>
      <c r="B814" s="124">
        <v>44503.791666666664</v>
      </c>
      <c r="C814" s="1">
        <v>1269364671</v>
      </c>
      <c r="D814" s="1" t="s">
        <v>137</v>
      </c>
      <c r="G814" s="1" t="s">
        <v>138</v>
      </c>
      <c r="I814" s="1">
        <v>88.52</v>
      </c>
      <c r="J814" s="1">
        <v>89.974683999999996</v>
      </c>
      <c r="K814" s="1">
        <v>0</v>
      </c>
      <c r="L814" s="1">
        <v>1.4546840000000001</v>
      </c>
      <c r="M814" s="1" t="b">
        <v>1</v>
      </c>
      <c r="N814" s="1">
        <v>1</v>
      </c>
      <c r="O814" s="124"/>
    </row>
    <row r="815" spans="1:15" x14ac:dyDescent="0.2">
      <c r="A815" s="124">
        <v>44504</v>
      </c>
      <c r="B815" s="124">
        <v>44503.833333333336</v>
      </c>
      <c r="C815" s="1">
        <v>1269364671</v>
      </c>
      <c r="D815" s="1" t="s">
        <v>137</v>
      </c>
      <c r="G815" s="1" t="s">
        <v>138</v>
      </c>
      <c r="I815" s="1">
        <v>77.72</v>
      </c>
      <c r="J815" s="1">
        <v>79.393113999999997</v>
      </c>
      <c r="K815" s="1">
        <v>0.02</v>
      </c>
      <c r="L815" s="1">
        <v>1.653114</v>
      </c>
      <c r="M815" s="1" t="b">
        <v>1</v>
      </c>
      <c r="N815" s="1">
        <v>1</v>
      </c>
      <c r="O815" s="124"/>
    </row>
    <row r="816" spans="1:15" x14ac:dyDescent="0.2">
      <c r="A816" s="124">
        <v>44504.041666666664</v>
      </c>
      <c r="B816" s="124">
        <v>44503.875</v>
      </c>
      <c r="C816" s="1">
        <v>1269364671</v>
      </c>
      <c r="D816" s="1" t="s">
        <v>137</v>
      </c>
      <c r="G816" s="1" t="s">
        <v>138</v>
      </c>
      <c r="I816" s="1">
        <v>73.680000000000007</v>
      </c>
      <c r="J816" s="1">
        <v>76.327759</v>
      </c>
      <c r="K816" s="1">
        <v>0.704758</v>
      </c>
      <c r="L816" s="1">
        <v>1.943001</v>
      </c>
      <c r="M816" s="1" t="b">
        <v>1</v>
      </c>
      <c r="N816" s="1">
        <v>1</v>
      </c>
      <c r="O816" s="124"/>
    </row>
    <row r="817" spans="1:15" x14ac:dyDescent="0.2">
      <c r="A817" s="124">
        <v>44504.083333333336</v>
      </c>
      <c r="B817" s="124">
        <v>44503.916666666664</v>
      </c>
      <c r="C817" s="1">
        <v>1269364671</v>
      </c>
      <c r="D817" s="1" t="s">
        <v>137</v>
      </c>
      <c r="G817" s="1" t="s">
        <v>138</v>
      </c>
      <c r="I817" s="1">
        <v>67.650000000000006</v>
      </c>
      <c r="J817" s="1">
        <v>69.749093000000002</v>
      </c>
      <c r="K817" s="1">
        <v>0.24669099999999999</v>
      </c>
      <c r="L817" s="1">
        <v>1.8524020000000001</v>
      </c>
      <c r="M817" s="1" t="b">
        <v>1</v>
      </c>
      <c r="N817" s="1">
        <v>1</v>
      </c>
      <c r="O817" s="124"/>
    </row>
    <row r="818" spans="1:15" x14ac:dyDescent="0.2">
      <c r="A818" s="124">
        <v>44504.125</v>
      </c>
      <c r="B818" s="124">
        <v>44503.958333333336</v>
      </c>
      <c r="C818" s="1">
        <v>1269364671</v>
      </c>
      <c r="D818" s="1" t="s">
        <v>137</v>
      </c>
      <c r="G818" s="1" t="s">
        <v>138</v>
      </c>
      <c r="I818" s="1">
        <v>60.67</v>
      </c>
      <c r="J818" s="1">
        <v>62.707805999999998</v>
      </c>
      <c r="K818" s="1">
        <v>0.35746800000000001</v>
      </c>
      <c r="L818" s="1">
        <v>1.6803380000000001</v>
      </c>
      <c r="M818" s="1" t="b">
        <v>1</v>
      </c>
      <c r="N818" s="1">
        <v>1</v>
      </c>
      <c r="O818" s="124"/>
    </row>
    <row r="819" spans="1:15" x14ac:dyDescent="0.2">
      <c r="A819" s="124">
        <v>44504.166666666664</v>
      </c>
      <c r="B819" s="124">
        <v>44504</v>
      </c>
      <c r="C819" s="1">
        <v>1269364671</v>
      </c>
      <c r="D819" s="1" t="s">
        <v>137</v>
      </c>
      <c r="G819" s="1" t="s">
        <v>138</v>
      </c>
      <c r="I819" s="1">
        <v>65.83</v>
      </c>
      <c r="J819" s="1">
        <v>71.881865000000005</v>
      </c>
      <c r="K819" s="1">
        <v>3.2843469999999999</v>
      </c>
      <c r="L819" s="1">
        <v>2.7675179999999999</v>
      </c>
      <c r="M819" s="1" t="b">
        <v>1</v>
      </c>
      <c r="N819" s="1">
        <v>1</v>
      </c>
      <c r="O819" s="124"/>
    </row>
    <row r="820" spans="1:15" x14ac:dyDescent="0.2">
      <c r="A820" s="124">
        <v>44504.208333333336</v>
      </c>
      <c r="B820" s="124">
        <v>44504.041666666664</v>
      </c>
      <c r="C820" s="1">
        <v>1269364671</v>
      </c>
      <c r="D820" s="1" t="s">
        <v>137</v>
      </c>
      <c r="G820" s="1" t="s">
        <v>138</v>
      </c>
      <c r="I820" s="1">
        <v>65.3</v>
      </c>
      <c r="J820" s="1">
        <v>71.346590000000006</v>
      </c>
      <c r="K820" s="1">
        <v>3.1835659999999999</v>
      </c>
      <c r="L820" s="1">
        <v>2.8630239999999998</v>
      </c>
      <c r="M820" s="1" t="b">
        <v>1</v>
      </c>
      <c r="N820" s="1">
        <v>1</v>
      </c>
      <c r="O820" s="124"/>
    </row>
    <row r="821" spans="1:15" x14ac:dyDescent="0.2">
      <c r="A821" s="124">
        <v>44504.25</v>
      </c>
      <c r="B821" s="124">
        <v>44504.083333333336</v>
      </c>
      <c r="C821" s="1">
        <v>1269364671</v>
      </c>
      <c r="D821" s="1" t="s">
        <v>137</v>
      </c>
      <c r="G821" s="1" t="s">
        <v>138</v>
      </c>
      <c r="I821" s="1">
        <v>63.52</v>
      </c>
      <c r="J821" s="1">
        <v>69.607223000000005</v>
      </c>
      <c r="K821" s="1">
        <v>3.344538</v>
      </c>
      <c r="L821" s="1">
        <v>2.7426849999999998</v>
      </c>
      <c r="M821" s="1" t="b">
        <v>1</v>
      </c>
      <c r="N821" s="1">
        <v>1</v>
      </c>
      <c r="O821" s="124"/>
    </row>
    <row r="822" spans="1:15" x14ac:dyDescent="0.2">
      <c r="A822" s="124">
        <v>44504.291666666664</v>
      </c>
      <c r="B822" s="124">
        <v>44504.125</v>
      </c>
      <c r="C822" s="1">
        <v>1269364671</v>
      </c>
      <c r="D822" s="1" t="s">
        <v>137</v>
      </c>
      <c r="G822" s="1" t="s">
        <v>138</v>
      </c>
      <c r="I822" s="1">
        <v>64.319999999999993</v>
      </c>
      <c r="J822" s="1">
        <v>70.534899999999993</v>
      </c>
      <c r="K822" s="1">
        <v>3.32823</v>
      </c>
      <c r="L822" s="1">
        <v>2.8866700000000001</v>
      </c>
      <c r="M822" s="1" t="b">
        <v>1</v>
      </c>
      <c r="N822" s="1">
        <v>1</v>
      </c>
      <c r="O822" s="124"/>
    </row>
    <row r="823" spans="1:15" x14ac:dyDescent="0.2">
      <c r="A823" s="124">
        <v>44504.333333333336</v>
      </c>
      <c r="B823" s="124">
        <v>44504.166666666664</v>
      </c>
      <c r="C823" s="1">
        <v>1269364671</v>
      </c>
      <c r="D823" s="1" t="s">
        <v>137</v>
      </c>
      <c r="G823" s="1" t="s">
        <v>138</v>
      </c>
      <c r="I823" s="1">
        <v>65.849999999999994</v>
      </c>
      <c r="J823" s="1">
        <v>72.241722999999993</v>
      </c>
      <c r="K823" s="1">
        <v>3.5743800000000001</v>
      </c>
      <c r="L823" s="1">
        <v>2.8173430000000002</v>
      </c>
      <c r="M823" s="1" t="b">
        <v>1</v>
      </c>
      <c r="N823" s="1">
        <v>1</v>
      </c>
      <c r="O823" s="124"/>
    </row>
    <row r="824" spans="1:15" x14ac:dyDescent="0.2">
      <c r="A824" s="124">
        <v>44504.375</v>
      </c>
      <c r="B824" s="124">
        <v>44504.208333333336</v>
      </c>
      <c r="C824" s="1">
        <v>1269364671</v>
      </c>
      <c r="D824" s="1" t="s">
        <v>137</v>
      </c>
      <c r="G824" s="1" t="s">
        <v>138</v>
      </c>
      <c r="I824" s="1">
        <v>78.930000000000007</v>
      </c>
      <c r="J824" s="1">
        <v>86.846089000000006</v>
      </c>
      <c r="K824" s="1">
        <v>4.0477189999999998</v>
      </c>
      <c r="L824" s="1">
        <v>3.8683700000000001</v>
      </c>
      <c r="M824" s="1" t="b">
        <v>1</v>
      </c>
      <c r="N824" s="1">
        <v>1</v>
      </c>
      <c r="O824" s="124"/>
    </row>
    <row r="825" spans="1:15" x14ac:dyDescent="0.2">
      <c r="A825" s="124">
        <v>44504.416666666664</v>
      </c>
      <c r="B825" s="124">
        <v>44504.25</v>
      </c>
      <c r="C825" s="1">
        <v>1269364671</v>
      </c>
      <c r="D825" s="1" t="s">
        <v>137</v>
      </c>
      <c r="G825" s="1" t="s">
        <v>138</v>
      </c>
      <c r="I825" s="1">
        <v>107.3</v>
      </c>
      <c r="J825" s="1">
        <v>114.961922</v>
      </c>
      <c r="K825" s="1">
        <v>4.2971750000000002</v>
      </c>
      <c r="L825" s="1">
        <v>3.3647469999999999</v>
      </c>
      <c r="M825" s="1" t="b">
        <v>1</v>
      </c>
      <c r="N825" s="1">
        <v>1</v>
      </c>
      <c r="O825" s="124"/>
    </row>
    <row r="826" spans="1:15" x14ac:dyDescent="0.2">
      <c r="A826" s="124">
        <v>44504.458333333336</v>
      </c>
      <c r="B826" s="124">
        <v>44504.291666666664</v>
      </c>
      <c r="C826" s="1">
        <v>1269364671</v>
      </c>
      <c r="D826" s="1" t="s">
        <v>137</v>
      </c>
      <c r="G826" s="1" t="s">
        <v>138</v>
      </c>
      <c r="I826" s="1">
        <v>139.93</v>
      </c>
      <c r="J826" s="1">
        <v>146.95020700000001</v>
      </c>
      <c r="K826" s="1">
        <v>2.6753300000000002</v>
      </c>
      <c r="L826" s="1">
        <v>4.3448770000000003</v>
      </c>
      <c r="M826" s="1" t="b">
        <v>1</v>
      </c>
      <c r="N826" s="1">
        <v>1</v>
      </c>
      <c r="O826" s="124"/>
    </row>
    <row r="827" spans="1:15" x14ac:dyDescent="0.2">
      <c r="A827" s="124">
        <v>44504.5</v>
      </c>
      <c r="B827" s="124">
        <v>44504.333333333336</v>
      </c>
      <c r="C827" s="1">
        <v>1269364671</v>
      </c>
      <c r="D827" s="1" t="s">
        <v>137</v>
      </c>
      <c r="G827" s="1" t="s">
        <v>138</v>
      </c>
      <c r="I827" s="1">
        <v>111.71</v>
      </c>
      <c r="J827" s="1">
        <v>112.420562</v>
      </c>
      <c r="K827" s="1">
        <v>-2.2856909999999999</v>
      </c>
      <c r="L827" s="1">
        <v>2.9962529999999998</v>
      </c>
      <c r="M827" s="1" t="b">
        <v>1</v>
      </c>
      <c r="N827" s="1">
        <v>1</v>
      </c>
      <c r="O827" s="124"/>
    </row>
    <row r="828" spans="1:15" x14ac:dyDescent="0.2">
      <c r="A828" s="124">
        <v>44504.541666666664</v>
      </c>
      <c r="B828" s="124">
        <v>44504.375</v>
      </c>
      <c r="C828" s="1">
        <v>1269364671</v>
      </c>
      <c r="D828" s="1" t="s">
        <v>137</v>
      </c>
      <c r="G828" s="1" t="s">
        <v>138</v>
      </c>
      <c r="I828" s="1">
        <v>85.59</v>
      </c>
      <c r="J828" s="1">
        <v>90.991722999999993</v>
      </c>
      <c r="K828" s="1">
        <v>2.0247109999999999</v>
      </c>
      <c r="L828" s="1">
        <v>3.3770120000000001</v>
      </c>
      <c r="M828" s="1" t="b">
        <v>1</v>
      </c>
      <c r="N828" s="1">
        <v>1</v>
      </c>
      <c r="O828" s="124"/>
    </row>
    <row r="829" spans="1:15" x14ac:dyDescent="0.2">
      <c r="A829" s="124">
        <v>44504.583333333336</v>
      </c>
      <c r="B829" s="124">
        <v>44504.416666666664</v>
      </c>
      <c r="C829" s="1">
        <v>1269364671</v>
      </c>
      <c r="D829" s="1" t="s">
        <v>137</v>
      </c>
      <c r="G829" s="1" t="s">
        <v>138</v>
      </c>
      <c r="I829" s="1">
        <v>85.32</v>
      </c>
      <c r="J829" s="1">
        <v>91.331496000000001</v>
      </c>
      <c r="K829" s="1">
        <v>2.4628580000000002</v>
      </c>
      <c r="L829" s="1">
        <v>3.548638</v>
      </c>
      <c r="M829" s="1" t="b">
        <v>1</v>
      </c>
      <c r="N829" s="1">
        <v>1</v>
      </c>
      <c r="O829" s="124"/>
    </row>
    <row r="830" spans="1:15" x14ac:dyDescent="0.2">
      <c r="A830" s="124">
        <v>44504.625</v>
      </c>
      <c r="B830" s="124">
        <v>44504.458333333336</v>
      </c>
      <c r="C830" s="1">
        <v>1269364671</v>
      </c>
      <c r="D830" s="1" t="s">
        <v>137</v>
      </c>
      <c r="G830" s="1" t="s">
        <v>138</v>
      </c>
      <c r="I830" s="1">
        <v>75.8</v>
      </c>
      <c r="J830" s="1">
        <v>80.538533000000001</v>
      </c>
      <c r="K830" s="1">
        <v>2.0334810000000001</v>
      </c>
      <c r="L830" s="1">
        <v>2.7050519999999998</v>
      </c>
      <c r="M830" s="1" t="b">
        <v>1</v>
      </c>
      <c r="N830" s="1">
        <v>1</v>
      </c>
      <c r="O830" s="124"/>
    </row>
    <row r="831" spans="1:15" x14ac:dyDescent="0.2">
      <c r="A831" s="124">
        <v>44504.666666666664</v>
      </c>
      <c r="B831" s="124">
        <v>44504.5</v>
      </c>
      <c r="C831" s="1">
        <v>1269364671</v>
      </c>
      <c r="D831" s="1" t="s">
        <v>137</v>
      </c>
      <c r="G831" s="1" t="s">
        <v>138</v>
      </c>
      <c r="I831" s="1">
        <v>69.44</v>
      </c>
      <c r="J831" s="1">
        <v>71.948874000000004</v>
      </c>
      <c r="K831" s="1">
        <v>0</v>
      </c>
      <c r="L831" s="1">
        <v>2.508874</v>
      </c>
      <c r="M831" s="1" t="b">
        <v>1</v>
      </c>
      <c r="N831" s="1">
        <v>1</v>
      </c>
      <c r="O831" s="124"/>
    </row>
    <row r="832" spans="1:15" x14ac:dyDescent="0.2">
      <c r="A832" s="124">
        <v>44504.708333333336</v>
      </c>
      <c r="B832" s="124">
        <v>44504.541666666664</v>
      </c>
      <c r="C832" s="1">
        <v>1269364671</v>
      </c>
      <c r="D832" s="1" t="s">
        <v>137</v>
      </c>
      <c r="G832" s="1" t="s">
        <v>138</v>
      </c>
      <c r="I832" s="1">
        <v>69.150000000000006</v>
      </c>
      <c r="J832" s="1">
        <v>71.583944000000002</v>
      </c>
      <c r="K832" s="1">
        <v>0</v>
      </c>
      <c r="L832" s="1">
        <v>2.4339439999999999</v>
      </c>
      <c r="M832" s="1" t="b">
        <v>1</v>
      </c>
      <c r="N832" s="1">
        <v>1</v>
      </c>
      <c r="O832" s="124"/>
    </row>
    <row r="833" spans="1:15" x14ac:dyDescent="0.2">
      <c r="A833" s="124">
        <v>44504.75</v>
      </c>
      <c r="B833" s="124">
        <v>44504.583333333336</v>
      </c>
      <c r="C833" s="1">
        <v>1269364671</v>
      </c>
      <c r="D833" s="1" t="s">
        <v>137</v>
      </c>
      <c r="G833" s="1" t="s">
        <v>138</v>
      </c>
      <c r="I833" s="1">
        <v>67</v>
      </c>
      <c r="J833" s="1">
        <v>69.143062999999998</v>
      </c>
      <c r="K833" s="1">
        <v>0</v>
      </c>
      <c r="L833" s="1">
        <v>2.1430630000000002</v>
      </c>
      <c r="M833" s="1" t="b">
        <v>1</v>
      </c>
      <c r="N833" s="1">
        <v>1</v>
      </c>
      <c r="O833" s="124"/>
    </row>
    <row r="834" spans="1:15" x14ac:dyDescent="0.2">
      <c r="A834" s="124">
        <v>44504.791666666664</v>
      </c>
      <c r="B834" s="124">
        <v>44504.625</v>
      </c>
      <c r="C834" s="1">
        <v>1269364671</v>
      </c>
      <c r="D834" s="1" t="s">
        <v>137</v>
      </c>
      <c r="G834" s="1" t="s">
        <v>138</v>
      </c>
      <c r="I834" s="1">
        <v>65.83</v>
      </c>
      <c r="J834" s="1">
        <v>67.996401000000006</v>
      </c>
      <c r="K834" s="1">
        <v>0.16</v>
      </c>
      <c r="L834" s="1">
        <v>2.0064009999999999</v>
      </c>
      <c r="M834" s="1" t="b">
        <v>1</v>
      </c>
      <c r="N834" s="1">
        <v>1</v>
      </c>
      <c r="O834" s="124"/>
    </row>
    <row r="835" spans="1:15" x14ac:dyDescent="0.2">
      <c r="A835" s="124">
        <v>44504.833333333336</v>
      </c>
      <c r="B835" s="124">
        <v>44504.666666666664</v>
      </c>
      <c r="C835" s="1">
        <v>1269364671</v>
      </c>
      <c r="D835" s="1" t="s">
        <v>137</v>
      </c>
      <c r="G835" s="1" t="s">
        <v>138</v>
      </c>
      <c r="I835" s="1">
        <v>72.040000000000006</v>
      </c>
      <c r="J835" s="1">
        <v>74.142436000000004</v>
      </c>
      <c r="K835" s="1">
        <v>0.11</v>
      </c>
      <c r="L835" s="1">
        <v>1.9924360000000001</v>
      </c>
      <c r="M835" s="1" t="b">
        <v>1</v>
      </c>
      <c r="N835" s="1">
        <v>1</v>
      </c>
      <c r="O835" s="124"/>
    </row>
    <row r="836" spans="1:15" x14ac:dyDescent="0.2">
      <c r="A836" s="124">
        <v>44504.875</v>
      </c>
      <c r="B836" s="124">
        <v>44504.708333333336</v>
      </c>
      <c r="C836" s="1">
        <v>1269364671</v>
      </c>
      <c r="D836" s="1" t="s">
        <v>137</v>
      </c>
      <c r="G836" s="1" t="s">
        <v>138</v>
      </c>
      <c r="I836" s="1">
        <v>79.64</v>
      </c>
      <c r="J836" s="1">
        <v>82.363928999999999</v>
      </c>
      <c r="K836" s="1">
        <v>0.32231799999999999</v>
      </c>
      <c r="L836" s="1">
        <v>2.4016109999999999</v>
      </c>
      <c r="M836" s="1" t="b">
        <v>1</v>
      </c>
      <c r="N836" s="1">
        <v>1</v>
      </c>
      <c r="O836" s="124"/>
    </row>
    <row r="837" spans="1:15" x14ac:dyDescent="0.2">
      <c r="A837" s="124">
        <v>44504.916666666664</v>
      </c>
      <c r="B837" s="124">
        <v>44504.75</v>
      </c>
      <c r="C837" s="1">
        <v>1269364671</v>
      </c>
      <c r="D837" s="1" t="s">
        <v>137</v>
      </c>
      <c r="G837" s="1" t="s">
        <v>138</v>
      </c>
      <c r="I837" s="1">
        <v>103.09</v>
      </c>
      <c r="J837" s="1">
        <v>108.806893</v>
      </c>
      <c r="K837" s="1">
        <v>2.9400179999999998</v>
      </c>
      <c r="L837" s="1">
        <v>2.776875</v>
      </c>
      <c r="M837" s="1" t="b">
        <v>1</v>
      </c>
      <c r="N837" s="1">
        <v>1</v>
      </c>
      <c r="O837" s="124"/>
    </row>
    <row r="838" spans="1:15" x14ac:dyDescent="0.2">
      <c r="A838" s="124">
        <v>44504.958333333336</v>
      </c>
      <c r="B838" s="124">
        <v>44504.791666666664</v>
      </c>
      <c r="C838" s="1">
        <v>1269364671</v>
      </c>
      <c r="D838" s="1" t="s">
        <v>137</v>
      </c>
      <c r="G838" s="1" t="s">
        <v>138</v>
      </c>
      <c r="I838" s="1">
        <v>94.06</v>
      </c>
      <c r="J838" s="1">
        <v>98.788449</v>
      </c>
      <c r="K838" s="1">
        <v>2.3212280000000001</v>
      </c>
      <c r="L838" s="1">
        <v>2.4072209999999998</v>
      </c>
      <c r="M838" s="1" t="b">
        <v>1</v>
      </c>
      <c r="N838" s="1">
        <v>1</v>
      </c>
      <c r="O838" s="124"/>
    </row>
    <row r="839" spans="1:15" x14ac:dyDescent="0.2">
      <c r="A839" s="124">
        <v>44505</v>
      </c>
      <c r="B839" s="124">
        <v>44504.833333333336</v>
      </c>
      <c r="C839" s="1">
        <v>1269364671</v>
      </c>
      <c r="D839" s="1" t="s">
        <v>137</v>
      </c>
      <c r="G839" s="1" t="s">
        <v>138</v>
      </c>
      <c r="I839" s="1">
        <v>85.17</v>
      </c>
      <c r="J839" s="1">
        <v>92.379626999999999</v>
      </c>
      <c r="K839" s="1">
        <v>4.1749669999999997</v>
      </c>
      <c r="L839" s="1">
        <v>3.0346600000000001</v>
      </c>
      <c r="M839" s="1" t="b">
        <v>1</v>
      </c>
      <c r="N839" s="1">
        <v>1</v>
      </c>
      <c r="O839" s="124"/>
    </row>
    <row r="840" spans="1:15" x14ac:dyDescent="0.2">
      <c r="A840" s="124">
        <v>44505.041666666664</v>
      </c>
      <c r="B840" s="124">
        <v>44504.875</v>
      </c>
      <c r="C840" s="1">
        <v>1269364671</v>
      </c>
      <c r="D840" s="1" t="s">
        <v>137</v>
      </c>
      <c r="G840" s="1" t="s">
        <v>138</v>
      </c>
      <c r="I840" s="1">
        <v>74.959999999999994</v>
      </c>
      <c r="J840" s="1">
        <v>82.150727000000003</v>
      </c>
      <c r="K840" s="1">
        <v>4.2812890000000001</v>
      </c>
      <c r="L840" s="1">
        <v>2.9094380000000002</v>
      </c>
      <c r="M840" s="1" t="b">
        <v>1</v>
      </c>
      <c r="N840" s="1">
        <v>1</v>
      </c>
      <c r="O840" s="124"/>
    </row>
    <row r="841" spans="1:15" x14ac:dyDescent="0.2">
      <c r="A841" s="124">
        <v>44505.083333333336</v>
      </c>
      <c r="B841" s="124">
        <v>44504.916666666664</v>
      </c>
      <c r="C841" s="1">
        <v>1269364671</v>
      </c>
      <c r="D841" s="1" t="s">
        <v>137</v>
      </c>
      <c r="G841" s="1" t="s">
        <v>138</v>
      </c>
      <c r="I841" s="1">
        <v>74.69</v>
      </c>
      <c r="J841" s="1">
        <v>82.236395000000002</v>
      </c>
      <c r="K841" s="1">
        <v>4.8795250000000001</v>
      </c>
      <c r="L841" s="1">
        <v>2.6668699999999999</v>
      </c>
      <c r="M841" s="1" t="b">
        <v>1</v>
      </c>
      <c r="N841" s="1">
        <v>1</v>
      </c>
      <c r="O841" s="124"/>
    </row>
    <row r="842" spans="1:15" x14ac:dyDescent="0.2">
      <c r="A842" s="124">
        <v>44505.125</v>
      </c>
      <c r="B842" s="124">
        <v>44504.958333333336</v>
      </c>
      <c r="C842" s="1">
        <v>1269364671</v>
      </c>
      <c r="D842" s="1" t="s">
        <v>137</v>
      </c>
      <c r="G842" s="1" t="s">
        <v>138</v>
      </c>
      <c r="I842" s="1">
        <v>66.2</v>
      </c>
      <c r="J842" s="1">
        <v>72.439881999999997</v>
      </c>
      <c r="K842" s="1">
        <v>3.752748</v>
      </c>
      <c r="L842" s="1">
        <v>2.4871340000000002</v>
      </c>
      <c r="M842" s="1" t="b">
        <v>1</v>
      </c>
      <c r="N842" s="1">
        <v>1</v>
      </c>
      <c r="O842" s="124"/>
    </row>
    <row r="843" spans="1:15" x14ac:dyDescent="0.2">
      <c r="A843" s="124">
        <v>44505.166666666664</v>
      </c>
      <c r="B843" s="124">
        <v>44505</v>
      </c>
      <c r="C843" s="1">
        <v>1269364671</v>
      </c>
      <c r="D843" s="1" t="s">
        <v>137</v>
      </c>
      <c r="G843" s="1" t="s">
        <v>138</v>
      </c>
      <c r="I843" s="1">
        <v>77.16</v>
      </c>
      <c r="J843" s="1">
        <v>93.064109999999999</v>
      </c>
      <c r="K843" s="1">
        <v>12.419273</v>
      </c>
      <c r="L843" s="1">
        <v>3.4848370000000002</v>
      </c>
      <c r="M843" s="1" t="b">
        <v>1</v>
      </c>
      <c r="N843" s="1">
        <v>1</v>
      </c>
      <c r="O843" s="124"/>
    </row>
    <row r="844" spans="1:15" x14ac:dyDescent="0.2">
      <c r="A844" s="124">
        <v>44505.208333333336</v>
      </c>
      <c r="B844" s="124">
        <v>44505.041666666664</v>
      </c>
      <c r="C844" s="1">
        <v>1269364671</v>
      </c>
      <c r="D844" s="1" t="s">
        <v>137</v>
      </c>
      <c r="G844" s="1" t="s">
        <v>138</v>
      </c>
      <c r="I844" s="1">
        <v>73.7</v>
      </c>
      <c r="J844" s="1">
        <v>89.120880999999997</v>
      </c>
      <c r="K844" s="1">
        <v>11.958750999999999</v>
      </c>
      <c r="L844" s="1">
        <v>3.4621300000000002</v>
      </c>
      <c r="M844" s="1" t="b">
        <v>1</v>
      </c>
      <c r="N844" s="1">
        <v>1</v>
      </c>
      <c r="O844" s="124"/>
    </row>
    <row r="845" spans="1:15" x14ac:dyDescent="0.2">
      <c r="A845" s="124">
        <v>44505.25</v>
      </c>
      <c r="B845" s="124">
        <v>44505.083333333336</v>
      </c>
      <c r="C845" s="1">
        <v>1269364671</v>
      </c>
      <c r="D845" s="1" t="s">
        <v>137</v>
      </c>
      <c r="G845" s="1" t="s">
        <v>138</v>
      </c>
      <c r="I845" s="1">
        <v>72.239999999999995</v>
      </c>
      <c r="J845" s="1">
        <v>88.576295000000002</v>
      </c>
      <c r="K845" s="1">
        <v>13.173437</v>
      </c>
      <c r="L845" s="1">
        <v>3.1628579999999999</v>
      </c>
      <c r="M845" s="1" t="b">
        <v>1</v>
      </c>
      <c r="N845" s="1">
        <v>1</v>
      </c>
      <c r="O845" s="124"/>
    </row>
    <row r="846" spans="1:15" x14ac:dyDescent="0.2">
      <c r="A846" s="124">
        <v>44505.291666666664</v>
      </c>
      <c r="B846" s="124">
        <v>44505.125</v>
      </c>
      <c r="C846" s="1">
        <v>1269364671</v>
      </c>
      <c r="D846" s="1" t="s">
        <v>137</v>
      </c>
      <c r="G846" s="1" t="s">
        <v>138</v>
      </c>
      <c r="I846" s="1">
        <v>72.91</v>
      </c>
      <c r="J846" s="1">
        <v>87.765637999999996</v>
      </c>
      <c r="K846" s="1">
        <v>11.579807000000001</v>
      </c>
      <c r="L846" s="1">
        <v>3.2758310000000002</v>
      </c>
      <c r="M846" s="1" t="b">
        <v>1</v>
      </c>
      <c r="N846" s="1">
        <v>1</v>
      </c>
      <c r="O846" s="124"/>
    </row>
    <row r="847" spans="1:15" x14ac:dyDescent="0.2">
      <c r="A847" s="124">
        <v>44505.333333333336</v>
      </c>
      <c r="B847" s="124">
        <v>44505.166666666664</v>
      </c>
      <c r="C847" s="1">
        <v>1269364671</v>
      </c>
      <c r="D847" s="1" t="s">
        <v>137</v>
      </c>
      <c r="G847" s="1" t="s">
        <v>138</v>
      </c>
      <c r="I847" s="1">
        <v>76.819999999999993</v>
      </c>
      <c r="J847" s="1">
        <v>93.991506000000001</v>
      </c>
      <c r="K847" s="1">
        <v>13.388218999999999</v>
      </c>
      <c r="L847" s="1">
        <v>3.7832870000000001</v>
      </c>
      <c r="M847" s="1" t="b">
        <v>1</v>
      </c>
      <c r="N847" s="1">
        <v>1</v>
      </c>
      <c r="O847" s="124"/>
    </row>
    <row r="848" spans="1:15" x14ac:dyDescent="0.2">
      <c r="A848" s="124">
        <v>44505.375</v>
      </c>
      <c r="B848" s="124">
        <v>44505.208333333336</v>
      </c>
      <c r="C848" s="1">
        <v>1269364671</v>
      </c>
      <c r="D848" s="1" t="s">
        <v>137</v>
      </c>
      <c r="G848" s="1" t="s">
        <v>138</v>
      </c>
      <c r="I848" s="1">
        <v>86.56</v>
      </c>
      <c r="J848" s="1">
        <v>106.11615</v>
      </c>
      <c r="K848" s="1">
        <v>15.912108</v>
      </c>
      <c r="L848" s="1">
        <v>3.6440419999999998</v>
      </c>
      <c r="M848" s="1" t="b">
        <v>1</v>
      </c>
      <c r="N848" s="1">
        <v>1</v>
      </c>
      <c r="O848" s="124"/>
    </row>
    <row r="849" spans="1:15" x14ac:dyDescent="0.2">
      <c r="A849" s="124">
        <v>44505.416666666664</v>
      </c>
      <c r="B849" s="124">
        <v>44505.25</v>
      </c>
      <c r="C849" s="1">
        <v>1269364671</v>
      </c>
      <c r="D849" s="1" t="s">
        <v>137</v>
      </c>
      <c r="G849" s="1" t="s">
        <v>138</v>
      </c>
      <c r="I849" s="1">
        <v>132.94999999999999</v>
      </c>
      <c r="J849" s="1">
        <v>156.071293</v>
      </c>
      <c r="K849" s="1">
        <v>21.323846</v>
      </c>
      <c r="L849" s="1">
        <v>1.797447</v>
      </c>
      <c r="M849" s="1" t="b">
        <v>1</v>
      </c>
      <c r="N849" s="1">
        <v>1</v>
      </c>
      <c r="O849" s="124"/>
    </row>
    <row r="850" spans="1:15" x14ac:dyDescent="0.2">
      <c r="A850" s="124">
        <v>44505.458333333336</v>
      </c>
      <c r="B850" s="124">
        <v>44505.291666666664</v>
      </c>
      <c r="C850" s="1">
        <v>1269364671</v>
      </c>
      <c r="D850" s="1" t="s">
        <v>137</v>
      </c>
      <c r="G850" s="1" t="s">
        <v>138</v>
      </c>
      <c r="I850" s="1">
        <v>163.71</v>
      </c>
      <c r="J850" s="1">
        <v>185.95223300000001</v>
      </c>
      <c r="K850" s="1">
        <v>19.246334000000001</v>
      </c>
      <c r="L850" s="1">
        <v>2.9958990000000001</v>
      </c>
      <c r="M850" s="1" t="b">
        <v>1</v>
      </c>
      <c r="N850" s="1">
        <v>1</v>
      </c>
      <c r="O850" s="124"/>
    </row>
    <row r="851" spans="1:15" x14ac:dyDescent="0.2">
      <c r="A851" s="124">
        <v>44505.5</v>
      </c>
      <c r="B851" s="124">
        <v>44505.333333333336</v>
      </c>
      <c r="C851" s="1">
        <v>1269364671</v>
      </c>
      <c r="D851" s="1" t="s">
        <v>137</v>
      </c>
      <c r="G851" s="1" t="s">
        <v>138</v>
      </c>
      <c r="I851" s="1">
        <v>133.49</v>
      </c>
      <c r="J851" s="1">
        <v>146.923362</v>
      </c>
      <c r="K851" s="1">
        <v>11.616908</v>
      </c>
      <c r="L851" s="1">
        <v>1.816454</v>
      </c>
      <c r="M851" s="1" t="b">
        <v>1</v>
      </c>
      <c r="N851" s="1">
        <v>1</v>
      </c>
      <c r="O851" s="124"/>
    </row>
    <row r="852" spans="1:15" x14ac:dyDescent="0.2">
      <c r="A852" s="124">
        <v>44505.541666666664</v>
      </c>
      <c r="B852" s="124">
        <v>44505.375</v>
      </c>
      <c r="C852" s="1">
        <v>1269364671</v>
      </c>
      <c r="D852" s="1" t="s">
        <v>137</v>
      </c>
      <c r="G852" s="1" t="s">
        <v>138</v>
      </c>
      <c r="I852" s="1">
        <v>93.26</v>
      </c>
      <c r="J852" s="1">
        <v>102.79958000000001</v>
      </c>
      <c r="K852" s="1">
        <v>6.9602750000000002</v>
      </c>
      <c r="L852" s="1">
        <v>2.5793050000000002</v>
      </c>
      <c r="M852" s="1" t="b">
        <v>1</v>
      </c>
      <c r="N852" s="1">
        <v>1</v>
      </c>
      <c r="O852" s="124"/>
    </row>
    <row r="853" spans="1:15" x14ac:dyDescent="0.2">
      <c r="A853" s="124">
        <v>44505.583333333336</v>
      </c>
      <c r="B853" s="124">
        <v>44505.416666666664</v>
      </c>
      <c r="C853" s="1">
        <v>1269364671</v>
      </c>
      <c r="D853" s="1" t="s">
        <v>137</v>
      </c>
      <c r="G853" s="1" t="s">
        <v>138</v>
      </c>
      <c r="I853" s="1">
        <v>79.16</v>
      </c>
      <c r="J853" s="1">
        <v>87.749933999999996</v>
      </c>
      <c r="K853" s="1">
        <v>5.8419150000000002</v>
      </c>
      <c r="L853" s="1">
        <v>2.7480190000000002</v>
      </c>
      <c r="M853" s="1" t="b">
        <v>1</v>
      </c>
      <c r="N853" s="1">
        <v>1</v>
      </c>
      <c r="O853" s="124"/>
    </row>
    <row r="854" spans="1:15" x14ac:dyDescent="0.2">
      <c r="A854" s="124">
        <v>44505.625</v>
      </c>
      <c r="B854" s="124">
        <v>44505.458333333336</v>
      </c>
      <c r="C854" s="1">
        <v>1269364671</v>
      </c>
      <c r="D854" s="1" t="s">
        <v>137</v>
      </c>
      <c r="G854" s="1" t="s">
        <v>138</v>
      </c>
      <c r="I854" s="1">
        <v>73.180000000000007</v>
      </c>
      <c r="J854" s="1">
        <v>79.966560999999999</v>
      </c>
      <c r="K854" s="1">
        <v>4.1162700000000001</v>
      </c>
      <c r="L854" s="1">
        <v>2.6702910000000002</v>
      </c>
      <c r="M854" s="1" t="b">
        <v>1</v>
      </c>
      <c r="N854" s="1">
        <v>1</v>
      </c>
      <c r="O854" s="124"/>
    </row>
    <row r="855" spans="1:15" x14ac:dyDescent="0.2">
      <c r="A855" s="124">
        <v>44505.666666666664</v>
      </c>
      <c r="B855" s="124">
        <v>44505.5</v>
      </c>
      <c r="C855" s="1">
        <v>1269364671</v>
      </c>
      <c r="D855" s="1" t="s">
        <v>137</v>
      </c>
      <c r="G855" s="1" t="s">
        <v>138</v>
      </c>
      <c r="I855" s="1">
        <v>67.209999999999994</v>
      </c>
      <c r="J855" s="1">
        <v>69.901836000000003</v>
      </c>
      <c r="K855" s="1">
        <v>0.51836700000000002</v>
      </c>
      <c r="L855" s="1">
        <v>2.1734689999999999</v>
      </c>
      <c r="M855" s="1" t="b">
        <v>1</v>
      </c>
      <c r="N855" s="1">
        <v>1</v>
      </c>
      <c r="O855" s="124"/>
    </row>
    <row r="856" spans="1:15" x14ac:dyDescent="0.2">
      <c r="A856" s="124">
        <v>44505.708333333336</v>
      </c>
      <c r="B856" s="124">
        <v>44505.541666666664</v>
      </c>
      <c r="C856" s="1">
        <v>1269364671</v>
      </c>
      <c r="D856" s="1" t="s">
        <v>137</v>
      </c>
      <c r="G856" s="1" t="s">
        <v>138</v>
      </c>
      <c r="I856" s="1">
        <v>65.569999999999993</v>
      </c>
      <c r="J856" s="1">
        <v>68.146244999999993</v>
      </c>
      <c r="K856" s="1">
        <v>0.58498000000000006</v>
      </c>
      <c r="L856" s="1">
        <v>1.9912650000000001</v>
      </c>
      <c r="M856" s="1" t="b">
        <v>1</v>
      </c>
      <c r="N856" s="1">
        <v>1</v>
      </c>
      <c r="O856" s="124"/>
    </row>
    <row r="857" spans="1:15" x14ac:dyDescent="0.2">
      <c r="A857" s="124">
        <v>44505.75</v>
      </c>
      <c r="B857" s="124">
        <v>44505.583333333336</v>
      </c>
      <c r="C857" s="1">
        <v>1269364671</v>
      </c>
      <c r="D857" s="1" t="s">
        <v>137</v>
      </c>
      <c r="G857" s="1" t="s">
        <v>138</v>
      </c>
      <c r="I857" s="1">
        <v>63.76</v>
      </c>
      <c r="J857" s="1">
        <v>66.147751</v>
      </c>
      <c r="K857" s="1">
        <v>0.50877600000000001</v>
      </c>
      <c r="L857" s="1">
        <v>1.8789750000000001</v>
      </c>
      <c r="M857" s="1" t="b">
        <v>1</v>
      </c>
      <c r="N857" s="1">
        <v>1</v>
      </c>
      <c r="O857" s="124"/>
    </row>
    <row r="858" spans="1:15" x14ac:dyDescent="0.2">
      <c r="A858" s="124">
        <v>44505.791666666664</v>
      </c>
      <c r="B858" s="124">
        <v>44505.625</v>
      </c>
      <c r="C858" s="1">
        <v>1269364671</v>
      </c>
      <c r="D858" s="1" t="s">
        <v>137</v>
      </c>
      <c r="G858" s="1" t="s">
        <v>138</v>
      </c>
      <c r="I858" s="1">
        <v>60.22</v>
      </c>
      <c r="J858" s="1">
        <v>62.777774000000001</v>
      </c>
      <c r="K858" s="1">
        <v>1.0762240000000001</v>
      </c>
      <c r="L858" s="1">
        <v>1.4815499999999999</v>
      </c>
      <c r="M858" s="1" t="b">
        <v>1</v>
      </c>
      <c r="N858" s="1">
        <v>1</v>
      </c>
      <c r="O858" s="124"/>
    </row>
    <row r="859" spans="1:15" x14ac:dyDescent="0.2">
      <c r="A859" s="124">
        <v>44505.833333333336</v>
      </c>
      <c r="B859" s="124">
        <v>44505.666666666664</v>
      </c>
      <c r="C859" s="1">
        <v>1269364671</v>
      </c>
      <c r="D859" s="1" t="s">
        <v>137</v>
      </c>
      <c r="G859" s="1" t="s">
        <v>138</v>
      </c>
      <c r="I859" s="1">
        <v>62.84</v>
      </c>
      <c r="J859" s="1">
        <v>65.272480999999999</v>
      </c>
      <c r="K859" s="1">
        <v>0.84096099999999996</v>
      </c>
      <c r="L859" s="1">
        <v>1.59152</v>
      </c>
      <c r="M859" s="1" t="b">
        <v>1</v>
      </c>
      <c r="N859" s="1">
        <v>1</v>
      </c>
      <c r="O859" s="124"/>
    </row>
    <row r="860" spans="1:15" x14ac:dyDescent="0.2">
      <c r="A860" s="124">
        <v>44505.875</v>
      </c>
      <c r="B860" s="124">
        <v>44505.708333333336</v>
      </c>
      <c r="C860" s="1">
        <v>1269364671</v>
      </c>
      <c r="D860" s="1" t="s">
        <v>137</v>
      </c>
      <c r="G860" s="1" t="s">
        <v>138</v>
      </c>
      <c r="I860" s="1">
        <v>71.36</v>
      </c>
      <c r="J860" s="1">
        <v>76.814904999999996</v>
      </c>
      <c r="K860" s="1">
        <v>3.703303</v>
      </c>
      <c r="L860" s="1">
        <v>1.7516020000000001</v>
      </c>
      <c r="M860" s="1" t="b">
        <v>1</v>
      </c>
      <c r="N860" s="1">
        <v>1</v>
      </c>
      <c r="O860" s="124"/>
    </row>
    <row r="861" spans="1:15" x14ac:dyDescent="0.2">
      <c r="A861" s="124">
        <v>44505.916666666664</v>
      </c>
      <c r="B861" s="124">
        <v>44505.75</v>
      </c>
      <c r="C861" s="1">
        <v>1269364671</v>
      </c>
      <c r="D861" s="1" t="s">
        <v>137</v>
      </c>
      <c r="G861" s="1" t="s">
        <v>138</v>
      </c>
      <c r="I861" s="1">
        <v>90.05</v>
      </c>
      <c r="J861" s="1">
        <v>98.604602</v>
      </c>
      <c r="K861" s="1">
        <v>7.2265220000000001</v>
      </c>
      <c r="L861" s="1">
        <v>1.3280799999999999</v>
      </c>
      <c r="M861" s="1" t="b">
        <v>1</v>
      </c>
      <c r="N861" s="1">
        <v>1</v>
      </c>
      <c r="O861" s="124"/>
    </row>
    <row r="862" spans="1:15" x14ac:dyDescent="0.2">
      <c r="A862" s="124">
        <v>44505.958333333336</v>
      </c>
      <c r="B862" s="124">
        <v>44505.791666666664</v>
      </c>
      <c r="C862" s="1">
        <v>1269364671</v>
      </c>
      <c r="D862" s="1" t="s">
        <v>137</v>
      </c>
      <c r="G862" s="1" t="s">
        <v>138</v>
      </c>
      <c r="I862" s="1">
        <v>80.33</v>
      </c>
      <c r="J862" s="1">
        <v>92.106379000000004</v>
      </c>
      <c r="K862" s="1">
        <v>10.047776000000001</v>
      </c>
      <c r="L862" s="1">
        <v>1.7286029999999999</v>
      </c>
      <c r="M862" s="1" t="b">
        <v>1</v>
      </c>
      <c r="N862" s="1">
        <v>1</v>
      </c>
      <c r="O862" s="124"/>
    </row>
    <row r="863" spans="1:15" x14ac:dyDescent="0.2">
      <c r="A863" s="124">
        <v>44506</v>
      </c>
      <c r="B863" s="124">
        <v>44505.833333333336</v>
      </c>
      <c r="C863" s="1">
        <v>1269364671</v>
      </c>
      <c r="D863" s="1" t="s">
        <v>137</v>
      </c>
      <c r="G863" s="1" t="s">
        <v>138</v>
      </c>
      <c r="I863" s="1">
        <v>78.22</v>
      </c>
      <c r="J863" s="1">
        <v>90.392268999999999</v>
      </c>
      <c r="K863" s="1">
        <v>9.1543430000000008</v>
      </c>
      <c r="L863" s="1">
        <v>3.0179260000000001</v>
      </c>
      <c r="M863" s="1" t="b">
        <v>1</v>
      </c>
      <c r="N863" s="1">
        <v>1</v>
      </c>
      <c r="O863" s="124"/>
    </row>
    <row r="864" spans="1:15" x14ac:dyDescent="0.2">
      <c r="A864" s="124">
        <v>44506.041666666664</v>
      </c>
      <c r="B864" s="124">
        <v>44505.875</v>
      </c>
      <c r="C864" s="1">
        <v>1269364671</v>
      </c>
      <c r="D864" s="1" t="s">
        <v>137</v>
      </c>
      <c r="G864" s="1" t="s">
        <v>138</v>
      </c>
      <c r="I864" s="1">
        <v>71.81</v>
      </c>
      <c r="J864" s="1">
        <v>83.372377999999998</v>
      </c>
      <c r="K864" s="1">
        <v>8.5565420000000003</v>
      </c>
      <c r="L864" s="1">
        <v>3.005836</v>
      </c>
      <c r="M864" s="1" t="b">
        <v>1</v>
      </c>
      <c r="N864" s="1">
        <v>1</v>
      </c>
      <c r="O864" s="124"/>
    </row>
    <row r="865" spans="1:15" x14ac:dyDescent="0.2">
      <c r="A865" s="124">
        <v>44506.083333333336</v>
      </c>
      <c r="B865" s="124">
        <v>44505.916666666664</v>
      </c>
      <c r="C865" s="1">
        <v>1269364671</v>
      </c>
      <c r="D865" s="1" t="s">
        <v>137</v>
      </c>
      <c r="G865" s="1" t="s">
        <v>138</v>
      </c>
      <c r="I865" s="1">
        <v>68.61</v>
      </c>
      <c r="J865" s="1">
        <v>77.689556999999994</v>
      </c>
      <c r="K865" s="1">
        <v>6.052937</v>
      </c>
      <c r="L865" s="1">
        <v>3.0266199999999999</v>
      </c>
      <c r="M865" s="1" t="b">
        <v>1</v>
      </c>
      <c r="N865" s="1">
        <v>1</v>
      </c>
      <c r="O865" s="124"/>
    </row>
    <row r="866" spans="1:15" x14ac:dyDescent="0.2">
      <c r="A866" s="124">
        <v>44506.125</v>
      </c>
      <c r="B866" s="124">
        <v>44505.958333333336</v>
      </c>
      <c r="C866" s="1">
        <v>1269364671</v>
      </c>
      <c r="D866" s="1" t="s">
        <v>137</v>
      </c>
      <c r="G866" s="1" t="s">
        <v>138</v>
      </c>
      <c r="I866" s="1">
        <v>62.37</v>
      </c>
      <c r="J866" s="1">
        <v>70.677539999999993</v>
      </c>
      <c r="K866" s="1">
        <v>5.8488870000000004</v>
      </c>
      <c r="L866" s="1">
        <v>2.458653</v>
      </c>
      <c r="M866" s="1" t="b">
        <v>1</v>
      </c>
      <c r="N866" s="1">
        <v>1</v>
      </c>
      <c r="O866" s="124"/>
    </row>
    <row r="867" spans="1:15" x14ac:dyDescent="0.2">
      <c r="A867" s="124">
        <v>44506.166666666664</v>
      </c>
      <c r="B867" s="124">
        <v>44506</v>
      </c>
      <c r="C867" s="1">
        <v>1269364671</v>
      </c>
      <c r="D867" s="1" t="s">
        <v>137</v>
      </c>
      <c r="G867" s="1" t="s">
        <v>138</v>
      </c>
      <c r="I867" s="1">
        <v>67.069999999999993</v>
      </c>
      <c r="J867" s="1">
        <v>74.709002999999996</v>
      </c>
      <c r="K867" s="1">
        <v>3.715411</v>
      </c>
      <c r="L867" s="1">
        <v>3.9235920000000002</v>
      </c>
      <c r="M867" s="1" t="b">
        <v>1</v>
      </c>
      <c r="N867" s="1">
        <v>1</v>
      </c>
      <c r="O867" s="124"/>
    </row>
    <row r="868" spans="1:15" x14ac:dyDescent="0.2">
      <c r="A868" s="124">
        <v>44506.208333333336</v>
      </c>
      <c r="B868" s="124">
        <v>44506.041666666664</v>
      </c>
      <c r="C868" s="1">
        <v>1269364671</v>
      </c>
      <c r="D868" s="1" t="s">
        <v>137</v>
      </c>
      <c r="G868" s="1" t="s">
        <v>138</v>
      </c>
      <c r="I868" s="1">
        <v>64.39</v>
      </c>
      <c r="J868" s="1">
        <v>72.212605999999994</v>
      </c>
      <c r="K868" s="1">
        <v>3.8399719999999999</v>
      </c>
      <c r="L868" s="1">
        <v>3.982634</v>
      </c>
      <c r="M868" s="1" t="b">
        <v>1</v>
      </c>
      <c r="N868" s="1">
        <v>1</v>
      </c>
      <c r="O868" s="124"/>
    </row>
    <row r="869" spans="1:15" x14ac:dyDescent="0.2">
      <c r="A869" s="124">
        <v>44506.25</v>
      </c>
      <c r="B869" s="124">
        <v>44506.083333333336</v>
      </c>
      <c r="C869" s="1">
        <v>1269364671</v>
      </c>
      <c r="D869" s="1" t="s">
        <v>137</v>
      </c>
      <c r="G869" s="1" t="s">
        <v>138</v>
      </c>
      <c r="I869" s="1">
        <v>64</v>
      </c>
      <c r="J869" s="1">
        <v>71.975505999999996</v>
      </c>
      <c r="K869" s="1">
        <v>3.9969600000000001</v>
      </c>
      <c r="L869" s="1">
        <v>3.9785460000000001</v>
      </c>
      <c r="M869" s="1" t="b">
        <v>1</v>
      </c>
      <c r="N869" s="1">
        <v>1</v>
      </c>
      <c r="O869" s="124"/>
    </row>
    <row r="870" spans="1:15" x14ac:dyDescent="0.2">
      <c r="A870" s="124">
        <v>44506.291666666664</v>
      </c>
      <c r="B870" s="124">
        <v>44506.125</v>
      </c>
      <c r="C870" s="1">
        <v>1269364671</v>
      </c>
      <c r="D870" s="1" t="s">
        <v>137</v>
      </c>
      <c r="G870" s="1" t="s">
        <v>138</v>
      </c>
      <c r="I870" s="1">
        <v>64</v>
      </c>
      <c r="J870" s="1">
        <v>72.139488</v>
      </c>
      <c r="K870" s="1">
        <v>4.2160580000000003</v>
      </c>
      <c r="L870" s="1">
        <v>3.9234300000000002</v>
      </c>
      <c r="M870" s="1" t="b">
        <v>1</v>
      </c>
      <c r="N870" s="1">
        <v>1</v>
      </c>
      <c r="O870" s="124"/>
    </row>
    <row r="871" spans="1:15" x14ac:dyDescent="0.2">
      <c r="A871" s="124">
        <v>44506.333333333336</v>
      </c>
      <c r="B871" s="124">
        <v>44506.166666666664</v>
      </c>
      <c r="C871" s="1">
        <v>1269364671</v>
      </c>
      <c r="D871" s="1" t="s">
        <v>137</v>
      </c>
      <c r="G871" s="1" t="s">
        <v>138</v>
      </c>
      <c r="I871" s="1">
        <v>64.069999999999993</v>
      </c>
      <c r="J871" s="1">
        <v>73.610512</v>
      </c>
      <c r="K871" s="1">
        <v>5.4999520000000004</v>
      </c>
      <c r="L871" s="1">
        <v>4.0405600000000002</v>
      </c>
      <c r="M871" s="1" t="b">
        <v>1</v>
      </c>
      <c r="N871" s="1">
        <v>1</v>
      </c>
      <c r="O871" s="124"/>
    </row>
    <row r="872" spans="1:15" x14ac:dyDescent="0.2">
      <c r="A872" s="124">
        <v>44506.375</v>
      </c>
      <c r="B872" s="124">
        <v>44506.208333333336</v>
      </c>
      <c r="C872" s="1">
        <v>1269364671</v>
      </c>
      <c r="D872" s="1" t="s">
        <v>137</v>
      </c>
      <c r="G872" s="1" t="s">
        <v>138</v>
      </c>
      <c r="I872" s="1">
        <v>71.38</v>
      </c>
      <c r="J872" s="1">
        <v>84.483346999999995</v>
      </c>
      <c r="K872" s="1">
        <v>9.2127020000000002</v>
      </c>
      <c r="L872" s="1">
        <v>3.8906450000000001</v>
      </c>
      <c r="M872" s="1" t="b">
        <v>1</v>
      </c>
      <c r="N872" s="1">
        <v>1</v>
      </c>
      <c r="O872" s="124"/>
    </row>
    <row r="873" spans="1:15" x14ac:dyDescent="0.2">
      <c r="A873" s="124">
        <v>44506.416666666664</v>
      </c>
      <c r="B873" s="124">
        <v>44506.25</v>
      </c>
      <c r="C873" s="1">
        <v>1269364671</v>
      </c>
      <c r="D873" s="1" t="s">
        <v>137</v>
      </c>
      <c r="G873" s="1" t="s">
        <v>138</v>
      </c>
      <c r="I873" s="1">
        <v>85.93</v>
      </c>
      <c r="J873" s="1">
        <v>100.601795</v>
      </c>
      <c r="K873" s="1">
        <v>11.954128000000001</v>
      </c>
      <c r="L873" s="1">
        <v>2.7176670000000001</v>
      </c>
      <c r="M873" s="1" t="b">
        <v>1</v>
      </c>
      <c r="N873" s="1">
        <v>1</v>
      </c>
      <c r="O873" s="124"/>
    </row>
    <row r="874" spans="1:15" x14ac:dyDescent="0.2">
      <c r="A874" s="124">
        <v>44506.458333333336</v>
      </c>
      <c r="B874" s="124">
        <v>44506.291666666664</v>
      </c>
      <c r="C874" s="1">
        <v>1269364671</v>
      </c>
      <c r="D874" s="1" t="s">
        <v>137</v>
      </c>
      <c r="G874" s="1" t="s">
        <v>138</v>
      </c>
      <c r="I874" s="1">
        <v>104.6</v>
      </c>
      <c r="J874" s="1">
        <v>120.230507</v>
      </c>
      <c r="K874" s="1">
        <v>12.693116</v>
      </c>
      <c r="L874" s="1">
        <v>2.9373909999999999</v>
      </c>
      <c r="M874" s="1" t="b">
        <v>1</v>
      </c>
      <c r="N874" s="1">
        <v>1</v>
      </c>
      <c r="O874" s="124"/>
    </row>
    <row r="875" spans="1:15" x14ac:dyDescent="0.2">
      <c r="A875" s="124">
        <v>44506.5</v>
      </c>
      <c r="B875" s="124">
        <v>44506.333333333336</v>
      </c>
      <c r="C875" s="1">
        <v>1269364671</v>
      </c>
      <c r="D875" s="1" t="s">
        <v>137</v>
      </c>
      <c r="G875" s="1" t="s">
        <v>138</v>
      </c>
      <c r="I875" s="1">
        <v>100.34</v>
      </c>
      <c r="J875" s="1">
        <v>115.81281199999999</v>
      </c>
      <c r="K875" s="1">
        <v>12.370369</v>
      </c>
      <c r="L875" s="1">
        <v>3.1024430000000001</v>
      </c>
      <c r="M875" s="1" t="b">
        <v>1</v>
      </c>
      <c r="N875" s="1">
        <v>1</v>
      </c>
      <c r="O875" s="124"/>
    </row>
    <row r="876" spans="1:15" x14ac:dyDescent="0.2">
      <c r="A876" s="124">
        <v>44506.541666666664</v>
      </c>
      <c r="B876" s="124">
        <v>44506.375</v>
      </c>
      <c r="C876" s="1">
        <v>1269364671</v>
      </c>
      <c r="D876" s="1" t="s">
        <v>137</v>
      </c>
      <c r="G876" s="1" t="s">
        <v>138</v>
      </c>
      <c r="I876" s="1">
        <v>83.48</v>
      </c>
      <c r="J876" s="1">
        <v>94.968611999999993</v>
      </c>
      <c r="K876" s="1">
        <v>8.5110390000000002</v>
      </c>
      <c r="L876" s="1">
        <v>2.977573</v>
      </c>
      <c r="M876" s="1" t="b">
        <v>1</v>
      </c>
      <c r="N876" s="1">
        <v>1</v>
      </c>
      <c r="O876" s="124"/>
    </row>
    <row r="877" spans="1:15" x14ac:dyDescent="0.2">
      <c r="A877" s="124">
        <v>44506.583333333336</v>
      </c>
      <c r="B877" s="124">
        <v>44506.416666666664</v>
      </c>
      <c r="C877" s="1">
        <v>1269364671</v>
      </c>
      <c r="D877" s="1" t="s">
        <v>137</v>
      </c>
      <c r="G877" s="1" t="s">
        <v>138</v>
      </c>
      <c r="I877" s="1">
        <v>74.61</v>
      </c>
      <c r="J877" s="1">
        <v>85.459181999999998</v>
      </c>
      <c r="K877" s="1">
        <v>7.664936</v>
      </c>
      <c r="L877" s="1">
        <v>3.1842459999999999</v>
      </c>
      <c r="M877" s="1" t="b">
        <v>1</v>
      </c>
      <c r="N877" s="1">
        <v>1</v>
      </c>
      <c r="O877" s="124"/>
    </row>
    <row r="878" spans="1:15" x14ac:dyDescent="0.2">
      <c r="A878" s="124">
        <v>44506.625</v>
      </c>
      <c r="B878" s="124">
        <v>44506.458333333336</v>
      </c>
      <c r="C878" s="1">
        <v>1269364671</v>
      </c>
      <c r="D878" s="1" t="s">
        <v>137</v>
      </c>
      <c r="G878" s="1" t="s">
        <v>138</v>
      </c>
      <c r="I878" s="1">
        <v>71.53</v>
      </c>
      <c r="J878" s="1">
        <v>80.507313999999994</v>
      </c>
      <c r="K878" s="1">
        <v>6.1386339999999997</v>
      </c>
      <c r="L878" s="1">
        <v>2.8386800000000001</v>
      </c>
      <c r="M878" s="1" t="b">
        <v>1</v>
      </c>
      <c r="N878" s="1">
        <v>1</v>
      </c>
      <c r="O878" s="124"/>
    </row>
    <row r="879" spans="1:15" x14ac:dyDescent="0.2">
      <c r="A879" s="124">
        <v>44506.666666666664</v>
      </c>
      <c r="B879" s="124">
        <v>44506.5</v>
      </c>
      <c r="C879" s="1">
        <v>1269364671</v>
      </c>
      <c r="D879" s="1" t="s">
        <v>137</v>
      </c>
      <c r="G879" s="1" t="s">
        <v>138</v>
      </c>
      <c r="I879" s="1">
        <v>65.099999999999994</v>
      </c>
      <c r="J879" s="1">
        <v>69.753125999999995</v>
      </c>
      <c r="K879" s="1">
        <v>2.2750720000000002</v>
      </c>
      <c r="L879" s="1">
        <v>2.3780540000000001</v>
      </c>
      <c r="M879" s="1" t="b">
        <v>1</v>
      </c>
      <c r="N879" s="1">
        <v>1</v>
      </c>
      <c r="O879" s="124"/>
    </row>
    <row r="880" spans="1:15" x14ac:dyDescent="0.2">
      <c r="A880" s="124">
        <v>44506.708333333336</v>
      </c>
      <c r="B880" s="124">
        <v>44506.541666666664</v>
      </c>
      <c r="C880" s="1">
        <v>1269364671</v>
      </c>
      <c r="D880" s="1" t="s">
        <v>137</v>
      </c>
      <c r="G880" s="1" t="s">
        <v>138</v>
      </c>
      <c r="I880" s="1">
        <v>62.54</v>
      </c>
      <c r="J880" s="1">
        <v>67.072811999999999</v>
      </c>
      <c r="K880" s="1">
        <v>2.4170600000000002</v>
      </c>
      <c r="L880" s="1">
        <v>2.1157520000000001</v>
      </c>
      <c r="M880" s="1" t="b">
        <v>1</v>
      </c>
      <c r="N880" s="1">
        <v>1</v>
      </c>
      <c r="O880" s="124"/>
    </row>
    <row r="881" spans="1:15" x14ac:dyDescent="0.2">
      <c r="A881" s="124">
        <v>44506.75</v>
      </c>
      <c r="B881" s="124">
        <v>44506.583333333336</v>
      </c>
      <c r="C881" s="1">
        <v>1269364671</v>
      </c>
      <c r="D881" s="1" t="s">
        <v>137</v>
      </c>
      <c r="G881" s="1" t="s">
        <v>138</v>
      </c>
      <c r="I881" s="1">
        <v>59.31</v>
      </c>
      <c r="J881" s="1">
        <v>62.262645999999997</v>
      </c>
      <c r="K881" s="1">
        <v>1.1145620000000001</v>
      </c>
      <c r="L881" s="1">
        <v>1.8380840000000001</v>
      </c>
      <c r="M881" s="1" t="b">
        <v>1</v>
      </c>
      <c r="N881" s="1">
        <v>1</v>
      </c>
      <c r="O881" s="124"/>
    </row>
    <row r="882" spans="1:15" x14ac:dyDescent="0.2">
      <c r="A882" s="124">
        <v>44506.791666666664</v>
      </c>
      <c r="B882" s="124">
        <v>44506.625</v>
      </c>
      <c r="C882" s="1">
        <v>1269364671</v>
      </c>
      <c r="D882" s="1" t="s">
        <v>137</v>
      </c>
      <c r="G882" s="1" t="s">
        <v>138</v>
      </c>
      <c r="I882" s="1">
        <v>57.58</v>
      </c>
      <c r="J882" s="1">
        <v>60.387545000000003</v>
      </c>
      <c r="K882" s="1">
        <v>1.151321</v>
      </c>
      <c r="L882" s="1">
        <v>1.6562239999999999</v>
      </c>
      <c r="M882" s="1" t="b">
        <v>1</v>
      </c>
      <c r="N882" s="1">
        <v>1</v>
      </c>
      <c r="O882" s="124"/>
    </row>
    <row r="883" spans="1:15" x14ac:dyDescent="0.2">
      <c r="A883" s="124">
        <v>44506.833333333336</v>
      </c>
      <c r="B883" s="124">
        <v>44506.666666666664</v>
      </c>
      <c r="C883" s="1">
        <v>1269364671</v>
      </c>
      <c r="D883" s="1" t="s">
        <v>137</v>
      </c>
      <c r="G883" s="1" t="s">
        <v>138</v>
      </c>
      <c r="I883" s="1">
        <v>60.1</v>
      </c>
      <c r="J883" s="1">
        <v>63.751990999999997</v>
      </c>
      <c r="K883" s="1">
        <v>1.9484159999999999</v>
      </c>
      <c r="L883" s="1">
        <v>1.7035750000000001</v>
      </c>
      <c r="M883" s="1" t="b">
        <v>1</v>
      </c>
      <c r="N883" s="1">
        <v>1</v>
      </c>
      <c r="O883" s="124"/>
    </row>
    <row r="884" spans="1:15" x14ac:dyDescent="0.2">
      <c r="A884" s="124">
        <v>44506.875</v>
      </c>
      <c r="B884" s="124">
        <v>44506.708333333336</v>
      </c>
      <c r="C884" s="1">
        <v>1269364671</v>
      </c>
      <c r="D884" s="1" t="s">
        <v>137</v>
      </c>
      <c r="G884" s="1" t="s">
        <v>138</v>
      </c>
      <c r="I884" s="1">
        <v>66.41</v>
      </c>
      <c r="J884" s="1">
        <v>71.047853000000003</v>
      </c>
      <c r="K884" s="1">
        <v>2.5888749999999998</v>
      </c>
      <c r="L884" s="1">
        <v>2.048978</v>
      </c>
      <c r="M884" s="1" t="b">
        <v>1</v>
      </c>
      <c r="N884" s="1">
        <v>1</v>
      </c>
      <c r="O884" s="124"/>
    </row>
    <row r="885" spans="1:15" x14ac:dyDescent="0.2">
      <c r="A885" s="124">
        <v>44506.916666666664</v>
      </c>
      <c r="B885" s="124">
        <v>44506.75</v>
      </c>
      <c r="C885" s="1">
        <v>1269364671</v>
      </c>
      <c r="D885" s="1" t="s">
        <v>137</v>
      </c>
      <c r="G885" s="1" t="s">
        <v>138</v>
      </c>
      <c r="I885" s="1">
        <v>79.91</v>
      </c>
      <c r="J885" s="1">
        <v>88.699061</v>
      </c>
      <c r="K885" s="1">
        <v>6.0026710000000003</v>
      </c>
      <c r="L885" s="1">
        <v>2.7863899999999999</v>
      </c>
      <c r="M885" s="1" t="b">
        <v>1</v>
      </c>
      <c r="N885" s="1">
        <v>1</v>
      </c>
      <c r="O885" s="124"/>
    </row>
    <row r="886" spans="1:15" x14ac:dyDescent="0.2">
      <c r="A886" s="124">
        <v>44506.958333333336</v>
      </c>
      <c r="B886" s="124">
        <v>44506.791666666664</v>
      </c>
      <c r="C886" s="1">
        <v>1269364671</v>
      </c>
      <c r="D886" s="1" t="s">
        <v>137</v>
      </c>
      <c r="G886" s="1" t="s">
        <v>138</v>
      </c>
      <c r="I886" s="1">
        <v>72.39</v>
      </c>
      <c r="J886" s="1">
        <v>83.309276999999994</v>
      </c>
      <c r="K886" s="1">
        <v>8.1608660000000004</v>
      </c>
      <c r="L886" s="1">
        <v>2.7584110000000002</v>
      </c>
      <c r="M886" s="1" t="b">
        <v>1</v>
      </c>
      <c r="N886" s="1">
        <v>1</v>
      </c>
      <c r="O886" s="124"/>
    </row>
    <row r="887" spans="1:15" x14ac:dyDescent="0.2">
      <c r="A887" s="124">
        <v>44507</v>
      </c>
      <c r="B887" s="124">
        <v>44506.833333333336</v>
      </c>
      <c r="C887" s="1">
        <v>1269364671</v>
      </c>
      <c r="D887" s="1" t="s">
        <v>137</v>
      </c>
      <c r="G887" s="1" t="s">
        <v>138</v>
      </c>
      <c r="I887" s="1">
        <v>68.59</v>
      </c>
      <c r="J887" s="1">
        <v>78.403903999999997</v>
      </c>
      <c r="K887" s="1">
        <v>7.1121889999999999</v>
      </c>
      <c r="L887" s="1">
        <v>2.7017150000000001</v>
      </c>
      <c r="M887" s="1" t="b">
        <v>1</v>
      </c>
      <c r="N887" s="1">
        <v>1</v>
      </c>
      <c r="O887" s="124"/>
    </row>
    <row r="888" spans="1:15" x14ac:dyDescent="0.2">
      <c r="A888" s="124">
        <v>44507.041666666664</v>
      </c>
      <c r="B888" s="124">
        <v>44506.875</v>
      </c>
      <c r="C888" s="1">
        <v>1269364671</v>
      </c>
      <c r="D888" s="1" t="s">
        <v>137</v>
      </c>
      <c r="G888" s="1" t="s">
        <v>138</v>
      </c>
      <c r="I888" s="1">
        <v>62.63</v>
      </c>
      <c r="J888" s="1">
        <v>72.155113999999998</v>
      </c>
      <c r="K888" s="1">
        <v>6.6768010000000002</v>
      </c>
      <c r="L888" s="1">
        <v>2.8483130000000001</v>
      </c>
      <c r="M888" s="1" t="b">
        <v>1</v>
      </c>
      <c r="N888" s="1">
        <v>1</v>
      </c>
      <c r="O888" s="124"/>
    </row>
    <row r="889" spans="1:15" x14ac:dyDescent="0.2">
      <c r="A889" s="124">
        <v>44507.083333333336</v>
      </c>
      <c r="B889" s="124">
        <v>44506.916666666664</v>
      </c>
      <c r="C889" s="1">
        <v>1269364671</v>
      </c>
      <c r="D889" s="1" t="s">
        <v>137</v>
      </c>
      <c r="G889" s="1" t="s">
        <v>138</v>
      </c>
      <c r="I889" s="1">
        <v>59.93</v>
      </c>
      <c r="J889" s="1">
        <v>67.989806999999999</v>
      </c>
      <c r="K889" s="1">
        <v>5.8143710000000004</v>
      </c>
      <c r="L889" s="1">
        <v>2.2454360000000002</v>
      </c>
      <c r="M889" s="1" t="b">
        <v>1</v>
      </c>
      <c r="N889" s="1">
        <v>1</v>
      </c>
      <c r="O889" s="124"/>
    </row>
    <row r="890" spans="1:15" x14ac:dyDescent="0.2">
      <c r="A890" s="124">
        <v>44507.125</v>
      </c>
      <c r="B890" s="124">
        <v>44506.958333333336</v>
      </c>
      <c r="C890" s="1">
        <v>1269364671</v>
      </c>
      <c r="D890" s="1" t="s">
        <v>137</v>
      </c>
      <c r="G890" s="1" t="s">
        <v>138</v>
      </c>
      <c r="I890" s="1">
        <v>56.61</v>
      </c>
      <c r="J890" s="1">
        <v>64.854872999999998</v>
      </c>
      <c r="K890" s="1">
        <v>5.8898289999999998</v>
      </c>
      <c r="L890" s="1">
        <v>2.3550439999999999</v>
      </c>
      <c r="M890" s="1" t="b">
        <v>1</v>
      </c>
      <c r="N890" s="1">
        <v>1</v>
      </c>
      <c r="O890" s="124"/>
    </row>
    <row r="891" spans="1:15" x14ac:dyDescent="0.2">
      <c r="A891" s="124">
        <v>44507.166666666664</v>
      </c>
      <c r="B891" s="124">
        <v>44507</v>
      </c>
      <c r="C891" s="1">
        <v>1269364671</v>
      </c>
      <c r="D891" s="1" t="s">
        <v>137</v>
      </c>
      <c r="G891" s="1" t="s">
        <v>138</v>
      </c>
      <c r="I891" s="1">
        <v>48.11</v>
      </c>
      <c r="J891" s="1">
        <v>54.318925999999998</v>
      </c>
      <c r="K891" s="1">
        <v>4.484451</v>
      </c>
      <c r="L891" s="1">
        <v>1.724475</v>
      </c>
      <c r="M891" s="1" t="b">
        <v>1</v>
      </c>
      <c r="N891" s="1">
        <v>1</v>
      </c>
      <c r="O891" s="124"/>
    </row>
    <row r="892" spans="1:15" x14ac:dyDescent="0.2">
      <c r="A892" s="124">
        <v>44507.208333333336</v>
      </c>
      <c r="B892" s="124">
        <v>44507.041666666664</v>
      </c>
      <c r="C892" s="1">
        <v>1269364671</v>
      </c>
      <c r="D892" s="1" t="s">
        <v>137</v>
      </c>
      <c r="G892" s="1" t="s">
        <v>138</v>
      </c>
      <c r="I892" s="1">
        <v>46.76</v>
      </c>
      <c r="J892" s="1">
        <v>53.644488000000003</v>
      </c>
      <c r="K892" s="1">
        <v>5.2255649999999996</v>
      </c>
      <c r="L892" s="1">
        <v>1.6589229999999999</v>
      </c>
      <c r="M892" s="1" t="b">
        <v>1</v>
      </c>
      <c r="N892" s="1">
        <v>1</v>
      </c>
      <c r="O892" s="124"/>
    </row>
    <row r="893" spans="1:15" x14ac:dyDescent="0.2">
      <c r="A893" s="124">
        <v>44507.25</v>
      </c>
      <c r="B893" s="124">
        <v>44507.041666666664</v>
      </c>
      <c r="C893" s="1">
        <v>1269364671</v>
      </c>
      <c r="D893" s="1" t="s">
        <v>137</v>
      </c>
      <c r="G893" s="1" t="s">
        <v>138</v>
      </c>
      <c r="I893" s="1">
        <v>35.880000000000003</v>
      </c>
      <c r="J893" s="1">
        <v>39.168239999999997</v>
      </c>
      <c r="K893" s="1">
        <v>2.0071500000000002</v>
      </c>
      <c r="L893" s="1">
        <v>1.2810900000000001</v>
      </c>
      <c r="M893" s="1" t="b">
        <v>1</v>
      </c>
      <c r="N893" s="1">
        <v>1</v>
      </c>
      <c r="O893" s="124"/>
    </row>
    <row r="894" spans="1:15" x14ac:dyDescent="0.2">
      <c r="A894" s="124">
        <v>44507.291666666664</v>
      </c>
      <c r="B894" s="124">
        <v>44507.083333333336</v>
      </c>
      <c r="C894" s="1">
        <v>1269364671</v>
      </c>
      <c r="D894" s="1" t="s">
        <v>137</v>
      </c>
      <c r="G894" s="1" t="s">
        <v>138</v>
      </c>
      <c r="I894" s="1">
        <v>44.31</v>
      </c>
      <c r="J894" s="1">
        <v>50.937851000000002</v>
      </c>
      <c r="K894" s="1">
        <v>4.8669989999999999</v>
      </c>
      <c r="L894" s="1">
        <v>1.7608520000000001</v>
      </c>
      <c r="M894" s="1" t="b">
        <v>1</v>
      </c>
      <c r="N894" s="1">
        <v>1</v>
      </c>
      <c r="O894" s="124"/>
    </row>
    <row r="895" spans="1:15" x14ac:dyDescent="0.2">
      <c r="A895" s="124">
        <v>44507.333333333336</v>
      </c>
      <c r="B895" s="124">
        <v>44507.125</v>
      </c>
      <c r="C895" s="1">
        <v>1269364671</v>
      </c>
      <c r="D895" s="1" t="s">
        <v>137</v>
      </c>
      <c r="G895" s="1" t="s">
        <v>138</v>
      </c>
      <c r="I895" s="1">
        <v>43.58</v>
      </c>
      <c r="J895" s="1">
        <v>50.270586999999999</v>
      </c>
      <c r="K895" s="1">
        <v>5.0225590000000002</v>
      </c>
      <c r="L895" s="1">
        <v>1.6680280000000001</v>
      </c>
      <c r="M895" s="1" t="b">
        <v>1</v>
      </c>
      <c r="N895" s="1">
        <v>1</v>
      </c>
      <c r="O895" s="124"/>
    </row>
    <row r="896" spans="1:15" x14ac:dyDescent="0.2">
      <c r="A896" s="124">
        <v>44507.375</v>
      </c>
      <c r="B896" s="124">
        <v>44507.166666666664</v>
      </c>
      <c r="C896" s="1">
        <v>1269364671</v>
      </c>
      <c r="D896" s="1" t="s">
        <v>137</v>
      </c>
      <c r="G896" s="1" t="s">
        <v>138</v>
      </c>
      <c r="I896" s="1">
        <v>44.99</v>
      </c>
      <c r="J896" s="1">
        <v>52.634079999999997</v>
      </c>
      <c r="K896" s="1">
        <v>5.6254780000000002</v>
      </c>
      <c r="L896" s="1">
        <v>2.018602</v>
      </c>
      <c r="M896" s="1" t="b">
        <v>1</v>
      </c>
      <c r="N896" s="1">
        <v>1</v>
      </c>
      <c r="O896" s="124"/>
    </row>
    <row r="897" spans="1:15" x14ac:dyDescent="0.2">
      <c r="A897" s="124">
        <v>44507.416666666664</v>
      </c>
      <c r="B897" s="124">
        <v>44507.208333333336</v>
      </c>
      <c r="C897" s="1">
        <v>1269364671</v>
      </c>
      <c r="D897" s="1" t="s">
        <v>137</v>
      </c>
      <c r="G897" s="1" t="s">
        <v>138</v>
      </c>
      <c r="I897" s="1">
        <v>49.02</v>
      </c>
      <c r="J897" s="1">
        <v>57.739981</v>
      </c>
      <c r="K897" s="1">
        <v>6.265441</v>
      </c>
      <c r="L897" s="1">
        <v>2.4545400000000002</v>
      </c>
      <c r="M897" s="1" t="b">
        <v>1</v>
      </c>
      <c r="N897" s="1">
        <v>1</v>
      </c>
      <c r="O897" s="124"/>
    </row>
    <row r="898" spans="1:15" x14ac:dyDescent="0.2">
      <c r="A898" s="124">
        <v>44507.458333333336</v>
      </c>
      <c r="B898" s="124">
        <v>44507.25</v>
      </c>
      <c r="C898" s="1">
        <v>1269364671</v>
      </c>
      <c r="D898" s="1" t="s">
        <v>137</v>
      </c>
      <c r="G898" s="1" t="s">
        <v>138</v>
      </c>
      <c r="I898" s="1">
        <v>56.35</v>
      </c>
      <c r="J898" s="1">
        <v>65.777214000000001</v>
      </c>
      <c r="K898" s="1">
        <v>7.608867</v>
      </c>
      <c r="L898" s="1">
        <v>1.8183469999999999</v>
      </c>
      <c r="M898" s="1" t="b">
        <v>1</v>
      </c>
      <c r="N898" s="1">
        <v>1</v>
      </c>
      <c r="O898" s="124"/>
    </row>
    <row r="899" spans="1:15" x14ac:dyDescent="0.2">
      <c r="A899" s="124">
        <v>44507.5</v>
      </c>
      <c r="B899" s="124">
        <v>44507.291666666664</v>
      </c>
      <c r="C899" s="1">
        <v>1269364671</v>
      </c>
      <c r="D899" s="1" t="s">
        <v>137</v>
      </c>
      <c r="G899" s="1" t="s">
        <v>138</v>
      </c>
      <c r="I899" s="1">
        <v>67.849999999999994</v>
      </c>
      <c r="J899" s="1">
        <v>78.286928000000003</v>
      </c>
      <c r="K899" s="1">
        <v>8.182696</v>
      </c>
      <c r="L899" s="1">
        <v>2.254232</v>
      </c>
      <c r="M899" s="1" t="b">
        <v>1</v>
      </c>
      <c r="N899" s="1">
        <v>1</v>
      </c>
      <c r="O899" s="124"/>
    </row>
    <row r="900" spans="1:15" x14ac:dyDescent="0.2">
      <c r="A900" s="124">
        <v>44507.541666666664</v>
      </c>
      <c r="B900" s="124">
        <v>44507.333333333336</v>
      </c>
      <c r="C900" s="1">
        <v>1269364671</v>
      </c>
      <c r="D900" s="1" t="s">
        <v>137</v>
      </c>
      <c r="G900" s="1" t="s">
        <v>138</v>
      </c>
      <c r="I900" s="1">
        <v>68.45</v>
      </c>
      <c r="J900" s="1">
        <v>78.746589</v>
      </c>
      <c r="K900" s="1">
        <v>8.3158639999999995</v>
      </c>
      <c r="L900" s="1">
        <v>1.9807250000000001</v>
      </c>
      <c r="M900" s="1" t="b">
        <v>1</v>
      </c>
      <c r="N900" s="1">
        <v>1</v>
      </c>
      <c r="O900" s="124"/>
    </row>
    <row r="901" spans="1:15" x14ac:dyDescent="0.2">
      <c r="A901" s="124">
        <v>44507.583333333336</v>
      </c>
      <c r="B901" s="124">
        <v>44507.375</v>
      </c>
      <c r="C901" s="1">
        <v>1269364671</v>
      </c>
      <c r="D901" s="1" t="s">
        <v>137</v>
      </c>
      <c r="G901" s="1" t="s">
        <v>138</v>
      </c>
      <c r="I901" s="1">
        <v>58.92</v>
      </c>
      <c r="J901" s="1">
        <v>66.252174999999994</v>
      </c>
      <c r="K901" s="1">
        <v>5.766356</v>
      </c>
      <c r="L901" s="1">
        <v>1.5658190000000001</v>
      </c>
      <c r="M901" s="1" t="b">
        <v>1</v>
      </c>
      <c r="N901" s="1">
        <v>1</v>
      </c>
      <c r="O901" s="124"/>
    </row>
    <row r="902" spans="1:15" x14ac:dyDescent="0.2">
      <c r="A902" s="124">
        <v>44507.625</v>
      </c>
      <c r="B902" s="124">
        <v>44507.416666666664</v>
      </c>
      <c r="C902" s="1">
        <v>1269364671</v>
      </c>
      <c r="D902" s="1" t="s">
        <v>137</v>
      </c>
      <c r="G902" s="1" t="s">
        <v>138</v>
      </c>
      <c r="I902" s="1">
        <v>55.16</v>
      </c>
      <c r="J902" s="1">
        <v>60.907063000000001</v>
      </c>
      <c r="K902" s="1">
        <v>4.241892</v>
      </c>
      <c r="L902" s="1">
        <v>1.505171</v>
      </c>
      <c r="M902" s="1" t="b">
        <v>1</v>
      </c>
      <c r="N902" s="1">
        <v>1</v>
      </c>
      <c r="O902" s="124"/>
    </row>
    <row r="903" spans="1:15" x14ac:dyDescent="0.2">
      <c r="A903" s="124">
        <v>44507.666666666664</v>
      </c>
      <c r="B903" s="124">
        <v>44507.458333333336</v>
      </c>
      <c r="C903" s="1">
        <v>1269364671</v>
      </c>
      <c r="D903" s="1" t="s">
        <v>137</v>
      </c>
      <c r="G903" s="1" t="s">
        <v>138</v>
      </c>
      <c r="I903" s="1">
        <v>49.71</v>
      </c>
      <c r="J903" s="1">
        <v>54.188470000000002</v>
      </c>
      <c r="K903" s="1">
        <v>2.7538710000000002</v>
      </c>
      <c r="L903" s="1">
        <v>1.724599</v>
      </c>
      <c r="M903" s="1" t="b">
        <v>1</v>
      </c>
      <c r="N903" s="1">
        <v>1</v>
      </c>
      <c r="O903" s="124"/>
    </row>
    <row r="904" spans="1:15" x14ac:dyDescent="0.2">
      <c r="A904" s="124">
        <v>44507.708333333336</v>
      </c>
      <c r="B904" s="124">
        <v>44507.5</v>
      </c>
      <c r="C904" s="1">
        <v>1269364671</v>
      </c>
      <c r="D904" s="1" t="s">
        <v>137</v>
      </c>
      <c r="G904" s="1" t="s">
        <v>138</v>
      </c>
      <c r="I904" s="1">
        <v>47.48</v>
      </c>
      <c r="J904" s="1">
        <v>50.794365999999997</v>
      </c>
      <c r="K904" s="1">
        <v>1.6286320000000001</v>
      </c>
      <c r="L904" s="1">
        <v>1.6857340000000001</v>
      </c>
      <c r="M904" s="1" t="b">
        <v>1</v>
      </c>
      <c r="N904" s="1">
        <v>1</v>
      </c>
      <c r="O904" s="124"/>
    </row>
    <row r="905" spans="1:15" x14ac:dyDescent="0.2">
      <c r="A905" s="124">
        <v>44507.75</v>
      </c>
      <c r="B905" s="124">
        <v>44507.541666666664</v>
      </c>
      <c r="C905" s="1">
        <v>1269364671</v>
      </c>
      <c r="D905" s="1" t="s">
        <v>137</v>
      </c>
      <c r="G905" s="1" t="s">
        <v>138</v>
      </c>
      <c r="I905" s="1">
        <v>45.99</v>
      </c>
      <c r="J905" s="1">
        <v>49.266319000000003</v>
      </c>
      <c r="K905" s="1">
        <v>1.688415</v>
      </c>
      <c r="L905" s="1">
        <v>1.587904</v>
      </c>
      <c r="M905" s="1" t="b">
        <v>1</v>
      </c>
      <c r="N905" s="1">
        <v>1</v>
      </c>
      <c r="O905" s="124"/>
    </row>
    <row r="906" spans="1:15" x14ac:dyDescent="0.2">
      <c r="A906" s="124">
        <v>44507.791666666664</v>
      </c>
      <c r="B906" s="124">
        <v>44507.583333333336</v>
      </c>
      <c r="C906" s="1">
        <v>1269364671</v>
      </c>
      <c r="D906" s="1" t="s">
        <v>137</v>
      </c>
      <c r="G906" s="1" t="s">
        <v>138</v>
      </c>
      <c r="I906" s="1">
        <v>45.6</v>
      </c>
      <c r="J906" s="1">
        <v>49.040106000000002</v>
      </c>
      <c r="K906" s="1">
        <v>1.953168</v>
      </c>
      <c r="L906" s="1">
        <v>1.4869380000000001</v>
      </c>
      <c r="M906" s="1" t="b">
        <v>1</v>
      </c>
      <c r="N906" s="1">
        <v>1</v>
      </c>
      <c r="O906" s="124"/>
    </row>
    <row r="907" spans="1:15" x14ac:dyDescent="0.2">
      <c r="A907" s="124">
        <v>44507.833333333336</v>
      </c>
      <c r="B907" s="124">
        <v>44507.625</v>
      </c>
      <c r="C907" s="1">
        <v>1269364671</v>
      </c>
      <c r="D907" s="1" t="s">
        <v>137</v>
      </c>
      <c r="G907" s="1" t="s">
        <v>138</v>
      </c>
      <c r="I907" s="1">
        <v>46.01</v>
      </c>
      <c r="J907" s="1">
        <v>50.240675000000003</v>
      </c>
      <c r="K907" s="1">
        <v>2.7997169999999998</v>
      </c>
      <c r="L907" s="1">
        <v>1.430958</v>
      </c>
      <c r="M907" s="1" t="b">
        <v>1</v>
      </c>
      <c r="N907" s="1">
        <v>1</v>
      </c>
      <c r="O907" s="124"/>
    </row>
    <row r="908" spans="1:15" x14ac:dyDescent="0.2">
      <c r="A908" s="124">
        <v>44507.875</v>
      </c>
      <c r="B908" s="124">
        <v>44507.666666666664</v>
      </c>
      <c r="C908" s="1">
        <v>1269364671</v>
      </c>
      <c r="D908" s="1" t="s">
        <v>137</v>
      </c>
      <c r="G908" s="1" t="s">
        <v>138</v>
      </c>
      <c r="I908" s="1">
        <v>57.38</v>
      </c>
      <c r="J908" s="1">
        <v>64.523743999999994</v>
      </c>
      <c r="K908" s="1">
        <v>5.4720060000000004</v>
      </c>
      <c r="L908" s="1">
        <v>1.6717379999999999</v>
      </c>
      <c r="M908" s="1" t="b">
        <v>1</v>
      </c>
      <c r="N908" s="1">
        <v>1</v>
      </c>
      <c r="O908" s="124"/>
    </row>
    <row r="909" spans="1:15" x14ac:dyDescent="0.2">
      <c r="A909" s="124">
        <v>44507.916666666664</v>
      </c>
      <c r="B909" s="124">
        <v>44507.708333333336</v>
      </c>
      <c r="C909" s="1">
        <v>1269364671</v>
      </c>
      <c r="D909" s="1" t="s">
        <v>137</v>
      </c>
      <c r="G909" s="1" t="s">
        <v>138</v>
      </c>
      <c r="I909" s="1">
        <v>75.37</v>
      </c>
      <c r="J909" s="1">
        <v>84.321783999999994</v>
      </c>
      <c r="K909" s="1">
        <v>6.8761549999999998</v>
      </c>
      <c r="L909" s="1">
        <v>2.0756290000000002</v>
      </c>
      <c r="M909" s="1" t="b">
        <v>1</v>
      </c>
      <c r="N909" s="1">
        <v>1</v>
      </c>
      <c r="O909" s="124"/>
    </row>
    <row r="910" spans="1:15" x14ac:dyDescent="0.2">
      <c r="A910" s="124">
        <v>44507.958333333336</v>
      </c>
      <c r="B910" s="124">
        <v>44507.75</v>
      </c>
      <c r="C910" s="1">
        <v>1269364671</v>
      </c>
      <c r="D910" s="1" t="s">
        <v>137</v>
      </c>
      <c r="G910" s="1" t="s">
        <v>138</v>
      </c>
      <c r="I910" s="1">
        <v>66.19</v>
      </c>
      <c r="J910" s="1">
        <v>78.732463999999993</v>
      </c>
      <c r="K910" s="1">
        <v>11.519978999999999</v>
      </c>
      <c r="L910" s="1">
        <v>1.0224850000000001</v>
      </c>
      <c r="M910" s="1" t="b">
        <v>1</v>
      </c>
      <c r="N910" s="1">
        <v>1</v>
      </c>
      <c r="O910" s="124"/>
    </row>
    <row r="911" spans="1:15" x14ac:dyDescent="0.2">
      <c r="A911" s="124">
        <v>44508</v>
      </c>
      <c r="B911" s="124">
        <v>44507.791666666664</v>
      </c>
      <c r="C911" s="1">
        <v>1269364671</v>
      </c>
      <c r="D911" s="1" t="s">
        <v>137</v>
      </c>
      <c r="G911" s="1" t="s">
        <v>138</v>
      </c>
      <c r="I911" s="1">
        <v>63.42</v>
      </c>
      <c r="J911" s="1">
        <v>75.848246000000003</v>
      </c>
      <c r="K911" s="1">
        <v>11.163866000000001</v>
      </c>
      <c r="L911" s="1">
        <v>1.2643800000000001</v>
      </c>
      <c r="M911" s="1" t="b">
        <v>1</v>
      </c>
      <c r="N911" s="1">
        <v>1</v>
      </c>
      <c r="O911" s="124"/>
    </row>
    <row r="912" spans="1:15" x14ac:dyDescent="0.2">
      <c r="A912" s="124">
        <v>44508.041666666664</v>
      </c>
      <c r="B912" s="124">
        <v>44507.833333333336</v>
      </c>
      <c r="C912" s="1">
        <v>1269364671</v>
      </c>
      <c r="D912" s="1" t="s">
        <v>137</v>
      </c>
      <c r="G912" s="1" t="s">
        <v>138</v>
      </c>
      <c r="I912" s="1">
        <v>58.65</v>
      </c>
      <c r="J912" s="1">
        <v>70.081485000000001</v>
      </c>
      <c r="K912" s="1">
        <v>9.8265259999999994</v>
      </c>
      <c r="L912" s="1">
        <v>1.604959</v>
      </c>
      <c r="M912" s="1" t="b">
        <v>1</v>
      </c>
      <c r="N912" s="1">
        <v>1</v>
      </c>
      <c r="O912" s="124"/>
    </row>
    <row r="913" spans="1:15" x14ac:dyDescent="0.2">
      <c r="A913" s="124">
        <v>44508.083333333336</v>
      </c>
      <c r="B913" s="124">
        <v>44507.875</v>
      </c>
      <c r="C913" s="1">
        <v>1269364671</v>
      </c>
      <c r="D913" s="1" t="s">
        <v>137</v>
      </c>
      <c r="G913" s="1" t="s">
        <v>138</v>
      </c>
      <c r="I913" s="1">
        <v>51.66</v>
      </c>
      <c r="J913" s="1">
        <v>60.299909999999997</v>
      </c>
      <c r="K913" s="1">
        <v>7.1965149999999998</v>
      </c>
      <c r="L913" s="1">
        <v>1.443395</v>
      </c>
      <c r="M913" s="1" t="b">
        <v>1</v>
      </c>
      <c r="N913" s="1">
        <v>1</v>
      </c>
      <c r="O913" s="124"/>
    </row>
    <row r="914" spans="1:15" x14ac:dyDescent="0.2">
      <c r="A914" s="124">
        <v>44508.125</v>
      </c>
      <c r="B914" s="124">
        <v>44507.916666666664</v>
      </c>
      <c r="C914" s="1">
        <v>1269364671</v>
      </c>
      <c r="D914" s="1" t="s">
        <v>137</v>
      </c>
      <c r="G914" s="1" t="s">
        <v>138</v>
      </c>
      <c r="I914" s="1">
        <v>45.92</v>
      </c>
      <c r="J914" s="1">
        <v>54.164707999999997</v>
      </c>
      <c r="K914" s="1">
        <v>6.8946889999999996</v>
      </c>
      <c r="L914" s="1">
        <v>1.3500190000000001</v>
      </c>
      <c r="M914" s="1" t="b">
        <v>1</v>
      </c>
      <c r="N914" s="1">
        <v>1</v>
      </c>
      <c r="O914" s="124"/>
    </row>
    <row r="915" spans="1:15" x14ac:dyDescent="0.2">
      <c r="A915" s="124">
        <v>44508.166666666664</v>
      </c>
      <c r="B915" s="124">
        <v>44507.958333333336</v>
      </c>
      <c r="C915" s="1">
        <v>1269364671</v>
      </c>
      <c r="D915" s="1" t="s">
        <v>137</v>
      </c>
      <c r="G915" s="1" t="s">
        <v>138</v>
      </c>
      <c r="I915" s="1">
        <v>43.08</v>
      </c>
      <c r="J915" s="1">
        <v>51.881262</v>
      </c>
      <c r="K915" s="1">
        <v>7.4234220000000004</v>
      </c>
      <c r="L915" s="1">
        <v>1.37784</v>
      </c>
      <c r="M915" s="1" t="b">
        <v>1</v>
      </c>
      <c r="N915" s="1">
        <v>1</v>
      </c>
      <c r="O915" s="124"/>
    </row>
    <row r="916" spans="1:15" x14ac:dyDescent="0.2">
      <c r="A916" s="124">
        <v>44508.208333333336</v>
      </c>
      <c r="B916" s="124">
        <v>44508</v>
      </c>
      <c r="C916" s="1">
        <v>1269364671</v>
      </c>
      <c r="D916" s="1" t="s">
        <v>137</v>
      </c>
      <c r="G916" s="1" t="s">
        <v>138</v>
      </c>
      <c r="I916" s="1">
        <v>48.39</v>
      </c>
      <c r="J916" s="1">
        <v>54.829883000000002</v>
      </c>
      <c r="K916" s="1">
        <v>4.336989</v>
      </c>
      <c r="L916" s="1">
        <v>2.102894</v>
      </c>
      <c r="M916" s="1" t="b">
        <v>1</v>
      </c>
      <c r="N916" s="1">
        <v>1</v>
      </c>
      <c r="O916" s="124"/>
    </row>
    <row r="917" spans="1:15" x14ac:dyDescent="0.2">
      <c r="A917" s="124">
        <v>44508.25</v>
      </c>
      <c r="B917" s="124">
        <v>44508.041666666664</v>
      </c>
      <c r="C917" s="1">
        <v>1269364671</v>
      </c>
      <c r="D917" s="1" t="s">
        <v>137</v>
      </c>
      <c r="G917" s="1" t="s">
        <v>138</v>
      </c>
      <c r="I917" s="1">
        <v>47.05</v>
      </c>
      <c r="J917" s="1">
        <v>52.505659000000001</v>
      </c>
      <c r="K917" s="1">
        <v>3.2884519999999999</v>
      </c>
      <c r="L917" s="1">
        <v>2.1672069999999999</v>
      </c>
      <c r="M917" s="1" t="b">
        <v>1</v>
      </c>
      <c r="N917" s="1">
        <v>1</v>
      </c>
      <c r="O917" s="124"/>
    </row>
    <row r="918" spans="1:15" x14ac:dyDescent="0.2">
      <c r="A918" s="124">
        <v>44508.291666666664</v>
      </c>
      <c r="B918" s="124">
        <v>44508.083333333336</v>
      </c>
      <c r="C918" s="1">
        <v>1269364671</v>
      </c>
      <c r="D918" s="1" t="s">
        <v>137</v>
      </c>
      <c r="G918" s="1" t="s">
        <v>138</v>
      </c>
      <c r="I918" s="1">
        <v>46.65</v>
      </c>
      <c r="J918" s="1">
        <v>52.533659</v>
      </c>
      <c r="K918" s="1">
        <v>3.595834</v>
      </c>
      <c r="L918" s="1">
        <v>2.2878250000000002</v>
      </c>
      <c r="M918" s="1" t="b">
        <v>1</v>
      </c>
      <c r="N918" s="1">
        <v>1</v>
      </c>
      <c r="O918" s="124"/>
    </row>
    <row r="919" spans="1:15" x14ac:dyDescent="0.2">
      <c r="A919" s="124">
        <v>44508.333333333336</v>
      </c>
      <c r="B919" s="124">
        <v>44508.125</v>
      </c>
      <c r="C919" s="1">
        <v>1269364671</v>
      </c>
      <c r="D919" s="1" t="s">
        <v>137</v>
      </c>
      <c r="G919" s="1" t="s">
        <v>138</v>
      </c>
      <c r="I919" s="1">
        <v>47.06</v>
      </c>
      <c r="J919" s="1">
        <v>53.682653000000002</v>
      </c>
      <c r="K919" s="1">
        <v>4.4586750000000004</v>
      </c>
      <c r="L919" s="1">
        <v>2.1639780000000002</v>
      </c>
      <c r="M919" s="1" t="b">
        <v>1</v>
      </c>
      <c r="N919" s="1">
        <v>1</v>
      </c>
      <c r="O919" s="124"/>
    </row>
    <row r="920" spans="1:15" x14ac:dyDescent="0.2">
      <c r="A920" s="124">
        <v>44508.375</v>
      </c>
      <c r="B920" s="124">
        <v>44508.166666666664</v>
      </c>
      <c r="C920" s="1">
        <v>1269364671</v>
      </c>
      <c r="D920" s="1" t="s">
        <v>137</v>
      </c>
      <c r="G920" s="1" t="s">
        <v>138</v>
      </c>
      <c r="I920" s="1">
        <v>51.32</v>
      </c>
      <c r="J920" s="1">
        <v>58.961323</v>
      </c>
      <c r="K920" s="1">
        <v>5.0713990000000004</v>
      </c>
      <c r="L920" s="1">
        <v>2.5699239999999999</v>
      </c>
      <c r="M920" s="1" t="b">
        <v>1</v>
      </c>
      <c r="N920" s="1">
        <v>1</v>
      </c>
      <c r="O920" s="124"/>
    </row>
    <row r="921" spans="1:15" x14ac:dyDescent="0.2">
      <c r="A921" s="124">
        <v>44508.416666666664</v>
      </c>
      <c r="B921" s="124">
        <v>44508.208333333336</v>
      </c>
      <c r="C921" s="1">
        <v>1269364671</v>
      </c>
      <c r="D921" s="1" t="s">
        <v>137</v>
      </c>
      <c r="G921" s="1" t="s">
        <v>138</v>
      </c>
      <c r="I921" s="1">
        <v>66.22</v>
      </c>
      <c r="J921" s="1">
        <v>80.126096000000004</v>
      </c>
      <c r="K921" s="1">
        <v>10.372579</v>
      </c>
      <c r="L921" s="1">
        <v>3.5335169999999998</v>
      </c>
      <c r="M921" s="1" t="b">
        <v>1</v>
      </c>
      <c r="N921" s="1">
        <v>1</v>
      </c>
      <c r="O921" s="124"/>
    </row>
    <row r="922" spans="1:15" x14ac:dyDescent="0.2">
      <c r="A922" s="124">
        <v>44508.458333333336</v>
      </c>
      <c r="B922" s="124">
        <v>44508.25</v>
      </c>
      <c r="C922" s="1">
        <v>1269364671</v>
      </c>
      <c r="D922" s="1" t="s">
        <v>137</v>
      </c>
      <c r="G922" s="1" t="s">
        <v>138</v>
      </c>
      <c r="I922" s="1">
        <v>86.61</v>
      </c>
      <c r="J922" s="1">
        <v>107.787384</v>
      </c>
      <c r="K922" s="1">
        <v>16.730733000000001</v>
      </c>
      <c r="L922" s="1">
        <v>4.4466510000000001</v>
      </c>
      <c r="M922" s="1" t="b">
        <v>1</v>
      </c>
      <c r="N922" s="1">
        <v>1</v>
      </c>
      <c r="O922" s="124"/>
    </row>
    <row r="923" spans="1:15" x14ac:dyDescent="0.2">
      <c r="A923" s="124">
        <v>44508.5</v>
      </c>
      <c r="B923" s="124">
        <v>44508.291666666664</v>
      </c>
      <c r="C923" s="1">
        <v>1269364671</v>
      </c>
      <c r="D923" s="1" t="s">
        <v>137</v>
      </c>
      <c r="G923" s="1" t="s">
        <v>138</v>
      </c>
      <c r="I923" s="1">
        <v>89.78</v>
      </c>
      <c r="J923" s="1">
        <v>112.938799</v>
      </c>
      <c r="K923" s="1">
        <v>19.370255</v>
      </c>
      <c r="L923" s="1">
        <v>3.7885439999999999</v>
      </c>
      <c r="M923" s="1" t="b">
        <v>1</v>
      </c>
      <c r="N923" s="1">
        <v>1</v>
      </c>
      <c r="O923" s="124"/>
    </row>
    <row r="924" spans="1:15" x14ac:dyDescent="0.2">
      <c r="A924" s="124">
        <v>44508.541666666664</v>
      </c>
      <c r="B924" s="124">
        <v>44508.333333333336</v>
      </c>
      <c r="C924" s="1">
        <v>1269364671</v>
      </c>
      <c r="D924" s="1" t="s">
        <v>137</v>
      </c>
      <c r="G924" s="1" t="s">
        <v>138</v>
      </c>
      <c r="I924" s="1">
        <v>75.069999999999993</v>
      </c>
      <c r="J924" s="1">
        <v>90.293130000000005</v>
      </c>
      <c r="K924" s="1">
        <v>11.886393999999999</v>
      </c>
      <c r="L924" s="1">
        <v>3.3367360000000001</v>
      </c>
      <c r="M924" s="1" t="b">
        <v>1</v>
      </c>
      <c r="N924" s="1">
        <v>1</v>
      </c>
      <c r="O924" s="124"/>
    </row>
    <row r="925" spans="1:15" x14ac:dyDescent="0.2">
      <c r="A925" s="124">
        <v>44508.583333333336</v>
      </c>
      <c r="B925" s="124">
        <v>44508.375</v>
      </c>
      <c r="C925" s="1">
        <v>1269364671</v>
      </c>
      <c r="D925" s="1" t="s">
        <v>137</v>
      </c>
      <c r="G925" s="1" t="s">
        <v>138</v>
      </c>
      <c r="I925" s="1">
        <v>68.760000000000005</v>
      </c>
      <c r="J925" s="1">
        <v>76.385773999999998</v>
      </c>
      <c r="K925" s="1">
        <v>4.4159069999999998</v>
      </c>
      <c r="L925" s="1">
        <v>3.209867</v>
      </c>
      <c r="M925" s="1" t="b">
        <v>1</v>
      </c>
      <c r="N925" s="1">
        <v>1</v>
      </c>
      <c r="O925" s="124"/>
    </row>
    <row r="926" spans="1:15" x14ac:dyDescent="0.2">
      <c r="A926" s="124">
        <v>44508.625</v>
      </c>
      <c r="B926" s="124">
        <v>44508.416666666664</v>
      </c>
      <c r="C926" s="1">
        <v>1269364671</v>
      </c>
      <c r="D926" s="1" t="s">
        <v>137</v>
      </c>
      <c r="G926" s="1" t="s">
        <v>138</v>
      </c>
      <c r="I926" s="1">
        <v>62.59</v>
      </c>
      <c r="J926" s="1">
        <v>67.923140000000004</v>
      </c>
      <c r="K926" s="1">
        <v>2.7166169999999998</v>
      </c>
      <c r="L926" s="1">
        <v>2.6165229999999999</v>
      </c>
      <c r="M926" s="1" t="b">
        <v>1</v>
      </c>
      <c r="N926" s="1">
        <v>1</v>
      </c>
      <c r="O926" s="124"/>
    </row>
    <row r="927" spans="1:15" x14ac:dyDescent="0.2">
      <c r="A927" s="124">
        <v>44508.666666666664</v>
      </c>
      <c r="B927" s="124">
        <v>44508.458333333336</v>
      </c>
      <c r="C927" s="1">
        <v>1269364671</v>
      </c>
      <c r="D927" s="1" t="s">
        <v>137</v>
      </c>
      <c r="G927" s="1" t="s">
        <v>138</v>
      </c>
      <c r="I927" s="1">
        <v>55.35</v>
      </c>
      <c r="J927" s="1">
        <v>58.930446000000003</v>
      </c>
      <c r="K927" s="1">
        <v>1.5362720000000001</v>
      </c>
      <c r="L927" s="1">
        <v>2.0441739999999999</v>
      </c>
      <c r="M927" s="1" t="b">
        <v>1</v>
      </c>
      <c r="N927" s="1">
        <v>1</v>
      </c>
      <c r="O927" s="124"/>
    </row>
    <row r="928" spans="1:15" x14ac:dyDescent="0.2">
      <c r="A928" s="124">
        <v>44508.708333333336</v>
      </c>
      <c r="B928" s="124">
        <v>44508.5</v>
      </c>
      <c r="C928" s="1">
        <v>1269364671</v>
      </c>
      <c r="D928" s="1" t="s">
        <v>137</v>
      </c>
      <c r="G928" s="1" t="s">
        <v>138</v>
      </c>
      <c r="I928" s="1">
        <v>53.96</v>
      </c>
      <c r="J928" s="1">
        <v>55.861941000000002</v>
      </c>
      <c r="K928" s="1">
        <v>0.104435</v>
      </c>
      <c r="L928" s="1">
        <v>1.797506</v>
      </c>
      <c r="M928" s="1" t="b">
        <v>1</v>
      </c>
      <c r="N928" s="1">
        <v>1</v>
      </c>
      <c r="O928" s="124"/>
    </row>
    <row r="929" spans="1:15" x14ac:dyDescent="0.2">
      <c r="A929" s="124">
        <v>44508.75</v>
      </c>
      <c r="B929" s="124">
        <v>44508.541666666664</v>
      </c>
      <c r="C929" s="1">
        <v>1269364671</v>
      </c>
      <c r="D929" s="1" t="s">
        <v>137</v>
      </c>
      <c r="G929" s="1" t="s">
        <v>138</v>
      </c>
      <c r="I929" s="1">
        <v>53.28</v>
      </c>
      <c r="J929" s="1">
        <v>56.044682999999999</v>
      </c>
      <c r="K929" s="1">
        <v>1.109146</v>
      </c>
      <c r="L929" s="1">
        <v>1.655537</v>
      </c>
      <c r="M929" s="1" t="b">
        <v>1</v>
      </c>
      <c r="N929" s="1">
        <v>1</v>
      </c>
      <c r="O929" s="124"/>
    </row>
    <row r="930" spans="1:15" x14ac:dyDescent="0.2">
      <c r="A930" s="124">
        <v>44508.791666666664</v>
      </c>
      <c r="B930" s="124">
        <v>44508.583333333336</v>
      </c>
      <c r="C930" s="1">
        <v>1269364671</v>
      </c>
      <c r="D930" s="1" t="s">
        <v>137</v>
      </c>
      <c r="G930" s="1" t="s">
        <v>138</v>
      </c>
      <c r="I930" s="1">
        <v>53.05</v>
      </c>
      <c r="J930" s="1">
        <v>55.507182</v>
      </c>
      <c r="K930" s="1">
        <v>0.96791700000000003</v>
      </c>
      <c r="L930" s="1">
        <v>1.4892650000000001</v>
      </c>
      <c r="M930" s="1" t="b">
        <v>1</v>
      </c>
      <c r="N930" s="1">
        <v>1</v>
      </c>
      <c r="O930" s="124"/>
    </row>
    <row r="931" spans="1:15" x14ac:dyDescent="0.2">
      <c r="A931" s="124">
        <v>44508.833333333336</v>
      </c>
      <c r="B931" s="124">
        <v>44508.625</v>
      </c>
      <c r="C931" s="1">
        <v>1269364671</v>
      </c>
      <c r="D931" s="1" t="s">
        <v>137</v>
      </c>
      <c r="G931" s="1" t="s">
        <v>138</v>
      </c>
      <c r="I931" s="1">
        <v>53.61</v>
      </c>
      <c r="J931" s="1">
        <v>55.632862000000003</v>
      </c>
      <c r="K931" s="1">
        <v>0.743066</v>
      </c>
      <c r="L931" s="1">
        <v>1.2797959999999999</v>
      </c>
      <c r="M931" s="1" t="b">
        <v>1</v>
      </c>
      <c r="N931" s="1">
        <v>1</v>
      </c>
      <c r="O931" s="124"/>
    </row>
    <row r="932" spans="1:15" x14ac:dyDescent="0.2">
      <c r="A932" s="124">
        <v>44508.875</v>
      </c>
      <c r="B932" s="124">
        <v>44508.666666666664</v>
      </c>
      <c r="C932" s="1">
        <v>1269364671</v>
      </c>
      <c r="D932" s="1" t="s">
        <v>137</v>
      </c>
      <c r="G932" s="1" t="s">
        <v>138</v>
      </c>
      <c r="I932" s="1">
        <v>68.25</v>
      </c>
      <c r="J932" s="1">
        <v>74.743064000000004</v>
      </c>
      <c r="K932" s="1">
        <v>4.9329049999999999</v>
      </c>
      <c r="L932" s="1">
        <v>1.5601590000000001</v>
      </c>
      <c r="M932" s="1" t="b">
        <v>1</v>
      </c>
      <c r="N932" s="1">
        <v>1</v>
      </c>
      <c r="O932" s="124"/>
    </row>
    <row r="933" spans="1:15" x14ac:dyDescent="0.2">
      <c r="A933" s="124">
        <v>44508.916666666664</v>
      </c>
      <c r="B933" s="124">
        <v>44508.708333333336</v>
      </c>
      <c r="C933" s="1">
        <v>1269364671</v>
      </c>
      <c r="D933" s="1" t="s">
        <v>137</v>
      </c>
      <c r="G933" s="1" t="s">
        <v>138</v>
      </c>
      <c r="I933" s="1">
        <v>101.41</v>
      </c>
      <c r="J933" s="1">
        <v>107.43844</v>
      </c>
      <c r="K933" s="1">
        <v>4.3911480000000003</v>
      </c>
      <c r="L933" s="1">
        <v>1.637292</v>
      </c>
      <c r="M933" s="1" t="b">
        <v>1</v>
      </c>
      <c r="N933" s="1">
        <v>1</v>
      </c>
      <c r="O933" s="124"/>
    </row>
    <row r="934" spans="1:15" x14ac:dyDescent="0.2">
      <c r="A934" s="124">
        <v>44508.958333333336</v>
      </c>
      <c r="B934" s="124">
        <v>44508.75</v>
      </c>
      <c r="C934" s="1">
        <v>1269364671</v>
      </c>
      <c r="D934" s="1" t="s">
        <v>137</v>
      </c>
      <c r="G934" s="1" t="s">
        <v>138</v>
      </c>
      <c r="I934" s="1">
        <v>78.33</v>
      </c>
      <c r="J934" s="1">
        <v>83.893361999999996</v>
      </c>
      <c r="K934" s="1">
        <v>3.7839</v>
      </c>
      <c r="L934" s="1">
        <v>1.7794620000000001</v>
      </c>
      <c r="M934" s="1" t="b">
        <v>1</v>
      </c>
      <c r="N934" s="1">
        <v>1</v>
      </c>
      <c r="O934" s="124"/>
    </row>
    <row r="935" spans="1:15" x14ac:dyDescent="0.2">
      <c r="A935" s="124">
        <v>44509</v>
      </c>
      <c r="B935" s="124">
        <v>44508.791666666664</v>
      </c>
      <c r="C935" s="1">
        <v>1269364671</v>
      </c>
      <c r="D935" s="1" t="s">
        <v>137</v>
      </c>
      <c r="G935" s="1" t="s">
        <v>138</v>
      </c>
      <c r="I935" s="1">
        <v>70.650000000000006</v>
      </c>
      <c r="J935" s="1">
        <v>77.976791000000006</v>
      </c>
      <c r="K935" s="1">
        <v>5.712777</v>
      </c>
      <c r="L935" s="1">
        <v>1.6140140000000001</v>
      </c>
      <c r="M935" s="1" t="b">
        <v>1</v>
      </c>
      <c r="N935" s="1">
        <v>1</v>
      </c>
      <c r="O935" s="124"/>
    </row>
    <row r="936" spans="1:15" x14ac:dyDescent="0.2">
      <c r="A936" s="124">
        <v>44509.041666666664</v>
      </c>
      <c r="B936" s="124">
        <v>44508.833333333336</v>
      </c>
      <c r="C936" s="1">
        <v>1269364671</v>
      </c>
      <c r="D936" s="1" t="s">
        <v>137</v>
      </c>
      <c r="G936" s="1" t="s">
        <v>138</v>
      </c>
      <c r="I936" s="1">
        <v>64.040000000000006</v>
      </c>
      <c r="J936" s="1">
        <v>70.553645000000003</v>
      </c>
      <c r="K936" s="1">
        <v>4.656091</v>
      </c>
      <c r="L936" s="1">
        <v>1.8575539999999999</v>
      </c>
      <c r="M936" s="1" t="b">
        <v>1</v>
      </c>
      <c r="N936" s="1">
        <v>1</v>
      </c>
      <c r="O936" s="124"/>
    </row>
    <row r="937" spans="1:15" x14ac:dyDescent="0.2">
      <c r="A937" s="124">
        <v>44509.083333333336</v>
      </c>
      <c r="B937" s="124">
        <v>44508.875</v>
      </c>
      <c r="C937" s="1">
        <v>1269364671</v>
      </c>
      <c r="D937" s="1" t="s">
        <v>137</v>
      </c>
      <c r="G937" s="1" t="s">
        <v>138</v>
      </c>
      <c r="I937" s="1">
        <v>57.81</v>
      </c>
      <c r="J937" s="1">
        <v>63.819659999999999</v>
      </c>
      <c r="K937" s="1">
        <v>4.3386269999999998</v>
      </c>
      <c r="L937" s="1">
        <v>1.671033</v>
      </c>
      <c r="M937" s="1" t="b">
        <v>1</v>
      </c>
      <c r="N937" s="1">
        <v>1</v>
      </c>
      <c r="O937" s="124"/>
    </row>
    <row r="938" spans="1:15" x14ac:dyDescent="0.2">
      <c r="A938" s="124">
        <v>44509.125</v>
      </c>
      <c r="B938" s="124">
        <v>44508.916666666664</v>
      </c>
      <c r="C938" s="1">
        <v>1269364671</v>
      </c>
      <c r="D938" s="1" t="s">
        <v>137</v>
      </c>
      <c r="G938" s="1" t="s">
        <v>138</v>
      </c>
      <c r="I938" s="1">
        <v>50.57</v>
      </c>
      <c r="J938" s="1">
        <v>54.45384</v>
      </c>
      <c r="K938" s="1">
        <v>2.432912</v>
      </c>
      <c r="L938" s="1">
        <v>1.450928</v>
      </c>
      <c r="M938" s="1" t="b">
        <v>1</v>
      </c>
      <c r="N938" s="1">
        <v>1</v>
      </c>
      <c r="O938" s="124"/>
    </row>
    <row r="939" spans="1:15" x14ac:dyDescent="0.2">
      <c r="A939" s="124">
        <v>44509.166666666664</v>
      </c>
      <c r="B939" s="124">
        <v>44508.958333333336</v>
      </c>
      <c r="C939" s="1">
        <v>1269364671</v>
      </c>
      <c r="D939" s="1" t="s">
        <v>137</v>
      </c>
      <c r="G939" s="1" t="s">
        <v>138</v>
      </c>
      <c r="I939" s="1">
        <v>46.03</v>
      </c>
      <c r="J939" s="1">
        <v>49.555959999999999</v>
      </c>
      <c r="K939" s="1">
        <v>2.0809000000000002</v>
      </c>
      <c r="L939" s="1">
        <v>1.44506</v>
      </c>
      <c r="M939" s="1" t="b">
        <v>1</v>
      </c>
      <c r="N939" s="1">
        <v>1</v>
      </c>
      <c r="O939" s="124"/>
    </row>
    <row r="940" spans="1:15" x14ac:dyDescent="0.2">
      <c r="A940" s="124">
        <v>44509.208333333336</v>
      </c>
      <c r="B940" s="124">
        <v>44509</v>
      </c>
      <c r="C940" s="1">
        <v>1269364671</v>
      </c>
      <c r="D940" s="1" t="s">
        <v>137</v>
      </c>
      <c r="G940" s="1" t="s">
        <v>138</v>
      </c>
      <c r="I940" s="1">
        <v>44.14</v>
      </c>
      <c r="J940" s="1">
        <v>47.826881999999998</v>
      </c>
      <c r="K940" s="1">
        <v>2.4110209999999999</v>
      </c>
      <c r="L940" s="1">
        <v>1.2758609999999999</v>
      </c>
      <c r="M940" s="1" t="b">
        <v>1</v>
      </c>
      <c r="N940" s="1">
        <v>1</v>
      </c>
      <c r="O940" s="124"/>
    </row>
    <row r="941" spans="1:15" x14ac:dyDescent="0.2">
      <c r="A941" s="124">
        <v>44509.25</v>
      </c>
      <c r="B941" s="124">
        <v>44509.041666666664</v>
      </c>
      <c r="C941" s="1">
        <v>1269364671</v>
      </c>
      <c r="D941" s="1" t="s">
        <v>137</v>
      </c>
      <c r="G941" s="1" t="s">
        <v>138</v>
      </c>
      <c r="I941" s="1">
        <v>41.16</v>
      </c>
      <c r="J941" s="1">
        <v>44.802121999999997</v>
      </c>
      <c r="K941" s="1">
        <v>2.2535229999999999</v>
      </c>
      <c r="L941" s="1">
        <v>1.3885989999999999</v>
      </c>
      <c r="M941" s="1" t="b">
        <v>1</v>
      </c>
      <c r="N941" s="1">
        <v>1</v>
      </c>
      <c r="O941" s="124"/>
    </row>
    <row r="942" spans="1:15" x14ac:dyDescent="0.2">
      <c r="A942" s="124">
        <v>44509.291666666664</v>
      </c>
      <c r="B942" s="124">
        <v>44509.083333333336</v>
      </c>
      <c r="C942" s="1">
        <v>1269364671</v>
      </c>
      <c r="D942" s="1" t="s">
        <v>137</v>
      </c>
      <c r="G942" s="1" t="s">
        <v>138</v>
      </c>
      <c r="I942" s="1">
        <v>40.1</v>
      </c>
      <c r="J942" s="1">
        <v>43.210377000000001</v>
      </c>
      <c r="K942" s="1">
        <v>1.8196030000000001</v>
      </c>
      <c r="L942" s="1">
        <v>1.2907740000000001</v>
      </c>
      <c r="M942" s="1" t="b">
        <v>1</v>
      </c>
      <c r="N942" s="1">
        <v>1</v>
      </c>
      <c r="O942" s="124"/>
    </row>
    <row r="943" spans="1:15" x14ac:dyDescent="0.2">
      <c r="A943" s="124">
        <v>44509.333333333336</v>
      </c>
      <c r="B943" s="124">
        <v>44509.125</v>
      </c>
      <c r="C943" s="1">
        <v>1269364671</v>
      </c>
      <c r="D943" s="1" t="s">
        <v>137</v>
      </c>
      <c r="G943" s="1" t="s">
        <v>138</v>
      </c>
      <c r="I943" s="1">
        <v>42.15</v>
      </c>
      <c r="J943" s="1">
        <v>45.850631999999997</v>
      </c>
      <c r="K943" s="1">
        <v>2.3663430000000001</v>
      </c>
      <c r="L943" s="1">
        <v>1.3342890000000001</v>
      </c>
      <c r="M943" s="1" t="b">
        <v>1</v>
      </c>
      <c r="N943" s="1">
        <v>1</v>
      </c>
      <c r="O943" s="124"/>
    </row>
    <row r="944" spans="1:15" x14ac:dyDescent="0.2">
      <c r="A944" s="124">
        <v>44509.375</v>
      </c>
      <c r="B944" s="124">
        <v>44509.166666666664</v>
      </c>
      <c r="C944" s="1">
        <v>1269364671</v>
      </c>
      <c r="D944" s="1" t="s">
        <v>137</v>
      </c>
      <c r="G944" s="1" t="s">
        <v>138</v>
      </c>
      <c r="I944" s="1">
        <v>47.2</v>
      </c>
      <c r="J944" s="1">
        <v>52.423994999999998</v>
      </c>
      <c r="K944" s="1">
        <v>3.793085</v>
      </c>
      <c r="L944" s="1">
        <v>1.4309099999999999</v>
      </c>
      <c r="M944" s="1" t="b">
        <v>1</v>
      </c>
      <c r="N944" s="1">
        <v>1</v>
      </c>
      <c r="O944" s="124"/>
    </row>
    <row r="945" spans="1:15" x14ac:dyDescent="0.2">
      <c r="A945" s="124">
        <v>44509.416666666664</v>
      </c>
      <c r="B945" s="124">
        <v>44509.208333333336</v>
      </c>
      <c r="C945" s="1">
        <v>1269364671</v>
      </c>
      <c r="D945" s="1" t="s">
        <v>137</v>
      </c>
      <c r="G945" s="1" t="s">
        <v>138</v>
      </c>
      <c r="I945" s="1">
        <v>62.98</v>
      </c>
      <c r="J945" s="1">
        <v>70.967370000000003</v>
      </c>
      <c r="K945" s="1">
        <v>5.3528669999999998</v>
      </c>
      <c r="L945" s="1">
        <v>2.634503</v>
      </c>
      <c r="M945" s="1" t="b">
        <v>1</v>
      </c>
      <c r="N945" s="1">
        <v>1</v>
      </c>
      <c r="O945" s="124"/>
    </row>
    <row r="946" spans="1:15" x14ac:dyDescent="0.2">
      <c r="A946" s="124">
        <v>44509.458333333336</v>
      </c>
      <c r="B946" s="124">
        <v>44509.25</v>
      </c>
      <c r="C946" s="1">
        <v>1269364671</v>
      </c>
      <c r="D946" s="1" t="s">
        <v>137</v>
      </c>
      <c r="G946" s="1" t="s">
        <v>138</v>
      </c>
      <c r="I946" s="1">
        <v>85.15</v>
      </c>
      <c r="J946" s="1">
        <v>98.793036000000001</v>
      </c>
      <c r="K946" s="1">
        <v>9.8502759999999991</v>
      </c>
      <c r="L946" s="1">
        <v>3.7927599999999999</v>
      </c>
      <c r="M946" s="1" t="b">
        <v>1</v>
      </c>
      <c r="N946" s="1">
        <v>1</v>
      </c>
      <c r="O946" s="124"/>
    </row>
    <row r="947" spans="1:15" x14ac:dyDescent="0.2">
      <c r="A947" s="124">
        <v>44509.5</v>
      </c>
      <c r="B947" s="124">
        <v>44509.291666666664</v>
      </c>
      <c r="C947" s="1">
        <v>1269364671</v>
      </c>
      <c r="D947" s="1" t="s">
        <v>137</v>
      </c>
      <c r="G947" s="1" t="s">
        <v>138</v>
      </c>
      <c r="I947" s="1">
        <v>72.44</v>
      </c>
      <c r="J947" s="1">
        <v>80.855845000000002</v>
      </c>
      <c r="K947" s="1">
        <v>6.2020910000000002</v>
      </c>
      <c r="L947" s="1">
        <v>2.2137540000000002</v>
      </c>
      <c r="M947" s="1" t="b">
        <v>1</v>
      </c>
      <c r="N947" s="1">
        <v>1</v>
      </c>
      <c r="O947" s="124"/>
    </row>
    <row r="948" spans="1:15" x14ac:dyDescent="0.2">
      <c r="A948" s="124">
        <v>44509.541666666664</v>
      </c>
      <c r="B948" s="124">
        <v>44509.333333333336</v>
      </c>
      <c r="C948" s="1">
        <v>1269364671</v>
      </c>
      <c r="D948" s="1" t="s">
        <v>137</v>
      </c>
      <c r="G948" s="1" t="s">
        <v>138</v>
      </c>
      <c r="I948" s="1">
        <v>65.44</v>
      </c>
      <c r="J948" s="1">
        <v>72.207547000000005</v>
      </c>
      <c r="K948" s="1">
        <v>4.8071970000000004</v>
      </c>
      <c r="L948" s="1">
        <v>1.96035</v>
      </c>
      <c r="M948" s="1" t="b">
        <v>1</v>
      </c>
      <c r="N948" s="1">
        <v>1</v>
      </c>
      <c r="O948" s="124"/>
    </row>
    <row r="949" spans="1:15" x14ac:dyDescent="0.2">
      <c r="A949" s="124">
        <v>44509.583333333336</v>
      </c>
      <c r="B949" s="124">
        <v>44509.375</v>
      </c>
      <c r="C949" s="1">
        <v>1269364671</v>
      </c>
      <c r="D949" s="1" t="s">
        <v>137</v>
      </c>
      <c r="G949" s="1" t="s">
        <v>138</v>
      </c>
      <c r="I949" s="1">
        <v>59.84</v>
      </c>
      <c r="J949" s="1">
        <v>64.180529000000007</v>
      </c>
      <c r="K949" s="1">
        <v>3.0736020000000002</v>
      </c>
      <c r="L949" s="1">
        <v>1.2669269999999999</v>
      </c>
      <c r="M949" s="1" t="b">
        <v>1</v>
      </c>
      <c r="N949" s="1">
        <v>1</v>
      </c>
      <c r="O949" s="124"/>
    </row>
    <row r="950" spans="1:15" x14ac:dyDescent="0.2">
      <c r="A950" s="124">
        <v>44509.625</v>
      </c>
      <c r="B950" s="124">
        <v>44509.416666666664</v>
      </c>
      <c r="C950" s="1">
        <v>1269364671</v>
      </c>
      <c r="D950" s="1" t="s">
        <v>137</v>
      </c>
      <c r="G950" s="1" t="s">
        <v>138</v>
      </c>
      <c r="I950" s="1">
        <v>59.9</v>
      </c>
      <c r="J950" s="1">
        <v>64.470973000000001</v>
      </c>
      <c r="K950" s="1">
        <v>3.126322</v>
      </c>
      <c r="L950" s="1">
        <v>1.4446509999999999</v>
      </c>
      <c r="M950" s="1" t="b">
        <v>1</v>
      </c>
      <c r="N950" s="1">
        <v>1</v>
      </c>
      <c r="O950" s="124"/>
    </row>
    <row r="951" spans="1:15" x14ac:dyDescent="0.2">
      <c r="A951" s="124">
        <v>44509.666666666664</v>
      </c>
      <c r="B951" s="124">
        <v>44509.458333333336</v>
      </c>
      <c r="C951" s="1">
        <v>1269364671</v>
      </c>
      <c r="D951" s="1" t="s">
        <v>137</v>
      </c>
      <c r="G951" s="1" t="s">
        <v>138</v>
      </c>
      <c r="I951" s="1">
        <v>57.12</v>
      </c>
      <c r="J951" s="1">
        <v>61.266069000000002</v>
      </c>
      <c r="K951" s="1">
        <v>2.9164889999999999</v>
      </c>
      <c r="L951" s="1">
        <v>1.2295799999999999</v>
      </c>
      <c r="M951" s="1" t="b">
        <v>1</v>
      </c>
      <c r="N951" s="1">
        <v>1</v>
      </c>
      <c r="O951" s="124"/>
    </row>
    <row r="952" spans="1:15" x14ac:dyDescent="0.2">
      <c r="A952" s="124">
        <v>44509.708333333336</v>
      </c>
      <c r="B952" s="124">
        <v>44509.5</v>
      </c>
      <c r="C952" s="1">
        <v>1269364671</v>
      </c>
      <c r="D952" s="1" t="s">
        <v>137</v>
      </c>
      <c r="G952" s="1" t="s">
        <v>138</v>
      </c>
      <c r="I952" s="1">
        <v>56.7</v>
      </c>
      <c r="J952" s="1">
        <v>60.719597</v>
      </c>
      <c r="K952" s="1">
        <v>2.8116379999999999</v>
      </c>
      <c r="L952" s="1">
        <v>1.207959</v>
      </c>
      <c r="M952" s="1" t="b">
        <v>1</v>
      </c>
      <c r="N952" s="1">
        <v>1</v>
      </c>
      <c r="O952" s="124"/>
    </row>
    <row r="953" spans="1:15" x14ac:dyDescent="0.2">
      <c r="A953" s="124">
        <v>44509.75</v>
      </c>
      <c r="B953" s="124">
        <v>44509.541666666664</v>
      </c>
      <c r="C953" s="1">
        <v>1269364671</v>
      </c>
      <c r="D953" s="1" t="s">
        <v>137</v>
      </c>
      <c r="G953" s="1" t="s">
        <v>138</v>
      </c>
      <c r="I953" s="1">
        <v>56.71</v>
      </c>
      <c r="J953" s="1">
        <v>60.590955000000001</v>
      </c>
      <c r="K953" s="1">
        <v>2.698607</v>
      </c>
      <c r="L953" s="1">
        <v>1.182348</v>
      </c>
      <c r="M953" s="1" t="b">
        <v>1</v>
      </c>
      <c r="N953" s="1">
        <v>1</v>
      </c>
      <c r="O953" s="124"/>
    </row>
    <row r="954" spans="1:15" x14ac:dyDescent="0.2">
      <c r="A954" s="124">
        <v>44509.791666666664</v>
      </c>
      <c r="B954" s="124">
        <v>44509.583333333336</v>
      </c>
      <c r="C954" s="1">
        <v>1269364671</v>
      </c>
      <c r="D954" s="1" t="s">
        <v>137</v>
      </c>
      <c r="G954" s="1" t="s">
        <v>138</v>
      </c>
      <c r="I954" s="1">
        <v>53.89</v>
      </c>
      <c r="J954" s="1">
        <v>56.938639999999999</v>
      </c>
      <c r="K954" s="1">
        <v>1.9635769999999999</v>
      </c>
      <c r="L954" s="1">
        <v>1.0850630000000001</v>
      </c>
      <c r="M954" s="1" t="b">
        <v>1</v>
      </c>
      <c r="N954" s="1">
        <v>1</v>
      </c>
      <c r="O954" s="124"/>
    </row>
    <row r="955" spans="1:15" x14ac:dyDescent="0.2">
      <c r="A955" s="124">
        <v>44509.833333333336</v>
      </c>
      <c r="B955" s="124">
        <v>44509.625</v>
      </c>
      <c r="C955" s="1">
        <v>1269364671</v>
      </c>
      <c r="D955" s="1" t="s">
        <v>137</v>
      </c>
      <c r="G955" s="1" t="s">
        <v>138</v>
      </c>
      <c r="I955" s="1">
        <v>54.8</v>
      </c>
      <c r="J955" s="1">
        <v>57.156018000000003</v>
      </c>
      <c r="K955" s="1">
        <v>1.4947950000000001</v>
      </c>
      <c r="L955" s="1">
        <v>0.86122299999999996</v>
      </c>
      <c r="M955" s="1" t="b">
        <v>1</v>
      </c>
      <c r="N955" s="1">
        <v>1</v>
      </c>
      <c r="O955" s="124"/>
    </row>
    <row r="956" spans="1:15" x14ac:dyDescent="0.2">
      <c r="A956" s="124">
        <v>44509.875</v>
      </c>
      <c r="B956" s="124">
        <v>44509.666666666664</v>
      </c>
      <c r="C956" s="1">
        <v>1269364671</v>
      </c>
      <c r="D956" s="1" t="s">
        <v>137</v>
      </c>
      <c r="G956" s="1" t="s">
        <v>138</v>
      </c>
      <c r="I956" s="1">
        <v>66.900000000000006</v>
      </c>
      <c r="J956" s="1">
        <v>71.004266000000001</v>
      </c>
      <c r="K956" s="1">
        <v>3.4682940000000002</v>
      </c>
      <c r="L956" s="1">
        <v>0.63597199999999998</v>
      </c>
      <c r="M956" s="1" t="b">
        <v>1</v>
      </c>
      <c r="N956" s="1">
        <v>1</v>
      </c>
      <c r="O956" s="124"/>
    </row>
    <row r="957" spans="1:15" x14ac:dyDescent="0.2">
      <c r="A957" s="124">
        <v>44509.916666666664</v>
      </c>
      <c r="B957" s="124">
        <v>44509.708333333336</v>
      </c>
      <c r="C957" s="1">
        <v>1269364671</v>
      </c>
      <c r="D957" s="1" t="s">
        <v>137</v>
      </c>
      <c r="G957" s="1" t="s">
        <v>138</v>
      </c>
      <c r="I957" s="1">
        <v>85.04</v>
      </c>
      <c r="J957" s="1">
        <v>89.464585</v>
      </c>
      <c r="K957" s="1">
        <v>3.485894</v>
      </c>
      <c r="L957" s="1">
        <v>0.93869100000000005</v>
      </c>
      <c r="M957" s="1" t="b">
        <v>1</v>
      </c>
      <c r="N957" s="1">
        <v>1</v>
      </c>
      <c r="O957" s="124"/>
    </row>
    <row r="958" spans="1:15" x14ac:dyDescent="0.2">
      <c r="A958" s="124">
        <v>44509.958333333336</v>
      </c>
      <c r="B958" s="124">
        <v>44509.75</v>
      </c>
      <c r="C958" s="1">
        <v>1269364671</v>
      </c>
      <c r="D958" s="1" t="s">
        <v>137</v>
      </c>
      <c r="G958" s="1" t="s">
        <v>138</v>
      </c>
      <c r="I958" s="1">
        <v>72.09</v>
      </c>
      <c r="J958" s="1">
        <v>76.933588999999998</v>
      </c>
      <c r="K958" s="1">
        <v>3.874841</v>
      </c>
      <c r="L958" s="1">
        <v>0.96874800000000005</v>
      </c>
      <c r="M958" s="1" t="b">
        <v>1</v>
      </c>
      <c r="N958" s="1">
        <v>1</v>
      </c>
      <c r="O958" s="124"/>
    </row>
    <row r="959" spans="1:15" x14ac:dyDescent="0.2">
      <c r="A959" s="124">
        <v>44510</v>
      </c>
      <c r="B959" s="124">
        <v>44509.791666666664</v>
      </c>
      <c r="C959" s="1">
        <v>1269364671</v>
      </c>
      <c r="D959" s="1" t="s">
        <v>137</v>
      </c>
      <c r="G959" s="1" t="s">
        <v>138</v>
      </c>
      <c r="I959" s="1">
        <v>67.459999999999994</v>
      </c>
      <c r="J959" s="1">
        <v>72.263144999999994</v>
      </c>
      <c r="K959" s="1">
        <v>3.4884439999999999</v>
      </c>
      <c r="L959" s="1">
        <v>1.3147009999999999</v>
      </c>
      <c r="M959" s="1" t="b">
        <v>1</v>
      </c>
      <c r="N959" s="1">
        <v>1</v>
      </c>
      <c r="O959" s="124"/>
    </row>
    <row r="960" spans="1:15" x14ac:dyDescent="0.2">
      <c r="A960" s="124">
        <v>44510.041666666664</v>
      </c>
      <c r="B960" s="124">
        <v>44509.833333333336</v>
      </c>
      <c r="C960" s="1">
        <v>1269364671</v>
      </c>
      <c r="D960" s="1" t="s">
        <v>137</v>
      </c>
      <c r="G960" s="1" t="s">
        <v>138</v>
      </c>
      <c r="I960" s="1">
        <v>61.3</v>
      </c>
      <c r="J960" s="1">
        <v>66.034082999999995</v>
      </c>
      <c r="K960" s="1">
        <v>3.3227639999999998</v>
      </c>
      <c r="L960" s="1">
        <v>1.411319</v>
      </c>
      <c r="M960" s="1" t="b">
        <v>1</v>
      </c>
      <c r="N960" s="1">
        <v>1</v>
      </c>
      <c r="O960" s="124"/>
    </row>
    <row r="961" spans="1:15" x14ac:dyDescent="0.2">
      <c r="A961" s="124">
        <v>44510.083333333336</v>
      </c>
      <c r="B961" s="124">
        <v>44509.875</v>
      </c>
      <c r="C961" s="1">
        <v>1269364671</v>
      </c>
      <c r="D961" s="1" t="s">
        <v>137</v>
      </c>
      <c r="G961" s="1" t="s">
        <v>138</v>
      </c>
      <c r="I961" s="1">
        <v>52.88</v>
      </c>
      <c r="J961" s="1">
        <v>55.503934999999998</v>
      </c>
      <c r="K961" s="1">
        <v>1.4598869999999999</v>
      </c>
      <c r="L961" s="1">
        <v>1.164048</v>
      </c>
      <c r="M961" s="1" t="b">
        <v>1</v>
      </c>
      <c r="N961" s="1">
        <v>1</v>
      </c>
      <c r="O961" s="124"/>
    </row>
    <row r="962" spans="1:15" x14ac:dyDescent="0.2">
      <c r="A962" s="124">
        <v>44510.125</v>
      </c>
      <c r="B962" s="124">
        <v>44509.916666666664</v>
      </c>
      <c r="C962" s="1">
        <v>1269364671</v>
      </c>
      <c r="D962" s="1" t="s">
        <v>137</v>
      </c>
      <c r="G962" s="1" t="s">
        <v>138</v>
      </c>
      <c r="I962" s="1">
        <v>48.4</v>
      </c>
      <c r="J962" s="1">
        <v>49.977398999999998</v>
      </c>
      <c r="K962" s="1">
        <v>0.61061500000000002</v>
      </c>
      <c r="L962" s="1">
        <v>0.96678399999999998</v>
      </c>
      <c r="M962" s="1" t="b">
        <v>1</v>
      </c>
      <c r="N962" s="1">
        <v>1</v>
      </c>
      <c r="O962" s="124"/>
    </row>
    <row r="963" spans="1:15" x14ac:dyDescent="0.2">
      <c r="A963" s="124">
        <v>44510.166666666664</v>
      </c>
      <c r="B963" s="124">
        <v>44509.958333333336</v>
      </c>
      <c r="C963" s="1">
        <v>1269364671</v>
      </c>
      <c r="D963" s="1" t="s">
        <v>137</v>
      </c>
      <c r="G963" s="1" t="s">
        <v>138</v>
      </c>
      <c r="I963" s="1">
        <v>46.46</v>
      </c>
      <c r="J963" s="1">
        <v>47.936813999999998</v>
      </c>
      <c r="K963" s="1">
        <v>0.545234</v>
      </c>
      <c r="L963" s="1">
        <v>0.93157999999999996</v>
      </c>
      <c r="M963" s="1" t="b">
        <v>1</v>
      </c>
      <c r="N963" s="1">
        <v>1</v>
      </c>
      <c r="O963" s="124"/>
    </row>
    <row r="964" spans="1:15" x14ac:dyDescent="0.2">
      <c r="A964" s="124">
        <v>44510.208333333336</v>
      </c>
      <c r="B964" s="124">
        <v>44510</v>
      </c>
      <c r="C964" s="1">
        <v>1269364671</v>
      </c>
      <c r="D964" s="1" t="s">
        <v>137</v>
      </c>
      <c r="G964" s="1" t="s">
        <v>138</v>
      </c>
      <c r="I964" s="1">
        <v>44.1</v>
      </c>
      <c r="J964" s="1">
        <v>46.913175000000003</v>
      </c>
      <c r="K964" s="1">
        <v>1.162547</v>
      </c>
      <c r="L964" s="1">
        <v>1.650628</v>
      </c>
      <c r="M964" s="1" t="b">
        <v>1</v>
      </c>
      <c r="N964" s="1">
        <v>1</v>
      </c>
      <c r="O964" s="124"/>
    </row>
    <row r="965" spans="1:15" x14ac:dyDescent="0.2">
      <c r="A965" s="124">
        <v>44510.25</v>
      </c>
      <c r="B965" s="124">
        <v>44510.041666666664</v>
      </c>
      <c r="C965" s="1">
        <v>1269364671</v>
      </c>
      <c r="D965" s="1" t="s">
        <v>137</v>
      </c>
      <c r="G965" s="1" t="s">
        <v>138</v>
      </c>
      <c r="I965" s="1">
        <v>39.9</v>
      </c>
      <c r="J965" s="1">
        <v>42.086395000000003</v>
      </c>
      <c r="K965" s="1">
        <v>0.58388799999999996</v>
      </c>
      <c r="L965" s="1">
        <v>1.6025069999999999</v>
      </c>
      <c r="M965" s="1" t="b">
        <v>1</v>
      </c>
      <c r="N965" s="1">
        <v>1</v>
      </c>
      <c r="O965" s="124"/>
    </row>
    <row r="966" spans="1:15" x14ac:dyDescent="0.2">
      <c r="A966" s="124">
        <v>44510.291666666664</v>
      </c>
      <c r="B966" s="124">
        <v>44510.083333333336</v>
      </c>
      <c r="C966" s="1">
        <v>1269364671</v>
      </c>
      <c r="D966" s="1" t="s">
        <v>137</v>
      </c>
      <c r="G966" s="1" t="s">
        <v>138</v>
      </c>
      <c r="I966" s="1">
        <v>38.1</v>
      </c>
      <c r="J966" s="1">
        <v>40.384107</v>
      </c>
      <c r="K966" s="1">
        <v>0.67967599999999995</v>
      </c>
      <c r="L966" s="1">
        <v>1.6044309999999999</v>
      </c>
      <c r="M966" s="1" t="b">
        <v>1</v>
      </c>
      <c r="N966" s="1">
        <v>1</v>
      </c>
      <c r="O966" s="124"/>
    </row>
    <row r="967" spans="1:15" x14ac:dyDescent="0.2">
      <c r="A967" s="124">
        <v>44510.333333333336</v>
      </c>
      <c r="B967" s="124">
        <v>44510.125</v>
      </c>
      <c r="C967" s="1">
        <v>1269364671</v>
      </c>
      <c r="D967" s="1" t="s">
        <v>137</v>
      </c>
      <c r="G967" s="1" t="s">
        <v>138</v>
      </c>
      <c r="I967" s="1">
        <v>37.92</v>
      </c>
      <c r="J967" s="1">
        <v>40.556629999999998</v>
      </c>
      <c r="K967" s="1">
        <v>1.082481</v>
      </c>
      <c r="L967" s="1">
        <v>1.554149</v>
      </c>
      <c r="M967" s="1" t="b">
        <v>1</v>
      </c>
      <c r="N967" s="1">
        <v>1</v>
      </c>
      <c r="O967" s="124"/>
    </row>
    <row r="968" spans="1:15" x14ac:dyDescent="0.2">
      <c r="A968" s="124">
        <v>44510.375</v>
      </c>
      <c r="B968" s="124">
        <v>44510.166666666664</v>
      </c>
      <c r="C968" s="1">
        <v>1269364671</v>
      </c>
      <c r="D968" s="1" t="s">
        <v>137</v>
      </c>
      <c r="G968" s="1" t="s">
        <v>138</v>
      </c>
      <c r="I968" s="1">
        <v>44.18</v>
      </c>
      <c r="J968" s="1">
        <v>48.575189000000002</v>
      </c>
      <c r="K968" s="1">
        <v>2.4062920000000001</v>
      </c>
      <c r="L968" s="1">
        <v>1.9888969999999999</v>
      </c>
      <c r="M968" s="1" t="b">
        <v>1</v>
      </c>
      <c r="N968" s="1">
        <v>1</v>
      </c>
      <c r="O968" s="124"/>
    </row>
    <row r="969" spans="1:15" x14ac:dyDescent="0.2">
      <c r="A969" s="124">
        <v>44510.416666666664</v>
      </c>
      <c r="B969" s="124">
        <v>44510.208333333336</v>
      </c>
      <c r="C969" s="1">
        <v>1269364671</v>
      </c>
      <c r="D969" s="1" t="s">
        <v>137</v>
      </c>
      <c r="G969" s="1" t="s">
        <v>138</v>
      </c>
      <c r="I969" s="1">
        <v>51.11</v>
      </c>
      <c r="J969" s="1">
        <v>55.677421000000002</v>
      </c>
      <c r="K969" s="1">
        <v>2.3606090000000002</v>
      </c>
      <c r="L969" s="1">
        <v>2.2068120000000002</v>
      </c>
      <c r="M969" s="1" t="b">
        <v>1</v>
      </c>
      <c r="N969" s="1">
        <v>1</v>
      </c>
      <c r="O969" s="124"/>
    </row>
    <row r="970" spans="1:15" x14ac:dyDescent="0.2">
      <c r="A970" s="124">
        <v>44510.458333333336</v>
      </c>
      <c r="B970" s="124">
        <v>44510.25</v>
      </c>
      <c r="C970" s="1">
        <v>1269364671</v>
      </c>
      <c r="D970" s="1" t="s">
        <v>137</v>
      </c>
      <c r="G970" s="1" t="s">
        <v>138</v>
      </c>
      <c r="I970" s="1">
        <v>75.77</v>
      </c>
      <c r="J970" s="1">
        <v>84.086129999999997</v>
      </c>
      <c r="K970" s="1">
        <v>5.3611000000000004</v>
      </c>
      <c r="L970" s="1">
        <v>2.9550299999999998</v>
      </c>
      <c r="M970" s="1" t="b">
        <v>1</v>
      </c>
      <c r="N970" s="1">
        <v>1</v>
      </c>
      <c r="O970" s="124"/>
    </row>
    <row r="971" spans="1:15" x14ac:dyDescent="0.2">
      <c r="A971" s="124">
        <v>44510.5</v>
      </c>
      <c r="B971" s="124">
        <v>44510.291666666664</v>
      </c>
      <c r="C971" s="1">
        <v>1269364671</v>
      </c>
      <c r="D971" s="1" t="s">
        <v>137</v>
      </c>
      <c r="G971" s="1" t="s">
        <v>138</v>
      </c>
      <c r="I971" s="1">
        <v>73.05</v>
      </c>
      <c r="J971" s="1">
        <v>80.650570000000002</v>
      </c>
      <c r="K971" s="1">
        <v>5.014068</v>
      </c>
      <c r="L971" s="1">
        <v>2.5865019999999999</v>
      </c>
      <c r="M971" s="1" t="b">
        <v>1</v>
      </c>
      <c r="N971" s="1">
        <v>1</v>
      </c>
      <c r="O971" s="124"/>
    </row>
    <row r="972" spans="1:15" x14ac:dyDescent="0.2">
      <c r="A972" s="124">
        <v>44510.541666666664</v>
      </c>
      <c r="B972" s="124">
        <v>44510.333333333336</v>
      </c>
      <c r="C972" s="1">
        <v>1269364671</v>
      </c>
      <c r="D972" s="1" t="s">
        <v>137</v>
      </c>
      <c r="G972" s="1" t="s">
        <v>138</v>
      </c>
      <c r="I972" s="1">
        <v>62.73</v>
      </c>
      <c r="J972" s="1">
        <v>67.705843000000002</v>
      </c>
      <c r="K972" s="1">
        <v>2.790486</v>
      </c>
      <c r="L972" s="1">
        <v>2.1853570000000002</v>
      </c>
      <c r="M972" s="1" t="b">
        <v>1</v>
      </c>
      <c r="N972" s="1">
        <v>1</v>
      </c>
      <c r="O972" s="124"/>
    </row>
    <row r="973" spans="1:15" x14ac:dyDescent="0.2">
      <c r="A973" s="124">
        <v>44510.583333333336</v>
      </c>
      <c r="B973" s="124">
        <v>44510.375</v>
      </c>
      <c r="C973" s="1">
        <v>1269364671</v>
      </c>
      <c r="D973" s="1" t="s">
        <v>137</v>
      </c>
      <c r="G973" s="1" t="s">
        <v>138</v>
      </c>
      <c r="I973" s="1">
        <v>62.01</v>
      </c>
      <c r="J973" s="1">
        <v>66.676377000000002</v>
      </c>
      <c r="K973" s="1">
        <v>2.3326669999999998</v>
      </c>
      <c r="L973" s="1">
        <v>2.33371</v>
      </c>
      <c r="M973" s="1" t="b">
        <v>1</v>
      </c>
      <c r="N973" s="1">
        <v>1</v>
      </c>
      <c r="O973" s="124"/>
    </row>
    <row r="974" spans="1:15" x14ac:dyDescent="0.2">
      <c r="A974" s="124">
        <v>44510.625</v>
      </c>
      <c r="B974" s="124">
        <v>44510.416666666664</v>
      </c>
      <c r="C974" s="1">
        <v>1269364671</v>
      </c>
      <c r="D974" s="1" t="s">
        <v>137</v>
      </c>
      <c r="G974" s="1" t="s">
        <v>138</v>
      </c>
      <c r="I974" s="1">
        <v>60.23</v>
      </c>
      <c r="J974" s="1">
        <v>62.799036000000001</v>
      </c>
      <c r="K974" s="1">
        <v>0.34684599999999999</v>
      </c>
      <c r="L974" s="1">
        <v>2.2221899999999999</v>
      </c>
      <c r="M974" s="1" t="b">
        <v>1</v>
      </c>
      <c r="N974" s="1">
        <v>1</v>
      </c>
      <c r="O974" s="124"/>
    </row>
    <row r="975" spans="1:15" x14ac:dyDescent="0.2">
      <c r="A975" s="124">
        <v>44510.666666666664</v>
      </c>
      <c r="B975" s="124">
        <v>44510.458333333336</v>
      </c>
      <c r="C975" s="1">
        <v>1269364671</v>
      </c>
      <c r="D975" s="1" t="s">
        <v>137</v>
      </c>
      <c r="G975" s="1" t="s">
        <v>138</v>
      </c>
      <c r="I975" s="1">
        <v>59.26</v>
      </c>
      <c r="J975" s="1">
        <v>61.594723000000002</v>
      </c>
      <c r="K975" s="1">
        <v>0.124977</v>
      </c>
      <c r="L975" s="1">
        <v>2.209746</v>
      </c>
      <c r="M975" s="1" t="b">
        <v>1</v>
      </c>
      <c r="N975" s="1">
        <v>1</v>
      </c>
      <c r="O975" s="124"/>
    </row>
    <row r="976" spans="1:15" x14ac:dyDescent="0.2">
      <c r="A976" s="124">
        <v>44510.708333333336</v>
      </c>
      <c r="B976" s="124">
        <v>44510.5</v>
      </c>
      <c r="C976" s="1">
        <v>1269364671</v>
      </c>
      <c r="D976" s="1" t="s">
        <v>137</v>
      </c>
      <c r="G976" s="1" t="s">
        <v>138</v>
      </c>
      <c r="I976" s="1">
        <v>56.17</v>
      </c>
      <c r="J976" s="1">
        <v>58.818128000000002</v>
      </c>
      <c r="K976" s="1">
        <v>0.55732899999999996</v>
      </c>
      <c r="L976" s="1">
        <v>2.0907990000000001</v>
      </c>
      <c r="M976" s="1" t="b">
        <v>1</v>
      </c>
      <c r="N976" s="1">
        <v>1</v>
      </c>
      <c r="O976" s="124"/>
    </row>
    <row r="977" spans="1:15" x14ac:dyDescent="0.2">
      <c r="A977" s="124">
        <v>44510.75</v>
      </c>
      <c r="B977" s="124">
        <v>44510.541666666664</v>
      </c>
      <c r="C977" s="1">
        <v>1269364671</v>
      </c>
      <c r="D977" s="1" t="s">
        <v>137</v>
      </c>
      <c r="G977" s="1" t="s">
        <v>138</v>
      </c>
      <c r="I977" s="1">
        <v>56.1</v>
      </c>
      <c r="J977" s="1">
        <v>58.647841</v>
      </c>
      <c r="K977" s="1">
        <v>0.47245700000000002</v>
      </c>
      <c r="L977" s="1">
        <v>2.0753840000000001</v>
      </c>
      <c r="M977" s="1" t="b">
        <v>1</v>
      </c>
      <c r="N977" s="1">
        <v>1</v>
      </c>
      <c r="O977" s="124"/>
    </row>
    <row r="978" spans="1:15" x14ac:dyDescent="0.2">
      <c r="A978" s="124">
        <v>44510.791666666664</v>
      </c>
      <c r="B978" s="124">
        <v>44510.583333333336</v>
      </c>
      <c r="C978" s="1">
        <v>1269364671</v>
      </c>
      <c r="D978" s="1" t="s">
        <v>137</v>
      </c>
      <c r="G978" s="1" t="s">
        <v>138</v>
      </c>
      <c r="I978" s="1">
        <v>54.73</v>
      </c>
      <c r="J978" s="1">
        <v>57.148065000000003</v>
      </c>
      <c r="K978" s="1">
        <v>0.44214500000000001</v>
      </c>
      <c r="L978" s="1">
        <v>1.9759199999999999</v>
      </c>
      <c r="M978" s="1" t="b">
        <v>1</v>
      </c>
      <c r="N978" s="1">
        <v>1</v>
      </c>
      <c r="O978" s="124"/>
    </row>
    <row r="979" spans="1:15" x14ac:dyDescent="0.2">
      <c r="A979" s="124">
        <v>44510.833333333336</v>
      </c>
      <c r="B979" s="124">
        <v>44510.625</v>
      </c>
      <c r="C979" s="1">
        <v>1269364671</v>
      </c>
      <c r="D979" s="1" t="s">
        <v>137</v>
      </c>
      <c r="G979" s="1" t="s">
        <v>138</v>
      </c>
      <c r="I979" s="1">
        <v>55.65</v>
      </c>
      <c r="J979" s="1">
        <v>57.759976000000002</v>
      </c>
      <c r="K979" s="1">
        <v>0.25239299999999998</v>
      </c>
      <c r="L979" s="1">
        <v>1.857583</v>
      </c>
      <c r="M979" s="1" t="b">
        <v>1</v>
      </c>
      <c r="N979" s="1">
        <v>1</v>
      </c>
      <c r="O979" s="124"/>
    </row>
    <row r="980" spans="1:15" x14ac:dyDescent="0.2">
      <c r="A980" s="124">
        <v>44510.875</v>
      </c>
      <c r="B980" s="124">
        <v>44510.666666666664</v>
      </c>
      <c r="C980" s="1">
        <v>1269364671</v>
      </c>
      <c r="D980" s="1" t="s">
        <v>137</v>
      </c>
      <c r="G980" s="1" t="s">
        <v>138</v>
      </c>
      <c r="I980" s="1">
        <v>69.650000000000006</v>
      </c>
      <c r="J980" s="1">
        <v>80.613716999999994</v>
      </c>
      <c r="K980" s="1">
        <v>9.026923</v>
      </c>
      <c r="L980" s="1">
        <v>1.9367939999999999</v>
      </c>
      <c r="M980" s="1" t="b">
        <v>1</v>
      </c>
      <c r="N980" s="1">
        <v>1</v>
      </c>
      <c r="O980" s="124"/>
    </row>
    <row r="981" spans="1:15" x14ac:dyDescent="0.2">
      <c r="A981" s="124">
        <v>44510.916666666664</v>
      </c>
      <c r="B981" s="124">
        <v>44510.708333333336</v>
      </c>
      <c r="C981" s="1">
        <v>1269364671</v>
      </c>
      <c r="D981" s="1" t="s">
        <v>137</v>
      </c>
      <c r="G981" s="1" t="s">
        <v>138</v>
      </c>
      <c r="I981" s="1">
        <v>92.48</v>
      </c>
      <c r="J981" s="1">
        <v>106.845665</v>
      </c>
      <c r="K981" s="1">
        <v>11.145122000000001</v>
      </c>
      <c r="L981" s="1">
        <v>3.2205430000000002</v>
      </c>
      <c r="M981" s="1" t="b">
        <v>1</v>
      </c>
      <c r="N981" s="1">
        <v>1</v>
      </c>
      <c r="O981" s="124"/>
    </row>
    <row r="982" spans="1:15" x14ac:dyDescent="0.2">
      <c r="A982" s="124">
        <v>44510.958333333336</v>
      </c>
      <c r="B982" s="124">
        <v>44510.75</v>
      </c>
      <c r="C982" s="1">
        <v>1269364671</v>
      </c>
      <c r="D982" s="1" t="s">
        <v>137</v>
      </c>
      <c r="G982" s="1" t="s">
        <v>138</v>
      </c>
      <c r="I982" s="1">
        <v>80.959999999999994</v>
      </c>
      <c r="J982" s="1">
        <v>94.160505999999998</v>
      </c>
      <c r="K982" s="1">
        <v>11.192437</v>
      </c>
      <c r="L982" s="1">
        <v>2.0080689999999999</v>
      </c>
      <c r="M982" s="1" t="b">
        <v>1</v>
      </c>
      <c r="N982" s="1">
        <v>1</v>
      </c>
      <c r="O982" s="124"/>
    </row>
    <row r="983" spans="1:15" x14ac:dyDescent="0.2">
      <c r="A983" s="124">
        <v>44511</v>
      </c>
      <c r="B983" s="124">
        <v>44510.791666666664</v>
      </c>
      <c r="C983" s="1">
        <v>1269364671</v>
      </c>
      <c r="D983" s="1" t="s">
        <v>137</v>
      </c>
      <c r="G983" s="1" t="s">
        <v>138</v>
      </c>
      <c r="I983" s="1">
        <v>67.239999999999995</v>
      </c>
      <c r="J983" s="1">
        <v>78.197396999999995</v>
      </c>
      <c r="K983" s="1">
        <v>9.0947530000000008</v>
      </c>
      <c r="L983" s="1">
        <v>1.862644</v>
      </c>
      <c r="M983" s="1" t="b">
        <v>1</v>
      </c>
      <c r="N983" s="1">
        <v>1</v>
      </c>
      <c r="O983" s="124"/>
    </row>
    <row r="984" spans="1:15" x14ac:dyDescent="0.2">
      <c r="A984" s="124">
        <v>44511.041666666664</v>
      </c>
      <c r="B984" s="124">
        <v>44510.833333333336</v>
      </c>
      <c r="C984" s="1">
        <v>1269364671</v>
      </c>
      <c r="D984" s="1" t="s">
        <v>137</v>
      </c>
      <c r="G984" s="1" t="s">
        <v>138</v>
      </c>
      <c r="I984" s="1">
        <v>58.46</v>
      </c>
      <c r="J984" s="1">
        <v>68.522960999999995</v>
      </c>
      <c r="K984" s="1">
        <v>7.9344840000000003</v>
      </c>
      <c r="L984" s="1">
        <v>2.1284770000000002</v>
      </c>
      <c r="M984" s="1" t="b">
        <v>1</v>
      </c>
      <c r="N984" s="1">
        <v>1</v>
      </c>
      <c r="O984" s="124"/>
    </row>
    <row r="985" spans="1:15" x14ac:dyDescent="0.2">
      <c r="A985" s="124">
        <v>44511.083333333336</v>
      </c>
      <c r="B985" s="124">
        <v>44510.875</v>
      </c>
      <c r="C985" s="1">
        <v>1269364671</v>
      </c>
      <c r="D985" s="1" t="s">
        <v>137</v>
      </c>
      <c r="G985" s="1" t="s">
        <v>138</v>
      </c>
      <c r="I985" s="1">
        <v>51.93</v>
      </c>
      <c r="J985" s="1">
        <v>61.879009000000003</v>
      </c>
      <c r="K985" s="1">
        <v>7.9220969999999999</v>
      </c>
      <c r="L985" s="1">
        <v>2.0269119999999998</v>
      </c>
      <c r="M985" s="1" t="b">
        <v>1</v>
      </c>
      <c r="N985" s="1">
        <v>1</v>
      </c>
      <c r="O985" s="124"/>
    </row>
    <row r="986" spans="1:15" x14ac:dyDescent="0.2">
      <c r="A986" s="124">
        <v>44511.125</v>
      </c>
      <c r="B986" s="124">
        <v>44510.916666666664</v>
      </c>
      <c r="C986" s="1">
        <v>1269364671</v>
      </c>
      <c r="D986" s="1" t="s">
        <v>137</v>
      </c>
      <c r="G986" s="1" t="s">
        <v>138</v>
      </c>
      <c r="I986" s="1">
        <v>42.13</v>
      </c>
      <c r="J986" s="1">
        <v>49.661659</v>
      </c>
      <c r="K986" s="1">
        <v>5.8552359999999997</v>
      </c>
      <c r="L986" s="1">
        <v>1.676423</v>
      </c>
      <c r="M986" s="1" t="b">
        <v>1</v>
      </c>
      <c r="N986" s="1">
        <v>1</v>
      </c>
      <c r="O986" s="124"/>
    </row>
    <row r="987" spans="1:15" x14ac:dyDescent="0.2">
      <c r="A987" s="124">
        <v>44511.166666666664</v>
      </c>
      <c r="B987" s="124">
        <v>44510.958333333336</v>
      </c>
      <c r="C987" s="1">
        <v>1269364671</v>
      </c>
      <c r="D987" s="1" t="s">
        <v>137</v>
      </c>
      <c r="G987" s="1" t="s">
        <v>138</v>
      </c>
      <c r="I987" s="1">
        <v>38.11</v>
      </c>
      <c r="J987" s="1">
        <v>45.171844999999998</v>
      </c>
      <c r="K987" s="1">
        <v>5.7471160000000001</v>
      </c>
      <c r="L987" s="1">
        <v>1.314729</v>
      </c>
      <c r="M987" s="1" t="b">
        <v>1</v>
      </c>
      <c r="N987" s="1">
        <v>1</v>
      </c>
      <c r="O987" s="124"/>
    </row>
    <row r="988" spans="1:15" x14ac:dyDescent="0.2">
      <c r="A988" s="124">
        <v>44511.208333333336</v>
      </c>
      <c r="B988" s="124">
        <v>44511</v>
      </c>
      <c r="C988" s="1">
        <v>1269364671</v>
      </c>
      <c r="D988" s="1" t="s">
        <v>137</v>
      </c>
      <c r="G988" s="1" t="s">
        <v>138</v>
      </c>
      <c r="I988" s="1">
        <v>32.74</v>
      </c>
      <c r="J988" s="1">
        <v>39.112966</v>
      </c>
      <c r="K988" s="1">
        <v>5.2404809999999999</v>
      </c>
      <c r="L988" s="1">
        <v>1.132485</v>
      </c>
      <c r="M988" s="1" t="b">
        <v>1</v>
      </c>
      <c r="N988" s="1">
        <v>1</v>
      </c>
      <c r="O988" s="124"/>
    </row>
    <row r="989" spans="1:15" x14ac:dyDescent="0.2">
      <c r="A989" s="124">
        <v>44511.25</v>
      </c>
      <c r="B989" s="124">
        <v>44511.041666666664</v>
      </c>
      <c r="C989" s="1">
        <v>1269364671</v>
      </c>
      <c r="D989" s="1" t="s">
        <v>137</v>
      </c>
      <c r="G989" s="1" t="s">
        <v>138</v>
      </c>
      <c r="I989" s="1">
        <v>30.63</v>
      </c>
      <c r="J989" s="1">
        <v>36.749571000000003</v>
      </c>
      <c r="K989" s="1">
        <v>5.0894570000000003</v>
      </c>
      <c r="L989" s="1">
        <v>1.030114</v>
      </c>
      <c r="M989" s="1" t="b">
        <v>1</v>
      </c>
      <c r="N989" s="1">
        <v>1</v>
      </c>
      <c r="O989" s="124"/>
    </row>
    <row r="990" spans="1:15" x14ac:dyDescent="0.2">
      <c r="A990" s="124">
        <v>44511.291666666664</v>
      </c>
      <c r="B990" s="124">
        <v>44511.083333333336</v>
      </c>
      <c r="C990" s="1">
        <v>1269364671</v>
      </c>
      <c r="D990" s="1" t="s">
        <v>137</v>
      </c>
      <c r="G990" s="1" t="s">
        <v>138</v>
      </c>
      <c r="I990" s="1">
        <v>31.11</v>
      </c>
      <c r="J990" s="1">
        <v>37.489479000000003</v>
      </c>
      <c r="K990" s="1">
        <v>5.2411770000000004</v>
      </c>
      <c r="L990" s="1">
        <v>1.1383019999999999</v>
      </c>
      <c r="M990" s="1" t="b">
        <v>1</v>
      </c>
      <c r="N990" s="1">
        <v>1</v>
      </c>
      <c r="O990" s="124"/>
    </row>
    <row r="991" spans="1:15" x14ac:dyDescent="0.2">
      <c r="A991" s="124">
        <v>44511.333333333336</v>
      </c>
      <c r="B991" s="124">
        <v>44511.125</v>
      </c>
      <c r="C991" s="1">
        <v>1269364671</v>
      </c>
      <c r="D991" s="1" t="s">
        <v>137</v>
      </c>
      <c r="G991" s="1" t="s">
        <v>138</v>
      </c>
      <c r="I991" s="1">
        <v>31.62</v>
      </c>
      <c r="J991" s="1">
        <v>37.359834999999997</v>
      </c>
      <c r="K991" s="1">
        <v>4.6366149999999999</v>
      </c>
      <c r="L991" s="1">
        <v>1.1032200000000001</v>
      </c>
      <c r="M991" s="1" t="b">
        <v>1</v>
      </c>
      <c r="N991" s="1">
        <v>1</v>
      </c>
      <c r="O991" s="124"/>
    </row>
    <row r="992" spans="1:15" x14ac:dyDescent="0.2">
      <c r="A992" s="124">
        <v>44511.375</v>
      </c>
      <c r="B992" s="124">
        <v>44511.166666666664</v>
      </c>
      <c r="C992" s="1">
        <v>1269364671</v>
      </c>
      <c r="D992" s="1" t="s">
        <v>137</v>
      </c>
      <c r="G992" s="1" t="s">
        <v>138</v>
      </c>
      <c r="I992" s="1">
        <v>34.76</v>
      </c>
      <c r="J992" s="1">
        <v>41.947529000000003</v>
      </c>
      <c r="K992" s="1">
        <v>5.7815770000000004</v>
      </c>
      <c r="L992" s="1">
        <v>1.4059520000000001</v>
      </c>
      <c r="M992" s="1" t="b">
        <v>1</v>
      </c>
      <c r="N992" s="1">
        <v>1</v>
      </c>
      <c r="O992" s="124"/>
    </row>
    <row r="993" spans="1:15" x14ac:dyDescent="0.2">
      <c r="A993" s="124">
        <v>44511.416666666664</v>
      </c>
      <c r="B993" s="124">
        <v>44511.208333333336</v>
      </c>
      <c r="C993" s="1">
        <v>1269364671</v>
      </c>
      <c r="D993" s="1" t="s">
        <v>137</v>
      </c>
      <c r="G993" s="1" t="s">
        <v>138</v>
      </c>
      <c r="I993" s="1">
        <v>40.81</v>
      </c>
      <c r="J993" s="1">
        <v>46.480114</v>
      </c>
      <c r="K993" s="1">
        <v>4.0418409999999998</v>
      </c>
      <c r="L993" s="1">
        <v>1.6282730000000001</v>
      </c>
      <c r="M993" s="1" t="b">
        <v>1</v>
      </c>
      <c r="N993" s="1">
        <v>1</v>
      </c>
      <c r="O993" s="124"/>
    </row>
    <row r="994" spans="1:15" x14ac:dyDescent="0.2">
      <c r="A994" s="124">
        <v>44511.458333333336</v>
      </c>
      <c r="B994" s="124">
        <v>44511.25</v>
      </c>
      <c r="C994" s="1">
        <v>1269364671</v>
      </c>
      <c r="D994" s="1" t="s">
        <v>137</v>
      </c>
      <c r="G994" s="1" t="s">
        <v>138</v>
      </c>
      <c r="I994" s="1">
        <v>57.04</v>
      </c>
      <c r="J994" s="1">
        <v>64.598921000000004</v>
      </c>
      <c r="K994" s="1">
        <v>5.7364189999999997</v>
      </c>
      <c r="L994" s="1">
        <v>1.8225020000000001</v>
      </c>
      <c r="M994" s="1" t="b">
        <v>1</v>
      </c>
      <c r="N994" s="1">
        <v>1</v>
      </c>
      <c r="O994" s="124"/>
    </row>
    <row r="995" spans="1:15" x14ac:dyDescent="0.2">
      <c r="A995" s="124">
        <v>44511.5</v>
      </c>
      <c r="B995" s="124">
        <v>44511.291666666664</v>
      </c>
      <c r="C995" s="1">
        <v>1269364671</v>
      </c>
      <c r="D995" s="1" t="s">
        <v>137</v>
      </c>
      <c r="G995" s="1" t="s">
        <v>138</v>
      </c>
      <c r="I995" s="1">
        <v>62.61</v>
      </c>
      <c r="J995" s="1">
        <v>71.229367999999994</v>
      </c>
      <c r="K995" s="1">
        <v>7.0821069999999997</v>
      </c>
      <c r="L995" s="1">
        <v>1.537261</v>
      </c>
      <c r="M995" s="1" t="b">
        <v>1</v>
      </c>
      <c r="N995" s="1">
        <v>1</v>
      </c>
      <c r="O995" s="124"/>
    </row>
    <row r="996" spans="1:15" x14ac:dyDescent="0.2">
      <c r="A996" s="124">
        <v>44511.541666666664</v>
      </c>
      <c r="B996" s="124">
        <v>44511.333333333336</v>
      </c>
      <c r="C996" s="1">
        <v>1269364671</v>
      </c>
      <c r="D996" s="1" t="s">
        <v>137</v>
      </c>
      <c r="G996" s="1" t="s">
        <v>138</v>
      </c>
      <c r="I996" s="1">
        <v>57.41</v>
      </c>
      <c r="J996" s="1">
        <v>64.491934000000001</v>
      </c>
      <c r="K996" s="1">
        <v>5.5692769999999996</v>
      </c>
      <c r="L996" s="1">
        <v>1.5126569999999999</v>
      </c>
      <c r="M996" s="1" t="b">
        <v>1</v>
      </c>
      <c r="N996" s="1">
        <v>1</v>
      </c>
      <c r="O996" s="124"/>
    </row>
    <row r="997" spans="1:15" x14ac:dyDescent="0.2">
      <c r="A997" s="124">
        <v>44511.583333333336</v>
      </c>
      <c r="B997" s="124">
        <v>44511.375</v>
      </c>
      <c r="C997" s="1">
        <v>1269364671</v>
      </c>
      <c r="D997" s="1" t="s">
        <v>137</v>
      </c>
      <c r="G997" s="1" t="s">
        <v>138</v>
      </c>
      <c r="I997" s="1">
        <v>55.9</v>
      </c>
      <c r="J997" s="1">
        <v>63.870702000000001</v>
      </c>
      <c r="K997" s="1">
        <v>6.3256370000000004</v>
      </c>
      <c r="L997" s="1">
        <v>1.645065</v>
      </c>
      <c r="M997" s="1" t="b">
        <v>1</v>
      </c>
      <c r="N997" s="1">
        <v>1</v>
      </c>
      <c r="O997" s="124"/>
    </row>
    <row r="998" spans="1:15" x14ac:dyDescent="0.2">
      <c r="A998" s="124">
        <v>44511.625</v>
      </c>
      <c r="B998" s="124">
        <v>44511.416666666664</v>
      </c>
      <c r="C998" s="1">
        <v>1269364671</v>
      </c>
      <c r="D998" s="1" t="s">
        <v>137</v>
      </c>
      <c r="G998" s="1" t="s">
        <v>138</v>
      </c>
      <c r="I998" s="1">
        <v>54.21</v>
      </c>
      <c r="J998" s="1">
        <v>58.160434000000002</v>
      </c>
      <c r="K998" s="1">
        <v>2.5395189999999999</v>
      </c>
      <c r="L998" s="1">
        <v>1.4109149999999999</v>
      </c>
      <c r="M998" s="1" t="b">
        <v>1</v>
      </c>
      <c r="N998" s="1">
        <v>1</v>
      </c>
      <c r="O998" s="124"/>
    </row>
    <row r="999" spans="1:15" x14ac:dyDescent="0.2">
      <c r="A999" s="124">
        <v>44511.666666666664</v>
      </c>
      <c r="B999" s="124">
        <v>44511.458333333336</v>
      </c>
      <c r="C999" s="1">
        <v>1269364671</v>
      </c>
      <c r="D999" s="1" t="s">
        <v>137</v>
      </c>
      <c r="G999" s="1" t="s">
        <v>138</v>
      </c>
      <c r="I999" s="1">
        <v>51.44</v>
      </c>
      <c r="J999" s="1">
        <v>57.640239999999999</v>
      </c>
      <c r="K999" s="1">
        <v>4.7873359999999998</v>
      </c>
      <c r="L999" s="1">
        <v>1.4129039999999999</v>
      </c>
      <c r="M999" s="1" t="b">
        <v>1</v>
      </c>
      <c r="N999" s="1">
        <v>1</v>
      </c>
      <c r="O999" s="124"/>
    </row>
    <row r="1000" spans="1:15" x14ac:dyDescent="0.2">
      <c r="A1000" s="124">
        <v>44511.708333333336</v>
      </c>
      <c r="B1000" s="124">
        <v>44511.5</v>
      </c>
      <c r="C1000" s="1">
        <v>1269364671</v>
      </c>
      <c r="D1000" s="1" t="s">
        <v>137</v>
      </c>
      <c r="G1000" s="1" t="s">
        <v>138</v>
      </c>
      <c r="I1000" s="1">
        <v>50.54</v>
      </c>
      <c r="J1000" s="1">
        <v>56.834004999999998</v>
      </c>
      <c r="K1000" s="1">
        <v>4.8096769999999998</v>
      </c>
      <c r="L1000" s="1">
        <v>1.4843280000000001</v>
      </c>
      <c r="M1000" s="1" t="b">
        <v>1</v>
      </c>
      <c r="N1000" s="1">
        <v>1</v>
      </c>
      <c r="O1000" s="124"/>
    </row>
    <row r="1001" spans="1:15" x14ac:dyDescent="0.2">
      <c r="A1001" s="124">
        <v>44511.75</v>
      </c>
      <c r="B1001" s="124">
        <v>44511.541666666664</v>
      </c>
      <c r="C1001" s="1">
        <v>1269364671</v>
      </c>
      <c r="D1001" s="1" t="s">
        <v>137</v>
      </c>
      <c r="G1001" s="1" t="s">
        <v>138</v>
      </c>
      <c r="I1001" s="1">
        <v>54.68</v>
      </c>
      <c r="J1001" s="1">
        <v>63.014035999999997</v>
      </c>
      <c r="K1001" s="1">
        <v>6.8256730000000001</v>
      </c>
      <c r="L1001" s="1">
        <v>1.5083629999999999</v>
      </c>
      <c r="M1001" s="1" t="b">
        <v>1</v>
      </c>
      <c r="N1001" s="1">
        <v>1</v>
      </c>
      <c r="O1001" s="124"/>
    </row>
    <row r="1002" spans="1:15" x14ac:dyDescent="0.2">
      <c r="A1002" s="124">
        <v>44511.791666666664</v>
      </c>
      <c r="B1002" s="124">
        <v>44511.583333333336</v>
      </c>
      <c r="C1002" s="1">
        <v>1269364671</v>
      </c>
      <c r="D1002" s="1" t="s">
        <v>137</v>
      </c>
      <c r="G1002" s="1" t="s">
        <v>138</v>
      </c>
      <c r="I1002" s="1">
        <v>49.59</v>
      </c>
      <c r="J1002" s="1">
        <v>55.989989000000001</v>
      </c>
      <c r="K1002" s="1">
        <v>4.9707229999999996</v>
      </c>
      <c r="L1002" s="1">
        <v>1.4292659999999999</v>
      </c>
      <c r="M1002" s="1" t="b">
        <v>1</v>
      </c>
      <c r="N1002" s="1">
        <v>1</v>
      </c>
      <c r="O1002" s="124"/>
    </row>
    <row r="1003" spans="1:15" x14ac:dyDescent="0.2">
      <c r="A1003" s="124">
        <v>44511.833333333336</v>
      </c>
      <c r="B1003" s="124">
        <v>44511.625</v>
      </c>
      <c r="C1003" s="1">
        <v>1269364671</v>
      </c>
      <c r="D1003" s="1" t="s">
        <v>137</v>
      </c>
      <c r="G1003" s="1" t="s">
        <v>138</v>
      </c>
      <c r="I1003" s="1">
        <v>51.21</v>
      </c>
      <c r="J1003" s="1">
        <v>57.264856999999999</v>
      </c>
      <c r="K1003" s="1">
        <v>4.7495329999999996</v>
      </c>
      <c r="L1003" s="1">
        <v>1.3053239999999999</v>
      </c>
      <c r="M1003" s="1" t="b">
        <v>1</v>
      </c>
      <c r="N1003" s="1">
        <v>1</v>
      </c>
      <c r="O1003" s="124"/>
    </row>
    <row r="1004" spans="1:15" x14ac:dyDescent="0.2">
      <c r="A1004" s="124">
        <v>44511.875</v>
      </c>
      <c r="B1004" s="124">
        <v>44511.666666666664</v>
      </c>
      <c r="C1004" s="1">
        <v>1269364671</v>
      </c>
      <c r="D1004" s="1" t="s">
        <v>137</v>
      </c>
      <c r="G1004" s="1" t="s">
        <v>138</v>
      </c>
      <c r="I1004" s="1">
        <v>58</v>
      </c>
      <c r="J1004" s="1">
        <v>63.226725999999999</v>
      </c>
      <c r="K1004" s="1">
        <v>3.797911</v>
      </c>
      <c r="L1004" s="1">
        <v>1.4288149999999999</v>
      </c>
      <c r="M1004" s="1" t="b">
        <v>1</v>
      </c>
      <c r="N1004" s="1">
        <v>1</v>
      </c>
      <c r="O1004" s="124"/>
    </row>
    <row r="1005" spans="1:15" x14ac:dyDescent="0.2">
      <c r="A1005" s="124">
        <v>44511.916666666664</v>
      </c>
      <c r="B1005" s="124">
        <v>44511.708333333336</v>
      </c>
      <c r="C1005" s="1">
        <v>1269364671</v>
      </c>
      <c r="D1005" s="1" t="s">
        <v>137</v>
      </c>
      <c r="G1005" s="1" t="s">
        <v>138</v>
      </c>
      <c r="I1005" s="1">
        <v>77.569999999999993</v>
      </c>
      <c r="J1005" s="1">
        <v>86.026376999999997</v>
      </c>
      <c r="K1005" s="1">
        <v>6.2397369999999999</v>
      </c>
      <c r="L1005" s="1">
        <v>2.2166399999999999</v>
      </c>
      <c r="M1005" s="1" t="b">
        <v>1</v>
      </c>
      <c r="N1005" s="1">
        <v>1</v>
      </c>
      <c r="O1005" s="124"/>
    </row>
    <row r="1006" spans="1:15" x14ac:dyDescent="0.2">
      <c r="A1006" s="124">
        <v>44511.958333333336</v>
      </c>
      <c r="B1006" s="124">
        <v>44511.75</v>
      </c>
      <c r="C1006" s="1">
        <v>1269364671</v>
      </c>
      <c r="D1006" s="1" t="s">
        <v>137</v>
      </c>
      <c r="G1006" s="1" t="s">
        <v>138</v>
      </c>
      <c r="I1006" s="1">
        <v>59.68</v>
      </c>
      <c r="J1006" s="1">
        <v>63.808892999999998</v>
      </c>
      <c r="K1006" s="1">
        <v>2.8985289999999999</v>
      </c>
      <c r="L1006" s="1">
        <v>1.230364</v>
      </c>
      <c r="M1006" s="1" t="b">
        <v>1</v>
      </c>
      <c r="N1006" s="1">
        <v>1</v>
      </c>
      <c r="O1006" s="124"/>
    </row>
    <row r="1007" spans="1:15" x14ac:dyDescent="0.2">
      <c r="A1007" s="124">
        <v>44512</v>
      </c>
      <c r="B1007" s="124">
        <v>44511.791666666664</v>
      </c>
      <c r="C1007" s="1">
        <v>1269364671</v>
      </c>
      <c r="D1007" s="1" t="s">
        <v>137</v>
      </c>
      <c r="G1007" s="1" t="s">
        <v>138</v>
      </c>
      <c r="I1007" s="1">
        <v>58.71</v>
      </c>
      <c r="J1007" s="1">
        <v>63.777265999999997</v>
      </c>
      <c r="K1007" s="1">
        <v>4.2539059999999997</v>
      </c>
      <c r="L1007" s="1">
        <v>0.81335999999999997</v>
      </c>
      <c r="M1007" s="1" t="b">
        <v>1</v>
      </c>
      <c r="N1007" s="1">
        <v>1</v>
      </c>
      <c r="O1007" s="124"/>
    </row>
    <row r="1008" spans="1:15" x14ac:dyDescent="0.2">
      <c r="A1008" s="124">
        <v>44512.041666666664</v>
      </c>
      <c r="B1008" s="124">
        <v>44511.833333333336</v>
      </c>
      <c r="C1008" s="1">
        <v>1269364671</v>
      </c>
      <c r="D1008" s="1" t="s">
        <v>137</v>
      </c>
      <c r="G1008" s="1" t="s">
        <v>138</v>
      </c>
      <c r="I1008" s="1">
        <v>53.83</v>
      </c>
      <c r="J1008" s="1">
        <v>58.168464</v>
      </c>
      <c r="K1008" s="1">
        <v>3.321834</v>
      </c>
      <c r="L1008" s="1">
        <v>1.0166299999999999</v>
      </c>
      <c r="M1008" s="1" t="b">
        <v>1</v>
      </c>
      <c r="N1008" s="1">
        <v>1</v>
      </c>
      <c r="O1008" s="124"/>
    </row>
    <row r="1009" spans="1:15" x14ac:dyDescent="0.2">
      <c r="A1009" s="124">
        <v>44512.083333333336</v>
      </c>
      <c r="B1009" s="124">
        <v>44511.875</v>
      </c>
      <c r="C1009" s="1">
        <v>1269364671</v>
      </c>
      <c r="D1009" s="1" t="s">
        <v>137</v>
      </c>
      <c r="G1009" s="1" t="s">
        <v>138</v>
      </c>
      <c r="I1009" s="1">
        <v>45.12</v>
      </c>
      <c r="J1009" s="1">
        <v>50.095937999999997</v>
      </c>
      <c r="K1009" s="1">
        <v>4.0714399999999999</v>
      </c>
      <c r="L1009" s="1">
        <v>0.90449800000000002</v>
      </c>
      <c r="M1009" s="1" t="b">
        <v>1</v>
      </c>
      <c r="N1009" s="1">
        <v>1</v>
      </c>
      <c r="O1009" s="124"/>
    </row>
    <row r="1010" spans="1:15" x14ac:dyDescent="0.2">
      <c r="A1010" s="124">
        <v>44512.125</v>
      </c>
      <c r="B1010" s="124">
        <v>44511.916666666664</v>
      </c>
      <c r="C1010" s="1">
        <v>1269364671</v>
      </c>
      <c r="D1010" s="1" t="s">
        <v>137</v>
      </c>
      <c r="G1010" s="1" t="s">
        <v>138</v>
      </c>
      <c r="I1010" s="1">
        <v>38.14</v>
      </c>
      <c r="J1010" s="1">
        <v>42.366413999999999</v>
      </c>
      <c r="K1010" s="1">
        <v>3.2908620000000002</v>
      </c>
      <c r="L1010" s="1">
        <v>0.93555200000000005</v>
      </c>
      <c r="M1010" s="1" t="b">
        <v>1</v>
      </c>
      <c r="N1010" s="1">
        <v>1</v>
      </c>
      <c r="O1010" s="124"/>
    </row>
    <row r="1011" spans="1:15" x14ac:dyDescent="0.2">
      <c r="A1011" s="124">
        <v>44512.166666666664</v>
      </c>
      <c r="B1011" s="124">
        <v>44511.958333333336</v>
      </c>
      <c r="C1011" s="1">
        <v>1269364671</v>
      </c>
      <c r="D1011" s="1" t="s">
        <v>137</v>
      </c>
      <c r="G1011" s="1" t="s">
        <v>138</v>
      </c>
      <c r="I1011" s="1">
        <v>34.53</v>
      </c>
      <c r="J1011" s="1">
        <v>38.548526000000003</v>
      </c>
      <c r="K1011" s="1">
        <v>3.1212580000000001</v>
      </c>
      <c r="L1011" s="1">
        <v>0.89726799999999995</v>
      </c>
      <c r="M1011" s="1" t="b">
        <v>1</v>
      </c>
      <c r="N1011" s="1">
        <v>1</v>
      </c>
      <c r="O1011" s="124"/>
    </row>
    <row r="1012" spans="1:15" x14ac:dyDescent="0.2">
      <c r="A1012" s="124">
        <v>44512.208333333336</v>
      </c>
      <c r="B1012" s="124">
        <v>44512</v>
      </c>
      <c r="C1012" s="1">
        <v>1269364671</v>
      </c>
      <c r="D1012" s="1" t="s">
        <v>137</v>
      </c>
      <c r="G1012" s="1" t="s">
        <v>138</v>
      </c>
      <c r="I1012" s="1">
        <v>32.99</v>
      </c>
      <c r="J1012" s="1">
        <v>37.759267000000001</v>
      </c>
      <c r="K1012" s="1">
        <v>3.8625929999999999</v>
      </c>
      <c r="L1012" s="1">
        <v>0.90667399999999998</v>
      </c>
      <c r="M1012" s="1" t="b">
        <v>1</v>
      </c>
      <c r="N1012" s="1">
        <v>1</v>
      </c>
      <c r="O1012" s="124"/>
    </row>
    <row r="1013" spans="1:15" x14ac:dyDescent="0.2">
      <c r="A1013" s="124">
        <v>44512.25</v>
      </c>
      <c r="B1013" s="124">
        <v>44512.041666666664</v>
      </c>
      <c r="C1013" s="1">
        <v>1269364671</v>
      </c>
      <c r="D1013" s="1" t="s">
        <v>137</v>
      </c>
      <c r="G1013" s="1" t="s">
        <v>138</v>
      </c>
      <c r="I1013" s="1">
        <v>28.4</v>
      </c>
      <c r="J1013" s="1">
        <v>33.145586000000002</v>
      </c>
      <c r="K1013" s="1">
        <v>3.9671259999999999</v>
      </c>
      <c r="L1013" s="1">
        <v>0.77846000000000004</v>
      </c>
      <c r="M1013" s="1" t="b">
        <v>1</v>
      </c>
      <c r="N1013" s="1">
        <v>1</v>
      </c>
      <c r="O1013" s="124"/>
    </row>
    <row r="1014" spans="1:15" x14ac:dyDescent="0.2">
      <c r="A1014" s="124">
        <v>44512.291666666664</v>
      </c>
      <c r="B1014" s="124">
        <v>44512.083333333336</v>
      </c>
      <c r="C1014" s="1">
        <v>1269364671</v>
      </c>
      <c r="D1014" s="1" t="s">
        <v>137</v>
      </c>
      <c r="G1014" s="1" t="s">
        <v>138</v>
      </c>
      <c r="I1014" s="1">
        <v>27.56</v>
      </c>
      <c r="J1014" s="1">
        <v>32.784047000000001</v>
      </c>
      <c r="K1014" s="1">
        <v>4.4848610000000004</v>
      </c>
      <c r="L1014" s="1">
        <v>0.73918600000000001</v>
      </c>
      <c r="M1014" s="1" t="b">
        <v>1</v>
      </c>
      <c r="N1014" s="1">
        <v>1</v>
      </c>
      <c r="O1014" s="124"/>
    </row>
    <row r="1015" spans="1:15" x14ac:dyDescent="0.2">
      <c r="A1015" s="124">
        <v>44512.333333333336</v>
      </c>
      <c r="B1015" s="124">
        <v>44512.125</v>
      </c>
      <c r="C1015" s="1">
        <v>1269364671</v>
      </c>
      <c r="D1015" s="1" t="s">
        <v>137</v>
      </c>
      <c r="G1015" s="1" t="s">
        <v>138</v>
      </c>
      <c r="I1015" s="1">
        <v>27.63</v>
      </c>
      <c r="J1015" s="1">
        <v>32.910997999999999</v>
      </c>
      <c r="K1015" s="1">
        <v>4.5290210000000002</v>
      </c>
      <c r="L1015" s="1">
        <v>0.75197700000000001</v>
      </c>
      <c r="M1015" s="1" t="b">
        <v>1</v>
      </c>
      <c r="N1015" s="1">
        <v>1</v>
      </c>
      <c r="O1015" s="124"/>
    </row>
    <row r="1016" spans="1:15" x14ac:dyDescent="0.2">
      <c r="A1016" s="124">
        <v>44512.375</v>
      </c>
      <c r="B1016" s="124">
        <v>44512.166666666664</v>
      </c>
      <c r="C1016" s="1">
        <v>1269364671</v>
      </c>
      <c r="D1016" s="1" t="s">
        <v>137</v>
      </c>
      <c r="G1016" s="1" t="s">
        <v>138</v>
      </c>
      <c r="I1016" s="1">
        <v>32.11</v>
      </c>
      <c r="J1016" s="1">
        <v>37.418942000000001</v>
      </c>
      <c r="K1016" s="1">
        <v>4.2635259999999997</v>
      </c>
      <c r="L1016" s="1">
        <v>1.0454159999999999</v>
      </c>
      <c r="M1016" s="1" t="b">
        <v>1</v>
      </c>
      <c r="N1016" s="1">
        <v>1</v>
      </c>
      <c r="O1016" s="124"/>
    </row>
    <row r="1017" spans="1:15" x14ac:dyDescent="0.2">
      <c r="A1017" s="124">
        <v>44512.416666666664</v>
      </c>
      <c r="B1017" s="124">
        <v>44512.208333333336</v>
      </c>
      <c r="C1017" s="1">
        <v>1269364671</v>
      </c>
      <c r="D1017" s="1" t="s">
        <v>137</v>
      </c>
      <c r="G1017" s="1" t="s">
        <v>138</v>
      </c>
      <c r="I1017" s="1">
        <v>39.35</v>
      </c>
      <c r="J1017" s="1">
        <v>46.075490000000002</v>
      </c>
      <c r="K1017" s="1">
        <v>5.6021729999999996</v>
      </c>
      <c r="L1017" s="1">
        <v>1.1233169999999999</v>
      </c>
      <c r="M1017" s="1" t="b">
        <v>1</v>
      </c>
      <c r="N1017" s="1">
        <v>1</v>
      </c>
      <c r="O1017" s="124"/>
    </row>
    <row r="1018" spans="1:15" x14ac:dyDescent="0.2">
      <c r="A1018" s="124">
        <v>44512.458333333336</v>
      </c>
      <c r="B1018" s="124">
        <v>44512.25</v>
      </c>
      <c r="C1018" s="1">
        <v>1269364671</v>
      </c>
      <c r="D1018" s="1" t="s">
        <v>137</v>
      </c>
      <c r="G1018" s="1" t="s">
        <v>138</v>
      </c>
      <c r="I1018" s="1">
        <v>53.24</v>
      </c>
      <c r="J1018" s="1">
        <v>63.200020000000002</v>
      </c>
      <c r="K1018" s="1">
        <v>8.8476970000000001</v>
      </c>
      <c r="L1018" s="1">
        <v>1.112323</v>
      </c>
      <c r="M1018" s="1" t="b">
        <v>1</v>
      </c>
      <c r="N1018" s="1">
        <v>1</v>
      </c>
      <c r="O1018" s="124"/>
    </row>
    <row r="1019" spans="1:15" x14ac:dyDescent="0.2">
      <c r="A1019" s="124">
        <v>44512.5</v>
      </c>
      <c r="B1019" s="124">
        <v>44512.291666666664</v>
      </c>
      <c r="C1019" s="1">
        <v>1269364671</v>
      </c>
      <c r="D1019" s="1" t="s">
        <v>137</v>
      </c>
      <c r="G1019" s="1" t="s">
        <v>138</v>
      </c>
      <c r="I1019" s="1">
        <v>62.05</v>
      </c>
      <c r="J1019" s="1">
        <v>71.715197000000003</v>
      </c>
      <c r="K1019" s="1">
        <v>8.6699850000000005</v>
      </c>
      <c r="L1019" s="1">
        <v>0.99521199999999999</v>
      </c>
      <c r="M1019" s="1" t="b">
        <v>1</v>
      </c>
      <c r="N1019" s="1">
        <v>1</v>
      </c>
      <c r="O1019" s="124"/>
    </row>
    <row r="1020" spans="1:15" x14ac:dyDescent="0.2">
      <c r="A1020" s="124">
        <v>44512.541666666664</v>
      </c>
      <c r="B1020" s="124">
        <v>44512.333333333336</v>
      </c>
      <c r="C1020" s="1">
        <v>1269364671</v>
      </c>
      <c r="D1020" s="1" t="s">
        <v>137</v>
      </c>
      <c r="G1020" s="1" t="s">
        <v>138</v>
      </c>
      <c r="I1020" s="1">
        <v>58.39</v>
      </c>
      <c r="J1020" s="1">
        <v>63.844596000000003</v>
      </c>
      <c r="K1020" s="1">
        <v>4.5283610000000003</v>
      </c>
      <c r="L1020" s="1">
        <v>0.92623500000000003</v>
      </c>
      <c r="M1020" s="1" t="b">
        <v>1</v>
      </c>
      <c r="N1020" s="1">
        <v>1</v>
      </c>
      <c r="O1020" s="124"/>
    </row>
    <row r="1021" spans="1:15" x14ac:dyDescent="0.2">
      <c r="A1021" s="124">
        <v>44512.583333333336</v>
      </c>
      <c r="B1021" s="124">
        <v>44512.375</v>
      </c>
      <c r="C1021" s="1">
        <v>1269364671</v>
      </c>
      <c r="D1021" s="1" t="s">
        <v>137</v>
      </c>
      <c r="G1021" s="1" t="s">
        <v>138</v>
      </c>
      <c r="I1021" s="1">
        <v>59.82</v>
      </c>
      <c r="J1021" s="1">
        <v>65.369186999999997</v>
      </c>
      <c r="K1021" s="1">
        <v>4.1319359999999996</v>
      </c>
      <c r="L1021" s="1">
        <v>1.417251</v>
      </c>
      <c r="M1021" s="1" t="b">
        <v>1</v>
      </c>
      <c r="N1021" s="1">
        <v>1</v>
      </c>
      <c r="O1021" s="124"/>
    </row>
    <row r="1022" spans="1:15" x14ac:dyDescent="0.2">
      <c r="A1022" s="124">
        <v>44512.625</v>
      </c>
      <c r="B1022" s="124">
        <v>44512.416666666664</v>
      </c>
      <c r="C1022" s="1">
        <v>1269364671</v>
      </c>
      <c r="D1022" s="1" t="s">
        <v>137</v>
      </c>
      <c r="G1022" s="1" t="s">
        <v>138</v>
      </c>
      <c r="I1022" s="1">
        <v>56.14</v>
      </c>
      <c r="J1022" s="1">
        <v>59.421405</v>
      </c>
      <c r="K1022" s="1">
        <v>2.0709979999999999</v>
      </c>
      <c r="L1022" s="1">
        <v>1.210407</v>
      </c>
      <c r="M1022" s="1" t="b">
        <v>1</v>
      </c>
      <c r="N1022" s="1">
        <v>1</v>
      </c>
      <c r="O1022" s="124"/>
    </row>
    <row r="1023" spans="1:15" x14ac:dyDescent="0.2">
      <c r="A1023" s="124">
        <v>44512.666666666664</v>
      </c>
      <c r="B1023" s="124">
        <v>44512.458333333336</v>
      </c>
      <c r="C1023" s="1">
        <v>1269364671</v>
      </c>
      <c r="D1023" s="1" t="s">
        <v>137</v>
      </c>
      <c r="G1023" s="1" t="s">
        <v>138</v>
      </c>
      <c r="I1023" s="1">
        <v>51.23</v>
      </c>
      <c r="J1023" s="1">
        <v>53.811667</v>
      </c>
      <c r="K1023" s="1">
        <v>1.415975</v>
      </c>
      <c r="L1023" s="1">
        <v>1.165692</v>
      </c>
      <c r="M1023" s="1" t="b">
        <v>1</v>
      </c>
      <c r="N1023" s="1">
        <v>1</v>
      </c>
      <c r="O1023" s="124"/>
    </row>
    <row r="1024" spans="1:15" x14ac:dyDescent="0.2">
      <c r="A1024" s="124">
        <v>44512.708333333336</v>
      </c>
      <c r="B1024" s="124">
        <v>44512.5</v>
      </c>
      <c r="C1024" s="1">
        <v>1269364671</v>
      </c>
      <c r="D1024" s="1" t="s">
        <v>137</v>
      </c>
      <c r="G1024" s="1" t="s">
        <v>138</v>
      </c>
      <c r="I1024" s="1">
        <v>46.34</v>
      </c>
      <c r="J1024" s="1">
        <v>48.906609000000003</v>
      </c>
      <c r="K1024" s="1">
        <v>1.5069330000000001</v>
      </c>
      <c r="L1024" s="1">
        <v>1.0596760000000001</v>
      </c>
      <c r="M1024" s="1" t="b">
        <v>1</v>
      </c>
      <c r="N1024" s="1">
        <v>1</v>
      </c>
      <c r="O1024" s="124"/>
    </row>
    <row r="1025" spans="1:15" x14ac:dyDescent="0.2">
      <c r="A1025" s="124">
        <v>44512.75</v>
      </c>
      <c r="B1025" s="124">
        <v>44512.541666666664</v>
      </c>
      <c r="C1025" s="1">
        <v>1269364671</v>
      </c>
      <c r="D1025" s="1" t="s">
        <v>137</v>
      </c>
      <c r="G1025" s="1" t="s">
        <v>138</v>
      </c>
      <c r="I1025" s="1">
        <v>46.74</v>
      </c>
      <c r="J1025" s="1">
        <v>49.397951999999997</v>
      </c>
      <c r="K1025" s="1">
        <v>1.4954419999999999</v>
      </c>
      <c r="L1025" s="1">
        <v>1.1625099999999999</v>
      </c>
      <c r="M1025" s="1" t="b">
        <v>1</v>
      </c>
      <c r="N1025" s="1">
        <v>1</v>
      </c>
      <c r="O1025" s="124"/>
    </row>
    <row r="1026" spans="1:15" x14ac:dyDescent="0.2">
      <c r="A1026" s="124">
        <v>44512.791666666664</v>
      </c>
      <c r="B1026" s="124">
        <v>44512.583333333336</v>
      </c>
      <c r="C1026" s="1">
        <v>1269364671</v>
      </c>
      <c r="D1026" s="1" t="s">
        <v>137</v>
      </c>
      <c r="G1026" s="1" t="s">
        <v>138</v>
      </c>
      <c r="I1026" s="1">
        <v>44.99</v>
      </c>
      <c r="J1026" s="1">
        <v>47.399132000000002</v>
      </c>
      <c r="K1026" s="1">
        <v>1.365024</v>
      </c>
      <c r="L1026" s="1">
        <v>1.044108</v>
      </c>
      <c r="M1026" s="1" t="b">
        <v>1</v>
      </c>
      <c r="N1026" s="1">
        <v>1</v>
      </c>
      <c r="O1026" s="124"/>
    </row>
    <row r="1027" spans="1:15" x14ac:dyDescent="0.2">
      <c r="A1027" s="124">
        <v>44512.833333333336</v>
      </c>
      <c r="B1027" s="124">
        <v>44512.625</v>
      </c>
      <c r="C1027" s="1">
        <v>1269364671</v>
      </c>
      <c r="D1027" s="1" t="s">
        <v>137</v>
      </c>
      <c r="G1027" s="1" t="s">
        <v>138</v>
      </c>
      <c r="I1027" s="1">
        <v>45.15</v>
      </c>
      <c r="J1027" s="1">
        <v>47.583519000000003</v>
      </c>
      <c r="K1027" s="1">
        <v>1.368773</v>
      </c>
      <c r="L1027" s="1">
        <v>1.064746</v>
      </c>
      <c r="M1027" s="1" t="b">
        <v>1</v>
      </c>
      <c r="N1027" s="1">
        <v>1</v>
      </c>
      <c r="O1027" s="124"/>
    </row>
    <row r="1028" spans="1:15" x14ac:dyDescent="0.2">
      <c r="A1028" s="124">
        <v>44512.875</v>
      </c>
      <c r="B1028" s="124">
        <v>44512.666666666664</v>
      </c>
      <c r="C1028" s="1">
        <v>1269364671</v>
      </c>
      <c r="D1028" s="1" t="s">
        <v>137</v>
      </c>
      <c r="G1028" s="1" t="s">
        <v>138</v>
      </c>
      <c r="I1028" s="1">
        <v>56.62</v>
      </c>
      <c r="J1028" s="1">
        <v>60.476987000000001</v>
      </c>
      <c r="K1028" s="1">
        <v>2.8130380000000001</v>
      </c>
      <c r="L1028" s="1">
        <v>1.043949</v>
      </c>
      <c r="M1028" s="1" t="b">
        <v>1</v>
      </c>
      <c r="N1028" s="1">
        <v>1</v>
      </c>
      <c r="O1028" s="124"/>
    </row>
    <row r="1029" spans="1:15" x14ac:dyDescent="0.2">
      <c r="A1029" s="124">
        <v>44512.916666666664</v>
      </c>
      <c r="B1029" s="124">
        <v>44512.708333333336</v>
      </c>
      <c r="C1029" s="1">
        <v>1269364671</v>
      </c>
      <c r="D1029" s="1" t="s">
        <v>137</v>
      </c>
      <c r="G1029" s="1" t="s">
        <v>138</v>
      </c>
      <c r="I1029" s="1">
        <v>76.91</v>
      </c>
      <c r="J1029" s="1">
        <v>82.693548000000007</v>
      </c>
      <c r="K1029" s="1">
        <v>4.0552130000000002</v>
      </c>
      <c r="L1029" s="1">
        <v>1.728335</v>
      </c>
      <c r="M1029" s="1" t="b">
        <v>1</v>
      </c>
      <c r="N1029" s="1">
        <v>1</v>
      </c>
      <c r="O1029" s="124"/>
    </row>
    <row r="1030" spans="1:15" x14ac:dyDescent="0.2">
      <c r="A1030" s="124">
        <v>44512.958333333336</v>
      </c>
      <c r="B1030" s="124">
        <v>44512.75</v>
      </c>
      <c r="C1030" s="1">
        <v>1269364671</v>
      </c>
      <c r="D1030" s="1" t="s">
        <v>137</v>
      </c>
      <c r="G1030" s="1" t="s">
        <v>138</v>
      </c>
      <c r="I1030" s="1">
        <v>66.12</v>
      </c>
      <c r="J1030" s="1">
        <v>70.357943000000006</v>
      </c>
      <c r="K1030" s="1">
        <v>2.985522</v>
      </c>
      <c r="L1030" s="1">
        <v>1.252421</v>
      </c>
      <c r="M1030" s="1" t="b">
        <v>1</v>
      </c>
      <c r="N1030" s="1">
        <v>1</v>
      </c>
      <c r="O1030" s="124"/>
    </row>
    <row r="1031" spans="1:15" x14ac:dyDescent="0.2">
      <c r="A1031" s="124">
        <v>44513</v>
      </c>
      <c r="B1031" s="124">
        <v>44512.791666666664</v>
      </c>
      <c r="C1031" s="1">
        <v>1269364671</v>
      </c>
      <c r="D1031" s="1" t="s">
        <v>137</v>
      </c>
      <c r="G1031" s="1" t="s">
        <v>138</v>
      </c>
      <c r="I1031" s="1">
        <v>66.28</v>
      </c>
      <c r="J1031" s="1">
        <v>70.724478000000005</v>
      </c>
      <c r="K1031" s="1">
        <v>3.0093139999999998</v>
      </c>
      <c r="L1031" s="1">
        <v>1.4351640000000001</v>
      </c>
      <c r="M1031" s="1" t="b">
        <v>1</v>
      </c>
      <c r="N1031" s="1">
        <v>1</v>
      </c>
      <c r="O1031" s="124"/>
    </row>
    <row r="1032" spans="1:15" x14ac:dyDescent="0.2">
      <c r="A1032" s="124">
        <v>44513.041666666664</v>
      </c>
      <c r="B1032" s="124">
        <v>44512.833333333336</v>
      </c>
      <c r="C1032" s="1">
        <v>1269364671</v>
      </c>
      <c r="D1032" s="1" t="s">
        <v>137</v>
      </c>
      <c r="G1032" s="1" t="s">
        <v>138</v>
      </c>
      <c r="I1032" s="1">
        <v>59.61</v>
      </c>
      <c r="J1032" s="1">
        <v>64.857071000000005</v>
      </c>
      <c r="K1032" s="1">
        <v>3.6695869999999999</v>
      </c>
      <c r="L1032" s="1">
        <v>1.5774840000000001</v>
      </c>
      <c r="M1032" s="1" t="b">
        <v>1</v>
      </c>
      <c r="N1032" s="1">
        <v>1</v>
      </c>
      <c r="O1032" s="124"/>
    </row>
    <row r="1033" spans="1:15" x14ac:dyDescent="0.2">
      <c r="A1033" s="124">
        <v>44513.083333333336</v>
      </c>
      <c r="B1033" s="124">
        <v>44512.875</v>
      </c>
      <c r="C1033" s="1">
        <v>1269364671</v>
      </c>
      <c r="D1033" s="1" t="s">
        <v>137</v>
      </c>
      <c r="G1033" s="1" t="s">
        <v>138</v>
      </c>
      <c r="I1033" s="1">
        <v>51.37</v>
      </c>
      <c r="J1033" s="1">
        <v>56.765531000000003</v>
      </c>
      <c r="K1033" s="1">
        <v>3.6940710000000001</v>
      </c>
      <c r="L1033" s="1">
        <v>1.70146</v>
      </c>
      <c r="M1033" s="1" t="b">
        <v>1</v>
      </c>
      <c r="N1033" s="1">
        <v>1</v>
      </c>
      <c r="O1033" s="124"/>
    </row>
    <row r="1034" spans="1:15" x14ac:dyDescent="0.2">
      <c r="A1034" s="124">
        <v>44513.125</v>
      </c>
      <c r="B1034" s="124">
        <v>44512.916666666664</v>
      </c>
      <c r="C1034" s="1">
        <v>1269364671</v>
      </c>
      <c r="D1034" s="1" t="s">
        <v>137</v>
      </c>
      <c r="G1034" s="1" t="s">
        <v>138</v>
      </c>
      <c r="I1034" s="1">
        <v>44.84</v>
      </c>
      <c r="J1034" s="1">
        <v>51.883549000000002</v>
      </c>
      <c r="K1034" s="1">
        <v>5.3107680000000004</v>
      </c>
      <c r="L1034" s="1">
        <v>1.7327809999999999</v>
      </c>
      <c r="M1034" s="1" t="b">
        <v>1</v>
      </c>
      <c r="N1034" s="1">
        <v>1</v>
      </c>
      <c r="O1034" s="124"/>
    </row>
    <row r="1035" spans="1:15" x14ac:dyDescent="0.2">
      <c r="A1035" s="124">
        <v>44513.166666666664</v>
      </c>
      <c r="B1035" s="124">
        <v>44512.958333333336</v>
      </c>
      <c r="C1035" s="1">
        <v>1269364671</v>
      </c>
      <c r="D1035" s="1" t="s">
        <v>137</v>
      </c>
      <c r="G1035" s="1" t="s">
        <v>138</v>
      </c>
      <c r="I1035" s="1">
        <v>41.96</v>
      </c>
      <c r="J1035" s="1">
        <v>48.648542999999997</v>
      </c>
      <c r="K1035" s="1">
        <v>4.9921139999999999</v>
      </c>
      <c r="L1035" s="1">
        <v>1.696429</v>
      </c>
      <c r="M1035" s="1" t="b">
        <v>1</v>
      </c>
      <c r="N1035" s="1">
        <v>1</v>
      </c>
      <c r="O1035" s="124"/>
    </row>
    <row r="1036" spans="1:15" x14ac:dyDescent="0.2">
      <c r="A1036" s="124">
        <v>44513.208333333336</v>
      </c>
      <c r="B1036" s="124">
        <v>44513</v>
      </c>
      <c r="C1036" s="1">
        <v>1269364671</v>
      </c>
      <c r="D1036" s="1" t="s">
        <v>137</v>
      </c>
      <c r="G1036" s="1" t="s">
        <v>138</v>
      </c>
      <c r="I1036" s="1">
        <v>46.27</v>
      </c>
      <c r="J1036" s="1">
        <v>54.256008999999999</v>
      </c>
      <c r="K1036" s="1">
        <v>6.6802869999999999</v>
      </c>
      <c r="L1036" s="1">
        <v>1.305722</v>
      </c>
      <c r="M1036" s="1" t="b">
        <v>1</v>
      </c>
      <c r="N1036" s="1">
        <v>1</v>
      </c>
      <c r="O1036" s="124"/>
    </row>
    <row r="1037" spans="1:15" x14ac:dyDescent="0.2">
      <c r="A1037" s="124">
        <v>44513.25</v>
      </c>
      <c r="B1037" s="124">
        <v>44513.041666666664</v>
      </c>
      <c r="C1037" s="1">
        <v>1269364671</v>
      </c>
      <c r="D1037" s="1" t="s">
        <v>137</v>
      </c>
      <c r="G1037" s="1" t="s">
        <v>138</v>
      </c>
      <c r="I1037" s="1">
        <v>40.32</v>
      </c>
      <c r="J1037" s="1">
        <v>48.026983000000001</v>
      </c>
      <c r="K1037" s="1">
        <v>6.6277739999999996</v>
      </c>
      <c r="L1037" s="1">
        <v>1.0792090000000001</v>
      </c>
      <c r="M1037" s="1" t="b">
        <v>1</v>
      </c>
      <c r="N1037" s="1">
        <v>1</v>
      </c>
      <c r="O1037" s="124"/>
    </row>
    <row r="1038" spans="1:15" x14ac:dyDescent="0.2">
      <c r="A1038" s="124">
        <v>44513.291666666664</v>
      </c>
      <c r="B1038" s="124">
        <v>44513.083333333336</v>
      </c>
      <c r="C1038" s="1">
        <v>1269364671</v>
      </c>
      <c r="D1038" s="1" t="s">
        <v>137</v>
      </c>
      <c r="G1038" s="1" t="s">
        <v>138</v>
      </c>
      <c r="I1038" s="1">
        <v>40.96</v>
      </c>
      <c r="J1038" s="1">
        <v>50.0349</v>
      </c>
      <c r="K1038" s="1">
        <v>7.9039099999999998</v>
      </c>
      <c r="L1038" s="1">
        <v>1.17099</v>
      </c>
      <c r="M1038" s="1" t="b">
        <v>1</v>
      </c>
      <c r="N1038" s="1">
        <v>1</v>
      </c>
      <c r="O1038" s="124"/>
    </row>
    <row r="1039" spans="1:15" x14ac:dyDescent="0.2">
      <c r="A1039" s="124">
        <v>44513.333333333336</v>
      </c>
      <c r="B1039" s="124">
        <v>44513.125</v>
      </c>
      <c r="C1039" s="1">
        <v>1269364671</v>
      </c>
      <c r="D1039" s="1" t="s">
        <v>137</v>
      </c>
      <c r="G1039" s="1" t="s">
        <v>138</v>
      </c>
      <c r="I1039" s="1">
        <v>40.53</v>
      </c>
      <c r="J1039" s="1">
        <v>49.321519000000002</v>
      </c>
      <c r="K1039" s="1">
        <v>7.606096</v>
      </c>
      <c r="L1039" s="1">
        <v>1.1854229999999999</v>
      </c>
      <c r="M1039" s="1" t="b">
        <v>1</v>
      </c>
      <c r="N1039" s="1">
        <v>1</v>
      </c>
      <c r="O1039" s="124"/>
    </row>
    <row r="1040" spans="1:15" x14ac:dyDescent="0.2">
      <c r="A1040" s="124">
        <v>44513.375</v>
      </c>
      <c r="B1040" s="124">
        <v>44513.166666666664</v>
      </c>
      <c r="C1040" s="1">
        <v>1269364671</v>
      </c>
      <c r="D1040" s="1" t="s">
        <v>137</v>
      </c>
      <c r="G1040" s="1" t="s">
        <v>138</v>
      </c>
      <c r="I1040" s="1">
        <v>43.52</v>
      </c>
      <c r="J1040" s="1">
        <v>52.464328000000002</v>
      </c>
      <c r="K1040" s="1">
        <v>7.5387849999999998</v>
      </c>
      <c r="L1040" s="1">
        <v>1.405543</v>
      </c>
      <c r="M1040" s="1" t="b">
        <v>1</v>
      </c>
      <c r="N1040" s="1">
        <v>1</v>
      </c>
      <c r="O1040" s="124"/>
    </row>
    <row r="1041" spans="1:15" x14ac:dyDescent="0.2">
      <c r="A1041" s="124">
        <v>44513.416666666664</v>
      </c>
      <c r="B1041" s="124">
        <v>44513.208333333336</v>
      </c>
      <c r="C1041" s="1">
        <v>1269364671</v>
      </c>
      <c r="D1041" s="1" t="s">
        <v>137</v>
      </c>
      <c r="G1041" s="1" t="s">
        <v>138</v>
      </c>
      <c r="I1041" s="1">
        <v>48.84</v>
      </c>
      <c r="J1041" s="1">
        <v>58.510916000000002</v>
      </c>
      <c r="K1041" s="1">
        <v>8.1027210000000007</v>
      </c>
      <c r="L1041" s="1">
        <v>1.568195</v>
      </c>
      <c r="M1041" s="1" t="b">
        <v>1</v>
      </c>
      <c r="N1041" s="1">
        <v>1</v>
      </c>
      <c r="O1041" s="124"/>
    </row>
    <row r="1042" spans="1:15" x14ac:dyDescent="0.2">
      <c r="A1042" s="124">
        <v>44513.458333333336</v>
      </c>
      <c r="B1042" s="124">
        <v>44513.25</v>
      </c>
      <c r="C1042" s="1">
        <v>1269364671</v>
      </c>
      <c r="D1042" s="1" t="s">
        <v>137</v>
      </c>
      <c r="G1042" s="1" t="s">
        <v>138</v>
      </c>
      <c r="I1042" s="1">
        <v>55.35</v>
      </c>
      <c r="J1042" s="1">
        <v>66.269721000000004</v>
      </c>
      <c r="K1042" s="1">
        <v>9.3127530000000007</v>
      </c>
      <c r="L1042" s="1">
        <v>1.606968</v>
      </c>
      <c r="M1042" s="1" t="b">
        <v>1</v>
      </c>
      <c r="N1042" s="1">
        <v>1</v>
      </c>
      <c r="O1042" s="124"/>
    </row>
    <row r="1043" spans="1:15" x14ac:dyDescent="0.2">
      <c r="A1043" s="124">
        <v>44513.5</v>
      </c>
      <c r="B1043" s="124">
        <v>44513.291666666664</v>
      </c>
      <c r="C1043" s="1">
        <v>1269364671</v>
      </c>
      <c r="D1043" s="1" t="s">
        <v>137</v>
      </c>
      <c r="G1043" s="1" t="s">
        <v>138</v>
      </c>
      <c r="I1043" s="1">
        <v>61.76</v>
      </c>
      <c r="J1043" s="1">
        <v>72.629194999999996</v>
      </c>
      <c r="K1043" s="1">
        <v>9.4003250000000005</v>
      </c>
      <c r="L1043" s="1">
        <v>1.4688699999999999</v>
      </c>
      <c r="M1043" s="1" t="b">
        <v>1</v>
      </c>
      <c r="N1043" s="1">
        <v>1</v>
      </c>
      <c r="O1043" s="124"/>
    </row>
    <row r="1044" spans="1:15" x14ac:dyDescent="0.2">
      <c r="A1044" s="124">
        <v>44513.541666666664</v>
      </c>
      <c r="B1044" s="124">
        <v>44513.333333333336</v>
      </c>
      <c r="C1044" s="1">
        <v>1269364671</v>
      </c>
      <c r="D1044" s="1" t="s">
        <v>137</v>
      </c>
      <c r="G1044" s="1" t="s">
        <v>138</v>
      </c>
      <c r="I1044" s="1">
        <v>62.04</v>
      </c>
      <c r="J1044" s="1">
        <v>70.521533000000005</v>
      </c>
      <c r="K1044" s="1">
        <v>7.1635280000000003</v>
      </c>
      <c r="L1044" s="1">
        <v>1.3180050000000001</v>
      </c>
      <c r="M1044" s="1" t="b">
        <v>1</v>
      </c>
      <c r="N1044" s="1">
        <v>1</v>
      </c>
      <c r="O1044" s="124"/>
    </row>
    <row r="1045" spans="1:15" x14ac:dyDescent="0.2">
      <c r="A1045" s="124">
        <v>44513.583333333336</v>
      </c>
      <c r="B1045" s="124">
        <v>44513.375</v>
      </c>
      <c r="C1045" s="1">
        <v>1269364671</v>
      </c>
      <c r="D1045" s="1" t="s">
        <v>137</v>
      </c>
      <c r="G1045" s="1" t="s">
        <v>138</v>
      </c>
      <c r="I1045" s="1">
        <v>59.75</v>
      </c>
      <c r="J1045" s="1">
        <v>64.769957000000005</v>
      </c>
      <c r="K1045" s="1">
        <v>3.8922759999999998</v>
      </c>
      <c r="L1045" s="1">
        <v>1.1276809999999999</v>
      </c>
      <c r="M1045" s="1" t="b">
        <v>1</v>
      </c>
      <c r="N1045" s="1">
        <v>1</v>
      </c>
      <c r="O1045" s="124"/>
    </row>
    <row r="1046" spans="1:15" x14ac:dyDescent="0.2">
      <c r="A1046" s="124">
        <v>44513.625</v>
      </c>
      <c r="B1046" s="124">
        <v>44513.416666666664</v>
      </c>
      <c r="C1046" s="1">
        <v>1269364671</v>
      </c>
      <c r="D1046" s="1" t="s">
        <v>137</v>
      </c>
      <c r="G1046" s="1" t="s">
        <v>138</v>
      </c>
      <c r="I1046" s="1">
        <v>55.85</v>
      </c>
      <c r="J1046" s="1">
        <v>63.246941999999997</v>
      </c>
      <c r="K1046" s="1">
        <v>6.3161500000000004</v>
      </c>
      <c r="L1046" s="1">
        <v>1.080792</v>
      </c>
      <c r="M1046" s="1" t="b">
        <v>1</v>
      </c>
      <c r="N1046" s="1">
        <v>1</v>
      </c>
      <c r="O1046" s="124"/>
    </row>
    <row r="1047" spans="1:15" x14ac:dyDescent="0.2">
      <c r="A1047" s="124">
        <v>44513.666666666664</v>
      </c>
      <c r="B1047" s="124">
        <v>44513.458333333336</v>
      </c>
      <c r="C1047" s="1">
        <v>1269364671</v>
      </c>
      <c r="D1047" s="1" t="s">
        <v>137</v>
      </c>
      <c r="G1047" s="1" t="s">
        <v>138</v>
      </c>
      <c r="I1047" s="1">
        <v>57.35</v>
      </c>
      <c r="J1047" s="1">
        <v>65.355811000000003</v>
      </c>
      <c r="K1047" s="1">
        <v>6.9500520000000003</v>
      </c>
      <c r="L1047" s="1">
        <v>1.0557589999999999</v>
      </c>
      <c r="M1047" s="1" t="b">
        <v>1</v>
      </c>
      <c r="N1047" s="1">
        <v>1</v>
      </c>
      <c r="O1047" s="124"/>
    </row>
    <row r="1048" spans="1:15" x14ac:dyDescent="0.2">
      <c r="A1048" s="124">
        <v>44513.708333333336</v>
      </c>
      <c r="B1048" s="124">
        <v>44513.5</v>
      </c>
      <c r="C1048" s="1">
        <v>1269364671</v>
      </c>
      <c r="D1048" s="1" t="s">
        <v>137</v>
      </c>
      <c r="G1048" s="1" t="s">
        <v>138</v>
      </c>
      <c r="I1048" s="1">
        <v>54.32</v>
      </c>
      <c r="J1048" s="1">
        <v>61.917473000000001</v>
      </c>
      <c r="K1048" s="1">
        <v>6.6214740000000001</v>
      </c>
      <c r="L1048" s="1">
        <v>0.97599899999999995</v>
      </c>
      <c r="M1048" s="1" t="b">
        <v>1</v>
      </c>
      <c r="N1048" s="1">
        <v>1</v>
      </c>
      <c r="O1048" s="124"/>
    </row>
    <row r="1049" spans="1:15" x14ac:dyDescent="0.2">
      <c r="A1049" s="124">
        <v>44513.75</v>
      </c>
      <c r="B1049" s="124">
        <v>44513.541666666664</v>
      </c>
      <c r="C1049" s="1">
        <v>1269364671</v>
      </c>
      <c r="D1049" s="1" t="s">
        <v>137</v>
      </c>
      <c r="G1049" s="1" t="s">
        <v>138</v>
      </c>
      <c r="I1049" s="1">
        <v>51.82</v>
      </c>
      <c r="J1049" s="1">
        <v>58.950178000000001</v>
      </c>
      <c r="K1049" s="1">
        <v>6.2672629999999998</v>
      </c>
      <c r="L1049" s="1">
        <v>0.86291499999999999</v>
      </c>
      <c r="M1049" s="1" t="b">
        <v>1</v>
      </c>
      <c r="N1049" s="1">
        <v>1</v>
      </c>
      <c r="O1049" s="124"/>
    </row>
    <row r="1050" spans="1:15" x14ac:dyDescent="0.2">
      <c r="A1050" s="124">
        <v>44513.791666666664</v>
      </c>
      <c r="B1050" s="124">
        <v>44513.583333333336</v>
      </c>
      <c r="C1050" s="1">
        <v>1269364671</v>
      </c>
      <c r="D1050" s="1" t="s">
        <v>137</v>
      </c>
      <c r="G1050" s="1" t="s">
        <v>138</v>
      </c>
      <c r="I1050" s="1">
        <v>49.35</v>
      </c>
      <c r="J1050" s="1">
        <v>56.191009000000001</v>
      </c>
      <c r="K1050" s="1">
        <v>6.1285040000000004</v>
      </c>
      <c r="L1050" s="1">
        <v>0.71250500000000005</v>
      </c>
      <c r="M1050" s="1" t="b">
        <v>1</v>
      </c>
      <c r="N1050" s="1">
        <v>1</v>
      </c>
      <c r="O1050" s="124"/>
    </row>
    <row r="1051" spans="1:15" x14ac:dyDescent="0.2">
      <c r="A1051" s="124">
        <v>44513.833333333336</v>
      </c>
      <c r="B1051" s="124">
        <v>44513.625</v>
      </c>
      <c r="C1051" s="1">
        <v>1269364671</v>
      </c>
      <c r="D1051" s="1" t="s">
        <v>137</v>
      </c>
      <c r="G1051" s="1" t="s">
        <v>138</v>
      </c>
      <c r="I1051" s="1">
        <v>50.8</v>
      </c>
      <c r="J1051" s="1">
        <v>58.118841000000003</v>
      </c>
      <c r="K1051" s="1">
        <v>6.6363950000000003</v>
      </c>
      <c r="L1051" s="1">
        <v>0.682446</v>
      </c>
      <c r="M1051" s="1" t="b">
        <v>1</v>
      </c>
      <c r="N1051" s="1">
        <v>1</v>
      </c>
      <c r="O1051" s="124"/>
    </row>
    <row r="1052" spans="1:15" x14ac:dyDescent="0.2">
      <c r="A1052" s="124">
        <v>44513.875</v>
      </c>
      <c r="B1052" s="124">
        <v>44513.666666666664</v>
      </c>
      <c r="C1052" s="1">
        <v>1269364671</v>
      </c>
      <c r="D1052" s="1" t="s">
        <v>137</v>
      </c>
      <c r="G1052" s="1" t="s">
        <v>138</v>
      </c>
      <c r="I1052" s="1">
        <v>62.83</v>
      </c>
      <c r="J1052" s="1">
        <v>70.296175000000005</v>
      </c>
      <c r="K1052" s="1">
        <v>6.6113340000000003</v>
      </c>
      <c r="L1052" s="1">
        <v>0.85484099999999996</v>
      </c>
      <c r="M1052" s="1" t="b">
        <v>1</v>
      </c>
      <c r="N1052" s="1">
        <v>1</v>
      </c>
      <c r="O1052" s="124"/>
    </row>
    <row r="1053" spans="1:15" x14ac:dyDescent="0.2">
      <c r="A1053" s="124">
        <v>44513.916666666664</v>
      </c>
      <c r="B1053" s="124">
        <v>44513.708333333336</v>
      </c>
      <c r="C1053" s="1">
        <v>1269364671</v>
      </c>
      <c r="D1053" s="1" t="s">
        <v>137</v>
      </c>
      <c r="G1053" s="1" t="s">
        <v>138</v>
      </c>
      <c r="I1053" s="1">
        <v>78.14</v>
      </c>
      <c r="J1053" s="1">
        <v>86.656122999999994</v>
      </c>
      <c r="K1053" s="1">
        <v>7.89215</v>
      </c>
      <c r="L1053" s="1">
        <v>0.623973</v>
      </c>
      <c r="M1053" s="1" t="b">
        <v>1</v>
      </c>
      <c r="N1053" s="1">
        <v>1</v>
      </c>
      <c r="O1053" s="124"/>
    </row>
    <row r="1054" spans="1:15" x14ac:dyDescent="0.2">
      <c r="A1054" s="124">
        <v>44513.958333333336</v>
      </c>
      <c r="B1054" s="124">
        <v>44513.75</v>
      </c>
      <c r="C1054" s="1">
        <v>1269364671</v>
      </c>
      <c r="D1054" s="1" t="s">
        <v>137</v>
      </c>
      <c r="G1054" s="1" t="s">
        <v>138</v>
      </c>
      <c r="I1054" s="1">
        <v>69.11</v>
      </c>
      <c r="J1054" s="1">
        <v>76.735274000000004</v>
      </c>
      <c r="K1054" s="1">
        <v>6.4934630000000002</v>
      </c>
      <c r="L1054" s="1">
        <v>1.1318109999999999</v>
      </c>
      <c r="M1054" s="1" t="b">
        <v>1</v>
      </c>
      <c r="N1054" s="1">
        <v>1</v>
      </c>
      <c r="O1054" s="124"/>
    </row>
    <row r="1055" spans="1:15" x14ac:dyDescent="0.2">
      <c r="A1055" s="124">
        <v>44514</v>
      </c>
      <c r="B1055" s="124">
        <v>44513.791666666664</v>
      </c>
      <c r="C1055" s="1">
        <v>1269364671</v>
      </c>
      <c r="D1055" s="1" t="s">
        <v>137</v>
      </c>
      <c r="G1055" s="1" t="s">
        <v>138</v>
      </c>
      <c r="I1055" s="1">
        <v>63.71</v>
      </c>
      <c r="J1055" s="1">
        <v>70.896940999999998</v>
      </c>
      <c r="K1055" s="1">
        <v>5.8619560000000002</v>
      </c>
      <c r="L1055" s="1">
        <v>1.3249850000000001</v>
      </c>
      <c r="M1055" s="1" t="b">
        <v>1</v>
      </c>
      <c r="N1055" s="1">
        <v>1</v>
      </c>
      <c r="O1055" s="124"/>
    </row>
    <row r="1056" spans="1:15" x14ac:dyDescent="0.2">
      <c r="A1056" s="124">
        <v>44514.041666666664</v>
      </c>
      <c r="B1056" s="124">
        <v>44513.833333333336</v>
      </c>
      <c r="C1056" s="1">
        <v>1269364671</v>
      </c>
      <c r="D1056" s="1" t="s">
        <v>137</v>
      </c>
      <c r="G1056" s="1" t="s">
        <v>138</v>
      </c>
      <c r="I1056" s="1">
        <v>62.57</v>
      </c>
      <c r="J1056" s="1">
        <v>71.682625000000002</v>
      </c>
      <c r="K1056" s="1">
        <v>6.9079750000000004</v>
      </c>
      <c r="L1056" s="1">
        <v>2.20465</v>
      </c>
      <c r="M1056" s="1" t="b">
        <v>1</v>
      </c>
      <c r="N1056" s="1">
        <v>1</v>
      </c>
      <c r="O1056" s="124"/>
    </row>
    <row r="1057" spans="1:15" x14ac:dyDescent="0.2">
      <c r="A1057" s="124">
        <v>44514.083333333336</v>
      </c>
      <c r="B1057" s="124">
        <v>44513.875</v>
      </c>
      <c r="C1057" s="1">
        <v>1269364671</v>
      </c>
      <c r="D1057" s="1" t="s">
        <v>137</v>
      </c>
      <c r="G1057" s="1" t="s">
        <v>138</v>
      </c>
      <c r="I1057" s="1">
        <v>59.34</v>
      </c>
      <c r="J1057" s="1">
        <v>71.167421000000004</v>
      </c>
      <c r="K1057" s="1">
        <v>9.6765450000000008</v>
      </c>
      <c r="L1057" s="1">
        <v>2.1508759999999998</v>
      </c>
      <c r="M1057" s="1" t="b">
        <v>1</v>
      </c>
      <c r="N1057" s="1">
        <v>1</v>
      </c>
      <c r="O1057" s="124"/>
    </row>
    <row r="1058" spans="1:15" x14ac:dyDescent="0.2">
      <c r="A1058" s="124">
        <v>44514.125</v>
      </c>
      <c r="B1058" s="124">
        <v>44513.916666666664</v>
      </c>
      <c r="C1058" s="1">
        <v>1269364671</v>
      </c>
      <c r="D1058" s="1" t="s">
        <v>137</v>
      </c>
      <c r="G1058" s="1" t="s">
        <v>138</v>
      </c>
      <c r="I1058" s="1">
        <v>56.92</v>
      </c>
      <c r="J1058" s="1">
        <v>68.049226000000004</v>
      </c>
      <c r="K1058" s="1">
        <v>9.1043690000000002</v>
      </c>
      <c r="L1058" s="1">
        <v>2.0248569999999999</v>
      </c>
      <c r="M1058" s="1" t="b">
        <v>1</v>
      </c>
      <c r="N1058" s="1">
        <v>1</v>
      </c>
      <c r="O1058" s="124"/>
    </row>
    <row r="1059" spans="1:15" x14ac:dyDescent="0.2">
      <c r="A1059" s="124">
        <v>44514.166666666664</v>
      </c>
      <c r="B1059" s="124">
        <v>44513.958333333336</v>
      </c>
      <c r="C1059" s="1">
        <v>1269364671</v>
      </c>
      <c r="D1059" s="1" t="s">
        <v>137</v>
      </c>
      <c r="G1059" s="1" t="s">
        <v>138</v>
      </c>
      <c r="I1059" s="1">
        <v>55.38</v>
      </c>
      <c r="J1059" s="1">
        <v>66.604229000000004</v>
      </c>
      <c r="K1059" s="1">
        <v>9.1123460000000005</v>
      </c>
      <c r="L1059" s="1">
        <v>2.1118830000000002</v>
      </c>
      <c r="M1059" s="1" t="b">
        <v>1</v>
      </c>
      <c r="N1059" s="1">
        <v>1</v>
      </c>
      <c r="O1059" s="124"/>
    </row>
    <row r="1060" spans="1:15" x14ac:dyDescent="0.2">
      <c r="A1060" s="124">
        <v>44514.208333333336</v>
      </c>
      <c r="B1060" s="124">
        <v>44514</v>
      </c>
      <c r="C1060" s="1">
        <v>1269364671</v>
      </c>
      <c r="D1060" s="1" t="s">
        <v>137</v>
      </c>
      <c r="G1060" s="1" t="s">
        <v>138</v>
      </c>
      <c r="I1060" s="1">
        <v>56.66</v>
      </c>
      <c r="J1060" s="1">
        <v>68.963887999999997</v>
      </c>
      <c r="K1060" s="1">
        <v>10.108670999999999</v>
      </c>
      <c r="L1060" s="1">
        <v>2.195217</v>
      </c>
      <c r="M1060" s="1" t="b">
        <v>1</v>
      </c>
      <c r="N1060" s="1">
        <v>1</v>
      </c>
      <c r="O1060" s="124"/>
    </row>
    <row r="1061" spans="1:15" x14ac:dyDescent="0.2">
      <c r="A1061" s="124">
        <v>44514.25</v>
      </c>
      <c r="B1061" s="124">
        <v>44514.041666666664</v>
      </c>
      <c r="C1061" s="1">
        <v>1269364671</v>
      </c>
      <c r="D1061" s="1" t="s">
        <v>137</v>
      </c>
      <c r="G1061" s="1" t="s">
        <v>138</v>
      </c>
      <c r="I1061" s="1">
        <v>51.39</v>
      </c>
      <c r="J1061" s="1">
        <v>62.613242</v>
      </c>
      <c r="K1061" s="1">
        <v>9.2395709999999998</v>
      </c>
      <c r="L1061" s="1">
        <v>1.983671</v>
      </c>
      <c r="M1061" s="1" t="b">
        <v>1</v>
      </c>
      <c r="N1061" s="1">
        <v>1</v>
      </c>
      <c r="O1061" s="124"/>
    </row>
    <row r="1062" spans="1:15" x14ac:dyDescent="0.2">
      <c r="A1062" s="124">
        <v>44514.291666666664</v>
      </c>
      <c r="B1062" s="124">
        <v>44514.083333333336</v>
      </c>
      <c r="C1062" s="1">
        <v>1269364671</v>
      </c>
      <c r="D1062" s="1" t="s">
        <v>137</v>
      </c>
      <c r="G1062" s="1" t="s">
        <v>138</v>
      </c>
      <c r="I1062" s="1">
        <v>49.9</v>
      </c>
      <c r="J1062" s="1">
        <v>60.697899</v>
      </c>
      <c r="K1062" s="1">
        <v>8.7321089999999995</v>
      </c>
      <c r="L1062" s="1">
        <v>2.0657899999999998</v>
      </c>
      <c r="M1062" s="1" t="b">
        <v>1</v>
      </c>
      <c r="N1062" s="1">
        <v>1</v>
      </c>
      <c r="O1062" s="124"/>
    </row>
    <row r="1063" spans="1:15" x14ac:dyDescent="0.2">
      <c r="A1063" s="124">
        <v>44514.333333333336</v>
      </c>
      <c r="B1063" s="124">
        <v>44514.125</v>
      </c>
      <c r="C1063" s="1">
        <v>1269364671</v>
      </c>
      <c r="D1063" s="1" t="s">
        <v>137</v>
      </c>
      <c r="G1063" s="1" t="s">
        <v>138</v>
      </c>
      <c r="I1063" s="1">
        <v>48.15</v>
      </c>
      <c r="J1063" s="1">
        <v>59.170327999999998</v>
      </c>
      <c r="K1063" s="1">
        <v>9.0613089999999996</v>
      </c>
      <c r="L1063" s="1">
        <v>1.9590190000000001</v>
      </c>
      <c r="M1063" s="1" t="b">
        <v>1</v>
      </c>
      <c r="N1063" s="1">
        <v>1</v>
      </c>
      <c r="O1063" s="124"/>
    </row>
    <row r="1064" spans="1:15" x14ac:dyDescent="0.2">
      <c r="A1064" s="124">
        <v>44514.375</v>
      </c>
      <c r="B1064" s="124">
        <v>44514.166666666664</v>
      </c>
      <c r="C1064" s="1">
        <v>1269364671</v>
      </c>
      <c r="D1064" s="1" t="s">
        <v>137</v>
      </c>
      <c r="G1064" s="1" t="s">
        <v>138</v>
      </c>
      <c r="I1064" s="1">
        <v>52.9</v>
      </c>
      <c r="J1064" s="1">
        <v>66.607155000000006</v>
      </c>
      <c r="K1064" s="1">
        <v>11.256921</v>
      </c>
      <c r="L1064" s="1">
        <v>2.450234</v>
      </c>
      <c r="M1064" s="1" t="b">
        <v>1</v>
      </c>
      <c r="N1064" s="1">
        <v>1</v>
      </c>
      <c r="O1064" s="124"/>
    </row>
    <row r="1065" spans="1:15" x14ac:dyDescent="0.2">
      <c r="A1065" s="124">
        <v>44514.416666666664</v>
      </c>
      <c r="B1065" s="124">
        <v>44514.208333333336</v>
      </c>
      <c r="C1065" s="1">
        <v>1269364671</v>
      </c>
      <c r="D1065" s="1" t="s">
        <v>137</v>
      </c>
      <c r="G1065" s="1" t="s">
        <v>138</v>
      </c>
      <c r="I1065" s="1">
        <v>59.26</v>
      </c>
      <c r="J1065" s="1">
        <v>75.137317999999993</v>
      </c>
      <c r="K1065" s="1">
        <v>13.095806</v>
      </c>
      <c r="L1065" s="1">
        <v>2.7815120000000002</v>
      </c>
      <c r="M1065" s="1" t="b">
        <v>1</v>
      </c>
      <c r="N1065" s="1">
        <v>1</v>
      </c>
      <c r="O1065" s="124"/>
    </row>
    <row r="1066" spans="1:15" x14ac:dyDescent="0.2">
      <c r="A1066" s="124">
        <v>44514.458333333336</v>
      </c>
      <c r="B1066" s="124">
        <v>44514.25</v>
      </c>
      <c r="C1066" s="1">
        <v>1269364671</v>
      </c>
      <c r="D1066" s="1" t="s">
        <v>137</v>
      </c>
      <c r="G1066" s="1" t="s">
        <v>138</v>
      </c>
      <c r="I1066" s="1">
        <v>67.38</v>
      </c>
      <c r="J1066" s="1">
        <v>85.089547999999994</v>
      </c>
      <c r="K1066" s="1">
        <v>14.676617999999999</v>
      </c>
      <c r="L1066" s="1">
        <v>3.0329299999999999</v>
      </c>
      <c r="M1066" s="1" t="b">
        <v>1</v>
      </c>
      <c r="N1066" s="1">
        <v>1</v>
      </c>
      <c r="O1066" s="124"/>
    </row>
    <row r="1067" spans="1:15" x14ac:dyDescent="0.2">
      <c r="A1067" s="124">
        <v>44514.5</v>
      </c>
      <c r="B1067" s="124">
        <v>44514.291666666664</v>
      </c>
      <c r="C1067" s="1">
        <v>1269364671</v>
      </c>
      <c r="D1067" s="1" t="s">
        <v>137</v>
      </c>
      <c r="G1067" s="1" t="s">
        <v>138</v>
      </c>
      <c r="I1067" s="1">
        <v>71.25</v>
      </c>
      <c r="J1067" s="1">
        <v>89.071563999999995</v>
      </c>
      <c r="K1067" s="1">
        <v>15.30073</v>
      </c>
      <c r="L1067" s="1">
        <v>2.5208339999999998</v>
      </c>
      <c r="M1067" s="1" t="b">
        <v>1</v>
      </c>
      <c r="N1067" s="1">
        <v>1</v>
      </c>
      <c r="O1067" s="124"/>
    </row>
    <row r="1068" spans="1:15" x14ac:dyDescent="0.2">
      <c r="A1068" s="124">
        <v>44514.541666666664</v>
      </c>
      <c r="B1068" s="124">
        <v>44514.333333333336</v>
      </c>
      <c r="C1068" s="1">
        <v>1269364671</v>
      </c>
      <c r="D1068" s="1" t="s">
        <v>137</v>
      </c>
      <c r="G1068" s="1" t="s">
        <v>138</v>
      </c>
      <c r="I1068" s="1">
        <v>69.989999999999995</v>
      </c>
      <c r="J1068" s="1">
        <v>84.846971999999994</v>
      </c>
      <c r="K1068" s="1">
        <v>12.104913</v>
      </c>
      <c r="L1068" s="1">
        <v>2.752059</v>
      </c>
      <c r="M1068" s="1" t="b">
        <v>1</v>
      </c>
      <c r="N1068" s="1">
        <v>1</v>
      </c>
      <c r="O1068" s="124"/>
    </row>
    <row r="1069" spans="1:15" x14ac:dyDescent="0.2">
      <c r="A1069" s="124">
        <v>44514.583333333336</v>
      </c>
      <c r="B1069" s="124">
        <v>44514.375</v>
      </c>
      <c r="C1069" s="1">
        <v>1269364671</v>
      </c>
      <c r="D1069" s="1" t="s">
        <v>137</v>
      </c>
      <c r="G1069" s="1" t="s">
        <v>138</v>
      </c>
      <c r="I1069" s="1">
        <v>61.05</v>
      </c>
      <c r="J1069" s="1">
        <v>71.990257999999997</v>
      </c>
      <c r="K1069" s="1">
        <v>8.9033320000000007</v>
      </c>
      <c r="L1069" s="1">
        <v>2.0369259999999998</v>
      </c>
      <c r="M1069" s="1" t="b">
        <v>1</v>
      </c>
      <c r="N1069" s="1">
        <v>1</v>
      </c>
      <c r="O1069" s="124"/>
    </row>
    <row r="1070" spans="1:15" x14ac:dyDescent="0.2">
      <c r="A1070" s="124">
        <v>44514.625</v>
      </c>
      <c r="B1070" s="124">
        <v>44514.416666666664</v>
      </c>
      <c r="C1070" s="1">
        <v>1269364671</v>
      </c>
      <c r="D1070" s="1" t="s">
        <v>137</v>
      </c>
      <c r="G1070" s="1" t="s">
        <v>138</v>
      </c>
      <c r="I1070" s="1">
        <v>52.9</v>
      </c>
      <c r="J1070" s="1">
        <v>61.549033000000001</v>
      </c>
      <c r="K1070" s="1">
        <v>6.3163629999999999</v>
      </c>
      <c r="L1070" s="1">
        <v>2.3326699999999998</v>
      </c>
      <c r="M1070" s="1" t="b">
        <v>1</v>
      </c>
      <c r="N1070" s="1">
        <v>1</v>
      </c>
      <c r="O1070" s="124"/>
    </row>
    <row r="1071" spans="1:15" x14ac:dyDescent="0.2">
      <c r="A1071" s="124">
        <v>44514.666666666664</v>
      </c>
      <c r="B1071" s="124">
        <v>44514.458333333336</v>
      </c>
      <c r="C1071" s="1">
        <v>1269364671</v>
      </c>
      <c r="D1071" s="1" t="s">
        <v>137</v>
      </c>
      <c r="G1071" s="1" t="s">
        <v>138</v>
      </c>
      <c r="I1071" s="1">
        <v>51.1</v>
      </c>
      <c r="J1071" s="1">
        <v>59.629820000000002</v>
      </c>
      <c r="K1071" s="1">
        <v>6.3808800000000003</v>
      </c>
      <c r="L1071" s="1">
        <v>2.1489400000000001</v>
      </c>
      <c r="M1071" s="1" t="b">
        <v>1</v>
      </c>
      <c r="N1071" s="1">
        <v>1</v>
      </c>
      <c r="O1071" s="124"/>
    </row>
    <row r="1072" spans="1:15" x14ac:dyDescent="0.2">
      <c r="A1072" s="124">
        <v>44514.708333333336</v>
      </c>
      <c r="B1072" s="124">
        <v>44514.5</v>
      </c>
      <c r="C1072" s="1">
        <v>1269364671</v>
      </c>
      <c r="D1072" s="1" t="s">
        <v>137</v>
      </c>
      <c r="G1072" s="1" t="s">
        <v>138</v>
      </c>
      <c r="I1072" s="1">
        <v>48.92</v>
      </c>
      <c r="J1072" s="1">
        <v>55.061535999999997</v>
      </c>
      <c r="K1072" s="1">
        <v>3.991752</v>
      </c>
      <c r="L1072" s="1">
        <v>2.1497839999999999</v>
      </c>
      <c r="M1072" s="1" t="b">
        <v>1</v>
      </c>
      <c r="N1072" s="1">
        <v>1</v>
      </c>
      <c r="O1072" s="124"/>
    </row>
    <row r="1073" spans="1:15" x14ac:dyDescent="0.2">
      <c r="A1073" s="124">
        <v>44514.75</v>
      </c>
      <c r="B1073" s="124">
        <v>44514.541666666664</v>
      </c>
      <c r="C1073" s="1">
        <v>1269364671</v>
      </c>
      <c r="D1073" s="1" t="s">
        <v>137</v>
      </c>
      <c r="G1073" s="1" t="s">
        <v>138</v>
      </c>
      <c r="I1073" s="1">
        <v>46.4</v>
      </c>
      <c r="J1073" s="1">
        <v>52.923406999999997</v>
      </c>
      <c r="K1073" s="1">
        <v>4.4626289999999997</v>
      </c>
      <c r="L1073" s="1">
        <v>2.060778</v>
      </c>
      <c r="M1073" s="1" t="b">
        <v>1</v>
      </c>
      <c r="N1073" s="1">
        <v>1</v>
      </c>
      <c r="O1073" s="124"/>
    </row>
    <row r="1074" spans="1:15" x14ac:dyDescent="0.2">
      <c r="A1074" s="124">
        <v>44514.791666666664</v>
      </c>
      <c r="B1074" s="124">
        <v>44514.583333333336</v>
      </c>
      <c r="C1074" s="1">
        <v>1269364671</v>
      </c>
      <c r="D1074" s="1" t="s">
        <v>137</v>
      </c>
      <c r="G1074" s="1" t="s">
        <v>138</v>
      </c>
      <c r="I1074" s="1">
        <v>44.31</v>
      </c>
      <c r="J1074" s="1">
        <v>50.277115000000002</v>
      </c>
      <c r="K1074" s="1">
        <v>4.1546859999999999</v>
      </c>
      <c r="L1074" s="1">
        <v>1.8124290000000001</v>
      </c>
      <c r="M1074" s="1" t="b">
        <v>1</v>
      </c>
      <c r="N1074" s="1">
        <v>1</v>
      </c>
      <c r="O1074" s="124"/>
    </row>
    <row r="1075" spans="1:15" x14ac:dyDescent="0.2">
      <c r="A1075" s="124">
        <v>44514.833333333336</v>
      </c>
      <c r="B1075" s="124">
        <v>44514.625</v>
      </c>
      <c r="C1075" s="1">
        <v>1269364671</v>
      </c>
      <c r="D1075" s="1" t="s">
        <v>137</v>
      </c>
      <c r="G1075" s="1" t="s">
        <v>138</v>
      </c>
      <c r="I1075" s="1">
        <v>48.65</v>
      </c>
      <c r="J1075" s="1">
        <v>54.611679000000002</v>
      </c>
      <c r="K1075" s="1">
        <v>4.0740280000000002</v>
      </c>
      <c r="L1075" s="1">
        <v>1.887651</v>
      </c>
      <c r="M1075" s="1" t="b">
        <v>1</v>
      </c>
      <c r="N1075" s="1">
        <v>1</v>
      </c>
      <c r="O1075" s="124"/>
    </row>
    <row r="1076" spans="1:15" x14ac:dyDescent="0.2">
      <c r="A1076" s="124">
        <v>44514.875</v>
      </c>
      <c r="B1076" s="124">
        <v>44514.666666666664</v>
      </c>
      <c r="C1076" s="1">
        <v>1269364671</v>
      </c>
      <c r="D1076" s="1" t="s">
        <v>137</v>
      </c>
      <c r="G1076" s="1" t="s">
        <v>138</v>
      </c>
      <c r="I1076" s="1">
        <v>69.25</v>
      </c>
      <c r="J1076" s="1">
        <v>79.008019000000004</v>
      </c>
      <c r="K1076" s="1">
        <v>7.0966490000000002</v>
      </c>
      <c r="L1076" s="1">
        <v>2.6613699999999998</v>
      </c>
      <c r="M1076" s="1" t="b">
        <v>1</v>
      </c>
      <c r="N1076" s="1">
        <v>1</v>
      </c>
      <c r="O1076" s="124"/>
    </row>
    <row r="1077" spans="1:15" x14ac:dyDescent="0.2">
      <c r="A1077" s="124">
        <v>44514.916666666664</v>
      </c>
      <c r="B1077" s="124">
        <v>44514.708333333336</v>
      </c>
      <c r="C1077" s="1">
        <v>1269364671</v>
      </c>
      <c r="D1077" s="1" t="s">
        <v>137</v>
      </c>
      <c r="G1077" s="1" t="s">
        <v>138</v>
      </c>
      <c r="I1077" s="1">
        <v>86.21</v>
      </c>
      <c r="J1077" s="1">
        <v>98.936955999999995</v>
      </c>
      <c r="K1077" s="1">
        <v>9.8013440000000003</v>
      </c>
      <c r="L1077" s="1">
        <v>2.9256120000000001</v>
      </c>
      <c r="M1077" s="1" t="b">
        <v>1</v>
      </c>
      <c r="N1077" s="1">
        <v>1</v>
      </c>
      <c r="O1077" s="124"/>
    </row>
    <row r="1078" spans="1:15" x14ac:dyDescent="0.2">
      <c r="A1078" s="124">
        <v>44514.958333333336</v>
      </c>
      <c r="B1078" s="124">
        <v>44514.75</v>
      </c>
      <c r="C1078" s="1">
        <v>1269364671</v>
      </c>
      <c r="D1078" s="1" t="s">
        <v>137</v>
      </c>
      <c r="G1078" s="1" t="s">
        <v>138</v>
      </c>
      <c r="I1078" s="1">
        <v>71.25</v>
      </c>
      <c r="J1078" s="1">
        <v>82.684796000000006</v>
      </c>
      <c r="K1078" s="1">
        <v>9.4213920000000009</v>
      </c>
      <c r="L1078" s="1">
        <v>2.013404</v>
      </c>
      <c r="M1078" s="1" t="b">
        <v>1</v>
      </c>
      <c r="N1078" s="1">
        <v>1</v>
      </c>
      <c r="O1078" s="124"/>
    </row>
    <row r="1079" spans="1:15" x14ac:dyDescent="0.2">
      <c r="A1079" s="124">
        <v>44515</v>
      </c>
      <c r="B1079" s="124">
        <v>44514.791666666664</v>
      </c>
      <c r="C1079" s="1">
        <v>1269364671</v>
      </c>
      <c r="D1079" s="1" t="s">
        <v>137</v>
      </c>
      <c r="G1079" s="1" t="s">
        <v>138</v>
      </c>
      <c r="I1079" s="1">
        <v>67.16</v>
      </c>
      <c r="J1079" s="1">
        <v>78.265510000000006</v>
      </c>
      <c r="K1079" s="1">
        <v>8.6519809999999993</v>
      </c>
      <c r="L1079" s="1">
        <v>2.4535290000000001</v>
      </c>
      <c r="M1079" s="1" t="b">
        <v>1</v>
      </c>
      <c r="N1079" s="1">
        <v>1</v>
      </c>
      <c r="O1079" s="124"/>
    </row>
    <row r="1080" spans="1:15" x14ac:dyDescent="0.2">
      <c r="A1080" s="124">
        <v>44515.041666666664</v>
      </c>
      <c r="B1080" s="124">
        <v>44514.833333333336</v>
      </c>
      <c r="C1080" s="1">
        <v>1269364671</v>
      </c>
      <c r="D1080" s="1" t="s">
        <v>137</v>
      </c>
      <c r="G1080" s="1" t="s">
        <v>138</v>
      </c>
      <c r="I1080" s="1">
        <v>64.64</v>
      </c>
      <c r="J1080" s="1">
        <v>75.143047999999993</v>
      </c>
      <c r="K1080" s="1">
        <v>7.7784940000000002</v>
      </c>
      <c r="L1080" s="1">
        <v>2.7245539999999999</v>
      </c>
      <c r="M1080" s="1" t="b">
        <v>1</v>
      </c>
      <c r="N1080" s="1">
        <v>1</v>
      </c>
      <c r="O1080" s="124"/>
    </row>
    <row r="1081" spans="1:15" x14ac:dyDescent="0.2">
      <c r="A1081" s="124">
        <v>44515.083333333336</v>
      </c>
      <c r="B1081" s="124">
        <v>44514.875</v>
      </c>
      <c r="C1081" s="1">
        <v>1269364671</v>
      </c>
      <c r="D1081" s="1" t="s">
        <v>137</v>
      </c>
      <c r="G1081" s="1" t="s">
        <v>138</v>
      </c>
      <c r="I1081" s="1">
        <v>59.8</v>
      </c>
      <c r="J1081" s="1">
        <v>69.704931000000002</v>
      </c>
      <c r="K1081" s="1">
        <v>7.3504389999999997</v>
      </c>
      <c r="L1081" s="1">
        <v>2.5544920000000002</v>
      </c>
      <c r="M1081" s="1" t="b">
        <v>1</v>
      </c>
      <c r="N1081" s="1">
        <v>1</v>
      </c>
      <c r="O1081" s="124"/>
    </row>
    <row r="1082" spans="1:15" x14ac:dyDescent="0.2">
      <c r="A1082" s="124">
        <v>44515.125</v>
      </c>
      <c r="B1082" s="124">
        <v>44514.916666666664</v>
      </c>
      <c r="C1082" s="1">
        <v>1269364671</v>
      </c>
      <c r="D1082" s="1" t="s">
        <v>137</v>
      </c>
      <c r="G1082" s="1" t="s">
        <v>138</v>
      </c>
      <c r="I1082" s="1">
        <v>52.17</v>
      </c>
      <c r="J1082" s="1">
        <v>60.652296999999997</v>
      </c>
      <c r="K1082" s="1">
        <v>6.1730460000000003</v>
      </c>
      <c r="L1082" s="1">
        <v>2.3092510000000002</v>
      </c>
      <c r="M1082" s="1" t="b">
        <v>1</v>
      </c>
      <c r="N1082" s="1">
        <v>1</v>
      </c>
      <c r="O1082" s="124"/>
    </row>
    <row r="1083" spans="1:15" x14ac:dyDescent="0.2">
      <c r="A1083" s="124">
        <v>44515.166666666664</v>
      </c>
      <c r="B1083" s="124">
        <v>44514.958333333336</v>
      </c>
      <c r="C1083" s="1">
        <v>1269364671</v>
      </c>
      <c r="D1083" s="1" t="s">
        <v>137</v>
      </c>
      <c r="G1083" s="1" t="s">
        <v>138</v>
      </c>
      <c r="I1083" s="1">
        <v>47.06</v>
      </c>
      <c r="J1083" s="1">
        <v>54.009349999999998</v>
      </c>
      <c r="K1083" s="1">
        <v>4.8038360000000004</v>
      </c>
      <c r="L1083" s="1">
        <v>2.1455139999999999</v>
      </c>
      <c r="M1083" s="1" t="b">
        <v>1</v>
      </c>
      <c r="N1083" s="1">
        <v>1</v>
      </c>
      <c r="O1083" s="124"/>
    </row>
    <row r="1084" spans="1:15" x14ac:dyDescent="0.2">
      <c r="A1084" s="124">
        <v>44515.208333333336</v>
      </c>
      <c r="B1084" s="124">
        <v>44515</v>
      </c>
      <c r="C1084" s="1">
        <v>1269364671</v>
      </c>
      <c r="D1084" s="1" t="s">
        <v>137</v>
      </c>
      <c r="G1084" s="1" t="s">
        <v>138</v>
      </c>
      <c r="I1084" s="1">
        <v>44.64</v>
      </c>
      <c r="J1084" s="1">
        <v>54.084960000000002</v>
      </c>
      <c r="K1084" s="1">
        <v>6.7762070000000003</v>
      </c>
      <c r="L1084" s="1">
        <v>2.6687530000000002</v>
      </c>
      <c r="M1084" s="1" t="b">
        <v>1</v>
      </c>
      <c r="N1084" s="1">
        <v>1</v>
      </c>
      <c r="O1084" s="124"/>
    </row>
    <row r="1085" spans="1:15" x14ac:dyDescent="0.2">
      <c r="A1085" s="124">
        <v>44515.25</v>
      </c>
      <c r="B1085" s="124">
        <v>44515.041666666664</v>
      </c>
      <c r="C1085" s="1">
        <v>1269364671</v>
      </c>
      <c r="D1085" s="1" t="s">
        <v>137</v>
      </c>
      <c r="G1085" s="1" t="s">
        <v>138</v>
      </c>
      <c r="I1085" s="1">
        <v>44.78</v>
      </c>
      <c r="J1085" s="1">
        <v>53.296388</v>
      </c>
      <c r="K1085" s="1">
        <v>5.6773759999999998</v>
      </c>
      <c r="L1085" s="1">
        <v>2.8390119999999999</v>
      </c>
      <c r="M1085" s="1" t="b">
        <v>1</v>
      </c>
      <c r="N1085" s="1">
        <v>1</v>
      </c>
      <c r="O1085" s="124"/>
    </row>
    <row r="1086" spans="1:15" x14ac:dyDescent="0.2">
      <c r="A1086" s="124">
        <v>44515.291666666664</v>
      </c>
      <c r="B1086" s="124">
        <v>44515.083333333336</v>
      </c>
      <c r="C1086" s="1">
        <v>1269364671</v>
      </c>
      <c r="D1086" s="1" t="s">
        <v>137</v>
      </c>
      <c r="G1086" s="1" t="s">
        <v>138</v>
      </c>
      <c r="I1086" s="1">
        <v>43.95</v>
      </c>
      <c r="J1086" s="1">
        <v>52.160314</v>
      </c>
      <c r="K1086" s="1">
        <v>5.6612580000000001</v>
      </c>
      <c r="L1086" s="1">
        <v>2.5490560000000002</v>
      </c>
      <c r="M1086" s="1" t="b">
        <v>1</v>
      </c>
      <c r="N1086" s="1">
        <v>1</v>
      </c>
      <c r="O1086" s="124"/>
    </row>
    <row r="1087" spans="1:15" x14ac:dyDescent="0.2">
      <c r="A1087" s="124">
        <v>44515.333333333336</v>
      </c>
      <c r="B1087" s="124">
        <v>44515.125</v>
      </c>
      <c r="C1087" s="1">
        <v>1269364671</v>
      </c>
      <c r="D1087" s="1" t="s">
        <v>137</v>
      </c>
      <c r="G1087" s="1" t="s">
        <v>138</v>
      </c>
      <c r="I1087" s="1">
        <v>46.19</v>
      </c>
      <c r="J1087" s="1">
        <v>53.256166999999998</v>
      </c>
      <c r="K1087" s="1">
        <v>4.5319890000000003</v>
      </c>
      <c r="L1087" s="1">
        <v>2.5341779999999998</v>
      </c>
      <c r="M1087" s="1" t="b">
        <v>1</v>
      </c>
      <c r="N1087" s="1">
        <v>1</v>
      </c>
      <c r="O1087" s="124"/>
    </row>
    <row r="1088" spans="1:15" x14ac:dyDescent="0.2">
      <c r="A1088" s="124">
        <v>44515.375</v>
      </c>
      <c r="B1088" s="124">
        <v>44515.166666666664</v>
      </c>
      <c r="C1088" s="1">
        <v>1269364671</v>
      </c>
      <c r="D1088" s="1" t="s">
        <v>137</v>
      </c>
      <c r="G1088" s="1" t="s">
        <v>138</v>
      </c>
      <c r="I1088" s="1">
        <v>50.65</v>
      </c>
      <c r="J1088" s="1">
        <v>59.189492000000001</v>
      </c>
      <c r="K1088" s="1">
        <v>5.4273100000000003</v>
      </c>
      <c r="L1088" s="1">
        <v>3.1121819999999998</v>
      </c>
      <c r="M1088" s="1" t="b">
        <v>1</v>
      </c>
      <c r="N1088" s="1">
        <v>1</v>
      </c>
      <c r="O1088" s="124"/>
    </row>
    <row r="1089" spans="1:15" x14ac:dyDescent="0.2">
      <c r="A1089" s="124">
        <v>44515.416666666664</v>
      </c>
      <c r="B1089" s="124">
        <v>44515.208333333336</v>
      </c>
      <c r="C1089" s="1">
        <v>1269364671</v>
      </c>
      <c r="D1089" s="1" t="s">
        <v>137</v>
      </c>
      <c r="G1089" s="1" t="s">
        <v>138</v>
      </c>
      <c r="I1089" s="1">
        <v>64.180000000000007</v>
      </c>
      <c r="J1089" s="1">
        <v>74.725545999999994</v>
      </c>
      <c r="K1089" s="1">
        <v>6.7117570000000004</v>
      </c>
      <c r="L1089" s="1">
        <v>3.8337889999999999</v>
      </c>
      <c r="M1089" s="1" t="b">
        <v>1</v>
      </c>
      <c r="N1089" s="1">
        <v>1</v>
      </c>
      <c r="O1089" s="124"/>
    </row>
    <row r="1090" spans="1:15" x14ac:dyDescent="0.2">
      <c r="A1090" s="124">
        <v>44515.458333333336</v>
      </c>
      <c r="B1090" s="124">
        <v>44515.25</v>
      </c>
      <c r="C1090" s="1">
        <v>1269364671</v>
      </c>
      <c r="D1090" s="1" t="s">
        <v>137</v>
      </c>
      <c r="G1090" s="1" t="s">
        <v>138</v>
      </c>
      <c r="I1090" s="1">
        <v>88.87</v>
      </c>
      <c r="J1090" s="1">
        <v>101.10344499999999</v>
      </c>
      <c r="K1090" s="1">
        <v>6.5625530000000003</v>
      </c>
      <c r="L1090" s="1">
        <v>5.6708920000000003</v>
      </c>
      <c r="M1090" s="1" t="b">
        <v>1</v>
      </c>
      <c r="N1090" s="1">
        <v>1</v>
      </c>
      <c r="O1090" s="124"/>
    </row>
    <row r="1091" spans="1:15" x14ac:dyDescent="0.2">
      <c r="A1091" s="124">
        <v>44515.5</v>
      </c>
      <c r="B1091" s="124">
        <v>44515.291666666664</v>
      </c>
      <c r="C1091" s="1">
        <v>1269364671</v>
      </c>
      <c r="D1091" s="1" t="s">
        <v>137</v>
      </c>
      <c r="G1091" s="1" t="s">
        <v>138</v>
      </c>
      <c r="I1091" s="1">
        <v>89.3</v>
      </c>
      <c r="J1091" s="1">
        <v>100.138655</v>
      </c>
      <c r="K1091" s="1">
        <v>6.3587389999999999</v>
      </c>
      <c r="L1091" s="1">
        <v>4.4799160000000002</v>
      </c>
      <c r="M1091" s="1" t="b">
        <v>1</v>
      </c>
      <c r="N1091" s="1">
        <v>1</v>
      </c>
      <c r="O1091" s="124"/>
    </row>
    <row r="1092" spans="1:15" x14ac:dyDescent="0.2">
      <c r="A1092" s="124">
        <v>44515.541666666664</v>
      </c>
      <c r="B1092" s="124">
        <v>44515.333333333336</v>
      </c>
      <c r="C1092" s="1">
        <v>1269364671</v>
      </c>
      <c r="D1092" s="1" t="s">
        <v>137</v>
      </c>
      <c r="G1092" s="1" t="s">
        <v>138</v>
      </c>
      <c r="I1092" s="1">
        <v>76.58</v>
      </c>
      <c r="J1092" s="1">
        <v>85.985490999999996</v>
      </c>
      <c r="K1092" s="1">
        <v>5.6359839999999997</v>
      </c>
      <c r="L1092" s="1">
        <v>3.7695069999999999</v>
      </c>
      <c r="M1092" s="1" t="b">
        <v>1</v>
      </c>
      <c r="N1092" s="1">
        <v>1</v>
      </c>
      <c r="O1092" s="124"/>
    </row>
    <row r="1093" spans="1:15" x14ac:dyDescent="0.2">
      <c r="A1093" s="124">
        <v>44515.583333333336</v>
      </c>
      <c r="B1093" s="124">
        <v>44515.375</v>
      </c>
      <c r="C1093" s="1">
        <v>1269364671</v>
      </c>
      <c r="D1093" s="1" t="s">
        <v>137</v>
      </c>
      <c r="G1093" s="1" t="s">
        <v>138</v>
      </c>
      <c r="I1093" s="1">
        <v>68.91</v>
      </c>
      <c r="J1093" s="1">
        <v>76.789467999999999</v>
      </c>
      <c r="K1093" s="1">
        <v>4.9101290000000004</v>
      </c>
      <c r="L1093" s="1">
        <v>2.9693390000000002</v>
      </c>
      <c r="M1093" s="1" t="b">
        <v>1</v>
      </c>
      <c r="N1093" s="1">
        <v>1</v>
      </c>
      <c r="O1093" s="124"/>
    </row>
    <row r="1094" spans="1:15" x14ac:dyDescent="0.2">
      <c r="A1094" s="124">
        <v>44515.625</v>
      </c>
      <c r="B1094" s="124">
        <v>44515.416666666664</v>
      </c>
      <c r="C1094" s="1">
        <v>1269364671</v>
      </c>
      <c r="D1094" s="1" t="s">
        <v>137</v>
      </c>
      <c r="G1094" s="1" t="s">
        <v>138</v>
      </c>
      <c r="I1094" s="1">
        <v>64.58</v>
      </c>
      <c r="J1094" s="1">
        <v>72.217794999999995</v>
      </c>
      <c r="K1094" s="1">
        <v>4.274089</v>
      </c>
      <c r="L1094" s="1">
        <v>3.3637060000000001</v>
      </c>
      <c r="M1094" s="1" t="b">
        <v>1</v>
      </c>
      <c r="N1094" s="1">
        <v>1</v>
      </c>
      <c r="O1094" s="124"/>
    </row>
    <row r="1095" spans="1:15" x14ac:dyDescent="0.2">
      <c r="A1095" s="124">
        <v>44515.666666666664</v>
      </c>
      <c r="B1095" s="124">
        <v>44515.458333333336</v>
      </c>
      <c r="C1095" s="1">
        <v>1269364671</v>
      </c>
      <c r="D1095" s="1" t="s">
        <v>137</v>
      </c>
      <c r="G1095" s="1" t="s">
        <v>138</v>
      </c>
      <c r="I1095" s="1">
        <v>59.96</v>
      </c>
      <c r="J1095" s="1">
        <v>66.329341999999997</v>
      </c>
      <c r="K1095" s="1">
        <v>3.7340019999999998</v>
      </c>
      <c r="L1095" s="1">
        <v>2.6353399999999998</v>
      </c>
      <c r="M1095" s="1" t="b">
        <v>1</v>
      </c>
      <c r="N1095" s="1">
        <v>1</v>
      </c>
      <c r="O1095" s="124"/>
    </row>
    <row r="1096" spans="1:15" x14ac:dyDescent="0.2">
      <c r="A1096" s="124">
        <v>44515.708333333336</v>
      </c>
      <c r="B1096" s="124">
        <v>44515.5</v>
      </c>
      <c r="C1096" s="1">
        <v>1269364671</v>
      </c>
      <c r="D1096" s="1" t="s">
        <v>137</v>
      </c>
      <c r="G1096" s="1" t="s">
        <v>138</v>
      </c>
      <c r="I1096" s="1">
        <v>54.1</v>
      </c>
      <c r="J1096" s="1">
        <v>58.878112999999999</v>
      </c>
      <c r="K1096" s="1">
        <v>2.5718770000000002</v>
      </c>
      <c r="L1096" s="1">
        <v>2.2062360000000001</v>
      </c>
      <c r="M1096" s="1" t="b">
        <v>1</v>
      </c>
      <c r="N1096" s="1">
        <v>1</v>
      </c>
      <c r="O1096" s="124"/>
    </row>
    <row r="1097" spans="1:15" x14ac:dyDescent="0.2">
      <c r="A1097" s="124">
        <v>44515.75</v>
      </c>
      <c r="B1097" s="124">
        <v>44515.541666666664</v>
      </c>
      <c r="C1097" s="1">
        <v>1269364671</v>
      </c>
      <c r="D1097" s="1" t="s">
        <v>137</v>
      </c>
      <c r="G1097" s="1" t="s">
        <v>138</v>
      </c>
      <c r="I1097" s="1">
        <v>51.87</v>
      </c>
      <c r="J1097" s="1">
        <v>56.70082</v>
      </c>
      <c r="K1097" s="1">
        <v>2.5011429999999999</v>
      </c>
      <c r="L1097" s="1">
        <v>2.3296770000000002</v>
      </c>
      <c r="M1097" s="1" t="b">
        <v>1</v>
      </c>
      <c r="N1097" s="1">
        <v>1</v>
      </c>
      <c r="O1097" s="124"/>
    </row>
    <row r="1098" spans="1:15" x14ac:dyDescent="0.2">
      <c r="A1098" s="124">
        <v>44515.791666666664</v>
      </c>
      <c r="B1098" s="124">
        <v>44515.583333333336</v>
      </c>
      <c r="C1098" s="1">
        <v>1269364671</v>
      </c>
      <c r="D1098" s="1" t="s">
        <v>137</v>
      </c>
      <c r="G1098" s="1" t="s">
        <v>138</v>
      </c>
      <c r="I1098" s="1">
        <v>51.06</v>
      </c>
      <c r="J1098" s="1">
        <v>55.704706999999999</v>
      </c>
      <c r="K1098" s="1">
        <v>2.4701119999999999</v>
      </c>
      <c r="L1098" s="1">
        <v>2.1745950000000001</v>
      </c>
      <c r="M1098" s="1" t="b">
        <v>1</v>
      </c>
      <c r="N1098" s="1">
        <v>1</v>
      </c>
      <c r="O1098" s="124"/>
    </row>
    <row r="1099" spans="1:15" x14ac:dyDescent="0.2">
      <c r="A1099" s="124">
        <v>44515.833333333336</v>
      </c>
      <c r="B1099" s="124">
        <v>44515.625</v>
      </c>
      <c r="C1099" s="1">
        <v>1269364671</v>
      </c>
      <c r="D1099" s="1" t="s">
        <v>137</v>
      </c>
      <c r="G1099" s="1" t="s">
        <v>138</v>
      </c>
      <c r="I1099" s="1">
        <v>53.34</v>
      </c>
      <c r="J1099" s="1">
        <v>58.484532000000002</v>
      </c>
      <c r="K1099" s="1">
        <v>3.2673890000000001</v>
      </c>
      <c r="L1099" s="1">
        <v>1.877143</v>
      </c>
      <c r="M1099" s="1" t="b">
        <v>1</v>
      </c>
      <c r="N1099" s="1">
        <v>1</v>
      </c>
      <c r="O1099" s="124"/>
    </row>
    <row r="1100" spans="1:15" x14ac:dyDescent="0.2">
      <c r="A1100" s="124">
        <v>44515.875</v>
      </c>
      <c r="B1100" s="124">
        <v>44515.666666666664</v>
      </c>
      <c r="C1100" s="1">
        <v>1269364671</v>
      </c>
      <c r="D1100" s="1" t="s">
        <v>137</v>
      </c>
      <c r="G1100" s="1" t="s">
        <v>138</v>
      </c>
      <c r="I1100" s="1">
        <v>65.52</v>
      </c>
      <c r="J1100" s="1">
        <v>71.490285999999998</v>
      </c>
      <c r="K1100" s="1">
        <v>3.4419179999999998</v>
      </c>
      <c r="L1100" s="1">
        <v>2.5283679999999999</v>
      </c>
      <c r="M1100" s="1" t="b">
        <v>1</v>
      </c>
      <c r="N1100" s="1">
        <v>1</v>
      </c>
      <c r="O1100" s="124"/>
    </row>
    <row r="1101" spans="1:15" x14ac:dyDescent="0.2">
      <c r="A1101" s="124">
        <v>44515.916666666664</v>
      </c>
      <c r="B1101" s="124">
        <v>44515.708333333336</v>
      </c>
      <c r="C1101" s="1">
        <v>1269364671</v>
      </c>
      <c r="D1101" s="1" t="s">
        <v>137</v>
      </c>
      <c r="G1101" s="1" t="s">
        <v>138</v>
      </c>
      <c r="I1101" s="1">
        <v>90.72</v>
      </c>
      <c r="J1101" s="1">
        <v>96.052492999999998</v>
      </c>
      <c r="K1101" s="1">
        <v>1.504437</v>
      </c>
      <c r="L1101" s="1">
        <v>3.8280560000000001</v>
      </c>
      <c r="M1101" s="1" t="b">
        <v>1</v>
      </c>
      <c r="N1101" s="1">
        <v>1</v>
      </c>
      <c r="O1101" s="124"/>
    </row>
    <row r="1102" spans="1:15" x14ac:dyDescent="0.2">
      <c r="A1102" s="124">
        <v>44515.958333333336</v>
      </c>
      <c r="B1102" s="124">
        <v>44515.75</v>
      </c>
      <c r="C1102" s="1">
        <v>1269364671</v>
      </c>
      <c r="D1102" s="1" t="s">
        <v>137</v>
      </c>
      <c r="G1102" s="1" t="s">
        <v>138</v>
      </c>
      <c r="I1102" s="1">
        <v>81.739999999999995</v>
      </c>
      <c r="J1102" s="1">
        <v>88.331466000000006</v>
      </c>
      <c r="K1102" s="1">
        <v>3.0888209999999998</v>
      </c>
      <c r="L1102" s="1">
        <v>3.5026449999999998</v>
      </c>
      <c r="M1102" s="1" t="b">
        <v>1</v>
      </c>
      <c r="N1102" s="1">
        <v>1</v>
      </c>
      <c r="O1102" s="124"/>
    </row>
    <row r="1103" spans="1:15" x14ac:dyDescent="0.2">
      <c r="A1103" s="124">
        <v>44516</v>
      </c>
      <c r="B1103" s="124">
        <v>44515.791666666664</v>
      </c>
      <c r="C1103" s="1">
        <v>1269364671</v>
      </c>
      <c r="D1103" s="1" t="s">
        <v>137</v>
      </c>
      <c r="G1103" s="1" t="s">
        <v>138</v>
      </c>
      <c r="I1103" s="1">
        <v>75.569999999999993</v>
      </c>
      <c r="J1103" s="1">
        <v>79.557219000000003</v>
      </c>
      <c r="K1103" s="1">
        <v>0.70701700000000001</v>
      </c>
      <c r="L1103" s="1">
        <v>3.2802020000000001</v>
      </c>
      <c r="M1103" s="1" t="b">
        <v>1</v>
      </c>
      <c r="N1103" s="1">
        <v>1</v>
      </c>
      <c r="O1103" s="124"/>
    </row>
    <row r="1104" spans="1:15" x14ac:dyDescent="0.2">
      <c r="A1104" s="124">
        <v>44516.041666666664</v>
      </c>
      <c r="B1104" s="124">
        <v>44515.833333333336</v>
      </c>
      <c r="C1104" s="1">
        <v>1269364671</v>
      </c>
      <c r="D1104" s="1" t="s">
        <v>137</v>
      </c>
      <c r="G1104" s="1" t="s">
        <v>138</v>
      </c>
      <c r="I1104" s="1">
        <v>67.040000000000006</v>
      </c>
      <c r="J1104" s="1">
        <v>74.605484000000004</v>
      </c>
      <c r="K1104" s="1">
        <v>4.3094150000000004</v>
      </c>
      <c r="L1104" s="1">
        <v>3.2560690000000001</v>
      </c>
      <c r="M1104" s="1" t="b">
        <v>1</v>
      </c>
      <c r="N1104" s="1">
        <v>1</v>
      </c>
      <c r="O1104" s="124"/>
    </row>
    <row r="1105" spans="1:15" x14ac:dyDescent="0.2">
      <c r="A1105" s="124">
        <v>44516.083333333336</v>
      </c>
      <c r="B1105" s="124">
        <v>44515.875</v>
      </c>
      <c r="C1105" s="1">
        <v>1269364671</v>
      </c>
      <c r="D1105" s="1" t="s">
        <v>137</v>
      </c>
      <c r="G1105" s="1" t="s">
        <v>138</v>
      </c>
      <c r="I1105" s="1">
        <v>58.86</v>
      </c>
      <c r="J1105" s="1">
        <v>69.429475999999994</v>
      </c>
      <c r="K1105" s="1">
        <v>7.5850739999999996</v>
      </c>
      <c r="L1105" s="1">
        <v>2.9844020000000002</v>
      </c>
      <c r="M1105" s="1" t="b">
        <v>1</v>
      </c>
      <c r="N1105" s="1">
        <v>1</v>
      </c>
      <c r="O1105" s="124"/>
    </row>
    <row r="1106" spans="1:15" x14ac:dyDescent="0.2">
      <c r="A1106" s="124">
        <v>44516.125</v>
      </c>
      <c r="B1106" s="124">
        <v>44515.916666666664</v>
      </c>
      <c r="C1106" s="1">
        <v>1269364671</v>
      </c>
      <c r="D1106" s="1" t="s">
        <v>137</v>
      </c>
      <c r="G1106" s="1" t="s">
        <v>138</v>
      </c>
      <c r="I1106" s="1">
        <v>59.63</v>
      </c>
      <c r="J1106" s="1">
        <v>71.581451999999999</v>
      </c>
      <c r="K1106" s="1">
        <v>8.6983979999999992</v>
      </c>
      <c r="L1106" s="1">
        <v>3.2530540000000001</v>
      </c>
      <c r="M1106" s="1" t="b">
        <v>1</v>
      </c>
      <c r="N1106" s="1">
        <v>1</v>
      </c>
      <c r="O1106" s="124"/>
    </row>
    <row r="1107" spans="1:15" x14ac:dyDescent="0.2">
      <c r="A1107" s="124">
        <v>44516.166666666664</v>
      </c>
      <c r="B1107" s="124">
        <v>44515.958333333336</v>
      </c>
      <c r="C1107" s="1">
        <v>1269364671</v>
      </c>
      <c r="D1107" s="1" t="s">
        <v>137</v>
      </c>
      <c r="G1107" s="1" t="s">
        <v>138</v>
      </c>
      <c r="I1107" s="1">
        <v>55.47</v>
      </c>
      <c r="J1107" s="1">
        <v>67.531502000000003</v>
      </c>
      <c r="K1107" s="1">
        <v>8.7722020000000001</v>
      </c>
      <c r="L1107" s="1">
        <v>3.2892999999999999</v>
      </c>
      <c r="M1107" s="1" t="b">
        <v>1</v>
      </c>
      <c r="N1107" s="1">
        <v>1</v>
      </c>
      <c r="O1107" s="124"/>
    </row>
    <row r="1108" spans="1:15" x14ac:dyDescent="0.2">
      <c r="A1108" s="124">
        <v>44516.208333333336</v>
      </c>
      <c r="B1108" s="124">
        <v>44516</v>
      </c>
      <c r="C1108" s="1">
        <v>1269364671</v>
      </c>
      <c r="D1108" s="1" t="s">
        <v>137</v>
      </c>
      <c r="G1108" s="1" t="s">
        <v>138</v>
      </c>
      <c r="I1108" s="1">
        <v>49.19</v>
      </c>
      <c r="J1108" s="1">
        <v>57.532879999999999</v>
      </c>
      <c r="K1108" s="1">
        <v>5.8042420000000003</v>
      </c>
      <c r="L1108" s="1">
        <v>2.5386380000000002</v>
      </c>
      <c r="M1108" s="1" t="b">
        <v>1</v>
      </c>
      <c r="N1108" s="1">
        <v>1</v>
      </c>
      <c r="O1108" s="124"/>
    </row>
    <row r="1109" spans="1:15" x14ac:dyDescent="0.2">
      <c r="A1109" s="124">
        <v>44516.25</v>
      </c>
      <c r="B1109" s="124">
        <v>44516.041666666664</v>
      </c>
      <c r="C1109" s="1">
        <v>1269364671</v>
      </c>
      <c r="D1109" s="1" t="s">
        <v>137</v>
      </c>
      <c r="G1109" s="1" t="s">
        <v>138</v>
      </c>
      <c r="I1109" s="1">
        <v>48.01</v>
      </c>
      <c r="J1109" s="1">
        <v>56.452339000000002</v>
      </c>
      <c r="K1109" s="1">
        <v>5.7368959999999998</v>
      </c>
      <c r="L1109" s="1">
        <v>2.7054429999999998</v>
      </c>
      <c r="M1109" s="1" t="b">
        <v>1</v>
      </c>
      <c r="N1109" s="1">
        <v>1</v>
      </c>
      <c r="O1109" s="124"/>
    </row>
    <row r="1110" spans="1:15" x14ac:dyDescent="0.2">
      <c r="A1110" s="124">
        <v>44516.291666666664</v>
      </c>
      <c r="B1110" s="124">
        <v>44516.083333333336</v>
      </c>
      <c r="C1110" s="1">
        <v>1269364671</v>
      </c>
      <c r="D1110" s="1" t="s">
        <v>137</v>
      </c>
      <c r="G1110" s="1" t="s">
        <v>138</v>
      </c>
      <c r="I1110" s="1">
        <v>47.5</v>
      </c>
      <c r="J1110" s="1">
        <v>55.955064</v>
      </c>
      <c r="K1110" s="1">
        <v>5.8652309999999996</v>
      </c>
      <c r="L1110" s="1">
        <v>2.5898330000000001</v>
      </c>
      <c r="M1110" s="1" t="b">
        <v>1</v>
      </c>
      <c r="N1110" s="1">
        <v>1</v>
      </c>
      <c r="O1110" s="124"/>
    </row>
    <row r="1111" spans="1:15" x14ac:dyDescent="0.2">
      <c r="A1111" s="124">
        <v>44516.333333333336</v>
      </c>
      <c r="B1111" s="124">
        <v>44516.125</v>
      </c>
      <c r="C1111" s="1">
        <v>1269364671</v>
      </c>
      <c r="D1111" s="1" t="s">
        <v>137</v>
      </c>
      <c r="G1111" s="1" t="s">
        <v>138</v>
      </c>
      <c r="I1111" s="1">
        <v>47.65</v>
      </c>
      <c r="J1111" s="1">
        <v>55.987882999999997</v>
      </c>
      <c r="K1111" s="1">
        <v>5.6127729999999998</v>
      </c>
      <c r="L1111" s="1">
        <v>2.7251099999999999</v>
      </c>
      <c r="M1111" s="1" t="b">
        <v>1</v>
      </c>
      <c r="N1111" s="1">
        <v>1</v>
      </c>
      <c r="O1111" s="124"/>
    </row>
    <row r="1112" spans="1:15" x14ac:dyDescent="0.2">
      <c r="A1112" s="124">
        <v>44516.375</v>
      </c>
      <c r="B1112" s="124">
        <v>44516.166666666664</v>
      </c>
      <c r="C1112" s="1">
        <v>1269364671</v>
      </c>
      <c r="D1112" s="1" t="s">
        <v>137</v>
      </c>
      <c r="G1112" s="1" t="s">
        <v>138</v>
      </c>
      <c r="I1112" s="1">
        <v>53.07</v>
      </c>
      <c r="J1112" s="1">
        <v>63.242161000000003</v>
      </c>
      <c r="K1112" s="1">
        <v>7.0517349999999999</v>
      </c>
      <c r="L1112" s="1">
        <v>3.1204260000000001</v>
      </c>
      <c r="M1112" s="1" t="b">
        <v>1</v>
      </c>
      <c r="N1112" s="1">
        <v>1</v>
      </c>
      <c r="O1112" s="124"/>
    </row>
    <row r="1113" spans="1:15" x14ac:dyDescent="0.2">
      <c r="A1113" s="124">
        <v>44516.416666666664</v>
      </c>
      <c r="B1113" s="124">
        <v>44516.208333333336</v>
      </c>
      <c r="C1113" s="1">
        <v>1269364671</v>
      </c>
      <c r="D1113" s="1" t="s">
        <v>137</v>
      </c>
      <c r="G1113" s="1" t="s">
        <v>138</v>
      </c>
      <c r="I1113" s="1">
        <v>60.99</v>
      </c>
      <c r="J1113" s="1">
        <v>71.295867999999999</v>
      </c>
      <c r="K1113" s="1">
        <v>7.4106839999999998</v>
      </c>
      <c r="L1113" s="1">
        <v>2.895184</v>
      </c>
      <c r="M1113" s="1" t="b">
        <v>1</v>
      </c>
      <c r="N1113" s="1">
        <v>1</v>
      </c>
      <c r="O1113" s="124"/>
    </row>
    <row r="1114" spans="1:15" x14ac:dyDescent="0.2">
      <c r="A1114" s="124">
        <v>44516.458333333336</v>
      </c>
      <c r="B1114" s="124">
        <v>44516.25</v>
      </c>
      <c r="C1114" s="1">
        <v>1269364671</v>
      </c>
      <c r="D1114" s="1" t="s">
        <v>137</v>
      </c>
      <c r="G1114" s="1" t="s">
        <v>138</v>
      </c>
      <c r="I1114" s="1">
        <v>90.6</v>
      </c>
      <c r="J1114" s="1">
        <v>99.264748999999995</v>
      </c>
      <c r="K1114" s="1">
        <v>5.0183920000000004</v>
      </c>
      <c r="L1114" s="1">
        <v>3.6463570000000001</v>
      </c>
      <c r="M1114" s="1" t="b">
        <v>1</v>
      </c>
      <c r="N1114" s="1">
        <v>1</v>
      </c>
      <c r="O1114" s="124"/>
    </row>
    <row r="1115" spans="1:15" x14ac:dyDescent="0.2">
      <c r="A1115" s="124">
        <v>44516.5</v>
      </c>
      <c r="B1115" s="124">
        <v>44516.291666666664</v>
      </c>
      <c r="C1115" s="1">
        <v>1269364671</v>
      </c>
      <c r="D1115" s="1" t="s">
        <v>137</v>
      </c>
      <c r="G1115" s="1" t="s">
        <v>138</v>
      </c>
      <c r="I1115" s="1">
        <v>88.92</v>
      </c>
      <c r="J1115" s="1">
        <v>100.750728</v>
      </c>
      <c r="K1115" s="1">
        <v>8.0221009999999993</v>
      </c>
      <c r="L1115" s="1">
        <v>3.808627</v>
      </c>
      <c r="M1115" s="1" t="b">
        <v>1</v>
      </c>
      <c r="N1115" s="1">
        <v>1</v>
      </c>
      <c r="O1115" s="124"/>
    </row>
    <row r="1116" spans="1:15" x14ac:dyDescent="0.2">
      <c r="A1116" s="124">
        <v>44516.541666666664</v>
      </c>
      <c r="B1116" s="124">
        <v>44516.333333333336</v>
      </c>
      <c r="C1116" s="1">
        <v>1269364671</v>
      </c>
      <c r="D1116" s="1" t="s">
        <v>137</v>
      </c>
      <c r="G1116" s="1" t="s">
        <v>138</v>
      </c>
      <c r="I1116" s="1">
        <v>69.23</v>
      </c>
      <c r="J1116" s="1">
        <v>78.154590999999996</v>
      </c>
      <c r="K1116" s="1">
        <v>5.9454820000000002</v>
      </c>
      <c r="L1116" s="1">
        <v>2.9791089999999998</v>
      </c>
      <c r="M1116" s="1" t="b">
        <v>1</v>
      </c>
      <c r="N1116" s="1">
        <v>1</v>
      </c>
      <c r="O1116" s="124"/>
    </row>
    <row r="1117" spans="1:15" x14ac:dyDescent="0.2">
      <c r="A1117" s="124">
        <v>44516.583333333336</v>
      </c>
      <c r="B1117" s="124">
        <v>44516.375</v>
      </c>
      <c r="C1117" s="1">
        <v>1269364671</v>
      </c>
      <c r="D1117" s="1" t="s">
        <v>137</v>
      </c>
      <c r="G1117" s="1" t="s">
        <v>138</v>
      </c>
      <c r="I1117" s="1">
        <v>64.709999999999994</v>
      </c>
      <c r="J1117" s="1">
        <v>73.581766999999999</v>
      </c>
      <c r="K1117" s="1">
        <v>6.3405990000000001</v>
      </c>
      <c r="L1117" s="1">
        <v>2.5311680000000001</v>
      </c>
      <c r="M1117" s="1" t="b">
        <v>1</v>
      </c>
      <c r="N1117" s="1">
        <v>1</v>
      </c>
      <c r="O1117" s="124"/>
    </row>
    <row r="1118" spans="1:15" x14ac:dyDescent="0.2">
      <c r="A1118" s="124">
        <v>44516.625</v>
      </c>
      <c r="B1118" s="124">
        <v>44516.416666666664</v>
      </c>
      <c r="C1118" s="1">
        <v>1269364671</v>
      </c>
      <c r="D1118" s="1" t="s">
        <v>137</v>
      </c>
      <c r="G1118" s="1" t="s">
        <v>138</v>
      </c>
      <c r="I1118" s="1">
        <v>57.1</v>
      </c>
      <c r="J1118" s="1">
        <v>64.633330999999998</v>
      </c>
      <c r="K1118" s="1">
        <v>4.6247999999999996</v>
      </c>
      <c r="L1118" s="1">
        <v>2.908531</v>
      </c>
      <c r="M1118" s="1" t="b">
        <v>1</v>
      </c>
      <c r="N1118" s="1">
        <v>1</v>
      </c>
      <c r="O1118" s="124"/>
    </row>
    <row r="1119" spans="1:15" x14ac:dyDescent="0.2">
      <c r="A1119" s="124">
        <v>44516.666666666664</v>
      </c>
      <c r="B1119" s="124">
        <v>44516.458333333336</v>
      </c>
      <c r="C1119" s="1">
        <v>1269364671</v>
      </c>
      <c r="D1119" s="1" t="s">
        <v>137</v>
      </c>
      <c r="G1119" s="1" t="s">
        <v>138</v>
      </c>
      <c r="I1119" s="1">
        <v>50.59</v>
      </c>
      <c r="J1119" s="1">
        <v>56.915460000000003</v>
      </c>
      <c r="K1119" s="1">
        <v>3.807585</v>
      </c>
      <c r="L1119" s="1">
        <v>2.5178750000000001</v>
      </c>
      <c r="M1119" s="1" t="b">
        <v>1</v>
      </c>
      <c r="N1119" s="1">
        <v>1</v>
      </c>
      <c r="O1119" s="124"/>
    </row>
    <row r="1120" spans="1:15" x14ac:dyDescent="0.2">
      <c r="A1120" s="124">
        <v>44516.708333333336</v>
      </c>
      <c r="B1120" s="124">
        <v>44516.5</v>
      </c>
      <c r="C1120" s="1">
        <v>1269364671</v>
      </c>
      <c r="D1120" s="1" t="s">
        <v>137</v>
      </c>
      <c r="G1120" s="1" t="s">
        <v>138</v>
      </c>
      <c r="I1120" s="1">
        <v>47.93</v>
      </c>
      <c r="J1120" s="1">
        <v>54.005144000000001</v>
      </c>
      <c r="K1120" s="1">
        <v>3.6294439999999999</v>
      </c>
      <c r="L1120" s="1">
        <v>2.4457</v>
      </c>
      <c r="M1120" s="1" t="b">
        <v>1</v>
      </c>
      <c r="N1120" s="1">
        <v>1</v>
      </c>
      <c r="O1120" s="124"/>
    </row>
    <row r="1121" spans="1:15" x14ac:dyDescent="0.2">
      <c r="A1121" s="124">
        <v>44516.75</v>
      </c>
      <c r="B1121" s="124">
        <v>44516.541666666664</v>
      </c>
      <c r="C1121" s="1">
        <v>1269364671</v>
      </c>
      <c r="D1121" s="1" t="s">
        <v>137</v>
      </c>
      <c r="G1121" s="1" t="s">
        <v>138</v>
      </c>
      <c r="I1121" s="1">
        <v>46.93</v>
      </c>
      <c r="J1121" s="1">
        <v>53.171542000000002</v>
      </c>
      <c r="K1121" s="1">
        <v>3.7888809999999999</v>
      </c>
      <c r="L1121" s="1">
        <v>2.452661</v>
      </c>
      <c r="M1121" s="1" t="b">
        <v>1</v>
      </c>
      <c r="N1121" s="1">
        <v>1</v>
      </c>
      <c r="O1121" s="124"/>
    </row>
    <row r="1122" spans="1:15" x14ac:dyDescent="0.2">
      <c r="A1122" s="124">
        <v>44516.791666666664</v>
      </c>
      <c r="B1122" s="124">
        <v>44516.583333333336</v>
      </c>
      <c r="C1122" s="1">
        <v>1269364671</v>
      </c>
      <c r="D1122" s="1" t="s">
        <v>137</v>
      </c>
      <c r="G1122" s="1" t="s">
        <v>138</v>
      </c>
      <c r="I1122" s="1">
        <v>46.15</v>
      </c>
      <c r="J1122" s="1">
        <v>52.309198000000002</v>
      </c>
      <c r="K1122" s="1">
        <v>3.8171710000000001</v>
      </c>
      <c r="L1122" s="1">
        <v>2.3420269999999999</v>
      </c>
      <c r="M1122" s="1" t="b">
        <v>1</v>
      </c>
      <c r="N1122" s="1">
        <v>1</v>
      </c>
      <c r="O1122" s="124"/>
    </row>
    <row r="1123" spans="1:15" x14ac:dyDescent="0.2">
      <c r="A1123" s="124">
        <v>44516.833333333336</v>
      </c>
      <c r="B1123" s="124">
        <v>44516.625</v>
      </c>
      <c r="C1123" s="1">
        <v>1269364671</v>
      </c>
      <c r="D1123" s="1" t="s">
        <v>137</v>
      </c>
      <c r="G1123" s="1" t="s">
        <v>138</v>
      </c>
      <c r="I1123" s="1">
        <v>48.73</v>
      </c>
      <c r="J1123" s="1">
        <v>55.243138999999999</v>
      </c>
      <c r="K1123" s="1">
        <v>4.4225139999999996</v>
      </c>
      <c r="L1123" s="1">
        <v>2.0906250000000002</v>
      </c>
      <c r="M1123" s="1" t="b">
        <v>1</v>
      </c>
      <c r="N1123" s="1">
        <v>1</v>
      </c>
      <c r="O1123" s="124"/>
    </row>
    <row r="1124" spans="1:15" x14ac:dyDescent="0.2">
      <c r="A1124" s="124">
        <v>44516.875</v>
      </c>
      <c r="B1124" s="124">
        <v>44516.666666666664</v>
      </c>
      <c r="C1124" s="1">
        <v>1269364671</v>
      </c>
      <c r="D1124" s="1" t="s">
        <v>137</v>
      </c>
      <c r="G1124" s="1" t="s">
        <v>138</v>
      </c>
      <c r="I1124" s="1">
        <v>56.39</v>
      </c>
      <c r="J1124" s="1">
        <v>63.972906999999999</v>
      </c>
      <c r="K1124" s="1">
        <v>5.6150969999999996</v>
      </c>
      <c r="L1124" s="1">
        <v>1.9678100000000001</v>
      </c>
      <c r="M1124" s="1" t="b">
        <v>1</v>
      </c>
      <c r="N1124" s="1">
        <v>1</v>
      </c>
      <c r="O1124" s="124"/>
    </row>
    <row r="1125" spans="1:15" x14ac:dyDescent="0.2">
      <c r="A1125" s="124">
        <v>44516.916666666664</v>
      </c>
      <c r="B1125" s="124">
        <v>44516.708333333336</v>
      </c>
      <c r="C1125" s="1">
        <v>1269364671</v>
      </c>
      <c r="D1125" s="1" t="s">
        <v>137</v>
      </c>
      <c r="G1125" s="1" t="s">
        <v>138</v>
      </c>
      <c r="I1125" s="1">
        <v>72.650000000000006</v>
      </c>
      <c r="J1125" s="1">
        <v>82.225352999999998</v>
      </c>
      <c r="K1125" s="1">
        <v>7.7437620000000003</v>
      </c>
      <c r="L1125" s="1">
        <v>1.831591</v>
      </c>
      <c r="M1125" s="1" t="b">
        <v>1</v>
      </c>
      <c r="N1125" s="1">
        <v>1</v>
      </c>
      <c r="O1125" s="124"/>
    </row>
    <row r="1126" spans="1:15" x14ac:dyDescent="0.2">
      <c r="A1126" s="124">
        <v>44516.958333333336</v>
      </c>
      <c r="B1126" s="124">
        <v>44516.75</v>
      </c>
      <c r="C1126" s="1">
        <v>1269364671</v>
      </c>
      <c r="D1126" s="1" t="s">
        <v>137</v>
      </c>
      <c r="G1126" s="1" t="s">
        <v>138</v>
      </c>
      <c r="I1126" s="1">
        <v>64.48</v>
      </c>
      <c r="J1126" s="1">
        <v>73.438316</v>
      </c>
      <c r="K1126" s="1">
        <v>7.3494419999999998</v>
      </c>
      <c r="L1126" s="1">
        <v>1.6088739999999999</v>
      </c>
      <c r="M1126" s="1" t="b">
        <v>1</v>
      </c>
      <c r="N1126" s="1">
        <v>1</v>
      </c>
      <c r="O1126" s="124"/>
    </row>
    <row r="1127" spans="1:15" x14ac:dyDescent="0.2">
      <c r="A1127" s="124">
        <v>44517</v>
      </c>
      <c r="B1127" s="124">
        <v>44516.791666666664</v>
      </c>
      <c r="C1127" s="1">
        <v>1269364671</v>
      </c>
      <c r="D1127" s="1" t="s">
        <v>137</v>
      </c>
      <c r="G1127" s="1" t="s">
        <v>138</v>
      </c>
      <c r="I1127" s="1">
        <v>63.45</v>
      </c>
      <c r="J1127" s="1">
        <v>74.697449000000006</v>
      </c>
      <c r="K1127" s="1">
        <v>9.1299899999999994</v>
      </c>
      <c r="L1127" s="1">
        <v>2.1174590000000002</v>
      </c>
      <c r="M1127" s="1" t="b">
        <v>1</v>
      </c>
      <c r="N1127" s="1">
        <v>1</v>
      </c>
      <c r="O1127" s="124"/>
    </row>
    <row r="1128" spans="1:15" x14ac:dyDescent="0.2">
      <c r="A1128" s="124">
        <v>44517.041666666664</v>
      </c>
      <c r="B1128" s="124">
        <v>44516.833333333336</v>
      </c>
      <c r="C1128" s="1">
        <v>1269364671</v>
      </c>
      <c r="D1128" s="1" t="s">
        <v>137</v>
      </c>
      <c r="G1128" s="1" t="s">
        <v>138</v>
      </c>
      <c r="I1128" s="1">
        <v>57.03</v>
      </c>
      <c r="J1128" s="1">
        <v>67.521773999999994</v>
      </c>
      <c r="K1128" s="1">
        <v>8.2617670000000007</v>
      </c>
      <c r="L1128" s="1">
        <v>2.2300070000000001</v>
      </c>
      <c r="M1128" s="1" t="b">
        <v>1</v>
      </c>
      <c r="N1128" s="1">
        <v>1</v>
      </c>
      <c r="O1128" s="124"/>
    </row>
    <row r="1129" spans="1:15" x14ac:dyDescent="0.2">
      <c r="A1129" s="124">
        <v>44517.083333333336</v>
      </c>
      <c r="B1129" s="124">
        <v>44516.875</v>
      </c>
      <c r="C1129" s="1">
        <v>1269364671</v>
      </c>
      <c r="D1129" s="1" t="s">
        <v>137</v>
      </c>
      <c r="G1129" s="1" t="s">
        <v>138</v>
      </c>
      <c r="I1129" s="1">
        <v>52.9</v>
      </c>
      <c r="J1129" s="1">
        <v>64.708410999999998</v>
      </c>
      <c r="K1129" s="1">
        <v>9.2909229999999994</v>
      </c>
      <c r="L1129" s="1">
        <v>2.5174880000000002</v>
      </c>
      <c r="M1129" s="1" t="b">
        <v>1</v>
      </c>
      <c r="N1129" s="1">
        <v>1</v>
      </c>
      <c r="O1129" s="124"/>
    </row>
    <row r="1130" spans="1:15" x14ac:dyDescent="0.2">
      <c r="A1130" s="124">
        <v>44517.125</v>
      </c>
      <c r="B1130" s="124">
        <v>44516.916666666664</v>
      </c>
      <c r="C1130" s="1">
        <v>1269364671</v>
      </c>
      <c r="D1130" s="1" t="s">
        <v>137</v>
      </c>
      <c r="G1130" s="1" t="s">
        <v>138</v>
      </c>
      <c r="I1130" s="1">
        <v>44.7</v>
      </c>
      <c r="J1130" s="1">
        <v>54.492193</v>
      </c>
      <c r="K1130" s="1">
        <v>7.4223850000000002</v>
      </c>
      <c r="L1130" s="1">
        <v>2.3698079999999999</v>
      </c>
      <c r="M1130" s="1" t="b">
        <v>1</v>
      </c>
      <c r="N1130" s="1">
        <v>1</v>
      </c>
      <c r="O1130" s="124"/>
    </row>
    <row r="1131" spans="1:15" x14ac:dyDescent="0.2">
      <c r="A1131" s="124">
        <v>44517.166666666664</v>
      </c>
      <c r="B1131" s="124">
        <v>44516.958333333336</v>
      </c>
      <c r="C1131" s="1">
        <v>1269364671</v>
      </c>
      <c r="D1131" s="1" t="s">
        <v>137</v>
      </c>
      <c r="G1131" s="1" t="s">
        <v>138</v>
      </c>
      <c r="I1131" s="1">
        <v>39.19</v>
      </c>
      <c r="J1131" s="1">
        <v>49.562525000000001</v>
      </c>
      <c r="K1131" s="1">
        <v>7.8380780000000003</v>
      </c>
      <c r="L1131" s="1">
        <v>2.5344470000000001</v>
      </c>
      <c r="M1131" s="1" t="b">
        <v>1</v>
      </c>
      <c r="N1131" s="1">
        <v>1</v>
      </c>
      <c r="O1131" s="124"/>
    </row>
    <row r="1132" spans="1:15" x14ac:dyDescent="0.2">
      <c r="A1132" s="124">
        <v>44517.208333333336</v>
      </c>
      <c r="B1132" s="124">
        <v>44517</v>
      </c>
      <c r="C1132" s="1">
        <v>1269364671</v>
      </c>
      <c r="D1132" s="1" t="s">
        <v>137</v>
      </c>
      <c r="G1132" s="1" t="s">
        <v>138</v>
      </c>
      <c r="I1132" s="1">
        <v>40.78</v>
      </c>
      <c r="J1132" s="1">
        <v>48.207270999999999</v>
      </c>
      <c r="K1132" s="1">
        <v>5.5331229999999998</v>
      </c>
      <c r="L1132" s="1">
        <v>1.8941479999999999</v>
      </c>
      <c r="M1132" s="1" t="b">
        <v>1</v>
      </c>
      <c r="N1132" s="1">
        <v>1</v>
      </c>
      <c r="O1132" s="124"/>
    </row>
    <row r="1133" spans="1:15" x14ac:dyDescent="0.2">
      <c r="A1133" s="124">
        <v>44517.25</v>
      </c>
      <c r="B1133" s="124">
        <v>44517.041666666664</v>
      </c>
      <c r="C1133" s="1">
        <v>1269364671</v>
      </c>
      <c r="D1133" s="1" t="s">
        <v>137</v>
      </c>
      <c r="G1133" s="1" t="s">
        <v>138</v>
      </c>
      <c r="I1133" s="1">
        <v>40.130000000000003</v>
      </c>
      <c r="J1133" s="1">
        <v>46.940016</v>
      </c>
      <c r="K1133" s="1">
        <v>4.9488789999999998</v>
      </c>
      <c r="L1133" s="1">
        <v>1.861137</v>
      </c>
      <c r="M1133" s="1" t="b">
        <v>1</v>
      </c>
      <c r="N1133" s="1">
        <v>1</v>
      </c>
      <c r="O1133" s="124"/>
    </row>
    <row r="1134" spans="1:15" x14ac:dyDescent="0.2">
      <c r="A1134" s="124">
        <v>44517.291666666664</v>
      </c>
      <c r="B1134" s="124">
        <v>44517.083333333336</v>
      </c>
      <c r="C1134" s="1">
        <v>1269364671</v>
      </c>
      <c r="D1134" s="1" t="s">
        <v>137</v>
      </c>
      <c r="G1134" s="1" t="s">
        <v>138</v>
      </c>
      <c r="I1134" s="1">
        <v>39.409999999999997</v>
      </c>
      <c r="J1134" s="1">
        <v>45.845573999999999</v>
      </c>
      <c r="K1134" s="1">
        <v>4.6662239999999997</v>
      </c>
      <c r="L1134" s="1">
        <v>1.76935</v>
      </c>
      <c r="M1134" s="1" t="b">
        <v>1</v>
      </c>
      <c r="N1134" s="1">
        <v>1</v>
      </c>
      <c r="O1134" s="124"/>
    </row>
    <row r="1135" spans="1:15" x14ac:dyDescent="0.2">
      <c r="A1135" s="124">
        <v>44517.333333333336</v>
      </c>
      <c r="B1135" s="124">
        <v>44517.125</v>
      </c>
      <c r="C1135" s="1">
        <v>1269364671</v>
      </c>
      <c r="D1135" s="1" t="s">
        <v>137</v>
      </c>
      <c r="G1135" s="1" t="s">
        <v>138</v>
      </c>
      <c r="I1135" s="1">
        <v>39.96</v>
      </c>
      <c r="J1135" s="1">
        <v>46.096513000000002</v>
      </c>
      <c r="K1135" s="1">
        <v>4.4419300000000002</v>
      </c>
      <c r="L1135" s="1">
        <v>1.694583</v>
      </c>
      <c r="M1135" s="1" t="b">
        <v>1</v>
      </c>
      <c r="N1135" s="1">
        <v>1</v>
      </c>
      <c r="O1135" s="124"/>
    </row>
    <row r="1136" spans="1:15" x14ac:dyDescent="0.2">
      <c r="A1136" s="124">
        <v>44517.375</v>
      </c>
      <c r="B1136" s="124">
        <v>44517.166666666664</v>
      </c>
      <c r="C1136" s="1">
        <v>1269364671</v>
      </c>
      <c r="D1136" s="1" t="s">
        <v>137</v>
      </c>
      <c r="G1136" s="1" t="s">
        <v>138</v>
      </c>
      <c r="I1136" s="1">
        <v>44.06</v>
      </c>
      <c r="J1136" s="1">
        <v>51.575507999999999</v>
      </c>
      <c r="K1136" s="1">
        <v>5.8532650000000004</v>
      </c>
      <c r="L1136" s="1">
        <v>1.6622429999999999</v>
      </c>
      <c r="M1136" s="1" t="b">
        <v>1</v>
      </c>
      <c r="N1136" s="1">
        <v>1</v>
      </c>
      <c r="O1136" s="124"/>
    </row>
    <row r="1137" spans="1:15" x14ac:dyDescent="0.2">
      <c r="A1137" s="124">
        <v>44517.416666666664</v>
      </c>
      <c r="B1137" s="124">
        <v>44517.208333333336</v>
      </c>
      <c r="C1137" s="1">
        <v>1269364671</v>
      </c>
      <c r="D1137" s="1" t="s">
        <v>137</v>
      </c>
      <c r="G1137" s="1" t="s">
        <v>138</v>
      </c>
      <c r="I1137" s="1">
        <v>57.41</v>
      </c>
      <c r="J1137" s="1">
        <v>68.220399999999998</v>
      </c>
      <c r="K1137" s="1">
        <v>8.5474650000000008</v>
      </c>
      <c r="L1137" s="1">
        <v>2.2629350000000001</v>
      </c>
      <c r="M1137" s="1" t="b">
        <v>1</v>
      </c>
      <c r="N1137" s="1">
        <v>1</v>
      </c>
      <c r="O1137" s="124"/>
    </row>
    <row r="1138" spans="1:15" x14ac:dyDescent="0.2">
      <c r="A1138" s="124">
        <v>44517.458333333336</v>
      </c>
      <c r="B1138" s="124">
        <v>44517.25</v>
      </c>
      <c r="C1138" s="1">
        <v>1269364671</v>
      </c>
      <c r="D1138" s="1" t="s">
        <v>137</v>
      </c>
      <c r="G1138" s="1" t="s">
        <v>138</v>
      </c>
      <c r="I1138" s="1">
        <v>78</v>
      </c>
      <c r="J1138" s="1">
        <v>86.509562000000003</v>
      </c>
      <c r="K1138" s="1">
        <v>6.5657880000000004</v>
      </c>
      <c r="L1138" s="1">
        <v>1.9437739999999999</v>
      </c>
      <c r="M1138" s="1" t="b">
        <v>1</v>
      </c>
      <c r="N1138" s="1">
        <v>1</v>
      </c>
      <c r="O1138" s="124"/>
    </row>
    <row r="1139" spans="1:15" x14ac:dyDescent="0.2">
      <c r="A1139" s="124">
        <v>44517.5</v>
      </c>
      <c r="B1139" s="124">
        <v>44517.291666666664</v>
      </c>
      <c r="C1139" s="1">
        <v>1269364671</v>
      </c>
      <c r="D1139" s="1" t="s">
        <v>137</v>
      </c>
      <c r="G1139" s="1" t="s">
        <v>138</v>
      </c>
      <c r="I1139" s="1">
        <v>71.53</v>
      </c>
      <c r="J1139" s="1">
        <v>76.394699000000003</v>
      </c>
      <c r="K1139" s="1">
        <v>3.3620839999999999</v>
      </c>
      <c r="L1139" s="1">
        <v>1.502615</v>
      </c>
      <c r="M1139" s="1" t="b">
        <v>1</v>
      </c>
      <c r="N1139" s="1">
        <v>1</v>
      </c>
      <c r="O1139" s="124"/>
    </row>
    <row r="1140" spans="1:15" x14ac:dyDescent="0.2">
      <c r="A1140" s="124">
        <v>44517.541666666664</v>
      </c>
      <c r="B1140" s="124">
        <v>44517.333333333336</v>
      </c>
      <c r="C1140" s="1">
        <v>1269364671</v>
      </c>
      <c r="D1140" s="1" t="s">
        <v>137</v>
      </c>
      <c r="G1140" s="1" t="s">
        <v>138</v>
      </c>
      <c r="I1140" s="1">
        <v>62.38</v>
      </c>
      <c r="J1140" s="1">
        <v>69.059195000000003</v>
      </c>
      <c r="K1140" s="1">
        <v>4.9621180000000003</v>
      </c>
      <c r="L1140" s="1">
        <v>1.717077</v>
      </c>
      <c r="M1140" s="1" t="b">
        <v>1</v>
      </c>
      <c r="N1140" s="1">
        <v>1</v>
      </c>
      <c r="O1140" s="124"/>
    </row>
    <row r="1141" spans="1:15" x14ac:dyDescent="0.2">
      <c r="A1141" s="124">
        <v>44517.583333333336</v>
      </c>
      <c r="B1141" s="124">
        <v>44517.375</v>
      </c>
      <c r="C1141" s="1">
        <v>1269364671</v>
      </c>
      <c r="D1141" s="1" t="s">
        <v>137</v>
      </c>
      <c r="G1141" s="1" t="s">
        <v>138</v>
      </c>
      <c r="I1141" s="1">
        <v>59.42</v>
      </c>
      <c r="J1141" s="1">
        <v>67.636465999999999</v>
      </c>
      <c r="K1141" s="1">
        <v>6.7111989999999997</v>
      </c>
      <c r="L1141" s="1">
        <v>1.5052669999999999</v>
      </c>
      <c r="M1141" s="1" t="b">
        <v>1</v>
      </c>
      <c r="N1141" s="1">
        <v>1</v>
      </c>
      <c r="O1141" s="124"/>
    </row>
    <row r="1142" spans="1:15" x14ac:dyDescent="0.2">
      <c r="A1142" s="124">
        <v>44517.625</v>
      </c>
      <c r="B1142" s="124">
        <v>44517.416666666664</v>
      </c>
      <c r="C1142" s="1">
        <v>1269364671</v>
      </c>
      <c r="D1142" s="1" t="s">
        <v>137</v>
      </c>
      <c r="G1142" s="1" t="s">
        <v>138</v>
      </c>
      <c r="I1142" s="1">
        <v>56.02</v>
      </c>
      <c r="J1142" s="1">
        <v>63.863273</v>
      </c>
      <c r="K1142" s="1">
        <v>6.0137119999999999</v>
      </c>
      <c r="L1142" s="1">
        <v>1.829561</v>
      </c>
      <c r="M1142" s="1" t="b">
        <v>1</v>
      </c>
      <c r="N1142" s="1">
        <v>1</v>
      </c>
      <c r="O1142" s="124"/>
    </row>
    <row r="1143" spans="1:15" x14ac:dyDescent="0.2">
      <c r="A1143" s="124">
        <v>44517.666666666664</v>
      </c>
      <c r="B1143" s="124">
        <v>44517.458333333336</v>
      </c>
      <c r="C1143" s="1">
        <v>1269364671</v>
      </c>
      <c r="D1143" s="1" t="s">
        <v>137</v>
      </c>
      <c r="G1143" s="1" t="s">
        <v>138</v>
      </c>
      <c r="I1143" s="1">
        <v>51.46</v>
      </c>
      <c r="J1143" s="1">
        <v>57.883878000000003</v>
      </c>
      <c r="K1143" s="1">
        <v>4.7330750000000004</v>
      </c>
      <c r="L1143" s="1">
        <v>1.6908030000000001</v>
      </c>
      <c r="M1143" s="1" t="b">
        <v>1</v>
      </c>
      <c r="N1143" s="1">
        <v>1</v>
      </c>
      <c r="O1143" s="124"/>
    </row>
    <row r="1144" spans="1:15" x14ac:dyDescent="0.2">
      <c r="A1144" s="124">
        <v>44517.708333333336</v>
      </c>
      <c r="B1144" s="124">
        <v>44517.5</v>
      </c>
      <c r="C1144" s="1">
        <v>1269364671</v>
      </c>
      <c r="D1144" s="1" t="s">
        <v>137</v>
      </c>
      <c r="G1144" s="1" t="s">
        <v>138</v>
      </c>
      <c r="I1144" s="1">
        <v>50.51</v>
      </c>
      <c r="J1144" s="1">
        <v>56.680833</v>
      </c>
      <c r="K1144" s="1">
        <v>4.4156779999999998</v>
      </c>
      <c r="L1144" s="1">
        <v>1.755155</v>
      </c>
      <c r="M1144" s="1" t="b">
        <v>1</v>
      </c>
      <c r="N1144" s="1">
        <v>1</v>
      </c>
      <c r="O1144" s="124"/>
    </row>
    <row r="1145" spans="1:15" x14ac:dyDescent="0.2">
      <c r="A1145" s="124">
        <v>44517.75</v>
      </c>
      <c r="B1145" s="124">
        <v>44517.541666666664</v>
      </c>
      <c r="C1145" s="1">
        <v>1269364671</v>
      </c>
      <c r="D1145" s="1" t="s">
        <v>137</v>
      </c>
      <c r="G1145" s="1" t="s">
        <v>138</v>
      </c>
      <c r="I1145" s="1">
        <v>49.37</v>
      </c>
      <c r="J1145" s="1">
        <v>55.382429999999999</v>
      </c>
      <c r="K1145" s="1">
        <v>4.3564980000000002</v>
      </c>
      <c r="L1145" s="1">
        <v>1.655932</v>
      </c>
      <c r="M1145" s="1" t="b">
        <v>1</v>
      </c>
      <c r="N1145" s="1">
        <v>1</v>
      </c>
      <c r="O1145" s="124"/>
    </row>
    <row r="1146" spans="1:15" x14ac:dyDescent="0.2">
      <c r="A1146" s="124">
        <v>44517.791666666664</v>
      </c>
      <c r="B1146" s="124">
        <v>44517.583333333336</v>
      </c>
      <c r="C1146" s="1">
        <v>1269364671</v>
      </c>
      <c r="D1146" s="1" t="s">
        <v>137</v>
      </c>
      <c r="G1146" s="1" t="s">
        <v>138</v>
      </c>
      <c r="I1146" s="1">
        <v>49.11</v>
      </c>
      <c r="J1146" s="1">
        <v>54.967548000000001</v>
      </c>
      <c r="K1146" s="1">
        <v>4.2624320000000004</v>
      </c>
      <c r="L1146" s="1">
        <v>1.595116</v>
      </c>
      <c r="M1146" s="1" t="b">
        <v>1</v>
      </c>
      <c r="N1146" s="1">
        <v>1</v>
      </c>
      <c r="O1146" s="124"/>
    </row>
    <row r="1147" spans="1:15" x14ac:dyDescent="0.2">
      <c r="A1147" s="124">
        <v>44517.833333333336</v>
      </c>
      <c r="B1147" s="124">
        <v>44517.625</v>
      </c>
      <c r="C1147" s="1">
        <v>1269364671</v>
      </c>
      <c r="D1147" s="1" t="s">
        <v>137</v>
      </c>
      <c r="G1147" s="1" t="s">
        <v>138</v>
      </c>
      <c r="I1147" s="1">
        <v>53.99</v>
      </c>
      <c r="J1147" s="1">
        <v>60.395629999999997</v>
      </c>
      <c r="K1147" s="1">
        <v>4.9585629999999998</v>
      </c>
      <c r="L1147" s="1">
        <v>1.4470670000000001</v>
      </c>
      <c r="M1147" s="1" t="b">
        <v>1</v>
      </c>
      <c r="N1147" s="1">
        <v>1</v>
      </c>
      <c r="O1147" s="124"/>
    </row>
    <row r="1148" spans="1:15" x14ac:dyDescent="0.2">
      <c r="A1148" s="124">
        <v>44517.875</v>
      </c>
      <c r="B1148" s="124">
        <v>44517.666666666664</v>
      </c>
      <c r="C1148" s="1">
        <v>1269364671</v>
      </c>
      <c r="D1148" s="1" t="s">
        <v>137</v>
      </c>
      <c r="G1148" s="1" t="s">
        <v>138</v>
      </c>
      <c r="I1148" s="1">
        <v>57.02</v>
      </c>
      <c r="J1148" s="1">
        <v>63.846995</v>
      </c>
      <c r="K1148" s="1">
        <v>5.5399700000000003</v>
      </c>
      <c r="L1148" s="1">
        <v>1.2870250000000001</v>
      </c>
      <c r="M1148" s="1" t="b">
        <v>1</v>
      </c>
      <c r="N1148" s="1">
        <v>1</v>
      </c>
      <c r="O1148" s="124"/>
    </row>
    <row r="1149" spans="1:15" x14ac:dyDescent="0.2">
      <c r="A1149" s="124">
        <v>44517.916666666664</v>
      </c>
      <c r="B1149" s="124">
        <v>44517.708333333336</v>
      </c>
      <c r="C1149" s="1">
        <v>1269364671</v>
      </c>
      <c r="D1149" s="1" t="s">
        <v>137</v>
      </c>
      <c r="G1149" s="1" t="s">
        <v>138</v>
      </c>
      <c r="I1149" s="1">
        <v>71.05</v>
      </c>
      <c r="J1149" s="1">
        <v>78.041403000000003</v>
      </c>
      <c r="K1149" s="1">
        <v>5.8968189999999998</v>
      </c>
      <c r="L1149" s="1">
        <v>1.094584</v>
      </c>
      <c r="M1149" s="1" t="b">
        <v>1</v>
      </c>
      <c r="N1149" s="1">
        <v>1</v>
      </c>
      <c r="O1149" s="124"/>
    </row>
    <row r="1150" spans="1:15" x14ac:dyDescent="0.2">
      <c r="A1150" s="124">
        <v>44517.958333333336</v>
      </c>
      <c r="B1150" s="124">
        <v>44517.75</v>
      </c>
      <c r="C1150" s="1">
        <v>1269364671</v>
      </c>
      <c r="D1150" s="1" t="s">
        <v>137</v>
      </c>
      <c r="G1150" s="1" t="s">
        <v>138</v>
      </c>
      <c r="I1150" s="1">
        <v>61.6</v>
      </c>
      <c r="J1150" s="1">
        <v>67.296882999999994</v>
      </c>
      <c r="K1150" s="1">
        <v>5.1958380000000002</v>
      </c>
      <c r="L1150" s="1">
        <v>0.50104499999999996</v>
      </c>
      <c r="M1150" s="1" t="b">
        <v>1</v>
      </c>
      <c r="N1150" s="1">
        <v>1</v>
      </c>
      <c r="O1150" s="124"/>
    </row>
    <row r="1151" spans="1:15" x14ac:dyDescent="0.2">
      <c r="A1151" s="124">
        <v>44518</v>
      </c>
      <c r="B1151" s="124">
        <v>44517.791666666664</v>
      </c>
      <c r="C1151" s="1">
        <v>1269364671</v>
      </c>
      <c r="D1151" s="1" t="s">
        <v>137</v>
      </c>
      <c r="G1151" s="1" t="s">
        <v>138</v>
      </c>
      <c r="I1151" s="1">
        <v>58.83</v>
      </c>
      <c r="J1151" s="1">
        <v>66.013110999999995</v>
      </c>
      <c r="K1151" s="1">
        <v>6.2416039999999997</v>
      </c>
      <c r="L1151" s="1">
        <v>0.94150699999999998</v>
      </c>
      <c r="M1151" s="1" t="b">
        <v>1</v>
      </c>
      <c r="N1151" s="1">
        <v>1</v>
      </c>
      <c r="O1151" s="124"/>
    </row>
    <row r="1152" spans="1:15" x14ac:dyDescent="0.2">
      <c r="A1152" s="124">
        <v>44518.041666666664</v>
      </c>
      <c r="B1152" s="124">
        <v>44517.833333333336</v>
      </c>
      <c r="C1152" s="1">
        <v>1269364671</v>
      </c>
      <c r="D1152" s="1" t="s">
        <v>137</v>
      </c>
      <c r="G1152" s="1" t="s">
        <v>138</v>
      </c>
      <c r="I1152" s="1">
        <v>52.88</v>
      </c>
      <c r="J1152" s="1">
        <v>59.864783000000003</v>
      </c>
      <c r="K1152" s="1">
        <v>6.15639</v>
      </c>
      <c r="L1152" s="1">
        <v>0.82839300000000005</v>
      </c>
      <c r="M1152" s="1" t="b">
        <v>1</v>
      </c>
      <c r="N1152" s="1">
        <v>1</v>
      </c>
      <c r="O1152" s="124"/>
    </row>
    <row r="1153" spans="1:15" x14ac:dyDescent="0.2">
      <c r="A1153" s="124">
        <v>44518.083333333336</v>
      </c>
      <c r="B1153" s="124">
        <v>44517.875</v>
      </c>
      <c r="C1153" s="1">
        <v>1269364671</v>
      </c>
      <c r="D1153" s="1" t="s">
        <v>137</v>
      </c>
      <c r="G1153" s="1" t="s">
        <v>138</v>
      </c>
      <c r="I1153" s="1">
        <v>47.54</v>
      </c>
      <c r="J1153" s="1">
        <v>54.558788999999997</v>
      </c>
      <c r="K1153" s="1">
        <v>6.1140299999999996</v>
      </c>
      <c r="L1153" s="1">
        <v>0.90475899999999998</v>
      </c>
      <c r="M1153" s="1" t="b">
        <v>1</v>
      </c>
      <c r="N1153" s="1">
        <v>1</v>
      </c>
      <c r="O1153" s="124"/>
    </row>
    <row r="1154" spans="1:15" x14ac:dyDescent="0.2">
      <c r="A1154" s="124">
        <v>44518.125</v>
      </c>
      <c r="B1154" s="124">
        <v>44517.916666666664</v>
      </c>
      <c r="C1154" s="1">
        <v>1269364671</v>
      </c>
      <c r="D1154" s="1" t="s">
        <v>137</v>
      </c>
      <c r="G1154" s="1" t="s">
        <v>138</v>
      </c>
      <c r="I1154" s="1">
        <v>43.41</v>
      </c>
      <c r="J1154" s="1">
        <v>49.531117000000002</v>
      </c>
      <c r="K1154" s="1">
        <v>5.0100860000000003</v>
      </c>
      <c r="L1154" s="1">
        <v>1.1110310000000001</v>
      </c>
      <c r="M1154" s="1" t="b">
        <v>1</v>
      </c>
      <c r="N1154" s="1">
        <v>1</v>
      </c>
      <c r="O1154" s="124"/>
    </row>
    <row r="1155" spans="1:15" x14ac:dyDescent="0.2">
      <c r="A1155" s="124">
        <v>44518.166666666664</v>
      </c>
      <c r="B1155" s="124">
        <v>44517.958333333336</v>
      </c>
      <c r="C1155" s="1">
        <v>1269364671</v>
      </c>
      <c r="D1155" s="1" t="s">
        <v>137</v>
      </c>
      <c r="G1155" s="1" t="s">
        <v>138</v>
      </c>
      <c r="I1155" s="1">
        <v>36.17</v>
      </c>
      <c r="J1155" s="1">
        <v>41.214872999999997</v>
      </c>
      <c r="K1155" s="1">
        <v>4.0879320000000003</v>
      </c>
      <c r="L1155" s="1">
        <v>0.95694100000000004</v>
      </c>
      <c r="M1155" s="1" t="b">
        <v>1</v>
      </c>
      <c r="N1155" s="1">
        <v>1</v>
      </c>
      <c r="O1155" s="124"/>
    </row>
    <row r="1156" spans="1:15" x14ac:dyDescent="0.2">
      <c r="A1156" s="124">
        <v>44518.208333333336</v>
      </c>
      <c r="B1156" s="124">
        <v>44518</v>
      </c>
      <c r="C1156" s="1">
        <v>1269364671</v>
      </c>
      <c r="D1156" s="1" t="s">
        <v>137</v>
      </c>
      <c r="G1156" s="1" t="s">
        <v>138</v>
      </c>
      <c r="I1156" s="1">
        <v>36.58</v>
      </c>
      <c r="J1156" s="1">
        <v>41.821534999999997</v>
      </c>
      <c r="K1156" s="1">
        <v>4.4629190000000003</v>
      </c>
      <c r="L1156" s="1">
        <v>0.77861599999999997</v>
      </c>
      <c r="M1156" s="1" t="b">
        <v>1</v>
      </c>
      <c r="N1156" s="1">
        <v>1</v>
      </c>
      <c r="O1156" s="124"/>
    </row>
    <row r="1157" spans="1:15" x14ac:dyDescent="0.2">
      <c r="A1157" s="124">
        <v>44518.25</v>
      </c>
      <c r="B1157" s="124">
        <v>44518.041666666664</v>
      </c>
      <c r="C1157" s="1">
        <v>1269364671</v>
      </c>
      <c r="D1157" s="1" t="s">
        <v>137</v>
      </c>
      <c r="G1157" s="1" t="s">
        <v>138</v>
      </c>
      <c r="I1157" s="1">
        <v>34.979999999999997</v>
      </c>
      <c r="J1157" s="1">
        <v>39.913769000000002</v>
      </c>
      <c r="K1157" s="1">
        <v>4.1414859999999996</v>
      </c>
      <c r="L1157" s="1">
        <v>0.79228299999999996</v>
      </c>
      <c r="M1157" s="1" t="b">
        <v>1</v>
      </c>
      <c r="N1157" s="1">
        <v>1</v>
      </c>
      <c r="O1157" s="124"/>
    </row>
    <row r="1158" spans="1:15" x14ac:dyDescent="0.2">
      <c r="A1158" s="124">
        <v>44518.291666666664</v>
      </c>
      <c r="B1158" s="124">
        <v>44518.083333333336</v>
      </c>
      <c r="C1158" s="1">
        <v>1269364671</v>
      </c>
      <c r="D1158" s="1" t="s">
        <v>137</v>
      </c>
      <c r="G1158" s="1" t="s">
        <v>138</v>
      </c>
      <c r="I1158" s="1">
        <v>34.47</v>
      </c>
      <c r="J1158" s="1">
        <v>39.226652999999999</v>
      </c>
      <c r="K1158" s="1">
        <v>3.9984229999999998</v>
      </c>
      <c r="L1158" s="1">
        <v>0.75822999999999996</v>
      </c>
      <c r="M1158" s="1" t="b">
        <v>1</v>
      </c>
      <c r="N1158" s="1">
        <v>1</v>
      </c>
      <c r="O1158" s="124"/>
    </row>
    <row r="1159" spans="1:15" x14ac:dyDescent="0.2">
      <c r="A1159" s="124">
        <v>44518.333333333336</v>
      </c>
      <c r="B1159" s="124">
        <v>44518.125</v>
      </c>
      <c r="C1159" s="1">
        <v>1269364671</v>
      </c>
      <c r="D1159" s="1" t="s">
        <v>137</v>
      </c>
      <c r="G1159" s="1" t="s">
        <v>138</v>
      </c>
      <c r="I1159" s="1">
        <v>34.71</v>
      </c>
      <c r="J1159" s="1">
        <v>39.450660999999997</v>
      </c>
      <c r="K1159" s="1">
        <v>4.107755</v>
      </c>
      <c r="L1159" s="1">
        <v>0.63290599999999997</v>
      </c>
      <c r="M1159" s="1" t="b">
        <v>1</v>
      </c>
      <c r="N1159" s="1">
        <v>1</v>
      </c>
      <c r="O1159" s="124"/>
    </row>
    <row r="1160" spans="1:15" x14ac:dyDescent="0.2">
      <c r="A1160" s="124">
        <v>44518.375</v>
      </c>
      <c r="B1160" s="124">
        <v>44518.166666666664</v>
      </c>
      <c r="C1160" s="1">
        <v>1269364671</v>
      </c>
      <c r="D1160" s="1" t="s">
        <v>137</v>
      </c>
      <c r="G1160" s="1" t="s">
        <v>138</v>
      </c>
      <c r="I1160" s="1">
        <v>39.17</v>
      </c>
      <c r="J1160" s="1">
        <v>45.078228000000003</v>
      </c>
      <c r="K1160" s="1">
        <v>5.0524190000000004</v>
      </c>
      <c r="L1160" s="1">
        <v>0.85580900000000004</v>
      </c>
      <c r="M1160" s="1" t="b">
        <v>1</v>
      </c>
      <c r="N1160" s="1">
        <v>1</v>
      </c>
      <c r="O1160" s="124"/>
    </row>
    <row r="1161" spans="1:15" x14ac:dyDescent="0.2">
      <c r="A1161" s="124">
        <v>44518.416666666664</v>
      </c>
      <c r="B1161" s="124">
        <v>44518.208333333336</v>
      </c>
      <c r="C1161" s="1">
        <v>1269364671</v>
      </c>
      <c r="D1161" s="1" t="s">
        <v>137</v>
      </c>
      <c r="G1161" s="1" t="s">
        <v>138</v>
      </c>
      <c r="I1161" s="1">
        <v>46.62</v>
      </c>
      <c r="J1161" s="1">
        <v>52.013983000000003</v>
      </c>
      <c r="K1161" s="1">
        <v>4.675262</v>
      </c>
      <c r="L1161" s="1">
        <v>0.71872100000000005</v>
      </c>
      <c r="M1161" s="1" t="b">
        <v>1</v>
      </c>
      <c r="N1161" s="1">
        <v>1</v>
      </c>
      <c r="O1161" s="124"/>
    </row>
    <row r="1162" spans="1:15" x14ac:dyDescent="0.2">
      <c r="A1162" s="124">
        <v>44518.458333333336</v>
      </c>
      <c r="B1162" s="124">
        <v>44518.25</v>
      </c>
      <c r="C1162" s="1">
        <v>1269364671</v>
      </c>
      <c r="D1162" s="1" t="s">
        <v>137</v>
      </c>
      <c r="G1162" s="1" t="s">
        <v>138</v>
      </c>
      <c r="I1162" s="1">
        <v>59.86</v>
      </c>
      <c r="J1162" s="1">
        <v>68.685955000000007</v>
      </c>
      <c r="K1162" s="1">
        <v>8.0383150000000008</v>
      </c>
      <c r="L1162" s="1">
        <v>0.78764000000000001</v>
      </c>
      <c r="M1162" s="1" t="b">
        <v>1</v>
      </c>
      <c r="N1162" s="1">
        <v>1</v>
      </c>
      <c r="O1162" s="124"/>
    </row>
    <row r="1163" spans="1:15" x14ac:dyDescent="0.2">
      <c r="A1163" s="124">
        <v>44518.5</v>
      </c>
      <c r="B1163" s="124">
        <v>44518.291666666664</v>
      </c>
      <c r="C1163" s="1">
        <v>1269364671</v>
      </c>
      <c r="D1163" s="1" t="s">
        <v>137</v>
      </c>
      <c r="G1163" s="1" t="s">
        <v>138</v>
      </c>
      <c r="I1163" s="1">
        <v>60.75</v>
      </c>
      <c r="J1163" s="1">
        <v>70.384465000000006</v>
      </c>
      <c r="K1163" s="1">
        <v>8.729495</v>
      </c>
      <c r="L1163" s="1">
        <v>0.90497000000000005</v>
      </c>
      <c r="M1163" s="1" t="b">
        <v>1</v>
      </c>
      <c r="N1163" s="1">
        <v>1</v>
      </c>
      <c r="O1163" s="124"/>
    </row>
    <row r="1164" spans="1:15" x14ac:dyDescent="0.2">
      <c r="A1164" s="124">
        <v>44518.541666666664</v>
      </c>
      <c r="B1164" s="124">
        <v>44518.333333333336</v>
      </c>
      <c r="C1164" s="1">
        <v>1269364671</v>
      </c>
      <c r="D1164" s="1" t="s">
        <v>137</v>
      </c>
      <c r="G1164" s="1" t="s">
        <v>138</v>
      </c>
      <c r="I1164" s="1">
        <v>53.53</v>
      </c>
      <c r="J1164" s="1">
        <v>60.800139999999999</v>
      </c>
      <c r="K1164" s="1">
        <v>6.1945639999999997</v>
      </c>
      <c r="L1164" s="1">
        <v>1.0755760000000001</v>
      </c>
      <c r="M1164" s="1" t="b">
        <v>1</v>
      </c>
      <c r="N1164" s="1">
        <v>1</v>
      </c>
      <c r="O1164" s="124"/>
    </row>
    <row r="1165" spans="1:15" x14ac:dyDescent="0.2">
      <c r="A1165" s="124">
        <v>44518.583333333336</v>
      </c>
      <c r="B1165" s="124">
        <v>44518.375</v>
      </c>
      <c r="C1165" s="1">
        <v>1269364671</v>
      </c>
      <c r="D1165" s="1" t="s">
        <v>137</v>
      </c>
      <c r="G1165" s="1" t="s">
        <v>138</v>
      </c>
      <c r="I1165" s="1">
        <v>52.19</v>
      </c>
      <c r="J1165" s="1">
        <v>60.157682999999999</v>
      </c>
      <c r="K1165" s="1">
        <v>6.5770960000000001</v>
      </c>
      <c r="L1165" s="1">
        <v>1.390587</v>
      </c>
      <c r="M1165" s="1" t="b">
        <v>1</v>
      </c>
      <c r="N1165" s="1">
        <v>1</v>
      </c>
      <c r="O1165" s="124"/>
    </row>
    <row r="1166" spans="1:15" x14ac:dyDescent="0.2">
      <c r="A1166" s="124">
        <v>44518.625</v>
      </c>
      <c r="B1166" s="124">
        <v>44518.416666666664</v>
      </c>
      <c r="C1166" s="1">
        <v>1269364671</v>
      </c>
      <c r="D1166" s="1" t="s">
        <v>137</v>
      </c>
      <c r="G1166" s="1" t="s">
        <v>138</v>
      </c>
      <c r="I1166" s="1">
        <v>51.7</v>
      </c>
      <c r="J1166" s="1">
        <v>59.652496999999997</v>
      </c>
      <c r="K1166" s="1">
        <v>6.1786430000000001</v>
      </c>
      <c r="L1166" s="1">
        <v>1.773854</v>
      </c>
      <c r="M1166" s="1" t="b">
        <v>1</v>
      </c>
      <c r="N1166" s="1">
        <v>1</v>
      </c>
      <c r="O1166" s="124"/>
    </row>
    <row r="1167" spans="1:15" x14ac:dyDescent="0.2">
      <c r="A1167" s="124">
        <v>44518.666666666664</v>
      </c>
      <c r="B1167" s="124">
        <v>44518.458333333336</v>
      </c>
      <c r="C1167" s="1">
        <v>1269364671</v>
      </c>
      <c r="D1167" s="1" t="s">
        <v>137</v>
      </c>
      <c r="G1167" s="1" t="s">
        <v>138</v>
      </c>
      <c r="I1167" s="1">
        <v>51.25</v>
      </c>
      <c r="J1167" s="1">
        <v>59.545898000000001</v>
      </c>
      <c r="K1167" s="1">
        <v>6.4666550000000003</v>
      </c>
      <c r="L1167" s="1">
        <v>1.829243</v>
      </c>
      <c r="M1167" s="1" t="b">
        <v>1</v>
      </c>
      <c r="N1167" s="1">
        <v>1</v>
      </c>
      <c r="O1167" s="124"/>
    </row>
    <row r="1168" spans="1:15" x14ac:dyDescent="0.2">
      <c r="A1168" s="124">
        <v>44518.708333333336</v>
      </c>
      <c r="B1168" s="124">
        <v>44518.5</v>
      </c>
      <c r="C1168" s="1">
        <v>1269364671</v>
      </c>
      <c r="D1168" s="1" t="s">
        <v>137</v>
      </c>
      <c r="G1168" s="1" t="s">
        <v>138</v>
      </c>
      <c r="I1168" s="1">
        <v>49.84</v>
      </c>
      <c r="J1168" s="1">
        <v>57.315291999999999</v>
      </c>
      <c r="K1168" s="1">
        <v>5.4878039999999997</v>
      </c>
      <c r="L1168" s="1">
        <v>1.9874879999999999</v>
      </c>
      <c r="M1168" s="1" t="b">
        <v>1</v>
      </c>
      <c r="N1168" s="1">
        <v>1</v>
      </c>
      <c r="O1168" s="124"/>
    </row>
    <row r="1169" spans="1:15" x14ac:dyDescent="0.2">
      <c r="A1169" s="124">
        <v>44518.75</v>
      </c>
      <c r="B1169" s="124">
        <v>44518.541666666664</v>
      </c>
      <c r="C1169" s="1">
        <v>1269364671</v>
      </c>
      <c r="D1169" s="1" t="s">
        <v>137</v>
      </c>
      <c r="G1169" s="1" t="s">
        <v>138</v>
      </c>
      <c r="I1169" s="1">
        <v>49.03</v>
      </c>
      <c r="J1169" s="1">
        <v>56.330089000000001</v>
      </c>
      <c r="K1169" s="1">
        <v>5.2837969999999999</v>
      </c>
      <c r="L1169" s="1">
        <v>2.016292</v>
      </c>
      <c r="M1169" s="1" t="b">
        <v>1</v>
      </c>
      <c r="N1169" s="1">
        <v>1</v>
      </c>
      <c r="O1169" s="124"/>
    </row>
    <row r="1170" spans="1:15" x14ac:dyDescent="0.2">
      <c r="A1170" s="124">
        <v>44518.791666666664</v>
      </c>
      <c r="B1170" s="124">
        <v>44518.583333333336</v>
      </c>
      <c r="C1170" s="1">
        <v>1269364671</v>
      </c>
      <c r="D1170" s="1" t="s">
        <v>137</v>
      </c>
      <c r="G1170" s="1" t="s">
        <v>138</v>
      </c>
      <c r="I1170" s="1">
        <v>48.54</v>
      </c>
      <c r="J1170" s="1">
        <v>55.463101999999999</v>
      </c>
      <c r="K1170" s="1">
        <v>4.8833900000000003</v>
      </c>
      <c r="L1170" s="1">
        <v>2.0397120000000002</v>
      </c>
      <c r="M1170" s="1" t="b">
        <v>1</v>
      </c>
      <c r="N1170" s="1">
        <v>1</v>
      </c>
      <c r="O1170" s="124"/>
    </row>
    <row r="1171" spans="1:15" x14ac:dyDescent="0.2">
      <c r="A1171" s="124">
        <v>44518.833333333336</v>
      </c>
      <c r="B1171" s="124">
        <v>44518.625</v>
      </c>
      <c r="C1171" s="1">
        <v>1269364671</v>
      </c>
      <c r="D1171" s="1" t="s">
        <v>137</v>
      </c>
      <c r="G1171" s="1" t="s">
        <v>138</v>
      </c>
      <c r="I1171" s="1">
        <v>56.63</v>
      </c>
      <c r="J1171" s="1">
        <v>65.338660000000004</v>
      </c>
      <c r="K1171" s="1">
        <v>6.6453870000000004</v>
      </c>
      <c r="L1171" s="1">
        <v>2.0632730000000001</v>
      </c>
      <c r="M1171" s="1" t="b">
        <v>1</v>
      </c>
      <c r="N1171" s="1">
        <v>1</v>
      </c>
      <c r="O1171" s="124"/>
    </row>
    <row r="1172" spans="1:15" x14ac:dyDescent="0.2">
      <c r="A1172" s="124">
        <v>44518.875</v>
      </c>
      <c r="B1172" s="124">
        <v>44518.666666666664</v>
      </c>
      <c r="C1172" s="1">
        <v>1269364671</v>
      </c>
      <c r="D1172" s="1" t="s">
        <v>137</v>
      </c>
      <c r="G1172" s="1" t="s">
        <v>138</v>
      </c>
      <c r="I1172" s="1">
        <v>59.57</v>
      </c>
      <c r="J1172" s="1">
        <v>69.129840999999999</v>
      </c>
      <c r="K1172" s="1">
        <v>7.60947</v>
      </c>
      <c r="L1172" s="1">
        <v>1.9503710000000001</v>
      </c>
      <c r="M1172" s="1" t="b">
        <v>1</v>
      </c>
      <c r="N1172" s="1">
        <v>1</v>
      </c>
      <c r="O1172" s="124"/>
    </row>
    <row r="1173" spans="1:15" x14ac:dyDescent="0.2">
      <c r="A1173" s="124">
        <v>44518.916666666664</v>
      </c>
      <c r="B1173" s="124">
        <v>44518.708333333336</v>
      </c>
      <c r="C1173" s="1">
        <v>1269364671</v>
      </c>
      <c r="D1173" s="1" t="s">
        <v>137</v>
      </c>
      <c r="G1173" s="1" t="s">
        <v>138</v>
      </c>
      <c r="I1173" s="1">
        <v>79.349999999999994</v>
      </c>
      <c r="J1173" s="1">
        <v>91.634621999999993</v>
      </c>
      <c r="K1173" s="1">
        <v>9.9534509999999994</v>
      </c>
      <c r="L1173" s="1">
        <v>2.3311709999999999</v>
      </c>
      <c r="M1173" s="1" t="b">
        <v>1</v>
      </c>
      <c r="N1173" s="1">
        <v>1</v>
      </c>
      <c r="O1173" s="124"/>
    </row>
    <row r="1174" spans="1:15" x14ac:dyDescent="0.2">
      <c r="A1174" s="124">
        <v>44518.958333333336</v>
      </c>
      <c r="B1174" s="124">
        <v>44518.75</v>
      </c>
      <c r="C1174" s="1">
        <v>1269364671</v>
      </c>
      <c r="D1174" s="1" t="s">
        <v>137</v>
      </c>
      <c r="G1174" s="1" t="s">
        <v>138</v>
      </c>
      <c r="I1174" s="1">
        <v>64.2</v>
      </c>
      <c r="J1174" s="1">
        <v>74.300381999999999</v>
      </c>
      <c r="K1174" s="1">
        <v>8.2112490000000005</v>
      </c>
      <c r="L1174" s="1">
        <v>1.889133</v>
      </c>
      <c r="M1174" s="1" t="b">
        <v>1</v>
      </c>
      <c r="N1174" s="1">
        <v>1</v>
      </c>
      <c r="O1174" s="124"/>
    </row>
    <row r="1175" spans="1:15" x14ac:dyDescent="0.2">
      <c r="A1175" s="124">
        <v>44519</v>
      </c>
      <c r="B1175" s="124">
        <v>44518.791666666664</v>
      </c>
      <c r="C1175" s="1">
        <v>1269364671</v>
      </c>
      <c r="D1175" s="1" t="s">
        <v>137</v>
      </c>
      <c r="G1175" s="1" t="s">
        <v>138</v>
      </c>
      <c r="I1175" s="1">
        <v>58.42</v>
      </c>
      <c r="J1175" s="1">
        <v>66.631213000000002</v>
      </c>
      <c r="K1175" s="1">
        <v>6.5298860000000003</v>
      </c>
      <c r="L1175" s="1">
        <v>1.681327</v>
      </c>
      <c r="M1175" s="1" t="b">
        <v>1</v>
      </c>
      <c r="N1175" s="1">
        <v>1</v>
      </c>
      <c r="O1175" s="124"/>
    </row>
    <row r="1176" spans="1:15" x14ac:dyDescent="0.2">
      <c r="A1176" s="124">
        <v>44519.041666666664</v>
      </c>
      <c r="B1176" s="124">
        <v>44518.833333333336</v>
      </c>
      <c r="C1176" s="1">
        <v>1269364671</v>
      </c>
      <c r="D1176" s="1" t="s">
        <v>137</v>
      </c>
      <c r="G1176" s="1" t="s">
        <v>138</v>
      </c>
      <c r="I1176" s="1">
        <v>57.14</v>
      </c>
      <c r="J1176" s="1">
        <v>65.894530000000003</v>
      </c>
      <c r="K1176" s="1">
        <v>6.8003099999999996</v>
      </c>
      <c r="L1176" s="1">
        <v>1.9542200000000001</v>
      </c>
      <c r="M1176" s="1" t="b">
        <v>1</v>
      </c>
      <c r="N1176" s="1">
        <v>1</v>
      </c>
      <c r="O1176" s="124"/>
    </row>
    <row r="1177" spans="1:15" x14ac:dyDescent="0.2">
      <c r="A1177" s="124">
        <v>44519.083333333336</v>
      </c>
      <c r="B1177" s="124">
        <v>44518.875</v>
      </c>
      <c r="C1177" s="1">
        <v>1269364671</v>
      </c>
      <c r="D1177" s="1" t="s">
        <v>137</v>
      </c>
      <c r="G1177" s="1" t="s">
        <v>138</v>
      </c>
      <c r="I1177" s="1">
        <v>55.89</v>
      </c>
      <c r="J1177" s="1">
        <v>65.446555000000004</v>
      </c>
      <c r="K1177" s="1">
        <v>7.4189679999999996</v>
      </c>
      <c r="L1177" s="1">
        <v>2.1375869999999999</v>
      </c>
      <c r="M1177" s="1" t="b">
        <v>1</v>
      </c>
      <c r="N1177" s="1">
        <v>1</v>
      </c>
      <c r="O1177" s="124"/>
    </row>
    <row r="1178" spans="1:15" x14ac:dyDescent="0.2">
      <c r="A1178" s="124">
        <v>44519.125</v>
      </c>
      <c r="B1178" s="124">
        <v>44518.916666666664</v>
      </c>
      <c r="C1178" s="1">
        <v>1269364671</v>
      </c>
      <c r="D1178" s="1" t="s">
        <v>137</v>
      </c>
      <c r="G1178" s="1" t="s">
        <v>138</v>
      </c>
      <c r="I1178" s="1">
        <v>51.74</v>
      </c>
      <c r="J1178" s="1">
        <v>58.921821000000001</v>
      </c>
      <c r="K1178" s="1">
        <v>5.0736990000000004</v>
      </c>
      <c r="L1178" s="1">
        <v>2.1081219999999998</v>
      </c>
      <c r="M1178" s="1" t="b">
        <v>1</v>
      </c>
      <c r="N1178" s="1">
        <v>1</v>
      </c>
      <c r="O1178" s="124"/>
    </row>
    <row r="1179" spans="1:15" x14ac:dyDescent="0.2">
      <c r="A1179" s="124">
        <v>44519.166666666664</v>
      </c>
      <c r="B1179" s="124">
        <v>44518.958333333336</v>
      </c>
      <c r="C1179" s="1">
        <v>1269364671</v>
      </c>
      <c r="D1179" s="1" t="s">
        <v>137</v>
      </c>
      <c r="G1179" s="1" t="s">
        <v>138</v>
      </c>
      <c r="I1179" s="1">
        <v>44.71</v>
      </c>
      <c r="J1179" s="1">
        <v>50.571517999999998</v>
      </c>
      <c r="K1179" s="1">
        <v>4.1566720000000004</v>
      </c>
      <c r="L1179" s="1">
        <v>1.7048460000000001</v>
      </c>
      <c r="M1179" s="1" t="b">
        <v>1</v>
      </c>
      <c r="N1179" s="1">
        <v>1</v>
      </c>
      <c r="O1179" s="124"/>
    </row>
    <row r="1180" spans="1:15" x14ac:dyDescent="0.2">
      <c r="A1180" s="124">
        <v>44519.208333333336</v>
      </c>
      <c r="B1180" s="124">
        <v>44519</v>
      </c>
      <c r="C1180" s="1">
        <v>1269364671</v>
      </c>
      <c r="D1180" s="1" t="s">
        <v>137</v>
      </c>
      <c r="G1180" s="1" t="s">
        <v>138</v>
      </c>
      <c r="I1180" s="1">
        <v>52.6</v>
      </c>
      <c r="J1180" s="1">
        <v>61.397514000000001</v>
      </c>
      <c r="K1180" s="1">
        <v>7.0078120000000004</v>
      </c>
      <c r="L1180" s="1">
        <v>1.7897019999999999</v>
      </c>
      <c r="M1180" s="1" t="b">
        <v>1</v>
      </c>
      <c r="N1180" s="1">
        <v>1</v>
      </c>
      <c r="O1180" s="124"/>
    </row>
    <row r="1181" spans="1:15" x14ac:dyDescent="0.2">
      <c r="A1181" s="124">
        <v>44519.25</v>
      </c>
      <c r="B1181" s="124">
        <v>44519.041666666664</v>
      </c>
      <c r="C1181" s="1">
        <v>1269364671</v>
      </c>
      <c r="D1181" s="1" t="s">
        <v>137</v>
      </c>
      <c r="G1181" s="1" t="s">
        <v>138</v>
      </c>
      <c r="I1181" s="1">
        <v>48.58</v>
      </c>
      <c r="J1181" s="1">
        <v>56.589486000000001</v>
      </c>
      <c r="K1181" s="1">
        <v>6.3271439999999997</v>
      </c>
      <c r="L1181" s="1">
        <v>1.682342</v>
      </c>
      <c r="M1181" s="1" t="b">
        <v>1</v>
      </c>
      <c r="N1181" s="1">
        <v>1</v>
      </c>
      <c r="O1181" s="124"/>
    </row>
    <row r="1182" spans="1:15" x14ac:dyDescent="0.2">
      <c r="A1182" s="124">
        <v>44519.291666666664</v>
      </c>
      <c r="B1182" s="124">
        <v>44519.083333333336</v>
      </c>
      <c r="C1182" s="1">
        <v>1269364671</v>
      </c>
      <c r="D1182" s="1" t="s">
        <v>137</v>
      </c>
      <c r="G1182" s="1" t="s">
        <v>138</v>
      </c>
      <c r="I1182" s="1">
        <v>49.91</v>
      </c>
      <c r="J1182" s="1">
        <v>58.528979</v>
      </c>
      <c r="K1182" s="1">
        <v>6.9057680000000001</v>
      </c>
      <c r="L1182" s="1">
        <v>1.713211</v>
      </c>
      <c r="M1182" s="1" t="b">
        <v>1</v>
      </c>
      <c r="N1182" s="1">
        <v>1</v>
      </c>
      <c r="O1182" s="124"/>
    </row>
    <row r="1183" spans="1:15" x14ac:dyDescent="0.2">
      <c r="A1183" s="124">
        <v>44519.333333333336</v>
      </c>
      <c r="B1183" s="124">
        <v>44519.125</v>
      </c>
      <c r="C1183" s="1">
        <v>1269364671</v>
      </c>
      <c r="D1183" s="1" t="s">
        <v>137</v>
      </c>
      <c r="G1183" s="1" t="s">
        <v>138</v>
      </c>
      <c r="I1183" s="1">
        <v>52.66</v>
      </c>
      <c r="J1183" s="1">
        <v>62.758808999999999</v>
      </c>
      <c r="K1183" s="1">
        <v>8.2425409999999992</v>
      </c>
      <c r="L1183" s="1">
        <v>1.856268</v>
      </c>
      <c r="M1183" s="1" t="b">
        <v>1</v>
      </c>
      <c r="N1183" s="1">
        <v>1</v>
      </c>
      <c r="O1183" s="124"/>
    </row>
    <row r="1184" spans="1:15" x14ac:dyDescent="0.2">
      <c r="A1184" s="124">
        <v>44519.375</v>
      </c>
      <c r="B1184" s="124">
        <v>44519.166666666664</v>
      </c>
      <c r="C1184" s="1">
        <v>1269364671</v>
      </c>
      <c r="D1184" s="1" t="s">
        <v>137</v>
      </c>
      <c r="G1184" s="1" t="s">
        <v>138</v>
      </c>
      <c r="I1184" s="1">
        <v>59.58</v>
      </c>
      <c r="J1184" s="1">
        <v>70.943685000000002</v>
      </c>
      <c r="K1184" s="1">
        <v>8.9477259999999994</v>
      </c>
      <c r="L1184" s="1">
        <v>2.415959</v>
      </c>
      <c r="M1184" s="1" t="b">
        <v>1</v>
      </c>
      <c r="N1184" s="1">
        <v>1</v>
      </c>
      <c r="O1184" s="124"/>
    </row>
    <row r="1185" spans="1:15" x14ac:dyDescent="0.2">
      <c r="A1185" s="124">
        <v>44519.416666666664</v>
      </c>
      <c r="B1185" s="124">
        <v>44519.208333333336</v>
      </c>
      <c r="C1185" s="1">
        <v>1269364671</v>
      </c>
      <c r="D1185" s="1" t="s">
        <v>137</v>
      </c>
      <c r="G1185" s="1" t="s">
        <v>138</v>
      </c>
      <c r="I1185" s="1">
        <v>64.06</v>
      </c>
      <c r="J1185" s="1">
        <v>74.289510000000007</v>
      </c>
      <c r="K1185" s="1">
        <v>8.0770510000000009</v>
      </c>
      <c r="L1185" s="1">
        <v>2.1524589999999999</v>
      </c>
      <c r="M1185" s="1" t="b">
        <v>1</v>
      </c>
      <c r="N1185" s="1">
        <v>1</v>
      </c>
      <c r="O1185" s="124"/>
    </row>
    <row r="1186" spans="1:15" x14ac:dyDescent="0.2">
      <c r="A1186" s="124">
        <v>44519.458333333336</v>
      </c>
      <c r="B1186" s="124">
        <v>44519.25</v>
      </c>
      <c r="C1186" s="1">
        <v>1269364671</v>
      </c>
      <c r="D1186" s="1" t="s">
        <v>137</v>
      </c>
      <c r="G1186" s="1" t="s">
        <v>138</v>
      </c>
      <c r="I1186" s="1">
        <v>87.14</v>
      </c>
      <c r="J1186" s="1">
        <v>100.62497399999999</v>
      </c>
      <c r="K1186" s="1">
        <v>10.659272</v>
      </c>
      <c r="L1186" s="1">
        <v>2.8257020000000002</v>
      </c>
      <c r="M1186" s="1" t="b">
        <v>1</v>
      </c>
      <c r="N1186" s="1">
        <v>1</v>
      </c>
      <c r="O1186" s="124"/>
    </row>
    <row r="1187" spans="1:15" x14ac:dyDescent="0.2">
      <c r="A1187" s="124">
        <v>44519.5</v>
      </c>
      <c r="B1187" s="124">
        <v>44519.291666666664</v>
      </c>
      <c r="C1187" s="1">
        <v>1269364671</v>
      </c>
      <c r="D1187" s="1" t="s">
        <v>137</v>
      </c>
      <c r="G1187" s="1" t="s">
        <v>138</v>
      </c>
      <c r="I1187" s="1">
        <v>97.38</v>
      </c>
      <c r="J1187" s="1">
        <v>111.62915099999999</v>
      </c>
      <c r="K1187" s="1">
        <v>11.60453</v>
      </c>
      <c r="L1187" s="1">
        <v>2.6446209999999999</v>
      </c>
      <c r="M1187" s="1" t="b">
        <v>1</v>
      </c>
      <c r="N1187" s="1">
        <v>1</v>
      </c>
      <c r="O1187" s="124"/>
    </row>
    <row r="1188" spans="1:15" x14ac:dyDescent="0.2">
      <c r="A1188" s="124">
        <v>44519.541666666664</v>
      </c>
      <c r="B1188" s="124">
        <v>44519.333333333336</v>
      </c>
      <c r="C1188" s="1">
        <v>1269364671</v>
      </c>
      <c r="D1188" s="1" t="s">
        <v>137</v>
      </c>
      <c r="G1188" s="1" t="s">
        <v>138</v>
      </c>
      <c r="I1188" s="1">
        <v>76.86</v>
      </c>
      <c r="J1188" s="1">
        <v>89.063899000000006</v>
      </c>
      <c r="K1188" s="1">
        <v>9.8284409999999998</v>
      </c>
      <c r="L1188" s="1">
        <v>2.3754580000000001</v>
      </c>
      <c r="M1188" s="1" t="b">
        <v>1</v>
      </c>
      <c r="N1188" s="1">
        <v>1</v>
      </c>
      <c r="O1188" s="124"/>
    </row>
    <row r="1189" spans="1:15" x14ac:dyDescent="0.2">
      <c r="A1189" s="124">
        <v>44519.583333333336</v>
      </c>
      <c r="B1189" s="124">
        <v>44519.375</v>
      </c>
      <c r="C1189" s="1">
        <v>1269364671</v>
      </c>
      <c r="D1189" s="1" t="s">
        <v>137</v>
      </c>
      <c r="G1189" s="1" t="s">
        <v>138</v>
      </c>
      <c r="I1189" s="1">
        <v>63.03</v>
      </c>
      <c r="J1189" s="1">
        <v>72.645902000000007</v>
      </c>
      <c r="K1189" s="1">
        <v>7.6808759999999996</v>
      </c>
      <c r="L1189" s="1">
        <v>1.9350259999999999</v>
      </c>
      <c r="M1189" s="1" t="b">
        <v>1</v>
      </c>
      <c r="N1189" s="1">
        <v>1</v>
      </c>
      <c r="O1189" s="124"/>
    </row>
    <row r="1190" spans="1:15" x14ac:dyDescent="0.2">
      <c r="A1190" s="124">
        <v>44519.625</v>
      </c>
      <c r="B1190" s="124">
        <v>44519.416666666664</v>
      </c>
      <c r="C1190" s="1">
        <v>1269364671</v>
      </c>
      <c r="D1190" s="1" t="s">
        <v>137</v>
      </c>
      <c r="G1190" s="1" t="s">
        <v>138</v>
      </c>
      <c r="I1190" s="1">
        <v>59.93</v>
      </c>
      <c r="J1190" s="1">
        <v>68.242382000000006</v>
      </c>
      <c r="K1190" s="1">
        <v>6.0961910000000001</v>
      </c>
      <c r="L1190" s="1">
        <v>2.2161909999999998</v>
      </c>
      <c r="M1190" s="1" t="b">
        <v>1</v>
      </c>
      <c r="N1190" s="1">
        <v>1</v>
      </c>
      <c r="O1190" s="124"/>
    </row>
    <row r="1191" spans="1:15" x14ac:dyDescent="0.2">
      <c r="A1191" s="124">
        <v>44519.666666666664</v>
      </c>
      <c r="B1191" s="124">
        <v>44519.458333333336</v>
      </c>
      <c r="C1191" s="1">
        <v>1269364671</v>
      </c>
      <c r="D1191" s="1" t="s">
        <v>137</v>
      </c>
      <c r="G1191" s="1" t="s">
        <v>138</v>
      </c>
      <c r="I1191" s="1">
        <v>60.31</v>
      </c>
      <c r="J1191" s="1">
        <v>68.932238999999996</v>
      </c>
      <c r="K1191" s="1">
        <v>6.0438530000000004</v>
      </c>
      <c r="L1191" s="1">
        <v>2.5783860000000001</v>
      </c>
      <c r="M1191" s="1" t="b">
        <v>1</v>
      </c>
      <c r="N1191" s="1">
        <v>1</v>
      </c>
      <c r="O1191" s="124"/>
    </row>
    <row r="1192" spans="1:15" x14ac:dyDescent="0.2">
      <c r="A1192" s="124">
        <v>44519.708333333336</v>
      </c>
      <c r="B1192" s="124">
        <v>44519.5</v>
      </c>
      <c r="C1192" s="1">
        <v>1269364671</v>
      </c>
      <c r="D1192" s="1" t="s">
        <v>137</v>
      </c>
      <c r="G1192" s="1" t="s">
        <v>138</v>
      </c>
      <c r="I1192" s="1">
        <v>56.24</v>
      </c>
      <c r="J1192" s="1">
        <v>64.047144000000003</v>
      </c>
      <c r="K1192" s="1">
        <v>5.3462440000000004</v>
      </c>
      <c r="L1192" s="1">
        <v>2.4609000000000001</v>
      </c>
      <c r="M1192" s="1" t="b">
        <v>1</v>
      </c>
      <c r="N1192" s="1">
        <v>1</v>
      </c>
      <c r="O1192" s="124"/>
    </row>
    <row r="1193" spans="1:15" x14ac:dyDescent="0.2">
      <c r="A1193" s="124">
        <v>44519.75</v>
      </c>
      <c r="B1193" s="124">
        <v>44519.541666666664</v>
      </c>
      <c r="C1193" s="1">
        <v>1269364671</v>
      </c>
      <c r="D1193" s="1" t="s">
        <v>137</v>
      </c>
      <c r="G1193" s="1" t="s">
        <v>138</v>
      </c>
      <c r="I1193" s="1">
        <v>57.39</v>
      </c>
      <c r="J1193" s="1">
        <v>65.846632</v>
      </c>
      <c r="K1193" s="1">
        <v>5.9010720000000001</v>
      </c>
      <c r="L1193" s="1">
        <v>2.5555599999999998</v>
      </c>
      <c r="M1193" s="1" t="b">
        <v>1</v>
      </c>
      <c r="N1193" s="1">
        <v>1</v>
      </c>
      <c r="O1193" s="124"/>
    </row>
    <row r="1194" spans="1:15" x14ac:dyDescent="0.2">
      <c r="A1194" s="124">
        <v>44519.791666666664</v>
      </c>
      <c r="B1194" s="124">
        <v>44519.583333333336</v>
      </c>
      <c r="C1194" s="1">
        <v>1269364671</v>
      </c>
      <c r="D1194" s="1" t="s">
        <v>137</v>
      </c>
      <c r="G1194" s="1" t="s">
        <v>138</v>
      </c>
      <c r="I1194" s="1">
        <v>56.95</v>
      </c>
      <c r="J1194" s="1">
        <v>65.301623000000006</v>
      </c>
      <c r="K1194" s="1">
        <v>5.968324</v>
      </c>
      <c r="L1194" s="1">
        <v>2.3832990000000001</v>
      </c>
      <c r="M1194" s="1" t="b">
        <v>1</v>
      </c>
      <c r="N1194" s="1">
        <v>1</v>
      </c>
      <c r="O1194" s="124"/>
    </row>
    <row r="1195" spans="1:15" x14ac:dyDescent="0.2">
      <c r="A1195" s="124">
        <v>44519.833333333336</v>
      </c>
      <c r="B1195" s="124">
        <v>44519.625</v>
      </c>
      <c r="C1195" s="1">
        <v>1269364671</v>
      </c>
      <c r="D1195" s="1" t="s">
        <v>137</v>
      </c>
      <c r="G1195" s="1" t="s">
        <v>138</v>
      </c>
      <c r="I1195" s="1">
        <v>60.99</v>
      </c>
      <c r="J1195" s="1">
        <v>69.891902999999999</v>
      </c>
      <c r="K1195" s="1">
        <v>6.762715</v>
      </c>
      <c r="L1195" s="1">
        <v>2.1391879999999999</v>
      </c>
      <c r="M1195" s="1" t="b">
        <v>1</v>
      </c>
      <c r="N1195" s="1">
        <v>1</v>
      </c>
      <c r="O1195" s="124"/>
    </row>
    <row r="1196" spans="1:15" x14ac:dyDescent="0.2">
      <c r="A1196" s="124">
        <v>44519.875</v>
      </c>
      <c r="B1196" s="124">
        <v>44519.666666666664</v>
      </c>
      <c r="C1196" s="1">
        <v>1269364671</v>
      </c>
      <c r="D1196" s="1" t="s">
        <v>137</v>
      </c>
      <c r="G1196" s="1" t="s">
        <v>138</v>
      </c>
      <c r="I1196" s="1">
        <v>66.11</v>
      </c>
      <c r="J1196" s="1">
        <v>74.676051999999999</v>
      </c>
      <c r="K1196" s="1">
        <v>5.7864449999999996</v>
      </c>
      <c r="L1196" s="1">
        <v>2.7796069999999999</v>
      </c>
      <c r="M1196" s="1" t="b">
        <v>1</v>
      </c>
      <c r="N1196" s="1">
        <v>1</v>
      </c>
      <c r="O1196" s="124"/>
    </row>
    <row r="1197" spans="1:15" x14ac:dyDescent="0.2">
      <c r="A1197" s="124">
        <v>44519.916666666664</v>
      </c>
      <c r="B1197" s="124">
        <v>44519.708333333336</v>
      </c>
      <c r="C1197" s="1">
        <v>1269364671</v>
      </c>
      <c r="D1197" s="1" t="s">
        <v>137</v>
      </c>
      <c r="G1197" s="1" t="s">
        <v>138</v>
      </c>
      <c r="I1197" s="1">
        <v>97.37</v>
      </c>
      <c r="J1197" s="1">
        <v>107.788871</v>
      </c>
      <c r="K1197" s="1">
        <v>6.586303</v>
      </c>
      <c r="L1197" s="1">
        <v>3.8325680000000002</v>
      </c>
      <c r="M1197" s="1" t="b">
        <v>1</v>
      </c>
      <c r="N1197" s="1">
        <v>1</v>
      </c>
      <c r="O1197" s="124"/>
    </row>
    <row r="1198" spans="1:15" x14ac:dyDescent="0.2">
      <c r="A1198" s="124">
        <v>44519.958333333336</v>
      </c>
      <c r="B1198" s="124">
        <v>44519.75</v>
      </c>
      <c r="C1198" s="1">
        <v>1269364671</v>
      </c>
      <c r="D1198" s="1" t="s">
        <v>137</v>
      </c>
      <c r="G1198" s="1" t="s">
        <v>138</v>
      </c>
      <c r="I1198" s="1">
        <v>80.53</v>
      </c>
      <c r="J1198" s="1">
        <v>92.071555000000004</v>
      </c>
      <c r="K1198" s="1">
        <v>7.9477479999999998</v>
      </c>
      <c r="L1198" s="1">
        <v>3.593807</v>
      </c>
      <c r="M1198" s="1" t="b">
        <v>1</v>
      </c>
      <c r="N1198" s="1">
        <v>1</v>
      </c>
      <c r="O1198" s="124"/>
    </row>
    <row r="1199" spans="1:15" x14ac:dyDescent="0.2">
      <c r="A1199" s="124">
        <v>44520</v>
      </c>
      <c r="B1199" s="124">
        <v>44519.791666666664</v>
      </c>
      <c r="C1199" s="1">
        <v>1269364671</v>
      </c>
      <c r="D1199" s="1" t="s">
        <v>137</v>
      </c>
      <c r="G1199" s="1" t="s">
        <v>138</v>
      </c>
      <c r="I1199" s="1">
        <v>71.81</v>
      </c>
      <c r="J1199" s="1">
        <v>84.056498000000005</v>
      </c>
      <c r="K1199" s="1">
        <v>9.1164400000000008</v>
      </c>
      <c r="L1199" s="1">
        <v>3.130058</v>
      </c>
      <c r="M1199" s="1" t="b">
        <v>1</v>
      </c>
      <c r="N1199" s="1">
        <v>1</v>
      </c>
      <c r="O1199" s="124"/>
    </row>
    <row r="1200" spans="1:15" x14ac:dyDescent="0.2">
      <c r="A1200" s="124">
        <v>44520.041666666664</v>
      </c>
      <c r="B1200" s="124">
        <v>44519.833333333336</v>
      </c>
      <c r="C1200" s="1">
        <v>1269364671</v>
      </c>
      <c r="D1200" s="1" t="s">
        <v>137</v>
      </c>
      <c r="G1200" s="1" t="s">
        <v>138</v>
      </c>
      <c r="I1200" s="1">
        <v>66.790000000000006</v>
      </c>
      <c r="J1200" s="1">
        <v>78.701166999999998</v>
      </c>
      <c r="K1200" s="1">
        <v>9.6910209999999992</v>
      </c>
      <c r="L1200" s="1">
        <v>2.2201460000000002</v>
      </c>
      <c r="M1200" s="1" t="b">
        <v>1</v>
      </c>
      <c r="N1200" s="1">
        <v>1</v>
      </c>
      <c r="O1200" s="124"/>
    </row>
    <row r="1201" spans="1:15" x14ac:dyDescent="0.2">
      <c r="A1201" s="124">
        <v>44520.083333333336</v>
      </c>
      <c r="B1201" s="124">
        <v>44519.875</v>
      </c>
      <c r="C1201" s="1">
        <v>1269364671</v>
      </c>
      <c r="D1201" s="1" t="s">
        <v>137</v>
      </c>
      <c r="G1201" s="1" t="s">
        <v>138</v>
      </c>
      <c r="I1201" s="1">
        <v>64.23</v>
      </c>
      <c r="J1201" s="1">
        <v>79.168920999999997</v>
      </c>
      <c r="K1201" s="1">
        <v>12.67187</v>
      </c>
      <c r="L1201" s="1">
        <v>2.2670509999999999</v>
      </c>
      <c r="M1201" s="1" t="b">
        <v>1</v>
      </c>
      <c r="N1201" s="1">
        <v>1</v>
      </c>
      <c r="O1201" s="124"/>
    </row>
    <row r="1202" spans="1:15" x14ac:dyDescent="0.2">
      <c r="A1202" s="124">
        <v>44520.125</v>
      </c>
      <c r="B1202" s="124">
        <v>44519.916666666664</v>
      </c>
      <c r="C1202" s="1">
        <v>1269364671</v>
      </c>
      <c r="D1202" s="1" t="s">
        <v>137</v>
      </c>
      <c r="G1202" s="1" t="s">
        <v>138</v>
      </c>
      <c r="I1202" s="1">
        <v>61.84</v>
      </c>
      <c r="J1202" s="1">
        <v>74.107061999999999</v>
      </c>
      <c r="K1202" s="1">
        <v>9.4545790000000007</v>
      </c>
      <c r="L1202" s="1">
        <v>2.8124829999999998</v>
      </c>
      <c r="M1202" s="1" t="b">
        <v>1</v>
      </c>
      <c r="N1202" s="1">
        <v>1</v>
      </c>
      <c r="O1202" s="124"/>
    </row>
    <row r="1203" spans="1:15" x14ac:dyDescent="0.2">
      <c r="A1203" s="124">
        <v>44520.166666666664</v>
      </c>
      <c r="B1203" s="124">
        <v>44519.958333333336</v>
      </c>
      <c r="C1203" s="1">
        <v>1269364671</v>
      </c>
      <c r="D1203" s="1" t="s">
        <v>137</v>
      </c>
      <c r="G1203" s="1" t="s">
        <v>138</v>
      </c>
      <c r="I1203" s="1">
        <v>60.22</v>
      </c>
      <c r="J1203" s="1">
        <v>73.164260999999996</v>
      </c>
      <c r="K1203" s="1">
        <v>9.9295589999999994</v>
      </c>
      <c r="L1203" s="1">
        <v>3.0147020000000002</v>
      </c>
      <c r="M1203" s="1" t="b">
        <v>1</v>
      </c>
      <c r="N1203" s="1">
        <v>1</v>
      </c>
      <c r="O1203" s="124"/>
    </row>
    <row r="1204" spans="1:15" x14ac:dyDescent="0.2">
      <c r="A1204" s="124">
        <v>44520.208333333336</v>
      </c>
      <c r="B1204" s="124">
        <v>44520</v>
      </c>
      <c r="C1204" s="1">
        <v>1269364671</v>
      </c>
      <c r="D1204" s="1" t="s">
        <v>137</v>
      </c>
      <c r="G1204" s="1" t="s">
        <v>138</v>
      </c>
      <c r="I1204" s="1">
        <v>66.63</v>
      </c>
      <c r="J1204" s="1">
        <v>76.168570000000003</v>
      </c>
      <c r="K1204" s="1">
        <v>6.5121979999999997</v>
      </c>
      <c r="L1204" s="1">
        <v>3.0263719999999998</v>
      </c>
      <c r="M1204" s="1" t="b">
        <v>1</v>
      </c>
      <c r="N1204" s="1">
        <v>1</v>
      </c>
      <c r="O1204" s="124"/>
    </row>
    <row r="1205" spans="1:15" x14ac:dyDescent="0.2">
      <c r="A1205" s="124">
        <v>44520.25</v>
      </c>
      <c r="B1205" s="124">
        <v>44520.041666666664</v>
      </c>
      <c r="C1205" s="1">
        <v>1269364671</v>
      </c>
      <c r="D1205" s="1" t="s">
        <v>137</v>
      </c>
      <c r="G1205" s="1" t="s">
        <v>138</v>
      </c>
      <c r="I1205" s="1">
        <v>63.58</v>
      </c>
      <c r="J1205" s="1">
        <v>74.132895000000005</v>
      </c>
      <c r="K1205" s="1">
        <v>7.46915</v>
      </c>
      <c r="L1205" s="1">
        <v>3.083745</v>
      </c>
      <c r="M1205" s="1" t="b">
        <v>1</v>
      </c>
      <c r="N1205" s="1">
        <v>1</v>
      </c>
      <c r="O1205" s="124"/>
    </row>
    <row r="1206" spans="1:15" x14ac:dyDescent="0.2">
      <c r="A1206" s="124">
        <v>44520.291666666664</v>
      </c>
      <c r="B1206" s="124">
        <v>44520.083333333336</v>
      </c>
      <c r="C1206" s="1">
        <v>1269364671</v>
      </c>
      <c r="D1206" s="1" t="s">
        <v>137</v>
      </c>
      <c r="G1206" s="1" t="s">
        <v>138</v>
      </c>
      <c r="I1206" s="1">
        <v>61.8</v>
      </c>
      <c r="J1206" s="1">
        <v>72.864264000000006</v>
      </c>
      <c r="K1206" s="1">
        <v>7.9836220000000004</v>
      </c>
      <c r="L1206" s="1">
        <v>3.0806420000000001</v>
      </c>
      <c r="M1206" s="1" t="b">
        <v>1</v>
      </c>
      <c r="N1206" s="1">
        <v>1</v>
      </c>
      <c r="O1206" s="124"/>
    </row>
    <row r="1207" spans="1:15" x14ac:dyDescent="0.2">
      <c r="A1207" s="124">
        <v>44520.333333333336</v>
      </c>
      <c r="B1207" s="124">
        <v>44520.125</v>
      </c>
      <c r="C1207" s="1">
        <v>1269364671</v>
      </c>
      <c r="D1207" s="1" t="s">
        <v>137</v>
      </c>
      <c r="G1207" s="1" t="s">
        <v>138</v>
      </c>
      <c r="I1207" s="1">
        <v>62.34</v>
      </c>
      <c r="J1207" s="1">
        <v>73.115503000000004</v>
      </c>
      <c r="K1207" s="1">
        <v>7.682525</v>
      </c>
      <c r="L1207" s="1">
        <v>3.092978</v>
      </c>
      <c r="M1207" s="1" t="b">
        <v>1</v>
      </c>
      <c r="N1207" s="1">
        <v>1</v>
      </c>
      <c r="O1207" s="124"/>
    </row>
    <row r="1208" spans="1:15" x14ac:dyDescent="0.2">
      <c r="A1208" s="124">
        <v>44520.375</v>
      </c>
      <c r="B1208" s="124">
        <v>44520.166666666664</v>
      </c>
      <c r="C1208" s="1">
        <v>1269364671</v>
      </c>
      <c r="D1208" s="1" t="s">
        <v>137</v>
      </c>
      <c r="G1208" s="1" t="s">
        <v>138</v>
      </c>
      <c r="I1208" s="1">
        <v>66.44</v>
      </c>
      <c r="J1208" s="1">
        <v>78.634169999999997</v>
      </c>
      <c r="K1208" s="1">
        <v>9.2387080000000008</v>
      </c>
      <c r="L1208" s="1">
        <v>2.9554619999999998</v>
      </c>
      <c r="M1208" s="1" t="b">
        <v>1</v>
      </c>
      <c r="N1208" s="1">
        <v>1</v>
      </c>
      <c r="O1208" s="124"/>
    </row>
    <row r="1209" spans="1:15" x14ac:dyDescent="0.2">
      <c r="A1209" s="124">
        <v>44520.416666666664</v>
      </c>
      <c r="B1209" s="124">
        <v>44520.208333333336</v>
      </c>
      <c r="C1209" s="1">
        <v>1269364671</v>
      </c>
      <c r="D1209" s="1" t="s">
        <v>137</v>
      </c>
      <c r="G1209" s="1" t="s">
        <v>138</v>
      </c>
      <c r="I1209" s="1">
        <v>70.849999999999994</v>
      </c>
      <c r="J1209" s="1">
        <v>84.997471000000004</v>
      </c>
      <c r="K1209" s="1">
        <v>11.255074</v>
      </c>
      <c r="L1209" s="1">
        <v>2.8923969999999999</v>
      </c>
      <c r="M1209" s="1" t="b">
        <v>1</v>
      </c>
      <c r="N1209" s="1">
        <v>1</v>
      </c>
      <c r="O1209" s="124"/>
    </row>
    <row r="1210" spans="1:15" x14ac:dyDescent="0.2">
      <c r="A1210" s="124">
        <v>44520.458333333336</v>
      </c>
      <c r="B1210" s="124">
        <v>44520.25</v>
      </c>
      <c r="C1210" s="1">
        <v>1269364671</v>
      </c>
      <c r="D1210" s="1" t="s">
        <v>137</v>
      </c>
      <c r="G1210" s="1" t="s">
        <v>138</v>
      </c>
      <c r="I1210" s="1">
        <v>82.66</v>
      </c>
      <c r="J1210" s="1">
        <v>106.87803</v>
      </c>
      <c r="K1210" s="1">
        <v>21.648095000000001</v>
      </c>
      <c r="L1210" s="1">
        <v>2.5699350000000001</v>
      </c>
      <c r="M1210" s="1" t="b">
        <v>1</v>
      </c>
      <c r="N1210" s="1">
        <v>1</v>
      </c>
      <c r="O1210" s="124"/>
    </row>
    <row r="1211" spans="1:15" x14ac:dyDescent="0.2">
      <c r="A1211" s="124">
        <v>44520.5</v>
      </c>
      <c r="B1211" s="124">
        <v>44520.291666666664</v>
      </c>
      <c r="C1211" s="1">
        <v>1269364671</v>
      </c>
      <c r="D1211" s="1" t="s">
        <v>137</v>
      </c>
      <c r="G1211" s="1" t="s">
        <v>138</v>
      </c>
      <c r="I1211" s="1">
        <v>93.46</v>
      </c>
      <c r="J1211" s="1">
        <v>118.79620300000001</v>
      </c>
      <c r="K1211" s="1">
        <v>22.827034000000001</v>
      </c>
      <c r="L1211" s="1">
        <v>2.509169</v>
      </c>
      <c r="M1211" s="1" t="b">
        <v>1</v>
      </c>
      <c r="N1211" s="1">
        <v>1</v>
      </c>
      <c r="O1211" s="124"/>
    </row>
    <row r="1212" spans="1:15" x14ac:dyDescent="0.2">
      <c r="A1212" s="124">
        <v>44520.541666666664</v>
      </c>
      <c r="B1212" s="124">
        <v>44520.333333333336</v>
      </c>
      <c r="C1212" s="1">
        <v>1269364671</v>
      </c>
      <c r="D1212" s="1" t="s">
        <v>137</v>
      </c>
      <c r="G1212" s="1" t="s">
        <v>138</v>
      </c>
      <c r="I1212" s="1">
        <v>81.569999999999993</v>
      </c>
      <c r="J1212" s="1">
        <v>94.505947000000006</v>
      </c>
      <c r="K1212" s="1">
        <v>9.3687210000000007</v>
      </c>
      <c r="L1212" s="1">
        <v>3.5672259999999998</v>
      </c>
      <c r="M1212" s="1" t="b">
        <v>1</v>
      </c>
      <c r="N1212" s="1">
        <v>1</v>
      </c>
      <c r="O1212" s="124"/>
    </row>
    <row r="1213" spans="1:15" x14ac:dyDescent="0.2">
      <c r="A1213" s="124">
        <v>44520.583333333336</v>
      </c>
      <c r="B1213" s="124">
        <v>44520.375</v>
      </c>
      <c r="C1213" s="1">
        <v>1269364671</v>
      </c>
      <c r="D1213" s="1" t="s">
        <v>137</v>
      </c>
      <c r="G1213" s="1" t="s">
        <v>138</v>
      </c>
      <c r="I1213" s="1">
        <v>65.099999999999994</v>
      </c>
      <c r="J1213" s="1">
        <v>73.608648000000002</v>
      </c>
      <c r="K1213" s="1">
        <v>5.8166570000000002</v>
      </c>
      <c r="L1213" s="1">
        <v>2.6919909999999998</v>
      </c>
      <c r="M1213" s="1" t="b">
        <v>1</v>
      </c>
      <c r="N1213" s="1">
        <v>1</v>
      </c>
      <c r="O1213" s="124"/>
    </row>
    <row r="1214" spans="1:15" x14ac:dyDescent="0.2">
      <c r="A1214" s="124">
        <v>44520.625</v>
      </c>
      <c r="B1214" s="124">
        <v>44520.416666666664</v>
      </c>
      <c r="C1214" s="1">
        <v>1269364671</v>
      </c>
      <c r="D1214" s="1" t="s">
        <v>137</v>
      </c>
      <c r="G1214" s="1" t="s">
        <v>138</v>
      </c>
      <c r="I1214" s="1">
        <v>60.66</v>
      </c>
      <c r="J1214" s="1">
        <v>70.358998999999997</v>
      </c>
      <c r="K1214" s="1">
        <v>7.3223779999999996</v>
      </c>
      <c r="L1214" s="1">
        <v>2.3766210000000001</v>
      </c>
      <c r="M1214" s="1" t="b">
        <v>1</v>
      </c>
      <c r="N1214" s="1">
        <v>1</v>
      </c>
      <c r="O1214" s="124"/>
    </row>
    <row r="1215" spans="1:15" x14ac:dyDescent="0.2">
      <c r="A1215" s="124">
        <v>44520.666666666664</v>
      </c>
      <c r="B1215" s="124">
        <v>44520.458333333336</v>
      </c>
      <c r="C1215" s="1">
        <v>1269364671</v>
      </c>
      <c r="D1215" s="1" t="s">
        <v>137</v>
      </c>
      <c r="G1215" s="1" t="s">
        <v>138</v>
      </c>
      <c r="I1215" s="1">
        <v>54.6</v>
      </c>
      <c r="J1215" s="1">
        <v>62.324717999999997</v>
      </c>
      <c r="K1215" s="1">
        <v>5.8209669999999996</v>
      </c>
      <c r="L1215" s="1">
        <v>1.903751</v>
      </c>
      <c r="M1215" s="1" t="b">
        <v>1</v>
      </c>
      <c r="N1215" s="1">
        <v>1</v>
      </c>
      <c r="O1215" s="124"/>
    </row>
    <row r="1216" spans="1:15" x14ac:dyDescent="0.2">
      <c r="A1216" s="124">
        <v>44520.708333333336</v>
      </c>
      <c r="B1216" s="124">
        <v>44520.5</v>
      </c>
      <c r="C1216" s="1">
        <v>1269364671</v>
      </c>
      <c r="D1216" s="1" t="s">
        <v>137</v>
      </c>
      <c r="G1216" s="1" t="s">
        <v>138</v>
      </c>
      <c r="I1216" s="1">
        <v>52.76</v>
      </c>
      <c r="J1216" s="1">
        <v>59.811176000000003</v>
      </c>
      <c r="K1216" s="1">
        <v>5.4523450000000002</v>
      </c>
      <c r="L1216" s="1">
        <v>1.5988309999999999</v>
      </c>
      <c r="M1216" s="1" t="b">
        <v>1</v>
      </c>
      <c r="N1216" s="1">
        <v>1</v>
      </c>
      <c r="O1216" s="124"/>
    </row>
    <row r="1217" spans="1:15" x14ac:dyDescent="0.2">
      <c r="A1217" s="124">
        <v>44520.75</v>
      </c>
      <c r="B1217" s="124">
        <v>44520.541666666664</v>
      </c>
      <c r="C1217" s="1">
        <v>1269364671</v>
      </c>
      <c r="D1217" s="1" t="s">
        <v>137</v>
      </c>
      <c r="G1217" s="1" t="s">
        <v>138</v>
      </c>
      <c r="I1217" s="1">
        <v>51.17</v>
      </c>
      <c r="J1217" s="1">
        <v>57.149489000000003</v>
      </c>
      <c r="K1217" s="1">
        <v>4.3939079999999997</v>
      </c>
      <c r="L1217" s="1">
        <v>1.5855809999999999</v>
      </c>
      <c r="M1217" s="1" t="b">
        <v>1</v>
      </c>
      <c r="N1217" s="1">
        <v>1</v>
      </c>
      <c r="O1217" s="124"/>
    </row>
    <row r="1218" spans="1:15" x14ac:dyDescent="0.2">
      <c r="A1218" s="124">
        <v>44520.791666666664</v>
      </c>
      <c r="B1218" s="124">
        <v>44520.583333333336</v>
      </c>
      <c r="C1218" s="1">
        <v>1269364671</v>
      </c>
      <c r="D1218" s="1" t="s">
        <v>137</v>
      </c>
      <c r="G1218" s="1" t="s">
        <v>138</v>
      </c>
      <c r="I1218" s="1">
        <v>48.28</v>
      </c>
      <c r="J1218" s="1">
        <v>52.512231999999997</v>
      </c>
      <c r="K1218" s="1">
        <v>2.9074800000000001</v>
      </c>
      <c r="L1218" s="1">
        <v>1.3247519999999999</v>
      </c>
      <c r="M1218" s="1" t="b">
        <v>1</v>
      </c>
      <c r="N1218" s="1">
        <v>1</v>
      </c>
      <c r="O1218" s="124"/>
    </row>
    <row r="1219" spans="1:15" x14ac:dyDescent="0.2">
      <c r="A1219" s="124">
        <v>44520.833333333336</v>
      </c>
      <c r="B1219" s="124">
        <v>44520.625</v>
      </c>
      <c r="C1219" s="1">
        <v>1269364671</v>
      </c>
      <c r="D1219" s="1" t="s">
        <v>137</v>
      </c>
      <c r="G1219" s="1" t="s">
        <v>138</v>
      </c>
      <c r="I1219" s="1">
        <v>52.43</v>
      </c>
      <c r="J1219" s="1">
        <v>59.182645999999998</v>
      </c>
      <c r="K1219" s="1">
        <v>5.7426310000000003</v>
      </c>
      <c r="L1219" s="1">
        <v>1.0100150000000001</v>
      </c>
      <c r="M1219" s="1" t="b">
        <v>1</v>
      </c>
      <c r="N1219" s="1">
        <v>1</v>
      </c>
      <c r="O1219" s="124"/>
    </row>
    <row r="1220" spans="1:15" x14ac:dyDescent="0.2">
      <c r="A1220" s="124">
        <v>44520.875</v>
      </c>
      <c r="B1220" s="124">
        <v>44520.666666666664</v>
      </c>
      <c r="C1220" s="1">
        <v>1269364671</v>
      </c>
      <c r="D1220" s="1" t="s">
        <v>137</v>
      </c>
      <c r="G1220" s="1" t="s">
        <v>138</v>
      </c>
      <c r="I1220" s="1">
        <v>58</v>
      </c>
      <c r="J1220" s="1">
        <v>64.266891000000001</v>
      </c>
      <c r="K1220" s="1">
        <v>4.8908899999999997</v>
      </c>
      <c r="L1220" s="1">
        <v>1.376001</v>
      </c>
      <c r="M1220" s="1" t="b">
        <v>1</v>
      </c>
      <c r="N1220" s="1">
        <v>1</v>
      </c>
      <c r="O1220" s="124"/>
    </row>
    <row r="1221" spans="1:15" x14ac:dyDescent="0.2">
      <c r="A1221" s="124">
        <v>44520.916666666664</v>
      </c>
      <c r="B1221" s="124">
        <v>44520.708333333336</v>
      </c>
      <c r="C1221" s="1">
        <v>1269364671</v>
      </c>
      <c r="D1221" s="1" t="s">
        <v>137</v>
      </c>
      <c r="G1221" s="1" t="s">
        <v>138</v>
      </c>
      <c r="I1221" s="1">
        <v>78.78</v>
      </c>
      <c r="J1221" s="1">
        <v>87.503894000000003</v>
      </c>
      <c r="K1221" s="1">
        <v>7.5161170000000004</v>
      </c>
      <c r="L1221" s="1">
        <v>1.2077770000000001</v>
      </c>
      <c r="M1221" s="1" t="b">
        <v>1</v>
      </c>
      <c r="N1221" s="1">
        <v>1</v>
      </c>
      <c r="O1221" s="124"/>
    </row>
    <row r="1222" spans="1:15" x14ac:dyDescent="0.2">
      <c r="A1222" s="124">
        <v>44520.958333333336</v>
      </c>
      <c r="B1222" s="124">
        <v>44520.75</v>
      </c>
      <c r="C1222" s="1">
        <v>1269364671</v>
      </c>
      <c r="D1222" s="1" t="s">
        <v>137</v>
      </c>
      <c r="G1222" s="1" t="s">
        <v>138</v>
      </c>
      <c r="I1222" s="1">
        <v>65.55</v>
      </c>
      <c r="J1222" s="1">
        <v>73.317284999999998</v>
      </c>
      <c r="K1222" s="1">
        <v>6.5544669999999998</v>
      </c>
      <c r="L1222" s="1">
        <v>1.212818</v>
      </c>
      <c r="M1222" s="1" t="b">
        <v>1</v>
      </c>
      <c r="N1222" s="1">
        <v>1</v>
      </c>
      <c r="O1222" s="124"/>
    </row>
    <row r="1223" spans="1:15" x14ac:dyDescent="0.2">
      <c r="A1223" s="124">
        <v>44521</v>
      </c>
      <c r="B1223" s="124">
        <v>44520.791666666664</v>
      </c>
      <c r="C1223" s="1">
        <v>1269364671</v>
      </c>
      <c r="D1223" s="1" t="s">
        <v>137</v>
      </c>
      <c r="G1223" s="1" t="s">
        <v>138</v>
      </c>
      <c r="I1223" s="1">
        <v>70.33</v>
      </c>
      <c r="J1223" s="1">
        <v>78.729180999999997</v>
      </c>
      <c r="K1223" s="1">
        <v>6.7134369999999999</v>
      </c>
      <c r="L1223" s="1">
        <v>1.6857439999999999</v>
      </c>
      <c r="M1223" s="1" t="b">
        <v>1</v>
      </c>
      <c r="N1223" s="1">
        <v>1</v>
      </c>
      <c r="O1223" s="124"/>
    </row>
    <row r="1224" spans="1:15" x14ac:dyDescent="0.2">
      <c r="A1224" s="124">
        <v>44521.041666666664</v>
      </c>
      <c r="B1224" s="124">
        <v>44520.833333333336</v>
      </c>
      <c r="C1224" s="1">
        <v>1269364671</v>
      </c>
      <c r="D1224" s="1" t="s">
        <v>137</v>
      </c>
      <c r="G1224" s="1" t="s">
        <v>138</v>
      </c>
      <c r="I1224" s="1">
        <v>66.52</v>
      </c>
      <c r="J1224" s="1">
        <v>76.903345000000002</v>
      </c>
      <c r="K1224" s="1">
        <v>8.996772</v>
      </c>
      <c r="L1224" s="1">
        <v>1.3865730000000001</v>
      </c>
      <c r="M1224" s="1" t="b">
        <v>1</v>
      </c>
      <c r="N1224" s="1">
        <v>1</v>
      </c>
      <c r="O1224" s="124"/>
    </row>
    <row r="1225" spans="1:15" x14ac:dyDescent="0.2">
      <c r="A1225" s="124">
        <v>44521.083333333336</v>
      </c>
      <c r="B1225" s="124">
        <v>44520.875</v>
      </c>
      <c r="C1225" s="1">
        <v>1269364671</v>
      </c>
      <c r="D1225" s="1" t="s">
        <v>137</v>
      </c>
      <c r="G1225" s="1" t="s">
        <v>138</v>
      </c>
      <c r="I1225" s="1">
        <v>62.5</v>
      </c>
      <c r="J1225" s="1">
        <v>72.002238000000006</v>
      </c>
      <c r="K1225" s="1">
        <v>8.0463699999999996</v>
      </c>
      <c r="L1225" s="1">
        <v>1.4558679999999999</v>
      </c>
      <c r="M1225" s="1" t="b">
        <v>1</v>
      </c>
      <c r="N1225" s="1">
        <v>1</v>
      </c>
      <c r="O1225" s="124"/>
    </row>
    <row r="1226" spans="1:15" x14ac:dyDescent="0.2">
      <c r="A1226" s="124">
        <v>44521.125</v>
      </c>
      <c r="B1226" s="124">
        <v>44520.916666666664</v>
      </c>
      <c r="C1226" s="1">
        <v>1269364671</v>
      </c>
      <c r="D1226" s="1" t="s">
        <v>137</v>
      </c>
      <c r="G1226" s="1" t="s">
        <v>138</v>
      </c>
      <c r="I1226" s="1">
        <v>57.51</v>
      </c>
      <c r="J1226" s="1">
        <v>63.987641000000004</v>
      </c>
      <c r="K1226" s="1">
        <v>4.8725579999999997</v>
      </c>
      <c r="L1226" s="1">
        <v>1.605083</v>
      </c>
      <c r="M1226" s="1" t="b">
        <v>1</v>
      </c>
      <c r="N1226" s="1">
        <v>1</v>
      </c>
      <c r="O1226" s="124"/>
    </row>
    <row r="1227" spans="1:15" x14ac:dyDescent="0.2">
      <c r="A1227" s="124">
        <v>44521.166666666664</v>
      </c>
      <c r="B1227" s="124">
        <v>44520.958333333336</v>
      </c>
      <c r="C1227" s="1">
        <v>1269364671</v>
      </c>
      <c r="D1227" s="1" t="s">
        <v>137</v>
      </c>
      <c r="G1227" s="1" t="s">
        <v>138</v>
      </c>
      <c r="I1227" s="1">
        <v>51.96</v>
      </c>
      <c r="J1227" s="1">
        <v>58.485072000000002</v>
      </c>
      <c r="K1227" s="1">
        <v>5.0758609999999997</v>
      </c>
      <c r="L1227" s="1">
        <v>1.449211</v>
      </c>
      <c r="M1227" s="1" t="b">
        <v>1</v>
      </c>
      <c r="N1227" s="1">
        <v>1</v>
      </c>
      <c r="O1227" s="124"/>
    </row>
    <row r="1228" spans="1:15" x14ac:dyDescent="0.2">
      <c r="A1228" s="124">
        <v>44521.208333333336</v>
      </c>
      <c r="B1228" s="124">
        <v>44521</v>
      </c>
      <c r="C1228" s="1">
        <v>1269364671</v>
      </c>
      <c r="D1228" s="1" t="s">
        <v>137</v>
      </c>
      <c r="G1228" s="1" t="s">
        <v>138</v>
      </c>
      <c r="I1228" s="1">
        <v>51.01</v>
      </c>
      <c r="J1228" s="1">
        <v>54.963062999999998</v>
      </c>
      <c r="K1228" s="1">
        <v>1.813385</v>
      </c>
      <c r="L1228" s="1">
        <v>2.139678</v>
      </c>
      <c r="M1228" s="1" t="b">
        <v>1</v>
      </c>
      <c r="N1228" s="1">
        <v>1</v>
      </c>
      <c r="O1228" s="124"/>
    </row>
    <row r="1229" spans="1:15" x14ac:dyDescent="0.2">
      <c r="A1229" s="124">
        <v>44521.25</v>
      </c>
      <c r="B1229" s="124">
        <v>44521.041666666664</v>
      </c>
      <c r="C1229" s="1">
        <v>1269364671</v>
      </c>
      <c r="D1229" s="1" t="s">
        <v>137</v>
      </c>
      <c r="G1229" s="1" t="s">
        <v>138</v>
      </c>
      <c r="I1229" s="1">
        <v>47.28</v>
      </c>
      <c r="J1229" s="1">
        <v>52.275723999999997</v>
      </c>
      <c r="K1229" s="1">
        <v>2.9295789999999999</v>
      </c>
      <c r="L1229" s="1">
        <v>2.0661450000000001</v>
      </c>
      <c r="M1229" s="1" t="b">
        <v>1</v>
      </c>
      <c r="N1229" s="1">
        <v>1</v>
      </c>
      <c r="O1229" s="124"/>
    </row>
    <row r="1230" spans="1:15" x14ac:dyDescent="0.2">
      <c r="A1230" s="124">
        <v>44521.291666666664</v>
      </c>
      <c r="B1230" s="124">
        <v>44521.083333333336</v>
      </c>
      <c r="C1230" s="1">
        <v>1269364671</v>
      </c>
      <c r="D1230" s="1" t="s">
        <v>137</v>
      </c>
      <c r="G1230" s="1" t="s">
        <v>138</v>
      </c>
      <c r="I1230" s="1">
        <v>44.97</v>
      </c>
      <c r="J1230" s="1">
        <v>49.842398000000003</v>
      </c>
      <c r="K1230" s="1">
        <v>2.8913929999999999</v>
      </c>
      <c r="L1230" s="1">
        <v>1.9810049999999999</v>
      </c>
      <c r="M1230" s="1" t="b">
        <v>1</v>
      </c>
      <c r="N1230" s="1">
        <v>1</v>
      </c>
      <c r="O1230" s="124"/>
    </row>
    <row r="1231" spans="1:15" x14ac:dyDescent="0.2">
      <c r="A1231" s="124">
        <v>44521.333333333336</v>
      </c>
      <c r="B1231" s="124">
        <v>44521.125</v>
      </c>
      <c r="C1231" s="1">
        <v>1269364671</v>
      </c>
      <c r="D1231" s="1" t="s">
        <v>137</v>
      </c>
      <c r="G1231" s="1" t="s">
        <v>138</v>
      </c>
      <c r="I1231" s="1">
        <v>45.59</v>
      </c>
      <c r="J1231" s="1">
        <v>50.499713999999997</v>
      </c>
      <c r="K1231" s="1">
        <v>2.9945629999999999</v>
      </c>
      <c r="L1231" s="1">
        <v>1.915151</v>
      </c>
      <c r="M1231" s="1" t="b">
        <v>1</v>
      </c>
      <c r="N1231" s="1">
        <v>1</v>
      </c>
      <c r="O1231" s="124"/>
    </row>
    <row r="1232" spans="1:15" x14ac:dyDescent="0.2">
      <c r="A1232" s="124">
        <v>44521.375</v>
      </c>
      <c r="B1232" s="124">
        <v>44521.166666666664</v>
      </c>
      <c r="C1232" s="1">
        <v>1269364671</v>
      </c>
      <c r="D1232" s="1" t="s">
        <v>137</v>
      </c>
      <c r="G1232" s="1" t="s">
        <v>138</v>
      </c>
      <c r="I1232" s="1">
        <v>46.1</v>
      </c>
      <c r="J1232" s="1">
        <v>51.172469</v>
      </c>
      <c r="K1232" s="1">
        <v>3.0313500000000002</v>
      </c>
      <c r="L1232" s="1">
        <v>2.0411190000000001</v>
      </c>
      <c r="M1232" s="1" t="b">
        <v>1</v>
      </c>
      <c r="N1232" s="1">
        <v>1</v>
      </c>
      <c r="O1232" s="124"/>
    </row>
    <row r="1233" spans="1:15" x14ac:dyDescent="0.2">
      <c r="A1233" s="124">
        <v>44521.416666666664</v>
      </c>
      <c r="B1233" s="124">
        <v>44521.208333333336</v>
      </c>
      <c r="C1233" s="1">
        <v>1269364671</v>
      </c>
      <c r="D1233" s="1" t="s">
        <v>137</v>
      </c>
      <c r="G1233" s="1" t="s">
        <v>138</v>
      </c>
      <c r="I1233" s="1">
        <v>47.9</v>
      </c>
      <c r="J1233" s="1">
        <v>54.331853000000002</v>
      </c>
      <c r="K1233" s="1">
        <v>4.0607749999999996</v>
      </c>
      <c r="L1233" s="1">
        <v>2.3710779999999998</v>
      </c>
      <c r="M1233" s="1" t="b">
        <v>1</v>
      </c>
      <c r="N1233" s="1">
        <v>1</v>
      </c>
      <c r="O1233" s="124"/>
    </row>
    <row r="1234" spans="1:15" x14ac:dyDescent="0.2">
      <c r="A1234" s="124">
        <v>44521.458333333336</v>
      </c>
      <c r="B1234" s="124">
        <v>44521.25</v>
      </c>
      <c r="C1234" s="1">
        <v>1269364671</v>
      </c>
      <c r="D1234" s="1" t="s">
        <v>137</v>
      </c>
      <c r="G1234" s="1" t="s">
        <v>138</v>
      </c>
      <c r="I1234" s="1">
        <v>54.66</v>
      </c>
      <c r="J1234" s="1">
        <v>61.510626999999999</v>
      </c>
      <c r="K1234" s="1">
        <v>3.9148839999999998</v>
      </c>
      <c r="L1234" s="1">
        <v>2.935743</v>
      </c>
      <c r="M1234" s="1" t="b">
        <v>1</v>
      </c>
      <c r="N1234" s="1">
        <v>1</v>
      </c>
      <c r="O1234" s="124"/>
    </row>
    <row r="1235" spans="1:15" x14ac:dyDescent="0.2">
      <c r="A1235" s="124">
        <v>44521.5</v>
      </c>
      <c r="B1235" s="124">
        <v>44521.291666666664</v>
      </c>
      <c r="C1235" s="1">
        <v>1269364671</v>
      </c>
      <c r="D1235" s="1" t="s">
        <v>137</v>
      </c>
      <c r="G1235" s="1" t="s">
        <v>138</v>
      </c>
      <c r="I1235" s="1">
        <v>62.72</v>
      </c>
      <c r="J1235" s="1">
        <v>71.015260999999995</v>
      </c>
      <c r="K1235" s="1">
        <v>4.854533</v>
      </c>
      <c r="L1235" s="1">
        <v>3.440728</v>
      </c>
      <c r="M1235" s="1" t="b">
        <v>1</v>
      </c>
      <c r="N1235" s="1">
        <v>1</v>
      </c>
      <c r="O1235" s="124"/>
    </row>
    <row r="1236" spans="1:15" x14ac:dyDescent="0.2">
      <c r="A1236" s="124">
        <v>44521.541666666664</v>
      </c>
      <c r="B1236" s="124">
        <v>44521.333333333336</v>
      </c>
      <c r="C1236" s="1">
        <v>1269364671</v>
      </c>
      <c r="D1236" s="1" t="s">
        <v>137</v>
      </c>
      <c r="G1236" s="1" t="s">
        <v>138</v>
      </c>
      <c r="I1236" s="1">
        <v>62.26</v>
      </c>
      <c r="J1236" s="1">
        <v>69.088528999999994</v>
      </c>
      <c r="K1236" s="1">
        <v>3.4592450000000001</v>
      </c>
      <c r="L1236" s="1">
        <v>3.3692839999999999</v>
      </c>
      <c r="M1236" s="1" t="b">
        <v>1</v>
      </c>
      <c r="N1236" s="1">
        <v>1</v>
      </c>
      <c r="O1236" s="124"/>
    </row>
    <row r="1237" spans="1:15" x14ac:dyDescent="0.2">
      <c r="A1237" s="124">
        <v>44521.583333333336</v>
      </c>
      <c r="B1237" s="124">
        <v>44521.375</v>
      </c>
      <c r="C1237" s="1">
        <v>1269364671</v>
      </c>
      <c r="D1237" s="1" t="s">
        <v>137</v>
      </c>
      <c r="G1237" s="1" t="s">
        <v>138</v>
      </c>
      <c r="I1237" s="1">
        <v>59.93</v>
      </c>
      <c r="J1237" s="1">
        <v>66.669122999999999</v>
      </c>
      <c r="K1237" s="1">
        <v>4.1814539999999996</v>
      </c>
      <c r="L1237" s="1">
        <v>2.5576690000000002</v>
      </c>
      <c r="M1237" s="1" t="b">
        <v>1</v>
      </c>
      <c r="N1237" s="1">
        <v>1</v>
      </c>
      <c r="O1237" s="124"/>
    </row>
    <row r="1238" spans="1:15" x14ac:dyDescent="0.2">
      <c r="A1238" s="124">
        <v>44521.625</v>
      </c>
      <c r="B1238" s="124">
        <v>44521.416666666664</v>
      </c>
      <c r="C1238" s="1">
        <v>1269364671</v>
      </c>
      <c r="D1238" s="1" t="s">
        <v>137</v>
      </c>
      <c r="G1238" s="1" t="s">
        <v>138</v>
      </c>
      <c r="I1238" s="1">
        <v>62.83</v>
      </c>
      <c r="J1238" s="1">
        <v>70.225003000000001</v>
      </c>
      <c r="K1238" s="1">
        <v>4.8531259999999996</v>
      </c>
      <c r="L1238" s="1">
        <v>2.5418769999999999</v>
      </c>
      <c r="M1238" s="1" t="b">
        <v>1</v>
      </c>
      <c r="N1238" s="1">
        <v>1</v>
      </c>
      <c r="O1238" s="124"/>
    </row>
    <row r="1239" spans="1:15" x14ac:dyDescent="0.2">
      <c r="A1239" s="124">
        <v>44521.666666666664</v>
      </c>
      <c r="B1239" s="124">
        <v>44521.458333333336</v>
      </c>
      <c r="C1239" s="1">
        <v>1269364671</v>
      </c>
      <c r="D1239" s="1" t="s">
        <v>137</v>
      </c>
      <c r="G1239" s="1" t="s">
        <v>138</v>
      </c>
      <c r="I1239" s="1">
        <v>55.61</v>
      </c>
      <c r="J1239" s="1">
        <v>62.005085999999999</v>
      </c>
      <c r="K1239" s="1">
        <v>4.160234</v>
      </c>
      <c r="L1239" s="1">
        <v>2.2348520000000001</v>
      </c>
      <c r="M1239" s="1" t="b">
        <v>1</v>
      </c>
      <c r="N1239" s="1">
        <v>1</v>
      </c>
      <c r="O1239" s="124"/>
    </row>
    <row r="1240" spans="1:15" x14ac:dyDescent="0.2">
      <c r="A1240" s="124">
        <v>44521.708333333336</v>
      </c>
      <c r="B1240" s="124">
        <v>44521.5</v>
      </c>
      <c r="C1240" s="1">
        <v>1269364671</v>
      </c>
      <c r="D1240" s="1" t="s">
        <v>137</v>
      </c>
      <c r="G1240" s="1" t="s">
        <v>138</v>
      </c>
      <c r="I1240" s="1">
        <v>52.86</v>
      </c>
      <c r="J1240" s="1">
        <v>58.906353000000003</v>
      </c>
      <c r="K1240" s="1">
        <v>3.9136880000000001</v>
      </c>
      <c r="L1240" s="1">
        <v>2.1326649999999998</v>
      </c>
      <c r="M1240" s="1" t="b">
        <v>1</v>
      </c>
      <c r="N1240" s="1">
        <v>1</v>
      </c>
      <c r="O1240" s="124"/>
    </row>
    <row r="1241" spans="1:15" x14ac:dyDescent="0.2">
      <c r="A1241" s="124">
        <v>44521.75</v>
      </c>
      <c r="B1241" s="124">
        <v>44521.541666666664</v>
      </c>
      <c r="C1241" s="1">
        <v>1269364671</v>
      </c>
      <c r="D1241" s="1" t="s">
        <v>137</v>
      </c>
      <c r="G1241" s="1" t="s">
        <v>138</v>
      </c>
      <c r="I1241" s="1">
        <v>51.59</v>
      </c>
      <c r="J1241" s="1">
        <v>56.779671999999998</v>
      </c>
      <c r="K1241" s="1">
        <v>3.1858469999999999</v>
      </c>
      <c r="L1241" s="1">
        <v>2.003825</v>
      </c>
      <c r="M1241" s="1" t="b">
        <v>1</v>
      </c>
      <c r="N1241" s="1">
        <v>1</v>
      </c>
      <c r="O1241" s="124"/>
    </row>
    <row r="1242" spans="1:15" x14ac:dyDescent="0.2">
      <c r="A1242" s="124">
        <v>44521.791666666664</v>
      </c>
      <c r="B1242" s="124">
        <v>44521.583333333336</v>
      </c>
      <c r="C1242" s="1">
        <v>1269364671</v>
      </c>
      <c r="D1242" s="1" t="s">
        <v>137</v>
      </c>
      <c r="G1242" s="1" t="s">
        <v>138</v>
      </c>
      <c r="I1242" s="1">
        <v>48.28</v>
      </c>
      <c r="J1242" s="1">
        <v>52.328944999999997</v>
      </c>
      <c r="K1242" s="1">
        <v>2.3035600000000001</v>
      </c>
      <c r="L1242" s="1">
        <v>1.745385</v>
      </c>
      <c r="M1242" s="1" t="b">
        <v>1</v>
      </c>
      <c r="N1242" s="1">
        <v>1</v>
      </c>
      <c r="O1242" s="124"/>
    </row>
    <row r="1243" spans="1:15" x14ac:dyDescent="0.2">
      <c r="A1243" s="124">
        <v>44521.833333333336</v>
      </c>
      <c r="B1243" s="124">
        <v>44521.625</v>
      </c>
      <c r="C1243" s="1">
        <v>1269364671</v>
      </c>
      <c r="D1243" s="1" t="s">
        <v>137</v>
      </c>
      <c r="G1243" s="1" t="s">
        <v>138</v>
      </c>
      <c r="I1243" s="1">
        <v>48.07</v>
      </c>
      <c r="J1243" s="1">
        <v>54.734177000000003</v>
      </c>
      <c r="K1243" s="1">
        <v>5.0594080000000003</v>
      </c>
      <c r="L1243" s="1">
        <v>1.6047689999999999</v>
      </c>
      <c r="M1243" s="1" t="b">
        <v>1</v>
      </c>
      <c r="N1243" s="1">
        <v>1</v>
      </c>
      <c r="O1243" s="124"/>
    </row>
    <row r="1244" spans="1:15" x14ac:dyDescent="0.2">
      <c r="A1244" s="124">
        <v>44521.875</v>
      </c>
      <c r="B1244" s="124">
        <v>44521.666666666664</v>
      </c>
      <c r="C1244" s="1">
        <v>1269364671</v>
      </c>
      <c r="D1244" s="1" t="s">
        <v>137</v>
      </c>
      <c r="G1244" s="1" t="s">
        <v>138</v>
      </c>
      <c r="I1244" s="1">
        <v>59.45</v>
      </c>
      <c r="J1244" s="1">
        <v>65.101899000000003</v>
      </c>
      <c r="K1244" s="1">
        <v>4.1029850000000003</v>
      </c>
      <c r="L1244" s="1">
        <v>1.5489139999999999</v>
      </c>
      <c r="M1244" s="1" t="b">
        <v>1</v>
      </c>
      <c r="N1244" s="1">
        <v>1</v>
      </c>
      <c r="O1244" s="124"/>
    </row>
    <row r="1245" spans="1:15" x14ac:dyDescent="0.2">
      <c r="A1245" s="124">
        <v>44521.916666666664</v>
      </c>
      <c r="B1245" s="124">
        <v>44521.708333333336</v>
      </c>
      <c r="C1245" s="1">
        <v>1269364671</v>
      </c>
      <c r="D1245" s="1" t="s">
        <v>137</v>
      </c>
      <c r="G1245" s="1" t="s">
        <v>138</v>
      </c>
      <c r="I1245" s="1">
        <v>72.37</v>
      </c>
      <c r="J1245" s="1">
        <v>79.054160999999993</v>
      </c>
      <c r="K1245" s="1">
        <v>4.848865</v>
      </c>
      <c r="L1245" s="1">
        <v>1.835296</v>
      </c>
      <c r="M1245" s="1" t="b">
        <v>1</v>
      </c>
      <c r="N1245" s="1">
        <v>1</v>
      </c>
      <c r="O1245" s="124"/>
    </row>
    <row r="1246" spans="1:15" x14ac:dyDescent="0.2">
      <c r="A1246" s="124">
        <v>44521.958333333336</v>
      </c>
      <c r="B1246" s="124">
        <v>44521.75</v>
      </c>
      <c r="C1246" s="1">
        <v>1269364671</v>
      </c>
      <c r="D1246" s="1" t="s">
        <v>137</v>
      </c>
      <c r="G1246" s="1" t="s">
        <v>138</v>
      </c>
      <c r="I1246" s="1">
        <v>62.43</v>
      </c>
      <c r="J1246" s="1">
        <v>68.600511999999995</v>
      </c>
      <c r="K1246" s="1">
        <v>4.6079090000000003</v>
      </c>
      <c r="L1246" s="1">
        <v>1.562603</v>
      </c>
      <c r="M1246" s="1" t="b">
        <v>1</v>
      </c>
      <c r="N1246" s="1">
        <v>1</v>
      </c>
      <c r="O1246" s="124"/>
    </row>
    <row r="1247" spans="1:15" x14ac:dyDescent="0.2">
      <c r="A1247" s="124">
        <v>44522</v>
      </c>
      <c r="B1247" s="124">
        <v>44521.791666666664</v>
      </c>
      <c r="C1247" s="1">
        <v>1269364671</v>
      </c>
      <c r="D1247" s="1" t="s">
        <v>137</v>
      </c>
      <c r="G1247" s="1" t="s">
        <v>138</v>
      </c>
      <c r="I1247" s="1">
        <v>60.45</v>
      </c>
      <c r="J1247" s="1">
        <v>67.310361999999998</v>
      </c>
      <c r="K1247" s="1">
        <v>5.343858</v>
      </c>
      <c r="L1247" s="1">
        <v>1.5165040000000001</v>
      </c>
      <c r="M1247" s="1" t="b">
        <v>1</v>
      </c>
      <c r="N1247" s="1">
        <v>1</v>
      </c>
      <c r="O1247" s="124"/>
    </row>
    <row r="1248" spans="1:15" x14ac:dyDescent="0.2">
      <c r="A1248" s="124">
        <v>44522.041666666664</v>
      </c>
      <c r="B1248" s="124">
        <v>44521.833333333336</v>
      </c>
      <c r="C1248" s="1">
        <v>1269364671</v>
      </c>
      <c r="D1248" s="1" t="s">
        <v>137</v>
      </c>
      <c r="G1248" s="1" t="s">
        <v>138</v>
      </c>
      <c r="I1248" s="1">
        <v>56.93</v>
      </c>
      <c r="J1248" s="1">
        <v>62.83455</v>
      </c>
      <c r="K1248" s="1">
        <v>4.3166979999999997</v>
      </c>
      <c r="L1248" s="1">
        <v>1.587852</v>
      </c>
      <c r="M1248" s="1" t="b">
        <v>1</v>
      </c>
      <c r="N1248" s="1">
        <v>1</v>
      </c>
      <c r="O1248" s="124"/>
    </row>
    <row r="1249" spans="1:15" x14ac:dyDescent="0.2">
      <c r="A1249" s="124">
        <v>44522.083333333336</v>
      </c>
      <c r="B1249" s="124">
        <v>44521.875</v>
      </c>
      <c r="C1249" s="1">
        <v>1269364671</v>
      </c>
      <c r="D1249" s="1" t="s">
        <v>137</v>
      </c>
      <c r="G1249" s="1" t="s">
        <v>138</v>
      </c>
      <c r="I1249" s="1">
        <v>51.89</v>
      </c>
      <c r="J1249" s="1">
        <v>58.289498999999999</v>
      </c>
      <c r="K1249" s="1">
        <v>4.843267</v>
      </c>
      <c r="L1249" s="1">
        <v>1.5562320000000001</v>
      </c>
      <c r="M1249" s="1" t="b">
        <v>1</v>
      </c>
      <c r="N1249" s="1">
        <v>1</v>
      </c>
      <c r="O1249" s="124"/>
    </row>
    <row r="1250" spans="1:15" x14ac:dyDescent="0.2">
      <c r="A1250" s="124">
        <v>44522.125</v>
      </c>
      <c r="B1250" s="124">
        <v>44521.916666666664</v>
      </c>
      <c r="C1250" s="1">
        <v>1269364671</v>
      </c>
      <c r="D1250" s="1" t="s">
        <v>137</v>
      </c>
      <c r="G1250" s="1" t="s">
        <v>138</v>
      </c>
      <c r="I1250" s="1">
        <v>44.04</v>
      </c>
      <c r="J1250" s="1">
        <v>49.209865000000001</v>
      </c>
      <c r="K1250" s="1">
        <v>3.6524429999999999</v>
      </c>
      <c r="L1250" s="1">
        <v>1.517422</v>
      </c>
      <c r="M1250" s="1" t="b">
        <v>1</v>
      </c>
      <c r="N1250" s="1">
        <v>1</v>
      </c>
      <c r="O1250" s="124"/>
    </row>
    <row r="1251" spans="1:15" x14ac:dyDescent="0.2">
      <c r="A1251" s="124">
        <v>44522.166666666664</v>
      </c>
      <c r="B1251" s="124">
        <v>44521.958333333336</v>
      </c>
      <c r="C1251" s="1">
        <v>1269364671</v>
      </c>
      <c r="D1251" s="1" t="s">
        <v>137</v>
      </c>
      <c r="G1251" s="1" t="s">
        <v>138</v>
      </c>
      <c r="I1251" s="1">
        <v>38.08</v>
      </c>
      <c r="J1251" s="1">
        <v>41.958326999999997</v>
      </c>
      <c r="K1251" s="1">
        <v>2.4128080000000001</v>
      </c>
      <c r="L1251" s="1">
        <v>1.465519</v>
      </c>
      <c r="M1251" s="1" t="b">
        <v>1</v>
      </c>
      <c r="N1251" s="1">
        <v>1</v>
      </c>
      <c r="O1251" s="124"/>
    </row>
    <row r="1252" spans="1:15" x14ac:dyDescent="0.2">
      <c r="A1252" s="124">
        <v>44522.208333333336</v>
      </c>
      <c r="B1252" s="124">
        <v>44522</v>
      </c>
      <c r="C1252" s="1">
        <v>1269364671</v>
      </c>
      <c r="D1252" s="1" t="s">
        <v>137</v>
      </c>
      <c r="G1252" s="1" t="s">
        <v>138</v>
      </c>
      <c r="I1252" s="1">
        <v>40.01</v>
      </c>
      <c r="J1252" s="1">
        <v>45.123251000000003</v>
      </c>
      <c r="K1252" s="1">
        <v>3.5396730000000001</v>
      </c>
      <c r="L1252" s="1">
        <v>1.5735779999999999</v>
      </c>
      <c r="M1252" s="1" t="b">
        <v>1</v>
      </c>
      <c r="N1252" s="1">
        <v>1</v>
      </c>
      <c r="O1252" s="124"/>
    </row>
    <row r="1253" spans="1:15" x14ac:dyDescent="0.2">
      <c r="A1253" s="124">
        <v>44522.25</v>
      </c>
      <c r="B1253" s="124">
        <v>44522.041666666664</v>
      </c>
      <c r="C1253" s="1">
        <v>1269364671</v>
      </c>
      <c r="D1253" s="1" t="s">
        <v>137</v>
      </c>
      <c r="G1253" s="1" t="s">
        <v>138</v>
      </c>
      <c r="I1253" s="1">
        <v>37.49</v>
      </c>
      <c r="J1253" s="1">
        <v>43.854610999999998</v>
      </c>
      <c r="K1253" s="1">
        <v>4.4584010000000003</v>
      </c>
      <c r="L1253" s="1">
        <v>1.90621</v>
      </c>
      <c r="M1253" s="1" t="b">
        <v>1</v>
      </c>
      <c r="N1253" s="1">
        <v>1</v>
      </c>
      <c r="O1253" s="124"/>
    </row>
    <row r="1254" spans="1:15" x14ac:dyDescent="0.2">
      <c r="A1254" s="124">
        <v>44522.291666666664</v>
      </c>
      <c r="B1254" s="124">
        <v>44522.083333333336</v>
      </c>
      <c r="C1254" s="1">
        <v>1269364671</v>
      </c>
      <c r="D1254" s="1" t="s">
        <v>137</v>
      </c>
      <c r="G1254" s="1" t="s">
        <v>138</v>
      </c>
      <c r="I1254" s="1">
        <v>37.32</v>
      </c>
      <c r="J1254" s="1">
        <v>44.308715999999997</v>
      </c>
      <c r="K1254" s="1">
        <v>5.0766970000000002</v>
      </c>
      <c r="L1254" s="1">
        <v>1.9120189999999999</v>
      </c>
      <c r="M1254" s="1" t="b">
        <v>1</v>
      </c>
      <c r="N1254" s="1">
        <v>1</v>
      </c>
      <c r="O1254" s="124"/>
    </row>
    <row r="1255" spans="1:15" x14ac:dyDescent="0.2">
      <c r="A1255" s="124">
        <v>44522.333333333336</v>
      </c>
      <c r="B1255" s="124">
        <v>44522.125</v>
      </c>
      <c r="C1255" s="1">
        <v>1269364671</v>
      </c>
      <c r="D1255" s="1" t="s">
        <v>137</v>
      </c>
      <c r="G1255" s="1" t="s">
        <v>138</v>
      </c>
      <c r="I1255" s="1">
        <v>39.78</v>
      </c>
      <c r="J1255" s="1">
        <v>45.126167000000002</v>
      </c>
      <c r="K1255" s="1">
        <v>3.3773629999999999</v>
      </c>
      <c r="L1255" s="1">
        <v>1.968804</v>
      </c>
      <c r="M1255" s="1" t="b">
        <v>1</v>
      </c>
      <c r="N1255" s="1">
        <v>1</v>
      </c>
      <c r="O1255" s="124"/>
    </row>
    <row r="1256" spans="1:15" x14ac:dyDescent="0.2">
      <c r="A1256" s="124">
        <v>44522.375</v>
      </c>
      <c r="B1256" s="124">
        <v>44522.166666666664</v>
      </c>
      <c r="C1256" s="1">
        <v>1269364671</v>
      </c>
      <c r="D1256" s="1" t="s">
        <v>137</v>
      </c>
      <c r="G1256" s="1" t="s">
        <v>138</v>
      </c>
      <c r="I1256" s="1">
        <v>43.68</v>
      </c>
      <c r="J1256" s="1">
        <v>49.689964000000003</v>
      </c>
      <c r="K1256" s="1">
        <v>3.6886800000000002</v>
      </c>
      <c r="L1256" s="1">
        <v>2.3212839999999999</v>
      </c>
      <c r="M1256" s="1" t="b">
        <v>1</v>
      </c>
      <c r="N1256" s="1">
        <v>1</v>
      </c>
      <c r="O1256" s="124"/>
    </row>
    <row r="1257" spans="1:15" x14ac:dyDescent="0.2">
      <c r="A1257" s="124">
        <v>44522.416666666664</v>
      </c>
      <c r="B1257" s="124">
        <v>44522.208333333336</v>
      </c>
      <c r="C1257" s="1">
        <v>1269364671</v>
      </c>
      <c r="D1257" s="1" t="s">
        <v>137</v>
      </c>
      <c r="G1257" s="1" t="s">
        <v>138</v>
      </c>
      <c r="I1257" s="1">
        <v>51.57</v>
      </c>
      <c r="J1257" s="1">
        <v>58.401767999999997</v>
      </c>
      <c r="K1257" s="1">
        <v>4.2552000000000003</v>
      </c>
      <c r="L1257" s="1">
        <v>2.576568</v>
      </c>
      <c r="M1257" s="1" t="b">
        <v>1</v>
      </c>
      <c r="N1257" s="1">
        <v>1</v>
      </c>
      <c r="O1257" s="124"/>
    </row>
    <row r="1258" spans="1:15" x14ac:dyDescent="0.2">
      <c r="A1258" s="124">
        <v>44522.458333333336</v>
      </c>
      <c r="B1258" s="124">
        <v>44522.25</v>
      </c>
      <c r="C1258" s="1">
        <v>1269364671</v>
      </c>
      <c r="D1258" s="1" t="s">
        <v>137</v>
      </c>
      <c r="G1258" s="1" t="s">
        <v>138</v>
      </c>
      <c r="I1258" s="1">
        <v>64.790000000000006</v>
      </c>
      <c r="J1258" s="1">
        <v>74.360196999999999</v>
      </c>
      <c r="K1258" s="1">
        <v>6.3715520000000003</v>
      </c>
      <c r="L1258" s="1">
        <v>3.198645</v>
      </c>
      <c r="M1258" s="1" t="b">
        <v>1</v>
      </c>
      <c r="N1258" s="1">
        <v>1</v>
      </c>
      <c r="O1258" s="124"/>
    </row>
    <row r="1259" spans="1:15" x14ac:dyDescent="0.2">
      <c r="A1259" s="124">
        <v>44522.5</v>
      </c>
      <c r="B1259" s="124">
        <v>44522.291666666664</v>
      </c>
      <c r="C1259" s="1">
        <v>1269364671</v>
      </c>
      <c r="D1259" s="1" t="s">
        <v>137</v>
      </c>
      <c r="G1259" s="1" t="s">
        <v>138</v>
      </c>
      <c r="I1259" s="1">
        <v>75.540000000000006</v>
      </c>
      <c r="J1259" s="1">
        <v>87.098939000000001</v>
      </c>
      <c r="K1259" s="1">
        <v>8.4601120000000005</v>
      </c>
      <c r="L1259" s="1">
        <v>3.098827</v>
      </c>
      <c r="M1259" s="1" t="b">
        <v>1</v>
      </c>
      <c r="N1259" s="1">
        <v>1</v>
      </c>
      <c r="O1259" s="124"/>
    </row>
    <row r="1260" spans="1:15" x14ac:dyDescent="0.2">
      <c r="A1260" s="124">
        <v>44522.541666666664</v>
      </c>
      <c r="B1260" s="124">
        <v>44522.333333333336</v>
      </c>
      <c r="C1260" s="1">
        <v>1269364671</v>
      </c>
      <c r="D1260" s="1" t="s">
        <v>137</v>
      </c>
      <c r="G1260" s="1" t="s">
        <v>138</v>
      </c>
      <c r="I1260" s="1">
        <v>68.78</v>
      </c>
      <c r="J1260" s="1">
        <v>77.543705000000003</v>
      </c>
      <c r="K1260" s="1">
        <v>5.571072</v>
      </c>
      <c r="L1260" s="1">
        <v>3.1926329999999998</v>
      </c>
      <c r="M1260" s="1" t="b">
        <v>1</v>
      </c>
      <c r="N1260" s="1">
        <v>1</v>
      </c>
      <c r="O1260" s="124"/>
    </row>
    <row r="1261" spans="1:15" x14ac:dyDescent="0.2">
      <c r="A1261" s="124">
        <v>44522.583333333336</v>
      </c>
      <c r="B1261" s="124">
        <v>44522.375</v>
      </c>
      <c r="C1261" s="1">
        <v>1269364671</v>
      </c>
      <c r="D1261" s="1" t="s">
        <v>137</v>
      </c>
      <c r="G1261" s="1" t="s">
        <v>138</v>
      </c>
      <c r="I1261" s="1">
        <v>68.59</v>
      </c>
      <c r="J1261" s="1">
        <v>76.008256000000003</v>
      </c>
      <c r="K1261" s="1">
        <v>4.5636549999999998</v>
      </c>
      <c r="L1261" s="1">
        <v>2.8546010000000002</v>
      </c>
      <c r="M1261" s="1" t="b">
        <v>1</v>
      </c>
      <c r="N1261" s="1">
        <v>1</v>
      </c>
      <c r="O1261" s="124"/>
    </row>
    <row r="1262" spans="1:15" x14ac:dyDescent="0.2">
      <c r="A1262" s="124">
        <v>44522.625</v>
      </c>
      <c r="B1262" s="124">
        <v>44522.416666666664</v>
      </c>
      <c r="C1262" s="1">
        <v>1269364671</v>
      </c>
      <c r="D1262" s="1" t="s">
        <v>137</v>
      </c>
      <c r="G1262" s="1" t="s">
        <v>138</v>
      </c>
      <c r="I1262" s="1">
        <v>69.599999999999994</v>
      </c>
      <c r="J1262" s="1">
        <v>77.529221000000007</v>
      </c>
      <c r="K1262" s="1">
        <v>4.5789799999999996</v>
      </c>
      <c r="L1262" s="1">
        <v>3.350241</v>
      </c>
      <c r="M1262" s="1" t="b">
        <v>1</v>
      </c>
      <c r="N1262" s="1">
        <v>1</v>
      </c>
      <c r="O1262" s="124"/>
    </row>
    <row r="1263" spans="1:15" x14ac:dyDescent="0.2">
      <c r="A1263" s="124">
        <v>44522.666666666664</v>
      </c>
      <c r="B1263" s="124">
        <v>44522.458333333336</v>
      </c>
      <c r="C1263" s="1">
        <v>1269364671</v>
      </c>
      <c r="D1263" s="1" t="s">
        <v>137</v>
      </c>
      <c r="G1263" s="1" t="s">
        <v>138</v>
      </c>
      <c r="I1263" s="1">
        <v>65.260000000000005</v>
      </c>
      <c r="J1263" s="1">
        <v>72.197909999999993</v>
      </c>
      <c r="K1263" s="1">
        <v>3.62215</v>
      </c>
      <c r="L1263" s="1">
        <v>3.31576</v>
      </c>
      <c r="M1263" s="1" t="b">
        <v>1</v>
      </c>
      <c r="N1263" s="1">
        <v>1</v>
      </c>
      <c r="O1263" s="124"/>
    </row>
    <row r="1264" spans="1:15" x14ac:dyDescent="0.2">
      <c r="A1264" s="124">
        <v>44522.708333333336</v>
      </c>
      <c r="B1264" s="124">
        <v>44522.5</v>
      </c>
      <c r="C1264" s="1">
        <v>1269364671</v>
      </c>
      <c r="D1264" s="1" t="s">
        <v>137</v>
      </c>
      <c r="G1264" s="1" t="s">
        <v>138</v>
      </c>
      <c r="I1264" s="1">
        <v>62.61</v>
      </c>
      <c r="J1264" s="1">
        <v>68.873604</v>
      </c>
      <c r="K1264" s="1">
        <v>3.2818160000000001</v>
      </c>
      <c r="L1264" s="1">
        <v>2.9817879999999999</v>
      </c>
      <c r="M1264" s="1" t="b">
        <v>1</v>
      </c>
      <c r="N1264" s="1">
        <v>1</v>
      </c>
      <c r="O1264" s="124"/>
    </row>
    <row r="1265" spans="1:15" x14ac:dyDescent="0.2">
      <c r="A1265" s="124">
        <v>44522.75</v>
      </c>
      <c r="B1265" s="124">
        <v>44522.541666666664</v>
      </c>
      <c r="C1265" s="1">
        <v>1269364671</v>
      </c>
      <c r="D1265" s="1" t="s">
        <v>137</v>
      </c>
      <c r="G1265" s="1" t="s">
        <v>138</v>
      </c>
      <c r="I1265" s="1">
        <v>61.75</v>
      </c>
      <c r="J1265" s="1">
        <v>68.067752999999996</v>
      </c>
      <c r="K1265" s="1">
        <v>2.9991150000000002</v>
      </c>
      <c r="L1265" s="1">
        <v>3.318638</v>
      </c>
      <c r="M1265" s="1" t="b">
        <v>1</v>
      </c>
      <c r="N1265" s="1">
        <v>1</v>
      </c>
      <c r="O1265" s="124"/>
    </row>
    <row r="1266" spans="1:15" x14ac:dyDescent="0.2">
      <c r="A1266" s="124">
        <v>44522.791666666664</v>
      </c>
      <c r="B1266" s="124">
        <v>44522.583333333336</v>
      </c>
      <c r="C1266" s="1">
        <v>1269364671</v>
      </c>
      <c r="D1266" s="1" t="s">
        <v>137</v>
      </c>
      <c r="G1266" s="1" t="s">
        <v>138</v>
      </c>
      <c r="I1266" s="1">
        <v>60.94</v>
      </c>
      <c r="J1266" s="1">
        <v>66.220128000000003</v>
      </c>
      <c r="K1266" s="1">
        <v>2.4256549999999999</v>
      </c>
      <c r="L1266" s="1">
        <v>2.854473</v>
      </c>
      <c r="M1266" s="1" t="b">
        <v>1</v>
      </c>
      <c r="N1266" s="1">
        <v>1</v>
      </c>
      <c r="O1266" s="124"/>
    </row>
    <row r="1267" spans="1:15" x14ac:dyDescent="0.2">
      <c r="A1267" s="124">
        <v>44522.833333333336</v>
      </c>
      <c r="B1267" s="124">
        <v>44522.625</v>
      </c>
      <c r="C1267" s="1">
        <v>1269364671</v>
      </c>
      <c r="D1267" s="1" t="s">
        <v>137</v>
      </c>
      <c r="G1267" s="1" t="s">
        <v>138</v>
      </c>
      <c r="I1267" s="1">
        <v>64.959999999999994</v>
      </c>
      <c r="J1267" s="1">
        <v>71.606035000000006</v>
      </c>
      <c r="K1267" s="1">
        <v>3.9912339999999999</v>
      </c>
      <c r="L1267" s="1">
        <v>2.654801</v>
      </c>
      <c r="M1267" s="1" t="b">
        <v>1</v>
      </c>
      <c r="N1267" s="1">
        <v>1</v>
      </c>
      <c r="O1267" s="124"/>
    </row>
    <row r="1268" spans="1:15" x14ac:dyDescent="0.2">
      <c r="A1268" s="124">
        <v>44522.875</v>
      </c>
      <c r="B1268" s="124">
        <v>44522.666666666664</v>
      </c>
      <c r="C1268" s="1">
        <v>1269364671</v>
      </c>
      <c r="D1268" s="1" t="s">
        <v>137</v>
      </c>
      <c r="G1268" s="1" t="s">
        <v>138</v>
      </c>
      <c r="I1268" s="1">
        <v>71.47</v>
      </c>
      <c r="J1268" s="1">
        <v>79.341122999999996</v>
      </c>
      <c r="K1268" s="1">
        <v>5.1213119999999996</v>
      </c>
      <c r="L1268" s="1">
        <v>2.7498109999999998</v>
      </c>
      <c r="M1268" s="1" t="b">
        <v>1</v>
      </c>
      <c r="N1268" s="1">
        <v>1</v>
      </c>
      <c r="O1268" s="124"/>
    </row>
    <row r="1269" spans="1:15" x14ac:dyDescent="0.2">
      <c r="A1269" s="124">
        <v>44522.916666666664</v>
      </c>
      <c r="B1269" s="124">
        <v>44522.708333333336</v>
      </c>
      <c r="C1269" s="1">
        <v>1269364671</v>
      </c>
      <c r="D1269" s="1" t="s">
        <v>137</v>
      </c>
      <c r="G1269" s="1" t="s">
        <v>138</v>
      </c>
      <c r="I1269" s="1">
        <v>98.11</v>
      </c>
      <c r="J1269" s="1">
        <v>109.681906</v>
      </c>
      <c r="K1269" s="1">
        <v>8.2183480000000007</v>
      </c>
      <c r="L1269" s="1">
        <v>3.353558</v>
      </c>
      <c r="M1269" s="1" t="b">
        <v>1</v>
      </c>
      <c r="N1269" s="1">
        <v>1</v>
      </c>
      <c r="O1269" s="124"/>
    </row>
    <row r="1270" spans="1:15" x14ac:dyDescent="0.2">
      <c r="A1270" s="124">
        <v>44522.958333333336</v>
      </c>
      <c r="B1270" s="124">
        <v>44522.75</v>
      </c>
      <c r="C1270" s="1">
        <v>1269364671</v>
      </c>
      <c r="D1270" s="1" t="s">
        <v>137</v>
      </c>
      <c r="G1270" s="1" t="s">
        <v>138</v>
      </c>
      <c r="I1270" s="1">
        <v>90.4</v>
      </c>
      <c r="J1270" s="1">
        <v>101.899433</v>
      </c>
      <c r="K1270" s="1">
        <v>8.0244049999999998</v>
      </c>
      <c r="L1270" s="1">
        <v>3.475028</v>
      </c>
      <c r="M1270" s="1" t="b">
        <v>1</v>
      </c>
      <c r="N1270" s="1">
        <v>1</v>
      </c>
      <c r="O1270" s="124"/>
    </row>
    <row r="1271" spans="1:15" x14ac:dyDescent="0.2">
      <c r="A1271" s="124">
        <v>44523</v>
      </c>
      <c r="B1271" s="124">
        <v>44522.791666666664</v>
      </c>
      <c r="C1271" s="1">
        <v>1269364671</v>
      </c>
      <c r="D1271" s="1" t="s">
        <v>137</v>
      </c>
      <c r="G1271" s="1" t="s">
        <v>138</v>
      </c>
      <c r="I1271" s="1">
        <v>86.12</v>
      </c>
      <c r="J1271" s="1">
        <v>96.505675999999994</v>
      </c>
      <c r="K1271" s="1">
        <v>7.3146089999999999</v>
      </c>
      <c r="L1271" s="1">
        <v>3.0710670000000002</v>
      </c>
      <c r="M1271" s="1" t="b">
        <v>1</v>
      </c>
      <c r="N1271" s="1">
        <v>1</v>
      </c>
      <c r="O1271" s="124"/>
    </row>
    <row r="1272" spans="1:15" x14ac:dyDescent="0.2">
      <c r="A1272" s="124">
        <v>44523.041666666664</v>
      </c>
      <c r="B1272" s="124">
        <v>44522.833333333336</v>
      </c>
      <c r="C1272" s="1">
        <v>1269364671</v>
      </c>
      <c r="D1272" s="1" t="s">
        <v>137</v>
      </c>
      <c r="G1272" s="1" t="s">
        <v>138</v>
      </c>
      <c r="I1272" s="1">
        <v>76.23</v>
      </c>
      <c r="J1272" s="1">
        <v>85.221836999999994</v>
      </c>
      <c r="K1272" s="1">
        <v>5.8688770000000003</v>
      </c>
      <c r="L1272" s="1">
        <v>3.12296</v>
      </c>
      <c r="M1272" s="1" t="b">
        <v>1</v>
      </c>
      <c r="N1272" s="1">
        <v>1</v>
      </c>
      <c r="O1272" s="124"/>
    </row>
    <row r="1273" spans="1:15" x14ac:dyDescent="0.2">
      <c r="A1273" s="124">
        <v>44523.083333333336</v>
      </c>
      <c r="B1273" s="124">
        <v>44522.875</v>
      </c>
      <c r="C1273" s="1">
        <v>1269364671</v>
      </c>
      <c r="D1273" s="1" t="s">
        <v>137</v>
      </c>
      <c r="G1273" s="1" t="s">
        <v>138</v>
      </c>
      <c r="I1273" s="1">
        <v>70.959999999999994</v>
      </c>
      <c r="J1273" s="1">
        <v>81.168346</v>
      </c>
      <c r="K1273" s="1">
        <v>6.8708619999999998</v>
      </c>
      <c r="L1273" s="1">
        <v>3.3374839999999999</v>
      </c>
      <c r="M1273" s="1" t="b">
        <v>1</v>
      </c>
      <c r="N1273" s="1">
        <v>1</v>
      </c>
      <c r="O1273" s="124"/>
    </row>
    <row r="1274" spans="1:15" x14ac:dyDescent="0.2">
      <c r="A1274" s="124">
        <v>44523.125</v>
      </c>
      <c r="B1274" s="124">
        <v>44522.916666666664</v>
      </c>
      <c r="C1274" s="1">
        <v>1269364671</v>
      </c>
      <c r="D1274" s="1" t="s">
        <v>137</v>
      </c>
      <c r="G1274" s="1" t="s">
        <v>138</v>
      </c>
      <c r="I1274" s="1">
        <v>66.25</v>
      </c>
      <c r="J1274" s="1">
        <v>74.872617000000005</v>
      </c>
      <c r="K1274" s="1">
        <v>5.3295349999999999</v>
      </c>
      <c r="L1274" s="1">
        <v>3.2930820000000001</v>
      </c>
      <c r="M1274" s="1" t="b">
        <v>1</v>
      </c>
      <c r="N1274" s="1">
        <v>1</v>
      </c>
      <c r="O1274" s="124"/>
    </row>
    <row r="1275" spans="1:15" x14ac:dyDescent="0.2">
      <c r="A1275" s="124">
        <v>44523.166666666664</v>
      </c>
      <c r="B1275" s="124">
        <v>44522.958333333336</v>
      </c>
      <c r="C1275" s="1">
        <v>1269364671</v>
      </c>
      <c r="D1275" s="1" t="s">
        <v>137</v>
      </c>
      <c r="G1275" s="1" t="s">
        <v>138</v>
      </c>
      <c r="I1275" s="1">
        <v>62.54</v>
      </c>
      <c r="J1275" s="1">
        <v>69.253527000000005</v>
      </c>
      <c r="K1275" s="1">
        <v>3.558818</v>
      </c>
      <c r="L1275" s="1">
        <v>3.154709</v>
      </c>
      <c r="M1275" s="1" t="b">
        <v>1</v>
      </c>
      <c r="N1275" s="1">
        <v>1</v>
      </c>
      <c r="O1275" s="124"/>
    </row>
    <row r="1276" spans="1:15" x14ac:dyDescent="0.2">
      <c r="A1276" s="124">
        <v>44523.208333333336</v>
      </c>
      <c r="B1276" s="124">
        <v>44523</v>
      </c>
      <c r="C1276" s="1">
        <v>1269364671</v>
      </c>
      <c r="D1276" s="1" t="s">
        <v>137</v>
      </c>
      <c r="G1276" s="1" t="s">
        <v>138</v>
      </c>
      <c r="I1276" s="1">
        <v>58.6</v>
      </c>
      <c r="J1276" s="1">
        <v>64.359960999999998</v>
      </c>
      <c r="K1276" s="1">
        <v>3.5602830000000001</v>
      </c>
      <c r="L1276" s="1">
        <v>2.199678</v>
      </c>
      <c r="M1276" s="1" t="b">
        <v>1</v>
      </c>
      <c r="N1276" s="1">
        <v>1</v>
      </c>
      <c r="O1276" s="124"/>
    </row>
    <row r="1277" spans="1:15" x14ac:dyDescent="0.2">
      <c r="A1277" s="124">
        <v>44523.25</v>
      </c>
      <c r="B1277" s="124">
        <v>44523.041666666664</v>
      </c>
      <c r="C1277" s="1">
        <v>1269364671</v>
      </c>
      <c r="D1277" s="1" t="s">
        <v>137</v>
      </c>
      <c r="G1277" s="1" t="s">
        <v>138</v>
      </c>
      <c r="I1277" s="1">
        <v>55.61</v>
      </c>
      <c r="J1277" s="1">
        <v>61.613675999999998</v>
      </c>
      <c r="K1277" s="1">
        <v>3.772891</v>
      </c>
      <c r="L1277" s="1">
        <v>2.230785</v>
      </c>
      <c r="M1277" s="1" t="b">
        <v>1</v>
      </c>
      <c r="N1277" s="1">
        <v>1</v>
      </c>
      <c r="O1277" s="124"/>
    </row>
    <row r="1278" spans="1:15" x14ac:dyDescent="0.2">
      <c r="A1278" s="124">
        <v>44523.291666666664</v>
      </c>
      <c r="B1278" s="124">
        <v>44523.083333333336</v>
      </c>
      <c r="C1278" s="1">
        <v>1269364671</v>
      </c>
      <c r="D1278" s="1" t="s">
        <v>137</v>
      </c>
      <c r="G1278" s="1" t="s">
        <v>138</v>
      </c>
      <c r="I1278" s="1">
        <v>55.66</v>
      </c>
      <c r="J1278" s="1">
        <v>61.984108999999997</v>
      </c>
      <c r="K1278" s="1">
        <v>3.8865590000000001</v>
      </c>
      <c r="L1278" s="1">
        <v>2.4375499999999999</v>
      </c>
      <c r="M1278" s="1" t="b">
        <v>1</v>
      </c>
      <c r="N1278" s="1">
        <v>1</v>
      </c>
      <c r="O1278" s="124"/>
    </row>
    <row r="1279" spans="1:15" x14ac:dyDescent="0.2">
      <c r="A1279" s="124">
        <v>44523.333333333336</v>
      </c>
      <c r="B1279" s="124">
        <v>44523.125</v>
      </c>
      <c r="C1279" s="1">
        <v>1269364671</v>
      </c>
      <c r="D1279" s="1" t="s">
        <v>137</v>
      </c>
      <c r="G1279" s="1" t="s">
        <v>138</v>
      </c>
      <c r="I1279" s="1">
        <v>56.95</v>
      </c>
      <c r="J1279" s="1">
        <v>63.483780000000003</v>
      </c>
      <c r="K1279" s="1">
        <v>4.0224510000000002</v>
      </c>
      <c r="L1279" s="1">
        <v>2.5113289999999999</v>
      </c>
      <c r="M1279" s="1" t="b">
        <v>1</v>
      </c>
      <c r="N1279" s="1">
        <v>1</v>
      </c>
      <c r="O1279" s="124"/>
    </row>
    <row r="1280" spans="1:15" x14ac:dyDescent="0.2">
      <c r="A1280" s="124">
        <v>44523.375</v>
      </c>
      <c r="B1280" s="124">
        <v>44523.166666666664</v>
      </c>
      <c r="C1280" s="1">
        <v>1269364671</v>
      </c>
      <c r="D1280" s="1" t="s">
        <v>137</v>
      </c>
      <c r="G1280" s="1" t="s">
        <v>138</v>
      </c>
      <c r="I1280" s="1">
        <v>60.36</v>
      </c>
      <c r="J1280" s="1">
        <v>67.060132999999993</v>
      </c>
      <c r="K1280" s="1">
        <v>4.0241860000000003</v>
      </c>
      <c r="L1280" s="1">
        <v>2.6759469999999999</v>
      </c>
      <c r="M1280" s="1" t="b">
        <v>1</v>
      </c>
      <c r="N1280" s="1">
        <v>1</v>
      </c>
      <c r="O1280" s="124"/>
    </row>
    <row r="1281" spans="1:15" x14ac:dyDescent="0.2">
      <c r="A1281" s="124">
        <v>44523.416666666664</v>
      </c>
      <c r="B1281" s="124">
        <v>44523.208333333336</v>
      </c>
      <c r="C1281" s="1">
        <v>1269364671</v>
      </c>
      <c r="D1281" s="1" t="s">
        <v>137</v>
      </c>
      <c r="G1281" s="1" t="s">
        <v>138</v>
      </c>
      <c r="I1281" s="1">
        <v>72.41</v>
      </c>
      <c r="J1281" s="1">
        <v>81.707048999999998</v>
      </c>
      <c r="K1281" s="1">
        <v>5.9680999999999997</v>
      </c>
      <c r="L1281" s="1">
        <v>3.3289490000000002</v>
      </c>
      <c r="M1281" s="1" t="b">
        <v>1</v>
      </c>
      <c r="N1281" s="1">
        <v>1</v>
      </c>
      <c r="O1281" s="124"/>
    </row>
    <row r="1282" spans="1:15" x14ac:dyDescent="0.2">
      <c r="A1282" s="124">
        <v>44523.458333333336</v>
      </c>
      <c r="B1282" s="124">
        <v>44523.25</v>
      </c>
      <c r="C1282" s="1">
        <v>1269364671</v>
      </c>
      <c r="D1282" s="1" t="s">
        <v>137</v>
      </c>
      <c r="G1282" s="1" t="s">
        <v>138</v>
      </c>
      <c r="I1282" s="1">
        <v>105.95</v>
      </c>
      <c r="J1282" s="1">
        <v>119.489412</v>
      </c>
      <c r="K1282" s="1">
        <v>8.7110939999999992</v>
      </c>
      <c r="L1282" s="1">
        <v>4.8283180000000003</v>
      </c>
      <c r="M1282" s="1" t="b">
        <v>1</v>
      </c>
      <c r="N1282" s="1">
        <v>1</v>
      </c>
      <c r="O1282" s="124"/>
    </row>
    <row r="1283" spans="1:15" x14ac:dyDescent="0.2">
      <c r="A1283" s="124">
        <v>44523.5</v>
      </c>
      <c r="B1283" s="124">
        <v>44523.291666666664</v>
      </c>
      <c r="C1283" s="1">
        <v>1269364671</v>
      </c>
      <c r="D1283" s="1" t="s">
        <v>137</v>
      </c>
      <c r="G1283" s="1" t="s">
        <v>138</v>
      </c>
      <c r="I1283" s="1">
        <v>116.43</v>
      </c>
      <c r="J1283" s="1">
        <v>130.61082500000001</v>
      </c>
      <c r="K1283" s="1">
        <v>10.126640999999999</v>
      </c>
      <c r="L1283" s="1">
        <v>4.0541840000000002</v>
      </c>
      <c r="M1283" s="1" t="b">
        <v>1</v>
      </c>
      <c r="N1283" s="1">
        <v>1</v>
      </c>
      <c r="O1283" s="124"/>
    </row>
    <row r="1284" spans="1:15" x14ac:dyDescent="0.2">
      <c r="A1284" s="124">
        <v>44523.541666666664</v>
      </c>
      <c r="B1284" s="124">
        <v>44523.333333333336</v>
      </c>
      <c r="C1284" s="1">
        <v>1269364671</v>
      </c>
      <c r="D1284" s="1" t="s">
        <v>137</v>
      </c>
      <c r="G1284" s="1" t="s">
        <v>138</v>
      </c>
      <c r="I1284" s="1">
        <v>81.39</v>
      </c>
      <c r="J1284" s="1">
        <v>89.947852999999995</v>
      </c>
      <c r="K1284" s="1">
        <v>5.1809279999999998</v>
      </c>
      <c r="L1284" s="1">
        <v>3.376925</v>
      </c>
      <c r="M1284" s="1" t="b">
        <v>1</v>
      </c>
      <c r="N1284" s="1">
        <v>1</v>
      </c>
      <c r="O1284" s="124"/>
    </row>
    <row r="1285" spans="1:15" x14ac:dyDescent="0.2">
      <c r="A1285" s="124">
        <v>44523.583333333336</v>
      </c>
      <c r="B1285" s="124">
        <v>44523.375</v>
      </c>
      <c r="C1285" s="1">
        <v>1269364671</v>
      </c>
      <c r="D1285" s="1" t="s">
        <v>137</v>
      </c>
      <c r="G1285" s="1" t="s">
        <v>138</v>
      </c>
      <c r="I1285" s="1">
        <v>64.34</v>
      </c>
      <c r="J1285" s="1">
        <v>70.281178999999995</v>
      </c>
      <c r="K1285" s="1">
        <v>3.4912420000000002</v>
      </c>
      <c r="L1285" s="1">
        <v>2.4499369999999998</v>
      </c>
      <c r="M1285" s="1" t="b">
        <v>1</v>
      </c>
      <c r="N1285" s="1">
        <v>1</v>
      </c>
      <c r="O1285" s="124"/>
    </row>
    <row r="1286" spans="1:15" x14ac:dyDescent="0.2">
      <c r="A1286" s="124">
        <v>44523.625</v>
      </c>
      <c r="B1286" s="124">
        <v>44523.416666666664</v>
      </c>
      <c r="C1286" s="1">
        <v>1269364671</v>
      </c>
      <c r="D1286" s="1" t="s">
        <v>137</v>
      </c>
      <c r="G1286" s="1" t="s">
        <v>138</v>
      </c>
      <c r="I1286" s="1">
        <v>66.44</v>
      </c>
      <c r="J1286" s="1">
        <v>72.060372999999998</v>
      </c>
      <c r="K1286" s="1">
        <v>2.8455149999999998</v>
      </c>
      <c r="L1286" s="1">
        <v>2.774858</v>
      </c>
      <c r="M1286" s="1" t="b">
        <v>1</v>
      </c>
      <c r="N1286" s="1">
        <v>1</v>
      </c>
      <c r="O1286" s="124"/>
    </row>
    <row r="1287" spans="1:15" x14ac:dyDescent="0.2">
      <c r="A1287" s="124">
        <v>44523.666666666664</v>
      </c>
      <c r="B1287" s="124">
        <v>44523.458333333336</v>
      </c>
      <c r="C1287" s="1">
        <v>1269364671</v>
      </c>
      <c r="D1287" s="1" t="s">
        <v>137</v>
      </c>
      <c r="G1287" s="1" t="s">
        <v>138</v>
      </c>
      <c r="I1287" s="1">
        <v>61.52</v>
      </c>
      <c r="J1287" s="1">
        <v>66.741426000000004</v>
      </c>
      <c r="K1287" s="1">
        <v>2.7717420000000002</v>
      </c>
      <c r="L1287" s="1">
        <v>2.449684</v>
      </c>
      <c r="M1287" s="1" t="b">
        <v>1</v>
      </c>
      <c r="N1287" s="1">
        <v>1</v>
      </c>
      <c r="O1287" s="124"/>
    </row>
    <row r="1288" spans="1:15" x14ac:dyDescent="0.2">
      <c r="A1288" s="124">
        <v>44523.708333333336</v>
      </c>
      <c r="B1288" s="124">
        <v>44523.5</v>
      </c>
      <c r="C1288" s="1">
        <v>1269364671</v>
      </c>
      <c r="D1288" s="1" t="s">
        <v>137</v>
      </c>
      <c r="G1288" s="1" t="s">
        <v>138</v>
      </c>
      <c r="I1288" s="1">
        <v>59.21</v>
      </c>
      <c r="J1288" s="1">
        <v>64.091747999999995</v>
      </c>
      <c r="K1288" s="1">
        <v>2.5353970000000001</v>
      </c>
      <c r="L1288" s="1">
        <v>2.3463509999999999</v>
      </c>
      <c r="M1288" s="1" t="b">
        <v>1</v>
      </c>
      <c r="N1288" s="1">
        <v>1</v>
      </c>
      <c r="O1288" s="124"/>
    </row>
    <row r="1289" spans="1:15" x14ac:dyDescent="0.2">
      <c r="A1289" s="124">
        <v>44523.75</v>
      </c>
      <c r="B1289" s="124">
        <v>44523.541666666664</v>
      </c>
      <c r="C1289" s="1">
        <v>1269364671</v>
      </c>
      <c r="D1289" s="1" t="s">
        <v>137</v>
      </c>
      <c r="G1289" s="1" t="s">
        <v>138</v>
      </c>
      <c r="I1289" s="1">
        <v>59.55</v>
      </c>
      <c r="J1289" s="1">
        <v>64.595090999999996</v>
      </c>
      <c r="K1289" s="1">
        <v>2.6360060000000001</v>
      </c>
      <c r="L1289" s="1">
        <v>2.4090850000000001</v>
      </c>
      <c r="M1289" s="1" t="b">
        <v>1</v>
      </c>
      <c r="N1289" s="1">
        <v>1</v>
      </c>
      <c r="O1289" s="124"/>
    </row>
    <row r="1290" spans="1:15" x14ac:dyDescent="0.2">
      <c r="A1290" s="124">
        <v>44523.791666666664</v>
      </c>
      <c r="B1290" s="124">
        <v>44523.583333333336</v>
      </c>
      <c r="C1290" s="1">
        <v>1269364671</v>
      </c>
      <c r="D1290" s="1" t="s">
        <v>137</v>
      </c>
      <c r="G1290" s="1" t="s">
        <v>138</v>
      </c>
      <c r="I1290" s="1">
        <v>56.76</v>
      </c>
      <c r="J1290" s="1">
        <v>61.392046000000001</v>
      </c>
      <c r="K1290" s="1">
        <v>2.4558049999999998</v>
      </c>
      <c r="L1290" s="1">
        <v>2.1762410000000001</v>
      </c>
      <c r="M1290" s="1" t="b">
        <v>1</v>
      </c>
      <c r="N1290" s="1">
        <v>1</v>
      </c>
      <c r="O1290" s="124"/>
    </row>
    <row r="1291" spans="1:15" x14ac:dyDescent="0.2">
      <c r="A1291" s="124">
        <v>44523.833333333336</v>
      </c>
      <c r="B1291" s="124">
        <v>44523.625</v>
      </c>
      <c r="C1291" s="1">
        <v>1269364671</v>
      </c>
      <c r="D1291" s="1" t="s">
        <v>137</v>
      </c>
      <c r="G1291" s="1" t="s">
        <v>138</v>
      </c>
      <c r="I1291" s="1">
        <v>59.74</v>
      </c>
      <c r="J1291" s="1">
        <v>64.439257999999995</v>
      </c>
      <c r="K1291" s="1">
        <v>2.6959759999999999</v>
      </c>
      <c r="L1291" s="1">
        <v>2.003282</v>
      </c>
      <c r="M1291" s="1" t="b">
        <v>1</v>
      </c>
      <c r="N1291" s="1">
        <v>1</v>
      </c>
      <c r="O1291" s="124"/>
    </row>
    <row r="1292" spans="1:15" x14ac:dyDescent="0.2">
      <c r="A1292" s="124">
        <v>44523.875</v>
      </c>
      <c r="B1292" s="124">
        <v>44523.666666666664</v>
      </c>
      <c r="C1292" s="1">
        <v>1269364671</v>
      </c>
      <c r="D1292" s="1" t="s">
        <v>137</v>
      </c>
      <c r="G1292" s="1" t="s">
        <v>138</v>
      </c>
      <c r="I1292" s="1">
        <v>71.88</v>
      </c>
      <c r="J1292" s="1">
        <v>77.754093999999995</v>
      </c>
      <c r="K1292" s="1">
        <v>3.4897330000000002</v>
      </c>
      <c r="L1292" s="1">
        <v>2.3843610000000002</v>
      </c>
      <c r="M1292" s="1" t="b">
        <v>1</v>
      </c>
      <c r="N1292" s="1">
        <v>1</v>
      </c>
      <c r="O1292" s="124"/>
    </row>
    <row r="1293" spans="1:15" x14ac:dyDescent="0.2">
      <c r="A1293" s="124">
        <v>44523.916666666664</v>
      </c>
      <c r="B1293" s="124">
        <v>44523.708333333336</v>
      </c>
      <c r="C1293" s="1">
        <v>1269364671</v>
      </c>
      <c r="D1293" s="1" t="s">
        <v>137</v>
      </c>
      <c r="G1293" s="1" t="s">
        <v>138</v>
      </c>
      <c r="I1293" s="1">
        <v>93.01</v>
      </c>
      <c r="J1293" s="1">
        <v>99.551912000000002</v>
      </c>
      <c r="K1293" s="1">
        <v>4.0024990000000003</v>
      </c>
      <c r="L1293" s="1">
        <v>2.5394130000000001</v>
      </c>
      <c r="M1293" s="1" t="b">
        <v>1</v>
      </c>
      <c r="N1293" s="1">
        <v>1</v>
      </c>
      <c r="O1293" s="124"/>
    </row>
    <row r="1294" spans="1:15" x14ac:dyDescent="0.2">
      <c r="A1294" s="124">
        <v>44523.958333333336</v>
      </c>
      <c r="B1294" s="124">
        <v>44523.75</v>
      </c>
      <c r="C1294" s="1">
        <v>1269364671</v>
      </c>
      <c r="D1294" s="1" t="s">
        <v>137</v>
      </c>
      <c r="G1294" s="1" t="s">
        <v>138</v>
      </c>
      <c r="I1294" s="1">
        <v>84.76</v>
      </c>
      <c r="J1294" s="1">
        <v>91.969936000000004</v>
      </c>
      <c r="K1294" s="1">
        <v>4.6724370000000004</v>
      </c>
      <c r="L1294" s="1">
        <v>2.5374989999999999</v>
      </c>
      <c r="M1294" s="1" t="b">
        <v>1</v>
      </c>
      <c r="N1294" s="1">
        <v>1</v>
      </c>
      <c r="O1294" s="124"/>
    </row>
    <row r="1295" spans="1:15" x14ac:dyDescent="0.2">
      <c r="A1295" s="124">
        <v>44524</v>
      </c>
      <c r="B1295" s="124">
        <v>44523.791666666664</v>
      </c>
      <c r="C1295" s="1">
        <v>1269364671</v>
      </c>
      <c r="D1295" s="1" t="s">
        <v>137</v>
      </c>
      <c r="G1295" s="1" t="s">
        <v>138</v>
      </c>
      <c r="I1295" s="1">
        <v>82.99</v>
      </c>
      <c r="J1295" s="1">
        <v>92.862365999999994</v>
      </c>
      <c r="K1295" s="1">
        <v>6.6937709999999999</v>
      </c>
      <c r="L1295" s="1">
        <v>3.1785950000000001</v>
      </c>
      <c r="M1295" s="1" t="b">
        <v>1</v>
      </c>
      <c r="N1295" s="1">
        <v>1</v>
      </c>
      <c r="O1295" s="124"/>
    </row>
    <row r="1296" spans="1:15" x14ac:dyDescent="0.2">
      <c r="A1296" s="124">
        <v>44524.041666666664</v>
      </c>
      <c r="B1296" s="124">
        <v>44523.833333333336</v>
      </c>
      <c r="C1296" s="1">
        <v>1269364671</v>
      </c>
      <c r="D1296" s="1" t="s">
        <v>137</v>
      </c>
      <c r="G1296" s="1" t="s">
        <v>138</v>
      </c>
      <c r="I1296" s="1">
        <v>77.72</v>
      </c>
      <c r="J1296" s="1">
        <v>86.192786999999996</v>
      </c>
      <c r="K1296" s="1">
        <v>5.1763719999999998</v>
      </c>
      <c r="L1296" s="1">
        <v>3.2964150000000001</v>
      </c>
      <c r="M1296" s="1" t="b">
        <v>1</v>
      </c>
      <c r="N1296" s="1">
        <v>1</v>
      </c>
      <c r="O1296" s="124"/>
    </row>
    <row r="1297" spans="1:15" x14ac:dyDescent="0.2">
      <c r="A1297" s="124">
        <v>44524.083333333336</v>
      </c>
      <c r="B1297" s="124">
        <v>44523.875</v>
      </c>
      <c r="C1297" s="1">
        <v>1269364671</v>
      </c>
      <c r="D1297" s="1" t="s">
        <v>137</v>
      </c>
      <c r="G1297" s="1" t="s">
        <v>138</v>
      </c>
      <c r="I1297" s="1">
        <v>72.510000000000005</v>
      </c>
      <c r="J1297" s="1">
        <v>80.834349000000003</v>
      </c>
      <c r="K1297" s="1">
        <v>5.0304970000000004</v>
      </c>
      <c r="L1297" s="1">
        <v>3.2938519999999998</v>
      </c>
      <c r="M1297" s="1" t="b">
        <v>1</v>
      </c>
      <c r="N1297" s="1">
        <v>1</v>
      </c>
      <c r="O1297" s="124"/>
    </row>
    <row r="1298" spans="1:15" x14ac:dyDescent="0.2">
      <c r="A1298" s="124">
        <v>44524.125</v>
      </c>
      <c r="B1298" s="124">
        <v>44523.916666666664</v>
      </c>
      <c r="C1298" s="1">
        <v>1269364671</v>
      </c>
      <c r="D1298" s="1" t="s">
        <v>137</v>
      </c>
      <c r="G1298" s="1" t="s">
        <v>138</v>
      </c>
      <c r="I1298" s="1">
        <v>68.62</v>
      </c>
      <c r="J1298" s="1">
        <v>76.077288999999993</v>
      </c>
      <c r="K1298" s="1">
        <v>3.9845540000000002</v>
      </c>
      <c r="L1298" s="1">
        <v>3.4727350000000001</v>
      </c>
      <c r="M1298" s="1" t="b">
        <v>1</v>
      </c>
      <c r="N1298" s="1">
        <v>1</v>
      </c>
      <c r="O1298" s="124"/>
    </row>
    <row r="1299" spans="1:15" x14ac:dyDescent="0.2">
      <c r="A1299" s="124">
        <v>44524.166666666664</v>
      </c>
      <c r="B1299" s="124">
        <v>44523.958333333336</v>
      </c>
      <c r="C1299" s="1">
        <v>1269364671</v>
      </c>
      <c r="D1299" s="1" t="s">
        <v>137</v>
      </c>
      <c r="G1299" s="1" t="s">
        <v>138</v>
      </c>
      <c r="I1299" s="1">
        <v>62.08</v>
      </c>
      <c r="J1299" s="1">
        <v>68.781677000000002</v>
      </c>
      <c r="K1299" s="1">
        <v>3.0856720000000002</v>
      </c>
      <c r="L1299" s="1">
        <v>3.6160049999999999</v>
      </c>
      <c r="M1299" s="1" t="b">
        <v>1</v>
      </c>
      <c r="N1299" s="1">
        <v>1</v>
      </c>
      <c r="O1299" s="124"/>
    </row>
    <row r="1300" spans="1:15" x14ac:dyDescent="0.2">
      <c r="A1300" s="124">
        <v>44524.208333333336</v>
      </c>
      <c r="B1300" s="124">
        <v>44524</v>
      </c>
      <c r="C1300" s="1">
        <v>1269364671</v>
      </c>
      <c r="D1300" s="1" t="s">
        <v>137</v>
      </c>
      <c r="G1300" s="1" t="s">
        <v>138</v>
      </c>
      <c r="I1300" s="1">
        <v>60.86</v>
      </c>
      <c r="J1300" s="1">
        <v>69.253200000000007</v>
      </c>
      <c r="K1300" s="1">
        <v>5.239897</v>
      </c>
      <c r="L1300" s="1">
        <v>3.1533030000000002</v>
      </c>
      <c r="M1300" s="1" t="b">
        <v>1</v>
      </c>
      <c r="N1300" s="1">
        <v>1</v>
      </c>
      <c r="O1300" s="124"/>
    </row>
    <row r="1301" spans="1:15" x14ac:dyDescent="0.2">
      <c r="A1301" s="124">
        <v>44524.25</v>
      </c>
      <c r="B1301" s="124">
        <v>44524.041666666664</v>
      </c>
      <c r="C1301" s="1">
        <v>1269364671</v>
      </c>
      <c r="D1301" s="1" t="s">
        <v>137</v>
      </c>
      <c r="G1301" s="1" t="s">
        <v>138</v>
      </c>
      <c r="I1301" s="1">
        <v>58</v>
      </c>
      <c r="J1301" s="1">
        <v>65.949139000000002</v>
      </c>
      <c r="K1301" s="1">
        <v>4.9546809999999999</v>
      </c>
      <c r="L1301" s="1">
        <v>2.9944579999999998</v>
      </c>
      <c r="M1301" s="1" t="b">
        <v>1</v>
      </c>
      <c r="N1301" s="1">
        <v>1</v>
      </c>
      <c r="O1301" s="124"/>
    </row>
    <row r="1302" spans="1:15" x14ac:dyDescent="0.2">
      <c r="A1302" s="124">
        <v>44524.291666666664</v>
      </c>
      <c r="B1302" s="124">
        <v>44524.083333333336</v>
      </c>
      <c r="C1302" s="1">
        <v>1269364671</v>
      </c>
      <c r="D1302" s="1" t="s">
        <v>137</v>
      </c>
      <c r="G1302" s="1" t="s">
        <v>138</v>
      </c>
      <c r="I1302" s="1">
        <v>58.13</v>
      </c>
      <c r="J1302" s="1">
        <v>66.468688999999998</v>
      </c>
      <c r="K1302" s="1">
        <v>5.1189489999999997</v>
      </c>
      <c r="L1302" s="1">
        <v>3.2197399999999998</v>
      </c>
      <c r="M1302" s="1" t="b">
        <v>1</v>
      </c>
      <c r="N1302" s="1">
        <v>1</v>
      </c>
      <c r="O1302" s="124"/>
    </row>
    <row r="1303" spans="1:15" x14ac:dyDescent="0.2">
      <c r="A1303" s="124">
        <v>44524.333333333336</v>
      </c>
      <c r="B1303" s="124">
        <v>44524.125</v>
      </c>
      <c r="C1303" s="1">
        <v>1269364671</v>
      </c>
      <c r="D1303" s="1" t="s">
        <v>137</v>
      </c>
      <c r="G1303" s="1" t="s">
        <v>138</v>
      </c>
      <c r="I1303" s="1">
        <v>58.59</v>
      </c>
      <c r="J1303" s="1">
        <v>66.947443000000007</v>
      </c>
      <c r="K1303" s="1">
        <v>5.1017809999999999</v>
      </c>
      <c r="L1303" s="1">
        <v>3.2556620000000001</v>
      </c>
      <c r="M1303" s="1" t="b">
        <v>1</v>
      </c>
      <c r="N1303" s="1">
        <v>1</v>
      </c>
      <c r="O1303" s="124"/>
    </row>
    <row r="1304" spans="1:15" x14ac:dyDescent="0.2">
      <c r="A1304" s="124">
        <v>44524.375</v>
      </c>
      <c r="B1304" s="124">
        <v>44524.166666666664</v>
      </c>
      <c r="C1304" s="1">
        <v>1269364671</v>
      </c>
      <c r="D1304" s="1" t="s">
        <v>137</v>
      </c>
      <c r="G1304" s="1" t="s">
        <v>138</v>
      </c>
      <c r="I1304" s="1">
        <v>65.11</v>
      </c>
      <c r="J1304" s="1">
        <v>74.052572999999995</v>
      </c>
      <c r="K1304" s="1">
        <v>5.5684250000000004</v>
      </c>
      <c r="L1304" s="1">
        <v>3.3741479999999999</v>
      </c>
      <c r="M1304" s="1" t="b">
        <v>1</v>
      </c>
      <c r="N1304" s="1">
        <v>1</v>
      </c>
      <c r="O1304" s="124"/>
    </row>
    <row r="1305" spans="1:15" x14ac:dyDescent="0.2">
      <c r="A1305" s="124">
        <v>44524.416666666664</v>
      </c>
      <c r="B1305" s="124">
        <v>44524.208333333336</v>
      </c>
      <c r="C1305" s="1">
        <v>1269364671</v>
      </c>
      <c r="D1305" s="1" t="s">
        <v>137</v>
      </c>
      <c r="G1305" s="1" t="s">
        <v>138</v>
      </c>
      <c r="I1305" s="1">
        <v>80.02</v>
      </c>
      <c r="J1305" s="1">
        <v>90.331708000000006</v>
      </c>
      <c r="K1305" s="1">
        <v>6.5084549999999997</v>
      </c>
      <c r="L1305" s="1">
        <v>3.8032530000000002</v>
      </c>
      <c r="M1305" s="1" t="b">
        <v>1</v>
      </c>
      <c r="N1305" s="1">
        <v>1</v>
      </c>
      <c r="O1305" s="124"/>
    </row>
    <row r="1306" spans="1:15" x14ac:dyDescent="0.2">
      <c r="A1306" s="124">
        <v>44524.458333333336</v>
      </c>
      <c r="B1306" s="124">
        <v>44524.25</v>
      </c>
      <c r="C1306" s="1">
        <v>1269364671</v>
      </c>
      <c r="D1306" s="1" t="s">
        <v>137</v>
      </c>
      <c r="G1306" s="1" t="s">
        <v>138</v>
      </c>
      <c r="I1306" s="1">
        <v>108.76</v>
      </c>
      <c r="J1306" s="1">
        <v>126.566715</v>
      </c>
      <c r="K1306" s="1">
        <v>12.929970000000001</v>
      </c>
      <c r="L1306" s="1">
        <v>4.8767449999999997</v>
      </c>
      <c r="M1306" s="1" t="b">
        <v>1</v>
      </c>
      <c r="N1306" s="1">
        <v>1</v>
      </c>
      <c r="O1306" s="124"/>
    </row>
    <row r="1307" spans="1:15" x14ac:dyDescent="0.2">
      <c r="A1307" s="124">
        <v>44524.5</v>
      </c>
      <c r="B1307" s="124">
        <v>44524.291666666664</v>
      </c>
      <c r="C1307" s="1">
        <v>1269364671</v>
      </c>
      <c r="D1307" s="1" t="s">
        <v>137</v>
      </c>
      <c r="G1307" s="1" t="s">
        <v>138</v>
      </c>
      <c r="I1307" s="1">
        <v>112.57</v>
      </c>
      <c r="J1307" s="1">
        <v>131.103239</v>
      </c>
      <c r="K1307" s="1">
        <v>13.595934</v>
      </c>
      <c r="L1307" s="1">
        <v>4.9373050000000003</v>
      </c>
      <c r="M1307" s="1" t="b">
        <v>1</v>
      </c>
      <c r="N1307" s="1">
        <v>1</v>
      </c>
      <c r="O1307" s="124"/>
    </row>
    <row r="1308" spans="1:15" x14ac:dyDescent="0.2">
      <c r="A1308" s="124">
        <v>44524.541666666664</v>
      </c>
      <c r="B1308" s="124">
        <v>44524.333333333336</v>
      </c>
      <c r="C1308" s="1">
        <v>1269364671</v>
      </c>
      <c r="D1308" s="1" t="s">
        <v>137</v>
      </c>
      <c r="G1308" s="1" t="s">
        <v>138</v>
      </c>
      <c r="I1308" s="1">
        <v>81.66</v>
      </c>
      <c r="J1308" s="1">
        <v>93.414488000000006</v>
      </c>
      <c r="K1308" s="1">
        <v>8.64222</v>
      </c>
      <c r="L1308" s="1">
        <v>3.1122679999999998</v>
      </c>
      <c r="M1308" s="1" t="b">
        <v>1</v>
      </c>
      <c r="N1308" s="1">
        <v>1</v>
      </c>
      <c r="O1308" s="124"/>
    </row>
    <row r="1309" spans="1:15" x14ac:dyDescent="0.2">
      <c r="A1309" s="124">
        <v>44524.583333333336</v>
      </c>
      <c r="B1309" s="124">
        <v>44524.375</v>
      </c>
      <c r="C1309" s="1">
        <v>1269364671</v>
      </c>
      <c r="D1309" s="1" t="s">
        <v>137</v>
      </c>
      <c r="G1309" s="1" t="s">
        <v>138</v>
      </c>
      <c r="I1309" s="1">
        <v>66.83</v>
      </c>
      <c r="J1309" s="1">
        <v>75.992260999999999</v>
      </c>
      <c r="K1309" s="1">
        <v>6.5828030000000002</v>
      </c>
      <c r="L1309" s="1">
        <v>2.5794579999999998</v>
      </c>
      <c r="M1309" s="1" t="b">
        <v>1</v>
      </c>
      <c r="N1309" s="1">
        <v>1</v>
      </c>
      <c r="O1309" s="124"/>
    </row>
    <row r="1310" spans="1:15" x14ac:dyDescent="0.2">
      <c r="A1310" s="124">
        <v>44524.625</v>
      </c>
      <c r="B1310" s="124">
        <v>44524.416666666664</v>
      </c>
      <c r="C1310" s="1">
        <v>1269364671</v>
      </c>
      <c r="D1310" s="1" t="s">
        <v>137</v>
      </c>
      <c r="G1310" s="1" t="s">
        <v>138</v>
      </c>
      <c r="I1310" s="1">
        <v>56.79</v>
      </c>
      <c r="J1310" s="1">
        <v>63.631196000000003</v>
      </c>
      <c r="K1310" s="1">
        <v>4.9049519999999998</v>
      </c>
      <c r="L1310" s="1">
        <v>1.9362440000000001</v>
      </c>
      <c r="M1310" s="1" t="b">
        <v>1</v>
      </c>
      <c r="N1310" s="1">
        <v>1</v>
      </c>
      <c r="O1310" s="124"/>
    </row>
    <row r="1311" spans="1:15" x14ac:dyDescent="0.2">
      <c r="A1311" s="124">
        <v>44524.666666666664</v>
      </c>
      <c r="B1311" s="124">
        <v>44524.458333333336</v>
      </c>
      <c r="C1311" s="1">
        <v>1269364671</v>
      </c>
      <c r="D1311" s="1" t="s">
        <v>137</v>
      </c>
      <c r="G1311" s="1" t="s">
        <v>138</v>
      </c>
      <c r="I1311" s="1">
        <v>50.5</v>
      </c>
      <c r="J1311" s="1">
        <v>56.359506000000003</v>
      </c>
      <c r="K1311" s="1">
        <v>4.125769</v>
      </c>
      <c r="L1311" s="1">
        <v>1.7337370000000001</v>
      </c>
      <c r="M1311" s="1" t="b">
        <v>1</v>
      </c>
      <c r="N1311" s="1">
        <v>1</v>
      </c>
      <c r="O1311" s="124"/>
    </row>
    <row r="1312" spans="1:15" x14ac:dyDescent="0.2">
      <c r="A1312" s="124">
        <v>44524.708333333336</v>
      </c>
      <c r="B1312" s="124">
        <v>44524.5</v>
      </c>
      <c r="C1312" s="1">
        <v>1269364671</v>
      </c>
      <c r="D1312" s="1" t="s">
        <v>137</v>
      </c>
      <c r="G1312" s="1" t="s">
        <v>138</v>
      </c>
      <c r="I1312" s="1">
        <v>46.25</v>
      </c>
      <c r="J1312" s="1">
        <v>51.132089000000001</v>
      </c>
      <c r="K1312" s="1">
        <v>3.5767929999999999</v>
      </c>
      <c r="L1312" s="1">
        <v>1.305296</v>
      </c>
      <c r="M1312" s="1" t="b">
        <v>1</v>
      </c>
      <c r="N1312" s="1">
        <v>1</v>
      </c>
      <c r="O1312" s="124"/>
    </row>
    <row r="1313" spans="1:15" x14ac:dyDescent="0.2">
      <c r="A1313" s="124">
        <v>44524.75</v>
      </c>
      <c r="B1313" s="124">
        <v>44524.541666666664</v>
      </c>
      <c r="C1313" s="1">
        <v>1269364671</v>
      </c>
      <c r="D1313" s="1" t="s">
        <v>137</v>
      </c>
      <c r="G1313" s="1" t="s">
        <v>138</v>
      </c>
      <c r="I1313" s="1">
        <v>45.73</v>
      </c>
      <c r="J1313" s="1">
        <v>50.436301999999998</v>
      </c>
      <c r="K1313" s="1">
        <v>3.2964069999999999</v>
      </c>
      <c r="L1313" s="1">
        <v>1.4098949999999999</v>
      </c>
      <c r="M1313" s="1" t="b">
        <v>1</v>
      </c>
      <c r="N1313" s="1">
        <v>1</v>
      </c>
      <c r="O1313" s="124"/>
    </row>
    <row r="1314" spans="1:15" x14ac:dyDescent="0.2">
      <c r="A1314" s="124">
        <v>44524.791666666664</v>
      </c>
      <c r="B1314" s="124">
        <v>44524.583333333336</v>
      </c>
      <c r="C1314" s="1">
        <v>1269364671</v>
      </c>
      <c r="D1314" s="1" t="s">
        <v>137</v>
      </c>
      <c r="G1314" s="1" t="s">
        <v>138</v>
      </c>
      <c r="I1314" s="1">
        <v>43.97</v>
      </c>
      <c r="J1314" s="1">
        <v>47.946992999999999</v>
      </c>
      <c r="K1314" s="1">
        <v>2.888404</v>
      </c>
      <c r="L1314" s="1">
        <v>1.088589</v>
      </c>
      <c r="M1314" s="1" t="b">
        <v>1</v>
      </c>
      <c r="N1314" s="1">
        <v>1</v>
      </c>
      <c r="O1314" s="124"/>
    </row>
    <row r="1315" spans="1:15" x14ac:dyDescent="0.2">
      <c r="A1315" s="124">
        <v>44524.833333333336</v>
      </c>
      <c r="B1315" s="124">
        <v>44524.625</v>
      </c>
      <c r="C1315" s="1">
        <v>1269364671</v>
      </c>
      <c r="D1315" s="1" t="s">
        <v>137</v>
      </c>
      <c r="G1315" s="1" t="s">
        <v>138</v>
      </c>
      <c r="I1315" s="1">
        <v>45.74</v>
      </c>
      <c r="J1315" s="1">
        <v>49.838158999999997</v>
      </c>
      <c r="K1315" s="1">
        <v>3.1989049999999999</v>
      </c>
      <c r="L1315" s="1">
        <v>0.899254</v>
      </c>
      <c r="M1315" s="1" t="b">
        <v>1</v>
      </c>
      <c r="N1315" s="1">
        <v>1</v>
      </c>
      <c r="O1315" s="124"/>
    </row>
    <row r="1316" spans="1:15" x14ac:dyDescent="0.2">
      <c r="A1316" s="124">
        <v>44524.875</v>
      </c>
      <c r="B1316" s="124">
        <v>44524.666666666664</v>
      </c>
      <c r="C1316" s="1">
        <v>1269364671</v>
      </c>
      <c r="D1316" s="1" t="s">
        <v>137</v>
      </c>
      <c r="G1316" s="1" t="s">
        <v>138</v>
      </c>
      <c r="I1316" s="1">
        <v>54.89</v>
      </c>
      <c r="J1316" s="1">
        <v>59.681882000000002</v>
      </c>
      <c r="K1316" s="1">
        <v>4.2125089999999998</v>
      </c>
      <c r="L1316" s="1">
        <v>0.57937300000000003</v>
      </c>
      <c r="M1316" s="1" t="b">
        <v>1</v>
      </c>
      <c r="N1316" s="1">
        <v>1</v>
      </c>
      <c r="O1316" s="124"/>
    </row>
    <row r="1317" spans="1:15" x14ac:dyDescent="0.2">
      <c r="A1317" s="124">
        <v>44524.916666666664</v>
      </c>
      <c r="B1317" s="124">
        <v>44524.708333333336</v>
      </c>
      <c r="C1317" s="1">
        <v>1269364671</v>
      </c>
      <c r="D1317" s="1" t="s">
        <v>137</v>
      </c>
      <c r="G1317" s="1" t="s">
        <v>138</v>
      </c>
      <c r="I1317" s="1">
        <v>74.05</v>
      </c>
      <c r="J1317" s="1">
        <v>80.419458000000006</v>
      </c>
      <c r="K1317" s="1">
        <v>5.4967579999999998</v>
      </c>
      <c r="L1317" s="1">
        <v>0.87270000000000003</v>
      </c>
      <c r="M1317" s="1" t="b">
        <v>1</v>
      </c>
      <c r="N1317" s="1">
        <v>1</v>
      </c>
      <c r="O1317" s="124"/>
    </row>
    <row r="1318" spans="1:15" x14ac:dyDescent="0.2">
      <c r="A1318" s="124">
        <v>44524.958333333336</v>
      </c>
      <c r="B1318" s="124">
        <v>44524.75</v>
      </c>
      <c r="C1318" s="1">
        <v>1269364671</v>
      </c>
      <c r="D1318" s="1" t="s">
        <v>137</v>
      </c>
      <c r="G1318" s="1" t="s">
        <v>138</v>
      </c>
      <c r="I1318" s="1">
        <v>64.64</v>
      </c>
      <c r="J1318" s="1">
        <v>70.707158000000007</v>
      </c>
      <c r="K1318" s="1">
        <v>5.3259619999999996</v>
      </c>
      <c r="L1318" s="1">
        <v>0.74119599999999997</v>
      </c>
      <c r="M1318" s="1" t="b">
        <v>1</v>
      </c>
      <c r="N1318" s="1">
        <v>1</v>
      </c>
      <c r="O1318" s="124"/>
    </row>
    <row r="1319" spans="1:15" x14ac:dyDescent="0.2">
      <c r="A1319" s="124">
        <v>44525</v>
      </c>
      <c r="B1319" s="124">
        <v>44524.791666666664</v>
      </c>
      <c r="C1319" s="1">
        <v>1269364671</v>
      </c>
      <c r="D1319" s="1" t="s">
        <v>137</v>
      </c>
      <c r="G1319" s="1" t="s">
        <v>138</v>
      </c>
      <c r="I1319" s="1">
        <v>61.59</v>
      </c>
      <c r="J1319" s="1">
        <v>67.659441999999999</v>
      </c>
      <c r="K1319" s="1">
        <v>5.0269560000000002</v>
      </c>
      <c r="L1319" s="1">
        <v>1.042486</v>
      </c>
      <c r="M1319" s="1" t="b">
        <v>1</v>
      </c>
      <c r="N1319" s="1">
        <v>1</v>
      </c>
      <c r="O1319" s="124"/>
    </row>
    <row r="1320" spans="1:15" x14ac:dyDescent="0.2">
      <c r="A1320" s="124">
        <v>44525.041666666664</v>
      </c>
      <c r="B1320" s="124">
        <v>44524.833333333336</v>
      </c>
      <c r="C1320" s="1">
        <v>1269364671</v>
      </c>
      <c r="D1320" s="1" t="s">
        <v>137</v>
      </c>
      <c r="G1320" s="1" t="s">
        <v>138</v>
      </c>
      <c r="I1320" s="1">
        <v>57.51</v>
      </c>
      <c r="J1320" s="1">
        <v>63.968985000000004</v>
      </c>
      <c r="K1320" s="1">
        <v>5.5118090000000004</v>
      </c>
      <c r="L1320" s="1">
        <v>0.94717600000000002</v>
      </c>
      <c r="M1320" s="1" t="b">
        <v>1</v>
      </c>
      <c r="N1320" s="1">
        <v>1</v>
      </c>
      <c r="O1320" s="124"/>
    </row>
    <row r="1321" spans="1:15" x14ac:dyDescent="0.2">
      <c r="A1321" s="124">
        <v>44525.083333333336</v>
      </c>
      <c r="B1321" s="124">
        <v>44524.875</v>
      </c>
      <c r="C1321" s="1">
        <v>1269364671</v>
      </c>
      <c r="D1321" s="1" t="s">
        <v>137</v>
      </c>
      <c r="G1321" s="1" t="s">
        <v>138</v>
      </c>
      <c r="I1321" s="1">
        <v>54.61</v>
      </c>
      <c r="J1321" s="1">
        <v>60.217917999999997</v>
      </c>
      <c r="K1321" s="1">
        <v>4.4954499999999999</v>
      </c>
      <c r="L1321" s="1">
        <v>1.112468</v>
      </c>
      <c r="M1321" s="1" t="b">
        <v>1</v>
      </c>
      <c r="N1321" s="1">
        <v>1</v>
      </c>
      <c r="O1321" s="124"/>
    </row>
    <row r="1322" spans="1:15" x14ac:dyDescent="0.2">
      <c r="A1322" s="124">
        <v>44525.125</v>
      </c>
      <c r="B1322" s="124">
        <v>44524.916666666664</v>
      </c>
      <c r="C1322" s="1">
        <v>1269364671</v>
      </c>
      <c r="D1322" s="1" t="s">
        <v>137</v>
      </c>
      <c r="G1322" s="1" t="s">
        <v>138</v>
      </c>
      <c r="I1322" s="1">
        <v>50.99</v>
      </c>
      <c r="J1322" s="1">
        <v>55.357093999999996</v>
      </c>
      <c r="K1322" s="1">
        <v>3.2526060000000001</v>
      </c>
      <c r="L1322" s="1">
        <v>1.1144879999999999</v>
      </c>
      <c r="M1322" s="1" t="b">
        <v>1</v>
      </c>
      <c r="N1322" s="1">
        <v>1</v>
      </c>
      <c r="O1322" s="124"/>
    </row>
    <row r="1323" spans="1:15" x14ac:dyDescent="0.2">
      <c r="A1323" s="124">
        <v>44525.166666666664</v>
      </c>
      <c r="B1323" s="124">
        <v>44524.958333333336</v>
      </c>
      <c r="C1323" s="1">
        <v>1269364671</v>
      </c>
      <c r="D1323" s="1" t="s">
        <v>137</v>
      </c>
      <c r="G1323" s="1" t="s">
        <v>138</v>
      </c>
      <c r="I1323" s="1">
        <v>44.73</v>
      </c>
      <c r="J1323" s="1">
        <v>48.181570000000001</v>
      </c>
      <c r="K1323" s="1">
        <v>2.383489</v>
      </c>
      <c r="L1323" s="1">
        <v>1.0680810000000001</v>
      </c>
      <c r="M1323" s="1" t="b">
        <v>1</v>
      </c>
      <c r="N1323" s="1">
        <v>1</v>
      </c>
      <c r="O1323" s="124"/>
    </row>
    <row r="1324" spans="1:15" x14ac:dyDescent="0.2">
      <c r="A1324" s="124">
        <v>44525.208333333336</v>
      </c>
      <c r="B1324" s="124">
        <v>44525</v>
      </c>
      <c r="C1324" s="1">
        <v>1269364671</v>
      </c>
      <c r="D1324" s="1" t="s">
        <v>137</v>
      </c>
      <c r="G1324" s="1" t="s">
        <v>138</v>
      </c>
      <c r="I1324" s="1">
        <v>42.52</v>
      </c>
      <c r="J1324" s="1">
        <v>46.539385000000003</v>
      </c>
      <c r="K1324" s="1">
        <v>2.9270930000000002</v>
      </c>
      <c r="L1324" s="1">
        <v>1.092292</v>
      </c>
      <c r="M1324" s="1" t="b">
        <v>1</v>
      </c>
      <c r="N1324" s="1">
        <v>1</v>
      </c>
      <c r="O1324" s="124"/>
    </row>
    <row r="1325" spans="1:15" x14ac:dyDescent="0.2">
      <c r="A1325" s="124">
        <v>44525.25</v>
      </c>
      <c r="B1325" s="124">
        <v>44525.041666666664</v>
      </c>
      <c r="C1325" s="1">
        <v>1269364671</v>
      </c>
      <c r="D1325" s="1" t="s">
        <v>137</v>
      </c>
      <c r="G1325" s="1" t="s">
        <v>138</v>
      </c>
      <c r="I1325" s="1">
        <v>40.82</v>
      </c>
      <c r="J1325" s="1">
        <v>44.494687999999996</v>
      </c>
      <c r="K1325" s="1">
        <v>2.6345290000000001</v>
      </c>
      <c r="L1325" s="1">
        <v>1.0401590000000001</v>
      </c>
      <c r="M1325" s="1" t="b">
        <v>1</v>
      </c>
      <c r="N1325" s="1">
        <v>1</v>
      </c>
      <c r="O1325" s="124"/>
    </row>
    <row r="1326" spans="1:15" x14ac:dyDescent="0.2">
      <c r="A1326" s="124">
        <v>44525.291666666664</v>
      </c>
      <c r="B1326" s="124">
        <v>44525.083333333336</v>
      </c>
      <c r="C1326" s="1">
        <v>1269364671</v>
      </c>
      <c r="D1326" s="1" t="s">
        <v>137</v>
      </c>
      <c r="G1326" s="1" t="s">
        <v>138</v>
      </c>
      <c r="I1326" s="1">
        <v>38.79</v>
      </c>
      <c r="J1326" s="1">
        <v>42.498863999999998</v>
      </c>
      <c r="K1326" s="1">
        <v>2.7636180000000001</v>
      </c>
      <c r="L1326" s="1">
        <v>0.94524600000000003</v>
      </c>
      <c r="M1326" s="1" t="b">
        <v>1</v>
      </c>
      <c r="N1326" s="1">
        <v>1</v>
      </c>
      <c r="O1326" s="124"/>
    </row>
    <row r="1327" spans="1:15" x14ac:dyDescent="0.2">
      <c r="A1327" s="124">
        <v>44525.333333333336</v>
      </c>
      <c r="B1327" s="124">
        <v>44525.125</v>
      </c>
      <c r="C1327" s="1">
        <v>1269364671</v>
      </c>
      <c r="D1327" s="1" t="s">
        <v>137</v>
      </c>
      <c r="G1327" s="1" t="s">
        <v>138</v>
      </c>
      <c r="I1327" s="1">
        <v>38.44</v>
      </c>
      <c r="J1327" s="1">
        <v>42.766787000000001</v>
      </c>
      <c r="K1327" s="1">
        <v>3.4492660000000002</v>
      </c>
      <c r="L1327" s="1">
        <v>0.877521</v>
      </c>
      <c r="M1327" s="1" t="b">
        <v>1</v>
      </c>
      <c r="N1327" s="1">
        <v>1</v>
      </c>
      <c r="O1327" s="124"/>
    </row>
    <row r="1328" spans="1:15" x14ac:dyDescent="0.2">
      <c r="A1328" s="124">
        <v>44525.375</v>
      </c>
      <c r="B1328" s="124">
        <v>44525.166666666664</v>
      </c>
      <c r="C1328" s="1">
        <v>1269364671</v>
      </c>
      <c r="D1328" s="1" t="s">
        <v>137</v>
      </c>
      <c r="G1328" s="1" t="s">
        <v>138</v>
      </c>
      <c r="I1328" s="1">
        <v>39.49</v>
      </c>
      <c r="J1328" s="1">
        <v>44.29806</v>
      </c>
      <c r="K1328" s="1">
        <v>3.845688</v>
      </c>
      <c r="L1328" s="1">
        <v>0.96237200000000001</v>
      </c>
      <c r="M1328" s="1" t="b">
        <v>1</v>
      </c>
      <c r="N1328" s="1">
        <v>1</v>
      </c>
      <c r="O1328" s="124"/>
    </row>
    <row r="1329" spans="1:15" x14ac:dyDescent="0.2">
      <c r="A1329" s="124">
        <v>44525.416666666664</v>
      </c>
      <c r="B1329" s="124">
        <v>44525.208333333336</v>
      </c>
      <c r="C1329" s="1">
        <v>1269364671</v>
      </c>
      <c r="D1329" s="1" t="s">
        <v>137</v>
      </c>
      <c r="G1329" s="1" t="s">
        <v>138</v>
      </c>
      <c r="I1329" s="1">
        <v>41.47</v>
      </c>
      <c r="J1329" s="1">
        <v>47.131568000000001</v>
      </c>
      <c r="K1329" s="1">
        <v>5.0372519999999996</v>
      </c>
      <c r="L1329" s="1">
        <v>0.62431599999999998</v>
      </c>
      <c r="M1329" s="1" t="b">
        <v>1</v>
      </c>
      <c r="N1329" s="1">
        <v>1</v>
      </c>
      <c r="O1329" s="124"/>
    </row>
    <row r="1330" spans="1:15" x14ac:dyDescent="0.2">
      <c r="A1330" s="124">
        <v>44525.458333333336</v>
      </c>
      <c r="B1330" s="124">
        <v>44525.25</v>
      </c>
      <c r="C1330" s="1">
        <v>1269364671</v>
      </c>
      <c r="D1330" s="1" t="s">
        <v>137</v>
      </c>
      <c r="G1330" s="1" t="s">
        <v>138</v>
      </c>
      <c r="I1330" s="1">
        <v>45.5</v>
      </c>
      <c r="J1330" s="1">
        <v>52.428356999999998</v>
      </c>
      <c r="K1330" s="1">
        <v>6.3031740000000003</v>
      </c>
      <c r="L1330" s="1">
        <v>0.62518300000000004</v>
      </c>
      <c r="M1330" s="1" t="b">
        <v>1</v>
      </c>
      <c r="N1330" s="1">
        <v>1</v>
      </c>
      <c r="O1330" s="124"/>
    </row>
    <row r="1331" spans="1:15" x14ac:dyDescent="0.2">
      <c r="A1331" s="124">
        <v>44525.5</v>
      </c>
      <c r="B1331" s="124">
        <v>44525.291666666664</v>
      </c>
      <c r="C1331" s="1">
        <v>1269364671</v>
      </c>
      <c r="D1331" s="1" t="s">
        <v>137</v>
      </c>
      <c r="G1331" s="1" t="s">
        <v>138</v>
      </c>
      <c r="I1331" s="1">
        <v>46.91</v>
      </c>
      <c r="J1331" s="1">
        <v>54.005532000000002</v>
      </c>
      <c r="K1331" s="1">
        <v>6.2974899999999998</v>
      </c>
      <c r="L1331" s="1">
        <v>0.79804200000000003</v>
      </c>
      <c r="M1331" s="1" t="b">
        <v>1</v>
      </c>
      <c r="N1331" s="1">
        <v>1</v>
      </c>
      <c r="O1331" s="124"/>
    </row>
    <row r="1332" spans="1:15" x14ac:dyDescent="0.2">
      <c r="A1332" s="124">
        <v>44525.541666666664</v>
      </c>
      <c r="B1332" s="124">
        <v>44525.333333333336</v>
      </c>
      <c r="C1332" s="1">
        <v>1269364671</v>
      </c>
      <c r="D1332" s="1" t="s">
        <v>137</v>
      </c>
      <c r="G1332" s="1" t="s">
        <v>138</v>
      </c>
      <c r="I1332" s="1">
        <v>44.51</v>
      </c>
      <c r="J1332" s="1">
        <v>51.068080999999999</v>
      </c>
      <c r="K1332" s="1">
        <v>5.8780460000000003</v>
      </c>
      <c r="L1332" s="1">
        <v>0.68003499999999995</v>
      </c>
      <c r="M1332" s="1" t="b">
        <v>1</v>
      </c>
      <c r="N1332" s="1">
        <v>1</v>
      </c>
      <c r="O1332" s="124"/>
    </row>
    <row r="1333" spans="1:15" x14ac:dyDescent="0.2">
      <c r="A1333" s="124">
        <v>44525.583333333336</v>
      </c>
      <c r="B1333" s="124">
        <v>44525.375</v>
      </c>
      <c r="C1333" s="1">
        <v>1269364671</v>
      </c>
      <c r="D1333" s="1" t="s">
        <v>137</v>
      </c>
      <c r="G1333" s="1" t="s">
        <v>138</v>
      </c>
      <c r="I1333" s="1">
        <v>43.55</v>
      </c>
      <c r="J1333" s="1">
        <v>50.046774999999997</v>
      </c>
      <c r="K1333" s="1">
        <v>5.432734</v>
      </c>
      <c r="L1333" s="1">
        <v>1.064041</v>
      </c>
      <c r="M1333" s="1" t="b">
        <v>1</v>
      </c>
      <c r="N1333" s="1">
        <v>1</v>
      </c>
      <c r="O1333" s="124"/>
    </row>
    <row r="1334" spans="1:15" x14ac:dyDescent="0.2">
      <c r="A1334" s="124">
        <v>44525.625</v>
      </c>
      <c r="B1334" s="124">
        <v>44525.416666666664</v>
      </c>
      <c r="C1334" s="1">
        <v>1269364671</v>
      </c>
      <c r="D1334" s="1" t="s">
        <v>137</v>
      </c>
      <c r="G1334" s="1" t="s">
        <v>138</v>
      </c>
      <c r="I1334" s="1">
        <v>45.51</v>
      </c>
      <c r="J1334" s="1">
        <v>50.074683</v>
      </c>
      <c r="K1334" s="1">
        <v>3.4278149999999998</v>
      </c>
      <c r="L1334" s="1">
        <v>1.136868</v>
      </c>
      <c r="M1334" s="1" t="b">
        <v>1</v>
      </c>
      <c r="N1334" s="1">
        <v>1</v>
      </c>
      <c r="O1334" s="124"/>
    </row>
    <row r="1335" spans="1:15" x14ac:dyDescent="0.2">
      <c r="A1335" s="124">
        <v>44525.666666666664</v>
      </c>
      <c r="B1335" s="124">
        <v>44525.458333333336</v>
      </c>
      <c r="C1335" s="1">
        <v>1269364671</v>
      </c>
      <c r="D1335" s="1" t="s">
        <v>137</v>
      </c>
      <c r="G1335" s="1" t="s">
        <v>138</v>
      </c>
      <c r="I1335" s="1">
        <v>41.85</v>
      </c>
      <c r="J1335" s="1">
        <v>45.026347000000001</v>
      </c>
      <c r="K1335" s="1">
        <v>2.2992849999999998</v>
      </c>
      <c r="L1335" s="1">
        <v>0.87706200000000001</v>
      </c>
      <c r="M1335" s="1" t="b">
        <v>1</v>
      </c>
      <c r="N1335" s="1">
        <v>1</v>
      </c>
      <c r="O1335" s="124"/>
    </row>
    <row r="1336" spans="1:15" x14ac:dyDescent="0.2">
      <c r="A1336" s="124">
        <v>44525.708333333336</v>
      </c>
      <c r="B1336" s="124">
        <v>44525.5</v>
      </c>
      <c r="C1336" s="1">
        <v>1269364671</v>
      </c>
      <c r="D1336" s="1" t="s">
        <v>137</v>
      </c>
      <c r="G1336" s="1" t="s">
        <v>138</v>
      </c>
      <c r="I1336" s="1">
        <v>40.83</v>
      </c>
      <c r="J1336" s="1">
        <v>42.972087000000002</v>
      </c>
      <c r="K1336" s="1">
        <v>1.4236549999999999</v>
      </c>
      <c r="L1336" s="1">
        <v>0.71843199999999996</v>
      </c>
      <c r="M1336" s="1" t="b">
        <v>1</v>
      </c>
      <c r="N1336" s="1">
        <v>1</v>
      </c>
      <c r="O1336" s="124"/>
    </row>
    <row r="1337" spans="1:15" x14ac:dyDescent="0.2">
      <c r="A1337" s="124">
        <v>44525.75</v>
      </c>
      <c r="B1337" s="124">
        <v>44525.541666666664</v>
      </c>
      <c r="C1337" s="1">
        <v>1269364671</v>
      </c>
      <c r="D1337" s="1" t="s">
        <v>137</v>
      </c>
      <c r="G1337" s="1" t="s">
        <v>138</v>
      </c>
      <c r="I1337" s="1">
        <v>36.49</v>
      </c>
      <c r="J1337" s="1">
        <v>38.898235999999997</v>
      </c>
      <c r="K1337" s="1">
        <v>1.7376259999999999</v>
      </c>
      <c r="L1337" s="1">
        <v>0.67061000000000004</v>
      </c>
      <c r="M1337" s="1" t="b">
        <v>1</v>
      </c>
      <c r="N1337" s="1">
        <v>1</v>
      </c>
      <c r="O1337" s="124"/>
    </row>
    <row r="1338" spans="1:15" x14ac:dyDescent="0.2">
      <c r="A1338" s="124">
        <v>44525.791666666664</v>
      </c>
      <c r="B1338" s="124">
        <v>44525.583333333336</v>
      </c>
      <c r="C1338" s="1">
        <v>1269364671</v>
      </c>
      <c r="D1338" s="1" t="s">
        <v>137</v>
      </c>
      <c r="G1338" s="1" t="s">
        <v>138</v>
      </c>
      <c r="I1338" s="1">
        <v>35.22</v>
      </c>
      <c r="J1338" s="1">
        <v>37.108120999999997</v>
      </c>
      <c r="K1338" s="1">
        <v>1.3928959999999999</v>
      </c>
      <c r="L1338" s="1">
        <v>0.49522500000000003</v>
      </c>
      <c r="M1338" s="1" t="b">
        <v>1</v>
      </c>
      <c r="N1338" s="1">
        <v>1</v>
      </c>
      <c r="O1338" s="124"/>
    </row>
    <row r="1339" spans="1:15" x14ac:dyDescent="0.2">
      <c r="A1339" s="124">
        <v>44525.833333333336</v>
      </c>
      <c r="B1339" s="124">
        <v>44525.625</v>
      </c>
      <c r="C1339" s="1">
        <v>1269364671</v>
      </c>
      <c r="D1339" s="1" t="s">
        <v>137</v>
      </c>
      <c r="G1339" s="1" t="s">
        <v>138</v>
      </c>
      <c r="I1339" s="1">
        <v>35.340000000000003</v>
      </c>
      <c r="J1339" s="1">
        <v>37.321736000000001</v>
      </c>
      <c r="K1339" s="1">
        <v>1.5786519999999999</v>
      </c>
      <c r="L1339" s="1">
        <v>0.403084</v>
      </c>
      <c r="M1339" s="1" t="b">
        <v>1</v>
      </c>
      <c r="N1339" s="1">
        <v>1</v>
      </c>
      <c r="O1339" s="124"/>
    </row>
    <row r="1340" spans="1:15" x14ac:dyDescent="0.2">
      <c r="A1340" s="124">
        <v>44525.875</v>
      </c>
      <c r="B1340" s="124">
        <v>44525.666666666664</v>
      </c>
      <c r="C1340" s="1">
        <v>1269364671</v>
      </c>
      <c r="D1340" s="1" t="s">
        <v>137</v>
      </c>
      <c r="G1340" s="1" t="s">
        <v>138</v>
      </c>
      <c r="I1340" s="1">
        <v>38.020000000000003</v>
      </c>
      <c r="J1340" s="1">
        <v>40.537432000000003</v>
      </c>
      <c r="K1340" s="1">
        <v>2.2375060000000002</v>
      </c>
      <c r="L1340" s="1">
        <v>0.27992600000000001</v>
      </c>
      <c r="M1340" s="1" t="b">
        <v>1</v>
      </c>
      <c r="N1340" s="1">
        <v>1</v>
      </c>
      <c r="O1340" s="124"/>
    </row>
    <row r="1341" spans="1:15" x14ac:dyDescent="0.2">
      <c r="A1341" s="124">
        <v>44525.916666666664</v>
      </c>
      <c r="B1341" s="124">
        <v>44525.708333333336</v>
      </c>
      <c r="C1341" s="1">
        <v>1269364671</v>
      </c>
      <c r="D1341" s="1" t="s">
        <v>137</v>
      </c>
      <c r="G1341" s="1" t="s">
        <v>138</v>
      </c>
      <c r="I1341" s="1">
        <v>45.97</v>
      </c>
      <c r="J1341" s="1">
        <v>49.845053</v>
      </c>
      <c r="K1341" s="1">
        <v>3.9315630000000001</v>
      </c>
      <c r="L1341" s="1">
        <v>-5.6509999999999998E-2</v>
      </c>
      <c r="M1341" s="1" t="b">
        <v>1</v>
      </c>
      <c r="N1341" s="1">
        <v>1</v>
      </c>
      <c r="O1341" s="124"/>
    </row>
    <row r="1342" spans="1:15" x14ac:dyDescent="0.2">
      <c r="A1342" s="124">
        <v>44525.958333333336</v>
      </c>
      <c r="B1342" s="124">
        <v>44525.75</v>
      </c>
      <c r="C1342" s="1">
        <v>1269364671</v>
      </c>
      <c r="D1342" s="1" t="s">
        <v>137</v>
      </c>
      <c r="G1342" s="1" t="s">
        <v>138</v>
      </c>
      <c r="I1342" s="1">
        <v>46.32</v>
      </c>
      <c r="J1342" s="1">
        <v>49.773322999999998</v>
      </c>
      <c r="K1342" s="1">
        <v>3.0766810000000002</v>
      </c>
      <c r="L1342" s="1">
        <v>0.37664199999999998</v>
      </c>
      <c r="M1342" s="1" t="b">
        <v>1</v>
      </c>
      <c r="N1342" s="1">
        <v>1</v>
      </c>
      <c r="O1342" s="124"/>
    </row>
    <row r="1343" spans="1:15" x14ac:dyDescent="0.2">
      <c r="A1343" s="124">
        <v>44526</v>
      </c>
      <c r="B1343" s="124">
        <v>44525.791666666664</v>
      </c>
      <c r="C1343" s="1">
        <v>1269364671</v>
      </c>
      <c r="D1343" s="1" t="s">
        <v>137</v>
      </c>
      <c r="G1343" s="1" t="s">
        <v>138</v>
      </c>
      <c r="I1343" s="1">
        <v>44.67</v>
      </c>
      <c r="J1343" s="1">
        <v>48.207155999999998</v>
      </c>
      <c r="K1343" s="1">
        <v>3.137607</v>
      </c>
      <c r="L1343" s="1">
        <v>0.39954899999999999</v>
      </c>
      <c r="M1343" s="1" t="b">
        <v>1</v>
      </c>
      <c r="N1343" s="1">
        <v>1</v>
      </c>
      <c r="O1343" s="124"/>
    </row>
    <row r="1344" spans="1:15" x14ac:dyDescent="0.2">
      <c r="A1344" s="124">
        <v>44526.041666666664</v>
      </c>
      <c r="B1344" s="124">
        <v>44525.833333333336</v>
      </c>
      <c r="C1344" s="1">
        <v>1269364671</v>
      </c>
      <c r="D1344" s="1" t="s">
        <v>137</v>
      </c>
      <c r="G1344" s="1" t="s">
        <v>138</v>
      </c>
      <c r="I1344" s="1">
        <v>43.52</v>
      </c>
      <c r="J1344" s="1">
        <v>46.758102000000001</v>
      </c>
      <c r="K1344" s="1">
        <v>2.5677099999999999</v>
      </c>
      <c r="L1344" s="1">
        <v>0.67039199999999999</v>
      </c>
      <c r="M1344" s="1" t="b">
        <v>1</v>
      </c>
      <c r="N1344" s="1">
        <v>1</v>
      </c>
      <c r="O1344" s="124"/>
    </row>
    <row r="1345" spans="1:15" x14ac:dyDescent="0.2">
      <c r="A1345" s="124">
        <v>44526.083333333336</v>
      </c>
      <c r="B1345" s="124">
        <v>44525.875</v>
      </c>
      <c r="C1345" s="1">
        <v>1269364671</v>
      </c>
      <c r="D1345" s="1" t="s">
        <v>137</v>
      </c>
      <c r="G1345" s="1" t="s">
        <v>138</v>
      </c>
      <c r="I1345" s="1">
        <v>42.26</v>
      </c>
      <c r="J1345" s="1">
        <v>45.173907</v>
      </c>
      <c r="K1345" s="1">
        <v>2.18574</v>
      </c>
      <c r="L1345" s="1">
        <v>0.72816700000000001</v>
      </c>
      <c r="M1345" s="1" t="b">
        <v>1</v>
      </c>
      <c r="N1345" s="1">
        <v>1</v>
      </c>
      <c r="O1345" s="124"/>
    </row>
    <row r="1346" spans="1:15" x14ac:dyDescent="0.2">
      <c r="A1346" s="124">
        <v>44526.125</v>
      </c>
      <c r="B1346" s="124">
        <v>44525.916666666664</v>
      </c>
      <c r="C1346" s="1">
        <v>1269364671</v>
      </c>
      <c r="D1346" s="1" t="s">
        <v>137</v>
      </c>
      <c r="G1346" s="1" t="s">
        <v>138</v>
      </c>
      <c r="I1346" s="1">
        <v>39.46</v>
      </c>
      <c r="J1346" s="1">
        <v>41.736685999999999</v>
      </c>
      <c r="K1346" s="1">
        <v>1.6210169999999999</v>
      </c>
      <c r="L1346" s="1">
        <v>0.65566899999999995</v>
      </c>
      <c r="M1346" s="1" t="b">
        <v>1</v>
      </c>
      <c r="N1346" s="1">
        <v>1</v>
      </c>
      <c r="O1346" s="124"/>
    </row>
    <row r="1347" spans="1:15" x14ac:dyDescent="0.2">
      <c r="A1347" s="124">
        <v>44526.166666666664</v>
      </c>
      <c r="B1347" s="124">
        <v>44525.958333333336</v>
      </c>
      <c r="C1347" s="1">
        <v>1269364671</v>
      </c>
      <c r="D1347" s="1" t="s">
        <v>137</v>
      </c>
      <c r="G1347" s="1" t="s">
        <v>138</v>
      </c>
      <c r="I1347" s="1">
        <v>36.1</v>
      </c>
      <c r="J1347" s="1">
        <v>37.852716000000001</v>
      </c>
      <c r="K1347" s="1">
        <v>1.0422530000000001</v>
      </c>
      <c r="L1347" s="1">
        <v>0.71046299999999996</v>
      </c>
      <c r="M1347" s="1" t="b">
        <v>1</v>
      </c>
      <c r="N1347" s="1">
        <v>1</v>
      </c>
      <c r="O1347" s="124"/>
    </row>
    <row r="1348" spans="1:15" x14ac:dyDescent="0.2">
      <c r="A1348" s="124">
        <v>44526.208333333336</v>
      </c>
      <c r="B1348" s="124">
        <v>44526</v>
      </c>
      <c r="C1348" s="1">
        <v>1269364671</v>
      </c>
      <c r="D1348" s="1" t="s">
        <v>137</v>
      </c>
      <c r="G1348" s="1" t="s">
        <v>138</v>
      </c>
      <c r="I1348" s="1">
        <v>36.69</v>
      </c>
      <c r="J1348" s="1">
        <v>38.057023999999998</v>
      </c>
      <c r="K1348" s="1">
        <v>0.66014799999999996</v>
      </c>
      <c r="L1348" s="1">
        <v>0.70687599999999995</v>
      </c>
      <c r="M1348" s="1" t="b">
        <v>1</v>
      </c>
      <c r="N1348" s="1">
        <v>1</v>
      </c>
      <c r="O1348" s="124"/>
    </row>
    <row r="1349" spans="1:15" x14ac:dyDescent="0.2">
      <c r="A1349" s="124">
        <v>44526.25</v>
      </c>
      <c r="B1349" s="124">
        <v>44526.041666666664</v>
      </c>
      <c r="C1349" s="1">
        <v>1269364671</v>
      </c>
      <c r="D1349" s="1" t="s">
        <v>137</v>
      </c>
      <c r="G1349" s="1" t="s">
        <v>138</v>
      </c>
      <c r="I1349" s="1">
        <v>36.54</v>
      </c>
      <c r="J1349" s="1">
        <v>38.230780000000003</v>
      </c>
      <c r="K1349" s="1">
        <v>0.70979999999999999</v>
      </c>
      <c r="L1349" s="1">
        <v>0.98097999999999996</v>
      </c>
      <c r="M1349" s="1" t="b">
        <v>1</v>
      </c>
      <c r="N1349" s="1">
        <v>1</v>
      </c>
      <c r="O1349" s="124"/>
    </row>
    <row r="1350" spans="1:15" x14ac:dyDescent="0.2">
      <c r="A1350" s="124">
        <v>44526.291666666664</v>
      </c>
      <c r="B1350" s="124">
        <v>44526.083333333336</v>
      </c>
      <c r="C1350" s="1">
        <v>1269364671</v>
      </c>
      <c r="D1350" s="1" t="s">
        <v>137</v>
      </c>
      <c r="G1350" s="1" t="s">
        <v>138</v>
      </c>
      <c r="I1350" s="1">
        <v>35.44</v>
      </c>
      <c r="J1350" s="1">
        <v>37.271034</v>
      </c>
      <c r="K1350" s="1">
        <v>0.83110899999999999</v>
      </c>
      <c r="L1350" s="1">
        <v>0.99992499999999995</v>
      </c>
      <c r="M1350" s="1" t="b">
        <v>1</v>
      </c>
      <c r="N1350" s="1">
        <v>1</v>
      </c>
      <c r="O1350" s="124"/>
    </row>
    <row r="1351" spans="1:15" x14ac:dyDescent="0.2">
      <c r="A1351" s="124">
        <v>44526.333333333336</v>
      </c>
      <c r="B1351" s="124">
        <v>44526.125</v>
      </c>
      <c r="C1351" s="1">
        <v>1269364671</v>
      </c>
      <c r="D1351" s="1" t="s">
        <v>137</v>
      </c>
      <c r="G1351" s="1" t="s">
        <v>138</v>
      </c>
      <c r="I1351" s="1">
        <v>36.159999999999997</v>
      </c>
      <c r="J1351" s="1">
        <v>37.915596999999998</v>
      </c>
      <c r="K1351" s="1">
        <v>0.69734799999999997</v>
      </c>
      <c r="L1351" s="1">
        <v>1.058249</v>
      </c>
      <c r="M1351" s="1" t="b">
        <v>1</v>
      </c>
      <c r="N1351" s="1">
        <v>1</v>
      </c>
      <c r="O1351" s="124"/>
    </row>
    <row r="1352" spans="1:15" x14ac:dyDescent="0.2">
      <c r="A1352" s="124">
        <v>44526.375</v>
      </c>
      <c r="B1352" s="124">
        <v>44526.166666666664</v>
      </c>
      <c r="C1352" s="1">
        <v>1269364671</v>
      </c>
      <c r="D1352" s="1" t="s">
        <v>137</v>
      </c>
      <c r="G1352" s="1" t="s">
        <v>138</v>
      </c>
      <c r="I1352" s="1">
        <v>38.25</v>
      </c>
      <c r="J1352" s="1">
        <v>40.564888000000003</v>
      </c>
      <c r="K1352" s="1">
        <v>0.96940499999999996</v>
      </c>
      <c r="L1352" s="1">
        <v>1.345483</v>
      </c>
      <c r="M1352" s="1" t="b">
        <v>1</v>
      </c>
      <c r="N1352" s="1">
        <v>1</v>
      </c>
      <c r="O1352" s="124"/>
    </row>
    <row r="1353" spans="1:15" x14ac:dyDescent="0.2">
      <c r="A1353" s="124">
        <v>44526.416666666664</v>
      </c>
      <c r="B1353" s="124">
        <v>44526.208333333336</v>
      </c>
      <c r="C1353" s="1">
        <v>1269364671</v>
      </c>
      <c r="D1353" s="1" t="s">
        <v>137</v>
      </c>
      <c r="G1353" s="1" t="s">
        <v>138</v>
      </c>
      <c r="I1353" s="1">
        <v>42.5</v>
      </c>
      <c r="J1353" s="1">
        <v>45.777186</v>
      </c>
      <c r="K1353" s="1">
        <v>1.892002</v>
      </c>
      <c r="L1353" s="1">
        <v>1.385184</v>
      </c>
      <c r="M1353" s="1" t="b">
        <v>1</v>
      </c>
      <c r="N1353" s="1">
        <v>1</v>
      </c>
      <c r="O1353" s="124"/>
    </row>
    <row r="1354" spans="1:15" x14ac:dyDescent="0.2">
      <c r="A1354" s="124">
        <v>44526.458333333336</v>
      </c>
      <c r="B1354" s="124">
        <v>44526.25</v>
      </c>
      <c r="C1354" s="1">
        <v>1269364671</v>
      </c>
      <c r="D1354" s="1" t="s">
        <v>137</v>
      </c>
      <c r="G1354" s="1" t="s">
        <v>138</v>
      </c>
      <c r="I1354" s="1">
        <v>46.2</v>
      </c>
      <c r="J1354" s="1">
        <v>49.928303999999997</v>
      </c>
      <c r="K1354" s="1">
        <v>2.445897</v>
      </c>
      <c r="L1354" s="1">
        <v>1.2824070000000001</v>
      </c>
      <c r="M1354" s="1" t="b">
        <v>1</v>
      </c>
      <c r="N1354" s="1">
        <v>1</v>
      </c>
      <c r="O1354" s="124"/>
    </row>
    <row r="1355" spans="1:15" x14ac:dyDescent="0.2">
      <c r="A1355" s="124">
        <v>44526.5</v>
      </c>
      <c r="B1355" s="124">
        <v>44526.291666666664</v>
      </c>
      <c r="C1355" s="1">
        <v>1269364671</v>
      </c>
      <c r="D1355" s="1" t="s">
        <v>137</v>
      </c>
      <c r="G1355" s="1" t="s">
        <v>138</v>
      </c>
      <c r="I1355" s="1">
        <v>50.52</v>
      </c>
      <c r="J1355" s="1">
        <v>53.851733000000003</v>
      </c>
      <c r="K1355" s="1">
        <v>2.26044</v>
      </c>
      <c r="L1355" s="1">
        <v>1.0712930000000001</v>
      </c>
      <c r="M1355" s="1" t="b">
        <v>1</v>
      </c>
      <c r="N1355" s="1">
        <v>1</v>
      </c>
      <c r="O1355" s="124"/>
    </row>
    <row r="1356" spans="1:15" x14ac:dyDescent="0.2">
      <c r="A1356" s="124">
        <v>44526.541666666664</v>
      </c>
      <c r="B1356" s="124">
        <v>44526.333333333336</v>
      </c>
      <c r="C1356" s="1">
        <v>1269364671</v>
      </c>
      <c r="D1356" s="1" t="s">
        <v>137</v>
      </c>
      <c r="G1356" s="1" t="s">
        <v>138</v>
      </c>
      <c r="I1356" s="1">
        <v>53.1</v>
      </c>
      <c r="J1356" s="1">
        <v>57.019517</v>
      </c>
      <c r="K1356" s="1">
        <v>2.4254980000000002</v>
      </c>
      <c r="L1356" s="1">
        <v>1.494019</v>
      </c>
      <c r="M1356" s="1" t="b">
        <v>1</v>
      </c>
      <c r="N1356" s="1">
        <v>1</v>
      </c>
      <c r="O1356" s="124"/>
    </row>
    <row r="1357" spans="1:15" x14ac:dyDescent="0.2">
      <c r="A1357" s="124">
        <v>44526.583333333336</v>
      </c>
      <c r="B1357" s="124">
        <v>44526.375</v>
      </c>
      <c r="C1357" s="1">
        <v>1269364671</v>
      </c>
      <c r="D1357" s="1" t="s">
        <v>137</v>
      </c>
      <c r="G1357" s="1" t="s">
        <v>138</v>
      </c>
      <c r="I1357" s="1">
        <v>52.36</v>
      </c>
      <c r="J1357" s="1">
        <v>56.169043000000002</v>
      </c>
      <c r="K1357" s="1">
        <v>2.419495</v>
      </c>
      <c r="L1357" s="1">
        <v>1.389548</v>
      </c>
      <c r="M1357" s="1" t="b">
        <v>1</v>
      </c>
      <c r="N1357" s="1">
        <v>1</v>
      </c>
      <c r="O1357" s="124"/>
    </row>
    <row r="1358" spans="1:15" x14ac:dyDescent="0.2">
      <c r="A1358" s="124">
        <v>44526.625</v>
      </c>
      <c r="B1358" s="124">
        <v>44526.416666666664</v>
      </c>
      <c r="C1358" s="1">
        <v>1269364671</v>
      </c>
      <c r="D1358" s="1" t="s">
        <v>137</v>
      </c>
      <c r="G1358" s="1" t="s">
        <v>138</v>
      </c>
      <c r="I1358" s="1">
        <v>56.48</v>
      </c>
      <c r="J1358" s="1">
        <v>60.387697000000003</v>
      </c>
      <c r="K1358" s="1">
        <v>1.9317530000000001</v>
      </c>
      <c r="L1358" s="1">
        <v>1.9759439999999999</v>
      </c>
      <c r="M1358" s="1" t="b">
        <v>1</v>
      </c>
      <c r="N1358" s="1">
        <v>1</v>
      </c>
      <c r="O1358" s="124"/>
    </row>
    <row r="1359" spans="1:15" x14ac:dyDescent="0.2">
      <c r="A1359" s="124">
        <v>44526.666666666664</v>
      </c>
      <c r="B1359" s="124">
        <v>44526.458333333336</v>
      </c>
      <c r="C1359" s="1">
        <v>1269364671</v>
      </c>
      <c r="D1359" s="1" t="s">
        <v>137</v>
      </c>
      <c r="G1359" s="1" t="s">
        <v>138</v>
      </c>
      <c r="I1359" s="1">
        <v>53.71</v>
      </c>
      <c r="J1359" s="1">
        <v>57.921016999999999</v>
      </c>
      <c r="K1359" s="1">
        <v>2.3509910000000001</v>
      </c>
      <c r="L1359" s="1">
        <v>1.860026</v>
      </c>
      <c r="M1359" s="1" t="b">
        <v>1</v>
      </c>
      <c r="N1359" s="1">
        <v>1</v>
      </c>
      <c r="O1359" s="124"/>
    </row>
    <row r="1360" spans="1:15" x14ac:dyDescent="0.2">
      <c r="A1360" s="124">
        <v>44526.708333333336</v>
      </c>
      <c r="B1360" s="124">
        <v>44526.5</v>
      </c>
      <c r="C1360" s="1">
        <v>1269364671</v>
      </c>
      <c r="D1360" s="1" t="s">
        <v>137</v>
      </c>
      <c r="G1360" s="1" t="s">
        <v>138</v>
      </c>
      <c r="I1360" s="1">
        <v>48.11</v>
      </c>
      <c r="J1360" s="1">
        <v>50.997058000000003</v>
      </c>
      <c r="K1360" s="1">
        <v>1.566262</v>
      </c>
      <c r="L1360" s="1">
        <v>1.3207960000000001</v>
      </c>
      <c r="M1360" s="1" t="b">
        <v>1</v>
      </c>
      <c r="N1360" s="1">
        <v>1</v>
      </c>
      <c r="O1360" s="124"/>
    </row>
    <row r="1361" spans="1:15" x14ac:dyDescent="0.2">
      <c r="A1361" s="124">
        <v>44526.75</v>
      </c>
      <c r="B1361" s="124">
        <v>44526.541666666664</v>
      </c>
      <c r="C1361" s="1">
        <v>1269364671</v>
      </c>
      <c r="D1361" s="1" t="s">
        <v>137</v>
      </c>
      <c r="G1361" s="1" t="s">
        <v>138</v>
      </c>
      <c r="I1361" s="1">
        <v>48.85</v>
      </c>
      <c r="J1361" s="1">
        <v>52.091479</v>
      </c>
      <c r="K1361" s="1">
        <v>1.4575549999999999</v>
      </c>
      <c r="L1361" s="1">
        <v>1.7839240000000001</v>
      </c>
      <c r="M1361" s="1" t="b">
        <v>1</v>
      </c>
      <c r="N1361" s="1">
        <v>1</v>
      </c>
      <c r="O1361" s="124"/>
    </row>
    <row r="1362" spans="1:15" x14ac:dyDescent="0.2">
      <c r="A1362" s="124">
        <v>44526.791666666664</v>
      </c>
      <c r="B1362" s="124">
        <v>44526.583333333336</v>
      </c>
      <c r="C1362" s="1">
        <v>1269364671</v>
      </c>
      <c r="D1362" s="1" t="s">
        <v>137</v>
      </c>
      <c r="G1362" s="1" t="s">
        <v>138</v>
      </c>
      <c r="I1362" s="1">
        <v>47.78</v>
      </c>
      <c r="J1362" s="1">
        <v>50.774050000000003</v>
      </c>
      <c r="K1362" s="1">
        <v>1.2972779999999999</v>
      </c>
      <c r="L1362" s="1">
        <v>1.6967719999999999</v>
      </c>
      <c r="M1362" s="1" t="b">
        <v>1</v>
      </c>
      <c r="N1362" s="1">
        <v>1</v>
      </c>
      <c r="O1362" s="124"/>
    </row>
    <row r="1363" spans="1:15" x14ac:dyDescent="0.2">
      <c r="A1363" s="124">
        <v>44526.833333333336</v>
      </c>
      <c r="B1363" s="124">
        <v>44526.625</v>
      </c>
      <c r="C1363" s="1">
        <v>1269364671</v>
      </c>
      <c r="D1363" s="1" t="s">
        <v>137</v>
      </c>
      <c r="G1363" s="1" t="s">
        <v>138</v>
      </c>
      <c r="I1363" s="1">
        <v>50.03</v>
      </c>
      <c r="J1363" s="1">
        <v>53.211531000000001</v>
      </c>
      <c r="K1363" s="1">
        <v>1.718194</v>
      </c>
      <c r="L1363" s="1">
        <v>1.4633370000000001</v>
      </c>
      <c r="M1363" s="1" t="b">
        <v>1</v>
      </c>
      <c r="N1363" s="1">
        <v>1</v>
      </c>
      <c r="O1363" s="124"/>
    </row>
    <row r="1364" spans="1:15" x14ac:dyDescent="0.2">
      <c r="A1364" s="124">
        <v>44526.875</v>
      </c>
      <c r="B1364" s="124">
        <v>44526.666666666664</v>
      </c>
      <c r="C1364" s="1">
        <v>1269364671</v>
      </c>
      <c r="D1364" s="1" t="s">
        <v>137</v>
      </c>
      <c r="G1364" s="1" t="s">
        <v>138</v>
      </c>
      <c r="I1364" s="1">
        <v>64.52</v>
      </c>
      <c r="J1364" s="1">
        <v>70.008302</v>
      </c>
      <c r="K1364" s="1">
        <v>3.3251369999999998</v>
      </c>
      <c r="L1364" s="1">
        <v>2.1631649999999998</v>
      </c>
      <c r="M1364" s="1" t="b">
        <v>1</v>
      </c>
      <c r="N1364" s="1">
        <v>1</v>
      </c>
      <c r="O1364" s="124"/>
    </row>
    <row r="1365" spans="1:15" x14ac:dyDescent="0.2">
      <c r="A1365" s="124">
        <v>44526.916666666664</v>
      </c>
      <c r="B1365" s="124">
        <v>44526.708333333336</v>
      </c>
      <c r="C1365" s="1">
        <v>1269364671</v>
      </c>
      <c r="D1365" s="1" t="s">
        <v>137</v>
      </c>
      <c r="G1365" s="1" t="s">
        <v>138</v>
      </c>
      <c r="I1365" s="1">
        <v>79.180000000000007</v>
      </c>
      <c r="J1365" s="1">
        <v>86.899411000000001</v>
      </c>
      <c r="K1365" s="1">
        <v>5.1901729999999997</v>
      </c>
      <c r="L1365" s="1">
        <v>2.5292379999999999</v>
      </c>
      <c r="M1365" s="1" t="b">
        <v>1</v>
      </c>
      <c r="N1365" s="1">
        <v>1</v>
      </c>
      <c r="O1365" s="124"/>
    </row>
    <row r="1366" spans="1:15" x14ac:dyDescent="0.2">
      <c r="A1366" s="124">
        <v>44526.958333333336</v>
      </c>
      <c r="B1366" s="124">
        <v>44526.75</v>
      </c>
      <c r="C1366" s="1">
        <v>1269364671</v>
      </c>
      <c r="D1366" s="1" t="s">
        <v>137</v>
      </c>
      <c r="G1366" s="1" t="s">
        <v>138</v>
      </c>
      <c r="I1366" s="1">
        <v>74</v>
      </c>
      <c r="J1366" s="1">
        <v>81.926831000000007</v>
      </c>
      <c r="K1366" s="1">
        <v>5.4219179999999998</v>
      </c>
      <c r="L1366" s="1">
        <v>2.5049130000000002</v>
      </c>
      <c r="M1366" s="1" t="b">
        <v>1</v>
      </c>
      <c r="N1366" s="1">
        <v>1</v>
      </c>
      <c r="O1366" s="124"/>
    </row>
    <row r="1367" spans="1:15" x14ac:dyDescent="0.2">
      <c r="A1367" s="124">
        <v>44527</v>
      </c>
      <c r="B1367" s="124">
        <v>44526.791666666664</v>
      </c>
      <c r="C1367" s="1">
        <v>1269364671</v>
      </c>
      <c r="D1367" s="1" t="s">
        <v>137</v>
      </c>
      <c r="G1367" s="1" t="s">
        <v>138</v>
      </c>
      <c r="I1367" s="1">
        <v>71.3</v>
      </c>
      <c r="J1367" s="1">
        <v>79.245946000000004</v>
      </c>
      <c r="K1367" s="1">
        <v>5.6231720000000003</v>
      </c>
      <c r="L1367" s="1">
        <v>2.3227739999999999</v>
      </c>
      <c r="M1367" s="1" t="b">
        <v>1</v>
      </c>
      <c r="N1367" s="1">
        <v>1</v>
      </c>
      <c r="O1367" s="124"/>
    </row>
    <row r="1368" spans="1:15" x14ac:dyDescent="0.2">
      <c r="A1368" s="124">
        <v>44527.041666666664</v>
      </c>
      <c r="B1368" s="124">
        <v>44526.833333333336</v>
      </c>
      <c r="C1368" s="1">
        <v>1269364671</v>
      </c>
      <c r="D1368" s="1" t="s">
        <v>137</v>
      </c>
      <c r="G1368" s="1" t="s">
        <v>138</v>
      </c>
      <c r="I1368" s="1">
        <v>68.13</v>
      </c>
      <c r="J1368" s="1">
        <v>76.348602</v>
      </c>
      <c r="K1368" s="1">
        <v>5.9495149999999999</v>
      </c>
      <c r="L1368" s="1">
        <v>2.2690869999999999</v>
      </c>
      <c r="M1368" s="1" t="b">
        <v>1</v>
      </c>
      <c r="N1368" s="1">
        <v>1</v>
      </c>
      <c r="O1368" s="124"/>
    </row>
    <row r="1369" spans="1:15" x14ac:dyDescent="0.2">
      <c r="A1369" s="124">
        <v>44527.083333333336</v>
      </c>
      <c r="B1369" s="124">
        <v>44526.875</v>
      </c>
      <c r="C1369" s="1">
        <v>1269364671</v>
      </c>
      <c r="D1369" s="1" t="s">
        <v>137</v>
      </c>
      <c r="G1369" s="1" t="s">
        <v>138</v>
      </c>
      <c r="I1369" s="1">
        <v>65.02</v>
      </c>
      <c r="J1369" s="1">
        <v>72.830971000000005</v>
      </c>
      <c r="K1369" s="1">
        <v>5.4192460000000002</v>
      </c>
      <c r="L1369" s="1">
        <v>2.3917250000000001</v>
      </c>
      <c r="M1369" s="1" t="b">
        <v>1</v>
      </c>
      <c r="N1369" s="1">
        <v>1</v>
      </c>
      <c r="O1369" s="124"/>
    </row>
    <row r="1370" spans="1:15" x14ac:dyDescent="0.2">
      <c r="A1370" s="124">
        <v>44527.125</v>
      </c>
      <c r="B1370" s="124">
        <v>44526.916666666664</v>
      </c>
      <c r="C1370" s="1">
        <v>1269364671</v>
      </c>
      <c r="D1370" s="1" t="s">
        <v>137</v>
      </c>
      <c r="G1370" s="1" t="s">
        <v>138</v>
      </c>
      <c r="I1370" s="1">
        <v>58.79</v>
      </c>
      <c r="J1370" s="1">
        <v>64.373538999999994</v>
      </c>
      <c r="K1370" s="1">
        <v>3.4313180000000001</v>
      </c>
      <c r="L1370" s="1">
        <v>2.1522209999999999</v>
      </c>
      <c r="M1370" s="1" t="b">
        <v>1</v>
      </c>
      <c r="N1370" s="1">
        <v>1</v>
      </c>
      <c r="O1370" s="124"/>
    </row>
    <row r="1371" spans="1:15" x14ac:dyDescent="0.2">
      <c r="A1371" s="124">
        <v>44527.166666666664</v>
      </c>
      <c r="B1371" s="124">
        <v>44526.958333333336</v>
      </c>
      <c r="C1371" s="1">
        <v>1269364671</v>
      </c>
      <c r="D1371" s="1" t="s">
        <v>137</v>
      </c>
      <c r="G1371" s="1" t="s">
        <v>138</v>
      </c>
      <c r="I1371" s="1">
        <v>55.34</v>
      </c>
      <c r="J1371" s="1">
        <v>60.045467000000002</v>
      </c>
      <c r="K1371" s="1">
        <v>2.4838939999999998</v>
      </c>
      <c r="L1371" s="1">
        <v>2.2215729999999998</v>
      </c>
      <c r="M1371" s="1" t="b">
        <v>1</v>
      </c>
      <c r="N1371" s="1">
        <v>1</v>
      </c>
      <c r="O1371" s="124"/>
    </row>
    <row r="1372" spans="1:15" x14ac:dyDescent="0.2">
      <c r="A1372" s="124">
        <v>44527.208333333336</v>
      </c>
      <c r="B1372" s="124">
        <v>44527</v>
      </c>
      <c r="C1372" s="1">
        <v>1269364671</v>
      </c>
      <c r="D1372" s="1" t="s">
        <v>137</v>
      </c>
      <c r="G1372" s="1" t="s">
        <v>138</v>
      </c>
      <c r="I1372" s="1">
        <v>53.32</v>
      </c>
      <c r="J1372" s="1">
        <v>60.102218999999998</v>
      </c>
      <c r="K1372" s="1">
        <v>5.2985239999999996</v>
      </c>
      <c r="L1372" s="1">
        <v>1.483695</v>
      </c>
      <c r="M1372" s="1" t="b">
        <v>1</v>
      </c>
      <c r="N1372" s="1">
        <v>1</v>
      </c>
      <c r="O1372" s="124"/>
    </row>
    <row r="1373" spans="1:15" x14ac:dyDescent="0.2">
      <c r="A1373" s="124">
        <v>44527.25</v>
      </c>
      <c r="B1373" s="124">
        <v>44527.041666666664</v>
      </c>
      <c r="C1373" s="1">
        <v>1269364671</v>
      </c>
      <c r="D1373" s="1" t="s">
        <v>137</v>
      </c>
      <c r="G1373" s="1" t="s">
        <v>138</v>
      </c>
      <c r="I1373" s="1">
        <v>52.7</v>
      </c>
      <c r="J1373" s="1">
        <v>59.995019999999997</v>
      </c>
      <c r="K1373" s="1">
        <v>5.4661470000000003</v>
      </c>
      <c r="L1373" s="1">
        <v>1.828873</v>
      </c>
      <c r="M1373" s="1" t="b">
        <v>1</v>
      </c>
      <c r="N1373" s="1">
        <v>1</v>
      </c>
      <c r="O1373" s="124"/>
    </row>
    <row r="1374" spans="1:15" x14ac:dyDescent="0.2">
      <c r="A1374" s="124">
        <v>44527.291666666664</v>
      </c>
      <c r="B1374" s="124">
        <v>44527.083333333336</v>
      </c>
      <c r="C1374" s="1">
        <v>1269364671</v>
      </c>
      <c r="D1374" s="1" t="s">
        <v>137</v>
      </c>
      <c r="G1374" s="1" t="s">
        <v>138</v>
      </c>
      <c r="I1374" s="1">
        <v>50.71</v>
      </c>
      <c r="J1374" s="1">
        <v>58.783239000000002</v>
      </c>
      <c r="K1374" s="1">
        <v>6.3917479999999998</v>
      </c>
      <c r="L1374" s="1">
        <v>1.6814910000000001</v>
      </c>
      <c r="M1374" s="1" t="b">
        <v>1</v>
      </c>
      <c r="N1374" s="1">
        <v>1</v>
      </c>
      <c r="O1374" s="124"/>
    </row>
    <row r="1375" spans="1:15" x14ac:dyDescent="0.2">
      <c r="A1375" s="124">
        <v>44527.333333333336</v>
      </c>
      <c r="B1375" s="124">
        <v>44527.125</v>
      </c>
      <c r="C1375" s="1">
        <v>1269364671</v>
      </c>
      <c r="D1375" s="1" t="s">
        <v>137</v>
      </c>
      <c r="G1375" s="1" t="s">
        <v>138</v>
      </c>
      <c r="I1375" s="1">
        <v>49.51</v>
      </c>
      <c r="J1375" s="1">
        <v>58.166995</v>
      </c>
      <c r="K1375" s="1">
        <v>6.7867879999999996</v>
      </c>
      <c r="L1375" s="1">
        <v>1.870207</v>
      </c>
      <c r="M1375" s="1" t="b">
        <v>1</v>
      </c>
      <c r="N1375" s="1">
        <v>1</v>
      </c>
      <c r="O1375" s="124"/>
    </row>
    <row r="1376" spans="1:15" x14ac:dyDescent="0.2">
      <c r="A1376" s="124">
        <v>44527.375</v>
      </c>
      <c r="B1376" s="124">
        <v>44527.166666666664</v>
      </c>
      <c r="C1376" s="1">
        <v>1269364671</v>
      </c>
      <c r="D1376" s="1" t="s">
        <v>137</v>
      </c>
      <c r="G1376" s="1" t="s">
        <v>138</v>
      </c>
      <c r="I1376" s="1">
        <v>50.38</v>
      </c>
      <c r="J1376" s="1">
        <v>59.194906000000003</v>
      </c>
      <c r="K1376" s="1">
        <v>6.3827850000000002</v>
      </c>
      <c r="L1376" s="1">
        <v>2.432121</v>
      </c>
      <c r="M1376" s="1" t="b">
        <v>1</v>
      </c>
      <c r="N1376" s="1">
        <v>1</v>
      </c>
      <c r="O1376" s="124"/>
    </row>
    <row r="1377" spans="1:15" x14ac:dyDescent="0.2">
      <c r="A1377" s="124">
        <v>44527.416666666664</v>
      </c>
      <c r="B1377" s="124">
        <v>44527.208333333336</v>
      </c>
      <c r="C1377" s="1">
        <v>1269364671</v>
      </c>
      <c r="D1377" s="1" t="s">
        <v>137</v>
      </c>
      <c r="G1377" s="1" t="s">
        <v>138</v>
      </c>
      <c r="I1377" s="1">
        <v>56.69</v>
      </c>
      <c r="J1377" s="1">
        <v>67.816703000000004</v>
      </c>
      <c r="K1377" s="1">
        <v>8.5227570000000004</v>
      </c>
      <c r="L1377" s="1">
        <v>2.6039460000000001</v>
      </c>
      <c r="M1377" s="1" t="b">
        <v>1</v>
      </c>
      <c r="N1377" s="1">
        <v>1</v>
      </c>
      <c r="O1377" s="124"/>
    </row>
    <row r="1378" spans="1:15" x14ac:dyDescent="0.2">
      <c r="A1378" s="124">
        <v>44527.458333333336</v>
      </c>
      <c r="B1378" s="124">
        <v>44527.25</v>
      </c>
      <c r="C1378" s="1">
        <v>1269364671</v>
      </c>
      <c r="D1378" s="1" t="s">
        <v>137</v>
      </c>
      <c r="G1378" s="1" t="s">
        <v>138</v>
      </c>
      <c r="I1378" s="1">
        <v>61.91</v>
      </c>
      <c r="J1378" s="1">
        <v>73.474952999999999</v>
      </c>
      <c r="K1378" s="1">
        <v>8.3877989999999993</v>
      </c>
      <c r="L1378" s="1">
        <v>3.1771539999999998</v>
      </c>
      <c r="M1378" s="1" t="b">
        <v>1</v>
      </c>
      <c r="N1378" s="1">
        <v>1</v>
      </c>
      <c r="O1378" s="124"/>
    </row>
    <row r="1379" spans="1:15" x14ac:dyDescent="0.2">
      <c r="A1379" s="124">
        <v>44527.5</v>
      </c>
      <c r="B1379" s="124">
        <v>44527.291666666664</v>
      </c>
      <c r="C1379" s="1">
        <v>1269364671</v>
      </c>
      <c r="D1379" s="1" t="s">
        <v>137</v>
      </c>
      <c r="G1379" s="1" t="s">
        <v>138</v>
      </c>
      <c r="I1379" s="1">
        <v>75.37</v>
      </c>
      <c r="J1379" s="1">
        <v>89.556927000000002</v>
      </c>
      <c r="K1379" s="1">
        <v>11.422658999999999</v>
      </c>
      <c r="L1379" s="1">
        <v>2.7642679999999999</v>
      </c>
      <c r="M1379" s="1" t="b">
        <v>1</v>
      </c>
      <c r="N1379" s="1">
        <v>1</v>
      </c>
      <c r="O1379" s="124"/>
    </row>
    <row r="1380" spans="1:15" x14ac:dyDescent="0.2">
      <c r="A1380" s="124">
        <v>44527.541666666664</v>
      </c>
      <c r="B1380" s="124">
        <v>44527.333333333336</v>
      </c>
      <c r="C1380" s="1">
        <v>1269364671</v>
      </c>
      <c r="D1380" s="1" t="s">
        <v>137</v>
      </c>
      <c r="G1380" s="1" t="s">
        <v>138</v>
      </c>
      <c r="I1380" s="1">
        <v>67.03</v>
      </c>
      <c r="J1380" s="1">
        <v>77.889171000000005</v>
      </c>
      <c r="K1380" s="1">
        <v>7.7305729999999997</v>
      </c>
      <c r="L1380" s="1">
        <v>3.1285980000000002</v>
      </c>
      <c r="M1380" s="1" t="b">
        <v>1</v>
      </c>
      <c r="N1380" s="1">
        <v>1</v>
      </c>
      <c r="O1380" s="124"/>
    </row>
    <row r="1381" spans="1:15" x14ac:dyDescent="0.2">
      <c r="A1381" s="124">
        <v>44527.583333333336</v>
      </c>
      <c r="B1381" s="124">
        <v>44527.375</v>
      </c>
      <c r="C1381" s="1">
        <v>1269364671</v>
      </c>
      <c r="D1381" s="1" t="s">
        <v>137</v>
      </c>
      <c r="G1381" s="1" t="s">
        <v>138</v>
      </c>
      <c r="I1381" s="1">
        <v>57.22</v>
      </c>
      <c r="J1381" s="1">
        <v>64.980563000000004</v>
      </c>
      <c r="K1381" s="1">
        <v>5.5823369999999999</v>
      </c>
      <c r="L1381" s="1">
        <v>2.178226</v>
      </c>
      <c r="M1381" s="1" t="b">
        <v>1</v>
      </c>
      <c r="N1381" s="1">
        <v>1</v>
      </c>
      <c r="O1381" s="124"/>
    </row>
    <row r="1382" spans="1:15" x14ac:dyDescent="0.2">
      <c r="A1382" s="124">
        <v>44527.625</v>
      </c>
      <c r="B1382" s="124">
        <v>44527.416666666664</v>
      </c>
      <c r="C1382" s="1">
        <v>1269364671</v>
      </c>
      <c r="D1382" s="1" t="s">
        <v>137</v>
      </c>
      <c r="G1382" s="1" t="s">
        <v>138</v>
      </c>
      <c r="I1382" s="1">
        <v>56.98</v>
      </c>
      <c r="J1382" s="1">
        <v>63.535038999999998</v>
      </c>
      <c r="K1382" s="1">
        <v>4.1689850000000002</v>
      </c>
      <c r="L1382" s="1">
        <v>2.3860540000000001</v>
      </c>
      <c r="M1382" s="1" t="b">
        <v>1</v>
      </c>
      <c r="N1382" s="1">
        <v>1</v>
      </c>
      <c r="O1382" s="124"/>
    </row>
    <row r="1383" spans="1:15" x14ac:dyDescent="0.2">
      <c r="A1383" s="124">
        <v>44527.666666666664</v>
      </c>
      <c r="B1383" s="124">
        <v>44527.458333333336</v>
      </c>
      <c r="C1383" s="1">
        <v>1269364671</v>
      </c>
      <c r="D1383" s="1" t="s">
        <v>137</v>
      </c>
      <c r="G1383" s="1" t="s">
        <v>138</v>
      </c>
      <c r="I1383" s="1">
        <v>53.13</v>
      </c>
      <c r="J1383" s="1">
        <v>59.202058999999998</v>
      </c>
      <c r="K1383" s="1">
        <v>3.7334329999999998</v>
      </c>
      <c r="L1383" s="1">
        <v>2.3386260000000001</v>
      </c>
      <c r="M1383" s="1" t="b">
        <v>1</v>
      </c>
      <c r="N1383" s="1">
        <v>1</v>
      </c>
      <c r="O1383" s="124"/>
    </row>
    <row r="1384" spans="1:15" x14ac:dyDescent="0.2">
      <c r="A1384" s="124">
        <v>44527.708333333336</v>
      </c>
      <c r="B1384" s="124">
        <v>44527.5</v>
      </c>
      <c r="C1384" s="1">
        <v>1269364671</v>
      </c>
      <c r="D1384" s="1" t="s">
        <v>137</v>
      </c>
      <c r="G1384" s="1" t="s">
        <v>138</v>
      </c>
      <c r="I1384" s="1">
        <v>44.34</v>
      </c>
      <c r="J1384" s="1">
        <v>47.403908000000001</v>
      </c>
      <c r="K1384" s="1">
        <v>1.728151</v>
      </c>
      <c r="L1384" s="1">
        <v>1.3357570000000001</v>
      </c>
      <c r="M1384" s="1" t="b">
        <v>1</v>
      </c>
      <c r="N1384" s="1">
        <v>1</v>
      </c>
      <c r="O1384" s="124"/>
    </row>
    <row r="1385" spans="1:15" x14ac:dyDescent="0.2">
      <c r="A1385" s="124">
        <v>44527.75</v>
      </c>
      <c r="B1385" s="124">
        <v>44527.541666666664</v>
      </c>
      <c r="C1385" s="1">
        <v>1269364671</v>
      </c>
      <c r="D1385" s="1" t="s">
        <v>137</v>
      </c>
      <c r="G1385" s="1" t="s">
        <v>138</v>
      </c>
      <c r="I1385" s="1">
        <v>44.5</v>
      </c>
      <c r="J1385" s="1">
        <v>48.013911</v>
      </c>
      <c r="K1385" s="1">
        <v>1.6274139999999999</v>
      </c>
      <c r="L1385" s="1">
        <v>1.8864970000000001</v>
      </c>
      <c r="M1385" s="1" t="b">
        <v>1</v>
      </c>
      <c r="N1385" s="1">
        <v>1</v>
      </c>
      <c r="O1385" s="124"/>
    </row>
    <row r="1386" spans="1:15" x14ac:dyDescent="0.2">
      <c r="A1386" s="124">
        <v>44527.791666666664</v>
      </c>
      <c r="B1386" s="124">
        <v>44527.583333333336</v>
      </c>
      <c r="C1386" s="1">
        <v>1269364671</v>
      </c>
      <c r="D1386" s="1" t="s">
        <v>137</v>
      </c>
      <c r="G1386" s="1" t="s">
        <v>138</v>
      </c>
      <c r="I1386" s="1">
        <v>42.72</v>
      </c>
      <c r="J1386" s="1">
        <v>45.483986999999999</v>
      </c>
      <c r="K1386" s="1">
        <v>1.1815199999999999</v>
      </c>
      <c r="L1386" s="1">
        <v>1.5824670000000001</v>
      </c>
      <c r="M1386" s="1" t="b">
        <v>1</v>
      </c>
      <c r="N1386" s="1">
        <v>1</v>
      </c>
      <c r="O1386" s="124"/>
    </row>
    <row r="1387" spans="1:15" x14ac:dyDescent="0.2">
      <c r="A1387" s="124">
        <v>44527.833333333336</v>
      </c>
      <c r="B1387" s="124">
        <v>44527.625</v>
      </c>
      <c r="C1387" s="1">
        <v>1269364671</v>
      </c>
      <c r="D1387" s="1" t="s">
        <v>137</v>
      </c>
      <c r="G1387" s="1" t="s">
        <v>138</v>
      </c>
      <c r="I1387" s="1">
        <v>46.11</v>
      </c>
      <c r="J1387" s="1">
        <v>49.613667999999997</v>
      </c>
      <c r="K1387" s="1">
        <v>1.811188</v>
      </c>
      <c r="L1387" s="1">
        <v>1.69248</v>
      </c>
      <c r="M1387" s="1" t="b">
        <v>1</v>
      </c>
      <c r="N1387" s="1">
        <v>1</v>
      </c>
      <c r="O1387" s="124"/>
    </row>
    <row r="1388" spans="1:15" x14ac:dyDescent="0.2">
      <c r="A1388" s="124">
        <v>44527.875</v>
      </c>
      <c r="B1388" s="124">
        <v>44527.666666666664</v>
      </c>
      <c r="C1388" s="1">
        <v>1269364671</v>
      </c>
      <c r="D1388" s="1" t="s">
        <v>137</v>
      </c>
      <c r="G1388" s="1" t="s">
        <v>138</v>
      </c>
      <c r="I1388" s="1">
        <v>53.16</v>
      </c>
      <c r="J1388" s="1">
        <v>56.923045999999999</v>
      </c>
      <c r="K1388" s="1">
        <v>2.0348359999999999</v>
      </c>
      <c r="L1388" s="1">
        <v>1.72821</v>
      </c>
      <c r="M1388" s="1" t="b">
        <v>1</v>
      </c>
      <c r="N1388" s="1">
        <v>1</v>
      </c>
      <c r="O1388" s="124"/>
    </row>
    <row r="1389" spans="1:15" x14ac:dyDescent="0.2">
      <c r="A1389" s="124">
        <v>44527.916666666664</v>
      </c>
      <c r="B1389" s="124">
        <v>44527.708333333336</v>
      </c>
      <c r="C1389" s="1">
        <v>1269364671</v>
      </c>
      <c r="D1389" s="1" t="s">
        <v>137</v>
      </c>
      <c r="G1389" s="1" t="s">
        <v>138</v>
      </c>
      <c r="I1389" s="1">
        <v>71.599999999999994</v>
      </c>
      <c r="J1389" s="1">
        <v>77.184618</v>
      </c>
      <c r="K1389" s="1">
        <v>3.9172579999999999</v>
      </c>
      <c r="L1389" s="1">
        <v>1.66736</v>
      </c>
      <c r="M1389" s="1" t="b">
        <v>1</v>
      </c>
      <c r="N1389" s="1">
        <v>1</v>
      </c>
      <c r="O1389" s="124"/>
    </row>
    <row r="1390" spans="1:15" x14ac:dyDescent="0.2">
      <c r="A1390" s="124">
        <v>44527.958333333336</v>
      </c>
      <c r="B1390" s="124">
        <v>44527.75</v>
      </c>
      <c r="C1390" s="1">
        <v>1269364671</v>
      </c>
      <c r="D1390" s="1" t="s">
        <v>137</v>
      </c>
      <c r="G1390" s="1" t="s">
        <v>138</v>
      </c>
      <c r="I1390" s="1">
        <v>60.86</v>
      </c>
      <c r="J1390" s="1">
        <v>66.183111999999994</v>
      </c>
      <c r="K1390" s="1">
        <v>3.5443929999999999</v>
      </c>
      <c r="L1390" s="1">
        <v>1.7787189999999999</v>
      </c>
      <c r="M1390" s="1" t="b">
        <v>1</v>
      </c>
      <c r="N1390" s="1">
        <v>1</v>
      </c>
      <c r="O1390" s="124"/>
    </row>
    <row r="1391" spans="1:15" x14ac:dyDescent="0.2">
      <c r="A1391" s="124">
        <v>44528</v>
      </c>
      <c r="B1391" s="124">
        <v>44527.791666666664</v>
      </c>
      <c r="C1391" s="1">
        <v>1269364671</v>
      </c>
      <c r="D1391" s="1" t="s">
        <v>137</v>
      </c>
      <c r="G1391" s="1" t="s">
        <v>138</v>
      </c>
      <c r="I1391" s="1">
        <v>60.21</v>
      </c>
      <c r="J1391" s="1">
        <v>65.455659999999995</v>
      </c>
      <c r="K1391" s="1">
        <v>4.096698</v>
      </c>
      <c r="L1391" s="1">
        <v>1.148962</v>
      </c>
      <c r="M1391" s="1" t="b">
        <v>1</v>
      </c>
      <c r="N1391" s="1">
        <v>1</v>
      </c>
      <c r="O1391" s="124"/>
    </row>
    <row r="1392" spans="1:15" x14ac:dyDescent="0.2">
      <c r="A1392" s="124">
        <v>44528.041666666664</v>
      </c>
      <c r="B1392" s="124">
        <v>44527.833333333336</v>
      </c>
      <c r="C1392" s="1">
        <v>1269364671</v>
      </c>
      <c r="D1392" s="1" t="s">
        <v>137</v>
      </c>
      <c r="G1392" s="1" t="s">
        <v>138</v>
      </c>
      <c r="I1392" s="1">
        <v>54.47</v>
      </c>
      <c r="J1392" s="1">
        <v>62.733840000000001</v>
      </c>
      <c r="K1392" s="1">
        <v>6.1464920000000003</v>
      </c>
      <c r="L1392" s="1">
        <v>2.1173479999999998</v>
      </c>
      <c r="M1392" s="1" t="b">
        <v>1</v>
      </c>
      <c r="N1392" s="1">
        <v>1</v>
      </c>
      <c r="O1392" s="124"/>
    </row>
    <row r="1393" spans="1:15" x14ac:dyDescent="0.2">
      <c r="A1393" s="124">
        <v>44528.083333333336</v>
      </c>
      <c r="B1393" s="124">
        <v>44527.875</v>
      </c>
      <c r="C1393" s="1">
        <v>1269364671</v>
      </c>
      <c r="D1393" s="1" t="s">
        <v>137</v>
      </c>
      <c r="G1393" s="1" t="s">
        <v>138</v>
      </c>
      <c r="I1393" s="1">
        <v>51.53</v>
      </c>
      <c r="J1393" s="1">
        <v>59.776373999999997</v>
      </c>
      <c r="K1393" s="1">
        <v>6.4011399999999998</v>
      </c>
      <c r="L1393" s="1">
        <v>1.845234</v>
      </c>
      <c r="M1393" s="1" t="b">
        <v>1</v>
      </c>
      <c r="N1393" s="1">
        <v>1</v>
      </c>
      <c r="O1393" s="124"/>
    </row>
    <row r="1394" spans="1:15" x14ac:dyDescent="0.2">
      <c r="A1394" s="124">
        <v>44528.125</v>
      </c>
      <c r="B1394" s="124">
        <v>44527.916666666664</v>
      </c>
      <c r="C1394" s="1">
        <v>1269364671</v>
      </c>
      <c r="D1394" s="1" t="s">
        <v>137</v>
      </c>
      <c r="G1394" s="1" t="s">
        <v>138</v>
      </c>
      <c r="I1394" s="1">
        <v>47.66</v>
      </c>
      <c r="J1394" s="1">
        <v>53.983750000000001</v>
      </c>
      <c r="K1394" s="1">
        <v>4.1710370000000001</v>
      </c>
      <c r="L1394" s="1">
        <v>2.1527129999999999</v>
      </c>
      <c r="M1394" s="1" t="b">
        <v>1</v>
      </c>
      <c r="N1394" s="1">
        <v>1</v>
      </c>
      <c r="O1394" s="124"/>
    </row>
    <row r="1395" spans="1:15" x14ac:dyDescent="0.2">
      <c r="A1395" s="124">
        <v>44528.166666666664</v>
      </c>
      <c r="B1395" s="124">
        <v>44527.958333333336</v>
      </c>
      <c r="C1395" s="1">
        <v>1269364671</v>
      </c>
      <c r="D1395" s="1" t="s">
        <v>137</v>
      </c>
      <c r="G1395" s="1" t="s">
        <v>138</v>
      </c>
      <c r="I1395" s="1">
        <v>46.4</v>
      </c>
      <c r="J1395" s="1">
        <v>52.721195999999999</v>
      </c>
      <c r="K1395" s="1">
        <v>3.6974089999999999</v>
      </c>
      <c r="L1395" s="1">
        <v>2.6237870000000001</v>
      </c>
      <c r="M1395" s="1" t="b">
        <v>1</v>
      </c>
      <c r="N1395" s="1">
        <v>1</v>
      </c>
      <c r="O1395" s="124"/>
    </row>
    <row r="1396" spans="1:15" x14ac:dyDescent="0.2">
      <c r="A1396" s="124">
        <v>44528.208333333336</v>
      </c>
      <c r="B1396" s="124">
        <v>44528</v>
      </c>
      <c r="C1396" s="1">
        <v>1269364671</v>
      </c>
      <c r="D1396" s="1" t="s">
        <v>137</v>
      </c>
      <c r="G1396" s="1" t="s">
        <v>138</v>
      </c>
      <c r="I1396" s="1">
        <v>48.69</v>
      </c>
      <c r="J1396" s="1">
        <v>52.613121999999997</v>
      </c>
      <c r="K1396" s="1">
        <v>1.135826</v>
      </c>
      <c r="L1396" s="1">
        <v>2.787296</v>
      </c>
      <c r="M1396" s="1" t="b">
        <v>1</v>
      </c>
      <c r="N1396" s="1">
        <v>1</v>
      </c>
      <c r="O1396" s="124"/>
    </row>
    <row r="1397" spans="1:15" x14ac:dyDescent="0.2">
      <c r="A1397" s="124">
        <v>44528.25</v>
      </c>
      <c r="B1397" s="124">
        <v>44528.041666666664</v>
      </c>
      <c r="C1397" s="1">
        <v>1269364671</v>
      </c>
      <c r="D1397" s="1" t="s">
        <v>137</v>
      </c>
      <c r="G1397" s="1" t="s">
        <v>138</v>
      </c>
      <c r="I1397" s="1">
        <v>46.06</v>
      </c>
      <c r="J1397" s="1">
        <v>50.017839000000002</v>
      </c>
      <c r="K1397" s="1">
        <v>1.1192550000000001</v>
      </c>
      <c r="L1397" s="1">
        <v>2.838584</v>
      </c>
      <c r="M1397" s="1" t="b">
        <v>1</v>
      </c>
      <c r="N1397" s="1">
        <v>1</v>
      </c>
      <c r="O1397" s="124"/>
    </row>
    <row r="1398" spans="1:15" x14ac:dyDescent="0.2">
      <c r="A1398" s="124">
        <v>44528.291666666664</v>
      </c>
      <c r="B1398" s="124">
        <v>44528.083333333336</v>
      </c>
      <c r="C1398" s="1">
        <v>1269364671</v>
      </c>
      <c r="D1398" s="1" t="s">
        <v>137</v>
      </c>
      <c r="G1398" s="1" t="s">
        <v>138</v>
      </c>
      <c r="I1398" s="1">
        <v>43.41</v>
      </c>
      <c r="J1398" s="1">
        <v>46.997411999999997</v>
      </c>
      <c r="K1398" s="1">
        <v>0.96417799999999998</v>
      </c>
      <c r="L1398" s="1">
        <v>2.6232340000000001</v>
      </c>
      <c r="M1398" s="1" t="b">
        <v>1</v>
      </c>
      <c r="N1398" s="1">
        <v>1</v>
      </c>
      <c r="O1398" s="124"/>
    </row>
    <row r="1399" spans="1:15" x14ac:dyDescent="0.2">
      <c r="A1399" s="124">
        <v>44528.333333333336</v>
      </c>
      <c r="B1399" s="124">
        <v>44528.125</v>
      </c>
      <c r="C1399" s="1">
        <v>1269364671</v>
      </c>
      <c r="D1399" s="1" t="s">
        <v>137</v>
      </c>
      <c r="G1399" s="1" t="s">
        <v>138</v>
      </c>
      <c r="I1399" s="1">
        <v>43.62</v>
      </c>
      <c r="J1399" s="1">
        <v>47.366179000000002</v>
      </c>
      <c r="K1399" s="1">
        <v>1.2393339999999999</v>
      </c>
      <c r="L1399" s="1">
        <v>2.5068450000000002</v>
      </c>
      <c r="M1399" s="1" t="b">
        <v>1</v>
      </c>
      <c r="N1399" s="1">
        <v>1</v>
      </c>
      <c r="O1399" s="124"/>
    </row>
    <row r="1400" spans="1:15" x14ac:dyDescent="0.2">
      <c r="A1400" s="124">
        <v>44528.375</v>
      </c>
      <c r="B1400" s="124">
        <v>44528.166666666664</v>
      </c>
      <c r="C1400" s="1">
        <v>1269364671</v>
      </c>
      <c r="D1400" s="1" t="s">
        <v>137</v>
      </c>
      <c r="G1400" s="1" t="s">
        <v>138</v>
      </c>
      <c r="I1400" s="1">
        <v>43.87</v>
      </c>
      <c r="J1400" s="1">
        <v>47.620814000000003</v>
      </c>
      <c r="K1400" s="1">
        <v>1.2548109999999999</v>
      </c>
      <c r="L1400" s="1">
        <v>2.496003</v>
      </c>
      <c r="M1400" s="1" t="b">
        <v>1</v>
      </c>
      <c r="N1400" s="1">
        <v>1</v>
      </c>
      <c r="O1400" s="124"/>
    </row>
    <row r="1401" spans="1:15" x14ac:dyDescent="0.2">
      <c r="A1401" s="124">
        <v>44528.416666666664</v>
      </c>
      <c r="B1401" s="124">
        <v>44528.208333333336</v>
      </c>
      <c r="C1401" s="1">
        <v>1269364671</v>
      </c>
      <c r="D1401" s="1" t="s">
        <v>137</v>
      </c>
      <c r="G1401" s="1" t="s">
        <v>138</v>
      </c>
      <c r="I1401" s="1">
        <v>46.68</v>
      </c>
      <c r="J1401" s="1">
        <v>50.485525000000003</v>
      </c>
      <c r="K1401" s="1">
        <v>1.310376</v>
      </c>
      <c r="L1401" s="1">
        <v>2.4951490000000001</v>
      </c>
      <c r="M1401" s="1" t="b">
        <v>1</v>
      </c>
      <c r="N1401" s="1">
        <v>1</v>
      </c>
      <c r="O1401" s="124"/>
    </row>
    <row r="1402" spans="1:15" x14ac:dyDescent="0.2">
      <c r="A1402" s="124">
        <v>44528.458333333336</v>
      </c>
      <c r="B1402" s="124">
        <v>44528.25</v>
      </c>
      <c r="C1402" s="1">
        <v>1269364671</v>
      </c>
      <c r="D1402" s="1" t="s">
        <v>137</v>
      </c>
      <c r="G1402" s="1" t="s">
        <v>138</v>
      </c>
      <c r="I1402" s="1">
        <v>46.47</v>
      </c>
      <c r="J1402" s="1">
        <v>50.448678000000001</v>
      </c>
      <c r="K1402" s="1">
        <v>1.83314</v>
      </c>
      <c r="L1402" s="1">
        <v>2.1455380000000002</v>
      </c>
      <c r="M1402" s="1" t="b">
        <v>1</v>
      </c>
      <c r="N1402" s="1">
        <v>1</v>
      </c>
      <c r="O1402" s="124"/>
    </row>
    <row r="1403" spans="1:15" x14ac:dyDescent="0.2">
      <c r="A1403" s="124">
        <v>44528.5</v>
      </c>
      <c r="B1403" s="124">
        <v>44528.291666666664</v>
      </c>
      <c r="C1403" s="1">
        <v>1269364671</v>
      </c>
      <c r="D1403" s="1" t="s">
        <v>137</v>
      </c>
      <c r="G1403" s="1" t="s">
        <v>138</v>
      </c>
      <c r="I1403" s="1">
        <v>49.53</v>
      </c>
      <c r="J1403" s="1">
        <v>53.417358</v>
      </c>
      <c r="K1403" s="1">
        <v>1.7922830000000001</v>
      </c>
      <c r="L1403" s="1">
        <v>2.095075</v>
      </c>
      <c r="M1403" s="1" t="b">
        <v>1</v>
      </c>
      <c r="N1403" s="1">
        <v>1</v>
      </c>
      <c r="O1403" s="124"/>
    </row>
    <row r="1404" spans="1:15" x14ac:dyDescent="0.2">
      <c r="A1404" s="124">
        <v>44528.541666666664</v>
      </c>
      <c r="B1404" s="124">
        <v>44528.333333333336</v>
      </c>
      <c r="C1404" s="1">
        <v>1269364671</v>
      </c>
      <c r="D1404" s="1" t="s">
        <v>137</v>
      </c>
      <c r="G1404" s="1" t="s">
        <v>138</v>
      </c>
      <c r="I1404" s="1">
        <v>47.01</v>
      </c>
      <c r="J1404" s="1">
        <v>50.812013</v>
      </c>
      <c r="K1404" s="1">
        <v>1.710691</v>
      </c>
      <c r="L1404" s="1">
        <v>2.0913219999999999</v>
      </c>
      <c r="M1404" s="1" t="b">
        <v>1</v>
      </c>
      <c r="N1404" s="1">
        <v>1</v>
      </c>
      <c r="O1404" s="124"/>
    </row>
    <row r="1405" spans="1:15" x14ac:dyDescent="0.2">
      <c r="A1405" s="124">
        <v>44528.583333333336</v>
      </c>
      <c r="B1405" s="124">
        <v>44528.375</v>
      </c>
      <c r="C1405" s="1">
        <v>1269364671</v>
      </c>
      <c r="D1405" s="1" t="s">
        <v>137</v>
      </c>
      <c r="G1405" s="1" t="s">
        <v>138</v>
      </c>
      <c r="I1405" s="1">
        <v>45.31</v>
      </c>
      <c r="J1405" s="1">
        <v>50.020347000000001</v>
      </c>
      <c r="K1405" s="1">
        <v>2.516146</v>
      </c>
      <c r="L1405" s="1">
        <v>2.1942010000000001</v>
      </c>
      <c r="M1405" s="1" t="b">
        <v>1</v>
      </c>
      <c r="N1405" s="1">
        <v>1</v>
      </c>
      <c r="O1405" s="124"/>
    </row>
    <row r="1406" spans="1:15" x14ac:dyDescent="0.2">
      <c r="A1406" s="124">
        <v>44528.625</v>
      </c>
      <c r="B1406" s="124">
        <v>44528.416666666664</v>
      </c>
      <c r="C1406" s="1">
        <v>1269364671</v>
      </c>
      <c r="D1406" s="1" t="s">
        <v>137</v>
      </c>
      <c r="G1406" s="1" t="s">
        <v>138</v>
      </c>
      <c r="I1406" s="1">
        <v>45.81</v>
      </c>
      <c r="J1406" s="1">
        <v>50.218119999999999</v>
      </c>
      <c r="K1406" s="1">
        <v>2.2105790000000001</v>
      </c>
      <c r="L1406" s="1">
        <v>2.1975410000000002</v>
      </c>
      <c r="M1406" s="1" t="b">
        <v>1</v>
      </c>
      <c r="N1406" s="1">
        <v>1</v>
      </c>
      <c r="O1406" s="124"/>
    </row>
    <row r="1407" spans="1:15" x14ac:dyDescent="0.2">
      <c r="A1407" s="124">
        <v>44528.666666666664</v>
      </c>
      <c r="B1407" s="124">
        <v>44528.458333333336</v>
      </c>
      <c r="C1407" s="1">
        <v>1269364671</v>
      </c>
      <c r="D1407" s="1" t="s">
        <v>137</v>
      </c>
      <c r="G1407" s="1" t="s">
        <v>138</v>
      </c>
      <c r="I1407" s="1">
        <v>45.69</v>
      </c>
      <c r="J1407" s="1">
        <v>49.980522999999998</v>
      </c>
      <c r="K1407" s="1">
        <v>2.4020280000000001</v>
      </c>
      <c r="L1407" s="1">
        <v>1.888495</v>
      </c>
      <c r="M1407" s="1" t="b">
        <v>1</v>
      </c>
      <c r="N1407" s="1">
        <v>1</v>
      </c>
      <c r="O1407" s="124"/>
    </row>
    <row r="1408" spans="1:15" x14ac:dyDescent="0.2">
      <c r="A1408" s="124">
        <v>44528.708333333336</v>
      </c>
      <c r="B1408" s="124">
        <v>44528.5</v>
      </c>
      <c r="C1408" s="1">
        <v>1269364671</v>
      </c>
      <c r="D1408" s="1" t="s">
        <v>137</v>
      </c>
      <c r="G1408" s="1" t="s">
        <v>138</v>
      </c>
      <c r="I1408" s="1">
        <v>44.03</v>
      </c>
      <c r="J1408" s="1">
        <v>47.389592999999998</v>
      </c>
      <c r="K1408" s="1">
        <v>1.657513</v>
      </c>
      <c r="L1408" s="1">
        <v>1.70208</v>
      </c>
      <c r="M1408" s="1" t="b">
        <v>1</v>
      </c>
      <c r="N1408" s="1">
        <v>1</v>
      </c>
      <c r="O1408" s="124"/>
    </row>
    <row r="1409" spans="1:15" x14ac:dyDescent="0.2">
      <c r="A1409" s="124">
        <v>44528.75</v>
      </c>
      <c r="B1409" s="124">
        <v>44528.541666666664</v>
      </c>
      <c r="C1409" s="1">
        <v>1269364671</v>
      </c>
      <c r="D1409" s="1" t="s">
        <v>137</v>
      </c>
      <c r="G1409" s="1" t="s">
        <v>138</v>
      </c>
      <c r="I1409" s="1">
        <v>43</v>
      </c>
      <c r="J1409" s="1">
        <v>46.015039000000002</v>
      </c>
      <c r="K1409" s="1">
        <v>1.2084619999999999</v>
      </c>
      <c r="L1409" s="1">
        <v>1.8065770000000001</v>
      </c>
      <c r="M1409" s="1" t="b">
        <v>1</v>
      </c>
      <c r="N1409" s="1">
        <v>1</v>
      </c>
      <c r="O1409" s="124"/>
    </row>
    <row r="1410" spans="1:15" x14ac:dyDescent="0.2">
      <c r="A1410" s="124">
        <v>44528.791666666664</v>
      </c>
      <c r="B1410" s="124">
        <v>44528.583333333336</v>
      </c>
      <c r="C1410" s="1">
        <v>1269364671</v>
      </c>
      <c r="D1410" s="1" t="s">
        <v>137</v>
      </c>
      <c r="G1410" s="1" t="s">
        <v>138</v>
      </c>
      <c r="I1410" s="1">
        <v>42.52</v>
      </c>
      <c r="J1410" s="1">
        <v>44.794638999999997</v>
      </c>
      <c r="K1410" s="1">
        <v>0.71090100000000001</v>
      </c>
      <c r="L1410" s="1">
        <v>1.5637380000000001</v>
      </c>
      <c r="M1410" s="1" t="b">
        <v>1</v>
      </c>
      <c r="N1410" s="1">
        <v>1</v>
      </c>
      <c r="O1410" s="124"/>
    </row>
    <row r="1411" spans="1:15" x14ac:dyDescent="0.2">
      <c r="A1411" s="124">
        <v>44528.833333333336</v>
      </c>
      <c r="B1411" s="124">
        <v>44528.625</v>
      </c>
      <c r="C1411" s="1">
        <v>1269364671</v>
      </c>
      <c r="D1411" s="1" t="s">
        <v>137</v>
      </c>
      <c r="G1411" s="1" t="s">
        <v>138</v>
      </c>
      <c r="I1411" s="1">
        <v>46.57</v>
      </c>
      <c r="J1411" s="1">
        <v>49.475501999999999</v>
      </c>
      <c r="K1411" s="1">
        <v>1.3139749999999999</v>
      </c>
      <c r="L1411" s="1">
        <v>1.5915269999999999</v>
      </c>
      <c r="M1411" s="1" t="b">
        <v>1</v>
      </c>
      <c r="N1411" s="1">
        <v>1</v>
      </c>
      <c r="O1411" s="124"/>
    </row>
    <row r="1412" spans="1:15" x14ac:dyDescent="0.2">
      <c r="A1412" s="124">
        <v>44528.875</v>
      </c>
      <c r="B1412" s="124">
        <v>44528.666666666664</v>
      </c>
      <c r="C1412" s="1">
        <v>1269364671</v>
      </c>
      <c r="D1412" s="1" t="s">
        <v>137</v>
      </c>
      <c r="G1412" s="1" t="s">
        <v>138</v>
      </c>
      <c r="I1412" s="1">
        <v>54.66</v>
      </c>
      <c r="J1412" s="1">
        <v>58.025337999999998</v>
      </c>
      <c r="K1412" s="1">
        <v>1.865529</v>
      </c>
      <c r="L1412" s="1">
        <v>1.4998089999999999</v>
      </c>
      <c r="M1412" s="1" t="b">
        <v>1</v>
      </c>
      <c r="N1412" s="1">
        <v>1</v>
      </c>
      <c r="O1412" s="124"/>
    </row>
    <row r="1413" spans="1:15" x14ac:dyDescent="0.2">
      <c r="A1413" s="124">
        <v>44528.916666666664</v>
      </c>
      <c r="B1413" s="124">
        <v>44528.708333333336</v>
      </c>
      <c r="C1413" s="1">
        <v>1269364671</v>
      </c>
      <c r="D1413" s="1" t="s">
        <v>137</v>
      </c>
      <c r="G1413" s="1" t="s">
        <v>138</v>
      </c>
      <c r="I1413" s="1">
        <v>71.33</v>
      </c>
      <c r="J1413" s="1">
        <v>75.767397000000003</v>
      </c>
      <c r="K1413" s="1">
        <v>2.9147759999999998</v>
      </c>
      <c r="L1413" s="1">
        <v>1.522621</v>
      </c>
      <c r="M1413" s="1" t="b">
        <v>1</v>
      </c>
      <c r="N1413" s="1">
        <v>1</v>
      </c>
      <c r="O1413" s="124"/>
    </row>
    <row r="1414" spans="1:15" x14ac:dyDescent="0.2">
      <c r="A1414" s="124">
        <v>44528.958333333336</v>
      </c>
      <c r="B1414" s="124">
        <v>44528.75</v>
      </c>
      <c r="C1414" s="1">
        <v>1269364671</v>
      </c>
      <c r="D1414" s="1" t="s">
        <v>137</v>
      </c>
      <c r="G1414" s="1" t="s">
        <v>138</v>
      </c>
      <c r="I1414" s="1">
        <v>59.18</v>
      </c>
      <c r="J1414" s="1">
        <v>62.444676000000001</v>
      </c>
      <c r="K1414" s="1">
        <v>2.1804519999999998</v>
      </c>
      <c r="L1414" s="1">
        <v>1.0842240000000001</v>
      </c>
      <c r="M1414" s="1" t="b">
        <v>1</v>
      </c>
      <c r="N1414" s="1">
        <v>1</v>
      </c>
      <c r="O1414" s="124"/>
    </row>
    <row r="1415" spans="1:15" x14ac:dyDescent="0.2">
      <c r="A1415" s="124">
        <v>44529</v>
      </c>
      <c r="B1415" s="124">
        <v>44528.791666666664</v>
      </c>
      <c r="C1415" s="1">
        <v>1269364671</v>
      </c>
      <c r="D1415" s="1" t="s">
        <v>137</v>
      </c>
      <c r="G1415" s="1" t="s">
        <v>138</v>
      </c>
      <c r="I1415" s="1">
        <v>57.44</v>
      </c>
      <c r="J1415" s="1">
        <v>61.391316000000003</v>
      </c>
      <c r="K1415" s="1">
        <v>2.699033</v>
      </c>
      <c r="L1415" s="1">
        <v>1.252283</v>
      </c>
      <c r="M1415" s="1" t="b">
        <v>1</v>
      </c>
      <c r="N1415" s="1">
        <v>1</v>
      </c>
      <c r="O1415" s="124"/>
    </row>
    <row r="1416" spans="1:15" x14ac:dyDescent="0.2">
      <c r="A1416" s="124">
        <v>44529.041666666664</v>
      </c>
      <c r="B1416" s="124">
        <v>44528.833333333336</v>
      </c>
      <c r="C1416" s="1">
        <v>1269364671</v>
      </c>
      <c r="D1416" s="1" t="s">
        <v>137</v>
      </c>
      <c r="G1416" s="1" t="s">
        <v>138</v>
      </c>
      <c r="I1416" s="1">
        <v>55.69</v>
      </c>
      <c r="J1416" s="1">
        <v>60.536527999999997</v>
      </c>
      <c r="K1416" s="1">
        <v>3.381183</v>
      </c>
      <c r="L1416" s="1">
        <v>1.4653449999999999</v>
      </c>
      <c r="M1416" s="1" t="b">
        <v>1</v>
      </c>
      <c r="N1416" s="1">
        <v>1</v>
      </c>
      <c r="O1416" s="124"/>
    </row>
    <row r="1417" spans="1:15" x14ac:dyDescent="0.2">
      <c r="A1417" s="124">
        <v>44529.083333333336</v>
      </c>
      <c r="B1417" s="124">
        <v>44528.875</v>
      </c>
      <c r="C1417" s="1">
        <v>1269364671</v>
      </c>
      <c r="D1417" s="1" t="s">
        <v>137</v>
      </c>
      <c r="G1417" s="1" t="s">
        <v>138</v>
      </c>
      <c r="I1417" s="1">
        <v>52.35</v>
      </c>
      <c r="J1417" s="1">
        <v>57.343474000000001</v>
      </c>
      <c r="K1417" s="1">
        <v>3.4621189999999999</v>
      </c>
      <c r="L1417" s="1">
        <v>1.531355</v>
      </c>
      <c r="M1417" s="1" t="b">
        <v>1</v>
      </c>
      <c r="N1417" s="1">
        <v>1</v>
      </c>
      <c r="O1417" s="124"/>
    </row>
    <row r="1418" spans="1:15" x14ac:dyDescent="0.2">
      <c r="A1418" s="124">
        <v>44529.125</v>
      </c>
      <c r="B1418" s="124">
        <v>44528.916666666664</v>
      </c>
      <c r="C1418" s="1">
        <v>1269364671</v>
      </c>
      <c r="D1418" s="1" t="s">
        <v>137</v>
      </c>
      <c r="G1418" s="1" t="s">
        <v>138</v>
      </c>
      <c r="I1418" s="1">
        <v>48.46</v>
      </c>
      <c r="J1418" s="1">
        <v>52.423329000000003</v>
      </c>
      <c r="K1418" s="1">
        <v>2.5156019999999999</v>
      </c>
      <c r="L1418" s="1">
        <v>1.447727</v>
      </c>
      <c r="M1418" s="1" t="b">
        <v>1</v>
      </c>
      <c r="N1418" s="1">
        <v>1</v>
      </c>
      <c r="O1418" s="124"/>
    </row>
    <row r="1419" spans="1:15" x14ac:dyDescent="0.2">
      <c r="A1419" s="124">
        <v>44529.166666666664</v>
      </c>
      <c r="B1419" s="124">
        <v>44528.958333333336</v>
      </c>
      <c r="C1419" s="1">
        <v>1269364671</v>
      </c>
      <c r="D1419" s="1" t="s">
        <v>137</v>
      </c>
      <c r="G1419" s="1" t="s">
        <v>138</v>
      </c>
      <c r="I1419" s="1">
        <v>46.41</v>
      </c>
      <c r="J1419" s="1">
        <v>49.604320999999999</v>
      </c>
      <c r="K1419" s="1">
        <v>1.7230700000000001</v>
      </c>
      <c r="L1419" s="1">
        <v>1.4712510000000001</v>
      </c>
      <c r="M1419" s="1" t="b">
        <v>1</v>
      </c>
      <c r="N1419" s="1">
        <v>1</v>
      </c>
      <c r="O1419" s="124"/>
    </row>
    <row r="1420" spans="1:15" x14ac:dyDescent="0.2">
      <c r="A1420" s="124">
        <v>44529.208333333336</v>
      </c>
      <c r="B1420" s="124">
        <v>44529</v>
      </c>
      <c r="C1420" s="1">
        <v>1269364671</v>
      </c>
      <c r="D1420" s="1" t="s">
        <v>137</v>
      </c>
      <c r="G1420" s="1" t="s">
        <v>138</v>
      </c>
      <c r="I1420" s="1">
        <v>44.82</v>
      </c>
      <c r="J1420" s="1">
        <v>46.716853999999998</v>
      </c>
      <c r="K1420" s="1">
        <v>0.55647500000000005</v>
      </c>
      <c r="L1420" s="1">
        <v>1.340379</v>
      </c>
      <c r="M1420" s="1" t="b">
        <v>1</v>
      </c>
      <c r="N1420" s="1">
        <v>1</v>
      </c>
      <c r="O1420" s="124"/>
    </row>
    <row r="1421" spans="1:15" x14ac:dyDescent="0.2">
      <c r="A1421" s="124">
        <v>44529.25</v>
      </c>
      <c r="B1421" s="124">
        <v>44529.041666666664</v>
      </c>
      <c r="C1421" s="1">
        <v>1269364671</v>
      </c>
      <c r="D1421" s="1" t="s">
        <v>137</v>
      </c>
      <c r="G1421" s="1" t="s">
        <v>138</v>
      </c>
      <c r="I1421" s="1">
        <v>44.3</v>
      </c>
      <c r="J1421" s="1">
        <v>46.917709000000002</v>
      </c>
      <c r="K1421" s="1">
        <v>1.0322690000000001</v>
      </c>
      <c r="L1421" s="1">
        <v>1.58544</v>
      </c>
      <c r="M1421" s="1" t="b">
        <v>1</v>
      </c>
      <c r="N1421" s="1">
        <v>1</v>
      </c>
      <c r="O1421" s="124"/>
    </row>
    <row r="1422" spans="1:15" x14ac:dyDescent="0.2">
      <c r="A1422" s="124">
        <v>44529.291666666664</v>
      </c>
      <c r="B1422" s="124">
        <v>44529.083333333336</v>
      </c>
      <c r="C1422" s="1">
        <v>1269364671</v>
      </c>
      <c r="D1422" s="1" t="s">
        <v>137</v>
      </c>
      <c r="G1422" s="1" t="s">
        <v>138</v>
      </c>
      <c r="I1422" s="1">
        <v>44.17</v>
      </c>
      <c r="J1422" s="1">
        <v>46.940206000000003</v>
      </c>
      <c r="K1422" s="1">
        <v>1.1926840000000001</v>
      </c>
      <c r="L1422" s="1">
        <v>1.5775220000000001</v>
      </c>
      <c r="M1422" s="1" t="b">
        <v>1</v>
      </c>
      <c r="N1422" s="1">
        <v>1</v>
      </c>
      <c r="O1422" s="124"/>
    </row>
    <row r="1423" spans="1:15" x14ac:dyDescent="0.2">
      <c r="A1423" s="124">
        <v>44529.333333333336</v>
      </c>
      <c r="B1423" s="124">
        <v>44529.125</v>
      </c>
      <c r="C1423" s="1">
        <v>1269364671</v>
      </c>
      <c r="D1423" s="1" t="s">
        <v>137</v>
      </c>
      <c r="G1423" s="1" t="s">
        <v>138</v>
      </c>
      <c r="I1423" s="1">
        <v>45.47</v>
      </c>
      <c r="J1423" s="1">
        <v>48.271872999999999</v>
      </c>
      <c r="K1423" s="1">
        <v>1.196582</v>
      </c>
      <c r="L1423" s="1">
        <v>1.605291</v>
      </c>
      <c r="M1423" s="1" t="b">
        <v>1</v>
      </c>
      <c r="N1423" s="1">
        <v>1</v>
      </c>
      <c r="O1423" s="124"/>
    </row>
    <row r="1424" spans="1:15" x14ac:dyDescent="0.2">
      <c r="A1424" s="124">
        <v>44529.375</v>
      </c>
      <c r="B1424" s="124">
        <v>44529.166666666664</v>
      </c>
      <c r="C1424" s="1">
        <v>1269364671</v>
      </c>
      <c r="D1424" s="1" t="s">
        <v>137</v>
      </c>
      <c r="G1424" s="1" t="s">
        <v>138</v>
      </c>
      <c r="I1424" s="1">
        <v>48.05</v>
      </c>
      <c r="J1424" s="1">
        <v>52.253594999999997</v>
      </c>
      <c r="K1424" s="1">
        <v>2.3283670000000001</v>
      </c>
      <c r="L1424" s="1">
        <v>1.8752279999999999</v>
      </c>
      <c r="M1424" s="1" t="b">
        <v>1</v>
      </c>
      <c r="N1424" s="1">
        <v>1</v>
      </c>
      <c r="O1424" s="124"/>
    </row>
    <row r="1425" spans="1:15" x14ac:dyDescent="0.2">
      <c r="A1425" s="124">
        <v>44529.416666666664</v>
      </c>
      <c r="B1425" s="124">
        <v>44529.208333333336</v>
      </c>
      <c r="C1425" s="1">
        <v>1269364671</v>
      </c>
      <c r="D1425" s="1" t="s">
        <v>137</v>
      </c>
      <c r="G1425" s="1" t="s">
        <v>138</v>
      </c>
      <c r="I1425" s="1">
        <v>62.84</v>
      </c>
      <c r="J1425" s="1">
        <v>70.041501999999994</v>
      </c>
      <c r="K1425" s="1">
        <v>4.9399819999999997</v>
      </c>
      <c r="L1425" s="1">
        <v>2.26152</v>
      </c>
      <c r="M1425" s="1" t="b">
        <v>1</v>
      </c>
      <c r="N1425" s="1">
        <v>1</v>
      </c>
      <c r="O1425" s="124"/>
    </row>
    <row r="1426" spans="1:15" x14ac:dyDescent="0.2">
      <c r="A1426" s="124">
        <v>44529.458333333336</v>
      </c>
      <c r="B1426" s="124">
        <v>44529.25</v>
      </c>
      <c r="C1426" s="1">
        <v>1269364671</v>
      </c>
      <c r="D1426" s="1" t="s">
        <v>137</v>
      </c>
      <c r="G1426" s="1" t="s">
        <v>138</v>
      </c>
      <c r="I1426" s="1">
        <v>85.31</v>
      </c>
      <c r="J1426" s="1">
        <v>93.925987000000006</v>
      </c>
      <c r="K1426" s="1">
        <v>5.5979669999999997</v>
      </c>
      <c r="L1426" s="1">
        <v>3.0180199999999999</v>
      </c>
      <c r="M1426" s="1" t="b">
        <v>1</v>
      </c>
      <c r="N1426" s="1">
        <v>1</v>
      </c>
      <c r="O1426" s="124"/>
    </row>
    <row r="1427" spans="1:15" x14ac:dyDescent="0.2">
      <c r="A1427" s="124">
        <v>44529.5</v>
      </c>
      <c r="B1427" s="124">
        <v>44529.291666666664</v>
      </c>
      <c r="C1427" s="1">
        <v>1269364671</v>
      </c>
      <c r="D1427" s="1" t="s">
        <v>137</v>
      </c>
      <c r="G1427" s="1" t="s">
        <v>138</v>
      </c>
      <c r="I1427" s="1">
        <v>95.7</v>
      </c>
      <c r="J1427" s="1">
        <v>106.57625899999999</v>
      </c>
      <c r="K1427" s="1">
        <v>7.6893649999999996</v>
      </c>
      <c r="L1427" s="1">
        <v>3.1868940000000001</v>
      </c>
      <c r="M1427" s="1" t="b">
        <v>1</v>
      </c>
      <c r="N1427" s="1">
        <v>1</v>
      </c>
      <c r="O1427" s="124"/>
    </row>
    <row r="1428" spans="1:15" x14ac:dyDescent="0.2">
      <c r="A1428" s="124">
        <v>44529.541666666664</v>
      </c>
      <c r="B1428" s="124">
        <v>44529.333333333336</v>
      </c>
      <c r="C1428" s="1">
        <v>1269364671</v>
      </c>
      <c r="D1428" s="1" t="s">
        <v>137</v>
      </c>
      <c r="G1428" s="1" t="s">
        <v>138</v>
      </c>
      <c r="I1428" s="1">
        <v>70</v>
      </c>
      <c r="J1428" s="1">
        <v>77.385953000000001</v>
      </c>
      <c r="K1428" s="1">
        <v>4.640123</v>
      </c>
      <c r="L1428" s="1">
        <v>2.7458300000000002</v>
      </c>
      <c r="M1428" s="1" t="b">
        <v>1</v>
      </c>
      <c r="N1428" s="1">
        <v>1</v>
      </c>
      <c r="O1428" s="124"/>
    </row>
    <row r="1429" spans="1:15" x14ac:dyDescent="0.2">
      <c r="A1429" s="124">
        <v>44529.583333333336</v>
      </c>
      <c r="B1429" s="124">
        <v>44529.375</v>
      </c>
      <c r="C1429" s="1">
        <v>1269364671</v>
      </c>
      <c r="D1429" s="1" t="s">
        <v>137</v>
      </c>
      <c r="G1429" s="1" t="s">
        <v>138</v>
      </c>
      <c r="I1429" s="1">
        <v>66.38</v>
      </c>
      <c r="J1429" s="1">
        <v>72.524103999999994</v>
      </c>
      <c r="K1429" s="1">
        <v>3.7263579999999998</v>
      </c>
      <c r="L1429" s="1">
        <v>2.4177460000000002</v>
      </c>
      <c r="M1429" s="1" t="b">
        <v>1</v>
      </c>
      <c r="N1429" s="1">
        <v>1</v>
      </c>
      <c r="O1429" s="124"/>
    </row>
    <row r="1430" spans="1:15" x14ac:dyDescent="0.2">
      <c r="A1430" s="124">
        <v>44529.625</v>
      </c>
      <c r="B1430" s="124">
        <v>44529.416666666664</v>
      </c>
      <c r="C1430" s="1">
        <v>1269364671</v>
      </c>
      <c r="D1430" s="1" t="s">
        <v>137</v>
      </c>
      <c r="G1430" s="1" t="s">
        <v>138</v>
      </c>
      <c r="I1430" s="1">
        <v>60.28</v>
      </c>
      <c r="J1430" s="1">
        <v>65.809341000000003</v>
      </c>
      <c r="K1430" s="1">
        <v>2.7812969999999999</v>
      </c>
      <c r="L1430" s="1">
        <v>2.7480440000000002</v>
      </c>
      <c r="M1430" s="1" t="b">
        <v>1</v>
      </c>
      <c r="N1430" s="1">
        <v>1</v>
      </c>
      <c r="O1430" s="124"/>
    </row>
    <row r="1431" spans="1:15" x14ac:dyDescent="0.2">
      <c r="A1431" s="124">
        <v>44529.666666666664</v>
      </c>
      <c r="B1431" s="124">
        <v>44529.458333333336</v>
      </c>
      <c r="C1431" s="1">
        <v>1269364671</v>
      </c>
      <c r="D1431" s="1" t="s">
        <v>137</v>
      </c>
      <c r="G1431" s="1" t="s">
        <v>138</v>
      </c>
      <c r="I1431" s="1">
        <v>56.12</v>
      </c>
      <c r="J1431" s="1">
        <v>60.544342</v>
      </c>
      <c r="K1431" s="1">
        <v>2.078554</v>
      </c>
      <c r="L1431" s="1">
        <v>2.3457880000000002</v>
      </c>
      <c r="M1431" s="1" t="b">
        <v>1</v>
      </c>
      <c r="N1431" s="1">
        <v>1</v>
      </c>
      <c r="O1431" s="124"/>
    </row>
    <row r="1432" spans="1:15" x14ac:dyDescent="0.2">
      <c r="A1432" s="124">
        <v>44529.708333333336</v>
      </c>
      <c r="B1432" s="124">
        <v>44529.5</v>
      </c>
      <c r="C1432" s="1">
        <v>1269364671</v>
      </c>
      <c r="D1432" s="1" t="s">
        <v>137</v>
      </c>
      <c r="G1432" s="1" t="s">
        <v>138</v>
      </c>
      <c r="I1432" s="1">
        <v>55.26</v>
      </c>
      <c r="J1432" s="1">
        <v>58.814352</v>
      </c>
      <c r="K1432" s="1">
        <v>1.5917889999999999</v>
      </c>
      <c r="L1432" s="1">
        <v>1.9625630000000001</v>
      </c>
      <c r="M1432" s="1" t="b">
        <v>1</v>
      </c>
      <c r="N1432" s="1">
        <v>1</v>
      </c>
      <c r="O1432" s="124"/>
    </row>
    <row r="1433" spans="1:15" x14ac:dyDescent="0.2">
      <c r="A1433" s="124">
        <v>44529.75</v>
      </c>
      <c r="B1433" s="124">
        <v>44529.541666666664</v>
      </c>
      <c r="C1433" s="1">
        <v>1269364671</v>
      </c>
      <c r="D1433" s="1" t="s">
        <v>137</v>
      </c>
      <c r="G1433" s="1" t="s">
        <v>138</v>
      </c>
      <c r="I1433" s="1">
        <v>52.52</v>
      </c>
      <c r="J1433" s="1">
        <v>56.112133</v>
      </c>
      <c r="K1433" s="1">
        <v>1.360803</v>
      </c>
      <c r="L1433" s="1">
        <v>2.2313299999999998</v>
      </c>
      <c r="M1433" s="1" t="b">
        <v>1</v>
      </c>
      <c r="N1433" s="1">
        <v>1</v>
      </c>
      <c r="O1433" s="124"/>
    </row>
    <row r="1434" spans="1:15" x14ac:dyDescent="0.2">
      <c r="A1434" s="124">
        <v>44529.791666666664</v>
      </c>
      <c r="B1434" s="124">
        <v>44529.583333333336</v>
      </c>
      <c r="C1434" s="1">
        <v>1269364671</v>
      </c>
      <c r="D1434" s="1" t="s">
        <v>137</v>
      </c>
      <c r="G1434" s="1" t="s">
        <v>138</v>
      </c>
      <c r="I1434" s="1">
        <v>51.65</v>
      </c>
      <c r="J1434" s="1">
        <v>55.039836999999999</v>
      </c>
      <c r="K1434" s="1">
        <v>1.4252670000000001</v>
      </c>
      <c r="L1434" s="1">
        <v>1.9645699999999999</v>
      </c>
      <c r="M1434" s="1" t="b">
        <v>1</v>
      </c>
      <c r="N1434" s="1">
        <v>1</v>
      </c>
      <c r="O1434" s="124"/>
    </row>
    <row r="1435" spans="1:15" x14ac:dyDescent="0.2">
      <c r="A1435" s="124">
        <v>44529.833333333336</v>
      </c>
      <c r="B1435" s="124">
        <v>44529.625</v>
      </c>
      <c r="C1435" s="1">
        <v>1269364671</v>
      </c>
      <c r="D1435" s="1" t="s">
        <v>137</v>
      </c>
      <c r="G1435" s="1" t="s">
        <v>138</v>
      </c>
      <c r="I1435" s="1">
        <v>54.44</v>
      </c>
      <c r="J1435" s="1">
        <v>57.582678000000001</v>
      </c>
      <c r="K1435" s="1">
        <v>1.2370920000000001</v>
      </c>
      <c r="L1435" s="1">
        <v>1.905586</v>
      </c>
      <c r="M1435" s="1" t="b">
        <v>1</v>
      </c>
      <c r="N1435" s="1">
        <v>1</v>
      </c>
      <c r="O1435" s="124"/>
    </row>
    <row r="1436" spans="1:15" x14ac:dyDescent="0.2">
      <c r="A1436" s="124">
        <v>44529.875</v>
      </c>
      <c r="B1436" s="124">
        <v>44529.666666666664</v>
      </c>
      <c r="C1436" s="1">
        <v>1269364671</v>
      </c>
      <c r="D1436" s="1" t="s">
        <v>137</v>
      </c>
      <c r="G1436" s="1" t="s">
        <v>138</v>
      </c>
      <c r="I1436" s="1">
        <v>69.77</v>
      </c>
      <c r="J1436" s="1">
        <v>74.158764000000005</v>
      </c>
      <c r="K1436" s="1">
        <v>2.148193</v>
      </c>
      <c r="L1436" s="1">
        <v>2.2405710000000001</v>
      </c>
      <c r="M1436" s="1" t="b">
        <v>1</v>
      </c>
      <c r="N1436" s="1">
        <v>1</v>
      </c>
      <c r="O1436" s="124"/>
    </row>
    <row r="1437" spans="1:15" x14ac:dyDescent="0.2">
      <c r="A1437" s="124">
        <v>44529.916666666664</v>
      </c>
      <c r="B1437" s="124">
        <v>44529.708333333336</v>
      </c>
      <c r="C1437" s="1">
        <v>1269364671</v>
      </c>
      <c r="D1437" s="1" t="s">
        <v>137</v>
      </c>
      <c r="G1437" s="1" t="s">
        <v>138</v>
      </c>
      <c r="I1437" s="1">
        <v>94.88</v>
      </c>
      <c r="J1437" s="1">
        <v>101.08304699999999</v>
      </c>
      <c r="K1437" s="1">
        <v>3.71611</v>
      </c>
      <c r="L1437" s="1">
        <v>2.4869370000000002</v>
      </c>
      <c r="M1437" s="1" t="b">
        <v>1</v>
      </c>
      <c r="N1437" s="1">
        <v>1</v>
      </c>
      <c r="O1437" s="124"/>
    </row>
    <row r="1438" spans="1:15" x14ac:dyDescent="0.2">
      <c r="A1438" s="124">
        <v>44529.958333333336</v>
      </c>
      <c r="B1438" s="124">
        <v>44529.75</v>
      </c>
      <c r="C1438" s="1">
        <v>1269364671</v>
      </c>
      <c r="D1438" s="1" t="s">
        <v>137</v>
      </c>
      <c r="G1438" s="1" t="s">
        <v>138</v>
      </c>
      <c r="I1438" s="1">
        <v>74.58</v>
      </c>
      <c r="J1438" s="1">
        <v>79.606925000000004</v>
      </c>
      <c r="K1438" s="1">
        <v>2.238909</v>
      </c>
      <c r="L1438" s="1">
        <v>2.7880159999999998</v>
      </c>
      <c r="M1438" s="1" t="b">
        <v>1</v>
      </c>
      <c r="N1438" s="1">
        <v>1</v>
      </c>
      <c r="O1438" s="124"/>
    </row>
    <row r="1439" spans="1:15" x14ac:dyDescent="0.2">
      <c r="A1439" s="124">
        <v>44530</v>
      </c>
      <c r="B1439" s="124">
        <v>44529.791666666664</v>
      </c>
      <c r="C1439" s="1">
        <v>1269364671</v>
      </c>
      <c r="D1439" s="1" t="s">
        <v>137</v>
      </c>
      <c r="G1439" s="1" t="s">
        <v>138</v>
      </c>
      <c r="I1439" s="1">
        <v>72.599999999999994</v>
      </c>
      <c r="J1439" s="1">
        <v>77.964603999999994</v>
      </c>
      <c r="K1439" s="1">
        <v>2.6556099999999998</v>
      </c>
      <c r="L1439" s="1">
        <v>2.7089940000000001</v>
      </c>
      <c r="M1439" s="1" t="b">
        <v>1</v>
      </c>
      <c r="N1439" s="1">
        <v>1</v>
      </c>
      <c r="O1439" s="124"/>
    </row>
    <row r="1440" spans="1:15" x14ac:dyDescent="0.2">
      <c r="A1440" s="124">
        <v>44530.041666666664</v>
      </c>
      <c r="B1440" s="124">
        <v>44529.833333333336</v>
      </c>
      <c r="C1440" s="1">
        <v>1269364671</v>
      </c>
      <c r="D1440" s="1" t="s">
        <v>137</v>
      </c>
      <c r="G1440" s="1" t="s">
        <v>138</v>
      </c>
      <c r="I1440" s="1">
        <v>70.28</v>
      </c>
      <c r="J1440" s="1">
        <v>76.801441999999994</v>
      </c>
      <c r="K1440" s="1">
        <v>3.5317259999999999</v>
      </c>
      <c r="L1440" s="1">
        <v>2.989716</v>
      </c>
      <c r="M1440" s="1" t="b">
        <v>1</v>
      </c>
      <c r="N1440" s="1">
        <v>1</v>
      </c>
      <c r="O1440" s="124"/>
    </row>
    <row r="1441" spans="1:15" x14ac:dyDescent="0.2">
      <c r="A1441" s="124">
        <v>44530.083333333336</v>
      </c>
      <c r="B1441" s="124">
        <v>44529.875</v>
      </c>
      <c r="C1441" s="1">
        <v>1269364671</v>
      </c>
      <c r="D1441" s="1" t="s">
        <v>137</v>
      </c>
      <c r="G1441" s="1" t="s">
        <v>138</v>
      </c>
      <c r="I1441" s="1">
        <v>64.62</v>
      </c>
      <c r="J1441" s="1">
        <v>70.266222999999997</v>
      </c>
      <c r="K1441" s="1">
        <v>2.8363700000000001</v>
      </c>
      <c r="L1441" s="1">
        <v>2.8098529999999999</v>
      </c>
      <c r="M1441" s="1" t="b">
        <v>1</v>
      </c>
      <c r="N1441" s="1">
        <v>1</v>
      </c>
      <c r="O1441" s="124"/>
    </row>
    <row r="1442" spans="1:15" x14ac:dyDescent="0.2">
      <c r="A1442" s="124">
        <v>44530.125</v>
      </c>
      <c r="B1442" s="124">
        <v>44529.916666666664</v>
      </c>
      <c r="C1442" s="1">
        <v>1269364671</v>
      </c>
      <c r="D1442" s="1" t="s">
        <v>137</v>
      </c>
      <c r="G1442" s="1" t="s">
        <v>138</v>
      </c>
      <c r="I1442" s="1">
        <v>59.69</v>
      </c>
      <c r="J1442" s="1">
        <v>65.158715000000001</v>
      </c>
      <c r="K1442" s="1">
        <v>2.5641579999999999</v>
      </c>
      <c r="L1442" s="1">
        <v>2.9045570000000001</v>
      </c>
      <c r="M1442" s="1" t="b">
        <v>1</v>
      </c>
      <c r="N1442" s="1">
        <v>1</v>
      </c>
      <c r="O1442" s="124"/>
    </row>
    <row r="1443" spans="1:15" x14ac:dyDescent="0.2">
      <c r="A1443" s="124">
        <v>44530.166666666664</v>
      </c>
      <c r="B1443" s="124">
        <v>44529.958333333336</v>
      </c>
      <c r="C1443" s="1">
        <v>1269364671</v>
      </c>
      <c r="D1443" s="1" t="s">
        <v>137</v>
      </c>
      <c r="G1443" s="1" t="s">
        <v>138</v>
      </c>
      <c r="I1443" s="1">
        <v>53.97</v>
      </c>
      <c r="J1443" s="1">
        <v>58.262886000000002</v>
      </c>
      <c r="K1443" s="1">
        <v>1.6744870000000001</v>
      </c>
      <c r="L1443" s="1">
        <v>2.6183990000000001</v>
      </c>
      <c r="M1443" s="1" t="b">
        <v>1</v>
      </c>
      <c r="N1443" s="1">
        <v>1</v>
      </c>
      <c r="O1443" s="124"/>
    </row>
    <row r="1444" spans="1:15" x14ac:dyDescent="0.2">
      <c r="A1444" s="124">
        <v>44530.208333333336</v>
      </c>
      <c r="B1444" s="124">
        <v>44530</v>
      </c>
      <c r="C1444" s="1">
        <v>1269364671</v>
      </c>
      <c r="D1444" s="1" t="s">
        <v>137</v>
      </c>
      <c r="G1444" s="1" t="s">
        <v>138</v>
      </c>
      <c r="I1444" s="1">
        <v>54.86</v>
      </c>
      <c r="J1444" s="1">
        <v>59.163584999999998</v>
      </c>
      <c r="K1444" s="1">
        <v>1.7429509999999999</v>
      </c>
      <c r="L1444" s="1">
        <v>2.5606339999999999</v>
      </c>
      <c r="M1444" s="1" t="b">
        <v>1</v>
      </c>
      <c r="N1444" s="1">
        <v>1</v>
      </c>
      <c r="O1444" s="124"/>
    </row>
    <row r="1445" spans="1:15" x14ac:dyDescent="0.2">
      <c r="A1445" s="124">
        <v>44530.25</v>
      </c>
      <c r="B1445" s="124">
        <v>44530.041666666664</v>
      </c>
      <c r="C1445" s="1">
        <v>1269364671</v>
      </c>
      <c r="D1445" s="1" t="s">
        <v>137</v>
      </c>
      <c r="G1445" s="1" t="s">
        <v>138</v>
      </c>
      <c r="I1445" s="1">
        <v>52.07</v>
      </c>
      <c r="J1445" s="1">
        <v>56.936346</v>
      </c>
      <c r="K1445" s="1">
        <v>2.171643</v>
      </c>
      <c r="L1445" s="1">
        <v>2.6947030000000001</v>
      </c>
      <c r="M1445" s="1" t="b">
        <v>1</v>
      </c>
      <c r="N1445" s="1">
        <v>1</v>
      </c>
      <c r="O1445" s="124"/>
    </row>
    <row r="1446" spans="1:15" x14ac:dyDescent="0.2">
      <c r="A1446" s="124">
        <v>44530.291666666664</v>
      </c>
      <c r="B1446" s="124">
        <v>44530.083333333336</v>
      </c>
      <c r="C1446" s="1">
        <v>1269364671</v>
      </c>
      <c r="D1446" s="1" t="s">
        <v>137</v>
      </c>
      <c r="G1446" s="1" t="s">
        <v>138</v>
      </c>
      <c r="I1446" s="1">
        <v>51.58</v>
      </c>
      <c r="J1446" s="1">
        <v>56.87079</v>
      </c>
      <c r="K1446" s="1">
        <v>2.5845910000000001</v>
      </c>
      <c r="L1446" s="1">
        <v>2.7061989999999998</v>
      </c>
      <c r="M1446" s="1" t="b">
        <v>1</v>
      </c>
      <c r="N1446" s="1">
        <v>1</v>
      </c>
      <c r="O1446" s="124"/>
    </row>
    <row r="1447" spans="1:15" x14ac:dyDescent="0.2">
      <c r="A1447" s="124">
        <v>44530.333333333336</v>
      </c>
      <c r="B1447" s="124">
        <v>44530.125</v>
      </c>
      <c r="C1447" s="1">
        <v>1269364671</v>
      </c>
      <c r="D1447" s="1" t="s">
        <v>137</v>
      </c>
      <c r="G1447" s="1" t="s">
        <v>138</v>
      </c>
      <c r="I1447" s="1">
        <v>53.48</v>
      </c>
      <c r="J1447" s="1">
        <v>59.106316999999997</v>
      </c>
      <c r="K1447" s="1">
        <v>2.828973</v>
      </c>
      <c r="L1447" s="1">
        <v>2.7973439999999998</v>
      </c>
      <c r="M1447" s="1" t="b">
        <v>1</v>
      </c>
      <c r="N1447" s="1">
        <v>1</v>
      </c>
      <c r="O1447" s="124"/>
    </row>
    <row r="1448" spans="1:15" x14ac:dyDescent="0.2">
      <c r="A1448" s="124">
        <v>44530.375</v>
      </c>
      <c r="B1448" s="124">
        <v>44530.166666666664</v>
      </c>
      <c r="C1448" s="1">
        <v>1269364671</v>
      </c>
      <c r="D1448" s="1" t="s">
        <v>137</v>
      </c>
      <c r="G1448" s="1" t="s">
        <v>138</v>
      </c>
      <c r="I1448" s="1">
        <v>56.23</v>
      </c>
      <c r="J1448" s="1">
        <v>62.239085000000003</v>
      </c>
      <c r="K1448" s="1">
        <v>3.3298410000000001</v>
      </c>
      <c r="L1448" s="1">
        <v>2.6792440000000002</v>
      </c>
      <c r="M1448" s="1" t="b">
        <v>1</v>
      </c>
      <c r="N1448" s="1">
        <v>1</v>
      </c>
      <c r="O1448" s="124"/>
    </row>
    <row r="1449" spans="1:15" x14ac:dyDescent="0.2">
      <c r="A1449" s="124">
        <v>44530.416666666664</v>
      </c>
      <c r="B1449" s="124">
        <v>44530.208333333336</v>
      </c>
      <c r="C1449" s="1">
        <v>1269364671</v>
      </c>
      <c r="D1449" s="1" t="s">
        <v>137</v>
      </c>
      <c r="G1449" s="1" t="s">
        <v>138</v>
      </c>
      <c r="I1449" s="1">
        <v>69.8</v>
      </c>
      <c r="J1449" s="1">
        <v>80.100870999999998</v>
      </c>
      <c r="K1449" s="1">
        <v>7.005261</v>
      </c>
      <c r="L1449" s="1">
        <v>3.2956099999999999</v>
      </c>
      <c r="M1449" s="1" t="b">
        <v>1</v>
      </c>
      <c r="N1449" s="1">
        <v>1</v>
      </c>
      <c r="O1449" s="124"/>
    </row>
    <row r="1450" spans="1:15" x14ac:dyDescent="0.2">
      <c r="A1450" s="124">
        <v>44530.458333333336</v>
      </c>
      <c r="B1450" s="124">
        <v>44530.25</v>
      </c>
      <c r="C1450" s="1">
        <v>1269364671</v>
      </c>
      <c r="D1450" s="1" t="s">
        <v>137</v>
      </c>
      <c r="G1450" s="1" t="s">
        <v>138</v>
      </c>
      <c r="I1450" s="1">
        <v>88.95</v>
      </c>
      <c r="J1450" s="1">
        <v>99.553652999999997</v>
      </c>
      <c r="K1450" s="1">
        <v>6.9402619999999997</v>
      </c>
      <c r="L1450" s="1">
        <v>3.6633909999999998</v>
      </c>
      <c r="M1450" s="1" t="b">
        <v>1</v>
      </c>
      <c r="N1450" s="1">
        <v>1</v>
      </c>
      <c r="O1450" s="124"/>
    </row>
    <row r="1451" spans="1:15" x14ac:dyDescent="0.2">
      <c r="A1451" s="124">
        <v>44530.5</v>
      </c>
      <c r="B1451" s="124">
        <v>44530.291666666664</v>
      </c>
      <c r="C1451" s="1">
        <v>1269364671</v>
      </c>
      <c r="D1451" s="1" t="s">
        <v>137</v>
      </c>
      <c r="G1451" s="1" t="s">
        <v>138</v>
      </c>
      <c r="I1451" s="1">
        <v>105.46</v>
      </c>
      <c r="J1451" s="1">
        <v>116.76010100000001</v>
      </c>
      <c r="K1451" s="1">
        <v>7.1594239999999996</v>
      </c>
      <c r="L1451" s="1">
        <v>4.1406770000000002</v>
      </c>
      <c r="M1451" s="1" t="b">
        <v>1</v>
      </c>
      <c r="N1451" s="1">
        <v>1</v>
      </c>
      <c r="O1451" s="124"/>
    </row>
    <row r="1452" spans="1:15" x14ac:dyDescent="0.2">
      <c r="A1452" s="124">
        <v>44530.541666666664</v>
      </c>
      <c r="B1452" s="124">
        <v>44530.333333333336</v>
      </c>
      <c r="C1452" s="1">
        <v>1269364671</v>
      </c>
      <c r="D1452" s="1" t="s">
        <v>137</v>
      </c>
      <c r="G1452" s="1" t="s">
        <v>138</v>
      </c>
      <c r="I1452" s="1">
        <v>79.64</v>
      </c>
      <c r="J1452" s="1">
        <v>89.401089999999996</v>
      </c>
      <c r="K1452" s="1">
        <v>6.410622</v>
      </c>
      <c r="L1452" s="1">
        <v>3.3504679999999998</v>
      </c>
      <c r="M1452" s="1" t="b">
        <v>1</v>
      </c>
      <c r="N1452" s="1">
        <v>1</v>
      </c>
      <c r="O1452" s="124"/>
    </row>
    <row r="1453" spans="1:15" x14ac:dyDescent="0.2">
      <c r="A1453" s="124">
        <v>44530.583333333336</v>
      </c>
      <c r="B1453" s="124">
        <v>44530.375</v>
      </c>
      <c r="C1453" s="1">
        <v>1269364671</v>
      </c>
      <c r="D1453" s="1" t="s">
        <v>137</v>
      </c>
      <c r="G1453" s="1" t="s">
        <v>138</v>
      </c>
      <c r="I1453" s="1">
        <v>72.959999999999994</v>
      </c>
      <c r="J1453" s="1">
        <v>80.326881</v>
      </c>
      <c r="K1453" s="1">
        <v>4.3355379999999997</v>
      </c>
      <c r="L1453" s="1">
        <v>3.0313430000000001</v>
      </c>
      <c r="M1453" s="1" t="b">
        <v>1</v>
      </c>
      <c r="N1453" s="1">
        <v>1</v>
      </c>
      <c r="O1453" s="124"/>
    </row>
    <row r="1454" spans="1:15" x14ac:dyDescent="0.2">
      <c r="A1454" s="124">
        <v>44530.625</v>
      </c>
      <c r="B1454" s="124">
        <v>44530.416666666664</v>
      </c>
      <c r="C1454" s="1">
        <v>1269364671</v>
      </c>
      <c r="D1454" s="1" t="s">
        <v>137</v>
      </c>
      <c r="G1454" s="1" t="s">
        <v>138</v>
      </c>
      <c r="I1454" s="1">
        <v>65</v>
      </c>
      <c r="J1454" s="1">
        <v>70.293002000000001</v>
      </c>
      <c r="K1454" s="1">
        <v>2.387432</v>
      </c>
      <c r="L1454" s="1">
        <v>2.90557</v>
      </c>
      <c r="M1454" s="1" t="b">
        <v>1</v>
      </c>
      <c r="N1454" s="1">
        <v>1</v>
      </c>
      <c r="O1454" s="124"/>
    </row>
    <row r="1455" spans="1:15" x14ac:dyDescent="0.2">
      <c r="A1455" s="124">
        <v>44530.666666666664</v>
      </c>
      <c r="B1455" s="124">
        <v>44530.458333333336</v>
      </c>
      <c r="C1455" s="1">
        <v>1269364671</v>
      </c>
      <c r="D1455" s="1" t="s">
        <v>137</v>
      </c>
      <c r="G1455" s="1" t="s">
        <v>138</v>
      </c>
      <c r="I1455" s="1">
        <v>60.28</v>
      </c>
      <c r="J1455" s="1">
        <v>64.319776000000005</v>
      </c>
      <c r="K1455" s="1">
        <v>1.98014</v>
      </c>
      <c r="L1455" s="1">
        <v>2.0596359999999998</v>
      </c>
      <c r="M1455" s="1" t="b">
        <v>1</v>
      </c>
      <c r="N1455" s="1">
        <v>1</v>
      </c>
      <c r="O1455" s="124"/>
    </row>
    <row r="1456" spans="1:15" x14ac:dyDescent="0.2">
      <c r="A1456" s="124">
        <v>44530.708333333336</v>
      </c>
      <c r="B1456" s="124">
        <v>44530.5</v>
      </c>
      <c r="C1456" s="1">
        <v>1269364671</v>
      </c>
      <c r="D1456" s="1" t="s">
        <v>137</v>
      </c>
      <c r="G1456" s="1" t="s">
        <v>138</v>
      </c>
      <c r="I1456" s="1">
        <v>58.11</v>
      </c>
      <c r="J1456" s="1">
        <v>61.673290000000001</v>
      </c>
      <c r="K1456" s="1">
        <v>1.705425</v>
      </c>
      <c r="L1456" s="1">
        <v>1.8578650000000001</v>
      </c>
      <c r="M1456" s="1" t="b">
        <v>1</v>
      </c>
      <c r="N1456" s="1">
        <v>1</v>
      </c>
      <c r="O1456" s="124"/>
    </row>
    <row r="1457" spans="1:15" x14ac:dyDescent="0.2">
      <c r="A1457" s="124">
        <v>44530.75</v>
      </c>
      <c r="B1457" s="124">
        <v>44530.541666666664</v>
      </c>
      <c r="C1457" s="1">
        <v>1269364671</v>
      </c>
      <c r="D1457" s="1" t="s">
        <v>137</v>
      </c>
      <c r="G1457" s="1" t="s">
        <v>138</v>
      </c>
      <c r="I1457" s="1">
        <v>55.57</v>
      </c>
      <c r="J1457" s="1">
        <v>58.723922999999999</v>
      </c>
      <c r="K1457" s="1">
        <v>1.462159</v>
      </c>
      <c r="L1457" s="1">
        <v>1.691764</v>
      </c>
      <c r="M1457" s="1" t="b">
        <v>1</v>
      </c>
      <c r="N1457" s="1">
        <v>1</v>
      </c>
      <c r="O1457" s="124"/>
    </row>
    <row r="1458" spans="1:15" x14ac:dyDescent="0.2">
      <c r="A1458" s="124">
        <v>44530.791666666664</v>
      </c>
      <c r="B1458" s="124">
        <v>44530.583333333336</v>
      </c>
      <c r="C1458" s="1">
        <v>1269364671</v>
      </c>
      <c r="D1458" s="1" t="s">
        <v>137</v>
      </c>
      <c r="G1458" s="1" t="s">
        <v>138</v>
      </c>
      <c r="I1458" s="1">
        <v>54.35</v>
      </c>
      <c r="J1458" s="1">
        <v>57.135750000000002</v>
      </c>
      <c r="K1458" s="1">
        <v>1.311382</v>
      </c>
      <c r="L1458" s="1">
        <v>1.4743679999999999</v>
      </c>
      <c r="M1458" s="1" t="b">
        <v>1</v>
      </c>
      <c r="N1458" s="1">
        <v>1</v>
      </c>
      <c r="O1458" s="124"/>
    </row>
    <row r="1459" spans="1:15" x14ac:dyDescent="0.2">
      <c r="A1459" s="124">
        <v>44530.833333333336</v>
      </c>
      <c r="B1459" s="124">
        <v>44530.625</v>
      </c>
      <c r="C1459" s="1">
        <v>1269364671</v>
      </c>
      <c r="D1459" s="1" t="s">
        <v>137</v>
      </c>
      <c r="G1459" s="1" t="s">
        <v>138</v>
      </c>
      <c r="I1459" s="1">
        <v>55.94</v>
      </c>
      <c r="J1459" s="1">
        <v>58.283548000000003</v>
      </c>
      <c r="K1459" s="1">
        <v>1.368673</v>
      </c>
      <c r="L1459" s="1">
        <v>0.97487500000000005</v>
      </c>
      <c r="M1459" s="1" t="b">
        <v>1</v>
      </c>
      <c r="N1459" s="1">
        <v>1</v>
      </c>
      <c r="O1459" s="124"/>
    </row>
    <row r="1460" spans="1:15" x14ac:dyDescent="0.2">
      <c r="A1460" s="124">
        <v>44530.875</v>
      </c>
      <c r="B1460" s="124">
        <v>44530.666666666664</v>
      </c>
      <c r="C1460" s="1">
        <v>1269364671</v>
      </c>
      <c r="D1460" s="1" t="s">
        <v>137</v>
      </c>
      <c r="G1460" s="1" t="s">
        <v>138</v>
      </c>
      <c r="I1460" s="1">
        <v>61.12</v>
      </c>
      <c r="J1460" s="1">
        <v>62.591732</v>
      </c>
      <c r="K1460" s="1">
        <v>0.65528699999999995</v>
      </c>
      <c r="L1460" s="1">
        <v>0.81644499999999998</v>
      </c>
      <c r="M1460" s="1" t="b">
        <v>1</v>
      </c>
      <c r="N1460" s="1">
        <v>1</v>
      </c>
      <c r="O1460" s="124"/>
    </row>
    <row r="1461" spans="1:15" x14ac:dyDescent="0.2">
      <c r="A1461" s="124">
        <v>44530.916666666664</v>
      </c>
      <c r="B1461" s="124">
        <v>44530.708333333336</v>
      </c>
      <c r="C1461" s="1">
        <v>1269364671</v>
      </c>
      <c r="D1461" s="1" t="s">
        <v>137</v>
      </c>
      <c r="G1461" s="1" t="s">
        <v>138</v>
      </c>
      <c r="I1461" s="1">
        <v>84.92</v>
      </c>
      <c r="J1461" s="1">
        <v>88.798100000000005</v>
      </c>
      <c r="K1461" s="1">
        <v>2.9470510000000001</v>
      </c>
      <c r="L1461" s="1">
        <v>0.93104900000000002</v>
      </c>
      <c r="M1461" s="1" t="b">
        <v>1</v>
      </c>
      <c r="N1461" s="1">
        <v>1</v>
      </c>
      <c r="O1461" s="124"/>
    </row>
    <row r="1462" spans="1:15" x14ac:dyDescent="0.2">
      <c r="A1462" s="124">
        <v>44530.958333333336</v>
      </c>
      <c r="B1462" s="124">
        <v>44530.75</v>
      </c>
      <c r="C1462" s="1">
        <v>1269364671</v>
      </c>
      <c r="D1462" s="1" t="s">
        <v>137</v>
      </c>
      <c r="G1462" s="1" t="s">
        <v>138</v>
      </c>
      <c r="I1462" s="1">
        <v>69.66</v>
      </c>
      <c r="J1462" s="1">
        <v>72.719526000000002</v>
      </c>
      <c r="K1462" s="1">
        <v>1.8429759999999999</v>
      </c>
      <c r="L1462" s="1">
        <v>1.21655</v>
      </c>
      <c r="M1462" s="1" t="b">
        <v>1</v>
      </c>
      <c r="N1462" s="1">
        <v>1</v>
      </c>
      <c r="O1462" s="124"/>
    </row>
    <row r="1463" spans="1:15" x14ac:dyDescent="0.2">
      <c r="A1463" s="124">
        <v>44531</v>
      </c>
      <c r="B1463" s="124">
        <v>44530.791666666664</v>
      </c>
      <c r="C1463" s="1">
        <v>1269364671</v>
      </c>
      <c r="D1463" s="1" t="s">
        <v>137</v>
      </c>
      <c r="G1463" s="1" t="s">
        <v>138</v>
      </c>
      <c r="I1463" s="1">
        <v>67.33</v>
      </c>
      <c r="J1463" s="1">
        <v>72.630534999999995</v>
      </c>
      <c r="K1463" s="1">
        <v>4.0350200000000003</v>
      </c>
      <c r="L1463" s="1">
        <v>1.2655149999999999</v>
      </c>
      <c r="M1463" s="1" t="b">
        <v>1</v>
      </c>
      <c r="N1463" s="1">
        <v>1</v>
      </c>
      <c r="O1463" s="124"/>
    </row>
    <row r="1464" spans="1:15" x14ac:dyDescent="0.2">
      <c r="A1464" s="124">
        <v>44531.041666666664</v>
      </c>
      <c r="B1464" s="124">
        <v>44530.833333333336</v>
      </c>
      <c r="C1464" s="1">
        <v>1269364671</v>
      </c>
      <c r="D1464" s="1" t="s">
        <v>137</v>
      </c>
      <c r="G1464" s="1" t="s">
        <v>138</v>
      </c>
      <c r="I1464" s="1">
        <v>66.12</v>
      </c>
      <c r="J1464" s="1">
        <v>72.032105999999999</v>
      </c>
      <c r="K1464" s="1">
        <v>4.3613289999999996</v>
      </c>
      <c r="L1464" s="1">
        <v>1.5507770000000001</v>
      </c>
      <c r="M1464" s="1" t="b">
        <v>1</v>
      </c>
      <c r="N1464" s="1">
        <v>1</v>
      </c>
      <c r="O1464" s="124"/>
    </row>
    <row r="1465" spans="1:15" x14ac:dyDescent="0.2">
      <c r="A1465" s="124">
        <v>44531.083333333336</v>
      </c>
      <c r="B1465" s="124">
        <v>44530.875</v>
      </c>
      <c r="C1465" s="1">
        <v>1269364671</v>
      </c>
      <c r="D1465" s="1" t="s">
        <v>137</v>
      </c>
      <c r="G1465" s="1" t="s">
        <v>138</v>
      </c>
      <c r="I1465" s="1">
        <v>56.94</v>
      </c>
      <c r="J1465" s="1">
        <v>61.799579000000001</v>
      </c>
      <c r="K1465" s="1">
        <v>3.5334789999999998</v>
      </c>
      <c r="L1465" s="1">
        <v>1.3261000000000001</v>
      </c>
      <c r="M1465" s="1" t="b">
        <v>1</v>
      </c>
      <c r="N1465" s="1">
        <v>1</v>
      </c>
      <c r="O1465" s="124"/>
    </row>
    <row r="1466" spans="1:15" x14ac:dyDescent="0.2">
      <c r="A1466" s="124">
        <v>44531.125</v>
      </c>
      <c r="B1466" s="124">
        <v>44530.916666666664</v>
      </c>
      <c r="C1466" s="1">
        <v>1269364671</v>
      </c>
      <c r="D1466" s="1" t="s">
        <v>137</v>
      </c>
      <c r="G1466" s="1" t="s">
        <v>138</v>
      </c>
      <c r="I1466" s="1">
        <v>54.53</v>
      </c>
      <c r="J1466" s="1">
        <v>58.664921</v>
      </c>
      <c r="K1466" s="1">
        <v>2.3102860000000001</v>
      </c>
      <c r="L1466" s="1">
        <v>1.824635</v>
      </c>
      <c r="M1466" s="1" t="b">
        <v>1</v>
      </c>
      <c r="N1466" s="1">
        <v>1</v>
      </c>
      <c r="O1466" s="124"/>
    </row>
    <row r="1467" spans="1:15" x14ac:dyDescent="0.2">
      <c r="A1467" s="124">
        <v>44531.166666666664</v>
      </c>
      <c r="B1467" s="124">
        <v>44530.958333333336</v>
      </c>
      <c r="C1467" s="1">
        <v>1269364671</v>
      </c>
      <c r="D1467" s="1" t="s">
        <v>137</v>
      </c>
      <c r="G1467" s="1" t="s">
        <v>138</v>
      </c>
      <c r="I1467" s="1">
        <v>51</v>
      </c>
      <c r="J1467" s="1">
        <v>54.877372000000001</v>
      </c>
      <c r="K1467" s="1">
        <v>2.1420750000000002</v>
      </c>
      <c r="L1467" s="1">
        <v>1.7352970000000001</v>
      </c>
      <c r="M1467" s="1" t="b">
        <v>1</v>
      </c>
      <c r="N1467" s="1">
        <v>1</v>
      </c>
      <c r="O1467" s="124"/>
    </row>
    <row r="1468" spans="1:15" x14ac:dyDescent="0.2">
      <c r="A1468" s="124">
        <v>44531.208333333336</v>
      </c>
      <c r="B1468" s="124">
        <v>44531</v>
      </c>
      <c r="C1468" s="1">
        <v>1269364671</v>
      </c>
      <c r="D1468" s="1" t="s">
        <v>137</v>
      </c>
      <c r="G1468" s="1" t="s">
        <v>138</v>
      </c>
      <c r="I1468" s="1">
        <v>51.19</v>
      </c>
      <c r="J1468" s="1">
        <v>57.674325000000003</v>
      </c>
      <c r="K1468" s="1">
        <v>4.4763039999999998</v>
      </c>
      <c r="L1468" s="1">
        <v>2.0080209999999998</v>
      </c>
      <c r="M1468" s="1" t="b">
        <v>1</v>
      </c>
      <c r="N1468" s="1">
        <v>1</v>
      </c>
      <c r="O1468" s="124"/>
    </row>
    <row r="1469" spans="1:15" x14ac:dyDescent="0.2">
      <c r="A1469" s="124">
        <v>44531.25</v>
      </c>
      <c r="B1469" s="124">
        <v>44531.041666666664</v>
      </c>
      <c r="C1469" s="1">
        <v>1269364671</v>
      </c>
      <c r="D1469" s="1" t="s">
        <v>137</v>
      </c>
      <c r="G1469" s="1" t="s">
        <v>138</v>
      </c>
      <c r="I1469" s="1">
        <v>49.2</v>
      </c>
      <c r="J1469" s="1">
        <v>56.903599</v>
      </c>
      <c r="K1469" s="1">
        <v>5.7215990000000003</v>
      </c>
      <c r="L1469" s="1">
        <v>1.982</v>
      </c>
      <c r="M1469" s="1" t="b">
        <v>1</v>
      </c>
      <c r="N1469" s="1">
        <v>1</v>
      </c>
      <c r="O1469" s="124"/>
    </row>
    <row r="1470" spans="1:15" x14ac:dyDescent="0.2">
      <c r="A1470" s="124">
        <v>44531.291666666664</v>
      </c>
      <c r="B1470" s="124">
        <v>44531.083333333336</v>
      </c>
      <c r="C1470" s="1">
        <v>1269364671</v>
      </c>
      <c r="D1470" s="1" t="s">
        <v>137</v>
      </c>
      <c r="G1470" s="1" t="s">
        <v>138</v>
      </c>
      <c r="I1470" s="1">
        <v>47.88</v>
      </c>
      <c r="J1470" s="1">
        <v>55.685206999999998</v>
      </c>
      <c r="K1470" s="1">
        <v>5.7979820000000002</v>
      </c>
      <c r="L1470" s="1">
        <v>2.007225</v>
      </c>
      <c r="M1470" s="1" t="b">
        <v>1</v>
      </c>
      <c r="N1470" s="1">
        <v>1</v>
      </c>
      <c r="O1470" s="124"/>
    </row>
    <row r="1471" spans="1:15" x14ac:dyDescent="0.2">
      <c r="A1471" s="124">
        <v>44531.333333333336</v>
      </c>
      <c r="B1471" s="124">
        <v>44531.125</v>
      </c>
      <c r="C1471" s="1">
        <v>1269364671</v>
      </c>
      <c r="D1471" s="1" t="s">
        <v>137</v>
      </c>
      <c r="G1471" s="1" t="s">
        <v>138</v>
      </c>
      <c r="I1471" s="1">
        <v>46.92</v>
      </c>
      <c r="J1471" s="1">
        <v>54.480904000000002</v>
      </c>
      <c r="K1471" s="1">
        <v>5.4876800000000001</v>
      </c>
      <c r="L1471" s="1">
        <v>2.0732240000000002</v>
      </c>
      <c r="M1471" s="1" t="b">
        <v>1</v>
      </c>
      <c r="N1471" s="1">
        <v>1</v>
      </c>
      <c r="O1471" s="124"/>
    </row>
    <row r="1472" spans="1:15" x14ac:dyDescent="0.2">
      <c r="A1472" s="124">
        <v>44531.375</v>
      </c>
      <c r="B1472" s="124">
        <v>44531.166666666664</v>
      </c>
      <c r="C1472" s="1">
        <v>1269364671</v>
      </c>
      <c r="D1472" s="1" t="s">
        <v>137</v>
      </c>
      <c r="G1472" s="1" t="s">
        <v>138</v>
      </c>
      <c r="I1472" s="1">
        <v>52.69</v>
      </c>
      <c r="J1472" s="1">
        <v>61.967312999999997</v>
      </c>
      <c r="K1472" s="1">
        <v>7.1849959999999999</v>
      </c>
      <c r="L1472" s="1">
        <v>2.092317</v>
      </c>
      <c r="M1472" s="1" t="b">
        <v>1</v>
      </c>
      <c r="N1472" s="1">
        <v>1</v>
      </c>
      <c r="O1472" s="124"/>
    </row>
    <row r="1473" spans="1:15" x14ac:dyDescent="0.2">
      <c r="A1473" s="124">
        <v>44531.416666666664</v>
      </c>
      <c r="B1473" s="124">
        <v>44531.208333333336</v>
      </c>
      <c r="C1473" s="1">
        <v>1269364671</v>
      </c>
      <c r="D1473" s="1" t="s">
        <v>137</v>
      </c>
      <c r="G1473" s="1" t="s">
        <v>138</v>
      </c>
      <c r="I1473" s="1">
        <v>62.62</v>
      </c>
      <c r="J1473" s="1">
        <v>75.336607000000001</v>
      </c>
      <c r="K1473" s="1">
        <v>10.454167</v>
      </c>
      <c r="L1473" s="1">
        <v>2.2624399999999998</v>
      </c>
      <c r="M1473" s="1" t="b">
        <v>1</v>
      </c>
      <c r="N1473" s="1">
        <v>1</v>
      </c>
      <c r="O1473" s="124"/>
    </row>
    <row r="1474" spans="1:15" x14ac:dyDescent="0.2">
      <c r="A1474" s="124">
        <v>44531.458333333336</v>
      </c>
      <c r="B1474" s="124">
        <v>44531.25</v>
      </c>
      <c r="C1474" s="1">
        <v>1269364671</v>
      </c>
      <c r="D1474" s="1" t="s">
        <v>137</v>
      </c>
      <c r="G1474" s="1" t="s">
        <v>138</v>
      </c>
      <c r="I1474" s="1">
        <v>75.11</v>
      </c>
      <c r="J1474" s="1">
        <v>84.941641000000004</v>
      </c>
      <c r="K1474" s="1">
        <v>7.7106469999999998</v>
      </c>
      <c r="L1474" s="1">
        <v>2.120994</v>
      </c>
      <c r="M1474" s="1" t="b">
        <v>1</v>
      </c>
      <c r="N1474" s="1">
        <v>1</v>
      </c>
      <c r="O1474" s="124"/>
    </row>
    <row r="1475" spans="1:15" x14ac:dyDescent="0.2">
      <c r="A1475" s="124">
        <v>44531.5</v>
      </c>
      <c r="B1475" s="124">
        <v>44531.291666666664</v>
      </c>
      <c r="C1475" s="1">
        <v>1269364671</v>
      </c>
      <c r="D1475" s="1" t="s">
        <v>137</v>
      </c>
      <c r="G1475" s="1" t="s">
        <v>138</v>
      </c>
      <c r="I1475" s="1">
        <v>90.47</v>
      </c>
      <c r="J1475" s="1">
        <v>103.370068</v>
      </c>
      <c r="K1475" s="1">
        <v>10.08719</v>
      </c>
      <c r="L1475" s="1">
        <v>2.812878</v>
      </c>
      <c r="M1475" s="1" t="b">
        <v>1</v>
      </c>
      <c r="N1475" s="1">
        <v>1</v>
      </c>
      <c r="O1475" s="124"/>
    </row>
    <row r="1476" spans="1:15" x14ac:dyDescent="0.2">
      <c r="A1476" s="124">
        <v>44531.541666666664</v>
      </c>
      <c r="B1476" s="124">
        <v>44531.333333333336</v>
      </c>
      <c r="C1476" s="1">
        <v>1269364671</v>
      </c>
      <c r="D1476" s="1" t="s">
        <v>137</v>
      </c>
      <c r="G1476" s="1" t="s">
        <v>138</v>
      </c>
      <c r="I1476" s="1">
        <v>66.5</v>
      </c>
      <c r="J1476" s="1">
        <v>74.599929000000003</v>
      </c>
      <c r="K1476" s="1">
        <v>5.7517189999999996</v>
      </c>
      <c r="L1476" s="1">
        <v>2.3482099999999999</v>
      </c>
      <c r="M1476" s="1" t="b">
        <v>1</v>
      </c>
      <c r="N1476" s="1">
        <v>1</v>
      </c>
      <c r="O1476" s="124"/>
    </row>
    <row r="1477" spans="1:15" x14ac:dyDescent="0.2">
      <c r="A1477" s="124">
        <v>44531.583333333336</v>
      </c>
      <c r="B1477" s="124">
        <v>44531.375</v>
      </c>
      <c r="C1477" s="1">
        <v>1269364671</v>
      </c>
      <c r="D1477" s="1" t="s">
        <v>137</v>
      </c>
      <c r="G1477" s="1" t="s">
        <v>138</v>
      </c>
      <c r="I1477" s="1">
        <v>63.96</v>
      </c>
      <c r="J1477" s="1">
        <v>71.166443999999998</v>
      </c>
      <c r="K1477" s="1">
        <v>4.4897669999999996</v>
      </c>
      <c r="L1477" s="1">
        <v>2.7166769999999998</v>
      </c>
      <c r="M1477" s="1" t="b">
        <v>1</v>
      </c>
      <c r="N1477" s="1">
        <v>1</v>
      </c>
      <c r="O1477" s="124"/>
    </row>
    <row r="1478" spans="1:15" x14ac:dyDescent="0.2">
      <c r="A1478" s="124">
        <v>44531.625</v>
      </c>
      <c r="B1478" s="124">
        <v>44531.416666666664</v>
      </c>
      <c r="C1478" s="1">
        <v>1269364671</v>
      </c>
      <c r="D1478" s="1" t="s">
        <v>137</v>
      </c>
      <c r="G1478" s="1" t="s">
        <v>138</v>
      </c>
      <c r="I1478" s="1">
        <v>60.31</v>
      </c>
      <c r="J1478" s="1">
        <v>67.716725999999994</v>
      </c>
      <c r="K1478" s="1">
        <v>4.9366050000000001</v>
      </c>
      <c r="L1478" s="1">
        <v>2.4701209999999998</v>
      </c>
      <c r="M1478" s="1" t="b">
        <v>1</v>
      </c>
      <c r="N1478" s="1">
        <v>1</v>
      </c>
      <c r="O1478" s="124"/>
    </row>
    <row r="1479" spans="1:15" x14ac:dyDescent="0.2">
      <c r="A1479" s="124">
        <v>44531.666666666664</v>
      </c>
      <c r="B1479" s="124">
        <v>44531.458333333336</v>
      </c>
      <c r="C1479" s="1">
        <v>1269364671</v>
      </c>
      <c r="D1479" s="1" t="s">
        <v>137</v>
      </c>
      <c r="G1479" s="1" t="s">
        <v>138</v>
      </c>
      <c r="I1479" s="1">
        <v>55.68</v>
      </c>
      <c r="J1479" s="1">
        <v>60.977671000000001</v>
      </c>
      <c r="K1479" s="1">
        <v>3.5037500000000001</v>
      </c>
      <c r="L1479" s="1">
        <v>1.7939210000000001</v>
      </c>
      <c r="M1479" s="1" t="b">
        <v>1</v>
      </c>
      <c r="N1479" s="1">
        <v>1</v>
      </c>
      <c r="O1479" s="124"/>
    </row>
    <row r="1480" spans="1:15" x14ac:dyDescent="0.2">
      <c r="A1480" s="124">
        <v>44531.708333333336</v>
      </c>
      <c r="B1480" s="124">
        <v>44531.5</v>
      </c>
      <c r="C1480" s="1">
        <v>1269364671</v>
      </c>
      <c r="D1480" s="1" t="s">
        <v>137</v>
      </c>
      <c r="G1480" s="1" t="s">
        <v>138</v>
      </c>
      <c r="I1480" s="1">
        <v>54.42</v>
      </c>
      <c r="J1480" s="1">
        <v>58.648411000000003</v>
      </c>
      <c r="K1480" s="1">
        <v>2.481957</v>
      </c>
      <c r="L1480" s="1">
        <v>1.746454</v>
      </c>
      <c r="M1480" s="1" t="b">
        <v>1</v>
      </c>
      <c r="N1480" s="1">
        <v>1</v>
      </c>
      <c r="O1480" s="124"/>
    </row>
    <row r="1481" spans="1:15" x14ac:dyDescent="0.2">
      <c r="A1481" s="124">
        <v>44531.75</v>
      </c>
      <c r="B1481" s="124">
        <v>44531.541666666664</v>
      </c>
      <c r="C1481" s="1">
        <v>1269364671</v>
      </c>
      <c r="D1481" s="1" t="s">
        <v>137</v>
      </c>
      <c r="G1481" s="1" t="s">
        <v>138</v>
      </c>
      <c r="I1481" s="1">
        <v>49.91</v>
      </c>
      <c r="J1481" s="1">
        <v>52.389336</v>
      </c>
      <c r="K1481" s="1">
        <v>0.80845100000000003</v>
      </c>
      <c r="L1481" s="1">
        <v>1.670885</v>
      </c>
      <c r="M1481" s="1" t="b">
        <v>1</v>
      </c>
      <c r="N1481" s="1">
        <v>1</v>
      </c>
      <c r="O1481" s="124"/>
    </row>
    <row r="1482" spans="1:15" x14ac:dyDescent="0.2">
      <c r="A1482" s="124">
        <v>44531.791666666664</v>
      </c>
      <c r="B1482" s="124">
        <v>44531.583333333336</v>
      </c>
      <c r="C1482" s="1">
        <v>1269364671</v>
      </c>
      <c r="D1482" s="1" t="s">
        <v>137</v>
      </c>
      <c r="G1482" s="1" t="s">
        <v>138</v>
      </c>
      <c r="I1482" s="1">
        <v>47.47</v>
      </c>
      <c r="J1482" s="1">
        <v>49.885354</v>
      </c>
      <c r="K1482" s="1">
        <v>0.85730499999999998</v>
      </c>
      <c r="L1482" s="1">
        <v>1.558049</v>
      </c>
      <c r="M1482" s="1" t="b">
        <v>1</v>
      </c>
      <c r="N1482" s="1">
        <v>1</v>
      </c>
      <c r="O1482" s="124"/>
    </row>
    <row r="1483" spans="1:15" x14ac:dyDescent="0.2">
      <c r="A1483" s="124">
        <v>44531.833333333336</v>
      </c>
      <c r="B1483" s="124">
        <v>44531.625</v>
      </c>
      <c r="C1483" s="1">
        <v>1269364671</v>
      </c>
      <c r="D1483" s="1" t="s">
        <v>137</v>
      </c>
      <c r="G1483" s="1" t="s">
        <v>138</v>
      </c>
      <c r="I1483" s="1">
        <v>48.74</v>
      </c>
      <c r="J1483" s="1">
        <v>51.594382000000003</v>
      </c>
      <c r="K1483" s="1">
        <v>1.4304190000000001</v>
      </c>
      <c r="L1483" s="1">
        <v>1.4239630000000001</v>
      </c>
      <c r="M1483" s="1" t="b">
        <v>1</v>
      </c>
      <c r="N1483" s="1">
        <v>1</v>
      </c>
      <c r="O1483" s="124"/>
    </row>
    <row r="1484" spans="1:15" x14ac:dyDescent="0.2">
      <c r="A1484" s="124">
        <v>44531.875</v>
      </c>
      <c r="B1484" s="124">
        <v>44531.666666666664</v>
      </c>
      <c r="C1484" s="1">
        <v>1269364671</v>
      </c>
      <c r="D1484" s="1" t="s">
        <v>137</v>
      </c>
      <c r="G1484" s="1" t="s">
        <v>138</v>
      </c>
      <c r="I1484" s="1">
        <v>53.79</v>
      </c>
      <c r="J1484" s="1">
        <v>58.035119999999999</v>
      </c>
      <c r="K1484" s="1">
        <v>2.5644279999999999</v>
      </c>
      <c r="L1484" s="1">
        <v>1.6806920000000001</v>
      </c>
      <c r="M1484" s="1" t="b">
        <v>1</v>
      </c>
      <c r="N1484" s="1">
        <v>1</v>
      </c>
      <c r="O1484" s="124"/>
    </row>
    <row r="1485" spans="1:15" x14ac:dyDescent="0.2">
      <c r="A1485" s="124">
        <v>44531.916666666664</v>
      </c>
      <c r="B1485" s="124">
        <v>44531.708333333336</v>
      </c>
      <c r="C1485" s="1">
        <v>1269364671</v>
      </c>
      <c r="D1485" s="1" t="s">
        <v>137</v>
      </c>
      <c r="G1485" s="1" t="s">
        <v>138</v>
      </c>
      <c r="I1485" s="1">
        <v>69.989999999999995</v>
      </c>
      <c r="J1485" s="1">
        <v>75.130365999999995</v>
      </c>
      <c r="K1485" s="1">
        <v>3.0064310000000001</v>
      </c>
      <c r="L1485" s="1">
        <v>2.1339350000000001</v>
      </c>
      <c r="M1485" s="1" t="b">
        <v>1</v>
      </c>
      <c r="N1485" s="1">
        <v>1</v>
      </c>
      <c r="O1485" s="124"/>
    </row>
    <row r="1486" spans="1:15" x14ac:dyDescent="0.2">
      <c r="A1486" s="124">
        <v>44531.958333333336</v>
      </c>
      <c r="B1486" s="124">
        <v>44531.75</v>
      </c>
      <c r="C1486" s="1">
        <v>1269364671</v>
      </c>
      <c r="D1486" s="1" t="s">
        <v>137</v>
      </c>
      <c r="G1486" s="1" t="s">
        <v>138</v>
      </c>
      <c r="I1486" s="1">
        <v>62.86</v>
      </c>
      <c r="J1486" s="1">
        <v>68.719873000000007</v>
      </c>
      <c r="K1486" s="1">
        <v>3.5782750000000001</v>
      </c>
      <c r="L1486" s="1">
        <v>2.2815979999999998</v>
      </c>
      <c r="M1486" s="1" t="b">
        <v>1</v>
      </c>
      <c r="N1486" s="1">
        <v>1</v>
      </c>
      <c r="O1486" s="124"/>
    </row>
    <row r="1487" spans="1:15" x14ac:dyDescent="0.2">
      <c r="A1487" s="124">
        <v>44532</v>
      </c>
      <c r="B1487" s="124">
        <v>44531.791666666664</v>
      </c>
      <c r="C1487" s="1">
        <v>1269364671</v>
      </c>
      <c r="D1487" s="1" t="s">
        <v>137</v>
      </c>
      <c r="G1487" s="1" t="s">
        <v>138</v>
      </c>
      <c r="I1487" s="1">
        <v>57.98</v>
      </c>
      <c r="J1487" s="1">
        <v>64.364626999999999</v>
      </c>
      <c r="K1487" s="1">
        <v>4.0277409999999998</v>
      </c>
      <c r="L1487" s="1">
        <v>2.3568859999999998</v>
      </c>
      <c r="M1487" s="1" t="b">
        <v>1</v>
      </c>
      <c r="N1487" s="1">
        <v>1</v>
      </c>
      <c r="O1487" s="124"/>
    </row>
    <row r="1488" spans="1:15" x14ac:dyDescent="0.2">
      <c r="A1488" s="124">
        <v>44532.041666666664</v>
      </c>
      <c r="B1488" s="124">
        <v>44531.833333333336</v>
      </c>
      <c r="C1488" s="1">
        <v>1269364671</v>
      </c>
      <c r="D1488" s="1" t="s">
        <v>137</v>
      </c>
      <c r="G1488" s="1" t="s">
        <v>138</v>
      </c>
      <c r="I1488" s="1">
        <v>49.9</v>
      </c>
      <c r="J1488" s="1">
        <v>55.314444000000002</v>
      </c>
      <c r="K1488" s="1">
        <v>3.3481860000000001</v>
      </c>
      <c r="L1488" s="1">
        <v>2.0662579999999999</v>
      </c>
      <c r="M1488" s="1" t="b">
        <v>1</v>
      </c>
      <c r="N1488" s="1">
        <v>1</v>
      </c>
      <c r="O1488" s="124"/>
    </row>
    <row r="1489" spans="1:15" x14ac:dyDescent="0.2">
      <c r="A1489" s="124">
        <v>44532.083333333336</v>
      </c>
      <c r="B1489" s="124">
        <v>44531.875</v>
      </c>
      <c r="C1489" s="1">
        <v>1269364671</v>
      </c>
      <c r="D1489" s="1" t="s">
        <v>137</v>
      </c>
      <c r="G1489" s="1" t="s">
        <v>138</v>
      </c>
      <c r="I1489" s="1">
        <v>46.67</v>
      </c>
      <c r="J1489" s="1">
        <v>51.870105000000002</v>
      </c>
      <c r="K1489" s="1">
        <v>2.9844689999999998</v>
      </c>
      <c r="L1489" s="1">
        <v>2.2156359999999999</v>
      </c>
      <c r="M1489" s="1" t="b">
        <v>1</v>
      </c>
      <c r="N1489" s="1">
        <v>1</v>
      </c>
      <c r="O1489" s="124"/>
    </row>
    <row r="1490" spans="1:15" x14ac:dyDescent="0.2">
      <c r="A1490" s="124">
        <v>44532.125</v>
      </c>
      <c r="B1490" s="124">
        <v>44531.916666666664</v>
      </c>
      <c r="C1490" s="1">
        <v>1269364671</v>
      </c>
      <c r="D1490" s="1" t="s">
        <v>137</v>
      </c>
      <c r="G1490" s="1" t="s">
        <v>138</v>
      </c>
      <c r="I1490" s="1">
        <v>40.86</v>
      </c>
      <c r="J1490" s="1">
        <v>44.840043000000001</v>
      </c>
      <c r="K1490" s="1">
        <v>1.7908580000000001</v>
      </c>
      <c r="L1490" s="1">
        <v>2.1891850000000002</v>
      </c>
      <c r="M1490" s="1" t="b">
        <v>1</v>
      </c>
      <c r="N1490" s="1">
        <v>1</v>
      </c>
      <c r="O1490" s="124"/>
    </row>
    <row r="1491" spans="1:15" x14ac:dyDescent="0.2">
      <c r="A1491" s="124">
        <v>44532.166666666664</v>
      </c>
      <c r="B1491" s="124">
        <v>44531.958333333336</v>
      </c>
      <c r="C1491" s="1">
        <v>1269364671</v>
      </c>
      <c r="D1491" s="1" t="s">
        <v>137</v>
      </c>
      <c r="G1491" s="1" t="s">
        <v>138</v>
      </c>
      <c r="I1491" s="1">
        <v>36.42</v>
      </c>
      <c r="J1491" s="1">
        <v>40.075774000000003</v>
      </c>
      <c r="K1491" s="1">
        <v>1.5521050000000001</v>
      </c>
      <c r="L1491" s="1">
        <v>2.103669</v>
      </c>
      <c r="M1491" s="1" t="b">
        <v>1</v>
      </c>
      <c r="N1491" s="1">
        <v>1</v>
      </c>
      <c r="O1491" s="124"/>
    </row>
    <row r="1492" spans="1:15" x14ac:dyDescent="0.2">
      <c r="A1492" s="124">
        <v>44532.208333333336</v>
      </c>
      <c r="B1492" s="124">
        <v>44532</v>
      </c>
      <c r="C1492" s="1">
        <v>1269364671</v>
      </c>
      <c r="D1492" s="1" t="s">
        <v>137</v>
      </c>
      <c r="G1492" s="1" t="s">
        <v>138</v>
      </c>
      <c r="I1492" s="1">
        <v>31.22</v>
      </c>
      <c r="J1492" s="1">
        <v>34.35</v>
      </c>
      <c r="K1492" s="1">
        <v>1.618282</v>
      </c>
      <c r="L1492" s="1">
        <v>1.5117179999999999</v>
      </c>
      <c r="M1492" s="1" t="b">
        <v>1</v>
      </c>
      <c r="N1492" s="1">
        <v>1</v>
      </c>
      <c r="O1492" s="124"/>
    </row>
    <row r="1493" spans="1:15" x14ac:dyDescent="0.2">
      <c r="A1493" s="124">
        <v>44532.25</v>
      </c>
      <c r="B1493" s="124">
        <v>44532.041666666664</v>
      </c>
      <c r="C1493" s="1">
        <v>1269364671</v>
      </c>
      <c r="D1493" s="1" t="s">
        <v>137</v>
      </c>
      <c r="G1493" s="1" t="s">
        <v>138</v>
      </c>
      <c r="I1493" s="1">
        <v>29.06</v>
      </c>
      <c r="J1493" s="1">
        <v>32.141578000000003</v>
      </c>
      <c r="K1493" s="1">
        <v>1.66675</v>
      </c>
      <c r="L1493" s="1">
        <v>1.414828</v>
      </c>
      <c r="M1493" s="1" t="b">
        <v>1</v>
      </c>
      <c r="N1493" s="1">
        <v>1</v>
      </c>
      <c r="O1493" s="124"/>
    </row>
    <row r="1494" spans="1:15" x14ac:dyDescent="0.2">
      <c r="A1494" s="124">
        <v>44532.291666666664</v>
      </c>
      <c r="B1494" s="124">
        <v>44532.083333333336</v>
      </c>
      <c r="C1494" s="1">
        <v>1269364671</v>
      </c>
      <c r="D1494" s="1" t="s">
        <v>137</v>
      </c>
      <c r="G1494" s="1" t="s">
        <v>138</v>
      </c>
      <c r="I1494" s="1">
        <v>28.86</v>
      </c>
      <c r="J1494" s="1">
        <v>31.942456</v>
      </c>
      <c r="K1494" s="1">
        <v>1.6249610000000001</v>
      </c>
      <c r="L1494" s="1">
        <v>1.457495</v>
      </c>
      <c r="M1494" s="1" t="b">
        <v>1</v>
      </c>
      <c r="N1494" s="1">
        <v>1</v>
      </c>
      <c r="O1494" s="124"/>
    </row>
    <row r="1495" spans="1:15" x14ac:dyDescent="0.2">
      <c r="A1495" s="124">
        <v>44532.333333333336</v>
      </c>
      <c r="B1495" s="124">
        <v>44532.125</v>
      </c>
      <c r="C1495" s="1">
        <v>1269364671</v>
      </c>
      <c r="D1495" s="1" t="s">
        <v>137</v>
      </c>
      <c r="G1495" s="1" t="s">
        <v>138</v>
      </c>
      <c r="I1495" s="1">
        <v>29.18</v>
      </c>
      <c r="J1495" s="1">
        <v>32.339168999999998</v>
      </c>
      <c r="K1495" s="1">
        <v>1.6641079999999999</v>
      </c>
      <c r="L1495" s="1">
        <v>1.495061</v>
      </c>
      <c r="M1495" s="1" t="b">
        <v>1</v>
      </c>
      <c r="N1495" s="1">
        <v>1</v>
      </c>
      <c r="O1495" s="124"/>
    </row>
    <row r="1496" spans="1:15" x14ac:dyDescent="0.2">
      <c r="A1496" s="124">
        <v>44532.375</v>
      </c>
      <c r="B1496" s="124">
        <v>44532.166666666664</v>
      </c>
      <c r="C1496" s="1">
        <v>1269364671</v>
      </c>
      <c r="D1496" s="1" t="s">
        <v>137</v>
      </c>
      <c r="G1496" s="1" t="s">
        <v>138</v>
      </c>
      <c r="I1496" s="1">
        <v>30.9</v>
      </c>
      <c r="J1496" s="1">
        <v>33.958480999999999</v>
      </c>
      <c r="K1496" s="1">
        <v>1.5710219999999999</v>
      </c>
      <c r="L1496" s="1">
        <v>1.4874590000000001</v>
      </c>
      <c r="M1496" s="1" t="b">
        <v>1</v>
      </c>
      <c r="N1496" s="1">
        <v>1</v>
      </c>
      <c r="O1496" s="124"/>
    </row>
    <row r="1497" spans="1:15" x14ac:dyDescent="0.2">
      <c r="A1497" s="124">
        <v>44532.416666666664</v>
      </c>
      <c r="B1497" s="124">
        <v>44532.208333333336</v>
      </c>
      <c r="C1497" s="1">
        <v>1269364671</v>
      </c>
      <c r="D1497" s="1" t="s">
        <v>137</v>
      </c>
      <c r="G1497" s="1" t="s">
        <v>138</v>
      </c>
      <c r="I1497" s="1">
        <v>37.56</v>
      </c>
      <c r="J1497" s="1">
        <v>41.231552000000001</v>
      </c>
      <c r="K1497" s="1">
        <v>2.0710410000000001</v>
      </c>
      <c r="L1497" s="1">
        <v>1.600511</v>
      </c>
      <c r="M1497" s="1" t="b">
        <v>1</v>
      </c>
      <c r="N1497" s="1">
        <v>1</v>
      </c>
      <c r="O1497" s="124"/>
    </row>
    <row r="1498" spans="1:15" x14ac:dyDescent="0.2">
      <c r="A1498" s="124">
        <v>44532.458333333336</v>
      </c>
      <c r="B1498" s="124">
        <v>44532.25</v>
      </c>
      <c r="C1498" s="1">
        <v>1269364671</v>
      </c>
      <c r="D1498" s="1" t="s">
        <v>137</v>
      </c>
      <c r="G1498" s="1" t="s">
        <v>138</v>
      </c>
      <c r="I1498" s="1">
        <v>46.8</v>
      </c>
      <c r="J1498" s="1">
        <v>52.624603</v>
      </c>
      <c r="K1498" s="1">
        <v>3.7941940000000001</v>
      </c>
      <c r="L1498" s="1">
        <v>2.0304090000000001</v>
      </c>
      <c r="M1498" s="1" t="b">
        <v>1</v>
      </c>
      <c r="N1498" s="1">
        <v>1</v>
      </c>
      <c r="O1498" s="124"/>
    </row>
    <row r="1499" spans="1:15" x14ac:dyDescent="0.2">
      <c r="A1499" s="124">
        <v>44532.5</v>
      </c>
      <c r="B1499" s="124">
        <v>44532.291666666664</v>
      </c>
      <c r="C1499" s="1">
        <v>1269364671</v>
      </c>
      <c r="D1499" s="1" t="s">
        <v>137</v>
      </c>
      <c r="G1499" s="1" t="s">
        <v>138</v>
      </c>
      <c r="I1499" s="1">
        <v>53.06</v>
      </c>
      <c r="J1499" s="1">
        <v>58.272908999999999</v>
      </c>
      <c r="K1499" s="1">
        <v>2.988213</v>
      </c>
      <c r="L1499" s="1">
        <v>2.2246959999999998</v>
      </c>
      <c r="M1499" s="1" t="b">
        <v>1</v>
      </c>
      <c r="N1499" s="1">
        <v>1</v>
      </c>
      <c r="O1499" s="124"/>
    </row>
    <row r="1500" spans="1:15" x14ac:dyDescent="0.2">
      <c r="A1500" s="124">
        <v>44532.541666666664</v>
      </c>
      <c r="B1500" s="124">
        <v>44532.333333333336</v>
      </c>
      <c r="C1500" s="1">
        <v>1269364671</v>
      </c>
      <c r="D1500" s="1" t="s">
        <v>137</v>
      </c>
      <c r="G1500" s="1" t="s">
        <v>138</v>
      </c>
      <c r="I1500" s="1">
        <v>43.44</v>
      </c>
      <c r="J1500" s="1">
        <v>47.045991999999998</v>
      </c>
      <c r="K1500" s="1">
        <v>1.706958</v>
      </c>
      <c r="L1500" s="1">
        <v>1.8990340000000001</v>
      </c>
      <c r="M1500" s="1" t="b">
        <v>1</v>
      </c>
      <c r="N1500" s="1">
        <v>1</v>
      </c>
      <c r="O1500" s="124"/>
    </row>
    <row r="1501" spans="1:15" x14ac:dyDescent="0.2">
      <c r="A1501" s="124">
        <v>44532.583333333336</v>
      </c>
      <c r="B1501" s="124">
        <v>44532.375</v>
      </c>
      <c r="C1501" s="1">
        <v>1269364671</v>
      </c>
      <c r="D1501" s="1" t="s">
        <v>137</v>
      </c>
      <c r="G1501" s="1" t="s">
        <v>138</v>
      </c>
      <c r="I1501" s="1">
        <v>41.08</v>
      </c>
      <c r="J1501" s="1">
        <v>43.726367000000003</v>
      </c>
      <c r="K1501" s="1">
        <v>0.91269999999999996</v>
      </c>
      <c r="L1501" s="1">
        <v>1.7336670000000001</v>
      </c>
      <c r="M1501" s="1" t="b">
        <v>1</v>
      </c>
      <c r="N1501" s="1">
        <v>1</v>
      </c>
      <c r="O1501" s="124"/>
    </row>
    <row r="1502" spans="1:15" x14ac:dyDescent="0.2">
      <c r="A1502" s="124">
        <v>44532.625</v>
      </c>
      <c r="B1502" s="124">
        <v>44532.416666666664</v>
      </c>
      <c r="C1502" s="1">
        <v>1269364671</v>
      </c>
      <c r="D1502" s="1" t="s">
        <v>137</v>
      </c>
      <c r="G1502" s="1" t="s">
        <v>138</v>
      </c>
      <c r="I1502" s="1">
        <v>40.68</v>
      </c>
      <c r="J1502" s="1">
        <v>43.005007999999997</v>
      </c>
      <c r="K1502" s="1">
        <v>0.56399699999999997</v>
      </c>
      <c r="L1502" s="1">
        <v>1.7610110000000001</v>
      </c>
      <c r="M1502" s="1" t="b">
        <v>1</v>
      </c>
      <c r="N1502" s="1">
        <v>1</v>
      </c>
      <c r="O1502" s="124"/>
    </row>
    <row r="1503" spans="1:15" x14ac:dyDescent="0.2">
      <c r="A1503" s="124">
        <v>44532.666666666664</v>
      </c>
      <c r="B1503" s="124">
        <v>44532.458333333336</v>
      </c>
      <c r="C1503" s="1">
        <v>1269364671</v>
      </c>
      <c r="D1503" s="1" t="s">
        <v>137</v>
      </c>
      <c r="G1503" s="1" t="s">
        <v>138</v>
      </c>
      <c r="I1503" s="1">
        <v>40.28</v>
      </c>
      <c r="J1503" s="1">
        <v>42.400623000000003</v>
      </c>
      <c r="K1503" s="1">
        <v>0.43042399999999997</v>
      </c>
      <c r="L1503" s="1">
        <v>1.690199</v>
      </c>
      <c r="M1503" s="1" t="b">
        <v>1</v>
      </c>
      <c r="N1503" s="1">
        <v>1</v>
      </c>
      <c r="O1503" s="124"/>
    </row>
    <row r="1504" spans="1:15" x14ac:dyDescent="0.2">
      <c r="A1504" s="124">
        <v>44532.708333333336</v>
      </c>
      <c r="B1504" s="124">
        <v>44532.5</v>
      </c>
      <c r="C1504" s="1">
        <v>1269364671</v>
      </c>
      <c r="D1504" s="1" t="s">
        <v>137</v>
      </c>
      <c r="G1504" s="1" t="s">
        <v>138</v>
      </c>
      <c r="I1504" s="1">
        <v>39.24</v>
      </c>
      <c r="J1504" s="1">
        <v>41.095272999999999</v>
      </c>
      <c r="K1504" s="1">
        <v>0.23603399999999999</v>
      </c>
      <c r="L1504" s="1">
        <v>1.6192390000000001</v>
      </c>
      <c r="M1504" s="1" t="b">
        <v>1</v>
      </c>
      <c r="N1504" s="1">
        <v>1</v>
      </c>
      <c r="O1504" s="124"/>
    </row>
    <row r="1505" spans="1:15" x14ac:dyDescent="0.2">
      <c r="A1505" s="124">
        <v>44532.75</v>
      </c>
      <c r="B1505" s="124">
        <v>44532.541666666664</v>
      </c>
      <c r="C1505" s="1">
        <v>1269364671</v>
      </c>
      <c r="D1505" s="1" t="s">
        <v>137</v>
      </c>
      <c r="G1505" s="1" t="s">
        <v>138</v>
      </c>
      <c r="I1505" s="1">
        <v>39.14</v>
      </c>
      <c r="J1505" s="1">
        <v>41.024154000000003</v>
      </c>
      <c r="K1505" s="1">
        <v>0.20754600000000001</v>
      </c>
      <c r="L1505" s="1">
        <v>1.6766080000000001</v>
      </c>
      <c r="M1505" s="1" t="b">
        <v>1</v>
      </c>
      <c r="N1505" s="1">
        <v>1</v>
      </c>
      <c r="O1505" s="124"/>
    </row>
    <row r="1506" spans="1:15" x14ac:dyDescent="0.2">
      <c r="A1506" s="124">
        <v>44532.791666666664</v>
      </c>
      <c r="B1506" s="124">
        <v>44532.583333333336</v>
      </c>
      <c r="C1506" s="1">
        <v>1269364671</v>
      </c>
      <c r="D1506" s="1" t="s">
        <v>137</v>
      </c>
      <c r="G1506" s="1" t="s">
        <v>138</v>
      </c>
      <c r="I1506" s="1">
        <v>38.85</v>
      </c>
      <c r="J1506" s="1">
        <v>40.591185000000003</v>
      </c>
      <c r="K1506" s="1">
        <v>0.20982700000000001</v>
      </c>
      <c r="L1506" s="1">
        <v>1.531358</v>
      </c>
      <c r="M1506" s="1" t="b">
        <v>1</v>
      </c>
      <c r="N1506" s="1">
        <v>1</v>
      </c>
      <c r="O1506" s="124"/>
    </row>
    <row r="1507" spans="1:15" x14ac:dyDescent="0.2">
      <c r="A1507" s="124">
        <v>44532.833333333336</v>
      </c>
      <c r="B1507" s="124">
        <v>44532.625</v>
      </c>
      <c r="C1507" s="1">
        <v>1269364671</v>
      </c>
      <c r="D1507" s="1" t="s">
        <v>137</v>
      </c>
      <c r="G1507" s="1" t="s">
        <v>138</v>
      </c>
      <c r="I1507" s="1">
        <v>38.909999999999997</v>
      </c>
      <c r="J1507" s="1">
        <v>40.453277</v>
      </c>
      <c r="K1507" s="1">
        <v>1.0607999999999999E-2</v>
      </c>
      <c r="L1507" s="1">
        <v>1.5326690000000001</v>
      </c>
      <c r="M1507" s="1" t="b">
        <v>1</v>
      </c>
      <c r="N1507" s="1">
        <v>1</v>
      </c>
      <c r="O1507" s="124"/>
    </row>
    <row r="1508" spans="1:15" x14ac:dyDescent="0.2">
      <c r="A1508" s="124">
        <v>44532.875</v>
      </c>
      <c r="B1508" s="124">
        <v>44532.666666666664</v>
      </c>
      <c r="C1508" s="1">
        <v>1269364671</v>
      </c>
      <c r="D1508" s="1" t="s">
        <v>137</v>
      </c>
      <c r="G1508" s="1" t="s">
        <v>138</v>
      </c>
      <c r="I1508" s="1">
        <v>48.12</v>
      </c>
      <c r="J1508" s="1">
        <v>50.263274000000003</v>
      </c>
      <c r="K1508" s="1">
        <v>0.81543699999999997</v>
      </c>
      <c r="L1508" s="1">
        <v>1.3278369999999999</v>
      </c>
      <c r="M1508" s="1" t="b">
        <v>1</v>
      </c>
      <c r="N1508" s="1">
        <v>1</v>
      </c>
      <c r="O1508" s="124"/>
    </row>
    <row r="1509" spans="1:15" x14ac:dyDescent="0.2">
      <c r="A1509" s="124">
        <v>44532.916666666664</v>
      </c>
      <c r="B1509" s="124">
        <v>44532.708333333336</v>
      </c>
      <c r="C1509" s="1">
        <v>1269364671</v>
      </c>
      <c r="D1509" s="1" t="s">
        <v>137</v>
      </c>
      <c r="G1509" s="1" t="s">
        <v>138</v>
      </c>
      <c r="I1509" s="1">
        <v>63.22</v>
      </c>
      <c r="J1509" s="1">
        <v>67.195085000000006</v>
      </c>
      <c r="K1509" s="1">
        <v>2.3576779999999999</v>
      </c>
      <c r="L1509" s="1">
        <v>1.617407</v>
      </c>
      <c r="M1509" s="1" t="b">
        <v>1</v>
      </c>
      <c r="N1509" s="1">
        <v>1</v>
      </c>
      <c r="O1509" s="124"/>
    </row>
    <row r="1510" spans="1:15" x14ac:dyDescent="0.2">
      <c r="A1510" s="124">
        <v>44532.958333333336</v>
      </c>
      <c r="B1510" s="124">
        <v>44532.75</v>
      </c>
      <c r="C1510" s="1">
        <v>1269364671</v>
      </c>
      <c r="D1510" s="1" t="s">
        <v>137</v>
      </c>
      <c r="G1510" s="1" t="s">
        <v>138</v>
      </c>
      <c r="I1510" s="1">
        <v>54.02</v>
      </c>
      <c r="J1510" s="1">
        <v>58.107697999999999</v>
      </c>
      <c r="K1510" s="1">
        <v>2.573159</v>
      </c>
      <c r="L1510" s="1">
        <v>1.5145390000000001</v>
      </c>
      <c r="M1510" s="1" t="b">
        <v>1</v>
      </c>
      <c r="N1510" s="1">
        <v>1</v>
      </c>
      <c r="O1510" s="124"/>
    </row>
    <row r="1511" spans="1:15" x14ac:dyDescent="0.2">
      <c r="A1511" s="124">
        <v>44533</v>
      </c>
      <c r="B1511" s="124">
        <v>44532.791666666664</v>
      </c>
      <c r="C1511" s="1">
        <v>1269364671</v>
      </c>
      <c r="D1511" s="1" t="s">
        <v>137</v>
      </c>
      <c r="G1511" s="1" t="s">
        <v>138</v>
      </c>
      <c r="I1511" s="1">
        <v>50.46</v>
      </c>
      <c r="J1511" s="1">
        <v>53.963303000000003</v>
      </c>
      <c r="K1511" s="1">
        <v>2.4985759999999999</v>
      </c>
      <c r="L1511" s="1">
        <v>1.0047269999999999</v>
      </c>
      <c r="M1511" s="1" t="b">
        <v>1</v>
      </c>
      <c r="N1511" s="1">
        <v>1</v>
      </c>
      <c r="O1511" s="124"/>
    </row>
    <row r="1512" spans="1:15" x14ac:dyDescent="0.2">
      <c r="A1512" s="124">
        <v>44533.041666666664</v>
      </c>
      <c r="B1512" s="124">
        <v>44532.833333333336</v>
      </c>
      <c r="C1512" s="1">
        <v>1269364671</v>
      </c>
      <c r="D1512" s="1" t="s">
        <v>137</v>
      </c>
      <c r="G1512" s="1" t="s">
        <v>138</v>
      </c>
      <c r="I1512" s="1">
        <v>48.84</v>
      </c>
      <c r="J1512" s="1">
        <v>52.183433000000001</v>
      </c>
      <c r="K1512" s="1">
        <v>2.1803159999999999</v>
      </c>
      <c r="L1512" s="1">
        <v>1.163117</v>
      </c>
      <c r="M1512" s="1" t="b">
        <v>1</v>
      </c>
      <c r="N1512" s="1">
        <v>1</v>
      </c>
      <c r="O1512" s="124"/>
    </row>
    <row r="1513" spans="1:15" x14ac:dyDescent="0.2">
      <c r="A1513" s="124">
        <v>44533.083333333336</v>
      </c>
      <c r="B1513" s="124">
        <v>44532.875</v>
      </c>
      <c r="C1513" s="1">
        <v>1269364671</v>
      </c>
      <c r="D1513" s="1" t="s">
        <v>137</v>
      </c>
      <c r="G1513" s="1" t="s">
        <v>138</v>
      </c>
      <c r="I1513" s="1">
        <v>43.83</v>
      </c>
      <c r="J1513" s="1">
        <v>46.442115999999999</v>
      </c>
      <c r="K1513" s="1">
        <v>1.1644129999999999</v>
      </c>
      <c r="L1513" s="1">
        <v>1.447703</v>
      </c>
      <c r="M1513" s="1" t="b">
        <v>1</v>
      </c>
      <c r="N1513" s="1">
        <v>1</v>
      </c>
      <c r="O1513" s="124"/>
    </row>
    <row r="1514" spans="1:15" x14ac:dyDescent="0.2">
      <c r="A1514" s="124">
        <v>44533.125</v>
      </c>
      <c r="B1514" s="124">
        <v>44532.916666666664</v>
      </c>
      <c r="C1514" s="1">
        <v>1269364671</v>
      </c>
      <c r="D1514" s="1" t="s">
        <v>137</v>
      </c>
      <c r="G1514" s="1" t="s">
        <v>138</v>
      </c>
      <c r="I1514" s="1">
        <v>38.64</v>
      </c>
      <c r="J1514" s="1">
        <v>40.44753</v>
      </c>
      <c r="K1514" s="1">
        <v>0.42040699999999998</v>
      </c>
      <c r="L1514" s="1">
        <v>1.3871230000000001</v>
      </c>
      <c r="M1514" s="1" t="b">
        <v>1</v>
      </c>
      <c r="N1514" s="1">
        <v>1</v>
      </c>
      <c r="O1514" s="124"/>
    </row>
    <row r="1515" spans="1:15" x14ac:dyDescent="0.2">
      <c r="A1515" s="124">
        <v>44533.166666666664</v>
      </c>
      <c r="B1515" s="124">
        <v>44532.958333333336</v>
      </c>
      <c r="C1515" s="1">
        <v>1269364671</v>
      </c>
      <c r="D1515" s="1" t="s">
        <v>137</v>
      </c>
      <c r="G1515" s="1" t="s">
        <v>138</v>
      </c>
      <c r="I1515" s="1">
        <v>33.15</v>
      </c>
      <c r="J1515" s="1">
        <v>34.168472000000001</v>
      </c>
      <c r="K1515" s="1">
        <v>-5.3024000000000002E-2</v>
      </c>
      <c r="L1515" s="1">
        <v>1.071496</v>
      </c>
      <c r="M1515" s="1" t="b">
        <v>1</v>
      </c>
      <c r="N1515" s="1">
        <v>1</v>
      </c>
      <c r="O1515" s="124"/>
    </row>
    <row r="1516" spans="1:15" x14ac:dyDescent="0.2">
      <c r="A1516" s="124">
        <v>44533.208333333336</v>
      </c>
      <c r="B1516" s="124">
        <v>44533</v>
      </c>
      <c r="C1516" s="1">
        <v>1269364671</v>
      </c>
      <c r="D1516" s="1" t="s">
        <v>137</v>
      </c>
      <c r="G1516" s="1" t="s">
        <v>138</v>
      </c>
      <c r="I1516" s="1">
        <v>30.47</v>
      </c>
      <c r="J1516" s="1">
        <v>32.308518999999997</v>
      </c>
      <c r="K1516" s="1">
        <v>0.77890300000000001</v>
      </c>
      <c r="L1516" s="1">
        <v>1.0596159999999999</v>
      </c>
      <c r="M1516" s="1" t="b">
        <v>1</v>
      </c>
      <c r="N1516" s="1">
        <v>1</v>
      </c>
      <c r="O1516" s="124"/>
    </row>
    <row r="1517" spans="1:15" x14ac:dyDescent="0.2">
      <c r="A1517" s="124">
        <v>44533.25</v>
      </c>
      <c r="B1517" s="124">
        <v>44533.041666666664</v>
      </c>
      <c r="C1517" s="1">
        <v>1269364671</v>
      </c>
      <c r="D1517" s="1" t="s">
        <v>137</v>
      </c>
      <c r="G1517" s="1" t="s">
        <v>138</v>
      </c>
      <c r="I1517" s="1">
        <v>29.12</v>
      </c>
      <c r="J1517" s="1">
        <v>30.839548000000001</v>
      </c>
      <c r="K1517" s="1">
        <v>0.85372700000000001</v>
      </c>
      <c r="L1517" s="1">
        <v>0.86582099999999995</v>
      </c>
      <c r="M1517" s="1" t="b">
        <v>1</v>
      </c>
      <c r="N1517" s="1">
        <v>1</v>
      </c>
      <c r="O1517" s="124"/>
    </row>
    <row r="1518" spans="1:15" x14ac:dyDescent="0.2">
      <c r="A1518" s="124">
        <v>44533.291666666664</v>
      </c>
      <c r="B1518" s="124">
        <v>44533.083333333336</v>
      </c>
      <c r="C1518" s="1">
        <v>1269364671</v>
      </c>
      <c r="D1518" s="1" t="s">
        <v>137</v>
      </c>
      <c r="G1518" s="1" t="s">
        <v>138</v>
      </c>
      <c r="I1518" s="1">
        <v>28.26</v>
      </c>
      <c r="J1518" s="1">
        <v>30.094096</v>
      </c>
      <c r="K1518" s="1">
        <v>0.96080200000000004</v>
      </c>
      <c r="L1518" s="1">
        <v>0.87329400000000001</v>
      </c>
      <c r="M1518" s="1" t="b">
        <v>1</v>
      </c>
      <c r="N1518" s="1">
        <v>1</v>
      </c>
      <c r="O1518" s="124"/>
    </row>
    <row r="1519" spans="1:15" x14ac:dyDescent="0.2">
      <c r="A1519" s="124">
        <v>44533.333333333336</v>
      </c>
      <c r="B1519" s="124">
        <v>44533.125</v>
      </c>
      <c r="C1519" s="1">
        <v>1269364671</v>
      </c>
      <c r="D1519" s="1" t="s">
        <v>137</v>
      </c>
      <c r="G1519" s="1" t="s">
        <v>138</v>
      </c>
      <c r="I1519" s="1">
        <v>28.6</v>
      </c>
      <c r="J1519" s="1">
        <v>30.330641</v>
      </c>
      <c r="K1519" s="1">
        <v>0.81600399999999995</v>
      </c>
      <c r="L1519" s="1">
        <v>0.91463700000000003</v>
      </c>
      <c r="M1519" s="1" t="b">
        <v>1</v>
      </c>
      <c r="N1519" s="1">
        <v>1</v>
      </c>
      <c r="O1519" s="124"/>
    </row>
    <row r="1520" spans="1:15" x14ac:dyDescent="0.2">
      <c r="A1520" s="124">
        <v>44533.375</v>
      </c>
      <c r="B1520" s="124">
        <v>44533.166666666664</v>
      </c>
      <c r="C1520" s="1">
        <v>1269364671</v>
      </c>
      <c r="D1520" s="1" t="s">
        <v>137</v>
      </c>
      <c r="G1520" s="1" t="s">
        <v>138</v>
      </c>
      <c r="I1520" s="1">
        <v>31.66</v>
      </c>
      <c r="J1520" s="1">
        <v>34.077047999999998</v>
      </c>
      <c r="K1520" s="1">
        <v>1.207557</v>
      </c>
      <c r="L1520" s="1">
        <v>1.2094910000000001</v>
      </c>
      <c r="M1520" s="1" t="b">
        <v>1</v>
      </c>
      <c r="N1520" s="1">
        <v>1</v>
      </c>
      <c r="O1520" s="124"/>
    </row>
    <row r="1521" spans="1:15" x14ac:dyDescent="0.2">
      <c r="A1521" s="124">
        <v>44533.416666666664</v>
      </c>
      <c r="B1521" s="124">
        <v>44533.208333333336</v>
      </c>
      <c r="C1521" s="1">
        <v>1269364671</v>
      </c>
      <c r="D1521" s="1" t="s">
        <v>137</v>
      </c>
      <c r="G1521" s="1" t="s">
        <v>138</v>
      </c>
      <c r="I1521" s="1">
        <v>35.61</v>
      </c>
      <c r="J1521" s="1">
        <v>39.019860000000001</v>
      </c>
      <c r="K1521" s="1">
        <v>1.9793190000000001</v>
      </c>
      <c r="L1521" s="1">
        <v>1.4305410000000001</v>
      </c>
      <c r="M1521" s="1" t="b">
        <v>1</v>
      </c>
      <c r="N1521" s="1">
        <v>1</v>
      </c>
      <c r="O1521" s="124"/>
    </row>
    <row r="1522" spans="1:15" x14ac:dyDescent="0.2">
      <c r="A1522" s="124">
        <v>44533.458333333336</v>
      </c>
      <c r="B1522" s="124">
        <v>44533.25</v>
      </c>
      <c r="C1522" s="1">
        <v>1269364671</v>
      </c>
      <c r="D1522" s="1" t="s">
        <v>137</v>
      </c>
      <c r="G1522" s="1" t="s">
        <v>138</v>
      </c>
      <c r="I1522" s="1">
        <v>52.44</v>
      </c>
      <c r="J1522" s="1">
        <v>59.435974000000002</v>
      </c>
      <c r="K1522" s="1">
        <v>5.0096540000000003</v>
      </c>
      <c r="L1522" s="1">
        <v>1.9863200000000001</v>
      </c>
      <c r="M1522" s="1" t="b">
        <v>1</v>
      </c>
      <c r="N1522" s="1">
        <v>1</v>
      </c>
      <c r="O1522" s="124"/>
    </row>
    <row r="1523" spans="1:15" x14ac:dyDescent="0.2">
      <c r="A1523" s="124">
        <v>44533.5</v>
      </c>
      <c r="B1523" s="124">
        <v>44533.291666666664</v>
      </c>
      <c r="C1523" s="1">
        <v>1269364671</v>
      </c>
      <c r="D1523" s="1" t="s">
        <v>137</v>
      </c>
      <c r="G1523" s="1" t="s">
        <v>138</v>
      </c>
      <c r="I1523" s="1">
        <v>61.02</v>
      </c>
      <c r="J1523" s="1">
        <v>67.970104000000006</v>
      </c>
      <c r="K1523" s="1">
        <v>4.5801660000000002</v>
      </c>
      <c r="L1523" s="1">
        <v>2.3699379999999999</v>
      </c>
      <c r="M1523" s="1" t="b">
        <v>1</v>
      </c>
      <c r="N1523" s="1">
        <v>1</v>
      </c>
      <c r="O1523" s="124"/>
    </row>
    <row r="1524" spans="1:15" x14ac:dyDescent="0.2">
      <c r="A1524" s="124">
        <v>44533.541666666664</v>
      </c>
      <c r="B1524" s="124">
        <v>44533.333333333336</v>
      </c>
      <c r="C1524" s="1">
        <v>1269364671</v>
      </c>
      <c r="D1524" s="1" t="s">
        <v>137</v>
      </c>
      <c r="G1524" s="1" t="s">
        <v>138</v>
      </c>
      <c r="I1524" s="1">
        <v>46.46</v>
      </c>
      <c r="J1524" s="1">
        <v>51.724798</v>
      </c>
      <c r="K1524" s="1">
        <v>3.3011879999999998</v>
      </c>
      <c r="L1524" s="1">
        <v>1.9636100000000001</v>
      </c>
      <c r="M1524" s="1" t="b">
        <v>1</v>
      </c>
      <c r="N1524" s="1">
        <v>1</v>
      </c>
      <c r="O1524" s="124"/>
    </row>
    <row r="1525" spans="1:15" x14ac:dyDescent="0.2">
      <c r="A1525" s="124">
        <v>44533.583333333336</v>
      </c>
      <c r="B1525" s="124">
        <v>44533.375</v>
      </c>
      <c r="C1525" s="1">
        <v>1269364671</v>
      </c>
      <c r="D1525" s="1" t="s">
        <v>137</v>
      </c>
      <c r="G1525" s="1" t="s">
        <v>138</v>
      </c>
      <c r="I1525" s="1">
        <v>45.03</v>
      </c>
      <c r="J1525" s="1">
        <v>49.240986999999997</v>
      </c>
      <c r="K1525" s="1">
        <v>2.3578389999999998</v>
      </c>
      <c r="L1525" s="1">
        <v>1.853148</v>
      </c>
      <c r="M1525" s="1" t="b">
        <v>1</v>
      </c>
      <c r="N1525" s="1">
        <v>1</v>
      </c>
      <c r="O1525" s="124"/>
    </row>
    <row r="1526" spans="1:15" x14ac:dyDescent="0.2">
      <c r="A1526" s="124">
        <v>44533.625</v>
      </c>
      <c r="B1526" s="124">
        <v>44533.416666666664</v>
      </c>
      <c r="C1526" s="1">
        <v>1269364671</v>
      </c>
      <c r="D1526" s="1" t="s">
        <v>137</v>
      </c>
      <c r="G1526" s="1" t="s">
        <v>138</v>
      </c>
      <c r="I1526" s="1">
        <v>46.98</v>
      </c>
      <c r="J1526" s="1">
        <v>51.039278000000003</v>
      </c>
      <c r="K1526" s="1">
        <v>1.879516</v>
      </c>
      <c r="L1526" s="1">
        <v>2.1797620000000002</v>
      </c>
      <c r="M1526" s="1" t="b">
        <v>1</v>
      </c>
      <c r="N1526" s="1">
        <v>1</v>
      </c>
      <c r="O1526" s="124"/>
    </row>
    <row r="1527" spans="1:15" x14ac:dyDescent="0.2">
      <c r="A1527" s="124">
        <v>44533.666666666664</v>
      </c>
      <c r="B1527" s="124">
        <v>44533.458333333336</v>
      </c>
      <c r="C1527" s="1">
        <v>1269364671</v>
      </c>
      <c r="D1527" s="1" t="s">
        <v>137</v>
      </c>
      <c r="G1527" s="1" t="s">
        <v>138</v>
      </c>
      <c r="I1527" s="1">
        <v>43.03</v>
      </c>
      <c r="J1527" s="1">
        <v>45.974747999999998</v>
      </c>
      <c r="K1527" s="1">
        <v>1.0775570000000001</v>
      </c>
      <c r="L1527" s="1">
        <v>1.867191</v>
      </c>
      <c r="M1527" s="1" t="b">
        <v>1</v>
      </c>
      <c r="N1527" s="1">
        <v>1</v>
      </c>
      <c r="O1527" s="124"/>
    </row>
    <row r="1528" spans="1:15" x14ac:dyDescent="0.2">
      <c r="A1528" s="124">
        <v>44533.708333333336</v>
      </c>
      <c r="B1528" s="124">
        <v>44533.5</v>
      </c>
      <c r="C1528" s="1">
        <v>1269364671</v>
      </c>
      <c r="D1528" s="1" t="s">
        <v>137</v>
      </c>
      <c r="G1528" s="1" t="s">
        <v>138</v>
      </c>
      <c r="I1528" s="1">
        <v>40.17</v>
      </c>
      <c r="J1528" s="1">
        <v>42.405392999999997</v>
      </c>
      <c r="K1528" s="1">
        <v>0.44833000000000001</v>
      </c>
      <c r="L1528" s="1">
        <v>1.7870630000000001</v>
      </c>
      <c r="M1528" s="1" t="b">
        <v>1</v>
      </c>
      <c r="N1528" s="1">
        <v>1</v>
      </c>
      <c r="O1528" s="124"/>
    </row>
    <row r="1529" spans="1:15" x14ac:dyDescent="0.2">
      <c r="A1529" s="124">
        <v>44533.75</v>
      </c>
      <c r="B1529" s="124">
        <v>44533.541666666664</v>
      </c>
      <c r="C1529" s="1">
        <v>1269364671</v>
      </c>
      <c r="D1529" s="1" t="s">
        <v>137</v>
      </c>
      <c r="G1529" s="1" t="s">
        <v>138</v>
      </c>
      <c r="I1529" s="1">
        <v>39</v>
      </c>
      <c r="J1529" s="1">
        <v>40.835560000000001</v>
      </c>
      <c r="K1529" s="1">
        <v>0.11715200000000001</v>
      </c>
      <c r="L1529" s="1">
        <v>1.7184079999999999</v>
      </c>
      <c r="M1529" s="1" t="b">
        <v>1</v>
      </c>
      <c r="N1529" s="1">
        <v>1</v>
      </c>
      <c r="O1529" s="124"/>
    </row>
    <row r="1530" spans="1:15" x14ac:dyDescent="0.2">
      <c r="A1530" s="124">
        <v>44533.791666666664</v>
      </c>
      <c r="B1530" s="124">
        <v>44533.583333333336</v>
      </c>
      <c r="C1530" s="1">
        <v>1269364671</v>
      </c>
      <c r="D1530" s="1" t="s">
        <v>137</v>
      </c>
      <c r="G1530" s="1" t="s">
        <v>138</v>
      </c>
      <c r="I1530" s="1">
        <v>38.51</v>
      </c>
      <c r="J1530" s="1">
        <v>40.296328000000003</v>
      </c>
      <c r="K1530" s="1">
        <v>0.20613799999999999</v>
      </c>
      <c r="L1530" s="1">
        <v>1.58019</v>
      </c>
      <c r="M1530" s="1" t="b">
        <v>1</v>
      </c>
      <c r="N1530" s="1">
        <v>1</v>
      </c>
      <c r="O1530" s="124"/>
    </row>
    <row r="1531" spans="1:15" x14ac:dyDescent="0.2">
      <c r="A1531" s="124">
        <v>44533.833333333336</v>
      </c>
      <c r="B1531" s="124">
        <v>44533.625</v>
      </c>
      <c r="C1531" s="1">
        <v>1269364671</v>
      </c>
      <c r="D1531" s="1" t="s">
        <v>137</v>
      </c>
      <c r="G1531" s="1" t="s">
        <v>138</v>
      </c>
      <c r="I1531" s="1">
        <v>38.75</v>
      </c>
      <c r="J1531" s="1">
        <v>40.364609999999999</v>
      </c>
      <c r="K1531" s="1">
        <v>0.102882</v>
      </c>
      <c r="L1531" s="1">
        <v>1.511728</v>
      </c>
      <c r="M1531" s="1" t="b">
        <v>1</v>
      </c>
      <c r="N1531" s="1">
        <v>1</v>
      </c>
      <c r="O1531" s="124"/>
    </row>
    <row r="1532" spans="1:15" x14ac:dyDescent="0.2">
      <c r="A1532" s="124">
        <v>44533.875</v>
      </c>
      <c r="B1532" s="124">
        <v>44533.666666666664</v>
      </c>
      <c r="C1532" s="1">
        <v>1269364671</v>
      </c>
      <c r="D1532" s="1" t="s">
        <v>137</v>
      </c>
      <c r="G1532" s="1" t="s">
        <v>138</v>
      </c>
      <c r="I1532" s="1">
        <v>48.76</v>
      </c>
      <c r="J1532" s="1">
        <v>51.676122999999997</v>
      </c>
      <c r="K1532" s="1">
        <v>1.1154219999999999</v>
      </c>
      <c r="L1532" s="1">
        <v>1.8007010000000001</v>
      </c>
      <c r="M1532" s="1" t="b">
        <v>1</v>
      </c>
      <c r="N1532" s="1">
        <v>1</v>
      </c>
      <c r="O1532" s="124"/>
    </row>
    <row r="1533" spans="1:15" x14ac:dyDescent="0.2">
      <c r="A1533" s="124">
        <v>44533.916666666664</v>
      </c>
      <c r="B1533" s="124">
        <v>44533.708333333336</v>
      </c>
      <c r="C1533" s="1">
        <v>1269364671</v>
      </c>
      <c r="D1533" s="1" t="s">
        <v>137</v>
      </c>
      <c r="G1533" s="1" t="s">
        <v>138</v>
      </c>
      <c r="I1533" s="1">
        <v>65.47</v>
      </c>
      <c r="J1533" s="1">
        <v>69.319219000000004</v>
      </c>
      <c r="K1533" s="1">
        <v>1.6793480000000001</v>
      </c>
      <c r="L1533" s="1">
        <v>2.1698710000000001</v>
      </c>
      <c r="M1533" s="1" t="b">
        <v>1</v>
      </c>
      <c r="N1533" s="1">
        <v>1</v>
      </c>
      <c r="O1533" s="124"/>
    </row>
    <row r="1534" spans="1:15" x14ac:dyDescent="0.2">
      <c r="A1534" s="124">
        <v>44533.958333333336</v>
      </c>
      <c r="B1534" s="124">
        <v>44533.75</v>
      </c>
      <c r="C1534" s="1">
        <v>1269364671</v>
      </c>
      <c r="D1534" s="1" t="s">
        <v>137</v>
      </c>
      <c r="G1534" s="1" t="s">
        <v>138</v>
      </c>
      <c r="I1534" s="1">
        <v>52.35</v>
      </c>
      <c r="J1534" s="1">
        <v>55.981234999999998</v>
      </c>
      <c r="K1534" s="1">
        <v>1.6582220000000001</v>
      </c>
      <c r="L1534" s="1">
        <v>1.9730129999999999</v>
      </c>
      <c r="M1534" s="1" t="b">
        <v>1</v>
      </c>
      <c r="N1534" s="1">
        <v>1</v>
      </c>
      <c r="O1534" s="124"/>
    </row>
    <row r="1535" spans="1:15" x14ac:dyDescent="0.2">
      <c r="A1535" s="124">
        <v>44534</v>
      </c>
      <c r="B1535" s="124">
        <v>44533.791666666664</v>
      </c>
      <c r="C1535" s="1">
        <v>1269364671</v>
      </c>
      <c r="D1535" s="1" t="s">
        <v>137</v>
      </c>
      <c r="G1535" s="1" t="s">
        <v>138</v>
      </c>
      <c r="I1535" s="1">
        <v>50.22</v>
      </c>
      <c r="J1535" s="1">
        <v>53.470025999999997</v>
      </c>
      <c r="K1535" s="1">
        <v>1.526033</v>
      </c>
      <c r="L1535" s="1">
        <v>1.7239930000000001</v>
      </c>
      <c r="M1535" s="1" t="b">
        <v>1</v>
      </c>
      <c r="N1535" s="1">
        <v>1</v>
      </c>
      <c r="O1535" s="124"/>
    </row>
    <row r="1536" spans="1:15" x14ac:dyDescent="0.2">
      <c r="A1536" s="124">
        <v>44534.041666666664</v>
      </c>
      <c r="B1536" s="124">
        <v>44533.833333333336</v>
      </c>
      <c r="C1536" s="1">
        <v>1269364671</v>
      </c>
      <c r="D1536" s="1" t="s">
        <v>137</v>
      </c>
      <c r="G1536" s="1" t="s">
        <v>138</v>
      </c>
      <c r="I1536" s="1">
        <v>49</v>
      </c>
      <c r="J1536" s="1">
        <v>52.597447000000003</v>
      </c>
      <c r="K1536" s="1">
        <v>1.7273810000000001</v>
      </c>
      <c r="L1536" s="1">
        <v>1.870066</v>
      </c>
      <c r="M1536" s="1" t="b">
        <v>1</v>
      </c>
      <c r="N1536" s="1">
        <v>1</v>
      </c>
      <c r="O1536" s="124"/>
    </row>
    <row r="1537" spans="1:15" x14ac:dyDescent="0.2">
      <c r="A1537" s="124">
        <v>44534.083333333336</v>
      </c>
      <c r="B1537" s="124">
        <v>44533.875</v>
      </c>
      <c r="C1537" s="1">
        <v>1269364671</v>
      </c>
      <c r="D1537" s="1" t="s">
        <v>137</v>
      </c>
      <c r="G1537" s="1" t="s">
        <v>138</v>
      </c>
      <c r="I1537" s="1">
        <v>42.26</v>
      </c>
      <c r="J1537" s="1">
        <v>45.642435999999996</v>
      </c>
      <c r="K1537" s="1">
        <v>1.522025</v>
      </c>
      <c r="L1537" s="1">
        <v>1.860411</v>
      </c>
      <c r="M1537" s="1" t="b">
        <v>1</v>
      </c>
      <c r="N1537" s="1">
        <v>1</v>
      </c>
      <c r="O1537" s="124"/>
    </row>
    <row r="1538" spans="1:15" x14ac:dyDescent="0.2">
      <c r="A1538" s="124">
        <v>44534.125</v>
      </c>
      <c r="B1538" s="124">
        <v>44533.916666666664</v>
      </c>
      <c r="C1538" s="1">
        <v>1269364671</v>
      </c>
      <c r="D1538" s="1" t="s">
        <v>137</v>
      </c>
      <c r="G1538" s="1" t="s">
        <v>138</v>
      </c>
      <c r="I1538" s="1">
        <v>38.020000000000003</v>
      </c>
      <c r="J1538" s="1">
        <v>40.298481000000002</v>
      </c>
      <c r="K1538" s="1">
        <v>0.49987100000000001</v>
      </c>
      <c r="L1538" s="1">
        <v>1.77861</v>
      </c>
      <c r="M1538" s="1" t="b">
        <v>1</v>
      </c>
      <c r="N1538" s="1">
        <v>1</v>
      </c>
      <c r="O1538" s="124"/>
    </row>
    <row r="1539" spans="1:15" x14ac:dyDescent="0.2">
      <c r="A1539" s="124">
        <v>44534.166666666664</v>
      </c>
      <c r="B1539" s="124">
        <v>44533.958333333336</v>
      </c>
      <c r="C1539" s="1">
        <v>1269364671</v>
      </c>
      <c r="D1539" s="1" t="s">
        <v>137</v>
      </c>
      <c r="G1539" s="1" t="s">
        <v>138</v>
      </c>
      <c r="I1539" s="1">
        <v>31.73</v>
      </c>
      <c r="J1539" s="1">
        <v>33.686624000000002</v>
      </c>
      <c r="K1539" s="1">
        <v>0.56480699999999995</v>
      </c>
      <c r="L1539" s="1">
        <v>1.3918170000000001</v>
      </c>
      <c r="M1539" s="1" t="b">
        <v>1</v>
      </c>
      <c r="N1539" s="1">
        <v>1</v>
      </c>
      <c r="O1539" s="124"/>
    </row>
    <row r="1540" spans="1:15" x14ac:dyDescent="0.2">
      <c r="A1540" s="124">
        <v>44534.208333333336</v>
      </c>
      <c r="B1540" s="124">
        <v>44534</v>
      </c>
      <c r="C1540" s="1">
        <v>1269364671</v>
      </c>
      <c r="D1540" s="1" t="s">
        <v>137</v>
      </c>
      <c r="G1540" s="1" t="s">
        <v>138</v>
      </c>
      <c r="I1540" s="1">
        <v>35.03</v>
      </c>
      <c r="J1540" s="1">
        <v>36.359980999999998</v>
      </c>
      <c r="K1540" s="1">
        <v>-9.1481999999999994E-2</v>
      </c>
      <c r="L1540" s="1">
        <v>1.4214629999999999</v>
      </c>
      <c r="M1540" s="1" t="b">
        <v>1</v>
      </c>
      <c r="N1540" s="1">
        <v>1</v>
      </c>
      <c r="O1540" s="124"/>
    </row>
    <row r="1541" spans="1:15" x14ac:dyDescent="0.2">
      <c r="A1541" s="124">
        <v>44534.25</v>
      </c>
      <c r="B1541" s="124">
        <v>44534.041666666664</v>
      </c>
      <c r="C1541" s="1">
        <v>1269364671</v>
      </c>
      <c r="D1541" s="1" t="s">
        <v>137</v>
      </c>
      <c r="G1541" s="1" t="s">
        <v>138</v>
      </c>
      <c r="I1541" s="1">
        <v>33.82</v>
      </c>
      <c r="J1541" s="1">
        <v>35.288898000000003</v>
      </c>
      <c r="K1541" s="1">
        <v>1.8728999999999999E-2</v>
      </c>
      <c r="L1541" s="1">
        <v>1.450169</v>
      </c>
      <c r="M1541" s="1" t="b">
        <v>1</v>
      </c>
      <c r="N1541" s="1">
        <v>1</v>
      </c>
      <c r="O1541" s="124"/>
    </row>
    <row r="1542" spans="1:15" x14ac:dyDescent="0.2">
      <c r="A1542" s="124">
        <v>44534.291666666664</v>
      </c>
      <c r="B1542" s="124">
        <v>44534.083333333336</v>
      </c>
      <c r="C1542" s="1">
        <v>1269364671</v>
      </c>
      <c r="D1542" s="1" t="s">
        <v>137</v>
      </c>
      <c r="G1542" s="1" t="s">
        <v>138</v>
      </c>
      <c r="I1542" s="1">
        <v>32.36</v>
      </c>
      <c r="J1542" s="1">
        <v>34.126553000000001</v>
      </c>
      <c r="K1542" s="1">
        <v>0.39801700000000001</v>
      </c>
      <c r="L1542" s="1">
        <v>1.368536</v>
      </c>
      <c r="M1542" s="1" t="b">
        <v>1</v>
      </c>
      <c r="N1542" s="1">
        <v>1</v>
      </c>
      <c r="O1542" s="124"/>
    </row>
    <row r="1543" spans="1:15" x14ac:dyDescent="0.2">
      <c r="A1543" s="124">
        <v>44534.333333333336</v>
      </c>
      <c r="B1543" s="124">
        <v>44534.125</v>
      </c>
      <c r="C1543" s="1">
        <v>1269364671</v>
      </c>
      <c r="D1543" s="1" t="s">
        <v>137</v>
      </c>
      <c r="G1543" s="1" t="s">
        <v>138</v>
      </c>
      <c r="I1543" s="1">
        <v>31.95</v>
      </c>
      <c r="J1543" s="1">
        <v>33.913961999999998</v>
      </c>
      <c r="K1543" s="1">
        <v>0.67628600000000005</v>
      </c>
      <c r="L1543" s="1">
        <v>1.287676</v>
      </c>
      <c r="M1543" s="1" t="b">
        <v>1</v>
      </c>
      <c r="N1543" s="1">
        <v>1</v>
      </c>
      <c r="O1543" s="124"/>
    </row>
    <row r="1544" spans="1:15" x14ac:dyDescent="0.2">
      <c r="A1544" s="124">
        <v>44534.375</v>
      </c>
      <c r="B1544" s="124">
        <v>44534.166666666664</v>
      </c>
      <c r="C1544" s="1">
        <v>1269364671</v>
      </c>
      <c r="D1544" s="1" t="s">
        <v>137</v>
      </c>
      <c r="G1544" s="1" t="s">
        <v>138</v>
      </c>
      <c r="I1544" s="1">
        <v>32.53</v>
      </c>
      <c r="J1544" s="1">
        <v>34.573023999999997</v>
      </c>
      <c r="K1544" s="1">
        <v>0.72816400000000003</v>
      </c>
      <c r="L1544" s="1">
        <v>1.3148599999999999</v>
      </c>
      <c r="M1544" s="1" t="b">
        <v>1</v>
      </c>
      <c r="N1544" s="1">
        <v>1</v>
      </c>
      <c r="O1544" s="124"/>
    </row>
    <row r="1545" spans="1:15" x14ac:dyDescent="0.2">
      <c r="A1545" s="124">
        <v>44534.416666666664</v>
      </c>
      <c r="B1545" s="124">
        <v>44534.208333333336</v>
      </c>
      <c r="C1545" s="1">
        <v>1269364671</v>
      </c>
      <c r="D1545" s="1" t="s">
        <v>137</v>
      </c>
      <c r="G1545" s="1" t="s">
        <v>138</v>
      </c>
      <c r="I1545" s="1">
        <v>33.94</v>
      </c>
      <c r="J1545" s="1">
        <v>36.211799999999997</v>
      </c>
      <c r="K1545" s="1">
        <v>0.85393799999999997</v>
      </c>
      <c r="L1545" s="1">
        <v>1.417862</v>
      </c>
      <c r="M1545" s="1" t="b">
        <v>1</v>
      </c>
      <c r="N1545" s="1">
        <v>1</v>
      </c>
      <c r="O1545" s="124"/>
    </row>
    <row r="1546" spans="1:15" x14ac:dyDescent="0.2">
      <c r="A1546" s="124">
        <v>44534.458333333336</v>
      </c>
      <c r="B1546" s="124">
        <v>44534.25</v>
      </c>
      <c r="C1546" s="1">
        <v>1269364671</v>
      </c>
      <c r="D1546" s="1" t="s">
        <v>137</v>
      </c>
      <c r="G1546" s="1" t="s">
        <v>138</v>
      </c>
      <c r="I1546" s="1">
        <v>37.36</v>
      </c>
      <c r="J1546" s="1">
        <v>40.991604000000002</v>
      </c>
      <c r="K1546" s="1">
        <v>2.3725350000000001</v>
      </c>
      <c r="L1546" s="1">
        <v>1.259069</v>
      </c>
      <c r="M1546" s="1" t="b">
        <v>1</v>
      </c>
      <c r="N1546" s="1">
        <v>1</v>
      </c>
      <c r="O1546" s="124"/>
    </row>
    <row r="1547" spans="1:15" x14ac:dyDescent="0.2">
      <c r="A1547" s="124">
        <v>44534.5</v>
      </c>
      <c r="B1547" s="124">
        <v>44534.291666666664</v>
      </c>
      <c r="C1547" s="1">
        <v>1269364671</v>
      </c>
      <c r="D1547" s="1" t="s">
        <v>137</v>
      </c>
      <c r="G1547" s="1" t="s">
        <v>138</v>
      </c>
      <c r="I1547" s="1">
        <v>45.67</v>
      </c>
      <c r="J1547" s="1">
        <v>49.625345000000003</v>
      </c>
      <c r="K1547" s="1">
        <v>2.503241</v>
      </c>
      <c r="L1547" s="1">
        <v>1.4521040000000001</v>
      </c>
      <c r="M1547" s="1" t="b">
        <v>1</v>
      </c>
      <c r="N1547" s="1">
        <v>1</v>
      </c>
      <c r="O1547" s="124"/>
    </row>
    <row r="1548" spans="1:15" x14ac:dyDescent="0.2">
      <c r="A1548" s="124">
        <v>44534.541666666664</v>
      </c>
      <c r="B1548" s="124">
        <v>44534.333333333336</v>
      </c>
      <c r="C1548" s="1">
        <v>1269364671</v>
      </c>
      <c r="D1548" s="1" t="s">
        <v>137</v>
      </c>
      <c r="G1548" s="1" t="s">
        <v>138</v>
      </c>
      <c r="I1548" s="1">
        <v>44.52</v>
      </c>
      <c r="J1548" s="1">
        <v>48.280265999999997</v>
      </c>
      <c r="K1548" s="1">
        <v>1.9343170000000001</v>
      </c>
      <c r="L1548" s="1">
        <v>1.825949</v>
      </c>
      <c r="M1548" s="1" t="b">
        <v>1</v>
      </c>
      <c r="N1548" s="1">
        <v>1</v>
      </c>
      <c r="O1548" s="124"/>
    </row>
    <row r="1549" spans="1:15" x14ac:dyDescent="0.2">
      <c r="A1549" s="124">
        <v>44534.583333333336</v>
      </c>
      <c r="B1549" s="124">
        <v>44534.375</v>
      </c>
      <c r="C1549" s="1">
        <v>1269364671</v>
      </c>
      <c r="D1549" s="1" t="s">
        <v>137</v>
      </c>
      <c r="G1549" s="1" t="s">
        <v>138</v>
      </c>
      <c r="I1549" s="1">
        <v>41.2</v>
      </c>
      <c r="J1549" s="1">
        <v>44.464441999999998</v>
      </c>
      <c r="K1549" s="1">
        <v>1.7801880000000001</v>
      </c>
      <c r="L1549" s="1">
        <v>1.484254</v>
      </c>
      <c r="M1549" s="1" t="b">
        <v>1</v>
      </c>
      <c r="N1549" s="1">
        <v>1</v>
      </c>
      <c r="O1549" s="124"/>
    </row>
    <row r="1550" spans="1:15" x14ac:dyDescent="0.2">
      <c r="A1550" s="124">
        <v>44534.625</v>
      </c>
      <c r="B1550" s="124">
        <v>44534.416666666664</v>
      </c>
      <c r="C1550" s="1">
        <v>1269364671</v>
      </c>
      <c r="D1550" s="1" t="s">
        <v>137</v>
      </c>
      <c r="G1550" s="1" t="s">
        <v>138</v>
      </c>
      <c r="I1550" s="1">
        <v>38.96</v>
      </c>
      <c r="J1550" s="1">
        <v>42.301141000000001</v>
      </c>
      <c r="K1550" s="1">
        <v>1.990076</v>
      </c>
      <c r="L1550" s="1">
        <v>1.351065</v>
      </c>
      <c r="M1550" s="1" t="b">
        <v>1</v>
      </c>
      <c r="N1550" s="1">
        <v>1</v>
      </c>
      <c r="O1550" s="124"/>
    </row>
    <row r="1551" spans="1:15" x14ac:dyDescent="0.2">
      <c r="A1551" s="124">
        <v>44534.666666666664</v>
      </c>
      <c r="B1551" s="124">
        <v>44534.458333333336</v>
      </c>
      <c r="C1551" s="1">
        <v>1269364671</v>
      </c>
      <c r="D1551" s="1" t="s">
        <v>137</v>
      </c>
      <c r="G1551" s="1" t="s">
        <v>138</v>
      </c>
      <c r="I1551" s="1">
        <v>35.299999999999997</v>
      </c>
      <c r="J1551" s="1">
        <v>37.686529999999998</v>
      </c>
      <c r="K1551" s="1">
        <v>1.366879</v>
      </c>
      <c r="L1551" s="1">
        <v>1.0196510000000001</v>
      </c>
      <c r="M1551" s="1" t="b">
        <v>1</v>
      </c>
      <c r="N1551" s="1">
        <v>1</v>
      </c>
      <c r="O1551" s="124"/>
    </row>
    <row r="1552" spans="1:15" x14ac:dyDescent="0.2">
      <c r="A1552" s="124">
        <v>44534.708333333336</v>
      </c>
      <c r="B1552" s="124">
        <v>44534.5</v>
      </c>
      <c r="C1552" s="1">
        <v>1269364671</v>
      </c>
      <c r="D1552" s="1" t="s">
        <v>137</v>
      </c>
      <c r="G1552" s="1" t="s">
        <v>138</v>
      </c>
      <c r="I1552" s="1">
        <v>34.380000000000003</v>
      </c>
      <c r="J1552" s="1">
        <v>36.323839999999997</v>
      </c>
      <c r="K1552" s="1">
        <v>1.016637</v>
      </c>
      <c r="L1552" s="1">
        <v>0.927203</v>
      </c>
      <c r="M1552" s="1" t="b">
        <v>1</v>
      </c>
      <c r="N1552" s="1">
        <v>1</v>
      </c>
      <c r="O1552" s="124"/>
    </row>
    <row r="1553" spans="1:15" x14ac:dyDescent="0.2">
      <c r="A1553" s="124">
        <v>44534.75</v>
      </c>
      <c r="B1553" s="124">
        <v>44534.541666666664</v>
      </c>
      <c r="C1553" s="1">
        <v>1269364671</v>
      </c>
      <c r="D1553" s="1" t="s">
        <v>137</v>
      </c>
      <c r="G1553" s="1" t="s">
        <v>138</v>
      </c>
      <c r="I1553" s="1">
        <v>33.89</v>
      </c>
      <c r="J1553" s="1">
        <v>35.812252999999998</v>
      </c>
      <c r="K1553" s="1">
        <v>1.133292</v>
      </c>
      <c r="L1553" s="1">
        <v>0.78896100000000002</v>
      </c>
      <c r="M1553" s="1" t="b">
        <v>1</v>
      </c>
      <c r="N1553" s="1">
        <v>1</v>
      </c>
      <c r="O1553" s="124"/>
    </row>
    <row r="1554" spans="1:15" x14ac:dyDescent="0.2">
      <c r="A1554" s="124">
        <v>44534.791666666664</v>
      </c>
      <c r="B1554" s="124">
        <v>44534.583333333336</v>
      </c>
      <c r="C1554" s="1">
        <v>1269364671</v>
      </c>
      <c r="D1554" s="1" t="s">
        <v>137</v>
      </c>
      <c r="G1554" s="1" t="s">
        <v>138</v>
      </c>
      <c r="I1554" s="1">
        <v>33.76</v>
      </c>
      <c r="J1554" s="1">
        <v>35.380130999999999</v>
      </c>
      <c r="K1554" s="1">
        <v>0.93059599999999998</v>
      </c>
      <c r="L1554" s="1">
        <v>0.68953500000000001</v>
      </c>
      <c r="M1554" s="1" t="b">
        <v>1</v>
      </c>
      <c r="N1554" s="1">
        <v>1</v>
      </c>
      <c r="O1554" s="124"/>
    </row>
    <row r="1555" spans="1:15" x14ac:dyDescent="0.2">
      <c r="A1555" s="124">
        <v>44534.833333333336</v>
      </c>
      <c r="B1555" s="124">
        <v>44534.625</v>
      </c>
      <c r="C1555" s="1">
        <v>1269364671</v>
      </c>
      <c r="D1555" s="1" t="s">
        <v>137</v>
      </c>
      <c r="G1555" s="1" t="s">
        <v>138</v>
      </c>
      <c r="I1555" s="1">
        <v>33.76</v>
      </c>
      <c r="J1555" s="1">
        <v>35.216732999999998</v>
      </c>
      <c r="K1555" s="1">
        <v>0.80409699999999995</v>
      </c>
      <c r="L1555" s="1">
        <v>0.65263599999999999</v>
      </c>
      <c r="M1555" s="1" t="b">
        <v>1</v>
      </c>
      <c r="N1555" s="1">
        <v>1</v>
      </c>
      <c r="O1555" s="124"/>
    </row>
    <row r="1556" spans="1:15" x14ac:dyDescent="0.2">
      <c r="A1556" s="124">
        <v>44534.875</v>
      </c>
      <c r="B1556" s="124">
        <v>44534.666666666664</v>
      </c>
      <c r="C1556" s="1">
        <v>1269364671</v>
      </c>
      <c r="D1556" s="1" t="s">
        <v>137</v>
      </c>
      <c r="G1556" s="1" t="s">
        <v>138</v>
      </c>
      <c r="I1556" s="1">
        <v>45.45</v>
      </c>
      <c r="J1556" s="1">
        <v>48.631194999999998</v>
      </c>
      <c r="K1556" s="1">
        <v>2.3524280000000002</v>
      </c>
      <c r="L1556" s="1">
        <v>0.82876700000000003</v>
      </c>
      <c r="M1556" s="1" t="b">
        <v>1</v>
      </c>
      <c r="N1556" s="1">
        <v>1</v>
      </c>
      <c r="O1556" s="124"/>
    </row>
    <row r="1557" spans="1:15" x14ac:dyDescent="0.2">
      <c r="A1557" s="124">
        <v>44534.916666666664</v>
      </c>
      <c r="B1557" s="124">
        <v>44534.708333333336</v>
      </c>
      <c r="C1557" s="1">
        <v>1269364671</v>
      </c>
      <c r="D1557" s="1" t="s">
        <v>137</v>
      </c>
      <c r="G1557" s="1" t="s">
        <v>138</v>
      </c>
      <c r="I1557" s="1">
        <v>61.44</v>
      </c>
      <c r="J1557" s="1">
        <v>64.355314000000007</v>
      </c>
      <c r="K1557" s="1">
        <v>2.5419830000000001</v>
      </c>
      <c r="L1557" s="1">
        <v>0.37333100000000002</v>
      </c>
      <c r="M1557" s="1" t="b">
        <v>1</v>
      </c>
      <c r="N1557" s="1">
        <v>1</v>
      </c>
      <c r="O1557" s="124"/>
    </row>
    <row r="1558" spans="1:15" x14ac:dyDescent="0.2">
      <c r="A1558" s="124">
        <v>44534.958333333336</v>
      </c>
      <c r="B1558" s="124">
        <v>44534.75</v>
      </c>
      <c r="C1558" s="1">
        <v>1269364671</v>
      </c>
      <c r="D1558" s="1" t="s">
        <v>137</v>
      </c>
      <c r="G1558" s="1" t="s">
        <v>138</v>
      </c>
      <c r="I1558" s="1">
        <v>47.92</v>
      </c>
      <c r="J1558" s="1">
        <v>49.842033999999998</v>
      </c>
      <c r="K1558" s="1">
        <v>1.6371340000000001</v>
      </c>
      <c r="L1558" s="1">
        <v>0.28489999999999999</v>
      </c>
      <c r="M1558" s="1" t="b">
        <v>1</v>
      </c>
      <c r="N1558" s="1">
        <v>1</v>
      </c>
      <c r="O1558" s="124"/>
    </row>
    <row r="1559" spans="1:15" x14ac:dyDescent="0.2">
      <c r="A1559" s="124">
        <v>44535</v>
      </c>
      <c r="B1559" s="124">
        <v>44534.791666666664</v>
      </c>
      <c r="C1559" s="1">
        <v>1269364671</v>
      </c>
      <c r="D1559" s="1" t="s">
        <v>137</v>
      </c>
      <c r="G1559" s="1" t="s">
        <v>138</v>
      </c>
      <c r="I1559" s="1">
        <v>45.54</v>
      </c>
      <c r="J1559" s="1">
        <v>48.366289999999999</v>
      </c>
      <c r="K1559" s="1">
        <v>1.988718</v>
      </c>
      <c r="L1559" s="1">
        <v>0.83757199999999998</v>
      </c>
      <c r="M1559" s="1" t="b">
        <v>1</v>
      </c>
      <c r="N1559" s="1">
        <v>1</v>
      </c>
      <c r="O1559" s="124"/>
    </row>
    <row r="1560" spans="1:15" x14ac:dyDescent="0.2">
      <c r="A1560" s="124">
        <v>44535.041666666664</v>
      </c>
      <c r="B1560" s="124">
        <v>44534.833333333336</v>
      </c>
      <c r="C1560" s="1">
        <v>1269364671</v>
      </c>
      <c r="D1560" s="1" t="s">
        <v>137</v>
      </c>
      <c r="G1560" s="1" t="s">
        <v>138</v>
      </c>
      <c r="I1560" s="1">
        <v>43.94</v>
      </c>
      <c r="J1560" s="1">
        <v>46.448478000000001</v>
      </c>
      <c r="K1560" s="1">
        <v>1.7271970000000001</v>
      </c>
      <c r="L1560" s="1">
        <v>0.781281</v>
      </c>
      <c r="M1560" s="1" t="b">
        <v>1</v>
      </c>
      <c r="N1560" s="1">
        <v>1</v>
      </c>
      <c r="O1560" s="124"/>
    </row>
    <row r="1561" spans="1:15" x14ac:dyDescent="0.2">
      <c r="A1561" s="124">
        <v>44535.083333333336</v>
      </c>
      <c r="B1561" s="124">
        <v>44534.875</v>
      </c>
      <c r="C1561" s="1">
        <v>1269364671</v>
      </c>
      <c r="D1561" s="1" t="s">
        <v>137</v>
      </c>
      <c r="G1561" s="1" t="s">
        <v>138</v>
      </c>
      <c r="I1561" s="1">
        <v>40.75</v>
      </c>
      <c r="J1561" s="1">
        <v>42.86354</v>
      </c>
      <c r="K1561" s="1">
        <v>1.1792910000000001</v>
      </c>
      <c r="L1561" s="1">
        <v>0.934249</v>
      </c>
      <c r="M1561" s="1" t="b">
        <v>1</v>
      </c>
      <c r="N1561" s="1">
        <v>1</v>
      </c>
      <c r="O1561" s="124"/>
    </row>
    <row r="1562" spans="1:15" x14ac:dyDescent="0.2">
      <c r="A1562" s="124">
        <v>44535.125</v>
      </c>
      <c r="B1562" s="124">
        <v>44534.916666666664</v>
      </c>
      <c r="C1562" s="1">
        <v>1269364671</v>
      </c>
      <c r="D1562" s="1" t="s">
        <v>137</v>
      </c>
      <c r="G1562" s="1" t="s">
        <v>138</v>
      </c>
      <c r="I1562" s="1">
        <v>36.74</v>
      </c>
      <c r="J1562" s="1">
        <v>37.822623</v>
      </c>
      <c r="K1562" s="1">
        <v>0.31987199999999999</v>
      </c>
      <c r="L1562" s="1">
        <v>0.76275099999999996</v>
      </c>
      <c r="M1562" s="1" t="b">
        <v>1</v>
      </c>
      <c r="N1562" s="1">
        <v>1</v>
      </c>
      <c r="O1562" s="124"/>
    </row>
    <row r="1563" spans="1:15" x14ac:dyDescent="0.2">
      <c r="A1563" s="124">
        <v>44535.166666666664</v>
      </c>
      <c r="B1563" s="124">
        <v>44534.958333333336</v>
      </c>
      <c r="C1563" s="1">
        <v>1269364671</v>
      </c>
      <c r="D1563" s="1" t="s">
        <v>137</v>
      </c>
      <c r="G1563" s="1" t="s">
        <v>138</v>
      </c>
      <c r="I1563" s="1">
        <v>34.619999999999997</v>
      </c>
      <c r="J1563" s="1">
        <v>35.274799999999999</v>
      </c>
      <c r="K1563" s="1">
        <v>0.141708</v>
      </c>
      <c r="L1563" s="1">
        <v>0.51309199999999999</v>
      </c>
      <c r="M1563" s="1" t="b">
        <v>1</v>
      </c>
      <c r="N1563" s="1">
        <v>1</v>
      </c>
      <c r="O1563" s="124"/>
    </row>
    <row r="1564" spans="1:15" x14ac:dyDescent="0.2">
      <c r="A1564" s="124">
        <v>44535.208333333336</v>
      </c>
      <c r="B1564" s="124">
        <v>44535</v>
      </c>
      <c r="C1564" s="1">
        <v>1269364671</v>
      </c>
      <c r="D1564" s="1" t="s">
        <v>137</v>
      </c>
      <c r="G1564" s="1" t="s">
        <v>138</v>
      </c>
      <c r="I1564" s="1">
        <v>35.96</v>
      </c>
      <c r="J1564" s="1">
        <v>37.241174000000001</v>
      </c>
      <c r="K1564" s="1">
        <v>0.47498299999999999</v>
      </c>
      <c r="L1564" s="1">
        <v>0.80619099999999999</v>
      </c>
      <c r="M1564" s="1" t="b">
        <v>1</v>
      </c>
      <c r="N1564" s="1">
        <v>1</v>
      </c>
      <c r="O1564" s="124"/>
    </row>
    <row r="1565" spans="1:15" x14ac:dyDescent="0.2">
      <c r="A1565" s="124">
        <v>44535.25</v>
      </c>
      <c r="B1565" s="124">
        <v>44535.041666666664</v>
      </c>
      <c r="C1565" s="1">
        <v>1269364671</v>
      </c>
      <c r="D1565" s="1" t="s">
        <v>137</v>
      </c>
      <c r="G1565" s="1" t="s">
        <v>138</v>
      </c>
      <c r="I1565" s="1">
        <v>33.35</v>
      </c>
      <c r="J1565" s="1">
        <v>34.947561999999998</v>
      </c>
      <c r="K1565" s="1">
        <v>0.80158399999999996</v>
      </c>
      <c r="L1565" s="1">
        <v>0.79597799999999996</v>
      </c>
      <c r="M1565" s="1" t="b">
        <v>1</v>
      </c>
      <c r="N1565" s="1">
        <v>1</v>
      </c>
      <c r="O1565" s="124"/>
    </row>
    <row r="1566" spans="1:15" x14ac:dyDescent="0.2">
      <c r="A1566" s="124">
        <v>44535.291666666664</v>
      </c>
      <c r="B1566" s="124">
        <v>44535.083333333336</v>
      </c>
      <c r="C1566" s="1">
        <v>1269364671</v>
      </c>
      <c r="D1566" s="1" t="s">
        <v>137</v>
      </c>
      <c r="G1566" s="1" t="s">
        <v>138</v>
      </c>
      <c r="I1566" s="1">
        <v>31.36</v>
      </c>
      <c r="J1566" s="1">
        <v>33.354106999999999</v>
      </c>
      <c r="K1566" s="1">
        <v>1.106409</v>
      </c>
      <c r="L1566" s="1">
        <v>0.88769799999999999</v>
      </c>
      <c r="M1566" s="1" t="b">
        <v>1</v>
      </c>
      <c r="N1566" s="1">
        <v>1</v>
      </c>
      <c r="O1566" s="124"/>
    </row>
    <row r="1567" spans="1:15" x14ac:dyDescent="0.2">
      <c r="A1567" s="124">
        <v>44535.333333333336</v>
      </c>
      <c r="B1567" s="124">
        <v>44535.125</v>
      </c>
      <c r="C1567" s="1">
        <v>1269364671</v>
      </c>
      <c r="D1567" s="1" t="s">
        <v>137</v>
      </c>
      <c r="G1567" s="1" t="s">
        <v>138</v>
      </c>
      <c r="I1567" s="1">
        <v>29.66</v>
      </c>
      <c r="J1567" s="1">
        <v>32.200467000000003</v>
      </c>
      <c r="K1567" s="1">
        <v>1.7263299999999999</v>
      </c>
      <c r="L1567" s="1">
        <v>0.814137</v>
      </c>
      <c r="M1567" s="1" t="b">
        <v>1</v>
      </c>
      <c r="N1567" s="1">
        <v>1</v>
      </c>
      <c r="O1567" s="124"/>
    </row>
    <row r="1568" spans="1:15" x14ac:dyDescent="0.2">
      <c r="A1568" s="124">
        <v>44535.375</v>
      </c>
      <c r="B1568" s="124">
        <v>44535.166666666664</v>
      </c>
      <c r="C1568" s="1">
        <v>1269364671</v>
      </c>
      <c r="D1568" s="1" t="s">
        <v>137</v>
      </c>
      <c r="G1568" s="1" t="s">
        <v>138</v>
      </c>
      <c r="I1568" s="1">
        <v>29.73</v>
      </c>
      <c r="J1568" s="1">
        <v>32.555393000000002</v>
      </c>
      <c r="K1568" s="1">
        <v>2.064648</v>
      </c>
      <c r="L1568" s="1">
        <v>0.760745</v>
      </c>
      <c r="M1568" s="1" t="b">
        <v>1</v>
      </c>
      <c r="N1568" s="1">
        <v>1</v>
      </c>
      <c r="O1568" s="124"/>
    </row>
    <row r="1569" spans="1:15" x14ac:dyDescent="0.2">
      <c r="A1569" s="124">
        <v>44535.416666666664</v>
      </c>
      <c r="B1569" s="124">
        <v>44535.208333333336</v>
      </c>
      <c r="C1569" s="1">
        <v>1269364671</v>
      </c>
      <c r="D1569" s="1" t="s">
        <v>137</v>
      </c>
      <c r="G1569" s="1" t="s">
        <v>138</v>
      </c>
      <c r="I1569" s="1">
        <v>32.19</v>
      </c>
      <c r="J1569" s="1">
        <v>35.438972999999997</v>
      </c>
      <c r="K1569" s="1">
        <v>2.3980030000000001</v>
      </c>
      <c r="L1569" s="1">
        <v>0.85097</v>
      </c>
      <c r="M1569" s="1" t="b">
        <v>1</v>
      </c>
      <c r="N1569" s="1">
        <v>1</v>
      </c>
      <c r="O1569" s="124"/>
    </row>
    <row r="1570" spans="1:15" x14ac:dyDescent="0.2">
      <c r="A1570" s="124">
        <v>44535.458333333336</v>
      </c>
      <c r="B1570" s="124">
        <v>44535.25</v>
      </c>
      <c r="C1570" s="1">
        <v>1269364671</v>
      </c>
      <c r="D1570" s="1" t="s">
        <v>137</v>
      </c>
      <c r="G1570" s="1" t="s">
        <v>138</v>
      </c>
      <c r="I1570" s="1">
        <v>35.96</v>
      </c>
      <c r="J1570" s="1">
        <v>40.258977000000002</v>
      </c>
      <c r="K1570" s="1">
        <v>3.1190359999999999</v>
      </c>
      <c r="L1570" s="1">
        <v>1.1799409999999999</v>
      </c>
      <c r="M1570" s="1" t="b">
        <v>1</v>
      </c>
      <c r="N1570" s="1">
        <v>1</v>
      </c>
      <c r="O1570" s="124"/>
    </row>
    <row r="1571" spans="1:15" x14ac:dyDescent="0.2">
      <c r="A1571" s="124">
        <v>44535.5</v>
      </c>
      <c r="B1571" s="124">
        <v>44535.291666666664</v>
      </c>
      <c r="C1571" s="1">
        <v>1269364671</v>
      </c>
      <c r="D1571" s="1" t="s">
        <v>137</v>
      </c>
      <c r="G1571" s="1" t="s">
        <v>138</v>
      </c>
      <c r="I1571" s="1">
        <v>37.76</v>
      </c>
      <c r="J1571" s="1">
        <v>42.614182999999997</v>
      </c>
      <c r="K1571" s="1">
        <v>3.7798769999999999</v>
      </c>
      <c r="L1571" s="1">
        <v>1.074306</v>
      </c>
      <c r="M1571" s="1" t="b">
        <v>1</v>
      </c>
      <c r="N1571" s="1">
        <v>1</v>
      </c>
      <c r="O1571" s="124"/>
    </row>
    <row r="1572" spans="1:15" x14ac:dyDescent="0.2">
      <c r="A1572" s="124">
        <v>44535.541666666664</v>
      </c>
      <c r="B1572" s="124">
        <v>44535.333333333336</v>
      </c>
      <c r="C1572" s="1">
        <v>1269364671</v>
      </c>
      <c r="D1572" s="1" t="s">
        <v>137</v>
      </c>
      <c r="G1572" s="1" t="s">
        <v>138</v>
      </c>
      <c r="I1572" s="1">
        <v>37.67</v>
      </c>
      <c r="J1572" s="1">
        <v>41.995896999999999</v>
      </c>
      <c r="K1572" s="1">
        <v>3.113121</v>
      </c>
      <c r="L1572" s="1">
        <v>1.2127760000000001</v>
      </c>
      <c r="M1572" s="1" t="b">
        <v>1</v>
      </c>
      <c r="N1572" s="1">
        <v>1</v>
      </c>
      <c r="O1572" s="124"/>
    </row>
    <row r="1573" spans="1:15" x14ac:dyDescent="0.2">
      <c r="A1573" s="124">
        <v>44535.583333333336</v>
      </c>
      <c r="B1573" s="124">
        <v>44535.375</v>
      </c>
      <c r="C1573" s="1">
        <v>1269364671</v>
      </c>
      <c r="D1573" s="1" t="s">
        <v>137</v>
      </c>
      <c r="G1573" s="1" t="s">
        <v>138</v>
      </c>
      <c r="I1573" s="1">
        <v>33.33</v>
      </c>
      <c r="J1573" s="1">
        <v>37.052785999999998</v>
      </c>
      <c r="K1573" s="1">
        <v>2.597864</v>
      </c>
      <c r="L1573" s="1">
        <v>1.124922</v>
      </c>
      <c r="M1573" s="1" t="b">
        <v>1</v>
      </c>
      <c r="N1573" s="1">
        <v>1</v>
      </c>
      <c r="O1573" s="124"/>
    </row>
    <row r="1574" spans="1:15" x14ac:dyDescent="0.2">
      <c r="A1574" s="124">
        <v>44535.625</v>
      </c>
      <c r="B1574" s="124">
        <v>44535.416666666664</v>
      </c>
      <c r="C1574" s="1">
        <v>1269364671</v>
      </c>
      <c r="D1574" s="1" t="s">
        <v>137</v>
      </c>
      <c r="G1574" s="1" t="s">
        <v>138</v>
      </c>
      <c r="I1574" s="1">
        <v>33.409999999999997</v>
      </c>
      <c r="J1574" s="1">
        <v>36.741342000000003</v>
      </c>
      <c r="K1574" s="1">
        <v>1.965638</v>
      </c>
      <c r="L1574" s="1">
        <v>1.365704</v>
      </c>
      <c r="M1574" s="1" t="b">
        <v>1</v>
      </c>
      <c r="N1574" s="1">
        <v>1</v>
      </c>
      <c r="O1574" s="124"/>
    </row>
    <row r="1575" spans="1:15" x14ac:dyDescent="0.2">
      <c r="A1575" s="124">
        <v>44535.666666666664</v>
      </c>
      <c r="B1575" s="124">
        <v>44535.458333333336</v>
      </c>
      <c r="C1575" s="1">
        <v>1269364671</v>
      </c>
      <c r="D1575" s="1" t="s">
        <v>137</v>
      </c>
      <c r="G1575" s="1" t="s">
        <v>138</v>
      </c>
      <c r="I1575" s="1">
        <v>30.86</v>
      </c>
      <c r="J1575" s="1">
        <v>33.669555000000003</v>
      </c>
      <c r="K1575" s="1">
        <v>1.5175050000000001</v>
      </c>
      <c r="L1575" s="1">
        <v>1.2920499999999999</v>
      </c>
      <c r="M1575" s="1" t="b">
        <v>1</v>
      </c>
      <c r="N1575" s="1">
        <v>1</v>
      </c>
      <c r="O1575" s="124"/>
    </row>
    <row r="1576" spans="1:15" x14ac:dyDescent="0.2">
      <c r="A1576" s="124">
        <v>44535.708333333336</v>
      </c>
      <c r="B1576" s="124">
        <v>44535.5</v>
      </c>
      <c r="C1576" s="1">
        <v>1269364671</v>
      </c>
      <c r="D1576" s="1" t="s">
        <v>137</v>
      </c>
      <c r="G1576" s="1" t="s">
        <v>138</v>
      </c>
      <c r="I1576" s="1">
        <v>30.74</v>
      </c>
      <c r="J1576" s="1">
        <v>32.877848999999998</v>
      </c>
      <c r="K1576" s="1">
        <v>0.87382800000000005</v>
      </c>
      <c r="L1576" s="1">
        <v>1.2640210000000001</v>
      </c>
      <c r="M1576" s="1" t="b">
        <v>1</v>
      </c>
      <c r="N1576" s="1">
        <v>1</v>
      </c>
      <c r="O1576" s="124"/>
    </row>
    <row r="1577" spans="1:15" x14ac:dyDescent="0.2">
      <c r="A1577" s="124">
        <v>44535.75</v>
      </c>
      <c r="B1577" s="124">
        <v>44535.541666666664</v>
      </c>
      <c r="C1577" s="1">
        <v>1269364671</v>
      </c>
      <c r="D1577" s="1" t="s">
        <v>137</v>
      </c>
      <c r="G1577" s="1" t="s">
        <v>138</v>
      </c>
      <c r="I1577" s="1">
        <v>29.9</v>
      </c>
      <c r="J1577" s="1">
        <v>33.677563999999997</v>
      </c>
      <c r="K1577" s="1">
        <v>2.5611199999999998</v>
      </c>
      <c r="L1577" s="1">
        <v>1.2164440000000001</v>
      </c>
      <c r="M1577" s="1" t="b">
        <v>1</v>
      </c>
      <c r="N1577" s="1">
        <v>1</v>
      </c>
      <c r="O1577" s="124"/>
    </row>
    <row r="1578" spans="1:15" x14ac:dyDescent="0.2">
      <c r="A1578" s="124">
        <v>44535.791666666664</v>
      </c>
      <c r="B1578" s="124">
        <v>44535.583333333336</v>
      </c>
      <c r="C1578" s="1">
        <v>1269364671</v>
      </c>
      <c r="D1578" s="1" t="s">
        <v>137</v>
      </c>
      <c r="G1578" s="1" t="s">
        <v>138</v>
      </c>
      <c r="I1578" s="1">
        <v>28.62</v>
      </c>
      <c r="J1578" s="1">
        <v>32.294668999999999</v>
      </c>
      <c r="K1578" s="1">
        <v>2.5507390000000001</v>
      </c>
      <c r="L1578" s="1">
        <v>1.1239300000000001</v>
      </c>
      <c r="M1578" s="1" t="b">
        <v>1</v>
      </c>
      <c r="N1578" s="1">
        <v>1</v>
      </c>
      <c r="O1578" s="124"/>
    </row>
    <row r="1579" spans="1:15" x14ac:dyDescent="0.2">
      <c r="A1579" s="124">
        <v>44535.833333333336</v>
      </c>
      <c r="B1579" s="124">
        <v>44535.625</v>
      </c>
      <c r="C1579" s="1">
        <v>1269364671</v>
      </c>
      <c r="D1579" s="1" t="s">
        <v>137</v>
      </c>
      <c r="G1579" s="1" t="s">
        <v>138</v>
      </c>
      <c r="I1579" s="1">
        <v>29.42</v>
      </c>
      <c r="J1579" s="1">
        <v>30.73808</v>
      </c>
      <c r="K1579" s="1">
        <v>0.21291399999999999</v>
      </c>
      <c r="L1579" s="1">
        <v>1.1051660000000001</v>
      </c>
      <c r="M1579" s="1" t="b">
        <v>1</v>
      </c>
      <c r="N1579" s="1">
        <v>1</v>
      </c>
      <c r="O1579" s="124"/>
    </row>
    <row r="1580" spans="1:15" x14ac:dyDescent="0.2">
      <c r="A1580" s="124">
        <v>44535.875</v>
      </c>
      <c r="B1580" s="124">
        <v>44535.666666666664</v>
      </c>
      <c r="C1580" s="1">
        <v>1269364671</v>
      </c>
      <c r="D1580" s="1" t="s">
        <v>137</v>
      </c>
      <c r="G1580" s="1" t="s">
        <v>138</v>
      </c>
      <c r="I1580" s="1">
        <v>35.68</v>
      </c>
      <c r="J1580" s="1">
        <v>38.504956999999997</v>
      </c>
      <c r="K1580" s="1">
        <v>1.4985710000000001</v>
      </c>
      <c r="L1580" s="1">
        <v>1.3263860000000001</v>
      </c>
      <c r="M1580" s="1" t="b">
        <v>1</v>
      </c>
      <c r="N1580" s="1">
        <v>1</v>
      </c>
      <c r="O1580" s="124"/>
    </row>
    <row r="1581" spans="1:15" x14ac:dyDescent="0.2">
      <c r="A1581" s="124">
        <v>44535.916666666664</v>
      </c>
      <c r="B1581" s="124">
        <v>44535.708333333336</v>
      </c>
      <c r="C1581" s="1">
        <v>1269364671</v>
      </c>
      <c r="D1581" s="1" t="s">
        <v>137</v>
      </c>
      <c r="G1581" s="1" t="s">
        <v>138</v>
      </c>
      <c r="I1581" s="1">
        <v>47.14</v>
      </c>
      <c r="J1581" s="1">
        <v>51.093606000000001</v>
      </c>
      <c r="K1581" s="1">
        <v>2.3848720000000001</v>
      </c>
      <c r="L1581" s="1">
        <v>1.5687340000000001</v>
      </c>
      <c r="M1581" s="1" t="b">
        <v>1</v>
      </c>
      <c r="N1581" s="1">
        <v>1</v>
      </c>
      <c r="O1581" s="124"/>
    </row>
    <row r="1582" spans="1:15" x14ac:dyDescent="0.2">
      <c r="A1582" s="124">
        <v>44535.958333333336</v>
      </c>
      <c r="B1582" s="124">
        <v>44535.75</v>
      </c>
      <c r="C1582" s="1">
        <v>1269364671</v>
      </c>
      <c r="D1582" s="1" t="s">
        <v>137</v>
      </c>
      <c r="G1582" s="1" t="s">
        <v>138</v>
      </c>
      <c r="I1582" s="1">
        <v>38.299999999999997</v>
      </c>
      <c r="J1582" s="1">
        <v>41.018476</v>
      </c>
      <c r="K1582" s="1">
        <v>1.592365</v>
      </c>
      <c r="L1582" s="1">
        <v>1.1261110000000001</v>
      </c>
      <c r="M1582" s="1" t="b">
        <v>1</v>
      </c>
      <c r="N1582" s="1">
        <v>1</v>
      </c>
      <c r="O1582" s="124"/>
    </row>
    <row r="1583" spans="1:15" x14ac:dyDescent="0.2">
      <c r="A1583" s="124">
        <v>44536</v>
      </c>
      <c r="B1583" s="124">
        <v>44535.791666666664</v>
      </c>
      <c r="C1583" s="1">
        <v>1269364671</v>
      </c>
      <c r="D1583" s="1" t="s">
        <v>137</v>
      </c>
      <c r="G1583" s="1" t="s">
        <v>138</v>
      </c>
      <c r="I1583" s="1">
        <v>35.67</v>
      </c>
      <c r="J1583" s="1">
        <v>38.358162999999998</v>
      </c>
      <c r="K1583" s="1">
        <v>1.610852</v>
      </c>
      <c r="L1583" s="1">
        <v>1.0773109999999999</v>
      </c>
      <c r="M1583" s="1" t="b">
        <v>1</v>
      </c>
      <c r="N1583" s="1">
        <v>1</v>
      </c>
      <c r="O1583" s="124"/>
    </row>
    <row r="1584" spans="1:15" x14ac:dyDescent="0.2">
      <c r="A1584" s="124">
        <v>44536.041666666664</v>
      </c>
      <c r="B1584" s="124">
        <v>44535.833333333336</v>
      </c>
      <c r="C1584" s="1">
        <v>1269364671</v>
      </c>
      <c r="D1584" s="1" t="s">
        <v>137</v>
      </c>
      <c r="G1584" s="1" t="s">
        <v>138</v>
      </c>
      <c r="I1584" s="1">
        <v>34.14</v>
      </c>
      <c r="J1584" s="1">
        <v>36.374993000000003</v>
      </c>
      <c r="K1584" s="1">
        <v>1.2518830000000001</v>
      </c>
      <c r="L1584" s="1">
        <v>0.98311000000000004</v>
      </c>
      <c r="M1584" s="1" t="b">
        <v>1</v>
      </c>
      <c r="N1584" s="1">
        <v>1</v>
      </c>
      <c r="O1584" s="124"/>
    </row>
    <row r="1585" spans="1:15" x14ac:dyDescent="0.2">
      <c r="A1585" s="124">
        <v>44536.083333333336</v>
      </c>
      <c r="B1585" s="124">
        <v>44535.875</v>
      </c>
      <c r="C1585" s="1">
        <v>1269364671</v>
      </c>
      <c r="D1585" s="1" t="s">
        <v>137</v>
      </c>
      <c r="G1585" s="1" t="s">
        <v>138</v>
      </c>
      <c r="I1585" s="1">
        <v>30.54</v>
      </c>
      <c r="J1585" s="1">
        <v>32.476852999999998</v>
      </c>
      <c r="K1585" s="1">
        <v>0.90115400000000001</v>
      </c>
      <c r="L1585" s="1">
        <v>1.0356989999999999</v>
      </c>
      <c r="M1585" s="1" t="b">
        <v>1</v>
      </c>
      <c r="N1585" s="1">
        <v>1</v>
      </c>
      <c r="O1585" s="124"/>
    </row>
    <row r="1586" spans="1:15" x14ac:dyDescent="0.2">
      <c r="A1586" s="124">
        <v>44536.125</v>
      </c>
      <c r="B1586" s="124">
        <v>44535.916666666664</v>
      </c>
      <c r="C1586" s="1">
        <v>1269364671</v>
      </c>
      <c r="D1586" s="1" t="s">
        <v>137</v>
      </c>
      <c r="G1586" s="1" t="s">
        <v>138</v>
      </c>
      <c r="I1586" s="1">
        <v>27.3</v>
      </c>
      <c r="J1586" s="1">
        <v>29.045953000000001</v>
      </c>
      <c r="K1586" s="1">
        <v>0.89125399999999999</v>
      </c>
      <c r="L1586" s="1">
        <v>0.85469899999999999</v>
      </c>
      <c r="M1586" s="1" t="b">
        <v>1</v>
      </c>
      <c r="N1586" s="1">
        <v>1</v>
      </c>
      <c r="O1586" s="124"/>
    </row>
    <row r="1587" spans="1:15" x14ac:dyDescent="0.2">
      <c r="A1587" s="124">
        <v>44536.166666666664</v>
      </c>
      <c r="B1587" s="124">
        <v>44535.958333333336</v>
      </c>
      <c r="C1587" s="1">
        <v>1269364671</v>
      </c>
      <c r="D1587" s="1" t="s">
        <v>137</v>
      </c>
      <c r="G1587" s="1" t="s">
        <v>138</v>
      </c>
      <c r="I1587" s="1">
        <v>25.95</v>
      </c>
      <c r="J1587" s="1">
        <v>27.679276000000002</v>
      </c>
      <c r="K1587" s="1">
        <v>0.99771500000000002</v>
      </c>
      <c r="L1587" s="1">
        <v>0.73156100000000002</v>
      </c>
      <c r="M1587" s="1" t="b">
        <v>1</v>
      </c>
      <c r="N1587" s="1">
        <v>1</v>
      </c>
      <c r="O1587" s="124"/>
    </row>
    <row r="1588" spans="1:15" x14ac:dyDescent="0.2">
      <c r="A1588" s="124">
        <v>44536.208333333336</v>
      </c>
      <c r="B1588" s="124">
        <v>44536</v>
      </c>
      <c r="C1588" s="1">
        <v>1269364671</v>
      </c>
      <c r="D1588" s="1" t="s">
        <v>137</v>
      </c>
      <c r="G1588" s="1" t="s">
        <v>138</v>
      </c>
      <c r="I1588" s="1">
        <v>22.6</v>
      </c>
      <c r="J1588" s="1">
        <v>24.959353</v>
      </c>
      <c r="K1588" s="1">
        <v>1.529982</v>
      </c>
      <c r="L1588" s="1">
        <v>0.82937099999999997</v>
      </c>
      <c r="M1588" s="1" t="b">
        <v>1</v>
      </c>
      <c r="N1588" s="1">
        <v>1</v>
      </c>
      <c r="O1588" s="124"/>
    </row>
    <row r="1589" spans="1:15" x14ac:dyDescent="0.2">
      <c r="A1589" s="124">
        <v>44536.25</v>
      </c>
      <c r="B1589" s="124">
        <v>44536.041666666664</v>
      </c>
      <c r="C1589" s="1">
        <v>1269364671</v>
      </c>
      <c r="D1589" s="1" t="s">
        <v>137</v>
      </c>
      <c r="G1589" s="1" t="s">
        <v>138</v>
      </c>
      <c r="I1589" s="1">
        <v>22.1</v>
      </c>
      <c r="J1589" s="1">
        <v>24.648378000000001</v>
      </c>
      <c r="K1589" s="1">
        <v>1.600903</v>
      </c>
      <c r="L1589" s="1">
        <v>0.94747499999999996</v>
      </c>
      <c r="M1589" s="1" t="b">
        <v>1</v>
      </c>
      <c r="N1589" s="1">
        <v>1</v>
      </c>
      <c r="O1589" s="124"/>
    </row>
    <row r="1590" spans="1:15" x14ac:dyDescent="0.2">
      <c r="A1590" s="124">
        <v>44536.291666666664</v>
      </c>
      <c r="B1590" s="124">
        <v>44536.083333333336</v>
      </c>
      <c r="C1590" s="1">
        <v>1269364671</v>
      </c>
      <c r="D1590" s="1" t="s">
        <v>137</v>
      </c>
      <c r="G1590" s="1" t="s">
        <v>138</v>
      </c>
      <c r="I1590" s="1">
        <v>19.93</v>
      </c>
      <c r="J1590" s="1">
        <v>23.952138999999999</v>
      </c>
      <c r="K1590" s="1">
        <v>3.283102</v>
      </c>
      <c r="L1590" s="1">
        <v>0.73903700000000005</v>
      </c>
      <c r="M1590" s="1" t="b">
        <v>1</v>
      </c>
      <c r="N1590" s="1">
        <v>1</v>
      </c>
      <c r="O1590" s="124"/>
    </row>
    <row r="1591" spans="1:15" x14ac:dyDescent="0.2">
      <c r="A1591" s="124">
        <v>44536.333333333336</v>
      </c>
      <c r="B1591" s="124">
        <v>44536.125</v>
      </c>
      <c r="C1591" s="1">
        <v>1269364671</v>
      </c>
      <c r="D1591" s="1" t="s">
        <v>137</v>
      </c>
      <c r="G1591" s="1" t="s">
        <v>138</v>
      </c>
      <c r="I1591" s="1">
        <v>19.350000000000001</v>
      </c>
      <c r="J1591" s="1">
        <v>25.156105</v>
      </c>
      <c r="K1591" s="1">
        <v>5.1744190000000003</v>
      </c>
      <c r="L1591" s="1">
        <v>0.63168599999999997</v>
      </c>
      <c r="M1591" s="1" t="b">
        <v>1</v>
      </c>
      <c r="N1591" s="1">
        <v>1</v>
      </c>
      <c r="O1591" s="124"/>
    </row>
    <row r="1592" spans="1:15" x14ac:dyDescent="0.2">
      <c r="A1592" s="124">
        <v>44536.375</v>
      </c>
      <c r="B1592" s="124">
        <v>44536.166666666664</v>
      </c>
      <c r="C1592" s="1">
        <v>1269364671</v>
      </c>
      <c r="D1592" s="1" t="s">
        <v>137</v>
      </c>
      <c r="G1592" s="1" t="s">
        <v>138</v>
      </c>
      <c r="I1592" s="1">
        <v>22.54</v>
      </c>
      <c r="J1592" s="1">
        <v>28.367614</v>
      </c>
      <c r="K1592" s="1">
        <v>4.9593350000000003</v>
      </c>
      <c r="L1592" s="1">
        <v>0.86827900000000002</v>
      </c>
      <c r="M1592" s="1" t="b">
        <v>1</v>
      </c>
      <c r="N1592" s="1">
        <v>1</v>
      </c>
      <c r="O1592" s="124"/>
    </row>
    <row r="1593" spans="1:15" x14ac:dyDescent="0.2">
      <c r="A1593" s="124">
        <v>44536.416666666664</v>
      </c>
      <c r="B1593" s="124">
        <v>44536.208333333336</v>
      </c>
      <c r="C1593" s="1">
        <v>1269364671</v>
      </c>
      <c r="D1593" s="1" t="s">
        <v>137</v>
      </c>
      <c r="G1593" s="1" t="s">
        <v>138</v>
      </c>
      <c r="I1593" s="1">
        <v>24.55</v>
      </c>
      <c r="J1593" s="1">
        <v>29.463021000000001</v>
      </c>
      <c r="K1593" s="1">
        <v>4.0169930000000003</v>
      </c>
      <c r="L1593" s="1">
        <v>0.89602800000000005</v>
      </c>
      <c r="M1593" s="1" t="b">
        <v>1</v>
      </c>
      <c r="N1593" s="1">
        <v>1</v>
      </c>
      <c r="O1593" s="124"/>
    </row>
    <row r="1594" spans="1:15" x14ac:dyDescent="0.2">
      <c r="A1594" s="124">
        <v>44536.458333333336</v>
      </c>
      <c r="B1594" s="124">
        <v>44536.25</v>
      </c>
      <c r="C1594" s="1">
        <v>1269364671</v>
      </c>
      <c r="D1594" s="1" t="s">
        <v>137</v>
      </c>
      <c r="G1594" s="1" t="s">
        <v>138</v>
      </c>
      <c r="I1594" s="1">
        <v>38.25</v>
      </c>
      <c r="J1594" s="1">
        <v>46.746811000000001</v>
      </c>
      <c r="K1594" s="1">
        <v>7.0436779999999999</v>
      </c>
      <c r="L1594" s="1">
        <v>1.453133</v>
      </c>
      <c r="M1594" s="1" t="b">
        <v>1</v>
      </c>
      <c r="N1594" s="1">
        <v>1</v>
      </c>
      <c r="O1594" s="124"/>
    </row>
    <row r="1595" spans="1:15" x14ac:dyDescent="0.2">
      <c r="A1595" s="124">
        <v>44536.5</v>
      </c>
      <c r="B1595" s="124">
        <v>44536.291666666664</v>
      </c>
      <c r="C1595" s="1">
        <v>1269364671</v>
      </c>
      <c r="D1595" s="1" t="s">
        <v>137</v>
      </c>
      <c r="G1595" s="1" t="s">
        <v>138</v>
      </c>
      <c r="I1595" s="1">
        <v>40.06</v>
      </c>
      <c r="J1595" s="1">
        <v>48.023024999999997</v>
      </c>
      <c r="K1595" s="1">
        <v>6.3424569999999996</v>
      </c>
      <c r="L1595" s="1">
        <v>1.620568</v>
      </c>
      <c r="M1595" s="1" t="b">
        <v>1</v>
      </c>
      <c r="N1595" s="1">
        <v>1</v>
      </c>
      <c r="O1595" s="124"/>
    </row>
    <row r="1596" spans="1:15" x14ac:dyDescent="0.2">
      <c r="A1596" s="124">
        <v>44536.541666666664</v>
      </c>
      <c r="B1596" s="124">
        <v>44536.333333333336</v>
      </c>
      <c r="C1596" s="1">
        <v>1269364671</v>
      </c>
      <c r="D1596" s="1" t="s">
        <v>137</v>
      </c>
      <c r="G1596" s="1" t="s">
        <v>138</v>
      </c>
      <c r="I1596" s="1">
        <v>35.78</v>
      </c>
      <c r="J1596" s="1">
        <v>40.154684000000003</v>
      </c>
      <c r="K1596" s="1">
        <v>2.9323830000000002</v>
      </c>
      <c r="L1596" s="1">
        <v>1.4423010000000001</v>
      </c>
      <c r="M1596" s="1" t="b">
        <v>1</v>
      </c>
      <c r="N1596" s="1">
        <v>1</v>
      </c>
      <c r="O1596" s="124"/>
    </row>
    <row r="1597" spans="1:15" x14ac:dyDescent="0.2">
      <c r="A1597" s="124">
        <v>44536.583333333336</v>
      </c>
      <c r="B1597" s="124">
        <v>44536.375</v>
      </c>
      <c r="C1597" s="1">
        <v>1269364671</v>
      </c>
      <c r="D1597" s="1" t="s">
        <v>137</v>
      </c>
      <c r="G1597" s="1" t="s">
        <v>138</v>
      </c>
      <c r="I1597" s="1">
        <v>34.770000000000003</v>
      </c>
      <c r="J1597" s="1">
        <v>38.347726000000002</v>
      </c>
      <c r="K1597" s="1">
        <v>2.5603199999999999</v>
      </c>
      <c r="L1597" s="1">
        <v>1.017406</v>
      </c>
      <c r="M1597" s="1" t="b">
        <v>1</v>
      </c>
      <c r="N1597" s="1">
        <v>1</v>
      </c>
      <c r="O1597" s="124"/>
    </row>
    <row r="1598" spans="1:15" x14ac:dyDescent="0.2">
      <c r="A1598" s="124">
        <v>44536.625</v>
      </c>
      <c r="B1598" s="124">
        <v>44536.416666666664</v>
      </c>
      <c r="C1598" s="1">
        <v>1269364671</v>
      </c>
      <c r="D1598" s="1" t="s">
        <v>137</v>
      </c>
      <c r="G1598" s="1" t="s">
        <v>138</v>
      </c>
      <c r="I1598" s="1">
        <v>35.75</v>
      </c>
      <c r="J1598" s="1">
        <v>38.895995999999997</v>
      </c>
      <c r="K1598" s="1">
        <v>1.9288749999999999</v>
      </c>
      <c r="L1598" s="1">
        <v>1.2171209999999999</v>
      </c>
      <c r="M1598" s="1" t="b">
        <v>1</v>
      </c>
      <c r="N1598" s="1">
        <v>1</v>
      </c>
      <c r="O1598" s="124"/>
    </row>
    <row r="1599" spans="1:15" x14ac:dyDescent="0.2">
      <c r="A1599" s="124">
        <v>44536.666666666664</v>
      </c>
      <c r="B1599" s="124">
        <v>44536.458333333336</v>
      </c>
      <c r="C1599" s="1">
        <v>1269364671</v>
      </c>
      <c r="D1599" s="1" t="s">
        <v>137</v>
      </c>
      <c r="G1599" s="1" t="s">
        <v>138</v>
      </c>
      <c r="I1599" s="1">
        <v>36.409999999999997</v>
      </c>
      <c r="J1599" s="1">
        <v>39.244081000000001</v>
      </c>
      <c r="K1599" s="1">
        <v>1.7325090000000001</v>
      </c>
      <c r="L1599" s="1">
        <v>1.101572</v>
      </c>
      <c r="M1599" s="1" t="b">
        <v>1</v>
      </c>
      <c r="N1599" s="1">
        <v>1</v>
      </c>
      <c r="O1599" s="124"/>
    </row>
    <row r="1600" spans="1:15" x14ac:dyDescent="0.2">
      <c r="A1600" s="124">
        <v>44536.708333333336</v>
      </c>
      <c r="B1600" s="124">
        <v>44536.5</v>
      </c>
      <c r="C1600" s="1">
        <v>1269364671</v>
      </c>
      <c r="D1600" s="1" t="s">
        <v>137</v>
      </c>
      <c r="G1600" s="1" t="s">
        <v>138</v>
      </c>
      <c r="I1600" s="1">
        <v>37.22</v>
      </c>
      <c r="J1600" s="1">
        <v>40.175688999999998</v>
      </c>
      <c r="K1600" s="1">
        <v>2.0099309999999999</v>
      </c>
      <c r="L1600" s="1">
        <v>0.94575799999999999</v>
      </c>
      <c r="M1600" s="1" t="b">
        <v>1</v>
      </c>
      <c r="N1600" s="1">
        <v>1</v>
      </c>
      <c r="O1600" s="124"/>
    </row>
    <row r="1601" spans="1:15" x14ac:dyDescent="0.2">
      <c r="A1601" s="124">
        <v>44536.75</v>
      </c>
      <c r="B1601" s="124">
        <v>44536.541666666664</v>
      </c>
      <c r="C1601" s="1">
        <v>1269364671</v>
      </c>
      <c r="D1601" s="1" t="s">
        <v>137</v>
      </c>
      <c r="G1601" s="1" t="s">
        <v>138</v>
      </c>
      <c r="I1601" s="1">
        <v>36.53</v>
      </c>
      <c r="J1601" s="1">
        <v>39.799363</v>
      </c>
      <c r="K1601" s="1">
        <v>2.163322</v>
      </c>
      <c r="L1601" s="1">
        <v>1.1060410000000001</v>
      </c>
      <c r="M1601" s="1" t="b">
        <v>1</v>
      </c>
      <c r="N1601" s="1">
        <v>1</v>
      </c>
      <c r="O1601" s="124"/>
    </row>
    <row r="1602" spans="1:15" x14ac:dyDescent="0.2">
      <c r="A1602" s="124">
        <v>44536.791666666664</v>
      </c>
      <c r="B1602" s="124">
        <v>44536.583333333336</v>
      </c>
      <c r="C1602" s="1">
        <v>1269364671</v>
      </c>
      <c r="D1602" s="1" t="s">
        <v>137</v>
      </c>
      <c r="G1602" s="1" t="s">
        <v>138</v>
      </c>
      <c r="I1602" s="1">
        <v>35.69</v>
      </c>
      <c r="J1602" s="1">
        <v>38.542031999999999</v>
      </c>
      <c r="K1602" s="1">
        <v>1.7480370000000001</v>
      </c>
      <c r="L1602" s="1">
        <v>1.1039950000000001</v>
      </c>
      <c r="M1602" s="1" t="b">
        <v>1</v>
      </c>
      <c r="N1602" s="1">
        <v>1</v>
      </c>
      <c r="O1602" s="124"/>
    </row>
    <row r="1603" spans="1:15" x14ac:dyDescent="0.2">
      <c r="A1603" s="124">
        <v>44536.833333333336</v>
      </c>
      <c r="B1603" s="124">
        <v>44536.625</v>
      </c>
      <c r="C1603" s="1">
        <v>1269364671</v>
      </c>
      <c r="D1603" s="1" t="s">
        <v>137</v>
      </c>
      <c r="G1603" s="1" t="s">
        <v>138</v>
      </c>
      <c r="I1603" s="1">
        <v>36.659999999999997</v>
      </c>
      <c r="J1603" s="1">
        <v>39.296290999999997</v>
      </c>
      <c r="K1603" s="1">
        <v>1.9194420000000001</v>
      </c>
      <c r="L1603" s="1">
        <v>0.71684899999999996</v>
      </c>
      <c r="M1603" s="1" t="b">
        <v>1</v>
      </c>
      <c r="N1603" s="1">
        <v>1</v>
      </c>
      <c r="O1603" s="124"/>
    </row>
    <row r="1604" spans="1:15" x14ac:dyDescent="0.2">
      <c r="A1604" s="124">
        <v>44536.875</v>
      </c>
      <c r="B1604" s="124">
        <v>44536.666666666664</v>
      </c>
      <c r="C1604" s="1">
        <v>1269364671</v>
      </c>
      <c r="D1604" s="1" t="s">
        <v>137</v>
      </c>
      <c r="G1604" s="1" t="s">
        <v>138</v>
      </c>
      <c r="I1604" s="1">
        <v>49.24</v>
      </c>
      <c r="J1604" s="1">
        <v>55.274324</v>
      </c>
      <c r="K1604" s="1">
        <v>4.5917089999999998</v>
      </c>
      <c r="L1604" s="1">
        <v>1.442615</v>
      </c>
      <c r="M1604" s="1" t="b">
        <v>1</v>
      </c>
      <c r="N1604" s="1">
        <v>1</v>
      </c>
      <c r="O1604" s="124"/>
    </row>
    <row r="1605" spans="1:15" x14ac:dyDescent="0.2">
      <c r="A1605" s="124">
        <v>44536.916666666664</v>
      </c>
      <c r="B1605" s="124">
        <v>44536.708333333336</v>
      </c>
      <c r="C1605" s="1">
        <v>1269364671</v>
      </c>
      <c r="D1605" s="1" t="s">
        <v>137</v>
      </c>
      <c r="G1605" s="1" t="s">
        <v>138</v>
      </c>
      <c r="I1605" s="1">
        <v>60.01</v>
      </c>
      <c r="J1605" s="1">
        <v>66.581378999999998</v>
      </c>
      <c r="K1605" s="1">
        <v>5.1610100000000001</v>
      </c>
      <c r="L1605" s="1">
        <v>1.410369</v>
      </c>
      <c r="M1605" s="1" t="b">
        <v>1</v>
      </c>
      <c r="N1605" s="1">
        <v>1</v>
      </c>
      <c r="O1605" s="124"/>
    </row>
    <row r="1606" spans="1:15" x14ac:dyDescent="0.2">
      <c r="A1606" s="124">
        <v>44536.958333333336</v>
      </c>
      <c r="B1606" s="124">
        <v>44536.75</v>
      </c>
      <c r="C1606" s="1">
        <v>1269364671</v>
      </c>
      <c r="D1606" s="1" t="s">
        <v>137</v>
      </c>
      <c r="G1606" s="1" t="s">
        <v>138</v>
      </c>
      <c r="I1606" s="1">
        <v>58.29</v>
      </c>
      <c r="J1606" s="1">
        <v>64.849046000000001</v>
      </c>
      <c r="K1606" s="1">
        <v>5.102055</v>
      </c>
      <c r="L1606" s="1">
        <v>1.4569909999999999</v>
      </c>
      <c r="M1606" s="1" t="b">
        <v>1</v>
      </c>
      <c r="N1606" s="1">
        <v>1</v>
      </c>
      <c r="O1606" s="124"/>
    </row>
    <row r="1607" spans="1:15" x14ac:dyDescent="0.2">
      <c r="A1607" s="124">
        <v>44537</v>
      </c>
      <c r="B1607" s="124">
        <v>44536.791666666664</v>
      </c>
      <c r="C1607" s="1">
        <v>1269364671</v>
      </c>
      <c r="D1607" s="1" t="s">
        <v>137</v>
      </c>
      <c r="G1607" s="1" t="s">
        <v>138</v>
      </c>
      <c r="I1607" s="1">
        <v>52.22</v>
      </c>
      <c r="J1607" s="1">
        <v>58.929642000000001</v>
      </c>
      <c r="K1607" s="1">
        <v>5.59192</v>
      </c>
      <c r="L1607" s="1">
        <v>1.1177220000000001</v>
      </c>
      <c r="M1607" s="1" t="b">
        <v>1</v>
      </c>
      <c r="N1607" s="1">
        <v>1</v>
      </c>
      <c r="O1607" s="124"/>
    </row>
    <row r="1608" spans="1:15" x14ac:dyDescent="0.2">
      <c r="A1608" s="124">
        <v>44537.041666666664</v>
      </c>
      <c r="B1608" s="124">
        <v>44536.833333333336</v>
      </c>
      <c r="C1608" s="1">
        <v>1269364671</v>
      </c>
      <c r="D1608" s="1" t="s">
        <v>137</v>
      </c>
      <c r="G1608" s="1" t="s">
        <v>138</v>
      </c>
      <c r="I1608" s="1">
        <v>51.27</v>
      </c>
      <c r="J1608" s="1">
        <v>58.017913</v>
      </c>
      <c r="K1608" s="1">
        <v>5.4204230000000004</v>
      </c>
      <c r="L1608" s="1">
        <v>1.3274900000000001</v>
      </c>
      <c r="M1608" s="1" t="b">
        <v>1</v>
      </c>
      <c r="N1608" s="1">
        <v>1</v>
      </c>
      <c r="O1608" s="124"/>
    </row>
    <row r="1609" spans="1:15" x14ac:dyDescent="0.2">
      <c r="A1609" s="124">
        <v>44537.083333333336</v>
      </c>
      <c r="B1609" s="124">
        <v>44536.875</v>
      </c>
      <c r="C1609" s="1">
        <v>1269364671</v>
      </c>
      <c r="D1609" s="1" t="s">
        <v>137</v>
      </c>
      <c r="G1609" s="1" t="s">
        <v>138</v>
      </c>
      <c r="I1609" s="1">
        <v>47.86</v>
      </c>
      <c r="J1609" s="1">
        <v>54.385232999999999</v>
      </c>
      <c r="K1609" s="1">
        <v>5.3848289999999999</v>
      </c>
      <c r="L1609" s="1">
        <v>1.140404</v>
      </c>
      <c r="M1609" s="1" t="b">
        <v>1</v>
      </c>
      <c r="N1609" s="1">
        <v>1</v>
      </c>
      <c r="O1609" s="124"/>
    </row>
    <row r="1610" spans="1:15" x14ac:dyDescent="0.2">
      <c r="A1610" s="124">
        <v>44537.125</v>
      </c>
      <c r="B1610" s="124">
        <v>44536.916666666664</v>
      </c>
      <c r="C1610" s="1">
        <v>1269364671</v>
      </c>
      <c r="D1610" s="1" t="s">
        <v>137</v>
      </c>
      <c r="G1610" s="1" t="s">
        <v>138</v>
      </c>
      <c r="I1610" s="1">
        <v>41.78</v>
      </c>
      <c r="J1610" s="1">
        <v>44.807535000000001</v>
      </c>
      <c r="K1610" s="1">
        <v>2.2064599999999999</v>
      </c>
      <c r="L1610" s="1">
        <v>0.821075</v>
      </c>
      <c r="M1610" s="1" t="b">
        <v>1</v>
      </c>
      <c r="N1610" s="1">
        <v>1</v>
      </c>
      <c r="O1610" s="124"/>
    </row>
    <row r="1611" spans="1:15" x14ac:dyDescent="0.2">
      <c r="A1611" s="124">
        <v>44537.166666666664</v>
      </c>
      <c r="B1611" s="124">
        <v>44536.958333333336</v>
      </c>
      <c r="C1611" s="1">
        <v>1269364671</v>
      </c>
      <c r="D1611" s="1" t="s">
        <v>137</v>
      </c>
      <c r="G1611" s="1" t="s">
        <v>138</v>
      </c>
      <c r="I1611" s="1">
        <v>35.33</v>
      </c>
      <c r="J1611" s="1">
        <v>37.464472000000001</v>
      </c>
      <c r="K1611" s="1">
        <v>1.3889819999999999</v>
      </c>
      <c r="L1611" s="1">
        <v>0.74548999999999999</v>
      </c>
      <c r="M1611" s="1" t="b">
        <v>1</v>
      </c>
      <c r="N1611" s="1">
        <v>1</v>
      </c>
      <c r="O1611" s="124"/>
    </row>
    <row r="1612" spans="1:15" x14ac:dyDescent="0.2">
      <c r="A1612" s="124">
        <v>44537.208333333336</v>
      </c>
      <c r="B1612" s="124">
        <v>44537</v>
      </c>
      <c r="C1612" s="1">
        <v>1269364671</v>
      </c>
      <c r="D1612" s="1" t="s">
        <v>137</v>
      </c>
      <c r="G1612" s="1" t="s">
        <v>138</v>
      </c>
      <c r="I1612" s="1">
        <v>32.76</v>
      </c>
      <c r="J1612" s="1">
        <v>34.986949000000003</v>
      </c>
      <c r="K1612" s="1">
        <v>1.7391810000000001</v>
      </c>
      <c r="L1612" s="1">
        <v>0.48776799999999998</v>
      </c>
      <c r="M1612" s="1" t="b">
        <v>1</v>
      </c>
      <c r="N1612" s="1">
        <v>1</v>
      </c>
      <c r="O1612" s="124"/>
    </row>
    <row r="1613" spans="1:15" x14ac:dyDescent="0.2">
      <c r="A1613" s="124">
        <v>44537.25</v>
      </c>
      <c r="B1613" s="124">
        <v>44537.041666666664</v>
      </c>
      <c r="C1613" s="1">
        <v>1269364671</v>
      </c>
      <c r="D1613" s="1" t="s">
        <v>137</v>
      </c>
      <c r="G1613" s="1" t="s">
        <v>138</v>
      </c>
      <c r="I1613" s="1">
        <v>33.03</v>
      </c>
      <c r="J1613" s="1">
        <v>35.472555</v>
      </c>
      <c r="K1613" s="1">
        <v>1.809572</v>
      </c>
      <c r="L1613" s="1">
        <v>0.63298299999999996</v>
      </c>
      <c r="M1613" s="1" t="b">
        <v>1</v>
      </c>
      <c r="N1613" s="1">
        <v>1</v>
      </c>
      <c r="O1613" s="124"/>
    </row>
    <row r="1614" spans="1:15" x14ac:dyDescent="0.2">
      <c r="A1614" s="124">
        <v>44537.291666666664</v>
      </c>
      <c r="B1614" s="124">
        <v>44537.083333333336</v>
      </c>
      <c r="C1614" s="1">
        <v>1269364671</v>
      </c>
      <c r="D1614" s="1" t="s">
        <v>137</v>
      </c>
      <c r="G1614" s="1" t="s">
        <v>138</v>
      </c>
      <c r="I1614" s="1">
        <v>33.369999999999997</v>
      </c>
      <c r="J1614" s="1">
        <v>36.252827000000003</v>
      </c>
      <c r="K1614" s="1">
        <v>2.0765950000000002</v>
      </c>
      <c r="L1614" s="1">
        <v>0.80623199999999995</v>
      </c>
      <c r="M1614" s="1" t="b">
        <v>1</v>
      </c>
      <c r="N1614" s="1">
        <v>1</v>
      </c>
      <c r="O1614" s="124"/>
    </row>
    <row r="1615" spans="1:15" x14ac:dyDescent="0.2">
      <c r="A1615" s="124">
        <v>44537.333333333336</v>
      </c>
      <c r="B1615" s="124">
        <v>44537.125</v>
      </c>
      <c r="C1615" s="1">
        <v>1269364671</v>
      </c>
      <c r="D1615" s="1" t="s">
        <v>137</v>
      </c>
      <c r="G1615" s="1" t="s">
        <v>138</v>
      </c>
      <c r="I1615" s="1">
        <v>34.72</v>
      </c>
      <c r="J1615" s="1">
        <v>37.803052999999998</v>
      </c>
      <c r="K1615" s="1">
        <v>2.28749</v>
      </c>
      <c r="L1615" s="1">
        <v>0.79556300000000002</v>
      </c>
      <c r="M1615" s="1" t="b">
        <v>1</v>
      </c>
      <c r="N1615" s="1">
        <v>1</v>
      </c>
      <c r="O1615" s="124"/>
    </row>
    <row r="1616" spans="1:15" x14ac:dyDescent="0.2">
      <c r="A1616" s="124">
        <v>44537.375</v>
      </c>
      <c r="B1616" s="124">
        <v>44537.166666666664</v>
      </c>
      <c r="C1616" s="1">
        <v>1269364671</v>
      </c>
      <c r="D1616" s="1" t="s">
        <v>137</v>
      </c>
      <c r="G1616" s="1" t="s">
        <v>138</v>
      </c>
      <c r="I1616" s="1">
        <v>37.32</v>
      </c>
      <c r="J1616" s="1">
        <v>40.762421000000003</v>
      </c>
      <c r="K1616" s="1">
        <v>2.3933230000000001</v>
      </c>
      <c r="L1616" s="1">
        <v>1.0490980000000001</v>
      </c>
      <c r="M1616" s="1" t="b">
        <v>1</v>
      </c>
      <c r="N1616" s="1">
        <v>1</v>
      </c>
      <c r="O1616" s="124"/>
    </row>
    <row r="1617" spans="1:15" x14ac:dyDescent="0.2">
      <c r="A1617" s="124">
        <v>44537.416666666664</v>
      </c>
      <c r="B1617" s="124">
        <v>44537.208333333336</v>
      </c>
      <c r="C1617" s="1">
        <v>1269364671</v>
      </c>
      <c r="D1617" s="1" t="s">
        <v>137</v>
      </c>
      <c r="G1617" s="1" t="s">
        <v>138</v>
      </c>
      <c r="I1617" s="1">
        <v>44.57</v>
      </c>
      <c r="J1617" s="1">
        <v>49.307858000000003</v>
      </c>
      <c r="K1617" s="1">
        <v>3.4072100000000001</v>
      </c>
      <c r="L1617" s="1">
        <v>1.3306480000000001</v>
      </c>
      <c r="M1617" s="1" t="b">
        <v>1</v>
      </c>
      <c r="N1617" s="1">
        <v>1</v>
      </c>
      <c r="O1617" s="124"/>
    </row>
    <row r="1618" spans="1:15" x14ac:dyDescent="0.2">
      <c r="A1618" s="124">
        <v>44537.458333333336</v>
      </c>
      <c r="B1618" s="124">
        <v>44537.25</v>
      </c>
      <c r="C1618" s="1">
        <v>1269364671</v>
      </c>
      <c r="D1618" s="1" t="s">
        <v>137</v>
      </c>
      <c r="G1618" s="1" t="s">
        <v>138</v>
      </c>
      <c r="I1618" s="1">
        <v>56.51</v>
      </c>
      <c r="J1618" s="1">
        <v>63.091853</v>
      </c>
      <c r="K1618" s="1">
        <v>4.009919</v>
      </c>
      <c r="L1618" s="1">
        <v>2.5719340000000002</v>
      </c>
      <c r="M1618" s="1" t="b">
        <v>1</v>
      </c>
      <c r="N1618" s="1">
        <v>1</v>
      </c>
      <c r="O1618" s="124"/>
    </row>
    <row r="1619" spans="1:15" x14ac:dyDescent="0.2">
      <c r="A1619" s="124">
        <v>44537.5</v>
      </c>
      <c r="B1619" s="124">
        <v>44537.291666666664</v>
      </c>
      <c r="C1619" s="1">
        <v>1269364671</v>
      </c>
      <c r="D1619" s="1" t="s">
        <v>137</v>
      </c>
      <c r="G1619" s="1" t="s">
        <v>138</v>
      </c>
      <c r="I1619" s="1">
        <v>67.83</v>
      </c>
      <c r="J1619" s="1">
        <v>74.460122999999996</v>
      </c>
      <c r="K1619" s="1">
        <v>3.8809870000000002</v>
      </c>
      <c r="L1619" s="1">
        <v>2.749136</v>
      </c>
      <c r="M1619" s="1" t="b">
        <v>1</v>
      </c>
      <c r="N1619" s="1">
        <v>1</v>
      </c>
      <c r="O1619" s="124"/>
    </row>
    <row r="1620" spans="1:15" x14ac:dyDescent="0.2">
      <c r="A1620" s="124">
        <v>44537.541666666664</v>
      </c>
      <c r="B1620" s="124">
        <v>44537.333333333336</v>
      </c>
      <c r="C1620" s="1">
        <v>1269364671</v>
      </c>
      <c r="D1620" s="1" t="s">
        <v>137</v>
      </c>
      <c r="G1620" s="1" t="s">
        <v>138</v>
      </c>
      <c r="I1620" s="1">
        <v>51.9</v>
      </c>
      <c r="J1620" s="1">
        <v>57.739687000000004</v>
      </c>
      <c r="K1620" s="1">
        <v>3.6014680000000001</v>
      </c>
      <c r="L1620" s="1">
        <v>2.238219</v>
      </c>
      <c r="M1620" s="1" t="b">
        <v>1</v>
      </c>
      <c r="N1620" s="1">
        <v>1</v>
      </c>
      <c r="O1620" s="124"/>
    </row>
    <row r="1621" spans="1:15" x14ac:dyDescent="0.2">
      <c r="A1621" s="124">
        <v>44537.583333333336</v>
      </c>
      <c r="B1621" s="124">
        <v>44537.375</v>
      </c>
      <c r="C1621" s="1">
        <v>1269364671</v>
      </c>
      <c r="D1621" s="1" t="s">
        <v>137</v>
      </c>
      <c r="G1621" s="1" t="s">
        <v>138</v>
      </c>
      <c r="I1621" s="1">
        <v>47.03</v>
      </c>
      <c r="J1621" s="1">
        <v>51.479947000000003</v>
      </c>
      <c r="K1621" s="1">
        <v>2.7203840000000001</v>
      </c>
      <c r="L1621" s="1">
        <v>1.729563</v>
      </c>
      <c r="M1621" s="1" t="b">
        <v>1</v>
      </c>
      <c r="N1621" s="1">
        <v>1</v>
      </c>
      <c r="O1621" s="124"/>
    </row>
    <row r="1622" spans="1:15" x14ac:dyDescent="0.2">
      <c r="A1622" s="124">
        <v>44537.625</v>
      </c>
      <c r="B1622" s="124">
        <v>44537.416666666664</v>
      </c>
      <c r="C1622" s="1">
        <v>1269364671</v>
      </c>
      <c r="D1622" s="1" t="s">
        <v>137</v>
      </c>
      <c r="G1622" s="1" t="s">
        <v>138</v>
      </c>
      <c r="I1622" s="1">
        <v>43.43</v>
      </c>
      <c r="J1622" s="1">
        <v>46.638457000000002</v>
      </c>
      <c r="K1622" s="1">
        <v>1.2525569999999999</v>
      </c>
      <c r="L1622" s="1">
        <v>1.9559</v>
      </c>
      <c r="M1622" s="1" t="b">
        <v>1</v>
      </c>
      <c r="N1622" s="1">
        <v>1</v>
      </c>
      <c r="O1622" s="124"/>
    </row>
    <row r="1623" spans="1:15" x14ac:dyDescent="0.2">
      <c r="A1623" s="124">
        <v>44537.666666666664</v>
      </c>
      <c r="B1623" s="124">
        <v>44537.458333333336</v>
      </c>
      <c r="C1623" s="1">
        <v>1269364671</v>
      </c>
      <c r="D1623" s="1" t="s">
        <v>137</v>
      </c>
      <c r="G1623" s="1" t="s">
        <v>138</v>
      </c>
      <c r="I1623" s="1">
        <v>41.22</v>
      </c>
      <c r="J1623" s="1">
        <v>43.692968999999998</v>
      </c>
      <c r="K1623" s="1">
        <v>0.66387200000000002</v>
      </c>
      <c r="L1623" s="1">
        <v>1.809097</v>
      </c>
      <c r="M1623" s="1" t="b">
        <v>1</v>
      </c>
      <c r="N1623" s="1">
        <v>1</v>
      </c>
      <c r="O1623" s="124"/>
    </row>
    <row r="1624" spans="1:15" x14ac:dyDescent="0.2">
      <c r="A1624" s="124">
        <v>44537.708333333336</v>
      </c>
      <c r="B1624" s="124">
        <v>44537.5</v>
      </c>
      <c r="C1624" s="1">
        <v>1269364671</v>
      </c>
      <c r="D1624" s="1" t="s">
        <v>137</v>
      </c>
      <c r="G1624" s="1" t="s">
        <v>138</v>
      </c>
      <c r="I1624" s="1">
        <v>39.85</v>
      </c>
      <c r="J1624" s="1">
        <v>42.395032</v>
      </c>
      <c r="K1624" s="1">
        <v>0.79012899999999997</v>
      </c>
      <c r="L1624" s="1">
        <v>1.7549030000000001</v>
      </c>
      <c r="M1624" s="1" t="b">
        <v>1</v>
      </c>
      <c r="N1624" s="1">
        <v>1</v>
      </c>
      <c r="O1624" s="124"/>
    </row>
    <row r="1625" spans="1:15" x14ac:dyDescent="0.2">
      <c r="A1625" s="124">
        <v>44537.75</v>
      </c>
      <c r="B1625" s="124">
        <v>44537.541666666664</v>
      </c>
      <c r="C1625" s="1">
        <v>1269364671</v>
      </c>
      <c r="D1625" s="1" t="s">
        <v>137</v>
      </c>
      <c r="G1625" s="1" t="s">
        <v>138</v>
      </c>
      <c r="I1625" s="1">
        <v>39.21</v>
      </c>
      <c r="J1625" s="1">
        <v>41.871960999999999</v>
      </c>
      <c r="K1625" s="1">
        <v>0.73435300000000003</v>
      </c>
      <c r="L1625" s="1">
        <v>1.927608</v>
      </c>
      <c r="M1625" s="1" t="b">
        <v>1</v>
      </c>
      <c r="N1625" s="1">
        <v>1</v>
      </c>
      <c r="O1625" s="124"/>
    </row>
    <row r="1626" spans="1:15" x14ac:dyDescent="0.2">
      <c r="A1626" s="124">
        <v>44537.791666666664</v>
      </c>
      <c r="B1626" s="124">
        <v>44537.583333333336</v>
      </c>
      <c r="C1626" s="1">
        <v>1269364671</v>
      </c>
      <c r="D1626" s="1" t="s">
        <v>137</v>
      </c>
      <c r="G1626" s="1" t="s">
        <v>138</v>
      </c>
      <c r="I1626" s="1">
        <v>39.69</v>
      </c>
      <c r="J1626" s="1">
        <v>42.294347999999999</v>
      </c>
      <c r="K1626" s="1">
        <v>0.78641700000000003</v>
      </c>
      <c r="L1626" s="1">
        <v>1.817931</v>
      </c>
      <c r="M1626" s="1" t="b">
        <v>1</v>
      </c>
      <c r="N1626" s="1">
        <v>1</v>
      </c>
      <c r="O1626" s="124"/>
    </row>
    <row r="1627" spans="1:15" x14ac:dyDescent="0.2">
      <c r="A1627" s="124">
        <v>44537.833333333336</v>
      </c>
      <c r="B1627" s="124">
        <v>44537.625</v>
      </c>
      <c r="C1627" s="1">
        <v>1269364671</v>
      </c>
      <c r="D1627" s="1" t="s">
        <v>137</v>
      </c>
      <c r="G1627" s="1" t="s">
        <v>138</v>
      </c>
      <c r="I1627" s="1">
        <v>40.869999999999997</v>
      </c>
      <c r="J1627" s="1">
        <v>43.474282000000002</v>
      </c>
      <c r="K1627" s="1">
        <v>0.77835100000000002</v>
      </c>
      <c r="L1627" s="1">
        <v>1.825931</v>
      </c>
      <c r="M1627" s="1" t="b">
        <v>1</v>
      </c>
      <c r="N1627" s="1">
        <v>1</v>
      </c>
      <c r="O1627" s="124"/>
    </row>
    <row r="1628" spans="1:15" x14ac:dyDescent="0.2">
      <c r="A1628" s="124">
        <v>44537.875</v>
      </c>
      <c r="B1628" s="124">
        <v>44537.666666666664</v>
      </c>
      <c r="C1628" s="1">
        <v>1269364671</v>
      </c>
      <c r="D1628" s="1" t="s">
        <v>137</v>
      </c>
      <c r="G1628" s="1" t="s">
        <v>138</v>
      </c>
      <c r="I1628" s="1">
        <v>54.73</v>
      </c>
      <c r="J1628" s="1">
        <v>58.670703000000003</v>
      </c>
      <c r="K1628" s="1">
        <v>1.2341329999999999</v>
      </c>
      <c r="L1628" s="1">
        <v>2.7065700000000001</v>
      </c>
      <c r="M1628" s="1" t="b">
        <v>1</v>
      </c>
      <c r="N1628" s="1">
        <v>1</v>
      </c>
      <c r="O1628" s="124"/>
    </row>
    <row r="1629" spans="1:15" x14ac:dyDescent="0.2">
      <c r="A1629" s="124">
        <v>44537.916666666664</v>
      </c>
      <c r="B1629" s="124">
        <v>44537.708333333336</v>
      </c>
      <c r="C1629" s="1">
        <v>1269364671</v>
      </c>
      <c r="D1629" s="1" t="s">
        <v>137</v>
      </c>
      <c r="G1629" s="1" t="s">
        <v>138</v>
      </c>
      <c r="I1629" s="1">
        <v>73.05</v>
      </c>
      <c r="J1629" s="1">
        <v>78.482967000000002</v>
      </c>
      <c r="K1629" s="1">
        <v>2.038564</v>
      </c>
      <c r="L1629" s="1">
        <v>3.3944030000000001</v>
      </c>
      <c r="M1629" s="1" t="b">
        <v>1</v>
      </c>
      <c r="N1629" s="1">
        <v>1</v>
      </c>
      <c r="O1629" s="124"/>
    </row>
    <row r="1630" spans="1:15" x14ac:dyDescent="0.2">
      <c r="A1630" s="124">
        <v>44537.958333333336</v>
      </c>
      <c r="B1630" s="124">
        <v>44537.75</v>
      </c>
      <c r="C1630" s="1">
        <v>1269364671</v>
      </c>
      <c r="D1630" s="1" t="s">
        <v>137</v>
      </c>
      <c r="G1630" s="1" t="s">
        <v>138</v>
      </c>
      <c r="I1630" s="1">
        <v>63.34</v>
      </c>
      <c r="J1630" s="1">
        <v>67.937600000000003</v>
      </c>
      <c r="K1630" s="1">
        <v>1.5731379999999999</v>
      </c>
      <c r="L1630" s="1">
        <v>3.0244620000000002</v>
      </c>
      <c r="M1630" s="1" t="b">
        <v>1</v>
      </c>
      <c r="N1630" s="1">
        <v>1</v>
      </c>
      <c r="O1630" s="124"/>
    </row>
    <row r="1631" spans="1:15" x14ac:dyDescent="0.2">
      <c r="A1631" s="124">
        <v>44538</v>
      </c>
      <c r="B1631" s="124">
        <v>44537.791666666664</v>
      </c>
      <c r="C1631" s="1">
        <v>1269364671</v>
      </c>
      <c r="D1631" s="1" t="s">
        <v>137</v>
      </c>
      <c r="G1631" s="1" t="s">
        <v>138</v>
      </c>
      <c r="I1631" s="1">
        <v>59.78</v>
      </c>
      <c r="J1631" s="1">
        <v>64.380137000000005</v>
      </c>
      <c r="K1631" s="1">
        <v>1.562203</v>
      </c>
      <c r="L1631" s="1">
        <v>3.0379339999999999</v>
      </c>
      <c r="M1631" s="1" t="b">
        <v>1</v>
      </c>
      <c r="N1631" s="1">
        <v>1</v>
      </c>
      <c r="O1631" s="124"/>
    </row>
    <row r="1632" spans="1:15" x14ac:dyDescent="0.2">
      <c r="A1632" s="124">
        <v>44538.041666666664</v>
      </c>
      <c r="B1632" s="124">
        <v>44537.833333333336</v>
      </c>
      <c r="C1632" s="1">
        <v>1269364671</v>
      </c>
      <c r="D1632" s="1" t="s">
        <v>137</v>
      </c>
      <c r="G1632" s="1" t="s">
        <v>138</v>
      </c>
      <c r="I1632" s="1">
        <v>55.72</v>
      </c>
      <c r="J1632" s="1">
        <v>59.220359999999999</v>
      </c>
      <c r="K1632" s="1">
        <v>0.37310100000000002</v>
      </c>
      <c r="L1632" s="1">
        <v>3.127259</v>
      </c>
      <c r="M1632" s="1" t="b">
        <v>1</v>
      </c>
      <c r="N1632" s="1">
        <v>1</v>
      </c>
      <c r="O1632" s="124"/>
    </row>
    <row r="1633" spans="1:15" x14ac:dyDescent="0.2">
      <c r="A1633" s="124">
        <v>44538.083333333336</v>
      </c>
      <c r="B1633" s="124">
        <v>44537.875</v>
      </c>
      <c r="C1633" s="1">
        <v>1269364671</v>
      </c>
      <c r="D1633" s="1" t="s">
        <v>137</v>
      </c>
      <c r="G1633" s="1" t="s">
        <v>138</v>
      </c>
      <c r="I1633" s="1">
        <v>52.52</v>
      </c>
      <c r="J1633" s="1">
        <v>57.023491999999997</v>
      </c>
      <c r="K1633" s="1">
        <v>1.433597</v>
      </c>
      <c r="L1633" s="1">
        <v>3.0698949999999998</v>
      </c>
      <c r="M1633" s="1" t="b">
        <v>1</v>
      </c>
      <c r="N1633" s="1">
        <v>1</v>
      </c>
      <c r="O1633" s="124"/>
    </row>
    <row r="1634" spans="1:15" x14ac:dyDescent="0.2">
      <c r="A1634" s="124">
        <v>44538.125</v>
      </c>
      <c r="B1634" s="124">
        <v>44537.916666666664</v>
      </c>
      <c r="C1634" s="1">
        <v>1269364671</v>
      </c>
      <c r="D1634" s="1" t="s">
        <v>137</v>
      </c>
      <c r="G1634" s="1" t="s">
        <v>138</v>
      </c>
      <c r="I1634" s="1">
        <v>44.29</v>
      </c>
      <c r="J1634" s="1">
        <v>48.408555999999997</v>
      </c>
      <c r="K1634" s="1">
        <v>1.372066</v>
      </c>
      <c r="L1634" s="1">
        <v>2.7464900000000001</v>
      </c>
      <c r="M1634" s="1" t="b">
        <v>1</v>
      </c>
      <c r="N1634" s="1">
        <v>1</v>
      </c>
      <c r="O1634" s="124"/>
    </row>
    <row r="1635" spans="1:15" x14ac:dyDescent="0.2">
      <c r="A1635" s="124">
        <v>44538.166666666664</v>
      </c>
      <c r="B1635" s="124">
        <v>44537.958333333336</v>
      </c>
      <c r="C1635" s="1">
        <v>1269364671</v>
      </c>
      <c r="D1635" s="1" t="s">
        <v>137</v>
      </c>
      <c r="G1635" s="1" t="s">
        <v>138</v>
      </c>
      <c r="I1635" s="1">
        <v>40.229999999999997</v>
      </c>
      <c r="J1635" s="1">
        <v>44.054181999999997</v>
      </c>
      <c r="K1635" s="1">
        <v>1.3626180000000001</v>
      </c>
      <c r="L1635" s="1">
        <v>2.4615640000000001</v>
      </c>
      <c r="M1635" s="1" t="b">
        <v>1</v>
      </c>
      <c r="N1635" s="1">
        <v>1</v>
      </c>
      <c r="O1635" s="124"/>
    </row>
    <row r="1636" spans="1:15" x14ac:dyDescent="0.2">
      <c r="A1636" s="124">
        <v>44538.208333333336</v>
      </c>
      <c r="B1636" s="124">
        <v>44538</v>
      </c>
      <c r="C1636" s="1">
        <v>1269364671</v>
      </c>
      <c r="D1636" s="1" t="s">
        <v>137</v>
      </c>
      <c r="G1636" s="1" t="s">
        <v>138</v>
      </c>
      <c r="I1636" s="1">
        <v>39.590000000000003</v>
      </c>
      <c r="J1636" s="1">
        <v>41.035505000000001</v>
      </c>
      <c r="K1636" s="1">
        <v>-0.38406200000000001</v>
      </c>
      <c r="L1636" s="1">
        <v>1.8295669999999999</v>
      </c>
      <c r="M1636" s="1" t="b">
        <v>1</v>
      </c>
      <c r="N1636" s="1">
        <v>1</v>
      </c>
      <c r="O1636" s="124"/>
    </row>
    <row r="1637" spans="1:15" x14ac:dyDescent="0.2">
      <c r="A1637" s="124">
        <v>44538.25</v>
      </c>
      <c r="B1637" s="124">
        <v>44538.041666666664</v>
      </c>
      <c r="C1637" s="1">
        <v>1269364671</v>
      </c>
      <c r="D1637" s="1" t="s">
        <v>137</v>
      </c>
      <c r="G1637" s="1" t="s">
        <v>138</v>
      </c>
      <c r="I1637" s="1">
        <v>37.67</v>
      </c>
      <c r="J1637" s="1">
        <v>39.267012999999999</v>
      </c>
      <c r="K1637" s="1">
        <v>-0.13255900000000001</v>
      </c>
      <c r="L1637" s="1">
        <v>1.7295720000000001</v>
      </c>
      <c r="M1637" s="1" t="b">
        <v>1</v>
      </c>
      <c r="N1637" s="1">
        <v>1</v>
      </c>
      <c r="O1637" s="124"/>
    </row>
    <row r="1638" spans="1:15" x14ac:dyDescent="0.2">
      <c r="A1638" s="124">
        <v>44538.291666666664</v>
      </c>
      <c r="B1638" s="124">
        <v>44538.083333333336</v>
      </c>
      <c r="C1638" s="1">
        <v>1269364671</v>
      </c>
      <c r="D1638" s="1" t="s">
        <v>137</v>
      </c>
      <c r="G1638" s="1" t="s">
        <v>138</v>
      </c>
      <c r="I1638" s="1">
        <v>37.380000000000003</v>
      </c>
      <c r="J1638" s="1">
        <v>38.713209999999997</v>
      </c>
      <c r="K1638" s="1">
        <v>-0.32978800000000003</v>
      </c>
      <c r="L1638" s="1">
        <v>1.662998</v>
      </c>
      <c r="M1638" s="1" t="b">
        <v>1</v>
      </c>
      <c r="N1638" s="1">
        <v>1</v>
      </c>
      <c r="O1638" s="124"/>
    </row>
    <row r="1639" spans="1:15" x14ac:dyDescent="0.2">
      <c r="A1639" s="124">
        <v>44538.333333333336</v>
      </c>
      <c r="B1639" s="124">
        <v>44538.125</v>
      </c>
      <c r="C1639" s="1">
        <v>1269364671</v>
      </c>
      <c r="D1639" s="1" t="s">
        <v>137</v>
      </c>
      <c r="G1639" s="1" t="s">
        <v>138</v>
      </c>
      <c r="I1639" s="1">
        <v>38.83</v>
      </c>
      <c r="J1639" s="1">
        <v>43.266573999999999</v>
      </c>
      <c r="K1639" s="1">
        <v>2.686258</v>
      </c>
      <c r="L1639" s="1">
        <v>1.750316</v>
      </c>
      <c r="M1639" s="1" t="b">
        <v>1</v>
      </c>
      <c r="N1639" s="1">
        <v>1</v>
      </c>
      <c r="O1639" s="124"/>
    </row>
    <row r="1640" spans="1:15" x14ac:dyDescent="0.2">
      <c r="A1640" s="124">
        <v>44538.375</v>
      </c>
      <c r="B1640" s="124">
        <v>44538.166666666664</v>
      </c>
      <c r="C1640" s="1">
        <v>1269364671</v>
      </c>
      <c r="D1640" s="1" t="s">
        <v>137</v>
      </c>
      <c r="G1640" s="1" t="s">
        <v>138</v>
      </c>
      <c r="I1640" s="1">
        <v>41.33</v>
      </c>
      <c r="J1640" s="1">
        <v>46.377343000000003</v>
      </c>
      <c r="K1640" s="1">
        <v>3.2928809999999999</v>
      </c>
      <c r="L1640" s="1">
        <v>1.754462</v>
      </c>
      <c r="M1640" s="1" t="b">
        <v>1</v>
      </c>
      <c r="N1640" s="1">
        <v>1</v>
      </c>
      <c r="O1640" s="124"/>
    </row>
    <row r="1641" spans="1:15" x14ac:dyDescent="0.2">
      <c r="A1641" s="124">
        <v>44538.416666666664</v>
      </c>
      <c r="B1641" s="124">
        <v>44538.208333333336</v>
      </c>
      <c r="C1641" s="1">
        <v>1269364671</v>
      </c>
      <c r="D1641" s="1" t="s">
        <v>137</v>
      </c>
      <c r="G1641" s="1" t="s">
        <v>138</v>
      </c>
      <c r="I1641" s="1">
        <v>47.53</v>
      </c>
      <c r="J1641" s="1">
        <v>53.224080999999998</v>
      </c>
      <c r="K1641" s="1">
        <v>3.7807189999999999</v>
      </c>
      <c r="L1641" s="1">
        <v>1.913362</v>
      </c>
      <c r="M1641" s="1" t="b">
        <v>1</v>
      </c>
      <c r="N1641" s="1">
        <v>1</v>
      </c>
      <c r="O1641" s="124"/>
    </row>
    <row r="1642" spans="1:15" x14ac:dyDescent="0.2">
      <c r="A1642" s="124">
        <v>44538.458333333336</v>
      </c>
      <c r="B1642" s="124">
        <v>44538.25</v>
      </c>
      <c r="C1642" s="1">
        <v>1269364671</v>
      </c>
      <c r="D1642" s="1" t="s">
        <v>137</v>
      </c>
      <c r="G1642" s="1" t="s">
        <v>138</v>
      </c>
      <c r="I1642" s="1">
        <v>62.91</v>
      </c>
      <c r="J1642" s="1">
        <v>68.830720999999997</v>
      </c>
      <c r="K1642" s="1">
        <v>3.838095</v>
      </c>
      <c r="L1642" s="1">
        <v>2.0826259999999999</v>
      </c>
      <c r="M1642" s="1" t="b">
        <v>1</v>
      </c>
      <c r="N1642" s="1">
        <v>1</v>
      </c>
      <c r="O1642" s="124"/>
    </row>
    <row r="1643" spans="1:15" x14ac:dyDescent="0.2">
      <c r="A1643" s="124">
        <v>44538.5</v>
      </c>
      <c r="B1643" s="124">
        <v>44538.291666666664</v>
      </c>
      <c r="C1643" s="1">
        <v>1269364671</v>
      </c>
      <c r="D1643" s="1" t="s">
        <v>137</v>
      </c>
      <c r="G1643" s="1" t="s">
        <v>138</v>
      </c>
      <c r="I1643" s="1">
        <v>72.08</v>
      </c>
      <c r="J1643" s="1">
        <v>80.701051000000007</v>
      </c>
      <c r="K1643" s="1">
        <v>6.3698540000000001</v>
      </c>
      <c r="L1643" s="1">
        <v>2.2511969999999999</v>
      </c>
      <c r="M1643" s="1" t="b">
        <v>1</v>
      </c>
      <c r="N1643" s="1">
        <v>1</v>
      </c>
      <c r="O1643" s="124"/>
    </row>
    <row r="1644" spans="1:15" x14ac:dyDescent="0.2">
      <c r="A1644" s="124">
        <v>44538.541666666664</v>
      </c>
      <c r="B1644" s="124">
        <v>44538.333333333336</v>
      </c>
      <c r="C1644" s="1">
        <v>1269364671</v>
      </c>
      <c r="D1644" s="1" t="s">
        <v>137</v>
      </c>
      <c r="G1644" s="1" t="s">
        <v>138</v>
      </c>
      <c r="I1644" s="1">
        <v>60.15</v>
      </c>
      <c r="J1644" s="1">
        <v>62.807264000000004</v>
      </c>
      <c r="K1644" s="1">
        <v>0.552597</v>
      </c>
      <c r="L1644" s="1">
        <v>2.1046670000000001</v>
      </c>
      <c r="M1644" s="1" t="b">
        <v>1</v>
      </c>
      <c r="N1644" s="1">
        <v>1</v>
      </c>
      <c r="O1644" s="124"/>
    </row>
    <row r="1645" spans="1:15" x14ac:dyDescent="0.2">
      <c r="A1645" s="124">
        <v>44538.583333333336</v>
      </c>
      <c r="B1645" s="124">
        <v>44538.375</v>
      </c>
      <c r="C1645" s="1">
        <v>1269364671</v>
      </c>
      <c r="D1645" s="1" t="s">
        <v>137</v>
      </c>
      <c r="G1645" s="1" t="s">
        <v>138</v>
      </c>
      <c r="I1645" s="1">
        <v>56.76</v>
      </c>
      <c r="J1645" s="1">
        <v>58.236262000000004</v>
      </c>
      <c r="K1645" s="1">
        <v>-9.8593E-2</v>
      </c>
      <c r="L1645" s="1">
        <v>1.5748549999999999</v>
      </c>
      <c r="M1645" s="1" t="b">
        <v>1</v>
      </c>
      <c r="N1645" s="1">
        <v>1</v>
      </c>
      <c r="O1645" s="124"/>
    </row>
    <row r="1646" spans="1:15" x14ac:dyDescent="0.2">
      <c r="A1646" s="124">
        <v>44538.625</v>
      </c>
      <c r="B1646" s="124">
        <v>44538.416666666664</v>
      </c>
      <c r="C1646" s="1">
        <v>1269364671</v>
      </c>
      <c r="D1646" s="1" t="s">
        <v>137</v>
      </c>
      <c r="G1646" s="1" t="s">
        <v>138</v>
      </c>
      <c r="I1646" s="1">
        <v>60.93</v>
      </c>
      <c r="J1646" s="1">
        <v>61.589447999999997</v>
      </c>
      <c r="K1646" s="1">
        <v>-0.69563699999999995</v>
      </c>
      <c r="L1646" s="1">
        <v>1.3550850000000001</v>
      </c>
      <c r="M1646" s="1" t="b">
        <v>1</v>
      </c>
      <c r="N1646" s="1">
        <v>1</v>
      </c>
      <c r="O1646" s="124"/>
    </row>
    <row r="1647" spans="1:15" x14ac:dyDescent="0.2">
      <c r="A1647" s="124">
        <v>44538.666666666664</v>
      </c>
      <c r="B1647" s="124">
        <v>44538.458333333336</v>
      </c>
      <c r="C1647" s="1">
        <v>1269364671</v>
      </c>
      <c r="D1647" s="1" t="s">
        <v>137</v>
      </c>
      <c r="G1647" s="1" t="s">
        <v>138</v>
      </c>
      <c r="I1647" s="1">
        <v>53.02</v>
      </c>
      <c r="J1647" s="1">
        <v>50.584333999999998</v>
      </c>
      <c r="K1647" s="1">
        <v>-3.5060889999999998</v>
      </c>
      <c r="L1647" s="1">
        <v>1.0704229999999999</v>
      </c>
      <c r="M1647" s="1" t="b">
        <v>1</v>
      </c>
      <c r="N1647" s="1">
        <v>1</v>
      </c>
      <c r="O1647" s="124"/>
    </row>
    <row r="1648" spans="1:15" x14ac:dyDescent="0.2">
      <c r="A1648" s="124">
        <v>44538.708333333336</v>
      </c>
      <c r="B1648" s="124">
        <v>44538.5</v>
      </c>
      <c r="C1648" s="1">
        <v>1269364671</v>
      </c>
      <c r="D1648" s="1" t="s">
        <v>137</v>
      </c>
      <c r="G1648" s="1" t="s">
        <v>138</v>
      </c>
      <c r="I1648" s="1">
        <v>48.27</v>
      </c>
      <c r="J1648" s="1">
        <v>47.070726000000001</v>
      </c>
      <c r="K1648" s="1">
        <v>-2.0879080000000001</v>
      </c>
      <c r="L1648" s="1">
        <v>0.88863400000000003</v>
      </c>
      <c r="M1648" s="1" t="b">
        <v>1</v>
      </c>
      <c r="N1648" s="1">
        <v>1</v>
      </c>
      <c r="O1648" s="124"/>
    </row>
    <row r="1649" spans="1:15" x14ac:dyDescent="0.2">
      <c r="A1649" s="124">
        <v>44538.75</v>
      </c>
      <c r="B1649" s="124">
        <v>44538.541666666664</v>
      </c>
      <c r="C1649" s="1">
        <v>1269364671</v>
      </c>
      <c r="D1649" s="1" t="s">
        <v>137</v>
      </c>
      <c r="G1649" s="1" t="s">
        <v>138</v>
      </c>
      <c r="I1649" s="1">
        <v>47.66</v>
      </c>
      <c r="J1649" s="1">
        <v>46.719589999999997</v>
      </c>
      <c r="K1649" s="1">
        <v>-1.8484229999999999</v>
      </c>
      <c r="L1649" s="1">
        <v>0.90801299999999996</v>
      </c>
      <c r="M1649" s="1" t="b">
        <v>1</v>
      </c>
      <c r="N1649" s="1">
        <v>1</v>
      </c>
      <c r="O1649" s="124"/>
    </row>
    <row r="1650" spans="1:15" x14ac:dyDescent="0.2">
      <c r="A1650" s="124">
        <v>44538.791666666664</v>
      </c>
      <c r="B1650" s="124">
        <v>44538.583333333336</v>
      </c>
      <c r="C1650" s="1">
        <v>1269364671</v>
      </c>
      <c r="D1650" s="1" t="s">
        <v>137</v>
      </c>
      <c r="G1650" s="1" t="s">
        <v>138</v>
      </c>
      <c r="I1650" s="1">
        <v>47.19</v>
      </c>
      <c r="J1650" s="1">
        <v>45.623094999999999</v>
      </c>
      <c r="K1650" s="1">
        <v>-2.4705499999999998</v>
      </c>
      <c r="L1650" s="1">
        <v>0.90364500000000003</v>
      </c>
      <c r="M1650" s="1" t="b">
        <v>1</v>
      </c>
      <c r="N1650" s="1">
        <v>1</v>
      </c>
      <c r="O1650" s="124"/>
    </row>
    <row r="1651" spans="1:15" x14ac:dyDescent="0.2">
      <c r="A1651" s="124">
        <v>44538.833333333336</v>
      </c>
      <c r="B1651" s="124">
        <v>44538.625</v>
      </c>
      <c r="C1651" s="1">
        <v>1269364671</v>
      </c>
      <c r="D1651" s="1" t="s">
        <v>137</v>
      </c>
      <c r="G1651" s="1" t="s">
        <v>138</v>
      </c>
      <c r="I1651" s="1">
        <v>48.84</v>
      </c>
      <c r="J1651" s="1">
        <v>47.445794999999997</v>
      </c>
      <c r="K1651" s="1">
        <v>-2.1252939999999998</v>
      </c>
      <c r="L1651" s="1">
        <v>0.73108899999999999</v>
      </c>
      <c r="M1651" s="1" t="b">
        <v>1</v>
      </c>
      <c r="N1651" s="1">
        <v>1</v>
      </c>
      <c r="O1651" s="124"/>
    </row>
    <row r="1652" spans="1:15" x14ac:dyDescent="0.2">
      <c r="A1652" s="124">
        <v>44538.875</v>
      </c>
      <c r="B1652" s="124">
        <v>44538.666666666664</v>
      </c>
      <c r="C1652" s="1">
        <v>1269364671</v>
      </c>
      <c r="D1652" s="1" t="s">
        <v>137</v>
      </c>
      <c r="G1652" s="1" t="s">
        <v>138</v>
      </c>
      <c r="I1652" s="1">
        <v>59.93</v>
      </c>
      <c r="J1652" s="1">
        <v>57.783993000000002</v>
      </c>
      <c r="K1652" s="1">
        <v>-3.236621</v>
      </c>
      <c r="L1652" s="1">
        <v>1.090614</v>
      </c>
      <c r="M1652" s="1" t="b">
        <v>1</v>
      </c>
      <c r="N1652" s="1">
        <v>1</v>
      </c>
      <c r="O1652" s="124"/>
    </row>
    <row r="1653" spans="1:15" x14ac:dyDescent="0.2">
      <c r="A1653" s="124">
        <v>44538.916666666664</v>
      </c>
      <c r="B1653" s="124">
        <v>44538.708333333336</v>
      </c>
      <c r="C1653" s="1">
        <v>1269364671</v>
      </c>
      <c r="D1653" s="1" t="s">
        <v>137</v>
      </c>
      <c r="G1653" s="1" t="s">
        <v>138</v>
      </c>
      <c r="I1653" s="1">
        <v>83.29</v>
      </c>
      <c r="J1653" s="1">
        <v>80.276314999999997</v>
      </c>
      <c r="K1653" s="1">
        <v>-4.6999659999999999</v>
      </c>
      <c r="L1653" s="1">
        <v>1.6862809999999999</v>
      </c>
      <c r="M1653" s="1" t="b">
        <v>1</v>
      </c>
      <c r="N1653" s="1">
        <v>1</v>
      </c>
      <c r="O1653" s="124"/>
    </row>
    <row r="1654" spans="1:15" x14ac:dyDescent="0.2">
      <c r="A1654" s="124">
        <v>44538.958333333336</v>
      </c>
      <c r="B1654" s="124">
        <v>44538.75</v>
      </c>
      <c r="C1654" s="1">
        <v>1269364671</v>
      </c>
      <c r="D1654" s="1" t="s">
        <v>137</v>
      </c>
      <c r="G1654" s="1" t="s">
        <v>138</v>
      </c>
      <c r="I1654" s="1">
        <v>72.510000000000005</v>
      </c>
      <c r="J1654" s="1">
        <v>72.904379000000006</v>
      </c>
      <c r="K1654" s="1">
        <v>-0.55319799999999997</v>
      </c>
      <c r="L1654" s="1">
        <v>0.947577</v>
      </c>
      <c r="M1654" s="1" t="b">
        <v>1</v>
      </c>
      <c r="N1654" s="1">
        <v>1</v>
      </c>
      <c r="O1654" s="124"/>
    </row>
    <row r="1655" spans="1:15" x14ac:dyDescent="0.2">
      <c r="A1655" s="124">
        <v>44539</v>
      </c>
      <c r="B1655" s="124">
        <v>44538.791666666664</v>
      </c>
      <c r="C1655" s="1">
        <v>1269364671</v>
      </c>
      <c r="D1655" s="1" t="s">
        <v>137</v>
      </c>
      <c r="G1655" s="1" t="s">
        <v>138</v>
      </c>
      <c r="I1655" s="1">
        <v>66.25</v>
      </c>
      <c r="J1655" s="1">
        <v>67.418717000000001</v>
      </c>
      <c r="K1655" s="1">
        <v>-0.38723000000000002</v>
      </c>
      <c r="L1655" s="1">
        <v>1.555947</v>
      </c>
      <c r="M1655" s="1" t="b">
        <v>1</v>
      </c>
      <c r="N1655" s="1">
        <v>1</v>
      </c>
      <c r="O1655" s="124"/>
    </row>
    <row r="1656" spans="1:15" x14ac:dyDescent="0.2">
      <c r="A1656" s="124">
        <v>44539.041666666664</v>
      </c>
      <c r="B1656" s="124">
        <v>44538.833333333336</v>
      </c>
      <c r="C1656" s="1">
        <v>1269364671</v>
      </c>
      <c r="D1656" s="1" t="s">
        <v>137</v>
      </c>
      <c r="G1656" s="1" t="s">
        <v>138</v>
      </c>
      <c r="I1656" s="1">
        <v>60.25</v>
      </c>
      <c r="J1656" s="1">
        <v>62.396428999999998</v>
      </c>
      <c r="K1656" s="1">
        <v>0.51767300000000005</v>
      </c>
      <c r="L1656" s="1">
        <v>1.6287560000000001</v>
      </c>
      <c r="M1656" s="1" t="b">
        <v>1</v>
      </c>
      <c r="N1656" s="1">
        <v>1</v>
      </c>
      <c r="O1656" s="124"/>
    </row>
    <row r="1657" spans="1:15" x14ac:dyDescent="0.2">
      <c r="A1657" s="124">
        <v>44539.083333333336</v>
      </c>
      <c r="B1657" s="124">
        <v>44538.875</v>
      </c>
      <c r="C1657" s="1">
        <v>1269364671</v>
      </c>
      <c r="D1657" s="1" t="s">
        <v>137</v>
      </c>
      <c r="G1657" s="1" t="s">
        <v>138</v>
      </c>
      <c r="I1657" s="1">
        <v>56.18</v>
      </c>
      <c r="J1657" s="1">
        <v>59.423234999999998</v>
      </c>
      <c r="K1657" s="1">
        <v>1.551442</v>
      </c>
      <c r="L1657" s="1">
        <v>1.6917930000000001</v>
      </c>
      <c r="M1657" s="1" t="b">
        <v>1</v>
      </c>
      <c r="N1657" s="1">
        <v>1</v>
      </c>
      <c r="O1657" s="124"/>
    </row>
    <row r="1658" spans="1:15" x14ac:dyDescent="0.2">
      <c r="A1658" s="124">
        <v>44539.125</v>
      </c>
      <c r="B1658" s="124">
        <v>44538.916666666664</v>
      </c>
      <c r="C1658" s="1">
        <v>1269364671</v>
      </c>
      <c r="D1658" s="1" t="s">
        <v>137</v>
      </c>
      <c r="G1658" s="1" t="s">
        <v>138</v>
      </c>
      <c r="I1658" s="1">
        <v>48.94</v>
      </c>
      <c r="J1658" s="1">
        <v>51.043118999999997</v>
      </c>
      <c r="K1658" s="1">
        <v>0.63087199999999999</v>
      </c>
      <c r="L1658" s="1">
        <v>1.4722470000000001</v>
      </c>
      <c r="M1658" s="1" t="b">
        <v>1</v>
      </c>
      <c r="N1658" s="1">
        <v>1</v>
      </c>
      <c r="O1658" s="124"/>
    </row>
    <row r="1659" spans="1:15" x14ac:dyDescent="0.2">
      <c r="A1659" s="124">
        <v>44539.166666666664</v>
      </c>
      <c r="B1659" s="124">
        <v>44538.958333333336</v>
      </c>
      <c r="C1659" s="1">
        <v>1269364671</v>
      </c>
      <c r="D1659" s="1" t="s">
        <v>137</v>
      </c>
      <c r="G1659" s="1" t="s">
        <v>138</v>
      </c>
      <c r="I1659" s="1">
        <v>45.97</v>
      </c>
      <c r="J1659" s="1">
        <v>47.835093000000001</v>
      </c>
      <c r="K1659" s="1">
        <v>0.50331199999999998</v>
      </c>
      <c r="L1659" s="1">
        <v>1.3617809999999999</v>
      </c>
      <c r="M1659" s="1" t="b">
        <v>1</v>
      </c>
      <c r="N1659" s="1">
        <v>1</v>
      </c>
      <c r="O1659" s="124"/>
    </row>
    <row r="1660" spans="1:15" x14ac:dyDescent="0.2">
      <c r="A1660" s="124">
        <v>44539.208333333336</v>
      </c>
      <c r="B1660" s="124">
        <v>44539</v>
      </c>
      <c r="C1660" s="1">
        <v>1269364671</v>
      </c>
      <c r="D1660" s="1" t="s">
        <v>137</v>
      </c>
      <c r="G1660" s="1" t="s">
        <v>138</v>
      </c>
      <c r="I1660" s="1">
        <v>46.38</v>
      </c>
      <c r="J1660" s="1">
        <v>49.193280999999999</v>
      </c>
      <c r="K1660" s="1">
        <v>0.66534199999999999</v>
      </c>
      <c r="L1660" s="1">
        <v>2.147939</v>
      </c>
      <c r="M1660" s="1" t="b">
        <v>1</v>
      </c>
      <c r="N1660" s="1">
        <v>1</v>
      </c>
      <c r="O1660" s="124"/>
    </row>
    <row r="1661" spans="1:15" x14ac:dyDescent="0.2">
      <c r="A1661" s="124">
        <v>44539.25</v>
      </c>
      <c r="B1661" s="124">
        <v>44539.041666666664</v>
      </c>
      <c r="C1661" s="1">
        <v>1269364671</v>
      </c>
      <c r="D1661" s="1" t="s">
        <v>137</v>
      </c>
      <c r="G1661" s="1" t="s">
        <v>138</v>
      </c>
      <c r="I1661" s="1">
        <v>43.72</v>
      </c>
      <c r="J1661" s="1">
        <v>46.397807</v>
      </c>
      <c r="K1661" s="1">
        <v>0.63623300000000005</v>
      </c>
      <c r="L1661" s="1">
        <v>2.0415740000000002</v>
      </c>
      <c r="M1661" s="1" t="b">
        <v>1</v>
      </c>
      <c r="N1661" s="1">
        <v>1</v>
      </c>
      <c r="O1661" s="124"/>
    </row>
    <row r="1662" spans="1:15" x14ac:dyDescent="0.2">
      <c r="A1662" s="124">
        <v>44539.291666666664</v>
      </c>
      <c r="B1662" s="124">
        <v>44539.083333333336</v>
      </c>
      <c r="C1662" s="1">
        <v>1269364671</v>
      </c>
      <c r="D1662" s="1" t="s">
        <v>137</v>
      </c>
      <c r="G1662" s="1" t="s">
        <v>138</v>
      </c>
      <c r="I1662" s="1">
        <v>42.01</v>
      </c>
      <c r="J1662" s="1">
        <v>43.824016999999998</v>
      </c>
      <c r="K1662" s="1">
        <v>-0.10289</v>
      </c>
      <c r="L1662" s="1">
        <v>1.9169069999999999</v>
      </c>
      <c r="M1662" s="1" t="b">
        <v>1</v>
      </c>
      <c r="N1662" s="1">
        <v>1</v>
      </c>
      <c r="O1662" s="124"/>
    </row>
    <row r="1663" spans="1:15" x14ac:dyDescent="0.2">
      <c r="A1663" s="124">
        <v>44539.333333333336</v>
      </c>
      <c r="B1663" s="124">
        <v>44539.125</v>
      </c>
      <c r="C1663" s="1">
        <v>1269364671</v>
      </c>
      <c r="D1663" s="1" t="s">
        <v>137</v>
      </c>
      <c r="G1663" s="1" t="s">
        <v>138</v>
      </c>
      <c r="I1663" s="1">
        <v>43.78</v>
      </c>
      <c r="J1663" s="1">
        <v>49.996175000000001</v>
      </c>
      <c r="K1663" s="1">
        <v>4.1867530000000004</v>
      </c>
      <c r="L1663" s="1">
        <v>2.0294219999999998</v>
      </c>
      <c r="M1663" s="1" t="b">
        <v>1</v>
      </c>
      <c r="N1663" s="1">
        <v>1</v>
      </c>
      <c r="O1663" s="124"/>
    </row>
    <row r="1664" spans="1:15" x14ac:dyDescent="0.2">
      <c r="A1664" s="124">
        <v>44539.375</v>
      </c>
      <c r="B1664" s="124">
        <v>44539.166666666664</v>
      </c>
      <c r="C1664" s="1">
        <v>1269364671</v>
      </c>
      <c r="D1664" s="1" t="s">
        <v>137</v>
      </c>
      <c r="G1664" s="1" t="s">
        <v>138</v>
      </c>
      <c r="I1664" s="1">
        <v>47.59</v>
      </c>
      <c r="J1664" s="1">
        <v>53.596876999999999</v>
      </c>
      <c r="K1664" s="1">
        <v>3.9344459999999999</v>
      </c>
      <c r="L1664" s="1">
        <v>2.0724309999999999</v>
      </c>
      <c r="M1664" s="1" t="b">
        <v>1</v>
      </c>
      <c r="N1664" s="1">
        <v>1</v>
      </c>
      <c r="O1664" s="124"/>
    </row>
    <row r="1665" spans="1:15" x14ac:dyDescent="0.2">
      <c r="A1665" s="124">
        <v>44539.416666666664</v>
      </c>
      <c r="B1665" s="124">
        <v>44539.208333333336</v>
      </c>
      <c r="C1665" s="1">
        <v>1269364671</v>
      </c>
      <c r="D1665" s="1" t="s">
        <v>137</v>
      </c>
      <c r="G1665" s="1" t="s">
        <v>138</v>
      </c>
      <c r="I1665" s="1">
        <v>53.53</v>
      </c>
      <c r="J1665" s="1">
        <v>59.572491999999997</v>
      </c>
      <c r="K1665" s="1">
        <v>3.8749699999999998</v>
      </c>
      <c r="L1665" s="1">
        <v>2.1675219999999999</v>
      </c>
      <c r="M1665" s="1" t="b">
        <v>1</v>
      </c>
      <c r="N1665" s="1">
        <v>1</v>
      </c>
      <c r="O1665" s="124"/>
    </row>
    <row r="1666" spans="1:15" x14ac:dyDescent="0.2">
      <c r="A1666" s="124">
        <v>44539.458333333336</v>
      </c>
      <c r="B1666" s="124">
        <v>44539.25</v>
      </c>
      <c r="C1666" s="1">
        <v>1269364671</v>
      </c>
      <c r="D1666" s="1" t="s">
        <v>137</v>
      </c>
      <c r="G1666" s="1" t="s">
        <v>138</v>
      </c>
      <c r="I1666" s="1">
        <v>70.94</v>
      </c>
      <c r="J1666" s="1">
        <v>77.115859</v>
      </c>
      <c r="K1666" s="1">
        <v>3.8896449999999998</v>
      </c>
      <c r="L1666" s="1">
        <v>2.2862140000000002</v>
      </c>
      <c r="M1666" s="1" t="b">
        <v>1</v>
      </c>
      <c r="N1666" s="1">
        <v>1</v>
      </c>
      <c r="O1666" s="124"/>
    </row>
    <row r="1667" spans="1:15" x14ac:dyDescent="0.2">
      <c r="A1667" s="124">
        <v>44539.5</v>
      </c>
      <c r="B1667" s="124">
        <v>44539.291666666664</v>
      </c>
      <c r="C1667" s="1">
        <v>1269364671</v>
      </c>
      <c r="D1667" s="1" t="s">
        <v>137</v>
      </c>
      <c r="G1667" s="1" t="s">
        <v>138</v>
      </c>
      <c r="I1667" s="1">
        <v>86.6</v>
      </c>
      <c r="J1667" s="1">
        <v>94.848979999999997</v>
      </c>
      <c r="K1667" s="1">
        <v>5.4728810000000001</v>
      </c>
      <c r="L1667" s="1">
        <v>2.7760989999999999</v>
      </c>
      <c r="M1667" s="1" t="b">
        <v>1</v>
      </c>
      <c r="N1667" s="1">
        <v>1</v>
      </c>
      <c r="O1667" s="124"/>
    </row>
    <row r="1668" spans="1:15" x14ac:dyDescent="0.2">
      <c r="A1668" s="124">
        <v>44539.541666666664</v>
      </c>
      <c r="B1668" s="124">
        <v>44539.333333333336</v>
      </c>
      <c r="C1668" s="1">
        <v>1269364671</v>
      </c>
      <c r="D1668" s="1" t="s">
        <v>137</v>
      </c>
      <c r="G1668" s="1" t="s">
        <v>138</v>
      </c>
      <c r="I1668" s="1">
        <v>60.57</v>
      </c>
      <c r="J1668" s="1">
        <v>59.755730999999997</v>
      </c>
      <c r="K1668" s="1">
        <v>-2.8115519999999998</v>
      </c>
      <c r="L1668" s="1">
        <v>1.9972829999999999</v>
      </c>
      <c r="M1668" s="1" t="b">
        <v>1</v>
      </c>
      <c r="N1668" s="1">
        <v>1</v>
      </c>
      <c r="O1668" s="124"/>
    </row>
    <row r="1669" spans="1:15" x14ac:dyDescent="0.2">
      <c r="A1669" s="124">
        <v>44539.583333333336</v>
      </c>
      <c r="B1669" s="124">
        <v>44539.375</v>
      </c>
      <c r="C1669" s="1">
        <v>1269364671</v>
      </c>
      <c r="D1669" s="1" t="s">
        <v>137</v>
      </c>
      <c r="G1669" s="1" t="s">
        <v>138</v>
      </c>
      <c r="I1669" s="1">
        <v>51.63</v>
      </c>
      <c r="J1669" s="1">
        <v>51.273609</v>
      </c>
      <c r="K1669" s="1">
        <v>-1.7263409999999999</v>
      </c>
      <c r="L1669" s="1">
        <v>1.36995</v>
      </c>
      <c r="M1669" s="1" t="b">
        <v>1</v>
      </c>
      <c r="N1669" s="1">
        <v>1</v>
      </c>
      <c r="O1669" s="124"/>
    </row>
    <row r="1670" spans="1:15" x14ac:dyDescent="0.2">
      <c r="A1670" s="124">
        <v>44539.625</v>
      </c>
      <c r="B1670" s="124">
        <v>44539.416666666664</v>
      </c>
      <c r="C1670" s="1">
        <v>1269364671</v>
      </c>
      <c r="D1670" s="1" t="s">
        <v>137</v>
      </c>
      <c r="G1670" s="1" t="s">
        <v>138</v>
      </c>
      <c r="I1670" s="1">
        <v>46.26</v>
      </c>
      <c r="J1670" s="1">
        <v>45.938816000000003</v>
      </c>
      <c r="K1670" s="1">
        <v>-1.4075789999999999</v>
      </c>
      <c r="L1670" s="1">
        <v>1.086395</v>
      </c>
      <c r="M1670" s="1" t="b">
        <v>1</v>
      </c>
      <c r="N1670" s="1">
        <v>1</v>
      </c>
      <c r="O1670" s="124"/>
    </row>
    <row r="1671" spans="1:15" x14ac:dyDescent="0.2">
      <c r="A1671" s="124">
        <v>44539.666666666664</v>
      </c>
      <c r="B1671" s="124">
        <v>44539.458333333336</v>
      </c>
      <c r="C1671" s="1">
        <v>1269364671</v>
      </c>
      <c r="D1671" s="1" t="s">
        <v>137</v>
      </c>
      <c r="G1671" s="1" t="s">
        <v>138</v>
      </c>
      <c r="I1671" s="1">
        <v>38.56</v>
      </c>
      <c r="J1671" s="1">
        <v>39.301346000000002</v>
      </c>
      <c r="K1671" s="1">
        <v>-2.9246999999999999E-2</v>
      </c>
      <c r="L1671" s="1">
        <v>0.77059299999999997</v>
      </c>
      <c r="M1671" s="1" t="b">
        <v>1</v>
      </c>
      <c r="N1671" s="1">
        <v>1</v>
      </c>
      <c r="O1671" s="124"/>
    </row>
    <row r="1672" spans="1:15" x14ac:dyDescent="0.2">
      <c r="A1672" s="124">
        <v>44539.708333333336</v>
      </c>
      <c r="B1672" s="124">
        <v>44539.5</v>
      </c>
      <c r="C1672" s="1">
        <v>1269364671</v>
      </c>
      <c r="D1672" s="1" t="s">
        <v>137</v>
      </c>
      <c r="G1672" s="1" t="s">
        <v>138</v>
      </c>
      <c r="I1672" s="1">
        <v>36.75</v>
      </c>
      <c r="J1672" s="1">
        <v>37.878540000000001</v>
      </c>
      <c r="K1672" s="1">
        <v>0.47804200000000002</v>
      </c>
      <c r="L1672" s="1">
        <v>0.65049800000000002</v>
      </c>
      <c r="M1672" s="1" t="b">
        <v>1</v>
      </c>
      <c r="N1672" s="1">
        <v>1</v>
      </c>
      <c r="O1672" s="124"/>
    </row>
    <row r="1673" spans="1:15" x14ac:dyDescent="0.2">
      <c r="A1673" s="124">
        <v>44539.75</v>
      </c>
      <c r="B1673" s="124">
        <v>44539.541666666664</v>
      </c>
      <c r="C1673" s="1">
        <v>1269364671</v>
      </c>
      <c r="D1673" s="1" t="s">
        <v>137</v>
      </c>
      <c r="G1673" s="1" t="s">
        <v>138</v>
      </c>
      <c r="I1673" s="1">
        <v>36.299999999999997</v>
      </c>
      <c r="J1673" s="1">
        <v>36.877913999999997</v>
      </c>
      <c r="K1673" s="1">
        <v>-9.8743999999999998E-2</v>
      </c>
      <c r="L1673" s="1">
        <v>0.67665799999999998</v>
      </c>
      <c r="M1673" s="1" t="b">
        <v>1</v>
      </c>
      <c r="N1673" s="1">
        <v>1</v>
      </c>
      <c r="O1673" s="124"/>
    </row>
    <row r="1674" spans="1:15" x14ac:dyDescent="0.2">
      <c r="A1674" s="124">
        <v>44539.791666666664</v>
      </c>
      <c r="B1674" s="124">
        <v>44539.583333333336</v>
      </c>
      <c r="C1674" s="1">
        <v>1269364671</v>
      </c>
      <c r="D1674" s="1" t="s">
        <v>137</v>
      </c>
      <c r="G1674" s="1" t="s">
        <v>138</v>
      </c>
      <c r="I1674" s="1">
        <v>36.39</v>
      </c>
      <c r="J1674" s="1">
        <v>37.255921999999998</v>
      </c>
      <c r="K1674" s="1">
        <v>0.190275</v>
      </c>
      <c r="L1674" s="1">
        <v>0.675647</v>
      </c>
      <c r="M1674" s="1" t="b">
        <v>1</v>
      </c>
      <c r="N1674" s="1">
        <v>1</v>
      </c>
      <c r="O1674" s="124"/>
    </row>
    <row r="1675" spans="1:15" x14ac:dyDescent="0.2">
      <c r="A1675" s="124">
        <v>44539.833333333336</v>
      </c>
      <c r="B1675" s="124">
        <v>44539.625</v>
      </c>
      <c r="C1675" s="1">
        <v>1269364671</v>
      </c>
      <c r="D1675" s="1" t="s">
        <v>137</v>
      </c>
      <c r="G1675" s="1" t="s">
        <v>138</v>
      </c>
      <c r="I1675" s="1">
        <v>36.33</v>
      </c>
      <c r="J1675" s="1">
        <v>36.648698000000003</v>
      </c>
      <c r="K1675" s="1">
        <v>-0.20340900000000001</v>
      </c>
      <c r="L1675" s="1">
        <v>0.52210699999999999</v>
      </c>
      <c r="M1675" s="1" t="b">
        <v>1</v>
      </c>
      <c r="N1675" s="1">
        <v>1</v>
      </c>
      <c r="O1675" s="124"/>
    </row>
    <row r="1676" spans="1:15" x14ac:dyDescent="0.2">
      <c r="A1676" s="124">
        <v>44539.875</v>
      </c>
      <c r="B1676" s="124">
        <v>44539.666666666664</v>
      </c>
      <c r="C1676" s="1">
        <v>1269364671</v>
      </c>
      <c r="D1676" s="1" t="s">
        <v>137</v>
      </c>
      <c r="G1676" s="1" t="s">
        <v>138</v>
      </c>
      <c r="I1676" s="1">
        <v>43.7</v>
      </c>
      <c r="J1676" s="1">
        <v>44.175586000000003</v>
      </c>
      <c r="K1676" s="1">
        <v>-0.26869799999999999</v>
      </c>
      <c r="L1676" s="1">
        <v>0.74428399999999995</v>
      </c>
      <c r="M1676" s="1" t="b">
        <v>1</v>
      </c>
      <c r="N1676" s="1">
        <v>1</v>
      </c>
      <c r="O1676" s="124"/>
    </row>
    <row r="1677" spans="1:15" x14ac:dyDescent="0.2">
      <c r="A1677" s="124">
        <v>44539.916666666664</v>
      </c>
      <c r="B1677" s="124">
        <v>44539.708333333336</v>
      </c>
      <c r="C1677" s="1">
        <v>1269364671</v>
      </c>
      <c r="D1677" s="1" t="s">
        <v>137</v>
      </c>
      <c r="G1677" s="1" t="s">
        <v>138</v>
      </c>
      <c r="I1677" s="1">
        <v>60.24</v>
      </c>
      <c r="J1677" s="1">
        <v>58.515956000000003</v>
      </c>
      <c r="K1677" s="1">
        <v>-2.7807680000000001</v>
      </c>
      <c r="L1677" s="1">
        <v>1.056724</v>
      </c>
      <c r="M1677" s="1" t="b">
        <v>1</v>
      </c>
      <c r="N1677" s="1">
        <v>1</v>
      </c>
      <c r="O1677" s="124"/>
    </row>
    <row r="1678" spans="1:15" x14ac:dyDescent="0.2">
      <c r="A1678" s="124">
        <v>44539.958333333336</v>
      </c>
      <c r="B1678" s="124">
        <v>44539.75</v>
      </c>
      <c r="C1678" s="1">
        <v>1269364671</v>
      </c>
      <c r="D1678" s="1" t="s">
        <v>137</v>
      </c>
      <c r="G1678" s="1" t="s">
        <v>138</v>
      </c>
      <c r="I1678" s="1">
        <v>51.03</v>
      </c>
      <c r="J1678" s="1">
        <v>49.172516999999999</v>
      </c>
      <c r="K1678" s="1">
        <v>-2.810057</v>
      </c>
      <c r="L1678" s="1">
        <v>0.95257400000000003</v>
      </c>
      <c r="M1678" s="1" t="b">
        <v>1</v>
      </c>
      <c r="N1678" s="1">
        <v>1</v>
      </c>
      <c r="O1678" s="124"/>
    </row>
    <row r="1679" spans="1:15" x14ac:dyDescent="0.2">
      <c r="A1679" s="124">
        <v>44540</v>
      </c>
      <c r="B1679" s="124">
        <v>44539.791666666664</v>
      </c>
      <c r="C1679" s="1">
        <v>1269364671</v>
      </c>
      <c r="D1679" s="1" t="s">
        <v>137</v>
      </c>
      <c r="G1679" s="1" t="s">
        <v>138</v>
      </c>
      <c r="I1679" s="1">
        <v>48.98</v>
      </c>
      <c r="J1679" s="1">
        <v>48.369571000000001</v>
      </c>
      <c r="K1679" s="1">
        <v>-1.7106710000000001</v>
      </c>
      <c r="L1679" s="1">
        <v>1.1002419999999999</v>
      </c>
      <c r="M1679" s="1" t="b">
        <v>1</v>
      </c>
      <c r="N1679" s="1">
        <v>1</v>
      </c>
      <c r="O1679" s="124"/>
    </row>
    <row r="1680" spans="1:15" x14ac:dyDescent="0.2">
      <c r="A1680" s="124">
        <v>44540.041666666664</v>
      </c>
      <c r="B1680" s="124">
        <v>44539.833333333336</v>
      </c>
      <c r="C1680" s="1">
        <v>1269364671</v>
      </c>
      <c r="D1680" s="1" t="s">
        <v>137</v>
      </c>
      <c r="G1680" s="1" t="s">
        <v>138</v>
      </c>
      <c r="I1680" s="1">
        <v>44.38</v>
      </c>
      <c r="J1680" s="1">
        <v>44.042153999999996</v>
      </c>
      <c r="K1680" s="1">
        <v>-1.5342439999999999</v>
      </c>
      <c r="L1680" s="1">
        <v>1.1963980000000001</v>
      </c>
      <c r="M1680" s="1" t="b">
        <v>1</v>
      </c>
      <c r="N1680" s="1">
        <v>1</v>
      </c>
      <c r="O1680" s="124"/>
    </row>
    <row r="1681" spans="1:15" x14ac:dyDescent="0.2">
      <c r="A1681" s="124">
        <v>44540.083333333336</v>
      </c>
      <c r="B1681" s="124">
        <v>44539.875</v>
      </c>
      <c r="C1681" s="1">
        <v>1269364671</v>
      </c>
      <c r="D1681" s="1" t="s">
        <v>137</v>
      </c>
      <c r="G1681" s="1" t="s">
        <v>138</v>
      </c>
      <c r="I1681" s="1">
        <v>40.659999999999997</v>
      </c>
      <c r="J1681" s="1">
        <v>41.259265999999997</v>
      </c>
      <c r="K1681" s="1">
        <v>-0.67772699999999997</v>
      </c>
      <c r="L1681" s="1">
        <v>1.276993</v>
      </c>
      <c r="M1681" s="1" t="b">
        <v>1</v>
      </c>
      <c r="N1681" s="1">
        <v>1</v>
      </c>
      <c r="O1681" s="124"/>
    </row>
    <row r="1682" spans="1:15" x14ac:dyDescent="0.2">
      <c r="A1682" s="124">
        <v>44540.125</v>
      </c>
      <c r="B1682" s="124">
        <v>44539.916666666664</v>
      </c>
      <c r="C1682" s="1">
        <v>1269364671</v>
      </c>
      <c r="D1682" s="1" t="s">
        <v>137</v>
      </c>
      <c r="G1682" s="1" t="s">
        <v>138</v>
      </c>
      <c r="I1682" s="1">
        <v>39.159999999999997</v>
      </c>
      <c r="J1682" s="1">
        <v>39.794468999999999</v>
      </c>
      <c r="K1682" s="1">
        <v>-0.58678399999999997</v>
      </c>
      <c r="L1682" s="1">
        <v>1.2212529999999999</v>
      </c>
      <c r="M1682" s="1" t="b">
        <v>1</v>
      </c>
      <c r="N1682" s="1">
        <v>1</v>
      </c>
      <c r="O1682" s="124"/>
    </row>
    <row r="1683" spans="1:15" x14ac:dyDescent="0.2">
      <c r="A1683" s="124">
        <v>44540.166666666664</v>
      </c>
      <c r="B1683" s="124">
        <v>44539.958333333336</v>
      </c>
      <c r="C1683" s="1">
        <v>1269364671</v>
      </c>
      <c r="D1683" s="1" t="s">
        <v>137</v>
      </c>
      <c r="G1683" s="1" t="s">
        <v>138</v>
      </c>
      <c r="I1683" s="1">
        <v>33.49</v>
      </c>
      <c r="J1683" s="1">
        <v>33.736547000000002</v>
      </c>
      <c r="K1683" s="1">
        <v>-0.843615</v>
      </c>
      <c r="L1683" s="1">
        <v>1.0901620000000001</v>
      </c>
      <c r="M1683" s="1" t="b">
        <v>1</v>
      </c>
      <c r="N1683" s="1">
        <v>1</v>
      </c>
      <c r="O1683" s="124"/>
    </row>
    <row r="1684" spans="1:15" x14ac:dyDescent="0.2">
      <c r="A1684" s="124">
        <v>44540.208333333336</v>
      </c>
      <c r="B1684" s="124">
        <v>44540</v>
      </c>
      <c r="C1684" s="1">
        <v>1269364671</v>
      </c>
      <c r="D1684" s="1" t="s">
        <v>137</v>
      </c>
      <c r="G1684" s="1" t="s">
        <v>138</v>
      </c>
      <c r="I1684" s="1">
        <v>35.14</v>
      </c>
      <c r="J1684" s="1">
        <v>35.520580000000002</v>
      </c>
      <c r="K1684" s="1">
        <v>-0.26758100000000001</v>
      </c>
      <c r="L1684" s="1">
        <v>0.64816099999999999</v>
      </c>
      <c r="M1684" s="1" t="b">
        <v>1</v>
      </c>
      <c r="N1684" s="1">
        <v>1</v>
      </c>
      <c r="O1684" s="124"/>
    </row>
    <row r="1685" spans="1:15" x14ac:dyDescent="0.2">
      <c r="A1685" s="124">
        <v>44540.25</v>
      </c>
      <c r="B1685" s="124">
        <v>44540.041666666664</v>
      </c>
      <c r="C1685" s="1">
        <v>1269364671</v>
      </c>
      <c r="D1685" s="1" t="s">
        <v>137</v>
      </c>
      <c r="G1685" s="1" t="s">
        <v>138</v>
      </c>
      <c r="I1685" s="1">
        <v>34.53</v>
      </c>
      <c r="J1685" s="1">
        <v>34.891393999999998</v>
      </c>
      <c r="K1685" s="1">
        <v>-0.26868700000000001</v>
      </c>
      <c r="L1685" s="1">
        <v>0.630081</v>
      </c>
      <c r="M1685" s="1" t="b">
        <v>1</v>
      </c>
      <c r="N1685" s="1">
        <v>1</v>
      </c>
      <c r="O1685" s="124"/>
    </row>
    <row r="1686" spans="1:15" x14ac:dyDescent="0.2">
      <c r="A1686" s="124">
        <v>44540.291666666664</v>
      </c>
      <c r="B1686" s="124">
        <v>44540.083333333336</v>
      </c>
      <c r="C1686" s="1">
        <v>1269364671</v>
      </c>
      <c r="D1686" s="1" t="s">
        <v>137</v>
      </c>
      <c r="G1686" s="1" t="s">
        <v>138</v>
      </c>
      <c r="I1686" s="1">
        <v>33.299999999999997</v>
      </c>
      <c r="J1686" s="1">
        <v>33.442514000000003</v>
      </c>
      <c r="K1686" s="1">
        <v>-0.38339499999999999</v>
      </c>
      <c r="L1686" s="1">
        <v>0.52590899999999996</v>
      </c>
      <c r="M1686" s="1" t="b">
        <v>1</v>
      </c>
      <c r="N1686" s="1">
        <v>1</v>
      </c>
      <c r="O1686" s="124"/>
    </row>
    <row r="1687" spans="1:15" x14ac:dyDescent="0.2">
      <c r="A1687" s="124">
        <v>44540.333333333336</v>
      </c>
      <c r="B1687" s="124">
        <v>44540.125</v>
      </c>
      <c r="C1687" s="1">
        <v>1269364671</v>
      </c>
      <c r="D1687" s="1" t="s">
        <v>137</v>
      </c>
      <c r="G1687" s="1" t="s">
        <v>138</v>
      </c>
      <c r="I1687" s="1">
        <v>33.22</v>
      </c>
      <c r="J1687" s="1">
        <v>34.133245000000002</v>
      </c>
      <c r="K1687" s="1">
        <v>0.45933600000000002</v>
      </c>
      <c r="L1687" s="1">
        <v>0.45390900000000001</v>
      </c>
      <c r="M1687" s="1" t="b">
        <v>1</v>
      </c>
      <c r="N1687" s="1">
        <v>1</v>
      </c>
      <c r="O1687" s="124"/>
    </row>
    <row r="1688" spans="1:15" x14ac:dyDescent="0.2">
      <c r="A1688" s="124">
        <v>44540.375</v>
      </c>
      <c r="B1688" s="124">
        <v>44540.166666666664</v>
      </c>
      <c r="C1688" s="1">
        <v>1269364671</v>
      </c>
      <c r="D1688" s="1" t="s">
        <v>137</v>
      </c>
      <c r="G1688" s="1" t="s">
        <v>138</v>
      </c>
      <c r="I1688" s="1">
        <v>33.979999999999997</v>
      </c>
      <c r="J1688" s="1">
        <v>34.813802000000003</v>
      </c>
      <c r="K1688" s="1">
        <v>0.43813200000000002</v>
      </c>
      <c r="L1688" s="1">
        <v>0.39567000000000002</v>
      </c>
      <c r="M1688" s="1" t="b">
        <v>1</v>
      </c>
      <c r="N1688" s="1">
        <v>1</v>
      </c>
      <c r="O1688" s="124"/>
    </row>
    <row r="1689" spans="1:15" x14ac:dyDescent="0.2">
      <c r="A1689" s="124">
        <v>44540.416666666664</v>
      </c>
      <c r="B1689" s="124">
        <v>44540.208333333336</v>
      </c>
      <c r="C1689" s="1">
        <v>1269364671</v>
      </c>
      <c r="D1689" s="1" t="s">
        <v>137</v>
      </c>
      <c r="G1689" s="1" t="s">
        <v>138</v>
      </c>
      <c r="I1689" s="1">
        <v>37.99</v>
      </c>
      <c r="J1689" s="1">
        <v>38.556896999999999</v>
      </c>
      <c r="K1689" s="1">
        <v>0.25095200000000001</v>
      </c>
      <c r="L1689" s="1">
        <v>0.31594499999999998</v>
      </c>
      <c r="M1689" s="1" t="b">
        <v>1</v>
      </c>
      <c r="N1689" s="1">
        <v>1</v>
      </c>
      <c r="O1689" s="124"/>
    </row>
    <row r="1690" spans="1:15" x14ac:dyDescent="0.2">
      <c r="A1690" s="124">
        <v>44540.458333333336</v>
      </c>
      <c r="B1690" s="124">
        <v>44540.25</v>
      </c>
      <c r="C1690" s="1">
        <v>1269364671</v>
      </c>
      <c r="D1690" s="1" t="s">
        <v>137</v>
      </c>
      <c r="G1690" s="1" t="s">
        <v>138</v>
      </c>
      <c r="I1690" s="1">
        <v>54.3</v>
      </c>
      <c r="J1690" s="1">
        <v>54.406402999999997</v>
      </c>
      <c r="K1690" s="1">
        <v>-0.409945</v>
      </c>
      <c r="L1690" s="1">
        <v>0.51634800000000003</v>
      </c>
      <c r="M1690" s="1" t="b">
        <v>1</v>
      </c>
      <c r="N1690" s="1">
        <v>1</v>
      </c>
      <c r="O1690" s="124"/>
    </row>
    <row r="1691" spans="1:15" x14ac:dyDescent="0.2">
      <c r="A1691" s="124">
        <v>44540.5</v>
      </c>
      <c r="B1691" s="124">
        <v>44540.291666666664</v>
      </c>
      <c r="C1691" s="1">
        <v>1269364671</v>
      </c>
      <c r="D1691" s="1" t="s">
        <v>137</v>
      </c>
      <c r="G1691" s="1" t="s">
        <v>138</v>
      </c>
      <c r="I1691" s="1">
        <v>67.77</v>
      </c>
      <c r="J1691" s="1">
        <v>67.834985000000003</v>
      </c>
      <c r="K1691" s="1">
        <v>-0.53411699999999995</v>
      </c>
      <c r="L1691" s="1">
        <v>0.59910200000000002</v>
      </c>
      <c r="M1691" s="1" t="b">
        <v>1</v>
      </c>
      <c r="N1691" s="1">
        <v>1</v>
      </c>
      <c r="O1691" s="124"/>
    </row>
    <row r="1692" spans="1:15" x14ac:dyDescent="0.2">
      <c r="A1692" s="124">
        <v>44540.541666666664</v>
      </c>
      <c r="B1692" s="124">
        <v>44540.333333333336</v>
      </c>
      <c r="C1692" s="1">
        <v>1269364671</v>
      </c>
      <c r="D1692" s="1" t="s">
        <v>137</v>
      </c>
      <c r="G1692" s="1" t="s">
        <v>138</v>
      </c>
      <c r="I1692" s="1">
        <v>50.44</v>
      </c>
      <c r="J1692" s="1">
        <v>50.331474</v>
      </c>
      <c r="K1692" s="1">
        <v>-0.40993299999999999</v>
      </c>
      <c r="L1692" s="1">
        <v>0.30140699999999998</v>
      </c>
      <c r="M1692" s="1" t="b">
        <v>1</v>
      </c>
      <c r="N1692" s="1">
        <v>1</v>
      </c>
      <c r="O1692" s="124"/>
    </row>
    <row r="1693" spans="1:15" x14ac:dyDescent="0.2">
      <c r="A1693" s="124">
        <v>44540.583333333336</v>
      </c>
      <c r="B1693" s="124">
        <v>44540.375</v>
      </c>
      <c r="C1693" s="1">
        <v>1269364671</v>
      </c>
      <c r="D1693" s="1" t="s">
        <v>137</v>
      </c>
      <c r="G1693" s="1" t="s">
        <v>138</v>
      </c>
      <c r="I1693" s="1">
        <v>46.15</v>
      </c>
      <c r="J1693" s="1">
        <v>45.271456999999998</v>
      </c>
      <c r="K1693" s="1">
        <v>-1.1586479999999999</v>
      </c>
      <c r="L1693" s="1">
        <v>0.28010499999999999</v>
      </c>
      <c r="M1693" s="1" t="b">
        <v>1</v>
      </c>
      <c r="N1693" s="1">
        <v>1</v>
      </c>
      <c r="O1693" s="124"/>
    </row>
    <row r="1694" spans="1:15" x14ac:dyDescent="0.2">
      <c r="A1694" s="124">
        <v>44540.625</v>
      </c>
      <c r="B1694" s="124">
        <v>44540.416666666664</v>
      </c>
      <c r="C1694" s="1">
        <v>1269364671</v>
      </c>
      <c r="D1694" s="1" t="s">
        <v>137</v>
      </c>
      <c r="G1694" s="1" t="s">
        <v>138</v>
      </c>
      <c r="I1694" s="1">
        <v>44</v>
      </c>
      <c r="J1694" s="1">
        <v>44.046236999999998</v>
      </c>
      <c r="K1694" s="1">
        <v>-0.45043800000000001</v>
      </c>
      <c r="L1694" s="1">
        <v>0.49667499999999998</v>
      </c>
      <c r="M1694" s="1" t="b">
        <v>1</v>
      </c>
      <c r="N1694" s="1">
        <v>1</v>
      </c>
      <c r="O1694" s="124"/>
    </row>
    <row r="1695" spans="1:15" x14ac:dyDescent="0.2">
      <c r="A1695" s="124">
        <v>44540.666666666664</v>
      </c>
      <c r="B1695" s="124">
        <v>44540.458333333336</v>
      </c>
      <c r="C1695" s="1">
        <v>1269364671</v>
      </c>
      <c r="D1695" s="1" t="s">
        <v>137</v>
      </c>
      <c r="G1695" s="1" t="s">
        <v>138</v>
      </c>
      <c r="I1695" s="1">
        <v>40.92</v>
      </c>
      <c r="J1695" s="1">
        <v>40.980384999999998</v>
      </c>
      <c r="K1695" s="1">
        <v>-0.37412800000000002</v>
      </c>
      <c r="L1695" s="1">
        <v>0.43451299999999998</v>
      </c>
      <c r="M1695" s="1" t="b">
        <v>1</v>
      </c>
      <c r="N1695" s="1">
        <v>1</v>
      </c>
      <c r="O1695" s="124"/>
    </row>
    <row r="1696" spans="1:15" x14ac:dyDescent="0.2">
      <c r="A1696" s="124">
        <v>44540.708333333336</v>
      </c>
      <c r="B1696" s="124">
        <v>44540.5</v>
      </c>
      <c r="C1696" s="1">
        <v>1269364671</v>
      </c>
      <c r="D1696" s="1" t="s">
        <v>137</v>
      </c>
      <c r="G1696" s="1" t="s">
        <v>138</v>
      </c>
      <c r="I1696" s="1">
        <v>36.22</v>
      </c>
      <c r="J1696" s="1">
        <v>36.549441999999999</v>
      </c>
      <c r="K1696" s="1">
        <v>4.2528000000000003E-2</v>
      </c>
      <c r="L1696" s="1">
        <v>0.286914</v>
      </c>
      <c r="M1696" s="1" t="b">
        <v>1</v>
      </c>
      <c r="N1696" s="1">
        <v>1</v>
      </c>
      <c r="O1696" s="124"/>
    </row>
    <row r="1697" spans="1:15" x14ac:dyDescent="0.2">
      <c r="A1697" s="124">
        <v>44540.75</v>
      </c>
      <c r="B1697" s="124">
        <v>44540.541666666664</v>
      </c>
      <c r="C1697" s="1">
        <v>1269364671</v>
      </c>
      <c r="D1697" s="1" t="s">
        <v>137</v>
      </c>
      <c r="G1697" s="1" t="s">
        <v>138</v>
      </c>
      <c r="I1697" s="1">
        <v>34.950000000000003</v>
      </c>
      <c r="J1697" s="1">
        <v>35.923228999999999</v>
      </c>
      <c r="K1697" s="1">
        <v>0.72259600000000002</v>
      </c>
      <c r="L1697" s="1">
        <v>0.25063299999999999</v>
      </c>
      <c r="M1697" s="1" t="b">
        <v>1</v>
      </c>
      <c r="N1697" s="1">
        <v>1</v>
      </c>
      <c r="O1697" s="124"/>
    </row>
    <row r="1698" spans="1:15" x14ac:dyDescent="0.2">
      <c r="A1698" s="124">
        <v>44540.791666666664</v>
      </c>
      <c r="B1698" s="124">
        <v>44540.583333333336</v>
      </c>
      <c r="C1698" s="1">
        <v>1269364671</v>
      </c>
      <c r="D1698" s="1" t="s">
        <v>137</v>
      </c>
      <c r="G1698" s="1" t="s">
        <v>138</v>
      </c>
      <c r="I1698" s="1">
        <v>34.020000000000003</v>
      </c>
      <c r="J1698" s="1">
        <v>35.063935000000001</v>
      </c>
      <c r="K1698" s="1">
        <v>0.78201600000000004</v>
      </c>
      <c r="L1698" s="1">
        <v>0.26191900000000001</v>
      </c>
      <c r="M1698" s="1" t="b">
        <v>1</v>
      </c>
      <c r="N1698" s="1">
        <v>1</v>
      </c>
      <c r="O1698" s="124"/>
    </row>
    <row r="1699" spans="1:15" x14ac:dyDescent="0.2">
      <c r="A1699" s="124">
        <v>44540.833333333336</v>
      </c>
      <c r="B1699" s="124">
        <v>44540.625</v>
      </c>
      <c r="C1699" s="1">
        <v>1269364671</v>
      </c>
      <c r="D1699" s="1" t="s">
        <v>137</v>
      </c>
      <c r="G1699" s="1" t="s">
        <v>138</v>
      </c>
      <c r="I1699" s="1">
        <v>33.14</v>
      </c>
      <c r="J1699" s="1">
        <v>33.508536999999997</v>
      </c>
      <c r="K1699" s="1">
        <v>0.20474999999999999</v>
      </c>
      <c r="L1699" s="1">
        <v>0.16378699999999999</v>
      </c>
      <c r="M1699" s="1" t="b">
        <v>1</v>
      </c>
      <c r="N1699" s="1">
        <v>1</v>
      </c>
      <c r="O1699" s="124"/>
    </row>
    <row r="1700" spans="1:15" x14ac:dyDescent="0.2">
      <c r="A1700" s="124">
        <v>44540.875</v>
      </c>
      <c r="B1700" s="124">
        <v>44540.666666666664</v>
      </c>
      <c r="C1700" s="1">
        <v>1269364671</v>
      </c>
      <c r="D1700" s="1" t="s">
        <v>137</v>
      </c>
      <c r="G1700" s="1" t="s">
        <v>138</v>
      </c>
      <c r="I1700" s="1">
        <v>37.47</v>
      </c>
      <c r="J1700" s="1">
        <v>37.379734999999997</v>
      </c>
      <c r="K1700" s="1">
        <v>-0.21429599999999999</v>
      </c>
      <c r="L1700" s="1">
        <v>0.124031</v>
      </c>
      <c r="M1700" s="1" t="b">
        <v>1</v>
      </c>
      <c r="N1700" s="1">
        <v>1</v>
      </c>
      <c r="O1700" s="124"/>
    </row>
    <row r="1701" spans="1:15" x14ac:dyDescent="0.2">
      <c r="A1701" s="124">
        <v>44540.916666666664</v>
      </c>
      <c r="B1701" s="124">
        <v>44540.708333333336</v>
      </c>
      <c r="C1701" s="1">
        <v>1269364671</v>
      </c>
      <c r="D1701" s="1" t="s">
        <v>137</v>
      </c>
      <c r="G1701" s="1" t="s">
        <v>138</v>
      </c>
      <c r="I1701" s="1">
        <v>45.45</v>
      </c>
      <c r="J1701" s="1">
        <v>46.511479000000001</v>
      </c>
      <c r="K1701" s="1">
        <v>1.2871030000000001</v>
      </c>
      <c r="L1701" s="1">
        <v>-0.22562399999999999</v>
      </c>
      <c r="M1701" s="1" t="b">
        <v>1</v>
      </c>
      <c r="N1701" s="1">
        <v>1</v>
      </c>
      <c r="O1701" s="124"/>
    </row>
    <row r="1702" spans="1:15" x14ac:dyDescent="0.2">
      <c r="A1702" s="124">
        <v>44540.958333333336</v>
      </c>
      <c r="B1702" s="124">
        <v>44540.75</v>
      </c>
      <c r="C1702" s="1">
        <v>1269364671</v>
      </c>
      <c r="D1702" s="1" t="s">
        <v>137</v>
      </c>
      <c r="G1702" s="1" t="s">
        <v>138</v>
      </c>
      <c r="I1702" s="1">
        <v>35.409999999999997</v>
      </c>
      <c r="J1702" s="1">
        <v>36.215414000000003</v>
      </c>
      <c r="K1702" s="1">
        <v>0.94834499999999999</v>
      </c>
      <c r="L1702" s="1">
        <v>-0.142931</v>
      </c>
      <c r="M1702" s="1" t="b">
        <v>1</v>
      </c>
      <c r="N1702" s="1">
        <v>1</v>
      </c>
      <c r="O1702" s="124"/>
    </row>
    <row r="1703" spans="1:15" x14ac:dyDescent="0.2">
      <c r="A1703" s="124">
        <v>44541</v>
      </c>
      <c r="B1703" s="124">
        <v>44540.791666666664</v>
      </c>
      <c r="C1703" s="1">
        <v>1269364671</v>
      </c>
      <c r="D1703" s="1" t="s">
        <v>137</v>
      </c>
      <c r="G1703" s="1" t="s">
        <v>138</v>
      </c>
      <c r="I1703" s="1">
        <v>33.909999999999997</v>
      </c>
      <c r="J1703" s="1">
        <v>34.934367000000002</v>
      </c>
      <c r="K1703" s="1">
        <v>0.86709000000000003</v>
      </c>
      <c r="L1703" s="1">
        <v>0.157277</v>
      </c>
      <c r="M1703" s="1" t="b">
        <v>1</v>
      </c>
      <c r="N1703" s="1">
        <v>1</v>
      </c>
      <c r="O1703" s="124"/>
    </row>
    <row r="1704" spans="1:15" x14ac:dyDescent="0.2">
      <c r="A1704" s="124">
        <v>44541.041666666664</v>
      </c>
      <c r="B1704" s="124">
        <v>44540.833333333336</v>
      </c>
      <c r="C1704" s="1">
        <v>1269364671</v>
      </c>
      <c r="D1704" s="1" t="s">
        <v>137</v>
      </c>
      <c r="G1704" s="1" t="s">
        <v>138</v>
      </c>
      <c r="I1704" s="1">
        <v>32.67</v>
      </c>
      <c r="J1704" s="1">
        <v>34.298014999999999</v>
      </c>
      <c r="K1704" s="1">
        <v>1.2032940000000001</v>
      </c>
      <c r="L1704" s="1">
        <v>0.42472100000000002</v>
      </c>
      <c r="M1704" s="1" t="b">
        <v>1</v>
      </c>
      <c r="N1704" s="1">
        <v>1</v>
      </c>
      <c r="O1704" s="124"/>
    </row>
    <row r="1705" spans="1:15" x14ac:dyDescent="0.2">
      <c r="A1705" s="124">
        <v>44541.083333333336</v>
      </c>
      <c r="B1705" s="124">
        <v>44540.875</v>
      </c>
      <c r="C1705" s="1">
        <v>1269364671</v>
      </c>
      <c r="D1705" s="1" t="s">
        <v>137</v>
      </c>
      <c r="G1705" s="1" t="s">
        <v>138</v>
      </c>
      <c r="I1705" s="1">
        <v>31.05</v>
      </c>
      <c r="J1705" s="1">
        <v>33.643610000000002</v>
      </c>
      <c r="K1705" s="1">
        <v>2.0359069999999999</v>
      </c>
      <c r="L1705" s="1">
        <v>0.55770299999999995</v>
      </c>
      <c r="M1705" s="1" t="b">
        <v>1</v>
      </c>
      <c r="N1705" s="1">
        <v>1</v>
      </c>
      <c r="O1705" s="124"/>
    </row>
    <row r="1706" spans="1:15" x14ac:dyDescent="0.2">
      <c r="A1706" s="124">
        <v>44541.125</v>
      </c>
      <c r="B1706" s="124">
        <v>44540.916666666664</v>
      </c>
      <c r="C1706" s="1">
        <v>1269364671</v>
      </c>
      <c r="D1706" s="1" t="s">
        <v>137</v>
      </c>
      <c r="G1706" s="1" t="s">
        <v>138</v>
      </c>
      <c r="I1706" s="1">
        <v>28.42</v>
      </c>
      <c r="J1706" s="1">
        <v>30.495277000000002</v>
      </c>
      <c r="K1706" s="1">
        <v>1.6072249999999999</v>
      </c>
      <c r="L1706" s="1">
        <v>0.46805200000000002</v>
      </c>
      <c r="M1706" s="1" t="b">
        <v>1</v>
      </c>
      <c r="N1706" s="1">
        <v>1</v>
      </c>
      <c r="O1706" s="124"/>
    </row>
    <row r="1707" spans="1:15" x14ac:dyDescent="0.2">
      <c r="A1707" s="124">
        <v>44541.166666666664</v>
      </c>
      <c r="B1707" s="124">
        <v>44540.958333333336</v>
      </c>
      <c r="C1707" s="1">
        <v>1269364671</v>
      </c>
      <c r="D1707" s="1" t="s">
        <v>137</v>
      </c>
      <c r="G1707" s="1" t="s">
        <v>138</v>
      </c>
      <c r="I1707" s="1">
        <v>23.68</v>
      </c>
      <c r="J1707" s="1">
        <v>25.386597999999999</v>
      </c>
      <c r="K1707" s="1">
        <v>1.3612550000000001</v>
      </c>
      <c r="L1707" s="1">
        <v>0.34534300000000001</v>
      </c>
      <c r="M1707" s="1" t="b">
        <v>1</v>
      </c>
      <c r="N1707" s="1">
        <v>1</v>
      </c>
      <c r="O1707" s="124"/>
    </row>
    <row r="1708" spans="1:15" x14ac:dyDescent="0.2">
      <c r="A1708" s="124">
        <v>44541.208333333336</v>
      </c>
      <c r="B1708" s="124">
        <v>44541</v>
      </c>
      <c r="C1708" s="1">
        <v>1269364671</v>
      </c>
      <c r="D1708" s="1" t="s">
        <v>137</v>
      </c>
      <c r="G1708" s="1" t="s">
        <v>138</v>
      </c>
      <c r="I1708" s="1">
        <v>22.19</v>
      </c>
      <c r="J1708" s="1">
        <v>24.504840999999999</v>
      </c>
      <c r="K1708" s="1">
        <v>2.1231949999999999</v>
      </c>
      <c r="L1708" s="1">
        <v>0.19164600000000001</v>
      </c>
      <c r="M1708" s="1" t="b">
        <v>1</v>
      </c>
      <c r="N1708" s="1">
        <v>1</v>
      </c>
      <c r="O1708" s="124"/>
    </row>
    <row r="1709" spans="1:15" x14ac:dyDescent="0.2">
      <c r="A1709" s="124">
        <v>44541.25</v>
      </c>
      <c r="B1709" s="124">
        <v>44541.041666666664</v>
      </c>
      <c r="C1709" s="1">
        <v>1269364671</v>
      </c>
      <c r="D1709" s="1" t="s">
        <v>137</v>
      </c>
      <c r="G1709" s="1" t="s">
        <v>138</v>
      </c>
      <c r="I1709" s="1">
        <v>20.74</v>
      </c>
      <c r="J1709" s="1">
        <v>23.295342999999999</v>
      </c>
      <c r="K1709" s="1">
        <v>2.252087</v>
      </c>
      <c r="L1709" s="1">
        <v>0.30325600000000003</v>
      </c>
      <c r="M1709" s="1" t="b">
        <v>1</v>
      </c>
      <c r="N1709" s="1">
        <v>1</v>
      </c>
      <c r="O1709" s="124"/>
    </row>
    <row r="1710" spans="1:15" x14ac:dyDescent="0.2">
      <c r="A1710" s="124">
        <v>44541.291666666664</v>
      </c>
      <c r="B1710" s="124">
        <v>44541.083333333336</v>
      </c>
      <c r="C1710" s="1">
        <v>1269364671</v>
      </c>
      <c r="D1710" s="1" t="s">
        <v>137</v>
      </c>
      <c r="G1710" s="1" t="s">
        <v>138</v>
      </c>
      <c r="I1710" s="1">
        <v>19.89</v>
      </c>
      <c r="J1710" s="1">
        <v>22.825804000000002</v>
      </c>
      <c r="K1710" s="1">
        <v>2.711319</v>
      </c>
      <c r="L1710" s="1">
        <v>0.22448499999999999</v>
      </c>
      <c r="M1710" s="1" t="b">
        <v>1</v>
      </c>
      <c r="N1710" s="1">
        <v>1</v>
      </c>
      <c r="O1710" s="124"/>
    </row>
    <row r="1711" spans="1:15" x14ac:dyDescent="0.2">
      <c r="A1711" s="124">
        <v>44541.333333333336</v>
      </c>
      <c r="B1711" s="124">
        <v>44541.125</v>
      </c>
      <c r="C1711" s="1">
        <v>1269364671</v>
      </c>
      <c r="D1711" s="1" t="s">
        <v>137</v>
      </c>
      <c r="G1711" s="1" t="s">
        <v>138</v>
      </c>
      <c r="I1711" s="1">
        <v>19.5</v>
      </c>
      <c r="J1711" s="1">
        <v>23.586269000000001</v>
      </c>
      <c r="K1711" s="1">
        <v>3.866533</v>
      </c>
      <c r="L1711" s="1">
        <v>0.21973599999999999</v>
      </c>
      <c r="M1711" s="1" t="b">
        <v>1</v>
      </c>
      <c r="N1711" s="1">
        <v>1</v>
      </c>
      <c r="O1711" s="124"/>
    </row>
    <row r="1712" spans="1:15" x14ac:dyDescent="0.2">
      <c r="A1712" s="124">
        <v>44541.375</v>
      </c>
      <c r="B1712" s="124">
        <v>44541.166666666664</v>
      </c>
      <c r="C1712" s="1">
        <v>1269364671</v>
      </c>
      <c r="D1712" s="1" t="s">
        <v>137</v>
      </c>
      <c r="G1712" s="1" t="s">
        <v>138</v>
      </c>
      <c r="I1712" s="1">
        <v>19.71</v>
      </c>
      <c r="J1712" s="1">
        <v>24.18788</v>
      </c>
      <c r="K1712" s="1">
        <v>4.219328</v>
      </c>
      <c r="L1712" s="1">
        <v>0.258552</v>
      </c>
      <c r="M1712" s="1" t="b">
        <v>1</v>
      </c>
      <c r="N1712" s="1">
        <v>1</v>
      </c>
      <c r="O1712" s="124"/>
    </row>
    <row r="1713" spans="1:15" x14ac:dyDescent="0.2">
      <c r="A1713" s="124">
        <v>44541.416666666664</v>
      </c>
      <c r="B1713" s="124">
        <v>44541.208333333336</v>
      </c>
      <c r="C1713" s="1">
        <v>1269364671</v>
      </c>
      <c r="D1713" s="1" t="s">
        <v>137</v>
      </c>
      <c r="G1713" s="1" t="s">
        <v>138</v>
      </c>
      <c r="I1713" s="1">
        <v>20.37</v>
      </c>
      <c r="J1713" s="1">
        <v>25.056936</v>
      </c>
      <c r="K1713" s="1">
        <v>4.481757</v>
      </c>
      <c r="L1713" s="1">
        <v>0.205179</v>
      </c>
      <c r="M1713" s="1" t="b">
        <v>1</v>
      </c>
      <c r="N1713" s="1">
        <v>1</v>
      </c>
      <c r="O1713" s="124"/>
    </row>
    <row r="1714" spans="1:15" x14ac:dyDescent="0.2">
      <c r="A1714" s="124">
        <v>44541.458333333336</v>
      </c>
      <c r="B1714" s="124">
        <v>44541.25</v>
      </c>
      <c r="C1714" s="1">
        <v>1269364671</v>
      </c>
      <c r="D1714" s="1" t="s">
        <v>137</v>
      </c>
      <c r="G1714" s="1" t="s">
        <v>138</v>
      </c>
      <c r="I1714" s="1">
        <v>21.32</v>
      </c>
      <c r="J1714" s="1">
        <v>24.912709</v>
      </c>
      <c r="K1714" s="1">
        <v>3.5997599999999998</v>
      </c>
      <c r="L1714" s="1">
        <v>-7.051E-3</v>
      </c>
      <c r="M1714" s="1" t="b">
        <v>1</v>
      </c>
      <c r="N1714" s="1">
        <v>1</v>
      </c>
      <c r="O1714" s="124"/>
    </row>
    <row r="1715" spans="1:15" x14ac:dyDescent="0.2">
      <c r="A1715" s="124">
        <v>44541.5</v>
      </c>
      <c r="B1715" s="124">
        <v>44541.291666666664</v>
      </c>
      <c r="C1715" s="1">
        <v>1269364671</v>
      </c>
      <c r="D1715" s="1" t="s">
        <v>137</v>
      </c>
      <c r="G1715" s="1" t="s">
        <v>138</v>
      </c>
      <c r="I1715" s="1">
        <v>23.34</v>
      </c>
      <c r="J1715" s="1">
        <v>26.370647000000002</v>
      </c>
      <c r="K1715" s="1">
        <v>2.8449309999999999</v>
      </c>
      <c r="L1715" s="1">
        <v>0.18571599999999999</v>
      </c>
      <c r="M1715" s="1" t="b">
        <v>1</v>
      </c>
      <c r="N1715" s="1">
        <v>1</v>
      </c>
      <c r="O1715" s="124"/>
    </row>
    <row r="1716" spans="1:15" x14ac:dyDescent="0.2">
      <c r="A1716" s="124">
        <v>44541.541666666664</v>
      </c>
      <c r="B1716" s="124">
        <v>44541.333333333336</v>
      </c>
      <c r="C1716" s="1">
        <v>1269364671</v>
      </c>
      <c r="D1716" s="1" t="s">
        <v>137</v>
      </c>
      <c r="G1716" s="1" t="s">
        <v>138</v>
      </c>
      <c r="I1716" s="1">
        <v>25</v>
      </c>
      <c r="J1716" s="1">
        <v>26.290279000000002</v>
      </c>
      <c r="K1716" s="1">
        <v>0.96279999999999999</v>
      </c>
      <c r="L1716" s="1">
        <v>0.32747900000000002</v>
      </c>
      <c r="M1716" s="1" t="b">
        <v>1</v>
      </c>
      <c r="N1716" s="1">
        <v>1</v>
      </c>
      <c r="O1716" s="124"/>
    </row>
    <row r="1717" spans="1:15" x14ac:dyDescent="0.2">
      <c r="A1717" s="124">
        <v>44541.583333333336</v>
      </c>
      <c r="B1717" s="124">
        <v>44541.375</v>
      </c>
      <c r="C1717" s="1">
        <v>1269364671</v>
      </c>
      <c r="D1717" s="1" t="s">
        <v>137</v>
      </c>
      <c r="G1717" s="1" t="s">
        <v>138</v>
      </c>
      <c r="I1717" s="1">
        <v>26.47</v>
      </c>
      <c r="J1717" s="1">
        <v>28.066731999999998</v>
      </c>
      <c r="K1717" s="1">
        <v>1.374401</v>
      </c>
      <c r="L1717" s="1">
        <v>0.222331</v>
      </c>
      <c r="M1717" s="1" t="b">
        <v>1</v>
      </c>
      <c r="N1717" s="1">
        <v>1</v>
      </c>
      <c r="O1717" s="124"/>
    </row>
    <row r="1718" spans="1:15" x14ac:dyDescent="0.2">
      <c r="A1718" s="124">
        <v>44541.625</v>
      </c>
      <c r="B1718" s="124">
        <v>44541.416666666664</v>
      </c>
      <c r="C1718" s="1">
        <v>1269364671</v>
      </c>
      <c r="D1718" s="1" t="s">
        <v>137</v>
      </c>
      <c r="G1718" s="1" t="s">
        <v>138</v>
      </c>
      <c r="I1718" s="1">
        <v>25.89</v>
      </c>
      <c r="J1718" s="1">
        <v>27.352302000000002</v>
      </c>
      <c r="K1718" s="1">
        <v>1.152711</v>
      </c>
      <c r="L1718" s="1">
        <v>0.30959100000000001</v>
      </c>
      <c r="M1718" s="1" t="b">
        <v>1</v>
      </c>
      <c r="N1718" s="1">
        <v>1</v>
      </c>
      <c r="O1718" s="124"/>
    </row>
    <row r="1719" spans="1:15" x14ac:dyDescent="0.2">
      <c r="A1719" s="124">
        <v>44541.666666666664</v>
      </c>
      <c r="B1719" s="124">
        <v>44541.458333333336</v>
      </c>
      <c r="C1719" s="1">
        <v>1269364671</v>
      </c>
      <c r="D1719" s="1" t="s">
        <v>137</v>
      </c>
      <c r="G1719" s="1" t="s">
        <v>138</v>
      </c>
      <c r="I1719" s="1">
        <v>25.91</v>
      </c>
      <c r="J1719" s="1">
        <v>27.306486</v>
      </c>
      <c r="K1719" s="1">
        <v>1.084168</v>
      </c>
      <c r="L1719" s="1">
        <v>0.31231799999999998</v>
      </c>
      <c r="M1719" s="1" t="b">
        <v>1</v>
      </c>
      <c r="N1719" s="1">
        <v>1</v>
      </c>
      <c r="O1719" s="124"/>
    </row>
    <row r="1720" spans="1:15" x14ac:dyDescent="0.2">
      <c r="A1720" s="124">
        <v>44541.708333333336</v>
      </c>
      <c r="B1720" s="124">
        <v>44541.5</v>
      </c>
      <c r="C1720" s="1">
        <v>1269364671</v>
      </c>
      <c r="D1720" s="1" t="s">
        <v>137</v>
      </c>
      <c r="G1720" s="1" t="s">
        <v>138</v>
      </c>
      <c r="I1720" s="1">
        <v>26.13</v>
      </c>
      <c r="J1720" s="1">
        <v>27.415082999999999</v>
      </c>
      <c r="K1720" s="1">
        <v>0.96909500000000004</v>
      </c>
      <c r="L1720" s="1">
        <v>0.31598799999999999</v>
      </c>
      <c r="M1720" s="1" t="b">
        <v>1</v>
      </c>
      <c r="N1720" s="1">
        <v>1</v>
      </c>
      <c r="O1720" s="124"/>
    </row>
    <row r="1721" spans="1:15" x14ac:dyDescent="0.2">
      <c r="A1721" s="124">
        <v>44541.75</v>
      </c>
      <c r="B1721" s="124">
        <v>44541.541666666664</v>
      </c>
      <c r="C1721" s="1">
        <v>1269364671</v>
      </c>
      <c r="D1721" s="1" t="s">
        <v>137</v>
      </c>
      <c r="G1721" s="1" t="s">
        <v>138</v>
      </c>
      <c r="I1721" s="1">
        <v>25.5</v>
      </c>
      <c r="J1721" s="1">
        <v>26.911218000000002</v>
      </c>
      <c r="K1721" s="1">
        <v>1.0742860000000001</v>
      </c>
      <c r="L1721" s="1">
        <v>0.33693200000000001</v>
      </c>
      <c r="M1721" s="1" t="b">
        <v>1</v>
      </c>
      <c r="N1721" s="1">
        <v>1</v>
      </c>
      <c r="O1721" s="124"/>
    </row>
    <row r="1722" spans="1:15" x14ac:dyDescent="0.2">
      <c r="A1722" s="124">
        <v>44541.791666666664</v>
      </c>
      <c r="B1722" s="124">
        <v>44541.583333333336</v>
      </c>
      <c r="C1722" s="1">
        <v>1269364671</v>
      </c>
      <c r="D1722" s="1" t="s">
        <v>137</v>
      </c>
      <c r="G1722" s="1" t="s">
        <v>138</v>
      </c>
      <c r="I1722" s="1">
        <v>24.16</v>
      </c>
      <c r="J1722" s="1">
        <v>25.349945000000002</v>
      </c>
      <c r="K1722" s="1">
        <v>0.91098100000000004</v>
      </c>
      <c r="L1722" s="1">
        <v>0.27896399999999999</v>
      </c>
      <c r="M1722" s="1" t="b">
        <v>1</v>
      </c>
      <c r="N1722" s="1">
        <v>1</v>
      </c>
      <c r="O1722" s="124"/>
    </row>
    <row r="1723" spans="1:15" x14ac:dyDescent="0.2">
      <c r="A1723" s="124">
        <v>44541.833333333336</v>
      </c>
      <c r="B1723" s="124">
        <v>44541.625</v>
      </c>
      <c r="C1723" s="1">
        <v>1269364671</v>
      </c>
      <c r="D1723" s="1" t="s">
        <v>137</v>
      </c>
      <c r="G1723" s="1" t="s">
        <v>138</v>
      </c>
      <c r="I1723" s="1">
        <v>25.63</v>
      </c>
      <c r="J1723" s="1">
        <v>26.507387000000001</v>
      </c>
      <c r="K1723" s="1">
        <v>0.75563800000000003</v>
      </c>
      <c r="L1723" s="1">
        <v>0.121749</v>
      </c>
      <c r="M1723" s="1" t="b">
        <v>1</v>
      </c>
      <c r="N1723" s="1">
        <v>1</v>
      </c>
      <c r="O1723" s="124"/>
    </row>
    <row r="1724" spans="1:15" x14ac:dyDescent="0.2">
      <c r="A1724" s="124">
        <v>44541.875</v>
      </c>
      <c r="B1724" s="124">
        <v>44541.666666666664</v>
      </c>
      <c r="C1724" s="1">
        <v>1269364671</v>
      </c>
      <c r="D1724" s="1" t="s">
        <v>137</v>
      </c>
      <c r="G1724" s="1" t="s">
        <v>138</v>
      </c>
      <c r="I1724" s="1">
        <v>31.79</v>
      </c>
      <c r="J1724" s="1">
        <v>32.237129000000003</v>
      </c>
      <c r="K1724" s="1">
        <v>0.39</v>
      </c>
      <c r="L1724" s="1">
        <v>5.7128999999999999E-2</v>
      </c>
      <c r="M1724" s="1" t="b">
        <v>1</v>
      </c>
      <c r="N1724" s="1">
        <v>1</v>
      </c>
      <c r="O1724" s="124"/>
    </row>
    <row r="1725" spans="1:15" x14ac:dyDescent="0.2">
      <c r="A1725" s="124">
        <v>44541.916666666664</v>
      </c>
      <c r="B1725" s="124">
        <v>44541.708333333336</v>
      </c>
      <c r="C1725" s="1">
        <v>1269364671</v>
      </c>
      <c r="D1725" s="1" t="s">
        <v>137</v>
      </c>
      <c r="G1725" s="1" t="s">
        <v>138</v>
      </c>
      <c r="I1725" s="1">
        <v>38.15</v>
      </c>
      <c r="J1725" s="1">
        <v>39.590145</v>
      </c>
      <c r="K1725" s="1">
        <v>1.5962909999999999</v>
      </c>
      <c r="L1725" s="1">
        <v>-0.15614600000000001</v>
      </c>
      <c r="M1725" s="1" t="b">
        <v>1</v>
      </c>
      <c r="N1725" s="1">
        <v>1</v>
      </c>
      <c r="O1725" s="124"/>
    </row>
    <row r="1726" spans="1:15" x14ac:dyDescent="0.2">
      <c r="A1726" s="124">
        <v>44541.958333333336</v>
      </c>
      <c r="B1726" s="124">
        <v>44541.75</v>
      </c>
      <c r="C1726" s="1">
        <v>1269364671</v>
      </c>
      <c r="D1726" s="1" t="s">
        <v>137</v>
      </c>
      <c r="G1726" s="1" t="s">
        <v>138</v>
      </c>
      <c r="I1726" s="1">
        <v>32.11</v>
      </c>
      <c r="J1726" s="1">
        <v>34.237499</v>
      </c>
      <c r="K1726" s="1">
        <v>2.112044</v>
      </c>
      <c r="L1726" s="1">
        <v>1.5455E-2</v>
      </c>
      <c r="M1726" s="1" t="b">
        <v>1</v>
      </c>
      <c r="N1726" s="1">
        <v>1</v>
      </c>
      <c r="O1726" s="124"/>
    </row>
    <row r="1727" spans="1:15" x14ac:dyDescent="0.2">
      <c r="A1727" s="124">
        <v>44542</v>
      </c>
      <c r="B1727" s="124">
        <v>44541.791666666664</v>
      </c>
      <c r="C1727" s="1">
        <v>1269364671</v>
      </c>
      <c r="D1727" s="1" t="s">
        <v>137</v>
      </c>
      <c r="G1727" s="1" t="s">
        <v>138</v>
      </c>
      <c r="I1727" s="1">
        <v>30.96</v>
      </c>
      <c r="J1727" s="1">
        <v>33.279293000000003</v>
      </c>
      <c r="K1727" s="1">
        <v>2.2163339999999998</v>
      </c>
      <c r="L1727" s="1">
        <v>0.10295899999999999</v>
      </c>
      <c r="M1727" s="1" t="b">
        <v>1</v>
      </c>
      <c r="N1727" s="1">
        <v>1</v>
      </c>
      <c r="O1727" s="124"/>
    </row>
    <row r="1728" spans="1:15" x14ac:dyDescent="0.2">
      <c r="A1728" s="124">
        <v>44542.041666666664</v>
      </c>
      <c r="B1728" s="124">
        <v>44541.833333333336</v>
      </c>
      <c r="C1728" s="1">
        <v>1269364671</v>
      </c>
      <c r="D1728" s="1" t="s">
        <v>137</v>
      </c>
      <c r="G1728" s="1" t="s">
        <v>138</v>
      </c>
      <c r="I1728" s="1">
        <v>30.05</v>
      </c>
      <c r="J1728" s="1">
        <v>31.993545000000001</v>
      </c>
      <c r="K1728" s="1">
        <v>1.8377019999999999</v>
      </c>
      <c r="L1728" s="1">
        <v>0.10584300000000001</v>
      </c>
      <c r="M1728" s="1" t="b">
        <v>1</v>
      </c>
      <c r="N1728" s="1">
        <v>1</v>
      </c>
      <c r="O1728" s="124"/>
    </row>
    <row r="1729" spans="1:15" x14ac:dyDescent="0.2">
      <c r="A1729" s="124">
        <v>44542.083333333336</v>
      </c>
      <c r="B1729" s="124">
        <v>44541.875</v>
      </c>
      <c r="C1729" s="1">
        <v>1269364671</v>
      </c>
      <c r="D1729" s="1" t="s">
        <v>137</v>
      </c>
      <c r="G1729" s="1" t="s">
        <v>138</v>
      </c>
      <c r="I1729" s="1">
        <v>28.59</v>
      </c>
      <c r="J1729" s="1">
        <v>30.850079999999998</v>
      </c>
      <c r="K1729" s="1">
        <v>2.0589</v>
      </c>
      <c r="L1729" s="1">
        <v>0.20118</v>
      </c>
      <c r="M1729" s="1" t="b">
        <v>1</v>
      </c>
      <c r="N1729" s="1">
        <v>1</v>
      </c>
      <c r="O1729" s="124"/>
    </row>
    <row r="1730" spans="1:15" x14ac:dyDescent="0.2">
      <c r="A1730" s="124">
        <v>44542.125</v>
      </c>
      <c r="B1730" s="124">
        <v>44541.916666666664</v>
      </c>
      <c r="C1730" s="1">
        <v>1269364671</v>
      </c>
      <c r="D1730" s="1" t="s">
        <v>137</v>
      </c>
      <c r="G1730" s="1" t="s">
        <v>138</v>
      </c>
      <c r="I1730" s="1">
        <v>25.35</v>
      </c>
      <c r="J1730" s="1">
        <v>26.966709000000002</v>
      </c>
      <c r="K1730" s="1">
        <v>1.456334</v>
      </c>
      <c r="L1730" s="1">
        <v>0.16037499999999999</v>
      </c>
      <c r="M1730" s="1" t="b">
        <v>1</v>
      </c>
      <c r="N1730" s="1">
        <v>1</v>
      </c>
      <c r="O1730" s="124"/>
    </row>
    <row r="1731" spans="1:15" x14ac:dyDescent="0.2">
      <c r="A1731" s="124">
        <v>44542.166666666664</v>
      </c>
      <c r="B1731" s="124">
        <v>44541.958333333336</v>
      </c>
      <c r="C1731" s="1">
        <v>1269364671</v>
      </c>
      <c r="D1731" s="1" t="s">
        <v>137</v>
      </c>
      <c r="G1731" s="1" t="s">
        <v>138</v>
      </c>
      <c r="I1731" s="1">
        <v>23.02</v>
      </c>
      <c r="J1731" s="1">
        <v>24.384481000000001</v>
      </c>
      <c r="K1731" s="1">
        <v>1.176177</v>
      </c>
      <c r="L1731" s="1">
        <v>0.188304</v>
      </c>
      <c r="M1731" s="1" t="b">
        <v>1</v>
      </c>
      <c r="N1731" s="1">
        <v>1</v>
      </c>
      <c r="O1731" s="124"/>
    </row>
    <row r="1732" spans="1:15" x14ac:dyDescent="0.2">
      <c r="A1732" s="124">
        <v>44542.208333333336</v>
      </c>
      <c r="B1732" s="124">
        <v>44542</v>
      </c>
      <c r="C1732" s="1">
        <v>1269364671</v>
      </c>
      <c r="D1732" s="1" t="s">
        <v>137</v>
      </c>
      <c r="G1732" s="1" t="s">
        <v>138</v>
      </c>
      <c r="I1732" s="1">
        <v>27.71</v>
      </c>
      <c r="J1732" s="1">
        <v>29.766535999999999</v>
      </c>
      <c r="K1732" s="1">
        <v>1.872741</v>
      </c>
      <c r="L1732" s="1">
        <v>0.18379499999999999</v>
      </c>
      <c r="M1732" s="1" t="b">
        <v>1</v>
      </c>
      <c r="N1732" s="1">
        <v>1</v>
      </c>
      <c r="O1732" s="124"/>
    </row>
    <row r="1733" spans="1:15" x14ac:dyDescent="0.2">
      <c r="A1733" s="124">
        <v>44542.25</v>
      </c>
      <c r="B1733" s="124">
        <v>44542.041666666664</v>
      </c>
      <c r="C1733" s="1">
        <v>1269364671</v>
      </c>
      <c r="D1733" s="1" t="s">
        <v>137</v>
      </c>
      <c r="G1733" s="1" t="s">
        <v>138</v>
      </c>
      <c r="I1733" s="1">
        <v>26</v>
      </c>
      <c r="J1733" s="1">
        <v>27.97578</v>
      </c>
      <c r="K1733" s="1">
        <v>1.7188460000000001</v>
      </c>
      <c r="L1733" s="1">
        <v>0.256934</v>
      </c>
      <c r="M1733" s="1" t="b">
        <v>1</v>
      </c>
      <c r="N1733" s="1">
        <v>1</v>
      </c>
      <c r="O1733" s="124"/>
    </row>
    <row r="1734" spans="1:15" x14ac:dyDescent="0.2">
      <c r="A1734" s="124">
        <v>44542.291666666664</v>
      </c>
      <c r="B1734" s="124">
        <v>44542.083333333336</v>
      </c>
      <c r="C1734" s="1">
        <v>1269364671</v>
      </c>
      <c r="D1734" s="1" t="s">
        <v>137</v>
      </c>
      <c r="G1734" s="1" t="s">
        <v>138</v>
      </c>
      <c r="I1734" s="1">
        <v>26.1</v>
      </c>
      <c r="J1734" s="1">
        <v>28.128776999999999</v>
      </c>
      <c r="K1734" s="1">
        <v>1.7709710000000001</v>
      </c>
      <c r="L1734" s="1">
        <v>0.25780599999999998</v>
      </c>
      <c r="M1734" s="1" t="b">
        <v>1</v>
      </c>
      <c r="N1734" s="1">
        <v>1</v>
      </c>
      <c r="O1734" s="124"/>
    </row>
    <row r="1735" spans="1:15" x14ac:dyDescent="0.2">
      <c r="A1735" s="124">
        <v>44542.333333333336</v>
      </c>
      <c r="B1735" s="124">
        <v>44542.125</v>
      </c>
      <c r="C1735" s="1">
        <v>1269364671</v>
      </c>
      <c r="D1735" s="1" t="s">
        <v>137</v>
      </c>
      <c r="G1735" s="1" t="s">
        <v>138</v>
      </c>
      <c r="I1735" s="1">
        <v>24.58</v>
      </c>
      <c r="J1735" s="1">
        <v>27.019354</v>
      </c>
      <c r="K1735" s="1">
        <v>2.2128350000000001</v>
      </c>
      <c r="L1735" s="1">
        <v>0.226519</v>
      </c>
      <c r="M1735" s="1" t="b">
        <v>1</v>
      </c>
      <c r="N1735" s="1">
        <v>1</v>
      </c>
      <c r="O1735" s="124"/>
    </row>
    <row r="1736" spans="1:15" x14ac:dyDescent="0.2">
      <c r="A1736" s="124">
        <v>44542.375</v>
      </c>
      <c r="B1736" s="124">
        <v>44542.166666666664</v>
      </c>
      <c r="C1736" s="1">
        <v>1269364671</v>
      </c>
      <c r="D1736" s="1" t="s">
        <v>137</v>
      </c>
      <c r="G1736" s="1" t="s">
        <v>138</v>
      </c>
      <c r="I1736" s="1">
        <v>26.02</v>
      </c>
      <c r="J1736" s="1">
        <v>28.859549999999999</v>
      </c>
      <c r="K1736" s="1">
        <v>2.5040260000000001</v>
      </c>
      <c r="L1736" s="1">
        <v>0.33552399999999999</v>
      </c>
      <c r="M1736" s="1" t="b">
        <v>1</v>
      </c>
      <c r="N1736" s="1">
        <v>1</v>
      </c>
      <c r="O1736" s="124"/>
    </row>
    <row r="1737" spans="1:15" x14ac:dyDescent="0.2">
      <c r="A1737" s="124">
        <v>44542.416666666664</v>
      </c>
      <c r="B1737" s="124">
        <v>44542.208333333336</v>
      </c>
      <c r="C1737" s="1">
        <v>1269364671</v>
      </c>
      <c r="D1737" s="1" t="s">
        <v>137</v>
      </c>
      <c r="G1737" s="1" t="s">
        <v>138</v>
      </c>
      <c r="I1737" s="1">
        <v>27.88</v>
      </c>
      <c r="J1737" s="1">
        <v>30.686959000000002</v>
      </c>
      <c r="K1737" s="1">
        <v>2.5088689999999998</v>
      </c>
      <c r="L1737" s="1">
        <v>0.29809000000000002</v>
      </c>
      <c r="M1737" s="1" t="b">
        <v>1</v>
      </c>
      <c r="N1737" s="1">
        <v>1</v>
      </c>
      <c r="O1737" s="124"/>
    </row>
    <row r="1738" spans="1:15" x14ac:dyDescent="0.2">
      <c r="A1738" s="124">
        <v>44542.458333333336</v>
      </c>
      <c r="B1738" s="124">
        <v>44542.25</v>
      </c>
      <c r="C1738" s="1">
        <v>1269364671</v>
      </c>
      <c r="D1738" s="1" t="s">
        <v>137</v>
      </c>
      <c r="G1738" s="1" t="s">
        <v>138</v>
      </c>
      <c r="I1738" s="1">
        <v>28.93</v>
      </c>
      <c r="J1738" s="1">
        <v>32.101989000000003</v>
      </c>
      <c r="K1738" s="1">
        <v>2.8105639999999998</v>
      </c>
      <c r="L1738" s="1">
        <v>0.361425</v>
      </c>
      <c r="M1738" s="1" t="b">
        <v>1</v>
      </c>
      <c r="N1738" s="1">
        <v>1</v>
      </c>
      <c r="O1738" s="124"/>
    </row>
    <row r="1739" spans="1:15" x14ac:dyDescent="0.2">
      <c r="A1739" s="124">
        <v>44542.5</v>
      </c>
      <c r="B1739" s="124">
        <v>44542.291666666664</v>
      </c>
      <c r="C1739" s="1">
        <v>1269364671</v>
      </c>
      <c r="D1739" s="1" t="s">
        <v>137</v>
      </c>
      <c r="G1739" s="1" t="s">
        <v>138</v>
      </c>
      <c r="I1739" s="1">
        <v>33.549999999999997</v>
      </c>
      <c r="J1739" s="1">
        <v>36.597661000000002</v>
      </c>
      <c r="K1739" s="1">
        <v>2.7236410000000002</v>
      </c>
      <c r="L1739" s="1">
        <v>0.32401999999999997</v>
      </c>
      <c r="M1739" s="1" t="b">
        <v>1</v>
      </c>
      <c r="N1739" s="1">
        <v>1</v>
      </c>
      <c r="O1739" s="124"/>
    </row>
    <row r="1740" spans="1:15" x14ac:dyDescent="0.2">
      <c r="A1740" s="124">
        <v>44542.541666666664</v>
      </c>
      <c r="B1740" s="124">
        <v>44542.333333333336</v>
      </c>
      <c r="C1740" s="1">
        <v>1269364671</v>
      </c>
      <c r="D1740" s="1" t="s">
        <v>137</v>
      </c>
      <c r="G1740" s="1" t="s">
        <v>138</v>
      </c>
      <c r="I1740" s="1">
        <v>31.93</v>
      </c>
      <c r="J1740" s="1">
        <v>34.665322000000003</v>
      </c>
      <c r="K1740" s="1">
        <v>2.253835</v>
      </c>
      <c r="L1740" s="1">
        <v>0.481487</v>
      </c>
      <c r="M1740" s="1" t="b">
        <v>1</v>
      </c>
      <c r="N1740" s="1">
        <v>1</v>
      </c>
      <c r="O1740" s="124"/>
    </row>
    <row r="1741" spans="1:15" x14ac:dyDescent="0.2">
      <c r="A1741" s="124">
        <v>44542.583333333336</v>
      </c>
      <c r="B1741" s="124">
        <v>44542.375</v>
      </c>
      <c r="C1741" s="1">
        <v>1269364671</v>
      </c>
      <c r="D1741" s="1" t="s">
        <v>137</v>
      </c>
      <c r="G1741" s="1" t="s">
        <v>138</v>
      </c>
      <c r="I1741" s="1">
        <v>31.13</v>
      </c>
      <c r="J1741" s="1">
        <v>33.659672999999998</v>
      </c>
      <c r="K1741" s="1">
        <v>2.2138930000000001</v>
      </c>
      <c r="L1741" s="1">
        <v>0.31578000000000001</v>
      </c>
      <c r="M1741" s="1" t="b">
        <v>1</v>
      </c>
      <c r="N1741" s="1">
        <v>1</v>
      </c>
      <c r="O1741" s="124"/>
    </row>
    <row r="1742" spans="1:15" x14ac:dyDescent="0.2">
      <c r="A1742" s="124">
        <v>44542.625</v>
      </c>
      <c r="B1742" s="124">
        <v>44542.416666666664</v>
      </c>
      <c r="C1742" s="1">
        <v>1269364671</v>
      </c>
      <c r="D1742" s="1" t="s">
        <v>137</v>
      </c>
      <c r="G1742" s="1" t="s">
        <v>138</v>
      </c>
      <c r="I1742" s="1">
        <v>28.46</v>
      </c>
      <c r="J1742" s="1">
        <v>31.410871</v>
      </c>
      <c r="K1742" s="1">
        <v>2.4339200000000001</v>
      </c>
      <c r="L1742" s="1">
        <v>0.51695100000000005</v>
      </c>
      <c r="M1742" s="1" t="b">
        <v>1</v>
      </c>
      <c r="N1742" s="1">
        <v>1</v>
      </c>
      <c r="O1742" s="124"/>
    </row>
    <row r="1743" spans="1:15" x14ac:dyDescent="0.2">
      <c r="A1743" s="124">
        <v>44542.666666666664</v>
      </c>
      <c r="B1743" s="124">
        <v>44542.458333333336</v>
      </c>
      <c r="C1743" s="1">
        <v>1269364671</v>
      </c>
      <c r="D1743" s="1" t="s">
        <v>137</v>
      </c>
      <c r="G1743" s="1" t="s">
        <v>138</v>
      </c>
      <c r="I1743" s="1">
        <v>27.93</v>
      </c>
      <c r="J1743" s="1">
        <v>30.406766999999999</v>
      </c>
      <c r="K1743" s="1">
        <v>1.9694210000000001</v>
      </c>
      <c r="L1743" s="1">
        <v>0.50734599999999996</v>
      </c>
      <c r="M1743" s="1" t="b">
        <v>1</v>
      </c>
      <c r="N1743" s="1">
        <v>1</v>
      </c>
      <c r="O1743" s="124"/>
    </row>
    <row r="1744" spans="1:15" x14ac:dyDescent="0.2">
      <c r="A1744" s="124">
        <v>44542.708333333336</v>
      </c>
      <c r="B1744" s="124">
        <v>44542.5</v>
      </c>
      <c r="C1744" s="1">
        <v>1269364671</v>
      </c>
      <c r="D1744" s="1" t="s">
        <v>137</v>
      </c>
      <c r="G1744" s="1" t="s">
        <v>138</v>
      </c>
      <c r="I1744" s="1">
        <v>26.16</v>
      </c>
      <c r="J1744" s="1">
        <v>29.049423000000001</v>
      </c>
      <c r="K1744" s="1">
        <v>2.3447640000000001</v>
      </c>
      <c r="L1744" s="1">
        <v>0.544659</v>
      </c>
      <c r="M1744" s="1" t="b">
        <v>1</v>
      </c>
      <c r="N1744" s="1">
        <v>1</v>
      </c>
      <c r="O1744" s="124"/>
    </row>
    <row r="1745" spans="1:15" x14ac:dyDescent="0.2">
      <c r="A1745" s="124">
        <v>44542.75</v>
      </c>
      <c r="B1745" s="124">
        <v>44542.541666666664</v>
      </c>
      <c r="C1745" s="1">
        <v>1269364671</v>
      </c>
      <c r="D1745" s="1" t="s">
        <v>137</v>
      </c>
      <c r="G1745" s="1" t="s">
        <v>138</v>
      </c>
      <c r="I1745" s="1">
        <v>24.28</v>
      </c>
      <c r="J1745" s="1">
        <v>27.160173</v>
      </c>
      <c r="K1745" s="1">
        <v>2.2362920000000002</v>
      </c>
      <c r="L1745" s="1">
        <v>0.64388100000000004</v>
      </c>
      <c r="M1745" s="1" t="b">
        <v>1</v>
      </c>
      <c r="N1745" s="1">
        <v>1</v>
      </c>
      <c r="O1745" s="124"/>
    </row>
    <row r="1746" spans="1:15" x14ac:dyDescent="0.2">
      <c r="A1746" s="124">
        <v>44542.791666666664</v>
      </c>
      <c r="B1746" s="124">
        <v>44542.583333333336</v>
      </c>
      <c r="C1746" s="1">
        <v>1269364671</v>
      </c>
      <c r="D1746" s="1" t="s">
        <v>137</v>
      </c>
      <c r="G1746" s="1" t="s">
        <v>138</v>
      </c>
      <c r="I1746" s="1">
        <v>24.65</v>
      </c>
      <c r="J1746" s="1">
        <v>26.950429</v>
      </c>
      <c r="K1746" s="1">
        <v>1.706572</v>
      </c>
      <c r="L1746" s="1">
        <v>0.59385699999999997</v>
      </c>
      <c r="M1746" s="1" t="b">
        <v>1</v>
      </c>
      <c r="N1746" s="1">
        <v>1</v>
      </c>
      <c r="O1746" s="124"/>
    </row>
    <row r="1747" spans="1:15" x14ac:dyDescent="0.2">
      <c r="A1747" s="124">
        <v>44542.833333333336</v>
      </c>
      <c r="B1747" s="124">
        <v>44542.625</v>
      </c>
      <c r="C1747" s="1">
        <v>1269364671</v>
      </c>
      <c r="D1747" s="1" t="s">
        <v>137</v>
      </c>
      <c r="G1747" s="1" t="s">
        <v>138</v>
      </c>
      <c r="I1747" s="1">
        <v>25.85</v>
      </c>
      <c r="J1747" s="1">
        <v>28.229921000000001</v>
      </c>
      <c r="K1747" s="1">
        <v>1.78348</v>
      </c>
      <c r="L1747" s="1">
        <v>0.596441</v>
      </c>
      <c r="M1747" s="1" t="b">
        <v>1</v>
      </c>
      <c r="N1747" s="1">
        <v>1</v>
      </c>
      <c r="O1747" s="124"/>
    </row>
    <row r="1748" spans="1:15" x14ac:dyDescent="0.2">
      <c r="A1748" s="124">
        <v>44542.875</v>
      </c>
      <c r="B1748" s="124">
        <v>44542.666666666664</v>
      </c>
      <c r="C1748" s="1">
        <v>1269364671</v>
      </c>
      <c r="D1748" s="1" t="s">
        <v>137</v>
      </c>
      <c r="G1748" s="1" t="s">
        <v>138</v>
      </c>
      <c r="I1748" s="1">
        <v>33.17</v>
      </c>
      <c r="J1748" s="1">
        <v>36.475527999999997</v>
      </c>
      <c r="K1748" s="1">
        <v>2.5871230000000001</v>
      </c>
      <c r="L1748" s="1">
        <v>0.71840499999999996</v>
      </c>
      <c r="M1748" s="1" t="b">
        <v>1</v>
      </c>
      <c r="N1748" s="1">
        <v>1</v>
      </c>
      <c r="O1748" s="124"/>
    </row>
    <row r="1749" spans="1:15" x14ac:dyDescent="0.2">
      <c r="A1749" s="124">
        <v>44542.916666666664</v>
      </c>
      <c r="B1749" s="124">
        <v>44542.708333333336</v>
      </c>
      <c r="C1749" s="1">
        <v>1269364671</v>
      </c>
      <c r="D1749" s="1" t="s">
        <v>137</v>
      </c>
      <c r="G1749" s="1" t="s">
        <v>138</v>
      </c>
      <c r="I1749" s="1">
        <v>49.21</v>
      </c>
      <c r="J1749" s="1">
        <v>55.057304999999999</v>
      </c>
      <c r="K1749" s="1">
        <v>4.0021719999999998</v>
      </c>
      <c r="L1749" s="1">
        <v>1.8451329999999999</v>
      </c>
      <c r="M1749" s="1" t="b">
        <v>1</v>
      </c>
      <c r="N1749" s="1">
        <v>1</v>
      </c>
      <c r="O1749" s="124"/>
    </row>
    <row r="1750" spans="1:15" x14ac:dyDescent="0.2">
      <c r="A1750" s="124">
        <v>44542.958333333336</v>
      </c>
      <c r="B1750" s="124">
        <v>44542.75</v>
      </c>
      <c r="C1750" s="1">
        <v>1269364671</v>
      </c>
      <c r="D1750" s="1" t="s">
        <v>137</v>
      </c>
      <c r="G1750" s="1" t="s">
        <v>138</v>
      </c>
      <c r="I1750" s="1">
        <v>40.82</v>
      </c>
      <c r="J1750" s="1">
        <v>45.374982000000003</v>
      </c>
      <c r="K1750" s="1">
        <v>3.1401940000000002</v>
      </c>
      <c r="L1750" s="1">
        <v>1.4147879999999999</v>
      </c>
      <c r="M1750" s="1" t="b">
        <v>1</v>
      </c>
      <c r="N1750" s="1">
        <v>1</v>
      </c>
      <c r="O1750" s="124"/>
    </row>
    <row r="1751" spans="1:15" x14ac:dyDescent="0.2">
      <c r="A1751" s="124">
        <v>44543</v>
      </c>
      <c r="B1751" s="124">
        <v>44542.791666666664</v>
      </c>
      <c r="C1751" s="1">
        <v>1269364671</v>
      </c>
      <c r="D1751" s="1" t="s">
        <v>137</v>
      </c>
      <c r="G1751" s="1" t="s">
        <v>138</v>
      </c>
      <c r="I1751" s="1">
        <v>39.380000000000003</v>
      </c>
      <c r="J1751" s="1">
        <v>44.541899999999998</v>
      </c>
      <c r="K1751" s="1">
        <v>3.7150069999999999</v>
      </c>
      <c r="L1751" s="1">
        <v>1.446893</v>
      </c>
      <c r="M1751" s="1" t="b">
        <v>1</v>
      </c>
      <c r="N1751" s="1">
        <v>1</v>
      </c>
      <c r="O1751" s="124"/>
    </row>
    <row r="1752" spans="1:15" x14ac:dyDescent="0.2">
      <c r="A1752" s="124">
        <v>44543.041666666664</v>
      </c>
      <c r="B1752" s="124">
        <v>44542.833333333336</v>
      </c>
      <c r="C1752" s="1">
        <v>1269364671</v>
      </c>
      <c r="D1752" s="1" t="s">
        <v>137</v>
      </c>
      <c r="G1752" s="1" t="s">
        <v>138</v>
      </c>
      <c r="I1752" s="1">
        <v>39.33</v>
      </c>
      <c r="J1752" s="1">
        <v>45.003028</v>
      </c>
      <c r="K1752" s="1">
        <v>4.1962219999999997</v>
      </c>
      <c r="L1752" s="1">
        <v>1.4768060000000001</v>
      </c>
      <c r="M1752" s="1" t="b">
        <v>1</v>
      </c>
      <c r="N1752" s="1">
        <v>1</v>
      </c>
      <c r="O1752" s="124"/>
    </row>
    <row r="1753" spans="1:15" x14ac:dyDescent="0.2">
      <c r="A1753" s="124">
        <v>44543.083333333336</v>
      </c>
      <c r="B1753" s="124">
        <v>44542.875</v>
      </c>
      <c r="C1753" s="1">
        <v>1269364671</v>
      </c>
      <c r="D1753" s="1" t="s">
        <v>137</v>
      </c>
      <c r="G1753" s="1" t="s">
        <v>138</v>
      </c>
      <c r="I1753" s="1">
        <v>38.33</v>
      </c>
      <c r="J1753" s="1">
        <v>44.81709</v>
      </c>
      <c r="K1753" s="1">
        <v>4.9658930000000003</v>
      </c>
      <c r="L1753" s="1">
        <v>1.5211969999999999</v>
      </c>
      <c r="M1753" s="1" t="b">
        <v>1</v>
      </c>
      <c r="N1753" s="1">
        <v>1</v>
      </c>
      <c r="O1753" s="124"/>
    </row>
    <row r="1754" spans="1:15" x14ac:dyDescent="0.2">
      <c r="A1754" s="124">
        <v>44543.125</v>
      </c>
      <c r="B1754" s="124">
        <v>44542.916666666664</v>
      </c>
      <c r="C1754" s="1">
        <v>1269364671</v>
      </c>
      <c r="D1754" s="1" t="s">
        <v>137</v>
      </c>
      <c r="G1754" s="1" t="s">
        <v>138</v>
      </c>
      <c r="I1754" s="1">
        <v>32.880000000000003</v>
      </c>
      <c r="J1754" s="1">
        <v>37.723911999999999</v>
      </c>
      <c r="K1754" s="1">
        <v>3.6130279999999999</v>
      </c>
      <c r="L1754" s="1">
        <v>1.2308840000000001</v>
      </c>
      <c r="M1754" s="1" t="b">
        <v>1</v>
      </c>
      <c r="N1754" s="1">
        <v>1</v>
      </c>
      <c r="O1754" s="124"/>
    </row>
    <row r="1755" spans="1:15" x14ac:dyDescent="0.2">
      <c r="A1755" s="124">
        <v>44543.166666666664</v>
      </c>
      <c r="B1755" s="124">
        <v>44542.958333333336</v>
      </c>
      <c r="C1755" s="1">
        <v>1269364671</v>
      </c>
      <c r="D1755" s="1" t="s">
        <v>137</v>
      </c>
      <c r="G1755" s="1" t="s">
        <v>138</v>
      </c>
      <c r="I1755" s="1">
        <v>27.72</v>
      </c>
      <c r="J1755" s="1">
        <v>33.054616000000003</v>
      </c>
      <c r="K1755" s="1">
        <v>4.3110350000000004</v>
      </c>
      <c r="L1755" s="1">
        <v>1.0235810000000001</v>
      </c>
      <c r="M1755" s="1" t="b">
        <v>1</v>
      </c>
      <c r="N1755" s="1">
        <v>1</v>
      </c>
      <c r="O1755" s="124"/>
    </row>
    <row r="1756" spans="1:15" x14ac:dyDescent="0.2">
      <c r="A1756" s="124">
        <v>44543.208333333336</v>
      </c>
      <c r="B1756" s="124">
        <v>44543</v>
      </c>
      <c r="C1756" s="1">
        <v>1269364671</v>
      </c>
      <c r="D1756" s="1" t="s">
        <v>137</v>
      </c>
      <c r="G1756" s="1" t="s">
        <v>138</v>
      </c>
      <c r="I1756" s="1">
        <v>30.2</v>
      </c>
      <c r="J1756" s="1">
        <v>34.295071999999998</v>
      </c>
      <c r="K1756" s="1">
        <v>2.6594950000000002</v>
      </c>
      <c r="L1756" s="1">
        <v>1.4355770000000001</v>
      </c>
      <c r="M1756" s="1" t="b">
        <v>1</v>
      </c>
      <c r="N1756" s="1">
        <v>1</v>
      </c>
      <c r="O1756" s="124"/>
    </row>
    <row r="1757" spans="1:15" x14ac:dyDescent="0.2">
      <c r="A1757" s="124">
        <v>44543.25</v>
      </c>
      <c r="B1757" s="124">
        <v>44543.041666666664</v>
      </c>
      <c r="C1757" s="1">
        <v>1269364671</v>
      </c>
      <c r="D1757" s="1" t="s">
        <v>137</v>
      </c>
      <c r="G1757" s="1" t="s">
        <v>138</v>
      </c>
      <c r="I1757" s="1">
        <v>30.02</v>
      </c>
      <c r="J1757" s="1">
        <v>35.677694000000002</v>
      </c>
      <c r="K1757" s="1">
        <v>4.1147470000000004</v>
      </c>
      <c r="L1757" s="1">
        <v>1.5429470000000001</v>
      </c>
      <c r="M1757" s="1" t="b">
        <v>1</v>
      </c>
      <c r="N1757" s="1">
        <v>1</v>
      </c>
      <c r="O1757" s="124"/>
    </row>
    <row r="1758" spans="1:15" x14ac:dyDescent="0.2">
      <c r="A1758" s="124">
        <v>44543.291666666664</v>
      </c>
      <c r="B1758" s="124">
        <v>44543.083333333336</v>
      </c>
      <c r="C1758" s="1">
        <v>1269364671</v>
      </c>
      <c r="D1758" s="1" t="s">
        <v>137</v>
      </c>
      <c r="G1758" s="1" t="s">
        <v>138</v>
      </c>
      <c r="I1758" s="1">
        <v>29.5</v>
      </c>
      <c r="J1758" s="1">
        <v>35.290033000000001</v>
      </c>
      <c r="K1758" s="1">
        <v>4.2866879999999998</v>
      </c>
      <c r="L1758" s="1">
        <v>1.5033449999999999</v>
      </c>
      <c r="M1758" s="1" t="b">
        <v>1</v>
      </c>
      <c r="N1758" s="1">
        <v>1</v>
      </c>
      <c r="O1758" s="124"/>
    </row>
    <row r="1759" spans="1:15" x14ac:dyDescent="0.2">
      <c r="A1759" s="124">
        <v>44543.333333333336</v>
      </c>
      <c r="B1759" s="124">
        <v>44543.125</v>
      </c>
      <c r="C1759" s="1">
        <v>1269364671</v>
      </c>
      <c r="D1759" s="1" t="s">
        <v>137</v>
      </c>
      <c r="G1759" s="1" t="s">
        <v>138</v>
      </c>
      <c r="I1759" s="1">
        <v>30.63</v>
      </c>
      <c r="J1759" s="1">
        <v>38.358719000000001</v>
      </c>
      <c r="K1759" s="1">
        <v>6.2926380000000002</v>
      </c>
      <c r="L1759" s="1">
        <v>1.4360809999999999</v>
      </c>
      <c r="M1759" s="1" t="b">
        <v>1</v>
      </c>
      <c r="N1759" s="1">
        <v>1</v>
      </c>
      <c r="O1759" s="124"/>
    </row>
    <row r="1760" spans="1:15" x14ac:dyDescent="0.2">
      <c r="A1760" s="124">
        <v>44543.375</v>
      </c>
      <c r="B1760" s="124">
        <v>44543.166666666664</v>
      </c>
      <c r="C1760" s="1">
        <v>1269364671</v>
      </c>
      <c r="D1760" s="1" t="s">
        <v>137</v>
      </c>
      <c r="G1760" s="1" t="s">
        <v>138</v>
      </c>
      <c r="I1760" s="1">
        <v>32.4</v>
      </c>
      <c r="J1760" s="1">
        <v>40.367530000000002</v>
      </c>
      <c r="K1760" s="1">
        <v>6.2900429999999998</v>
      </c>
      <c r="L1760" s="1">
        <v>1.677487</v>
      </c>
      <c r="M1760" s="1" t="b">
        <v>1</v>
      </c>
      <c r="N1760" s="1">
        <v>1</v>
      </c>
      <c r="O1760" s="124"/>
    </row>
    <row r="1761" spans="1:15" x14ac:dyDescent="0.2">
      <c r="A1761" s="124">
        <v>44543.416666666664</v>
      </c>
      <c r="B1761" s="124">
        <v>44543.208333333336</v>
      </c>
      <c r="C1761" s="1">
        <v>1269364671</v>
      </c>
      <c r="D1761" s="1" t="s">
        <v>137</v>
      </c>
      <c r="G1761" s="1" t="s">
        <v>138</v>
      </c>
      <c r="I1761" s="1">
        <v>43.33</v>
      </c>
      <c r="J1761" s="1">
        <v>52.646593000000003</v>
      </c>
      <c r="K1761" s="1">
        <v>7.152361</v>
      </c>
      <c r="L1761" s="1">
        <v>2.1642320000000002</v>
      </c>
      <c r="M1761" s="1" t="b">
        <v>1</v>
      </c>
      <c r="N1761" s="1">
        <v>1</v>
      </c>
      <c r="O1761" s="124"/>
    </row>
    <row r="1762" spans="1:15" x14ac:dyDescent="0.2">
      <c r="A1762" s="124">
        <v>44543.458333333336</v>
      </c>
      <c r="B1762" s="124">
        <v>44543.25</v>
      </c>
      <c r="C1762" s="1">
        <v>1269364671</v>
      </c>
      <c r="D1762" s="1" t="s">
        <v>137</v>
      </c>
      <c r="G1762" s="1" t="s">
        <v>138</v>
      </c>
      <c r="I1762" s="1">
        <v>54.63</v>
      </c>
      <c r="J1762" s="1">
        <v>66.059479999999994</v>
      </c>
      <c r="K1762" s="1">
        <v>8.5914760000000001</v>
      </c>
      <c r="L1762" s="1">
        <v>2.8380040000000002</v>
      </c>
      <c r="M1762" s="1" t="b">
        <v>1</v>
      </c>
      <c r="N1762" s="1">
        <v>1</v>
      </c>
      <c r="O1762" s="124"/>
    </row>
    <row r="1763" spans="1:15" x14ac:dyDescent="0.2">
      <c r="A1763" s="124">
        <v>44543.5</v>
      </c>
      <c r="B1763" s="124">
        <v>44543.291666666664</v>
      </c>
      <c r="C1763" s="1">
        <v>1269364671</v>
      </c>
      <c r="D1763" s="1" t="s">
        <v>137</v>
      </c>
      <c r="G1763" s="1" t="s">
        <v>138</v>
      </c>
      <c r="I1763" s="1">
        <v>72.87</v>
      </c>
      <c r="J1763" s="1">
        <v>85.935471000000007</v>
      </c>
      <c r="K1763" s="1">
        <v>9.3167950000000008</v>
      </c>
      <c r="L1763" s="1">
        <v>3.7486760000000001</v>
      </c>
      <c r="M1763" s="1" t="b">
        <v>1</v>
      </c>
      <c r="N1763" s="1">
        <v>1</v>
      </c>
      <c r="O1763" s="124"/>
    </row>
    <row r="1764" spans="1:15" x14ac:dyDescent="0.2">
      <c r="A1764" s="124">
        <v>44543.541666666664</v>
      </c>
      <c r="B1764" s="124">
        <v>44543.333333333336</v>
      </c>
      <c r="C1764" s="1">
        <v>1269364671</v>
      </c>
      <c r="D1764" s="1" t="s">
        <v>137</v>
      </c>
      <c r="G1764" s="1" t="s">
        <v>138</v>
      </c>
      <c r="I1764" s="1">
        <v>51.3</v>
      </c>
      <c r="J1764" s="1">
        <v>57.001469</v>
      </c>
      <c r="K1764" s="1">
        <v>3.0792790000000001</v>
      </c>
      <c r="L1764" s="1">
        <v>2.6221899999999998</v>
      </c>
      <c r="M1764" s="1" t="b">
        <v>1</v>
      </c>
      <c r="N1764" s="1">
        <v>1</v>
      </c>
      <c r="O1764" s="124"/>
    </row>
    <row r="1765" spans="1:15" x14ac:dyDescent="0.2">
      <c r="A1765" s="124">
        <v>44543.583333333336</v>
      </c>
      <c r="B1765" s="124">
        <v>44543.375</v>
      </c>
      <c r="C1765" s="1">
        <v>1269364671</v>
      </c>
      <c r="D1765" s="1" t="s">
        <v>137</v>
      </c>
      <c r="G1765" s="1" t="s">
        <v>138</v>
      </c>
      <c r="I1765" s="1">
        <v>43.56</v>
      </c>
      <c r="J1765" s="1">
        <v>48.035572999999999</v>
      </c>
      <c r="K1765" s="1">
        <v>2.515936</v>
      </c>
      <c r="L1765" s="1">
        <v>1.9596370000000001</v>
      </c>
      <c r="M1765" s="1" t="b">
        <v>1</v>
      </c>
      <c r="N1765" s="1">
        <v>1</v>
      </c>
      <c r="O1765" s="124"/>
    </row>
    <row r="1766" spans="1:15" x14ac:dyDescent="0.2">
      <c r="A1766" s="124">
        <v>44543.625</v>
      </c>
      <c r="B1766" s="124">
        <v>44543.416666666664</v>
      </c>
      <c r="C1766" s="1">
        <v>1269364671</v>
      </c>
      <c r="D1766" s="1" t="s">
        <v>137</v>
      </c>
      <c r="G1766" s="1" t="s">
        <v>138</v>
      </c>
      <c r="I1766" s="1">
        <v>39.15</v>
      </c>
      <c r="J1766" s="1">
        <v>41.643813000000002</v>
      </c>
      <c r="K1766" s="1">
        <v>0.92443399999999998</v>
      </c>
      <c r="L1766" s="1">
        <v>1.5693790000000001</v>
      </c>
      <c r="M1766" s="1" t="b">
        <v>1</v>
      </c>
      <c r="N1766" s="1">
        <v>1</v>
      </c>
      <c r="O1766" s="124"/>
    </row>
    <row r="1767" spans="1:15" x14ac:dyDescent="0.2">
      <c r="A1767" s="124">
        <v>44543.666666666664</v>
      </c>
      <c r="B1767" s="124">
        <v>44543.458333333336</v>
      </c>
      <c r="C1767" s="1">
        <v>1269364671</v>
      </c>
      <c r="D1767" s="1" t="s">
        <v>137</v>
      </c>
      <c r="G1767" s="1" t="s">
        <v>138</v>
      </c>
      <c r="I1767" s="1">
        <v>34.979999999999997</v>
      </c>
      <c r="J1767" s="1">
        <v>37.167318999999999</v>
      </c>
      <c r="K1767" s="1">
        <v>0.85387400000000002</v>
      </c>
      <c r="L1767" s="1">
        <v>1.333445</v>
      </c>
      <c r="M1767" s="1" t="b">
        <v>1</v>
      </c>
      <c r="N1767" s="1">
        <v>1</v>
      </c>
      <c r="O1767" s="124"/>
    </row>
    <row r="1768" spans="1:15" x14ac:dyDescent="0.2">
      <c r="A1768" s="124">
        <v>44543.708333333336</v>
      </c>
      <c r="B1768" s="124">
        <v>44543.5</v>
      </c>
      <c r="C1768" s="1">
        <v>1269364671</v>
      </c>
      <c r="D1768" s="1" t="s">
        <v>137</v>
      </c>
      <c r="G1768" s="1" t="s">
        <v>138</v>
      </c>
      <c r="I1768" s="1">
        <v>33.1</v>
      </c>
      <c r="J1768" s="1">
        <v>35.248393999999998</v>
      </c>
      <c r="K1768" s="1">
        <v>0.92965799999999998</v>
      </c>
      <c r="L1768" s="1">
        <v>1.218736</v>
      </c>
      <c r="M1768" s="1" t="b">
        <v>1</v>
      </c>
      <c r="N1768" s="1">
        <v>1</v>
      </c>
      <c r="O1768" s="124"/>
    </row>
    <row r="1769" spans="1:15" x14ac:dyDescent="0.2">
      <c r="A1769" s="124">
        <v>44543.75</v>
      </c>
      <c r="B1769" s="124">
        <v>44543.541666666664</v>
      </c>
      <c r="C1769" s="1">
        <v>1269364671</v>
      </c>
      <c r="D1769" s="1" t="s">
        <v>137</v>
      </c>
      <c r="G1769" s="1" t="s">
        <v>138</v>
      </c>
      <c r="I1769" s="1">
        <v>31.96</v>
      </c>
      <c r="J1769" s="1">
        <v>33.780698000000001</v>
      </c>
      <c r="K1769" s="1">
        <v>0.62921199999999999</v>
      </c>
      <c r="L1769" s="1">
        <v>1.191486</v>
      </c>
      <c r="M1769" s="1" t="b">
        <v>1</v>
      </c>
      <c r="N1769" s="1">
        <v>1</v>
      </c>
      <c r="O1769" s="124"/>
    </row>
    <row r="1770" spans="1:15" x14ac:dyDescent="0.2">
      <c r="A1770" s="124">
        <v>44543.791666666664</v>
      </c>
      <c r="B1770" s="124">
        <v>44543.583333333336</v>
      </c>
      <c r="C1770" s="1">
        <v>1269364671</v>
      </c>
      <c r="D1770" s="1" t="s">
        <v>137</v>
      </c>
      <c r="G1770" s="1" t="s">
        <v>138</v>
      </c>
      <c r="I1770" s="1">
        <v>32.26</v>
      </c>
      <c r="J1770" s="1">
        <v>34.105851000000001</v>
      </c>
      <c r="K1770" s="1">
        <v>0.76614700000000002</v>
      </c>
      <c r="L1770" s="1">
        <v>1.079704</v>
      </c>
      <c r="M1770" s="1" t="b">
        <v>1</v>
      </c>
      <c r="N1770" s="1">
        <v>1</v>
      </c>
      <c r="O1770" s="124"/>
    </row>
    <row r="1771" spans="1:15" x14ac:dyDescent="0.2">
      <c r="A1771" s="124">
        <v>44543.833333333336</v>
      </c>
      <c r="B1771" s="124">
        <v>44543.625</v>
      </c>
      <c r="C1771" s="1">
        <v>1269364671</v>
      </c>
      <c r="D1771" s="1" t="s">
        <v>137</v>
      </c>
      <c r="G1771" s="1" t="s">
        <v>138</v>
      </c>
      <c r="I1771" s="1">
        <v>33.590000000000003</v>
      </c>
      <c r="J1771" s="1">
        <v>34.885699000000002</v>
      </c>
      <c r="K1771" s="1">
        <v>0.32369399999999998</v>
      </c>
      <c r="L1771" s="1">
        <v>0.97200500000000001</v>
      </c>
      <c r="M1771" s="1" t="b">
        <v>1</v>
      </c>
      <c r="N1771" s="1">
        <v>1</v>
      </c>
      <c r="O1771" s="124"/>
    </row>
    <row r="1772" spans="1:15" x14ac:dyDescent="0.2">
      <c r="A1772" s="124">
        <v>44543.875</v>
      </c>
      <c r="B1772" s="124">
        <v>44543.666666666664</v>
      </c>
      <c r="C1772" s="1">
        <v>1269364671</v>
      </c>
      <c r="D1772" s="1" t="s">
        <v>137</v>
      </c>
      <c r="G1772" s="1" t="s">
        <v>138</v>
      </c>
      <c r="I1772" s="1">
        <v>40.92</v>
      </c>
      <c r="J1772" s="1">
        <v>42.755518000000002</v>
      </c>
      <c r="K1772" s="1">
        <v>0.80545900000000004</v>
      </c>
      <c r="L1772" s="1">
        <v>1.0300590000000001</v>
      </c>
      <c r="M1772" s="1" t="b">
        <v>1</v>
      </c>
      <c r="N1772" s="1">
        <v>1</v>
      </c>
      <c r="O1772" s="124"/>
    </row>
    <row r="1773" spans="1:15" x14ac:dyDescent="0.2">
      <c r="A1773" s="124">
        <v>44543.916666666664</v>
      </c>
      <c r="B1773" s="124">
        <v>44543.708333333336</v>
      </c>
      <c r="C1773" s="1">
        <v>1269364671</v>
      </c>
      <c r="D1773" s="1" t="s">
        <v>137</v>
      </c>
      <c r="G1773" s="1" t="s">
        <v>138</v>
      </c>
      <c r="I1773" s="1">
        <v>64.98</v>
      </c>
      <c r="J1773" s="1">
        <v>67.629461000000006</v>
      </c>
      <c r="K1773" s="1">
        <v>1.523563</v>
      </c>
      <c r="L1773" s="1">
        <v>1.1258980000000001</v>
      </c>
      <c r="M1773" s="1" t="b">
        <v>1</v>
      </c>
      <c r="N1773" s="1">
        <v>1</v>
      </c>
      <c r="O1773" s="124"/>
    </row>
    <row r="1774" spans="1:15" x14ac:dyDescent="0.2">
      <c r="A1774" s="124">
        <v>44543.958333333336</v>
      </c>
      <c r="B1774" s="124">
        <v>44543.75</v>
      </c>
      <c r="C1774" s="1">
        <v>1269364671</v>
      </c>
      <c r="D1774" s="1" t="s">
        <v>137</v>
      </c>
      <c r="G1774" s="1" t="s">
        <v>138</v>
      </c>
      <c r="I1774" s="1">
        <v>49.26</v>
      </c>
      <c r="J1774" s="1">
        <v>52.074134999999998</v>
      </c>
      <c r="K1774" s="1">
        <v>1.608546</v>
      </c>
      <c r="L1774" s="1">
        <v>1.205589</v>
      </c>
      <c r="M1774" s="1" t="b">
        <v>1</v>
      </c>
      <c r="N1774" s="1">
        <v>1</v>
      </c>
      <c r="O1774" s="124"/>
    </row>
    <row r="1775" spans="1:15" x14ac:dyDescent="0.2">
      <c r="A1775" s="124">
        <v>44544</v>
      </c>
      <c r="B1775" s="124">
        <v>44543.791666666664</v>
      </c>
      <c r="C1775" s="1">
        <v>1269364671</v>
      </c>
      <c r="D1775" s="1" t="s">
        <v>137</v>
      </c>
      <c r="G1775" s="1" t="s">
        <v>138</v>
      </c>
      <c r="I1775" s="1">
        <v>44.09</v>
      </c>
      <c r="J1775" s="1">
        <v>46.930810999999999</v>
      </c>
      <c r="K1775" s="1">
        <v>1.745808</v>
      </c>
      <c r="L1775" s="1">
        <v>1.0950029999999999</v>
      </c>
      <c r="M1775" s="1" t="b">
        <v>1</v>
      </c>
      <c r="N1775" s="1">
        <v>1</v>
      </c>
      <c r="O1775" s="124"/>
    </row>
    <row r="1776" spans="1:15" x14ac:dyDescent="0.2">
      <c r="A1776" s="124">
        <v>44544.041666666664</v>
      </c>
      <c r="B1776" s="124">
        <v>44543.833333333336</v>
      </c>
      <c r="C1776" s="1">
        <v>1269364671</v>
      </c>
      <c r="D1776" s="1" t="s">
        <v>137</v>
      </c>
      <c r="G1776" s="1" t="s">
        <v>138</v>
      </c>
      <c r="I1776" s="1">
        <v>42.57</v>
      </c>
      <c r="J1776" s="1">
        <v>46.296326999999998</v>
      </c>
      <c r="K1776" s="1">
        <v>2.4488110000000001</v>
      </c>
      <c r="L1776" s="1">
        <v>1.2775160000000001</v>
      </c>
      <c r="M1776" s="1" t="b">
        <v>1</v>
      </c>
      <c r="N1776" s="1">
        <v>1</v>
      </c>
      <c r="O1776" s="124"/>
    </row>
    <row r="1777" spans="1:15" x14ac:dyDescent="0.2">
      <c r="A1777" s="124">
        <v>44544.083333333336</v>
      </c>
      <c r="B1777" s="124">
        <v>44543.875</v>
      </c>
      <c r="C1777" s="1">
        <v>1269364671</v>
      </c>
      <c r="D1777" s="1" t="s">
        <v>137</v>
      </c>
      <c r="G1777" s="1" t="s">
        <v>138</v>
      </c>
      <c r="I1777" s="1">
        <v>39.96</v>
      </c>
      <c r="J1777" s="1">
        <v>43.766688000000002</v>
      </c>
      <c r="K1777" s="1">
        <v>2.5157409999999998</v>
      </c>
      <c r="L1777" s="1">
        <v>1.2909470000000001</v>
      </c>
      <c r="M1777" s="1" t="b">
        <v>1</v>
      </c>
      <c r="N1777" s="1">
        <v>1</v>
      </c>
      <c r="O1777" s="124"/>
    </row>
    <row r="1778" spans="1:15" x14ac:dyDescent="0.2">
      <c r="A1778" s="124">
        <v>44544.125</v>
      </c>
      <c r="B1778" s="124">
        <v>44543.916666666664</v>
      </c>
      <c r="C1778" s="1">
        <v>1269364671</v>
      </c>
      <c r="D1778" s="1" t="s">
        <v>137</v>
      </c>
      <c r="G1778" s="1" t="s">
        <v>138</v>
      </c>
      <c r="I1778" s="1">
        <v>34.06</v>
      </c>
      <c r="J1778" s="1">
        <v>37.124285</v>
      </c>
      <c r="K1778" s="1">
        <v>2.0372979999999998</v>
      </c>
      <c r="L1778" s="1">
        <v>1.0269870000000001</v>
      </c>
      <c r="M1778" s="1" t="b">
        <v>1</v>
      </c>
      <c r="N1778" s="1">
        <v>1</v>
      </c>
      <c r="O1778" s="124"/>
    </row>
    <row r="1779" spans="1:15" x14ac:dyDescent="0.2">
      <c r="A1779" s="124">
        <v>44544.166666666664</v>
      </c>
      <c r="B1779" s="124">
        <v>44543.958333333336</v>
      </c>
      <c r="C1779" s="1">
        <v>1269364671</v>
      </c>
      <c r="D1779" s="1" t="s">
        <v>137</v>
      </c>
      <c r="G1779" s="1" t="s">
        <v>138</v>
      </c>
      <c r="I1779" s="1">
        <v>30.09</v>
      </c>
      <c r="J1779" s="1">
        <v>31.772369999999999</v>
      </c>
      <c r="K1779" s="1">
        <v>0.76538600000000001</v>
      </c>
      <c r="L1779" s="1">
        <v>0.91698400000000002</v>
      </c>
      <c r="M1779" s="1" t="b">
        <v>1</v>
      </c>
      <c r="N1779" s="1">
        <v>1</v>
      </c>
      <c r="O1779" s="124"/>
    </row>
    <row r="1780" spans="1:15" x14ac:dyDescent="0.2">
      <c r="A1780" s="124">
        <v>44544.208333333336</v>
      </c>
      <c r="B1780" s="124">
        <v>44544</v>
      </c>
      <c r="C1780" s="1">
        <v>1269364671</v>
      </c>
      <c r="D1780" s="1" t="s">
        <v>137</v>
      </c>
      <c r="G1780" s="1" t="s">
        <v>138</v>
      </c>
      <c r="I1780" s="1">
        <v>32.24</v>
      </c>
      <c r="J1780" s="1">
        <v>33.510666000000001</v>
      </c>
      <c r="K1780" s="1">
        <v>0.39367099999999999</v>
      </c>
      <c r="L1780" s="1">
        <v>0.87699499999999997</v>
      </c>
      <c r="M1780" s="1" t="b">
        <v>1</v>
      </c>
      <c r="N1780" s="1">
        <v>1</v>
      </c>
      <c r="O1780" s="124"/>
    </row>
    <row r="1781" spans="1:15" x14ac:dyDescent="0.2">
      <c r="A1781" s="124">
        <v>44544.25</v>
      </c>
      <c r="B1781" s="124">
        <v>44544.041666666664</v>
      </c>
      <c r="C1781" s="1">
        <v>1269364671</v>
      </c>
      <c r="D1781" s="1" t="s">
        <v>137</v>
      </c>
      <c r="G1781" s="1" t="s">
        <v>138</v>
      </c>
      <c r="I1781" s="1">
        <v>30.45</v>
      </c>
      <c r="J1781" s="1">
        <v>32.359651999999997</v>
      </c>
      <c r="K1781" s="1">
        <v>0.894598</v>
      </c>
      <c r="L1781" s="1">
        <v>1.0150539999999999</v>
      </c>
      <c r="M1781" s="1" t="b">
        <v>1</v>
      </c>
      <c r="N1781" s="1">
        <v>1</v>
      </c>
      <c r="O1781" s="124"/>
    </row>
    <row r="1782" spans="1:15" x14ac:dyDescent="0.2">
      <c r="A1782" s="124">
        <v>44544.291666666664</v>
      </c>
      <c r="B1782" s="124">
        <v>44544.083333333336</v>
      </c>
      <c r="C1782" s="1">
        <v>1269364671</v>
      </c>
      <c r="D1782" s="1" t="s">
        <v>137</v>
      </c>
      <c r="G1782" s="1" t="s">
        <v>138</v>
      </c>
      <c r="I1782" s="1">
        <v>30.34</v>
      </c>
      <c r="J1782" s="1">
        <v>32.184007000000001</v>
      </c>
      <c r="K1782" s="1">
        <v>0.901752</v>
      </c>
      <c r="L1782" s="1">
        <v>0.94225499999999995</v>
      </c>
      <c r="M1782" s="1" t="b">
        <v>1</v>
      </c>
      <c r="N1782" s="1">
        <v>1</v>
      </c>
      <c r="O1782" s="124"/>
    </row>
    <row r="1783" spans="1:15" x14ac:dyDescent="0.2">
      <c r="A1783" s="124">
        <v>44544.333333333336</v>
      </c>
      <c r="B1783" s="124">
        <v>44544.125</v>
      </c>
      <c r="C1783" s="1">
        <v>1269364671</v>
      </c>
      <c r="D1783" s="1" t="s">
        <v>137</v>
      </c>
      <c r="G1783" s="1" t="s">
        <v>138</v>
      </c>
      <c r="I1783" s="1">
        <v>30.81</v>
      </c>
      <c r="J1783" s="1">
        <v>32.731983</v>
      </c>
      <c r="K1783" s="1">
        <v>0.90957200000000005</v>
      </c>
      <c r="L1783" s="1">
        <v>1.0124109999999999</v>
      </c>
      <c r="M1783" s="1" t="b">
        <v>1</v>
      </c>
      <c r="N1783" s="1">
        <v>1</v>
      </c>
      <c r="O1783" s="124"/>
    </row>
    <row r="1784" spans="1:15" x14ac:dyDescent="0.2">
      <c r="A1784" s="124">
        <v>44544.375</v>
      </c>
      <c r="B1784" s="124">
        <v>44544.166666666664</v>
      </c>
      <c r="C1784" s="1">
        <v>1269364671</v>
      </c>
      <c r="D1784" s="1" t="s">
        <v>137</v>
      </c>
      <c r="G1784" s="1" t="s">
        <v>138</v>
      </c>
      <c r="I1784" s="1">
        <v>33.76</v>
      </c>
      <c r="J1784" s="1">
        <v>37.877284000000003</v>
      </c>
      <c r="K1784" s="1">
        <v>3.0263260000000001</v>
      </c>
      <c r="L1784" s="1">
        <v>1.0909580000000001</v>
      </c>
      <c r="M1784" s="1" t="b">
        <v>1</v>
      </c>
      <c r="N1784" s="1">
        <v>1</v>
      </c>
      <c r="O1784" s="124"/>
    </row>
    <row r="1785" spans="1:15" x14ac:dyDescent="0.2">
      <c r="A1785" s="124">
        <v>44544.416666666664</v>
      </c>
      <c r="B1785" s="124">
        <v>44544.208333333336</v>
      </c>
      <c r="C1785" s="1">
        <v>1269364671</v>
      </c>
      <c r="D1785" s="1" t="s">
        <v>137</v>
      </c>
      <c r="G1785" s="1" t="s">
        <v>138</v>
      </c>
      <c r="I1785" s="1">
        <v>39.47</v>
      </c>
      <c r="J1785" s="1">
        <v>42.304003999999999</v>
      </c>
      <c r="K1785" s="1">
        <v>1.6188629999999999</v>
      </c>
      <c r="L1785" s="1">
        <v>1.215141</v>
      </c>
      <c r="M1785" s="1" t="b">
        <v>1</v>
      </c>
      <c r="N1785" s="1">
        <v>1</v>
      </c>
      <c r="O1785" s="124"/>
    </row>
    <row r="1786" spans="1:15" x14ac:dyDescent="0.2">
      <c r="A1786" s="124">
        <v>44544.458333333336</v>
      </c>
      <c r="B1786" s="124">
        <v>44544.25</v>
      </c>
      <c r="C1786" s="1">
        <v>1269364671</v>
      </c>
      <c r="D1786" s="1" t="s">
        <v>137</v>
      </c>
      <c r="G1786" s="1" t="s">
        <v>138</v>
      </c>
      <c r="I1786" s="1">
        <v>53.37</v>
      </c>
      <c r="J1786" s="1">
        <v>57.383899999999997</v>
      </c>
      <c r="K1786" s="1">
        <v>2.4537979999999999</v>
      </c>
      <c r="L1786" s="1">
        <v>1.5601020000000001</v>
      </c>
      <c r="M1786" s="1" t="b">
        <v>1</v>
      </c>
      <c r="N1786" s="1">
        <v>1</v>
      </c>
      <c r="O1786" s="124"/>
    </row>
    <row r="1787" spans="1:15" x14ac:dyDescent="0.2">
      <c r="A1787" s="124">
        <v>44544.5</v>
      </c>
      <c r="B1787" s="124">
        <v>44544.291666666664</v>
      </c>
      <c r="C1787" s="1">
        <v>1269364671</v>
      </c>
      <c r="D1787" s="1" t="s">
        <v>137</v>
      </c>
      <c r="G1787" s="1" t="s">
        <v>138</v>
      </c>
      <c r="I1787" s="1">
        <v>63.99</v>
      </c>
      <c r="J1787" s="1">
        <v>68.172717000000006</v>
      </c>
      <c r="K1787" s="1">
        <v>2.4830890000000001</v>
      </c>
      <c r="L1787" s="1">
        <v>1.6996279999999999</v>
      </c>
      <c r="M1787" s="1" t="b">
        <v>1</v>
      </c>
      <c r="N1787" s="1">
        <v>1</v>
      </c>
      <c r="O1787" s="124"/>
    </row>
    <row r="1788" spans="1:15" x14ac:dyDescent="0.2">
      <c r="A1788" s="124">
        <v>44544.541666666664</v>
      </c>
      <c r="B1788" s="124">
        <v>44544.333333333336</v>
      </c>
      <c r="C1788" s="1">
        <v>1269364671</v>
      </c>
      <c r="D1788" s="1" t="s">
        <v>137</v>
      </c>
      <c r="G1788" s="1" t="s">
        <v>138</v>
      </c>
      <c r="I1788" s="1">
        <v>41.35</v>
      </c>
      <c r="J1788" s="1">
        <v>42.455421000000001</v>
      </c>
      <c r="K1788" s="1">
        <v>-0.108224</v>
      </c>
      <c r="L1788" s="1">
        <v>1.2136450000000001</v>
      </c>
      <c r="M1788" s="1" t="b">
        <v>1</v>
      </c>
      <c r="N1788" s="1">
        <v>1</v>
      </c>
      <c r="O1788" s="124"/>
    </row>
    <row r="1789" spans="1:15" x14ac:dyDescent="0.2">
      <c r="A1789" s="124">
        <v>44544.583333333336</v>
      </c>
      <c r="B1789" s="124">
        <v>44544.375</v>
      </c>
      <c r="C1789" s="1">
        <v>1269364671</v>
      </c>
      <c r="D1789" s="1" t="s">
        <v>137</v>
      </c>
      <c r="G1789" s="1" t="s">
        <v>138</v>
      </c>
      <c r="I1789" s="1">
        <v>35.03</v>
      </c>
      <c r="J1789" s="1">
        <v>35.999639000000002</v>
      </c>
      <c r="K1789" s="1">
        <v>-0.24555299999999999</v>
      </c>
      <c r="L1789" s="1">
        <v>1.215192</v>
      </c>
      <c r="M1789" s="1" t="b">
        <v>1</v>
      </c>
      <c r="N1789" s="1">
        <v>1</v>
      </c>
      <c r="O1789" s="124"/>
    </row>
    <row r="1790" spans="1:15" x14ac:dyDescent="0.2">
      <c r="A1790" s="124">
        <v>44544.625</v>
      </c>
      <c r="B1790" s="124">
        <v>44544.416666666664</v>
      </c>
      <c r="C1790" s="1">
        <v>1269364671</v>
      </c>
      <c r="D1790" s="1" t="s">
        <v>137</v>
      </c>
      <c r="G1790" s="1" t="s">
        <v>138</v>
      </c>
      <c r="I1790" s="1">
        <v>34.76</v>
      </c>
      <c r="J1790" s="1">
        <v>35.770668999999998</v>
      </c>
      <c r="K1790" s="1">
        <v>-0.161195</v>
      </c>
      <c r="L1790" s="1">
        <v>1.171864</v>
      </c>
      <c r="M1790" s="1" t="b">
        <v>1</v>
      </c>
      <c r="N1790" s="1">
        <v>1</v>
      </c>
      <c r="O1790" s="124"/>
    </row>
    <row r="1791" spans="1:15" x14ac:dyDescent="0.2">
      <c r="A1791" s="124">
        <v>44544.666666666664</v>
      </c>
      <c r="B1791" s="124">
        <v>44544.458333333336</v>
      </c>
      <c r="C1791" s="1">
        <v>1269364671</v>
      </c>
      <c r="D1791" s="1" t="s">
        <v>137</v>
      </c>
      <c r="G1791" s="1" t="s">
        <v>138</v>
      </c>
      <c r="I1791" s="1">
        <v>30.82</v>
      </c>
      <c r="J1791" s="1">
        <v>32.077466000000001</v>
      </c>
      <c r="K1791" s="1">
        <v>0.25039800000000001</v>
      </c>
      <c r="L1791" s="1">
        <v>1.0070680000000001</v>
      </c>
      <c r="M1791" s="1" t="b">
        <v>1</v>
      </c>
      <c r="N1791" s="1">
        <v>1</v>
      </c>
      <c r="O1791" s="124"/>
    </row>
    <row r="1792" spans="1:15" x14ac:dyDescent="0.2">
      <c r="A1792" s="124">
        <v>44544.708333333336</v>
      </c>
      <c r="B1792" s="124">
        <v>44544.5</v>
      </c>
      <c r="C1792" s="1">
        <v>1269364671</v>
      </c>
      <c r="D1792" s="1" t="s">
        <v>137</v>
      </c>
      <c r="G1792" s="1" t="s">
        <v>138</v>
      </c>
      <c r="I1792" s="1">
        <v>30.27</v>
      </c>
      <c r="J1792" s="1">
        <v>31.525183999999999</v>
      </c>
      <c r="K1792" s="1">
        <v>0.35953499999999999</v>
      </c>
      <c r="L1792" s="1">
        <v>0.89564900000000003</v>
      </c>
      <c r="M1792" s="1" t="b">
        <v>1</v>
      </c>
      <c r="N1792" s="1">
        <v>1</v>
      </c>
      <c r="O1792" s="124"/>
    </row>
    <row r="1793" spans="1:15" x14ac:dyDescent="0.2">
      <c r="A1793" s="124">
        <v>44544.75</v>
      </c>
      <c r="B1793" s="124">
        <v>44544.541666666664</v>
      </c>
      <c r="C1793" s="1">
        <v>1269364671</v>
      </c>
      <c r="D1793" s="1" t="s">
        <v>137</v>
      </c>
      <c r="G1793" s="1" t="s">
        <v>138</v>
      </c>
      <c r="I1793" s="1">
        <v>28.97</v>
      </c>
      <c r="J1793" s="1">
        <v>30.248186</v>
      </c>
      <c r="K1793" s="1">
        <v>0.45057799999999998</v>
      </c>
      <c r="L1793" s="1">
        <v>0.82760800000000001</v>
      </c>
      <c r="M1793" s="1" t="b">
        <v>1</v>
      </c>
      <c r="N1793" s="1">
        <v>1</v>
      </c>
      <c r="O1793" s="124"/>
    </row>
    <row r="1794" spans="1:15" x14ac:dyDescent="0.2">
      <c r="A1794" s="124">
        <v>44544.791666666664</v>
      </c>
      <c r="B1794" s="124">
        <v>44544.583333333336</v>
      </c>
      <c r="C1794" s="1">
        <v>1269364671</v>
      </c>
      <c r="D1794" s="1" t="s">
        <v>137</v>
      </c>
      <c r="G1794" s="1" t="s">
        <v>138</v>
      </c>
      <c r="I1794" s="1">
        <v>28.34</v>
      </c>
      <c r="J1794" s="1">
        <v>29.317551999999999</v>
      </c>
      <c r="K1794" s="1">
        <v>0.15643099999999999</v>
      </c>
      <c r="L1794" s="1">
        <v>0.82112099999999999</v>
      </c>
      <c r="M1794" s="1" t="b">
        <v>1</v>
      </c>
      <c r="N1794" s="1">
        <v>1</v>
      </c>
      <c r="O1794" s="124"/>
    </row>
    <row r="1795" spans="1:15" x14ac:dyDescent="0.2">
      <c r="A1795" s="124">
        <v>44544.833333333336</v>
      </c>
      <c r="B1795" s="124">
        <v>44544.625</v>
      </c>
      <c r="C1795" s="1">
        <v>1269364671</v>
      </c>
      <c r="D1795" s="1" t="s">
        <v>137</v>
      </c>
      <c r="G1795" s="1" t="s">
        <v>138</v>
      </c>
      <c r="I1795" s="1">
        <v>29.36</v>
      </c>
      <c r="J1795" s="1">
        <v>30.538581000000001</v>
      </c>
      <c r="K1795" s="1">
        <v>0.401308</v>
      </c>
      <c r="L1795" s="1">
        <v>0.77727299999999999</v>
      </c>
      <c r="M1795" s="1" t="b">
        <v>1</v>
      </c>
      <c r="N1795" s="1">
        <v>1</v>
      </c>
      <c r="O1795" s="124"/>
    </row>
    <row r="1796" spans="1:15" x14ac:dyDescent="0.2">
      <c r="A1796" s="124">
        <v>44544.875</v>
      </c>
      <c r="B1796" s="124">
        <v>44544.666666666664</v>
      </c>
      <c r="C1796" s="1">
        <v>1269364671</v>
      </c>
      <c r="D1796" s="1" t="s">
        <v>137</v>
      </c>
      <c r="G1796" s="1" t="s">
        <v>138</v>
      </c>
      <c r="I1796" s="1">
        <v>33.54</v>
      </c>
      <c r="J1796" s="1">
        <v>34.693409000000003</v>
      </c>
      <c r="K1796" s="1">
        <v>0.24452199999999999</v>
      </c>
      <c r="L1796" s="1">
        <v>0.908887</v>
      </c>
      <c r="M1796" s="1" t="b">
        <v>1</v>
      </c>
      <c r="N1796" s="1">
        <v>1</v>
      </c>
      <c r="O1796" s="124"/>
    </row>
    <row r="1797" spans="1:15" x14ac:dyDescent="0.2">
      <c r="A1797" s="124">
        <v>44544.916666666664</v>
      </c>
      <c r="B1797" s="124">
        <v>44544.708333333336</v>
      </c>
      <c r="C1797" s="1">
        <v>1269364671</v>
      </c>
      <c r="D1797" s="1" t="s">
        <v>137</v>
      </c>
      <c r="G1797" s="1" t="s">
        <v>138</v>
      </c>
      <c r="I1797" s="1">
        <v>45.57</v>
      </c>
      <c r="J1797" s="1">
        <v>47.715401</v>
      </c>
      <c r="K1797" s="1">
        <v>1.47336</v>
      </c>
      <c r="L1797" s="1">
        <v>0.672041</v>
      </c>
      <c r="M1797" s="1" t="b">
        <v>1</v>
      </c>
      <c r="N1797" s="1">
        <v>1</v>
      </c>
      <c r="O1797" s="124"/>
    </row>
    <row r="1798" spans="1:15" x14ac:dyDescent="0.2">
      <c r="A1798" s="124">
        <v>44544.958333333336</v>
      </c>
      <c r="B1798" s="124">
        <v>44544.75</v>
      </c>
      <c r="C1798" s="1">
        <v>1269364671</v>
      </c>
      <c r="D1798" s="1" t="s">
        <v>137</v>
      </c>
      <c r="G1798" s="1" t="s">
        <v>138</v>
      </c>
      <c r="I1798" s="1">
        <v>39.54</v>
      </c>
      <c r="J1798" s="1">
        <v>41.395229</v>
      </c>
      <c r="K1798" s="1">
        <v>1.0798920000000001</v>
      </c>
      <c r="L1798" s="1">
        <v>0.77533700000000005</v>
      </c>
      <c r="M1798" s="1" t="b">
        <v>1</v>
      </c>
      <c r="N1798" s="1">
        <v>1</v>
      </c>
      <c r="O1798" s="124"/>
    </row>
    <row r="1799" spans="1:15" x14ac:dyDescent="0.2">
      <c r="A1799" s="124">
        <v>44545</v>
      </c>
      <c r="B1799" s="124">
        <v>44544.791666666664</v>
      </c>
      <c r="C1799" s="1">
        <v>1269364671</v>
      </c>
      <c r="D1799" s="1" t="s">
        <v>137</v>
      </c>
      <c r="G1799" s="1" t="s">
        <v>138</v>
      </c>
      <c r="I1799" s="1">
        <v>37.11</v>
      </c>
      <c r="J1799" s="1">
        <v>39.464278</v>
      </c>
      <c r="K1799" s="1">
        <v>1.6088009999999999</v>
      </c>
      <c r="L1799" s="1">
        <v>0.74547699999999995</v>
      </c>
      <c r="M1799" s="1" t="b">
        <v>1</v>
      </c>
      <c r="N1799" s="1">
        <v>1</v>
      </c>
      <c r="O1799" s="124"/>
    </row>
    <row r="1800" spans="1:15" x14ac:dyDescent="0.2">
      <c r="A1800" s="124">
        <v>44545.041666666664</v>
      </c>
      <c r="B1800" s="124">
        <v>44544.833333333336</v>
      </c>
      <c r="C1800" s="1">
        <v>1269364671</v>
      </c>
      <c r="D1800" s="1" t="s">
        <v>137</v>
      </c>
      <c r="G1800" s="1" t="s">
        <v>138</v>
      </c>
      <c r="I1800" s="1">
        <v>35.32</v>
      </c>
      <c r="J1800" s="1">
        <v>37.978644000000003</v>
      </c>
      <c r="K1800" s="1">
        <v>1.589208</v>
      </c>
      <c r="L1800" s="1">
        <v>1.0694360000000001</v>
      </c>
      <c r="M1800" s="1" t="b">
        <v>1</v>
      </c>
      <c r="N1800" s="1">
        <v>1</v>
      </c>
      <c r="O1800" s="124"/>
    </row>
    <row r="1801" spans="1:15" x14ac:dyDescent="0.2">
      <c r="A1801" s="124">
        <v>44545.083333333336</v>
      </c>
      <c r="B1801" s="124">
        <v>44544.875</v>
      </c>
      <c r="C1801" s="1">
        <v>1269364671</v>
      </c>
      <c r="D1801" s="1" t="s">
        <v>137</v>
      </c>
      <c r="G1801" s="1" t="s">
        <v>138</v>
      </c>
      <c r="I1801" s="1">
        <v>33.54</v>
      </c>
      <c r="J1801" s="1">
        <v>36.619692000000001</v>
      </c>
      <c r="K1801" s="1">
        <v>1.9930030000000001</v>
      </c>
      <c r="L1801" s="1">
        <v>1.086689</v>
      </c>
      <c r="M1801" s="1" t="b">
        <v>1</v>
      </c>
      <c r="N1801" s="1">
        <v>1</v>
      </c>
      <c r="O1801" s="124"/>
    </row>
    <row r="1802" spans="1:15" x14ac:dyDescent="0.2">
      <c r="A1802" s="124">
        <v>44545.125</v>
      </c>
      <c r="B1802" s="124">
        <v>44544.916666666664</v>
      </c>
      <c r="C1802" s="1">
        <v>1269364671</v>
      </c>
      <c r="D1802" s="1" t="s">
        <v>137</v>
      </c>
      <c r="G1802" s="1" t="s">
        <v>138</v>
      </c>
      <c r="I1802" s="1">
        <v>28.6</v>
      </c>
      <c r="J1802" s="1">
        <v>31.817049999999998</v>
      </c>
      <c r="K1802" s="1">
        <v>2.2062029999999999</v>
      </c>
      <c r="L1802" s="1">
        <v>1.0108470000000001</v>
      </c>
      <c r="M1802" s="1" t="b">
        <v>1</v>
      </c>
      <c r="N1802" s="1">
        <v>1</v>
      </c>
      <c r="O1802" s="124"/>
    </row>
    <row r="1803" spans="1:15" x14ac:dyDescent="0.2">
      <c r="A1803" s="124">
        <v>44545.166666666664</v>
      </c>
      <c r="B1803" s="124">
        <v>44544.958333333336</v>
      </c>
      <c r="C1803" s="1">
        <v>1269364671</v>
      </c>
      <c r="D1803" s="1" t="s">
        <v>137</v>
      </c>
      <c r="G1803" s="1" t="s">
        <v>138</v>
      </c>
      <c r="I1803" s="1">
        <v>25.76</v>
      </c>
      <c r="J1803" s="1">
        <v>28.572571</v>
      </c>
      <c r="K1803" s="1">
        <v>1.8653979999999999</v>
      </c>
      <c r="L1803" s="1">
        <v>0.94717300000000004</v>
      </c>
      <c r="M1803" s="1" t="b">
        <v>1</v>
      </c>
      <c r="N1803" s="1">
        <v>1</v>
      </c>
      <c r="O1803" s="124"/>
    </row>
    <row r="1804" spans="1:15" x14ac:dyDescent="0.2">
      <c r="A1804" s="124">
        <v>44545.208333333336</v>
      </c>
      <c r="B1804" s="124">
        <v>44545</v>
      </c>
      <c r="C1804" s="1">
        <v>1269364671</v>
      </c>
      <c r="D1804" s="1" t="s">
        <v>137</v>
      </c>
      <c r="G1804" s="1" t="s">
        <v>138</v>
      </c>
      <c r="I1804" s="1">
        <v>25.28</v>
      </c>
      <c r="J1804" s="1">
        <v>28.844674999999999</v>
      </c>
      <c r="K1804" s="1">
        <v>2.7525629999999999</v>
      </c>
      <c r="L1804" s="1">
        <v>0.81211199999999995</v>
      </c>
      <c r="M1804" s="1" t="b">
        <v>1</v>
      </c>
      <c r="N1804" s="1">
        <v>1</v>
      </c>
      <c r="O1804" s="124"/>
    </row>
    <row r="1805" spans="1:15" x14ac:dyDescent="0.2">
      <c r="A1805" s="124">
        <v>44545.25</v>
      </c>
      <c r="B1805" s="124">
        <v>44545.041666666664</v>
      </c>
      <c r="C1805" s="1">
        <v>1269364671</v>
      </c>
      <c r="D1805" s="1" t="s">
        <v>137</v>
      </c>
      <c r="G1805" s="1" t="s">
        <v>138</v>
      </c>
      <c r="I1805" s="1">
        <v>24.52</v>
      </c>
      <c r="J1805" s="1">
        <v>29.349221</v>
      </c>
      <c r="K1805" s="1">
        <v>4.0054049999999997</v>
      </c>
      <c r="L1805" s="1">
        <v>0.82381599999999999</v>
      </c>
      <c r="M1805" s="1" t="b">
        <v>1</v>
      </c>
      <c r="N1805" s="1">
        <v>1</v>
      </c>
      <c r="O1805" s="124"/>
    </row>
    <row r="1806" spans="1:15" x14ac:dyDescent="0.2">
      <c r="A1806" s="124">
        <v>44545.291666666664</v>
      </c>
      <c r="B1806" s="124">
        <v>44545.083333333336</v>
      </c>
      <c r="C1806" s="1">
        <v>1269364671</v>
      </c>
      <c r="D1806" s="1" t="s">
        <v>137</v>
      </c>
      <c r="G1806" s="1" t="s">
        <v>138</v>
      </c>
      <c r="I1806" s="1">
        <v>24.5</v>
      </c>
      <c r="J1806" s="1">
        <v>29.354004</v>
      </c>
      <c r="K1806" s="1">
        <v>4.0950090000000001</v>
      </c>
      <c r="L1806" s="1">
        <v>0.75899499999999998</v>
      </c>
      <c r="M1806" s="1" t="b">
        <v>1</v>
      </c>
      <c r="N1806" s="1">
        <v>1</v>
      </c>
      <c r="O1806" s="124"/>
    </row>
    <row r="1807" spans="1:15" x14ac:dyDescent="0.2">
      <c r="A1807" s="124">
        <v>44545.333333333336</v>
      </c>
      <c r="B1807" s="124">
        <v>44545.125</v>
      </c>
      <c r="C1807" s="1">
        <v>1269364671</v>
      </c>
      <c r="D1807" s="1" t="s">
        <v>137</v>
      </c>
      <c r="G1807" s="1" t="s">
        <v>138</v>
      </c>
      <c r="I1807" s="1">
        <v>23.98</v>
      </c>
      <c r="J1807" s="1">
        <v>29.788322999999998</v>
      </c>
      <c r="K1807" s="1">
        <v>5.090986</v>
      </c>
      <c r="L1807" s="1">
        <v>0.717337</v>
      </c>
      <c r="M1807" s="1" t="b">
        <v>1</v>
      </c>
      <c r="N1807" s="1">
        <v>1</v>
      </c>
      <c r="O1807" s="124"/>
    </row>
    <row r="1808" spans="1:15" x14ac:dyDescent="0.2">
      <c r="A1808" s="124">
        <v>44545.375</v>
      </c>
      <c r="B1808" s="124">
        <v>44545.166666666664</v>
      </c>
      <c r="C1808" s="1">
        <v>1269364671</v>
      </c>
      <c r="D1808" s="1" t="s">
        <v>137</v>
      </c>
      <c r="G1808" s="1" t="s">
        <v>138</v>
      </c>
      <c r="I1808" s="1">
        <v>25.63</v>
      </c>
      <c r="J1808" s="1">
        <v>30.61984</v>
      </c>
      <c r="K1808" s="1">
        <v>4.2149520000000003</v>
      </c>
      <c r="L1808" s="1">
        <v>0.77488800000000002</v>
      </c>
      <c r="M1808" s="1" t="b">
        <v>1</v>
      </c>
      <c r="N1808" s="1">
        <v>1</v>
      </c>
      <c r="O1808" s="124"/>
    </row>
    <row r="1809" spans="1:15" x14ac:dyDescent="0.2">
      <c r="A1809" s="124">
        <v>44545.416666666664</v>
      </c>
      <c r="B1809" s="124">
        <v>44545.208333333336</v>
      </c>
      <c r="C1809" s="1">
        <v>1269364671</v>
      </c>
      <c r="D1809" s="1" t="s">
        <v>137</v>
      </c>
      <c r="G1809" s="1" t="s">
        <v>138</v>
      </c>
      <c r="I1809" s="1">
        <v>30.9</v>
      </c>
      <c r="J1809" s="1">
        <v>35.486249000000001</v>
      </c>
      <c r="K1809" s="1">
        <v>3.7944499999999999</v>
      </c>
      <c r="L1809" s="1">
        <v>0.79179900000000003</v>
      </c>
      <c r="M1809" s="1" t="b">
        <v>1</v>
      </c>
      <c r="N1809" s="1">
        <v>1</v>
      </c>
      <c r="O1809" s="124"/>
    </row>
    <row r="1810" spans="1:15" x14ac:dyDescent="0.2">
      <c r="A1810" s="124">
        <v>44545.458333333336</v>
      </c>
      <c r="B1810" s="124">
        <v>44545.25</v>
      </c>
      <c r="C1810" s="1">
        <v>1269364671</v>
      </c>
      <c r="D1810" s="1" t="s">
        <v>137</v>
      </c>
      <c r="G1810" s="1" t="s">
        <v>138</v>
      </c>
      <c r="I1810" s="1">
        <v>41.2</v>
      </c>
      <c r="J1810" s="1">
        <v>46.846325999999998</v>
      </c>
      <c r="K1810" s="1">
        <v>4.4557589999999996</v>
      </c>
      <c r="L1810" s="1">
        <v>1.1905669999999999</v>
      </c>
      <c r="M1810" s="1" t="b">
        <v>1</v>
      </c>
      <c r="N1810" s="1">
        <v>1</v>
      </c>
      <c r="O1810" s="124"/>
    </row>
    <row r="1811" spans="1:15" x14ac:dyDescent="0.2">
      <c r="A1811" s="124">
        <v>44545.5</v>
      </c>
      <c r="B1811" s="124">
        <v>44545.291666666664</v>
      </c>
      <c r="C1811" s="1">
        <v>1269364671</v>
      </c>
      <c r="D1811" s="1" t="s">
        <v>137</v>
      </c>
      <c r="G1811" s="1" t="s">
        <v>138</v>
      </c>
      <c r="I1811" s="1">
        <v>48.92</v>
      </c>
      <c r="J1811" s="1">
        <v>55.941760000000002</v>
      </c>
      <c r="K1811" s="1">
        <v>5.5481550000000004</v>
      </c>
      <c r="L1811" s="1">
        <v>1.4736050000000001</v>
      </c>
      <c r="M1811" s="1" t="b">
        <v>1</v>
      </c>
      <c r="N1811" s="1">
        <v>1</v>
      </c>
      <c r="O1811" s="124"/>
    </row>
    <row r="1812" spans="1:15" x14ac:dyDescent="0.2">
      <c r="A1812" s="124">
        <v>44545.541666666664</v>
      </c>
      <c r="B1812" s="124">
        <v>44545.333333333336</v>
      </c>
      <c r="C1812" s="1">
        <v>1269364671</v>
      </c>
      <c r="D1812" s="1" t="s">
        <v>137</v>
      </c>
      <c r="G1812" s="1" t="s">
        <v>138</v>
      </c>
      <c r="I1812" s="1">
        <v>35.69</v>
      </c>
      <c r="J1812" s="1">
        <v>37.536994</v>
      </c>
      <c r="K1812" s="1">
        <v>0.91491100000000003</v>
      </c>
      <c r="L1812" s="1">
        <v>0.93208299999999999</v>
      </c>
      <c r="M1812" s="1" t="b">
        <v>1</v>
      </c>
      <c r="N1812" s="1">
        <v>1</v>
      </c>
      <c r="O1812" s="124"/>
    </row>
    <row r="1813" spans="1:15" x14ac:dyDescent="0.2">
      <c r="A1813" s="124">
        <v>44545.583333333336</v>
      </c>
      <c r="B1813" s="124">
        <v>44545.375</v>
      </c>
      <c r="C1813" s="1">
        <v>1269364671</v>
      </c>
      <c r="D1813" s="1" t="s">
        <v>137</v>
      </c>
      <c r="G1813" s="1" t="s">
        <v>138</v>
      </c>
      <c r="I1813" s="1">
        <v>33.76</v>
      </c>
      <c r="J1813" s="1">
        <v>35.909030000000001</v>
      </c>
      <c r="K1813" s="1">
        <v>1.2737849999999999</v>
      </c>
      <c r="L1813" s="1">
        <v>0.87524500000000005</v>
      </c>
      <c r="M1813" s="1" t="b">
        <v>1</v>
      </c>
      <c r="N1813" s="1">
        <v>1</v>
      </c>
      <c r="O1813" s="124"/>
    </row>
    <row r="1814" spans="1:15" x14ac:dyDescent="0.2">
      <c r="A1814" s="124">
        <v>44545.625</v>
      </c>
      <c r="B1814" s="124">
        <v>44545.416666666664</v>
      </c>
      <c r="C1814" s="1">
        <v>1269364671</v>
      </c>
      <c r="D1814" s="1" t="s">
        <v>137</v>
      </c>
      <c r="G1814" s="1" t="s">
        <v>138</v>
      </c>
      <c r="I1814" s="1">
        <v>31.83</v>
      </c>
      <c r="J1814" s="1">
        <v>33.126291000000002</v>
      </c>
      <c r="K1814" s="1">
        <v>0.56787200000000004</v>
      </c>
      <c r="L1814" s="1">
        <v>0.72841900000000004</v>
      </c>
      <c r="M1814" s="1" t="b">
        <v>1</v>
      </c>
      <c r="N1814" s="1">
        <v>1</v>
      </c>
      <c r="O1814" s="124"/>
    </row>
    <row r="1815" spans="1:15" x14ac:dyDescent="0.2">
      <c r="A1815" s="124">
        <v>44545.666666666664</v>
      </c>
      <c r="B1815" s="124">
        <v>44545.458333333336</v>
      </c>
      <c r="C1815" s="1">
        <v>1269364671</v>
      </c>
      <c r="D1815" s="1" t="s">
        <v>137</v>
      </c>
      <c r="G1815" s="1" t="s">
        <v>138</v>
      </c>
      <c r="I1815" s="1">
        <v>30.3</v>
      </c>
      <c r="J1815" s="1">
        <v>31.797279</v>
      </c>
      <c r="K1815" s="1">
        <v>0.80612700000000004</v>
      </c>
      <c r="L1815" s="1">
        <v>0.69115199999999999</v>
      </c>
      <c r="M1815" s="1" t="b">
        <v>1</v>
      </c>
      <c r="N1815" s="1">
        <v>1</v>
      </c>
      <c r="O1815" s="124"/>
    </row>
    <row r="1816" spans="1:15" x14ac:dyDescent="0.2">
      <c r="A1816" s="124">
        <v>44545.708333333336</v>
      </c>
      <c r="B1816" s="124">
        <v>44545.5</v>
      </c>
      <c r="C1816" s="1">
        <v>1269364671</v>
      </c>
      <c r="D1816" s="1" t="s">
        <v>137</v>
      </c>
      <c r="G1816" s="1" t="s">
        <v>138</v>
      </c>
      <c r="I1816" s="1">
        <v>28.03</v>
      </c>
      <c r="J1816" s="1">
        <v>29.324911</v>
      </c>
      <c r="K1816" s="1">
        <v>0.62003299999999995</v>
      </c>
      <c r="L1816" s="1">
        <v>0.67487799999999998</v>
      </c>
      <c r="M1816" s="1" t="b">
        <v>1</v>
      </c>
      <c r="N1816" s="1">
        <v>1</v>
      </c>
      <c r="O1816" s="124"/>
    </row>
    <row r="1817" spans="1:15" x14ac:dyDescent="0.2">
      <c r="A1817" s="124">
        <v>44545.75</v>
      </c>
      <c r="B1817" s="124">
        <v>44545.541666666664</v>
      </c>
      <c r="C1817" s="1">
        <v>1269364671</v>
      </c>
      <c r="D1817" s="1" t="s">
        <v>137</v>
      </c>
      <c r="G1817" s="1" t="s">
        <v>138</v>
      </c>
      <c r="I1817" s="1">
        <v>27.71</v>
      </c>
      <c r="J1817" s="1">
        <v>29.046668</v>
      </c>
      <c r="K1817" s="1">
        <v>0.74260899999999996</v>
      </c>
      <c r="L1817" s="1">
        <v>0.594059</v>
      </c>
      <c r="M1817" s="1" t="b">
        <v>1</v>
      </c>
      <c r="N1817" s="1">
        <v>1</v>
      </c>
      <c r="O1817" s="124"/>
    </row>
    <row r="1818" spans="1:15" x14ac:dyDescent="0.2">
      <c r="A1818" s="124">
        <v>44545.791666666664</v>
      </c>
      <c r="B1818" s="124">
        <v>44545.583333333336</v>
      </c>
      <c r="C1818" s="1">
        <v>1269364671</v>
      </c>
      <c r="D1818" s="1" t="s">
        <v>137</v>
      </c>
      <c r="G1818" s="1" t="s">
        <v>138</v>
      </c>
      <c r="I1818" s="1">
        <v>26.95</v>
      </c>
      <c r="J1818" s="1">
        <v>28.175391999999999</v>
      </c>
      <c r="K1818" s="1">
        <v>0.75265800000000005</v>
      </c>
      <c r="L1818" s="1">
        <v>0.47273399999999999</v>
      </c>
      <c r="M1818" s="1" t="b">
        <v>1</v>
      </c>
      <c r="N1818" s="1">
        <v>1</v>
      </c>
      <c r="O1818" s="124"/>
    </row>
    <row r="1819" spans="1:15" x14ac:dyDescent="0.2">
      <c r="A1819" s="124">
        <v>44545.833333333336</v>
      </c>
      <c r="B1819" s="124">
        <v>44545.625</v>
      </c>
      <c r="C1819" s="1">
        <v>1269364671</v>
      </c>
      <c r="D1819" s="1" t="s">
        <v>137</v>
      </c>
      <c r="G1819" s="1" t="s">
        <v>138</v>
      </c>
      <c r="I1819" s="1">
        <v>26.67</v>
      </c>
      <c r="J1819" s="1">
        <v>28.034848</v>
      </c>
      <c r="K1819" s="1">
        <v>0.96732099999999999</v>
      </c>
      <c r="L1819" s="1">
        <v>0.39752700000000002</v>
      </c>
      <c r="M1819" s="1" t="b">
        <v>1</v>
      </c>
      <c r="N1819" s="1">
        <v>1</v>
      </c>
      <c r="O1819" s="124"/>
    </row>
    <row r="1820" spans="1:15" x14ac:dyDescent="0.2">
      <c r="A1820" s="124">
        <v>44545.875</v>
      </c>
      <c r="B1820" s="124">
        <v>44545.666666666664</v>
      </c>
      <c r="C1820" s="1">
        <v>1269364671</v>
      </c>
      <c r="D1820" s="1" t="s">
        <v>137</v>
      </c>
      <c r="G1820" s="1" t="s">
        <v>138</v>
      </c>
      <c r="I1820" s="1">
        <v>33.19</v>
      </c>
      <c r="J1820" s="1">
        <v>34.164743000000001</v>
      </c>
      <c r="K1820" s="1">
        <v>0.60924400000000001</v>
      </c>
      <c r="L1820" s="1">
        <v>0.36549900000000002</v>
      </c>
      <c r="M1820" s="1" t="b">
        <v>1</v>
      </c>
      <c r="N1820" s="1">
        <v>1</v>
      </c>
      <c r="O1820" s="124"/>
    </row>
    <row r="1821" spans="1:15" x14ac:dyDescent="0.2">
      <c r="A1821" s="124">
        <v>44545.916666666664</v>
      </c>
      <c r="B1821" s="124">
        <v>44545.708333333336</v>
      </c>
      <c r="C1821" s="1">
        <v>1269364671</v>
      </c>
      <c r="D1821" s="1" t="s">
        <v>137</v>
      </c>
      <c r="G1821" s="1" t="s">
        <v>138</v>
      </c>
      <c r="I1821" s="1">
        <v>39.75</v>
      </c>
      <c r="J1821" s="1">
        <v>41.429606</v>
      </c>
      <c r="K1821" s="1">
        <v>1.434796</v>
      </c>
      <c r="L1821" s="1">
        <v>0.24481</v>
      </c>
      <c r="M1821" s="1" t="b">
        <v>1</v>
      </c>
      <c r="N1821" s="1">
        <v>1</v>
      </c>
      <c r="O1821" s="124"/>
    </row>
    <row r="1822" spans="1:15" x14ac:dyDescent="0.2">
      <c r="A1822" s="124">
        <v>44545.958333333336</v>
      </c>
      <c r="B1822" s="124">
        <v>44545.75</v>
      </c>
      <c r="C1822" s="1">
        <v>1269364671</v>
      </c>
      <c r="D1822" s="1" t="s">
        <v>137</v>
      </c>
      <c r="G1822" s="1" t="s">
        <v>138</v>
      </c>
      <c r="I1822" s="1">
        <v>35.159999999999997</v>
      </c>
      <c r="J1822" s="1">
        <v>36.824283999999999</v>
      </c>
      <c r="K1822" s="1">
        <v>1.5198400000000001</v>
      </c>
      <c r="L1822" s="1">
        <v>0.14444399999999999</v>
      </c>
      <c r="M1822" s="1" t="b">
        <v>1</v>
      </c>
      <c r="N1822" s="1">
        <v>1</v>
      </c>
      <c r="O1822" s="124"/>
    </row>
    <row r="1823" spans="1:15" x14ac:dyDescent="0.2">
      <c r="A1823" s="124">
        <v>44546</v>
      </c>
      <c r="B1823" s="124">
        <v>44545.791666666664</v>
      </c>
      <c r="C1823" s="1">
        <v>1269364671</v>
      </c>
      <c r="D1823" s="1" t="s">
        <v>137</v>
      </c>
      <c r="G1823" s="1" t="s">
        <v>138</v>
      </c>
      <c r="I1823" s="1">
        <v>32.71</v>
      </c>
      <c r="J1823" s="1">
        <v>34.187503999999997</v>
      </c>
      <c r="K1823" s="1">
        <v>1.3348720000000001</v>
      </c>
      <c r="L1823" s="1">
        <v>0.14263200000000001</v>
      </c>
      <c r="M1823" s="1" t="b">
        <v>1</v>
      </c>
      <c r="N1823" s="1">
        <v>1</v>
      </c>
      <c r="O1823" s="124"/>
    </row>
    <row r="1824" spans="1:15" x14ac:dyDescent="0.2">
      <c r="A1824" s="124">
        <v>44546.041666666664</v>
      </c>
      <c r="B1824" s="124">
        <v>44545.833333333336</v>
      </c>
      <c r="C1824" s="1">
        <v>1269364671</v>
      </c>
      <c r="D1824" s="1" t="s">
        <v>137</v>
      </c>
      <c r="G1824" s="1" t="s">
        <v>138</v>
      </c>
      <c r="I1824" s="1">
        <v>30.54</v>
      </c>
      <c r="J1824" s="1">
        <v>32.655000999999999</v>
      </c>
      <c r="K1824" s="1">
        <v>1.862263</v>
      </c>
      <c r="L1824" s="1">
        <v>0.25273800000000002</v>
      </c>
      <c r="M1824" s="1" t="b">
        <v>1</v>
      </c>
      <c r="N1824" s="1">
        <v>1</v>
      </c>
      <c r="O1824" s="124"/>
    </row>
    <row r="1825" spans="1:15" x14ac:dyDescent="0.2">
      <c r="A1825" s="124">
        <v>44546.083333333336</v>
      </c>
      <c r="B1825" s="124">
        <v>44545.875</v>
      </c>
      <c r="C1825" s="1">
        <v>1269364671</v>
      </c>
      <c r="D1825" s="1" t="s">
        <v>137</v>
      </c>
      <c r="G1825" s="1" t="s">
        <v>138</v>
      </c>
      <c r="I1825" s="1">
        <v>27.04</v>
      </c>
      <c r="J1825" s="1">
        <v>30.020029000000001</v>
      </c>
      <c r="K1825" s="1">
        <v>2.6397149999999998</v>
      </c>
      <c r="L1825" s="1">
        <v>0.34031400000000001</v>
      </c>
      <c r="M1825" s="1" t="b">
        <v>1</v>
      </c>
      <c r="N1825" s="1">
        <v>1</v>
      </c>
      <c r="O1825" s="124"/>
    </row>
    <row r="1826" spans="1:15" x14ac:dyDescent="0.2">
      <c r="A1826" s="124">
        <v>44546.125</v>
      </c>
      <c r="B1826" s="124">
        <v>44545.916666666664</v>
      </c>
      <c r="C1826" s="1">
        <v>1269364671</v>
      </c>
      <c r="D1826" s="1" t="s">
        <v>137</v>
      </c>
      <c r="G1826" s="1" t="s">
        <v>138</v>
      </c>
      <c r="I1826" s="1">
        <v>23.58</v>
      </c>
      <c r="J1826" s="1">
        <v>26.187125999999999</v>
      </c>
      <c r="K1826" s="1">
        <v>2.3311060000000001</v>
      </c>
      <c r="L1826" s="1">
        <v>0.27601999999999999</v>
      </c>
      <c r="M1826" s="1" t="b">
        <v>1</v>
      </c>
      <c r="N1826" s="1">
        <v>1</v>
      </c>
      <c r="O1826" s="124"/>
    </row>
    <row r="1827" spans="1:15" x14ac:dyDescent="0.2">
      <c r="A1827" s="124">
        <v>44546.166666666664</v>
      </c>
      <c r="B1827" s="124">
        <v>44545.958333333336</v>
      </c>
      <c r="C1827" s="1">
        <v>1269364671</v>
      </c>
      <c r="D1827" s="1" t="s">
        <v>137</v>
      </c>
      <c r="G1827" s="1" t="s">
        <v>138</v>
      </c>
      <c r="I1827" s="1">
        <v>20.46</v>
      </c>
      <c r="J1827" s="1">
        <v>23.305928000000002</v>
      </c>
      <c r="K1827" s="1">
        <v>2.571898</v>
      </c>
      <c r="L1827" s="1">
        <v>0.27403</v>
      </c>
      <c r="M1827" s="1" t="b">
        <v>1</v>
      </c>
      <c r="N1827" s="1">
        <v>1</v>
      </c>
      <c r="O1827" s="124"/>
    </row>
    <row r="1828" spans="1:15" x14ac:dyDescent="0.2">
      <c r="A1828" s="124">
        <v>44546.208333333336</v>
      </c>
      <c r="B1828" s="124">
        <v>44546</v>
      </c>
      <c r="C1828" s="1">
        <v>1269364671</v>
      </c>
      <c r="D1828" s="1" t="s">
        <v>137</v>
      </c>
      <c r="G1828" s="1" t="s">
        <v>138</v>
      </c>
      <c r="I1828" s="1">
        <v>22.31</v>
      </c>
      <c r="J1828" s="1">
        <v>25.252307999999999</v>
      </c>
      <c r="K1828" s="1">
        <v>2.5924269999999998</v>
      </c>
      <c r="L1828" s="1">
        <v>0.349881</v>
      </c>
      <c r="M1828" s="1" t="b">
        <v>1</v>
      </c>
      <c r="N1828" s="1">
        <v>1</v>
      </c>
      <c r="O1828" s="124"/>
    </row>
    <row r="1829" spans="1:15" x14ac:dyDescent="0.2">
      <c r="A1829" s="124">
        <v>44546.25</v>
      </c>
      <c r="B1829" s="124">
        <v>44546.041666666664</v>
      </c>
      <c r="C1829" s="1">
        <v>1269364671</v>
      </c>
      <c r="D1829" s="1" t="s">
        <v>137</v>
      </c>
      <c r="G1829" s="1" t="s">
        <v>138</v>
      </c>
      <c r="I1829" s="1">
        <v>21.28</v>
      </c>
      <c r="J1829" s="1">
        <v>24.958456000000002</v>
      </c>
      <c r="K1829" s="1">
        <v>3.2932030000000001</v>
      </c>
      <c r="L1829" s="1">
        <v>0.38525300000000001</v>
      </c>
      <c r="M1829" s="1" t="b">
        <v>1</v>
      </c>
      <c r="N1829" s="1">
        <v>1</v>
      </c>
      <c r="O1829" s="124"/>
    </row>
    <row r="1830" spans="1:15" x14ac:dyDescent="0.2">
      <c r="A1830" s="124">
        <v>44546.291666666664</v>
      </c>
      <c r="B1830" s="124">
        <v>44546.083333333336</v>
      </c>
      <c r="C1830" s="1">
        <v>1269364671</v>
      </c>
      <c r="D1830" s="1" t="s">
        <v>137</v>
      </c>
      <c r="G1830" s="1" t="s">
        <v>138</v>
      </c>
      <c r="I1830" s="1">
        <v>20.25</v>
      </c>
      <c r="J1830" s="1">
        <v>24.516490999999998</v>
      </c>
      <c r="K1830" s="1">
        <v>3.948143</v>
      </c>
      <c r="L1830" s="1">
        <v>0.31834800000000002</v>
      </c>
      <c r="M1830" s="1" t="b">
        <v>1</v>
      </c>
      <c r="N1830" s="1">
        <v>1</v>
      </c>
      <c r="O1830" s="124"/>
    </row>
    <row r="1831" spans="1:15" x14ac:dyDescent="0.2">
      <c r="A1831" s="124">
        <v>44546.333333333336</v>
      </c>
      <c r="B1831" s="124">
        <v>44546.125</v>
      </c>
      <c r="C1831" s="1">
        <v>1269364671</v>
      </c>
      <c r="D1831" s="1" t="s">
        <v>137</v>
      </c>
      <c r="G1831" s="1" t="s">
        <v>138</v>
      </c>
      <c r="I1831" s="1">
        <v>20.48</v>
      </c>
      <c r="J1831" s="1">
        <v>24.72213</v>
      </c>
      <c r="K1831" s="1">
        <v>3.9030279999999999</v>
      </c>
      <c r="L1831" s="1">
        <v>0.33910200000000001</v>
      </c>
      <c r="M1831" s="1" t="b">
        <v>1</v>
      </c>
      <c r="N1831" s="1">
        <v>1</v>
      </c>
      <c r="O1831" s="124"/>
    </row>
    <row r="1832" spans="1:15" x14ac:dyDescent="0.2">
      <c r="A1832" s="124">
        <v>44546.375</v>
      </c>
      <c r="B1832" s="124">
        <v>44546.166666666664</v>
      </c>
      <c r="C1832" s="1">
        <v>1269364671</v>
      </c>
      <c r="D1832" s="1" t="s">
        <v>137</v>
      </c>
      <c r="G1832" s="1" t="s">
        <v>138</v>
      </c>
      <c r="I1832" s="1">
        <v>22.56</v>
      </c>
      <c r="J1832" s="1">
        <v>28.930986999999998</v>
      </c>
      <c r="K1832" s="1">
        <v>5.9552759999999996</v>
      </c>
      <c r="L1832" s="1">
        <v>0.415711</v>
      </c>
      <c r="M1832" s="1" t="b">
        <v>1</v>
      </c>
      <c r="N1832" s="1">
        <v>1</v>
      </c>
      <c r="O1832" s="124"/>
    </row>
    <row r="1833" spans="1:15" x14ac:dyDescent="0.2">
      <c r="A1833" s="124">
        <v>44546.416666666664</v>
      </c>
      <c r="B1833" s="124">
        <v>44546.208333333336</v>
      </c>
      <c r="C1833" s="1">
        <v>1269364671</v>
      </c>
      <c r="D1833" s="1" t="s">
        <v>137</v>
      </c>
      <c r="G1833" s="1" t="s">
        <v>138</v>
      </c>
      <c r="I1833" s="1">
        <v>25.58</v>
      </c>
      <c r="J1833" s="1">
        <v>30.604799</v>
      </c>
      <c r="K1833" s="1">
        <v>4.7773899999999996</v>
      </c>
      <c r="L1833" s="1">
        <v>0.24740899999999999</v>
      </c>
      <c r="M1833" s="1" t="b">
        <v>1</v>
      </c>
      <c r="N1833" s="1">
        <v>1</v>
      </c>
      <c r="O1833" s="124"/>
    </row>
    <row r="1834" spans="1:15" x14ac:dyDescent="0.2">
      <c r="A1834" s="124">
        <v>44546.458333333336</v>
      </c>
      <c r="B1834" s="124">
        <v>44546.25</v>
      </c>
      <c r="C1834" s="1">
        <v>1269364671</v>
      </c>
      <c r="D1834" s="1" t="s">
        <v>137</v>
      </c>
      <c r="G1834" s="1" t="s">
        <v>138</v>
      </c>
      <c r="I1834" s="1">
        <v>35.520000000000003</v>
      </c>
      <c r="J1834" s="1">
        <v>40.564135999999998</v>
      </c>
      <c r="K1834" s="1">
        <v>4.4926149999999998</v>
      </c>
      <c r="L1834" s="1">
        <v>0.55152100000000004</v>
      </c>
      <c r="M1834" s="1" t="b">
        <v>1</v>
      </c>
      <c r="N1834" s="1">
        <v>1</v>
      </c>
      <c r="O1834" s="124"/>
    </row>
    <row r="1835" spans="1:15" x14ac:dyDescent="0.2">
      <c r="A1835" s="124">
        <v>44546.5</v>
      </c>
      <c r="B1835" s="124">
        <v>44546.291666666664</v>
      </c>
      <c r="C1835" s="1">
        <v>1269364671</v>
      </c>
      <c r="D1835" s="1" t="s">
        <v>137</v>
      </c>
      <c r="G1835" s="1" t="s">
        <v>138</v>
      </c>
      <c r="I1835" s="1">
        <v>36.86</v>
      </c>
      <c r="J1835" s="1">
        <v>39.484062000000002</v>
      </c>
      <c r="K1835" s="1">
        <v>2.171783</v>
      </c>
      <c r="L1835" s="1">
        <v>0.45227899999999999</v>
      </c>
      <c r="M1835" s="1" t="b">
        <v>1</v>
      </c>
      <c r="N1835" s="1">
        <v>1</v>
      </c>
      <c r="O1835" s="124"/>
    </row>
    <row r="1836" spans="1:15" x14ac:dyDescent="0.2">
      <c r="A1836" s="124">
        <v>44546.541666666664</v>
      </c>
      <c r="B1836" s="124">
        <v>44546.333333333336</v>
      </c>
      <c r="C1836" s="1">
        <v>1269364671</v>
      </c>
      <c r="D1836" s="1" t="s">
        <v>137</v>
      </c>
      <c r="G1836" s="1" t="s">
        <v>138</v>
      </c>
      <c r="I1836" s="1">
        <v>31.08</v>
      </c>
      <c r="J1836" s="1">
        <v>32.252701000000002</v>
      </c>
      <c r="K1836" s="1">
        <v>0.74121899999999996</v>
      </c>
      <c r="L1836" s="1">
        <v>0.43148199999999998</v>
      </c>
      <c r="M1836" s="1" t="b">
        <v>1</v>
      </c>
      <c r="N1836" s="1">
        <v>1</v>
      </c>
      <c r="O1836" s="124"/>
    </row>
    <row r="1837" spans="1:15" x14ac:dyDescent="0.2">
      <c r="A1837" s="124">
        <v>44546.583333333336</v>
      </c>
      <c r="B1837" s="124">
        <v>44546.375</v>
      </c>
      <c r="C1837" s="1">
        <v>1269364671</v>
      </c>
      <c r="D1837" s="1" t="s">
        <v>137</v>
      </c>
      <c r="G1837" s="1" t="s">
        <v>138</v>
      </c>
      <c r="I1837" s="1">
        <v>27.49</v>
      </c>
      <c r="J1837" s="1">
        <v>28.025355999999999</v>
      </c>
      <c r="K1837" s="1">
        <v>0.23272599999999999</v>
      </c>
      <c r="L1837" s="1">
        <v>0.30263000000000001</v>
      </c>
      <c r="M1837" s="1" t="b">
        <v>1</v>
      </c>
      <c r="N1837" s="1">
        <v>1</v>
      </c>
      <c r="O1837" s="124"/>
    </row>
    <row r="1838" spans="1:15" x14ac:dyDescent="0.2">
      <c r="A1838" s="124">
        <v>44546.625</v>
      </c>
      <c r="B1838" s="124">
        <v>44546.416666666664</v>
      </c>
      <c r="C1838" s="1">
        <v>1269364671</v>
      </c>
      <c r="D1838" s="1" t="s">
        <v>137</v>
      </c>
      <c r="G1838" s="1" t="s">
        <v>138</v>
      </c>
      <c r="I1838" s="1">
        <v>27.11</v>
      </c>
      <c r="J1838" s="1">
        <v>27.716431</v>
      </c>
      <c r="K1838" s="1">
        <v>0.26955000000000001</v>
      </c>
      <c r="L1838" s="1">
        <v>0.33688099999999999</v>
      </c>
      <c r="M1838" s="1" t="b">
        <v>1</v>
      </c>
      <c r="N1838" s="1">
        <v>1</v>
      </c>
      <c r="O1838" s="124"/>
    </row>
    <row r="1839" spans="1:15" x14ac:dyDescent="0.2">
      <c r="A1839" s="124">
        <v>44546.666666666664</v>
      </c>
      <c r="B1839" s="124">
        <v>44546.458333333336</v>
      </c>
      <c r="C1839" s="1">
        <v>1269364671</v>
      </c>
      <c r="D1839" s="1" t="s">
        <v>137</v>
      </c>
      <c r="G1839" s="1" t="s">
        <v>138</v>
      </c>
      <c r="I1839" s="1">
        <v>25.97</v>
      </c>
      <c r="J1839" s="1">
        <v>26.674251999999999</v>
      </c>
      <c r="K1839" s="1">
        <v>0.40796700000000002</v>
      </c>
      <c r="L1839" s="1">
        <v>0.29628500000000002</v>
      </c>
      <c r="M1839" s="1" t="b">
        <v>1</v>
      </c>
      <c r="N1839" s="1">
        <v>1</v>
      </c>
      <c r="O1839" s="124"/>
    </row>
    <row r="1840" spans="1:15" x14ac:dyDescent="0.2">
      <c r="A1840" s="124">
        <v>44546.708333333336</v>
      </c>
      <c r="B1840" s="124">
        <v>44546.5</v>
      </c>
      <c r="C1840" s="1">
        <v>1269364671</v>
      </c>
      <c r="D1840" s="1" t="s">
        <v>137</v>
      </c>
      <c r="G1840" s="1" t="s">
        <v>138</v>
      </c>
      <c r="I1840" s="1">
        <v>26.11</v>
      </c>
      <c r="J1840" s="1">
        <v>26.595566000000002</v>
      </c>
      <c r="K1840" s="1">
        <v>0.28375899999999998</v>
      </c>
      <c r="L1840" s="1">
        <v>0.20180699999999999</v>
      </c>
      <c r="M1840" s="1" t="b">
        <v>1</v>
      </c>
      <c r="N1840" s="1">
        <v>1</v>
      </c>
      <c r="O1840" s="124"/>
    </row>
    <row r="1841" spans="1:15" x14ac:dyDescent="0.2">
      <c r="A1841" s="124">
        <v>44546.75</v>
      </c>
      <c r="B1841" s="124">
        <v>44546.541666666664</v>
      </c>
      <c r="C1841" s="1">
        <v>1269364671</v>
      </c>
      <c r="D1841" s="1" t="s">
        <v>137</v>
      </c>
      <c r="G1841" s="1" t="s">
        <v>138</v>
      </c>
      <c r="I1841" s="1">
        <v>25.97</v>
      </c>
      <c r="J1841" s="1">
        <v>26.491022000000001</v>
      </c>
      <c r="K1841" s="1">
        <v>0.29861599999999999</v>
      </c>
      <c r="L1841" s="1">
        <v>0.22240599999999999</v>
      </c>
      <c r="M1841" s="1" t="b">
        <v>1</v>
      </c>
      <c r="N1841" s="1">
        <v>1</v>
      </c>
      <c r="O1841" s="124"/>
    </row>
    <row r="1842" spans="1:15" x14ac:dyDescent="0.2">
      <c r="A1842" s="124">
        <v>44546.791666666664</v>
      </c>
      <c r="B1842" s="124">
        <v>44546.583333333336</v>
      </c>
      <c r="C1842" s="1">
        <v>1269364671</v>
      </c>
      <c r="D1842" s="1" t="s">
        <v>137</v>
      </c>
      <c r="G1842" s="1" t="s">
        <v>138</v>
      </c>
      <c r="I1842" s="1">
        <v>25.61</v>
      </c>
      <c r="J1842" s="1">
        <v>26.300235000000001</v>
      </c>
      <c r="K1842" s="1">
        <v>0.40424599999999999</v>
      </c>
      <c r="L1842" s="1">
        <v>0.28598899999999999</v>
      </c>
      <c r="M1842" s="1" t="b">
        <v>1</v>
      </c>
      <c r="N1842" s="1">
        <v>1</v>
      </c>
      <c r="O1842" s="124"/>
    </row>
    <row r="1843" spans="1:15" x14ac:dyDescent="0.2">
      <c r="A1843" s="124">
        <v>44546.833333333336</v>
      </c>
      <c r="B1843" s="124">
        <v>44546.625</v>
      </c>
      <c r="C1843" s="1">
        <v>1269364671</v>
      </c>
      <c r="D1843" s="1" t="s">
        <v>137</v>
      </c>
      <c r="G1843" s="1" t="s">
        <v>138</v>
      </c>
      <c r="I1843" s="1">
        <v>25.98</v>
      </c>
      <c r="J1843" s="1">
        <v>26.531863999999999</v>
      </c>
      <c r="K1843" s="1">
        <v>0.39217099999999999</v>
      </c>
      <c r="L1843" s="1">
        <v>0.159693</v>
      </c>
      <c r="M1843" s="1" t="b">
        <v>1</v>
      </c>
      <c r="N1843" s="1">
        <v>1</v>
      </c>
      <c r="O1843" s="124"/>
    </row>
    <row r="1844" spans="1:15" x14ac:dyDescent="0.2">
      <c r="A1844" s="124">
        <v>44546.875</v>
      </c>
      <c r="B1844" s="124">
        <v>44546.666666666664</v>
      </c>
      <c r="C1844" s="1">
        <v>1269364671</v>
      </c>
      <c r="D1844" s="1" t="s">
        <v>137</v>
      </c>
      <c r="G1844" s="1" t="s">
        <v>138</v>
      </c>
      <c r="I1844" s="1">
        <v>32.53</v>
      </c>
      <c r="J1844" s="1">
        <v>33.285907999999999</v>
      </c>
      <c r="K1844" s="1">
        <v>0.59134299999999995</v>
      </c>
      <c r="L1844" s="1">
        <v>0.16456499999999999</v>
      </c>
      <c r="M1844" s="1" t="b">
        <v>1</v>
      </c>
      <c r="N1844" s="1">
        <v>1</v>
      </c>
      <c r="O1844" s="124"/>
    </row>
    <row r="1845" spans="1:15" x14ac:dyDescent="0.2">
      <c r="A1845" s="124">
        <v>44546.916666666664</v>
      </c>
      <c r="B1845" s="124">
        <v>44546.708333333336</v>
      </c>
      <c r="C1845" s="1">
        <v>1269364671</v>
      </c>
      <c r="D1845" s="1" t="s">
        <v>137</v>
      </c>
      <c r="G1845" s="1" t="s">
        <v>138</v>
      </c>
      <c r="I1845" s="1">
        <v>46.26</v>
      </c>
      <c r="J1845" s="1">
        <v>47.232776000000001</v>
      </c>
      <c r="K1845" s="1">
        <v>0.77637500000000004</v>
      </c>
      <c r="L1845" s="1">
        <v>0.19640099999999999</v>
      </c>
      <c r="M1845" s="1" t="b">
        <v>1</v>
      </c>
      <c r="N1845" s="1">
        <v>1</v>
      </c>
      <c r="O1845" s="124"/>
    </row>
    <row r="1846" spans="1:15" x14ac:dyDescent="0.2">
      <c r="A1846" s="124">
        <v>44546.958333333336</v>
      </c>
      <c r="B1846" s="124">
        <v>44546.75</v>
      </c>
      <c r="C1846" s="1">
        <v>1269364671</v>
      </c>
      <c r="D1846" s="1" t="s">
        <v>137</v>
      </c>
      <c r="G1846" s="1" t="s">
        <v>138</v>
      </c>
      <c r="I1846" s="1">
        <v>37.28</v>
      </c>
      <c r="J1846" s="1">
        <v>38.223486999999999</v>
      </c>
      <c r="K1846" s="1">
        <v>0.80699200000000004</v>
      </c>
      <c r="L1846" s="1">
        <v>0.13649500000000001</v>
      </c>
      <c r="M1846" s="1" t="b">
        <v>1</v>
      </c>
      <c r="N1846" s="1">
        <v>1</v>
      </c>
      <c r="O1846" s="124"/>
    </row>
    <row r="1847" spans="1:15" x14ac:dyDescent="0.2">
      <c r="A1847" s="124">
        <v>44547</v>
      </c>
      <c r="B1847" s="124">
        <v>44546.791666666664</v>
      </c>
      <c r="C1847" s="1">
        <v>1269364671</v>
      </c>
      <c r="D1847" s="1" t="s">
        <v>137</v>
      </c>
      <c r="G1847" s="1" t="s">
        <v>138</v>
      </c>
      <c r="I1847" s="1">
        <v>34.340000000000003</v>
      </c>
      <c r="J1847" s="1">
        <v>35.701329999999999</v>
      </c>
      <c r="K1847" s="1">
        <v>1.1898580000000001</v>
      </c>
      <c r="L1847" s="1">
        <v>0.17147200000000001</v>
      </c>
      <c r="M1847" s="1" t="b">
        <v>1</v>
      </c>
      <c r="N1847" s="1">
        <v>1</v>
      </c>
      <c r="O1847" s="124"/>
    </row>
    <row r="1848" spans="1:15" x14ac:dyDescent="0.2">
      <c r="A1848" s="124">
        <v>44547.041666666664</v>
      </c>
      <c r="B1848" s="124">
        <v>44546.833333333336</v>
      </c>
      <c r="C1848" s="1">
        <v>1269364671</v>
      </c>
      <c r="D1848" s="1" t="s">
        <v>137</v>
      </c>
      <c r="G1848" s="1" t="s">
        <v>138</v>
      </c>
      <c r="I1848" s="1">
        <v>33.47</v>
      </c>
      <c r="J1848" s="1">
        <v>35.955410999999998</v>
      </c>
      <c r="K1848" s="1">
        <v>2.20187</v>
      </c>
      <c r="L1848" s="1">
        <v>0.28354099999999999</v>
      </c>
      <c r="M1848" s="1" t="b">
        <v>1</v>
      </c>
      <c r="N1848" s="1">
        <v>1</v>
      </c>
      <c r="O1848" s="124"/>
    </row>
    <row r="1849" spans="1:15" x14ac:dyDescent="0.2">
      <c r="A1849" s="124">
        <v>44547.083333333336</v>
      </c>
      <c r="B1849" s="124">
        <v>44546.875</v>
      </c>
      <c r="C1849" s="1">
        <v>1269364671</v>
      </c>
      <c r="D1849" s="1" t="s">
        <v>137</v>
      </c>
      <c r="G1849" s="1" t="s">
        <v>138</v>
      </c>
      <c r="I1849" s="1">
        <v>31.86</v>
      </c>
      <c r="J1849" s="1">
        <v>34.662452999999999</v>
      </c>
      <c r="K1849" s="1">
        <v>2.2866390000000001</v>
      </c>
      <c r="L1849" s="1">
        <v>0.51581399999999999</v>
      </c>
      <c r="M1849" s="1" t="b">
        <v>1</v>
      </c>
      <c r="N1849" s="1">
        <v>1</v>
      </c>
      <c r="O1849" s="124"/>
    </row>
    <row r="1850" spans="1:15" x14ac:dyDescent="0.2">
      <c r="A1850" s="124">
        <v>44547.125</v>
      </c>
      <c r="B1850" s="124">
        <v>44546.916666666664</v>
      </c>
      <c r="C1850" s="1">
        <v>1269364671</v>
      </c>
      <c r="D1850" s="1" t="s">
        <v>137</v>
      </c>
      <c r="G1850" s="1" t="s">
        <v>138</v>
      </c>
      <c r="I1850" s="1">
        <v>24.9</v>
      </c>
      <c r="J1850" s="1">
        <v>26.359116</v>
      </c>
      <c r="K1850" s="1">
        <v>1.1063190000000001</v>
      </c>
      <c r="L1850" s="1">
        <v>0.35279700000000003</v>
      </c>
      <c r="M1850" s="1" t="b">
        <v>1</v>
      </c>
      <c r="N1850" s="1">
        <v>1</v>
      </c>
      <c r="O1850" s="124"/>
    </row>
    <row r="1851" spans="1:15" x14ac:dyDescent="0.2">
      <c r="A1851" s="124">
        <v>44547.166666666664</v>
      </c>
      <c r="B1851" s="124">
        <v>44546.958333333336</v>
      </c>
      <c r="C1851" s="1">
        <v>1269364671</v>
      </c>
      <c r="D1851" s="1" t="s">
        <v>137</v>
      </c>
      <c r="G1851" s="1" t="s">
        <v>138</v>
      </c>
      <c r="I1851" s="1">
        <v>23.93</v>
      </c>
      <c r="J1851" s="1">
        <v>24.879301000000002</v>
      </c>
      <c r="K1851" s="1">
        <v>0.533883</v>
      </c>
      <c r="L1851" s="1">
        <v>0.41541800000000001</v>
      </c>
      <c r="M1851" s="1" t="b">
        <v>1</v>
      </c>
      <c r="N1851" s="1">
        <v>1</v>
      </c>
      <c r="O1851" s="124"/>
    </row>
    <row r="1852" spans="1:15" x14ac:dyDescent="0.2">
      <c r="A1852" s="124">
        <v>44547.208333333336</v>
      </c>
      <c r="B1852" s="124">
        <v>44547</v>
      </c>
      <c r="C1852" s="1">
        <v>1269364671</v>
      </c>
      <c r="D1852" s="1" t="s">
        <v>137</v>
      </c>
      <c r="G1852" s="1" t="s">
        <v>138</v>
      </c>
      <c r="I1852" s="1">
        <v>27.29</v>
      </c>
      <c r="J1852" s="1">
        <v>28.58653</v>
      </c>
      <c r="K1852" s="1">
        <v>1.00329</v>
      </c>
      <c r="L1852" s="1">
        <v>0.29324</v>
      </c>
      <c r="M1852" s="1" t="b">
        <v>1</v>
      </c>
      <c r="N1852" s="1">
        <v>1</v>
      </c>
      <c r="O1852" s="124"/>
    </row>
    <row r="1853" spans="1:15" x14ac:dyDescent="0.2">
      <c r="A1853" s="124">
        <v>44547.25</v>
      </c>
      <c r="B1853" s="124">
        <v>44547.041666666664</v>
      </c>
      <c r="C1853" s="1">
        <v>1269364671</v>
      </c>
      <c r="D1853" s="1" t="s">
        <v>137</v>
      </c>
      <c r="G1853" s="1" t="s">
        <v>138</v>
      </c>
      <c r="I1853" s="1">
        <v>26.19</v>
      </c>
      <c r="J1853" s="1">
        <v>27.699311000000002</v>
      </c>
      <c r="K1853" s="1">
        <v>1.1947760000000001</v>
      </c>
      <c r="L1853" s="1">
        <v>0.31453500000000001</v>
      </c>
      <c r="M1853" s="1" t="b">
        <v>1</v>
      </c>
      <c r="N1853" s="1">
        <v>1</v>
      </c>
      <c r="O1853" s="124"/>
    </row>
    <row r="1854" spans="1:15" x14ac:dyDescent="0.2">
      <c r="A1854" s="124">
        <v>44547.291666666664</v>
      </c>
      <c r="B1854" s="124">
        <v>44547.083333333336</v>
      </c>
      <c r="C1854" s="1">
        <v>1269364671</v>
      </c>
      <c r="D1854" s="1" t="s">
        <v>137</v>
      </c>
      <c r="G1854" s="1" t="s">
        <v>138</v>
      </c>
      <c r="I1854" s="1">
        <v>24.66</v>
      </c>
      <c r="J1854" s="1">
        <v>26.375968</v>
      </c>
      <c r="K1854" s="1">
        <v>1.493465</v>
      </c>
      <c r="L1854" s="1">
        <v>0.22250300000000001</v>
      </c>
      <c r="M1854" s="1" t="b">
        <v>1</v>
      </c>
      <c r="N1854" s="1">
        <v>1</v>
      </c>
      <c r="O1854" s="124"/>
    </row>
    <row r="1855" spans="1:15" x14ac:dyDescent="0.2">
      <c r="A1855" s="124">
        <v>44547.333333333336</v>
      </c>
      <c r="B1855" s="124">
        <v>44547.125</v>
      </c>
      <c r="C1855" s="1">
        <v>1269364671</v>
      </c>
      <c r="D1855" s="1" t="s">
        <v>137</v>
      </c>
      <c r="G1855" s="1" t="s">
        <v>138</v>
      </c>
      <c r="I1855" s="1">
        <v>25.07</v>
      </c>
      <c r="J1855" s="1">
        <v>26.671158999999999</v>
      </c>
      <c r="K1855" s="1">
        <v>1.3495490000000001</v>
      </c>
      <c r="L1855" s="1">
        <v>0.25161</v>
      </c>
      <c r="M1855" s="1" t="b">
        <v>1</v>
      </c>
      <c r="N1855" s="1">
        <v>1</v>
      </c>
      <c r="O1855" s="124"/>
    </row>
    <row r="1856" spans="1:15" x14ac:dyDescent="0.2">
      <c r="A1856" s="124">
        <v>44547.375</v>
      </c>
      <c r="B1856" s="124">
        <v>44547.166666666664</v>
      </c>
      <c r="C1856" s="1">
        <v>1269364671</v>
      </c>
      <c r="D1856" s="1" t="s">
        <v>137</v>
      </c>
      <c r="G1856" s="1" t="s">
        <v>138</v>
      </c>
      <c r="I1856" s="1">
        <v>27.86</v>
      </c>
      <c r="J1856" s="1">
        <v>29.525500000000001</v>
      </c>
      <c r="K1856" s="1">
        <v>1.368025</v>
      </c>
      <c r="L1856" s="1">
        <v>0.29747499999999999</v>
      </c>
      <c r="M1856" s="1" t="b">
        <v>1</v>
      </c>
      <c r="N1856" s="1">
        <v>1</v>
      </c>
      <c r="O1856" s="124"/>
    </row>
    <row r="1857" spans="1:15" x14ac:dyDescent="0.2">
      <c r="A1857" s="124">
        <v>44547.416666666664</v>
      </c>
      <c r="B1857" s="124">
        <v>44547.208333333336</v>
      </c>
      <c r="C1857" s="1">
        <v>1269364671</v>
      </c>
      <c r="D1857" s="1" t="s">
        <v>137</v>
      </c>
      <c r="G1857" s="1" t="s">
        <v>138</v>
      </c>
      <c r="I1857" s="1">
        <v>32.119999999999997</v>
      </c>
      <c r="J1857" s="1">
        <v>34.244183</v>
      </c>
      <c r="K1857" s="1">
        <v>1.921343</v>
      </c>
      <c r="L1857" s="1">
        <v>0.20283999999999999</v>
      </c>
      <c r="M1857" s="1" t="b">
        <v>1</v>
      </c>
      <c r="N1857" s="1">
        <v>1</v>
      </c>
      <c r="O1857" s="124"/>
    </row>
    <row r="1858" spans="1:15" x14ac:dyDescent="0.2">
      <c r="A1858" s="124">
        <v>44547.458333333336</v>
      </c>
      <c r="B1858" s="124">
        <v>44547.25</v>
      </c>
      <c r="C1858" s="1">
        <v>1269364671</v>
      </c>
      <c r="D1858" s="1" t="s">
        <v>137</v>
      </c>
      <c r="G1858" s="1" t="s">
        <v>138</v>
      </c>
      <c r="I1858" s="1">
        <v>45.21</v>
      </c>
      <c r="J1858" s="1">
        <v>49.635846000000001</v>
      </c>
      <c r="K1858" s="1">
        <v>4.0177750000000003</v>
      </c>
      <c r="L1858" s="1">
        <v>0.40807100000000002</v>
      </c>
      <c r="M1858" s="1" t="b">
        <v>1</v>
      </c>
      <c r="N1858" s="1">
        <v>1</v>
      </c>
      <c r="O1858" s="124"/>
    </row>
    <row r="1859" spans="1:15" x14ac:dyDescent="0.2">
      <c r="A1859" s="124">
        <v>44547.5</v>
      </c>
      <c r="B1859" s="124">
        <v>44547.291666666664</v>
      </c>
      <c r="C1859" s="1">
        <v>1269364671</v>
      </c>
      <c r="D1859" s="1" t="s">
        <v>137</v>
      </c>
      <c r="G1859" s="1" t="s">
        <v>138</v>
      </c>
      <c r="I1859" s="1">
        <v>51.51</v>
      </c>
      <c r="J1859" s="1">
        <v>55.253439</v>
      </c>
      <c r="K1859" s="1">
        <v>3.441433</v>
      </c>
      <c r="L1859" s="1">
        <v>0.302006</v>
      </c>
      <c r="M1859" s="1" t="b">
        <v>1</v>
      </c>
      <c r="N1859" s="1">
        <v>1</v>
      </c>
      <c r="O1859" s="124"/>
    </row>
    <row r="1860" spans="1:15" x14ac:dyDescent="0.2">
      <c r="A1860" s="124">
        <v>44547.541666666664</v>
      </c>
      <c r="B1860" s="124">
        <v>44547.333333333336</v>
      </c>
      <c r="C1860" s="1">
        <v>1269364671</v>
      </c>
      <c r="D1860" s="1" t="s">
        <v>137</v>
      </c>
      <c r="G1860" s="1" t="s">
        <v>138</v>
      </c>
      <c r="I1860" s="1">
        <v>43.28</v>
      </c>
      <c r="J1860" s="1">
        <v>45.826016000000003</v>
      </c>
      <c r="K1860" s="1">
        <v>2.1210300000000002</v>
      </c>
      <c r="L1860" s="1">
        <v>0.42498599999999997</v>
      </c>
      <c r="M1860" s="1" t="b">
        <v>1</v>
      </c>
      <c r="N1860" s="1">
        <v>1</v>
      </c>
      <c r="O1860" s="124"/>
    </row>
    <row r="1861" spans="1:15" x14ac:dyDescent="0.2">
      <c r="A1861" s="124">
        <v>44547.583333333336</v>
      </c>
      <c r="B1861" s="124">
        <v>44547.375</v>
      </c>
      <c r="C1861" s="1">
        <v>1269364671</v>
      </c>
      <c r="D1861" s="1" t="s">
        <v>137</v>
      </c>
      <c r="G1861" s="1" t="s">
        <v>138</v>
      </c>
      <c r="I1861" s="1">
        <v>42.24</v>
      </c>
      <c r="J1861" s="1">
        <v>44.627882</v>
      </c>
      <c r="K1861" s="1">
        <v>1.9153180000000001</v>
      </c>
      <c r="L1861" s="1">
        <v>0.47256399999999998</v>
      </c>
      <c r="M1861" s="1" t="b">
        <v>1</v>
      </c>
      <c r="N1861" s="1">
        <v>1</v>
      </c>
      <c r="O1861" s="124"/>
    </row>
    <row r="1862" spans="1:15" x14ac:dyDescent="0.2">
      <c r="A1862" s="124">
        <v>44547.625</v>
      </c>
      <c r="B1862" s="124">
        <v>44547.416666666664</v>
      </c>
      <c r="C1862" s="1">
        <v>1269364671</v>
      </c>
      <c r="D1862" s="1" t="s">
        <v>137</v>
      </c>
      <c r="G1862" s="1" t="s">
        <v>138</v>
      </c>
      <c r="I1862" s="1">
        <v>44.34</v>
      </c>
      <c r="J1862" s="1">
        <v>46.791715000000003</v>
      </c>
      <c r="K1862" s="1">
        <v>1.9414769999999999</v>
      </c>
      <c r="L1862" s="1">
        <v>0.51023799999999997</v>
      </c>
      <c r="M1862" s="1" t="b">
        <v>1</v>
      </c>
      <c r="N1862" s="1">
        <v>1</v>
      </c>
      <c r="O1862" s="124"/>
    </row>
    <row r="1863" spans="1:15" x14ac:dyDescent="0.2">
      <c r="A1863" s="124">
        <v>44547.666666666664</v>
      </c>
      <c r="B1863" s="124">
        <v>44547.458333333336</v>
      </c>
      <c r="C1863" s="1">
        <v>1269364671</v>
      </c>
      <c r="D1863" s="1" t="s">
        <v>137</v>
      </c>
      <c r="G1863" s="1" t="s">
        <v>138</v>
      </c>
      <c r="I1863" s="1">
        <v>40.15</v>
      </c>
      <c r="J1863" s="1">
        <v>42.174773999999999</v>
      </c>
      <c r="K1863" s="1">
        <v>1.453918</v>
      </c>
      <c r="L1863" s="1">
        <v>0.57085600000000003</v>
      </c>
      <c r="M1863" s="1" t="b">
        <v>1</v>
      </c>
      <c r="N1863" s="1">
        <v>1</v>
      </c>
      <c r="O1863" s="124"/>
    </row>
    <row r="1864" spans="1:15" x14ac:dyDescent="0.2">
      <c r="A1864" s="124">
        <v>44547.708333333336</v>
      </c>
      <c r="B1864" s="124">
        <v>44547.5</v>
      </c>
      <c r="C1864" s="1">
        <v>1269364671</v>
      </c>
      <c r="D1864" s="1" t="s">
        <v>137</v>
      </c>
      <c r="G1864" s="1" t="s">
        <v>138</v>
      </c>
      <c r="I1864" s="1">
        <v>37.5</v>
      </c>
      <c r="J1864" s="1">
        <v>39.247529999999998</v>
      </c>
      <c r="K1864" s="1">
        <v>1.1816819999999999</v>
      </c>
      <c r="L1864" s="1">
        <v>0.56584800000000002</v>
      </c>
      <c r="M1864" s="1" t="b">
        <v>1</v>
      </c>
      <c r="N1864" s="1">
        <v>1</v>
      </c>
      <c r="O1864" s="124"/>
    </row>
    <row r="1865" spans="1:15" x14ac:dyDescent="0.2">
      <c r="A1865" s="124">
        <v>44547.75</v>
      </c>
      <c r="B1865" s="124">
        <v>44547.541666666664</v>
      </c>
      <c r="C1865" s="1">
        <v>1269364671</v>
      </c>
      <c r="D1865" s="1" t="s">
        <v>137</v>
      </c>
      <c r="G1865" s="1" t="s">
        <v>138</v>
      </c>
      <c r="I1865" s="1">
        <v>36.1</v>
      </c>
      <c r="J1865" s="1">
        <v>37.878476999999997</v>
      </c>
      <c r="K1865" s="1">
        <v>1.1640870000000001</v>
      </c>
      <c r="L1865" s="1">
        <v>0.61438999999999999</v>
      </c>
      <c r="M1865" s="1" t="b">
        <v>1</v>
      </c>
      <c r="N1865" s="1">
        <v>1</v>
      </c>
      <c r="O1865" s="124"/>
    </row>
    <row r="1866" spans="1:15" x14ac:dyDescent="0.2">
      <c r="A1866" s="124">
        <v>44547.791666666664</v>
      </c>
      <c r="B1866" s="124">
        <v>44547.583333333336</v>
      </c>
      <c r="C1866" s="1">
        <v>1269364671</v>
      </c>
      <c r="D1866" s="1" t="s">
        <v>137</v>
      </c>
      <c r="G1866" s="1" t="s">
        <v>138</v>
      </c>
      <c r="I1866" s="1">
        <v>34.840000000000003</v>
      </c>
      <c r="J1866" s="1">
        <v>36.479232000000003</v>
      </c>
      <c r="K1866" s="1">
        <v>0.98323799999999995</v>
      </c>
      <c r="L1866" s="1">
        <v>0.65599399999999997</v>
      </c>
      <c r="M1866" s="1" t="b">
        <v>1</v>
      </c>
      <c r="N1866" s="1">
        <v>1</v>
      </c>
      <c r="O1866" s="124"/>
    </row>
    <row r="1867" spans="1:15" x14ac:dyDescent="0.2">
      <c r="A1867" s="124">
        <v>44547.833333333336</v>
      </c>
      <c r="B1867" s="124">
        <v>44547.625</v>
      </c>
      <c r="C1867" s="1">
        <v>1269364671</v>
      </c>
      <c r="D1867" s="1" t="s">
        <v>137</v>
      </c>
      <c r="G1867" s="1" t="s">
        <v>138</v>
      </c>
      <c r="I1867" s="1">
        <v>35.840000000000003</v>
      </c>
      <c r="J1867" s="1">
        <v>37.400063000000003</v>
      </c>
      <c r="K1867" s="1">
        <v>1.028932</v>
      </c>
      <c r="L1867" s="1">
        <v>0.53113100000000002</v>
      </c>
      <c r="M1867" s="1" t="b">
        <v>1</v>
      </c>
      <c r="N1867" s="1">
        <v>1</v>
      </c>
      <c r="O1867" s="124"/>
    </row>
    <row r="1868" spans="1:15" x14ac:dyDescent="0.2">
      <c r="A1868" s="124">
        <v>44547.875</v>
      </c>
      <c r="B1868" s="124">
        <v>44547.666666666664</v>
      </c>
      <c r="C1868" s="1">
        <v>1269364671</v>
      </c>
      <c r="D1868" s="1" t="s">
        <v>137</v>
      </c>
      <c r="G1868" s="1" t="s">
        <v>138</v>
      </c>
      <c r="I1868" s="1">
        <v>42.68</v>
      </c>
      <c r="J1868" s="1">
        <v>44.268647999999999</v>
      </c>
      <c r="K1868" s="1">
        <v>1.107567</v>
      </c>
      <c r="L1868" s="1">
        <v>0.48108099999999998</v>
      </c>
      <c r="M1868" s="1" t="b">
        <v>1</v>
      </c>
      <c r="N1868" s="1">
        <v>1</v>
      </c>
      <c r="O1868" s="124"/>
    </row>
    <row r="1869" spans="1:15" x14ac:dyDescent="0.2">
      <c r="A1869" s="124">
        <v>44547.916666666664</v>
      </c>
      <c r="B1869" s="124">
        <v>44547.708333333336</v>
      </c>
      <c r="C1869" s="1">
        <v>1269364671</v>
      </c>
      <c r="D1869" s="1" t="s">
        <v>137</v>
      </c>
      <c r="G1869" s="1" t="s">
        <v>138</v>
      </c>
      <c r="I1869" s="1">
        <v>51.72</v>
      </c>
      <c r="J1869" s="1">
        <v>53.257491000000002</v>
      </c>
      <c r="K1869" s="1">
        <v>0.78249199999999997</v>
      </c>
      <c r="L1869" s="1">
        <v>0.75499899999999998</v>
      </c>
      <c r="M1869" s="1" t="b">
        <v>1</v>
      </c>
      <c r="N1869" s="1">
        <v>1</v>
      </c>
      <c r="O1869" s="124"/>
    </row>
    <row r="1870" spans="1:15" x14ac:dyDescent="0.2">
      <c r="A1870" s="124">
        <v>44547.958333333336</v>
      </c>
      <c r="B1870" s="124">
        <v>44547.75</v>
      </c>
      <c r="C1870" s="1">
        <v>1269364671</v>
      </c>
      <c r="D1870" s="1" t="s">
        <v>137</v>
      </c>
      <c r="G1870" s="1" t="s">
        <v>138</v>
      </c>
      <c r="I1870" s="1">
        <v>44.45</v>
      </c>
      <c r="J1870" s="1">
        <v>45.563834999999997</v>
      </c>
      <c r="K1870" s="1">
        <v>0.69066300000000003</v>
      </c>
      <c r="L1870" s="1">
        <v>0.42317199999999999</v>
      </c>
      <c r="M1870" s="1" t="b">
        <v>1</v>
      </c>
      <c r="N1870" s="1">
        <v>1</v>
      </c>
      <c r="O1870" s="124"/>
    </row>
    <row r="1871" spans="1:15" x14ac:dyDescent="0.2">
      <c r="A1871" s="124">
        <v>44548</v>
      </c>
      <c r="B1871" s="124">
        <v>44547.791666666664</v>
      </c>
      <c r="C1871" s="1">
        <v>1269364671</v>
      </c>
      <c r="D1871" s="1" t="s">
        <v>137</v>
      </c>
      <c r="G1871" s="1" t="s">
        <v>138</v>
      </c>
      <c r="I1871" s="1">
        <v>40.4</v>
      </c>
      <c r="J1871" s="1">
        <v>41.868729000000002</v>
      </c>
      <c r="K1871" s="1">
        <v>0.88322000000000001</v>
      </c>
      <c r="L1871" s="1">
        <v>0.58550899999999995</v>
      </c>
      <c r="M1871" s="1" t="b">
        <v>1</v>
      </c>
      <c r="N1871" s="1">
        <v>1</v>
      </c>
      <c r="O1871" s="124"/>
    </row>
    <row r="1872" spans="1:15" x14ac:dyDescent="0.2">
      <c r="A1872" s="124">
        <v>44548.041666666664</v>
      </c>
      <c r="B1872" s="124">
        <v>44547.833333333336</v>
      </c>
      <c r="C1872" s="1">
        <v>1269364671</v>
      </c>
      <c r="D1872" s="1" t="s">
        <v>137</v>
      </c>
      <c r="G1872" s="1" t="s">
        <v>138</v>
      </c>
      <c r="I1872" s="1">
        <v>37.83</v>
      </c>
      <c r="J1872" s="1">
        <v>38.719956000000003</v>
      </c>
      <c r="K1872" s="1">
        <v>0.24846199999999999</v>
      </c>
      <c r="L1872" s="1">
        <v>0.64149400000000001</v>
      </c>
      <c r="M1872" s="1" t="b">
        <v>1</v>
      </c>
      <c r="N1872" s="1">
        <v>1</v>
      </c>
      <c r="O1872" s="124"/>
    </row>
    <row r="1873" spans="1:15" x14ac:dyDescent="0.2">
      <c r="A1873" s="124">
        <v>44548.083333333336</v>
      </c>
      <c r="B1873" s="124">
        <v>44547.875</v>
      </c>
      <c r="C1873" s="1">
        <v>1269364671</v>
      </c>
      <c r="D1873" s="1" t="s">
        <v>137</v>
      </c>
      <c r="G1873" s="1" t="s">
        <v>138</v>
      </c>
      <c r="I1873" s="1">
        <v>34.99</v>
      </c>
      <c r="J1873" s="1">
        <v>35.478982999999999</v>
      </c>
      <c r="K1873" s="1">
        <v>-0.124233</v>
      </c>
      <c r="L1873" s="1">
        <v>0.61321599999999998</v>
      </c>
      <c r="M1873" s="1" t="b">
        <v>1</v>
      </c>
      <c r="N1873" s="1">
        <v>1</v>
      </c>
      <c r="O1873" s="124"/>
    </row>
    <row r="1874" spans="1:15" x14ac:dyDescent="0.2">
      <c r="A1874" s="124">
        <v>44548.125</v>
      </c>
      <c r="B1874" s="124">
        <v>44547.916666666664</v>
      </c>
      <c r="C1874" s="1">
        <v>1269364671</v>
      </c>
      <c r="D1874" s="1" t="s">
        <v>137</v>
      </c>
      <c r="G1874" s="1" t="s">
        <v>138</v>
      </c>
      <c r="I1874" s="1">
        <v>32.4</v>
      </c>
      <c r="J1874" s="1">
        <v>33.255034000000002</v>
      </c>
      <c r="K1874" s="1">
        <v>0.22322</v>
      </c>
      <c r="L1874" s="1">
        <v>0.63181399999999999</v>
      </c>
      <c r="M1874" s="1" t="b">
        <v>1</v>
      </c>
      <c r="N1874" s="1">
        <v>1</v>
      </c>
      <c r="O1874" s="124"/>
    </row>
    <row r="1875" spans="1:15" x14ac:dyDescent="0.2">
      <c r="A1875" s="124">
        <v>44548.166666666664</v>
      </c>
      <c r="B1875" s="124">
        <v>44547.958333333336</v>
      </c>
      <c r="C1875" s="1">
        <v>1269364671</v>
      </c>
      <c r="D1875" s="1" t="s">
        <v>137</v>
      </c>
      <c r="G1875" s="1" t="s">
        <v>138</v>
      </c>
      <c r="I1875" s="1">
        <v>29.19</v>
      </c>
      <c r="J1875" s="1">
        <v>28.904837000000001</v>
      </c>
      <c r="K1875" s="1">
        <v>-0.78235600000000005</v>
      </c>
      <c r="L1875" s="1">
        <v>0.497193</v>
      </c>
      <c r="M1875" s="1" t="b">
        <v>1</v>
      </c>
      <c r="N1875" s="1">
        <v>1</v>
      </c>
      <c r="O1875" s="124"/>
    </row>
    <row r="1876" spans="1:15" x14ac:dyDescent="0.2">
      <c r="A1876" s="124">
        <v>44548.208333333336</v>
      </c>
      <c r="B1876" s="124">
        <v>44548</v>
      </c>
      <c r="C1876" s="1">
        <v>1269364671</v>
      </c>
      <c r="D1876" s="1" t="s">
        <v>137</v>
      </c>
      <c r="G1876" s="1" t="s">
        <v>138</v>
      </c>
      <c r="I1876" s="1">
        <v>29.23</v>
      </c>
      <c r="J1876" s="1">
        <v>29.833041000000001</v>
      </c>
      <c r="K1876" s="1">
        <v>6.5399999999999998E-3</v>
      </c>
      <c r="L1876" s="1">
        <v>0.59650099999999995</v>
      </c>
      <c r="M1876" s="1" t="b">
        <v>1</v>
      </c>
      <c r="N1876" s="1">
        <v>1</v>
      </c>
      <c r="O1876" s="124"/>
    </row>
    <row r="1877" spans="1:15" x14ac:dyDescent="0.2">
      <c r="A1877" s="124">
        <v>44548.25</v>
      </c>
      <c r="B1877" s="124">
        <v>44548.041666666664</v>
      </c>
      <c r="C1877" s="1">
        <v>1269364671</v>
      </c>
      <c r="D1877" s="1" t="s">
        <v>137</v>
      </c>
      <c r="G1877" s="1" t="s">
        <v>138</v>
      </c>
      <c r="I1877" s="1">
        <v>27.49</v>
      </c>
      <c r="J1877" s="1">
        <v>28.120169000000001</v>
      </c>
      <c r="K1877" s="1">
        <v>5.7581E-2</v>
      </c>
      <c r="L1877" s="1">
        <v>0.57258799999999999</v>
      </c>
      <c r="M1877" s="1" t="b">
        <v>1</v>
      </c>
      <c r="N1877" s="1">
        <v>1</v>
      </c>
      <c r="O1877" s="124"/>
    </row>
    <row r="1878" spans="1:15" x14ac:dyDescent="0.2">
      <c r="A1878" s="124">
        <v>44548.291666666664</v>
      </c>
      <c r="B1878" s="124">
        <v>44548.083333333336</v>
      </c>
      <c r="C1878" s="1">
        <v>1269364671</v>
      </c>
      <c r="D1878" s="1" t="s">
        <v>137</v>
      </c>
      <c r="G1878" s="1" t="s">
        <v>138</v>
      </c>
      <c r="I1878" s="1">
        <v>25.49</v>
      </c>
      <c r="J1878" s="1">
        <v>26.028828000000001</v>
      </c>
      <c r="K1878" s="1">
        <v>4.5246000000000001E-2</v>
      </c>
      <c r="L1878" s="1">
        <v>0.49358200000000002</v>
      </c>
      <c r="M1878" s="1" t="b">
        <v>1</v>
      </c>
      <c r="N1878" s="1">
        <v>1</v>
      </c>
      <c r="O1878" s="124"/>
    </row>
    <row r="1879" spans="1:15" x14ac:dyDescent="0.2">
      <c r="A1879" s="124">
        <v>44548.333333333336</v>
      </c>
      <c r="B1879" s="124">
        <v>44548.125</v>
      </c>
      <c r="C1879" s="1">
        <v>1269364671</v>
      </c>
      <c r="D1879" s="1" t="s">
        <v>137</v>
      </c>
      <c r="G1879" s="1" t="s">
        <v>138</v>
      </c>
      <c r="I1879" s="1">
        <v>25.24</v>
      </c>
      <c r="J1879" s="1">
        <v>25.849108999999999</v>
      </c>
      <c r="K1879" s="1">
        <v>0.13570399999999999</v>
      </c>
      <c r="L1879" s="1">
        <v>0.47340500000000002</v>
      </c>
      <c r="M1879" s="1" t="b">
        <v>1</v>
      </c>
      <c r="N1879" s="1">
        <v>1</v>
      </c>
      <c r="O1879" s="124"/>
    </row>
    <row r="1880" spans="1:15" x14ac:dyDescent="0.2">
      <c r="A1880" s="124">
        <v>44548.375</v>
      </c>
      <c r="B1880" s="124">
        <v>44548.166666666664</v>
      </c>
      <c r="C1880" s="1">
        <v>1269364671</v>
      </c>
      <c r="D1880" s="1" t="s">
        <v>137</v>
      </c>
      <c r="G1880" s="1" t="s">
        <v>138</v>
      </c>
      <c r="I1880" s="1">
        <v>25.32</v>
      </c>
      <c r="J1880" s="1">
        <v>25.981200000000001</v>
      </c>
      <c r="K1880" s="1">
        <v>0.13097200000000001</v>
      </c>
      <c r="L1880" s="1">
        <v>0.53022800000000003</v>
      </c>
      <c r="M1880" s="1" t="b">
        <v>1</v>
      </c>
      <c r="N1880" s="1">
        <v>1</v>
      </c>
      <c r="O1880" s="124"/>
    </row>
    <row r="1881" spans="1:15" x14ac:dyDescent="0.2">
      <c r="A1881" s="124">
        <v>44548.416666666664</v>
      </c>
      <c r="B1881" s="124">
        <v>44548.208333333336</v>
      </c>
      <c r="C1881" s="1">
        <v>1269364671</v>
      </c>
      <c r="D1881" s="1" t="s">
        <v>137</v>
      </c>
      <c r="G1881" s="1" t="s">
        <v>138</v>
      </c>
      <c r="I1881" s="1">
        <v>25.63</v>
      </c>
      <c r="J1881" s="1">
        <v>26.338294999999999</v>
      </c>
      <c r="K1881" s="1">
        <v>0.156251</v>
      </c>
      <c r="L1881" s="1">
        <v>0.55204399999999998</v>
      </c>
      <c r="M1881" s="1" t="b">
        <v>1</v>
      </c>
      <c r="N1881" s="1">
        <v>1</v>
      </c>
      <c r="O1881" s="124"/>
    </row>
    <row r="1882" spans="1:15" x14ac:dyDescent="0.2">
      <c r="A1882" s="124">
        <v>44548.458333333336</v>
      </c>
      <c r="B1882" s="124">
        <v>44548.25</v>
      </c>
      <c r="C1882" s="1">
        <v>1269364671</v>
      </c>
      <c r="D1882" s="1" t="s">
        <v>137</v>
      </c>
      <c r="G1882" s="1" t="s">
        <v>138</v>
      </c>
      <c r="I1882" s="1">
        <v>26.51</v>
      </c>
      <c r="J1882" s="1">
        <v>27.283116</v>
      </c>
      <c r="K1882" s="1">
        <v>0.16730600000000001</v>
      </c>
      <c r="L1882" s="1">
        <v>0.60580999999999996</v>
      </c>
      <c r="M1882" s="1" t="b">
        <v>1</v>
      </c>
      <c r="N1882" s="1">
        <v>1</v>
      </c>
      <c r="O1882" s="124"/>
    </row>
    <row r="1883" spans="1:15" x14ac:dyDescent="0.2">
      <c r="A1883" s="124">
        <v>44548.5</v>
      </c>
      <c r="B1883" s="124">
        <v>44548.291666666664</v>
      </c>
      <c r="C1883" s="1">
        <v>1269364671</v>
      </c>
      <c r="D1883" s="1" t="s">
        <v>137</v>
      </c>
      <c r="G1883" s="1" t="s">
        <v>138</v>
      </c>
      <c r="I1883" s="1">
        <v>34.29</v>
      </c>
      <c r="J1883" s="1">
        <v>34.998548</v>
      </c>
      <c r="K1883" s="1">
        <v>0.03</v>
      </c>
      <c r="L1883" s="1">
        <v>0.67854800000000004</v>
      </c>
      <c r="M1883" s="1" t="b">
        <v>1</v>
      </c>
      <c r="N1883" s="1">
        <v>1</v>
      </c>
      <c r="O1883" s="124"/>
    </row>
    <row r="1884" spans="1:15" x14ac:dyDescent="0.2">
      <c r="A1884" s="124">
        <v>44548.541666666664</v>
      </c>
      <c r="B1884" s="124">
        <v>44548.333333333336</v>
      </c>
      <c r="C1884" s="1">
        <v>1269364671</v>
      </c>
      <c r="D1884" s="1" t="s">
        <v>137</v>
      </c>
      <c r="G1884" s="1" t="s">
        <v>138</v>
      </c>
      <c r="I1884" s="1">
        <v>37.21</v>
      </c>
      <c r="J1884" s="1">
        <v>38.107345000000002</v>
      </c>
      <c r="K1884" s="1">
        <v>3.2371999999999998E-2</v>
      </c>
      <c r="L1884" s="1">
        <v>0.86497299999999999</v>
      </c>
      <c r="M1884" s="1" t="b">
        <v>1</v>
      </c>
      <c r="N1884" s="1">
        <v>1</v>
      </c>
      <c r="O1884" s="124"/>
    </row>
    <row r="1885" spans="1:15" x14ac:dyDescent="0.2">
      <c r="A1885" s="124">
        <v>44548.583333333336</v>
      </c>
      <c r="B1885" s="124">
        <v>44548.375</v>
      </c>
      <c r="C1885" s="1">
        <v>1269364671</v>
      </c>
      <c r="D1885" s="1" t="s">
        <v>137</v>
      </c>
      <c r="G1885" s="1" t="s">
        <v>138</v>
      </c>
      <c r="I1885" s="1">
        <v>41.27</v>
      </c>
      <c r="J1885" s="1">
        <v>41.990538999999998</v>
      </c>
      <c r="K1885" s="1">
        <v>-0.15643199999999999</v>
      </c>
      <c r="L1885" s="1">
        <v>0.87697099999999995</v>
      </c>
      <c r="M1885" s="1" t="b">
        <v>1</v>
      </c>
      <c r="N1885" s="1">
        <v>1</v>
      </c>
      <c r="O1885" s="124"/>
    </row>
    <row r="1886" spans="1:15" x14ac:dyDescent="0.2">
      <c r="A1886" s="124">
        <v>44548.625</v>
      </c>
      <c r="B1886" s="124">
        <v>44548.416666666664</v>
      </c>
      <c r="C1886" s="1">
        <v>1269364671</v>
      </c>
      <c r="D1886" s="1" t="s">
        <v>137</v>
      </c>
      <c r="G1886" s="1" t="s">
        <v>138</v>
      </c>
      <c r="I1886" s="1">
        <v>44.6</v>
      </c>
      <c r="J1886" s="1">
        <v>44.734496</v>
      </c>
      <c r="K1886" s="1">
        <v>-0.83875</v>
      </c>
      <c r="L1886" s="1">
        <v>0.97324600000000006</v>
      </c>
      <c r="M1886" s="1" t="b">
        <v>1</v>
      </c>
      <c r="N1886" s="1">
        <v>1</v>
      </c>
      <c r="O1886" s="124"/>
    </row>
    <row r="1887" spans="1:15" x14ac:dyDescent="0.2">
      <c r="A1887" s="124">
        <v>44548.666666666664</v>
      </c>
      <c r="B1887" s="124">
        <v>44548.458333333336</v>
      </c>
      <c r="C1887" s="1">
        <v>1269364671</v>
      </c>
      <c r="D1887" s="1" t="s">
        <v>137</v>
      </c>
      <c r="G1887" s="1" t="s">
        <v>138</v>
      </c>
      <c r="I1887" s="1">
        <v>42.02</v>
      </c>
      <c r="J1887" s="1">
        <v>43.119514000000002</v>
      </c>
      <c r="K1887" s="1">
        <v>-2.8566999999999999E-2</v>
      </c>
      <c r="L1887" s="1">
        <v>1.1280809999999999</v>
      </c>
      <c r="M1887" s="1" t="b">
        <v>1</v>
      </c>
      <c r="N1887" s="1">
        <v>1</v>
      </c>
      <c r="O1887" s="124"/>
    </row>
    <row r="1888" spans="1:15" x14ac:dyDescent="0.2">
      <c r="A1888" s="124">
        <v>44548.708333333336</v>
      </c>
      <c r="B1888" s="124">
        <v>44548.5</v>
      </c>
      <c r="C1888" s="1">
        <v>1269364671</v>
      </c>
      <c r="D1888" s="1" t="s">
        <v>137</v>
      </c>
      <c r="G1888" s="1" t="s">
        <v>138</v>
      </c>
      <c r="I1888" s="1">
        <v>36.14</v>
      </c>
      <c r="J1888" s="1">
        <v>37.176158999999998</v>
      </c>
      <c r="K1888" s="1">
        <v>0.192019</v>
      </c>
      <c r="L1888" s="1">
        <v>0.84414</v>
      </c>
      <c r="M1888" s="1" t="b">
        <v>1</v>
      </c>
      <c r="N1888" s="1">
        <v>1</v>
      </c>
      <c r="O1888" s="124"/>
    </row>
    <row r="1889" spans="1:15" x14ac:dyDescent="0.2">
      <c r="A1889" s="124">
        <v>44548.75</v>
      </c>
      <c r="B1889" s="124">
        <v>44548.541666666664</v>
      </c>
      <c r="C1889" s="1">
        <v>1269364671</v>
      </c>
      <c r="D1889" s="1" t="s">
        <v>137</v>
      </c>
      <c r="G1889" s="1" t="s">
        <v>138</v>
      </c>
      <c r="I1889" s="1">
        <v>34.4</v>
      </c>
      <c r="J1889" s="1">
        <v>35.563138000000002</v>
      </c>
      <c r="K1889" s="1">
        <v>0.25625900000000001</v>
      </c>
      <c r="L1889" s="1">
        <v>0.90687899999999999</v>
      </c>
      <c r="M1889" s="1" t="b">
        <v>1</v>
      </c>
      <c r="N1889" s="1">
        <v>1</v>
      </c>
      <c r="O1889" s="124"/>
    </row>
    <row r="1890" spans="1:15" x14ac:dyDescent="0.2">
      <c r="A1890" s="124">
        <v>44548.791666666664</v>
      </c>
      <c r="B1890" s="124">
        <v>44548.583333333336</v>
      </c>
      <c r="C1890" s="1">
        <v>1269364671</v>
      </c>
      <c r="D1890" s="1" t="s">
        <v>137</v>
      </c>
      <c r="G1890" s="1" t="s">
        <v>138</v>
      </c>
      <c r="I1890" s="1">
        <v>33.54</v>
      </c>
      <c r="J1890" s="1">
        <v>34.531083000000002</v>
      </c>
      <c r="K1890" s="1">
        <v>0.27645399999999998</v>
      </c>
      <c r="L1890" s="1">
        <v>0.71462899999999996</v>
      </c>
      <c r="M1890" s="1" t="b">
        <v>1</v>
      </c>
      <c r="N1890" s="1">
        <v>1</v>
      </c>
      <c r="O1890" s="124"/>
    </row>
    <row r="1891" spans="1:15" x14ac:dyDescent="0.2">
      <c r="A1891" s="124">
        <v>44548.833333333336</v>
      </c>
      <c r="B1891" s="124">
        <v>44548.625</v>
      </c>
      <c r="C1891" s="1">
        <v>1269364671</v>
      </c>
      <c r="D1891" s="1" t="s">
        <v>137</v>
      </c>
      <c r="G1891" s="1" t="s">
        <v>138</v>
      </c>
      <c r="I1891" s="1">
        <v>34.53</v>
      </c>
      <c r="J1891" s="1">
        <v>35.345275999999998</v>
      </c>
      <c r="K1891" s="1">
        <v>0.103549</v>
      </c>
      <c r="L1891" s="1">
        <v>0.711727</v>
      </c>
      <c r="M1891" s="1" t="b">
        <v>1</v>
      </c>
      <c r="N1891" s="1">
        <v>1</v>
      </c>
      <c r="O1891" s="124"/>
    </row>
    <row r="1892" spans="1:15" x14ac:dyDescent="0.2">
      <c r="A1892" s="124">
        <v>44548.875</v>
      </c>
      <c r="B1892" s="124">
        <v>44548.666666666664</v>
      </c>
      <c r="C1892" s="1">
        <v>1269364671</v>
      </c>
      <c r="D1892" s="1" t="s">
        <v>137</v>
      </c>
      <c r="G1892" s="1" t="s">
        <v>138</v>
      </c>
      <c r="I1892" s="1">
        <v>38.340000000000003</v>
      </c>
      <c r="J1892" s="1">
        <v>38.948569999999997</v>
      </c>
      <c r="K1892" s="1">
        <v>7.8230999999999995E-2</v>
      </c>
      <c r="L1892" s="1">
        <v>0.530339</v>
      </c>
      <c r="M1892" s="1" t="b">
        <v>1</v>
      </c>
      <c r="N1892" s="1">
        <v>1</v>
      </c>
      <c r="O1892" s="124"/>
    </row>
    <row r="1893" spans="1:15" x14ac:dyDescent="0.2">
      <c r="A1893" s="124">
        <v>44548.916666666664</v>
      </c>
      <c r="B1893" s="124">
        <v>44548.708333333336</v>
      </c>
      <c r="C1893" s="1">
        <v>1269364671</v>
      </c>
      <c r="D1893" s="1" t="s">
        <v>137</v>
      </c>
      <c r="G1893" s="1" t="s">
        <v>138</v>
      </c>
      <c r="I1893" s="1">
        <v>47.62</v>
      </c>
      <c r="J1893" s="1">
        <v>48.145522999999997</v>
      </c>
      <c r="K1893" s="1">
        <v>0.17250799999999999</v>
      </c>
      <c r="L1893" s="1">
        <v>0.35301500000000002</v>
      </c>
      <c r="M1893" s="1" t="b">
        <v>1</v>
      </c>
      <c r="N1893" s="1">
        <v>1</v>
      </c>
      <c r="O1893" s="124"/>
    </row>
    <row r="1894" spans="1:15" x14ac:dyDescent="0.2">
      <c r="A1894" s="124">
        <v>44548.958333333336</v>
      </c>
      <c r="B1894" s="124">
        <v>44548.75</v>
      </c>
      <c r="C1894" s="1">
        <v>1269364671</v>
      </c>
      <c r="D1894" s="1" t="s">
        <v>137</v>
      </c>
      <c r="G1894" s="1" t="s">
        <v>138</v>
      </c>
      <c r="I1894" s="1">
        <v>44.57</v>
      </c>
      <c r="J1894" s="1">
        <v>44.776322999999998</v>
      </c>
      <c r="K1894" s="1">
        <v>2.0250000000000001E-2</v>
      </c>
      <c r="L1894" s="1">
        <v>0.18607299999999999</v>
      </c>
      <c r="M1894" s="1" t="b">
        <v>1</v>
      </c>
      <c r="N1894" s="1">
        <v>1</v>
      </c>
      <c r="O1894" s="124"/>
    </row>
    <row r="1895" spans="1:15" x14ac:dyDescent="0.2">
      <c r="A1895" s="124">
        <v>44549</v>
      </c>
      <c r="B1895" s="124">
        <v>44548.791666666664</v>
      </c>
      <c r="C1895" s="1">
        <v>1269364671</v>
      </c>
      <c r="D1895" s="1" t="s">
        <v>137</v>
      </c>
      <c r="G1895" s="1" t="s">
        <v>138</v>
      </c>
      <c r="I1895" s="1">
        <v>42.44</v>
      </c>
      <c r="J1895" s="1">
        <v>42.651538000000002</v>
      </c>
      <c r="K1895" s="1">
        <v>-9.3044000000000002E-2</v>
      </c>
      <c r="L1895" s="1">
        <v>0.30458200000000002</v>
      </c>
      <c r="M1895" s="1" t="b">
        <v>1</v>
      </c>
      <c r="N1895" s="1">
        <v>1</v>
      </c>
      <c r="O1895" s="124"/>
    </row>
    <row r="1896" spans="1:15" x14ac:dyDescent="0.2">
      <c r="A1896" s="124">
        <v>44549.041666666664</v>
      </c>
      <c r="B1896" s="124">
        <v>44548.833333333336</v>
      </c>
      <c r="C1896" s="1">
        <v>1269364671</v>
      </c>
      <c r="D1896" s="1" t="s">
        <v>137</v>
      </c>
      <c r="G1896" s="1" t="s">
        <v>138</v>
      </c>
      <c r="I1896" s="1">
        <v>39.49</v>
      </c>
      <c r="J1896" s="1">
        <v>39.768003</v>
      </c>
      <c r="K1896" s="1">
        <v>-0.13886399999999999</v>
      </c>
      <c r="L1896" s="1">
        <v>0.41686699999999999</v>
      </c>
      <c r="M1896" s="1" t="b">
        <v>1</v>
      </c>
      <c r="N1896" s="1">
        <v>1</v>
      </c>
      <c r="O1896" s="124"/>
    </row>
    <row r="1897" spans="1:15" x14ac:dyDescent="0.2">
      <c r="A1897" s="124">
        <v>44549.083333333336</v>
      </c>
      <c r="B1897" s="124">
        <v>44548.875</v>
      </c>
      <c r="C1897" s="1">
        <v>1269364671</v>
      </c>
      <c r="D1897" s="1" t="s">
        <v>137</v>
      </c>
      <c r="G1897" s="1" t="s">
        <v>138</v>
      </c>
      <c r="I1897" s="1">
        <v>36.81</v>
      </c>
      <c r="J1897" s="1">
        <v>37.861597000000003</v>
      </c>
      <c r="K1897" s="1">
        <v>0.55930899999999995</v>
      </c>
      <c r="L1897" s="1">
        <v>0.492288</v>
      </c>
      <c r="M1897" s="1" t="b">
        <v>1</v>
      </c>
      <c r="N1897" s="1">
        <v>1</v>
      </c>
      <c r="O1897" s="124"/>
    </row>
    <row r="1898" spans="1:15" x14ac:dyDescent="0.2">
      <c r="A1898" s="124">
        <v>44549.125</v>
      </c>
      <c r="B1898" s="124">
        <v>44548.916666666664</v>
      </c>
      <c r="C1898" s="1">
        <v>1269364671</v>
      </c>
      <c r="D1898" s="1" t="s">
        <v>137</v>
      </c>
      <c r="G1898" s="1" t="s">
        <v>138</v>
      </c>
      <c r="I1898" s="1">
        <v>34.4</v>
      </c>
      <c r="J1898" s="1">
        <v>35.403480000000002</v>
      </c>
      <c r="K1898" s="1">
        <v>0.59326299999999998</v>
      </c>
      <c r="L1898" s="1">
        <v>0.410217</v>
      </c>
      <c r="M1898" s="1" t="b">
        <v>1</v>
      </c>
      <c r="N1898" s="1">
        <v>1</v>
      </c>
      <c r="O1898" s="124"/>
    </row>
    <row r="1899" spans="1:15" x14ac:dyDescent="0.2">
      <c r="A1899" s="124">
        <v>44549.166666666664</v>
      </c>
      <c r="B1899" s="124">
        <v>44548.958333333336</v>
      </c>
      <c r="C1899" s="1">
        <v>1269364671</v>
      </c>
      <c r="D1899" s="1" t="s">
        <v>137</v>
      </c>
      <c r="G1899" s="1" t="s">
        <v>138</v>
      </c>
      <c r="I1899" s="1">
        <v>33.24</v>
      </c>
      <c r="J1899" s="1">
        <v>33.361973999999996</v>
      </c>
      <c r="K1899" s="1">
        <v>-0.165462</v>
      </c>
      <c r="L1899" s="1">
        <v>0.28743600000000002</v>
      </c>
      <c r="M1899" s="1" t="b">
        <v>1</v>
      </c>
      <c r="N1899" s="1">
        <v>1</v>
      </c>
      <c r="O1899" s="124"/>
    </row>
    <row r="1900" spans="1:15" x14ac:dyDescent="0.2">
      <c r="A1900" s="124">
        <v>44549.208333333336</v>
      </c>
      <c r="B1900" s="124">
        <v>44549</v>
      </c>
      <c r="C1900" s="1">
        <v>1269364671</v>
      </c>
      <c r="D1900" s="1" t="s">
        <v>137</v>
      </c>
      <c r="G1900" s="1" t="s">
        <v>138</v>
      </c>
      <c r="I1900" s="1">
        <v>29.71</v>
      </c>
      <c r="J1900" s="1">
        <v>29.552182999999999</v>
      </c>
      <c r="K1900" s="1">
        <v>-0.45311600000000002</v>
      </c>
      <c r="L1900" s="1">
        <v>0.29529899999999998</v>
      </c>
      <c r="M1900" s="1" t="b">
        <v>1</v>
      </c>
      <c r="N1900" s="1">
        <v>1</v>
      </c>
      <c r="O1900" s="124"/>
    </row>
    <row r="1901" spans="1:15" x14ac:dyDescent="0.2">
      <c r="A1901" s="124">
        <v>44549.25</v>
      </c>
      <c r="B1901" s="124">
        <v>44549.041666666664</v>
      </c>
      <c r="C1901" s="1">
        <v>1269364671</v>
      </c>
      <c r="D1901" s="1" t="s">
        <v>137</v>
      </c>
      <c r="G1901" s="1" t="s">
        <v>138</v>
      </c>
      <c r="I1901" s="1">
        <v>27.07</v>
      </c>
      <c r="J1901" s="1">
        <v>26.962071999999999</v>
      </c>
      <c r="K1901" s="1">
        <v>-0.44516800000000001</v>
      </c>
      <c r="L1901" s="1">
        <v>0.33723999999999998</v>
      </c>
      <c r="M1901" s="1" t="b">
        <v>1</v>
      </c>
      <c r="N1901" s="1">
        <v>1</v>
      </c>
      <c r="O1901" s="124"/>
    </row>
    <row r="1902" spans="1:15" x14ac:dyDescent="0.2">
      <c r="A1902" s="124">
        <v>44549.291666666664</v>
      </c>
      <c r="B1902" s="124">
        <v>44549.083333333336</v>
      </c>
      <c r="C1902" s="1">
        <v>1269364671</v>
      </c>
      <c r="D1902" s="1" t="s">
        <v>137</v>
      </c>
      <c r="G1902" s="1" t="s">
        <v>138</v>
      </c>
      <c r="I1902" s="1">
        <v>26.99</v>
      </c>
      <c r="J1902" s="1">
        <v>26.880196000000002</v>
      </c>
      <c r="K1902" s="1">
        <v>-0.50505599999999995</v>
      </c>
      <c r="L1902" s="1">
        <v>0.39525199999999999</v>
      </c>
      <c r="M1902" s="1" t="b">
        <v>1</v>
      </c>
      <c r="N1902" s="1">
        <v>1</v>
      </c>
      <c r="O1902" s="124"/>
    </row>
    <row r="1903" spans="1:15" x14ac:dyDescent="0.2">
      <c r="A1903" s="124">
        <v>44549.333333333336</v>
      </c>
      <c r="B1903" s="124">
        <v>44549.125</v>
      </c>
      <c r="C1903" s="1">
        <v>1269364671</v>
      </c>
      <c r="D1903" s="1" t="s">
        <v>137</v>
      </c>
      <c r="G1903" s="1" t="s">
        <v>138</v>
      </c>
      <c r="I1903" s="1">
        <v>27.15</v>
      </c>
      <c r="J1903" s="1">
        <v>26.947496999999998</v>
      </c>
      <c r="K1903" s="1">
        <v>-0.60472199999999998</v>
      </c>
      <c r="L1903" s="1">
        <v>0.40221899999999999</v>
      </c>
      <c r="M1903" s="1" t="b">
        <v>1</v>
      </c>
      <c r="N1903" s="1">
        <v>1</v>
      </c>
      <c r="O1903" s="124"/>
    </row>
    <row r="1904" spans="1:15" x14ac:dyDescent="0.2">
      <c r="A1904" s="124">
        <v>44549.375</v>
      </c>
      <c r="B1904" s="124">
        <v>44549.166666666664</v>
      </c>
      <c r="C1904" s="1">
        <v>1269364671</v>
      </c>
      <c r="D1904" s="1" t="s">
        <v>137</v>
      </c>
      <c r="G1904" s="1" t="s">
        <v>138</v>
      </c>
      <c r="I1904" s="1">
        <v>27.12</v>
      </c>
      <c r="J1904" s="1">
        <v>26.984092</v>
      </c>
      <c r="K1904" s="1">
        <v>-0.65154800000000002</v>
      </c>
      <c r="L1904" s="1">
        <v>0.51563999999999999</v>
      </c>
      <c r="M1904" s="1" t="b">
        <v>1</v>
      </c>
      <c r="N1904" s="1">
        <v>1</v>
      </c>
      <c r="O1904" s="124"/>
    </row>
    <row r="1905" spans="1:15" x14ac:dyDescent="0.2">
      <c r="A1905" s="124">
        <v>44549.416666666664</v>
      </c>
      <c r="B1905" s="124">
        <v>44549.208333333336</v>
      </c>
      <c r="C1905" s="1">
        <v>1269364671</v>
      </c>
      <c r="D1905" s="1" t="s">
        <v>137</v>
      </c>
      <c r="G1905" s="1" t="s">
        <v>138</v>
      </c>
      <c r="I1905" s="1">
        <v>26.79</v>
      </c>
      <c r="J1905" s="1">
        <v>26.704446000000001</v>
      </c>
      <c r="K1905" s="1">
        <v>-0.52807400000000004</v>
      </c>
      <c r="L1905" s="1">
        <v>0.44252000000000002</v>
      </c>
      <c r="M1905" s="1" t="b">
        <v>1</v>
      </c>
      <c r="N1905" s="1">
        <v>1</v>
      </c>
      <c r="O1905" s="124"/>
    </row>
    <row r="1906" spans="1:15" x14ac:dyDescent="0.2">
      <c r="A1906" s="124">
        <v>44549.458333333336</v>
      </c>
      <c r="B1906" s="124">
        <v>44549.25</v>
      </c>
      <c r="C1906" s="1">
        <v>1269364671</v>
      </c>
      <c r="D1906" s="1" t="s">
        <v>137</v>
      </c>
      <c r="G1906" s="1" t="s">
        <v>138</v>
      </c>
      <c r="I1906" s="1">
        <v>27.57</v>
      </c>
      <c r="J1906" s="1">
        <v>27.368268</v>
      </c>
      <c r="K1906" s="1">
        <v>-0.48006300000000002</v>
      </c>
      <c r="L1906" s="1">
        <v>0.278331</v>
      </c>
      <c r="M1906" s="1" t="b">
        <v>1</v>
      </c>
      <c r="N1906" s="1">
        <v>1</v>
      </c>
      <c r="O1906" s="124"/>
    </row>
    <row r="1907" spans="1:15" x14ac:dyDescent="0.2">
      <c r="A1907" s="124">
        <v>44549.5</v>
      </c>
      <c r="B1907" s="124">
        <v>44549.291666666664</v>
      </c>
      <c r="C1907" s="1">
        <v>1269364671</v>
      </c>
      <c r="D1907" s="1" t="s">
        <v>137</v>
      </c>
      <c r="G1907" s="1" t="s">
        <v>138</v>
      </c>
      <c r="I1907" s="1">
        <v>31.38</v>
      </c>
      <c r="J1907" s="1">
        <v>31.951636000000001</v>
      </c>
      <c r="K1907" s="1">
        <v>0.35274800000000001</v>
      </c>
      <c r="L1907" s="1">
        <v>0.218888</v>
      </c>
      <c r="M1907" s="1" t="b">
        <v>1</v>
      </c>
      <c r="N1907" s="1">
        <v>1</v>
      </c>
      <c r="O1907" s="124"/>
    </row>
    <row r="1908" spans="1:15" x14ac:dyDescent="0.2">
      <c r="A1908" s="124">
        <v>44549.541666666664</v>
      </c>
      <c r="B1908" s="124">
        <v>44549.333333333336</v>
      </c>
      <c r="C1908" s="1">
        <v>1269364671</v>
      </c>
      <c r="D1908" s="1" t="s">
        <v>137</v>
      </c>
      <c r="G1908" s="1" t="s">
        <v>138</v>
      </c>
      <c r="I1908" s="1">
        <v>34.04</v>
      </c>
      <c r="J1908" s="1">
        <v>34.110183999999997</v>
      </c>
      <c r="K1908" s="1">
        <v>-0.27194600000000002</v>
      </c>
      <c r="L1908" s="1">
        <v>0.34212999999999999</v>
      </c>
      <c r="M1908" s="1" t="b">
        <v>1</v>
      </c>
      <c r="N1908" s="1">
        <v>1</v>
      </c>
      <c r="O1908" s="124"/>
    </row>
    <row r="1909" spans="1:15" x14ac:dyDescent="0.2">
      <c r="A1909" s="124">
        <v>44549.583333333336</v>
      </c>
      <c r="B1909" s="124">
        <v>44549.375</v>
      </c>
      <c r="C1909" s="1">
        <v>1269364671</v>
      </c>
      <c r="D1909" s="1" t="s">
        <v>137</v>
      </c>
      <c r="G1909" s="1" t="s">
        <v>138</v>
      </c>
      <c r="I1909" s="1">
        <v>35.14</v>
      </c>
      <c r="J1909" s="1">
        <v>34.836770999999999</v>
      </c>
      <c r="K1909" s="1">
        <v>-0.499884</v>
      </c>
      <c r="L1909" s="1">
        <v>0.196655</v>
      </c>
      <c r="M1909" s="1" t="b">
        <v>1</v>
      </c>
      <c r="N1909" s="1">
        <v>1</v>
      </c>
      <c r="O1909" s="124"/>
    </row>
    <row r="1910" spans="1:15" x14ac:dyDescent="0.2">
      <c r="A1910" s="124">
        <v>44549.625</v>
      </c>
      <c r="B1910" s="124">
        <v>44549.416666666664</v>
      </c>
      <c r="C1910" s="1">
        <v>1269364671</v>
      </c>
      <c r="D1910" s="1" t="s">
        <v>137</v>
      </c>
      <c r="G1910" s="1" t="s">
        <v>138</v>
      </c>
      <c r="I1910" s="1">
        <v>35.68</v>
      </c>
      <c r="J1910" s="1">
        <v>35.399635000000004</v>
      </c>
      <c r="K1910" s="1">
        <v>-0.39887499999999998</v>
      </c>
      <c r="L1910" s="1">
        <v>0.11851</v>
      </c>
      <c r="M1910" s="1" t="b">
        <v>1</v>
      </c>
      <c r="N1910" s="1">
        <v>1</v>
      </c>
      <c r="O1910" s="124"/>
    </row>
    <row r="1911" spans="1:15" x14ac:dyDescent="0.2">
      <c r="A1911" s="124">
        <v>44549.666666666664</v>
      </c>
      <c r="B1911" s="124">
        <v>44549.458333333336</v>
      </c>
      <c r="C1911" s="1">
        <v>1269364671</v>
      </c>
      <c r="D1911" s="1" t="s">
        <v>137</v>
      </c>
      <c r="G1911" s="1" t="s">
        <v>138</v>
      </c>
      <c r="I1911" s="1">
        <v>34.35</v>
      </c>
      <c r="J1911" s="1">
        <v>34.111434000000003</v>
      </c>
      <c r="K1911" s="1">
        <v>-0.39708399999999999</v>
      </c>
      <c r="L1911" s="1">
        <v>0.15851799999999999</v>
      </c>
      <c r="M1911" s="1" t="b">
        <v>1</v>
      </c>
      <c r="N1911" s="1">
        <v>1</v>
      </c>
      <c r="O1911" s="124"/>
    </row>
    <row r="1912" spans="1:15" x14ac:dyDescent="0.2">
      <c r="A1912" s="124">
        <v>44549.708333333336</v>
      </c>
      <c r="B1912" s="124">
        <v>44549.5</v>
      </c>
      <c r="C1912" s="1">
        <v>1269364671</v>
      </c>
      <c r="D1912" s="1" t="s">
        <v>137</v>
      </c>
      <c r="G1912" s="1" t="s">
        <v>138</v>
      </c>
      <c r="I1912" s="1">
        <v>32.46</v>
      </c>
      <c r="J1912" s="1">
        <v>31.936658000000001</v>
      </c>
      <c r="K1912" s="1">
        <v>-0.58505399999999996</v>
      </c>
      <c r="L1912" s="1">
        <v>6.1712000000000003E-2</v>
      </c>
      <c r="M1912" s="1" t="b">
        <v>1</v>
      </c>
      <c r="N1912" s="1">
        <v>1</v>
      </c>
      <c r="O1912" s="124"/>
    </row>
    <row r="1913" spans="1:15" x14ac:dyDescent="0.2">
      <c r="A1913" s="124">
        <v>44549.75</v>
      </c>
      <c r="B1913" s="124">
        <v>44549.541666666664</v>
      </c>
      <c r="C1913" s="1">
        <v>1269364671</v>
      </c>
      <c r="D1913" s="1" t="s">
        <v>137</v>
      </c>
      <c r="G1913" s="1" t="s">
        <v>138</v>
      </c>
      <c r="I1913" s="1">
        <v>32.299999999999997</v>
      </c>
      <c r="J1913" s="1">
        <v>31.773032000000001</v>
      </c>
      <c r="K1913" s="1">
        <v>-0.59691000000000005</v>
      </c>
      <c r="L1913" s="1">
        <v>6.9942000000000004E-2</v>
      </c>
      <c r="M1913" s="1" t="b">
        <v>1</v>
      </c>
      <c r="N1913" s="1">
        <v>1</v>
      </c>
      <c r="O1913" s="124"/>
    </row>
    <row r="1914" spans="1:15" x14ac:dyDescent="0.2">
      <c r="A1914" s="124">
        <v>44549.791666666664</v>
      </c>
      <c r="B1914" s="124">
        <v>44549.583333333336</v>
      </c>
      <c r="C1914" s="1">
        <v>1269364671</v>
      </c>
      <c r="D1914" s="1" t="s">
        <v>137</v>
      </c>
      <c r="G1914" s="1" t="s">
        <v>138</v>
      </c>
      <c r="I1914" s="1">
        <v>31.66</v>
      </c>
      <c r="J1914" s="1">
        <v>31.061361000000002</v>
      </c>
      <c r="K1914" s="1">
        <v>-0.66798800000000003</v>
      </c>
      <c r="L1914" s="1">
        <v>6.9348999999999994E-2</v>
      </c>
      <c r="M1914" s="1" t="b">
        <v>1</v>
      </c>
      <c r="N1914" s="1">
        <v>1</v>
      </c>
      <c r="O1914" s="124"/>
    </row>
    <row r="1915" spans="1:15" x14ac:dyDescent="0.2">
      <c r="A1915" s="124">
        <v>44549.833333333336</v>
      </c>
      <c r="B1915" s="124">
        <v>44549.625</v>
      </c>
      <c r="C1915" s="1">
        <v>1269364671</v>
      </c>
      <c r="D1915" s="1" t="s">
        <v>137</v>
      </c>
      <c r="G1915" s="1" t="s">
        <v>138</v>
      </c>
      <c r="I1915" s="1">
        <v>33.340000000000003</v>
      </c>
      <c r="J1915" s="1">
        <v>32.799273999999997</v>
      </c>
      <c r="K1915" s="1">
        <v>-0.51702800000000004</v>
      </c>
      <c r="L1915" s="1">
        <v>-2.3698E-2</v>
      </c>
      <c r="M1915" s="1" t="b">
        <v>1</v>
      </c>
      <c r="N1915" s="1">
        <v>1</v>
      </c>
      <c r="O1915" s="124"/>
    </row>
    <row r="1916" spans="1:15" x14ac:dyDescent="0.2">
      <c r="A1916" s="124">
        <v>44549.875</v>
      </c>
      <c r="B1916" s="124">
        <v>44549.666666666664</v>
      </c>
      <c r="C1916" s="1">
        <v>1269364671</v>
      </c>
      <c r="D1916" s="1" t="s">
        <v>137</v>
      </c>
      <c r="G1916" s="1" t="s">
        <v>138</v>
      </c>
      <c r="I1916" s="1">
        <v>43.16</v>
      </c>
      <c r="J1916" s="1">
        <v>42.222211000000001</v>
      </c>
      <c r="K1916" s="1">
        <v>-1.048047</v>
      </c>
      <c r="L1916" s="1">
        <v>0.11025799999999999</v>
      </c>
      <c r="M1916" s="1" t="b">
        <v>1</v>
      </c>
      <c r="N1916" s="1">
        <v>1</v>
      </c>
      <c r="O1916" s="124"/>
    </row>
    <row r="1917" spans="1:15" x14ac:dyDescent="0.2">
      <c r="A1917" s="124">
        <v>44549.916666666664</v>
      </c>
      <c r="B1917" s="124">
        <v>44549.708333333336</v>
      </c>
      <c r="C1917" s="1">
        <v>1269364671</v>
      </c>
      <c r="D1917" s="1" t="s">
        <v>137</v>
      </c>
      <c r="G1917" s="1" t="s">
        <v>138</v>
      </c>
      <c r="I1917" s="1">
        <v>63.56</v>
      </c>
      <c r="J1917" s="1">
        <v>63.538938000000002</v>
      </c>
      <c r="K1917" s="1">
        <v>-0.255467</v>
      </c>
      <c r="L1917" s="1">
        <v>0.234405</v>
      </c>
      <c r="M1917" s="1" t="b">
        <v>1</v>
      </c>
      <c r="N1917" s="1">
        <v>1</v>
      </c>
      <c r="O1917" s="124"/>
    </row>
    <row r="1918" spans="1:15" x14ac:dyDescent="0.2">
      <c r="A1918" s="124">
        <v>44549.958333333336</v>
      </c>
      <c r="B1918" s="124">
        <v>44549.75</v>
      </c>
      <c r="C1918" s="1">
        <v>1269364671</v>
      </c>
      <c r="D1918" s="1" t="s">
        <v>137</v>
      </c>
      <c r="G1918" s="1" t="s">
        <v>138</v>
      </c>
      <c r="I1918" s="1">
        <v>55.84</v>
      </c>
      <c r="J1918" s="1">
        <v>55.409067999999998</v>
      </c>
      <c r="K1918" s="1">
        <v>-1.001484</v>
      </c>
      <c r="L1918" s="1">
        <v>0.57055199999999995</v>
      </c>
      <c r="M1918" s="1" t="b">
        <v>1</v>
      </c>
      <c r="N1918" s="1">
        <v>1</v>
      </c>
      <c r="O1918" s="124"/>
    </row>
    <row r="1919" spans="1:15" x14ac:dyDescent="0.2">
      <c r="A1919" s="124">
        <v>44550</v>
      </c>
      <c r="B1919" s="124">
        <v>44549.791666666664</v>
      </c>
      <c r="C1919" s="1">
        <v>1269364671</v>
      </c>
      <c r="D1919" s="1" t="s">
        <v>137</v>
      </c>
      <c r="G1919" s="1" t="s">
        <v>138</v>
      </c>
      <c r="I1919" s="1">
        <v>53.23</v>
      </c>
      <c r="J1919" s="1">
        <v>54.386485999999998</v>
      </c>
      <c r="K1919" s="1">
        <v>0.54129099999999997</v>
      </c>
      <c r="L1919" s="1">
        <v>0.61519500000000005</v>
      </c>
      <c r="M1919" s="1" t="b">
        <v>1</v>
      </c>
      <c r="N1919" s="1">
        <v>1</v>
      </c>
      <c r="O1919" s="124"/>
    </row>
    <row r="1920" spans="1:15" x14ac:dyDescent="0.2">
      <c r="A1920" s="124">
        <v>44550.041666666664</v>
      </c>
      <c r="B1920" s="124">
        <v>44549.833333333336</v>
      </c>
      <c r="C1920" s="1">
        <v>1269364671</v>
      </c>
      <c r="D1920" s="1" t="s">
        <v>137</v>
      </c>
      <c r="G1920" s="1" t="s">
        <v>138</v>
      </c>
      <c r="I1920" s="1">
        <v>52.69</v>
      </c>
      <c r="J1920" s="1">
        <v>55.191575</v>
      </c>
      <c r="K1920" s="1">
        <v>1.5165919999999999</v>
      </c>
      <c r="L1920" s="1">
        <v>0.98498300000000005</v>
      </c>
      <c r="M1920" s="1" t="b">
        <v>1</v>
      </c>
      <c r="N1920" s="1">
        <v>1</v>
      </c>
      <c r="O1920" s="124"/>
    </row>
    <row r="1921" spans="1:15" x14ac:dyDescent="0.2">
      <c r="A1921" s="124">
        <v>44550.083333333336</v>
      </c>
      <c r="B1921" s="124">
        <v>44549.875</v>
      </c>
      <c r="C1921" s="1">
        <v>1269364671</v>
      </c>
      <c r="D1921" s="1" t="s">
        <v>137</v>
      </c>
      <c r="G1921" s="1" t="s">
        <v>138</v>
      </c>
      <c r="I1921" s="1">
        <v>48.31</v>
      </c>
      <c r="J1921" s="1">
        <v>50.697321000000002</v>
      </c>
      <c r="K1921" s="1">
        <v>1.3580319999999999</v>
      </c>
      <c r="L1921" s="1">
        <v>1.0292889999999999</v>
      </c>
      <c r="M1921" s="1" t="b">
        <v>1</v>
      </c>
      <c r="N1921" s="1">
        <v>1</v>
      </c>
      <c r="O1921" s="124"/>
    </row>
    <row r="1922" spans="1:15" x14ac:dyDescent="0.2">
      <c r="A1922" s="124">
        <v>44550.125</v>
      </c>
      <c r="B1922" s="124">
        <v>44549.916666666664</v>
      </c>
      <c r="C1922" s="1">
        <v>1269364671</v>
      </c>
      <c r="D1922" s="1" t="s">
        <v>137</v>
      </c>
      <c r="G1922" s="1" t="s">
        <v>138</v>
      </c>
      <c r="I1922" s="1">
        <v>41.72</v>
      </c>
      <c r="J1922" s="1">
        <v>44.655047000000003</v>
      </c>
      <c r="K1922" s="1">
        <v>2.038589</v>
      </c>
      <c r="L1922" s="1">
        <v>0.89645799999999998</v>
      </c>
      <c r="M1922" s="1" t="b">
        <v>1</v>
      </c>
      <c r="N1922" s="1">
        <v>1</v>
      </c>
      <c r="O1922" s="124"/>
    </row>
    <row r="1923" spans="1:15" x14ac:dyDescent="0.2">
      <c r="A1923" s="124">
        <v>44550.166666666664</v>
      </c>
      <c r="B1923" s="124">
        <v>44549.958333333336</v>
      </c>
      <c r="C1923" s="1">
        <v>1269364671</v>
      </c>
      <c r="D1923" s="1" t="s">
        <v>137</v>
      </c>
      <c r="G1923" s="1" t="s">
        <v>138</v>
      </c>
      <c r="I1923" s="1">
        <v>38.880000000000003</v>
      </c>
      <c r="J1923" s="1">
        <v>42.189636999999998</v>
      </c>
      <c r="K1923" s="1">
        <v>2.587434</v>
      </c>
      <c r="L1923" s="1">
        <v>0.72220300000000004</v>
      </c>
      <c r="M1923" s="1" t="b">
        <v>1</v>
      </c>
      <c r="N1923" s="1">
        <v>1</v>
      </c>
      <c r="O1923" s="124"/>
    </row>
    <row r="1924" spans="1:15" x14ac:dyDescent="0.2">
      <c r="A1924" s="124">
        <v>44550.208333333336</v>
      </c>
      <c r="B1924" s="124">
        <v>44550</v>
      </c>
      <c r="C1924" s="1">
        <v>1269364671</v>
      </c>
      <c r="D1924" s="1" t="s">
        <v>137</v>
      </c>
      <c r="G1924" s="1" t="s">
        <v>138</v>
      </c>
      <c r="I1924" s="1">
        <v>37.89</v>
      </c>
      <c r="J1924" s="1">
        <v>41.852277000000001</v>
      </c>
      <c r="K1924" s="1">
        <v>3.3728050000000001</v>
      </c>
      <c r="L1924" s="1">
        <v>0.589472</v>
      </c>
      <c r="M1924" s="1" t="b">
        <v>1</v>
      </c>
      <c r="N1924" s="1">
        <v>1</v>
      </c>
      <c r="O1924" s="124"/>
    </row>
    <row r="1925" spans="1:15" x14ac:dyDescent="0.2">
      <c r="A1925" s="124">
        <v>44550.25</v>
      </c>
      <c r="B1925" s="124">
        <v>44550.041666666664</v>
      </c>
      <c r="C1925" s="1">
        <v>1269364671</v>
      </c>
      <c r="D1925" s="1" t="s">
        <v>137</v>
      </c>
      <c r="G1925" s="1" t="s">
        <v>138</v>
      </c>
      <c r="I1925" s="1">
        <v>38.049999999999997</v>
      </c>
      <c r="J1925" s="1">
        <v>42.312280000000001</v>
      </c>
      <c r="K1925" s="1">
        <v>3.3113769999999998</v>
      </c>
      <c r="L1925" s="1">
        <v>0.95090300000000005</v>
      </c>
      <c r="M1925" s="1" t="b">
        <v>1</v>
      </c>
      <c r="N1925" s="1">
        <v>1</v>
      </c>
      <c r="O1925" s="124"/>
    </row>
    <row r="1926" spans="1:15" x14ac:dyDescent="0.2">
      <c r="A1926" s="124">
        <v>44550.291666666664</v>
      </c>
      <c r="B1926" s="124">
        <v>44550.083333333336</v>
      </c>
      <c r="C1926" s="1">
        <v>1269364671</v>
      </c>
      <c r="D1926" s="1" t="s">
        <v>137</v>
      </c>
      <c r="G1926" s="1" t="s">
        <v>138</v>
      </c>
      <c r="I1926" s="1">
        <v>36.659999999999997</v>
      </c>
      <c r="J1926" s="1">
        <v>40.923074</v>
      </c>
      <c r="K1926" s="1">
        <v>3.2828710000000001</v>
      </c>
      <c r="L1926" s="1">
        <v>0.98020300000000005</v>
      </c>
      <c r="M1926" s="1" t="b">
        <v>1</v>
      </c>
      <c r="N1926" s="1">
        <v>1</v>
      </c>
      <c r="O1926" s="124"/>
    </row>
    <row r="1927" spans="1:15" x14ac:dyDescent="0.2">
      <c r="A1927" s="124">
        <v>44550.333333333336</v>
      </c>
      <c r="B1927" s="124">
        <v>44550.125</v>
      </c>
      <c r="C1927" s="1">
        <v>1269364671</v>
      </c>
      <c r="D1927" s="1" t="s">
        <v>137</v>
      </c>
      <c r="G1927" s="1" t="s">
        <v>138</v>
      </c>
      <c r="I1927" s="1">
        <v>38.99</v>
      </c>
      <c r="J1927" s="1">
        <v>42.612935</v>
      </c>
      <c r="K1927" s="1">
        <v>2.5669420000000001</v>
      </c>
      <c r="L1927" s="1">
        <v>1.055993</v>
      </c>
      <c r="M1927" s="1" t="b">
        <v>1</v>
      </c>
      <c r="N1927" s="1">
        <v>1</v>
      </c>
      <c r="O1927" s="124"/>
    </row>
    <row r="1928" spans="1:15" x14ac:dyDescent="0.2">
      <c r="A1928" s="124">
        <v>44550.375</v>
      </c>
      <c r="B1928" s="124">
        <v>44550.166666666664</v>
      </c>
      <c r="C1928" s="1">
        <v>1269364671</v>
      </c>
      <c r="D1928" s="1" t="s">
        <v>137</v>
      </c>
      <c r="G1928" s="1" t="s">
        <v>138</v>
      </c>
      <c r="I1928" s="1">
        <v>44.11</v>
      </c>
      <c r="J1928" s="1">
        <v>48.521006</v>
      </c>
      <c r="K1928" s="1">
        <v>3.021487</v>
      </c>
      <c r="L1928" s="1">
        <v>1.3895189999999999</v>
      </c>
      <c r="M1928" s="1" t="b">
        <v>1</v>
      </c>
      <c r="N1928" s="1">
        <v>1</v>
      </c>
      <c r="O1928" s="124"/>
    </row>
    <row r="1929" spans="1:15" x14ac:dyDescent="0.2">
      <c r="A1929" s="124">
        <v>44550.416666666664</v>
      </c>
      <c r="B1929" s="124">
        <v>44550.208333333336</v>
      </c>
      <c r="C1929" s="1">
        <v>1269364671</v>
      </c>
      <c r="D1929" s="1" t="s">
        <v>137</v>
      </c>
      <c r="G1929" s="1" t="s">
        <v>138</v>
      </c>
      <c r="I1929" s="1">
        <v>53.09</v>
      </c>
      <c r="J1929" s="1">
        <v>59.575426</v>
      </c>
      <c r="K1929" s="1">
        <v>4.870355</v>
      </c>
      <c r="L1929" s="1">
        <v>1.6150709999999999</v>
      </c>
      <c r="M1929" s="1" t="b">
        <v>1</v>
      </c>
      <c r="N1929" s="1">
        <v>1</v>
      </c>
      <c r="O1929" s="124"/>
    </row>
    <row r="1930" spans="1:15" x14ac:dyDescent="0.2">
      <c r="A1930" s="124">
        <v>44550.458333333336</v>
      </c>
      <c r="B1930" s="124">
        <v>44550.25</v>
      </c>
      <c r="C1930" s="1">
        <v>1269364671</v>
      </c>
      <c r="D1930" s="1" t="s">
        <v>137</v>
      </c>
      <c r="G1930" s="1" t="s">
        <v>138</v>
      </c>
      <c r="I1930" s="1">
        <v>63.54</v>
      </c>
      <c r="J1930" s="1">
        <v>72.864428000000004</v>
      </c>
      <c r="K1930" s="1">
        <v>7.6653099999999998</v>
      </c>
      <c r="L1930" s="1">
        <v>1.6591180000000001</v>
      </c>
      <c r="M1930" s="1" t="b">
        <v>1</v>
      </c>
      <c r="N1930" s="1">
        <v>1</v>
      </c>
      <c r="O1930" s="124"/>
    </row>
    <row r="1931" spans="1:15" x14ac:dyDescent="0.2">
      <c r="A1931" s="124">
        <v>44550.5</v>
      </c>
      <c r="B1931" s="124">
        <v>44550.291666666664</v>
      </c>
      <c r="C1931" s="1">
        <v>1269364671</v>
      </c>
      <c r="D1931" s="1" t="s">
        <v>137</v>
      </c>
      <c r="G1931" s="1" t="s">
        <v>138</v>
      </c>
      <c r="I1931" s="1">
        <v>93.59</v>
      </c>
      <c r="J1931" s="1">
        <v>97.671350000000004</v>
      </c>
      <c r="K1931" s="1">
        <v>1.585461</v>
      </c>
      <c r="L1931" s="1">
        <v>2.495889</v>
      </c>
      <c r="M1931" s="1" t="b">
        <v>1</v>
      </c>
      <c r="N1931" s="1">
        <v>1</v>
      </c>
      <c r="O1931" s="124"/>
    </row>
    <row r="1932" spans="1:15" x14ac:dyDescent="0.2">
      <c r="A1932" s="124">
        <v>44550.541666666664</v>
      </c>
      <c r="B1932" s="124">
        <v>44550.333333333336</v>
      </c>
      <c r="C1932" s="1">
        <v>1269364671</v>
      </c>
      <c r="D1932" s="1" t="s">
        <v>137</v>
      </c>
      <c r="G1932" s="1" t="s">
        <v>138</v>
      </c>
      <c r="I1932" s="1">
        <v>61.59</v>
      </c>
      <c r="J1932" s="1">
        <v>66.243155000000002</v>
      </c>
      <c r="K1932" s="1">
        <v>2.8477610000000002</v>
      </c>
      <c r="L1932" s="1">
        <v>1.8053939999999999</v>
      </c>
      <c r="M1932" s="1" t="b">
        <v>1</v>
      </c>
      <c r="N1932" s="1">
        <v>1</v>
      </c>
      <c r="O1932" s="124"/>
    </row>
    <row r="1933" spans="1:15" x14ac:dyDescent="0.2">
      <c r="A1933" s="124">
        <v>44550.583333333336</v>
      </c>
      <c r="B1933" s="124">
        <v>44550.375</v>
      </c>
      <c r="C1933" s="1">
        <v>1269364671</v>
      </c>
      <c r="D1933" s="1" t="s">
        <v>137</v>
      </c>
      <c r="G1933" s="1" t="s">
        <v>138</v>
      </c>
      <c r="I1933" s="1">
        <v>54.37</v>
      </c>
      <c r="J1933" s="1">
        <v>58.136474999999997</v>
      </c>
      <c r="K1933" s="1">
        <v>2.5994169999999999</v>
      </c>
      <c r="L1933" s="1">
        <v>1.1670579999999999</v>
      </c>
      <c r="M1933" s="1" t="b">
        <v>1</v>
      </c>
      <c r="N1933" s="1">
        <v>1</v>
      </c>
      <c r="O1933" s="124"/>
    </row>
    <row r="1934" spans="1:15" x14ac:dyDescent="0.2">
      <c r="A1934" s="124">
        <v>44550.625</v>
      </c>
      <c r="B1934" s="124">
        <v>44550.416666666664</v>
      </c>
      <c r="C1934" s="1">
        <v>1269364671</v>
      </c>
      <c r="D1934" s="1" t="s">
        <v>137</v>
      </c>
      <c r="G1934" s="1" t="s">
        <v>138</v>
      </c>
      <c r="I1934" s="1">
        <v>48.82</v>
      </c>
      <c r="J1934" s="1">
        <v>45.799894999999999</v>
      </c>
      <c r="K1934" s="1">
        <v>-4.0415089999999996</v>
      </c>
      <c r="L1934" s="1">
        <v>1.021404</v>
      </c>
      <c r="M1934" s="1" t="b">
        <v>1</v>
      </c>
      <c r="N1934" s="1">
        <v>1</v>
      </c>
      <c r="O1934" s="124"/>
    </row>
    <row r="1935" spans="1:15" x14ac:dyDescent="0.2">
      <c r="A1935" s="124">
        <v>44550.666666666664</v>
      </c>
      <c r="B1935" s="124">
        <v>44550.458333333336</v>
      </c>
      <c r="C1935" s="1">
        <v>1269364671</v>
      </c>
      <c r="D1935" s="1" t="s">
        <v>137</v>
      </c>
      <c r="G1935" s="1" t="s">
        <v>138</v>
      </c>
      <c r="I1935" s="1">
        <v>41.7</v>
      </c>
      <c r="J1935" s="1">
        <v>38.756059</v>
      </c>
      <c r="K1935" s="1">
        <v>-3.633327</v>
      </c>
      <c r="L1935" s="1">
        <v>0.68938600000000005</v>
      </c>
      <c r="M1935" s="1" t="b">
        <v>1</v>
      </c>
      <c r="N1935" s="1">
        <v>1</v>
      </c>
      <c r="O1935" s="124"/>
    </row>
    <row r="1936" spans="1:15" x14ac:dyDescent="0.2">
      <c r="A1936" s="124">
        <v>44550.708333333336</v>
      </c>
      <c r="B1936" s="124">
        <v>44550.5</v>
      </c>
      <c r="C1936" s="1">
        <v>1269364671</v>
      </c>
      <c r="D1936" s="1" t="s">
        <v>137</v>
      </c>
      <c r="G1936" s="1" t="s">
        <v>138</v>
      </c>
      <c r="I1936" s="1">
        <v>40.770000000000003</v>
      </c>
      <c r="J1936" s="1">
        <v>37.787086000000002</v>
      </c>
      <c r="K1936" s="1">
        <v>-3.5719940000000001</v>
      </c>
      <c r="L1936" s="1">
        <v>0.58908000000000005</v>
      </c>
      <c r="M1936" s="1" t="b">
        <v>1</v>
      </c>
      <c r="N1936" s="1">
        <v>1</v>
      </c>
      <c r="O1936" s="124"/>
    </row>
    <row r="1937" spans="1:15" x14ac:dyDescent="0.2">
      <c r="A1937" s="124">
        <v>44550.75</v>
      </c>
      <c r="B1937" s="124">
        <v>44550.541666666664</v>
      </c>
      <c r="C1937" s="1">
        <v>1269364671</v>
      </c>
      <c r="D1937" s="1" t="s">
        <v>137</v>
      </c>
      <c r="G1937" s="1" t="s">
        <v>138</v>
      </c>
      <c r="I1937" s="1">
        <v>38.75</v>
      </c>
      <c r="J1937" s="1">
        <v>36.795743000000002</v>
      </c>
      <c r="K1937" s="1">
        <v>-2.5619830000000001</v>
      </c>
      <c r="L1937" s="1">
        <v>0.60772599999999999</v>
      </c>
      <c r="M1937" s="1" t="b">
        <v>1</v>
      </c>
      <c r="N1937" s="1">
        <v>1</v>
      </c>
      <c r="O1937" s="124"/>
    </row>
    <row r="1938" spans="1:15" x14ac:dyDescent="0.2">
      <c r="A1938" s="124">
        <v>44550.791666666664</v>
      </c>
      <c r="B1938" s="124">
        <v>44550.583333333336</v>
      </c>
      <c r="C1938" s="1">
        <v>1269364671</v>
      </c>
      <c r="D1938" s="1" t="s">
        <v>137</v>
      </c>
      <c r="G1938" s="1" t="s">
        <v>138</v>
      </c>
      <c r="I1938" s="1">
        <v>38.35</v>
      </c>
      <c r="J1938" s="1">
        <v>36.707813000000002</v>
      </c>
      <c r="K1938" s="1">
        <v>-2.1231960000000001</v>
      </c>
      <c r="L1938" s="1">
        <v>0.48100900000000002</v>
      </c>
      <c r="M1938" s="1" t="b">
        <v>1</v>
      </c>
      <c r="N1938" s="1">
        <v>1</v>
      </c>
      <c r="O1938" s="124"/>
    </row>
    <row r="1939" spans="1:15" x14ac:dyDescent="0.2">
      <c r="A1939" s="124">
        <v>44550.833333333336</v>
      </c>
      <c r="B1939" s="124">
        <v>44550.625</v>
      </c>
      <c r="C1939" s="1">
        <v>1269364671</v>
      </c>
      <c r="D1939" s="1" t="s">
        <v>137</v>
      </c>
      <c r="G1939" s="1" t="s">
        <v>138</v>
      </c>
      <c r="I1939" s="1">
        <v>40.14</v>
      </c>
      <c r="J1939" s="1">
        <v>38.528892999999997</v>
      </c>
      <c r="K1939" s="1">
        <v>-2.048511</v>
      </c>
      <c r="L1939" s="1">
        <v>0.43740400000000002</v>
      </c>
      <c r="M1939" s="1" t="b">
        <v>1</v>
      </c>
      <c r="N1939" s="1">
        <v>1</v>
      </c>
      <c r="O1939" s="124"/>
    </row>
    <row r="1940" spans="1:15" x14ac:dyDescent="0.2">
      <c r="A1940" s="124">
        <v>44550.875</v>
      </c>
      <c r="B1940" s="124">
        <v>44550.666666666664</v>
      </c>
      <c r="C1940" s="1">
        <v>1269364671</v>
      </c>
      <c r="D1940" s="1" t="s">
        <v>137</v>
      </c>
      <c r="G1940" s="1" t="s">
        <v>138</v>
      </c>
      <c r="I1940" s="1">
        <v>47.52</v>
      </c>
      <c r="J1940" s="1">
        <v>44.657834999999999</v>
      </c>
      <c r="K1940" s="1">
        <v>-3.2823370000000001</v>
      </c>
      <c r="L1940" s="1">
        <v>0.42017199999999999</v>
      </c>
      <c r="M1940" s="1" t="b">
        <v>1</v>
      </c>
      <c r="N1940" s="1">
        <v>1</v>
      </c>
      <c r="O1940" s="124"/>
    </row>
    <row r="1941" spans="1:15" x14ac:dyDescent="0.2">
      <c r="A1941" s="124">
        <v>44550.916666666664</v>
      </c>
      <c r="B1941" s="124">
        <v>44550.708333333336</v>
      </c>
      <c r="C1941" s="1">
        <v>1269364671</v>
      </c>
      <c r="D1941" s="1" t="s">
        <v>137</v>
      </c>
      <c r="G1941" s="1" t="s">
        <v>138</v>
      </c>
      <c r="I1941" s="1">
        <v>71.680000000000007</v>
      </c>
      <c r="J1941" s="1">
        <v>64.130092000000005</v>
      </c>
      <c r="K1941" s="1">
        <v>-8.0555240000000001</v>
      </c>
      <c r="L1941" s="1">
        <v>0.50561599999999995</v>
      </c>
      <c r="M1941" s="1" t="b">
        <v>1</v>
      </c>
      <c r="N1941" s="1">
        <v>1</v>
      </c>
      <c r="O1941" s="124"/>
    </row>
    <row r="1942" spans="1:15" x14ac:dyDescent="0.2">
      <c r="A1942" s="124">
        <v>44550.958333333336</v>
      </c>
      <c r="B1942" s="124">
        <v>44550.75</v>
      </c>
      <c r="C1942" s="1">
        <v>1269364671</v>
      </c>
      <c r="D1942" s="1" t="s">
        <v>137</v>
      </c>
      <c r="G1942" s="1" t="s">
        <v>138</v>
      </c>
      <c r="I1942" s="1">
        <v>66.87</v>
      </c>
      <c r="J1942" s="1">
        <v>64.799423000000004</v>
      </c>
      <c r="K1942" s="1">
        <v>-3.026888</v>
      </c>
      <c r="L1942" s="1">
        <v>0.95631100000000002</v>
      </c>
      <c r="M1942" s="1" t="b">
        <v>1</v>
      </c>
      <c r="N1942" s="1">
        <v>1</v>
      </c>
      <c r="O1942" s="124"/>
    </row>
    <row r="1943" spans="1:15" x14ac:dyDescent="0.2">
      <c r="A1943" s="124">
        <v>44551</v>
      </c>
      <c r="B1943" s="124">
        <v>44550.791666666664</v>
      </c>
      <c r="C1943" s="1">
        <v>1269364671</v>
      </c>
      <c r="D1943" s="1" t="s">
        <v>137</v>
      </c>
      <c r="G1943" s="1" t="s">
        <v>138</v>
      </c>
      <c r="I1943" s="1">
        <v>62.25</v>
      </c>
      <c r="J1943" s="1">
        <v>61.552672999999999</v>
      </c>
      <c r="K1943" s="1">
        <v>-1.4178900000000001</v>
      </c>
      <c r="L1943" s="1">
        <v>0.72056299999999995</v>
      </c>
      <c r="M1943" s="1" t="b">
        <v>1</v>
      </c>
      <c r="N1943" s="1">
        <v>1</v>
      </c>
      <c r="O1943" s="124"/>
    </row>
    <row r="1944" spans="1:15" x14ac:dyDescent="0.2">
      <c r="A1944" s="124">
        <v>44551.041666666664</v>
      </c>
      <c r="B1944" s="124">
        <v>44550.833333333336</v>
      </c>
      <c r="C1944" s="1">
        <v>1269364671</v>
      </c>
      <c r="D1944" s="1" t="s">
        <v>137</v>
      </c>
      <c r="G1944" s="1" t="s">
        <v>138</v>
      </c>
      <c r="I1944" s="1">
        <v>66.39</v>
      </c>
      <c r="J1944" s="1">
        <v>66.837036999999995</v>
      </c>
      <c r="K1944" s="1">
        <v>-0.53823500000000002</v>
      </c>
      <c r="L1944" s="1">
        <v>0.98527200000000004</v>
      </c>
      <c r="M1944" s="1" t="b">
        <v>1</v>
      </c>
      <c r="N1944" s="1">
        <v>1</v>
      </c>
      <c r="O1944" s="124"/>
    </row>
    <row r="1945" spans="1:15" x14ac:dyDescent="0.2">
      <c r="A1945" s="124">
        <v>44551.083333333336</v>
      </c>
      <c r="B1945" s="124">
        <v>44550.875</v>
      </c>
      <c r="C1945" s="1">
        <v>1269364671</v>
      </c>
      <c r="D1945" s="1" t="s">
        <v>137</v>
      </c>
      <c r="G1945" s="1" t="s">
        <v>138</v>
      </c>
      <c r="I1945" s="1">
        <v>61.15</v>
      </c>
      <c r="J1945" s="1">
        <v>62.201115000000001</v>
      </c>
      <c r="K1945" s="1">
        <v>0</v>
      </c>
      <c r="L1945" s="1">
        <v>1.051115</v>
      </c>
      <c r="M1945" s="1" t="b">
        <v>1</v>
      </c>
      <c r="N1945" s="1">
        <v>1</v>
      </c>
      <c r="O1945" s="124"/>
    </row>
    <row r="1946" spans="1:15" x14ac:dyDescent="0.2">
      <c r="A1946" s="124">
        <v>44551.125</v>
      </c>
      <c r="B1946" s="124">
        <v>44550.916666666664</v>
      </c>
      <c r="C1946" s="1">
        <v>1269364671</v>
      </c>
      <c r="D1946" s="1" t="s">
        <v>137</v>
      </c>
      <c r="G1946" s="1" t="s">
        <v>138</v>
      </c>
      <c r="I1946" s="1">
        <v>49.59</v>
      </c>
      <c r="J1946" s="1">
        <v>50.517066</v>
      </c>
      <c r="K1946" s="1">
        <v>0.20461399999999999</v>
      </c>
      <c r="L1946" s="1">
        <v>0.72245199999999998</v>
      </c>
      <c r="M1946" s="1" t="b">
        <v>1</v>
      </c>
      <c r="N1946" s="1">
        <v>1</v>
      </c>
      <c r="O1946" s="124"/>
    </row>
    <row r="1947" spans="1:15" x14ac:dyDescent="0.2">
      <c r="A1947" s="124">
        <v>44551.166666666664</v>
      </c>
      <c r="B1947" s="124">
        <v>44550.958333333336</v>
      </c>
      <c r="C1947" s="1">
        <v>1269364671</v>
      </c>
      <c r="D1947" s="1" t="s">
        <v>137</v>
      </c>
      <c r="G1947" s="1" t="s">
        <v>138</v>
      </c>
      <c r="I1947" s="1">
        <v>46.24</v>
      </c>
      <c r="J1947" s="1">
        <v>46.801628000000001</v>
      </c>
      <c r="K1947" s="1">
        <v>-0.380633</v>
      </c>
      <c r="L1947" s="1">
        <v>0.94226100000000002</v>
      </c>
      <c r="M1947" s="1" t="b">
        <v>1</v>
      </c>
      <c r="N1947" s="1">
        <v>1</v>
      </c>
      <c r="O1947" s="124"/>
    </row>
    <row r="1948" spans="1:15" x14ac:dyDescent="0.2">
      <c r="A1948" s="124">
        <v>44551.208333333336</v>
      </c>
      <c r="B1948" s="124">
        <v>44551</v>
      </c>
      <c r="C1948" s="1">
        <v>1269364671</v>
      </c>
      <c r="D1948" s="1" t="s">
        <v>137</v>
      </c>
      <c r="G1948" s="1" t="s">
        <v>138</v>
      </c>
      <c r="I1948" s="1">
        <v>41.18</v>
      </c>
      <c r="J1948" s="1">
        <v>41.618721999999998</v>
      </c>
      <c r="K1948" s="1">
        <v>0.22014300000000001</v>
      </c>
      <c r="L1948" s="1">
        <v>0.218579</v>
      </c>
      <c r="M1948" s="1" t="b">
        <v>1</v>
      </c>
      <c r="N1948" s="1">
        <v>1</v>
      </c>
      <c r="O1948" s="124"/>
    </row>
    <row r="1949" spans="1:15" x14ac:dyDescent="0.2">
      <c r="A1949" s="124">
        <v>44551.25</v>
      </c>
      <c r="B1949" s="124">
        <v>44551.041666666664</v>
      </c>
      <c r="C1949" s="1">
        <v>1269364671</v>
      </c>
      <c r="D1949" s="1" t="s">
        <v>137</v>
      </c>
      <c r="G1949" s="1" t="s">
        <v>138</v>
      </c>
      <c r="I1949" s="1">
        <v>40.08</v>
      </c>
      <c r="J1949" s="1">
        <v>40.840310000000002</v>
      </c>
      <c r="K1949" s="1">
        <v>0.36185099999999998</v>
      </c>
      <c r="L1949" s="1">
        <v>0.39845900000000001</v>
      </c>
      <c r="M1949" s="1" t="b">
        <v>1</v>
      </c>
      <c r="N1949" s="1">
        <v>1</v>
      </c>
      <c r="O1949" s="124"/>
    </row>
    <row r="1950" spans="1:15" x14ac:dyDescent="0.2">
      <c r="A1950" s="124">
        <v>44551.291666666664</v>
      </c>
      <c r="B1950" s="124">
        <v>44551.083333333336</v>
      </c>
      <c r="C1950" s="1">
        <v>1269364671</v>
      </c>
      <c r="D1950" s="1" t="s">
        <v>137</v>
      </c>
      <c r="G1950" s="1" t="s">
        <v>138</v>
      </c>
      <c r="I1950" s="1">
        <v>38.86</v>
      </c>
      <c r="J1950" s="1">
        <v>39.596162</v>
      </c>
      <c r="K1950" s="1">
        <v>0.47441499999999998</v>
      </c>
      <c r="L1950" s="1">
        <v>0.26174700000000001</v>
      </c>
      <c r="M1950" s="1" t="b">
        <v>1</v>
      </c>
      <c r="N1950" s="1">
        <v>1</v>
      </c>
      <c r="O1950" s="124"/>
    </row>
    <row r="1951" spans="1:15" x14ac:dyDescent="0.2">
      <c r="A1951" s="124">
        <v>44551.333333333336</v>
      </c>
      <c r="B1951" s="124">
        <v>44551.125</v>
      </c>
      <c r="C1951" s="1">
        <v>1269364671</v>
      </c>
      <c r="D1951" s="1" t="s">
        <v>137</v>
      </c>
      <c r="G1951" s="1" t="s">
        <v>138</v>
      </c>
      <c r="I1951" s="1">
        <v>39.479999999999997</v>
      </c>
      <c r="J1951" s="1">
        <v>40.240757000000002</v>
      </c>
      <c r="K1951" s="1">
        <v>0.36246200000000001</v>
      </c>
      <c r="L1951" s="1">
        <v>0.39829500000000001</v>
      </c>
      <c r="M1951" s="1" t="b">
        <v>1</v>
      </c>
      <c r="N1951" s="1">
        <v>1</v>
      </c>
      <c r="O1951" s="124"/>
    </row>
    <row r="1952" spans="1:15" x14ac:dyDescent="0.2">
      <c r="A1952" s="124">
        <v>44551.375</v>
      </c>
      <c r="B1952" s="124">
        <v>44551.166666666664</v>
      </c>
      <c r="C1952" s="1">
        <v>1269364671</v>
      </c>
      <c r="D1952" s="1" t="s">
        <v>137</v>
      </c>
      <c r="G1952" s="1" t="s">
        <v>138</v>
      </c>
      <c r="I1952" s="1">
        <v>40.5</v>
      </c>
      <c r="J1952" s="1">
        <v>41.372529999999998</v>
      </c>
      <c r="K1952" s="1">
        <v>0.55335400000000001</v>
      </c>
      <c r="L1952" s="1">
        <v>0.31917600000000002</v>
      </c>
      <c r="M1952" s="1" t="b">
        <v>1</v>
      </c>
      <c r="N1952" s="1">
        <v>1</v>
      </c>
      <c r="O1952" s="124"/>
    </row>
    <row r="1953" spans="1:15" x14ac:dyDescent="0.2">
      <c r="A1953" s="124">
        <v>44551.416666666664</v>
      </c>
      <c r="B1953" s="124">
        <v>44551.208333333336</v>
      </c>
      <c r="C1953" s="1">
        <v>1269364671</v>
      </c>
      <c r="D1953" s="1" t="s">
        <v>137</v>
      </c>
      <c r="G1953" s="1" t="s">
        <v>138</v>
      </c>
      <c r="I1953" s="1">
        <v>46.94</v>
      </c>
      <c r="J1953" s="1">
        <v>46.364181000000002</v>
      </c>
      <c r="K1953" s="1">
        <v>-0.62364600000000003</v>
      </c>
      <c r="L1953" s="1">
        <v>4.7827000000000001E-2</v>
      </c>
      <c r="M1953" s="1" t="b">
        <v>1</v>
      </c>
      <c r="N1953" s="1">
        <v>1</v>
      </c>
      <c r="O1953" s="124"/>
    </row>
    <row r="1954" spans="1:15" x14ac:dyDescent="0.2">
      <c r="A1954" s="124">
        <v>44551.458333333336</v>
      </c>
      <c r="B1954" s="124">
        <v>44551.25</v>
      </c>
      <c r="C1954" s="1">
        <v>1269364671</v>
      </c>
      <c r="D1954" s="1" t="s">
        <v>137</v>
      </c>
      <c r="G1954" s="1" t="s">
        <v>138</v>
      </c>
      <c r="I1954" s="1">
        <v>64.64</v>
      </c>
      <c r="J1954" s="1">
        <v>64.668080000000003</v>
      </c>
      <c r="K1954" s="1">
        <v>0.19079299999999999</v>
      </c>
      <c r="L1954" s="1">
        <v>-0.162713</v>
      </c>
      <c r="M1954" s="1" t="b">
        <v>1</v>
      </c>
      <c r="N1954" s="1">
        <v>1</v>
      </c>
      <c r="O1954" s="124"/>
    </row>
    <row r="1955" spans="1:15" x14ac:dyDescent="0.2">
      <c r="A1955" s="124">
        <v>44551.5</v>
      </c>
      <c r="B1955" s="124">
        <v>44551.291666666664</v>
      </c>
      <c r="C1955" s="1">
        <v>1269364671</v>
      </c>
      <c r="D1955" s="1" t="s">
        <v>137</v>
      </c>
      <c r="G1955" s="1" t="s">
        <v>138</v>
      </c>
      <c r="I1955" s="1">
        <v>86.16</v>
      </c>
      <c r="J1955" s="1">
        <v>87.967741000000004</v>
      </c>
      <c r="K1955" s="1">
        <v>1.3677459999999999</v>
      </c>
      <c r="L1955" s="1">
        <v>0.43999500000000002</v>
      </c>
      <c r="M1955" s="1" t="b">
        <v>1</v>
      </c>
      <c r="N1955" s="1">
        <v>1</v>
      </c>
      <c r="O1955" s="124"/>
    </row>
    <row r="1956" spans="1:15" x14ac:dyDescent="0.2">
      <c r="A1956" s="124">
        <v>44551.541666666664</v>
      </c>
      <c r="B1956" s="124">
        <v>44551.333333333336</v>
      </c>
      <c r="C1956" s="1">
        <v>1269364671</v>
      </c>
      <c r="D1956" s="1" t="s">
        <v>137</v>
      </c>
      <c r="G1956" s="1" t="s">
        <v>138</v>
      </c>
      <c r="I1956" s="1">
        <v>61.76</v>
      </c>
      <c r="J1956" s="1">
        <v>63.883183000000002</v>
      </c>
      <c r="K1956" s="1">
        <v>1.527021</v>
      </c>
      <c r="L1956" s="1">
        <v>0.59616199999999997</v>
      </c>
      <c r="M1956" s="1" t="b">
        <v>1</v>
      </c>
      <c r="N1956" s="1">
        <v>1</v>
      </c>
      <c r="O1956" s="124"/>
    </row>
    <row r="1957" spans="1:15" x14ac:dyDescent="0.2">
      <c r="A1957" s="124">
        <v>44551.583333333336</v>
      </c>
      <c r="B1957" s="124">
        <v>44551.375</v>
      </c>
      <c r="C1957" s="1">
        <v>1269364671</v>
      </c>
      <c r="D1957" s="1" t="s">
        <v>137</v>
      </c>
      <c r="G1957" s="1" t="s">
        <v>138</v>
      </c>
      <c r="I1957" s="1">
        <v>52.09</v>
      </c>
      <c r="J1957" s="1">
        <v>53.208193999999999</v>
      </c>
      <c r="K1957" s="1">
        <v>0.58480500000000002</v>
      </c>
      <c r="L1957" s="1">
        <v>0.533389</v>
      </c>
      <c r="M1957" s="1" t="b">
        <v>1</v>
      </c>
      <c r="N1957" s="1">
        <v>1</v>
      </c>
      <c r="O1957" s="124"/>
    </row>
    <row r="1958" spans="1:15" x14ac:dyDescent="0.2">
      <c r="A1958" s="124">
        <v>44551.625</v>
      </c>
      <c r="B1958" s="124">
        <v>44551.416666666664</v>
      </c>
      <c r="C1958" s="1">
        <v>1269364671</v>
      </c>
      <c r="D1958" s="1" t="s">
        <v>137</v>
      </c>
      <c r="G1958" s="1" t="s">
        <v>138</v>
      </c>
      <c r="I1958" s="1">
        <v>46.44</v>
      </c>
      <c r="J1958" s="1">
        <v>46.498336999999999</v>
      </c>
      <c r="K1958" s="1">
        <v>-0.26571499999999998</v>
      </c>
      <c r="L1958" s="1">
        <v>0.32405200000000001</v>
      </c>
      <c r="M1958" s="1" t="b">
        <v>1</v>
      </c>
      <c r="N1958" s="1">
        <v>1</v>
      </c>
      <c r="O1958" s="124"/>
    </row>
    <row r="1959" spans="1:15" x14ac:dyDescent="0.2">
      <c r="A1959" s="124">
        <v>44551.666666666664</v>
      </c>
      <c r="B1959" s="124">
        <v>44551.458333333336</v>
      </c>
      <c r="C1959" s="1">
        <v>1269364671</v>
      </c>
      <c r="D1959" s="1" t="s">
        <v>137</v>
      </c>
      <c r="G1959" s="1" t="s">
        <v>138</v>
      </c>
      <c r="I1959" s="1">
        <v>42.7</v>
      </c>
      <c r="J1959" s="1">
        <v>42.708418000000002</v>
      </c>
      <c r="K1959" s="1">
        <v>-8.4389000000000006E-2</v>
      </c>
      <c r="L1959" s="1">
        <v>9.2807000000000001E-2</v>
      </c>
      <c r="M1959" s="1" t="b">
        <v>1</v>
      </c>
      <c r="N1959" s="1">
        <v>1</v>
      </c>
      <c r="O1959" s="124"/>
    </row>
    <row r="1960" spans="1:15" x14ac:dyDescent="0.2">
      <c r="A1960" s="124">
        <v>44551.708333333336</v>
      </c>
      <c r="B1960" s="124">
        <v>44551.5</v>
      </c>
      <c r="C1960" s="1">
        <v>1269364671</v>
      </c>
      <c r="D1960" s="1" t="s">
        <v>137</v>
      </c>
      <c r="G1960" s="1" t="s">
        <v>138</v>
      </c>
      <c r="I1960" s="1">
        <v>38.090000000000003</v>
      </c>
      <c r="J1960" s="1">
        <v>38.325299000000001</v>
      </c>
      <c r="K1960" s="1">
        <v>7.9435000000000006E-2</v>
      </c>
      <c r="L1960" s="1">
        <v>0.155864</v>
      </c>
      <c r="M1960" s="1" t="b">
        <v>1</v>
      </c>
      <c r="N1960" s="1">
        <v>1</v>
      </c>
      <c r="O1960" s="124"/>
    </row>
    <row r="1961" spans="1:15" x14ac:dyDescent="0.2">
      <c r="A1961" s="124">
        <v>44551.75</v>
      </c>
      <c r="B1961" s="124">
        <v>44551.541666666664</v>
      </c>
      <c r="C1961" s="1">
        <v>1269364671</v>
      </c>
      <c r="D1961" s="1" t="s">
        <v>137</v>
      </c>
      <c r="G1961" s="1" t="s">
        <v>138</v>
      </c>
      <c r="I1961" s="1">
        <v>37.979999999999997</v>
      </c>
      <c r="J1961" s="1">
        <v>38.292547999999996</v>
      </c>
      <c r="K1961" s="1">
        <v>0.26561400000000002</v>
      </c>
      <c r="L1961" s="1">
        <v>4.6933999999999997E-2</v>
      </c>
      <c r="M1961" s="1" t="b">
        <v>1</v>
      </c>
      <c r="N1961" s="1">
        <v>1</v>
      </c>
      <c r="O1961" s="124"/>
    </row>
    <row r="1962" spans="1:15" x14ac:dyDescent="0.2">
      <c r="A1962" s="124">
        <v>44551.791666666664</v>
      </c>
      <c r="B1962" s="124">
        <v>44551.583333333336</v>
      </c>
      <c r="C1962" s="1">
        <v>1269364671</v>
      </c>
      <c r="D1962" s="1" t="s">
        <v>137</v>
      </c>
      <c r="G1962" s="1" t="s">
        <v>138</v>
      </c>
      <c r="I1962" s="1">
        <v>36.729999999999997</v>
      </c>
      <c r="J1962" s="1">
        <v>37.128025000000001</v>
      </c>
      <c r="K1962" s="1">
        <v>0.32359700000000002</v>
      </c>
      <c r="L1962" s="1">
        <v>7.4427999999999994E-2</v>
      </c>
      <c r="M1962" s="1" t="b">
        <v>1</v>
      </c>
      <c r="N1962" s="1">
        <v>1</v>
      </c>
      <c r="O1962" s="124"/>
    </row>
    <row r="1963" spans="1:15" x14ac:dyDescent="0.2">
      <c r="A1963" s="124">
        <v>44551.833333333336</v>
      </c>
      <c r="B1963" s="124">
        <v>44551.625</v>
      </c>
      <c r="C1963" s="1">
        <v>1269364671</v>
      </c>
      <c r="D1963" s="1" t="s">
        <v>137</v>
      </c>
      <c r="G1963" s="1" t="s">
        <v>138</v>
      </c>
      <c r="I1963" s="1">
        <v>37.25</v>
      </c>
      <c r="J1963" s="1">
        <v>37.412663000000002</v>
      </c>
      <c r="K1963" s="1">
        <v>0.32403700000000002</v>
      </c>
      <c r="L1963" s="1">
        <v>-0.16137399999999999</v>
      </c>
      <c r="M1963" s="1" t="b">
        <v>1</v>
      </c>
      <c r="N1963" s="1">
        <v>1</v>
      </c>
      <c r="O1963" s="124"/>
    </row>
    <row r="1964" spans="1:15" x14ac:dyDescent="0.2">
      <c r="A1964" s="124">
        <v>44551.875</v>
      </c>
      <c r="B1964" s="124">
        <v>44551.666666666664</v>
      </c>
      <c r="C1964" s="1">
        <v>1269364671</v>
      </c>
      <c r="D1964" s="1" t="s">
        <v>137</v>
      </c>
      <c r="G1964" s="1" t="s">
        <v>138</v>
      </c>
      <c r="I1964" s="1">
        <v>37.99</v>
      </c>
      <c r="J1964" s="1">
        <v>38.648558000000001</v>
      </c>
      <c r="K1964" s="1">
        <v>0.91771199999999997</v>
      </c>
      <c r="L1964" s="1">
        <v>-0.259154</v>
      </c>
      <c r="M1964" s="1" t="b">
        <v>1</v>
      </c>
      <c r="N1964" s="1">
        <v>1</v>
      </c>
      <c r="O1964" s="124"/>
    </row>
    <row r="1965" spans="1:15" x14ac:dyDescent="0.2">
      <c r="A1965" s="124">
        <v>44551.916666666664</v>
      </c>
      <c r="B1965" s="124">
        <v>44551.708333333336</v>
      </c>
      <c r="C1965" s="1">
        <v>1269364671</v>
      </c>
      <c r="D1965" s="1" t="s">
        <v>137</v>
      </c>
      <c r="G1965" s="1" t="s">
        <v>138</v>
      </c>
      <c r="I1965" s="1">
        <v>51.14</v>
      </c>
      <c r="J1965" s="1">
        <v>51.630938</v>
      </c>
      <c r="K1965" s="1">
        <v>1.0058849999999999</v>
      </c>
      <c r="L1965" s="1">
        <v>-0.51494700000000004</v>
      </c>
      <c r="M1965" s="1" t="b">
        <v>1</v>
      </c>
      <c r="N1965" s="1">
        <v>1</v>
      </c>
      <c r="O1965" s="124"/>
    </row>
    <row r="1966" spans="1:15" x14ac:dyDescent="0.2">
      <c r="A1966" s="124">
        <v>44551.958333333336</v>
      </c>
      <c r="B1966" s="124">
        <v>44551.75</v>
      </c>
      <c r="C1966" s="1">
        <v>1269364671</v>
      </c>
      <c r="D1966" s="1" t="s">
        <v>137</v>
      </c>
      <c r="G1966" s="1" t="s">
        <v>138</v>
      </c>
      <c r="I1966" s="1">
        <v>46.8</v>
      </c>
      <c r="J1966" s="1">
        <v>47.943787</v>
      </c>
      <c r="K1966" s="1">
        <v>1.247733</v>
      </c>
      <c r="L1966" s="1">
        <v>-0.103946</v>
      </c>
      <c r="M1966" s="1" t="b">
        <v>1</v>
      </c>
      <c r="N1966" s="1">
        <v>1</v>
      </c>
      <c r="O1966" s="124"/>
    </row>
    <row r="1967" spans="1:15" x14ac:dyDescent="0.2">
      <c r="A1967" s="124">
        <v>44552</v>
      </c>
      <c r="B1967" s="124">
        <v>44551.791666666664</v>
      </c>
      <c r="C1967" s="1">
        <v>1269364671</v>
      </c>
      <c r="D1967" s="1" t="s">
        <v>137</v>
      </c>
      <c r="G1967" s="1" t="s">
        <v>138</v>
      </c>
      <c r="I1967" s="1">
        <v>45.74</v>
      </c>
      <c r="J1967" s="1">
        <v>46.901426999999998</v>
      </c>
      <c r="K1967" s="1">
        <v>1.188124</v>
      </c>
      <c r="L1967" s="1">
        <v>-2.6696999999999999E-2</v>
      </c>
      <c r="M1967" s="1" t="b">
        <v>1</v>
      </c>
      <c r="N1967" s="1">
        <v>1</v>
      </c>
      <c r="O1967" s="124"/>
    </row>
    <row r="1968" spans="1:15" x14ac:dyDescent="0.2">
      <c r="A1968" s="124">
        <v>44552.041666666664</v>
      </c>
      <c r="B1968" s="124">
        <v>44551.833333333336</v>
      </c>
      <c r="C1968" s="1">
        <v>1269364671</v>
      </c>
      <c r="D1968" s="1" t="s">
        <v>137</v>
      </c>
      <c r="G1968" s="1" t="s">
        <v>138</v>
      </c>
      <c r="I1968" s="1">
        <v>45.93</v>
      </c>
      <c r="J1968" s="1">
        <v>47.746223999999998</v>
      </c>
      <c r="K1968" s="1">
        <v>1.638614</v>
      </c>
      <c r="L1968" s="1">
        <v>0.17760999999999999</v>
      </c>
      <c r="M1968" s="1" t="b">
        <v>1</v>
      </c>
      <c r="N1968" s="1">
        <v>1</v>
      </c>
      <c r="O1968" s="124"/>
    </row>
    <row r="1969" spans="1:15" x14ac:dyDescent="0.2">
      <c r="A1969" s="124">
        <v>44552.083333333336</v>
      </c>
      <c r="B1969" s="124">
        <v>44551.875</v>
      </c>
      <c r="C1969" s="1">
        <v>1269364671</v>
      </c>
      <c r="D1969" s="1" t="s">
        <v>137</v>
      </c>
      <c r="G1969" s="1" t="s">
        <v>138</v>
      </c>
      <c r="I1969" s="1">
        <v>41.32</v>
      </c>
      <c r="J1969" s="1">
        <v>42.689242999999998</v>
      </c>
      <c r="K1969" s="1">
        <v>0.93052699999999999</v>
      </c>
      <c r="L1969" s="1">
        <v>0.43871599999999999</v>
      </c>
      <c r="M1969" s="1" t="b">
        <v>1</v>
      </c>
      <c r="N1969" s="1">
        <v>1</v>
      </c>
      <c r="O1969" s="124"/>
    </row>
    <row r="1970" spans="1:15" x14ac:dyDescent="0.2">
      <c r="A1970" s="124">
        <v>44552.125</v>
      </c>
      <c r="B1970" s="124">
        <v>44551.916666666664</v>
      </c>
      <c r="C1970" s="1">
        <v>1269364671</v>
      </c>
      <c r="D1970" s="1" t="s">
        <v>137</v>
      </c>
      <c r="G1970" s="1" t="s">
        <v>138</v>
      </c>
      <c r="I1970" s="1">
        <v>37.28</v>
      </c>
      <c r="J1970" s="1">
        <v>38.337150000000001</v>
      </c>
      <c r="K1970" s="1">
        <v>0.476497</v>
      </c>
      <c r="L1970" s="1">
        <v>0.58065299999999997</v>
      </c>
      <c r="M1970" s="1" t="b">
        <v>1</v>
      </c>
      <c r="N1970" s="1">
        <v>1</v>
      </c>
      <c r="O1970" s="124"/>
    </row>
    <row r="1971" spans="1:15" x14ac:dyDescent="0.2">
      <c r="A1971" s="124">
        <v>44552.166666666664</v>
      </c>
      <c r="B1971" s="124">
        <v>44551.958333333336</v>
      </c>
      <c r="C1971" s="1">
        <v>1269364671</v>
      </c>
      <c r="D1971" s="1" t="s">
        <v>137</v>
      </c>
      <c r="G1971" s="1" t="s">
        <v>138</v>
      </c>
      <c r="I1971" s="1">
        <v>35.01</v>
      </c>
      <c r="J1971" s="1">
        <v>36.000801000000003</v>
      </c>
      <c r="K1971" s="1">
        <v>0.37586700000000001</v>
      </c>
      <c r="L1971" s="1">
        <v>0.61493399999999998</v>
      </c>
      <c r="M1971" s="1" t="b">
        <v>1</v>
      </c>
      <c r="N1971" s="1">
        <v>1</v>
      </c>
      <c r="O1971" s="124"/>
    </row>
    <row r="1972" spans="1:15" x14ac:dyDescent="0.2">
      <c r="A1972" s="124">
        <v>44552.208333333336</v>
      </c>
      <c r="B1972" s="124">
        <v>44552</v>
      </c>
      <c r="C1972" s="1">
        <v>1269364671</v>
      </c>
      <c r="D1972" s="1" t="s">
        <v>137</v>
      </c>
      <c r="G1972" s="1" t="s">
        <v>138</v>
      </c>
      <c r="I1972" s="1">
        <v>34.86</v>
      </c>
      <c r="J1972" s="1">
        <v>38.479540999999998</v>
      </c>
      <c r="K1972" s="1">
        <v>3.3477079999999999</v>
      </c>
      <c r="L1972" s="1">
        <v>0.27183299999999999</v>
      </c>
      <c r="M1972" s="1" t="b">
        <v>1</v>
      </c>
      <c r="N1972" s="1">
        <v>1</v>
      </c>
      <c r="O1972" s="124"/>
    </row>
    <row r="1973" spans="1:15" x14ac:dyDescent="0.2">
      <c r="A1973" s="124">
        <v>44552.25</v>
      </c>
      <c r="B1973" s="124">
        <v>44552.041666666664</v>
      </c>
      <c r="C1973" s="1">
        <v>1269364671</v>
      </c>
      <c r="D1973" s="1" t="s">
        <v>137</v>
      </c>
      <c r="G1973" s="1" t="s">
        <v>138</v>
      </c>
      <c r="I1973" s="1">
        <v>34.54</v>
      </c>
      <c r="J1973" s="1">
        <v>38.382589000000003</v>
      </c>
      <c r="K1973" s="1">
        <v>3.4542079999999999</v>
      </c>
      <c r="L1973" s="1">
        <v>0.38838099999999998</v>
      </c>
      <c r="M1973" s="1" t="b">
        <v>1</v>
      </c>
      <c r="N1973" s="1">
        <v>1</v>
      </c>
      <c r="O1973" s="124"/>
    </row>
    <row r="1974" spans="1:15" x14ac:dyDescent="0.2">
      <c r="A1974" s="124">
        <v>44552.291666666664</v>
      </c>
      <c r="B1974" s="124">
        <v>44552.083333333336</v>
      </c>
      <c r="C1974" s="1">
        <v>1269364671</v>
      </c>
      <c r="D1974" s="1" t="s">
        <v>137</v>
      </c>
      <c r="G1974" s="1" t="s">
        <v>138</v>
      </c>
      <c r="I1974" s="1">
        <v>33.380000000000003</v>
      </c>
      <c r="J1974" s="1">
        <v>37.551273999999999</v>
      </c>
      <c r="K1974" s="1">
        <v>3.6735389999999999</v>
      </c>
      <c r="L1974" s="1">
        <v>0.49773499999999998</v>
      </c>
      <c r="M1974" s="1" t="b">
        <v>1</v>
      </c>
      <c r="N1974" s="1">
        <v>1</v>
      </c>
      <c r="O1974" s="124"/>
    </row>
    <row r="1975" spans="1:15" x14ac:dyDescent="0.2">
      <c r="A1975" s="124">
        <v>44552.333333333336</v>
      </c>
      <c r="B1975" s="124">
        <v>44552.125</v>
      </c>
      <c r="C1975" s="1">
        <v>1269364671</v>
      </c>
      <c r="D1975" s="1" t="s">
        <v>137</v>
      </c>
      <c r="G1975" s="1" t="s">
        <v>138</v>
      </c>
      <c r="I1975" s="1">
        <v>33.44</v>
      </c>
      <c r="J1975" s="1">
        <v>37.123502000000002</v>
      </c>
      <c r="K1975" s="1">
        <v>3.235128</v>
      </c>
      <c r="L1975" s="1">
        <v>0.44837399999999999</v>
      </c>
      <c r="M1975" s="1" t="b">
        <v>1</v>
      </c>
      <c r="N1975" s="1">
        <v>1</v>
      </c>
      <c r="O1975" s="124"/>
    </row>
    <row r="1976" spans="1:15" x14ac:dyDescent="0.2">
      <c r="A1976" s="124">
        <v>44552.375</v>
      </c>
      <c r="B1976" s="124">
        <v>44552.166666666664</v>
      </c>
      <c r="C1976" s="1">
        <v>1269364671</v>
      </c>
      <c r="D1976" s="1" t="s">
        <v>137</v>
      </c>
      <c r="G1976" s="1" t="s">
        <v>138</v>
      </c>
      <c r="I1976" s="1">
        <v>34.479999999999997</v>
      </c>
      <c r="J1976" s="1">
        <v>37.400075999999999</v>
      </c>
      <c r="K1976" s="1">
        <v>2.7029860000000001</v>
      </c>
      <c r="L1976" s="1">
        <v>0.21709000000000001</v>
      </c>
      <c r="M1976" s="1" t="b">
        <v>1</v>
      </c>
      <c r="N1976" s="1">
        <v>1</v>
      </c>
      <c r="O1976" s="124"/>
    </row>
    <row r="1977" spans="1:15" x14ac:dyDescent="0.2">
      <c r="A1977" s="124">
        <v>44552.416666666664</v>
      </c>
      <c r="B1977" s="124">
        <v>44552.208333333336</v>
      </c>
      <c r="C1977" s="1">
        <v>1269364671</v>
      </c>
      <c r="D1977" s="1" t="s">
        <v>137</v>
      </c>
      <c r="G1977" s="1" t="s">
        <v>138</v>
      </c>
      <c r="I1977" s="1">
        <v>37.78</v>
      </c>
      <c r="J1977" s="1">
        <v>39.493156999999997</v>
      </c>
      <c r="K1977" s="1">
        <v>1.601202</v>
      </c>
      <c r="L1977" s="1">
        <v>0.111955</v>
      </c>
      <c r="M1977" s="1" t="b">
        <v>1</v>
      </c>
      <c r="N1977" s="1">
        <v>1</v>
      </c>
      <c r="O1977" s="124"/>
    </row>
    <row r="1978" spans="1:15" x14ac:dyDescent="0.2">
      <c r="A1978" s="124">
        <v>44552.458333333336</v>
      </c>
      <c r="B1978" s="124">
        <v>44552.25</v>
      </c>
      <c r="C1978" s="1">
        <v>1269364671</v>
      </c>
      <c r="D1978" s="1" t="s">
        <v>137</v>
      </c>
      <c r="G1978" s="1" t="s">
        <v>138</v>
      </c>
      <c r="I1978" s="1">
        <v>51.94</v>
      </c>
      <c r="J1978" s="1">
        <v>53.556690000000003</v>
      </c>
      <c r="K1978" s="1">
        <v>1.5577989999999999</v>
      </c>
      <c r="L1978" s="1">
        <v>5.8890999999999999E-2</v>
      </c>
      <c r="M1978" s="1" t="b">
        <v>1</v>
      </c>
      <c r="N1978" s="1">
        <v>1</v>
      </c>
      <c r="O1978" s="124"/>
    </row>
    <row r="1979" spans="1:15" x14ac:dyDescent="0.2">
      <c r="A1979" s="124">
        <v>44552.5</v>
      </c>
      <c r="B1979" s="124">
        <v>44552.291666666664</v>
      </c>
      <c r="C1979" s="1">
        <v>1269364671</v>
      </c>
      <c r="D1979" s="1" t="s">
        <v>137</v>
      </c>
      <c r="G1979" s="1" t="s">
        <v>138</v>
      </c>
      <c r="I1979" s="1">
        <v>62.91</v>
      </c>
      <c r="J1979" s="1">
        <v>65.799306999999999</v>
      </c>
      <c r="K1979" s="1">
        <v>2.5071349999999999</v>
      </c>
      <c r="L1979" s="1">
        <v>0.38217200000000001</v>
      </c>
      <c r="M1979" s="1" t="b">
        <v>1</v>
      </c>
      <c r="N1979" s="1">
        <v>1</v>
      </c>
      <c r="O1979" s="124"/>
    </row>
    <row r="1980" spans="1:15" x14ac:dyDescent="0.2">
      <c r="A1980" s="124">
        <v>44552.541666666664</v>
      </c>
      <c r="B1980" s="124">
        <v>44552.333333333336</v>
      </c>
      <c r="C1980" s="1">
        <v>1269364671</v>
      </c>
      <c r="D1980" s="1" t="s">
        <v>137</v>
      </c>
      <c r="G1980" s="1" t="s">
        <v>138</v>
      </c>
      <c r="I1980" s="1">
        <v>54.41</v>
      </c>
      <c r="J1980" s="1">
        <v>56.521695000000001</v>
      </c>
      <c r="K1980" s="1">
        <v>1.586562</v>
      </c>
      <c r="L1980" s="1">
        <v>0.52513299999999996</v>
      </c>
      <c r="M1980" s="1" t="b">
        <v>1</v>
      </c>
      <c r="N1980" s="1">
        <v>1</v>
      </c>
      <c r="O1980" s="124"/>
    </row>
    <row r="1981" spans="1:15" x14ac:dyDescent="0.2">
      <c r="A1981" s="124">
        <v>44552.583333333336</v>
      </c>
      <c r="B1981" s="124">
        <v>44552.375</v>
      </c>
      <c r="C1981" s="1">
        <v>1269364671</v>
      </c>
      <c r="D1981" s="1" t="s">
        <v>137</v>
      </c>
      <c r="G1981" s="1" t="s">
        <v>138</v>
      </c>
      <c r="I1981" s="1">
        <v>50.6</v>
      </c>
      <c r="J1981" s="1">
        <v>53.055562999999999</v>
      </c>
      <c r="K1981" s="1">
        <v>2.1570969999999998</v>
      </c>
      <c r="L1981" s="1">
        <v>0.29846600000000001</v>
      </c>
      <c r="M1981" s="1" t="b">
        <v>1</v>
      </c>
      <c r="N1981" s="1">
        <v>1</v>
      </c>
      <c r="O1981" s="124"/>
    </row>
    <row r="1982" spans="1:15" x14ac:dyDescent="0.2">
      <c r="A1982" s="124">
        <v>44552.625</v>
      </c>
      <c r="B1982" s="124">
        <v>44552.416666666664</v>
      </c>
      <c r="C1982" s="1">
        <v>1269364671</v>
      </c>
      <c r="D1982" s="1" t="s">
        <v>137</v>
      </c>
      <c r="G1982" s="1" t="s">
        <v>138</v>
      </c>
      <c r="I1982" s="1">
        <v>44.07</v>
      </c>
      <c r="J1982" s="1">
        <v>45.568198000000002</v>
      </c>
      <c r="K1982" s="1">
        <v>1.39313</v>
      </c>
      <c r="L1982" s="1">
        <v>0.10506799999999999</v>
      </c>
      <c r="M1982" s="1" t="b">
        <v>1</v>
      </c>
      <c r="N1982" s="1">
        <v>1</v>
      </c>
      <c r="O1982" s="124"/>
    </row>
    <row r="1983" spans="1:15" x14ac:dyDescent="0.2">
      <c r="A1983" s="124">
        <v>44552.666666666664</v>
      </c>
      <c r="B1983" s="124">
        <v>44552.458333333336</v>
      </c>
      <c r="C1983" s="1">
        <v>1269364671</v>
      </c>
      <c r="D1983" s="1" t="s">
        <v>137</v>
      </c>
      <c r="G1983" s="1" t="s">
        <v>138</v>
      </c>
      <c r="I1983" s="1">
        <v>41.19</v>
      </c>
      <c r="J1983" s="1">
        <v>42.488467999999997</v>
      </c>
      <c r="K1983" s="1">
        <v>1.167071</v>
      </c>
      <c r="L1983" s="1">
        <v>0.13139700000000001</v>
      </c>
      <c r="M1983" s="1" t="b">
        <v>1</v>
      </c>
      <c r="N1983" s="1">
        <v>1</v>
      </c>
      <c r="O1983" s="124"/>
    </row>
    <row r="1984" spans="1:15" x14ac:dyDescent="0.2">
      <c r="A1984" s="124">
        <v>44552.708333333336</v>
      </c>
      <c r="B1984" s="124">
        <v>44552.5</v>
      </c>
      <c r="C1984" s="1">
        <v>1269364671</v>
      </c>
      <c r="D1984" s="1" t="s">
        <v>137</v>
      </c>
      <c r="G1984" s="1" t="s">
        <v>138</v>
      </c>
      <c r="I1984" s="1">
        <v>39.15</v>
      </c>
      <c r="J1984" s="1">
        <v>40.138458</v>
      </c>
      <c r="K1984" s="1">
        <v>1.0569299999999999</v>
      </c>
      <c r="L1984" s="1">
        <v>-6.8472000000000005E-2</v>
      </c>
      <c r="M1984" s="1" t="b">
        <v>1</v>
      </c>
      <c r="N1984" s="1">
        <v>1</v>
      </c>
      <c r="O1984" s="124"/>
    </row>
    <row r="1985" spans="1:15" x14ac:dyDescent="0.2">
      <c r="A1985" s="124">
        <v>44552.75</v>
      </c>
      <c r="B1985" s="124">
        <v>44552.541666666664</v>
      </c>
      <c r="C1985" s="1">
        <v>1269364671</v>
      </c>
      <c r="D1985" s="1" t="s">
        <v>137</v>
      </c>
      <c r="G1985" s="1" t="s">
        <v>138</v>
      </c>
      <c r="I1985" s="1">
        <v>39.090000000000003</v>
      </c>
      <c r="J1985" s="1">
        <v>40.089302000000004</v>
      </c>
      <c r="K1985" s="1">
        <v>1.021236</v>
      </c>
      <c r="L1985" s="1">
        <v>-2.1933999999999999E-2</v>
      </c>
      <c r="M1985" s="1" t="b">
        <v>1</v>
      </c>
      <c r="N1985" s="1">
        <v>1</v>
      </c>
      <c r="O1985" s="124"/>
    </row>
    <row r="1986" spans="1:15" x14ac:dyDescent="0.2">
      <c r="A1986" s="124">
        <v>44552.791666666664</v>
      </c>
      <c r="B1986" s="124">
        <v>44552.583333333336</v>
      </c>
      <c r="C1986" s="1">
        <v>1269364671</v>
      </c>
      <c r="D1986" s="1" t="s">
        <v>137</v>
      </c>
      <c r="G1986" s="1" t="s">
        <v>138</v>
      </c>
      <c r="I1986" s="1">
        <v>36.840000000000003</v>
      </c>
      <c r="J1986" s="1">
        <v>37.789000000000001</v>
      </c>
      <c r="K1986" s="1">
        <v>1.1934499999999999</v>
      </c>
      <c r="L1986" s="1">
        <v>-0.24445</v>
      </c>
      <c r="M1986" s="1" t="b">
        <v>1</v>
      </c>
      <c r="N1986" s="1">
        <v>1</v>
      </c>
      <c r="O1986" s="124"/>
    </row>
    <row r="1987" spans="1:15" x14ac:dyDescent="0.2">
      <c r="A1987" s="124">
        <v>44552.833333333336</v>
      </c>
      <c r="B1987" s="124">
        <v>44552.625</v>
      </c>
      <c r="C1987" s="1">
        <v>1269364671</v>
      </c>
      <c r="D1987" s="1" t="s">
        <v>137</v>
      </c>
      <c r="G1987" s="1" t="s">
        <v>138</v>
      </c>
      <c r="I1987" s="1">
        <v>38.630000000000003</v>
      </c>
      <c r="J1987" s="1">
        <v>39.456668000000001</v>
      </c>
      <c r="K1987" s="1">
        <v>1.2785679999999999</v>
      </c>
      <c r="L1987" s="1">
        <v>-0.45190000000000002</v>
      </c>
      <c r="M1987" s="1" t="b">
        <v>1</v>
      </c>
      <c r="N1987" s="1">
        <v>1</v>
      </c>
      <c r="O1987" s="124"/>
    </row>
    <row r="1988" spans="1:15" x14ac:dyDescent="0.2">
      <c r="A1988" s="124">
        <v>44552.875</v>
      </c>
      <c r="B1988" s="124">
        <v>44552.666666666664</v>
      </c>
      <c r="C1988" s="1">
        <v>1269364671</v>
      </c>
      <c r="D1988" s="1" t="s">
        <v>137</v>
      </c>
      <c r="G1988" s="1" t="s">
        <v>138</v>
      </c>
      <c r="I1988" s="1">
        <v>42.71</v>
      </c>
      <c r="J1988" s="1">
        <v>44.234681000000002</v>
      </c>
      <c r="K1988" s="1">
        <v>1.9974130000000001</v>
      </c>
      <c r="L1988" s="1">
        <v>-0.47273199999999999</v>
      </c>
      <c r="M1988" s="1" t="b">
        <v>1</v>
      </c>
      <c r="N1988" s="1">
        <v>1</v>
      </c>
      <c r="O1988" s="124"/>
    </row>
    <row r="1989" spans="1:15" x14ac:dyDescent="0.2">
      <c r="A1989" s="124">
        <v>44552.916666666664</v>
      </c>
      <c r="B1989" s="124">
        <v>44552.708333333336</v>
      </c>
      <c r="C1989" s="1">
        <v>1269364671</v>
      </c>
      <c r="D1989" s="1" t="s">
        <v>137</v>
      </c>
      <c r="G1989" s="1" t="s">
        <v>138</v>
      </c>
      <c r="I1989" s="1">
        <v>63.18</v>
      </c>
      <c r="J1989" s="1">
        <v>63.608620999999999</v>
      </c>
      <c r="K1989" s="1">
        <v>1.4142939999999999</v>
      </c>
      <c r="L1989" s="1">
        <v>-0.98567300000000002</v>
      </c>
      <c r="M1989" s="1" t="b">
        <v>1</v>
      </c>
      <c r="N1989" s="1">
        <v>1</v>
      </c>
      <c r="O1989" s="124"/>
    </row>
    <row r="1990" spans="1:15" x14ac:dyDescent="0.2">
      <c r="A1990" s="124">
        <v>44552.958333333336</v>
      </c>
      <c r="B1990" s="124">
        <v>44552.75</v>
      </c>
      <c r="C1990" s="1">
        <v>1269364671</v>
      </c>
      <c r="D1990" s="1" t="s">
        <v>137</v>
      </c>
      <c r="G1990" s="1" t="s">
        <v>138</v>
      </c>
      <c r="I1990" s="1">
        <v>54.36</v>
      </c>
      <c r="J1990" s="1">
        <v>55.898468000000001</v>
      </c>
      <c r="K1990" s="1">
        <v>2.0448620000000002</v>
      </c>
      <c r="L1990" s="1">
        <v>-0.50639400000000001</v>
      </c>
      <c r="M1990" s="1" t="b">
        <v>1</v>
      </c>
      <c r="N1990" s="1">
        <v>1</v>
      </c>
      <c r="O1990" s="124"/>
    </row>
    <row r="1991" spans="1:15" x14ac:dyDescent="0.2">
      <c r="A1991" s="124">
        <v>44553</v>
      </c>
      <c r="B1991" s="124">
        <v>44552.791666666664</v>
      </c>
      <c r="C1991" s="1">
        <v>1269364671</v>
      </c>
      <c r="D1991" s="1" t="s">
        <v>137</v>
      </c>
      <c r="G1991" s="1" t="s">
        <v>138</v>
      </c>
      <c r="I1991" s="1">
        <v>52.9</v>
      </c>
      <c r="J1991" s="1">
        <v>55.519863999999998</v>
      </c>
      <c r="K1991" s="1">
        <v>2.9330729999999998</v>
      </c>
      <c r="L1991" s="1">
        <v>-0.31320900000000002</v>
      </c>
      <c r="M1991" s="1" t="b">
        <v>1</v>
      </c>
      <c r="N1991" s="1">
        <v>1</v>
      </c>
      <c r="O1991" s="124"/>
    </row>
    <row r="1992" spans="1:15" x14ac:dyDescent="0.2">
      <c r="A1992" s="124">
        <v>44553.041666666664</v>
      </c>
      <c r="B1992" s="124">
        <v>44552.833333333336</v>
      </c>
      <c r="C1992" s="1">
        <v>1269364671</v>
      </c>
      <c r="D1992" s="1" t="s">
        <v>137</v>
      </c>
      <c r="G1992" s="1" t="s">
        <v>138</v>
      </c>
      <c r="I1992" s="1">
        <v>52.7</v>
      </c>
      <c r="J1992" s="1">
        <v>56.231811999999998</v>
      </c>
      <c r="K1992" s="1">
        <v>3.57057</v>
      </c>
      <c r="L1992" s="1">
        <v>-3.8758000000000001E-2</v>
      </c>
      <c r="M1992" s="1" t="b">
        <v>1</v>
      </c>
      <c r="N1992" s="1">
        <v>1</v>
      </c>
      <c r="O1992" s="124"/>
    </row>
    <row r="1993" spans="1:15" x14ac:dyDescent="0.2">
      <c r="A1993" s="124">
        <v>44553.083333333336</v>
      </c>
      <c r="B1993" s="124">
        <v>44552.875</v>
      </c>
      <c r="C1993" s="1">
        <v>1269364671</v>
      </c>
      <c r="D1993" s="1" t="s">
        <v>137</v>
      </c>
      <c r="G1993" s="1" t="s">
        <v>138</v>
      </c>
      <c r="I1993" s="1">
        <v>47.68</v>
      </c>
      <c r="J1993" s="1">
        <v>53.462564</v>
      </c>
      <c r="K1993" s="1">
        <v>5.4938950000000002</v>
      </c>
      <c r="L1993" s="1">
        <v>0.28866900000000001</v>
      </c>
      <c r="M1993" s="1" t="b">
        <v>1</v>
      </c>
      <c r="N1993" s="1">
        <v>1</v>
      </c>
      <c r="O1993" s="124"/>
    </row>
    <row r="1994" spans="1:15" x14ac:dyDescent="0.2">
      <c r="A1994" s="124">
        <v>44553.125</v>
      </c>
      <c r="B1994" s="124">
        <v>44552.916666666664</v>
      </c>
      <c r="C1994" s="1">
        <v>1269364671</v>
      </c>
      <c r="D1994" s="1" t="s">
        <v>137</v>
      </c>
      <c r="G1994" s="1" t="s">
        <v>138</v>
      </c>
      <c r="I1994" s="1">
        <v>43.4</v>
      </c>
      <c r="J1994" s="1">
        <v>49.250920000000001</v>
      </c>
      <c r="K1994" s="1">
        <v>5.7263029999999997</v>
      </c>
      <c r="L1994" s="1">
        <v>0.12461700000000001</v>
      </c>
      <c r="M1994" s="1" t="b">
        <v>1</v>
      </c>
      <c r="N1994" s="1">
        <v>1</v>
      </c>
      <c r="O1994" s="124"/>
    </row>
    <row r="1995" spans="1:15" x14ac:dyDescent="0.2">
      <c r="A1995" s="124">
        <v>44553.166666666664</v>
      </c>
      <c r="B1995" s="124">
        <v>44552.958333333336</v>
      </c>
      <c r="C1995" s="1">
        <v>1269364671</v>
      </c>
      <c r="D1995" s="1" t="s">
        <v>137</v>
      </c>
      <c r="G1995" s="1" t="s">
        <v>138</v>
      </c>
      <c r="I1995" s="1">
        <v>37.99</v>
      </c>
      <c r="J1995" s="1">
        <v>42.277391999999999</v>
      </c>
      <c r="K1995" s="1">
        <v>4.0543329999999997</v>
      </c>
      <c r="L1995" s="1">
        <v>0.23305899999999999</v>
      </c>
      <c r="M1995" s="1" t="b">
        <v>1</v>
      </c>
      <c r="N1995" s="1">
        <v>1</v>
      </c>
      <c r="O1995" s="124"/>
    </row>
    <row r="1996" spans="1:15" x14ac:dyDescent="0.2">
      <c r="A1996" s="124">
        <v>44553.208333333336</v>
      </c>
      <c r="B1996" s="124">
        <v>44553</v>
      </c>
      <c r="C1996" s="1">
        <v>1269364671</v>
      </c>
      <c r="D1996" s="1" t="s">
        <v>137</v>
      </c>
      <c r="G1996" s="1" t="s">
        <v>138</v>
      </c>
      <c r="I1996" s="1">
        <v>40.42</v>
      </c>
      <c r="J1996" s="1">
        <v>43.983829</v>
      </c>
      <c r="K1996" s="1">
        <v>2.8496769999999998</v>
      </c>
      <c r="L1996" s="1">
        <v>0.71415200000000001</v>
      </c>
      <c r="M1996" s="1" t="b">
        <v>1</v>
      </c>
      <c r="N1996" s="1">
        <v>1</v>
      </c>
      <c r="O1996" s="124"/>
    </row>
    <row r="1997" spans="1:15" x14ac:dyDescent="0.2">
      <c r="A1997" s="124">
        <v>44553.25</v>
      </c>
      <c r="B1997" s="124">
        <v>44553.041666666664</v>
      </c>
      <c r="C1997" s="1">
        <v>1269364671</v>
      </c>
      <c r="D1997" s="1" t="s">
        <v>137</v>
      </c>
      <c r="G1997" s="1" t="s">
        <v>138</v>
      </c>
      <c r="I1997" s="1">
        <v>37.96</v>
      </c>
      <c r="J1997" s="1">
        <v>42.328619000000003</v>
      </c>
      <c r="K1997" s="1">
        <v>3.4910749999999999</v>
      </c>
      <c r="L1997" s="1">
        <v>0.87754399999999999</v>
      </c>
      <c r="M1997" s="1" t="b">
        <v>1</v>
      </c>
      <c r="N1997" s="1">
        <v>1</v>
      </c>
      <c r="O1997" s="124"/>
    </row>
    <row r="1998" spans="1:15" x14ac:dyDescent="0.2">
      <c r="A1998" s="124">
        <v>44553.291666666664</v>
      </c>
      <c r="B1998" s="124">
        <v>44553.083333333336</v>
      </c>
      <c r="C1998" s="1">
        <v>1269364671</v>
      </c>
      <c r="D1998" s="1" t="s">
        <v>137</v>
      </c>
      <c r="G1998" s="1" t="s">
        <v>138</v>
      </c>
      <c r="I1998" s="1">
        <v>37.1</v>
      </c>
      <c r="J1998" s="1">
        <v>41.104227999999999</v>
      </c>
      <c r="K1998" s="1">
        <v>3.0568460000000002</v>
      </c>
      <c r="L1998" s="1">
        <v>0.94738199999999995</v>
      </c>
      <c r="M1998" s="1" t="b">
        <v>1</v>
      </c>
      <c r="N1998" s="1">
        <v>1</v>
      </c>
      <c r="O1998" s="124"/>
    </row>
    <row r="1999" spans="1:15" x14ac:dyDescent="0.2">
      <c r="A1999" s="124">
        <v>44553.333333333336</v>
      </c>
      <c r="B1999" s="124">
        <v>44553.125</v>
      </c>
      <c r="C1999" s="1">
        <v>1269364671</v>
      </c>
      <c r="D1999" s="1" t="s">
        <v>137</v>
      </c>
      <c r="G1999" s="1" t="s">
        <v>138</v>
      </c>
      <c r="I1999" s="1">
        <v>37.76</v>
      </c>
      <c r="J1999" s="1">
        <v>42.728602000000002</v>
      </c>
      <c r="K1999" s="1">
        <v>3.9475560000000001</v>
      </c>
      <c r="L1999" s="1">
        <v>1.0210459999999999</v>
      </c>
      <c r="M1999" s="1" t="b">
        <v>1</v>
      </c>
      <c r="N1999" s="1">
        <v>1</v>
      </c>
      <c r="O1999" s="124"/>
    </row>
    <row r="2000" spans="1:15" x14ac:dyDescent="0.2">
      <c r="A2000" s="124">
        <v>44553.375</v>
      </c>
      <c r="B2000" s="124">
        <v>44553.166666666664</v>
      </c>
      <c r="C2000" s="1">
        <v>1269364671</v>
      </c>
      <c r="D2000" s="1" t="s">
        <v>137</v>
      </c>
      <c r="G2000" s="1" t="s">
        <v>138</v>
      </c>
      <c r="I2000" s="1">
        <v>41.3</v>
      </c>
      <c r="J2000" s="1">
        <v>47.984279999999998</v>
      </c>
      <c r="K2000" s="1">
        <v>5.5730930000000001</v>
      </c>
      <c r="L2000" s="1">
        <v>1.1111869999999999</v>
      </c>
      <c r="M2000" s="1" t="b">
        <v>1</v>
      </c>
      <c r="N2000" s="1">
        <v>1</v>
      </c>
      <c r="O2000" s="124"/>
    </row>
    <row r="2001" spans="1:15" x14ac:dyDescent="0.2">
      <c r="A2001" s="124">
        <v>44553.416666666664</v>
      </c>
      <c r="B2001" s="124">
        <v>44553.208333333336</v>
      </c>
      <c r="C2001" s="1">
        <v>1269364671</v>
      </c>
      <c r="D2001" s="1" t="s">
        <v>137</v>
      </c>
      <c r="G2001" s="1" t="s">
        <v>138</v>
      </c>
      <c r="I2001" s="1">
        <v>45.73</v>
      </c>
      <c r="J2001" s="1">
        <v>53.513007000000002</v>
      </c>
      <c r="K2001" s="1">
        <v>6.5905300000000002</v>
      </c>
      <c r="L2001" s="1">
        <v>1.192477</v>
      </c>
      <c r="M2001" s="1" t="b">
        <v>1</v>
      </c>
      <c r="N2001" s="1">
        <v>1</v>
      </c>
      <c r="O2001" s="124"/>
    </row>
    <row r="2002" spans="1:15" x14ac:dyDescent="0.2">
      <c r="A2002" s="124">
        <v>44553.458333333336</v>
      </c>
      <c r="B2002" s="124">
        <v>44553.25</v>
      </c>
      <c r="C2002" s="1">
        <v>1269364671</v>
      </c>
      <c r="D2002" s="1" t="s">
        <v>137</v>
      </c>
      <c r="G2002" s="1" t="s">
        <v>138</v>
      </c>
      <c r="I2002" s="1">
        <v>57.34</v>
      </c>
      <c r="J2002" s="1">
        <v>67.942623999999995</v>
      </c>
      <c r="K2002" s="1">
        <v>9.4783089999999994</v>
      </c>
      <c r="L2002" s="1">
        <v>1.124315</v>
      </c>
      <c r="M2002" s="1" t="b">
        <v>1</v>
      </c>
      <c r="N2002" s="1">
        <v>1</v>
      </c>
      <c r="O2002" s="124"/>
    </row>
    <row r="2003" spans="1:15" x14ac:dyDescent="0.2">
      <c r="A2003" s="124">
        <v>44553.5</v>
      </c>
      <c r="B2003" s="124">
        <v>44553.291666666664</v>
      </c>
      <c r="C2003" s="1">
        <v>1269364671</v>
      </c>
      <c r="D2003" s="1" t="s">
        <v>137</v>
      </c>
      <c r="G2003" s="1" t="s">
        <v>138</v>
      </c>
      <c r="I2003" s="1">
        <v>68.11</v>
      </c>
      <c r="J2003" s="1">
        <v>78.952937000000006</v>
      </c>
      <c r="K2003" s="1">
        <v>9.4812689999999993</v>
      </c>
      <c r="L2003" s="1">
        <v>1.3616680000000001</v>
      </c>
      <c r="M2003" s="1" t="b">
        <v>1</v>
      </c>
      <c r="N2003" s="1">
        <v>1</v>
      </c>
      <c r="O2003" s="124"/>
    </row>
    <row r="2004" spans="1:15" x14ac:dyDescent="0.2">
      <c r="A2004" s="124">
        <v>44553.541666666664</v>
      </c>
      <c r="B2004" s="124">
        <v>44553.333333333336</v>
      </c>
      <c r="C2004" s="1">
        <v>1269364671</v>
      </c>
      <c r="D2004" s="1" t="s">
        <v>137</v>
      </c>
      <c r="G2004" s="1" t="s">
        <v>138</v>
      </c>
      <c r="I2004" s="1">
        <v>50.7</v>
      </c>
      <c r="J2004" s="1">
        <v>51.146230000000003</v>
      </c>
      <c r="K2004" s="1">
        <v>-0.62028499999999998</v>
      </c>
      <c r="L2004" s="1">
        <v>1.0665150000000001</v>
      </c>
      <c r="M2004" s="1" t="b">
        <v>1</v>
      </c>
      <c r="N2004" s="1">
        <v>1</v>
      </c>
      <c r="O2004" s="124"/>
    </row>
    <row r="2005" spans="1:15" x14ac:dyDescent="0.2">
      <c r="A2005" s="124">
        <v>44553.583333333336</v>
      </c>
      <c r="B2005" s="124">
        <v>44553.375</v>
      </c>
      <c r="C2005" s="1">
        <v>1269364671</v>
      </c>
      <c r="D2005" s="1" t="s">
        <v>137</v>
      </c>
      <c r="G2005" s="1" t="s">
        <v>138</v>
      </c>
      <c r="I2005" s="1">
        <v>43.3</v>
      </c>
      <c r="J2005" s="1">
        <v>44.792831</v>
      </c>
      <c r="K2005" s="1">
        <v>0.37699100000000002</v>
      </c>
      <c r="L2005" s="1">
        <v>1.1158399999999999</v>
      </c>
      <c r="M2005" s="1" t="b">
        <v>1</v>
      </c>
      <c r="N2005" s="1">
        <v>1</v>
      </c>
      <c r="O2005" s="124"/>
    </row>
    <row r="2006" spans="1:15" x14ac:dyDescent="0.2">
      <c r="A2006" s="124">
        <v>44553.625</v>
      </c>
      <c r="B2006" s="124">
        <v>44553.416666666664</v>
      </c>
      <c r="C2006" s="1">
        <v>1269364671</v>
      </c>
      <c r="D2006" s="1" t="s">
        <v>137</v>
      </c>
      <c r="G2006" s="1" t="s">
        <v>138</v>
      </c>
      <c r="I2006" s="1">
        <v>39.18</v>
      </c>
      <c r="J2006" s="1">
        <v>40.127014000000003</v>
      </c>
      <c r="K2006" s="1">
        <v>0.03</v>
      </c>
      <c r="L2006" s="1">
        <v>0.917014</v>
      </c>
      <c r="M2006" s="1" t="b">
        <v>1</v>
      </c>
      <c r="N2006" s="1">
        <v>1</v>
      </c>
      <c r="O2006" s="124"/>
    </row>
    <row r="2007" spans="1:15" x14ac:dyDescent="0.2">
      <c r="A2007" s="124">
        <v>44553.666666666664</v>
      </c>
      <c r="B2007" s="124">
        <v>44553.458333333336</v>
      </c>
      <c r="C2007" s="1">
        <v>1269364671</v>
      </c>
      <c r="D2007" s="1" t="s">
        <v>137</v>
      </c>
      <c r="G2007" s="1" t="s">
        <v>138</v>
      </c>
      <c r="I2007" s="1">
        <v>36.81</v>
      </c>
      <c r="J2007" s="1">
        <v>37.625990999999999</v>
      </c>
      <c r="K2007" s="1">
        <v>0.01</v>
      </c>
      <c r="L2007" s="1">
        <v>0.80599100000000001</v>
      </c>
      <c r="M2007" s="1" t="b">
        <v>1</v>
      </c>
      <c r="N2007" s="1">
        <v>1</v>
      </c>
      <c r="O2007" s="124"/>
    </row>
    <row r="2008" spans="1:15" x14ac:dyDescent="0.2">
      <c r="A2008" s="124">
        <v>44553.708333333336</v>
      </c>
      <c r="B2008" s="124">
        <v>44553.5</v>
      </c>
      <c r="C2008" s="1">
        <v>1269364671</v>
      </c>
      <c r="D2008" s="1" t="s">
        <v>137</v>
      </c>
      <c r="G2008" s="1" t="s">
        <v>138</v>
      </c>
      <c r="I2008" s="1">
        <v>35</v>
      </c>
      <c r="J2008" s="1">
        <v>35.806511999999998</v>
      </c>
      <c r="K2008" s="1">
        <v>0</v>
      </c>
      <c r="L2008" s="1">
        <v>0.80651200000000001</v>
      </c>
      <c r="M2008" s="1" t="b">
        <v>1</v>
      </c>
      <c r="N2008" s="1">
        <v>1</v>
      </c>
      <c r="O2008" s="124"/>
    </row>
    <row r="2009" spans="1:15" x14ac:dyDescent="0.2">
      <c r="A2009" s="124">
        <v>44553.75</v>
      </c>
      <c r="B2009" s="124">
        <v>44553.541666666664</v>
      </c>
      <c r="C2009" s="1">
        <v>1269364671</v>
      </c>
      <c r="D2009" s="1" t="s">
        <v>137</v>
      </c>
      <c r="G2009" s="1" t="s">
        <v>138</v>
      </c>
      <c r="I2009" s="1">
        <v>34.520000000000003</v>
      </c>
      <c r="J2009" s="1">
        <v>35.396428999999998</v>
      </c>
      <c r="K2009" s="1">
        <v>0</v>
      </c>
      <c r="L2009" s="1">
        <v>0.87642900000000001</v>
      </c>
      <c r="M2009" s="1" t="b">
        <v>1</v>
      </c>
      <c r="N2009" s="1">
        <v>1</v>
      </c>
      <c r="O2009" s="124"/>
    </row>
    <row r="2010" spans="1:15" x14ac:dyDescent="0.2">
      <c r="A2010" s="124">
        <v>44553.791666666664</v>
      </c>
      <c r="B2010" s="124">
        <v>44553.583333333336</v>
      </c>
      <c r="C2010" s="1">
        <v>1269364671</v>
      </c>
      <c r="D2010" s="1" t="s">
        <v>137</v>
      </c>
      <c r="G2010" s="1" t="s">
        <v>138</v>
      </c>
      <c r="I2010" s="1">
        <v>34.61</v>
      </c>
      <c r="J2010" s="1">
        <v>35.425502999999999</v>
      </c>
      <c r="K2010" s="1">
        <v>0</v>
      </c>
      <c r="L2010" s="1">
        <v>0.81550299999999998</v>
      </c>
      <c r="M2010" s="1" t="b">
        <v>1</v>
      </c>
      <c r="N2010" s="1">
        <v>1</v>
      </c>
      <c r="O2010" s="124"/>
    </row>
    <row r="2011" spans="1:15" x14ac:dyDescent="0.2">
      <c r="A2011" s="124">
        <v>44553.833333333336</v>
      </c>
      <c r="B2011" s="124">
        <v>44553.625</v>
      </c>
      <c r="C2011" s="1">
        <v>1269364671</v>
      </c>
      <c r="D2011" s="1" t="s">
        <v>137</v>
      </c>
      <c r="G2011" s="1" t="s">
        <v>138</v>
      </c>
      <c r="I2011" s="1">
        <v>34.619999999999997</v>
      </c>
      <c r="J2011" s="1">
        <v>35.264485999999998</v>
      </c>
      <c r="K2011" s="1">
        <v>0</v>
      </c>
      <c r="L2011" s="1">
        <v>0.644486</v>
      </c>
      <c r="M2011" s="1" t="b">
        <v>1</v>
      </c>
      <c r="N2011" s="1">
        <v>1</v>
      </c>
      <c r="O2011" s="124"/>
    </row>
    <row r="2012" spans="1:15" x14ac:dyDescent="0.2">
      <c r="A2012" s="124">
        <v>44553.875</v>
      </c>
      <c r="B2012" s="124">
        <v>44553.666666666664</v>
      </c>
      <c r="C2012" s="1">
        <v>1269364671</v>
      </c>
      <c r="D2012" s="1" t="s">
        <v>137</v>
      </c>
      <c r="G2012" s="1" t="s">
        <v>138</v>
      </c>
      <c r="I2012" s="1">
        <v>38.76</v>
      </c>
      <c r="J2012" s="1">
        <v>39.560501000000002</v>
      </c>
      <c r="K2012" s="1">
        <v>3.9739999999999998E-2</v>
      </c>
      <c r="L2012" s="1">
        <v>0.76076100000000002</v>
      </c>
      <c r="M2012" s="1" t="b">
        <v>1</v>
      </c>
      <c r="N2012" s="1">
        <v>1</v>
      </c>
      <c r="O2012" s="124"/>
    </row>
    <row r="2013" spans="1:15" x14ac:dyDescent="0.2">
      <c r="A2013" s="124">
        <v>44553.916666666664</v>
      </c>
      <c r="B2013" s="124">
        <v>44553.708333333336</v>
      </c>
      <c r="C2013" s="1">
        <v>1269364671</v>
      </c>
      <c r="D2013" s="1" t="s">
        <v>137</v>
      </c>
      <c r="G2013" s="1" t="s">
        <v>138</v>
      </c>
      <c r="I2013" s="1">
        <v>51.01</v>
      </c>
      <c r="J2013" s="1">
        <v>52.015174000000002</v>
      </c>
      <c r="K2013" s="1">
        <v>0.01</v>
      </c>
      <c r="L2013" s="1">
        <v>0.995174</v>
      </c>
      <c r="M2013" s="1" t="b">
        <v>1</v>
      </c>
      <c r="N2013" s="1">
        <v>1</v>
      </c>
      <c r="O2013" s="124"/>
    </row>
    <row r="2014" spans="1:15" x14ac:dyDescent="0.2">
      <c r="A2014" s="124">
        <v>44553.958333333336</v>
      </c>
      <c r="B2014" s="124">
        <v>44553.75</v>
      </c>
      <c r="C2014" s="1">
        <v>1269364671</v>
      </c>
      <c r="D2014" s="1" t="s">
        <v>137</v>
      </c>
      <c r="G2014" s="1" t="s">
        <v>138</v>
      </c>
      <c r="I2014" s="1">
        <v>44.08</v>
      </c>
      <c r="J2014" s="1">
        <v>45.169334999999997</v>
      </c>
      <c r="K2014" s="1">
        <v>0.25613399999999997</v>
      </c>
      <c r="L2014" s="1">
        <v>0.83320099999999997</v>
      </c>
      <c r="M2014" s="1" t="b">
        <v>1</v>
      </c>
      <c r="N2014" s="1">
        <v>1</v>
      </c>
      <c r="O2014" s="124"/>
    </row>
    <row r="2015" spans="1:15" x14ac:dyDescent="0.2">
      <c r="A2015" s="124">
        <v>44554</v>
      </c>
      <c r="B2015" s="124">
        <v>44553.791666666664</v>
      </c>
      <c r="C2015" s="1">
        <v>1269364671</v>
      </c>
      <c r="D2015" s="1" t="s">
        <v>137</v>
      </c>
      <c r="G2015" s="1" t="s">
        <v>138</v>
      </c>
      <c r="I2015" s="1">
        <v>44.06</v>
      </c>
      <c r="J2015" s="1">
        <v>46.451737999999999</v>
      </c>
      <c r="K2015" s="1">
        <v>1.511009</v>
      </c>
      <c r="L2015" s="1">
        <v>0.88072899999999998</v>
      </c>
      <c r="M2015" s="1" t="b">
        <v>1</v>
      </c>
      <c r="N2015" s="1">
        <v>1</v>
      </c>
      <c r="O2015" s="124"/>
    </row>
    <row r="2016" spans="1:15" x14ac:dyDescent="0.2">
      <c r="A2016" s="124">
        <v>44554.041666666664</v>
      </c>
      <c r="B2016" s="124">
        <v>44553.833333333336</v>
      </c>
      <c r="C2016" s="1">
        <v>1269364671</v>
      </c>
      <c r="D2016" s="1" t="s">
        <v>137</v>
      </c>
      <c r="G2016" s="1" t="s">
        <v>138</v>
      </c>
      <c r="I2016" s="1">
        <v>43.02</v>
      </c>
      <c r="J2016" s="1">
        <v>44.973868000000003</v>
      </c>
      <c r="K2016" s="1">
        <v>0.85309500000000005</v>
      </c>
      <c r="L2016" s="1">
        <v>1.100773</v>
      </c>
      <c r="M2016" s="1" t="b">
        <v>1</v>
      </c>
      <c r="N2016" s="1">
        <v>1</v>
      </c>
      <c r="O2016" s="124"/>
    </row>
    <row r="2017" spans="1:15" x14ac:dyDescent="0.2">
      <c r="A2017" s="124">
        <v>44554.083333333336</v>
      </c>
      <c r="B2017" s="124">
        <v>44553.875</v>
      </c>
      <c r="C2017" s="1">
        <v>1269364671</v>
      </c>
      <c r="D2017" s="1" t="s">
        <v>137</v>
      </c>
      <c r="G2017" s="1" t="s">
        <v>138</v>
      </c>
      <c r="I2017" s="1">
        <v>42.26</v>
      </c>
      <c r="J2017" s="1">
        <v>43.762047000000003</v>
      </c>
      <c r="K2017" s="1">
        <v>0.38661299999999998</v>
      </c>
      <c r="L2017" s="1">
        <v>1.115434</v>
      </c>
      <c r="M2017" s="1" t="b">
        <v>1</v>
      </c>
      <c r="N2017" s="1">
        <v>1</v>
      </c>
      <c r="O2017" s="124"/>
    </row>
    <row r="2018" spans="1:15" x14ac:dyDescent="0.2">
      <c r="A2018" s="124">
        <v>44554.125</v>
      </c>
      <c r="B2018" s="124">
        <v>44553.916666666664</v>
      </c>
      <c r="C2018" s="1">
        <v>1269364671</v>
      </c>
      <c r="D2018" s="1" t="s">
        <v>137</v>
      </c>
      <c r="G2018" s="1" t="s">
        <v>138</v>
      </c>
      <c r="I2018" s="1">
        <v>37.950000000000003</v>
      </c>
      <c r="J2018" s="1">
        <v>39.333728999999998</v>
      </c>
      <c r="K2018" s="1">
        <v>0.25182599999999999</v>
      </c>
      <c r="L2018" s="1">
        <v>1.1319030000000001</v>
      </c>
      <c r="M2018" s="1" t="b">
        <v>1</v>
      </c>
      <c r="N2018" s="1">
        <v>1</v>
      </c>
      <c r="O2018" s="124"/>
    </row>
    <row r="2019" spans="1:15" x14ac:dyDescent="0.2">
      <c r="A2019" s="124">
        <v>44554.166666666664</v>
      </c>
      <c r="B2019" s="124">
        <v>44553.958333333336</v>
      </c>
      <c r="C2019" s="1">
        <v>1269364671</v>
      </c>
      <c r="D2019" s="1" t="s">
        <v>137</v>
      </c>
      <c r="G2019" s="1" t="s">
        <v>138</v>
      </c>
      <c r="I2019" s="1">
        <v>34.96</v>
      </c>
      <c r="J2019" s="1">
        <v>36.286743999999999</v>
      </c>
      <c r="K2019" s="1">
        <v>0.32929999999999998</v>
      </c>
      <c r="L2019" s="1">
        <v>0.997444</v>
      </c>
      <c r="M2019" s="1" t="b">
        <v>1</v>
      </c>
      <c r="N2019" s="1">
        <v>1</v>
      </c>
      <c r="O2019" s="124"/>
    </row>
    <row r="2020" spans="1:15" x14ac:dyDescent="0.2">
      <c r="A2020" s="124">
        <v>44554.208333333336</v>
      </c>
      <c r="B2020" s="124">
        <v>44554</v>
      </c>
      <c r="C2020" s="1">
        <v>1269364671</v>
      </c>
      <c r="D2020" s="1" t="s">
        <v>137</v>
      </c>
      <c r="G2020" s="1" t="s">
        <v>138</v>
      </c>
      <c r="I2020" s="1">
        <v>34.19</v>
      </c>
      <c r="J2020" s="1">
        <v>36.003242</v>
      </c>
      <c r="K2020" s="1">
        <v>1.070924</v>
      </c>
      <c r="L2020" s="1">
        <v>0.74231800000000003</v>
      </c>
      <c r="M2020" s="1" t="b">
        <v>1</v>
      </c>
      <c r="N2020" s="1">
        <v>1</v>
      </c>
      <c r="O2020" s="124"/>
    </row>
    <row r="2021" spans="1:15" x14ac:dyDescent="0.2">
      <c r="A2021" s="124">
        <v>44554.25</v>
      </c>
      <c r="B2021" s="124">
        <v>44554.041666666664</v>
      </c>
      <c r="C2021" s="1">
        <v>1269364671</v>
      </c>
      <c r="D2021" s="1" t="s">
        <v>137</v>
      </c>
      <c r="G2021" s="1" t="s">
        <v>138</v>
      </c>
      <c r="I2021" s="1">
        <v>32.42</v>
      </c>
      <c r="J2021" s="1">
        <v>34.994092000000002</v>
      </c>
      <c r="K2021" s="1">
        <v>1.7651600000000001</v>
      </c>
      <c r="L2021" s="1">
        <v>0.80893199999999998</v>
      </c>
      <c r="M2021" s="1" t="b">
        <v>1</v>
      </c>
      <c r="N2021" s="1">
        <v>1</v>
      </c>
      <c r="O2021" s="124"/>
    </row>
    <row r="2022" spans="1:15" x14ac:dyDescent="0.2">
      <c r="A2022" s="124">
        <v>44554.291666666664</v>
      </c>
      <c r="B2022" s="124">
        <v>44554.083333333336</v>
      </c>
      <c r="C2022" s="1">
        <v>1269364671</v>
      </c>
      <c r="D2022" s="1" t="s">
        <v>137</v>
      </c>
      <c r="G2022" s="1" t="s">
        <v>138</v>
      </c>
      <c r="I2022" s="1">
        <v>27.81</v>
      </c>
      <c r="J2022" s="1">
        <v>30.144470999999999</v>
      </c>
      <c r="K2022" s="1">
        <v>1.7863560000000001</v>
      </c>
      <c r="L2022" s="1">
        <v>0.54811500000000002</v>
      </c>
      <c r="M2022" s="1" t="b">
        <v>1</v>
      </c>
      <c r="N2022" s="1">
        <v>1</v>
      </c>
      <c r="O2022" s="124"/>
    </row>
    <row r="2023" spans="1:15" x14ac:dyDescent="0.2">
      <c r="A2023" s="124">
        <v>44554.333333333336</v>
      </c>
      <c r="B2023" s="124">
        <v>44554.125</v>
      </c>
      <c r="C2023" s="1">
        <v>1269364671</v>
      </c>
      <c r="D2023" s="1" t="s">
        <v>137</v>
      </c>
      <c r="G2023" s="1" t="s">
        <v>138</v>
      </c>
      <c r="I2023" s="1">
        <v>27.36</v>
      </c>
      <c r="J2023" s="1">
        <v>29.936029000000001</v>
      </c>
      <c r="K2023" s="1">
        <v>2.0426220000000002</v>
      </c>
      <c r="L2023" s="1">
        <v>0.53340699999999996</v>
      </c>
      <c r="M2023" s="1" t="b">
        <v>1</v>
      </c>
      <c r="N2023" s="1">
        <v>1</v>
      </c>
      <c r="O2023" s="124"/>
    </row>
    <row r="2024" spans="1:15" x14ac:dyDescent="0.2">
      <c r="A2024" s="124">
        <v>44554.375</v>
      </c>
      <c r="B2024" s="124">
        <v>44554.166666666664</v>
      </c>
      <c r="C2024" s="1">
        <v>1269364671</v>
      </c>
      <c r="D2024" s="1" t="s">
        <v>137</v>
      </c>
      <c r="G2024" s="1" t="s">
        <v>138</v>
      </c>
      <c r="I2024" s="1">
        <v>27.43</v>
      </c>
      <c r="J2024" s="1">
        <v>29.941275000000001</v>
      </c>
      <c r="K2024" s="1">
        <v>2.0263520000000002</v>
      </c>
      <c r="L2024" s="1">
        <v>0.48492299999999999</v>
      </c>
      <c r="M2024" s="1" t="b">
        <v>1</v>
      </c>
      <c r="N2024" s="1">
        <v>1</v>
      </c>
      <c r="O2024" s="124"/>
    </row>
    <row r="2025" spans="1:15" x14ac:dyDescent="0.2">
      <c r="A2025" s="124">
        <v>44554.416666666664</v>
      </c>
      <c r="B2025" s="124">
        <v>44554.208333333336</v>
      </c>
      <c r="C2025" s="1">
        <v>1269364671</v>
      </c>
      <c r="D2025" s="1" t="s">
        <v>137</v>
      </c>
      <c r="G2025" s="1" t="s">
        <v>138</v>
      </c>
      <c r="I2025" s="1">
        <v>27.48</v>
      </c>
      <c r="J2025" s="1">
        <v>29.86703</v>
      </c>
      <c r="K2025" s="1">
        <v>2.109477</v>
      </c>
      <c r="L2025" s="1">
        <v>0.27755299999999999</v>
      </c>
      <c r="M2025" s="1" t="b">
        <v>1</v>
      </c>
      <c r="N2025" s="1">
        <v>1</v>
      </c>
      <c r="O2025" s="124"/>
    </row>
    <row r="2026" spans="1:15" x14ac:dyDescent="0.2">
      <c r="A2026" s="124">
        <v>44554.458333333336</v>
      </c>
      <c r="B2026" s="124">
        <v>44554.25</v>
      </c>
      <c r="C2026" s="1">
        <v>1269364671</v>
      </c>
      <c r="D2026" s="1" t="s">
        <v>137</v>
      </c>
      <c r="G2026" s="1" t="s">
        <v>138</v>
      </c>
      <c r="I2026" s="1">
        <v>28.73</v>
      </c>
      <c r="J2026" s="1">
        <v>31.033562</v>
      </c>
      <c r="K2026" s="1">
        <v>2.107364</v>
      </c>
      <c r="L2026" s="1">
        <v>0.19619800000000001</v>
      </c>
      <c r="M2026" s="1" t="b">
        <v>1</v>
      </c>
      <c r="N2026" s="1">
        <v>1</v>
      </c>
      <c r="O2026" s="124"/>
    </row>
    <row r="2027" spans="1:15" x14ac:dyDescent="0.2">
      <c r="A2027" s="124">
        <v>44554.5</v>
      </c>
      <c r="B2027" s="124">
        <v>44554.291666666664</v>
      </c>
      <c r="C2027" s="1">
        <v>1269364671</v>
      </c>
      <c r="D2027" s="1" t="s">
        <v>137</v>
      </c>
      <c r="G2027" s="1" t="s">
        <v>138</v>
      </c>
      <c r="I2027" s="1">
        <v>31.19</v>
      </c>
      <c r="J2027" s="1">
        <v>34.064762999999999</v>
      </c>
      <c r="K2027" s="1">
        <v>2.6735880000000001</v>
      </c>
      <c r="L2027" s="1">
        <v>0.20117499999999999</v>
      </c>
      <c r="M2027" s="1" t="b">
        <v>1</v>
      </c>
      <c r="N2027" s="1">
        <v>1</v>
      </c>
      <c r="O2027" s="124"/>
    </row>
    <row r="2028" spans="1:15" x14ac:dyDescent="0.2">
      <c r="A2028" s="124">
        <v>44554.541666666664</v>
      </c>
      <c r="B2028" s="124">
        <v>44554.333333333336</v>
      </c>
      <c r="C2028" s="1">
        <v>1269364671</v>
      </c>
      <c r="D2028" s="1" t="s">
        <v>137</v>
      </c>
      <c r="G2028" s="1" t="s">
        <v>138</v>
      </c>
      <c r="I2028" s="1">
        <v>32.770000000000003</v>
      </c>
      <c r="J2028" s="1">
        <v>35.992589000000002</v>
      </c>
      <c r="K2028" s="1">
        <v>3.026967</v>
      </c>
      <c r="L2028" s="1">
        <v>0.19562199999999999</v>
      </c>
      <c r="M2028" s="1" t="b">
        <v>1</v>
      </c>
      <c r="N2028" s="1">
        <v>1</v>
      </c>
      <c r="O2028" s="124"/>
    </row>
    <row r="2029" spans="1:15" x14ac:dyDescent="0.2">
      <c r="A2029" s="124">
        <v>44554.583333333336</v>
      </c>
      <c r="B2029" s="124">
        <v>44554.375</v>
      </c>
      <c r="C2029" s="1">
        <v>1269364671</v>
      </c>
      <c r="D2029" s="1" t="s">
        <v>137</v>
      </c>
      <c r="G2029" s="1" t="s">
        <v>138</v>
      </c>
      <c r="I2029" s="1">
        <v>31.81</v>
      </c>
      <c r="J2029" s="1">
        <v>33.971936999999997</v>
      </c>
      <c r="K2029" s="1">
        <v>1.932034</v>
      </c>
      <c r="L2029" s="1">
        <v>0.229903</v>
      </c>
      <c r="M2029" s="1" t="b">
        <v>1</v>
      </c>
      <c r="N2029" s="1">
        <v>1</v>
      </c>
      <c r="O2029" s="124"/>
    </row>
    <row r="2030" spans="1:15" x14ac:dyDescent="0.2">
      <c r="A2030" s="124">
        <v>44554.625</v>
      </c>
      <c r="B2030" s="124">
        <v>44554.416666666664</v>
      </c>
      <c r="C2030" s="1">
        <v>1269364671</v>
      </c>
      <c r="D2030" s="1" t="s">
        <v>137</v>
      </c>
      <c r="G2030" s="1" t="s">
        <v>138</v>
      </c>
      <c r="I2030" s="1">
        <v>29.17</v>
      </c>
      <c r="J2030" s="1">
        <v>30.883973999999998</v>
      </c>
      <c r="K2030" s="1">
        <v>1.6944330000000001</v>
      </c>
      <c r="L2030" s="1">
        <v>1.9540999999999999E-2</v>
      </c>
      <c r="M2030" s="1" t="b">
        <v>1</v>
      </c>
      <c r="N2030" s="1">
        <v>1</v>
      </c>
      <c r="O2030" s="124"/>
    </row>
    <row r="2031" spans="1:15" x14ac:dyDescent="0.2">
      <c r="A2031" s="124">
        <v>44554.666666666664</v>
      </c>
      <c r="B2031" s="124">
        <v>44554.458333333336</v>
      </c>
      <c r="C2031" s="1">
        <v>1269364671</v>
      </c>
      <c r="D2031" s="1" t="s">
        <v>137</v>
      </c>
      <c r="G2031" s="1" t="s">
        <v>138</v>
      </c>
      <c r="I2031" s="1">
        <v>26.4</v>
      </c>
      <c r="J2031" s="1">
        <v>28.206405</v>
      </c>
      <c r="K2031" s="1">
        <v>1.86981</v>
      </c>
      <c r="L2031" s="1">
        <v>-6.3405000000000003E-2</v>
      </c>
      <c r="M2031" s="1" t="b">
        <v>1</v>
      </c>
      <c r="N2031" s="1">
        <v>1</v>
      </c>
      <c r="O2031" s="124"/>
    </row>
    <row r="2032" spans="1:15" x14ac:dyDescent="0.2">
      <c r="A2032" s="124">
        <v>44554.708333333336</v>
      </c>
      <c r="B2032" s="124">
        <v>44554.5</v>
      </c>
      <c r="C2032" s="1">
        <v>1269364671</v>
      </c>
      <c r="D2032" s="1" t="s">
        <v>137</v>
      </c>
      <c r="G2032" s="1" t="s">
        <v>138</v>
      </c>
      <c r="I2032" s="1">
        <v>25.19</v>
      </c>
      <c r="J2032" s="1">
        <v>25.580423</v>
      </c>
      <c r="K2032" s="1">
        <v>0.59179700000000002</v>
      </c>
      <c r="L2032" s="1">
        <v>-0.201374</v>
      </c>
      <c r="M2032" s="1" t="b">
        <v>1</v>
      </c>
      <c r="N2032" s="1">
        <v>1</v>
      </c>
      <c r="O2032" s="124"/>
    </row>
    <row r="2033" spans="1:15" x14ac:dyDescent="0.2">
      <c r="A2033" s="124">
        <v>44554.75</v>
      </c>
      <c r="B2033" s="124">
        <v>44554.541666666664</v>
      </c>
      <c r="C2033" s="1">
        <v>1269364671</v>
      </c>
      <c r="D2033" s="1" t="s">
        <v>137</v>
      </c>
      <c r="G2033" s="1" t="s">
        <v>138</v>
      </c>
      <c r="I2033" s="1">
        <v>24.78</v>
      </c>
      <c r="J2033" s="1">
        <v>25.221395999999999</v>
      </c>
      <c r="K2033" s="1">
        <v>0.61232699999999995</v>
      </c>
      <c r="L2033" s="1">
        <v>-0.170931</v>
      </c>
      <c r="M2033" s="1" t="b">
        <v>1</v>
      </c>
      <c r="N2033" s="1">
        <v>1</v>
      </c>
      <c r="O2033" s="124"/>
    </row>
    <row r="2034" spans="1:15" x14ac:dyDescent="0.2">
      <c r="A2034" s="124">
        <v>44554.791666666664</v>
      </c>
      <c r="B2034" s="124">
        <v>44554.583333333336</v>
      </c>
      <c r="C2034" s="1">
        <v>1269364671</v>
      </c>
      <c r="D2034" s="1" t="s">
        <v>137</v>
      </c>
      <c r="G2034" s="1" t="s">
        <v>138</v>
      </c>
      <c r="I2034" s="1">
        <v>24.73</v>
      </c>
      <c r="J2034" s="1">
        <v>25.153976</v>
      </c>
      <c r="K2034" s="1">
        <v>0.61223899999999998</v>
      </c>
      <c r="L2034" s="1">
        <v>-0.18826300000000001</v>
      </c>
      <c r="M2034" s="1" t="b">
        <v>1</v>
      </c>
      <c r="N2034" s="1">
        <v>1</v>
      </c>
      <c r="O2034" s="124"/>
    </row>
    <row r="2035" spans="1:15" x14ac:dyDescent="0.2">
      <c r="A2035" s="124">
        <v>44554.833333333336</v>
      </c>
      <c r="B2035" s="124">
        <v>44554.625</v>
      </c>
      <c r="C2035" s="1">
        <v>1269364671</v>
      </c>
      <c r="D2035" s="1" t="s">
        <v>137</v>
      </c>
      <c r="G2035" s="1" t="s">
        <v>138</v>
      </c>
      <c r="I2035" s="1">
        <v>25.32</v>
      </c>
      <c r="J2035" s="1">
        <v>25.512315000000001</v>
      </c>
      <c r="K2035" s="1">
        <v>0.59179700000000002</v>
      </c>
      <c r="L2035" s="1">
        <v>-0.399482</v>
      </c>
      <c r="M2035" s="1" t="b">
        <v>1</v>
      </c>
      <c r="N2035" s="1">
        <v>1</v>
      </c>
      <c r="O2035" s="124"/>
    </row>
    <row r="2036" spans="1:15" x14ac:dyDescent="0.2">
      <c r="A2036" s="124">
        <v>44554.875</v>
      </c>
      <c r="B2036" s="124">
        <v>44554.666666666664</v>
      </c>
      <c r="C2036" s="1">
        <v>1269364671</v>
      </c>
      <c r="D2036" s="1" t="s">
        <v>137</v>
      </c>
      <c r="G2036" s="1" t="s">
        <v>138</v>
      </c>
      <c r="I2036" s="1">
        <v>27.31</v>
      </c>
      <c r="J2036" s="1">
        <v>27.221084999999999</v>
      </c>
      <c r="K2036" s="1">
        <v>0.18643799999999999</v>
      </c>
      <c r="L2036" s="1">
        <v>-0.27535300000000001</v>
      </c>
      <c r="M2036" s="1" t="b">
        <v>1</v>
      </c>
      <c r="N2036" s="1">
        <v>1</v>
      </c>
      <c r="O2036" s="124"/>
    </row>
    <row r="2037" spans="1:15" x14ac:dyDescent="0.2">
      <c r="A2037" s="124">
        <v>44554.916666666664</v>
      </c>
      <c r="B2037" s="124">
        <v>44554.708333333336</v>
      </c>
      <c r="C2037" s="1">
        <v>1269364671</v>
      </c>
      <c r="D2037" s="1" t="s">
        <v>137</v>
      </c>
      <c r="G2037" s="1" t="s">
        <v>138</v>
      </c>
      <c r="I2037" s="1">
        <v>35.78</v>
      </c>
      <c r="J2037" s="1">
        <v>35.309621</v>
      </c>
      <c r="K2037" s="1">
        <v>9.1416999999999998E-2</v>
      </c>
      <c r="L2037" s="1">
        <v>-0.56179599999999996</v>
      </c>
      <c r="M2037" s="1" t="b">
        <v>1</v>
      </c>
      <c r="N2037" s="1">
        <v>1</v>
      </c>
      <c r="O2037" s="124"/>
    </row>
    <row r="2038" spans="1:15" x14ac:dyDescent="0.2">
      <c r="A2038" s="124">
        <v>44554.958333333336</v>
      </c>
      <c r="B2038" s="124">
        <v>44554.75</v>
      </c>
      <c r="C2038" s="1">
        <v>1269364671</v>
      </c>
      <c r="D2038" s="1" t="s">
        <v>137</v>
      </c>
      <c r="G2038" s="1" t="s">
        <v>138</v>
      </c>
      <c r="I2038" s="1">
        <v>31.75</v>
      </c>
      <c r="J2038" s="1">
        <v>31.930247999999999</v>
      </c>
      <c r="K2038" s="1">
        <v>0.48701800000000001</v>
      </c>
      <c r="L2038" s="1">
        <v>-0.30676999999999999</v>
      </c>
      <c r="M2038" s="1" t="b">
        <v>1</v>
      </c>
      <c r="N2038" s="1">
        <v>1</v>
      </c>
      <c r="O2038" s="124"/>
    </row>
    <row r="2039" spans="1:15" x14ac:dyDescent="0.2">
      <c r="A2039" s="124">
        <v>44555</v>
      </c>
      <c r="B2039" s="124">
        <v>44554.791666666664</v>
      </c>
      <c r="C2039" s="1">
        <v>1269364671</v>
      </c>
      <c r="D2039" s="1" t="s">
        <v>137</v>
      </c>
      <c r="G2039" s="1" t="s">
        <v>138</v>
      </c>
      <c r="I2039" s="1">
        <v>28.97</v>
      </c>
      <c r="J2039" s="1">
        <v>29.357703000000001</v>
      </c>
      <c r="K2039" s="1">
        <v>0.62498399999999998</v>
      </c>
      <c r="L2039" s="1">
        <v>-0.23728099999999999</v>
      </c>
      <c r="M2039" s="1" t="b">
        <v>1</v>
      </c>
      <c r="N2039" s="1">
        <v>1</v>
      </c>
      <c r="O2039" s="124"/>
    </row>
    <row r="2040" spans="1:15" x14ac:dyDescent="0.2">
      <c r="A2040" s="124">
        <v>44555.041666666664</v>
      </c>
      <c r="B2040" s="124">
        <v>44554.833333333336</v>
      </c>
      <c r="C2040" s="1">
        <v>1269364671</v>
      </c>
      <c r="D2040" s="1" t="s">
        <v>137</v>
      </c>
      <c r="G2040" s="1" t="s">
        <v>138</v>
      </c>
      <c r="I2040" s="1">
        <v>25.86</v>
      </c>
      <c r="J2040" s="1">
        <v>26.257746999999998</v>
      </c>
      <c r="K2040" s="1">
        <v>0.39394299999999999</v>
      </c>
      <c r="L2040" s="1">
        <v>3.8040000000000001E-3</v>
      </c>
      <c r="M2040" s="1" t="b">
        <v>1</v>
      </c>
      <c r="N2040" s="1">
        <v>1</v>
      </c>
      <c r="O2040" s="124"/>
    </row>
    <row r="2041" spans="1:15" x14ac:dyDescent="0.2">
      <c r="A2041" s="124">
        <v>44555.083333333336</v>
      </c>
      <c r="B2041" s="124">
        <v>44554.875</v>
      </c>
      <c r="C2041" s="1">
        <v>1269364671</v>
      </c>
      <c r="D2041" s="1" t="s">
        <v>137</v>
      </c>
      <c r="G2041" s="1" t="s">
        <v>138</v>
      </c>
      <c r="I2041" s="1">
        <v>26.03</v>
      </c>
      <c r="J2041" s="1">
        <v>26.403849999999998</v>
      </c>
      <c r="K2041" s="1">
        <v>0.39412000000000003</v>
      </c>
      <c r="L2041" s="1">
        <v>-2.027E-2</v>
      </c>
      <c r="M2041" s="1" t="b">
        <v>1</v>
      </c>
      <c r="N2041" s="1">
        <v>1</v>
      </c>
      <c r="O2041" s="124"/>
    </row>
    <row r="2042" spans="1:15" x14ac:dyDescent="0.2">
      <c r="A2042" s="124">
        <v>44555.125</v>
      </c>
      <c r="B2042" s="124">
        <v>44554.916666666664</v>
      </c>
      <c r="C2042" s="1">
        <v>1269364671</v>
      </c>
      <c r="D2042" s="1" t="s">
        <v>137</v>
      </c>
      <c r="G2042" s="1" t="s">
        <v>138</v>
      </c>
      <c r="I2042" s="1">
        <v>25.47</v>
      </c>
      <c r="J2042" s="1">
        <v>25.904858000000001</v>
      </c>
      <c r="K2042" s="1">
        <v>0.39385500000000001</v>
      </c>
      <c r="L2042" s="1">
        <v>4.1002999999999998E-2</v>
      </c>
      <c r="M2042" s="1" t="b">
        <v>1</v>
      </c>
      <c r="N2042" s="1">
        <v>1</v>
      </c>
      <c r="O2042" s="124"/>
    </row>
    <row r="2043" spans="1:15" x14ac:dyDescent="0.2">
      <c r="A2043" s="124">
        <v>44555.166666666664</v>
      </c>
      <c r="B2043" s="124">
        <v>44554.958333333336</v>
      </c>
      <c r="C2043" s="1">
        <v>1269364671</v>
      </c>
      <c r="D2043" s="1" t="s">
        <v>137</v>
      </c>
      <c r="G2043" s="1" t="s">
        <v>138</v>
      </c>
      <c r="I2043" s="1">
        <v>24.19</v>
      </c>
      <c r="J2043" s="1">
        <v>24.524623999999999</v>
      </c>
      <c r="K2043" s="1">
        <v>0.38350200000000001</v>
      </c>
      <c r="L2043" s="1">
        <v>-4.8877999999999998E-2</v>
      </c>
      <c r="M2043" s="1" t="b">
        <v>1</v>
      </c>
      <c r="N2043" s="1">
        <v>1</v>
      </c>
      <c r="O2043" s="124"/>
    </row>
    <row r="2044" spans="1:15" x14ac:dyDescent="0.2">
      <c r="A2044" s="124">
        <v>44555.208333333336</v>
      </c>
      <c r="B2044" s="124">
        <v>44555</v>
      </c>
      <c r="C2044" s="1">
        <v>1269364671</v>
      </c>
      <c r="D2044" s="1" t="s">
        <v>137</v>
      </c>
      <c r="G2044" s="1" t="s">
        <v>138</v>
      </c>
      <c r="I2044" s="1">
        <v>20.309999999999999</v>
      </c>
      <c r="J2044" s="1">
        <v>20.568325000000002</v>
      </c>
      <c r="K2044" s="1">
        <v>0.35756399999999999</v>
      </c>
      <c r="L2044" s="1">
        <v>-9.9238999999999994E-2</v>
      </c>
      <c r="M2044" s="1" t="b">
        <v>1</v>
      </c>
      <c r="N2044" s="1">
        <v>1</v>
      </c>
      <c r="O2044" s="124"/>
    </row>
    <row r="2045" spans="1:15" x14ac:dyDescent="0.2">
      <c r="A2045" s="124">
        <v>44555.25</v>
      </c>
      <c r="B2045" s="124">
        <v>44555.041666666664</v>
      </c>
      <c r="C2045" s="1">
        <v>1269364671</v>
      </c>
      <c r="D2045" s="1" t="s">
        <v>137</v>
      </c>
      <c r="G2045" s="1" t="s">
        <v>138</v>
      </c>
      <c r="I2045" s="1">
        <v>19.64</v>
      </c>
      <c r="J2045" s="1">
        <v>19.973424999999999</v>
      </c>
      <c r="K2045" s="1">
        <v>0.31668000000000002</v>
      </c>
      <c r="L2045" s="1">
        <v>1.6744999999999999E-2</v>
      </c>
      <c r="M2045" s="1" t="b">
        <v>1</v>
      </c>
      <c r="N2045" s="1">
        <v>1</v>
      </c>
      <c r="O2045" s="124"/>
    </row>
    <row r="2046" spans="1:15" x14ac:dyDescent="0.2">
      <c r="A2046" s="124">
        <v>44555.291666666664</v>
      </c>
      <c r="B2046" s="124">
        <v>44555.083333333336</v>
      </c>
      <c r="C2046" s="1">
        <v>1269364671</v>
      </c>
      <c r="D2046" s="1" t="s">
        <v>137</v>
      </c>
      <c r="G2046" s="1" t="s">
        <v>138</v>
      </c>
      <c r="I2046" s="1">
        <v>19.670000000000002</v>
      </c>
      <c r="J2046" s="1">
        <v>19.959316999999999</v>
      </c>
      <c r="K2046" s="1">
        <v>0.30668000000000001</v>
      </c>
      <c r="L2046" s="1">
        <v>-1.7363E-2</v>
      </c>
      <c r="M2046" s="1" t="b">
        <v>1</v>
      </c>
      <c r="N2046" s="1">
        <v>1</v>
      </c>
      <c r="O2046" s="124"/>
    </row>
    <row r="2047" spans="1:15" x14ac:dyDescent="0.2">
      <c r="A2047" s="124">
        <v>44555.333333333336</v>
      </c>
      <c r="B2047" s="124">
        <v>44555.125</v>
      </c>
      <c r="C2047" s="1">
        <v>1269364671</v>
      </c>
      <c r="D2047" s="1" t="s">
        <v>137</v>
      </c>
      <c r="G2047" s="1" t="s">
        <v>138</v>
      </c>
      <c r="I2047" s="1">
        <v>18.89</v>
      </c>
      <c r="J2047" s="1">
        <v>19.267648999999999</v>
      </c>
      <c r="K2047" s="1">
        <v>0.30640400000000001</v>
      </c>
      <c r="L2047" s="1">
        <v>7.1245000000000003E-2</v>
      </c>
      <c r="M2047" s="1" t="b">
        <v>1</v>
      </c>
      <c r="N2047" s="1">
        <v>1</v>
      </c>
      <c r="O2047" s="124"/>
    </row>
    <row r="2048" spans="1:15" x14ac:dyDescent="0.2">
      <c r="A2048" s="124">
        <v>44555.375</v>
      </c>
      <c r="B2048" s="124">
        <v>44555.166666666664</v>
      </c>
      <c r="C2048" s="1">
        <v>1269364671</v>
      </c>
      <c r="D2048" s="1" t="s">
        <v>137</v>
      </c>
      <c r="G2048" s="1" t="s">
        <v>138</v>
      </c>
      <c r="I2048" s="1">
        <v>19.21</v>
      </c>
      <c r="J2048" s="1">
        <v>19.777283000000001</v>
      </c>
      <c r="K2048" s="1">
        <v>0.33607300000000001</v>
      </c>
      <c r="L2048" s="1">
        <v>0.23121</v>
      </c>
      <c r="M2048" s="1" t="b">
        <v>1</v>
      </c>
      <c r="N2048" s="1">
        <v>1</v>
      </c>
      <c r="O2048" s="124"/>
    </row>
    <row r="2049" spans="1:15" x14ac:dyDescent="0.2">
      <c r="A2049" s="124">
        <v>44555.416666666664</v>
      </c>
      <c r="B2049" s="124">
        <v>44555.208333333336</v>
      </c>
      <c r="C2049" s="1">
        <v>1269364671</v>
      </c>
      <c r="D2049" s="1" t="s">
        <v>137</v>
      </c>
      <c r="G2049" s="1" t="s">
        <v>138</v>
      </c>
      <c r="I2049" s="1">
        <v>20.190000000000001</v>
      </c>
      <c r="J2049" s="1">
        <v>20.616845999999999</v>
      </c>
      <c r="K2049" s="1">
        <v>0.28485899999999997</v>
      </c>
      <c r="L2049" s="1">
        <v>0.141987</v>
      </c>
      <c r="M2049" s="1" t="b">
        <v>1</v>
      </c>
      <c r="N2049" s="1">
        <v>1</v>
      </c>
      <c r="O2049" s="124"/>
    </row>
    <row r="2050" spans="1:15" x14ac:dyDescent="0.2">
      <c r="A2050" s="124">
        <v>44555.458333333336</v>
      </c>
      <c r="B2050" s="124">
        <v>44555.25</v>
      </c>
      <c r="C2050" s="1">
        <v>1269364671</v>
      </c>
      <c r="D2050" s="1" t="s">
        <v>137</v>
      </c>
      <c r="G2050" s="1" t="s">
        <v>138</v>
      </c>
      <c r="I2050" s="1">
        <v>20.34</v>
      </c>
      <c r="J2050" s="1">
        <v>20.507221000000001</v>
      </c>
      <c r="K2050" s="1">
        <v>0.06</v>
      </c>
      <c r="L2050" s="1">
        <v>0.107221</v>
      </c>
      <c r="M2050" s="1" t="b">
        <v>1</v>
      </c>
      <c r="N2050" s="1">
        <v>1</v>
      </c>
      <c r="O2050" s="124"/>
    </row>
    <row r="2051" spans="1:15" x14ac:dyDescent="0.2">
      <c r="A2051" s="124">
        <v>44555.5</v>
      </c>
      <c r="B2051" s="124">
        <v>44555.291666666664</v>
      </c>
      <c r="C2051" s="1">
        <v>1269364671</v>
      </c>
      <c r="D2051" s="1" t="s">
        <v>137</v>
      </c>
      <c r="G2051" s="1" t="s">
        <v>138</v>
      </c>
      <c r="I2051" s="1">
        <v>22.11</v>
      </c>
      <c r="J2051" s="1">
        <v>22.121268000000001</v>
      </c>
      <c r="K2051" s="1">
        <v>7.0000000000000007E-2</v>
      </c>
      <c r="L2051" s="1">
        <v>-5.8731999999999999E-2</v>
      </c>
      <c r="M2051" s="1" t="b">
        <v>1</v>
      </c>
      <c r="N2051" s="1">
        <v>1</v>
      </c>
      <c r="O2051" s="124"/>
    </row>
    <row r="2052" spans="1:15" x14ac:dyDescent="0.2">
      <c r="A2052" s="124">
        <v>44555.541666666664</v>
      </c>
      <c r="B2052" s="124">
        <v>44555.333333333336</v>
      </c>
      <c r="C2052" s="1">
        <v>1269364671</v>
      </c>
      <c r="D2052" s="1" t="s">
        <v>137</v>
      </c>
      <c r="G2052" s="1" t="s">
        <v>138</v>
      </c>
      <c r="I2052" s="1">
        <v>24.12</v>
      </c>
      <c r="J2052" s="1">
        <v>24.121196000000001</v>
      </c>
      <c r="K2052" s="1">
        <v>0</v>
      </c>
      <c r="L2052" s="1">
        <v>1.196E-3</v>
      </c>
      <c r="M2052" s="1" t="b">
        <v>1</v>
      </c>
      <c r="N2052" s="1">
        <v>1</v>
      </c>
      <c r="O2052" s="124"/>
    </row>
    <row r="2053" spans="1:15" x14ac:dyDescent="0.2">
      <c r="A2053" s="124">
        <v>44555.583333333336</v>
      </c>
      <c r="B2053" s="124">
        <v>44555.375</v>
      </c>
      <c r="C2053" s="1">
        <v>1269364671</v>
      </c>
      <c r="D2053" s="1" t="s">
        <v>137</v>
      </c>
      <c r="G2053" s="1" t="s">
        <v>138</v>
      </c>
      <c r="I2053" s="1">
        <v>26.23</v>
      </c>
      <c r="J2053" s="1">
        <v>26.077172999999998</v>
      </c>
      <c r="K2053" s="1">
        <v>0</v>
      </c>
      <c r="L2053" s="1">
        <v>-0.15282699999999999</v>
      </c>
      <c r="M2053" s="1" t="b">
        <v>1</v>
      </c>
      <c r="N2053" s="1">
        <v>1</v>
      </c>
      <c r="O2053" s="124"/>
    </row>
    <row r="2054" spans="1:15" x14ac:dyDescent="0.2">
      <c r="A2054" s="124">
        <v>44555.625</v>
      </c>
      <c r="B2054" s="124">
        <v>44555.416666666664</v>
      </c>
      <c r="C2054" s="1">
        <v>1269364671</v>
      </c>
      <c r="D2054" s="1" t="s">
        <v>137</v>
      </c>
      <c r="G2054" s="1" t="s">
        <v>138</v>
      </c>
      <c r="I2054" s="1">
        <v>24.99</v>
      </c>
      <c r="J2054" s="1">
        <v>25.108941999999999</v>
      </c>
      <c r="K2054" s="1">
        <v>0</v>
      </c>
      <c r="L2054" s="1">
        <v>0.11894200000000001</v>
      </c>
      <c r="M2054" s="1" t="b">
        <v>1</v>
      </c>
      <c r="N2054" s="1">
        <v>1</v>
      </c>
      <c r="O2054" s="124"/>
    </row>
    <row r="2055" spans="1:15" x14ac:dyDescent="0.2">
      <c r="A2055" s="124">
        <v>44555.666666666664</v>
      </c>
      <c r="B2055" s="124">
        <v>44555.458333333336</v>
      </c>
      <c r="C2055" s="1">
        <v>1269364671</v>
      </c>
      <c r="D2055" s="1" t="s">
        <v>137</v>
      </c>
      <c r="G2055" s="1" t="s">
        <v>138</v>
      </c>
      <c r="I2055" s="1">
        <v>26.98</v>
      </c>
      <c r="J2055" s="1">
        <v>27.215917000000001</v>
      </c>
      <c r="K2055" s="1">
        <v>0</v>
      </c>
      <c r="L2055" s="1">
        <v>0.23591699999999999</v>
      </c>
      <c r="M2055" s="1" t="b">
        <v>1</v>
      </c>
      <c r="N2055" s="1">
        <v>1</v>
      </c>
      <c r="O2055" s="124"/>
    </row>
    <row r="2056" spans="1:15" x14ac:dyDescent="0.2">
      <c r="A2056" s="124">
        <v>44555.708333333336</v>
      </c>
      <c r="B2056" s="124">
        <v>44555.5</v>
      </c>
      <c r="C2056" s="1">
        <v>1269364671</v>
      </c>
      <c r="D2056" s="1" t="s">
        <v>137</v>
      </c>
      <c r="G2056" s="1" t="s">
        <v>138</v>
      </c>
      <c r="I2056" s="1">
        <v>24.41</v>
      </c>
      <c r="J2056" s="1">
        <v>24.472763</v>
      </c>
      <c r="K2056" s="1">
        <v>0.01</v>
      </c>
      <c r="L2056" s="1">
        <v>5.2762999999999997E-2</v>
      </c>
      <c r="M2056" s="1" t="b">
        <v>1</v>
      </c>
      <c r="N2056" s="1">
        <v>1</v>
      </c>
      <c r="O2056" s="124"/>
    </row>
    <row r="2057" spans="1:15" x14ac:dyDescent="0.2">
      <c r="A2057" s="124">
        <v>44555.75</v>
      </c>
      <c r="B2057" s="124">
        <v>44555.541666666664</v>
      </c>
      <c r="C2057" s="1">
        <v>1269364671</v>
      </c>
      <c r="D2057" s="1" t="s">
        <v>137</v>
      </c>
      <c r="G2057" s="1" t="s">
        <v>138</v>
      </c>
      <c r="I2057" s="1">
        <v>23.34</v>
      </c>
      <c r="J2057" s="1">
        <v>23.634986999999999</v>
      </c>
      <c r="K2057" s="1">
        <v>0.01</v>
      </c>
      <c r="L2057" s="1">
        <v>0.28498699999999999</v>
      </c>
      <c r="M2057" s="1" t="b">
        <v>1</v>
      </c>
      <c r="N2057" s="1">
        <v>1</v>
      </c>
      <c r="O2057" s="124"/>
    </row>
    <row r="2058" spans="1:15" x14ac:dyDescent="0.2">
      <c r="A2058" s="124">
        <v>44555.791666666664</v>
      </c>
      <c r="B2058" s="124">
        <v>44555.583333333336</v>
      </c>
      <c r="C2058" s="1">
        <v>1269364671</v>
      </c>
      <c r="D2058" s="1" t="s">
        <v>137</v>
      </c>
      <c r="G2058" s="1" t="s">
        <v>138</v>
      </c>
      <c r="I2058" s="1">
        <v>22.85</v>
      </c>
      <c r="J2058" s="1">
        <v>23.082369</v>
      </c>
      <c r="K2058" s="1">
        <v>0.01</v>
      </c>
      <c r="L2058" s="1">
        <v>0.22236900000000001</v>
      </c>
      <c r="M2058" s="1" t="b">
        <v>1</v>
      </c>
      <c r="N2058" s="1">
        <v>1</v>
      </c>
      <c r="O2058" s="124"/>
    </row>
    <row r="2059" spans="1:15" x14ac:dyDescent="0.2">
      <c r="A2059" s="124">
        <v>44555.833333333336</v>
      </c>
      <c r="B2059" s="124">
        <v>44555.625</v>
      </c>
      <c r="C2059" s="1">
        <v>1269364671</v>
      </c>
      <c r="D2059" s="1" t="s">
        <v>137</v>
      </c>
      <c r="G2059" s="1" t="s">
        <v>138</v>
      </c>
      <c r="I2059" s="1">
        <v>23.02</v>
      </c>
      <c r="J2059" s="1">
        <v>23.126701000000001</v>
      </c>
      <c r="K2059" s="1">
        <v>0.02</v>
      </c>
      <c r="L2059" s="1">
        <v>8.6701E-2</v>
      </c>
      <c r="M2059" s="1" t="b">
        <v>1</v>
      </c>
      <c r="N2059" s="1">
        <v>1</v>
      </c>
      <c r="O2059" s="124"/>
    </row>
    <row r="2060" spans="1:15" x14ac:dyDescent="0.2">
      <c r="A2060" s="124">
        <v>44555.875</v>
      </c>
      <c r="B2060" s="124">
        <v>44555.666666666664</v>
      </c>
      <c r="C2060" s="1">
        <v>1269364671</v>
      </c>
      <c r="D2060" s="1" t="s">
        <v>137</v>
      </c>
      <c r="G2060" s="1" t="s">
        <v>138</v>
      </c>
      <c r="I2060" s="1">
        <v>25.65</v>
      </c>
      <c r="J2060" s="1">
        <v>25.645772000000001</v>
      </c>
      <c r="K2060" s="1">
        <v>0</v>
      </c>
      <c r="L2060" s="1">
        <v>-4.228E-3</v>
      </c>
      <c r="M2060" s="1" t="b">
        <v>1</v>
      </c>
      <c r="N2060" s="1">
        <v>1</v>
      </c>
      <c r="O2060" s="124"/>
    </row>
    <row r="2061" spans="1:15" x14ac:dyDescent="0.2">
      <c r="A2061" s="124">
        <v>44555.916666666664</v>
      </c>
      <c r="B2061" s="124">
        <v>44555.708333333336</v>
      </c>
      <c r="C2061" s="1">
        <v>1269364671</v>
      </c>
      <c r="D2061" s="1" t="s">
        <v>137</v>
      </c>
      <c r="G2061" s="1" t="s">
        <v>138</v>
      </c>
      <c r="I2061" s="1">
        <v>31.08</v>
      </c>
      <c r="J2061" s="1">
        <v>30.910789000000001</v>
      </c>
      <c r="K2061" s="1">
        <v>0.105286</v>
      </c>
      <c r="L2061" s="1">
        <v>-0.27449699999999999</v>
      </c>
      <c r="M2061" s="1" t="b">
        <v>1</v>
      </c>
      <c r="N2061" s="1">
        <v>1</v>
      </c>
      <c r="O2061" s="124"/>
    </row>
    <row r="2062" spans="1:15" x14ac:dyDescent="0.2">
      <c r="A2062" s="124">
        <v>44555.958333333336</v>
      </c>
      <c r="B2062" s="124">
        <v>44555.75</v>
      </c>
      <c r="C2062" s="1">
        <v>1269364671</v>
      </c>
      <c r="D2062" s="1" t="s">
        <v>137</v>
      </c>
      <c r="G2062" s="1" t="s">
        <v>138</v>
      </c>
      <c r="I2062" s="1">
        <v>28.44</v>
      </c>
      <c r="J2062" s="1">
        <v>28.604226000000001</v>
      </c>
      <c r="K2062" s="1">
        <v>0.24601999999999999</v>
      </c>
      <c r="L2062" s="1">
        <v>-8.1794000000000006E-2</v>
      </c>
      <c r="M2062" s="1" t="b">
        <v>1</v>
      </c>
      <c r="N2062" s="1">
        <v>1</v>
      </c>
      <c r="O2062" s="124"/>
    </row>
    <row r="2063" spans="1:15" x14ac:dyDescent="0.2">
      <c r="A2063" s="124">
        <v>44556</v>
      </c>
      <c r="B2063" s="124">
        <v>44555.791666666664</v>
      </c>
      <c r="C2063" s="1">
        <v>1269364671</v>
      </c>
      <c r="D2063" s="1" t="s">
        <v>137</v>
      </c>
      <c r="G2063" s="1" t="s">
        <v>138</v>
      </c>
      <c r="I2063" s="1">
        <v>27.9</v>
      </c>
      <c r="J2063" s="1">
        <v>28.264102000000001</v>
      </c>
      <c r="K2063" s="1">
        <v>0.51862200000000003</v>
      </c>
      <c r="L2063" s="1">
        <v>-0.15451999999999999</v>
      </c>
      <c r="M2063" s="1" t="b">
        <v>1</v>
      </c>
      <c r="N2063" s="1">
        <v>1</v>
      </c>
      <c r="O2063" s="124"/>
    </row>
    <row r="2064" spans="1:15" x14ac:dyDescent="0.2">
      <c r="A2064" s="124">
        <v>44556.041666666664</v>
      </c>
      <c r="B2064" s="124">
        <v>44555.833333333336</v>
      </c>
      <c r="C2064" s="1">
        <v>1269364671</v>
      </c>
      <c r="D2064" s="1" t="s">
        <v>137</v>
      </c>
      <c r="G2064" s="1" t="s">
        <v>138</v>
      </c>
      <c r="I2064" s="1">
        <v>25.85</v>
      </c>
      <c r="J2064" s="1">
        <v>26.490857999999999</v>
      </c>
      <c r="K2064" s="1">
        <v>0.48313499999999998</v>
      </c>
      <c r="L2064" s="1">
        <v>0.157723</v>
      </c>
      <c r="M2064" s="1" t="b">
        <v>1</v>
      </c>
      <c r="N2064" s="1">
        <v>1</v>
      </c>
      <c r="O2064" s="124"/>
    </row>
    <row r="2065" spans="1:15" x14ac:dyDescent="0.2">
      <c r="A2065" s="124">
        <v>44556.083333333336</v>
      </c>
      <c r="B2065" s="124">
        <v>44555.875</v>
      </c>
      <c r="C2065" s="1">
        <v>1269364671</v>
      </c>
      <c r="D2065" s="1" t="s">
        <v>137</v>
      </c>
      <c r="G2065" s="1" t="s">
        <v>138</v>
      </c>
      <c r="I2065" s="1">
        <v>24.84</v>
      </c>
      <c r="J2065" s="1">
        <v>25.112318999999999</v>
      </c>
      <c r="K2065" s="1">
        <v>0.13764899999999999</v>
      </c>
      <c r="L2065" s="1">
        <v>0.13467000000000001</v>
      </c>
      <c r="M2065" s="1" t="b">
        <v>1</v>
      </c>
      <c r="N2065" s="1">
        <v>1</v>
      </c>
      <c r="O2065" s="124"/>
    </row>
    <row r="2066" spans="1:15" x14ac:dyDescent="0.2">
      <c r="A2066" s="124">
        <v>44556.125</v>
      </c>
      <c r="B2066" s="124">
        <v>44555.916666666664</v>
      </c>
      <c r="C2066" s="1">
        <v>1269364671</v>
      </c>
      <c r="D2066" s="1" t="s">
        <v>137</v>
      </c>
      <c r="G2066" s="1" t="s">
        <v>138</v>
      </c>
      <c r="I2066" s="1">
        <v>23.38</v>
      </c>
      <c r="J2066" s="1">
        <v>23.612120999999998</v>
      </c>
      <c r="K2066" s="1">
        <v>0.14676600000000001</v>
      </c>
      <c r="L2066" s="1">
        <v>8.5355E-2</v>
      </c>
      <c r="M2066" s="1" t="b">
        <v>1</v>
      </c>
      <c r="N2066" s="1">
        <v>1</v>
      </c>
      <c r="O2066" s="124"/>
    </row>
    <row r="2067" spans="1:15" x14ac:dyDescent="0.2">
      <c r="A2067" s="124">
        <v>44556.166666666664</v>
      </c>
      <c r="B2067" s="124">
        <v>44555.958333333336</v>
      </c>
      <c r="C2067" s="1">
        <v>1269364671</v>
      </c>
      <c r="D2067" s="1" t="s">
        <v>137</v>
      </c>
      <c r="G2067" s="1" t="s">
        <v>138</v>
      </c>
      <c r="I2067" s="1">
        <v>21.82</v>
      </c>
      <c r="J2067" s="1">
        <v>22.183199999999999</v>
      </c>
      <c r="K2067" s="1">
        <v>0.17560600000000001</v>
      </c>
      <c r="L2067" s="1">
        <v>0.18759400000000001</v>
      </c>
      <c r="M2067" s="1" t="b">
        <v>1</v>
      </c>
      <c r="N2067" s="1">
        <v>1</v>
      </c>
      <c r="O2067" s="124"/>
    </row>
    <row r="2068" spans="1:15" x14ac:dyDescent="0.2">
      <c r="A2068" s="124">
        <v>44556.208333333336</v>
      </c>
      <c r="B2068" s="124">
        <v>44556</v>
      </c>
      <c r="C2068" s="1">
        <v>1269364671</v>
      </c>
      <c r="D2068" s="1" t="s">
        <v>137</v>
      </c>
      <c r="G2068" s="1" t="s">
        <v>138</v>
      </c>
      <c r="I2068" s="1">
        <v>22.96</v>
      </c>
      <c r="J2068" s="1">
        <v>23.251850000000001</v>
      </c>
      <c r="K2068" s="1">
        <v>0.03</v>
      </c>
      <c r="L2068" s="1">
        <v>0.26185000000000003</v>
      </c>
      <c r="M2068" s="1" t="b">
        <v>1</v>
      </c>
      <c r="N2068" s="1">
        <v>1</v>
      </c>
      <c r="O2068" s="124"/>
    </row>
    <row r="2069" spans="1:15" x14ac:dyDescent="0.2">
      <c r="A2069" s="124">
        <v>44556.25</v>
      </c>
      <c r="B2069" s="124">
        <v>44556.041666666664</v>
      </c>
      <c r="C2069" s="1">
        <v>1269364671</v>
      </c>
      <c r="D2069" s="1" t="s">
        <v>137</v>
      </c>
      <c r="G2069" s="1" t="s">
        <v>138</v>
      </c>
      <c r="I2069" s="1">
        <v>21.61</v>
      </c>
      <c r="J2069" s="1">
        <v>22.019113000000001</v>
      </c>
      <c r="K2069" s="1">
        <v>0.06</v>
      </c>
      <c r="L2069" s="1">
        <v>0.34911300000000001</v>
      </c>
      <c r="M2069" s="1" t="b">
        <v>1</v>
      </c>
      <c r="N2069" s="1">
        <v>1</v>
      </c>
      <c r="O2069" s="124"/>
    </row>
    <row r="2070" spans="1:15" x14ac:dyDescent="0.2">
      <c r="A2070" s="124">
        <v>44556.291666666664</v>
      </c>
      <c r="B2070" s="124">
        <v>44556.083333333336</v>
      </c>
      <c r="C2070" s="1">
        <v>1269364671</v>
      </c>
      <c r="D2070" s="1" t="s">
        <v>137</v>
      </c>
      <c r="G2070" s="1" t="s">
        <v>138</v>
      </c>
      <c r="I2070" s="1">
        <v>21.68</v>
      </c>
      <c r="J2070" s="1">
        <v>22.099063000000001</v>
      </c>
      <c r="K2070" s="1">
        <v>5.9163E-2</v>
      </c>
      <c r="L2070" s="1">
        <v>0.3599</v>
      </c>
      <c r="M2070" s="1" t="b">
        <v>1</v>
      </c>
      <c r="N2070" s="1">
        <v>1</v>
      </c>
      <c r="O2070" s="124"/>
    </row>
    <row r="2071" spans="1:15" x14ac:dyDescent="0.2">
      <c r="A2071" s="124">
        <v>44556.333333333336</v>
      </c>
      <c r="B2071" s="124">
        <v>44556.125</v>
      </c>
      <c r="C2071" s="1">
        <v>1269364671</v>
      </c>
      <c r="D2071" s="1" t="s">
        <v>137</v>
      </c>
      <c r="G2071" s="1" t="s">
        <v>138</v>
      </c>
      <c r="I2071" s="1">
        <v>21.54</v>
      </c>
      <c r="J2071" s="1">
        <v>22.01324</v>
      </c>
      <c r="K2071" s="1">
        <v>0.109305</v>
      </c>
      <c r="L2071" s="1">
        <v>0.36393500000000001</v>
      </c>
      <c r="M2071" s="1" t="b">
        <v>1</v>
      </c>
      <c r="N2071" s="1">
        <v>1</v>
      </c>
      <c r="O2071" s="124"/>
    </row>
    <row r="2072" spans="1:15" x14ac:dyDescent="0.2">
      <c r="A2072" s="124">
        <v>44556.375</v>
      </c>
      <c r="B2072" s="124">
        <v>44556.166666666664</v>
      </c>
      <c r="C2072" s="1">
        <v>1269364671</v>
      </c>
      <c r="D2072" s="1" t="s">
        <v>137</v>
      </c>
      <c r="G2072" s="1" t="s">
        <v>138</v>
      </c>
      <c r="I2072" s="1">
        <v>21.37</v>
      </c>
      <c r="J2072" s="1">
        <v>21.968595000000001</v>
      </c>
      <c r="K2072" s="1">
        <v>0.175681</v>
      </c>
      <c r="L2072" s="1">
        <v>0.42291400000000001</v>
      </c>
      <c r="M2072" s="1" t="b">
        <v>1</v>
      </c>
      <c r="N2072" s="1">
        <v>1</v>
      </c>
      <c r="O2072" s="124"/>
    </row>
    <row r="2073" spans="1:15" x14ac:dyDescent="0.2">
      <c r="A2073" s="124">
        <v>44556.416666666664</v>
      </c>
      <c r="B2073" s="124">
        <v>44556.208333333336</v>
      </c>
      <c r="C2073" s="1">
        <v>1269364671</v>
      </c>
      <c r="D2073" s="1" t="s">
        <v>137</v>
      </c>
      <c r="G2073" s="1" t="s">
        <v>138</v>
      </c>
      <c r="I2073" s="1">
        <v>21.73</v>
      </c>
      <c r="J2073" s="1">
        <v>22.421002000000001</v>
      </c>
      <c r="K2073" s="1">
        <v>0.28169699999999998</v>
      </c>
      <c r="L2073" s="1">
        <v>0.40930499999999997</v>
      </c>
      <c r="M2073" s="1" t="b">
        <v>1</v>
      </c>
      <c r="N2073" s="1">
        <v>1</v>
      </c>
      <c r="O2073" s="124"/>
    </row>
    <row r="2074" spans="1:15" x14ac:dyDescent="0.2">
      <c r="A2074" s="124">
        <v>44556.458333333336</v>
      </c>
      <c r="B2074" s="124">
        <v>44556.25</v>
      </c>
      <c r="C2074" s="1">
        <v>1269364671</v>
      </c>
      <c r="D2074" s="1" t="s">
        <v>137</v>
      </c>
      <c r="G2074" s="1" t="s">
        <v>138</v>
      </c>
      <c r="I2074" s="1">
        <v>21.71</v>
      </c>
      <c r="J2074" s="1">
        <v>22.258747</v>
      </c>
      <c r="K2074" s="1">
        <v>0.15327099999999999</v>
      </c>
      <c r="L2074" s="1">
        <v>0.39547599999999999</v>
      </c>
      <c r="M2074" s="1" t="b">
        <v>1</v>
      </c>
      <c r="N2074" s="1">
        <v>1</v>
      </c>
      <c r="O2074" s="124"/>
    </row>
    <row r="2075" spans="1:15" x14ac:dyDescent="0.2">
      <c r="A2075" s="124">
        <v>44556.5</v>
      </c>
      <c r="B2075" s="124">
        <v>44556.291666666664</v>
      </c>
      <c r="C2075" s="1">
        <v>1269364671</v>
      </c>
      <c r="D2075" s="1" t="s">
        <v>137</v>
      </c>
      <c r="G2075" s="1" t="s">
        <v>138</v>
      </c>
      <c r="I2075" s="1">
        <v>23.28</v>
      </c>
      <c r="J2075" s="1">
        <v>24.133669999999999</v>
      </c>
      <c r="K2075" s="1">
        <v>0.48320000000000002</v>
      </c>
      <c r="L2075" s="1">
        <v>0.37047000000000002</v>
      </c>
      <c r="M2075" s="1" t="b">
        <v>1</v>
      </c>
      <c r="N2075" s="1">
        <v>1</v>
      </c>
      <c r="O2075" s="124"/>
    </row>
    <row r="2076" spans="1:15" x14ac:dyDescent="0.2">
      <c r="A2076" s="124">
        <v>44556.541666666664</v>
      </c>
      <c r="B2076" s="124">
        <v>44556.333333333336</v>
      </c>
      <c r="C2076" s="1">
        <v>1269364671</v>
      </c>
      <c r="D2076" s="1" t="s">
        <v>137</v>
      </c>
      <c r="G2076" s="1" t="s">
        <v>138</v>
      </c>
      <c r="I2076" s="1">
        <v>23.8</v>
      </c>
      <c r="J2076" s="1">
        <v>24.780913999999999</v>
      </c>
      <c r="K2076" s="1">
        <v>0.54318999999999995</v>
      </c>
      <c r="L2076" s="1">
        <v>0.437724</v>
      </c>
      <c r="M2076" s="1" t="b">
        <v>1</v>
      </c>
      <c r="N2076" s="1">
        <v>1</v>
      </c>
      <c r="O2076" s="124"/>
    </row>
    <row r="2077" spans="1:15" x14ac:dyDescent="0.2">
      <c r="A2077" s="124">
        <v>44556.583333333336</v>
      </c>
      <c r="B2077" s="124">
        <v>44556.375</v>
      </c>
      <c r="C2077" s="1">
        <v>1269364671</v>
      </c>
      <c r="D2077" s="1" t="s">
        <v>137</v>
      </c>
      <c r="G2077" s="1" t="s">
        <v>138</v>
      </c>
      <c r="I2077" s="1">
        <v>23.55</v>
      </c>
      <c r="J2077" s="1">
        <v>24.218343999999998</v>
      </c>
      <c r="K2077" s="1">
        <v>0.32886199999999999</v>
      </c>
      <c r="L2077" s="1">
        <v>0.33948200000000001</v>
      </c>
      <c r="M2077" s="1" t="b">
        <v>1</v>
      </c>
      <c r="N2077" s="1">
        <v>1</v>
      </c>
      <c r="O2077" s="124"/>
    </row>
    <row r="2078" spans="1:15" x14ac:dyDescent="0.2">
      <c r="A2078" s="124">
        <v>44556.625</v>
      </c>
      <c r="B2078" s="124">
        <v>44556.416666666664</v>
      </c>
      <c r="C2078" s="1">
        <v>1269364671</v>
      </c>
      <c r="D2078" s="1" t="s">
        <v>137</v>
      </c>
      <c r="G2078" s="1" t="s">
        <v>138</v>
      </c>
      <c r="I2078" s="1">
        <v>23.71</v>
      </c>
      <c r="J2078" s="1">
        <v>24.410889000000001</v>
      </c>
      <c r="K2078" s="1">
        <v>0.22592499999999999</v>
      </c>
      <c r="L2078" s="1">
        <v>0.474964</v>
      </c>
      <c r="M2078" s="1" t="b">
        <v>1</v>
      </c>
      <c r="N2078" s="1">
        <v>1</v>
      </c>
      <c r="O2078" s="124"/>
    </row>
    <row r="2079" spans="1:15" x14ac:dyDescent="0.2">
      <c r="A2079" s="124">
        <v>44556.666666666664</v>
      </c>
      <c r="B2079" s="124">
        <v>44556.458333333336</v>
      </c>
      <c r="C2079" s="1">
        <v>1269364671</v>
      </c>
      <c r="D2079" s="1" t="s">
        <v>137</v>
      </c>
      <c r="G2079" s="1" t="s">
        <v>138</v>
      </c>
      <c r="I2079" s="1">
        <v>23.26</v>
      </c>
      <c r="J2079" s="1">
        <v>23.879221000000001</v>
      </c>
      <c r="K2079" s="1">
        <v>0.15654699999999999</v>
      </c>
      <c r="L2079" s="1">
        <v>0.46267399999999997</v>
      </c>
      <c r="M2079" s="1" t="b">
        <v>1</v>
      </c>
      <c r="N2079" s="1">
        <v>1</v>
      </c>
      <c r="O2079" s="124"/>
    </row>
    <row r="2080" spans="1:15" x14ac:dyDescent="0.2">
      <c r="A2080" s="124">
        <v>44556.708333333336</v>
      </c>
      <c r="B2080" s="124">
        <v>44556.5</v>
      </c>
      <c r="C2080" s="1">
        <v>1269364671</v>
      </c>
      <c r="D2080" s="1" t="s">
        <v>137</v>
      </c>
      <c r="G2080" s="1" t="s">
        <v>138</v>
      </c>
      <c r="I2080" s="1">
        <v>23.29</v>
      </c>
      <c r="J2080" s="1">
        <v>23.748007999999999</v>
      </c>
      <c r="K2080" s="1">
        <v>0.04</v>
      </c>
      <c r="L2080" s="1">
        <v>0.41800799999999999</v>
      </c>
      <c r="M2080" s="1" t="b">
        <v>1</v>
      </c>
      <c r="N2080" s="1">
        <v>1</v>
      </c>
      <c r="O2080" s="124"/>
    </row>
    <row r="2081" spans="1:15" x14ac:dyDescent="0.2">
      <c r="A2081" s="124">
        <v>44556.75</v>
      </c>
      <c r="B2081" s="124">
        <v>44556.541666666664</v>
      </c>
      <c r="C2081" s="1">
        <v>1269364671</v>
      </c>
      <c r="D2081" s="1" t="s">
        <v>137</v>
      </c>
      <c r="G2081" s="1" t="s">
        <v>138</v>
      </c>
      <c r="I2081" s="1">
        <v>22.11</v>
      </c>
      <c r="J2081" s="1">
        <v>22.676494999999999</v>
      </c>
      <c r="K2081" s="1">
        <v>9.4006000000000006E-2</v>
      </c>
      <c r="L2081" s="1">
        <v>0.47248899999999999</v>
      </c>
      <c r="M2081" s="1" t="b">
        <v>1</v>
      </c>
      <c r="N2081" s="1">
        <v>1</v>
      </c>
      <c r="O2081" s="124"/>
    </row>
    <row r="2082" spans="1:15" x14ac:dyDescent="0.2">
      <c r="A2082" s="124">
        <v>44556.791666666664</v>
      </c>
      <c r="B2082" s="124">
        <v>44556.583333333336</v>
      </c>
      <c r="C2082" s="1">
        <v>1269364671</v>
      </c>
      <c r="D2082" s="1" t="s">
        <v>137</v>
      </c>
      <c r="G2082" s="1" t="s">
        <v>138</v>
      </c>
      <c r="I2082" s="1">
        <v>22.23</v>
      </c>
      <c r="J2082" s="1">
        <v>22.754864000000001</v>
      </c>
      <c r="K2082" s="1">
        <v>0.03</v>
      </c>
      <c r="L2082" s="1">
        <v>0.49486400000000003</v>
      </c>
      <c r="M2082" s="1" t="b">
        <v>1</v>
      </c>
      <c r="N2082" s="1">
        <v>1</v>
      </c>
      <c r="O2082" s="124"/>
    </row>
    <row r="2083" spans="1:15" x14ac:dyDescent="0.2">
      <c r="A2083" s="124">
        <v>44556.833333333336</v>
      </c>
      <c r="B2083" s="124">
        <v>44556.625</v>
      </c>
      <c r="C2083" s="1">
        <v>1269364671</v>
      </c>
      <c r="D2083" s="1" t="s">
        <v>137</v>
      </c>
      <c r="G2083" s="1" t="s">
        <v>138</v>
      </c>
      <c r="I2083" s="1">
        <v>22.2</v>
      </c>
      <c r="J2083" s="1">
        <v>22.791639</v>
      </c>
      <c r="K2083" s="1">
        <v>0.130992</v>
      </c>
      <c r="L2083" s="1">
        <v>0.46064699999999997</v>
      </c>
      <c r="M2083" s="1" t="b">
        <v>1</v>
      </c>
      <c r="N2083" s="1">
        <v>1</v>
      </c>
      <c r="O2083" s="124"/>
    </row>
    <row r="2084" spans="1:15" x14ac:dyDescent="0.2">
      <c r="A2084" s="124">
        <v>44556.875</v>
      </c>
      <c r="B2084" s="124">
        <v>44556.666666666664</v>
      </c>
      <c r="C2084" s="1">
        <v>1269364671</v>
      </c>
      <c r="D2084" s="1" t="s">
        <v>137</v>
      </c>
      <c r="G2084" s="1" t="s">
        <v>138</v>
      </c>
      <c r="I2084" s="1">
        <v>24.06</v>
      </c>
      <c r="J2084" s="1">
        <v>25.240727</v>
      </c>
      <c r="K2084" s="1">
        <v>0.63332599999999994</v>
      </c>
      <c r="L2084" s="1">
        <v>0.54740100000000003</v>
      </c>
      <c r="M2084" s="1" t="b">
        <v>1</v>
      </c>
      <c r="N2084" s="1">
        <v>1</v>
      </c>
      <c r="O2084" s="124"/>
    </row>
    <row r="2085" spans="1:15" x14ac:dyDescent="0.2">
      <c r="A2085" s="124">
        <v>44556.916666666664</v>
      </c>
      <c r="B2085" s="124">
        <v>44556.708333333336</v>
      </c>
      <c r="C2085" s="1">
        <v>1269364671</v>
      </c>
      <c r="D2085" s="1" t="s">
        <v>137</v>
      </c>
      <c r="G2085" s="1" t="s">
        <v>138</v>
      </c>
      <c r="I2085" s="1">
        <v>32.840000000000003</v>
      </c>
      <c r="J2085" s="1">
        <v>33.916198000000001</v>
      </c>
      <c r="K2085" s="1">
        <v>0.46890199999999999</v>
      </c>
      <c r="L2085" s="1">
        <v>0.60729599999999995</v>
      </c>
      <c r="M2085" s="1" t="b">
        <v>1</v>
      </c>
      <c r="N2085" s="1">
        <v>1</v>
      </c>
      <c r="O2085" s="124"/>
    </row>
    <row r="2086" spans="1:15" x14ac:dyDescent="0.2">
      <c r="A2086" s="124">
        <v>44556.958333333336</v>
      </c>
      <c r="B2086" s="124">
        <v>44556.75</v>
      </c>
      <c r="C2086" s="1">
        <v>1269364671</v>
      </c>
      <c r="D2086" s="1" t="s">
        <v>137</v>
      </c>
      <c r="G2086" s="1" t="s">
        <v>138</v>
      </c>
      <c r="I2086" s="1">
        <v>31.48</v>
      </c>
      <c r="J2086" s="1">
        <v>32.600507</v>
      </c>
      <c r="K2086" s="1">
        <v>0.44972200000000001</v>
      </c>
      <c r="L2086" s="1">
        <v>0.67078499999999996</v>
      </c>
      <c r="M2086" s="1" t="b">
        <v>1</v>
      </c>
      <c r="N2086" s="1">
        <v>1</v>
      </c>
      <c r="O2086" s="124"/>
    </row>
    <row r="2087" spans="1:15" x14ac:dyDescent="0.2">
      <c r="A2087" s="124">
        <v>44557</v>
      </c>
      <c r="B2087" s="124">
        <v>44556.791666666664</v>
      </c>
      <c r="C2087" s="1">
        <v>1269364671</v>
      </c>
      <c r="D2087" s="1" t="s">
        <v>137</v>
      </c>
      <c r="G2087" s="1" t="s">
        <v>138</v>
      </c>
      <c r="I2087" s="1">
        <v>28.29</v>
      </c>
      <c r="J2087" s="1">
        <v>29.733374000000001</v>
      </c>
      <c r="K2087" s="1">
        <v>0.74441100000000004</v>
      </c>
      <c r="L2087" s="1">
        <v>0.698963</v>
      </c>
      <c r="M2087" s="1" t="b">
        <v>1</v>
      </c>
      <c r="N2087" s="1">
        <v>1</v>
      </c>
      <c r="O2087" s="124"/>
    </row>
    <row r="2088" spans="1:15" x14ac:dyDescent="0.2">
      <c r="A2088" s="124">
        <v>44557.041666666664</v>
      </c>
      <c r="B2088" s="124">
        <v>44556.833333333336</v>
      </c>
      <c r="C2088" s="1">
        <v>1269364671</v>
      </c>
      <c r="D2088" s="1" t="s">
        <v>137</v>
      </c>
      <c r="G2088" s="1" t="s">
        <v>138</v>
      </c>
      <c r="I2088" s="1">
        <v>27.72</v>
      </c>
      <c r="J2088" s="1">
        <v>29.622572000000002</v>
      </c>
      <c r="K2088" s="1">
        <v>1.132973</v>
      </c>
      <c r="L2088" s="1">
        <v>0.76959900000000003</v>
      </c>
      <c r="M2088" s="1" t="b">
        <v>1</v>
      </c>
      <c r="N2088" s="1">
        <v>1</v>
      </c>
      <c r="O2088" s="124"/>
    </row>
    <row r="2089" spans="1:15" x14ac:dyDescent="0.2">
      <c r="A2089" s="124">
        <v>44557.083333333336</v>
      </c>
      <c r="B2089" s="124">
        <v>44556.875</v>
      </c>
      <c r="C2089" s="1">
        <v>1269364671</v>
      </c>
      <c r="D2089" s="1" t="s">
        <v>137</v>
      </c>
      <c r="G2089" s="1" t="s">
        <v>138</v>
      </c>
      <c r="I2089" s="1">
        <v>26.64</v>
      </c>
      <c r="J2089" s="1">
        <v>28.887933</v>
      </c>
      <c r="K2089" s="1">
        <v>1.5292859999999999</v>
      </c>
      <c r="L2089" s="1">
        <v>0.71864700000000004</v>
      </c>
      <c r="M2089" s="1" t="b">
        <v>1</v>
      </c>
      <c r="N2089" s="1">
        <v>1</v>
      </c>
      <c r="O2089" s="124"/>
    </row>
    <row r="2090" spans="1:15" x14ac:dyDescent="0.2">
      <c r="A2090" s="124">
        <v>44557.125</v>
      </c>
      <c r="B2090" s="124">
        <v>44556.916666666664</v>
      </c>
      <c r="C2090" s="1">
        <v>1269364671</v>
      </c>
      <c r="D2090" s="1" t="s">
        <v>137</v>
      </c>
      <c r="G2090" s="1" t="s">
        <v>138</v>
      </c>
      <c r="I2090" s="1">
        <v>24.23</v>
      </c>
      <c r="J2090" s="1">
        <v>26.183713999999998</v>
      </c>
      <c r="K2090" s="1">
        <v>1.317685</v>
      </c>
      <c r="L2090" s="1">
        <v>0.63602899999999996</v>
      </c>
      <c r="M2090" s="1" t="b">
        <v>1</v>
      </c>
      <c r="N2090" s="1">
        <v>1</v>
      </c>
      <c r="O2090" s="124"/>
    </row>
    <row r="2091" spans="1:15" x14ac:dyDescent="0.2">
      <c r="A2091" s="124">
        <v>44557.166666666664</v>
      </c>
      <c r="B2091" s="124">
        <v>44556.958333333336</v>
      </c>
      <c r="C2091" s="1">
        <v>1269364671</v>
      </c>
      <c r="D2091" s="1" t="s">
        <v>137</v>
      </c>
      <c r="G2091" s="1" t="s">
        <v>138</v>
      </c>
      <c r="I2091" s="1">
        <v>21.87</v>
      </c>
      <c r="J2091" s="1">
        <v>23.859888999999999</v>
      </c>
      <c r="K2091" s="1">
        <v>1.351205</v>
      </c>
      <c r="L2091" s="1">
        <v>0.63868400000000003</v>
      </c>
      <c r="M2091" s="1" t="b">
        <v>1</v>
      </c>
      <c r="N2091" s="1">
        <v>1</v>
      </c>
      <c r="O2091" s="124"/>
    </row>
    <row r="2092" spans="1:15" x14ac:dyDescent="0.2">
      <c r="A2092" s="124">
        <v>44557.208333333336</v>
      </c>
      <c r="B2092" s="124">
        <v>44557</v>
      </c>
      <c r="C2092" s="1">
        <v>1269364671</v>
      </c>
      <c r="D2092" s="1" t="s">
        <v>137</v>
      </c>
      <c r="G2092" s="1" t="s">
        <v>138</v>
      </c>
      <c r="I2092" s="1">
        <v>21.49</v>
      </c>
      <c r="J2092" s="1">
        <v>22.387250999999999</v>
      </c>
      <c r="K2092" s="1">
        <v>0.48686000000000001</v>
      </c>
      <c r="L2092" s="1">
        <v>0.41039100000000001</v>
      </c>
      <c r="M2092" s="1" t="b">
        <v>1</v>
      </c>
      <c r="N2092" s="1">
        <v>1</v>
      </c>
      <c r="O2092" s="124"/>
    </row>
    <row r="2093" spans="1:15" x14ac:dyDescent="0.2">
      <c r="A2093" s="124">
        <v>44557.25</v>
      </c>
      <c r="B2093" s="124">
        <v>44557.041666666664</v>
      </c>
      <c r="C2093" s="1">
        <v>1269364671</v>
      </c>
      <c r="D2093" s="1" t="s">
        <v>137</v>
      </c>
      <c r="G2093" s="1" t="s">
        <v>138</v>
      </c>
      <c r="I2093" s="1">
        <v>21.52</v>
      </c>
      <c r="J2093" s="1">
        <v>22.529888</v>
      </c>
      <c r="K2093" s="1">
        <v>0.46668500000000002</v>
      </c>
      <c r="L2093" s="1">
        <v>0.54320299999999999</v>
      </c>
      <c r="M2093" s="1" t="b">
        <v>1</v>
      </c>
      <c r="N2093" s="1">
        <v>1</v>
      </c>
      <c r="O2093" s="124"/>
    </row>
    <row r="2094" spans="1:15" x14ac:dyDescent="0.2">
      <c r="A2094" s="124">
        <v>44557.291666666664</v>
      </c>
      <c r="B2094" s="124">
        <v>44557.083333333336</v>
      </c>
      <c r="C2094" s="1">
        <v>1269364671</v>
      </c>
      <c r="D2094" s="1" t="s">
        <v>137</v>
      </c>
      <c r="G2094" s="1" t="s">
        <v>138</v>
      </c>
      <c r="I2094" s="1">
        <v>21.19</v>
      </c>
      <c r="J2094" s="1">
        <v>22.202819999999999</v>
      </c>
      <c r="K2094" s="1">
        <v>0.43636999999999998</v>
      </c>
      <c r="L2094" s="1">
        <v>0.57645000000000002</v>
      </c>
      <c r="M2094" s="1" t="b">
        <v>1</v>
      </c>
      <c r="N2094" s="1">
        <v>1</v>
      </c>
      <c r="O2094" s="124"/>
    </row>
    <row r="2095" spans="1:15" x14ac:dyDescent="0.2">
      <c r="A2095" s="124">
        <v>44557.333333333336</v>
      </c>
      <c r="B2095" s="124">
        <v>44557.125</v>
      </c>
      <c r="C2095" s="1">
        <v>1269364671</v>
      </c>
      <c r="D2095" s="1" t="s">
        <v>137</v>
      </c>
      <c r="G2095" s="1" t="s">
        <v>138</v>
      </c>
      <c r="I2095" s="1">
        <v>21.47</v>
      </c>
      <c r="J2095" s="1">
        <v>22.421900000000001</v>
      </c>
      <c r="K2095" s="1">
        <v>0.41598499999999999</v>
      </c>
      <c r="L2095" s="1">
        <v>0.53591500000000003</v>
      </c>
      <c r="M2095" s="1" t="b">
        <v>1</v>
      </c>
      <c r="N2095" s="1">
        <v>1</v>
      </c>
      <c r="O2095" s="124"/>
    </row>
    <row r="2096" spans="1:15" x14ac:dyDescent="0.2">
      <c r="A2096" s="124">
        <v>44557.375</v>
      </c>
      <c r="B2096" s="124">
        <v>44557.166666666664</v>
      </c>
      <c r="C2096" s="1">
        <v>1269364671</v>
      </c>
      <c r="D2096" s="1" t="s">
        <v>137</v>
      </c>
      <c r="G2096" s="1" t="s">
        <v>138</v>
      </c>
      <c r="I2096" s="1">
        <v>21.62</v>
      </c>
      <c r="J2096" s="1">
        <v>22.731845</v>
      </c>
      <c r="K2096" s="1">
        <v>0.47497</v>
      </c>
      <c r="L2096" s="1">
        <v>0.63687499999999997</v>
      </c>
      <c r="M2096" s="1" t="b">
        <v>1</v>
      </c>
      <c r="N2096" s="1">
        <v>1</v>
      </c>
      <c r="O2096" s="124"/>
    </row>
    <row r="2097" spans="1:15" x14ac:dyDescent="0.2">
      <c r="A2097" s="124">
        <v>44557.416666666664</v>
      </c>
      <c r="B2097" s="124">
        <v>44557.208333333336</v>
      </c>
      <c r="C2097" s="1">
        <v>1269364671</v>
      </c>
      <c r="D2097" s="1" t="s">
        <v>137</v>
      </c>
      <c r="G2097" s="1" t="s">
        <v>138</v>
      </c>
      <c r="I2097" s="1">
        <v>25.74</v>
      </c>
      <c r="J2097" s="1">
        <v>26.980473</v>
      </c>
      <c r="K2097" s="1">
        <v>0.48546</v>
      </c>
      <c r="L2097" s="1">
        <v>0.75501300000000005</v>
      </c>
      <c r="M2097" s="1" t="b">
        <v>1</v>
      </c>
      <c r="N2097" s="1">
        <v>1</v>
      </c>
      <c r="O2097" s="124"/>
    </row>
    <row r="2098" spans="1:15" x14ac:dyDescent="0.2">
      <c r="A2098" s="124">
        <v>44557.458333333336</v>
      </c>
      <c r="B2098" s="124">
        <v>44557.25</v>
      </c>
      <c r="C2098" s="1">
        <v>1269364671</v>
      </c>
      <c r="D2098" s="1" t="s">
        <v>137</v>
      </c>
      <c r="G2098" s="1" t="s">
        <v>138</v>
      </c>
      <c r="I2098" s="1">
        <v>27.27</v>
      </c>
      <c r="J2098" s="1">
        <v>28.477957</v>
      </c>
      <c r="K2098" s="1">
        <v>0.492504</v>
      </c>
      <c r="L2098" s="1">
        <v>0.71545300000000001</v>
      </c>
      <c r="M2098" s="1" t="b">
        <v>1</v>
      </c>
      <c r="N2098" s="1">
        <v>1</v>
      </c>
      <c r="O2098" s="124"/>
    </row>
    <row r="2099" spans="1:15" x14ac:dyDescent="0.2">
      <c r="A2099" s="124">
        <v>44557.5</v>
      </c>
      <c r="B2099" s="124">
        <v>44557.291666666664</v>
      </c>
      <c r="C2099" s="1">
        <v>1269364671</v>
      </c>
      <c r="D2099" s="1" t="s">
        <v>137</v>
      </c>
      <c r="G2099" s="1" t="s">
        <v>138</v>
      </c>
      <c r="I2099" s="1">
        <v>30.53</v>
      </c>
      <c r="J2099" s="1">
        <v>31.779658999999999</v>
      </c>
      <c r="K2099" s="1">
        <v>0.47456199999999998</v>
      </c>
      <c r="L2099" s="1">
        <v>0.77509700000000004</v>
      </c>
      <c r="M2099" s="1" t="b">
        <v>1</v>
      </c>
      <c r="N2099" s="1">
        <v>1</v>
      </c>
      <c r="O2099" s="124"/>
    </row>
    <row r="2100" spans="1:15" x14ac:dyDescent="0.2">
      <c r="A2100" s="124">
        <v>44557.541666666664</v>
      </c>
      <c r="B2100" s="124">
        <v>44557.333333333336</v>
      </c>
      <c r="C2100" s="1">
        <v>1269364671</v>
      </c>
      <c r="D2100" s="1" t="s">
        <v>137</v>
      </c>
      <c r="G2100" s="1" t="s">
        <v>138</v>
      </c>
      <c r="I2100" s="1">
        <v>31.24</v>
      </c>
      <c r="J2100" s="1">
        <v>32.426251999999998</v>
      </c>
      <c r="K2100" s="1">
        <v>0.35</v>
      </c>
      <c r="L2100" s="1">
        <v>0.836252</v>
      </c>
      <c r="M2100" s="1" t="b">
        <v>1</v>
      </c>
      <c r="N2100" s="1">
        <v>1</v>
      </c>
      <c r="O2100" s="124"/>
    </row>
    <row r="2101" spans="1:15" x14ac:dyDescent="0.2">
      <c r="A2101" s="124">
        <v>44557.583333333336</v>
      </c>
      <c r="B2101" s="124">
        <v>44557.375</v>
      </c>
      <c r="C2101" s="1">
        <v>1269364671</v>
      </c>
      <c r="D2101" s="1" t="s">
        <v>137</v>
      </c>
      <c r="G2101" s="1" t="s">
        <v>138</v>
      </c>
      <c r="I2101" s="1">
        <v>31.48</v>
      </c>
      <c r="J2101" s="1">
        <v>32.398606000000001</v>
      </c>
      <c r="K2101" s="1">
        <v>0.23</v>
      </c>
      <c r="L2101" s="1">
        <v>0.68860600000000005</v>
      </c>
      <c r="M2101" s="1" t="b">
        <v>1</v>
      </c>
      <c r="N2101" s="1">
        <v>1</v>
      </c>
      <c r="O2101" s="124"/>
    </row>
    <row r="2102" spans="1:15" x14ac:dyDescent="0.2">
      <c r="A2102" s="124">
        <v>44557.625</v>
      </c>
      <c r="B2102" s="124">
        <v>44557.416666666664</v>
      </c>
      <c r="C2102" s="1">
        <v>1269364671</v>
      </c>
      <c r="D2102" s="1" t="s">
        <v>137</v>
      </c>
      <c r="G2102" s="1" t="s">
        <v>138</v>
      </c>
      <c r="I2102" s="1">
        <v>32.380000000000003</v>
      </c>
      <c r="J2102" s="1">
        <v>33.340685000000001</v>
      </c>
      <c r="K2102" s="1">
        <v>0.22</v>
      </c>
      <c r="L2102" s="1">
        <v>0.74068500000000004</v>
      </c>
      <c r="M2102" s="1" t="b">
        <v>1</v>
      </c>
      <c r="N2102" s="1">
        <v>1</v>
      </c>
      <c r="O2102" s="124"/>
    </row>
    <row r="2103" spans="1:15" x14ac:dyDescent="0.2">
      <c r="A2103" s="124">
        <v>44557.666666666664</v>
      </c>
      <c r="B2103" s="124">
        <v>44557.458333333336</v>
      </c>
      <c r="C2103" s="1">
        <v>1269364671</v>
      </c>
      <c r="D2103" s="1" t="s">
        <v>137</v>
      </c>
      <c r="G2103" s="1" t="s">
        <v>138</v>
      </c>
      <c r="I2103" s="1">
        <v>32.15</v>
      </c>
      <c r="J2103" s="1">
        <v>33.00264</v>
      </c>
      <c r="K2103" s="1">
        <v>0.2</v>
      </c>
      <c r="L2103" s="1">
        <v>0.65264</v>
      </c>
      <c r="M2103" s="1" t="b">
        <v>1</v>
      </c>
      <c r="N2103" s="1">
        <v>1</v>
      </c>
      <c r="O2103" s="124"/>
    </row>
    <row r="2104" spans="1:15" x14ac:dyDescent="0.2">
      <c r="A2104" s="124">
        <v>44557.708333333336</v>
      </c>
      <c r="B2104" s="124">
        <v>44557.5</v>
      </c>
      <c r="C2104" s="1">
        <v>1269364671</v>
      </c>
      <c r="D2104" s="1" t="s">
        <v>137</v>
      </c>
      <c r="G2104" s="1" t="s">
        <v>138</v>
      </c>
      <c r="I2104" s="1">
        <v>30.17</v>
      </c>
      <c r="J2104" s="1">
        <v>30.991396999999999</v>
      </c>
      <c r="K2104" s="1">
        <v>0.35</v>
      </c>
      <c r="L2104" s="1">
        <v>0.47139700000000001</v>
      </c>
      <c r="M2104" s="1" t="b">
        <v>1</v>
      </c>
      <c r="N2104" s="1">
        <v>1</v>
      </c>
      <c r="O2104" s="124"/>
    </row>
    <row r="2105" spans="1:15" x14ac:dyDescent="0.2">
      <c r="A2105" s="124">
        <v>44557.75</v>
      </c>
      <c r="B2105" s="124">
        <v>44557.541666666664</v>
      </c>
      <c r="C2105" s="1">
        <v>1269364671</v>
      </c>
      <c r="D2105" s="1" t="s">
        <v>137</v>
      </c>
      <c r="G2105" s="1" t="s">
        <v>138</v>
      </c>
      <c r="I2105" s="1">
        <v>28.55</v>
      </c>
      <c r="J2105" s="1">
        <v>29.499580999999999</v>
      </c>
      <c r="K2105" s="1">
        <v>0.4</v>
      </c>
      <c r="L2105" s="1">
        <v>0.54958099999999999</v>
      </c>
      <c r="M2105" s="1" t="b">
        <v>1</v>
      </c>
      <c r="N2105" s="1">
        <v>1</v>
      </c>
      <c r="O2105" s="124"/>
    </row>
    <row r="2106" spans="1:15" x14ac:dyDescent="0.2">
      <c r="A2106" s="124">
        <v>44557.791666666664</v>
      </c>
      <c r="B2106" s="124">
        <v>44557.583333333336</v>
      </c>
      <c r="C2106" s="1">
        <v>1269364671</v>
      </c>
      <c r="D2106" s="1" t="s">
        <v>137</v>
      </c>
      <c r="G2106" s="1" t="s">
        <v>138</v>
      </c>
      <c r="I2106" s="1">
        <v>27.97</v>
      </c>
      <c r="J2106" s="1">
        <v>28.886451999999998</v>
      </c>
      <c r="K2106" s="1">
        <v>0.43</v>
      </c>
      <c r="L2106" s="1">
        <v>0.486452</v>
      </c>
      <c r="M2106" s="1" t="b">
        <v>1</v>
      </c>
      <c r="N2106" s="1">
        <v>1</v>
      </c>
      <c r="O2106" s="124"/>
    </row>
    <row r="2107" spans="1:15" x14ac:dyDescent="0.2">
      <c r="A2107" s="124">
        <v>44557.833333333336</v>
      </c>
      <c r="B2107" s="124">
        <v>44557.625</v>
      </c>
      <c r="C2107" s="1">
        <v>1269364671</v>
      </c>
      <c r="D2107" s="1" t="s">
        <v>137</v>
      </c>
      <c r="G2107" s="1" t="s">
        <v>138</v>
      </c>
      <c r="I2107" s="1">
        <v>28.88</v>
      </c>
      <c r="J2107" s="1">
        <v>29.532581</v>
      </c>
      <c r="K2107" s="1">
        <v>0.42</v>
      </c>
      <c r="L2107" s="1">
        <v>0.23258100000000001</v>
      </c>
      <c r="M2107" s="1" t="b">
        <v>1</v>
      </c>
      <c r="N2107" s="1">
        <v>1</v>
      </c>
      <c r="O2107" s="124"/>
    </row>
    <row r="2108" spans="1:15" x14ac:dyDescent="0.2">
      <c r="A2108" s="124">
        <v>44557.875</v>
      </c>
      <c r="B2108" s="124">
        <v>44557.666666666664</v>
      </c>
      <c r="C2108" s="1">
        <v>1269364671</v>
      </c>
      <c r="D2108" s="1" t="s">
        <v>137</v>
      </c>
      <c r="G2108" s="1" t="s">
        <v>138</v>
      </c>
      <c r="I2108" s="1">
        <v>32.85</v>
      </c>
      <c r="J2108" s="1">
        <v>33.457371999999999</v>
      </c>
      <c r="K2108" s="1">
        <v>0.38490000000000002</v>
      </c>
      <c r="L2108" s="1">
        <v>0.222472</v>
      </c>
      <c r="M2108" s="1" t="b">
        <v>1</v>
      </c>
      <c r="N2108" s="1">
        <v>1</v>
      </c>
      <c r="O2108" s="124"/>
    </row>
    <row r="2109" spans="1:15" x14ac:dyDescent="0.2">
      <c r="A2109" s="124">
        <v>44557.916666666664</v>
      </c>
      <c r="B2109" s="124">
        <v>44557.708333333336</v>
      </c>
      <c r="C2109" s="1">
        <v>1269364671</v>
      </c>
      <c r="D2109" s="1" t="s">
        <v>137</v>
      </c>
      <c r="G2109" s="1" t="s">
        <v>138</v>
      </c>
      <c r="I2109" s="1">
        <v>37.51</v>
      </c>
      <c r="J2109" s="1">
        <v>37.577663999999999</v>
      </c>
      <c r="K2109" s="1">
        <v>0.32412999999999997</v>
      </c>
      <c r="L2109" s="1">
        <v>-0.25646600000000003</v>
      </c>
      <c r="M2109" s="1" t="b">
        <v>1</v>
      </c>
      <c r="N2109" s="1">
        <v>1</v>
      </c>
      <c r="O2109" s="124"/>
    </row>
    <row r="2110" spans="1:15" x14ac:dyDescent="0.2">
      <c r="A2110" s="124">
        <v>44557.958333333336</v>
      </c>
      <c r="B2110" s="124">
        <v>44557.75</v>
      </c>
      <c r="C2110" s="1">
        <v>1269364671</v>
      </c>
      <c r="D2110" s="1" t="s">
        <v>137</v>
      </c>
      <c r="G2110" s="1" t="s">
        <v>138</v>
      </c>
      <c r="I2110" s="1">
        <v>34.630000000000003</v>
      </c>
      <c r="J2110" s="1">
        <v>34.525959999999998</v>
      </c>
      <c r="K2110" s="1">
        <v>0.121225</v>
      </c>
      <c r="L2110" s="1">
        <v>-0.22526499999999999</v>
      </c>
      <c r="M2110" s="1" t="b">
        <v>1</v>
      </c>
      <c r="N2110" s="1">
        <v>1</v>
      </c>
      <c r="O2110" s="124"/>
    </row>
    <row r="2111" spans="1:15" x14ac:dyDescent="0.2">
      <c r="A2111" s="124">
        <v>44558</v>
      </c>
      <c r="B2111" s="124">
        <v>44557.791666666664</v>
      </c>
      <c r="C2111" s="1">
        <v>1269364671</v>
      </c>
      <c r="D2111" s="1" t="s">
        <v>137</v>
      </c>
      <c r="G2111" s="1" t="s">
        <v>138</v>
      </c>
      <c r="I2111" s="1">
        <v>34.79</v>
      </c>
      <c r="J2111" s="1">
        <v>34.643298999999999</v>
      </c>
      <c r="K2111" s="1">
        <v>9.0804999999999997E-2</v>
      </c>
      <c r="L2111" s="1">
        <v>-0.23750599999999999</v>
      </c>
      <c r="M2111" s="1" t="b">
        <v>1</v>
      </c>
      <c r="N2111" s="1">
        <v>1</v>
      </c>
      <c r="O2111" s="124"/>
    </row>
    <row r="2112" spans="1:15" x14ac:dyDescent="0.2">
      <c r="A2112" s="124">
        <v>44558.041666666664</v>
      </c>
      <c r="B2112" s="124">
        <v>44557.833333333336</v>
      </c>
      <c r="C2112" s="1">
        <v>1269364671</v>
      </c>
      <c r="D2112" s="1" t="s">
        <v>137</v>
      </c>
      <c r="G2112" s="1" t="s">
        <v>138</v>
      </c>
      <c r="I2112" s="1">
        <v>33.36</v>
      </c>
      <c r="J2112" s="1">
        <v>33.198600999999996</v>
      </c>
      <c r="K2112" s="1">
        <v>0.02</v>
      </c>
      <c r="L2112" s="1">
        <v>-0.181399</v>
      </c>
      <c r="M2112" s="1" t="b">
        <v>1</v>
      </c>
      <c r="N2112" s="1">
        <v>1</v>
      </c>
      <c r="O2112" s="124"/>
    </row>
    <row r="2113" spans="1:15" x14ac:dyDescent="0.2">
      <c r="A2113" s="124">
        <v>44558.083333333336</v>
      </c>
      <c r="B2113" s="124">
        <v>44557.875</v>
      </c>
      <c r="C2113" s="1">
        <v>1269364671</v>
      </c>
      <c r="D2113" s="1" t="s">
        <v>137</v>
      </c>
      <c r="G2113" s="1" t="s">
        <v>138</v>
      </c>
      <c r="I2113" s="1">
        <v>32.61</v>
      </c>
      <c r="J2113" s="1">
        <v>32.456460999999997</v>
      </c>
      <c r="K2113" s="1">
        <v>0</v>
      </c>
      <c r="L2113" s="1">
        <v>-0.15353900000000001</v>
      </c>
      <c r="M2113" s="1" t="b">
        <v>1</v>
      </c>
      <c r="N2113" s="1">
        <v>1</v>
      </c>
      <c r="O2113" s="124"/>
    </row>
    <row r="2114" spans="1:15" x14ac:dyDescent="0.2">
      <c r="A2114" s="124">
        <v>44558.125</v>
      </c>
      <c r="B2114" s="124">
        <v>44557.916666666664</v>
      </c>
      <c r="C2114" s="1">
        <v>1269364671</v>
      </c>
      <c r="D2114" s="1" t="s">
        <v>137</v>
      </c>
      <c r="G2114" s="1" t="s">
        <v>138</v>
      </c>
      <c r="I2114" s="1">
        <v>28.92</v>
      </c>
      <c r="J2114" s="1">
        <v>28.849278000000002</v>
      </c>
      <c r="K2114" s="1">
        <v>-0.01</v>
      </c>
      <c r="L2114" s="1">
        <v>-6.0721999999999998E-2</v>
      </c>
      <c r="M2114" s="1" t="b">
        <v>1</v>
      </c>
      <c r="N2114" s="1">
        <v>1</v>
      </c>
      <c r="O2114" s="124"/>
    </row>
    <row r="2115" spans="1:15" x14ac:dyDescent="0.2">
      <c r="A2115" s="124">
        <v>44558.166666666664</v>
      </c>
      <c r="B2115" s="124">
        <v>44557.958333333336</v>
      </c>
      <c r="C2115" s="1">
        <v>1269364671</v>
      </c>
      <c r="D2115" s="1" t="s">
        <v>137</v>
      </c>
      <c r="G2115" s="1" t="s">
        <v>138</v>
      </c>
      <c r="I2115" s="1">
        <v>25.98</v>
      </c>
      <c r="J2115" s="1">
        <v>26.120712999999999</v>
      </c>
      <c r="K2115" s="1">
        <v>0</v>
      </c>
      <c r="L2115" s="1">
        <v>0.140713</v>
      </c>
      <c r="M2115" s="1" t="b">
        <v>1</v>
      </c>
      <c r="N2115" s="1">
        <v>1</v>
      </c>
      <c r="O2115" s="124"/>
    </row>
    <row r="2116" spans="1:15" x14ac:dyDescent="0.2">
      <c r="A2116" s="124">
        <v>44558.208333333336</v>
      </c>
      <c r="B2116" s="124">
        <v>44558</v>
      </c>
      <c r="C2116" s="1">
        <v>1269364671</v>
      </c>
      <c r="D2116" s="1" t="s">
        <v>137</v>
      </c>
      <c r="G2116" s="1" t="s">
        <v>138</v>
      </c>
      <c r="I2116" s="1">
        <v>24.55</v>
      </c>
      <c r="J2116" s="1">
        <v>24.497695</v>
      </c>
      <c r="K2116" s="1">
        <v>-6.8090999999999999E-2</v>
      </c>
      <c r="L2116" s="1">
        <v>1.5786000000000001E-2</v>
      </c>
      <c r="M2116" s="1" t="b">
        <v>1</v>
      </c>
      <c r="N2116" s="1">
        <v>1</v>
      </c>
      <c r="O2116" s="124"/>
    </row>
    <row r="2117" spans="1:15" x14ac:dyDescent="0.2">
      <c r="A2117" s="124">
        <v>44558.25</v>
      </c>
      <c r="B2117" s="124">
        <v>44558.041666666664</v>
      </c>
      <c r="C2117" s="1">
        <v>1269364671</v>
      </c>
      <c r="D2117" s="1" t="s">
        <v>137</v>
      </c>
      <c r="G2117" s="1" t="s">
        <v>138</v>
      </c>
      <c r="I2117" s="1">
        <v>23.81</v>
      </c>
      <c r="J2117" s="1">
        <v>24.068867999999998</v>
      </c>
      <c r="K2117" s="1">
        <v>0.113085</v>
      </c>
      <c r="L2117" s="1">
        <v>0.145783</v>
      </c>
      <c r="M2117" s="1" t="b">
        <v>1</v>
      </c>
      <c r="N2117" s="1">
        <v>1</v>
      </c>
      <c r="O2117" s="124"/>
    </row>
    <row r="2118" spans="1:15" x14ac:dyDescent="0.2">
      <c r="A2118" s="124">
        <v>44558.291666666664</v>
      </c>
      <c r="B2118" s="124">
        <v>44558.083333333336</v>
      </c>
      <c r="C2118" s="1">
        <v>1269364671</v>
      </c>
      <c r="D2118" s="1" t="s">
        <v>137</v>
      </c>
      <c r="G2118" s="1" t="s">
        <v>138</v>
      </c>
      <c r="I2118" s="1">
        <v>23.84</v>
      </c>
      <c r="J2118" s="1">
        <v>23.947483999999999</v>
      </c>
      <c r="K2118" s="1">
        <v>-1.0427000000000001E-2</v>
      </c>
      <c r="L2118" s="1">
        <v>0.117911</v>
      </c>
      <c r="M2118" s="1" t="b">
        <v>1</v>
      </c>
      <c r="N2118" s="1">
        <v>1</v>
      </c>
      <c r="O2118" s="124"/>
    </row>
    <row r="2119" spans="1:15" x14ac:dyDescent="0.2">
      <c r="A2119" s="124">
        <v>44558.333333333336</v>
      </c>
      <c r="B2119" s="124">
        <v>44558.125</v>
      </c>
      <c r="C2119" s="1">
        <v>1269364671</v>
      </c>
      <c r="D2119" s="1" t="s">
        <v>137</v>
      </c>
      <c r="G2119" s="1" t="s">
        <v>138</v>
      </c>
      <c r="I2119" s="1">
        <v>23.65</v>
      </c>
      <c r="J2119" s="1">
        <v>23.839492</v>
      </c>
      <c r="K2119" s="1">
        <v>0.102622</v>
      </c>
      <c r="L2119" s="1">
        <v>8.6870000000000003E-2</v>
      </c>
      <c r="M2119" s="1" t="b">
        <v>1</v>
      </c>
      <c r="N2119" s="1">
        <v>1</v>
      </c>
      <c r="O2119" s="124"/>
    </row>
    <row r="2120" spans="1:15" x14ac:dyDescent="0.2">
      <c r="A2120" s="124">
        <v>44558.375</v>
      </c>
      <c r="B2120" s="124">
        <v>44558.166666666664</v>
      </c>
      <c r="C2120" s="1">
        <v>1269364671</v>
      </c>
      <c r="D2120" s="1" t="s">
        <v>137</v>
      </c>
      <c r="G2120" s="1" t="s">
        <v>138</v>
      </c>
      <c r="I2120" s="1">
        <v>23.85</v>
      </c>
      <c r="J2120" s="1">
        <v>24.28511</v>
      </c>
      <c r="K2120" s="1">
        <v>0.21624699999999999</v>
      </c>
      <c r="L2120" s="1">
        <v>0.218863</v>
      </c>
      <c r="M2120" s="1" t="b">
        <v>1</v>
      </c>
      <c r="N2120" s="1">
        <v>1</v>
      </c>
      <c r="O2120" s="124"/>
    </row>
    <row r="2121" spans="1:15" x14ac:dyDescent="0.2">
      <c r="A2121" s="124">
        <v>44558.416666666664</v>
      </c>
      <c r="B2121" s="124">
        <v>44558.208333333336</v>
      </c>
      <c r="C2121" s="1">
        <v>1269364671</v>
      </c>
      <c r="D2121" s="1" t="s">
        <v>137</v>
      </c>
      <c r="G2121" s="1" t="s">
        <v>138</v>
      </c>
      <c r="I2121" s="1">
        <v>24.52</v>
      </c>
      <c r="J2121" s="1">
        <v>24.787103999999999</v>
      </c>
      <c r="K2121" s="1">
        <v>0.204127</v>
      </c>
      <c r="L2121" s="1">
        <v>6.2977000000000005E-2</v>
      </c>
      <c r="M2121" s="1" t="b">
        <v>1</v>
      </c>
      <c r="N2121" s="1">
        <v>1</v>
      </c>
      <c r="O2121" s="124"/>
    </row>
    <row r="2122" spans="1:15" x14ac:dyDescent="0.2">
      <c r="A2122" s="124">
        <v>44558.458333333336</v>
      </c>
      <c r="B2122" s="124">
        <v>44558.25</v>
      </c>
      <c r="C2122" s="1">
        <v>1269364671</v>
      </c>
      <c r="D2122" s="1" t="s">
        <v>137</v>
      </c>
      <c r="G2122" s="1" t="s">
        <v>138</v>
      </c>
      <c r="I2122" s="1">
        <v>27.64</v>
      </c>
      <c r="J2122" s="1">
        <v>27.807949000000001</v>
      </c>
      <c r="K2122" s="1">
        <v>0.113118</v>
      </c>
      <c r="L2122" s="1">
        <v>5.4830999999999998E-2</v>
      </c>
      <c r="M2122" s="1" t="b">
        <v>1</v>
      </c>
      <c r="N2122" s="1">
        <v>1</v>
      </c>
      <c r="O2122" s="124"/>
    </row>
    <row r="2123" spans="1:15" x14ac:dyDescent="0.2">
      <c r="A2123" s="124">
        <v>44558.5</v>
      </c>
      <c r="B2123" s="124">
        <v>44558.291666666664</v>
      </c>
      <c r="C2123" s="1">
        <v>1269364671</v>
      </c>
      <c r="D2123" s="1" t="s">
        <v>137</v>
      </c>
      <c r="G2123" s="1" t="s">
        <v>138</v>
      </c>
      <c r="I2123" s="1">
        <v>31.85</v>
      </c>
      <c r="J2123" s="1">
        <v>32.440494000000001</v>
      </c>
      <c r="K2123" s="1">
        <v>0.66528299999999996</v>
      </c>
      <c r="L2123" s="1">
        <v>-7.4788999999999994E-2</v>
      </c>
      <c r="M2123" s="1" t="b">
        <v>1</v>
      </c>
      <c r="N2123" s="1">
        <v>1</v>
      </c>
      <c r="O2123" s="124"/>
    </row>
    <row r="2124" spans="1:15" x14ac:dyDescent="0.2">
      <c r="A2124" s="124">
        <v>44558.541666666664</v>
      </c>
      <c r="B2124" s="124">
        <v>44558.333333333336</v>
      </c>
      <c r="C2124" s="1">
        <v>1269364671</v>
      </c>
      <c r="D2124" s="1" t="s">
        <v>137</v>
      </c>
      <c r="G2124" s="1" t="s">
        <v>138</v>
      </c>
      <c r="I2124" s="1">
        <v>30.1</v>
      </c>
      <c r="J2124" s="1">
        <v>30.306754000000002</v>
      </c>
      <c r="K2124" s="1">
        <v>0.30369000000000002</v>
      </c>
      <c r="L2124" s="1">
        <v>-9.6935999999999994E-2</v>
      </c>
      <c r="M2124" s="1" t="b">
        <v>1</v>
      </c>
      <c r="N2124" s="1">
        <v>1</v>
      </c>
      <c r="O2124" s="124"/>
    </row>
    <row r="2125" spans="1:15" x14ac:dyDescent="0.2">
      <c r="A2125" s="124">
        <v>44558.583333333336</v>
      </c>
      <c r="B2125" s="124">
        <v>44558.375</v>
      </c>
      <c r="C2125" s="1">
        <v>1269364671</v>
      </c>
      <c r="D2125" s="1" t="s">
        <v>137</v>
      </c>
      <c r="G2125" s="1" t="s">
        <v>138</v>
      </c>
      <c r="I2125" s="1">
        <v>32.06</v>
      </c>
      <c r="J2125" s="1">
        <v>31.952947000000002</v>
      </c>
      <c r="K2125" s="1">
        <v>8.4002999999999994E-2</v>
      </c>
      <c r="L2125" s="1">
        <v>-0.191056</v>
      </c>
      <c r="M2125" s="1" t="b">
        <v>1</v>
      </c>
      <c r="N2125" s="1">
        <v>1</v>
      </c>
      <c r="O2125" s="124"/>
    </row>
    <row r="2126" spans="1:15" x14ac:dyDescent="0.2">
      <c r="A2126" s="124">
        <v>44558.625</v>
      </c>
      <c r="B2126" s="124">
        <v>44558.416666666664</v>
      </c>
      <c r="C2126" s="1">
        <v>1269364671</v>
      </c>
      <c r="D2126" s="1" t="s">
        <v>137</v>
      </c>
      <c r="G2126" s="1" t="s">
        <v>138</v>
      </c>
      <c r="I2126" s="1">
        <v>31.77</v>
      </c>
      <c r="J2126" s="1">
        <v>31.88195</v>
      </c>
      <c r="K2126" s="1">
        <v>0.14064299999999999</v>
      </c>
      <c r="L2126" s="1">
        <v>-2.8693E-2</v>
      </c>
      <c r="M2126" s="1" t="b">
        <v>1</v>
      </c>
      <c r="N2126" s="1">
        <v>1</v>
      </c>
      <c r="O2126" s="124"/>
    </row>
    <row r="2127" spans="1:15" x14ac:dyDescent="0.2">
      <c r="A2127" s="124">
        <v>44558.666666666664</v>
      </c>
      <c r="B2127" s="124">
        <v>44558.458333333336</v>
      </c>
      <c r="C2127" s="1">
        <v>1269364671</v>
      </c>
      <c r="D2127" s="1" t="s">
        <v>137</v>
      </c>
      <c r="G2127" s="1" t="s">
        <v>138</v>
      </c>
      <c r="I2127" s="1">
        <v>29.71</v>
      </c>
      <c r="J2127" s="1">
        <v>29.933675999999998</v>
      </c>
      <c r="K2127" s="1">
        <v>0.33244400000000002</v>
      </c>
      <c r="L2127" s="1">
        <v>-0.108768</v>
      </c>
      <c r="M2127" s="1" t="b">
        <v>1</v>
      </c>
      <c r="N2127" s="1">
        <v>1</v>
      </c>
      <c r="O2127" s="124"/>
    </row>
    <row r="2128" spans="1:15" x14ac:dyDescent="0.2">
      <c r="A2128" s="124">
        <v>44558.708333333336</v>
      </c>
      <c r="B2128" s="124">
        <v>44558.5</v>
      </c>
      <c r="C2128" s="1">
        <v>1269364671</v>
      </c>
      <c r="D2128" s="1" t="s">
        <v>137</v>
      </c>
      <c r="G2128" s="1" t="s">
        <v>138</v>
      </c>
      <c r="I2128" s="1">
        <v>29.23</v>
      </c>
      <c r="J2128" s="1">
        <v>29.531585</v>
      </c>
      <c r="K2128" s="1">
        <v>0.47431800000000002</v>
      </c>
      <c r="L2128" s="1">
        <v>-0.172733</v>
      </c>
      <c r="M2128" s="1" t="b">
        <v>1</v>
      </c>
      <c r="N2128" s="1">
        <v>1</v>
      </c>
      <c r="O2128" s="124"/>
    </row>
    <row r="2129" spans="1:15" x14ac:dyDescent="0.2">
      <c r="A2129" s="124">
        <v>44558.75</v>
      </c>
      <c r="B2129" s="124">
        <v>44558.541666666664</v>
      </c>
      <c r="C2129" s="1">
        <v>1269364671</v>
      </c>
      <c r="D2129" s="1" t="s">
        <v>137</v>
      </c>
      <c r="G2129" s="1" t="s">
        <v>138</v>
      </c>
      <c r="I2129" s="1">
        <v>28.97</v>
      </c>
      <c r="J2129" s="1">
        <v>29.202133</v>
      </c>
      <c r="K2129" s="1">
        <v>0.42726399999999998</v>
      </c>
      <c r="L2129" s="1">
        <v>-0.195131</v>
      </c>
      <c r="M2129" s="1" t="b">
        <v>1</v>
      </c>
      <c r="N2129" s="1">
        <v>1</v>
      </c>
      <c r="O2129" s="124"/>
    </row>
    <row r="2130" spans="1:15" x14ac:dyDescent="0.2">
      <c r="A2130" s="124">
        <v>44558.791666666664</v>
      </c>
      <c r="B2130" s="124">
        <v>44558.583333333336</v>
      </c>
      <c r="C2130" s="1">
        <v>1269364671</v>
      </c>
      <c r="D2130" s="1" t="s">
        <v>137</v>
      </c>
      <c r="G2130" s="1" t="s">
        <v>138</v>
      </c>
      <c r="I2130" s="1">
        <v>28.39</v>
      </c>
      <c r="J2130" s="1">
        <v>28.60528</v>
      </c>
      <c r="K2130" s="1">
        <v>0.45963599999999999</v>
      </c>
      <c r="L2130" s="1">
        <v>-0.24435599999999999</v>
      </c>
      <c r="M2130" s="1" t="b">
        <v>1</v>
      </c>
      <c r="N2130" s="1">
        <v>1</v>
      </c>
      <c r="O2130" s="124"/>
    </row>
    <row r="2131" spans="1:15" x14ac:dyDescent="0.2">
      <c r="A2131" s="124">
        <v>44558.833333333336</v>
      </c>
      <c r="B2131" s="124">
        <v>44558.625</v>
      </c>
      <c r="C2131" s="1">
        <v>1269364671</v>
      </c>
      <c r="D2131" s="1" t="s">
        <v>137</v>
      </c>
      <c r="G2131" s="1" t="s">
        <v>138</v>
      </c>
      <c r="I2131" s="1">
        <v>28.77</v>
      </c>
      <c r="J2131" s="1">
        <v>29.274581000000001</v>
      </c>
      <c r="K2131" s="1">
        <v>0.84609199999999996</v>
      </c>
      <c r="L2131" s="1">
        <v>-0.34151100000000001</v>
      </c>
      <c r="M2131" s="1" t="b">
        <v>1</v>
      </c>
      <c r="N2131" s="1">
        <v>1</v>
      </c>
      <c r="O2131" s="124"/>
    </row>
    <row r="2132" spans="1:15" x14ac:dyDescent="0.2">
      <c r="A2132" s="124">
        <v>44558.875</v>
      </c>
      <c r="B2132" s="124">
        <v>44558.666666666664</v>
      </c>
      <c r="C2132" s="1">
        <v>1269364671</v>
      </c>
      <c r="D2132" s="1" t="s">
        <v>137</v>
      </c>
      <c r="G2132" s="1" t="s">
        <v>138</v>
      </c>
      <c r="I2132" s="1">
        <v>30.3</v>
      </c>
      <c r="J2132" s="1">
        <v>30.950168000000001</v>
      </c>
      <c r="K2132" s="1">
        <v>1.0145040000000001</v>
      </c>
      <c r="L2132" s="1">
        <v>-0.36433599999999999</v>
      </c>
      <c r="M2132" s="1" t="b">
        <v>1</v>
      </c>
      <c r="N2132" s="1">
        <v>1</v>
      </c>
      <c r="O2132" s="124"/>
    </row>
    <row r="2133" spans="1:15" x14ac:dyDescent="0.2">
      <c r="A2133" s="124">
        <v>44558.916666666664</v>
      </c>
      <c r="B2133" s="124">
        <v>44558.708333333336</v>
      </c>
      <c r="C2133" s="1">
        <v>1269364671</v>
      </c>
      <c r="D2133" s="1" t="s">
        <v>137</v>
      </c>
      <c r="G2133" s="1" t="s">
        <v>138</v>
      </c>
      <c r="I2133" s="1">
        <v>35.71</v>
      </c>
      <c r="J2133" s="1">
        <v>35.344068999999998</v>
      </c>
      <c r="K2133" s="1">
        <v>6.0160999999999999E-2</v>
      </c>
      <c r="L2133" s="1">
        <v>-0.42609200000000003</v>
      </c>
      <c r="M2133" s="1" t="b">
        <v>1</v>
      </c>
      <c r="N2133" s="1">
        <v>1</v>
      </c>
      <c r="O2133" s="124"/>
    </row>
    <row r="2134" spans="1:15" x14ac:dyDescent="0.2">
      <c r="A2134" s="124">
        <v>44558.958333333336</v>
      </c>
      <c r="B2134" s="124">
        <v>44558.75</v>
      </c>
      <c r="C2134" s="1">
        <v>1269364671</v>
      </c>
      <c r="D2134" s="1" t="s">
        <v>137</v>
      </c>
      <c r="G2134" s="1" t="s">
        <v>138</v>
      </c>
      <c r="I2134" s="1">
        <v>32.93</v>
      </c>
      <c r="J2134" s="1">
        <v>33.038688</v>
      </c>
      <c r="K2134" s="1">
        <v>0.166408</v>
      </c>
      <c r="L2134" s="1">
        <v>-5.772E-2</v>
      </c>
      <c r="M2134" s="1" t="b">
        <v>1</v>
      </c>
      <c r="N2134" s="1">
        <v>1</v>
      </c>
      <c r="O2134" s="124"/>
    </row>
    <row r="2135" spans="1:15" x14ac:dyDescent="0.2">
      <c r="A2135" s="124">
        <v>44559</v>
      </c>
      <c r="B2135" s="124">
        <v>44558.791666666664</v>
      </c>
      <c r="C2135" s="1">
        <v>1269364671</v>
      </c>
      <c r="D2135" s="1" t="s">
        <v>137</v>
      </c>
      <c r="G2135" s="1" t="s">
        <v>138</v>
      </c>
      <c r="I2135" s="1">
        <v>32.35</v>
      </c>
      <c r="J2135" s="1">
        <v>32.507590999999998</v>
      </c>
      <c r="K2135" s="1">
        <v>0.22015499999999999</v>
      </c>
      <c r="L2135" s="1">
        <v>-6.2563999999999995E-2</v>
      </c>
      <c r="M2135" s="1" t="b">
        <v>1</v>
      </c>
      <c r="N2135" s="1">
        <v>1</v>
      </c>
      <c r="O2135" s="124"/>
    </row>
    <row r="2136" spans="1:15" x14ac:dyDescent="0.2">
      <c r="A2136" s="124">
        <v>44559.041666666664</v>
      </c>
      <c r="B2136" s="124">
        <v>44558.833333333336</v>
      </c>
      <c r="C2136" s="1">
        <v>1269364671</v>
      </c>
      <c r="D2136" s="1" t="s">
        <v>137</v>
      </c>
      <c r="G2136" s="1" t="s">
        <v>138</v>
      </c>
      <c r="I2136" s="1">
        <v>30.84</v>
      </c>
      <c r="J2136" s="1">
        <v>31.095486999999999</v>
      </c>
      <c r="K2136" s="1">
        <v>0.28728700000000001</v>
      </c>
      <c r="L2136" s="1">
        <v>-3.1800000000000002E-2</v>
      </c>
      <c r="M2136" s="1" t="b">
        <v>1</v>
      </c>
      <c r="N2136" s="1">
        <v>1</v>
      </c>
      <c r="O2136" s="124"/>
    </row>
    <row r="2137" spans="1:15" x14ac:dyDescent="0.2">
      <c r="A2137" s="124">
        <v>44559.083333333336</v>
      </c>
      <c r="B2137" s="124">
        <v>44558.875</v>
      </c>
      <c r="C2137" s="1">
        <v>1269364671</v>
      </c>
      <c r="D2137" s="1" t="s">
        <v>137</v>
      </c>
      <c r="G2137" s="1" t="s">
        <v>138</v>
      </c>
      <c r="I2137" s="1">
        <v>28.65</v>
      </c>
      <c r="J2137" s="1">
        <v>28.862565</v>
      </c>
      <c r="K2137" s="1">
        <v>6.6139000000000003E-2</v>
      </c>
      <c r="L2137" s="1">
        <v>0.146426</v>
      </c>
      <c r="M2137" s="1" t="b">
        <v>1</v>
      </c>
      <c r="N2137" s="1">
        <v>1</v>
      </c>
      <c r="O2137" s="124"/>
    </row>
    <row r="2138" spans="1:15" x14ac:dyDescent="0.2">
      <c r="A2138" s="124">
        <v>44559.125</v>
      </c>
      <c r="B2138" s="124">
        <v>44558.916666666664</v>
      </c>
      <c r="C2138" s="1">
        <v>1269364671</v>
      </c>
      <c r="D2138" s="1" t="s">
        <v>137</v>
      </c>
      <c r="G2138" s="1" t="s">
        <v>138</v>
      </c>
      <c r="I2138" s="1">
        <v>26.76</v>
      </c>
      <c r="J2138" s="1">
        <v>26.779591</v>
      </c>
      <c r="K2138" s="1">
        <v>-0.01</v>
      </c>
      <c r="L2138" s="1">
        <v>2.9590999999999999E-2</v>
      </c>
      <c r="M2138" s="1" t="b">
        <v>1</v>
      </c>
      <c r="N2138" s="1">
        <v>1</v>
      </c>
      <c r="O2138" s="124"/>
    </row>
    <row r="2139" spans="1:15" x14ac:dyDescent="0.2">
      <c r="A2139" s="124">
        <v>44559.166666666664</v>
      </c>
      <c r="B2139" s="124">
        <v>44558.958333333336</v>
      </c>
      <c r="C2139" s="1">
        <v>1269364671</v>
      </c>
      <c r="D2139" s="1" t="s">
        <v>137</v>
      </c>
      <c r="G2139" s="1" t="s">
        <v>138</v>
      </c>
      <c r="I2139" s="1">
        <v>24.5</v>
      </c>
      <c r="J2139" s="1">
        <v>24.601344000000001</v>
      </c>
      <c r="K2139" s="1">
        <v>-0.01</v>
      </c>
      <c r="L2139" s="1">
        <v>0.111344</v>
      </c>
      <c r="M2139" s="1" t="b">
        <v>1</v>
      </c>
      <c r="N2139" s="1">
        <v>1</v>
      </c>
      <c r="O2139" s="124"/>
    </row>
    <row r="2140" spans="1:15" x14ac:dyDescent="0.2">
      <c r="A2140" s="124">
        <v>44559.208333333336</v>
      </c>
      <c r="B2140" s="124">
        <v>44559</v>
      </c>
      <c r="C2140" s="1">
        <v>1269364671</v>
      </c>
      <c r="D2140" s="1" t="s">
        <v>137</v>
      </c>
      <c r="G2140" s="1" t="s">
        <v>138</v>
      </c>
      <c r="I2140" s="1">
        <v>25.69</v>
      </c>
      <c r="J2140" s="1">
        <v>25.888165000000001</v>
      </c>
      <c r="K2140" s="1">
        <v>0.01</v>
      </c>
      <c r="L2140" s="1">
        <v>0.188165</v>
      </c>
      <c r="M2140" s="1" t="b">
        <v>1</v>
      </c>
      <c r="N2140" s="1">
        <v>1</v>
      </c>
      <c r="O2140" s="124"/>
    </row>
    <row r="2141" spans="1:15" x14ac:dyDescent="0.2">
      <c r="A2141" s="124">
        <v>44559.25</v>
      </c>
      <c r="B2141" s="124">
        <v>44559.041666666664</v>
      </c>
      <c r="C2141" s="1">
        <v>1269364671</v>
      </c>
      <c r="D2141" s="1" t="s">
        <v>137</v>
      </c>
      <c r="G2141" s="1" t="s">
        <v>138</v>
      </c>
      <c r="I2141" s="1">
        <v>23.33</v>
      </c>
      <c r="J2141" s="1">
        <v>23.652723999999999</v>
      </c>
      <c r="K2141" s="1">
        <v>0.02</v>
      </c>
      <c r="L2141" s="1">
        <v>0.30272399999999999</v>
      </c>
      <c r="M2141" s="1" t="b">
        <v>1</v>
      </c>
      <c r="N2141" s="1">
        <v>1</v>
      </c>
      <c r="O2141" s="124"/>
    </row>
    <row r="2142" spans="1:15" x14ac:dyDescent="0.2">
      <c r="A2142" s="124">
        <v>44559.291666666664</v>
      </c>
      <c r="B2142" s="124">
        <v>44559.083333333336</v>
      </c>
      <c r="C2142" s="1">
        <v>1269364671</v>
      </c>
      <c r="D2142" s="1" t="s">
        <v>137</v>
      </c>
      <c r="G2142" s="1" t="s">
        <v>138</v>
      </c>
      <c r="I2142" s="1">
        <v>22.65</v>
      </c>
      <c r="J2142" s="1">
        <v>22.960723999999999</v>
      </c>
      <c r="K2142" s="1">
        <v>0.01</v>
      </c>
      <c r="L2142" s="1">
        <v>0.30072399999999999</v>
      </c>
      <c r="M2142" s="1" t="b">
        <v>1</v>
      </c>
      <c r="N2142" s="1">
        <v>1</v>
      </c>
      <c r="O2142" s="124"/>
    </row>
    <row r="2143" spans="1:15" x14ac:dyDescent="0.2">
      <c r="A2143" s="124">
        <v>44559.333333333336</v>
      </c>
      <c r="B2143" s="124">
        <v>44559.125</v>
      </c>
      <c r="C2143" s="1">
        <v>1269364671</v>
      </c>
      <c r="D2143" s="1" t="s">
        <v>137</v>
      </c>
      <c r="G2143" s="1" t="s">
        <v>138</v>
      </c>
      <c r="I2143" s="1">
        <v>22.67</v>
      </c>
      <c r="J2143" s="1">
        <v>22.964995999999999</v>
      </c>
      <c r="K2143" s="1">
        <v>0.01</v>
      </c>
      <c r="L2143" s="1">
        <v>0.28499600000000003</v>
      </c>
      <c r="M2143" s="1" t="b">
        <v>1</v>
      </c>
      <c r="N2143" s="1">
        <v>1</v>
      </c>
      <c r="O2143" s="124"/>
    </row>
    <row r="2144" spans="1:15" x14ac:dyDescent="0.2">
      <c r="A2144" s="124">
        <v>44559.375</v>
      </c>
      <c r="B2144" s="124">
        <v>44559.166666666664</v>
      </c>
      <c r="C2144" s="1">
        <v>1269364671</v>
      </c>
      <c r="D2144" s="1" t="s">
        <v>137</v>
      </c>
      <c r="G2144" s="1" t="s">
        <v>138</v>
      </c>
      <c r="I2144" s="1">
        <v>22.72</v>
      </c>
      <c r="J2144" s="1">
        <v>23.095445999999999</v>
      </c>
      <c r="K2144" s="1">
        <v>0.06</v>
      </c>
      <c r="L2144" s="1">
        <v>0.315446</v>
      </c>
      <c r="M2144" s="1" t="b">
        <v>1</v>
      </c>
      <c r="N2144" s="1">
        <v>1</v>
      </c>
      <c r="O2144" s="124"/>
    </row>
    <row r="2145" spans="1:15" x14ac:dyDescent="0.2">
      <c r="A2145" s="124">
        <v>44559.416666666664</v>
      </c>
      <c r="B2145" s="124">
        <v>44559.208333333336</v>
      </c>
      <c r="C2145" s="1">
        <v>1269364671</v>
      </c>
      <c r="D2145" s="1" t="s">
        <v>137</v>
      </c>
      <c r="G2145" s="1" t="s">
        <v>138</v>
      </c>
      <c r="I2145" s="1">
        <v>24.02</v>
      </c>
      <c r="J2145" s="1">
        <v>24.352874</v>
      </c>
      <c r="K2145" s="1">
        <v>0.11362899999999999</v>
      </c>
      <c r="L2145" s="1">
        <v>0.219245</v>
      </c>
      <c r="M2145" s="1" t="b">
        <v>1</v>
      </c>
      <c r="N2145" s="1">
        <v>1</v>
      </c>
      <c r="O2145" s="124"/>
    </row>
    <row r="2146" spans="1:15" x14ac:dyDescent="0.2">
      <c r="A2146" s="124">
        <v>44559.458333333336</v>
      </c>
      <c r="B2146" s="124">
        <v>44559.25</v>
      </c>
      <c r="C2146" s="1">
        <v>1269364671</v>
      </c>
      <c r="D2146" s="1" t="s">
        <v>137</v>
      </c>
      <c r="G2146" s="1" t="s">
        <v>138</v>
      </c>
      <c r="I2146" s="1">
        <v>27.34</v>
      </c>
      <c r="J2146" s="1">
        <v>27.683916</v>
      </c>
      <c r="K2146" s="1">
        <v>0.15739300000000001</v>
      </c>
      <c r="L2146" s="1">
        <v>0.18652299999999999</v>
      </c>
      <c r="M2146" s="1" t="b">
        <v>1</v>
      </c>
      <c r="N2146" s="1">
        <v>1</v>
      </c>
      <c r="O2146" s="124"/>
    </row>
    <row r="2147" spans="1:15" x14ac:dyDescent="0.2">
      <c r="A2147" s="124">
        <v>44559.5</v>
      </c>
      <c r="B2147" s="124">
        <v>44559.291666666664</v>
      </c>
      <c r="C2147" s="1">
        <v>1269364671</v>
      </c>
      <c r="D2147" s="1" t="s">
        <v>137</v>
      </c>
      <c r="G2147" s="1" t="s">
        <v>138</v>
      </c>
      <c r="I2147" s="1">
        <v>29.96</v>
      </c>
      <c r="J2147" s="1">
        <v>30.683834999999998</v>
      </c>
      <c r="K2147" s="1">
        <v>0.51149900000000004</v>
      </c>
      <c r="L2147" s="1">
        <v>0.212336</v>
      </c>
      <c r="M2147" s="1" t="b">
        <v>1</v>
      </c>
      <c r="N2147" s="1">
        <v>1</v>
      </c>
      <c r="O2147" s="124"/>
    </row>
    <row r="2148" spans="1:15" x14ac:dyDescent="0.2">
      <c r="A2148" s="124">
        <v>44559.541666666664</v>
      </c>
      <c r="B2148" s="124">
        <v>44559.333333333336</v>
      </c>
      <c r="C2148" s="1">
        <v>1269364671</v>
      </c>
      <c r="D2148" s="1" t="s">
        <v>137</v>
      </c>
      <c r="G2148" s="1" t="s">
        <v>138</v>
      </c>
      <c r="I2148" s="1">
        <v>31.44</v>
      </c>
      <c r="J2148" s="1">
        <v>32.143732999999997</v>
      </c>
      <c r="K2148" s="1">
        <v>0.423207</v>
      </c>
      <c r="L2148" s="1">
        <v>0.280526</v>
      </c>
      <c r="M2148" s="1" t="b">
        <v>1</v>
      </c>
      <c r="N2148" s="1">
        <v>1</v>
      </c>
      <c r="O2148" s="124"/>
    </row>
    <row r="2149" spans="1:15" x14ac:dyDescent="0.2">
      <c r="A2149" s="124">
        <v>44559.583333333336</v>
      </c>
      <c r="B2149" s="124">
        <v>44559.375</v>
      </c>
      <c r="C2149" s="1">
        <v>1269364671</v>
      </c>
      <c r="D2149" s="1" t="s">
        <v>137</v>
      </c>
      <c r="G2149" s="1" t="s">
        <v>138</v>
      </c>
      <c r="I2149" s="1">
        <v>32.520000000000003</v>
      </c>
      <c r="J2149" s="1">
        <v>33.402807000000003</v>
      </c>
      <c r="K2149" s="1">
        <v>0.72691099999999997</v>
      </c>
      <c r="L2149" s="1">
        <v>0.15589600000000001</v>
      </c>
      <c r="M2149" s="1" t="b">
        <v>1</v>
      </c>
      <c r="N2149" s="1">
        <v>1</v>
      </c>
      <c r="O2149" s="124"/>
    </row>
    <row r="2150" spans="1:15" x14ac:dyDescent="0.2">
      <c r="A2150" s="124">
        <v>44559.625</v>
      </c>
      <c r="B2150" s="124">
        <v>44559.416666666664</v>
      </c>
      <c r="C2150" s="1">
        <v>1269364671</v>
      </c>
      <c r="D2150" s="1" t="s">
        <v>137</v>
      </c>
      <c r="G2150" s="1" t="s">
        <v>138</v>
      </c>
      <c r="I2150" s="1">
        <v>34.159999999999997</v>
      </c>
      <c r="J2150" s="1">
        <v>35.300939</v>
      </c>
      <c r="K2150" s="1">
        <v>0.909524</v>
      </c>
      <c r="L2150" s="1">
        <v>0.23141500000000001</v>
      </c>
      <c r="M2150" s="1" t="b">
        <v>1</v>
      </c>
      <c r="N2150" s="1">
        <v>1</v>
      </c>
      <c r="O2150" s="124"/>
    </row>
    <row r="2151" spans="1:15" x14ac:dyDescent="0.2">
      <c r="A2151" s="124">
        <v>44559.666666666664</v>
      </c>
      <c r="B2151" s="124">
        <v>44559.458333333336</v>
      </c>
      <c r="C2151" s="1">
        <v>1269364671</v>
      </c>
      <c r="D2151" s="1" t="s">
        <v>137</v>
      </c>
      <c r="G2151" s="1" t="s">
        <v>138</v>
      </c>
      <c r="I2151" s="1">
        <v>32.75</v>
      </c>
      <c r="J2151" s="1">
        <v>33.916074999999999</v>
      </c>
      <c r="K2151" s="1">
        <v>0.86985299999999999</v>
      </c>
      <c r="L2151" s="1">
        <v>0.29622199999999999</v>
      </c>
      <c r="M2151" s="1" t="b">
        <v>1</v>
      </c>
      <c r="N2151" s="1">
        <v>1</v>
      </c>
      <c r="O2151" s="124"/>
    </row>
    <row r="2152" spans="1:15" x14ac:dyDescent="0.2">
      <c r="A2152" s="124">
        <v>44559.708333333336</v>
      </c>
      <c r="B2152" s="124">
        <v>44559.5</v>
      </c>
      <c r="C2152" s="1">
        <v>1269364671</v>
      </c>
      <c r="D2152" s="1" t="s">
        <v>137</v>
      </c>
      <c r="G2152" s="1" t="s">
        <v>138</v>
      </c>
      <c r="I2152" s="1">
        <v>33.1</v>
      </c>
      <c r="J2152" s="1">
        <v>34.547974000000004</v>
      </c>
      <c r="K2152" s="1">
        <v>1.1128070000000001</v>
      </c>
      <c r="L2152" s="1">
        <v>0.33516699999999999</v>
      </c>
      <c r="M2152" s="1" t="b">
        <v>1</v>
      </c>
      <c r="N2152" s="1">
        <v>1</v>
      </c>
      <c r="O2152" s="124"/>
    </row>
    <row r="2153" spans="1:15" x14ac:dyDescent="0.2">
      <c r="A2153" s="124">
        <v>44559.75</v>
      </c>
      <c r="B2153" s="124">
        <v>44559.541666666664</v>
      </c>
      <c r="C2153" s="1">
        <v>1269364671</v>
      </c>
      <c r="D2153" s="1" t="s">
        <v>137</v>
      </c>
      <c r="G2153" s="1" t="s">
        <v>138</v>
      </c>
      <c r="I2153" s="1">
        <v>31.42</v>
      </c>
      <c r="J2153" s="1">
        <v>32.618473000000002</v>
      </c>
      <c r="K2153" s="1">
        <v>0.90182600000000002</v>
      </c>
      <c r="L2153" s="1">
        <v>0.29664699999999999</v>
      </c>
      <c r="M2153" s="1" t="b">
        <v>1</v>
      </c>
      <c r="N2153" s="1">
        <v>1</v>
      </c>
      <c r="O2153" s="124"/>
    </row>
    <row r="2154" spans="1:15" x14ac:dyDescent="0.2">
      <c r="A2154" s="124">
        <v>44559.791666666664</v>
      </c>
      <c r="B2154" s="124">
        <v>44559.583333333336</v>
      </c>
      <c r="C2154" s="1">
        <v>1269364671</v>
      </c>
      <c r="D2154" s="1" t="s">
        <v>137</v>
      </c>
      <c r="G2154" s="1" t="s">
        <v>138</v>
      </c>
      <c r="I2154" s="1">
        <v>30.16</v>
      </c>
      <c r="J2154" s="1">
        <v>31.284635999999999</v>
      </c>
      <c r="K2154" s="1">
        <v>0.85674600000000001</v>
      </c>
      <c r="L2154" s="1">
        <v>0.26789000000000002</v>
      </c>
      <c r="M2154" s="1" t="b">
        <v>1</v>
      </c>
      <c r="N2154" s="1">
        <v>1</v>
      </c>
      <c r="O2154" s="124"/>
    </row>
    <row r="2155" spans="1:15" x14ac:dyDescent="0.2">
      <c r="A2155" s="124">
        <v>44559.833333333336</v>
      </c>
      <c r="B2155" s="124">
        <v>44559.625</v>
      </c>
      <c r="C2155" s="1">
        <v>1269364671</v>
      </c>
      <c r="D2155" s="1" t="s">
        <v>137</v>
      </c>
      <c r="G2155" s="1" t="s">
        <v>138</v>
      </c>
      <c r="I2155" s="1">
        <v>29.74</v>
      </c>
      <c r="J2155" s="1">
        <v>31.291070000000001</v>
      </c>
      <c r="K2155" s="1">
        <v>1.399778</v>
      </c>
      <c r="L2155" s="1">
        <v>0.15129200000000001</v>
      </c>
      <c r="M2155" s="1" t="b">
        <v>1</v>
      </c>
      <c r="N2155" s="1">
        <v>1</v>
      </c>
      <c r="O2155" s="124"/>
    </row>
    <row r="2156" spans="1:15" x14ac:dyDescent="0.2">
      <c r="A2156" s="124">
        <v>44559.875</v>
      </c>
      <c r="B2156" s="124">
        <v>44559.666666666664</v>
      </c>
      <c r="C2156" s="1">
        <v>1269364671</v>
      </c>
      <c r="D2156" s="1" t="s">
        <v>137</v>
      </c>
      <c r="G2156" s="1" t="s">
        <v>138</v>
      </c>
      <c r="I2156" s="1">
        <v>32.659999999999997</v>
      </c>
      <c r="J2156" s="1">
        <v>34.298479</v>
      </c>
      <c r="K2156" s="1">
        <v>1.688399</v>
      </c>
      <c r="L2156" s="1">
        <v>-4.9919999999999999E-2</v>
      </c>
      <c r="M2156" s="1" t="b">
        <v>1</v>
      </c>
      <c r="N2156" s="1">
        <v>1</v>
      </c>
      <c r="O2156" s="124"/>
    </row>
    <row r="2157" spans="1:15" x14ac:dyDescent="0.2">
      <c r="A2157" s="124">
        <v>44559.916666666664</v>
      </c>
      <c r="B2157" s="124">
        <v>44559.708333333336</v>
      </c>
      <c r="C2157" s="1">
        <v>1269364671</v>
      </c>
      <c r="D2157" s="1" t="s">
        <v>137</v>
      </c>
      <c r="G2157" s="1" t="s">
        <v>138</v>
      </c>
      <c r="I2157" s="1">
        <v>38.380000000000003</v>
      </c>
      <c r="J2157" s="1">
        <v>40.032437000000002</v>
      </c>
      <c r="K2157" s="1">
        <v>1.7835559999999999</v>
      </c>
      <c r="L2157" s="1">
        <v>-0.13111900000000001</v>
      </c>
      <c r="M2157" s="1" t="b">
        <v>1</v>
      </c>
      <c r="N2157" s="1">
        <v>1</v>
      </c>
      <c r="O2157" s="124"/>
    </row>
    <row r="2158" spans="1:15" x14ac:dyDescent="0.2">
      <c r="A2158" s="124">
        <v>44559.958333333336</v>
      </c>
      <c r="B2158" s="124">
        <v>44559.75</v>
      </c>
      <c r="C2158" s="1">
        <v>1269364671</v>
      </c>
      <c r="D2158" s="1" t="s">
        <v>137</v>
      </c>
      <c r="G2158" s="1" t="s">
        <v>138</v>
      </c>
      <c r="I2158" s="1">
        <v>33.950000000000003</v>
      </c>
      <c r="J2158" s="1">
        <v>35.422530000000002</v>
      </c>
      <c r="K2158" s="1">
        <v>1.451835</v>
      </c>
      <c r="L2158" s="1">
        <v>2.0695000000000002E-2</v>
      </c>
      <c r="M2158" s="1" t="b">
        <v>1</v>
      </c>
      <c r="N2158" s="1">
        <v>1</v>
      </c>
      <c r="O2158" s="124"/>
    </row>
    <row r="2159" spans="1:15" x14ac:dyDescent="0.2">
      <c r="A2159" s="124">
        <v>44560</v>
      </c>
      <c r="B2159" s="124">
        <v>44559.791666666664</v>
      </c>
      <c r="C2159" s="1">
        <v>1269364671</v>
      </c>
      <c r="D2159" s="1" t="s">
        <v>137</v>
      </c>
      <c r="G2159" s="1" t="s">
        <v>138</v>
      </c>
      <c r="I2159" s="1">
        <v>33.119999999999997</v>
      </c>
      <c r="J2159" s="1">
        <v>35.126092</v>
      </c>
      <c r="K2159" s="1">
        <v>1.887591</v>
      </c>
      <c r="L2159" s="1">
        <v>0.118501</v>
      </c>
      <c r="M2159" s="1" t="b">
        <v>1</v>
      </c>
      <c r="N2159" s="1">
        <v>1</v>
      </c>
      <c r="O2159" s="124"/>
    </row>
    <row r="2160" spans="1:15" x14ac:dyDescent="0.2">
      <c r="A2160" s="124">
        <v>44560.041666666664</v>
      </c>
      <c r="B2160" s="124">
        <v>44559.833333333336</v>
      </c>
      <c r="C2160" s="1">
        <v>1269364671</v>
      </c>
      <c r="D2160" s="1" t="s">
        <v>137</v>
      </c>
      <c r="G2160" s="1" t="s">
        <v>138</v>
      </c>
      <c r="I2160" s="1">
        <v>31.12</v>
      </c>
      <c r="J2160" s="1">
        <v>33.071416999999997</v>
      </c>
      <c r="K2160" s="1">
        <v>1.657977</v>
      </c>
      <c r="L2160" s="1">
        <v>0.29343999999999998</v>
      </c>
      <c r="M2160" s="1" t="b">
        <v>1</v>
      </c>
      <c r="N2160" s="1">
        <v>1</v>
      </c>
      <c r="O2160" s="124"/>
    </row>
    <row r="2161" spans="1:15" x14ac:dyDescent="0.2">
      <c r="A2161" s="124">
        <v>44560.083333333336</v>
      </c>
      <c r="B2161" s="124">
        <v>44559.875</v>
      </c>
      <c r="C2161" s="1">
        <v>1269364671</v>
      </c>
      <c r="D2161" s="1" t="s">
        <v>137</v>
      </c>
      <c r="G2161" s="1" t="s">
        <v>138</v>
      </c>
      <c r="I2161" s="1">
        <v>28.04</v>
      </c>
      <c r="J2161" s="1">
        <v>29.302876999999999</v>
      </c>
      <c r="K2161" s="1">
        <v>1.0403579999999999</v>
      </c>
      <c r="L2161" s="1">
        <v>0.22251899999999999</v>
      </c>
      <c r="M2161" s="1" t="b">
        <v>1</v>
      </c>
      <c r="N2161" s="1">
        <v>1</v>
      </c>
      <c r="O2161" s="124"/>
    </row>
    <row r="2162" spans="1:15" x14ac:dyDescent="0.2">
      <c r="A2162" s="124">
        <v>44560.125</v>
      </c>
      <c r="B2162" s="124">
        <v>44559.916666666664</v>
      </c>
      <c r="C2162" s="1">
        <v>1269364671</v>
      </c>
      <c r="D2162" s="1" t="s">
        <v>137</v>
      </c>
      <c r="G2162" s="1" t="s">
        <v>138</v>
      </c>
      <c r="I2162" s="1">
        <v>25.89</v>
      </c>
      <c r="J2162" s="1">
        <v>26.321231999999998</v>
      </c>
      <c r="K2162" s="1">
        <v>0.23782400000000001</v>
      </c>
      <c r="L2162" s="1">
        <v>0.193408</v>
      </c>
      <c r="M2162" s="1" t="b">
        <v>1</v>
      </c>
      <c r="N2162" s="1">
        <v>1</v>
      </c>
      <c r="O2162" s="124"/>
    </row>
    <row r="2163" spans="1:15" x14ac:dyDescent="0.2">
      <c r="A2163" s="124">
        <v>44560.166666666664</v>
      </c>
      <c r="B2163" s="124">
        <v>44559.958333333336</v>
      </c>
      <c r="C2163" s="1">
        <v>1269364671</v>
      </c>
      <c r="D2163" s="1" t="s">
        <v>137</v>
      </c>
      <c r="G2163" s="1" t="s">
        <v>138</v>
      </c>
      <c r="I2163" s="1">
        <v>24.23</v>
      </c>
      <c r="J2163" s="1">
        <v>24.485552999999999</v>
      </c>
      <c r="K2163" s="1">
        <v>0</v>
      </c>
      <c r="L2163" s="1">
        <v>0.25555299999999997</v>
      </c>
      <c r="M2163" s="1" t="b">
        <v>1</v>
      </c>
      <c r="N2163" s="1">
        <v>1</v>
      </c>
      <c r="O2163" s="124"/>
    </row>
    <row r="2164" spans="1:15" x14ac:dyDescent="0.2">
      <c r="A2164" s="124">
        <v>44560.208333333336</v>
      </c>
      <c r="B2164" s="124">
        <v>44560</v>
      </c>
      <c r="C2164" s="1">
        <v>1269364671</v>
      </c>
      <c r="D2164" s="1" t="s">
        <v>137</v>
      </c>
      <c r="G2164" s="1" t="s">
        <v>138</v>
      </c>
      <c r="I2164" s="1">
        <v>25.36</v>
      </c>
      <c r="J2164" s="1">
        <v>25.669560000000001</v>
      </c>
      <c r="K2164" s="1">
        <v>0.105922</v>
      </c>
      <c r="L2164" s="1">
        <v>0.20363800000000001</v>
      </c>
      <c r="M2164" s="1" t="b">
        <v>1</v>
      </c>
      <c r="N2164" s="1">
        <v>1</v>
      </c>
      <c r="O2164" s="124"/>
    </row>
    <row r="2165" spans="1:15" x14ac:dyDescent="0.2">
      <c r="A2165" s="124">
        <v>44560.25</v>
      </c>
      <c r="B2165" s="124">
        <v>44560.041666666664</v>
      </c>
      <c r="C2165" s="1">
        <v>1269364671</v>
      </c>
      <c r="D2165" s="1" t="s">
        <v>137</v>
      </c>
      <c r="G2165" s="1" t="s">
        <v>138</v>
      </c>
      <c r="I2165" s="1">
        <v>23.06</v>
      </c>
      <c r="J2165" s="1">
        <v>23.939496999999999</v>
      </c>
      <c r="K2165" s="1">
        <v>0.51592199999999999</v>
      </c>
      <c r="L2165" s="1">
        <v>0.36357499999999998</v>
      </c>
      <c r="M2165" s="1" t="b">
        <v>1</v>
      </c>
      <c r="N2165" s="1">
        <v>1</v>
      </c>
      <c r="O2165" s="124"/>
    </row>
    <row r="2166" spans="1:15" x14ac:dyDescent="0.2">
      <c r="A2166" s="124">
        <v>44560.291666666664</v>
      </c>
      <c r="B2166" s="124">
        <v>44560.083333333336</v>
      </c>
      <c r="C2166" s="1">
        <v>1269364671</v>
      </c>
      <c r="D2166" s="1" t="s">
        <v>137</v>
      </c>
      <c r="G2166" s="1" t="s">
        <v>138</v>
      </c>
      <c r="I2166" s="1">
        <v>22.77</v>
      </c>
      <c r="J2166" s="1">
        <v>23.667280999999999</v>
      </c>
      <c r="K2166" s="1">
        <v>0.50967700000000005</v>
      </c>
      <c r="L2166" s="1">
        <v>0.387604</v>
      </c>
      <c r="M2166" s="1" t="b">
        <v>1</v>
      </c>
      <c r="N2166" s="1">
        <v>1</v>
      </c>
      <c r="O2166" s="124"/>
    </row>
    <row r="2167" spans="1:15" x14ac:dyDescent="0.2">
      <c r="A2167" s="124">
        <v>44560.333333333336</v>
      </c>
      <c r="B2167" s="124">
        <v>44560.125</v>
      </c>
      <c r="C2167" s="1">
        <v>1269364671</v>
      </c>
      <c r="D2167" s="1" t="s">
        <v>137</v>
      </c>
      <c r="G2167" s="1" t="s">
        <v>138</v>
      </c>
      <c r="I2167" s="1">
        <v>22.59</v>
      </c>
      <c r="J2167" s="1">
        <v>23.51465</v>
      </c>
      <c r="K2167" s="1">
        <v>0.55357100000000004</v>
      </c>
      <c r="L2167" s="1">
        <v>0.37107899999999999</v>
      </c>
      <c r="M2167" s="1" t="b">
        <v>1</v>
      </c>
      <c r="N2167" s="1">
        <v>1</v>
      </c>
      <c r="O2167" s="124"/>
    </row>
    <row r="2168" spans="1:15" x14ac:dyDescent="0.2">
      <c r="A2168" s="124">
        <v>44560.375</v>
      </c>
      <c r="B2168" s="124">
        <v>44560.166666666664</v>
      </c>
      <c r="C2168" s="1">
        <v>1269364671</v>
      </c>
      <c r="D2168" s="1" t="s">
        <v>137</v>
      </c>
      <c r="G2168" s="1" t="s">
        <v>138</v>
      </c>
      <c r="I2168" s="1">
        <v>23.11</v>
      </c>
      <c r="J2168" s="1">
        <v>24.046526</v>
      </c>
      <c r="K2168" s="1">
        <v>0.50582000000000005</v>
      </c>
      <c r="L2168" s="1">
        <v>0.43070599999999998</v>
      </c>
      <c r="M2168" s="1" t="b">
        <v>1</v>
      </c>
      <c r="N2168" s="1">
        <v>1</v>
      </c>
    </row>
    <row r="2169" spans="1:15" x14ac:dyDescent="0.2">
      <c r="A2169" s="124">
        <v>44560.416666666664</v>
      </c>
      <c r="B2169" s="124">
        <v>44560.208333333336</v>
      </c>
      <c r="C2169" s="1">
        <v>1269364671</v>
      </c>
      <c r="D2169" s="1" t="s">
        <v>137</v>
      </c>
      <c r="G2169" s="1" t="s">
        <v>138</v>
      </c>
      <c r="I2169" s="1">
        <v>24.44</v>
      </c>
      <c r="J2169" s="1">
        <v>25.662381</v>
      </c>
      <c r="K2169" s="1">
        <v>0.89147600000000005</v>
      </c>
      <c r="L2169" s="1">
        <v>0.330905</v>
      </c>
      <c r="M2169" s="1" t="b">
        <v>1</v>
      </c>
      <c r="N2169" s="1">
        <v>1</v>
      </c>
    </row>
    <row r="2170" spans="1:15" x14ac:dyDescent="0.2">
      <c r="A2170" s="124">
        <v>44560.458333333336</v>
      </c>
      <c r="B2170" s="124">
        <v>44560.25</v>
      </c>
      <c r="C2170" s="1">
        <v>1269364671</v>
      </c>
      <c r="D2170" s="1" t="s">
        <v>137</v>
      </c>
      <c r="G2170" s="1" t="s">
        <v>138</v>
      </c>
      <c r="I2170" s="1">
        <v>27.52</v>
      </c>
      <c r="J2170" s="1">
        <v>29.072410999999999</v>
      </c>
      <c r="K2170" s="1">
        <v>1.295539</v>
      </c>
      <c r="L2170" s="1">
        <v>0.25687199999999999</v>
      </c>
      <c r="M2170" s="1" t="b">
        <v>1</v>
      </c>
      <c r="N2170" s="1">
        <v>1</v>
      </c>
    </row>
    <row r="2171" spans="1:15" x14ac:dyDescent="0.2">
      <c r="A2171" s="124">
        <v>44560.5</v>
      </c>
      <c r="B2171" s="124">
        <v>44560.291666666664</v>
      </c>
      <c r="C2171" s="1">
        <v>1269364671</v>
      </c>
      <c r="D2171" s="1" t="s">
        <v>137</v>
      </c>
      <c r="G2171" s="1" t="s">
        <v>138</v>
      </c>
      <c r="I2171" s="1">
        <v>33.15</v>
      </c>
      <c r="J2171" s="1">
        <v>34.940150000000003</v>
      </c>
      <c r="K2171" s="1">
        <v>1.3504240000000001</v>
      </c>
      <c r="L2171" s="1">
        <v>0.43972600000000001</v>
      </c>
      <c r="M2171" s="1" t="b">
        <v>1</v>
      </c>
      <c r="N2171" s="1">
        <v>1</v>
      </c>
    </row>
    <row r="2172" spans="1:15" x14ac:dyDescent="0.2">
      <c r="A2172" s="124">
        <v>44560.541666666664</v>
      </c>
      <c r="B2172" s="124">
        <v>44560.333333333336</v>
      </c>
      <c r="C2172" s="1">
        <v>1269364671</v>
      </c>
      <c r="D2172" s="1" t="s">
        <v>137</v>
      </c>
      <c r="G2172" s="1" t="s">
        <v>138</v>
      </c>
      <c r="I2172" s="1">
        <v>33.21</v>
      </c>
      <c r="J2172" s="1">
        <v>35.253680000000003</v>
      </c>
      <c r="K2172" s="1">
        <v>1.609999</v>
      </c>
      <c r="L2172" s="1">
        <v>0.43368099999999998</v>
      </c>
      <c r="M2172" s="1" t="b">
        <v>1</v>
      </c>
      <c r="N2172" s="1">
        <v>1</v>
      </c>
    </row>
    <row r="2173" spans="1:15" x14ac:dyDescent="0.2">
      <c r="A2173" s="124">
        <v>44560.583333333336</v>
      </c>
      <c r="B2173" s="124">
        <v>44560.375</v>
      </c>
      <c r="C2173" s="1">
        <v>1269364671</v>
      </c>
      <c r="D2173" s="1" t="s">
        <v>137</v>
      </c>
      <c r="G2173" s="1" t="s">
        <v>138</v>
      </c>
      <c r="I2173" s="1">
        <v>34.130000000000003</v>
      </c>
      <c r="J2173" s="1">
        <v>35.839495999999997</v>
      </c>
      <c r="K2173" s="1">
        <v>1.15974</v>
      </c>
      <c r="L2173" s="1">
        <v>0.54975600000000002</v>
      </c>
      <c r="M2173" s="1" t="b">
        <v>1</v>
      </c>
      <c r="N2173" s="1">
        <v>1</v>
      </c>
    </row>
    <row r="2174" spans="1:15" x14ac:dyDescent="0.2">
      <c r="A2174" s="124">
        <v>44560.625</v>
      </c>
      <c r="B2174" s="124">
        <v>44560.416666666664</v>
      </c>
      <c r="C2174" s="1">
        <v>1269364671</v>
      </c>
      <c r="D2174" s="1" t="s">
        <v>137</v>
      </c>
      <c r="G2174" s="1" t="s">
        <v>138</v>
      </c>
      <c r="I2174" s="1">
        <v>35.71</v>
      </c>
      <c r="J2174" s="1">
        <v>37.474336000000001</v>
      </c>
      <c r="K2174" s="1">
        <v>1.0577430000000001</v>
      </c>
      <c r="L2174" s="1">
        <v>0.70659300000000003</v>
      </c>
      <c r="M2174" s="1" t="b">
        <v>1</v>
      </c>
      <c r="N2174" s="1">
        <v>1</v>
      </c>
    </row>
    <row r="2175" spans="1:15" x14ac:dyDescent="0.2">
      <c r="A2175" s="124">
        <v>44560.666666666664</v>
      </c>
      <c r="B2175" s="124">
        <v>44560.458333333336</v>
      </c>
      <c r="C2175" s="1">
        <v>1269364671</v>
      </c>
      <c r="D2175" s="1" t="s">
        <v>137</v>
      </c>
      <c r="G2175" s="1" t="s">
        <v>138</v>
      </c>
      <c r="I2175" s="1">
        <v>35.69</v>
      </c>
      <c r="J2175" s="1">
        <v>37.381461000000002</v>
      </c>
      <c r="K2175" s="1">
        <v>0.92238100000000001</v>
      </c>
      <c r="L2175" s="1">
        <v>0.76907999999999999</v>
      </c>
      <c r="M2175" s="1" t="b">
        <v>1</v>
      </c>
      <c r="N2175" s="1">
        <v>1</v>
      </c>
    </row>
    <row r="2176" spans="1:15" x14ac:dyDescent="0.2">
      <c r="A2176" s="124">
        <v>44560.708333333336</v>
      </c>
      <c r="B2176" s="124">
        <v>44560.5</v>
      </c>
      <c r="C2176" s="1">
        <v>1269364671</v>
      </c>
      <c r="D2176" s="1" t="s">
        <v>137</v>
      </c>
      <c r="G2176" s="1" t="s">
        <v>138</v>
      </c>
      <c r="I2176" s="1">
        <v>35.130000000000003</v>
      </c>
      <c r="J2176" s="1">
        <v>37.044280000000001</v>
      </c>
      <c r="K2176" s="1">
        <v>0.96815300000000004</v>
      </c>
      <c r="L2176" s="1">
        <v>0.94612700000000005</v>
      </c>
      <c r="M2176" s="1" t="b">
        <v>1</v>
      </c>
      <c r="N2176" s="1">
        <v>1</v>
      </c>
    </row>
    <row r="2177" spans="1:14" x14ac:dyDescent="0.2">
      <c r="A2177" s="124">
        <v>44560.75</v>
      </c>
      <c r="B2177" s="124">
        <v>44560.541666666664</v>
      </c>
      <c r="C2177" s="1">
        <v>1269364671</v>
      </c>
      <c r="D2177" s="1" t="s">
        <v>137</v>
      </c>
      <c r="G2177" s="1" t="s">
        <v>138</v>
      </c>
      <c r="I2177" s="1">
        <v>33.97</v>
      </c>
      <c r="J2177" s="1">
        <v>35.684733000000001</v>
      </c>
      <c r="K2177" s="1">
        <v>0.762409</v>
      </c>
      <c r="L2177" s="1">
        <v>0.95232399999999995</v>
      </c>
      <c r="M2177" s="1" t="b">
        <v>1</v>
      </c>
      <c r="N2177" s="1">
        <v>1</v>
      </c>
    </row>
    <row r="2178" spans="1:14" x14ac:dyDescent="0.2">
      <c r="A2178" s="124">
        <v>44560.791666666664</v>
      </c>
      <c r="B2178" s="124">
        <v>44560.583333333336</v>
      </c>
      <c r="C2178" s="1">
        <v>1269364671</v>
      </c>
      <c r="D2178" s="1" t="s">
        <v>137</v>
      </c>
      <c r="G2178" s="1" t="s">
        <v>138</v>
      </c>
      <c r="I2178" s="1">
        <v>31.85</v>
      </c>
      <c r="J2178" s="1">
        <v>33.073616000000001</v>
      </c>
      <c r="K2178" s="1">
        <v>0.489927</v>
      </c>
      <c r="L2178" s="1">
        <v>0.73368900000000004</v>
      </c>
      <c r="M2178" s="1" t="b">
        <v>1</v>
      </c>
      <c r="N2178" s="1">
        <v>1</v>
      </c>
    </row>
    <row r="2179" spans="1:14" x14ac:dyDescent="0.2">
      <c r="A2179" s="124">
        <v>44560.833333333336</v>
      </c>
      <c r="B2179" s="124">
        <v>44560.625</v>
      </c>
      <c r="C2179" s="1">
        <v>1269364671</v>
      </c>
      <c r="D2179" s="1" t="s">
        <v>137</v>
      </c>
      <c r="G2179" s="1" t="s">
        <v>138</v>
      </c>
      <c r="I2179" s="1">
        <v>31.01</v>
      </c>
      <c r="J2179" s="1">
        <v>32.707211999999998</v>
      </c>
      <c r="K2179" s="1">
        <v>0.97659899999999999</v>
      </c>
      <c r="L2179" s="1">
        <v>0.72061299999999995</v>
      </c>
      <c r="M2179" s="1" t="b">
        <v>1</v>
      </c>
      <c r="N2179" s="1">
        <v>1</v>
      </c>
    </row>
    <row r="2180" spans="1:14" x14ac:dyDescent="0.2">
      <c r="A2180" s="124">
        <v>44560.875</v>
      </c>
      <c r="B2180" s="124">
        <v>44560.666666666664</v>
      </c>
      <c r="C2180" s="1">
        <v>1269364671</v>
      </c>
      <c r="D2180" s="1" t="s">
        <v>137</v>
      </c>
      <c r="G2180" s="1" t="s">
        <v>138</v>
      </c>
      <c r="I2180" s="1">
        <v>33.32</v>
      </c>
      <c r="J2180" s="1">
        <v>35.144531999999998</v>
      </c>
      <c r="K2180" s="1">
        <v>1.157486</v>
      </c>
      <c r="L2180" s="1">
        <v>0.66704600000000003</v>
      </c>
      <c r="M2180" s="1" t="b">
        <v>1</v>
      </c>
      <c r="N2180" s="1">
        <v>1</v>
      </c>
    </row>
    <row r="2181" spans="1:14" x14ac:dyDescent="0.2">
      <c r="A2181" s="124">
        <v>44560.916666666664</v>
      </c>
      <c r="B2181" s="124">
        <v>44560.708333333336</v>
      </c>
      <c r="C2181" s="1">
        <v>1269364671</v>
      </c>
      <c r="D2181" s="1" t="s">
        <v>137</v>
      </c>
      <c r="G2181" s="1" t="s">
        <v>138</v>
      </c>
      <c r="I2181" s="1">
        <v>37.36</v>
      </c>
      <c r="J2181" s="1">
        <v>38.713258000000003</v>
      </c>
      <c r="K2181" s="1">
        <v>0.80928599999999995</v>
      </c>
      <c r="L2181" s="1">
        <v>0.54397200000000001</v>
      </c>
      <c r="M2181" s="1" t="b">
        <v>1</v>
      </c>
      <c r="N2181" s="1">
        <v>1</v>
      </c>
    </row>
    <row r="2182" spans="1:14" x14ac:dyDescent="0.2">
      <c r="A2182" s="124">
        <v>44560.958333333336</v>
      </c>
      <c r="B2182" s="124">
        <v>44560.75</v>
      </c>
      <c r="C2182" s="1">
        <v>1269364671</v>
      </c>
      <c r="D2182" s="1" t="s">
        <v>137</v>
      </c>
      <c r="G2182" s="1" t="s">
        <v>138</v>
      </c>
      <c r="I2182" s="1">
        <v>34.97</v>
      </c>
      <c r="J2182" s="1">
        <v>36.504109999999997</v>
      </c>
      <c r="K2182" s="1">
        <v>0.94747800000000004</v>
      </c>
      <c r="L2182" s="1">
        <v>0.58663200000000004</v>
      </c>
      <c r="M2182" s="1" t="b">
        <v>1</v>
      </c>
      <c r="N2182" s="1">
        <v>1</v>
      </c>
    </row>
    <row r="2183" spans="1:14" x14ac:dyDescent="0.2">
      <c r="A2183" s="124">
        <v>44561</v>
      </c>
      <c r="B2183" s="124">
        <v>44560.791666666664</v>
      </c>
      <c r="C2183" s="1">
        <v>1269364671</v>
      </c>
      <c r="D2183" s="1" t="s">
        <v>137</v>
      </c>
      <c r="G2183" s="1" t="s">
        <v>138</v>
      </c>
      <c r="I2183" s="1">
        <v>33.11</v>
      </c>
      <c r="J2183" s="1">
        <v>34.960327999999997</v>
      </c>
      <c r="K2183" s="1">
        <v>1.1801299999999999</v>
      </c>
      <c r="L2183" s="1">
        <v>0.67019799999999996</v>
      </c>
      <c r="M2183" s="1" t="b">
        <v>1</v>
      </c>
      <c r="N2183" s="1">
        <v>1</v>
      </c>
    </row>
    <row r="2184" spans="1:14" x14ac:dyDescent="0.2">
      <c r="A2184" s="124">
        <v>44561.041666666664</v>
      </c>
      <c r="B2184" s="124">
        <v>44560.833333333336</v>
      </c>
      <c r="C2184" s="1">
        <v>1269364671</v>
      </c>
      <c r="D2184" s="1" t="s">
        <v>137</v>
      </c>
      <c r="G2184" s="1" t="s">
        <v>138</v>
      </c>
      <c r="I2184" s="1">
        <v>31.09</v>
      </c>
      <c r="J2184" s="1">
        <v>32.965575000000001</v>
      </c>
      <c r="K2184" s="1">
        <v>1.1806410000000001</v>
      </c>
      <c r="L2184" s="1">
        <v>0.69493400000000005</v>
      </c>
      <c r="M2184" s="1" t="b">
        <v>1</v>
      </c>
      <c r="N2184" s="1">
        <v>1</v>
      </c>
    </row>
    <row r="2185" spans="1:14" x14ac:dyDescent="0.2">
      <c r="A2185" s="124">
        <v>44561.083333333336</v>
      </c>
      <c r="B2185" s="124">
        <v>44560.875</v>
      </c>
      <c r="C2185" s="1">
        <v>1269364671</v>
      </c>
      <c r="D2185" s="1" t="s">
        <v>137</v>
      </c>
      <c r="G2185" s="1" t="s">
        <v>138</v>
      </c>
      <c r="I2185" s="1">
        <v>29.64</v>
      </c>
      <c r="J2185" s="1">
        <v>31.104099999999999</v>
      </c>
      <c r="K2185" s="1">
        <v>0.88763400000000003</v>
      </c>
      <c r="L2185" s="1">
        <v>0.57646600000000003</v>
      </c>
      <c r="M2185" s="1" t="b">
        <v>1</v>
      </c>
      <c r="N2185" s="1">
        <v>1</v>
      </c>
    </row>
    <row r="2186" spans="1:14" x14ac:dyDescent="0.2">
      <c r="A2186" s="124">
        <v>44561.125</v>
      </c>
      <c r="B2186" s="124">
        <v>44560.916666666664</v>
      </c>
      <c r="C2186" s="1">
        <v>1269364671</v>
      </c>
      <c r="D2186" s="1" t="s">
        <v>137</v>
      </c>
      <c r="G2186" s="1" t="s">
        <v>138</v>
      </c>
      <c r="I2186" s="1">
        <v>27.36</v>
      </c>
      <c r="J2186" s="1">
        <v>28.341991</v>
      </c>
      <c r="K2186" s="1">
        <v>0.46720800000000001</v>
      </c>
      <c r="L2186" s="1">
        <v>0.51478299999999999</v>
      </c>
      <c r="M2186" s="1" t="b">
        <v>1</v>
      </c>
      <c r="N2186" s="1">
        <v>1</v>
      </c>
    </row>
    <row r="2187" spans="1:14" x14ac:dyDescent="0.2">
      <c r="A2187" s="124">
        <v>44561.166666666664</v>
      </c>
      <c r="B2187" s="124">
        <v>44560.958333333336</v>
      </c>
      <c r="C2187" s="1">
        <v>1269364671</v>
      </c>
      <c r="D2187" s="1" t="s">
        <v>137</v>
      </c>
      <c r="G2187" s="1" t="s">
        <v>138</v>
      </c>
      <c r="I2187" s="1">
        <v>25.56</v>
      </c>
      <c r="J2187" s="1">
        <v>26.275186000000001</v>
      </c>
      <c r="K2187" s="1">
        <v>0.28543200000000002</v>
      </c>
      <c r="L2187" s="1">
        <v>0.42975400000000002</v>
      </c>
      <c r="M2187" s="1" t="b">
        <v>1</v>
      </c>
      <c r="N2187" s="1">
        <v>1</v>
      </c>
    </row>
    <row r="2188" spans="1:14" x14ac:dyDescent="0.2">
      <c r="A2188" s="124">
        <v>44561.208333333336</v>
      </c>
      <c r="B2188" s="124">
        <v>44561</v>
      </c>
      <c r="C2188" s="1">
        <v>1269364671</v>
      </c>
      <c r="D2188" s="1" t="s">
        <v>137</v>
      </c>
      <c r="G2188" s="1" t="s">
        <v>138</v>
      </c>
      <c r="I2188" s="1">
        <v>25.86</v>
      </c>
      <c r="J2188" s="1">
        <v>26.550225000000001</v>
      </c>
      <c r="K2188" s="1">
        <v>0.179697</v>
      </c>
      <c r="L2188" s="1">
        <v>0.51052799999999998</v>
      </c>
      <c r="M2188" s="1" t="b">
        <v>1</v>
      </c>
      <c r="N2188" s="1">
        <v>1</v>
      </c>
    </row>
    <row r="2189" spans="1:14" x14ac:dyDescent="0.2">
      <c r="A2189" s="124">
        <v>44561.25</v>
      </c>
      <c r="B2189" s="124">
        <v>44561.041666666664</v>
      </c>
      <c r="C2189" s="1">
        <v>1269364671</v>
      </c>
      <c r="D2189" s="1" t="s">
        <v>137</v>
      </c>
      <c r="G2189" s="1" t="s">
        <v>138</v>
      </c>
      <c r="I2189" s="1">
        <v>22.7</v>
      </c>
      <c r="J2189" s="1">
        <v>23.328232</v>
      </c>
      <c r="K2189" s="1">
        <v>2.6698E-2</v>
      </c>
      <c r="L2189" s="1">
        <v>0.60153400000000001</v>
      </c>
      <c r="M2189" s="1" t="b">
        <v>1</v>
      </c>
      <c r="N2189" s="1">
        <v>1</v>
      </c>
    </row>
    <row r="2190" spans="1:14" x14ac:dyDescent="0.2">
      <c r="A2190" s="124">
        <v>44561.291666666664</v>
      </c>
      <c r="B2190" s="124">
        <v>44561.083333333336</v>
      </c>
      <c r="C2190" s="1">
        <v>1269364671</v>
      </c>
      <c r="D2190" s="1" t="s">
        <v>137</v>
      </c>
      <c r="G2190" s="1" t="s">
        <v>138</v>
      </c>
      <c r="I2190" s="1">
        <v>22.11</v>
      </c>
      <c r="J2190" s="1">
        <v>22.995916000000001</v>
      </c>
      <c r="K2190" s="1">
        <v>0.26367699999999999</v>
      </c>
      <c r="L2190" s="1">
        <v>0.62223899999999999</v>
      </c>
      <c r="M2190" s="1" t="b">
        <v>1</v>
      </c>
      <c r="N2190" s="1">
        <v>1</v>
      </c>
    </row>
    <row r="2191" spans="1:14" x14ac:dyDescent="0.2">
      <c r="A2191" s="124">
        <v>44561.333333333336</v>
      </c>
      <c r="B2191" s="124">
        <v>44561.125</v>
      </c>
      <c r="C2191" s="1">
        <v>1269364671</v>
      </c>
      <c r="D2191" s="1" t="s">
        <v>137</v>
      </c>
      <c r="G2191" s="1" t="s">
        <v>138</v>
      </c>
      <c r="I2191" s="1">
        <v>23.17</v>
      </c>
      <c r="J2191" s="1">
        <v>24.373335000000001</v>
      </c>
      <c r="K2191" s="1">
        <v>0.555782</v>
      </c>
      <c r="L2191" s="1">
        <v>0.64755300000000005</v>
      </c>
      <c r="M2191" s="1" t="b">
        <v>1</v>
      </c>
      <c r="N2191" s="1">
        <v>1</v>
      </c>
    </row>
    <row r="2192" spans="1:14" x14ac:dyDescent="0.2">
      <c r="A2192" s="124">
        <v>44561.375</v>
      </c>
      <c r="B2192" s="124">
        <v>44561.166666666664</v>
      </c>
      <c r="C2192" s="1">
        <v>1269364671</v>
      </c>
      <c r="D2192" s="1" t="s">
        <v>137</v>
      </c>
      <c r="G2192" s="1" t="s">
        <v>138</v>
      </c>
      <c r="I2192" s="1">
        <v>22.61</v>
      </c>
      <c r="J2192" s="1">
        <v>23.510994</v>
      </c>
      <c r="K2192" s="1">
        <v>0.22803200000000001</v>
      </c>
      <c r="L2192" s="1">
        <v>0.67296199999999995</v>
      </c>
      <c r="M2192" s="1" t="b">
        <v>1</v>
      </c>
      <c r="N2192" s="1">
        <v>1</v>
      </c>
    </row>
    <row r="2193" spans="1:14" x14ac:dyDescent="0.2">
      <c r="A2193" s="124">
        <v>44561.416666666664</v>
      </c>
      <c r="B2193" s="124">
        <v>44561.208333333336</v>
      </c>
      <c r="C2193" s="1">
        <v>1269364671</v>
      </c>
      <c r="D2193" s="1" t="s">
        <v>137</v>
      </c>
      <c r="G2193" s="1" t="s">
        <v>138</v>
      </c>
      <c r="I2193" s="1">
        <v>23.44</v>
      </c>
      <c r="J2193" s="1">
        <v>24.778721000000001</v>
      </c>
      <c r="K2193" s="1">
        <v>0.70624299999999995</v>
      </c>
      <c r="L2193" s="1">
        <v>0.63247799999999998</v>
      </c>
      <c r="M2193" s="1" t="b">
        <v>1</v>
      </c>
      <c r="N2193" s="1">
        <v>1</v>
      </c>
    </row>
    <row r="2194" spans="1:14" x14ac:dyDescent="0.2">
      <c r="A2194" s="124">
        <v>44561.458333333336</v>
      </c>
      <c r="B2194" s="124">
        <v>44561.25</v>
      </c>
      <c r="C2194" s="1">
        <v>1269364671</v>
      </c>
      <c r="D2194" s="1" t="s">
        <v>137</v>
      </c>
      <c r="G2194" s="1" t="s">
        <v>138</v>
      </c>
      <c r="I2194" s="1">
        <v>26.91</v>
      </c>
      <c r="J2194" s="1">
        <v>28.972740000000002</v>
      </c>
      <c r="K2194" s="1">
        <v>1.3411299999999999</v>
      </c>
      <c r="L2194" s="1">
        <v>0.72160999999999997</v>
      </c>
      <c r="M2194" s="1" t="b">
        <v>1</v>
      </c>
      <c r="N2194" s="1">
        <v>1</v>
      </c>
    </row>
    <row r="2195" spans="1:14" x14ac:dyDescent="0.2">
      <c r="A2195" s="124">
        <v>44561.5</v>
      </c>
      <c r="B2195" s="124">
        <v>44561.291666666664</v>
      </c>
      <c r="C2195" s="1">
        <v>1269364671</v>
      </c>
      <c r="D2195" s="1" t="s">
        <v>137</v>
      </c>
      <c r="G2195" s="1" t="s">
        <v>138</v>
      </c>
      <c r="I2195" s="1">
        <v>28.64</v>
      </c>
      <c r="J2195" s="1">
        <v>30.333456000000002</v>
      </c>
      <c r="K2195" s="1">
        <v>1.128978</v>
      </c>
      <c r="L2195" s="1">
        <v>0.56447800000000004</v>
      </c>
      <c r="M2195" s="1" t="b">
        <v>1</v>
      </c>
      <c r="N2195" s="1">
        <v>1</v>
      </c>
    </row>
    <row r="2196" spans="1:14" x14ac:dyDescent="0.2">
      <c r="A2196" s="124">
        <v>44561.541666666664</v>
      </c>
      <c r="B2196" s="124">
        <v>44561.333333333336</v>
      </c>
      <c r="C2196" s="1">
        <v>1269364671</v>
      </c>
      <c r="D2196" s="1" t="s">
        <v>137</v>
      </c>
      <c r="G2196" s="1" t="s">
        <v>138</v>
      </c>
      <c r="I2196" s="1">
        <v>27.23</v>
      </c>
      <c r="J2196" s="1">
        <v>28.619382999999999</v>
      </c>
      <c r="K2196" s="1">
        <v>0.854576</v>
      </c>
      <c r="L2196" s="1">
        <v>0.53480700000000003</v>
      </c>
      <c r="M2196" s="1" t="b">
        <v>1</v>
      </c>
      <c r="N2196" s="1">
        <v>1</v>
      </c>
    </row>
    <row r="2197" spans="1:14" x14ac:dyDescent="0.2">
      <c r="A2197" s="124">
        <v>44561.583333333336</v>
      </c>
      <c r="B2197" s="124">
        <v>44561.375</v>
      </c>
      <c r="C2197" s="1">
        <v>1269364671</v>
      </c>
      <c r="D2197" s="1" t="s">
        <v>137</v>
      </c>
      <c r="G2197" s="1" t="s">
        <v>138</v>
      </c>
      <c r="I2197" s="1">
        <v>27.01</v>
      </c>
      <c r="J2197" s="1">
        <v>28.152457999999999</v>
      </c>
      <c r="K2197" s="1">
        <v>0.76191900000000001</v>
      </c>
      <c r="L2197" s="1">
        <v>0.38053900000000002</v>
      </c>
      <c r="M2197" s="1" t="b">
        <v>1</v>
      </c>
      <c r="N2197" s="1">
        <v>1</v>
      </c>
    </row>
    <row r="2198" spans="1:14" x14ac:dyDescent="0.2">
      <c r="A2198" s="124">
        <v>44561.625</v>
      </c>
      <c r="B2198" s="124">
        <v>44561.416666666664</v>
      </c>
      <c r="C2198" s="1">
        <v>1269364671</v>
      </c>
      <c r="D2198" s="1" t="s">
        <v>137</v>
      </c>
      <c r="G2198" s="1" t="s">
        <v>138</v>
      </c>
      <c r="I2198" s="1">
        <v>29.35</v>
      </c>
      <c r="J2198" s="1">
        <v>30.722626999999999</v>
      </c>
      <c r="K2198" s="1">
        <v>0.89496399999999998</v>
      </c>
      <c r="L2198" s="1">
        <v>0.477663</v>
      </c>
      <c r="M2198" s="1" t="b">
        <v>1</v>
      </c>
      <c r="N2198" s="1">
        <v>1</v>
      </c>
    </row>
    <row r="2199" spans="1:14" x14ac:dyDescent="0.2">
      <c r="A2199" s="124">
        <v>44561.666666666664</v>
      </c>
      <c r="B2199" s="124">
        <v>44561.458333333336</v>
      </c>
      <c r="C2199" s="1">
        <v>1269364671</v>
      </c>
      <c r="D2199" s="1" t="s">
        <v>137</v>
      </c>
      <c r="G2199" s="1" t="s">
        <v>138</v>
      </c>
      <c r="I2199" s="1">
        <v>27.99</v>
      </c>
      <c r="J2199" s="1">
        <v>28.699171</v>
      </c>
      <c r="K2199" s="1">
        <v>0.22698499999999999</v>
      </c>
      <c r="L2199" s="1">
        <v>0.482186</v>
      </c>
      <c r="M2199" s="1" t="b">
        <v>1</v>
      </c>
      <c r="N2199" s="1">
        <v>1</v>
      </c>
    </row>
    <row r="2200" spans="1:14" x14ac:dyDescent="0.2">
      <c r="A2200" s="124">
        <v>44561.708333333336</v>
      </c>
      <c r="B2200" s="124">
        <v>44561.5</v>
      </c>
      <c r="C2200" s="1">
        <v>1269364671</v>
      </c>
      <c r="D2200" s="1" t="s">
        <v>137</v>
      </c>
      <c r="G2200" s="1" t="s">
        <v>138</v>
      </c>
      <c r="I2200" s="1">
        <v>27.07</v>
      </c>
      <c r="J2200" s="1">
        <v>27.537564</v>
      </c>
      <c r="K2200" s="1">
        <v>7.6698000000000002E-2</v>
      </c>
      <c r="L2200" s="1">
        <v>0.39086599999999999</v>
      </c>
      <c r="M2200" s="1" t="b">
        <v>1</v>
      </c>
      <c r="N2200" s="1">
        <v>1</v>
      </c>
    </row>
    <row r="2201" spans="1:14" x14ac:dyDescent="0.2">
      <c r="A2201" s="124">
        <v>44561.75</v>
      </c>
      <c r="B2201" s="124">
        <v>44561.541666666664</v>
      </c>
      <c r="C2201" s="1">
        <v>1269364671</v>
      </c>
      <c r="D2201" s="1" t="s">
        <v>137</v>
      </c>
      <c r="G2201" s="1" t="s">
        <v>138</v>
      </c>
      <c r="I2201" s="1">
        <v>25.97</v>
      </c>
      <c r="J2201" s="1">
        <v>26.615884000000001</v>
      </c>
      <c r="K2201" s="1">
        <v>0.26487699999999997</v>
      </c>
      <c r="L2201" s="1">
        <v>0.38100699999999998</v>
      </c>
      <c r="M2201" s="1" t="b">
        <v>1</v>
      </c>
      <c r="N2201" s="1">
        <v>1</v>
      </c>
    </row>
    <row r="2202" spans="1:14" x14ac:dyDescent="0.2">
      <c r="A2202" s="124">
        <v>44561.791666666664</v>
      </c>
      <c r="B2202" s="124">
        <v>44561.583333333336</v>
      </c>
      <c r="C2202" s="1">
        <v>1269364671</v>
      </c>
      <c r="D2202" s="1" t="s">
        <v>137</v>
      </c>
      <c r="G2202" s="1" t="s">
        <v>138</v>
      </c>
      <c r="I2202" s="1">
        <v>25.11</v>
      </c>
      <c r="J2202" s="1">
        <v>25.649097000000001</v>
      </c>
      <c r="K2202" s="1">
        <v>0.11609800000000001</v>
      </c>
      <c r="L2202" s="1">
        <v>0.42299900000000001</v>
      </c>
      <c r="M2202" s="1" t="b">
        <v>1</v>
      </c>
      <c r="N2202" s="1">
        <v>1</v>
      </c>
    </row>
    <row r="2203" spans="1:14" x14ac:dyDescent="0.2">
      <c r="A2203" s="124">
        <v>44561.833333333336</v>
      </c>
      <c r="B2203" s="124">
        <v>44561.625</v>
      </c>
      <c r="C2203" s="1">
        <v>1269364671</v>
      </c>
      <c r="D2203" s="1" t="s">
        <v>137</v>
      </c>
      <c r="G2203" s="1" t="s">
        <v>138</v>
      </c>
      <c r="I2203" s="1">
        <v>25.07</v>
      </c>
      <c r="J2203" s="1">
        <v>25.738249</v>
      </c>
      <c r="K2203" s="1">
        <v>0.263486</v>
      </c>
      <c r="L2203" s="1">
        <v>0.40476299999999998</v>
      </c>
      <c r="M2203" s="1" t="b">
        <v>1</v>
      </c>
      <c r="N2203" s="1">
        <v>1</v>
      </c>
    </row>
    <row r="2204" spans="1:14" x14ac:dyDescent="0.2">
      <c r="A2204" s="124">
        <v>44561.875</v>
      </c>
      <c r="B2204" s="124">
        <v>44561.666666666664</v>
      </c>
      <c r="C2204" s="1">
        <v>1269364671</v>
      </c>
      <c r="D2204" s="1" t="s">
        <v>137</v>
      </c>
      <c r="G2204" s="1" t="s">
        <v>138</v>
      </c>
      <c r="I2204" s="1">
        <v>27.97</v>
      </c>
      <c r="J2204" s="1">
        <v>29.010634</v>
      </c>
      <c r="K2204" s="1">
        <v>0.579928</v>
      </c>
      <c r="L2204" s="1">
        <v>0.460706</v>
      </c>
      <c r="M2204" s="1" t="b">
        <v>1</v>
      </c>
      <c r="N2204" s="1">
        <v>1</v>
      </c>
    </row>
    <row r="2205" spans="1:14" x14ac:dyDescent="0.2">
      <c r="A2205" s="124">
        <v>44561.916666666664</v>
      </c>
      <c r="B2205" s="124">
        <v>44561.708333333336</v>
      </c>
      <c r="C2205" s="1">
        <v>1269364671</v>
      </c>
      <c r="D2205" s="1" t="s">
        <v>137</v>
      </c>
      <c r="G2205" s="1" t="s">
        <v>138</v>
      </c>
      <c r="I2205" s="1">
        <v>32.67</v>
      </c>
      <c r="J2205" s="1">
        <v>33.685879999999997</v>
      </c>
      <c r="K2205" s="1">
        <v>0.48596299999999998</v>
      </c>
      <c r="L2205" s="1">
        <v>0.52991699999999997</v>
      </c>
      <c r="M2205" s="1" t="b">
        <v>1</v>
      </c>
      <c r="N2205" s="1">
        <v>1</v>
      </c>
    </row>
    <row r="2206" spans="1:14" x14ac:dyDescent="0.2">
      <c r="A2206" s="124">
        <v>44561.958333333336</v>
      </c>
      <c r="B2206" s="124">
        <v>44561.75</v>
      </c>
      <c r="C2206" s="1">
        <v>1269364671</v>
      </c>
      <c r="D2206" s="1" t="s">
        <v>137</v>
      </c>
      <c r="G2206" s="1" t="s">
        <v>138</v>
      </c>
      <c r="I2206" s="1">
        <v>30.43</v>
      </c>
      <c r="J2206" s="1">
        <v>31.819669000000001</v>
      </c>
      <c r="K2206" s="1">
        <v>0.88906499999999999</v>
      </c>
      <c r="L2206" s="1">
        <v>0.50060400000000005</v>
      </c>
      <c r="M2206" s="1" t="b">
        <v>1</v>
      </c>
      <c r="N2206" s="1">
        <v>1</v>
      </c>
    </row>
    <row r="2207" spans="1:14" x14ac:dyDescent="0.2">
      <c r="A2207" s="124">
        <v>44562</v>
      </c>
      <c r="B2207" s="124">
        <v>44561.791666666664</v>
      </c>
      <c r="C2207" s="1">
        <v>1269364671</v>
      </c>
      <c r="D2207" s="1" t="s">
        <v>137</v>
      </c>
      <c r="G2207" s="1" t="s">
        <v>138</v>
      </c>
      <c r="I2207" s="1">
        <v>28.52</v>
      </c>
      <c r="J2207" s="1">
        <v>30.516207000000001</v>
      </c>
      <c r="K2207" s="1">
        <v>1.59063</v>
      </c>
      <c r="L2207" s="1">
        <v>0.40557700000000002</v>
      </c>
      <c r="M2207" s="1" t="b">
        <v>1</v>
      </c>
      <c r="N2207" s="1">
        <v>1</v>
      </c>
    </row>
    <row r="2208" spans="1:14" x14ac:dyDescent="0.2">
      <c r="A2208" s="124">
        <v>44562.041666666664</v>
      </c>
      <c r="B2208" s="124">
        <v>44561.833333333336</v>
      </c>
      <c r="C2208" s="1">
        <v>1269364671</v>
      </c>
      <c r="D2208" s="1" t="s">
        <v>137</v>
      </c>
      <c r="G2208" s="1" t="s">
        <v>138</v>
      </c>
      <c r="I2208" s="1">
        <v>26.37</v>
      </c>
      <c r="J2208" s="1">
        <v>28.081900000000001</v>
      </c>
      <c r="K2208" s="1">
        <v>1.340587</v>
      </c>
      <c r="L2208" s="1">
        <v>0.371313</v>
      </c>
      <c r="M2208" s="1" t="b">
        <v>1</v>
      </c>
      <c r="N2208" s="1">
        <v>1</v>
      </c>
    </row>
    <row r="2209" spans="1:14" x14ac:dyDescent="0.2">
      <c r="A2209" s="124">
        <v>44562.083333333336</v>
      </c>
      <c r="B2209" s="124">
        <v>44561.875</v>
      </c>
      <c r="C2209" s="1">
        <v>1269364671</v>
      </c>
      <c r="D2209" s="1" t="s">
        <v>137</v>
      </c>
      <c r="G2209" s="1" t="s">
        <v>138</v>
      </c>
      <c r="I2209" s="1">
        <v>24.87</v>
      </c>
      <c r="J2209" s="1">
        <v>26.428139999999999</v>
      </c>
      <c r="K2209" s="1">
        <v>1.201735</v>
      </c>
      <c r="L2209" s="1">
        <v>0.35640500000000003</v>
      </c>
      <c r="M2209" s="1" t="b">
        <v>1</v>
      </c>
      <c r="N2209" s="1">
        <v>1</v>
      </c>
    </row>
    <row r="2210" spans="1:14" x14ac:dyDescent="0.2">
      <c r="A2210" s="124">
        <v>44562.125</v>
      </c>
      <c r="B2210" s="124">
        <v>44561.916666666664</v>
      </c>
      <c r="C2210" s="1">
        <v>1269364671</v>
      </c>
      <c r="D2210" s="1" t="s">
        <v>137</v>
      </c>
      <c r="G2210" s="1" t="s">
        <v>138</v>
      </c>
      <c r="I2210" s="1">
        <v>24.8</v>
      </c>
      <c r="J2210" s="1">
        <v>25.375988</v>
      </c>
      <c r="K2210" s="1">
        <v>0.23275899999999999</v>
      </c>
      <c r="L2210" s="1">
        <v>0.34322900000000001</v>
      </c>
      <c r="M2210" s="1" t="b">
        <v>1</v>
      </c>
      <c r="N2210" s="1">
        <v>1</v>
      </c>
    </row>
    <row r="2211" spans="1:14" x14ac:dyDescent="0.2">
      <c r="A2211" s="124">
        <v>44562.166666666664</v>
      </c>
      <c r="B2211" s="124">
        <v>44561.958333333336</v>
      </c>
      <c r="C2211" s="1">
        <v>1269364671</v>
      </c>
      <c r="D2211" s="1" t="s">
        <v>137</v>
      </c>
      <c r="G2211" s="1" t="s">
        <v>138</v>
      </c>
      <c r="I2211" s="1">
        <v>22.59</v>
      </c>
      <c r="J2211" s="1">
        <v>23.049809</v>
      </c>
      <c r="K2211" s="1">
        <v>-0.01</v>
      </c>
      <c r="L2211" s="1">
        <v>0.46980899999999998</v>
      </c>
      <c r="M2211" s="1" t="b">
        <v>1</v>
      </c>
      <c r="N2211" s="1">
        <v>1</v>
      </c>
    </row>
    <row r="2212" spans="1:14" x14ac:dyDescent="0.2">
      <c r="A2212" s="124">
        <v>44562.208333333336</v>
      </c>
      <c r="B2212" s="124">
        <v>44562</v>
      </c>
      <c r="C2212" s="1">
        <v>1269364671</v>
      </c>
      <c r="D2212" s="1" t="s">
        <v>137</v>
      </c>
      <c r="G2212" s="1" t="s">
        <v>138</v>
      </c>
      <c r="I2212" s="1">
        <v>21.02</v>
      </c>
      <c r="J2212" s="1">
        <v>21.567653</v>
      </c>
      <c r="K2212" s="1">
        <v>-0.02</v>
      </c>
      <c r="L2212" s="1">
        <v>0.56765299999999996</v>
      </c>
      <c r="M2212" s="1" t="b">
        <v>1</v>
      </c>
      <c r="N2212" s="1">
        <v>1</v>
      </c>
    </row>
    <row r="2213" spans="1:14" x14ac:dyDescent="0.2">
      <c r="A2213" s="124">
        <v>44562.25</v>
      </c>
      <c r="B2213" s="124">
        <v>44562.041666666664</v>
      </c>
      <c r="C2213" s="1">
        <v>1269364671</v>
      </c>
      <c r="D2213" s="1" t="s">
        <v>137</v>
      </c>
      <c r="G2213" s="1" t="s">
        <v>138</v>
      </c>
      <c r="I2213" s="1">
        <v>18.43</v>
      </c>
      <c r="J2213" s="1">
        <v>19.020889</v>
      </c>
      <c r="K2213" s="1">
        <v>-0.01</v>
      </c>
      <c r="L2213" s="1">
        <v>0.60088900000000001</v>
      </c>
      <c r="M2213" s="1" t="b">
        <v>1</v>
      </c>
      <c r="N2213" s="1">
        <v>1</v>
      </c>
    </row>
    <row r="2214" spans="1:14" x14ac:dyDescent="0.2">
      <c r="A2214" s="124">
        <v>44562.291666666664</v>
      </c>
      <c r="B2214" s="124">
        <v>44562.083333333336</v>
      </c>
      <c r="C2214" s="1">
        <v>1269364671</v>
      </c>
      <c r="D2214" s="1" t="s">
        <v>137</v>
      </c>
      <c r="G2214" s="1" t="s">
        <v>138</v>
      </c>
      <c r="I2214" s="1">
        <v>18.11</v>
      </c>
      <c r="J2214" s="1">
        <v>18.670718000000001</v>
      </c>
      <c r="K2214" s="1">
        <v>0</v>
      </c>
      <c r="L2214" s="1">
        <v>0.56071800000000005</v>
      </c>
      <c r="M2214" s="1" t="b">
        <v>1</v>
      </c>
      <c r="N2214" s="1">
        <v>1</v>
      </c>
    </row>
    <row r="2215" spans="1:14" x14ac:dyDescent="0.2">
      <c r="A2215" s="124">
        <v>44562.333333333336</v>
      </c>
      <c r="B2215" s="124">
        <v>44562.125</v>
      </c>
      <c r="C2215" s="1">
        <v>1269364671</v>
      </c>
      <c r="D2215" s="1" t="s">
        <v>137</v>
      </c>
      <c r="G2215" s="1" t="s">
        <v>138</v>
      </c>
      <c r="I2215" s="1">
        <v>18.149999999999999</v>
      </c>
      <c r="J2215" s="1">
        <v>18.80809</v>
      </c>
      <c r="K2215" s="1">
        <v>2.9878999999999999E-2</v>
      </c>
      <c r="L2215" s="1">
        <v>0.62821099999999996</v>
      </c>
      <c r="M2215" s="1" t="b">
        <v>1</v>
      </c>
      <c r="N2215" s="1">
        <v>1</v>
      </c>
    </row>
    <row r="2216" spans="1:14" x14ac:dyDescent="0.2">
      <c r="A2216" s="124">
        <v>44562.375</v>
      </c>
      <c r="B2216" s="124">
        <v>44562.166666666664</v>
      </c>
      <c r="C2216" s="1">
        <v>1269364671</v>
      </c>
      <c r="D2216" s="1" t="s">
        <v>137</v>
      </c>
      <c r="G2216" s="1" t="s">
        <v>138</v>
      </c>
      <c r="I2216" s="1">
        <v>17.7</v>
      </c>
      <c r="J2216" s="1">
        <v>18.464604000000001</v>
      </c>
      <c r="K2216" s="1">
        <v>0.06</v>
      </c>
      <c r="L2216" s="1">
        <v>0.70460400000000001</v>
      </c>
      <c r="M2216" s="1" t="b">
        <v>1</v>
      </c>
      <c r="N2216" s="1">
        <v>1</v>
      </c>
    </row>
    <row r="2217" spans="1:14" x14ac:dyDescent="0.2">
      <c r="A2217" s="124">
        <v>44562.416666666664</v>
      </c>
      <c r="B2217" s="124">
        <v>44562.208333333336</v>
      </c>
      <c r="C2217" s="1">
        <v>1269364671</v>
      </c>
      <c r="D2217" s="1" t="s">
        <v>137</v>
      </c>
      <c r="G2217" s="1" t="s">
        <v>138</v>
      </c>
      <c r="I2217" s="1">
        <v>17.670000000000002</v>
      </c>
      <c r="J2217" s="1">
        <v>18.479783000000001</v>
      </c>
      <c r="K2217" s="1">
        <v>7.0000000000000007E-2</v>
      </c>
      <c r="L2217" s="1">
        <v>0.73978299999999997</v>
      </c>
      <c r="M2217" s="1" t="b">
        <v>1</v>
      </c>
      <c r="N2217" s="1">
        <v>1</v>
      </c>
    </row>
    <row r="2218" spans="1:14" x14ac:dyDescent="0.2">
      <c r="A2218" s="124">
        <v>44562.458333333336</v>
      </c>
      <c r="B2218" s="124">
        <v>44562.25</v>
      </c>
      <c r="C2218" s="1">
        <v>1269364671</v>
      </c>
      <c r="D2218" s="1" t="s">
        <v>137</v>
      </c>
      <c r="G2218" s="1" t="s">
        <v>138</v>
      </c>
      <c r="I2218" s="1">
        <v>17.72</v>
      </c>
      <c r="J2218" s="1">
        <v>18.525957999999999</v>
      </c>
      <c r="K2218" s="1">
        <v>9.0176000000000006E-2</v>
      </c>
      <c r="L2218" s="1">
        <v>0.71578200000000003</v>
      </c>
      <c r="M2218" s="1" t="b">
        <v>1</v>
      </c>
      <c r="N2218" s="1">
        <v>1</v>
      </c>
    </row>
    <row r="2219" spans="1:14" x14ac:dyDescent="0.2">
      <c r="A2219" s="124">
        <v>44562.5</v>
      </c>
      <c r="B2219" s="124">
        <v>44562.291666666664</v>
      </c>
      <c r="C2219" s="1">
        <v>1269364671</v>
      </c>
      <c r="D2219" s="1" t="s">
        <v>137</v>
      </c>
      <c r="G2219" s="1" t="s">
        <v>138</v>
      </c>
      <c r="I2219" s="1">
        <v>18.239999999999998</v>
      </c>
      <c r="J2219" s="1">
        <v>18.998065</v>
      </c>
      <c r="K2219" s="1">
        <v>0.13</v>
      </c>
      <c r="L2219" s="1">
        <v>0.62806499999999998</v>
      </c>
      <c r="M2219" s="1" t="b">
        <v>1</v>
      </c>
      <c r="N2219" s="1">
        <v>1</v>
      </c>
    </row>
    <row r="2220" spans="1:14" x14ac:dyDescent="0.2">
      <c r="A2220" s="124">
        <v>44562.541666666664</v>
      </c>
      <c r="B2220" s="124">
        <v>44562.333333333336</v>
      </c>
      <c r="C2220" s="1">
        <v>1269364671</v>
      </c>
      <c r="D2220" s="1" t="s">
        <v>137</v>
      </c>
      <c r="G2220" s="1" t="s">
        <v>138</v>
      </c>
      <c r="I2220" s="1">
        <v>20.03</v>
      </c>
      <c r="J2220" s="1">
        <v>20.724077999999999</v>
      </c>
      <c r="K2220" s="1">
        <v>6.6466999999999998E-2</v>
      </c>
      <c r="L2220" s="1">
        <v>0.62761100000000003</v>
      </c>
      <c r="M2220" s="1" t="b">
        <v>1</v>
      </c>
      <c r="N2220" s="1">
        <v>1</v>
      </c>
    </row>
    <row r="2221" spans="1:14" x14ac:dyDescent="0.2">
      <c r="A2221" s="124">
        <v>44562.583333333336</v>
      </c>
      <c r="B2221" s="124">
        <v>44562.375</v>
      </c>
      <c r="C2221" s="1">
        <v>1269364671</v>
      </c>
      <c r="D2221" s="1" t="s">
        <v>137</v>
      </c>
      <c r="G2221" s="1" t="s">
        <v>138</v>
      </c>
      <c r="I2221" s="1">
        <v>21.78</v>
      </c>
      <c r="J2221" s="1">
        <v>22.820976999999999</v>
      </c>
      <c r="K2221" s="1">
        <v>0.45672800000000002</v>
      </c>
      <c r="L2221" s="1">
        <v>0.58424900000000002</v>
      </c>
      <c r="M2221" s="1" t="b">
        <v>1</v>
      </c>
      <c r="N2221" s="1">
        <v>1</v>
      </c>
    </row>
    <row r="2222" spans="1:14" x14ac:dyDescent="0.2">
      <c r="A2222" s="124">
        <v>44562.625</v>
      </c>
      <c r="B2222" s="124">
        <v>44562.416666666664</v>
      </c>
      <c r="C2222" s="1">
        <v>1269364671</v>
      </c>
      <c r="D2222" s="1" t="s">
        <v>137</v>
      </c>
      <c r="G2222" s="1" t="s">
        <v>138</v>
      </c>
      <c r="I2222" s="1">
        <v>25.95</v>
      </c>
      <c r="J2222" s="1">
        <v>26.713736999999998</v>
      </c>
      <c r="K2222" s="1">
        <v>-0.01</v>
      </c>
      <c r="L2222" s="1">
        <v>0.77373700000000001</v>
      </c>
      <c r="M2222" s="1" t="b">
        <v>1</v>
      </c>
      <c r="N2222" s="1">
        <v>1</v>
      </c>
    </row>
    <row r="2223" spans="1:14" x14ac:dyDescent="0.2">
      <c r="A2223" s="124">
        <v>44562.666666666664</v>
      </c>
      <c r="B2223" s="124">
        <v>44562.458333333336</v>
      </c>
      <c r="C2223" s="1">
        <v>1269364671</v>
      </c>
      <c r="D2223" s="1" t="s">
        <v>137</v>
      </c>
      <c r="G2223" s="1" t="s">
        <v>138</v>
      </c>
      <c r="I2223" s="1">
        <v>26.3</v>
      </c>
      <c r="J2223" s="1">
        <v>27.162499</v>
      </c>
      <c r="K2223" s="1">
        <v>7.8246999999999997E-2</v>
      </c>
      <c r="L2223" s="1">
        <v>0.78425199999999995</v>
      </c>
      <c r="M2223" s="1" t="b">
        <v>1</v>
      </c>
      <c r="N2223" s="1">
        <v>1</v>
      </c>
    </row>
    <row r="2224" spans="1:14" x14ac:dyDescent="0.2">
      <c r="A2224" s="124">
        <v>44562.708333333336</v>
      </c>
      <c r="B2224" s="124">
        <v>44562.5</v>
      </c>
      <c r="C2224" s="1">
        <v>1269364671</v>
      </c>
      <c r="D2224" s="1" t="s">
        <v>137</v>
      </c>
      <c r="G2224" s="1" t="s">
        <v>138</v>
      </c>
      <c r="I2224" s="1">
        <v>26.02</v>
      </c>
      <c r="J2224" s="1">
        <v>26.683005000000001</v>
      </c>
      <c r="K2224" s="1">
        <v>9.7485000000000002E-2</v>
      </c>
      <c r="L2224" s="1">
        <v>0.56552000000000002</v>
      </c>
      <c r="M2224" s="1" t="b">
        <v>1</v>
      </c>
      <c r="N2224" s="1">
        <v>1</v>
      </c>
    </row>
    <row r="2225" spans="1:14" x14ac:dyDescent="0.2">
      <c r="A2225" s="124">
        <v>44562.75</v>
      </c>
      <c r="B2225" s="124">
        <v>44562.541666666664</v>
      </c>
      <c r="C2225" s="1">
        <v>1269364671</v>
      </c>
      <c r="D2225" s="1" t="s">
        <v>137</v>
      </c>
      <c r="G2225" s="1" t="s">
        <v>138</v>
      </c>
      <c r="I2225" s="1">
        <v>25.73</v>
      </c>
      <c r="J2225" s="1">
        <v>26.602174000000002</v>
      </c>
      <c r="K2225" s="1">
        <v>0.10011299999999999</v>
      </c>
      <c r="L2225" s="1">
        <v>0.772061</v>
      </c>
      <c r="M2225" s="1" t="b">
        <v>1</v>
      </c>
      <c r="N2225" s="1">
        <v>1</v>
      </c>
    </row>
    <row r="2226" spans="1:14" x14ac:dyDescent="0.2">
      <c r="A2226" s="124">
        <v>44562.791666666664</v>
      </c>
      <c r="B2226" s="124">
        <v>44562.583333333336</v>
      </c>
      <c r="C2226" s="1">
        <v>1269364671</v>
      </c>
      <c r="D2226" s="1" t="s">
        <v>137</v>
      </c>
      <c r="G2226" s="1" t="s">
        <v>138</v>
      </c>
      <c r="I2226" s="1">
        <v>25.21</v>
      </c>
      <c r="J2226" s="1">
        <v>26.113709</v>
      </c>
      <c r="K2226" s="1">
        <v>0.18377499999999999</v>
      </c>
      <c r="L2226" s="1">
        <v>0.71993399999999996</v>
      </c>
      <c r="M2226" s="1" t="b">
        <v>1</v>
      </c>
      <c r="N2226" s="1">
        <v>1</v>
      </c>
    </row>
    <row r="2227" spans="1:14" x14ac:dyDescent="0.2">
      <c r="A2227" s="124">
        <v>44562.833333333336</v>
      </c>
      <c r="B2227" s="124">
        <v>44562.625</v>
      </c>
      <c r="C2227" s="1">
        <v>1269364671</v>
      </c>
      <c r="D2227" s="1" t="s">
        <v>137</v>
      </c>
      <c r="G2227" s="1" t="s">
        <v>138</v>
      </c>
      <c r="I2227" s="1">
        <v>24.04</v>
      </c>
      <c r="J2227" s="1">
        <v>24.835758999999999</v>
      </c>
      <c r="K2227" s="1">
        <v>0.16216800000000001</v>
      </c>
      <c r="L2227" s="1">
        <v>0.63359100000000002</v>
      </c>
      <c r="M2227" s="1" t="b">
        <v>1</v>
      </c>
      <c r="N2227" s="1">
        <v>1</v>
      </c>
    </row>
    <row r="2228" spans="1:14" x14ac:dyDescent="0.2">
      <c r="A2228" s="124">
        <v>44562.875</v>
      </c>
      <c r="B2228" s="124">
        <v>44562.666666666664</v>
      </c>
      <c r="C2228" s="1">
        <v>1269364671</v>
      </c>
      <c r="D2228" s="1" t="s">
        <v>137</v>
      </c>
      <c r="G2228" s="1" t="s">
        <v>138</v>
      </c>
      <c r="I2228" s="1">
        <v>25.9</v>
      </c>
      <c r="J2228" s="1">
        <v>26.840181999999999</v>
      </c>
      <c r="K2228" s="1">
        <v>0.29891600000000002</v>
      </c>
      <c r="L2228" s="1">
        <v>0.641266</v>
      </c>
      <c r="M2228" s="1" t="b">
        <v>1</v>
      </c>
      <c r="N2228" s="1">
        <v>1</v>
      </c>
    </row>
    <row r="2229" spans="1:14" x14ac:dyDescent="0.2">
      <c r="A2229" s="124">
        <v>44562.916666666664</v>
      </c>
      <c r="B2229" s="124">
        <v>44562.708333333336</v>
      </c>
      <c r="C2229" s="1">
        <v>1269364671</v>
      </c>
      <c r="D2229" s="1" t="s">
        <v>137</v>
      </c>
      <c r="G2229" s="1" t="s">
        <v>138</v>
      </c>
      <c r="I2229" s="1">
        <v>28.7</v>
      </c>
      <c r="J2229" s="1">
        <v>29.544249000000001</v>
      </c>
      <c r="K2229" s="1">
        <v>0.36666199999999999</v>
      </c>
      <c r="L2229" s="1">
        <v>0.47758699999999998</v>
      </c>
      <c r="M2229" s="1" t="b">
        <v>1</v>
      </c>
      <c r="N2229" s="1">
        <v>1</v>
      </c>
    </row>
    <row r="2230" spans="1:14" x14ac:dyDescent="0.2">
      <c r="A2230" s="124">
        <v>44562.958333333336</v>
      </c>
      <c r="B2230" s="124">
        <v>44562.75</v>
      </c>
      <c r="C2230" s="1">
        <v>1269364671</v>
      </c>
      <c r="D2230" s="1" t="s">
        <v>137</v>
      </c>
      <c r="G2230" s="1" t="s">
        <v>138</v>
      </c>
      <c r="I2230" s="1">
        <v>27.93</v>
      </c>
      <c r="J2230" s="1">
        <v>29.206271000000001</v>
      </c>
      <c r="K2230" s="1">
        <v>0.60136199999999995</v>
      </c>
      <c r="L2230" s="1">
        <v>0.67490899999999998</v>
      </c>
      <c r="M2230" s="1" t="b">
        <v>1</v>
      </c>
      <c r="N2230" s="1">
        <v>1</v>
      </c>
    </row>
    <row r="2231" spans="1:14" x14ac:dyDescent="0.2">
      <c r="A2231" s="124">
        <v>44563</v>
      </c>
      <c r="B2231" s="124">
        <v>44562.791666666664</v>
      </c>
      <c r="C2231" s="1">
        <v>1269364671</v>
      </c>
      <c r="D2231" s="1" t="s">
        <v>137</v>
      </c>
      <c r="G2231" s="1" t="s">
        <v>138</v>
      </c>
      <c r="I2231" s="1">
        <v>26.49</v>
      </c>
      <c r="J2231" s="1">
        <v>28.093744999999998</v>
      </c>
      <c r="K2231" s="1">
        <v>1.060162</v>
      </c>
      <c r="L2231" s="1">
        <v>0.54358300000000004</v>
      </c>
      <c r="M2231" s="1" t="b">
        <v>1</v>
      </c>
      <c r="N2231" s="1">
        <v>1</v>
      </c>
    </row>
    <row r="2232" spans="1:14" x14ac:dyDescent="0.2">
      <c r="A2232" s="124">
        <v>44563.041666666664</v>
      </c>
      <c r="B2232" s="124">
        <v>44562.833333333336</v>
      </c>
      <c r="C2232" s="1">
        <v>1269364671</v>
      </c>
      <c r="D2232" s="1" t="s">
        <v>137</v>
      </c>
      <c r="G2232" s="1" t="s">
        <v>138</v>
      </c>
      <c r="I2232" s="1">
        <v>26.7</v>
      </c>
      <c r="J2232" s="1">
        <v>28.516112</v>
      </c>
      <c r="K2232" s="1">
        <v>1.102122</v>
      </c>
      <c r="L2232" s="1">
        <v>0.71399000000000001</v>
      </c>
      <c r="M2232" s="1" t="b">
        <v>1</v>
      </c>
      <c r="N2232" s="1">
        <v>1</v>
      </c>
    </row>
    <row r="2233" spans="1:14" x14ac:dyDescent="0.2">
      <c r="A2233" s="124">
        <v>44563.083333333336</v>
      </c>
      <c r="B2233" s="124">
        <v>44562.875</v>
      </c>
      <c r="C2233" s="1">
        <v>1269364671</v>
      </c>
      <c r="D2233" s="1" t="s">
        <v>137</v>
      </c>
      <c r="G2233" s="1" t="s">
        <v>138</v>
      </c>
      <c r="I2233" s="1">
        <v>26.43</v>
      </c>
      <c r="J2233" s="1">
        <v>28.002137999999999</v>
      </c>
      <c r="K2233" s="1">
        <v>0.90585599999999999</v>
      </c>
      <c r="L2233" s="1">
        <v>0.66628200000000004</v>
      </c>
      <c r="M2233" s="1" t="b">
        <v>1</v>
      </c>
      <c r="N2233" s="1">
        <v>1</v>
      </c>
    </row>
    <row r="2234" spans="1:14" x14ac:dyDescent="0.2">
      <c r="A2234" s="124">
        <v>44563.125</v>
      </c>
      <c r="B2234" s="124">
        <v>44562.916666666664</v>
      </c>
      <c r="C2234" s="1">
        <v>1269364671</v>
      </c>
      <c r="D2234" s="1" t="s">
        <v>137</v>
      </c>
      <c r="G2234" s="1" t="s">
        <v>138</v>
      </c>
      <c r="I2234" s="1">
        <v>24.39</v>
      </c>
      <c r="J2234" s="1">
        <v>25.499934</v>
      </c>
      <c r="K2234" s="1">
        <v>0.543346</v>
      </c>
      <c r="L2234" s="1">
        <v>0.56658799999999998</v>
      </c>
      <c r="M2234" s="1" t="b">
        <v>1</v>
      </c>
      <c r="N2234" s="1">
        <v>1</v>
      </c>
    </row>
    <row r="2235" spans="1:14" x14ac:dyDescent="0.2">
      <c r="A2235" s="124">
        <v>44563.166666666664</v>
      </c>
      <c r="B2235" s="124">
        <v>44562.958333333336</v>
      </c>
      <c r="C2235" s="1">
        <v>1269364671</v>
      </c>
      <c r="D2235" s="1" t="s">
        <v>137</v>
      </c>
      <c r="G2235" s="1" t="s">
        <v>138</v>
      </c>
      <c r="I2235" s="1">
        <v>21.89</v>
      </c>
      <c r="J2235" s="1">
        <v>23.077331000000001</v>
      </c>
      <c r="K2235" s="1">
        <v>0.65047600000000005</v>
      </c>
      <c r="L2235" s="1">
        <v>0.53685499999999997</v>
      </c>
      <c r="M2235" s="1" t="b">
        <v>1</v>
      </c>
      <c r="N2235" s="1">
        <v>1</v>
      </c>
    </row>
    <row r="2236" spans="1:14" x14ac:dyDescent="0.2">
      <c r="A2236" s="124">
        <v>44563.208333333336</v>
      </c>
      <c r="B2236" s="124">
        <v>44563</v>
      </c>
      <c r="C2236" s="1">
        <v>1269364671</v>
      </c>
      <c r="D2236" s="1" t="s">
        <v>137</v>
      </c>
      <c r="G2236" s="1" t="s">
        <v>138</v>
      </c>
      <c r="I2236" s="1">
        <v>21.93</v>
      </c>
      <c r="J2236" s="1">
        <v>22.50611</v>
      </c>
      <c r="K2236" s="1">
        <v>0.20366999999999999</v>
      </c>
      <c r="L2236" s="1">
        <v>0.37243999999999999</v>
      </c>
      <c r="M2236" s="1" t="b">
        <v>1</v>
      </c>
      <c r="N2236" s="1">
        <v>1</v>
      </c>
    </row>
    <row r="2237" spans="1:14" x14ac:dyDescent="0.2">
      <c r="A2237" s="124">
        <v>44563.25</v>
      </c>
      <c r="B2237" s="124">
        <v>44563.041666666664</v>
      </c>
      <c r="C2237" s="1">
        <v>1269364671</v>
      </c>
      <c r="D2237" s="1" t="s">
        <v>137</v>
      </c>
      <c r="G2237" s="1" t="s">
        <v>138</v>
      </c>
      <c r="I2237" s="1">
        <v>20.72</v>
      </c>
      <c r="J2237" s="1">
        <v>21.014322</v>
      </c>
      <c r="K2237" s="1">
        <v>0.01</v>
      </c>
      <c r="L2237" s="1">
        <v>0.28432200000000002</v>
      </c>
      <c r="M2237" s="1" t="b">
        <v>1</v>
      </c>
      <c r="N2237" s="1">
        <v>1</v>
      </c>
    </row>
    <row r="2238" spans="1:14" x14ac:dyDescent="0.2">
      <c r="A2238" s="124">
        <v>44563.291666666664</v>
      </c>
      <c r="B2238" s="124">
        <v>44563.083333333336</v>
      </c>
      <c r="C2238" s="1">
        <v>1269364671</v>
      </c>
      <c r="D2238" s="1" t="s">
        <v>137</v>
      </c>
      <c r="G2238" s="1" t="s">
        <v>138</v>
      </c>
      <c r="I2238" s="1">
        <v>20.62</v>
      </c>
      <c r="J2238" s="1">
        <v>20.983684</v>
      </c>
      <c r="K2238" s="1">
        <v>0</v>
      </c>
      <c r="L2238" s="1">
        <v>0.36368400000000001</v>
      </c>
      <c r="M2238" s="1" t="b">
        <v>1</v>
      </c>
      <c r="N2238" s="1">
        <v>1</v>
      </c>
    </row>
    <row r="2239" spans="1:14" x14ac:dyDescent="0.2">
      <c r="A2239" s="124">
        <v>44563.333333333336</v>
      </c>
      <c r="B2239" s="124">
        <v>44563.125</v>
      </c>
      <c r="C2239" s="1">
        <v>1269364671</v>
      </c>
      <c r="D2239" s="1" t="s">
        <v>137</v>
      </c>
      <c r="G2239" s="1" t="s">
        <v>138</v>
      </c>
      <c r="I2239" s="1">
        <v>20.54</v>
      </c>
      <c r="J2239" s="1">
        <v>21.010909999999999</v>
      </c>
      <c r="K2239" s="1">
        <v>0.06</v>
      </c>
      <c r="L2239" s="1">
        <v>0.41091</v>
      </c>
      <c r="M2239" s="1" t="b">
        <v>1</v>
      </c>
      <c r="N2239" s="1">
        <v>1</v>
      </c>
    </row>
    <row r="2240" spans="1:14" x14ac:dyDescent="0.2">
      <c r="A2240" s="124">
        <v>44563.375</v>
      </c>
      <c r="B2240" s="124">
        <v>44563.166666666664</v>
      </c>
      <c r="C2240" s="1">
        <v>1269364671</v>
      </c>
      <c r="D2240" s="1" t="s">
        <v>137</v>
      </c>
      <c r="G2240" s="1" t="s">
        <v>138</v>
      </c>
      <c r="I2240" s="1">
        <v>20.29</v>
      </c>
      <c r="J2240" s="1">
        <v>20.818161</v>
      </c>
      <c r="K2240" s="1">
        <v>0.117077</v>
      </c>
      <c r="L2240" s="1">
        <v>0.411084</v>
      </c>
      <c r="M2240" s="1" t="b">
        <v>1</v>
      </c>
      <c r="N2240" s="1">
        <v>1</v>
      </c>
    </row>
    <row r="2241" spans="1:14" x14ac:dyDescent="0.2">
      <c r="A2241" s="124">
        <v>44563.416666666664</v>
      </c>
      <c r="B2241" s="124">
        <v>44563.208333333336</v>
      </c>
      <c r="C2241" s="1">
        <v>1269364671</v>
      </c>
      <c r="D2241" s="1" t="s">
        <v>137</v>
      </c>
      <c r="G2241" s="1" t="s">
        <v>138</v>
      </c>
      <c r="I2241" s="1">
        <v>20.83</v>
      </c>
      <c r="J2241" s="1">
        <v>21.261782</v>
      </c>
      <c r="K2241" s="1">
        <v>0.03</v>
      </c>
      <c r="L2241" s="1">
        <v>0.40178199999999997</v>
      </c>
      <c r="M2241" s="1" t="b">
        <v>1</v>
      </c>
      <c r="N2241" s="1">
        <v>1</v>
      </c>
    </row>
    <row r="2242" spans="1:14" x14ac:dyDescent="0.2">
      <c r="A2242" s="124">
        <v>44563.458333333336</v>
      </c>
      <c r="B2242" s="124">
        <v>44563.25</v>
      </c>
      <c r="C2242" s="1">
        <v>1269364671</v>
      </c>
      <c r="D2242" s="1" t="s">
        <v>137</v>
      </c>
      <c r="G2242" s="1" t="s">
        <v>138</v>
      </c>
      <c r="I2242" s="1">
        <v>21.24</v>
      </c>
      <c r="J2242" s="1">
        <v>22.269537</v>
      </c>
      <c r="K2242" s="1">
        <v>0.70903300000000002</v>
      </c>
      <c r="L2242" s="1">
        <v>0.32050400000000001</v>
      </c>
      <c r="M2242" s="1" t="b">
        <v>1</v>
      </c>
      <c r="N2242" s="1">
        <v>1</v>
      </c>
    </row>
    <row r="2243" spans="1:14" x14ac:dyDescent="0.2">
      <c r="A2243" s="124">
        <v>44563.5</v>
      </c>
      <c r="B2243" s="124">
        <v>44563.291666666664</v>
      </c>
      <c r="C2243" s="1">
        <v>1269364671</v>
      </c>
      <c r="D2243" s="1" t="s">
        <v>137</v>
      </c>
      <c r="G2243" s="1" t="s">
        <v>138</v>
      </c>
      <c r="I2243" s="1">
        <v>22.18</v>
      </c>
      <c r="J2243" s="1">
        <v>22.707685999999999</v>
      </c>
      <c r="K2243" s="1">
        <v>0.18664800000000001</v>
      </c>
      <c r="L2243" s="1">
        <v>0.34103800000000001</v>
      </c>
      <c r="M2243" s="1" t="b">
        <v>1</v>
      </c>
      <c r="N2243" s="1">
        <v>1</v>
      </c>
    </row>
    <row r="2244" spans="1:14" x14ac:dyDescent="0.2">
      <c r="A2244" s="124">
        <v>44563.541666666664</v>
      </c>
      <c r="B2244" s="124">
        <v>44563.333333333336</v>
      </c>
      <c r="C2244" s="1">
        <v>1269364671</v>
      </c>
      <c r="D2244" s="1" t="s">
        <v>137</v>
      </c>
      <c r="G2244" s="1" t="s">
        <v>138</v>
      </c>
      <c r="I2244" s="1">
        <v>24.11</v>
      </c>
      <c r="J2244" s="1">
        <v>24.817460000000001</v>
      </c>
      <c r="K2244" s="1">
        <v>0.26252300000000001</v>
      </c>
      <c r="L2244" s="1">
        <v>0.44493700000000003</v>
      </c>
      <c r="M2244" s="1" t="b">
        <v>1</v>
      </c>
      <c r="N2244" s="1">
        <v>1</v>
      </c>
    </row>
    <row r="2245" spans="1:14" x14ac:dyDescent="0.2">
      <c r="A2245" s="124">
        <v>44563.583333333336</v>
      </c>
      <c r="B2245" s="124">
        <v>44563.375</v>
      </c>
      <c r="C2245" s="1">
        <v>1269364671</v>
      </c>
      <c r="D2245" s="1" t="s">
        <v>137</v>
      </c>
      <c r="G2245" s="1" t="s">
        <v>138</v>
      </c>
      <c r="I2245" s="1">
        <v>26.71</v>
      </c>
      <c r="J2245" s="1">
        <v>28.078095000000001</v>
      </c>
      <c r="K2245" s="1">
        <v>0.77873599999999998</v>
      </c>
      <c r="L2245" s="1">
        <v>0.58935899999999997</v>
      </c>
      <c r="M2245" s="1" t="b">
        <v>1</v>
      </c>
      <c r="N2245" s="1">
        <v>1</v>
      </c>
    </row>
    <row r="2246" spans="1:14" x14ac:dyDescent="0.2">
      <c r="A2246" s="124">
        <v>44563.625</v>
      </c>
      <c r="B2246" s="124">
        <v>44563.416666666664</v>
      </c>
      <c r="C2246" s="1">
        <v>1269364671</v>
      </c>
      <c r="D2246" s="1" t="s">
        <v>137</v>
      </c>
      <c r="G2246" s="1" t="s">
        <v>138</v>
      </c>
      <c r="I2246" s="1">
        <v>27.12</v>
      </c>
      <c r="J2246" s="1">
        <v>28.417786</v>
      </c>
      <c r="K2246" s="1">
        <v>0.86905600000000005</v>
      </c>
      <c r="L2246" s="1">
        <v>0.42873</v>
      </c>
      <c r="M2246" s="1" t="b">
        <v>1</v>
      </c>
      <c r="N2246" s="1">
        <v>1</v>
      </c>
    </row>
    <row r="2247" spans="1:14" x14ac:dyDescent="0.2">
      <c r="A2247" s="124">
        <v>44563.666666666664</v>
      </c>
      <c r="B2247" s="124">
        <v>44563.458333333336</v>
      </c>
      <c r="C2247" s="1">
        <v>1269364671</v>
      </c>
      <c r="D2247" s="1" t="s">
        <v>137</v>
      </c>
      <c r="G2247" s="1" t="s">
        <v>138</v>
      </c>
      <c r="I2247" s="1">
        <v>27.43</v>
      </c>
      <c r="J2247" s="1">
        <v>28.722885999999999</v>
      </c>
      <c r="K2247" s="1">
        <v>0.86917</v>
      </c>
      <c r="L2247" s="1">
        <v>0.42371599999999998</v>
      </c>
      <c r="M2247" s="1" t="b">
        <v>1</v>
      </c>
      <c r="N2247" s="1">
        <v>1</v>
      </c>
    </row>
    <row r="2248" spans="1:14" x14ac:dyDescent="0.2">
      <c r="A2248" s="124">
        <v>44563.708333333336</v>
      </c>
      <c r="B2248" s="124">
        <v>44563.5</v>
      </c>
      <c r="C2248" s="1">
        <v>1269364671</v>
      </c>
      <c r="D2248" s="1" t="s">
        <v>137</v>
      </c>
      <c r="G2248" s="1" t="s">
        <v>138</v>
      </c>
      <c r="I2248" s="1">
        <v>27.3</v>
      </c>
      <c r="J2248" s="1">
        <v>28.097812000000001</v>
      </c>
      <c r="K2248" s="1">
        <v>0.49582100000000001</v>
      </c>
      <c r="L2248" s="1">
        <v>0.30199100000000001</v>
      </c>
      <c r="M2248" s="1" t="b">
        <v>1</v>
      </c>
      <c r="N2248" s="1">
        <v>1</v>
      </c>
    </row>
    <row r="2249" spans="1:14" x14ac:dyDescent="0.2">
      <c r="A2249" s="124">
        <v>44563.75</v>
      </c>
      <c r="B2249" s="124">
        <v>44563.541666666664</v>
      </c>
      <c r="C2249" s="1">
        <v>1269364671</v>
      </c>
      <c r="D2249" s="1" t="s">
        <v>137</v>
      </c>
      <c r="G2249" s="1" t="s">
        <v>138</v>
      </c>
      <c r="I2249" s="1">
        <v>27.13</v>
      </c>
      <c r="J2249" s="1">
        <v>28.133298</v>
      </c>
      <c r="K2249" s="1">
        <v>0.68454800000000005</v>
      </c>
      <c r="L2249" s="1">
        <v>0.31874999999999998</v>
      </c>
      <c r="M2249" s="1" t="b">
        <v>1</v>
      </c>
      <c r="N2249" s="1">
        <v>1</v>
      </c>
    </row>
    <row r="2250" spans="1:14" x14ac:dyDescent="0.2">
      <c r="A2250" s="124">
        <v>44563.791666666664</v>
      </c>
      <c r="B2250" s="124">
        <v>44563.583333333336</v>
      </c>
      <c r="C2250" s="1">
        <v>1269364671</v>
      </c>
      <c r="D2250" s="1" t="s">
        <v>137</v>
      </c>
      <c r="G2250" s="1" t="s">
        <v>138</v>
      </c>
      <c r="I2250" s="1">
        <v>27.03</v>
      </c>
      <c r="J2250" s="1">
        <v>27.970749000000001</v>
      </c>
      <c r="K2250" s="1">
        <v>0.65520900000000004</v>
      </c>
      <c r="L2250" s="1">
        <v>0.28554000000000002</v>
      </c>
      <c r="M2250" s="1" t="b">
        <v>1</v>
      </c>
      <c r="N2250" s="1">
        <v>1</v>
      </c>
    </row>
    <row r="2251" spans="1:14" x14ac:dyDescent="0.2">
      <c r="A2251" s="124">
        <v>44563.833333333336</v>
      </c>
      <c r="B2251" s="124">
        <v>44563.625</v>
      </c>
      <c r="C2251" s="1">
        <v>1269364671</v>
      </c>
      <c r="D2251" s="1" t="s">
        <v>137</v>
      </c>
      <c r="G2251" s="1" t="s">
        <v>138</v>
      </c>
      <c r="I2251" s="1">
        <v>27.24</v>
      </c>
      <c r="J2251" s="1">
        <v>28.109265000000001</v>
      </c>
      <c r="K2251" s="1">
        <v>0.717248</v>
      </c>
      <c r="L2251" s="1">
        <v>0.15201700000000001</v>
      </c>
      <c r="M2251" s="1" t="b">
        <v>1</v>
      </c>
      <c r="N2251" s="1">
        <v>1</v>
      </c>
    </row>
    <row r="2252" spans="1:14" x14ac:dyDescent="0.2">
      <c r="A2252" s="124">
        <v>44563.875</v>
      </c>
      <c r="B2252" s="124">
        <v>44563.666666666664</v>
      </c>
      <c r="C2252" s="1">
        <v>1269364671</v>
      </c>
      <c r="D2252" s="1" t="s">
        <v>137</v>
      </c>
      <c r="G2252" s="1" t="s">
        <v>138</v>
      </c>
      <c r="I2252" s="1">
        <v>30.55</v>
      </c>
      <c r="J2252" s="1">
        <v>32.123055000000001</v>
      </c>
      <c r="K2252" s="1">
        <v>1.2042649999999999</v>
      </c>
      <c r="L2252" s="1">
        <v>0.36879000000000001</v>
      </c>
      <c r="M2252" s="1" t="b">
        <v>1</v>
      </c>
      <c r="N2252" s="1">
        <v>1</v>
      </c>
    </row>
    <row r="2253" spans="1:14" x14ac:dyDescent="0.2">
      <c r="A2253" s="124">
        <v>44563.916666666664</v>
      </c>
      <c r="B2253" s="124">
        <v>44563.708333333336</v>
      </c>
      <c r="C2253" s="1">
        <v>1269364671</v>
      </c>
      <c r="D2253" s="1" t="s">
        <v>137</v>
      </c>
      <c r="G2253" s="1" t="s">
        <v>138</v>
      </c>
      <c r="I2253" s="1">
        <v>39.06</v>
      </c>
      <c r="J2253" s="1">
        <v>40.723533000000003</v>
      </c>
      <c r="K2253" s="1">
        <v>1.1772739999999999</v>
      </c>
      <c r="L2253" s="1">
        <v>0.486259</v>
      </c>
      <c r="M2253" s="1" t="b">
        <v>1</v>
      </c>
      <c r="N2253" s="1">
        <v>1</v>
      </c>
    </row>
    <row r="2254" spans="1:14" x14ac:dyDescent="0.2">
      <c r="A2254" s="124">
        <v>44563.958333333336</v>
      </c>
      <c r="B2254" s="124">
        <v>44563.75</v>
      </c>
      <c r="C2254" s="1">
        <v>1269364671</v>
      </c>
      <c r="D2254" s="1" t="s">
        <v>137</v>
      </c>
      <c r="G2254" s="1" t="s">
        <v>138</v>
      </c>
      <c r="I2254" s="1">
        <v>37.659999999999997</v>
      </c>
      <c r="J2254" s="1">
        <v>39.807225000000003</v>
      </c>
      <c r="K2254" s="1">
        <v>1.788985</v>
      </c>
      <c r="L2254" s="1">
        <v>0.35824</v>
      </c>
      <c r="M2254" s="1" t="b">
        <v>1</v>
      </c>
      <c r="N2254" s="1">
        <v>1</v>
      </c>
    </row>
    <row r="2255" spans="1:14" x14ac:dyDescent="0.2">
      <c r="A2255" s="124">
        <v>44564</v>
      </c>
      <c r="B2255" s="124">
        <v>44563.791666666664</v>
      </c>
      <c r="C2255" s="1">
        <v>1269364671</v>
      </c>
      <c r="D2255" s="1" t="s">
        <v>137</v>
      </c>
      <c r="G2255" s="1" t="s">
        <v>138</v>
      </c>
      <c r="I2255" s="1">
        <v>37.54</v>
      </c>
      <c r="J2255" s="1">
        <v>39.779800000000002</v>
      </c>
      <c r="K2255" s="1">
        <v>1.8282689999999999</v>
      </c>
      <c r="L2255" s="1">
        <v>0.41153099999999998</v>
      </c>
      <c r="M2255" s="1" t="b">
        <v>1</v>
      </c>
      <c r="N2255" s="1">
        <v>1</v>
      </c>
    </row>
    <row r="2256" spans="1:14" x14ac:dyDescent="0.2">
      <c r="A2256" s="124">
        <v>44564.041666666664</v>
      </c>
      <c r="B2256" s="124">
        <v>44563.833333333336</v>
      </c>
      <c r="C2256" s="1">
        <v>1269364671</v>
      </c>
      <c r="D2256" s="1" t="s">
        <v>137</v>
      </c>
      <c r="G2256" s="1" t="s">
        <v>138</v>
      </c>
      <c r="I2256" s="1">
        <v>37.200000000000003</v>
      </c>
      <c r="J2256" s="1">
        <v>39.898944999999998</v>
      </c>
      <c r="K2256" s="1">
        <v>2.1659269999999999</v>
      </c>
      <c r="L2256" s="1">
        <v>0.53301799999999999</v>
      </c>
      <c r="M2256" s="1" t="b">
        <v>1</v>
      </c>
      <c r="N2256" s="1">
        <v>1</v>
      </c>
    </row>
    <row r="2257" spans="1:14" x14ac:dyDescent="0.2">
      <c r="A2257" s="124">
        <v>44564.083333333336</v>
      </c>
      <c r="B2257" s="124">
        <v>44563.875</v>
      </c>
      <c r="C2257" s="1">
        <v>1269364671</v>
      </c>
      <c r="D2257" s="1" t="s">
        <v>137</v>
      </c>
      <c r="G2257" s="1" t="s">
        <v>138</v>
      </c>
      <c r="I2257" s="1">
        <v>36.96</v>
      </c>
      <c r="J2257" s="1">
        <v>39.914205000000003</v>
      </c>
      <c r="K2257" s="1">
        <v>2.3458519999999998</v>
      </c>
      <c r="L2257" s="1">
        <v>0.60835300000000003</v>
      </c>
      <c r="M2257" s="1" t="b">
        <v>1</v>
      </c>
      <c r="N2257" s="1">
        <v>1</v>
      </c>
    </row>
    <row r="2258" spans="1:14" x14ac:dyDescent="0.2">
      <c r="A2258" s="124">
        <v>44564.125</v>
      </c>
      <c r="B2258" s="124">
        <v>44563.916666666664</v>
      </c>
      <c r="C2258" s="1">
        <v>1269364671</v>
      </c>
      <c r="D2258" s="1" t="s">
        <v>137</v>
      </c>
      <c r="G2258" s="1" t="s">
        <v>138</v>
      </c>
      <c r="I2258" s="1">
        <v>36.49</v>
      </c>
      <c r="J2258" s="1">
        <v>37.767789</v>
      </c>
      <c r="K2258" s="1">
        <v>0.84320399999999995</v>
      </c>
      <c r="L2258" s="1">
        <v>0.434585</v>
      </c>
      <c r="M2258" s="1" t="b">
        <v>1</v>
      </c>
      <c r="N2258" s="1">
        <v>1</v>
      </c>
    </row>
    <row r="2259" spans="1:14" x14ac:dyDescent="0.2">
      <c r="A2259" s="124">
        <v>44564.166666666664</v>
      </c>
      <c r="B2259" s="124">
        <v>44563.958333333336</v>
      </c>
      <c r="C2259" s="1">
        <v>1269364671</v>
      </c>
      <c r="D2259" s="1" t="s">
        <v>137</v>
      </c>
      <c r="G2259" s="1" t="s">
        <v>138</v>
      </c>
      <c r="I2259" s="1">
        <v>29.76</v>
      </c>
      <c r="J2259" s="1">
        <v>30.512248</v>
      </c>
      <c r="K2259" s="1">
        <v>0.44313799999999998</v>
      </c>
      <c r="L2259" s="1">
        <v>0.30911</v>
      </c>
      <c r="M2259" s="1" t="b">
        <v>1</v>
      </c>
      <c r="N2259" s="1">
        <v>1</v>
      </c>
    </row>
    <row r="2260" spans="1:14" x14ac:dyDescent="0.2">
      <c r="A2260" s="124">
        <v>44564.208333333336</v>
      </c>
      <c r="B2260" s="124">
        <v>44564</v>
      </c>
      <c r="C2260" s="1">
        <v>1269364671</v>
      </c>
      <c r="D2260" s="1" t="s">
        <v>137</v>
      </c>
      <c r="G2260" s="1" t="s">
        <v>138</v>
      </c>
      <c r="I2260" s="1">
        <v>29.15</v>
      </c>
      <c r="J2260" s="1">
        <v>30.450196999999999</v>
      </c>
      <c r="K2260" s="1">
        <v>1.0695680000000001</v>
      </c>
      <c r="L2260" s="1">
        <v>0.230629</v>
      </c>
      <c r="M2260" s="1" t="b">
        <v>1</v>
      </c>
      <c r="N2260" s="1">
        <v>1</v>
      </c>
    </row>
    <row r="2261" spans="1:14" x14ac:dyDescent="0.2">
      <c r="A2261" s="124">
        <v>44564.25</v>
      </c>
      <c r="B2261" s="124">
        <v>44564.041666666664</v>
      </c>
      <c r="C2261" s="1">
        <v>1269364671</v>
      </c>
      <c r="D2261" s="1" t="s">
        <v>137</v>
      </c>
      <c r="G2261" s="1" t="s">
        <v>138</v>
      </c>
      <c r="I2261" s="1">
        <v>28.73</v>
      </c>
      <c r="J2261" s="1">
        <v>30.090532</v>
      </c>
      <c r="K2261" s="1">
        <v>0.89379299999999995</v>
      </c>
      <c r="L2261" s="1">
        <v>0.46673900000000001</v>
      </c>
      <c r="M2261" s="1" t="b">
        <v>1</v>
      </c>
      <c r="N2261" s="1">
        <v>1</v>
      </c>
    </row>
    <row r="2262" spans="1:14" x14ac:dyDescent="0.2">
      <c r="A2262" s="124">
        <v>44564.291666666664</v>
      </c>
      <c r="B2262" s="124">
        <v>44564.083333333336</v>
      </c>
      <c r="C2262" s="1">
        <v>1269364671</v>
      </c>
      <c r="D2262" s="1" t="s">
        <v>137</v>
      </c>
      <c r="G2262" s="1" t="s">
        <v>138</v>
      </c>
      <c r="I2262" s="1">
        <v>28.47</v>
      </c>
      <c r="J2262" s="1">
        <v>29.796510999999999</v>
      </c>
      <c r="K2262" s="1">
        <v>0.77047500000000002</v>
      </c>
      <c r="L2262" s="1">
        <v>0.55603599999999997</v>
      </c>
      <c r="M2262" s="1" t="b">
        <v>1</v>
      </c>
      <c r="N2262" s="1">
        <v>1</v>
      </c>
    </row>
    <row r="2263" spans="1:14" x14ac:dyDescent="0.2">
      <c r="A2263" s="124">
        <v>44564.333333333336</v>
      </c>
      <c r="B2263" s="124">
        <v>44564.125</v>
      </c>
      <c r="C2263" s="1">
        <v>1269364671</v>
      </c>
      <c r="D2263" s="1" t="s">
        <v>137</v>
      </c>
      <c r="G2263" s="1" t="s">
        <v>138</v>
      </c>
      <c r="I2263" s="1">
        <v>28.98</v>
      </c>
      <c r="J2263" s="1">
        <v>30.048871999999999</v>
      </c>
      <c r="K2263" s="1">
        <v>0.445689</v>
      </c>
      <c r="L2263" s="1">
        <v>0.62318300000000004</v>
      </c>
      <c r="M2263" s="1" t="b">
        <v>1</v>
      </c>
      <c r="N2263" s="1">
        <v>1</v>
      </c>
    </row>
    <row r="2264" spans="1:14" x14ac:dyDescent="0.2">
      <c r="A2264" s="124">
        <v>44564.375</v>
      </c>
      <c r="B2264" s="124">
        <v>44564.166666666664</v>
      </c>
      <c r="C2264" s="1">
        <v>1269364671</v>
      </c>
      <c r="D2264" s="1" t="s">
        <v>137</v>
      </c>
      <c r="G2264" s="1" t="s">
        <v>138</v>
      </c>
      <c r="I2264" s="1">
        <v>30.06</v>
      </c>
      <c r="J2264" s="1">
        <v>31.278379999999999</v>
      </c>
      <c r="K2264" s="1">
        <v>0.37896000000000002</v>
      </c>
      <c r="L2264" s="1">
        <v>0.83942000000000005</v>
      </c>
      <c r="M2264" s="1" t="b">
        <v>1</v>
      </c>
      <c r="N2264" s="1">
        <v>1</v>
      </c>
    </row>
    <row r="2265" spans="1:14" x14ac:dyDescent="0.2">
      <c r="A2265" s="124">
        <v>44564.416666666664</v>
      </c>
      <c r="B2265" s="124">
        <v>44564.208333333336</v>
      </c>
      <c r="C2265" s="1">
        <v>1269364671</v>
      </c>
      <c r="D2265" s="1" t="s">
        <v>137</v>
      </c>
      <c r="G2265" s="1" t="s">
        <v>138</v>
      </c>
      <c r="I2265" s="1">
        <v>34.299999999999997</v>
      </c>
      <c r="J2265" s="1">
        <v>35.682029</v>
      </c>
      <c r="K2265" s="1">
        <v>0.56575500000000001</v>
      </c>
      <c r="L2265" s="1">
        <v>0.81627400000000006</v>
      </c>
      <c r="M2265" s="1" t="b">
        <v>1</v>
      </c>
      <c r="N2265" s="1">
        <v>1</v>
      </c>
    </row>
    <row r="2266" spans="1:14" x14ac:dyDescent="0.2">
      <c r="A2266" s="124">
        <v>44564.458333333336</v>
      </c>
      <c r="B2266" s="124">
        <v>44564.25</v>
      </c>
      <c r="C2266" s="1">
        <v>1269364671</v>
      </c>
      <c r="D2266" s="1" t="s">
        <v>137</v>
      </c>
      <c r="G2266" s="1" t="s">
        <v>138</v>
      </c>
      <c r="I2266" s="1">
        <v>41.78</v>
      </c>
      <c r="J2266" s="1">
        <v>45.074365999999998</v>
      </c>
      <c r="K2266" s="1">
        <v>2.0611969999999999</v>
      </c>
      <c r="L2266" s="1">
        <v>1.233169</v>
      </c>
      <c r="M2266" s="1" t="b">
        <v>1</v>
      </c>
      <c r="N2266" s="1">
        <v>1</v>
      </c>
    </row>
    <row r="2267" spans="1:14" x14ac:dyDescent="0.2">
      <c r="A2267" s="124">
        <v>44564.5</v>
      </c>
      <c r="B2267" s="124">
        <v>44564.291666666664</v>
      </c>
      <c r="C2267" s="1">
        <v>1269364671</v>
      </c>
      <c r="D2267" s="1" t="s">
        <v>137</v>
      </c>
      <c r="G2267" s="1" t="s">
        <v>138</v>
      </c>
      <c r="I2267" s="1">
        <v>49.44</v>
      </c>
      <c r="J2267" s="1">
        <v>52.279409000000001</v>
      </c>
      <c r="K2267" s="1">
        <v>1.9182969999999999</v>
      </c>
      <c r="L2267" s="1">
        <v>0.92111200000000004</v>
      </c>
      <c r="M2267" s="1" t="b">
        <v>1</v>
      </c>
      <c r="N2267" s="1">
        <v>1</v>
      </c>
    </row>
    <row r="2268" spans="1:14" x14ac:dyDescent="0.2">
      <c r="A2268" s="124">
        <v>44564.541666666664</v>
      </c>
      <c r="B2268" s="124">
        <v>44564.333333333336</v>
      </c>
      <c r="C2268" s="1">
        <v>1269364671</v>
      </c>
      <c r="D2268" s="1" t="s">
        <v>137</v>
      </c>
      <c r="G2268" s="1" t="s">
        <v>138</v>
      </c>
      <c r="I2268" s="1">
        <v>47.41</v>
      </c>
      <c r="J2268" s="1">
        <v>50.195610000000002</v>
      </c>
      <c r="K2268" s="1">
        <v>1.485382</v>
      </c>
      <c r="L2268" s="1">
        <v>1.3002279999999999</v>
      </c>
      <c r="M2268" s="1" t="b">
        <v>1</v>
      </c>
      <c r="N2268" s="1">
        <v>1</v>
      </c>
    </row>
    <row r="2269" spans="1:14" x14ac:dyDescent="0.2">
      <c r="A2269" s="124">
        <v>44564.583333333336</v>
      </c>
      <c r="B2269" s="124">
        <v>44564.375</v>
      </c>
      <c r="C2269" s="1">
        <v>1269364671</v>
      </c>
      <c r="D2269" s="1" t="s">
        <v>137</v>
      </c>
      <c r="G2269" s="1" t="s">
        <v>138</v>
      </c>
      <c r="I2269" s="1">
        <v>45.92</v>
      </c>
      <c r="J2269" s="1">
        <v>48.446029000000003</v>
      </c>
      <c r="K2269" s="1">
        <v>1.226701</v>
      </c>
      <c r="L2269" s="1">
        <v>1.299328</v>
      </c>
      <c r="M2269" s="1" t="b">
        <v>1</v>
      </c>
      <c r="N2269" s="1">
        <v>1</v>
      </c>
    </row>
    <row r="2270" spans="1:14" x14ac:dyDescent="0.2">
      <c r="A2270" s="124">
        <v>44564.625</v>
      </c>
      <c r="B2270" s="124">
        <v>44564.416666666664</v>
      </c>
      <c r="C2270" s="1">
        <v>1269364671</v>
      </c>
      <c r="D2270" s="1" t="s">
        <v>137</v>
      </c>
      <c r="G2270" s="1" t="s">
        <v>138</v>
      </c>
      <c r="I2270" s="1">
        <v>45.89</v>
      </c>
      <c r="J2270" s="1">
        <v>48.011881000000002</v>
      </c>
      <c r="K2270" s="1">
        <v>0.54547999999999996</v>
      </c>
      <c r="L2270" s="1">
        <v>1.5764009999999999</v>
      </c>
      <c r="M2270" s="1" t="b">
        <v>1</v>
      </c>
      <c r="N2270" s="1">
        <v>1</v>
      </c>
    </row>
    <row r="2271" spans="1:14" x14ac:dyDescent="0.2">
      <c r="A2271" s="124">
        <v>44564.666666666664</v>
      </c>
      <c r="B2271" s="124">
        <v>44564.458333333336</v>
      </c>
      <c r="C2271" s="1">
        <v>1269364671</v>
      </c>
      <c r="D2271" s="1" t="s">
        <v>137</v>
      </c>
      <c r="G2271" s="1" t="s">
        <v>138</v>
      </c>
      <c r="I2271" s="1">
        <v>46.21</v>
      </c>
      <c r="J2271" s="1">
        <v>48.253456</v>
      </c>
      <c r="K2271" s="1">
        <v>0.55559400000000003</v>
      </c>
      <c r="L2271" s="1">
        <v>1.487862</v>
      </c>
      <c r="M2271" s="1" t="b">
        <v>1</v>
      </c>
      <c r="N2271" s="1">
        <v>1</v>
      </c>
    </row>
    <row r="2272" spans="1:14" x14ac:dyDescent="0.2">
      <c r="A2272" s="124">
        <v>44564.708333333336</v>
      </c>
      <c r="B2272" s="124">
        <v>44564.5</v>
      </c>
      <c r="C2272" s="1">
        <v>1269364671</v>
      </c>
      <c r="D2272" s="1" t="s">
        <v>137</v>
      </c>
      <c r="G2272" s="1" t="s">
        <v>138</v>
      </c>
      <c r="I2272" s="1">
        <v>41.71</v>
      </c>
      <c r="J2272" s="1">
        <v>43.604123999999999</v>
      </c>
      <c r="K2272" s="1">
        <v>0.71524699999999997</v>
      </c>
      <c r="L2272" s="1">
        <v>1.178877</v>
      </c>
      <c r="M2272" s="1" t="b">
        <v>1</v>
      </c>
      <c r="N2272" s="1">
        <v>1</v>
      </c>
    </row>
    <row r="2273" spans="1:14" x14ac:dyDescent="0.2">
      <c r="A2273" s="124">
        <v>44564.75</v>
      </c>
      <c r="B2273" s="124">
        <v>44564.541666666664</v>
      </c>
      <c r="C2273" s="1">
        <v>1269364671</v>
      </c>
      <c r="D2273" s="1" t="s">
        <v>137</v>
      </c>
      <c r="G2273" s="1" t="s">
        <v>138</v>
      </c>
      <c r="I2273" s="1">
        <v>39.79</v>
      </c>
      <c r="J2273" s="1">
        <v>41.622695999999998</v>
      </c>
      <c r="K2273" s="1">
        <v>0.47073399999999999</v>
      </c>
      <c r="L2273" s="1">
        <v>1.3619619999999999</v>
      </c>
      <c r="M2273" s="1" t="b">
        <v>1</v>
      </c>
      <c r="N2273" s="1">
        <v>1</v>
      </c>
    </row>
    <row r="2274" spans="1:14" x14ac:dyDescent="0.2">
      <c r="A2274" s="124">
        <v>44564.791666666664</v>
      </c>
      <c r="B2274" s="124">
        <v>44564.583333333336</v>
      </c>
      <c r="C2274" s="1">
        <v>1269364671</v>
      </c>
      <c r="D2274" s="1" t="s">
        <v>137</v>
      </c>
      <c r="G2274" s="1" t="s">
        <v>138</v>
      </c>
      <c r="I2274" s="1">
        <v>36.53</v>
      </c>
      <c r="J2274" s="1">
        <v>37.910670000000003</v>
      </c>
      <c r="K2274" s="1">
        <v>0.22212399999999999</v>
      </c>
      <c r="L2274" s="1">
        <v>1.1585460000000001</v>
      </c>
      <c r="M2274" s="1" t="b">
        <v>1</v>
      </c>
      <c r="N2274" s="1">
        <v>1</v>
      </c>
    </row>
    <row r="2275" spans="1:14" x14ac:dyDescent="0.2">
      <c r="A2275" s="124">
        <v>44564.833333333336</v>
      </c>
      <c r="B2275" s="124">
        <v>44564.625</v>
      </c>
      <c r="C2275" s="1">
        <v>1269364671</v>
      </c>
      <c r="D2275" s="1" t="s">
        <v>137</v>
      </c>
      <c r="G2275" s="1" t="s">
        <v>138</v>
      </c>
      <c r="I2275" s="1">
        <v>36.11</v>
      </c>
      <c r="J2275" s="1">
        <v>37.359444000000003</v>
      </c>
      <c r="K2275" s="1">
        <v>0.13072700000000001</v>
      </c>
      <c r="L2275" s="1">
        <v>1.118717</v>
      </c>
      <c r="M2275" s="1" t="b">
        <v>1</v>
      </c>
      <c r="N2275" s="1">
        <v>1</v>
      </c>
    </row>
    <row r="2276" spans="1:14" x14ac:dyDescent="0.2">
      <c r="A2276" s="124">
        <v>44564.875</v>
      </c>
      <c r="B2276" s="124">
        <v>44564.666666666664</v>
      </c>
      <c r="C2276" s="1">
        <v>1269364671</v>
      </c>
      <c r="D2276" s="1" t="s">
        <v>137</v>
      </c>
      <c r="G2276" s="1" t="s">
        <v>138</v>
      </c>
      <c r="I2276" s="1">
        <v>46.19</v>
      </c>
      <c r="J2276" s="1">
        <v>48.139558000000001</v>
      </c>
      <c r="K2276" s="1">
        <v>0.17061999999999999</v>
      </c>
      <c r="L2276" s="1">
        <v>1.7789379999999999</v>
      </c>
      <c r="M2276" s="1" t="b">
        <v>1</v>
      </c>
      <c r="N2276" s="1">
        <v>1</v>
      </c>
    </row>
    <row r="2277" spans="1:14" x14ac:dyDescent="0.2">
      <c r="A2277" s="124">
        <v>44564.916666666664</v>
      </c>
      <c r="B2277" s="124">
        <v>44564.708333333336</v>
      </c>
      <c r="C2277" s="1">
        <v>1269364671</v>
      </c>
      <c r="D2277" s="1" t="s">
        <v>137</v>
      </c>
      <c r="G2277" s="1" t="s">
        <v>138</v>
      </c>
      <c r="I2277" s="1">
        <v>66.3</v>
      </c>
      <c r="J2277" s="1">
        <v>68.450419999999994</v>
      </c>
      <c r="K2277" s="1">
        <v>-1.1476999999999999E-2</v>
      </c>
      <c r="L2277" s="1">
        <v>2.1618970000000002</v>
      </c>
      <c r="M2277" s="1" t="b">
        <v>1</v>
      </c>
      <c r="N2277" s="1">
        <v>1</v>
      </c>
    </row>
    <row r="2278" spans="1:14" x14ac:dyDescent="0.2">
      <c r="A2278" s="124">
        <v>44564.958333333336</v>
      </c>
      <c r="B2278" s="124">
        <v>44564.75</v>
      </c>
      <c r="C2278" s="1">
        <v>1269364671</v>
      </c>
      <c r="D2278" s="1" t="s">
        <v>137</v>
      </c>
      <c r="G2278" s="1" t="s">
        <v>138</v>
      </c>
      <c r="I2278" s="1">
        <v>54.44</v>
      </c>
      <c r="J2278" s="1">
        <v>53.097009999999997</v>
      </c>
      <c r="K2278" s="1">
        <v>-2.9486340000000002</v>
      </c>
      <c r="L2278" s="1">
        <v>1.6056440000000001</v>
      </c>
      <c r="M2278" s="1" t="b">
        <v>1</v>
      </c>
      <c r="N2278" s="1">
        <v>1</v>
      </c>
    </row>
    <row r="2279" spans="1:14" x14ac:dyDescent="0.2">
      <c r="A2279" s="124">
        <v>44565</v>
      </c>
      <c r="B2279" s="124">
        <v>44564.791666666664</v>
      </c>
      <c r="C2279" s="1">
        <v>1269364671</v>
      </c>
      <c r="D2279" s="1" t="s">
        <v>137</v>
      </c>
      <c r="G2279" s="1" t="s">
        <v>138</v>
      </c>
      <c r="I2279" s="1">
        <v>50</v>
      </c>
      <c r="J2279" s="1">
        <v>51.308132999999998</v>
      </c>
      <c r="K2279" s="1">
        <v>-0.15535199999999999</v>
      </c>
      <c r="L2279" s="1">
        <v>1.4634849999999999</v>
      </c>
      <c r="M2279" s="1" t="b">
        <v>1</v>
      </c>
      <c r="N2279" s="1">
        <v>1</v>
      </c>
    </row>
    <row r="2280" spans="1:14" x14ac:dyDescent="0.2">
      <c r="A2280" s="124">
        <v>44565.041666666664</v>
      </c>
      <c r="B2280" s="124">
        <v>44564.833333333336</v>
      </c>
      <c r="C2280" s="1">
        <v>1269364671</v>
      </c>
      <c r="D2280" s="1" t="s">
        <v>137</v>
      </c>
      <c r="G2280" s="1" t="s">
        <v>138</v>
      </c>
      <c r="I2280" s="1">
        <v>45.46</v>
      </c>
      <c r="J2280" s="1">
        <v>49.862918999999998</v>
      </c>
      <c r="K2280" s="1">
        <v>2.764713</v>
      </c>
      <c r="L2280" s="1">
        <v>1.6382060000000001</v>
      </c>
      <c r="M2280" s="1" t="b">
        <v>1</v>
      </c>
      <c r="N2280" s="1">
        <v>1</v>
      </c>
    </row>
    <row r="2281" spans="1:14" x14ac:dyDescent="0.2">
      <c r="A2281" s="124">
        <v>44565.083333333336</v>
      </c>
      <c r="B2281" s="124">
        <v>44564.875</v>
      </c>
      <c r="C2281" s="1">
        <v>1269364671</v>
      </c>
      <c r="D2281" s="1" t="s">
        <v>137</v>
      </c>
      <c r="G2281" s="1" t="s">
        <v>138</v>
      </c>
      <c r="I2281" s="1">
        <v>45.6</v>
      </c>
      <c r="J2281" s="1">
        <v>49.145271000000001</v>
      </c>
      <c r="K2281" s="1">
        <v>1.8520380000000001</v>
      </c>
      <c r="L2281" s="1">
        <v>1.693233</v>
      </c>
      <c r="M2281" s="1" t="b">
        <v>1</v>
      </c>
      <c r="N2281" s="1">
        <v>1</v>
      </c>
    </row>
    <row r="2282" spans="1:14" x14ac:dyDescent="0.2">
      <c r="A2282" s="124">
        <v>44565.125</v>
      </c>
      <c r="B2282" s="124">
        <v>44564.916666666664</v>
      </c>
      <c r="C2282" s="1">
        <v>1269364671</v>
      </c>
      <c r="D2282" s="1" t="s">
        <v>137</v>
      </c>
      <c r="G2282" s="1" t="s">
        <v>138</v>
      </c>
      <c r="I2282" s="1">
        <v>41.46</v>
      </c>
      <c r="J2282" s="1">
        <v>44.686211</v>
      </c>
      <c r="K2282" s="1">
        <v>1.522648</v>
      </c>
      <c r="L2282" s="1">
        <v>1.7035629999999999</v>
      </c>
      <c r="M2282" s="1" t="b">
        <v>1</v>
      </c>
      <c r="N2282" s="1">
        <v>1</v>
      </c>
    </row>
    <row r="2283" spans="1:14" x14ac:dyDescent="0.2">
      <c r="A2283" s="124">
        <v>44565.166666666664</v>
      </c>
      <c r="B2283" s="124">
        <v>44564.958333333336</v>
      </c>
      <c r="C2283" s="1">
        <v>1269364671</v>
      </c>
      <c r="D2283" s="1" t="s">
        <v>137</v>
      </c>
      <c r="G2283" s="1" t="s">
        <v>138</v>
      </c>
      <c r="I2283" s="1">
        <v>35.67</v>
      </c>
      <c r="J2283" s="1">
        <v>38.908329999999999</v>
      </c>
      <c r="K2283" s="1">
        <v>1.8529</v>
      </c>
      <c r="L2283" s="1">
        <v>1.3854299999999999</v>
      </c>
      <c r="M2283" s="1" t="b">
        <v>1</v>
      </c>
      <c r="N2283" s="1">
        <v>1</v>
      </c>
    </row>
    <row r="2284" spans="1:14" x14ac:dyDescent="0.2">
      <c r="A2284" s="124">
        <v>44565.208333333336</v>
      </c>
      <c r="B2284" s="124">
        <v>44565</v>
      </c>
      <c r="C2284" s="1">
        <v>1269364671</v>
      </c>
      <c r="D2284" s="1" t="s">
        <v>137</v>
      </c>
      <c r="G2284" s="1" t="s">
        <v>138</v>
      </c>
      <c r="I2284" s="1">
        <v>42.38</v>
      </c>
      <c r="J2284" s="1">
        <v>43.646431999999997</v>
      </c>
      <c r="K2284" s="1">
        <v>8.0142000000000005E-2</v>
      </c>
      <c r="L2284" s="1">
        <v>1.1862900000000001</v>
      </c>
      <c r="M2284" s="1" t="b">
        <v>1</v>
      </c>
      <c r="N2284" s="1">
        <v>1</v>
      </c>
    </row>
    <row r="2285" spans="1:14" x14ac:dyDescent="0.2">
      <c r="A2285" s="124">
        <v>44565.25</v>
      </c>
      <c r="B2285" s="124">
        <v>44565.041666666664</v>
      </c>
      <c r="C2285" s="1">
        <v>1269364671</v>
      </c>
      <c r="D2285" s="1" t="s">
        <v>137</v>
      </c>
      <c r="G2285" s="1" t="s">
        <v>138</v>
      </c>
      <c r="I2285" s="1">
        <v>42.3</v>
      </c>
      <c r="J2285" s="1">
        <v>42.646030000000003</v>
      </c>
      <c r="K2285" s="1">
        <v>-1.0268489999999999</v>
      </c>
      <c r="L2285" s="1">
        <v>1.372879</v>
      </c>
      <c r="M2285" s="1" t="b">
        <v>1</v>
      </c>
      <c r="N2285" s="1">
        <v>1</v>
      </c>
    </row>
    <row r="2286" spans="1:14" x14ac:dyDescent="0.2">
      <c r="A2286" s="124">
        <v>44565.291666666664</v>
      </c>
      <c r="B2286" s="124">
        <v>44565.083333333336</v>
      </c>
      <c r="C2286" s="1">
        <v>1269364671</v>
      </c>
      <c r="D2286" s="1" t="s">
        <v>137</v>
      </c>
      <c r="G2286" s="1" t="s">
        <v>138</v>
      </c>
      <c r="I2286" s="1">
        <v>41.43</v>
      </c>
      <c r="J2286" s="1">
        <v>43.027861000000001</v>
      </c>
      <c r="K2286" s="1">
        <v>0.25273899999999999</v>
      </c>
      <c r="L2286" s="1">
        <v>1.3451219999999999</v>
      </c>
      <c r="M2286" s="1" t="b">
        <v>1</v>
      </c>
      <c r="N2286" s="1">
        <v>1</v>
      </c>
    </row>
    <row r="2287" spans="1:14" x14ac:dyDescent="0.2">
      <c r="A2287" s="124">
        <v>44565.333333333336</v>
      </c>
      <c r="B2287" s="124">
        <v>44565.125</v>
      </c>
      <c r="C2287" s="1">
        <v>1269364671</v>
      </c>
      <c r="D2287" s="1" t="s">
        <v>137</v>
      </c>
      <c r="G2287" s="1" t="s">
        <v>138</v>
      </c>
      <c r="I2287" s="1">
        <v>40.99</v>
      </c>
      <c r="J2287" s="1">
        <v>42.189152999999997</v>
      </c>
      <c r="K2287" s="1">
        <v>-6.9758000000000001E-2</v>
      </c>
      <c r="L2287" s="1">
        <v>1.2689109999999999</v>
      </c>
      <c r="M2287" s="1" t="b">
        <v>1</v>
      </c>
      <c r="N2287" s="1">
        <v>1</v>
      </c>
    </row>
    <row r="2288" spans="1:14" x14ac:dyDescent="0.2">
      <c r="A2288" s="124">
        <v>44565.375</v>
      </c>
      <c r="B2288" s="124">
        <v>44565.166666666664</v>
      </c>
      <c r="C2288" s="1">
        <v>1269364671</v>
      </c>
      <c r="D2288" s="1" t="s">
        <v>137</v>
      </c>
      <c r="G2288" s="1" t="s">
        <v>138</v>
      </c>
      <c r="I2288" s="1">
        <v>44.77</v>
      </c>
      <c r="J2288" s="1">
        <v>45.573459</v>
      </c>
      <c r="K2288" s="1">
        <v>-0.48444599999999999</v>
      </c>
      <c r="L2288" s="1">
        <v>1.2879050000000001</v>
      </c>
      <c r="M2288" s="1" t="b">
        <v>1</v>
      </c>
      <c r="N2288" s="1">
        <v>1</v>
      </c>
    </row>
    <row r="2289" spans="1:14" x14ac:dyDescent="0.2">
      <c r="A2289" s="124">
        <v>44565.416666666664</v>
      </c>
      <c r="B2289" s="124">
        <v>44565.208333333336</v>
      </c>
      <c r="C2289" s="1">
        <v>1269364671</v>
      </c>
      <c r="D2289" s="1" t="s">
        <v>137</v>
      </c>
      <c r="G2289" s="1" t="s">
        <v>138</v>
      </c>
      <c r="I2289" s="1">
        <v>47.75</v>
      </c>
      <c r="J2289" s="1">
        <v>47.285617999999999</v>
      </c>
      <c r="K2289" s="1">
        <v>-1.7903739999999999</v>
      </c>
      <c r="L2289" s="1">
        <v>1.3259920000000001</v>
      </c>
      <c r="M2289" s="1" t="b">
        <v>1</v>
      </c>
      <c r="N2289" s="1">
        <v>1</v>
      </c>
    </row>
    <row r="2290" spans="1:14" x14ac:dyDescent="0.2">
      <c r="A2290" s="124">
        <v>44565.458333333336</v>
      </c>
      <c r="B2290" s="124">
        <v>44565.25</v>
      </c>
      <c r="C2290" s="1">
        <v>1269364671</v>
      </c>
      <c r="D2290" s="1" t="s">
        <v>137</v>
      </c>
      <c r="G2290" s="1" t="s">
        <v>138</v>
      </c>
      <c r="I2290" s="1">
        <v>62.36</v>
      </c>
      <c r="J2290" s="1">
        <v>56.902242999999999</v>
      </c>
      <c r="K2290" s="1">
        <v>-7.099056</v>
      </c>
      <c r="L2290" s="1">
        <v>1.6412990000000001</v>
      </c>
      <c r="M2290" s="1" t="b">
        <v>1</v>
      </c>
      <c r="N2290" s="1">
        <v>1</v>
      </c>
    </row>
    <row r="2291" spans="1:14" x14ac:dyDescent="0.2">
      <c r="A2291" s="124">
        <v>44565.5</v>
      </c>
      <c r="B2291" s="124">
        <v>44565.291666666664</v>
      </c>
      <c r="C2291" s="1">
        <v>1269364671</v>
      </c>
      <c r="D2291" s="1" t="s">
        <v>137</v>
      </c>
      <c r="G2291" s="1" t="s">
        <v>138</v>
      </c>
      <c r="I2291" s="1">
        <v>81.7</v>
      </c>
      <c r="J2291" s="1">
        <v>81.306915000000004</v>
      </c>
      <c r="K2291" s="1">
        <v>-1.4203790000000001</v>
      </c>
      <c r="L2291" s="1">
        <v>1.0272939999999999</v>
      </c>
      <c r="M2291" s="1" t="b">
        <v>1</v>
      </c>
      <c r="N2291" s="1">
        <v>1</v>
      </c>
    </row>
    <row r="2292" spans="1:14" x14ac:dyDescent="0.2">
      <c r="A2292" s="124">
        <v>44565.541666666664</v>
      </c>
      <c r="B2292" s="124">
        <v>44565.333333333336</v>
      </c>
      <c r="C2292" s="1">
        <v>1269364671</v>
      </c>
      <c r="D2292" s="1" t="s">
        <v>137</v>
      </c>
      <c r="G2292" s="1" t="s">
        <v>138</v>
      </c>
      <c r="I2292" s="1">
        <v>56.76</v>
      </c>
      <c r="J2292" s="1">
        <v>55.637312000000001</v>
      </c>
      <c r="K2292" s="1">
        <v>-2.0747100000000001</v>
      </c>
      <c r="L2292" s="1">
        <v>0.95202200000000003</v>
      </c>
      <c r="M2292" s="1" t="b">
        <v>1</v>
      </c>
      <c r="N2292" s="1">
        <v>1</v>
      </c>
    </row>
    <row r="2293" spans="1:14" x14ac:dyDescent="0.2">
      <c r="A2293" s="124">
        <v>44565.583333333336</v>
      </c>
      <c r="B2293" s="124">
        <v>44565.375</v>
      </c>
      <c r="C2293" s="1">
        <v>1269364671</v>
      </c>
      <c r="D2293" s="1" t="s">
        <v>137</v>
      </c>
      <c r="G2293" s="1" t="s">
        <v>138</v>
      </c>
      <c r="I2293" s="1">
        <v>42.44</v>
      </c>
      <c r="J2293" s="1">
        <v>43.558636999999997</v>
      </c>
      <c r="K2293" s="1">
        <v>0.54510199999999998</v>
      </c>
      <c r="L2293" s="1">
        <v>0.57353500000000002</v>
      </c>
      <c r="M2293" s="1" t="b">
        <v>1</v>
      </c>
      <c r="N2293" s="1">
        <v>1</v>
      </c>
    </row>
    <row r="2294" spans="1:14" x14ac:dyDescent="0.2">
      <c r="A2294" s="124">
        <v>44565.625</v>
      </c>
      <c r="B2294" s="124">
        <v>44565.416666666664</v>
      </c>
      <c r="C2294" s="1">
        <v>1269364671</v>
      </c>
      <c r="D2294" s="1" t="s">
        <v>137</v>
      </c>
      <c r="G2294" s="1" t="s">
        <v>138</v>
      </c>
      <c r="I2294" s="1">
        <v>45.91</v>
      </c>
      <c r="J2294" s="1">
        <v>45.815089</v>
      </c>
      <c r="K2294" s="1">
        <v>-0.52284600000000003</v>
      </c>
      <c r="L2294" s="1">
        <v>0.42793500000000001</v>
      </c>
      <c r="M2294" s="1" t="b">
        <v>1</v>
      </c>
      <c r="N2294" s="1">
        <v>1</v>
      </c>
    </row>
    <row r="2295" spans="1:14" x14ac:dyDescent="0.2">
      <c r="A2295" s="124">
        <v>44565.666666666664</v>
      </c>
      <c r="B2295" s="124">
        <v>44565.458333333336</v>
      </c>
      <c r="C2295" s="1">
        <v>1269364671</v>
      </c>
      <c r="D2295" s="1" t="s">
        <v>137</v>
      </c>
      <c r="G2295" s="1" t="s">
        <v>138</v>
      </c>
      <c r="I2295" s="1">
        <v>43.06</v>
      </c>
      <c r="J2295" s="1">
        <v>43.784762999999998</v>
      </c>
      <c r="K2295" s="1">
        <v>0.31113200000000002</v>
      </c>
      <c r="L2295" s="1">
        <v>0.41363100000000003</v>
      </c>
      <c r="M2295" s="1" t="b">
        <v>1</v>
      </c>
      <c r="N2295" s="1">
        <v>1</v>
      </c>
    </row>
    <row r="2296" spans="1:14" x14ac:dyDescent="0.2">
      <c r="A2296" s="124">
        <v>44565.708333333336</v>
      </c>
      <c r="B2296" s="124">
        <v>44565.5</v>
      </c>
      <c r="C2296" s="1">
        <v>1269364671</v>
      </c>
      <c r="D2296" s="1" t="s">
        <v>137</v>
      </c>
      <c r="G2296" s="1" t="s">
        <v>138</v>
      </c>
      <c r="I2296" s="1">
        <v>41.38</v>
      </c>
      <c r="J2296" s="1">
        <v>41.682515000000002</v>
      </c>
      <c r="K2296" s="1">
        <v>-0.168545</v>
      </c>
      <c r="L2296" s="1">
        <v>0.47105999999999998</v>
      </c>
      <c r="M2296" s="1" t="b">
        <v>1</v>
      </c>
      <c r="N2296" s="1">
        <v>1</v>
      </c>
    </row>
    <row r="2297" spans="1:14" x14ac:dyDescent="0.2">
      <c r="A2297" s="124">
        <v>44565.75</v>
      </c>
      <c r="B2297" s="124">
        <v>44565.541666666664</v>
      </c>
      <c r="C2297" s="1">
        <v>1269364671</v>
      </c>
      <c r="D2297" s="1" t="s">
        <v>137</v>
      </c>
      <c r="G2297" s="1" t="s">
        <v>138</v>
      </c>
      <c r="I2297" s="1">
        <v>41.22</v>
      </c>
      <c r="J2297" s="1">
        <v>40.936272000000002</v>
      </c>
      <c r="K2297" s="1">
        <v>-0.77849400000000002</v>
      </c>
      <c r="L2297" s="1">
        <v>0.49476599999999998</v>
      </c>
      <c r="M2297" s="1" t="b">
        <v>1</v>
      </c>
      <c r="N2297" s="1">
        <v>1</v>
      </c>
    </row>
    <row r="2298" spans="1:14" x14ac:dyDescent="0.2">
      <c r="A2298" s="124">
        <v>44565.791666666664</v>
      </c>
      <c r="B2298" s="124">
        <v>44565.583333333336</v>
      </c>
      <c r="C2298" s="1">
        <v>1269364671</v>
      </c>
      <c r="D2298" s="1" t="s">
        <v>137</v>
      </c>
      <c r="G2298" s="1" t="s">
        <v>138</v>
      </c>
      <c r="I2298" s="1">
        <v>40.520000000000003</v>
      </c>
      <c r="J2298" s="1">
        <v>39.252696</v>
      </c>
      <c r="K2298" s="1">
        <v>-1.746035</v>
      </c>
      <c r="L2298" s="1">
        <v>0.47873100000000002</v>
      </c>
      <c r="M2298" s="1" t="b">
        <v>1</v>
      </c>
      <c r="N2298" s="1">
        <v>1</v>
      </c>
    </row>
    <row r="2299" spans="1:14" x14ac:dyDescent="0.2">
      <c r="A2299" s="124">
        <v>44565.833333333336</v>
      </c>
      <c r="B2299" s="124">
        <v>44565.625</v>
      </c>
      <c r="C2299" s="1">
        <v>1269364671</v>
      </c>
      <c r="D2299" s="1" t="s">
        <v>137</v>
      </c>
      <c r="G2299" s="1" t="s">
        <v>138</v>
      </c>
      <c r="I2299" s="1">
        <v>40.380000000000003</v>
      </c>
      <c r="J2299" s="1">
        <v>39.075800999999998</v>
      </c>
      <c r="K2299" s="1">
        <v>-1.473222</v>
      </c>
      <c r="L2299" s="1">
        <v>0.16902300000000001</v>
      </c>
      <c r="M2299" s="1" t="b">
        <v>1</v>
      </c>
      <c r="N2299" s="1">
        <v>1</v>
      </c>
    </row>
    <row r="2300" spans="1:14" x14ac:dyDescent="0.2">
      <c r="A2300" s="124">
        <v>44565.875</v>
      </c>
      <c r="B2300" s="124">
        <v>44565.666666666664</v>
      </c>
      <c r="C2300" s="1">
        <v>1269364671</v>
      </c>
      <c r="D2300" s="1" t="s">
        <v>137</v>
      </c>
      <c r="G2300" s="1" t="s">
        <v>138</v>
      </c>
      <c r="I2300" s="1">
        <v>42.25</v>
      </c>
      <c r="J2300" s="1">
        <v>38.969580000000001</v>
      </c>
      <c r="K2300" s="1">
        <v>-2.98515</v>
      </c>
      <c r="L2300" s="1">
        <v>-0.29526999999999998</v>
      </c>
      <c r="M2300" s="1" t="b">
        <v>1</v>
      </c>
      <c r="N2300" s="1">
        <v>1</v>
      </c>
    </row>
    <row r="2301" spans="1:14" x14ac:dyDescent="0.2">
      <c r="A2301" s="124">
        <v>44565.916666666664</v>
      </c>
      <c r="B2301" s="124">
        <v>44565.708333333336</v>
      </c>
      <c r="C2301" s="1">
        <v>1269364671</v>
      </c>
      <c r="D2301" s="1" t="s">
        <v>137</v>
      </c>
      <c r="G2301" s="1" t="s">
        <v>138</v>
      </c>
      <c r="I2301" s="1">
        <v>52.43</v>
      </c>
      <c r="J2301" s="1">
        <v>45.111517999999997</v>
      </c>
      <c r="K2301" s="1">
        <v>-6.23794</v>
      </c>
      <c r="L2301" s="1">
        <v>-1.0805419999999999</v>
      </c>
      <c r="M2301" s="1" t="b">
        <v>1</v>
      </c>
      <c r="N2301" s="1">
        <v>1</v>
      </c>
    </row>
    <row r="2302" spans="1:14" x14ac:dyDescent="0.2">
      <c r="A2302" s="124">
        <v>44565.958333333336</v>
      </c>
      <c r="B2302" s="124">
        <v>44565.75</v>
      </c>
      <c r="C2302" s="1">
        <v>1269364671</v>
      </c>
      <c r="D2302" s="1" t="s">
        <v>137</v>
      </c>
      <c r="G2302" s="1" t="s">
        <v>138</v>
      </c>
      <c r="I2302" s="1">
        <v>50.25</v>
      </c>
      <c r="J2302" s="1">
        <v>43.882452000000001</v>
      </c>
      <c r="K2302" s="1">
        <v>-5.6677010000000001</v>
      </c>
      <c r="L2302" s="1">
        <v>-0.699847</v>
      </c>
      <c r="M2302" s="1" t="b">
        <v>1</v>
      </c>
      <c r="N2302" s="1">
        <v>1</v>
      </c>
    </row>
    <row r="2303" spans="1:14" x14ac:dyDescent="0.2">
      <c r="A2303" s="124">
        <v>44566</v>
      </c>
      <c r="B2303" s="124">
        <v>44565.791666666664</v>
      </c>
      <c r="C2303" s="1">
        <v>1269364671</v>
      </c>
      <c r="D2303" s="1" t="s">
        <v>137</v>
      </c>
      <c r="G2303" s="1" t="s">
        <v>138</v>
      </c>
      <c r="I2303" s="1">
        <v>49.79</v>
      </c>
      <c r="J2303" s="1">
        <v>44.071764999999999</v>
      </c>
      <c r="K2303" s="1">
        <v>-5.178973</v>
      </c>
      <c r="L2303" s="1">
        <v>-0.53926200000000002</v>
      </c>
      <c r="M2303" s="1" t="b">
        <v>1</v>
      </c>
      <c r="N2303" s="1">
        <v>1</v>
      </c>
    </row>
    <row r="2304" spans="1:14" x14ac:dyDescent="0.2">
      <c r="A2304" s="124">
        <v>44566.041666666664</v>
      </c>
      <c r="B2304" s="124">
        <v>44565.833333333336</v>
      </c>
      <c r="C2304" s="1">
        <v>1269364671</v>
      </c>
      <c r="D2304" s="1" t="s">
        <v>137</v>
      </c>
      <c r="G2304" s="1" t="s">
        <v>138</v>
      </c>
      <c r="I2304" s="1">
        <v>46.75</v>
      </c>
      <c r="J2304" s="1">
        <v>42.745832</v>
      </c>
      <c r="K2304" s="1">
        <v>-3.6998519999999999</v>
      </c>
      <c r="L2304" s="1">
        <v>-0.30431599999999998</v>
      </c>
      <c r="M2304" s="1" t="b">
        <v>1</v>
      </c>
      <c r="N2304" s="1">
        <v>1</v>
      </c>
    </row>
    <row r="2305" spans="1:14" x14ac:dyDescent="0.2">
      <c r="A2305" s="124">
        <v>44566.083333333336</v>
      </c>
      <c r="B2305" s="124">
        <v>44565.875</v>
      </c>
      <c r="C2305" s="1">
        <v>1269364671</v>
      </c>
      <c r="D2305" s="1" t="s">
        <v>137</v>
      </c>
      <c r="G2305" s="1" t="s">
        <v>138</v>
      </c>
      <c r="I2305" s="1">
        <v>44.57</v>
      </c>
      <c r="J2305" s="1">
        <v>42.502744</v>
      </c>
      <c r="K2305" s="1">
        <v>-1.9957100000000001</v>
      </c>
      <c r="L2305" s="1">
        <v>-7.1545999999999998E-2</v>
      </c>
      <c r="M2305" s="1" t="b">
        <v>1</v>
      </c>
      <c r="N2305" s="1">
        <v>1</v>
      </c>
    </row>
    <row r="2306" spans="1:14" x14ac:dyDescent="0.2">
      <c r="A2306" s="124">
        <v>44566.125</v>
      </c>
      <c r="B2306" s="124">
        <v>44565.916666666664</v>
      </c>
      <c r="C2306" s="1">
        <v>1269364671</v>
      </c>
      <c r="D2306" s="1" t="s">
        <v>137</v>
      </c>
      <c r="G2306" s="1" t="s">
        <v>138</v>
      </c>
      <c r="I2306" s="1">
        <v>41.9</v>
      </c>
      <c r="J2306" s="1">
        <v>42.113103000000002</v>
      </c>
      <c r="K2306" s="1">
        <v>9.5420000000000005E-2</v>
      </c>
      <c r="L2306" s="1">
        <v>0.117683</v>
      </c>
      <c r="M2306" s="1" t="b">
        <v>1</v>
      </c>
      <c r="N2306" s="1">
        <v>1</v>
      </c>
    </row>
    <row r="2307" spans="1:14" x14ac:dyDescent="0.2">
      <c r="A2307" s="124">
        <v>44566.166666666664</v>
      </c>
      <c r="B2307" s="124">
        <v>44565.958333333336</v>
      </c>
      <c r="C2307" s="1">
        <v>1269364671</v>
      </c>
      <c r="D2307" s="1" t="s">
        <v>137</v>
      </c>
      <c r="G2307" s="1" t="s">
        <v>138</v>
      </c>
      <c r="I2307" s="1">
        <v>39.54</v>
      </c>
      <c r="J2307" s="1">
        <v>39.67633</v>
      </c>
      <c r="K2307" s="1">
        <v>-0.33230399999999999</v>
      </c>
      <c r="L2307" s="1">
        <v>0.468634</v>
      </c>
      <c r="M2307" s="1" t="b">
        <v>1</v>
      </c>
      <c r="N2307" s="1">
        <v>1</v>
      </c>
    </row>
    <row r="2308" spans="1:14" x14ac:dyDescent="0.2">
      <c r="A2308" s="124">
        <v>44566.208333333336</v>
      </c>
      <c r="B2308" s="124">
        <v>44566</v>
      </c>
      <c r="C2308" s="1">
        <v>1269364671</v>
      </c>
      <c r="D2308" s="1" t="s">
        <v>137</v>
      </c>
      <c r="G2308" s="1" t="s">
        <v>138</v>
      </c>
      <c r="I2308" s="1">
        <v>46.15</v>
      </c>
      <c r="J2308" s="1">
        <v>45.377828999999998</v>
      </c>
      <c r="K2308" s="1">
        <v>-0.67146099999999997</v>
      </c>
      <c r="L2308" s="1">
        <v>-0.10070999999999999</v>
      </c>
      <c r="M2308" s="1" t="b">
        <v>1</v>
      </c>
      <c r="N2308" s="1">
        <v>1</v>
      </c>
    </row>
    <row r="2309" spans="1:14" x14ac:dyDescent="0.2">
      <c r="A2309" s="124">
        <v>44566.25</v>
      </c>
      <c r="B2309" s="124">
        <v>44566.041666666664</v>
      </c>
      <c r="C2309" s="1">
        <v>1269364671</v>
      </c>
      <c r="D2309" s="1" t="s">
        <v>137</v>
      </c>
      <c r="G2309" s="1" t="s">
        <v>138</v>
      </c>
      <c r="I2309" s="1">
        <v>44.09</v>
      </c>
      <c r="J2309" s="1">
        <v>42.479591999999997</v>
      </c>
      <c r="K2309" s="1">
        <v>-1.5929880000000001</v>
      </c>
      <c r="L2309" s="1">
        <v>-1.7420000000000001E-2</v>
      </c>
      <c r="M2309" s="1" t="b">
        <v>1</v>
      </c>
      <c r="N2309" s="1">
        <v>1</v>
      </c>
    </row>
    <row r="2310" spans="1:14" x14ac:dyDescent="0.2">
      <c r="A2310" s="124">
        <v>44566.291666666664</v>
      </c>
      <c r="B2310" s="124">
        <v>44566.083333333336</v>
      </c>
      <c r="C2310" s="1">
        <v>1269364671</v>
      </c>
      <c r="D2310" s="1" t="s">
        <v>137</v>
      </c>
      <c r="G2310" s="1" t="s">
        <v>138</v>
      </c>
      <c r="I2310" s="1">
        <v>42.62</v>
      </c>
      <c r="J2310" s="1">
        <v>41.954846000000003</v>
      </c>
      <c r="K2310" s="1">
        <v>-0.67223699999999997</v>
      </c>
      <c r="L2310" s="1">
        <v>7.0829999999999999E-3</v>
      </c>
      <c r="M2310" s="1" t="b">
        <v>1</v>
      </c>
      <c r="N2310" s="1">
        <v>1</v>
      </c>
    </row>
    <row r="2311" spans="1:14" x14ac:dyDescent="0.2">
      <c r="A2311" s="124">
        <v>44566.333333333336</v>
      </c>
      <c r="B2311" s="124">
        <v>44566.125</v>
      </c>
      <c r="C2311" s="1">
        <v>1269364671</v>
      </c>
      <c r="D2311" s="1" t="s">
        <v>137</v>
      </c>
      <c r="G2311" s="1" t="s">
        <v>138</v>
      </c>
      <c r="I2311" s="1">
        <v>40.65</v>
      </c>
      <c r="J2311" s="1">
        <v>41.236083999999998</v>
      </c>
      <c r="K2311" s="1">
        <v>0.769069</v>
      </c>
      <c r="L2311" s="1">
        <v>-0.18298500000000001</v>
      </c>
      <c r="M2311" s="1" t="b">
        <v>1</v>
      </c>
      <c r="N2311" s="1">
        <v>1</v>
      </c>
    </row>
    <row r="2312" spans="1:14" x14ac:dyDescent="0.2">
      <c r="A2312" s="124">
        <v>44566.375</v>
      </c>
      <c r="B2312" s="124">
        <v>44566.166666666664</v>
      </c>
      <c r="C2312" s="1">
        <v>1269364671</v>
      </c>
      <c r="D2312" s="1" t="s">
        <v>137</v>
      </c>
      <c r="G2312" s="1" t="s">
        <v>138</v>
      </c>
      <c r="I2312" s="1">
        <v>42.16</v>
      </c>
      <c r="J2312" s="1">
        <v>42.654606999999999</v>
      </c>
      <c r="K2312" s="1">
        <v>0.75511799999999996</v>
      </c>
      <c r="L2312" s="1">
        <v>-0.26051099999999999</v>
      </c>
      <c r="M2312" s="1" t="b">
        <v>1</v>
      </c>
      <c r="N2312" s="1">
        <v>1</v>
      </c>
    </row>
    <row r="2313" spans="1:14" x14ac:dyDescent="0.2">
      <c r="A2313" s="124">
        <v>44566.416666666664</v>
      </c>
      <c r="B2313" s="124">
        <v>44566.208333333336</v>
      </c>
      <c r="C2313" s="1">
        <v>1269364671</v>
      </c>
      <c r="D2313" s="1" t="s">
        <v>137</v>
      </c>
      <c r="G2313" s="1" t="s">
        <v>138</v>
      </c>
      <c r="I2313" s="1">
        <v>45.48</v>
      </c>
      <c r="J2313" s="1">
        <v>45.112166000000002</v>
      </c>
      <c r="K2313" s="1">
        <v>0.23957000000000001</v>
      </c>
      <c r="L2313" s="1">
        <v>-0.60740400000000005</v>
      </c>
      <c r="M2313" s="1" t="b">
        <v>1</v>
      </c>
      <c r="N2313" s="1">
        <v>1</v>
      </c>
    </row>
    <row r="2314" spans="1:14" x14ac:dyDescent="0.2">
      <c r="A2314" s="124">
        <v>44566.458333333336</v>
      </c>
      <c r="B2314" s="124">
        <v>44566.25</v>
      </c>
      <c r="C2314" s="1">
        <v>1269364671</v>
      </c>
      <c r="D2314" s="1" t="s">
        <v>137</v>
      </c>
      <c r="G2314" s="1" t="s">
        <v>138</v>
      </c>
      <c r="I2314" s="1">
        <v>52.76</v>
      </c>
      <c r="J2314" s="1">
        <v>53.217385</v>
      </c>
      <c r="K2314" s="1">
        <v>1.5634939999999999</v>
      </c>
      <c r="L2314" s="1">
        <v>-1.106109</v>
      </c>
      <c r="M2314" s="1" t="b">
        <v>1</v>
      </c>
      <c r="N2314" s="1">
        <v>1</v>
      </c>
    </row>
    <row r="2315" spans="1:14" x14ac:dyDescent="0.2">
      <c r="A2315" s="124">
        <v>44566.5</v>
      </c>
      <c r="B2315" s="124">
        <v>44566.291666666664</v>
      </c>
      <c r="C2315" s="1">
        <v>1269364671</v>
      </c>
      <c r="D2315" s="1" t="s">
        <v>137</v>
      </c>
      <c r="G2315" s="1" t="s">
        <v>138</v>
      </c>
      <c r="I2315" s="1">
        <v>57.6</v>
      </c>
      <c r="J2315" s="1">
        <v>58.143003999999998</v>
      </c>
      <c r="K2315" s="1">
        <v>1.672688</v>
      </c>
      <c r="L2315" s="1">
        <v>-1.1296839999999999</v>
      </c>
      <c r="M2315" s="1" t="b">
        <v>1</v>
      </c>
      <c r="N2315" s="1">
        <v>1</v>
      </c>
    </row>
    <row r="2316" spans="1:14" x14ac:dyDescent="0.2">
      <c r="A2316" s="124">
        <v>44566.541666666664</v>
      </c>
      <c r="B2316" s="124">
        <v>44566.333333333336</v>
      </c>
      <c r="C2316" s="1">
        <v>1269364671</v>
      </c>
      <c r="D2316" s="1" t="s">
        <v>137</v>
      </c>
      <c r="G2316" s="1" t="s">
        <v>138</v>
      </c>
      <c r="I2316" s="1">
        <v>53.43</v>
      </c>
      <c r="J2316" s="1">
        <v>55.755578</v>
      </c>
      <c r="K2316" s="1">
        <v>3.2697929999999999</v>
      </c>
      <c r="L2316" s="1">
        <v>-0.94421500000000003</v>
      </c>
      <c r="M2316" s="1" t="b">
        <v>1</v>
      </c>
      <c r="N2316" s="1">
        <v>1</v>
      </c>
    </row>
    <row r="2317" spans="1:14" x14ac:dyDescent="0.2">
      <c r="A2317" s="124">
        <v>44566.583333333336</v>
      </c>
      <c r="B2317" s="124">
        <v>44566.375</v>
      </c>
      <c r="C2317" s="1">
        <v>1269364671</v>
      </c>
      <c r="D2317" s="1" t="s">
        <v>137</v>
      </c>
      <c r="G2317" s="1" t="s">
        <v>138</v>
      </c>
      <c r="I2317" s="1">
        <v>48.95</v>
      </c>
      <c r="J2317" s="1">
        <v>51.516229000000003</v>
      </c>
      <c r="K2317" s="1">
        <v>3.1370589999999998</v>
      </c>
      <c r="L2317" s="1">
        <v>-0.57082999999999995</v>
      </c>
      <c r="M2317" s="1" t="b">
        <v>1</v>
      </c>
      <c r="N2317" s="1">
        <v>1</v>
      </c>
    </row>
    <row r="2318" spans="1:14" x14ac:dyDescent="0.2">
      <c r="A2318" s="124">
        <v>44566.625</v>
      </c>
      <c r="B2318" s="124">
        <v>44566.416666666664</v>
      </c>
      <c r="C2318" s="1">
        <v>1269364671</v>
      </c>
      <c r="D2318" s="1" t="s">
        <v>137</v>
      </c>
      <c r="G2318" s="1" t="s">
        <v>138</v>
      </c>
      <c r="I2318" s="1">
        <v>41.44</v>
      </c>
      <c r="J2318" s="1">
        <v>40.335464000000002</v>
      </c>
      <c r="K2318" s="1">
        <v>0.125717</v>
      </c>
      <c r="L2318" s="1">
        <v>-1.230253</v>
      </c>
      <c r="M2318" s="1" t="b">
        <v>1</v>
      </c>
      <c r="N2318" s="1">
        <v>1</v>
      </c>
    </row>
    <row r="2319" spans="1:14" x14ac:dyDescent="0.2">
      <c r="A2319" s="124">
        <v>44566.666666666664</v>
      </c>
      <c r="B2319" s="124">
        <v>44566.458333333336</v>
      </c>
      <c r="C2319" s="1">
        <v>1269364671</v>
      </c>
      <c r="D2319" s="1" t="s">
        <v>137</v>
      </c>
      <c r="G2319" s="1" t="s">
        <v>138</v>
      </c>
      <c r="I2319" s="1">
        <v>40.270000000000003</v>
      </c>
      <c r="J2319" s="1">
        <v>39.500473</v>
      </c>
      <c r="K2319" s="1">
        <v>0.40049299999999999</v>
      </c>
      <c r="L2319" s="1">
        <v>-1.1700200000000001</v>
      </c>
      <c r="M2319" s="1" t="b">
        <v>1</v>
      </c>
      <c r="N2319" s="1">
        <v>1</v>
      </c>
    </row>
    <row r="2320" spans="1:14" x14ac:dyDescent="0.2">
      <c r="A2320" s="124">
        <v>44566.708333333336</v>
      </c>
      <c r="B2320" s="124">
        <v>44566.5</v>
      </c>
      <c r="C2320" s="1">
        <v>1269364671</v>
      </c>
      <c r="D2320" s="1" t="s">
        <v>137</v>
      </c>
      <c r="G2320" s="1" t="s">
        <v>138</v>
      </c>
      <c r="I2320" s="1">
        <v>39.4</v>
      </c>
      <c r="J2320" s="1">
        <v>38.476470999999997</v>
      </c>
      <c r="K2320" s="1">
        <v>0.40435599999999999</v>
      </c>
      <c r="L2320" s="1">
        <v>-1.327885</v>
      </c>
      <c r="M2320" s="1" t="b">
        <v>1</v>
      </c>
      <c r="N2320" s="1">
        <v>1</v>
      </c>
    </row>
    <row r="2321" spans="1:14" x14ac:dyDescent="0.2">
      <c r="A2321" s="124">
        <v>44566.75</v>
      </c>
      <c r="B2321" s="124">
        <v>44566.541666666664</v>
      </c>
      <c r="C2321" s="1">
        <v>1269364671</v>
      </c>
      <c r="D2321" s="1" t="s">
        <v>137</v>
      </c>
      <c r="G2321" s="1" t="s">
        <v>138</v>
      </c>
      <c r="I2321" s="1">
        <v>38.76</v>
      </c>
      <c r="J2321" s="1">
        <v>37.871468999999998</v>
      </c>
      <c r="K2321" s="1">
        <v>0.46773300000000001</v>
      </c>
      <c r="L2321" s="1">
        <v>-1.3562639999999999</v>
      </c>
      <c r="M2321" s="1" t="b">
        <v>1</v>
      </c>
      <c r="N2321" s="1">
        <v>1</v>
      </c>
    </row>
    <row r="2322" spans="1:14" x14ac:dyDescent="0.2">
      <c r="A2322" s="124">
        <v>44566.791666666664</v>
      </c>
      <c r="B2322" s="124">
        <v>44566.583333333336</v>
      </c>
      <c r="C2322" s="1">
        <v>1269364671</v>
      </c>
      <c r="D2322" s="1" t="s">
        <v>137</v>
      </c>
      <c r="G2322" s="1" t="s">
        <v>138</v>
      </c>
      <c r="I2322" s="1">
        <v>38.72</v>
      </c>
      <c r="J2322" s="1">
        <v>37.602255999999997</v>
      </c>
      <c r="K2322" s="1">
        <v>0.32543699999999998</v>
      </c>
      <c r="L2322" s="1">
        <v>-1.443181</v>
      </c>
      <c r="M2322" s="1" t="b">
        <v>1</v>
      </c>
      <c r="N2322" s="1">
        <v>1</v>
      </c>
    </row>
    <row r="2323" spans="1:14" x14ac:dyDescent="0.2">
      <c r="A2323" s="124">
        <v>44566.833333333336</v>
      </c>
      <c r="B2323" s="124">
        <v>44566.625</v>
      </c>
      <c r="C2323" s="1">
        <v>1269364671</v>
      </c>
      <c r="D2323" s="1" t="s">
        <v>137</v>
      </c>
      <c r="G2323" s="1" t="s">
        <v>138</v>
      </c>
      <c r="I2323" s="1">
        <v>38.659999999999997</v>
      </c>
      <c r="J2323" s="1">
        <v>37.438960999999999</v>
      </c>
      <c r="K2323" s="1">
        <v>0.34701500000000002</v>
      </c>
      <c r="L2323" s="1">
        <v>-1.5680540000000001</v>
      </c>
      <c r="M2323" s="1" t="b">
        <v>1</v>
      </c>
      <c r="N2323" s="1">
        <v>1</v>
      </c>
    </row>
    <row r="2324" spans="1:14" x14ac:dyDescent="0.2">
      <c r="A2324" s="124">
        <v>44566.875</v>
      </c>
      <c r="B2324" s="124">
        <v>44566.666666666664</v>
      </c>
      <c r="C2324" s="1">
        <v>1269364671</v>
      </c>
      <c r="D2324" s="1" t="s">
        <v>137</v>
      </c>
      <c r="G2324" s="1" t="s">
        <v>138</v>
      </c>
      <c r="I2324" s="1">
        <v>39.89</v>
      </c>
      <c r="J2324" s="1">
        <v>38.403388</v>
      </c>
      <c r="K2324" s="1">
        <v>0.29566300000000001</v>
      </c>
      <c r="L2324" s="1">
        <v>-1.7822750000000001</v>
      </c>
      <c r="M2324" s="1" t="b">
        <v>1</v>
      </c>
      <c r="N2324" s="1">
        <v>1</v>
      </c>
    </row>
    <row r="2325" spans="1:14" x14ac:dyDescent="0.2">
      <c r="A2325" s="124">
        <v>44566.916666666664</v>
      </c>
      <c r="B2325" s="124">
        <v>44566.708333333336</v>
      </c>
      <c r="C2325" s="1">
        <v>1269364671</v>
      </c>
      <c r="D2325" s="1" t="s">
        <v>137</v>
      </c>
      <c r="G2325" s="1" t="s">
        <v>138</v>
      </c>
      <c r="I2325" s="1">
        <v>50.68</v>
      </c>
      <c r="J2325" s="1">
        <v>48.871724999999998</v>
      </c>
      <c r="K2325" s="1">
        <v>0.46853600000000001</v>
      </c>
      <c r="L2325" s="1">
        <v>-2.2768109999999999</v>
      </c>
      <c r="M2325" s="1" t="b">
        <v>1</v>
      </c>
      <c r="N2325" s="1">
        <v>1</v>
      </c>
    </row>
    <row r="2326" spans="1:14" x14ac:dyDescent="0.2">
      <c r="A2326" s="124">
        <v>44566.958333333336</v>
      </c>
      <c r="B2326" s="124">
        <v>44566.75</v>
      </c>
      <c r="C2326" s="1">
        <v>1269364671</v>
      </c>
      <c r="D2326" s="1" t="s">
        <v>137</v>
      </c>
      <c r="G2326" s="1" t="s">
        <v>138</v>
      </c>
      <c r="I2326" s="1">
        <v>46.16</v>
      </c>
      <c r="J2326" s="1">
        <v>44.382201000000002</v>
      </c>
      <c r="K2326" s="1">
        <v>0.356269</v>
      </c>
      <c r="L2326" s="1">
        <v>-2.1340680000000001</v>
      </c>
      <c r="M2326" s="1" t="b">
        <v>1</v>
      </c>
      <c r="N2326" s="1">
        <v>1</v>
      </c>
    </row>
    <row r="2327" spans="1:14" x14ac:dyDescent="0.2">
      <c r="A2327" s="124">
        <v>44567</v>
      </c>
      <c r="B2327" s="124">
        <v>44566.791666666664</v>
      </c>
      <c r="C2327" s="1">
        <v>1269364671</v>
      </c>
      <c r="D2327" s="1" t="s">
        <v>137</v>
      </c>
      <c r="G2327" s="1" t="s">
        <v>138</v>
      </c>
      <c r="I2327" s="1">
        <v>42.16</v>
      </c>
      <c r="J2327" s="1">
        <v>40.691181</v>
      </c>
      <c r="K2327" s="1">
        <v>0.25169799999999998</v>
      </c>
      <c r="L2327" s="1">
        <v>-1.7205170000000001</v>
      </c>
      <c r="M2327" s="1" t="b">
        <v>1</v>
      </c>
      <c r="N2327" s="1">
        <v>1</v>
      </c>
    </row>
    <row r="2328" spans="1:14" x14ac:dyDescent="0.2">
      <c r="A2328" s="124">
        <v>44567.041666666664</v>
      </c>
      <c r="B2328" s="124">
        <v>44566.833333333336</v>
      </c>
      <c r="C2328" s="1">
        <v>1269364671</v>
      </c>
      <c r="D2328" s="1" t="s">
        <v>137</v>
      </c>
      <c r="G2328" s="1" t="s">
        <v>138</v>
      </c>
      <c r="I2328" s="1">
        <v>40.28</v>
      </c>
      <c r="J2328" s="1">
        <v>39.095757999999996</v>
      </c>
      <c r="K2328" s="1">
        <v>0.32378800000000002</v>
      </c>
      <c r="L2328" s="1">
        <v>-1.50803</v>
      </c>
      <c r="M2328" s="1" t="b">
        <v>1</v>
      </c>
      <c r="N2328" s="1">
        <v>1</v>
      </c>
    </row>
    <row r="2329" spans="1:14" x14ac:dyDescent="0.2">
      <c r="A2329" s="124">
        <v>44567.083333333336</v>
      </c>
      <c r="B2329" s="124">
        <v>44566.875</v>
      </c>
      <c r="C2329" s="1">
        <v>1269364671</v>
      </c>
      <c r="D2329" s="1" t="s">
        <v>137</v>
      </c>
      <c r="G2329" s="1" t="s">
        <v>138</v>
      </c>
      <c r="I2329" s="1">
        <v>39.6</v>
      </c>
      <c r="J2329" s="1">
        <v>38.554704999999998</v>
      </c>
      <c r="K2329" s="1">
        <v>0.35073199999999999</v>
      </c>
      <c r="L2329" s="1">
        <v>-1.3960269999999999</v>
      </c>
      <c r="M2329" s="1" t="b">
        <v>1</v>
      </c>
      <c r="N2329" s="1">
        <v>1</v>
      </c>
    </row>
    <row r="2330" spans="1:14" x14ac:dyDescent="0.2">
      <c r="A2330" s="124">
        <v>44567.125</v>
      </c>
      <c r="B2330" s="124">
        <v>44566.916666666664</v>
      </c>
      <c r="C2330" s="1">
        <v>1269364671</v>
      </c>
      <c r="D2330" s="1" t="s">
        <v>137</v>
      </c>
      <c r="G2330" s="1" t="s">
        <v>138</v>
      </c>
      <c r="I2330" s="1">
        <v>38.32</v>
      </c>
      <c r="J2330" s="1">
        <v>37.369829000000003</v>
      </c>
      <c r="K2330" s="1">
        <v>0.27026099999999997</v>
      </c>
      <c r="L2330" s="1">
        <v>-1.220432</v>
      </c>
      <c r="M2330" s="1" t="b">
        <v>1</v>
      </c>
      <c r="N2330" s="1">
        <v>1</v>
      </c>
    </row>
    <row r="2331" spans="1:14" x14ac:dyDescent="0.2">
      <c r="A2331" s="124">
        <v>44567.166666666664</v>
      </c>
      <c r="B2331" s="124">
        <v>44566.958333333336</v>
      </c>
      <c r="C2331" s="1">
        <v>1269364671</v>
      </c>
      <c r="D2331" s="1" t="s">
        <v>137</v>
      </c>
      <c r="G2331" s="1" t="s">
        <v>138</v>
      </c>
      <c r="I2331" s="1">
        <v>35.26</v>
      </c>
      <c r="J2331" s="1">
        <v>34.619880000000002</v>
      </c>
      <c r="K2331" s="1">
        <v>0.465864</v>
      </c>
      <c r="L2331" s="1">
        <v>-1.1059840000000001</v>
      </c>
      <c r="M2331" s="1" t="b">
        <v>1</v>
      </c>
      <c r="N2331" s="1">
        <v>1</v>
      </c>
    </row>
    <row r="2332" spans="1:14" x14ac:dyDescent="0.2">
      <c r="A2332" s="124">
        <v>44567.208333333336</v>
      </c>
      <c r="B2332" s="124">
        <v>44567</v>
      </c>
      <c r="C2332" s="1">
        <v>1269364671</v>
      </c>
      <c r="D2332" s="1" t="s">
        <v>137</v>
      </c>
      <c r="G2332" s="1" t="s">
        <v>138</v>
      </c>
      <c r="I2332" s="1">
        <v>37.31</v>
      </c>
      <c r="J2332" s="1">
        <v>36.522298999999997</v>
      </c>
      <c r="K2332" s="1">
        <v>0.79296900000000003</v>
      </c>
      <c r="L2332" s="1">
        <v>-1.58067</v>
      </c>
      <c r="M2332" s="1" t="b">
        <v>1</v>
      </c>
      <c r="N2332" s="1">
        <v>1</v>
      </c>
    </row>
    <row r="2333" spans="1:14" x14ac:dyDescent="0.2">
      <c r="A2333" s="124">
        <v>44567.25</v>
      </c>
      <c r="B2333" s="124">
        <v>44567.041666666664</v>
      </c>
      <c r="C2333" s="1">
        <v>1269364671</v>
      </c>
      <c r="D2333" s="1" t="s">
        <v>137</v>
      </c>
      <c r="G2333" s="1" t="s">
        <v>138</v>
      </c>
      <c r="I2333" s="1">
        <v>35.74</v>
      </c>
      <c r="J2333" s="1">
        <v>35.285485999999999</v>
      </c>
      <c r="K2333" s="1">
        <v>1.096951</v>
      </c>
      <c r="L2333" s="1">
        <v>-1.5514650000000001</v>
      </c>
      <c r="M2333" s="1" t="b">
        <v>1</v>
      </c>
      <c r="N2333" s="1">
        <v>1</v>
      </c>
    </row>
    <row r="2334" spans="1:14" x14ac:dyDescent="0.2">
      <c r="A2334" s="124">
        <v>44567.291666666664</v>
      </c>
      <c r="B2334" s="124">
        <v>44567.083333333336</v>
      </c>
      <c r="C2334" s="1">
        <v>1269364671</v>
      </c>
      <c r="D2334" s="1" t="s">
        <v>137</v>
      </c>
      <c r="G2334" s="1" t="s">
        <v>138</v>
      </c>
      <c r="I2334" s="1">
        <v>35.08</v>
      </c>
      <c r="J2334" s="1">
        <v>34.687722999999998</v>
      </c>
      <c r="K2334" s="1">
        <v>1.2072989999999999</v>
      </c>
      <c r="L2334" s="1">
        <v>-1.5995760000000001</v>
      </c>
      <c r="M2334" s="1" t="b">
        <v>1</v>
      </c>
      <c r="N2334" s="1">
        <v>1</v>
      </c>
    </row>
    <row r="2335" spans="1:14" x14ac:dyDescent="0.2">
      <c r="A2335" s="124">
        <v>44567.333333333336</v>
      </c>
      <c r="B2335" s="124">
        <v>44567.125</v>
      </c>
      <c r="C2335" s="1">
        <v>1269364671</v>
      </c>
      <c r="D2335" s="1" t="s">
        <v>137</v>
      </c>
      <c r="G2335" s="1" t="s">
        <v>138</v>
      </c>
      <c r="I2335" s="1">
        <v>36.229999999999997</v>
      </c>
      <c r="J2335" s="1">
        <v>36.265163000000001</v>
      </c>
      <c r="K2335" s="1">
        <v>1.7308699999999999</v>
      </c>
      <c r="L2335" s="1">
        <v>-1.6957070000000001</v>
      </c>
      <c r="M2335" s="1" t="b">
        <v>1</v>
      </c>
      <c r="N2335" s="1">
        <v>1</v>
      </c>
    </row>
    <row r="2336" spans="1:14" x14ac:dyDescent="0.2">
      <c r="A2336" s="124">
        <v>44567.375</v>
      </c>
      <c r="B2336" s="124">
        <v>44567.166666666664</v>
      </c>
      <c r="C2336" s="1">
        <v>1269364671</v>
      </c>
      <c r="D2336" s="1" t="s">
        <v>137</v>
      </c>
      <c r="G2336" s="1" t="s">
        <v>138</v>
      </c>
      <c r="I2336" s="1">
        <v>37.619999999999997</v>
      </c>
      <c r="J2336" s="1">
        <v>38.041955999999999</v>
      </c>
      <c r="K2336" s="1">
        <v>2.1166269999999998</v>
      </c>
      <c r="L2336" s="1">
        <v>-1.694671</v>
      </c>
      <c r="M2336" s="1" t="b">
        <v>1</v>
      </c>
      <c r="N2336" s="1">
        <v>1</v>
      </c>
    </row>
    <row r="2337" spans="1:14" x14ac:dyDescent="0.2">
      <c r="A2337" s="124">
        <v>44567.416666666664</v>
      </c>
      <c r="B2337" s="124">
        <v>44567.208333333336</v>
      </c>
      <c r="C2337" s="1">
        <v>1269364671</v>
      </c>
      <c r="D2337" s="1" t="s">
        <v>137</v>
      </c>
      <c r="G2337" s="1" t="s">
        <v>138</v>
      </c>
      <c r="I2337" s="1">
        <v>39.130000000000003</v>
      </c>
      <c r="J2337" s="1">
        <v>39.915692</v>
      </c>
      <c r="K2337" s="1">
        <v>2.567237</v>
      </c>
      <c r="L2337" s="1">
        <v>-1.7815449999999999</v>
      </c>
      <c r="M2337" s="1" t="b">
        <v>1</v>
      </c>
      <c r="N2337" s="1">
        <v>1</v>
      </c>
    </row>
    <row r="2338" spans="1:14" x14ac:dyDescent="0.2">
      <c r="A2338" s="124">
        <v>44567.458333333336</v>
      </c>
      <c r="B2338" s="124">
        <v>44567.25</v>
      </c>
      <c r="C2338" s="1">
        <v>1269364671</v>
      </c>
      <c r="D2338" s="1" t="s">
        <v>137</v>
      </c>
      <c r="G2338" s="1" t="s">
        <v>138</v>
      </c>
      <c r="I2338" s="1">
        <v>49.8</v>
      </c>
      <c r="J2338" s="1">
        <v>49.680734999999999</v>
      </c>
      <c r="K2338" s="1">
        <v>2.05261</v>
      </c>
      <c r="L2338" s="1">
        <v>-2.171875</v>
      </c>
      <c r="M2338" s="1" t="b">
        <v>1</v>
      </c>
      <c r="N2338" s="1">
        <v>1</v>
      </c>
    </row>
    <row r="2339" spans="1:14" x14ac:dyDescent="0.2">
      <c r="A2339" s="124">
        <v>44567.5</v>
      </c>
      <c r="B2339" s="124">
        <v>44567.291666666664</v>
      </c>
      <c r="C2339" s="1">
        <v>1269364671</v>
      </c>
      <c r="D2339" s="1" t="s">
        <v>137</v>
      </c>
      <c r="G2339" s="1" t="s">
        <v>138</v>
      </c>
      <c r="I2339" s="1">
        <v>57.58</v>
      </c>
      <c r="J2339" s="1">
        <v>56.194899999999997</v>
      </c>
      <c r="K2339" s="1">
        <v>1.213192</v>
      </c>
      <c r="L2339" s="1">
        <v>-2.5982919999999998</v>
      </c>
      <c r="M2339" s="1" t="b">
        <v>1</v>
      </c>
      <c r="N2339" s="1">
        <v>1</v>
      </c>
    </row>
    <row r="2340" spans="1:14" x14ac:dyDescent="0.2">
      <c r="A2340" s="124">
        <v>44567.541666666664</v>
      </c>
      <c r="B2340" s="124">
        <v>44567.333333333336</v>
      </c>
      <c r="C2340" s="1">
        <v>1269364671</v>
      </c>
      <c r="D2340" s="1" t="s">
        <v>137</v>
      </c>
      <c r="G2340" s="1" t="s">
        <v>138</v>
      </c>
      <c r="I2340" s="1">
        <v>53.98</v>
      </c>
      <c r="J2340" s="1">
        <v>52.241045999999997</v>
      </c>
      <c r="K2340" s="1">
        <v>0.40156500000000001</v>
      </c>
      <c r="L2340" s="1">
        <v>-2.1405189999999998</v>
      </c>
      <c r="M2340" s="1" t="b">
        <v>1</v>
      </c>
      <c r="N2340" s="1">
        <v>1</v>
      </c>
    </row>
    <row r="2341" spans="1:14" x14ac:dyDescent="0.2">
      <c r="A2341" s="124">
        <v>44567.583333333336</v>
      </c>
      <c r="B2341" s="124">
        <v>44567.375</v>
      </c>
      <c r="C2341" s="1">
        <v>1269364671</v>
      </c>
      <c r="D2341" s="1" t="s">
        <v>137</v>
      </c>
      <c r="G2341" s="1" t="s">
        <v>138</v>
      </c>
      <c r="I2341" s="1">
        <v>49.28</v>
      </c>
      <c r="J2341" s="1">
        <v>47.723084</v>
      </c>
      <c r="K2341" s="1">
        <v>0.260326</v>
      </c>
      <c r="L2341" s="1">
        <v>-1.817242</v>
      </c>
      <c r="M2341" s="1" t="b">
        <v>1</v>
      </c>
      <c r="N2341" s="1">
        <v>1</v>
      </c>
    </row>
    <row r="2342" spans="1:14" x14ac:dyDescent="0.2">
      <c r="A2342" s="124">
        <v>44567.625</v>
      </c>
      <c r="B2342" s="124">
        <v>44567.416666666664</v>
      </c>
      <c r="C2342" s="1">
        <v>1269364671</v>
      </c>
      <c r="D2342" s="1" t="s">
        <v>137</v>
      </c>
      <c r="G2342" s="1" t="s">
        <v>138</v>
      </c>
      <c r="I2342" s="1">
        <v>52.48</v>
      </c>
      <c r="J2342" s="1">
        <v>50.857712999999997</v>
      </c>
      <c r="K2342" s="1">
        <v>0</v>
      </c>
      <c r="L2342" s="1">
        <v>-1.622287</v>
      </c>
      <c r="M2342" s="1" t="b">
        <v>1</v>
      </c>
      <c r="N2342" s="1">
        <v>1</v>
      </c>
    </row>
    <row r="2343" spans="1:14" x14ac:dyDescent="0.2">
      <c r="A2343" s="124">
        <v>44567.666666666664</v>
      </c>
      <c r="B2343" s="124">
        <v>44567.458333333336</v>
      </c>
      <c r="C2343" s="1">
        <v>1269364671</v>
      </c>
      <c r="D2343" s="1" t="s">
        <v>137</v>
      </c>
      <c r="G2343" s="1" t="s">
        <v>138</v>
      </c>
      <c r="I2343" s="1">
        <v>50.09</v>
      </c>
      <c r="J2343" s="1">
        <v>48.642088999999999</v>
      </c>
      <c r="K2343" s="1">
        <v>0</v>
      </c>
      <c r="L2343" s="1">
        <v>-1.4479109999999999</v>
      </c>
      <c r="M2343" s="1" t="b">
        <v>1</v>
      </c>
      <c r="N2343" s="1">
        <v>1</v>
      </c>
    </row>
    <row r="2344" spans="1:14" x14ac:dyDescent="0.2">
      <c r="A2344" s="124">
        <v>44567.708333333336</v>
      </c>
      <c r="B2344" s="124">
        <v>44567.5</v>
      </c>
      <c r="C2344" s="1">
        <v>1269364671</v>
      </c>
      <c r="D2344" s="1" t="s">
        <v>137</v>
      </c>
      <c r="G2344" s="1" t="s">
        <v>138</v>
      </c>
      <c r="I2344" s="1">
        <v>47.96</v>
      </c>
      <c r="J2344" s="1">
        <v>46.601452000000002</v>
      </c>
      <c r="K2344" s="1">
        <v>-3.3156999999999999E-2</v>
      </c>
      <c r="L2344" s="1">
        <v>-1.325391</v>
      </c>
      <c r="M2344" s="1" t="b">
        <v>1</v>
      </c>
      <c r="N2344" s="1">
        <v>1</v>
      </c>
    </row>
    <row r="2345" spans="1:14" x14ac:dyDescent="0.2">
      <c r="A2345" s="124">
        <v>44567.75</v>
      </c>
      <c r="B2345" s="124">
        <v>44567.541666666664</v>
      </c>
      <c r="C2345" s="1">
        <v>1269364671</v>
      </c>
      <c r="D2345" s="1" t="s">
        <v>137</v>
      </c>
      <c r="G2345" s="1" t="s">
        <v>138</v>
      </c>
      <c r="I2345" s="1">
        <v>45.86</v>
      </c>
      <c r="J2345" s="1">
        <v>44.554550999999996</v>
      </c>
      <c r="K2345" s="1">
        <v>-0.14706900000000001</v>
      </c>
      <c r="L2345" s="1">
        <v>-1.15838</v>
      </c>
      <c r="M2345" s="1" t="b">
        <v>1</v>
      </c>
      <c r="N2345" s="1">
        <v>1</v>
      </c>
    </row>
    <row r="2346" spans="1:14" x14ac:dyDescent="0.2">
      <c r="A2346" s="124">
        <v>44567.791666666664</v>
      </c>
      <c r="B2346" s="124">
        <v>44567.583333333336</v>
      </c>
      <c r="C2346" s="1">
        <v>1269364671</v>
      </c>
      <c r="D2346" s="1" t="s">
        <v>137</v>
      </c>
      <c r="G2346" s="1" t="s">
        <v>138</v>
      </c>
      <c r="I2346" s="1">
        <v>46.12</v>
      </c>
      <c r="J2346" s="1">
        <v>44.803362999999997</v>
      </c>
      <c r="K2346" s="1">
        <v>-0.18242</v>
      </c>
      <c r="L2346" s="1">
        <v>-1.134217</v>
      </c>
      <c r="M2346" s="1" t="b">
        <v>1</v>
      </c>
      <c r="N2346" s="1">
        <v>1</v>
      </c>
    </row>
    <row r="2347" spans="1:14" x14ac:dyDescent="0.2">
      <c r="A2347" s="124">
        <v>44567.833333333336</v>
      </c>
      <c r="B2347" s="124">
        <v>44567.625</v>
      </c>
      <c r="C2347" s="1">
        <v>1269364671</v>
      </c>
      <c r="D2347" s="1" t="s">
        <v>137</v>
      </c>
      <c r="G2347" s="1" t="s">
        <v>138</v>
      </c>
      <c r="I2347" s="1">
        <v>46.28</v>
      </c>
      <c r="J2347" s="1">
        <v>44.694420999999998</v>
      </c>
      <c r="K2347" s="1">
        <v>-0.30594300000000002</v>
      </c>
      <c r="L2347" s="1">
        <v>-1.279636</v>
      </c>
      <c r="M2347" s="1" t="b">
        <v>1</v>
      </c>
      <c r="N2347" s="1">
        <v>1</v>
      </c>
    </row>
    <row r="2348" spans="1:14" x14ac:dyDescent="0.2">
      <c r="A2348" s="124">
        <v>44567.875</v>
      </c>
      <c r="B2348" s="124">
        <v>44567.666666666664</v>
      </c>
      <c r="C2348" s="1">
        <v>1269364671</v>
      </c>
      <c r="D2348" s="1" t="s">
        <v>137</v>
      </c>
      <c r="G2348" s="1" t="s">
        <v>138</v>
      </c>
      <c r="I2348" s="1">
        <v>53.22</v>
      </c>
      <c r="J2348" s="1">
        <v>51.131504999999997</v>
      </c>
      <c r="K2348" s="1">
        <v>-0.75861299999999998</v>
      </c>
      <c r="L2348" s="1">
        <v>-1.329882</v>
      </c>
      <c r="M2348" s="1" t="b">
        <v>1</v>
      </c>
      <c r="N2348" s="1">
        <v>1</v>
      </c>
    </row>
    <row r="2349" spans="1:14" x14ac:dyDescent="0.2">
      <c r="A2349" s="124">
        <v>44567.916666666664</v>
      </c>
      <c r="B2349" s="124">
        <v>44567.708333333336</v>
      </c>
      <c r="C2349" s="1">
        <v>1269364671</v>
      </c>
      <c r="D2349" s="1" t="s">
        <v>137</v>
      </c>
      <c r="G2349" s="1" t="s">
        <v>138</v>
      </c>
      <c r="I2349" s="1">
        <v>69.03</v>
      </c>
      <c r="J2349" s="1">
        <v>65.626407</v>
      </c>
      <c r="K2349" s="1">
        <v>-1.5100899999999999</v>
      </c>
      <c r="L2349" s="1">
        <v>-1.8935029999999999</v>
      </c>
      <c r="M2349" s="1" t="b">
        <v>1</v>
      </c>
      <c r="N2349" s="1">
        <v>1</v>
      </c>
    </row>
    <row r="2350" spans="1:14" x14ac:dyDescent="0.2">
      <c r="A2350" s="124">
        <v>44567.958333333336</v>
      </c>
      <c r="B2350" s="124">
        <v>44567.75</v>
      </c>
      <c r="C2350" s="1">
        <v>1269364671</v>
      </c>
      <c r="D2350" s="1" t="s">
        <v>137</v>
      </c>
      <c r="G2350" s="1" t="s">
        <v>138</v>
      </c>
      <c r="I2350" s="1">
        <v>64.099999999999994</v>
      </c>
      <c r="J2350" s="1">
        <v>62.428179999999998</v>
      </c>
      <c r="K2350" s="1">
        <v>-0.495421</v>
      </c>
      <c r="L2350" s="1">
        <v>-1.176399</v>
      </c>
      <c r="M2350" s="1" t="b">
        <v>1</v>
      </c>
      <c r="N2350" s="1">
        <v>1</v>
      </c>
    </row>
    <row r="2351" spans="1:14" x14ac:dyDescent="0.2">
      <c r="A2351" s="124">
        <v>44568</v>
      </c>
      <c r="B2351" s="124">
        <v>44567.791666666664</v>
      </c>
      <c r="C2351" s="1">
        <v>1269364671</v>
      </c>
      <c r="D2351" s="1" t="s">
        <v>137</v>
      </c>
      <c r="G2351" s="1" t="s">
        <v>138</v>
      </c>
      <c r="I2351" s="1">
        <v>60.61</v>
      </c>
      <c r="J2351" s="1">
        <v>59.800097999999998</v>
      </c>
      <c r="K2351" s="1">
        <v>0.13</v>
      </c>
      <c r="L2351" s="1">
        <v>-0.93990200000000002</v>
      </c>
      <c r="M2351" s="1" t="b">
        <v>1</v>
      </c>
      <c r="N2351" s="1">
        <v>1</v>
      </c>
    </row>
    <row r="2352" spans="1:14" x14ac:dyDescent="0.2">
      <c r="A2352" s="124">
        <v>44568.041666666664</v>
      </c>
      <c r="B2352" s="124">
        <v>44567.833333333336</v>
      </c>
      <c r="C2352" s="1">
        <v>1269364671</v>
      </c>
      <c r="D2352" s="1" t="s">
        <v>137</v>
      </c>
      <c r="G2352" s="1" t="s">
        <v>138</v>
      </c>
      <c r="I2352" s="1">
        <v>57.48</v>
      </c>
      <c r="J2352" s="1">
        <v>56.530532000000001</v>
      </c>
      <c r="K2352" s="1">
        <v>-0.31643199999999999</v>
      </c>
      <c r="L2352" s="1">
        <v>-0.63303600000000004</v>
      </c>
      <c r="M2352" s="1" t="b">
        <v>1</v>
      </c>
      <c r="N2352" s="1">
        <v>1</v>
      </c>
    </row>
    <row r="2353" spans="1:14" x14ac:dyDescent="0.2">
      <c r="A2353" s="124">
        <v>44568.083333333336</v>
      </c>
      <c r="B2353" s="124">
        <v>44567.875</v>
      </c>
      <c r="C2353" s="1">
        <v>1269364671</v>
      </c>
      <c r="D2353" s="1" t="s">
        <v>137</v>
      </c>
      <c r="G2353" s="1" t="s">
        <v>138</v>
      </c>
      <c r="I2353" s="1">
        <v>53.45</v>
      </c>
      <c r="J2353" s="1">
        <v>52.580992999999999</v>
      </c>
      <c r="K2353" s="1">
        <v>-0.496141</v>
      </c>
      <c r="L2353" s="1">
        <v>-0.37286599999999998</v>
      </c>
      <c r="M2353" s="1" t="b">
        <v>1</v>
      </c>
      <c r="N2353" s="1">
        <v>1</v>
      </c>
    </row>
    <row r="2354" spans="1:14" x14ac:dyDescent="0.2">
      <c r="A2354" s="124">
        <v>44568.125</v>
      </c>
      <c r="B2354" s="124">
        <v>44567.916666666664</v>
      </c>
      <c r="C2354" s="1">
        <v>1269364671</v>
      </c>
      <c r="D2354" s="1" t="s">
        <v>137</v>
      </c>
      <c r="G2354" s="1" t="s">
        <v>138</v>
      </c>
      <c r="I2354" s="1">
        <v>49.26</v>
      </c>
      <c r="J2354" s="1">
        <v>48.023671</v>
      </c>
      <c r="K2354" s="1">
        <v>-0.87833799999999995</v>
      </c>
      <c r="L2354" s="1">
        <v>-0.357991</v>
      </c>
      <c r="M2354" s="1" t="b">
        <v>1</v>
      </c>
      <c r="N2354" s="1">
        <v>1</v>
      </c>
    </row>
    <row r="2355" spans="1:14" x14ac:dyDescent="0.2">
      <c r="A2355" s="124">
        <v>44568.166666666664</v>
      </c>
      <c r="B2355" s="124">
        <v>44567.958333333336</v>
      </c>
      <c r="C2355" s="1">
        <v>1269364671</v>
      </c>
      <c r="D2355" s="1" t="s">
        <v>137</v>
      </c>
      <c r="G2355" s="1" t="s">
        <v>138</v>
      </c>
      <c r="I2355" s="1">
        <v>45.22</v>
      </c>
      <c r="J2355" s="1">
        <v>44.826493999999997</v>
      </c>
      <c r="K2355" s="1">
        <v>-0.25249199999999999</v>
      </c>
      <c r="L2355" s="1">
        <v>-0.141014</v>
      </c>
      <c r="M2355" s="1" t="b">
        <v>1</v>
      </c>
      <c r="N2355" s="1">
        <v>1</v>
      </c>
    </row>
    <row r="2356" spans="1:14" x14ac:dyDescent="0.2">
      <c r="A2356" s="124">
        <v>44568.208333333336</v>
      </c>
      <c r="B2356" s="124">
        <v>44568</v>
      </c>
      <c r="C2356" s="1">
        <v>1269364671</v>
      </c>
      <c r="D2356" s="1" t="s">
        <v>137</v>
      </c>
      <c r="G2356" s="1" t="s">
        <v>138</v>
      </c>
      <c r="I2356" s="1">
        <v>45.27</v>
      </c>
      <c r="J2356" s="1">
        <v>45.599933</v>
      </c>
      <c r="K2356" s="1">
        <v>9.8102999999999996E-2</v>
      </c>
      <c r="L2356" s="1">
        <v>0.23183000000000001</v>
      </c>
      <c r="M2356" s="1" t="b">
        <v>1</v>
      </c>
      <c r="N2356" s="1">
        <v>1</v>
      </c>
    </row>
    <row r="2357" spans="1:14" x14ac:dyDescent="0.2">
      <c r="A2357" s="124">
        <v>44568.25</v>
      </c>
      <c r="B2357" s="124">
        <v>44568.041666666664</v>
      </c>
      <c r="C2357" s="1">
        <v>1269364671</v>
      </c>
      <c r="D2357" s="1" t="s">
        <v>137</v>
      </c>
      <c r="G2357" s="1" t="s">
        <v>138</v>
      </c>
      <c r="I2357" s="1">
        <v>44.42</v>
      </c>
      <c r="J2357" s="1">
        <v>45.074463999999999</v>
      </c>
      <c r="K2357" s="1">
        <v>0.110669</v>
      </c>
      <c r="L2357" s="1">
        <v>0.54379500000000003</v>
      </c>
      <c r="M2357" s="1" t="b">
        <v>1</v>
      </c>
      <c r="N2357" s="1">
        <v>1</v>
      </c>
    </row>
    <row r="2358" spans="1:14" x14ac:dyDescent="0.2">
      <c r="A2358" s="124">
        <v>44568.291666666664</v>
      </c>
      <c r="B2358" s="124">
        <v>44568.083333333336</v>
      </c>
      <c r="C2358" s="1">
        <v>1269364671</v>
      </c>
      <c r="D2358" s="1" t="s">
        <v>137</v>
      </c>
      <c r="G2358" s="1" t="s">
        <v>138</v>
      </c>
      <c r="I2358" s="1">
        <v>44.16</v>
      </c>
      <c r="J2358" s="1">
        <v>44.744864</v>
      </c>
      <c r="K2358" s="1">
        <v>5.4897000000000001E-2</v>
      </c>
      <c r="L2358" s="1">
        <v>0.52996699999999997</v>
      </c>
      <c r="M2358" s="1" t="b">
        <v>1</v>
      </c>
      <c r="N2358" s="1">
        <v>1</v>
      </c>
    </row>
    <row r="2359" spans="1:14" x14ac:dyDescent="0.2">
      <c r="A2359" s="124">
        <v>44568.333333333336</v>
      </c>
      <c r="B2359" s="124">
        <v>44568.125</v>
      </c>
      <c r="C2359" s="1">
        <v>1269364671</v>
      </c>
      <c r="D2359" s="1" t="s">
        <v>137</v>
      </c>
      <c r="G2359" s="1" t="s">
        <v>138</v>
      </c>
      <c r="I2359" s="1">
        <v>46.34</v>
      </c>
      <c r="J2359" s="1">
        <v>48.969059999999999</v>
      </c>
      <c r="K2359" s="1">
        <v>1.929297</v>
      </c>
      <c r="L2359" s="1">
        <v>0.69976300000000002</v>
      </c>
      <c r="M2359" s="1" t="b">
        <v>1</v>
      </c>
      <c r="N2359" s="1">
        <v>1</v>
      </c>
    </row>
    <row r="2360" spans="1:14" x14ac:dyDescent="0.2">
      <c r="A2360" s="124">
        <v>44568.375</v>
      </c>
      <c r="B2360" s="124">
        <v>44568.166666666664</v>
      </c>
      <c r="C2360" s="1">
        <v>1269364671</v>
      </c>
      <c r="D2360" s="1" t="s">
        <v>137</v>
      </c>
      <c r="G2360" s="1" t="s">
        <v>138</v>
      </c>
      <c r="I2360" s="1">
        <v>47.8</v>
      </c>
      <c r="J2360" s="1">
        <v>49.919448000000003</v>
      </c>
      <c r="K2360" s="1">
        <v>1.4536</v>
      </c>
      <c r="L2360" s="1">
        <v>0.665848</v>
      </c>
      <c r="M2360" s="1" t="b">
        <v>1</v>
      </c>
      <c r="N2360" s="1">
        <v>1</v>
      </c>
    </row>
    <row r="2361" spans="1:14" x14ac:dyDescent="0.2">
      <c r="A2361" s="124">
        <v>44568.416666666664</v>
      </c>
      <c r="B2361" s="124">
        <v>44568.208333333336</v>
      </c>
      <c r="C2361" s="1">
        <v>1269364671</v>
      </c>
      <c r="D2361" s="1" t="s">
        <v>137</v>
      </c>
      <c r="G2361" s="1" t="s">
        <v>138</v>
      </c>
      <c r="I2361" s="1">
        <v>50.36</v>
      </c>
      <c r="J2361" s="1">
        <v>51.916089999999997</v>
      </c>
      <c r="K2361" s="1">
        <v>0.87912000000000001</v>
      </c>
      <c r="L2361" s="1">
        <v>0.67696999999999996</v>
      </c>
      <c r="M2361" s="1" t="b">
        <v>1</v>
      </c>
      <c r="N2361" s="1">
        <v>1</v>
      </c>
    </row>
    <row r="2362" spans="1:14" x14ac:dyDescent="0.2">
      <c r="A2362" s="124">
        <v>44568.458333333336</v>
      </c>
      <c r="B2362" s="124">
        <v>44568.25</v>
      </c>
      <c r="C2362" s="1">
        <v>1269364671</v>
      </c>
      <c r="D2362" s="1" t="s">
        <v>137</v>
      </c>
      <c r="G2362" s="1" t="s">
        <v>138</v>
      </c>
      <c r="I2362" s="1">
        <v>59.35</v>
      </c>
      <c r="J2362" s="1">
        <v>60.374659999999999</v>
      </c>
      <c r="K2362" s="1">
        <v>0.19</v>
      </c>
      <c r="L2362" s="1">
        <v>0.83465999999999996</v>
      </c>
      <c r="M2362" s="1" t="b">
        <v>1</v>
      </c>
      <c r="N2362" s="1">
        <v>1</v>
      </c>
    </row>
    <row r="2363" spans="1:14" x14ac:dyDescent="0.2">
      <c r="A2363" s="124">
        <v>44568.5</v>
      </c>
      <c r="B2363" s="124">
        <v>44568.291666666664</v>
      </c>
      <c r="C2363" s="1">
        <v>1269364671</v>
      </c>
      <c r="D2363" s="1" t="s">
        <v>137</v>
      </c>
      <c r="G2363" s="1" t="s">
        <v>138</v>
      </c>
      <c r="I2363" s="1">
        <v>84.89</v>
      </c>
      <c r="J2363" s="1">
        <v>85.635731000000007</v>
      </c>
      <c r="K2363" s="1">
        <v>1.260216</v>
      </c>
      <c r="L2363" s="1">
        <v>-0.51448499999999997</v>
      </c>
      <c r="M2363" s="1" t="b">
        <v>1</v>
      </c>
      <c r="N2363" s="1">
        <v>1</v>
      </c>
    </row>
    <row r="2364" spans="1:14" x14ac:dyDescent="0.2">
      <c r="A2364" s="124">
        <v>44568.541666666664</v>
      </c>
      <c r="B2364" s="124">
        <v>44568.333333333336</v>
      </c>
      <c r="C2364" s="1">
        <v>1269364671</v>
      </c>
      <c r="D2364" s="1" t="s">
        <v>137</v>
      </c>
      <c r="G2364" s="1" t="s">
        <v>138</v>
      </c>
      <c r="I2364" s="1">
        <v>68.78</v>
      </c>
      <c r="J2364" s="1">
        <v>68.609402000000003</v>
      </c>
      <c r="K2364" s="1">
        <v>-0.107543</v>
      </c>
      <c r="L2364" s="1">
        <v>-6.3055E-2</v>
      </c>
      <c r="M2364" s="1" t="b">
        <v>1</v>
      </c>
      <c r="N2364" s="1">
        <v>1</v>
      </c>
    </row>
    <row r="2365" spans="1:14" x14ac:dyDescent="0.2">
      <c r="A2365" s="124">
        <v>44568.583333333336</v>
      </c>
      <c r="B2365" s="124">
        <v>44568.375</v>
      </c>
      <c r="C2365" s="1">
        <v>1269364671</v>
      </c>
      <c r="D2365" s="1" t="s">
        <v>137</v>
      </c>
      <c r="G2365" s="1" t="s">
        <v>138</v>
      </c>
      <c r="I2365" s="1">
        <v>58.9</v>
      </c>
      <c r="J2365" s="1">
        <v>58.516779</v>
      </c>
      <c r="K2365" s="1">
        <v>-0.44735900000000001</v>
      </c>
      <c r="L2365" s="1">
        <v>6.4138000000000001E-2</v>
      </c>
      <c r="M2365" s="1" t="b">
        <v>1</v>
      </c>
      <c r="N2365" s="1">
        <v>1</v>
      </c>
    </row>
    <row r="2366" spans="1:14" x14ac:dyDescent="0.2">
      <c r="A2366" s="124">
        <v>44568.625</v>
      </c>
      <c r="B2366" s="124">
        <v>44568.416666666664</v>
      </c>
      <c r="C2366" s="1">
        <v>1269364671</v>
      </c>
      <c r="D2366" s="1" t="s">
        <v>137</v>
      </c>
      <c r="G2366" s="1" t="s">
        <v>138</v>
      </c>
      <c r="I2366" s="1">
        <v>90.74</v>
      </c>
      <c r="J2366" s="1">
        <v>89.594239000000002</v>
      </c>
      <c r="K2366" s="1">
        <v>-0.66522800000000004</v>
      </c>
      <c r="L2366" s="1">
        <v>-0.48053299999999999</v>
      </c>
      <c r="M2366" s="1" t="b">
        <v>1</v>
      </c>
      <c r="N2366" s="1">
        <v>1</v>
      </c>
    </row>
    <row r="2367" spans="1:14" x14ac:dyDescent="0.2">
      <c r="A2367" s="124">
        <v>44568.666666666664</v>
      </c>
      <c r="B2367" s="124">
        <v>44568.458333333336</v>
      </c>
      <c r="C2367" s="1">
        <v>1269364671</v>
      </c>
      <c r="D2367" s="1" t="s">
        <v>137</v>
      </c>
      <c r="G2367" s="1" t="s">
        <v>138</v>
      </c>
      <c r="I2367" s="1">
        <v>83.09</v>
      </c>
      <c r="J2367" s="1">
        <v>81.301783999999998</v>
      </c>
      <c r="K2367" s="1">
        <v>-1.296632</v>
      </c>
      <c r="L2367" s="1">
        <v>-0.49158400000000002</v>
      </c>
      <c r="M2367" s="1" t="b">
        <v>1</v>
      </c>
      <c r="N2367" s="1">
        <v>1</v>
      </c>
    </row>
    <row r="2368" spans="1:14" x14ac:dyDescent="0.2">
      <c r="A2368" s="124">
        <v>44568.708333333336</v>
      </c>
      <c r="B2368" s="124">
        <v>44568.5</v>
      </c>
      <c r="C2368" s="1">
        <v>1269364671</v>
      </c>
      <c r="D2368" s="1" t="s">
        <v>137</v>
      </c>
      <c r="G2368" s="1" t="s">
        <v>138</v>
      </c>
      <c r="I2368" s="1">
        <v>70.91</v>
      </c>
      <c r="J2368" s="1">
        <v>68.570857000000004</v>
      </c>
      <c r="K2368" s="1">
        <v>-1.8077080000000001</v>
      </c>
      <c r="L2368" s="1">
        <v>-0.53143499999999999</v>
      </c>
      <c r="M2368" s="1" t="b">
        <v>1</v>
      </c>
      <c r="N2368" s="1">
        <v>1</v>
      </c>
    </row>
    <row r="2369" spans="1:14" x14ac:dyDescent="0.2">
      <c r="A2369" s="124">
        <v>44568.75</v>
      </c>
      <c r="B2369" s="124">
        <v>44568.541666666664</v>
      </c>
      <c r="C2369" s="1">
        <v>1269364671</v>
      </c>
      <c r="D2369" s="1" t="s">
        <v>137</v>
      </c>
      <c r="G2369" s="1" t="s">
        <v>138</v>
      </c>
      <c r="I2369" s="1">
        <v>65.790000000000006</v>
      </c>
      <c r="J2369" s="1">
        <v>63.676915000000001</v>
      </c>
      <c r="K2369" s="1">
        <v>-1.7326299999999999</v>
      </c>
      <c r="L2369" s="1">
        <v>-0.38045499999999999</v>
      </c>
      <c r="M2369" s="1" t="b">
        <v>1</v>
      </c>
      <c r="N2369" s="1">
        <v>1</v>
      </c>
    </row>
    <row r="2370" spans="1:14" x14ac:dyDescent="0.2">
      <c r="A2370" s="124">
        <v>44568.791666666664</v>
      </c>
      <c r="B2370" s="124">
        <v>44568.583333333336</v>
      </c>
      <c r="C2370" s="1">
        <v>1269364671</v>
      </c>
      <c r="D2370" s="1" t="s">
        <v>137</v>
      </c>
      <c r="G2370" s="1" t="s">
        <v>138</v>
      </c>
      <c r="I2370" s="1">
        <v>60.81</v>
      </c>
      <c r="J2370" s="1">
        <v>55.987324000000001</v>
      </c>
      <c r="K2370" s="1">
        <v>-4.4412229999999999</v>
      </c>
      <c r="L2370" s="1">
        <v>-0.38145299999999999</v>
      </c>
      <c r="M2370" s="1" t="b">
        <v>1</v>
      </c>
      <c r="N2370" s="1">
        <v>1</v>
      </c>
    </row>
    <row r="2371" spans="1:14" x14ac:dyDescent="0.2">
      <c r="A2371" s="124">
        <v>44568.833333333336</v>
      </c>
      <c r="B2371" s="124">
        <v>44568.625</v>
      </c>
      <c r="C2371" s="1">
        <v>1269364671</v>
      </c>
      <c r="D2371" s="1" t="s">
        <v>137</v>
      </c>
      <c r="G2371" s="1" t="s">
        <v>138</v>
      </c>
      <c r="I2371" s="1">
        <v>67.02</v>
      </c>
      <c r="J2371" s="1">
        <v>57.649262</v>
      </c>
      <c r="K2371" s="1">
        <v>-8.7811009999999996</v>
      </c>
      <c r="L2371" s="1">
        <v>-0.58963699999999997</v>
      </c>
      <c r="M2371" s="1" t="b">
        <v>1</v>
      </c>
      <c r="N2371" s="1">
        <v>1</v>
      </c>
    </row>
    <row r="2372" spans="1:14" x14ac:dyDescent="0.2">
      <c r="A2372" s="124">
        <v>44568.875</v>
      </c>
      <c r="B2372" s="124">
        <v>44568.666666666664</v>
      </c>
      <c r="C2372" s="1">
        <v>1269364671</v>
      </c>
      <c r="D2372" s="1" t="s">
        <v>137</v>
      </c>
      <c r="G2372" s="1" t="s">
        <v>138</v>
      </c>
      <c r="I2372" s="1">
        <v>83.12</v>
      </c>
      <c r="J2372" s="1">
        <v>68.580916999999999</v>
      </c>
      <c r="K2372" s="1">
        <v>-13.362439</v>
      </c>
      <c r="L2372" s="1">
        <v>-1.176644</v>
      </c>
      <c r="M2372" s="1" t="b">
        <v>1</v>
      </c>
      <c r="N2372" s="1">
        <v>1</v>
      </c>
    </row>
    <row r="2373" spans="1:14" x14ac:dyDescent="0.2">
      <c r="A2373" s="124">
        <v>44568.916666666664</v>
      </c>
      <c r="B2373" s="124">
        <v>44568.708333333336</v>
      </c>
      <c r="C2373" s="1">
        <v>1269364671</v>
      </c>
      <c r="D2373" s="1" t="s">
        <v>137</v>
      </c>
      <c r="G2373" s="1" t="s">
        <v>138</v>
      </c>
      <c r="I2373" s="1">
        <v>110.96</v>
      </c>
      <c r="J2373" s="1">
        <v>94.537253000000007</v>
      </c>
      <c r="K2373" s="1">
        <v>-14.652668999999999</v>
      </c>
      <c r="L2373" s="1">
        <v>-1.770078</v>
      </c>
      <c r="M2373" s="1" t="b">
        <v>1</v>
      </c>
      <c r="N2373" s="1">
        <v>1</v>
      </c>
    </row>
    <row r="2374" spans="1:14" x14ac:dyDescent="0.2">
      <c r="A2374" s="124">
        <v>44568.958333333336</v>
      </c>
      <c r="B2374" s="124">
        <v>44568.75</v>
      </c>
      <c r="C2374" s="1">
        <v>1269364671</v>
      </c>
      <c r="D2374" s="1" t="s">
        <v>137</v>
      </c>
      <c r="G2374" s="1" t="s">
        <v>138</v>
      </c>
      <c r="I2374" s="1">
        <v>106.48</v>
      </c>
      <c r="J2374" s="1">
        <v>92.548227999999995</v>
      </c>
      <c r="K2374" s="1">
        <v>-12.417274000000001</v>
      </c>
      <c r="L2374" s="1">
        <v>-1.5144979999999999</v>
      </c>
      <c r="M2374" s="1" t="b">
        <v>1</v>
      </c>
      <c r="N2374" s="1">
        <v>1</v>
      </c>
    </row>
    <row r="2375" spans="1:14" x14ac:dyDescent="0.2">
      <c r="A2375" s="124">
        <v>44569</v>
      </c>
      <c r="B2375" s="124">
        <v>44568.791666666664</v>
      </c>
      <c r="C2375" s="1">
        <v>1269364671</v>
      </c>
      <c r="D2375" s="1" t="s">
        <v>137</v>
      </c>
      <c r="G2375" s="1" t="s">
        <v>138</v>
      </c>
      <c r="I2375" s="1">
        <v>97.4</v>
      </c>
      <c r="J2375" s="1">
        <v>89.099878000000004</v>
      </c>
      <c r="K2375" s="1">
        <v>-7.3590179999999998</v>
      </c>
      <c r="L2375" s="1">
        <v>-0.94110400000000005</v>
      </c>
      <c r="M2375" s="1" t="b">
        <v>1</v>
      </c>
      <c r="N2375" s="1">
        <v>1</v>
      </c>
    </row>
    <row r="2376" spans="1:14" x14ac:dyDescent="0.2">
      <c r="A2376" s="124">
        <v>44569.041666666664</v>
      </c>
      <c r="B2376" s="124">
        <v>44568.833333333336</v>
      </c>
      <c r="C2376" s="1">
        <v>1269364671</v>
      </c>
      <c r="D2376" s="1" t="s">
        <v>137</v>
      </c>
      <c r="G2376" s="1" t="s">
        <v>138</v>
      </c>
      <c r="I2376" s="1">
        <v>87.24</v>
      </c>
      <c r="J2376" s="1">
        <v>81.264259999999993</v>
      </c>
      <c r="K2376" s="1">
        <v>-5.3755220000000001</v>
      </c>
      <c r="L2376" s="1">
        <v>-0.60021800000000003</v>
      </c>
      <c r="M2376" s="1" t="b">
        <v>1</v>
      </c>
      <c r="N2376" s="1">
        <v>1</v>
      </c>
    </row>
    <row r="2377" spans="1:14" x14ac:dyDescent="0.2">
      <c r="A2377" s="124">
        <v>44569.083333333336</v>
      </c>
      <c r="B2377" s="124">
        <v>44568.875</v>
      </c>
      <c r="C2377" s="1">
        <v>1269364671</v>
      </c>
      <c r="D2377" s="1" t="s">
        <v>137</v>
      </c>
      <c r="G2377" s="1" t="s">
        <v>138</v>
      </c>
      <c r="I2377" s="1">
        <v>80.37</v>
      </c>
      <c r="J2377" s="1">
        <v>74.897769999999994</v>
      </c>
      <c r="K2377" s="1">
        <v>-5.0234620000000003</v>
      </c>
      <c r="L2377" s="1">
        <v>-0.448768</v>
      </c>
      <c r="M2377" s="1" t="b">
        <v>1</v>
      </c>
      <c r="N2377" s="1">
        <v>1</v>
      </c>
    </row>
    <row r="2378" spans="1:14" x14ac:dyDescent="0.2">
      <c r="A2378" s="124">
        <v>44569.125</v>
      </c>
      <c r="B2378" s="124">
        <v>44568.916666666664</v>
      </c>
      <c r="C2378" s="1">
        <v>1269364671</v>
      </c>
      <c r="D2378" s="1" t="s">
        <v>137</v>
      </c>
      <c r="G2378" s="1" t="s">
        <v>138</v>
      </c>
      <c r="I2378" s="1">
        <v>75.010000000000005</v>
      </c>
      <c r="J2378" s="1">
        <v>70.757385999999997</v>
      </c>
      <c r="K2378" s="1">
        <v>-3.9265240000000001</v>
      </c>
      <c r="L2378" s="1">
        <v>-0.32608999999999999</v>
      </c>
      <c r="M2378" s="1" t="b">
        <v>1</v>
      </c>
      <c r="N2378" s="1">
        <v>1</v>
      </c>
    </row>
    <row r="2379" spans="1:14" x14ac:dyDescent="0.2">
      <c r="A2379" s="124">
        <v>44569.166666666664</v>
      </c>
      <c r="B2379" s="124">
        <v>44568.958333333336</v>
      </c>
      <c r="C2379" s="1">
        <v>1269364671</v>
      </c>
      <c r="D2379" s="1" t="s">
        <v>137</v>
      </c>
      <c r="G2379" s="1" t="s">
        <v>138</v>
      </c>
      <c r="I2379" s="1">
        <v>76.069999999999993</v>
      </c>
      <c r="J2379" s="1">
        <v>79.103007000000005</v>
      </c>
      <c r="K2379" s="1">
        <v>3.1762640000000002</v>
      </c>
      <c r="L2379" s="1">
        <v>-0.143257</v>
      </c>
      <c r="M2379" s="1" t="b">
        <v>1</v>
      </c>
      <c r="N2379" s="1">
        <v>1</v>
      </c>
    </row>
    <row r="2380" spans="1:14" x14ac:dyDescent="0.2">
      <c r="A2380" s="124">
        <v>44569.208333333336</v>
      </c>
      <c r="B2380" s="124">
        <v>44569</v>
      </c>
      <c r="C2380" s="1">
        <v>1269364671</v>
      </c>
      <c r="D2380" s="1" t="s">
        <v>137</v>
      </c>
      <c r="G2380" s="1" t="s">
        <v>138</v>
      </c>
      <c r="I2380" s="1">
        <v>66.3</v>
      </c>
      <c r="J2380" s="1">
        <v>77.299947000000003</v>
      </c>
      <c r="K2380" s="1">
        <v>10.004567</v>
      </c>
      <c r="L2380" s="1">
        <v>0.99538000000000004</v>
      </c>
      <c r="M2380" s="1" t="b">
        <v>1</v>
      </c>
      <c r="N2380" s="1">
        <v>1</v>
      </c>
    </row>
    <row r="2381" spans="1:14" x14ac:dyDescent="0.2">
      <c r="A2381" s="124">
        <v>44569.25</v>
      </c>
      <c r="B2381" s="124">
        <v>44569.041666666664</v>
      </c>
      <c r="C2381" s="1">
        <v>1269364671</v>
      </c>
      <c r="D2381" s="1" t="s">
        <v>137</v>
      </c>
      <c r="G2381" s="1" t="s">
        <v>138</v>
      </c>
      <c r="I2381" s="1">
        <v>65.37</v>
      </c>
      <c r="J2381" s="1">
        <v>123.797764</v>
      </c>
      <c r="K2381" s="1">
        <v>57.349518000000003</v>
      </c>
      <c r="L2381" s="1">
        <v>1.078246</v>
      </c>
      <c r="M2381" s="1" t="b">
        <v>1</v>
      </c>
      <c r="N2381" s="1">
        <v>1</v>
      </c>
    </row>
    <row r="2382" spans="1:14" x14ac:dyDescent="0.2">
      <c r="A2382" s="124">
        <v>44569.291666666664</v>
      </c>
      <c r="B2382" s="124">
        <v>44569.083333333336</v>
      </c>
      <c r="C2382" s="1">
        <v>1269364671</v>
      </c>
      <c r="D2382" s="1" t="s">
        <v>137</v>
      </c>
      <c r="G2382" s="1" t="s">
        <v>138</v>
      </c>
      <c r="I2382" s="1">
        <v>63.74</v>
      </c>
      <c r="J2382" s="1">
        <v>90.196650000000005</v>
      </c>
      <c r="K2382" s="1">
        <v>25.596025999999998</v>
      </c>
      <c r="L2382" s="1">
        <v>0.86062399999999994</v>
      </c>
      <c r="M2382" s="1" t="b">
        <v>1</v>
      </c>
      <c r="N2382" s="1">
        <v>1</v>
      </c>
    </row>
    <row r="2383" spans="1:14" x14ac:dyDescent="0.2">
      <c r="A2383" s="124">
        <v>44569.333333333336</v>
      </c>
      <c r="B2383" s="124">
        <v>44569.125</v>
      </c>
      <c r="C2383" s="1">
        <v>1269364671</v>
      </c>
      <c r="D2383" s="1" t="s">
        <v>137</v>
      </c>
      <c r="G2383" s="1" t="s">
        <v>138</v>
      </c>
      <c r="I2383" s="1">
        <v>61.39</v>
      </c>
      <c r="J2383" s="1">
        <v>70.280924999999996</v>
      </c>
      <c r="K2383" s="1">
        <v>7.7656640000000001</v>
      </c>
      <c r="L2383" s="1">
        <v>1.1252610000000001</v>
      </c>
      <c r="M2383" s="1" t="b">
        <v>1</v>
      </c>
      <c r="N2383" s="1">
        <v>1</v>
      </c>
    </row>
    <row r="2384" spans="1:14" x14ac:dyDescent="0.2">
      <c r="A2384" s="124">
        <v>44569.375</v>
      </c>
      <c r="B2384" s="124">
        <v>44569.166666666664</v>
      </c>
      <c r="C2384" s="1">
        <v>1269364671</v>
      </c>
      <c r="D2384" s="1" t="s">
        <v>137</v>
      </c>
      <c r="G2384" s="1" t="s">
        <v>138</v>
      </c>
      <c r="I2384" s="1">
        <v>60.64</v>
      </c>
      <c r="J2384" s="1">
        <v>69.850314999999995</v>
      </c>
      <c r="K2384" s="1">
        <v>7.8006010000000003</v>
      </c>
      <c r="L2384" s="1">
        <v>1.4097139999999999</v>
      </c>
      <c r="M2384" s="1" t="b">
        <v>1</v>
      </c>
      <c r="N2384" s="1">
        <v>1</v>
      </c>
    </row>
    <row r="2385" spans="1:14" x14ac:dyDescent="0.2">
      <c r="A2385" s="124">
        <v>44569.416666666664</v>
      </c>
      <c r="B2385" s="124">
        <v>44569.208333333336</v>
      </c>
      <c r="C2385" s="1">
        <v>1269364671</v>
      </c>
      <c r="D2385" s="1" t="s">
        <v>137</v>
      </c>
      <c r="G2385" s="1" t="s">
        <v>138</v>
      </c>
      <c r="I2385" s="1">
        <v>65.260000000000005</v>
      </c>
      <c r="J2385" s="1">
        <v>110.139889</v>
      </c>
      <c r="K2385" s="1">
        <v>43.632424999999998</v>
      </c>
      <c r="L2385" s="1">
        <v>1.2474639999999999</v>
      </c>
      <c r="M2385" s="1" t="b">
        <v>1</v>
      </c>
      <c r="N2385" s="1">
        <v>1</v>
      </c>
    </row>
    <row r="2386" spans="1:14" x14ac:dyDescent="0.2">
      <c r="A2386" s="124">
        <v>44569.458333333336</v>
      </c>
      <c r="B2386" s="124">
        <v>44569.25</v>
      </c>
      <c r="C2386" s="1">
        <v>1269364671</v>
      </c>
      <c r="D2386" s="1" t="s">
        <v>137</v>
      </c>
      <c r="G2386" s="1" t="s">
        <v>138</v>
      </c>
      <c r="I2386" s="1">
        <v>67.87</v>
      </c>
      <c r="J2386" s="1">
        <v>100.444733</v>
      </c>
      <c r="K2386" s="1">
        <v>31.353366999999999</v>
      </c>
      <c r="L2386" s="1">
        <v>1.221366</v>
      </c>
      <c r="M2386" s="1" t="b">
        <v>1</v>
      </c>
      <c r="N2386" s="1">
        <v>1</v>
      </c>
    </row>
    <row r="2387" spans="1:14" x14ac:dyDescent="0.2">
      <c r="A2387" s="124">
        <v>44569.5</v>
      </c>
      <c r="B2387" s="124">
        <v>44569.291666666664</v>
      </c>
      <c r="C2387" s="1">
        <v>1269364671</v>
      </c>
      <c r="D2387" s="1" t="s">
        <v>137</v>
      </c>
      <c r="G2387" s="1" t="s">
        <v>138</v>
      </c>
      <c r="I2387" s="1">
        <v>79.13</v>
      </c>
      <c r="J2387" s="1">
        <v>107.72720700000001</v>
      </c>
      <c r="K2387" s="1">
        <v>27.567924999999999</v>
      </c>
      <c r="L2387" s="1">
        <v>1.029282</v>
      </c>
      <c r="M2387" s="1" t="b">
        <v>1</v>
      </c>
      <c r="N2387" s="1">
        <v>1</v>
      </c>
    </row>
    <row r="2388" spans="1:14" x14ac:dyDescent="0.2">
      <c r="A2388" s="124">
        <v>44569.541666666664</v>
      </c>
      <c r="B2388" s="124">
        <v>44569.333333333336</v>
      </c>
      <c r="C2388" s="1">
        <v>1269364671</v>
      </c>
      <c r="D2388" s="1" t="s">
        <v>137</v>
      </c>
      <c r="G2388" s="1" t="s">
        <v>138</v>
      </c>
      <c r="I2388" s="1">
        <v>69.7</v>
      </c>
      <c r="J2388" s="1">
        <v>103.13912999999999</v>
      </c>
      <c r="K2388" s="1">
        <v>32.124006000000001</v>
      </c>
      <c r="L2388" s="1">
        <v>1.315124</v>
      </c>
      <c r="M2388" s="1" t="b">
        <v>1</v>
      </c>
      <c r="N2388" s="1">
        <v>1</v>
      </c>
    </row>
    <row r="2389" spans="1:14" x14ac:dyDescent="0.2">
      <c r="A2389" s="124">
        <v>44569.583333333336</v>
      </c>
      <c r="B2389" s="124">
        <v>44569.375</v>
      </c>
      <c r="C2389" s="1">
        <v>1269364671</v>
      </c>
      <c r="D2389" s="1" t="s">
        <v>137</v>
      </c>
      <c r="G2389" s="1" t="s">
        <v>138</v>
      </c>
      <c r="I2389" s="1">
        <v>58.11</v>
      </c>
      <c r="J2389" s="1">
        <v>68.848292999999998</v>
      </c>
      <c r="K2389" s="1">
        <v>10.096781</v>
      </c>
      <c r="L2389" s="1">
        <v>0.64151199999999997</v>
      </c>
      <c r="M2389" s="1" t="b">
        <v>1</v>
      </c>
      <c r="N2389" s="1">
        <v>1</v>
      </c>
    </row>
    <row r="2390" spans="1:14" x14ac:dyDescent="0.2">
      <c r="A2390" s="124">
        <v>44569.625</v>
      </c>
      <c r="B2390" s="124">
        <v>44569.416666666664</v>
      </c>
      <c r="C2390" s="1">
        <v>1269364671</v>
      </c>
      <c r="D2390" s="1" t="s">
        <v>137</v>
      </c>
      <c r="G2390" s="1" t="s">
        <v>138</v>
      </c>
      <c r="I2390" s="1">
        <v>51.75</v>
      </c>
      <c r="J2390" s="1">
        <v>50.631500000000003</v>
      </c>
      <c r="K2390" s="1">
        <v>-0.66729799999999995</v>
      </c>
      <c r="L2390" s="1">
        <v>-0.45120199999999999</v>
      </c>
      <c r="M2390" s="1" t="b">
        <v>1</v>
      </c>
      <c r="N2390" s="1">
        <v>1</v>
      </c>
    </row>
    <row r="2391" spans="1:14" x14ac:dyDescent="0.2">
      <c r="A2391" s="124">
        <v>44569.666666666664</v>
      </c>
      <c r="B2391" s="124">
        <v>44569.458333333336</v>
      </c>
      <c r="C2391" s="1">
        <v>1269364671</v>
      </c>
      <c r="D2391" s="1" t="s">
        <v>137</v>
      </c>
      <c r="G2391" s="1" t="s">
        <v>138</v>
      </c>
      <c r="I2391" s="1">
        <v>43.55</v>
      </c>
      <c r="J2391" s="1">
        <v>42.704872999999999</v>
      </c>
      <c r="K2391" s="1">
        <v>-0.30563499999999999</v>
      </c>
      <c r="L2391" s="1">
        <v>-0.53949199999999997</v>
      </c>
      <c r="M2391" s="1" t="b">
        <v>1</v>
      </c>
      <c r="N2391" s="1">
        <v>1</v>
      </c>
    </row>
    <row r="2392" spans="1:14" x14ac:dyDescent="0.2">
      <c r="A2392" s="124">
        <v>44569.708333333336</v>
      </c>
      <c r="B2392" s="124">
        <v>44569.5</v>
      </c>
      <c r="C2392" s="1">
        <v>1269364671</v>
      </c>
      <c r="D2392" s="1" t="s">
        <v>137</v>
      </c>
      <c r="G2392" s="1" t="s">
        <v>138</v>
      </c>
      <c r="I2392" s="1">
        <v>41.36</v>
      </c>
      <c r="J2392" s="1">
        <v>40.372298999999998</v>
      </c>
      <c r="K2392" s="1">
        <v>-0.41162199999999999</v>
      </c>
      <c r="L2392" s="1">
        <v>-0.57607900000000001</v>
      </c>
      <c r="M2392" s="1" t="b">
        <v>1</v>
      </c>
      <c r="N2392" s="1">
        <v>1</v>
      </c>
    </row>
    <row r="2393" spans="1:14" x14ac:dyDescent="0.2">
      <c r="A2393" s="124">
        <v>44569.75</v>
      </c>
      <c r="B2393" s="124">
        <v>44569.541666666664</v>
      </c>
      <c r="C2393" s="1">
        <v>1269364671</v>
      </c>
      <c r="D2393" s="1" t="s">
        <v>137</v>
      </c>
      <c r="G2393" s="1" t="s">
        <v>138</v>
      </c>
      <c r="I2393" s="1">
        <v>39.53</v>
      </c>
      <c r="J2393" s="1">
        <v>38.526001999999998</v>
      </c>
      <c r="K2393" s="1">
        <v>-0.52532199999999996</v>
      </c>
      <c r="L2393" s="1">
        <v>-0.47867599999999999</v>
      </c>
      <c r="M2393" s="1" t="b">
        <v>1</v>
      </c>
      <c r="N2393" s="1">
        <v>1</v>
      </c>
    </row>
    <row r="2394" spans="1:14" x14ac:dyDescent="0.2">
      <c r="A2394" s="124">
        <v>44569.791666666664</v>
      </c>
      <c r="B2394" s="124">
        <v>44569.583333333336</v>
      </c>
      <c r="C2394" s="1">
        <v>1269364671</v>
      </c>
      <c r="D2394" s="1" t="s">
        <v>137</v>
      </c>
      <c r="G2394" s="1" t="s">
        <v>138</v>
      </c>
      <c r="I2394" s="1">
        <v>38.770000000000003</v>
      </c>
      <c r="J2394" s="1">
        <v>37.606693999999997</v>
      </c>
      <c r="K2394" s="1">
        <v>-0.63878299999999999</v>
      </c>
      <c r="L2394" s="1">
        <v>-0.52452299999999996</v>
      </c>
      <c r="M2394" s="1" t="b">
        <v>1</v>
      </c>
      <c r="N2394" s="1">
        <v>1</v>
      </c>
    </row>
    <row r="2395" spans="1:14" x14ac:dyDescent="0.2">
      <c r="A2395" s="124">
        <v>44569.833333333336</v>
      </c>
      <c r="B2395" s="124">
        <v>44569.625</v>
      </c>
      <c r="C2395" s="1">
        <v>1269364671</v>
      </c>
      <c r="D2395" s="1" t="s">
        <v>137</v>
      </c>
      <c r="G2395" s="1" t="s">
        <v>138</v>
      </c>
      <c r="I2395" s="1">
        <v>39.14</v>
      </c>
      <c r="J2395" s="1">
        <v>37.942652000000002</v>
      </c>
      <c r="K2395" s="1">
        <v>-0.54517700000000002</v>
      </c>
      <c r="L2395" s="1">
        <v>-0.65217099999999995</v>
      </c>
      <c r="M2395" s="1" t="b">
        <v>1</v>
      </c>
      <c r="N2395" s="1">
        <v>1</v>
      </c>
    </row>
    <row r="2396" spans="1:14" x14ac:dyDescent="0.2">
      <c r="A2396" s="124">
        <v>44569.875</v>
      </c>
      <c r="B2396" s="124">
        <v>44569.666666666664</v>
      </c>
      <c r="C2396" s="1">
        <v>1269364671</v>
      </c>
      <c r="D2396" s="1" t="s">
        <v>137</v>
      </c>
      <c r="G2396" s="1" t="s">
        <v>138</v>
      </c>
      <c r="I2396" s="1">
        <v>41.3</v>
      </c>
      <c r="J2396" s="1">
        <v>39.764651000000001</v>
      </c>
      <c r="K2396" s="1">
        <v>-0.66608999999999996</v>
      </c>
      <c r="L2396" s="1">
        <v>-0.869259</v>
      </c>
      <c r="M2396" s="1" t="b">
        <v>1</v>
      </c>
      <c r="N2396" s="1">
        <v>1</v>
      </c>
    </row>
    <row r="2397" spans="1:14" x14ac:dyDescent="0.2">
      <c r="A2397" s="124">
        <v>44569.916666666664</v>
      </c>
      <c r="B2397" s="124">
        <v>44569.708333333336</v>
      </c>
      <c r="C2397" s="1">
        <v>1269364671</v>
      </c>
      <c r="D2397" s="1" t="s">
        <v>137</v>
      </c>
      <c r="G2397" s="1" t="s">
        <v>138</v>
      </c>
      <c r="I2397" s="1">
        <v>55.86</v>
      </c>
      <c r="J2397" s="1">
        <v>51.014062000000003</v>
      </c>
      <c r="K2397" s="1">
        <v>-3.6547800000000001</v>
      </c>
      <c r="L2397" s="1">
        <v>-1.1911579999999999</v>
      </c>
      <c r="M2397" s="1" t="b">
        <v>1</v>
      </c>
      <c r="N2397" s="1">
        <v>1</v>
      </c>
    </row>
    <row r="2398" spans="1:14" x14ac:dyDescent="0.2">
      <c r="A2398" s="124">
        <v>44569.958333333336</v>
      </c>
      <c r="B2398" s="124">
        <v>44569.75</v>
      </c>
      <c r="C2398" s="1">
        <v>1269364671</v>
      </c>
      <c r="D2398" s="1" t="s">
        <v>137</v>
      </c>
      <c r="G2398" s="1" t="s">
        <v>138</v>
      </c>
      <c r="I2398" s="1">
        <v>53.31</v>
      </c>
      <c r="J2398" s="1">
        <v>50.677272000000002</v>
      </c>
      <c r="K2398" s="1">
        <v>-1.626968</v>
      </c>
      <c r="L2398" s="1">
        <v>-1.00576</v>
      </c>
      <c r="M2398" s="1" t="b">
        <v>1</v>
      </c>
      <c r="N2398" s="1">
        <v>1</v>
      </c>
    </row>
    <row r="2399" spans="1:14" x14ac:dyDescent="0.2">
      <c r="A2399" s="124">
        <v>44570</v>
      </c>
      <c r="B2399" s="124">
        <v>44569.791666666664</v>
      </c>
      <c r="C2399" s="1">
        <v>1269364671</v>
      </c>
      <c r="D2399" s="1" t="s">
        <v>137</v>
      </c>
      <c r="G2399" s="1" t="s">
        <v>138</v>
      </c>
      <c r="I2399" s="1">
        <v>50.4</v>
      </c>
      <c r="J2399" s="1">
        <v>50.735152999999997</v>
      </c>
      <c r="K2399" s="1">
        <v>1.3016019999999999</v>
      </c>
      <c r="L2399" s="1">
        <v>-0.966449</v>
      </c>
      <c r="M2399" s="1" t="b">
        <v>1</v>
      </c>
      <c r="N2399" s="1">
        <v>1</v>
      </c>
    </row>
    <row r="2400" spans="1:14" x14ac:dyDescent="0.2">
      <c r="A2400" s="124">
        <v>44570.041666666664</v>
      </c>
      <c r="B2400" s="124">
        <v>44569.833333333336</v>
      </c>
      <c r="C2400" s="1">
        <v>1269364671</v>
      </c>
      <c r="D2400" s="1" t="s">
        <v>137</v>
      </c>
      <c r="G2400" s="1" t="s">
        <v>138</v>
      </c>
      <c r="I2400" s="1">
        <v>48.24</v>
      </c>
      <c r="J2400" s="1">
        <v>48.609305999999997</v>
      </c>
      <c r="K2400" s="1">
        <v>1.1178699999999999</v>
      </c>
      <c r="L2400" s="1">
        <v>-0.74856400000000001</v>
      </c>
      <c r="M2400" s="1" t="b">
        <v>1</v>
      </c>
      <c r="N2400" s="1">
        <v>1</v>
      </c>
    </row>
    <row r="2401" spans="1:14" x14ac:dyDescent="0.2">
      <c r="A2401" s="124">
        <v>44570.083333333336</v>
      </c>
      <c r="B2401" s="124">
        <v>44569.875</v>
      </c>
      <c r="C2401" s="1">
        <v>1269364671</v>
      </c>
      <c r="D2401" s="1" t="s">
        <v>137</v>
      </c>
      <c r="G2401" s="1" t="s">
        <v>138</v>
      </c>
      <c r="I2401" s="1">
        <v>48.03</v>
      </c>
      <c r="J2401" s="1">
        <v>48.324700999999997</v>
      </c>
      <c r="K2401" s="1">
        <v>1.2842979999999999</v>
      </c>
      <c r="L2401" s="1">
        <v>-0.98959699999999995</v>
      </c>
      <c r="M2401" s="1" t="b">
        <v>1</v>
      </c>
      <c r="N2401" s="1">
        <v>1</v>
      </c>
    </row>
    <row r="2402" spans="1:14" x14ac:dyDescent="0.2">
      <c r="A2402" s="124">
        <v>44570.125</v>
      </c>
      <c r="B2402" s="124">
        <v>44569.916666666664</v>
      </c>
      <c r="C2402" s="1">
        <v>1269364671</v>
      </c>
      <c r="D2402" s="1" t="s">
        <v>137</v>
      </c>
      <c r="G2402" s="1" t="s">
        <v>138</v>
      </c>
      <c r="I2402" s="1">
        <v>43.42</v>
      </c>
      <c r="J2402" s="1">
        <v>43.334307000000003</v>
      </c>
      <c r="K2402" s="1">
        <v>0.54420800000000003</v>
      </c>
      <c r="L2402" s="1">
        <v>-0.62990100000000004</v>
      </c>
      <c r="M2402" s="1" t="b">
        <v>1</v>
      </c>
      <c r="N2402" s="1">
        <v>1</v>
      </c>
    </row>
    <row r="2403" spans="1:14" x14ac:dyDescent="0.2">
      <c r="A2403" s="124">
        <v>44570.166666666664</v>
      </c>
      <c r="B2403" s="124">
        <v>44569.958333333336</v>
      </c>
      <c r="C2403" s="1">
        <v>1269364671</v>
      </c>
      <c r="D2403" s="1" t="s">
        <v>137</v>
      </c>
      <c r="G2403" s="1" t="s">
        <v>138</v>
      </c>
      <c r="I2403" s="1">
        <v>42.96</v>
      </c>
      <c r="J2403" s="1">
        <v>42.562139000000002</v>
      </c>
      <c r="K2403" s="1">
        <v>0.41636400000000001</v>
      </c>
      <c r="L2403" s="1">
        <v>-0.81422499999999998</v>
      </c>
      <c r="M2403" s="1" t="b">
        <v>1</v>
      </c>
      <c r="N2403" s="1">
        <v>1</v>
      </c>
    </row>
    <row r="2404" spans="1:14" x14ac:dyDescent="0.2">
      <c r="A2404" s="124">
        <v>44570.208333333336</v>
      </c>
      <c r="B2404" s="124">
        <v>44570</v>
      </c>
      <c r="C2404" s="1">
        <v>1269364671</v>
      </c>
      <c r="D2404" s="1" t="s">
        <v>137</v>
      </c>
      <c r="G2404" s="1" t="s">
        <v>138</v>
      </c>
      <c r="I2404" s="1">
        <v>44.35</v>
      </c>
      <c r="J2404" s="1">
        <v>44.360962000000001</v>
      </c>
      <c r="K2404" s="1">
        <v>1.0053749999999999</v>
      </c>
      <c r="L2404" s="1">
        <v>-0.99441299999999999</v>
      </c>
      <c r="M2404" s="1" t="b">
        <v>1</v>
      </c>
      <c r="N2404" s="1">
        <v>1</v>
      </c>
    </row>
    <row r="2405" spans="1:14" x14ac:dyDescent="0.2">
      <c r="A2405" s="124">
        <v>44570.25</v>
      </c>
      <c r="B2405" s="124">
        <v>44570.041666666664</v>
      </c>
      <c r="C2405" s="1">
        <v>1269364671</v>
      </c>
      <c r="D2405" s="1" t="s">
        <v>137</v>
      </c>
      <c r="G2405" s="1" t="s">
        <v>138</v>
      </c>
      <c r="I2405" s="1">
        <v>41.81</v>
      </c>
      <c r="J2405" s="1">
        <v>42.297210999999997</v>
      </c>
      <c r="K2405" s="1">
        <v>1.2681340000000001</v>
      </c>
      <c r="L2405" s="1">
        <v>-0.78092300000000003</v>
      </c>
      <c r="M2405" s="1" t="b">
        <v>1</v>
      </c>
      <c r="N2405" s="1">
        <v>1</v>
      </c>
    </row>
    <row r="2406" spans="1:14" x14ac:dyDescent="0.2">
      <c r="A2406" s="124">
        <v>44570.291666666664</v>
      </c>
      <c r="B2406" s="124">
        <v>44570.083333333336</v>
      </c>
      <c r="C2406" s="1">
        <v>1269364671</v>
      </c>
      <c r="D2406" s="1" t="s">
        <v>137</v>
      </c>
      <c r="G2406" s="1" t="s">
        <v>138</v>
      </c>
      <c r="I2406" s="1">
        <v>40.75</v>
      </c>
      <c r="J2406" s="1">
        <v>41.053041999999998</v>
      </c>
      <c r="K2406" s="1">
        <v>1.216955</v>
      </c>
      <c r="L2406" s="1">
        <v>-0.91391299999999998</v>
      </c>
      <c r="M2406" s="1" t="b">
        <v>1</v>
      </c>
      <c r="N2406" s="1">
        <v>1</v>
      </c>
    </row>
    <row r="2407" spans="1:14" x14ac:dyDescent="0.2">
      <c r="A2407" s="124">
        <v>44570.333333333336</v>
      </c>
      <c r="B2407" s="124">
        <v>44570.125</v>
      </c>
      <c r="C2407" s="1">
        <v>1269364671</v>
      </c>
      <c r="D2407" s="1" t="s">
        <v>137</v>
      </c>
      <c r="G2407" s="1" t="s">
        <v>138</v>
      </c>
      <c r="I2407" s="1">
        <v>39.99</v>
      </c>
      <c r="J2407" s="1">
        <v>41.156936999999999</v>
      </c>
      <c r="K2407" s="1">
        <v>2.0475490000000001</v>
      </c>
      <c r="L2407" s="1">
        <v>-0.88061199999999995</v>
      </c>
      <c r="M2407" s="1" t="b">
        <v>1</v>
      </c>
      <c r="N2407" s="1">
        <v>1</v>
      </c>
    </row>
    <row r="2408" spans="1:14" x14ac:dyDescent="0.2">
      <c r="A2408" s="124">
        <v>44570.375</v>
      </c>
      <c r="B2408" s="124">
        <v>44570.166666666664</v>
      </c>
      <c r="C2408" s="1">
        <v>1269364671</v>
      </c>
      <c r="D2408" s="1" t="s">
        <v>137</v>
      </c>
      <c r="G2408" s="1" t="s">
        <v>138</v>
      </c>
      <c r="I2408" s="1">
        <v>39.08</v>
      </c>
      <c r="J2408" s="1">
        <v>40.178263000000001</v>
      </c>
      <c r="K2408" s="1">
        <v>1.8995089999999999</v>
      </c>
      <c r="L2408" s="1">
        <v>-0.80124600000000001</v>
      </c>
      <c r="M2408" s="1" t="b">
        <v>1</v>
      </c>
      <c r="N2408" s="1">
        <v>1</v>
      </c>
    </row>
    <row r="2409" spans="1:14" x14ac:dyDescent="0.2">
      <c r="A2409" s="124">
        <v>44570.416666666664</v>
      </c>
      <c r="B2409" s="124">
        <v>44570.208333333336</v>
      </c>
      <c r="C2409" s="1">
        <v>1269364671</v>
      </c>
      <c r="D2409" s="1" t="s">
        <v>137</v>
      </c>
      <c r="G2409" s="1" t="s">
        <v>138</v>
      </c>
      <c r="I2409" s="1">
        <v>39.18</v>
      </c>
      <c r="J2409" s="1">
        <v>42.228782000000002</v>
      </c>
      <c r="K2409" s="1">
        <v>4.038888</v>
      </c>
      <c r="L2409" s="1">
        <v>-0.99010600000000004</v>
      </c>
      <c r="M2409" s="1" t="b">
        <v>1</v>
      </c>
      <c r="N2409" s="1">
        <v>1</v>
      </c>
    </row>
    <row r="2410" spans="1:14" x14ac:dyDescent="0.2">
      <c r="A2410" s="124">
        <v>44570.458333333336</v>
      </c>
      <c r="B2410" s="124">
        <v>44570.25</v>
      </c>
      <c r="C2410" s="1">
        <v>1269364671</v>
      </c>
      <c r="D2410" s="1" t="s">
        <v>137</v>
      </c>
      <c r="G2410" s="1" t="s">
        <v>138</v>
      </c>
      <c r="I2410" s="1">
        <v>38.81</v>
      </c>
      <c r="J2410" s="1">
        <v>41.369753000000003</v>
      </c>
      <c r="K2410" s="1">
        <v>3.496283</v>
      </c>
      <c r="L2410" s="1">
        <v>-0.93652999999999997</v>
      </c>
      <c r="M2410" s="1" t="b">
        <v>1</v>
      </c>
      <c r="N2410" s="1">
        <v>1</v>
      </c>
    </row>
    <row r="2411" spans="1:14" x14ac:dyDescent="0.2">
      <c r="A2411" s="124">
        <v>44570.5</v>
      </c>
      <c r="B2411" s="124">
        <v>44570.291666666664</v>
      </c>
      <c r="C2411" s="1">
        <v>1269364671</v>
      </c>
      <c r="D2411" s="1" t="s">
        <v>137</v>
      </c>
      <c r="G2411" s="1" t="s">
        <v>138</v>
      </c>
      <c r="I2411" s="1">
        <v>38.49</v>
      </c>
      <c r="J2411" s="1">
        <v>40.611333000000002</v>
      </c>
      <c r="K2411" s="1">
        <v>3.2375430000000001</v>
      </c>
      <c r="L2411" s="1">
        <v>-1.1162099999999999</v>
      </c>
      <c r="M2411" s="1" t="b">
        <v>1</v>
      </c>
      <c r="N2411" s="1">
        <v>1</v>
      </c>
    </row>
    <row r="2412" spans="1:14" x14ac:dyDescent="0.2">
      <c r="A2412" s="124">
        <v>44570.541666666664</v>
      </c>
      <c r="B2412" s="124">
        <v>44570.333333333336</v>
      </c>
      <c r="C2412" s="1">
        <v>1269364671</v>
      </c>
      <c r="D2412" s="1" t="s">
        <v>137</v>
      </c>
      <c r="G2412" s="1" t="s">
        <v>138</v>
      </c>
      <c r="I2412" s="1">
        <v>39.29</v>
      </c>
      <c r="J2412" s="1">
        <v>40.978990000000003</v>
      </c>
      <c r="K2412" s="1">
        <v>2.799982</v>
      </c>
      <c r="L2412" s="1">
        <v>-1.110992</v>
      </c>
      <c r="M2412" s="1" t="b">
        <v>1</v>
      </c>
      <c r="N2412" s="1">
        <v>1</v>
      </c>
    </row>
    <row r="2413" spans="1:14" x14ac:dyDescent="0.2">
      <c r="A2413" s="124">
        <v>44570.583333333336</v>
      </c>
      <c r="B2413" s="124">
        <v>44570.375</v>
      </c>
      <c r="C2413" s="1">
        <v>1269364671</v>
      </c>
      <c r="D2413" s="1" t="s">
        <v>137</v>
      </c>
      <c r="G2413" s="1" t="s">
        <v>138</v>
      </c>
      <c r="I2413" s="1">
        <v>41.66</v>
      </c>
      <c r="J2413" s="1">
        <v>42.924805999999997</v>
      </c>
      <c r="K2413" s="1">
        <v>2.3616489999999999</v>
      </c>
      <c r="L2413" s="1">
        <v>-1.096843</v>
      </c>
      <c r="M2413" s="1" t="b">
        <v>1</v>
      </c>
      <c r="N2413" s="1">
        <v>1</v>
      </c>
    </row>
    <row r="2414" spans="1:14" x14ac:dyDescent="0.2">
      <c r="A2414" s="124">
        <v>44570.625</v>
      </c>
      <c r="B2414" s="124">
        <v>44570.416666666664</v>
      </c>
      <c r="C2414" s="1">
        <v>1269364671</v>
      </c>
      <c r="D2414" s="1" t="s">
        <v>137</v>
      </c>
      <c r="G2414" s="1" t="s">
        <v>138</v>
      </c>
      <c r="I2414" s="1">
        <v>41.86</v>
      </c>
      <c r="J2414" s="1">
        <v>41.732064999999999</v>
      </c>
      <c r="K2414" s="1">
        <v>0.92764199999999997</v>
      </c>
      <c r="L2414" s="1">
        <v>-1.055577</v>
      </c>
      <c r="M2414" s="1" t="b">
        <v>1</v>
      </c>
      <c r="N2414" s="1">
        <v>1</v>
      </c>
    </row>
    <row r="2415" spans="1:14" x14ac:dyDescent="0.2">
      <c r="A2415" s="124">
        <v>44570.666666666664</v>
      </c>
      <c r="B2415" s="124">
        <v>44570.458333333336</v>
      </c>
      <c r="C2415" s="1">
        <v>1269364671</v>
      </c>
      <c r="D2415" s="1" t="s">
        <v>137</v>
      </c>
      <c r="G2415" s="1" t="s">
        <v>138</v>
      </c>
      <c r="I2415" s="1">
        <v>41.3</v>
      </c>
      <c r="J2415" s="1">
        <v>41.228440999999997</v>
      </c>
      <c r="K2415" s="1">
        <v>1.054851</v>
      </c>
      <c r="L2415" s="1">
        <v>-1.1264099999999999</v>
      </c>
      <c r="M2415" s="1" t="b">
        <v>1</v>
      </c>
      <c r="N2415" s="1">
        <v>1</v>
      </c>
    </row>
    <row r="2416" spans="1:14" x14ac:dyDescent="0.2">
      <c r="A2416" s="124">
        <v>44570.708333333336</v>
      </c>
      <c r="B2416" s="124">
        <v>44570.5</v>
      </c>
      <c r="C2416" s="1">
        <v>1269364671</v>
      </c>
      <c r="D2416" s="1" t="s">
        <v>137</v>
      </c>
      <c r="G2416" s="1" t="s">
        <v>138</v>
      </c>
      <c r="I2416" s="1">
        <v>39.47</v>
      </c>
      <c r="J2416" s="1">
        <v>39.520201999999998</v>
      </c>
      <c r="K2416" s="1">
        <v>1.098366</v>
      </c>
      <c r="L2416" s="1">
        <v>-1.0481640000000001</v>
      </c>
      <c r="M2416" s="1" t="b">
        <v>1</v>
      </c>
      <c r="N2416" s="1">
        <v>1</v>
      </c>
    </row>
    <row r="2417" spans="1:14" x14ac:dyDescent="0.2">
      <c r="A2417" s="124">
        <v>44570.75</v>
      </c>
      <c r="B2417" s="124">
        <v>44570.541666666664</v>
      </c>
      <c r="C2417" s="1">
        <v>1269364671</v>
      </c>
      <c r="D2417" s="1" t="s">
        <v>137</v>
      </c>
      <c r="G2417" s="1" t="s">
        <v>138</v>
      </c>
      <c r="I2417" s="1">
        <v>38.92</v>
      </c>
      <c r="J2417" s="1">
        <v>38.452421000000001</v>
      </c>
      <c r="K2417" s="1">
        <v>0.64341599999999999</v>
      </c>
      <c r="L2417" s="1">
        <v>-1.110995</v>
      </c>
      <c r="M2417" s="1" t="b">
        <v>1</v>
      </c>
      <c r="N2417" s="1">
        <v>1</v>
      </c>
    </row>
    <row r="2418" spans="1:14" x14ac:dyDescent="0.2">
      <c r="A2418" s="124">
        <v>44570.791666666664</v>
      </c>
      <c r="B2418" s="124">
        <v>44570.583333333336</v>
      </c>
      <c r="C2418" s="1">
        <v>1269364671</v>
      </c>
      <c r="D2418" s="1" t="s">
        <v>137</v>
      </c>
      <c r="G2418" s="1" t="s">
        <v>138</v>
      </c>
      <c r="I2418" s="1">
        <v>38.659999999999997</v>
      </c>
      <c r="J2418" s="1">
        <v>38.309192000000003</v>
      </c>
      <c r="K2418" s="1">
        <v>0.77</v>
      </c>
      <c r="L2418" s="1">
        <v>-1.120808</v>
      </c>
      <c r="M2418" s="1" t="b">
        <v>1</v>
      </c>
      <c r="N2418" s="1">
        <v>1</v>
      </c>
    </row>
    <row r="2419" spans="1:14" x14ac:dyDescent="0.2">
      <c r="A2419" s="124">
        <v>44570.833333333336</v>
      </c>
      <c r="B2419" s="124">
        <v>44570.625</v>
      </c>
      <c r="C2419" s="1">
        <v>1269364671</v>
      </c>
      <c r="D2419" s="1" t="s">
        <v>137</v>
      </c>
      <c r="G2419" s="1" t="s">
        <v>138</v>
      </c>
      <c r="I2419" s="1">
        <v>38.54</v>
      </c>
      <c r="J2419" s="1">
        <v>37.894812000000002</v>
      </c>
      <c r="K2419" s="1">
        <v>0.60598399999999997</v>
      </c>
      <c r="L2419" s="1">
        <v>-1.251172</v>
      </c>
      <c r="M2419" s="1" t="b">
        <v>1</v>
      </c>
      <c r="N2419" s="1">
        <v>1</v>
      </c>
    </row>
    <row r="2420" spans="1:14" x14ac:dyDescent="0.2">
      <c r="A2420" s="124">
        <v>44570.875</v>
      </c>
      <c r="B2420" s="124">
        <v>44570.666666666664</v>
      </c>
      <c r="C2420" s="1">
        <v>1269364671</v>
      </c>
      <c r="D2420" s="1" t="s">
        <v>137</v>
      </c>
      <c r="G2420" s="1" t="s">
        <v>138</v>
      </c>
      <c r="I2420" s="1">
        <v>41.25</v>
      </c>
      <c r="J2420" s="1">
        <v>39.91057</v>
      </c>
      <c r="K2420" s="1">
        <v>5.0531E-2</v>
      </c>
      <c r="L2420" s="1">
        <v>-1.389961</v>
      </c>
      <c r="M2420" s="1" t="b">
        <v>1</v>
      </c>
      <c r="N2420" s="1">
        <v>1</v>
      </c>
    </row>
    <row r="2421" spans="1:14" x14ac:dyDescent="0.2">
      <c r="A2421" s="124">
        <v>44570.916666666664</v>
      </c>
      <c r="B2421" s="124">
        <v>44570.708333333336</v>
      </c>
      <c r="C2421" s="1">
        <v>1269364671</v>
      </c>
      <c r="D2421" s="1" t="s">
        <v>137</v>
      </c>
      <c r="G2421" s="1" t="s">
        <v>138</v>
      </c>
      <c r="I2421" s="1">
        <v>52.5</v>
      </c>
      <c r="J2421" s="1">
        <v>50.461553000000002</v>
      </c>
      <c r="K2421" s="1">
        <v>5.1055000000000003E-2</v>
      </c>
      <c r="L2421" s="1">
        <v>-2.089502</v>
      </c>
      <c r="M2421" s="1" t="b">
        <v>1</v>
      </c>
      <c r="N2421" s="1">
        <v>1</v>
      </c>
    </row>
    <row r="2422" spans="1:14" x14ac:dyDescent="0.2">
      <c r="A2422" s="124">
        <v>44570.958333333336</v>
      </c>
      <c r="B2422" s="124">
        <v>44570.75</v>
      </c>
      <c r="C2422" s="1">
        <v>1269364671</v>
      </c>
      <c r="D2422" s="1" t="s">
        <v>137</v>
      </c>
      <c r="G2422" s="1" t="s">
        <v>138</v>
      </c>
      <c r="I2422" s="1">
        <v>50.08</v>
      </c>
      <c r="J2422" s="1">
        <v>48.192352</v>
      </c>
      <c r="K2422" s="1">
        <v>-3.4072999999999999E-2</v>
      </c>
      <c r="L2422" s="1">
        <v>-1.853575</v>
      </c>
      <c r="M2422" s="1" t="b">
        <v>1</v>
      </c>
      <c r="N2422" s="1">
        <v>1</v>
      </c>
    </row>
    <row r="2423" spans="1:14" x14ac:dyDescent="0.2">
      <c r="A2423" s="124">
        <v>44571</v>
      </c>
      <c r="B2423" s="124">
        <v>44570.791666666664</v>
      </c>
      <c r="C2423" s="1">
        <v>1269364671</v>
      </c>
      <c r="D2423" s="1" t="s">
        <v>137</v>
      </c>
      <c r="G2423" s="1" t="s">
        <v>138</v>
      </c>
      <c r="I2423" s="1">
        <v>45.83</v>
      </c>
      <c r="J2423" s="1">
        <v>44.161616000000002</v>
      </c>
      <c r="K2423" s="1">
        <v>3.7772E-2</v>
      </c>
      <c r="L2423" s="1">
        <v>-1.706156</v>
      </c>
      <c r="M2423" s="1" t="b">
        <v>1</v>
      </c>
      <c r="N2423" s="1">
        <v>1</v>
      </c>
    </row>
    <row r="2424" spans="1:14" x14ac:dyDescent="0.2">
      <c r="A2424" s="124">
        <v>44571.041666666664</v>
      </c>
      <c r="B2424" s="124">
        <v>44570.833333333336</v>
      </c>
      <c r="C2424" s="1">
        <v>1269364671</v>
      </c>
      <c r="D2424" s="1" t="s">
        <v>137</v>
      </c>
      <c r="G2424" s="1" t="s">
        <v>138</v>
      </c>
      <c r="I2424" s="1">
        <v>43.13</v>
      </c>
      <c r="J2424" s="1">
        <v>41.615468999999997</v>
      </c>
      <c r="K2424" s="1">
        <v>0.15879399999999999</v>
      </c>
      <c r="L2424" s="1">
        <v>-1.673325</v>
      </c>
      <c r="M2424" s="1" t="b">
        <v>1</v>
      </c>
      <c r="N2424" s="1">
        <v>1</v>
      </c>
    </row>
    <row r="2425" spans="1:14" x14ac:dyDescent="0.2">
      <c r="A2425" s="124">
        <v>44571.083333333336</v>
      </c>
      <c r="B2425" s="124">
        <v>44570.875</v>
      </c>
      <c r="C2425" s="1">
        <v>1269364671</v>
      </c>
      <c r="D2425" s="1" t="s">
        <v>137</v>
      </c>
      <c r="G2425" s="1" t="s">
        <v>138</v>
      </c>
      <c r="I2425" s="1">
        <v>42.64</v>
      </c>
      <c r="J2425" s="1">
        <v>41.365803</v>
      </c>
      <c r="K2425" s="1">
        <v>0.18</v>
      </c>
      <c r="L2425" s="1">
        <v>-1.454197</v>
      </c>
      <c r="M2425" s="1" t="b">
        <v>1</v>
      </c>
      <c r="N2425" s="1">
        <v>1</v>
      </c>
    </row>
    <row r="2426" spans="1:14" x14ac:dyDescent="0.2">
      <c r="A2426" s="124">
        <v>44571.125</v>
      </c>
      <c r="B2426" s="124">
        <v>44570.916666666664</v>
      </c>
      <c r="C2426" s="1">
        <v>1269364671</v>
      </c>
      <c r="D2426" s="1" t="s">
        <v>137</v>
      </c>
      <c r="G2426" s="1" t="s">
        <v>138</v>
      </c>
      <c r="I2426" s="1">
        <v>41.81</v>
      </c>
      <c r="J2426" s="1">
        <v>40.660454999999999</v>
      </c>
      <c r="K2426" s="1">
        <v>0.18</v>
      </c>
      <c r="L2426" s="1">
        <v>-1.329545</v>
      </c>
      <c r="M2426" s="1" t="b">
        <v>1</v>
      </c>
      <c r="N2426" s="1">
        <v>1</v>
      </c>
    </row>
    <row r="2427" spans="1:14" x14ac:dyDescent="0.2">
      <c r="A2427" s="124">
        <v>44571.166666666664</v>
      </c>
      <c r="B2427" s="124">
        <v>44570.958333333336</v>
      </c>
      <c r="C2427" s="1">
        <v>1269364671</v>
      </c>
      <c r="D2427" s="1" t="s">
        <v>137</v>
      </c>
      <c r="G2427" s="1" t="s">
        <v>138</v>
      </c>
      <c r="I2427" s="1">
        <v>38.69</v>
      </c>
      <c r="J2427" s="1">
        <v>37.736054000000003</v>
      </c>
      <c r="K2427" s="1">
        <v>0.24021999999999999</v>
      </c>
      <c r="L2427" s="1">
        <v>-1.1941660000000001</v>
      </c>
      <c r="M2427" s="1" t="b">
        <v>1</v>
      </c>
      <c r="N2427" s="1">
        <v>1</v>
      </c>
    </row>
    <row r="2428" spans="1:14" x14ac:dyDescent="0.2">
      <c r="A2428" s="124">
        <v>44571.208333333336</v>
      </c>
      <c r="B2428" s="124">
        <v>44571</v>
      </c>
      <c r="C2428" s="1">
        <v>1269364671</v>
      </c>
      <c r="D2428" s="1" t="s">
        <v>137</v>
      </c>
      <c r="G2428" s="1" t="s">
        <v>138</v>
      </c>
      <c r="I2428" s="1">
        <v>37.32</v>
      </c>
      <c r="J2428" s="1">
        <v>37.063844000000003</v>
      </c>
      <c r="K2428" s="1">
        <v>1.131937</v>
      </c>
      <c r="L2428" s="1">
        <v>-1.388093</v>
      </c>
      <c r="M2428" s="1" t="b">
        <v>1</v>
      </c>
      <c r="N2428" s="1">
        <v>1</v>
      </c>
    </row>
    <row r="2429" spans="1:14" x14ac:dyDescent="0.2">
      <c r="A2429" s="124">
        <v>44571.25</v>
      </c>
      <c r="B2429" s="124">
        <v>44571.041666666664</v>
      </c>
      <c r="C2429" s="1">
        <v>1269364671</v>
      </c>
      <c r="D2429" s="1" t="s">
        <v>137</v>
      </c>
      <c r="G2429" s="1" t="s">
        <v>138</v>
      </c>
      <c r="I2429" s="1">
        <v>37.31</v>
      </c>
      <c r="J2429" s="1">
        <v>37.281761000000003</v>
      </c>
      <c r="K2429" s="1">
        <v>1.1823429999999999</v>
      </c>
      <c r="L2429" s="1">
        <v>-1.210582</v>
      </c>
      <c r="M2429" s="1" t="b">
        <v>1</v>
      </c>
      <c r="N2429" s="1">
        <v>1</v>
      </c>
    </row>
    <row r="2430" spans="1:14" x14ac:dyDescent="0.2">
      <c r="A2430" s="124">
        <v>44571.291666666664</v>
      </c>
      <c r="B2430" s="124">
        <v>44571.083333333336</v>
      </c>
      <c r="C2430" s="1">
        <v>1269364671</v>
      </c>
      <c r="D2430" s="1" t="s">
        <v>137</v>
      </c>
      <c r="G2430" s="1" t="s">
        <v>138</v>
      </c>
      <c r="I2430" s="1">
        <v>37.47</v>
      </c>
      <c r="J2430" s="1">
        <v>38.096519999999998</v>
      </c>
      <c r="K2430" s="1">
        <v>1.926086</v>
      </c>
      <c r="L2430" s="1">
        <v>-1.299566</v>
      </c>
      <c r="M2430" s="1" t="b">
        <v>1</v>
      </c>
      <c r="N2430" s="1">
        <v>1</v>
      </c>
    </row>
    <row r="2431" spans="1:14" x14ac:dyDescent="0.2">
      <c r="A2431" s="124">
        <v>44571.333333333336</v>
      </c>
      <c r="B2431" s="124">
        <v>44571.125</v>
      </c>
      <c r="C2431" s="1">
        <v>1269364671</v>
      </c>
      <c r="D2431" s="1" t="s">
        <v>137</v>
      </c>
      <c r="G2431" s="1" t="s">
        <v>138</v>
      </c>
      <c r="I2431" s="1">
        <v>37.6</v>
      </c>
      <c r="J2431" s="1">
        <v>37.453761999999998</v>
      </c>
      <c r="K2431" s="1">
        <v>1.073304</v>
      </c>
      <c r="L2431" s="1">
        <v>-1.2195419999999999</v>
      </c>
      <c r="M2431" s="1" t="b">
        <v>1</v>
      </c>
      <c r="N2431" s="1">
        <v>1</v>
      </c>
    </row>
    <row r="2432" spans="1:14" x14ac:dyDescent="0.2">
      <c r="A2432" s="124">
        <v>44571.375</v>
      </c>
      <c r="B2432" s="124">
        <v>44571.166666666664</v>
      </c>
      <c r="C2432" s="1">
        <v>1269364671</v>
      </c>
      <c r="D2432" s="1" t="s">
        <v>137</v>
      </c>
      <c r="G2432" s="1" t="s">
        <v>138</v>
      </c>
      <c r="I2432" s="1">
        <v>39.950000000000003</v>
      </c>
      <c r="J2432" s="1">
        <v>40.40014</v>
      </c>
      <c r="K2432" s="1">
        <v>1.3053729999999999</v>
      </c>
      <c r="L2432" s="1">
        <v>-0.85523300000000002</v>
      </c>
      <c r="M2432" s="1" t="b">
        <v>1</v>
      </c>
      <c r="N2432" s="1">
        <v>1</v>
      </c>
    </row>
    <row r="2433" spans="1:14" x14ac:dyDescent="0.2">
      <c r="A2433" s="124">
        <v>44571.416666666664</v>
      </c>
      <c r="B2433" s="124">
        <v>44571.208333333336</v>
      </c>
      <c r="C2433" s="1">
        <v>1269364671</v>
      </c>
      <c r="D2433" s="1" t="s">
        <v>137</v>
      </c>
      <c r="G2433" s="1" t="s">
        <v>138</v>
      </c>
      <c r="I2433" s="1">
        <v>42.59</v>
      </c>
      <c r="J2433" s="1">
        <v>43.096105999999999</v>
      </c>
      <c r="K2433" s="1">
        <v>1.3844529999999999</v>
      </c>
      <c r="L2433" s="1">
        <v>-0.87834699999999999</v>
      </c>
      <c r="M2433" s="1" t="b">
        <v>1</v>
      </c>
      <c r="N2433" s="1">
        <v>1</v>
      </c>
    </row>
    <row r="2434" spans="1:14" x14ac:dyDescent="0.2">
      <c r="A2434" s="124">
        <v>44571.458333333336</v>
      </c>
      <c r="B2434" s="124">
        <v>44571.25</v>
      </c>
      <c r="C2434" s="1">
        <v>1269364671</v>
      </c>
      <c r="D2434" s="1" t="s">
        <v>137</v>
      </c>
      <c r="G2434" s="1" t="s">
        <v>138</v>
      </c>
      <c r="I2434" s="1">
        <v>52.8</v>
      </c>
      <c r="J2434" s="1">
        <v>53.07132</v>
      </c>
      <c r="K2434" s="1">
        <v>1.2948999999999999</v>
      </c>
      <c r="L2434" s="1">
        <v>-1.0235799999999999</v>
      </c>
      <c r="M2434" s="1" t="b">
        <v>1</v>
      </c>
      <c r="N2434" s="1">
        <v>1</v>
      </c>
    </row>
    <row r="2435" spans="1:14" x14ac:dyDescent="0.2">
      <c r="A2435" s="124">
        <v>44571.5</v>
      </c>
      <c r="B2435" s="124">
        <v>44571.291666666664</v>
      </c>
      <c r="C2435" s="1">
        <v>1269364671</v>
      </c>
      <c r="D2435" s="1" t="s">
        <v>137</v>
      </c>
      <c r="G2435" s="1" t="s">
        <v>138</v>
      </c>
      <c r="I2435" s="1">
        <v>63.17</v>
      </c>
      <c r="J2435" s="1">
        <v>62.864069999999998</v>
      </c>
      <c r="K2435" s="1">
        <v>1.1492640000000001</v>
      </c>
      <c r="L2435" s="1">
        <v>-1.4551940000000001</v>
      </c>
      <c r="M2435" s="1" t="b">
        <v>1</v>
      </c>
      <c r="N2435" s="1">
        <v>1</v>
      </c>
    </row>
    <row r="2436" spans="1:14" x14ac:dyDescent="0.2">
      <c r="A2436" s="124">
        <v>44571.541666666664</v>
      </c>
      <c r="B2436" s="124">
        <v>44571.333333333336</v>
      </c>
      <c r="C2436" s="1">
        <v>1269364671</v>
      </c>
      <c r="D2436" s="1" t="s">
        <v>137</v>
      </c>
      <c r="G2436" s="1" t="s">
        <v>138</v>
      </c>
      <c r="I2436" s="1">
        <v>59.61</v>
      </c>
      <c r="J2436" s="1">
        <v>59.395626</v>
      </c>
      <c r="K2436" s="1">
        <v>0.72925899999999999</v>
      </c>
      <c r="L2436" s="1">
        <v>-0.94363300000000006</v>
      </c>
      <c r="M2436" s="1" t="b">
        <v>1</v>
      </c>
      <c r="N2436" s="1">
        <v>1</v>
      </c>
    </row>
    <row r="2437" spans="1:14" x14ac:dyDescent="0.2">
      <c r="A2437" s="124">
        <v>44571.583333333336</v>
      </c>
      <c r="B2437" s="124">
        <v>44571.375</v>
      </c>
      <c r="C2437" s="1">
        <v>1269364671</v>
      </c>
      <c r="D2437" s="1" t="s">
        <v>137</v>
      </c>
      <c r="G2437" s="1" t="s">
        <v>138</v>
      </c>
      <c r="I2437" s="1">
        <v>54.37</v>
      </c>
      <c r="J2437" s="1">
        <v>54.264859999999999</v>
      </c>
      <c r="K2437" s="1">
        <v>1.0860829999999999</v>
      </c>
      <c r="L2437" s="1">
        <v>-1.1912229999999999</v>
      </c>
      <c r="M2437" s="1" t="b">
        <v>1</v>
      </c>
      <c r="N2437" s="1">
        <v>1</v>
      </c>
    </row>
    <row r="2438" spans="1:14" x14ac:dyDescent="0.2">
      <c r="A2438" s="124">
        <v>44571.625</v>
      </c>
      <c r="B2438" s="124">
        <v>44571.416666666664</v>
      </c>
      <c r="C2438" s="1">
        <v>1269364671</v>
      </c>
      <c r="D2438" s="1" t="s">
        <v>137</v>
      </c>
      <c r="G2438" s="1" t="s">
        <v>138</v>
      </c>
      <c r="I2438" s="1">
        <v>52.98</v>
      </c>
      <c r="J2438" s="1">
        <v>52.271472000000003</v>
      </c>
      <c r="K2438" s="1">
        <v>0.08</v>
      </c>
      <c r="L2438" s="1">
        <v>-0.78852800000000001</v>
      </c>
      <c r="M2438" s="1" t="b">
        <v>1</v>
      </c>
      <c r="N2438" s="1">
        <v>1</v>
      </c>
    </row>
    <row r="2439" spans="1:14" x14ac:dyDescent="0.2">
      <c r="A2439" s="124">
        <v>44571.666666666664</v>
      </c>
      <c r="B2439" s="124">
        <v>44571.458333333336</v>
      </c>
      <c r="C2439" s="1">
        <v>1269364671</v>
      </c>
      <c r="D2439" s="1" t="s">
        <v>137</v>
      </c>
      <c r="G2439" s="1" t="s">
        <v>138</v>
      </c>
      <c r="I2439" s="1">
        <v>51.1</v>
      </c>
      <c r="J2439" s="1">
        <v>50.203060000000001</v>
      </c>
      <c r="K2439" s="1">
        <v>-0.13216600000000001</v>
      </c>
      <c r="L2439" s="1">
        <v>-0.76477399999999995</v>
      </c>
      <c r="M2439" s="1" t="b">
        <v>1</v>
      </c>
      <c r="N2439" s="1">
        <v>1</v>
      </c>
    </row>
    <row r="2440" spans="1:14" x14ac:dyDescent="0.2">
      <c r="A2440" s="124">
        <v>44571.708333333336</v>
      </c>
      <c r="B2440" s="124">
        <v>44571.5</v>
      </c>
      <c r="C2440" s="1">
        <v>1269364671</v>
      </c>
      <c r="D2440" s="1" t="s">
        <v>137</v>
      </c>
      <c r="G2440" s="1" t="s">
        <v>138</v>
      </c>
      <c r="I2440" s="1">
        <v>49.62</v>
      </c>
      <c r="J2440" s="1">
        <v>49.043990000000001</v>
      </c>
      <c r="K2440" s="1">
        <v>0.18088899999999999</v>
      </c>
      <c r="L2440" s="1">
        <v>-0.75689899999999999</v>
      </c>
      <c r="M2440" s="1" t="b">
        <v>1</v>
      </c>
      <c r="N2440" s="1">
        <v>1</v>
      </c>
    </row>
    <row r="2441" spans="1:14" x14ac:dyDescent="0.2">
      <c r="A2441" s="124">
        <v>44571.75</v>
      </c>
      <c r="B2441" s="124">
        <v>44571.541666666664</v>
      </c>
      <c r="C2441" s="1">
        <v>1269364671</v>
      </c>
      <c r="D2441" s="1" t="s">
        <v>137</v>
      </c>
      <c r="G2441" s="1" t="s">
        <v>138</v>
      </c>
      <c r="I2441" s="1">
        <v>48.14</v>
      </c>
      <c r="J2441" s="1">
        <v>48.162967999999999</v>
      </c>
      <c r="K2441" s="1">
        <v>0.405086</v>
      </c>
      <c r="L2441" s="1">
        <v>-0.38211800000000001</v>
      </c>
      <c r="M2441" s="1" t="b">
        <v>1</v>
      </c>
      <c r="N2441" s="1">
        <v>1</v>
      </c>
    </row>
    <row r="2442" spans="1:14" x14ac:dyDescent="0.2">
      <c r="A2442" s="124">
        <v>44571.791666666664</v>
      </c>
      <c r="B2442" s="124">
        <v>44571.583333333336</v>
      </c>
      <c r="C2442" s="1">
        <v>1269364671</v>
      </c>
      <c r="D2442" s="1" t="s">
        <v>137</v>
      </c>
      <c r="G2442" s="1" t="s">
        <v>138</v>
      </c>
      <c r="I2442" s="1">
        <v>46.73</v>
      </c>
      <c r="J2442" s="1">
        <v>47.185074</v>
      </c>
      <c r="K2442" s="1">
        <v>0.95534200000000002</v>
      </c>
      <c r="L2442" s="1">
        <v>-0.50026800000000005</v>
      </c>
      <c r="M2442" s="1" t="b">
        <v>1</v>
      </c>
      <c r="N2442" s="1">
        <v>1</v>
      </c>
    </row>
    <row r="2443" spans="1:14" x14ac:dyDescent="0.2">
      <c r="A2443" s="124">
        <v>44571.833333333336</v>
      </c>
      <c r="B2443" s="124">
        <v>44571.625</v>
      </c>
      <c r="C2443" s="1">
        <v>1269364671</v>
      </c>
      <c r="D2443" s="1" t="s">
        <v>137</v>
      </c>
      <c r="G2443" s="1" t="s">
        <v>138</v>
      </c>
      <c r="I2443" s="1">
        <v>47.54</v>
      </c>
      <c r="J2443" s="1">
        <v>48.640191999999999</v>
      </c>
      <c r="K2443" s="1">
        <v>1.8020849999999999</v>
      </c>
      <c r="L2443" s="1">
        <v>-0.70189299999999999</v>
      </c>
      <c r="M2443" s="1" t="b">
        <v>1</v>
      </c>
      <c r="N2443" s="1">
        <v>1</v>
      </c>
    </row>
    <row r="2444" spans="1:14" x14ac:dyDescent="0.2">
      <c r="A2444" s="124">
        <v>44571.875</v>
      </c>
      <c r="B2444" s="124">
        <v>44571.666666666664</v>
      </c>
      <c r="C2444" s="1">
        <v>1269364671</v>
      </c>
      <c r="D2444" s="1" t="s">
        <v>137</v>
      </c>
      <c r="G2444" s="1" t="s">
        <v>138</v>
      </c>
      <c r="I2444" s="1">
        <v>51.87</v>
      </c>
      <c r="J2444" s="1">
        <v>52.287928999999998</v>
      </c>
      <c r="K2444" s="1">
        <v>1.1796949999999999</v>
      </c>
      <c r="L2444" s="1">
        <v>-0.76176600000000005</v>
      </c>
      <c r="M2444" s="1" t="b">
        <v>1</v>
      </c>
      <c r="N2444" s="1">
        <v>1</v>
      </c>
    </row>
    <row r="2445" spans="1:14" x14ac:dyDescent="0.2">
      <c r="A2445" s="124">
        <v>44571.916666666664</v>
      </c>
      <c r="B2445" s="124">
        <v>44571.708333333336</v>
      </c>
      <c r="C2445" s="1">
        <v>1269364671</v>
      </c>
      <c r="D2445" s="1" t="s">
        <v>137</v>
      </c>
      <c r="G2445" s="1" t="s">
        <v>138</v>
      </c>
      <c r="I2445" s="1">
        <v>77.209999999999994</v>
      </c>
      <c r="J2445" s="1">
        <v>72.685528000000005</v>
      </c>
      <c r="K2445" s="1">
        <v>-3.823585</v>
      </c>
      <c r="L2445" s="1">
        <v>-0.70088700000000004</v>
      </c>
      <c r="M2445" s="1" t="b">
        <v>1</v>
      </c>
      <c r="N2445" s="1">
        <v>1</v>
      </c>
    </row>
    <row r="2446" spans="1:14" x14ac:dyDescent="0.2">
      <c r="A2446" s="124">
        <v>44571.958333333336</v>
      </c>
      <c r="B2446" s="124">
        <v>44571.75</v>
      </c>
      <c r="C2446" s="1">
        <v>1269364671</v>
      </c>
      <c r="D2446" s="1" t="s">
        <v>137</v>
      </c>
      <c r="G2446" s="1" t="s">
        <v>138</v>
      </c>
      <c r="I2446" s="1">
        <v>71.73</v>
      </c>
      <c r="J2446" s="1">
        <v>69.697624000000005</v>
      </c>
      <c r="K2446" s="1">
        <v>-1.6988270000000001</v>
      </c>
      <c r="L2446" s="1">
        <v>-0.33354899999999998</v>
      </c>
      <c r="M2446" s="1" t="b">
        <v>1</v>
      </c>
      <c r="N2446" s="1">
        <v>1</v>
      </c>
    </row>
    <row r="2447" spans="1:14" x14ac:dyDescent="0.2">
      <c r="A2447" s="124">
        <v>44572</v>
      </c>
      <c r="B2447" s="124">
        <v>44571.791666666664</v>
      </c>
      <c r="C2447" s="1">
        <v>1269364671</v>
      </c>
      <c r="D2447" s="1" t="s">
        <v>137</v>
      </c>
      <c r="G2447" s="1" t="s">
        <v>138</v>
      </c>
      <c r="I2447" s="1">
        <v>67.98</v>
      </c>
      <c r="J2447" s="1">
        <v>66.745596000000006</v>
      </c>
      <c r="K2447" s="1">
        <v>-0.59073799999999999</v>
      </c>
      <c r="L2447" s="1">
        <v>-0.64366599999999996</v>
      </c>
      <c r="M2447" s="1" t="b">
        <v>1</v>
      </c>
      <c r="N2447" s="1">
        <v>1</v>
      </c>
    </row>
    <row r="2448" spans="1:14" x14ac:dyDescent="0.2">
      <c r="A2448" s="124">
        <v>44572.041666666664</v>
      </c>
      <c r="B2448" s="124">
        <v>44571.833333333336</v>
      </c>
      <c r="C2448" s="1">
        <v>1269364671</v>
      </c>
      <c r="D2448" s="1" t="s">
        <v>137</v>
      </c>
      <c r="G2448" s="1" t="s">
        <v>138</v>
      </c>
      <c r="I2448" s="1">
        <v>65.27</v>
      </c>
      <c r="J2448" s="1">
        <v>64.961866999999998</v>
      </c>
      <c r="K2448" s="1">
        <v>-0.220497</v>
      </c>
      <c r="L2448" s="1">
        <v>-8.7636000000000006E-2</v>
      </c>
      <c r="M2448" s="1" t="b">
        <v>1</v>
      </c>
      <c r="N2448" s="1">
        <v>1</v>
      </c>
    </row>
    <row r="2449" spans="1:14" x14ac:dyDescent="0.2">
      <c r="A2449" s="124">
        <v>44572.083333333336</v>
      </c>
      <c r="B2449" s="124">
        <v>44571.875</v>
      </c>
      <c r="C2449" s="1">
        <v>1269364671</v>
      </c>
      <c r="D2449" s="1" t="s">
        <v>137</v>
      </c>
      <c r="G2449" s="1" t="s">
        <v>138</v>
      </c>
      <c r="I2449" s="1">
        <v>63.28</v>
      </c>
      <c r="J2449" s="1">
        <v>63.427819999999997</v>
      </c>
      <c r="K2449" s="1">
        <v>0.11652999999999999</v>
      </c>
      <c r="L2449" s="1">
        <v>3.1289999999999998E-2</v>
      </c>
      <c r="M2449" s="1" t="b">
        <v>1</v>
      </c>
      <c r="N2449" s="1">
        <v>1</v>
      </c>
    </row>
    <row r="2450" spans="1:14" x14ac:dyDescent="0.2">
      <c r="A2450" s="124">
        <v>44572.125</v>
      </c>
      <c r="B2450" s="124">
        <v>44571.916666666664</v>
      </c>
      <c r="C2450" s="1">
        <v>1269364671</v>
      </c>
      <c r="D2450" s="1" t="s">
        <v>137</v>
      </c>
      <c r="G2450" s="1" t="s">
        <v>138</v>
      </c>
      <c r="I2450" s="1">
        <v>58.31</v>
      </c>
      <c r="J2450" s="1">
        <v>58.469558999999997</v>
      </c>
      <c r="K2450" s="1">
        <v>-1.372E-3</v>
      </c>
      <c r="L2450" s="1">
        <v>0.16093099999999999</v>
      </c>
      <c r="M2450" s="1" t="b">
        <v>1</v>
      </c>
      <c r="N2450" s="1">
        <v>1</v>
      </c>
    </row>
    <row r="2451" spans="1:14" x14ac:dyDescent="0.2">
      <c r="A2451" s="124">
        <v>44572.166666666664</v>
      </c>
      <c r="B2451" s="124">
        <v>44571.958333333336</v>
      </c>
      <c r="C2451" s="1">
        <v>1269364671</v>
      </c>
      <c r="D2451" s="1" t="s">
        <v>137</v>
      </c>
      <c r="G2451" s="1" t="s">
        <v>138</v>
      </c>
      <c r="I2451" s="1">
        <v>53.41</v>
      </c>
      <c r="J2451" s="1">
        <v>54.479219999999998</v>
      </c>
      <c r="K2451" s="1">
        <v>0.69383499999999998</v>
      </c>
      <c r="L2451" s="1">
        <v>0.37538500000000002</v>
      </c>
      <c r="M2451" s="1" t="b">
        <v>1</v>
      </c>
      <c r="N2451" s="1">
        <v>1</v>
      </c>
    </row>
    <row r="2452" spans="1:14" x14ac:dyDescent="0.2">
      <c r="A2452" s="124">
        <v>44572.208333333336</v>
      </c>
      <c r="B2452" s="124">
        <v>44572</v>
      </c>
      <c r="C2452" s="1">
        <v>1269364671</v>
      </c>
      <c r="D2452" s="1" t="s">
        <v>137</v>
      </c>
      <c r="G2452" s="1" t="s">
        <v>138</v>
      </c>
      <c r="I2452" s="1">
        <v>55.44</v>
      </c>
      <c r="J2452" s="1">
        <v>58.330553999999999</v>
      </c>
      <c r="K2452" s="1">
        <v>2.0528740000000001</v>
      </c>
      <c r="L2452" s="1">
        <v>0.83767999999999998</v>
      </c>
      <c r="M2452" s="1" t="b">
        <v>1</v>
      </c>
      <c r="N2452" s="1">
        <v>1</v>
      </c>
    </row>
    <row r="2453" spans="1:14" x14ac:dyDescent="0.2">
      <c r="A2453" s="124">
        <v>44572.25</v>
      </c>
      <c r="B2453" s="124">
        <v>44572.041666666664</v>
      </c>
      <c r="C2453" s="1">
        <v>1269364671</v>
      </c>
      <c r="D2453" s="1" t="s">
        <v>137</v>
      </c>
      <c r="G2453" s="1" t="s">
        <v>138</v>
      </c>
      <c r="I2453" s="1">
        <v>55.96</v>
      </c>
      <c r="J2453" s="1">
        <v>59.395657</v>
      </c>
      <c r="K2453" s="1">
        <v>2.2927710000000001</v>
      </c>
      <c r="L2453" s="1">
        <v>1.1428860000000001</v>
      </c>
      <c r="M2453" s="1" t="b">
        <v>1</v>
      </c>
      <c r="N2453" s="1">
        <v>1</v>
      </c>
    </row>
    <row r="2454" spans="1:14" x14ac:dyDescent="0.2">
      <c r="A2454" s="124">
        <v>44572.291666666664</v>
      </c>
      <c r="B2454" s="124">
        <v>44572.083333333336</v>
      </c>
      <c r="C2454" s="1">
        <v>1269364671</v>
      </c>
      <c r="D2454" s="1" t="s">
        <v>137</v>
      </c>
      <c r="G2454" s="1" t="s">
        <v>138</v>
      </c>
      <c r="I2454" s="1">
        <v>55.59</v>
      </c>
      <c r="J2454" s="1">
        <v>59.571160999999996</v>
      </c>
      <c r="K2454" s="1">
        <v>2.8491439999999999</v>
      </c>
      <c r="L2454" s="1">
        <v>1.1320170000000001</v>
      </c>
      <c r="M2454" s="1" t="b">
        <v>1</v>
      </c>
      <c r="N2454" s="1">
        <v>1</v>
      </c>
    </row>
    <row r="2455" spans="1:14" x14ac:dyDescent="0.2">
      <c r="A2455" s="124">
        <v>44572.333333333336</v>
      </c>
      <c r="B2455" s="124">
        <v>44572.125</v>
      </c>
      <c r="C2455" s="1">
        <v>1269364671</v>
      </c>
      <c r="D2455" s="1" t="s">
        <v>137</v>
      </c>
      <c r="G2455" s="1" t="s">
        <v>138</v>
      </c>
      <c r="I2455" s="1">
        <v>56.17</v>
      </c>
      <c r="J2455" s="1">
        <v>60.198287000000001</v>
      </c>
      <c r="K2455" s="1">
        <v>2.8723339999999999</v>
      </c>
      <c r="L2455" s="1">
        <v>1.155953</v>
      </c>
      <c r="M2455" s="1" t="b">
        <v>1</v>
      </c>
      <c r="N2455" s="1">
        <v>1</v>
      </c>
    </row>
    <row r="2456" spans="1:14" x14ac:dyDescent="0.2">
      <c r="A2456" s="124">
        <v>44572.375</v>
      </c>
      <c r="B2456" s="124">
        <v>44572.166666666664</v>
      </c>
      <c r="C2456" s="1">
        <v>1269364671</v>
      </c>
      <c r="D2456" s="1" t="s">
        <v>137</v>
      </c>
      <c r="G2456" s="1" t="s">
        <v>138</v>
      </c>
      <c r="I2456" s="1">
        <v>55.9</v>
      </c>
      <c r="J2456" s="1">
        <v>59.741340999999998</v>
      </c>
      <c r="K2456" s="1">
        <v>2.6898</v>
      </c>
      <c r="L2456" s="1">
        <v>1.1515409999999999</v>
      </c>
      <c r="M2456" s="1" t="b">
        <v>1</v>
      </c>
      <c r="N2456" s="1">
        <v>1</v>
      </c>
    </row>
    <row r="2457" spans="1:14" x14ac:dyDescent="0.2">
      <c r="A2457" s="124">
        <v>44572.416666666664</v>
      </c>
      <c r="B2457" s="124">
        <v>44572.208333333336</v>
      </c>
      <c r="C2457" s="1">
        <v>1269364671</v>
      </c>
      <c r="D2457" s="1" t="s">
        <v>137</v>
      </c>
      <c r="G2457" s="1" t="s">
        <v>138</v>
      </c>
      <c r="I2457" s="1">
        <v>62.49</v>
      </c>
      <c r="J2457" s="1">
        <v>71.343564000000001</v>
      </c>
      <c r="K2457" s="1">
        <v>7.5652039999999996</v>
      </c>
      <c r="L2457" s="1">
        <v>1.2883599999999999</v>
      </c>
      <c r="M2457" s="1" t="b">
        <v>1</v>
      </c>
      <c r="N2457" s="1">
        <v>1</v>
      </c>
    </row>
    <row r="2458" spans="1:14" x14ac:dyDescent="0.2">
      <c r="A2458" s="124">
        <v>44572.458333333336</v>
      </c>
      <c r="B2458" s="124">
        <v>44572.25</v>
      </c>
      <c r="C2458" s="1">
        <v>1269364671</v>
      </c>
      <c r="D2458" s="1" t="s">
        <v>137</v>
      </c>
      <c r="G2458" s="1" t="s">
        <v>138</v>
      </c>
      <c r="I2458" s="1">
        <v>83.18</v>
      </c>
      <c r="J2458" s="1">
        <v>111.33273800000001</v>
      </c>
      <c r="K2458" s="1">
        <v>26.432376999999999</v>
      </c>
      <c r="L2458" s="1">
        <v>1.720361</v>
      </c>
      <c r="M2458" s="1" t="b">
        <v>1</v>
      </c>
      <c r="N2458" s="1">
        <v>1</v>
      </c>
    </row>
    <row r="2459" spans="1:14" x14ac:dyDescent="0.2">
      <c r="A2459" s="124">
        <v>44572.5</v>
      </c>
      <c r="B2459" s="124">
        <v>44572.291666666664</v>
      </c>
      <c r="C2459" s="1">
        <v>1269364671</v>
      </c>
      <c r="D2459" s="1" t="s">
        <v>137</v>
      </c>
      <c r="G2459" s="1" t="s">
        <v>138</v>
      </c>
      <c r="I2459" s="1">
        <v>104.64</v>
      </c>
      <c r="J2459" s="1">
        <v>149.432469</v>
      </c>
      <c r="K2459" s="1">
        <v>42.626190000000001</v>
      </c>
      <c r="L2459" s="1">
        <v>2.1662789999999998</v>
      </c>
      <c r="M2459" s="1" t="b">
        <v>1</v>
      </c>
      <c r="N2459" s="1">
        <v>1</v>
      </c>
    </row>
    <row r="2460" spans="1:14" x14ac:dyDescent="0.2">
      <c r="A2460" s="124">
        <v>44572.541666666664</v>
      </c>
      <c r="B2460" s="124">
        <v>44572.333333333336</v>
      </c>
      <c r="C2460" s="1">
        <v>1269364671</v>
      </c>
      <c r="D2460" s="1" t="s">
        <v>137</v>
      </c>
      <c r="G2460" s="1" t="s">
        <v>138</v>
      </c>
      <c r="I2460" s="1">
        <v>72.44</v>
      </c>
      <c r="J2460" s="1">
        <v>98.258919000000006</v>
      </c>
      <c r="K2460" s="1">
        <v>24.323003</v>
      </c>
      <c r="L2460" s="1">
        <v>1.495916</v>
      </c>
      <c r="M2460" s="1" t="b">
        <v>1</v>
      </c>
      <c r="N2460" s="1">
        <v>1</v>
      </c>
    </row>
    <row r="2461" spans="1:14" x14ac:dyDescent="0.2">
      <c r="A2461" s="124">
        <v>44572.583333333336</v>
      </c>
      <c r="B2461" s="124">
        <v>44572.375</v>
      </c>
      <c r="C2461" s="1">
        <v>1269364671</v>
      </c>
      <c r="D2461" s="1" t="s">
        <v>137</v>
      </c>
      <c r="G2461" s="1" t="s">
        <v>138</v>
      </c>
      <c r="I2461" s="1">
        <v>66.45</v>
      </c>
      <c r="J2461" s="1">
        <v>77.250586999999996</v>
      </c>
      <c r="K2461" s="1">
        <v>9.4228930000000002</v>
      </c>
      <c r="L2461" s="1">
        <v>1.377694</v>
      </c>
      <c r="M2461" s="1" t="b">
        <v>1</v>
      </c>
      <c r="N2461" s="1">
        <v>1</v>
      </c>
    </row>
    <row r="2462" spans="1:14" x14ac:dyDescent="0.2">
      <c r="A2462" s="124">
        <v>44572.625</v>
      </c>
      <c r="B2462" s="124">
        <v>44572.416666666664</v>
      </c>
      <c r="C2462" s="1">
        <v>1269364671</v>
      </c>
      <c r="D2462" s="1" t="s">
        <v>137</v>
      </c>
      <c r="G2462" s="1" t="s">
        <v>138</v>
      </c>
      <c r="I2462" s="1">
        <v>81.010000000000005</v>
      </c>
      <c r="J2462" s="1">
        <v>86.399529000000001</v>
      </c>
      <c r="K2462" s="1">
        <v>3.7200730000000002</v>
      </c>
      <c r="L2462" s="1">
        <v>1.6694560000000001</v>
      </c>
      <c r="M2462" s="1" t="b">
        <v>1</v>
      </c>
      <c r="N2462" s="1">
        <v>1</v>
      </c>
    </row>
    <row r="2463" spans="1:14" x14ac:dyDescent="0.2">
      <c r="A2463" s="124">
        <v>44572.666666666664</v>
      </c>
      <c r="B2463" s="124">
        <v>44572.458333333336</v>
      </c>
      <c r="C2463" s="1">
        <v>1269364671</v>
      </c>
      <c r="D2463" s="1" t="s">
        <v>137</v>
      </c>
      <c r="G2463" s="1" t="s">
        <v>138</v>
      </c>
      <c r="I2463" s="1">
        <v>61.83</v>
      </c>
      <c r="J2463" s="1">
        <v>62.098345999999999</v>
      </c>
      <c r="K2463" s="1">
        <v>1.4323490000000001</v>
      </c>
      <c r="L2463" s="1">
        <v>-1.1640029999999999</v>
      </c>
      <c r="M2463" s="1" t="b">
        <v>1</v>
      </c>
      <c r="N2463" s="1">
        <v>1</v>
      </c>
    </row>
    <row r="2464" spans="1:14" x14ac:dyDescent="0.2">
      <c r="A2464" s="124">
        <v>44572.708333333336</v>
      </c>
      <c r="B2464" s="124">
        <v>44572.5</v>
      </c>
      <c r="C2464" s="1">
        <v>1269364671</v>
      </c>
      <c r="D2464" s="1" t="s">
        <v>137</v>
      </c>
      <c r="G2464" s="1" t="s">
        <v>138</v>
      </c>
      <c r="I2464" s="1">
        <v>54.44</v>
      </c>
      <c r="J2464" s="1">
        <v>49.834211000000003</v>
      </c>
      <c r="K2464" s="1">
        <v>-3.4681799999999998</v>
      </c>
      <c r="L2464" s="1">
        <v>-1.1376090000000001</v>
      </c>
      <c r="M2464" s="1" t="b">
        <v>1</v>
      </c>
      <c r="N2464" s="1">
        <v>1</v>
      </c>
    </row>
    <row r="2465" spans="1:14" x14ac:dyDescent="0.2">
      <c r="A2465" s="124">
        <v>44572.75</v>
      </c>
      <c r="B2465" s="124">
        <v>44572.541666666664</v>
      </c>
      <c r="C2465" s="1">
        <v>1269364671</v>
      </c>
      <c r="D2465" s="1" t="s">
        <v>137</v>
      </c>
      <c r="G2465" s="1" t="s">
        <v>138</v>
      </c>
      <c r="I2465" s="1">
        <v>55.86</v>
      </c>
      <c r="J2465" s="1">
        <v>50.789000000000001</v>
      </c>
      <c r="K2465" s="1">
        <v>-4.0636720000000004</v>
      </c>
      <c r="L2465" s="1">
        <v>-1.007328</v>
      </c>
      <c r="M2465" s="1" t="b">
        <v>1</v>
      </c>
      <c r="N2465" s="1">
        <v>1</v>
      </c>
    </row>
    <row r="2466" spans="1:14" x14ac:dyDescent="0.2">
      <c r="A2466" s="124">
        <v>44572.791666666664</v>
      </c>
      <c r="B2466" s="124">
        <v>44572.583333333336</v>
      </c>
      <c r="C2466" s="1">
        <v>1269364671</v>
      </c>
      <c r="D2466" s="1" t="s">
        <v>137</v>
      </c>
      <c r="G2466" s="1" t="s">
        <v>138</v>
      </c>
      <c r="I2466" s="1">
        <v>53.39</v>
      </c>
      <c r="J2466" s="1">
        <v>49.718048000000003</v>
      </c>
      <c r="K2466" s="1">
        <v>-2.632552</v>
      </c>
      <c r="L2466" s="1">
        <v>-1.0394000000000001</v>
      </c>
      <c r="M2466" s="1" t="b">
        <v>1</v>
      </c>
      <c r="N2466" s="1">
        <v>1</v>
      </c>
    </row>
    <row r="2467" spans="1:14" x14ac:dyDescent="0.2">
      <c r="A2467" s="124">
        <v>44572.833333333336</v>
      </c>
      <c r="B2467" s="124">
        <v>44572.625</v>
      </c>
      <c r="C2467" s="1">
        <v>1269364671</v>
      </c>
      <c r="D2467" s="1" t="s">
        <v>137</v>
      </c>
      <c r="G2467" s="1" t="s">
        <v>138</v>
      </c>
      <c r="I2467" s="1">
        <v>56.45</v>
      </c>
      <c r="J2467" s="1">
        <v>51.582132999999999</v>
      </c>
      <c r="K2467" s="1">
        <v>-3.3509329999999999</v>
      </c>
      <c r="L2467" s="1">
        <v>-1.516934</v>
      </c>
      <c r="M2467" s="1" t="b">
        <v>1</v>
      </c>
      <c r="N2467" s="1">
        <v>1</v>
      </c>
    </row>
    <row r="2468" spans="1:14" x14ac:dyDescent="0.2">
      <c r="A2468" s="124">
        <v>44572.875</v>
      </c>
      <c r="B2468" s="124">
        <v>44572.666666666664</v>
      </c>
      <c r="C2468" s="1">
        <v>1269364671</v>
      </c>
      <c r="D2468" s="1" t="s">
        <v>137</v>
      </c>
      <c r="G2468" s="1" t="s">
        <v>138</v>
      </c>
      <c r="I2468" s="1">
        <v>69.37</v>
      </c>
      <c r="J2468" s="1">
        <v>67.011463000000006</v>
      </c>
      <c r="K2468" s="1">
        <v>-0.905053</v>
      </c>
      <c r="L2468" s="1">
        <v>-1.453484</v>
      </c>
      <c r="M2468" s="1" t="b">
        <v>1</v>
      </c>
      <c r="N2468" s="1">
        <v>1</v>
      </c>
    </row>
    <row r="2469" spans="1:14" x14ac:dyDescent="0.2">
      <c r="A2469" s="124">
        <v>44572.916666666664</v>
      </c>
      <c r="B2469" s="124">
        <v>44572.708333333336</v>
      </c>
      <c r="C2469" s="1">
        <v>1269364671</v>
      </c>
      <c r="D2469" s="1" t="s">
        <v>137</v>
      </c>
      <c r="G2469" s="1" t="s">
        <v>138</v>
      </c>
      <c r="I2469" s="1">
        <v>100.7</v>
      </c>
      <c r="J2469" s="1">
        <v>91.885247000000007</v>
      </c>
      <c r="K2469" s="1">
        <v>-6.704663</v>
      </c>
      <c r="L2469" s="1">
        <v>-2.11009</v>
      </c>
      <c r="M2469" s="1" t="b">
        <v>1</v>
      </c>
      <c r="N2469" s="1">
        <v>1</v>
      </c>
    </row>
    <row r="2470" spans="1:14" x14ac:dyDescent="0.2">
      <c r="A2470" s="124">
        <v>44572.958333333336</v>
      </c>
      <c r="B2470" s="124">
        <v>44572.75</v>
      </c>
      <c r="C2470" s="1">
        <v>1269364671</v>
      </c>
      <c r="D2470" s="1" t="s">
        <v>137</v>
      </c>
      <c r="G2470" s="1" t="s">
        <v>138</v>
      </c>
      <c r="I2470" s="1">
        <v>89.53</v>
      </c>
      <c r="J2470" s="1">
        <v>86.175950999999998</v>
      </c>
      <c r="K2470" s="1">
        <v>-1.473282</v>
      </c>
      <c r="L2470" s="1">
        <v>-1.8807670000000001</v>
      </c>
      <c r="M2470" s="1" t="b">
        <v>1</v>
      </c>
      <c r="N2470" s="1">
        <v>1</v>
      </c>
    </row>
    <row r="2471" spans="1:14" x14ac:dyDescent="0.2">
      <c r="A2471" s="124">
        <v>44573</v>
      </c>
      <c r="B2471" s="124">
        <v>44572.791666666664</v>
      </c>
      <c r="C2471" s="1">
        <v>1269364671</v>
      </c>
      <c r="D2471" s="1" t="s">
        <v>137</v>
      </c>
      <c r="G2471" s="1" t="s">
        <v>138</v>
      </c>
      <c r="I2471" s="1">
        <v>82.69</v>
      </c>
      <c r="J2471" s="1">
        <v>85.359379000000004</v>
      </c>
      <c r="K2471" s="1">
        <v>4.4070289999999996</v>
      </c>
      <c r="L2471" s="1">
        <v>-1.7376499999999999</v>
      </c>
      <c r="M2471" s="1" t="b">
        <v>1</v>
      </c>
      <c r="N2471" s="1">
        <v>1</v>
      </c>
    </row>
    <row r="2472" spans="1:14" x14ac:dyDescent="0.2">
      <c r="A2472" s="124">
        <v>44573.041666666664</v>
      </c>
      <c r="B2472" s="124">
        <v>44572.833333333336</v>
      </c>
      <c r="C2472" s="1">
        <v>1269364671</v>
      </c>
      <c r="D2472" s="1" t="s">
        <v>137</v>
      </c>
      <c r="G2472" s="1" t="s">
        <v>138</v>
      </c>
      <c r="I2472" s="1">
        <v>72.290000000000006</v>
      </c>
      <c r="J2472" s="1">
        <v>70.736468000000002</v>
      </c>
      <c r="K2472" s="1">
        <v>-3.9842000000000002E-2</v>
      </c>
      <c r="L2472" s="1">
        <v>-1.51369</v>
      </c>
      <c r="M2472" s="1" t="b">
        <v>1</v>
      </c>
      <c r="N2472" s="1">
        <v>1</v>
      </c>
    </row>
    <row r="2473" spans="1:14" x14ac:dyDescent="0.2">
      <c r="A2473" s="124">
        <v>44573.083333333336</v>
      </c>
      <c r="B2473" s="124">
        <v>44572.875</v>
      </c>
      <c r="C2473" s="1">
        <v>1269364671</v>
      </c>
      <c r="D2473" s="1" t="s">
        <v>137</v>
      </c>
      <c r="G2473" s="1" t="s">
        <v>138</v>
      </c>
      <c r="I2473" s="1">
        <v>74.77</v>
      </c>
      <c r="J2473" s="1">
        <v>76.175708</v>
      </c>
      <c r="K2473" s="1">
        <v>2.9726409999999999</v>
      </c>
      <c r="L2473" s="1">
        <v>-1.5669329999999999</v>
      </c>
      <c r="M2473" s="1" t="b">
        <v>1</v>
      </c>
      <c r="N2473" s="1">
        <v>1</v>
      </c>
    </row>
    <row r="2474" spans="1:14" x14ac:dyDescent="0.2">
      <c r="A2474" s="124">
        <v>44573.125</v>
      </c>
      <c r="B2474" s="124">
        <v>44572.916666666664</v>
      </c>
      <c r="C2474" s="1">
        <v>1269364671</v>
      </c>
      <c r="D2474" s="1" t="s">
        <v>137</v>
      </c>
      <c r="G2474" s="1" t="s">
        <v>138</v>
      </c>
      <c r="I2474" s="1">
        <v>71.91</v>
      </c>
      <c r="J2474" s="1">
        <v>78.901284000000004</v>
      </c>
      <c r="K2474" s="1">
        <v>8.5037380000000002</v>
      </c>
      <c r="L2474" s="1">
        <v>-1.512454</v>
      </c>
      <c r="M2474" s="1" t="b">
        <v>1</v>
      </c>
      <c r="N2474" s="1">
        <v>1</v>
      </c>
    </row>
    <row r="2475" spans="1:14" x14ac:dyDescent="0.2">
      <c r="A2475" s="124">
        <v>44573.166666666664</v>
      </c>
      <c r="B2475" s="124">
        <v>44572.958333333336</v>
      </c>
      <c r="C2475" s="1">
        <v>1269364671</v>
      </c>
      <c r="D2475" s="1" t="s">
        <v>137</v>
      </c>
      <c r="G2475" s="1" t="s">
        <v>138</v>
      </c>
      <c r="I2475" s="1">
        <v>66</v>
      </c>
      <c r="J2475" s="1">
        <v>59.502215</v>
      </c>
      <c r="K2475" s="1">
        <v>-5.1124080000000003</v>
      </c>
      <c r="L2475" s="1">
        <v>-1.3853770000000001</v>
      </c>
      <c r="M2475" s="1" t="b">
        <v>1</v>
      </c>
      <c r="N2475" s="1">
        <v>1</v>
      </c>
    </row>
    <row r="2476" spans="1:14" x14ac:dyDescent="0.2">
      <c r="A2476" s="124">
        <v>44573.208333333336</v>
      </c>
      <c r="B2476" s="124">
        <v>44573</v>
      </c>
      <c r="C2476" s="1">
        <v>1269364671</v>
      </c>
      <c r="D2476" s="1" t="s">
        <v>137</v>
      </c>
      <c r="G2476" s="1" t="s">
        <v>138</v>
      </c>
      <c r="I2476" s="1">
        <v>57.82</v>
      </c>
      <c r="J2476" s="1">
        <v>58.955716000000002</v>
      </c>
      <c r="K2476" s="1">
        <v>1.7579560000000001</v>
      </c>
      <c r="L2476" s="1">
        <v>-0.62224000000000002</v>
      </c>
      <c r="M2476" s="1" t="b">
        <v>1</v>
      </c>
      <c r="N2476" s="1">
        <v>1</v>
      </c>
    </row>
    <row r="2477" spans="1:14" x14ac:dyDescent="0.2">
      <c r="A2477" s="124">
        <v>44573.25</v>
      </c>
      <c r="B2477" s="124">
        <v>44573.041666666664</v>
      </c>
      <c r="C2477" s="1">
        <v>1269364671</v>
      </c>
      <c r="D2477" s="1" t="s">
        <v>137</v>
      </c>
      <c r="G2477" s="1" t="s">
        <v>138</v>
      </c>
      <c r="I2477" s="1">
        <v>54.35</v>
      </c>
      <c r="J2477" s="1">
        <v>55.917914000000003</v>
      </c>
      <c r="K2477" s="1">
        <v>2.0412710000000001</v>
      </c>
      <c r="L2477" s="1">
        <v>-0.47335700000000003</v>
      </c>
      <c r="M2477" s="1" t="b">
        <v>1</v>
      </c>
      <c r="N2477" s="1">
        <v>1</v>
      </c>
    </row>
    <row r="2478" spans="1:14" x14ac:dyDescent="0.2">
      <c r="A2478" s="124">
        <v>44573.291666666664</v>
      </c>
      <c r="B2478" s="124">
        <v>44573.083333333336</v>
      </c>
      <c r="C2478" s="1">
        <v>1269364671</v>
      </c>
      <c r="D2478" s="1" t="s">
        <v>137</v>
      </c>
      <c r="G2478" s="1" t="s">
        <v>138</v>
      </c>
      <c r="I2478" s="1">
        <v>53.38</v>
      </c>
      <c r="J2478" s="1">
        <v>55.006328000000003</v>
      </c>
      <c r="K2478" s="1">
        <v>2.180129</v>
      </c>
      <c r="L2478" s="1">
        <v>-0.55380099999999999</v>
      </c>
      <c r="M2478" s="1" t="b">
        <v>1</v>
      </c>
      <c r="N2478" s="1">
        <v>1</v>
      </c>
    </row>
    <row r="2479" spans="1:14" x14ac:dyDescent="0.2">
      <c r="A2479" s="124">
        <v>44573.333333333336</v>
      </c>
      <c r="B2479" s="124">
        <v>44573.125</v>
      </c>
      <c r="C2479" s="1">
        <v>1269364671</v>
      </c>
      <c r="D2479" s="1" t="s">
        <v>137</v>
      </c>
      <c r="G2479" s="1" t="s">
        <v>138</v>
      </c>
      <c r="I2479" s="1">
        <v>51.52</v>
      </c>
      <c r="J2479" s="1">
        <v>53.212136000000001</v>
      </c>
      <c r="K2479" s="1">
        <v>2.1330870000000002</v>
      </c>
      <c r="L2479" s="1">
        <v>-0.44095099999999998</v>
      </c>
      <c r="M2479" s="1" t="b">
        <v>1</v>
      </c>
      <c r="N2479" s="1">
        <v>1</v>
      </c>
    </row>
    <row r="2480" spans="1:14" x14ac:dyDescent="0.2">
      <c r="A2480" s="124">
        <v>44573.375</v>
      </c>
      <c r="B2480" s="124">
        <v>44573.166666666664</v>
      </c>
      <c r="C2480" s="1">
        <v>1269364671</v>
      </c>
      <c r="D2480" s="1" t="s">
        <v>137</v>
      </c>
      <c r="G2480" s="1" t="s">
        <v>138</v>
      </c>
      <c r="I2480" s="1">
        <v>52.55</v>
      </c>
      <c r="J2480" s="1">
        <v>53.087598999999997</v>
      </c>
      <c r="K2480" s="1">
        <v>0.91076199999999996</v>
      </c>
      <c r="L2480" s="1">
        <v>-0.37316300000000002</v>
      </c>
      <c r="M2480" s="1" t="b">
        <v>1</v>
      </c>
      <c r="N2480" s="1">
        <v>1</v>
      </c>
    </row>
    <row r="2481" spans="1:14" x14ac:dyDescent="0.2">
      <c r="A2481" s="124">
        <v>44573.416666666664</v>
      </c>
      <c r="B2481" s="124">
        <v>44573.208333333336</v>
      </c>
      <c r="C2481" s="1">
        <v>1269364671</v>
      </c>
      <c r="D2481" s="1" t="s">
        <v>137</v>
      </c>
      <c r="G2481" s="1" t="s">
        <v>138</v>
      </c>
      <c r="I2481" s="1">
        <v>57.78</v>
      </c>
      <c r="J2481" s="1">
        <v>59.387300000000003</v>
      </c>
      <c r="K2481" s="1">
        <v>2.020016</v>
      </c>
      <c r="L2481" s="1">
        <v>-0.41271600000000003</v>
      </c>
      <c r="M2481" s="1" t="b">
        <v>1</v>
      </c>
      <c r="N2481" s="1">
        <v>1</v>
      </c>
    </row>
    <row r="2482" spans="1:14" x14ac:dyDescent="0.2">
      <c r="A2482" s="124">
        <v>44573.458333333336</v>
      </c>
      <c r="B2482" s="124">
        <v>44573.25</v>
      </c>
      <c r="C2482" s="1">
        <v>1269364671</v>
      </c>
      <c r="D2482" s="1" t="s">
        <v>137</v>
      </c>
      <c r="G2482" s="1" t="s">
        <v>138</v>
      </c>
      <c r="I2482" s="1">
        <v>67.84</v>
      </c>
      <c r="J2482" s="1">
        <v>63.824165000000001</v>
      </c>
      <c r="K2482" s="1">
        <v>-3.6388400000000001</v>
      </c>
      <c r="L2482" s="1">
        <v>-0.37699500000000002</v>
      </c>
      <c r="M2482" s="1" t="b">
        <v>1</v>
      </c>
      <c r="N2482" s="1">
        <v>1</v>
      </c>
    </row>
    <row r="2483" spans="1:14" x14ac:dyDescent="0.2">
      <c r="A2483" s="124">
        <v>44573.5</v>
      </c>
      <c r="B2483" s="124">
        <v>44573.291666666664</v>
      </c>
      <c r="C2483" s="1">
        <v>1269364671</v>
      </c>
      <c r="D2483" s="1" t="s">
        <v>137</v>
      </c>
      <c r="G2483" s="1" t="s">
        <v>138</v>
      </c>
      <c r="I2483" s="1">
        <v>84.93</v>
      </c>
      <c r="J2483" s="1">
        <v>88.106087000000002</v>
      </c>
      <c r="K2483" s="1">
        <v>3.6464729999999999</v>
      </c>
      <c r="L2483" s="1">
        <v>-0.47038600000000003</v>
      </c>
      <c r="M2483" s="1" t="b">
        <v>1</v>
      </c>
      <c r="N2483" s="1">
        <v>1</v>
      </c>
    </row>
    <row r="2484" spans="1:14" x14ac:dyDescent="0.2">
      <c r="A2484" s="124">
        <v>44573.541666666664</v>
      </c>
      <c r="B2484" s="124">
        <v>44573.333333333336</v>
      </c>
      <c r="C2484" s="1">
        <v>1269364671</v>
      </c>
      <c r="D2484" s="1" t="s">
        <v>137</v>
      </c>
      <c r="G2484" s="1" t="s">
        <v>138</v>
      </c>
      <c r="I2484" s="1">
        <v>60.58</v>
      </c>
      <c r="J2484" s="1">
        <v>66.155225999999999</v>
      </c>
      <c r="K2484" s="1">
        <v>5.9154330000000002</v>
      </c>
      <c r="L2484" s="1">
        <v>-0.34020699999999998</v>
      </c>
      <c r="M2484" s="1" t="b">
        <v>1</v>
      </c>
      <c r="N2484" s="1">
        <v>1</v>
      </c>
    </row>
    <row r="2485" spans="1:14" x14ac:dyDescent="0.2">
      <c r="A2485" s="124">
        <v>44573.583333333336</v>
      </c>
      <c r="B2485" s="124">
        <v>44573.375</v>
      </c>
      <c r="C2485" s="1">
        <v>1269364671</v>
      </c>
      <c r="D2485" s="1" t="s">
        <v>137</v>
      </c>
      <c r="G2485" s="1" t="s">
        <v>138</v>
      </c>
      <c r="I2485" s="1">
        <v>55.06</v>
      </c>
      <c r="J2485" s="1">
        <v>56.351647999999997</v>
      </c>
      <c r="K2485" s="1">
        <v>1.6012550000000001</v>
      </c>
      <c r="L2485" s="1">
        <v>-0.30960700000000002</v>
      </c>
      <c r="M2485" s="1" t="b">
        <v>1</v>
      </c>
      <c r="N2485" s="1">
        <v>1</v>
      </c>
    </row>
    <row r="2486" spans="1:14" x14ac:dyDescent="0.2">
      <c r="A2486" s="124">
        <v>44573.625</v>
      </c>
      <c r="B2486" s="124">
        <v>44573.416666666664</v>
      </c>
      <c r="C2486" s="1">
        <v>1269364671</v>
      </c>
      <c r="D2486" s="1" t="s">
        <v>137</v>
      </c>
      <c r="G2486" s="1" t="s">
        <v>138</v>
      </c>
      <c r="I2486" s="1">
        <v>45.2</v>
      </c>
      <c r="J2486" s="1">
        <v>45.079712000000001</v>
      </c>
      <c r="K2486" s="1">
        <v>0.13370799999999999</v>
      </c>
      <c r="L2486" s="1">
        <v>-0.253996</v>
      </c>
      <c r="M2486" s="1" t="b">
        <v>1</v>
      </c>
      <c r="N2486" s="1">
        <v>1</v>
      </c>
    </row>
    <row r="2487" spans="1:14" x14ac:dyDescent="0.2">
      <c r="A2487" s="124">
        <v>44573.666666666664</v>
      </c>
      <c r="B2487" s="124">
        <v>44573.458333333336</v>
      </c>
      <c r="C2487" s="1">
        <v>1269364671</v>
      </c>
      <c r="D2487" s="1" t="s">
        <v>137</v>
      </c>
      <c r="G2487" s="1" t="s">
        <v>138</v>
      </c>
      <c r="I2487" s="1">
        <v>42.23</v>
      </c>
      <c r="J2487" s="1">
        <v>41.999848</v>
      </c>
      <c r="K2487" s="1">
        <v>0</v>
      </c>
      <c r="L2487" s="1">
        <v>-0.230152</v>
      </c>
      <c r="M2487" s="1" t="b">
        <v>1</v>
      </c>
      <c r="N2487" s="1">
        <v>1</v>
      </c>
    </row>
    <row r="2488" spans="1:14" x14ac:dyDescent="0.2">
      <c r="A2488" s="124">
        <v>44573.708333333336</v>
      </c>
      <c r="B2488" s="124">
        <v>44573.5</v>
      </c>
      <c r="C2488" s="1">
        <v>1269364671</v>
      </c>
      <c r="D2488" s="1" t="s">
        <v>137</v>
      </c>
      <c r="G2488" s="1" t="s">
        <v>138</v>
      </c>
      <c r="I2488" s="1">
        <v>40.69</v>
      </c>
      <c r="J2488" s="1">
        <v>40.462269999999997</v>
      </c>
      <c r="K2488" s="1">
        <v>0</v>
      </c>
      <c r="L2488" s="1">
        <v>-0.22772999999999999</v>
      </c>
      <c r="M2488" s="1" t="b">
        <v>1</v>
      </c>
      <c r="N2488" s="1">
        <v>1</v>
      </c>
    </row>
    <row r="2489" spans="1:14" x14ac:dyDescent="0.2">
      <c r="A2489" s="124">
        <v>44573.75</v>
      </c>
      <c r="B2489" s="124">
        <v>44573.541666666664</v>
      </c>
      <c r="C2489" s="1">
        <v>1269364671</v>
      </c>
      <c r="D2489" s="1" t="s">
        <v>137</v>
      </c>
      <c r="G2489" s="1" t="s">
        <v>138</v>
      </c>
      <c r="I2489" s="1">
        <v>40.6</v>
      </c>
      <c r="J2489" s="1">
        <v>40.371529000000002</v>
      </c>
      <c r="K2489" s="1">
        <v>0</v>
      </c>
      <c r="L2489" s="1">
        <v>-0.22847100000000001</v>
      </c>
      <c r="M2489" s="1" t="b">
        <v>1</v>
      </c>
      <c r="N2489" s="1">
        <v>1</v>
      </c>
    </row>
    <row r="2490" spans="1:14" x14ac:dyDescent="0.2">
      <c r="A2490" s="124">
        <v>44573.791666666664</v>
      </c>
      <c r="B2490" s="124">
        <v>44573.583333333336</v>
      </c>
      <c r="C2490" s="1">
        <v>1269364671</v>
      </c>
      <c r="D2490" s="1" t="s">
        <v>137</v>
      </c>
      <c r="G2490" s="1" t="s">
        <v>138</v>
      </c>
      <c r="I2490" s="1">
        <v>39.94</v>
      </c>
      <c r="J2490" s="1">
        <v>39.720522000000003</v>
      </c>
      <c r="K2490" s="1">
        <v>0</v>
      </c>
      <c r="L2490" s="1">
        <v>-0.21947800000000001</v>
      </c>
      <c r="M2490" s="1" t="b">
        <v>1</v>
      </c>
      <c r="N2490" s="1">
        <v>1</v>
      </c>
    </row>
    <row r="2491" spans="1:14" x14ac:dyDescent="0.2">
      <c r="A2491" s="124">
        <v>44573.833333333336</v>
      </c>
      <c r="B2491" s="124">
        <v>44573.625</v>
      </c>
      <c r="C2491" s="1">
        <v>1269364671</v>
      </c>
      <c r="D2491" s="1" t="s">
        <v>137</v>
      </c>
      <c r="G2491" s="1" t="s">
        <v>138</v>
      </c>
      <c r="I2491" s="1">
        <v>40.450000000000003</v>
      </c>
      <c r="J2491" s="1">
        <v>40.222033000000003</v>
      </c>
      <c r="K2491" s="1">
        <v>0</v>
      </c>
      <c r="L2491" s="1">
        <v>-0.227967</v>
      </c>
      <c r="M2491" s="1" t="b">
        <v>1</v>
      </c>
      <c r="N2491" s="1">
        <v>1</v>
      </c>
    </row>
    <row r="2492" spans="1:14" x14ac:dyDescent="0.2">
      <c r="A2492" s="124">
        <v>44573.875</v>
      </c>
      <c r="B2492" s="124">
        <v>44573.666666666664</v>
      </c>
      <c r="C2492" s="1">
        <v>1269364671</v>
      </c>
      <c r="D2492" s="1" t="s">
        <v>137</v>
      </c>
      <c r="G2492" s="1" t="s">
        <v>138</v>
      </c>
      <c r="I2492" s="1">
        <v>42.5</v>
      </c>
      <c r="J2492" s="1">
        <v>42.263334999999998</v>
      </c>
      <c r="K2492" s="1">
        <v>0</v>
      </c>
      <c r="L2492" s="1">
        <v>-0.23666499999999999</v>
      </c>
      <c r="M2492" s="1" t="b">
        <v>1</v>
      </c>
      <c r="N2492" s="1">
        <v>1</v>
      </c>
    </row>
    <row r="2493" spans="1:14" x14ac:dyDescent="0.2">
      <c r="A2493" s="124">
        <v>44573.916666666664</v>
      </c>
      <c r="B2493" s="124">
        <v>44573.708333333336</v>
      </c>
      <c r="C2493" s="1">
        <v>1269364671</v>
      </c>
      <c r="D2493" s="1" t="s">
        <v>137</v>
      </c>
      <c r="G2493" s="1" t="s">
        <v>138</v>
      </c>
      <c r="I2493" s="1">
        <v>52.25</v>
      </c>
      <c r="J2493" s="1">
        <v>51.961728999999998</v>
      </c>
      <c r="K2493" s="1">
        <v>0</v>
      </c>
      <c r="L2493" s="1">
        <v>-0.288271</v>
      </c>
      <c r="M2493" s="1" t="b">
        <v>1</v>
      </c>
      <c r="N2493" s="1">
        <v>1</v>
      </c>
    </row>
    <row r="2494" spans="1:14" x14ac:dyDescent="0.2">
      <c r="A2494" s="124">
        <v>44573.958333333336</v>
      </c>
      <c r="B2494" s="124">
        <v>44573.75</v>
      </c>
      <c r="C2494" s="1">
        <v>1269364671</v>
      </c>
      <c r="D2494" s="1" t="s">
        <v>137</v>
      </c>
      <c r="G2494" s="1" t="s">
        <v>138</v>
      </c>
      <c r="I2494" s="1">
        <v>51.25</v>
      </c>
      <c r="J2494" s="1">
        <v>48.514867000000002</v>
      </c>
      <c r="K2494" s="1">
        <v>4.4590000000000003E-3</v>
      </c>
      <c r="L2494" s="1">
        <v>-2.739592</v>
      </c>
      <c r="M2494" s="1" t="b">
        <v>1</v>
      </c>
      <c r="N2494" s="1">
        <v>1</v>
      </c>
    </row>
    <row r="2495" spans="1:14" x14ac:dyDescent="0.2">
      <c r="A2495" s="124">
        <v>44574</v>
      </c>
      <c r="B2495" s="124">
        <v>44573.791666666664</v>
      </c>
      <c r="C2495" s="1">
        <v>1269364671</v>
      </c>
      <c r="D2495" s="1" t="s">
        <v>137</v>
      </c>
      <c r="G2495" s="1" t="s">
        <v>138</v>
      </c>
      <c r="I2495" s="1">
        <v>48.19</v>
      </c>
      <c r="J2495" s="1">
        <v>45.618344999999998</v>
      </c>
      <c r="K2495" s="1">
        <v>1.475E-3</v>
      </c>
      <c r="L2495" s="1">
        <v>-2.5731299999999999</v>
      </c>
      <c r="M2495" s="1" t="b">
        <v>1</v>
      </c>
      <c r="N2495" s="1">
        <v>1</v>
      </c>
    </row>
    <row r="2496" spans="1:14" x14ac:dyDescent="0.2">
      <c r="A2496" s="124">
        <v>44574.041666666664</v>
      </c>
      <c r="B2496" s="124">
        <v>44573.833333333336</v>
      </c>
      <c r="C2496" s="1">
        <v>1269364671</v>
      </c>
      <c r="D2496" s="1" t="s">
        <v>137</v>
      </c>
      <c r="G2496" s="1" t="s">
        <v>138</v>
      </c>
      <c r="I2496" s="1">
        <v>45.23</v>
      </c>
      <c r="J2496" s="1">
        <v>43.088222999999999</v>
      </c>
      <c r="K2496" s="1">
        <v>0</v>
      </c>
      <c r="L2496" s="1">
        <v>-2.1417769999999998</v>
      </c>
      <c r="M2496" s="1" t="b">
        <v>1</v>
      </c>
      <c r="N2496" s="1">
        <v>1</v>
      </c>
    </row>
    <row r="2497" spans="1:14" x14ac:dyDescent="0.2">
      <c r="A2497" s="124">
        <v>44574.083333333336</v>
      </c>
      <c r="B2497" s="124">
        <v>44573.875</v>
      </c>
      <c r="C2497" s="1">
        <v>1269364671</v>
      </c>
      <c r="D2497" s="1" t="s">
        <v>137</v>
      </c>
      <c r="G2497" s="1" t="s">
        <v>138</v>
      </c>
      <c r="I2497" s="1">
        <v>44.39</v>
      </c>
      <c r="J2497" s="1">
        <v>42.431010999999998</v>
      </c>
      <c r="K2497" s="1">
        <v>8.6019999999999999E-2</v>
      </c>
      <c r="L2497" s="1">
        <v>-2.0450089999999999</v>
      </c>
      <c r="M2497" s="1" t="b">
        <v>1</v>
      </c>
      <c r="N2497" s="1">
        <v>1</v>
      </c>
    </row>
    <row r="2498" spans="1:14" x14ac:dyDescent="0.2">
      <c r="A2498" s="124">
        <v>44574.125</v>
      </c>
      <c r="B2498" s="124">
        <v>44573.916666666664</v>
      </c>
      <c r="C2498" s="1">
        <v>1269364671</v>
      </c>
      <c r="D2498" s="1" t="s">
        <v>137</v>
      </c>
      <c r="G2498" s="1" t="s">
        <v>138</v>
      </c>
      <c r="I2498" s="1">
        <v>41.59</v>
      </c>
      <c r="J2498" s="1">
        <v>39.856543000000002</v>
      </c>
      <c r="K2498" s="1">
        <v>0.18040800000000001</v>
      </c>
      <c r="L2498" s="1">
        <v>-1.9138649999999999</v>
      </c>
      <c r="M2498" s="1" t="b">
        <v>1</v>
      </c>
      <c r="N2498" s="1">
        <v>1</v>
      </c>
    </row>
    <row r="2499" spans="1:14" x14ac:dyDescent="0.2">
      <c r="A2499" s="124">
        <v>44574.166666666664</v>
      </c>
      <c r="B2499" s="124">
        <v>44573.958333333336</v>
      </c>
      <c r="C2499" s="1">
        <v>1269364671</v>
      </c>
      <c r="D2499" s="1" t="s">
        <v>137</v>
      </c>
      <c r="G2499" s="1" t="s">
        <v>138</v>
      </c>
      <c r="I2499" s="1">
        <v>39.76</v>
      </c>
      <c r="J2499" s="1">
        <v>38.136721999999999</v>
      </c>
      <c r="K2499" s="1">
        <v>0.20957200000000001</v>
      </c>
      <c r="L2499" s="1">
        <v>-1.8328500000000001</v>
      </c>
      <c r="M2499" s="1" t="b">
        <v>1</v>
      </c>
      <c r="N2499" s="1">
        <v>1</v>
      </c>
    </row>
    <row r="2500" spans="1:14" x14ac:dyDescent="0.2">
      <c r="A2500" s="124">
        <v>44574.208333333336</v>
      </c>
      <c r="B2500" s="124">
        <v>44574</v>
      </c>
      <c r="C2500" s="1">
        <v>1269364671</v>
      </c>
      <c r="D2500" s="1" t="s">
        <v>137</v>
      </c>
      <c r="G2500" s="1" t="s">
        <v>138</v>
      </c>
      <c r="I2500" s="1">
        <v>42.28</v>
      </c>
      <c r="J2500" s="1">
        <v>43.433892999999998</v>
      </c>
      <c r="K2500" s="1">
        <v>2.5394800000000002</v>
      </c>
      <c r="L2500" s="1">
        <v>-1.3855869999999999</v>
      </c>
      <c r="M2500" s="1" t="b">
        <v>1</v>
      </c>
      <c r="N2500" s="1">
        <v>1</v>
      </c>
    </row>
    <row r="2501" spans="1:14" x14ac:dyDescent="0.2">
      <c r="A2501" s="124">
        <v>44574.25</v>
      </c>
      <c r="B2501" s="124">
        <v>44574.041666666664</v>
      </c>
      <c r="C2501" s="1">
        <v>1269364671</v>
      </c>
      <c r="D2501" s="1" t="s">
        <v>137</v>
      </c>
      <c r="G2501" s="1" t="s">
        <v>138</v>
      </c>
      <c r="I2501" s="1">
        <v>40.97</v>
      </c>
      <c r="J2501" s="1">
        <v>41.174714000000002</v>
      </c>
      <c r="K2501" s="1">
        <v>1.533717</v>
      </c>
      <c r="L2501" s="1">
        <v>-1.3290029999999999</v>
      </c>
      <c r="M2501" s="1" t="b">
        <v>1</v>
      </c>
      <c r="N2501" s="1">
        <v>1</v>
      </c>
    </row>
    <row r="2502" spans="1:14" x14ac:dyDescent="0.2">
      <c r="A2502" s="124">
        <v>44574.291666666664</v>
      </c>
      <c r="B2502" s="124">
        <v>44574.083333333336</v>
      </c>
      <c r="C2502" s="1">
        <v>1269364671</v>
      </c>
      <c r="D2502" s="1" t="s">
        <v>137</v>
      </c>
      <c r="G2502" s="1" t="s">
        <v>138</v>
      </c>
      <c r="I2502" s="1">
        <v>40.83</v>
      </c>
      <c r="J2502" s="1">
        <v>41.286665999999997</v>
      </c>
      <c r="K2502" s="1">
        <v>1.7562120000000001</v>
      </c>
      <c r="L2502" s="1">
        <v>-1.2995460000000001</v>
      </c>
      <c r="M2502" s="1" t="b">
        <v>1</v>
      </c>
      <c r="N2502" s="1">
        <v>1</v>
      </c>
    </row>
    <row r="2503" spans="1:14" x14ac:dyDescent="0.2">
      <c r="A2503" s="124">
        <v>44574.333333333336</v>
      </c>
      <c r="B2503" s="124">
        <v>44574.125</v>
      </c>
      <c r="C2503" s="1">
        <v>1269364671</v>
      </c>
      <c r="D2503" s="1" t="s">
        <v>137</v>
      </c>
      <c r="G2503" s="1" t="s">
        <v>138</v>
      </c>
      <c r="I2503" s="1">
        <v>39.909999999999997</v>
      </c>
      <c r="J2503" s="1">
        <v>40.042020999999998</v>
      </c>
      <c r="K2503" s="1">
        <v>1.383753</v>
      </c>
      <c r="L2503" s="1">
        <v>-1.2517320000000001</v>
      </c>
      <c r="M2503" s="1" t="b">
        <v>1</v>
      </c>
      <c r="N2503" s="1">
        <v>1</v>
      </c>
    </row>
    <row r="2504" spans="1:14" x14ac:dyDescent="0.2">
      <c r="A2504" s="124">
        <v>44574.375</v>
      </c>
      <c r="B2504" s="124">
        <v>44574.166666666664</v>
      </c>
      <c r="C2504" s="1">
        <v>1269364671</v>
      </c>
      <c r="D2504" s="1" t="s">
        <v>137</v>
      </c>
      <c r="G2504" s="1" t="s">
        <v>138</v>
      </c>
      <c r="I2504" s="1">
        <v>40.83</v>
      </c>
      <c r="J2504" s="1">
        <v>41.054144000000001</v>
      </c>
      <c r="K2504" s="1">
        <v>1.492834</v>
      </c>
      <c r="L2504" s="1">
        <v>-1.2686900000000001</v>
      </c>
      <c r="M2504" s="1" t="b">
        <v>1</v>
      </c>
      <c r="N2504" s="1">
        <v>1</v>
      </c>
    </row>
    <row r="2505" spans="1:14" x14ac:dyDescent="0.2">
      <c r="A2505" s="124">
        <v>44574.416666666664</v>
      </c>
      <c r="B2505" s="124">
        <v>44574.208333333336</v>
      </c>
      <c r="C2505" s="1">
        <v>1269364671</v>
      </c>
      <c r="D2505" s="1" t="s">
        <v>137</v>
      </c>
      <c r="G2505" s="1" t="s">
        <v>138</v>
      </c>
      <c r="I2505" s="1">
        <v>41.91</v>
      </c>
      <c r="J2505" s="1">
        <v>42.007652</v>
      </c>
      <c r="K2505" s="1">
        <v>1.398906</v>
      </c>
      <c r="L2505" s="1">
        <v>-1.3012539999999999</v>
      </c>
      <c r="M2505" s="1" t="b">
        <v>1</v>
      </c>
      <c r="N2505" s="1">
        <v>1</v>
      </c>
    </row>
    <row r="2506" spans="1:14" x14ac:dyDescent="0.2">
      <c r="A2506" s="124">
        <v>44574.458333333336</v>
      </c>
      <c r="B2506" s="124">
        <v>44574.25</v>
      </c>
      <c r="C2506" s="1">
        <v>1269364671</v>
      </c>
      <c r="D2506" s="1" t="s">
        <v>137</v>
      </c>
      <c r="G2506" s="1" t="s">
        <v>138</v>
      </c>
      <c r="I2506" s="1">
        <v>52.25</v>
      </c>
      <c r="J2506" s="1">
        <v>52.819730999999997</v>
      </c>
      <c r="K2506" s="1">
        <v>2.0394299999999999</v>
      </c>
      <c r="L2506" s="1">
        <v>-1.4696990000000001</v>
      </c>
      <c r="M2506" s="1" t="b">
        <v>1</v>
      </c>
      <c r="N2506" s="1">
        <v>1</v>
      </c>
    </row>
    <row r="2507" spans="1:14" x14ac:dyDescent="0.2">
      <c r="A2507" s="124">
        <v>44574.5</v>
      </c>
      <c r="B2507" s="124">
        <v>44574.291666666664</v>
      </c>
      <c r="C2507" s="1">
        <v>1269364671</v>
      </c>
      <c r="D2507" s="1" t="s">
        <v>137</v>
      </c>
      <c r="G2507" s="1" t="s">
        <v>138</v>
      </c>
      <c r="I2507" s="1">
        <v>59.92</v>
      </c>
      <c r="J2507" s="1">
        <v>58.023505</v>
      </c>
      <c r="K2507" s="1">
        <v>0.385154</v>
      </c>
      <c r="L2507" s="1">
        <v>-2.2816489999999998</v>
      </c>
      <c r="M2507" s="1" t="b">
        <v>1</v>
      </c>
      <c r="N2507" s="1">
        <v>1</v>
      </c>
    </row>
    <row r="2508" spans="1:14" x14ac:dyDescent="0.2">
      <c r="A2508" s="124">
        <v>44574.541666666664</v>
      </c>
      <c r="B2508" s="124">
        <v>44574.333333333336</v>
      </c>
      <c r="C2508" s="1">
        <v>1269364671</v>
      </c>
      <c r="D2508" s="1" t="s">
        <v>137</v>
      </c>
      <c r="G2508" s="1" t="s">
        <v>138</v>
      </c>
      <c r="I2508" s="1">
        <v>54.6</v>
      </c>
      <c r="J2508" s="1">
        <v>53.741636999999997</v>
      </c>
      <c r="K2508" s="1">
        <v>0.84846200000000005</v>
      </c>
      <c r="L2508" s="1">
        <v>-1.706825</v>
      </c>
      <c r="M2508" s="1" t="b">
        <v>1</v>
      </c>
      <c r="N2508" s="1">
        <v>1</v>
      </c>
    </row>
    <row r="2509" spans="1:14" x14ac:dyDescent="0.2">
      <c r="A2509" s="124">
        <v>44574.583333333336</v>
      </c>
      <c r="B2509" s="124">
        <v>44574.375</v>
      </c>
      <c r="C2509" s="1">
        <v>1269364671</v>
      </c>
      <c r="D2509" s="1" t="s">
        <v>137</v>
      </c>
      <c r="G2509" s="1" t="s">
        <v>138</v>
      </c>
      <c r="I2509" s="1">
        <v>48.51</v>
      </c>
      <c r="J2509" s="1">
        <v>48.358671000000001</v>
      </c>
      <c r="K2509" s="1">
        <v>1.2012339999999999</v>
      </c>
      <c r="L2509" s="1">
        <v>-1.352563</v>
      </c>
      <c r="M2509" s="1" t="b">
        <v>1</v>
      </c>
      <c r="N2509" s="1">
        <v>1</v>
      </c>
    </row>
    <row r="2510" spans="1:14" x14ac:dyDescent="0.2">
      <c r="A2510" s="124">
        <v>44574.625</v>
      </c>
      <c r="B2510" s="124">
        <v>44574.416666666664</v>
      </c>
      <c r="C2510" s="1">
        <v>1269364671</v>
      </c>
      <c r="D2510" s="1" t="s">
        <v>137</v>
      </c>
      <c r="G2510" s="1" t="s">
        <v>138</v>
      </c>
      <c r="I2510" s="1">
        <v>47.01</v>
      </c>
      <c r="J2510" s="1">
        <v>47.934230999999997</v>
      </c>
      <c r="K2510" s="1">
        <v>1.2119709999999999</v>
      </c>
      <c r="L2510" s="1">
        <v>-0.28774</v>
      </c>
      <c r="M2510" s="1" t="b">
        <v>1</v>
      </c>
      <c r="N2510" s="1">
        <v>1</v>
      </c>
    </row>
    <row r="2511" spans="1:14" x14ac:dyDescent="0.2">
      <c r="A2511" s="124">
        <v>44574.666666666664</v>
      </c>
      <c r="B2511" s="124">
        <v>44574.458333333336</v>
      </c>
      <c r="C2511" s="1">
        <v>1269364671</v>
      </c>
      <c r="D2511" s="1" t="s">
        <v>137</v>
      </c>
      <c r="G2511" s="1" t="s">
        <v>138</v>
      </c>
      <c r="I2511" s="1">
        <v>44.04</v>
      </c>
      <c r="J2511" s="1">
        <v>44.537824000000001</v>
      </c>
      <c r="K2511" s="1">
        <v>0.72203700000000004</v>
      </c>
      <c r="L2511" s="1">
        <v>-0.224213</v>
      </c>
      <c r="M2511" s="1" t="b">
        <v>1</v>
      </c>
      <c r="N2511" s="1">
        <v>1</v>
      </c>
    </row>
    <row r="2512" spans="1:14" x14ac:dyDescent="0.2">
      <c r="A2512" s="124">
        <v>44574.708333333336</v>
      </c>
      <c r="B2512" s="124">
        <v>44574.5</v>
      </c>
      <c r="C2512" s="1">
        <v>1269364671</v>
      </c>
      <c r="D2512" s="1" t="s">
        <v>137</v>
      </c>
      <c r="G2512" s="1" t="s">
        <v>138</v>
      </c>
      <c r="I2512" s="1">
        <v>42.64</v>
      </c>
      <c r="J2512" s="1">
        <v>43.104866000000001</v>
      </c>
      <c r="K2512" s="1">
        <v>0.61763599999999996</v>
      </c>
      <c r="L2512" s="1">
        <v>-0.15276999999999999</v>
      </c>
      <c r="M2512" s="1" t="b">
        <v>1</v>
      </c>
      <c r="N2512" s="1">
        <v>1</v>
      </c>
    </row>
    <row r="2513" spans="1:14" x14ac:dyDescent="0.2">
      <c r="A2513" s="124">
        <v>44574.75</v>
      </c>
      <c r="B2513" s="124">
        <v>44574.541666666664</v>
      </c>
      <c r="C2513" s="1">
        <v>1269364671</v>
      </c>
      <c r="D2513" s="1" t="s">
        <v>137</v>
      </c>
      <c r="G2513" s="1" t="s">
        <v>138</v>
      </c>
      <c r="I2513" s="1">
        <v>42</v>
      </c>
      <c r="J2513" s="1">
        <v>42.467457000000003</v>
      </c>
      <c r="K2513" s="1">
        <v>0.61351299999999998</v>
      </c>
      <c r="L2513" s="1">
        <v>-0.14605599999999999</v>
      </c>
      <c r="M2513" s="1" t="b">
        <v>1</v>
      </c>
      <c r="N2513" s="1">
        <v>1</v>
      </c>
    </row>
    <row r="2514" spans="1:14" x14ac:dyDescent="0.2">
      <c r="A2514" s="124">
        <v>44574.791666666664</v>
      </c>
      <c r="B2514" s="124">
        <v>44574.583333333336</v>
      </c>
      <c r="C2514" s="1">
        <v>1269364671</v>
      </c>
      <c r="D2514" s="1" t="s">
        <v>137</v>
      </c>
      <c r="G2514" s="1" t="s">
        <v>138</v>
      </c>
      <c r="I2514" s="1">
        <v>41.57</v>
      </c>
      <c r="J2514" s="1">
        <v>41.761142999999997</v>
      </c>
      <c r="K2514" s="1">
        <v>0.44132900000000003</v>
      </c>
      <c r="L2514" s="1">
        <v>-0.25018600000000002</v>
      </c>
      <c r="M2514" s="1" t="b">
        <v>1</v>
      </c>
      <c r="N2514" s="1">
        <v>1</v>
      </c>
    </row>
    <row r="2515" spans="1:14" x14ac:dyDescent="0.2">
      <c r="A2515" s="124">
        <v>44574.833333333336</v>
      </c>
      <c r="B2515" s="124">
        <v>44574.625</v>
      </c>
      <c r="C2515" s="1">
        <v>1269364671</v>
      </c>
      <c r="D2515" s="1" t="s">
        <v>137</v>
      </c>
      <c r="G2515" s="1" t="s">
        <v>138</v>
      </c>
      <c r="I2515" s="1">
        <v>42.25</v>
      </c>
      <c r="J2515" s="1">
        <v>42.622993000000001</v>
      </c>
      <c r="K2515" s="1">
        <v>0.65767900000000001</v>
      </c>
      <c r="L2515" s="1">
        <v>-0.28468599999999999</v>
      </c>
      <c r="M2515" s="1" t="b">
        <v>1</v>
      </c>
      <c r="N2515" s="1">
        <v>1</v>
      </c>
    </row>
    <row r="2516" spans="1:14" x14ac:dyDescent="0.2">
      <c r="A2516" s="124">
        <v>44574.875</v>
      </c>
      <c r="B2516" s="124">
        <v>44574.666666666664</v>
      </c>
      <c r="C2516" s="1">
        <v>1269364671</v>
      </c>
      <c r="D2516" s="1" t="s">
        <v>137</v>
      </c>
      <c r="G2516" s="1" t="s">
        <v>138</v>
      </c>
      <c r="I2516" s="1">
        <v>44.15</v>
      </c>
      <c r="J2516" s="1">
        <v>44.323172999999997</v>
      </c>
      <c r="K2516" s="1">
        <v>0.44356800000000002</v>
      </c>
      <c r="L2516" s="1">
        <v>-0.270395</v>
      </c>
      <c r="M2516" s="1" t="b">
        <v>1</v>
      </c>
      <c r="N2516" s="1">
        <v>1</v>
      </c>
    </row>
    <row r="2517" spans="1:14" x14ac:dyDescent="0.2">
      <c r="A2517" s="124">
        <v>44574.916666666664</v>
      </c>
      <c r="B2517" s="124">
        <v>44574.708333333336</v>
      </c>
      <c r="C2517" s="1">
        <v>1269364671</v>
      </c>
      <c r="D2517" s="1" t="s">
        <v>137</v>
      </c>
      <c r="G2517" s="1" t="s">
        <v>138</v>
      </c>
      <c r="I2517" s="1">
        <v>55.42</v>
      </c>
      <c r="J2517" s="1">
        <v>55.381168000000002</v>
      </c>
      <c r="K2517" s="1">
        <v>0.14572599999999999</v>
      </c>
      <c r="L2517" s="1">
        <v>-0.184558</v>
      </c>
      <c r="M2517" s="1" t="b">
        <v>1</v>
      </c>
      <c r="N2517" s="1">
        <v>1</v>
      </c>
    </row>
    <row r="2518" spans="1:14" x14ac:dyDescent="0.2">
      <c r="A2518" s="124">
        <v>44574.958333333336</v>
      </c>
      <c r="B2518" s="124">
        <v>44574.75</v>
      </c>
      <c r="C2518" s="1">
        <v>1269364671</v>
      </c>
      <c r="D2518" s="1" t="s">
        <v>137</v>
      </c>
      <c r="G2518" s="1" t="s">
        <v>138</v>
      </c>
      <c r="I2518" s="1">
        <v>52.82</v>
      </c>
      <c r="J2518" s="1">
        <v>53.207715999999998</v>
      </c>
      <c r="K2518" s="1">
        <v>0.305172</v>
      </c>
      <c r="L2518" s="1">
        <v>8.2544000000000006E-2</v>
      </c>
      <c r="M2518" s="1" t="b">
        <v>1</v>
      </c>
      <c r="N2518" s="1">
        <v>1</v>
      </c>
    </row>
    <row r="2519" spans="1:14" x14ac:dyDescent="0.2">
      <c r="A2519" s="124">
        <v>44575</v>
      </c>
      <c r="B2519" s="124">
        <v>44574.791666666664</v>
      </c>
      <c r="C2519" s="1">
        <v>1269364671</v>
      </c>
      <c r="D2519" s="1" t="s">
        <v>137</v>
      </c>
      <c r="G2519" s="1" t="s">
        <v>138</v>
      </c>
      <c r="I2519" s="1">
        <v>49.96</v>
      </c>
      <c r="J2519" s="1">
        <v>50.509017</v>
      </c>
      <c r="K2519" s="1">
        <v>0.37903300000000001</v>
      </c>
      <c r="L2519" s="1">
        <v>0.169984</v>
      </c>
      <c r="M2519" s="1" t="b">
        <v>1</v>
      </c>
      <c r="N2519" s="1">
        <v>1</v>
      </c>
    </row>
    <row r="2520" spans="1:14" x14ac:dyDescent="0.2">
      <c r="A2520" s="124">
        <v>44575.041666666664</v>
      </c>
      <c r="B2520" s="124">
        <v>44574.833333333336</v>
      </c>
      <c r="C2520" s="1">
        <v>1269364671</v>
      </c>
      <c r="D2520" s="1" t="s">
        <v>137</v>
      </c>
      <c r="G2520" s="1" t="s">
        <v>138</v>
      </c>
      <c r="I2520" s="1">
        <v>47.84</v>
      </c>
      <c r="J2520" s="1">
        <v>48.375672999999999</v>
      </c>
      <c r="K2520" s="1">
        <v>0.44574000000000003</v>
      </c>
      <c r="L2520" s="1">
        <v>8.9932999999999999E-2</v>
      </c>
      <c r="M2520" s="1" t="b">
        <v>1</v>
      </c>
      <c r="N2520" s="1">
        <v>1</v>
      </c>
    </row>
    <row r="2521" spans="1:14" x14ac:dyDescent="0.2">
      <c r="A2521" s="124">
        <v>44575.083333333336</v>
      </c>
      <c r="B2521" s="124">
        <v>44574.875</v>
      </c>
      <c r="C2521" s="1">
        <v>1269364671</v>
      </c>
      <c r="D2521" s="1" t="s">
        <v>137</v>
      </c>
      <c r="G2521" s="1" t="s">
        <v>138</v>
      </c>
      <c r="I2521" s="1">
        <v>46.4</v>
      </c>
      <c r="J2521" s="1">
        <v>47.333350000000003</v>
      </c>
      <c r="K2521" s="1">
        <v>0.79458799999999996</v>
      </c>
      <c r="L2521" s="1">
        <v>0.138762</v>
      </c>
      <c r="M2521" s="1" t="b">
        <v>1</v>
      </c>
      <c r="N2521" s="1">
        <v>1</v>
      </c>
    </row>
    <row r="2522" spans="1:14" x14ac:dyDescent="0.2">
      <c r="A2522" s="124">
        <v>44575.125</v>
      </c>
      <c r="B2522" s="124">
        <v>44574.916666666664</v>
      </c>
      <c r="C2522" s="1">
        <v>1269364671</v>
      </c>
      <c r="D2522" s="1" t="s">
        <v>137</v>
      </c>
      <c r="G2522" s="1" t="s">
        <v>138</v>
      </c>
      <c r="I2522" s="1">
        <v>43.22</v>
      </c>
      <c r="J2522" s="1">
        <v>44.121509000000003</v>
      </c>
      <c r="K2522" s="1">
        <v>0.82971700000000004</v>
      </c>
      <c r="L2522" s="1">
        <v>7.1791999999999995E-2</v>
      </c>
      <c r="M2522" s="1" t="b">
        <v>1</v>
      </c>
      <c r="N2522" s="1">
        <v>1</v>
      </c>
    </row>
    <row r="2523" spans="1:14" x14ac:dyDescent="0.2">
      <c r="A2523" s="124">
        <v>44575.166666666664</v>
      </c>
      <c r="B2523" s="124">
        <v>44574.958333333336</v>
      </c>
      <c r="C2523" s="1">
        <v>1269364671</v>
      </c>
      <c r="D2523" s="1" t="s">
        <v>137</v>
      </c>
      <c r="G2523" s="1" t="s">
        <v>138</v>
      </c>
      <c r="I2523" s="1">
        <v>41.6</v>
      </c>
      <c r="J2523" s="1">
        <v>42.632564000000002</v>
      </c>
      <c r="K2523" s="1">
        <v>1.019911</v>
      </c>
      <c r="L2523" s="1">
        <v>1.2652999999999999E-2</v>
      </c>
      <c r="M2523" s="1" t="b">
        <v>1</v>
      </c>
      <c r="N2523" s="1">
        <v>1</v>
      </c>
    </row>
    <row r="2524" spans="1:14" x14ac:dyDescent="0.2">
      <c r="A2524" s="124">
        <v>44575.208333333336</v>
      </c>
      <c r="B2524" s="124">
        <v>44575</v>
      </c>
      <c r="C2524" s="1">
        <v>1269364671</v>
      </c>
      <c r="D2524" s="1" t="s">
        <v>137</v>
      </c>
      <c r="G2524" s="1" t="s">
        <v>138</v>
      </c>
      <c r="I2524" s="1">
        <v>43.14</v>
      </c>
      <c r="J2524" s="1">
        <v>43.359828999999998</v>
      </c>
      <c r="K2524" s="1">
        <v>0.37650299999999998</v>
      </c>
      <c r="L2524" s="1">
        <v>-0.15667400000000001</v>
      </c>
      <c r="M2524" s="1" t="b">
        <v>1</v>
      </c>
      <c r="N2524" s="1">
        <v>1</v>
      </c>
    </row>
    <row r="2525" spans="1:14" x14ac:dyDescent="0.2">
      <c r="A2525" s="124">
        <v>44575.25</v>
      </c>
      <c r="B2525" s="124">
        <v>44575.041666666664</v>
      </c>
      <c r="C2525" s="1">
        <v>1269364671</v>
      </c>
      <c r="D2525" s="1" t="s">
        <v>137</v>
      </c>
      <c r="G2525" s="1" t="s">
        <v>138</v>
      </c>
      <c r="I2525" s="1">
        <v>42.21</v>
      </c>
      <c r="J2525" s="1">
        <v>42.725980999999997</v>
      </c>
      <c r="K2525" s="1">
        <v>0.43095299999999997</v>
      </c>
      <c r="L2525" s="1">
        <v>8.5028000000000006E-2</v>
      </c>
      <c r="M2525" s="1" t="b">
        <v>1</v>
      </c>
      <c r="N2525" s="1">
        <v>1</v>
      </c>
    </row>
    <row r="2526" spans="1:14" x14ac:dyDescent="0.2">
      <c r="A2526" s="124">
        <v>44575.291666666664</v>
      </c>
      <c r="B2526" s="124">
        <v>44575.083333333336</v>
      </c>
      <c r="C2526" s="1">
        <v>1269364671</v>
      </c>
      <c r="D2526" s="1" t="s">
        <v>137</v>
      </c>
      <c r="G2526" s="1" t="s">
        <v>138</v>
      </c>
      <c r="I2526" s="1">
        <v>41.21</v>
      </c>
      <c r="J2526" s="1">
        <v>41.784129999999998</v>
      </c>
      <c r="K2526" s="1">
        <v>0.53830199999999995</v>
      </c>
      <c r="L2526" s="1">
        <v>3.5827999999999999E-2</v>
      </c>
      <c r="M2526" s="1" t="b">
        <v>1</v>
      </c>
      <c r="N2526" s="1">
        <v>1</v>
      </c>
    </row>
    <row r="2527" spans="1:14" x14ac:dyDescent="0.2">
      <c r="A2527" s="124">
        <v>44575.333333333336</v>
      </c>
      <c r="B2527" s="124">
        <v>44575.125</v>
      </c>
      <c r="C2527" s="1">
        <v>1269364671</v>
      </c>
      <c r="D2527" s="1" t="s">
        <v>137</v>
      </c>
      <c r="G2527" s="1" t="s">
        <v>138</v>
      </c>
      <c r="I2527" s="1">
        <v>41.52</v>
      </c>
      <c r="J2527" s="1">
        <v>41.784292999999998</v>
      </c>
      <c r="K2527" s="1">
        <v>0.40875800000000001</v>
      </c>
      <c r="L2527" s="1">
        <v>-0.14446500000000001</v>
      </c>
      <c r="M2527" s="1" t="b">
        <v>1</v>
      </c>
      <c r="N2527" s="1">
        <v>1</v>
      </c>
    </row>
    <row r="2528" spans="1:14" x14ac:dyDescent="0.2">
      <c r="A2528" s="124">
        <v>44575.375</v>
      </c>
      <c r="B2528" s="124">
        <v>44575.166666666664</v>
      </c>
      <c r="C2528" s="1">
        <v>1269364671</v>
      </c>
      <c r="D2528" s="1" t="s">
        <v>137</v>
      </c>
      <c r="G2528" s="1" t="s">
        <v>138</v>
      </c>
      <c r="I2528" s="1">
        <v>41.84</v>
      </c>
      <c r="J2528" s="1">
        <v>42.194215</v>
      </c>
      <c r="K2528" s="1">
        <v>0.52601600000000004</v>
      </c>
      <c r="L2528" s="1">
        <v>-0.17180100000000001</v>
      </c>
      <c r="M2528" s="1" t="b">
        <v>1</v>
      </c>
      <c r="N2528" s="1">
        <v>1</v>
      </c>
    </row>
    <row r="2529" spans="1:14" x14ac:dyDescent="0.2">
      <c r="A2529" s="124">
        <v>44575.416666666664</v>
      </c>
      <c r="B2529" s="124">
        <v>44575.208333333336</v>
      </c>
      <c r="C2529" s="1">
        <v>1269364671</v>
      </c>
      <c r="D2529" s="1" t="s">
        <v>137</v>
      </c>
      <c r="G2529" s="1" t="s">
        <v>138</v>
      </c>
      <c r="I2529" s="1">
        <v>42.75</v>
      </c>
      <c r="J2529" s="1">
        <v>43.064605999999998</v>
      </c>
      <c r="K2529" s="1">
        <v>0.49076199999999998</v>
      </c>
      <c r="L2529" s="1">
        <v>-0.17615600000000001</v>
      </c>
      <c r="M2529" s="1" t="b">
        <v>1</v>
      </c>
      <c r="N2529" s="1">
        <v>1</v>
      </c>
    </row>
    <row r="2530" spans="1:14" x14ac:dyDescent="0.2">
      <c r="A2530" s="124">
        <v>44575.458333333336</v>
      </c>
      <c r="B2530" s="124">
        <v>44575.25</v>
      </c>
      <c r="C2530" s="1">
        <v>1269364671</v>
      </c>
      <c r="D2530" s="1" t="s">
        <v>137</v>
      </c>
      <c r="G2530" s="1" t="s">
        <v>138</v>
      </c>
      <c r="I2530" s="1">
        <v>51.49</v>
      </c>
      <c r="J2530" s="1">
        <v>52.530178999999997</v>
      </c>
      <c r="K2530" s="1">
        <v>1.252159</v>
      </c>
      <c r="L2530" s="1">
        <v>-0.21198</v>
      </c>
      <c r="M2530" s="1" t="b">
        <v>1</v>
      </c>
      <c r="N2530" s="1">
        <v>1</v>
      </c>
    </row>
    <row r="2531" spans="1:14" x14ac:dyDescent="0.2">
      <c r="A2531" s="124">
        <v>44575.5</v>
      </c>
      <c r="B2531" s="124">
        <v>44575.291666666664</v>
      </c>
      <c r="C2531" s="1">
        <v>1269364671</v>
      </c>
      <c r="D2531" s="1" t="s">
        <v>137</v>
      </c>
      <c r="G2531" s="1" t="s">
        <v>138</v>
      </c>
      <c r="I2531" s="1">
        <v>60.07</v>
      </c>
      <c r="J2531" s="1">
        <v>60.095046000000004</v>
      </c>
      <c r="K2531" s="1">
        <v>0.27157199999999998</v>
      </c>
      <c r="L2531" s="1">
        <v>-0.246526</v>
      </c>
      <c r="M2531" s="1" t="b">
        <v>1</v>
      </c>
      <c r="N2531" s="1">
        <v>1</v>
      </c>
    </row>
    <row r="2532" spans="1:14" x14ac:dyDescent="0.2">
      <c r="A2532" s="124">
        <v>44575.541666666664</v>
      </c>
      <c r="B2532" s="124">
        <v>44575.333333333336</v>
      </c>
      <c r="C2532" s="1">
        <v>1269364671</v>
      </c>
      <c r="D2532" s="1" t="s">
        <v>137</v>
      </c>
      <c r="G2532" s="1" t="s">
        <v>138</v>
      </c>
      <c r="I2532" s="1">
        <v>54.78</v>
      </c>
      <c r="J2532" s="1">
        <v>54.476959000000001</v>
      </c>
      <c r="K2532" s="1">
        <v>-7.7546000000000004E-2</v>
      </c>
      <c r="L2532" s="1">
        <v>-0.225495</v>
      </c>
      <c r="M2532" s="1" t="b">
        <v>1</v>
      </c>
      <c r="N2532" s="1">
        <v>1</v>
      </c>
    </row>
    <row r="2533" spans="1:14" x14ac:dyDescent="0.2">
      <c r="A2533" s="124">
        <v>44575.583333333336</v>
      </c>
      <c r="B2533" s="124">
        <v>44575.375</v>
      </c>
      <c r="C2533" s="1">
        <v>1269364671</v>
      </c>
      <c r="D2533" s="1" t="s">
        <v>137</v>
      </c>
      <c r="G2533" s="1" t="s">
        <v>138</v>
      </c>
      <c r="I2533" s="1">
        <v>48.28</v>
      </c>
      <c r="J2533" s="1">
        <v>48.733015999999999</v>
      </c>
      <c r="K2533" s="1">
        <v>0.64966699999999999</v>
      </c>
      <c r="L2533" s="1">
        <v>-0.19665099999999999</v>
      </c>
      <c r="M2533" s="1" t="b">
        <v>1</v>
      </c>
      <c r="N2533" s="1">
        <v>1</v>
      </c>
    </row>
    <row r="2534" spans="1:14" x14ac:dyDescent="0.2">
      <c r="A2534" s="124">
        <v>44575.625</v>
      </c>
      <c r="B2534" s="124">
        <v>44575.416666666664</v>
      </c>
      <c r="C2534" s="1">
        <v>1269364671</v>
      </c>
      <c r="D2534" s="1" t="s">
        <v>137</v>
      </c>
      <c r="G2534" s="1" t="s">
        <v>138</v>
      </c>
      <c r="I2534" s="1">
        <v>58.89</v>
      </c>
      <c r="J2534" s="1">
        <v>57.794322000000001</v>
      </c>
      <c r="K2534" s="1">
        <v>-0.85632699999999995</v>
      </c>
      <c r="L2534" s="1">
        <v>-0.23935100000000001</v>
      </c>
      <c r="M2534" s="1" t="b">
        <v>1</v>
      </c>
      <c r="N2534" s="1">
        <v>1</v>
      </c>
    </row>
    <row r="2535" spans="1:14" x14ac:dyDescent="0.2">
      <c r="A2535" s="124">
        <v>44575.666666666664</v>
      </c>
      <c r="B2535" s="124">
        <v>44575.458333333336</v>
      </c>
      <c r="C2535" s="1">
        <v>1269364671</v>
      </c>
      <c r="D2535" s="1" t="s">
        <v>137</v>
      </c>
      <c r="G2535" s="1" t="s">
        <v>138</v>
      </c>
      <c r="I2535" s="1">
        <v>55.23</v>
      </c>
      <c r="J2535" s="1">
        <v>54.352908999999997</v>
      </c>
      <c r="K2535" s="1">
        <v>-1.2244470000000001</v>
      </c>
      <c r="L2535" s="1">
        <v>0.347356</v>
      </c>
      <c r="M2535" s="1" t="b">
        <v>1</v>
      </c>
      <c r="N2535" s="1">
        <v>1</v>
      </c>
    </row>
    <row r="2536" spans="1:14" x14ac:dyDescent="0.2">
      <c r="A2536" s="124">
        <v>44575.708333333336</v>
      </c>
      <c r="B2536" s="124">
        <v>44575.5</v>
      </c>
      <c r="C2536" s="1">
        <v>1269364671</v>
      </c>
      <c r="D2536" s="1" t="s">
        <v>137</v>
      </c>
      <c r="G2536" s="1" t="s">
        <v>138</v>
      </c>
      <c r="I2536" s="1">
        <v>53.23</v>
      </c>
      <c r="J2536" s="1">
        <v>51.926262000000001</v>
      </c>
      <c r="K2536" s="1">
        <v>-1.4146129999999999</v>
      </c>
      <c r="L2536" s="1">
        <v>0.110875</v>
      </c>
      <c r="M2536" s="1" t="b">
        <v>1</v>
      </c>
      <c r="N2536" s="1">
        <v>1</v>
      </c>
    </row>
    <row r="2537" spans="1:14" x14ac:dyDescent="0.2">
      <c r="A2537" s="124">
        <v>44575.75</v>
      </c>
      <c r="B2537" s="124">
        <v>44575.541666666664</v>
      </c>
      <c r="C2537" s="1">
        <v>1269364671</v>
      </c>
      <c r="D2537" s="1" t="s">
        <v>137</v>
      </c>
      <c r="G2537" s="1" t="s">
        <v>138</v>
      </c>
      <c r="I2537" s="1">
        <v>51.94</v>
      </c>
      <c r="J2537" s="1">
        <v>52.448014000000001</v>
      </c>
      <c r="K2537" s="1">
        <v>0.22886500000000001</v>
      </c>
      <c r="L2537" s="1">
        <v>0.27914899999999998</v>
      </c>
      <c r="M2537" s="1" t="b">
        <v>1</v>
      </c>
      <c r="N2537" s="1">
        <v>1</v>
      </c>
    </row>
    <row r="2538" spans="1:14" x14ac:dyDescent="0.2">
      <c r="A2538" s="124">
        <v>44575.791666666664</v>
      </c>
      <c r="B2538" s="124">
        <v>44575.583333333336</v>
      </c>
      <c r="C2538" s="1">
        <v>1269364671</v>
      </c>
      <c r="D2538" s="1" t="s">
        <v>137</v>
      </c>
      <c r="G2538" s="1" t="s">
        <v>138</v>
      </c>
      <c r="I2538" s="1">
        <v>50.7</v>
      </c>
      <c r="J2538" s="1">
        <v>50.873767999999998</v>
      </c>
      <c r="K2538" s="1">
        <v>5.8430000000000003E-2</v>
      </c>
      <c r="L2538" s="1">
        <v>0.115338</v>
      </c>
      <c r="M2538" s="1" t="b">
        <v>1</v>
      </c>
      <c r="N2538" s="1">
        <v>1</v>
      </c>
    </row>
    <row r="2539" spans="1:14" x14ac:dyDescent="0.2">
      <c r="A2539" s="124">
        <v>44575.833333333336</v>
      </c>
      <c r="B2539" s="124">
        <v>44575.625</v>
      </c>
      <c r="C2539" s="1">
        <v>1269364671</v>
      </c>
      <c r="D2539" s="1" t="s">
        <v>137</v>
      </c>
      <c r="G2539" s="1" t="s">
        <v>138</v>
      </c>
      <c r="I2539" s="1">
        <v>52.03</v>
      </c>
      <c r="J2539" s="1">
        <v>51.585366</v>
      </c>
      <c r="K2539" s="1">
        <v>-0.43126599999999998</v>
      </c>
      <c r="L2539" s="1">
        <v>-1.3368E-2</v>
      </c>
      <c r="M2539" s="1" t="b">
        <v>1</v>
      </c>
      <c r="N2539" s="1">
        <v>1</v>
      </c>
    </row>
    <row r="2540" spans="1:14" x14ac:dyDescent="0.2">
      <c r="A2540" s="124">
        <v>44575.875</v>
      </c>
      <c r="B2540" s="124">
        <v>44575.666666666664</v>
      </c>
      <c r="C2540" s="1">
        <v>1269364671</v>
      </c>
      <c r="D2540" s="1" t="s">
        <v>137</v>
      </c>
      <c r="G2540" s="1" t="s">
        <v>138</v>
      </c>
      <c r="I2540" s="1">
        <v>57.33</v>
      </c>
      <c r="J2540" s="1">
        <v>56.522528000000001</v>
      </c>
      <c r="K2540" s="1">
        <v>-0.70286800000000005</v>
      </c>
      <c r="L2540" s="1">
        <v>-0.104604</v>
      </c>
      <c r="M2540" s="1" t="b">
        <v>1</v>
      </c>
      <c r="N2540" s="1">
        <v>1</v>
      </c>
    </row>
    <row r="2541" spans="1:14" x14ac:dyDescent="0.2">
      <c r="A2541" s="124">
        <v>44575.916666666664</v>
      </c>
      <c r="B2541" s="124">
        <v>44575.708333333336</v>
      </c>
      <c r="C2541" s="1">
        <v>1269364671</v>
      </c>
      <c r="D2541" s="1" t="s">
        <v>137</v>
      </c>
      <c r="G2541" s="1" t="s">
        <v>138</v>
      </c>
      <c r="I2541" s="1">
        <v>67.599999999999994</v>
      </c>
      <c r="J2541" s="1">
        <v>61.878514000000003</v>
      </c>
      <c r="K2541" s="1">
        <v>-5.5874560000000004</v>
      </c>
      <c r="L2541" s="1">
        <v>-0.13403000000000001</v>
      </c>
      <c r="M2541" s="1" t="b">
        <v>1</v>
      </c>
      <c r="N2541" s="1">
        <v>1</v>
      </c>
    </row>
    <row r="2542" spans="1:14" x14ac:dyDescent="0.2">
      <c r="A2542" s="124">
        <v>44575.958333333336</v>
      </c>
      <c r="B2542" s="124">
        <v>44575.75</v>
      </c>
      <c r="C2542" s="1">
        <v>1269364671</v>
      </c>
      <c r="D2542" s="1" t="s">
        <v>137</v>
      </c>
      <c r="G2542" s="1" t="s">
        <v>138</v>
      </c>
      <c r="I2542" s="1">
        <v>62.64</v>
      </c>
      <c r="J2542" s="1">
        <v>59.835845999999997</v>
      </c>
      <c r="K2542" s="1">
        <v>-2.6813980000000002</v>
      </c>
      <c r="L2542" s="1">
        <v>-0.122756</v>
      </c>
      <c r="M2542" s="1" t="b">
        <v>1</v>
      </c>
      <c r="N2542" s="1">
        <v>1</v>
      </c>
    </row>
    <row r="2543" spans="1:14" x14ac:dyDescent="0.2">
      <c r="A2543" s="124">
        <v>44576</v>
      </c>
      <c r="B2543" s="124">
        <v>44575.791666666664</v>
      </c>
      <c r="C2543" s="1">
        <v>1269364671</v>
      </c>
      <c r="D2543" s="1" t="s">
        <v>137</v>
      </c>
      <c r="G2543" s="1" t="s">
        <v>138</v>
      </c>
      <c r="I2543" s="1">
        <v>61.62</v>
      </c>
      <c r="J2543" s="1">
        <v>60.458539000000002</v>
      </c>
      <c r="K2543" s="1">
        <v>-1.041193</v>
      </c>
      <c r="L2543" s="1">
        <v>-0.120268</v>
      </c>
      <c r="M2543" s="1" t="b">
        <v>1</v>
      </c>
      <c r="N2543" s="1">
        <v>1</v>
      </c>
    </row>
    <row r="2544" spans="1:14" x14ac:dyDescent="0.2">
      <c r="A2544" s="124">
        <v>44576.041666666664</v>
      </c>
      <c r="B2544" s="124">
        <v>44575.833333333336</v>
      </c>
      <c r="C2544" s="1">
        <v>1269364671</v>
      </c>
      <c r="D2544" s="1" t="s">
        <v>137</v>
      </c>
      <c r="G2544" s="1" t="s">
        <v>138</v>
      </c>
      <c r="I2544" s="1">
        <v>59.37</v>
      </c>
      <c r="J2544" s="1">
        <v>58.978670000000001</v>
      </c>
      <c r="K2544" s="1">
        <v>-0.27396300000000001</v>
      </c>
      <c r="L2544" s="1">
        <v>-0.117367</v>
      </c>
      <c r="M2544" s="1" t="b">
        <v>1</v>
      </c>
      <c r="N2544" s="1">
        <v>1</v>
      </c>
    </row>
    <row r="2545" spans="1:14" x14ac:dyDescent="0.2">
      <c r="A2545" s="124">
        <v>44576.083333333336</v>
      </c>
      <c r="B2545" s="124">
        <v>44575.875</v>
      </c>
      <c r="C2545" s="1">
        <v>1269364671</v>
      </c>
      <c r="D2545" s="1" t="s">
        <v>137</v>
      </c>
      <c r="G2545" s="1" t="s">
        <v>138</v>
      </c>
      <c r="I2545" s="1">
        <v>59.29</v>
      </c>
      <c r="J2545" s="1">
        <v>60.452978000000002</v>
      </c>
      <c r="K2545" s="1">
        <v>1.2801100000000001</v>
      </c>
      <c r="L2545" s="1">
        <v>-0.117132</v>
      </c>
      <c r="M2545" s="1" t="b">
        <v>1</v>
      </c>
      <c r="N2545" s="1">
        <v>1</v>
      </c>
    </row>
    <row r="2546" spans="1:14" x14ac:dyDescent="0.2">
      <c r="A2546" s="124">
        <v>44576.125</v>
      </c>
      <c r="B2546" s="124">
        <v>44575.916666666664</v>
      </c>
      <c r="C2546" s="1">
        <v>1269364671</v>
      </c>
      <c r="D2546" s="1" t="s">
        <v>137</v>
      </c>
      <c r="G2546" s="1" t="s">
        <v>138</v>
      </c>
      <c r="I2546" s="1">
        <v>56.11</v>
      </c>
      <c r="J2546" s="1">
        <v>58.342981999999999</v>
      </c>
      <c r="K2546" s="1">
        <v>1.9665410000000001</v>
      </c>
      <c r="L2546" s="1">
        <v>0.26644099999999998</v>
      </c>
      <c r="M2546" s="1" t="b">
        <v>1</v>
      </c>
      <c r="N2546" s="1">
        <v>1</v>
      </c>
    </row>
    <row r="2547" spans="1:14" x14ac:dyDescent="0.2">
      <c r="A2547" s="124">
        <v>44576.166666666664</v>
      </c>
      <c r="B2547" s="124">
        <v>44575.958333333336</v>
      </c>
      <c r="C2547" s="1">
        <v>1269364671</v>
      </c>
      <c r="D2547" s="1" t="s">
        <v>137</v>
      </c>
      <c r="G2547" s="1" t="s">
        <v>138</v>
      </c>
      <c r="I2547" s="1">
        <v>52.6</v>
      </c>
      <c r="J2547" s="1">
        <v>56.476483000000002</v>
      </c>
      <c r="K2547" s="1">
        <v>3.8056009999999998</v>
      </c>
      <c r="L2547" s="1">
        <v>7.0882000000000001E-2</v>
      </c>
      <c r="M2547" s="1" t="b">
        <v>1</v>
      </c>
      <c r="N2547" s="1">
        <v>1</v>
      </c>
    </row>
    <row r="2548" spans="1:14" x14ac:dyDescent="0.2">
      <c r="A2548" s="124">
        <v>44576.208333333336</v>
      </c>
      <c r="B2548" s="124">
        <v>44576</v>
      </c>
      <c r="C2548" s="1">
        <v>1269364671</v>
      </c>
      <c r="D2548" s="1" t="s">
        <v>137</v>
      </c>
      <c r="G2548" s="1" t="s">
        <v>138</v>
      </c>
      <c r="I2548" s="1">
        <v>51.26</v>
      </c>
      <c r="J2548" s="1">
        <v>53.505592999999998</v>
      </c>
      <c r="K2548" s="1">
        <v>2.2301850000000001</v>
      </c>
      <c r="L2548" s="1">
        <v>1.5408E-2</v>
      </c>
      <c r="M2548" s="1" t="b">
        <v>1</v>
      </c>
      <c r="N2548" s="1">
        <v>1</v>
      </c>
    </row>
    <row r="2549" spans="1:14" x14ac:dyDescent="0.2">
      <c r="A2549" s="124">
        <v>44576.25</v>
      </c>
      <c r="B2549" s="124">
        <v>44576.041666666664</v>
      </c>
      <c r="C2549" s="1">
        <v>1269364671</v>
      </c>
      <c r="D2549" s="1" t="s">
        <v>137</v>
      </c>
      <c r="G2549" s="1" t="s">
        <v>138</v>
      </c>
      <c r="I2549" s="1">
        <v>51.44</v>
      </c>
      <c r="J2549" s="1">
        <v>54.428579999999997</v>
      </c>
      <c r="K2549" s="1">
        <v>2.8757429999999999</v>
      </c>
      <c r="L2549" s="1">
        <v>0.11283700000000001</v>
      </c>
      <c r="M2549" s="1" t="b">
        <v>1</v>
      </c>
      <c r="N2549" s="1">
        <v>1</v>
      </c>
    </row>
    <row r="2550" spans="1:14" x14ac:dyDescent="0.2">
      <c r="A2550" s="124">
        <v>44576.291666666664</v>
      </c>
      <c r="B2550" s="124">
        <v>44576.083333333336</v>
      </c>
      <c r="C2550" s="1">
        <v>1269364671</v>
      </c>
      <c r="D2550" s="1" t="s">
        <v>137</v>
      </c>
      <c r="G2550" s="1" t="s">
        <v>138</v>
      </c>
      <c r="I2550" s="1">
        <v>50.55</v>
      </c>
      <c r="J2550" s="1">
        <v>52.876389000000003</v>
      </c>
      <c r="K2550" s="1">
        <v>2.3165789999999999</v>
      </c>
      <c r="L2550" s="1">
        <v>9.8099999999999993E-3</v>
      </c>
      <c r="M2550" s="1" t="b">
        <v>1</v>
      </c>
      <c r="N2550" s="1">
        <v>1</v>
      </c>
    </row>
    <row r="2551" spans="1:14" x14ac:dyDescent="0.2">
      <c r="A2551" s="124">
        <v>44576.333333333336</v>
      </c>
      <c r="B2551" s="124">
        <v>44576.125</v>
      </c>
      <c r="C2551" s="1">
        <v>1269364671</v>
      </c>
      <c r="D2551" s="1" t="s">
        <v>137</v>
      </c>
      <c r="G2551" s="1" t="s">
        <v>138</v>
      </c>
      <c r="I2551" s="1">
        <v>52.02</v>
      </c>
      <c r="J2551" s="1">
        <v>55.450690999999999</v>
      </c>
      <c r="K2551" s="1">
        <v>3.3051569999999999</v>
      </c>
      <c r="L2551" s="1">
        <v>0.12553400000000001</v>
      </c>
      <c r="M2551" s="1" t="b">
        <v>1</v>
      </c>
      <c r="N2551" s="1">
        <v>1</v>
      </c>
    </row>
    <row r="2552" spans="1:14" x14ac:dyDescent="0.2">
      <c r="A2552" s="124">
        <v>44576.375</v>
      </c>
      <c r="B2552" s="124">
        <v>44576.166666666664</v>
      </c>
      <c r="C2552" s="1">
        <v>1269364671</v>
      </c>
      <c r="D2552" s="1" t="s">
        <v>137</v>
      </c>
      <c r="G2552" s="1" t="s">
        <v>138</v>
      </c>
      <c r="I2552" s="1">
        <v>52.27</v>
      </c>
      <c r="J2552" s="1">
        <v>55.474632</v>
      </c>
      <c r="K2552" s="1">
        <v>3.1723460000000001</v>
      </c>
      <c r="L2552" s="1">
        <v>3.2286000000000002E-2</v>
      </c>
      <c r="M2552" s="1" t="b">
        <v>1</v>
      </c>
      <c r="N2552" s="1">
        <v>1</v>
      </c>
    </row>
    <row r="2553" spans="1:14" x14ac:dyDescent="0.2">
      <c r="A2553" s="124">
        <v>44576.416666666664</v>
      </c>
      <c r="B2553" s="124">
        <v>44576.208333333336</v>
      </c>
      <c r="C2553" s="1">
        <v>1269364671</v>
      </c>
      <c r="D2553" s="1" t="s">
        <v>137</v>
      </c>
      <c r="G2553" s="1" t="s">
        <v>138</v>
      </c>
      <c r="I2553" s="1">
        <v>53.02</v>
      </c>
      <c r="J2553" s="1">
        <v>56.907068000000002</v>
      </c>
      <c r="K2553" s="1">
        <v>3.6439020000000002</v>
      </c>
      <c r="L2553" s="1">
        <v>0.24316599999999999</v>
      </c>
      <c r="M2553" s="1" t="b">
        <v>1</v>
      </c>
      <c r="N2553" s="1">
        <v>1</v>
      </c>
    </row>
    <row r="2554" spans="1:14" x14ac:dyDescent="0.2">
      <c r="A2554" s="124">
        <v>44576.458333333336</v>
      </c>
      <c r="B2554" s="124">
        <v>44576.25</v>
      </c>
      <c r="C2554" s="1">
        <v>1269364671</v>
      </c>
      <c r="D2554" s="1" t="s">
        <v>137</v>
      </c>
      <c r="G2554" s="1" t="s">
        <v>138</v>
      </c>
      <c r="I2554" s="1">
        <v>56.71</v>
      </c>
      <c r="J2554" s="1">
        <v>62.263491000000002</v>
      </c>
      <c r="K2554" s="1">
        <v>5.4952439999999996</v>
      </c>
      <c r="L2554" s="1">
        <v>5.8247E-2</v>
      </c>
      <c r="M2554" s="1" t="b">
        <v>1</v>
      </c>
      <c r="N2554" s="1">
        <v>1</v>
      </c>
    </row>
    <row r="2555" spans="1:14" x14ac:dyDescent="0.2">
      <c r="A2555" s="124">
        <v>44576.5</v>
      </c>
      <c r="B2555" s="124">
        <v>44576.291666666664</v>
      </c>
      <c r="C2555" s="1">
        <v>1269364671</v>
      </c>
      <c r="D2555" s="1" t="s">
        <v>137</v>
      </c>
      <c r="G2555" s="1" t="s">
        <v>138</v>
      </c>
      <c r="I2555" s="1">
        <v>61.35</v>
      </c>
      <c r="J2555" s="1">
        <v>64.460515000000001</v>
      </c>
      <c r="K2555" s="1">
        <v>3.6630530000000001</v>
      </c>
      <c r="L2555" s="1">
        <v>-0.55253799999999997</v>
      </c>
      <c r="M2555" s="1" t="b">
        <v>1</v>
      </c>
      <c r="N2555" s="1">
        <v>1</v>
      </c>
    </row>
    <row r="2556" spans="1:14" x14ac:dyDescent="0.2">
      <c r="A2556" s="124">
        <v>44576.541666666664</v>
      </c>
      <c r="B2556" s="124">
        <v>44576.333333333336</v>
      </c>
      <c r="C2556" s="1">
        <v>1269364671</v>
      </c>
      <c r="D2556" s="1" t="s">
        <v>137</v>
      </c>
      <c r="G2556" s="1" t="s">
        <v>138</v>
      </c>
      <c r="I2556" s="1">
        <v>60.7</v>
      </c>
      <c r="J2556" s="1">
        <v>64.724363999999994</v>
      </c>
      <c r="K2556" s="1">
        <v>4.1160990000000002</v>
      </c>
      <c r="L2556" s="1">
        <v>-9.1734999999999997E-2</v>
      </c>
      <c r="M2556" s="1" t="b">
        <v>1</v>
      </c>
      <c r="N2556" s="1">
        <v>1</v>
      </c>
    </row>
    <row r="2557" spans="1:14" x14ac:dyDescent="0.2">
      <c r="A2557" s="124">
        <v>44576.583333333336</v>
      </c>
      <c r="B2557" s="124">
        <v>44576.375</v>
      </c>
      <c r="C2557" s="1">
        <v>1269364671</v>
      </c>
      <c r="D2557" s="1" t="s">
        <v>137</v>
      </c>
      <c r="G2557" s="1" t="s">
        <v>138</v>
      </c>
      <c r="I2557" s="1">
        <v>57.39</v>
      </c>
      <c r="J2557" s="1">
        <v>62.296258000000002</v>
      </c>
      <c r="K2557" s="1">
        <v>5.1895449999999999</v>
      </c>
      <c r="L2557" s="1">
        <v>-0.28328700000000001</v>
      </c>
      <c r="M2557" s="1" t="b">
        <v>1</v>
      </c>
      <c r="N2557" s="1">
        <v>1</v>
      </c>
    </row>
    <row r="2558" spans="1:14" x14ac:dyDescent="0.2">
      <c r="A2558" s="124">
        <v>44576.625</v>
      </c>
      <c r="B2558" s="124">
        <v>44576.416666666664</v>
      </c>
      <c r="C2558" s="1">
        <v>1269364671</v>
      </c>
      <c r="D2558" s="1" t="s">
        <v>137</v>
      </c>
      <c r="G2558" s="1" t="s">
        <v>138</v>
      </c>
      <c r="I2558" s="1">
        <v>65.430000000000007</v>
      </c>
      <c r="J2558" s="1">
        <v>70.876856000000004</v>
      </c>
      <c r="K2558" s="1">
        <v>6.4184609999999997</v>
      </c>
      <c r="L2558" s="1">
        <v>-0.97160500000000005</v>
      </c>
      <c r="M2558" s="1" t="b">
        <v>1</v>
      </c>
      <c r="N2558" s="1">
        <v>1</v>
      </c>
    </row>
    <row r="2559" spans="1:14" x14ac:dyDescent="0.2">
      <c r="A2559" s="124">
        <v>44576.666666666664</v>
      </c>
      <c r="B2559" s="124">
        <v>44576.458333333336</v>
      </c>
      <c r="C2559" s="1">
        <v>1269364671</v>
      </c>
      <c r="D2559" s="1" t="s">
        <v>137</v>
      </c>
      <c r="G2559" s="1" t="s">
        <v>138</v>
      </c>
      <c r="I2559" s="1">
        <v>63.26</v>
      </c>
      <c r="J2559" s="1">
        <v>66.440909000000005</v>
      </c>
      <c r="K2559" s="1">
        <v>4.0149840000000001</v>
      </c>
      <c r="L2559" s="1">
        <v>-0.83407500000000001</v>
      </c>
      <c r="M2559" s="1" t="b">
        <v>1</v>
      </c>
      <c r="N2559" s="1">
        <v>1</v>
      </c>
    </row>
    <row r="2560" spans="1:14" x14ac:dyDescent="0.2">
      <c r="A2560" s="124">
        <v>44576.708333333336</v>
      </c>
      <c r="B2560" s="124">
        <v>44576.5</v>
      </c>
      <c r="C2560" s="1">
        <v>1269364671</v>
      </c>
      <c r="D2560" s="1" t="s">
        <v>137</v>
      </c>
      <c r="G2560" s="1" t="s">
        <v>138</v>
      </c>
      <c r="I2560" s="1">
        <v>61.73</v>
      </c>
      <c r="J2560" s="1">
        <v>57.216360000000002</v>
      </c>
      <c r="K2560" s="1">
        <v>-3.3610139999999999</v>
      </c>
      <c r="L2560" s="1">
        <v>-1.1526259999999999</v>
      </c>
      <c r="M2560" s="1" t="b">
        <v>1</v>
      </c>
      <c r="N2560" s="1">
        <v>1</v>
      </c>
    </row>
    <row r="2561" spans="1:14" x14ac:dyDescent="0.2">
      <c r="A2561" s="124">
        <v>44576.75</v>
      </c>
      <c r="B2561" s="124">
        <v>44576.541666666664</v>
      </c>
      <c r="C2561" s="1">
        <v>1269364671</v>
      </c>
      <c r="D2561" s="1" t="s">
        <v>137</v>
      </c>
      <c r="G2561" s="1" t="s">
        <v>138</v>
      </c>
      <c r="I2561" s="1">
        <v>59.34</v>
      </c>
      <c r="J2561" s="1">
        <v>55.005051999999999</v>
      </c>
      <c r="K2561" s="1">
        <v>-3.4607950000000001</v>
      </c>
      <c r="L2561" s="1">
        <v>-0.87415299999999996</v>
      </c>
      <c r="M2561" s="1" t="b">
        <v>1</v>
      </c>
      <c r="N2561" s="1">
        <v>1</v>
      </c>
    </row>
    <row r="2562" spans="1:14" x14ac:dyDescent="0.2">
      <c r="A2562" s="124">
        <v>44576.791666666664</v>
      </c>
      <c r="B2562" s="124">
        <v>44576.583333333336</v>
      </c>
      <c r="C2562" s="1">
        <v>1269364671</v>
      </c>
      <c r="D2562" s="1" t="s">
        <v>137</v>
      </c>
      <c r="G2562" s="1" t="s">
        <v>138</v>
      </c>
      <c r="I2562" s="1">
        <v>57.93</v>
      </c>
      <c r="J2562" s="1">
        <v>53.700862999999998</v>
      </c>
      <c r="K2562" s="1">
        <v>-3.16296</v>
      </c>
      <c r="L2562" s="1">
        <v>-1.0661769999999999</v>
      </c>
      <c r="M2562" s="1" t="b">
        <v>1</v>
      </c>
      <c r="N2562" s="1">
        <v>1</v>
      </c>
    </row>
    <row r="2563" spans="1:14" x14ac:dyDescent="0.2">
      <c r="A2563" s="124">
        <v>44576.833333333336</v>
      </c>
      <c r="B2563" s="124">
        <v>44576.625</v>
      </c>
      <c r="C2563" s="1">
        <v>1269364671</v>
      </c>
      <c r="D2563" s="1" t="s">
        <v>137</v>
      </c>
      <c r="G2563" s="1" t="s">
        <v>138</v>
      </c>
      <c r="I2563" s="1">
        <v>60.91</v>
      </c>
      <c r="J2563" s="1">
        <v>55.945188000000002</v>
      </c>
      <c r="K2563" s="1">
        <v>-3.6519710000000001</v>
      </c>
      <c r="L2563" s="1">
        <v>-1.3128409999999999</v>
      </c>
      <c r="M2563" s="1" t="b">
        <v>1</v>
      </c>
      <c r="N2563" s="1">
        <v>1</v>
      </c>
    </row>
    <row r="2564" spans="1:14" x14ac:dyDescent="0.2">
      <c r="A2564" s="124">
        <v>44576.875</v>
      </c>
      <c r="B2564" s="124">
        <v>44576.666666666664</v>
      </c>
      <c r="C2564" s="1">
        <v>1269364671</v>
      </c>
      <c r="D2564" s="1" t="s">
        <v>137</v>
      </c>
      <c r="G2564" s="1" t="s">
        <v>138</v>
      </c>
      <c r="I2564" s="1">
        <v>70.459999999999994</v>
      </c>
      <c r="J2564" s="1">
        <v>61.17163</v>
      </c>
      <c r="K2564" s="1">
        <v>-7.2252729999999996</v>
      </c>
      <c r="L2564" s="1">
        <v>-2.063097</v>
      </c>
      <c r="M2564" s="1" t="b">
        <v>1</v>
      </c>
      <c r="N2564" s="1">
        <v>1</v>
      </c>
    </row>
    <row r="2565" spans="1:14" x14ac:dyDescent="0.2">
      <c r="A2565" s="124">
        <v>44576.916666666664</v>
      </c>
      <c r="B2565" s="124">
        <v>44576.708333333336</v>
      </c>
      <c r="C2565" s="1">
        <v>1269364671</v>
      </c>
      <c r="D2565" s="1" t="s">
        <v>137</v>
      </c>
      <c r="G2565" s="1" t="s">
        <v>138</v>
      </c>
      <c r="I2565" s="1">
        <v>92.14</v>
      </c>
      <c r="J2565" s="1">
        <v>70.917990000000003</v>
      </c>
      <c r="K2565" s="1">
        <v>-17.367958999999999</v>
      </c>
      <c r="L2565" s="1">
        <v>-3.8540510000000001</v>
      </c>
      <c r="M2565" s="1" t="b">
        <v>1</v>
      </c>
      <c r="N2565" s="1">
        <v>1</v>
      </c>
    </row>
    <row r="2566" spans="1:14" x14ac:dyDescent="0.2">
      <c r="A2566" s="124">
        <v>44576.958333333336</v>
      </c>
      <c r="B2566" s="124">
        <v>44576.75</v>
      </c>
      <c r="C2566" s="1">
        <v>1269364671</v>
      </c>
      <c r="D2566" s="1" t="s">
        <v>137</v>
      </c>
      <c r="G2566" s="1" t="s">
        <v>138</v>
      </c>
      <c r="I2566" s="1">
        <v>86.83</v>
      </c>
      <c r="J2566" s="1">
        <v>70.474575999999999</v>
      </c>
      <c r="K2566" s="1">
        <v>-12.860875999999999</v>
      </c>
      <c r="L2566" s="1">
        <v>-3.494548</v>
      </c>
      <c r="M2566" s="1" t="b">
        <v>1</v>
      </c>
      <c r="N2566" s="1">
        <v>1</v>
      </c>
    </row>
    <row r="2567" spans="1:14" x14ac:dyDescent="0.2">
      <c r="A2567" s="124">
        <v>44577</v>
      </c>
      <c r="B2567" s="124">
        <v>44576.791666666664</v>
      </c>
      <c r="C2567" s="1">
        <v>1269364671</v>
      </c>
      <c r="D2567" s="1" t="s">
        <v>137</v>
      </c>
      <c r="G2567" s="1" t="s">
        <v>138</v>
      </c>
      <c r="I2567" s="1">
        <v>79.650000000000006</v>
      </c>
      <c r="J2567" s="1">
        <v>69.320460999999995</v>
      </c>
      <c r="K2567" s="1">
        <v>-7.213438</v>
      </c>
      <c r="L2567" s="1">
        <v>-3.116101</v>
      </c>
      <c r="M2567" s="1" t="b">
        <v>1</v>
      </c>
      <c r="N2567" s="1">
        <v>1</v>
      </c>
    </row>
    <row r="2568" spans="1:14" x14ac:dyDescent="0.2">
      <c r="A2568" s="124">
        <v>44577.041666666664</v>
      </c>
      <c r="B2568" s="124">
        <v>44576.833333333336</v>
      </c>
      <c r="C2568" s="1">
        <v>1269364671</v>
      </c>
      <c r="D2568" s="1" t="s">
        <v>137</v>
      </c>
      <c r="G2568" s="1" t="s">
        <v>138</v>
      </c>
      <c r="I2568" s="1">
        <v>78.099999999999994</v>
      </c>
      <c r="J2568" s="1">
        <v>68.599412999999998</v>
      </c>
      <c r="K2568" s="1">
        <v>-6.4713279999999997</v>
      </c>
      <c r="L2568" s="1">
        <v>-3.0292590000000001</v>
      </c>
      <c r="M2568" s="1" t="b">
        <v>1</v>
      </c>
      <c r="N2568" s="1">
        <v>1</v>
      </c>
    </row>
    <row r="2569" spans="1:14" x14ac:dyDescent="0.2">
      <c r="A2569" s="124">
        <v>44577.083333333336</v>
      </c>
      <c r="B2569" s="124">
        <v>44576.875</v>
      </c>
      <c r="C2569" s="1">
        <v>1269364671</v>
      </c>
      <c r="D2569" s="1" t="s">
        <v>137</v>
      </c>
      <c r="G2569" s="1" t="s">
        <v>138</v>
      </c>
      <c r="I2569" s="1">
        <v>72.930000000000007</v>
      </c>
      <c r="J2569" s="1">
        <v>65.634460000000004</v>
      </c>
      <c r="K2569" s="1">
        <v>-4.8619250000000003</v>
      </c>
      <c r="L2569" s="1">
        <v>-2.4336150000000001</v>
      </c>
      <c r="M2569" s="1" t="b">
        <v>1</v>
      </c>
      <c r="N2569" s="1">
        <v>1</v>
      </c>
    </row>
    <row r="2570" spans="1:14" x14ac:dyDescent="0.2">
      <c r="A2570" s="124">
        <v>44577.125</v>
      </c>
      <c r="B2570" s="124">
        <v>44576.916666666664</v>
      </c>
      <c r="C2570" s="1">
        <v>1269364671</v>
      </c>
      <c r="D2570" s="1" t="s">
        <v>137</v>
      </c>
      <c r="G2570" s="1" t="s">
        <v>138</v>
      </c>
      <c r="I2570" s="1">
        <v>70.05</v>
      </c>
      <c r="J2570" s="1">
        <v>63.931407</v>
      </c>
      <c r="K2570" s="1">
        <v>-4.0350260000000002</v>
      </c>
      <c r="L2570" s="1">
        <v>-2.0835669999999999</v>
      </c>
      <c r="M2570" s="1" t="b">
        <v>1</v>
      </c>
      <c r="N2570" s="1">
        <v>1</v>
      </c>
    </row>
    <row r="2571" spans="1:14" x14ac:dyDescent="0.2">
      <c r="A2571" s="124">
        <v>44577.166666666664</v>
      </c>
      <c r="B2571" s="124">
        <v>44576.958333333336</v>
      </c>
      <c r="C2571" s="1">
        <v>1269364671</v>
      </c>
      <c r="D2571" s="1" t="s">
        <v>137</v>
      </c>
      <c r="G2571" s="1" t="s">
        <v>138</v>
      </c>
      <c r="I2571" s="1">
        <v>65.5</v>
      </c>
      <c r="J2571" s="1">
        <v>59.284201000000003</v>
      </c>
      <c r="K2571" s="1">
        <v>-4.3890440000000002</v>
      </c>
      <c r="L2571" s="1">
        <v>-1.8267549999999999</v>
      </c>
      <c r="M2571" s="1" t="b">
        <v>1</v>
      </c>
      <c r="N2571" s="1">
        <v>1</v>
      </c>
    </row>
    <row r="2572" spans="1:14" x14ac:dyDescent="0.2">
      <c r="A2572" s="124">
        <v>44577.208333333336</v>
      </c>
      <c r="B2572" s="124">
        <v>44577</v>
      </c>
      <c r="C2572" s="1">
        <v>1269364671</v>
      </c>
      <c r="D2572" s="1" t="s">
        <v>137</v>
      </c>
      <c r="G2572" s="1" t="s">
        <v>138</v>
      </c>
      <c r="I2572" s="1">
        <v>66.03</v>
      </c>
      <c r="J2572" s="1">
        <v>58.416995</v>
      </c>
      <c r="K2572" s="1">
        <v>-5.9962119999999999</v>
      </c>
      <c r="L2572" s="1">
        <v>-1.6167929999999999</v>
      </c>
      <c r="M2572" s="1" t="b">
        <v>1</v>
      </c>
      <c r="N2572" s="1">
        <v>1</v>
      </c>
    </row>
    <row r="2573" spans="1:14" x14ac:dyDescent="0.2">
      <c r="A2573" s="124">
        <v>44577.25</v>
      </c>
      <c r="B2573" s="124">
        <v>44577.041666666664</v>
      </c>
      <c r="C2573" s="1">
        <v>1269364671</v>
      </c>
      <c r="D2573" s="1" t="s">
        <v>137</v>
      </c>
      <c r="G2573" s="1" t="s">
        <v>138</v>
      </c>
      <c r="I2573" s="1">
        <v>63.91</v>
      </c>
      <c r="J2573" s="1">
        <v>57.87388</v>
      </c>
      <c r="K2573" s="1">
        <v>-4.5588769999999998</v>
      </c>
      <c r="L2573" s="1">
        <v>-1.4772430000000001</v>
      </c>
      <c r="M2573" s="1" t="b">
        <v>1</v>
      </c>
      <c r="N2573" s="1">
        <v>1</v>
      </c>
    </row>
    <row r="2574" spans="1:14" x14ac:dyDescent="0.2">
      <c r="A2574" s="124">
        <v>44577.291666666664</v>
      </c>
      <c r="B2574" s="124">
        <v>44577.083333333336</v>
      </c>
      <c r="C2574" s="1">
        <v>1269364671</v>
      </c>
      <c r="D2574" s="1" t="s">
        <v>137</v>
      </c>
      <c r="G2574" s="1" t="s">
        <v>138</v>
      </c>
      <c r="I2574" s="1">
        <v>62.32</v>
      </c>
      <c r="J2574" s="1">
        <v>56.531759000000001</v>
      </c>
      <c r="K2574" s="1">
        <v>-4.0188750000000004</v>
      </c>
      <c r="L2574" s="1">
        <v>-1.769366</v>
      </c>
      <c r="M2574" s="1" t="b">
        <v>1</v>
      </c>
      <c r="N2574" s="1">
        <v>1</v>
      </c>
    </row>
    <row r="2575" spans="1:14" x14ac:dyDescent="0.2">
      <c r="A2575" s="124">
        <v>44577.333333333336</v>
      </c>
      <c r="B2575" s="124">
        <v>44577.125</v>
      </c>
      <c r="C2575" s="1">
        <v>1269364671</v>
      </c>
      <c r="D2575" s="1" t="s">
        <v>137</v>
      </c>
      <c r="G2575" s="1" t="s">
        <v>138</v>
      </c>
      <c r="I2575" s="1">
        <v>62.42</v>
      </c>
      <c r="J2575" s="1">
        <v>57.545054999999998</v>
      </c>
      <c r="K2575" s="1">
        <v>-3.1088119999999999</v>
      </c>
      <c r="L2575" s="1">
        <v>-1.766133</v>
      </c>
      <c r="M2575" s="1" t="b">
        <v>1</v>
      </c>
      <c r="N2575" s="1">
        <v>1</v>
      </c>
    </row>
    <row r="2576" spans="1:14" x14ac:dyDescent="0.2">
      <c r="A2576" s="124">
        <v>44577.375</v>
      </c>
      <c r="B2576" s="124">
        <v>44577.166666666664</v>
      </c>
      <c r="C2576" s="1">
        <v>1269364671</v>
      </c>
      <c r="D2576" s="1" t="s">
        <v>137</v>
      </c>
      <c r="G2576" s="1" t="s">
        <v>138</v>
      </c>
      <c r="I2576" s="1">
        <v>61.88</v>
      </c>
      <c r="J2576" s="1">
        <v>76.132148000000001</v>
      </c>
      <c r="K2576" s="1">
        <v>15.906860999999999</v>
      </c>
      <c r="L2576" s="1">
        <v>-1.6547130000000001</v>
      </c>
      <c r="M2576" s="1" t="b">
        <v>1</v>
      </c>
      <c r="N2576" s="1">
        <v>1</v>
      </c>
    </row>
    <row r="2577" spans="1:14" x14ac:dyDescent="0.2">
      <c r="A2577" s="124">
        <v>44577.416666666664</v>
      </c>
      <c r="B2577" s="124">
        <v>44577.208333333336</v>
      </c>
      <c r="C2577" s="1">
        <v>1269364671</v>
      </c>
      <c r="D2577" s="1" t="s">
        <v>137</v>
      </c>
      <c r="G2577" s="1" t="s">
        <v>138</v>
      </c>
      <c r="I2577" s="1">
        <v>64.11</v>
      </c>
      <c r="J2577" s="1">
        <v>77.942690999999996</v>
      </c>
      <c r="K2577" s="1">
        <v>15.539535000000001</v>
      </c>
      <c r="L2577" s="1">
        <v>-1.706844</v>
      </c>
      <c r="M2577" s="1" t="b">
        <v>1</v>
      </c>
      <c r="N2577" s="1">
        <v>1</v>
      </c>
    </row>
    <row r="2578" spans="1:14" x14ac:dyDescent="0.2">
      <c r="A2578" s="124">
        <v>44577.458333333336</v>
      </c>
      <c r="B2578" s="124">
        <v>44577.25</v>
      </c>
      <c r="C2578" s="1">
        <v>1269364671</v>
      </c>
      <c r="D2578" s="1" t="s">
        <v>137</v>
      </c>
      <c r="G2578" s="1" t="s">
        <v>138</v>
      </c>
      <c r="I2578" s="1">
        <v>67.400000000000006</v>
      </c>
      <c r="J2578" s="1">
        <v>81.862829000000005</v>
      </c>
      <c r="K2578" s="1">
        <v>16.264710999999998</v>
      </c>
      <c r="L2578" s="1">
        <v>-1.801882</v>
      </c>
      <c r="M2578" s="1" t="b">
        <v>1</v>
      </c>
      <c r="N2578" s="1">
        <v>1</v>
      </c>
    </row>
    <row r="2579" spans="1:14" x14ac:dyDescent="0.2">
      <c r="A2579" s="124">
        <v>44577.5</v>
      </c>
      <c r="B2579" s="124">
        <v>44577.291666666664</v>
      </c>
      <c r="C2579" s="1">
        <v>1269364671</v>
      </c>
      <c r="D2579" s="1" t="s">
        <v>137</v>
      </c>
      <c r="G2579" s="1" t="s">
        <v>138</v>
      </c>
      <c r="I2579" s="1">
        <v>72.55</v>
      </c>
      <c r="J2579" s="1">
        <v>84.720144000000005</v>
      </c>
      <c r="K2579" s="1">
        <v>14.103726999999999</v>
      </c>
      <c r="L2579" s="1">
        <v>-1.9335830000000001</v>
      </c>
      <c r="M2579" s="1" t="b">
        <v>1</v>
      </c>
      <c r="N2579" s="1">
        <v>1</v>
      </c>
    </row>
    <row r="2580" spans="1:14" x14ac:dyDescent="0.2">
      <c r="A2580" s="124">
        <v>44577.541666666664</v>
      </c>
      <c r="B2580" s="124">
        <v>44577.333333333336</v>
      </c>
      <c r="C2580" s="1">
        <v>1269364671</v>
      </c>
      <c r="D2580" s="1" t="s">
        <v>137</v>
      </c>
      <c r="G2580" s="1" t="s">
        <v>138</v>
      </c>
      <c r="I2580" s="1">
        <v>72.739999999999995</v>
      </c>
      <c r="J2580" s="1">
        <v>84.758149000000003</v>
      </c>
      <c r="K2580" s="1">
        <v>13.955601</v>
      </c>
      <c r="L2580" s="1">
        <v>-1.937452</v>
      </c>
      <c r="M2580" s="1" t="b">
        <v>1</v>
      </c>
      <c r="N2580" s="1">
        <v>1</v>
      </c>
    </row>
    <row r="2581" spans="1:14" x14ac:dyDescent="0.2">
      <c r="A2581" s="124">
        <v>44577.583333333336</v>
      </c>
      <c r="B2581" s="124">
        <v>44577.375</v>
      </c>
      <c r="C2581" s="1">
        <v>1269364671</v>
      </c>
      <c r="D2581" s="1" t="s">
        <v>137</v>
      </c>
      <c r="G2581" s="1" t="s">
        <v>138</v>
      </c>
      <c r="I2581" s="1">
        <v>66.86</v>
      </c>
      <c r="J2581" s="1">
        <v>78.689132000000001</v>
      </c>
      <c r="K2581" s="1">
        <v>13.615743</v>
      </c>
      <c r="L2581" s="1">
        <v>-1.7866109999999999</v>
      </c>
      <c r="M2581" s="1" t="b">
        <v>1</v>
      </c>
      <c r="N2581" s="1">
        <v>1</v>
      </c>
    </row>
    <row r="2582" spans="1:14" x14ac:dyDescent="0.2">
      <c r="A2582" s="124">
        <v>44577.625</v>
      </c>
      <c r="B2582" s="124">
        <v>44577.416666666664</v>
      </c>
      <c r="C2582" s="1">
        <v>1269364671</v>
      </c>
      <c r="D2582" s="1" t="s">
        <v>137</v>
      </c>
      <c r="G2582" s="1" t="s">
        <v>138</v>
      </c>
      <c r="I2582" s="1">
        <v>66.349999999999994</v>
      </c>
      <c r="J2582" s="1">
        <v>81.327877999999998</v>
      </c>
      <c r="K2582" s="1">
        <v>16.747699000000001</v>
      </c>
      <c r="L2582" s="1">
        <v>-1.7698210000000001</v>
      </c>
      <c r="M2582" s="1" t="b">
        <v>1</v>
      </c>
      <c r="N2582" s="1">
        <v>1</v>
      </c>
    </row>
    <row r="2583" spans="1:14" x14ac:dyDescent="0.2">
      <c r="A2583" s="124">
        <v>44577.666666666664</v>
      </c>
      <c r="B2583" s="124">
        <v>44577.458333333336</v>
      </c>
      <c r="C2583" s="1">
        <v>1269364671</v>
      </c>
      <c r="D2583" s="1" t="s">
        <v>137</v>
      </c>
      <c r="G2583" s="1" t="s">
        <v>138</v>
      </c>
      <c r="I2583" s="1">
        <v>60.22</v>
      </c>
      <c r="J2583" s="1">
        <v>73.426360000000003</v>
      </c>
      <c r="K2583" s="1">
        <v>14.817273</v>
      </c>
      <c r="L2583" s="1">
        <v>-1.610913</v>
      </c>
      <c r="M2583" s="1" t="b">
        <v>1</v>
      </c>
      <c r="N2583" s="1">
        <v>1</v>
      </c>
    </row>
    <row r="2584" spans="1:14" x14ac:dyDescent="0.2">
      <c r="A2584" s="124">
        <v>44577.708333333336</v>
      </c>
      <c r="B2584" s="124">
        <v>44577.5</v>
      </c>
      <c r="C2584" s="1">
        <v>1269364671</v>
      </c>
      <c r="D2584" s="1" t="s">
        <v>137</v>
      </c>
      <c r="G2584" s="1" t="s">
        <v>138</v>
      </c>
      <c r="I2584" s="1">
        <v>57.8</v>
      </c>
      <c r="J2584" s="1">
        <v>68.577145999999999</v>
      </c>
      <c r="K2584" s="1">
        <v>13.12527</v>
      </c>
      <c r="L2584" s="1">
        <v>-2.3481239999999999</v>
      </c>
      <c r="M2584" s="1" t="b">
        <v>1</v>
      </c>
      <c r="N2584" s="1">
        <v>1</v>
      </c>
    </row>
    <row r="2585" spans="1:14" x14ac:dyDescent="0.2">
      <c r="A2585" s="124">
        <v>44577.75</v>
      </c>
      <c r="B2585" s="124">
        <v>44577.541666666664</v>
      </c>
      <c r="C2585" s="1">
        <v>1269364671</v>
      </c>
      <c r="D2585" s="1" t="s">
        <v>137</v>
      </c>
      <c r="G2585" s="1" t="s">
        <v>138</v>
      </c>
      <c r="I2585" s="1">
        <v>57.58</v>
      </c>
      <c r="J2585" s="1">
        <v>53.466991</v>
      </c>
      <c r="K2585" s="1">
        <v>-2.1856369999999998</v>
      </c>
      <c r="L2585" s="1">
        <v>-1.9273720000000001</v>
      </c>
      <c r="M2585" s="1" t="b">
        <v>1</v>
      </c>
      <c r="N2585" s="1">
        <v>1</v>
      </c>
    </row>
    <row r="2586" spans="1:14" x14ac:dyDescent="0.2">
      <c r="A2586" s="124">
        <v>44577.791666666664</v>
      </c>
      <c r="B2586" s="124">
        <v>44577.583333333336</v>
      </c>
      <c r="C2586" s="1">
        <v>1269364671</v>
      </c>
      <c r="D2586" s="1" t="s">
        <v>137</v>
      </c>
      <c r="G2586" s="1" t="s">
        <v>138</v>
      </c>
      <c r="I2586" s="1">
        <v>55.76</v>
      </c>
      <c r="J2586" s="1">
        <v>51.597810000000003</v>
      </c>
      <c r="K2586" s="1">
        <v>-2.1772390000000001</v>
      </c>
      <c r="L2586" s="1">
        <v>-1.9849509999999999</v>
      </c>
      <c r="M2586" s="1" t="b">
        <v>1</v>
      </c>
      <c r="N2586" s="1">
        <v>1</v>
      </c>
    </row>
    <row r="2587" spans="1:14" x14ac:dyDescent="0.2">
      <c r="A2587" s="124">
        <v>44577.833333333336</v>
      </c>
      <c r="B2587" s="124">
        <v>44577.625</v>
      </c>
      <c r="C2587" s="1">
        <v>1269364671</v>
      </c>
      <c r="D2587" s="1" t="s">
        <v>137</v>
      </c>
      <c r="G2587" s="1" t="s">
        <v>138</v>
      </c>
      <c r="I2587" s="1">
        <v>56.61</v>
      </c>
      <c r="J2587" s="1">
        <v>52.885089000000001</v>
      </c>
      <c r="K2587" s="1">
        <v>-1.5311779999999999</v>
      </c>
      <c r="L2587" s="1">
        <v>-2.1937329999999999</v>
      </c>
      <c r="M2587" s="1" t="b">
        <v>1</v>
      </c>
      <c r="N2587" s="1">
        <v>1</v>
      </c>
    </row>
    <row r="2588" spans="1:14" x14ac:dyDescent="0.2">
      <c r="A2588" s="124">
        <v>44577.875</v>
      </c>
      <c r="B2588" s="124">
        <v>44577.666666666664</v>
      </c>
      <c r="C2588" s="1">
        <v>1269364671</v>
      </c>
      <c r="D2588" s="1" t="s">
        <v>137</v>
      </c>
      <c r="G2588" s="1" t="s">
        <v>138</v>
      </c>
      <c r="I2588" s="1">
        <v>61.45</v>
      </c>
      <c r="J2588" s="1">
        <v>56.342230000000001</v>
      </c>
      <c r="K2588" s="1">
        <v>-2.7354219999999998</v>
      </c>
      <c r="L2588" s="1">
        <v>-2.3723480000000001</v>
      </c>
      <c r="M2588" s="1" t="b">
        <v>1</v>
      </c>
      <c r="N2588" s="1">
        <v>1</v>
      </c>
    </row>
    <row r="2589" spans="1:14" x14ac:dyDescent="0.2">
      <c r="A2589" s="124">
        <v>44577.916666666664</v>
      </c>
      <c r="B2589" s="124">
        <v>44577.708333333336</v>
      </c>
      <c r="C2589" s="1">
        <v>1269364671</v>
      </c>
      <c r="D2589" s="1" t="s">
        <v>137</v>
      </c>
      <c r="G2589" s="1" t="s">
        <v>138</v>
      </c>
      <c r="I2589" s="1">
        <v>76.3</v>
      </c>
      <c r="J2589" s="1">
        <v>67.358069</v>
      </c>
      <c r="K2589" s="1">
        <v>-5.9917850000000001</v>
      </c>
      <c r="L2589" s="1">
        <v>-2.9501460000000002</v>
      </c>
      <c r="M2589" s="1" t="b">
        <v>1</v>
      </c>
      <c r="N2589" s="1">
        <v>1</v>
      </c>
    </row>
    <row r="2590" spans="1:14" x14ac:dyDescent="0.2">
      <c r="A2590" s="124">
        <v>44577.958333333336</v>
      </c>
      <c r="B2590" s="124">
        <v>44577.75</v>
      </c>
      <c r="C2590" s="1">
        <v>1269364671</v>
      </c>
      <c r="D2590" s="1" t="s">
        <v>137</v>
      </c>
      <c r="G2590" s="1" t="s">
        <v>138</v>
      </c>
      <c r="I2590" s="1">
        <v>67.11</v>
      </c>
      <c r="J2590" s="1">
        <v>62.846117999999997</v>
      </c>
      <c r="K2590" s="1">
        <v>-1.6705159999999999</v>
      </c>
      <c r="L2590" s="1">
        <v>-2.5933660000000001</v>
      </c>
      <c r="M2590" s="1" t="b">
        <v>1</v>
      </c>
      <c r="N2590" s="1">
        <v>1</v>
      </c>
    </row>
    <row r="2591" spans="1:14" x14ac:dyDescent="0.2">
      <c r="A2591" s="124">
        <v>44578</v>
      </c>
      <c r="B2591" s="124">
        <v>44577.791666666664</v>
      </c>
      <c r="C2591" s="1">
        <v>1269364671</v>
      </c>
      <c r="D2591" s="1" t="s">
        <v>137</v>
      </c>
      <c r="G2591" s="1" t="s">
        <v>138</v>
      </c>
      <c r="I2591" s="1">
        <v>60.45</v>
      </c>
      <c r="J2591" s="1">
        <v>57.975828</v>
      </c>
      <c r="K2591" s="1">
        <v>-0.135078</v>
      </c>
      <c r="L2591" s="1">
        <v>-2.3390939999999998</v>
      </c>
      <c r="M2591" s="1" t="b">
        <v>1</v>
      </c>
      <c r="N2591" s="1">
        <v>1</v>
      </c>
    </row>
    <row r="2592" spans="1:14" x14ac:dyDescent="0.2">
      <c r="A2592" s="124">
        <v>44578.041666666664</v>
      </c>
      <c r="B2592" s="124">
        <v>44577.833333333336</v>
      </c>
      <c r="C2592" s="1">
        <v>1269364671</v>
      </c>
      <c r="D2592" s="1" t="s">
        <v>137</v>
      </c>
      <c r="G2592" s="1" t="s">
        <v>138</v>
      </c>
      <c r="I2592" s="1">
        <v>57.01</v>
      </c>
      <c r="J2592" s="1">
        <v>54.738379000000002</v>
      </c>
      <c r="K2592" s="1">
        <v>-7.0582000000000006E-2</v>
      </c>
      <c r="L2592" s="1">
        <v>-2.2010390000000002</v>
      </c>
      <c r="M2592" s="1" t="b">
        <v>1</v>
      </c>
      <c r="N2592" s="1">
        <v>1</v>
      </c>
    </row>
    <row r="2593" spans="1:14" x14ac:dyDescent="0.2">
      <c r="A2593" s="124">
        <v>44578.083333333336</v>
      </c>
      <c r="B2593" s="124">
        <v>44577.875</v>
      </c>
      <c r="C2593" s="1">
        <v>1269364671</v>
      </c>
      <c r="D2593" s="1" t="s">
        <v>137</v>
      </c>
      <c r="G2593" s="1" t="s">
        <v>138</v>
      </c>
      <c r="I2593" s="1">
        <v>55.82</v>
      </c>
      <c r="J2593" s="1">
        <v>54.052753000000003</v>
      </c>
      <c r="K2593" s="1">
        <v>0.83016500000000004</v>
      </c>
      <c r="L2593" s="1">
        <v>-2.5974119999999998</v>
      </c>
      <c r="M2593" s="1" t="b">
        <v>1</v>
      </c>
      <c r="N2593" s="1">
        <v>1</v>
      </c>
    </row>
    <row r="2594" spans="1:14" x14ac:dyDescent="0.2">
      <c r="A2594" s="124">
        <v>44578.125</v>
      </c>
      <c r="B2594" s="124">
        <v>44577.916666666664</v>
      </c>
      <c r="C2594" s="1">
        <v>1269364671</v>
      </c>
      <c r="D2594" s="1" t="s">
        <v>137</v>
      </c>
      <c r="G2594" s="1" t="s">
        <v>138</v>
      </c>
      <c r="I2594" s="1">
        <v>53.07</v>
      </c>
      <c r="J2594" s="1">
        <v>51.452809999999999</v>
      </c>
      <c r="K2594" s="1">
        <v>0.76213500000000001</v>
      </c>
      <c r="L2594" s="1">
        <v>-2.3793250000000001</v>
      </c>
      <c r="M2594" s="1" t="b">
        <v>1</v>
      </c>
      <c r="N2594" s="1">
        <v>1</v>
      </c>
    </row>
    <row r="2595" spans="1:14" x14ac:dyDescent="0.2">
      <c r="A2595" s="124">
        <v>44578.166666666664</v>
      </c>
      <c r="B2595" s="124">
        <v>44577.958333333336</v>
      </c>
      <c r="C2595" s="1">
        <v>1269364671</v>
      </c>
      <c r="D2595" s="1" t="s">
        <v>137</v>
      </c>
      <c r="G2595" s="1" t="s">
        <v>138</v>
      </c>
      <c r="I2595" s="1">
        <v>46.47</v>
      </c>
      <c r="J2595" s="1">
        <v>45.077857000000002</v>
      </c>
      <c r="K2595" s="1">
        <v>0.54837000000000002</v>
      </c>
      <c r="L2595" s="1">
        <v>-1.9405129999999999</v>
      </c>
      <c r="M2595" s="1" t="b">
        <v>1</v>
      </c>
      <c r="N2595" s="1">
        <v>1</v>
      </c>
    </row>
    <row r="2596" spans="1:14" x14ac:dyDescent="0.2">
      <c r="A2596" s="124">
        <v>44578.208333333336</v>
      </c>
      <c r="B2596" s="124">
        <v>44578</v>
      </c>
      <c r="C2596" s="1">
        <v>1269364671</v>
      </c>
      <c r="D2596" s="1" t="s">
        <v>137</v>
      </c>
      <c r="G2596" s="1" t="s">
        <v>138</v>
      </c>
      <c r="I2596" s="1">
        <v>48.82</v>
      </c>
      <c r="J2596" s="1">
        <v>46.344977999999998</v>
      </c>
      <c r="K2596" s="1">
        <v>-0.25174000000000002</v>
      </c>
      <c r="L2596" s="1">
        <v>-2.2232820000000002</v>
      </c>
      <c r="M2596" s="1" t="b">
        <v>1</v>
      </c>
      <c r="N2596" s="1">
        <v>1</v>
      </c>
    </row>
    <row r="2597" spans="1:14" x14ac:dyDescent="0.2">
      <c r="A2597" s="124">
        <v>44578.25</v>
      </c>
      <c r="B2597" s="124">
        <v>44578.041666666664</v>
      </c>
      <c r="C2597" s="1">
        <v>1269364671</v>
      </c>
      <c r="D2597" s="1" t="s">
        <v>137</v>
      </c>
      <c r="G2597" s="1" t="s">
        <v>138</v>
      </c>
      <c r="I2597" s="1">
        <v>48.01</v>
      </c>
      <c r="J2597" s="1">
        <v>46.402206999999997</v>
      </c>
      <c r="K2597" s="1">
        <v>0.267984</v>
      </c>
      <c r="L2597" s="1">
        <v>-1.875777</v>
      </c>
      <c r="M2597" s="1" t="b">
        <v>1</v>
      </c>
      <c r="N2597" s="1">
        <v>1</v>
      </c>
    </row>
    <row r="2598" spans="1:14" x14ac:dyDescent="0.2">
      <c r="A2598" s="124">
        <v>44578.291666666664</v>
      </c>
      <c r="B2598" s="124">
        <v>44578.083333333336</v>
      </c>
      <c r="C2598" s="1">
        <v>1269364671</v>
      </c>
      <c r="D2598" s="1" t="s">
        <v>137</v>
      </c>
      <c r="G2598" s="1" t="s">
        <v>138</v>
      </c>
      <c r="I2598" s="1">
        <v>43.98</v>
      </c>
      <c r="J2598" s="1">
        <v>42.504240000000003</v>
      </c>
      <c r="K2598" s="1">
        <v>0.49341400000000002</v>
      </c>
      <c r="L2598" s="1">
        <v>-1.969174</v>
      </c>
      <c r="M2598" s="1" t="b">
        <v>1</v>
      </c>
      <c r="N2598" s="1">
        <v>1</v>
      </c>
    </row>
    <row r="2599" spans="1:14" x14ac:dyDescent="0.2">
      <c r="A2599" s="124">
        <v>44578.333333333336</v>
      </c>
      <c r="B2599" s="124">
        <v>44578.125</v>
      </c>
      <c r="C2599" s="1">
        <v>1269364671</v>
      </c>
      <c r="D2599" s="1" t="s">
        <v>137</v>
      </c>
      <c r="G2599" s="1" t="s">
        <v>138</v>
      </c>
      <c r="I2599" s="1">
        <v>45.13</v>
      </c>
      <c r="J2599" s="1">
        <v>44.222766</v>
      </c>
      <c r="K2599" s="1">
        <v>0.93805700000000003</v>
      </c>
      <c r="L2599" s="1">
        <v>-1.845291</v>
      </c>
      <c r="M2599" s="1" t="b">
        <v>1</v>
      </c>
      <c r="N2599" s="1">
        <v>1</v>
      </c>
    </row>
    <row r="2600" spans="1:14" x14ac:dyDescent="0.2">
      <c r="A2600" s="124">
        <v>44578.375</v>
      </c>
      <c r="B2600" s="124">
        <v>44578.166666666664</v>
      </c>
      <c r="C2600" s="1">
        <v>1269364671</v>
      </c>
      <c r="D2600" s="1" t="s">
        <v>137</v>
      </c>
      <c r="G2600" s="1" t="s">
        <v>138</v>
      </c>
      <c r="I2600" s="1">
        <v>48.6</v>
      </c>
      <c r="J2600" s="1">
        <v>48.113396999999999</v>
      </c>
      <c r="K2600" s="1">
        <v>0.77657299999999996</v>
      </c>
      <c r="L2600" s="1">
        <v>-1.2631760000000001</v>
      </c>
      <c r="M2600" s="1" t="b">
        <v>1</v>
      </c>
      <c r="N2600" s="1">
        <v>1</v>
      </c>
    </row>
    <row r="2601" spans="1:14" x14ac:dyDescent="0.2">
      <c r="A2601" s="124">
        <v>44578.416666666664</v>
      </c>
      <c r="B2601" s="124">
        <v>44578.208333333336</v>
      </c>
      <c r="C2601" s="1">
        <v>1269364671</v>
      </c>
      <c r="D2601" s="1" t="s">
        <v>137</v>
      </c>
      <c r="G2601" s="1" t="s">
        <v>138</v>
      </c>
      <c r="I2601" s="1">
        <v>49.39</v>
      </c>
      <c r="J2601" s="1">
        <v>55.881425999999998</v>
      </c>
      <c r="K2601" s="1">
        <v>8.0127679999999994</v>
      </c>
      <c r="L2601" s="1">
        <v>-1.521342</v>
      </c>
      <c r="M2601" s="1" t="b">
        <v>1</v>
      </c>
      <c r="N2601" s="1">
        <v>1</v>
      </c>
    </row>
    <row r="2602" spans="1:14" x14ac:dyDescent="0.2">
      <c r="A2602" s="124">
        <v>44578.458333333336</v>
      </c>
      <c r="B2602" s="124">
        <v>44578.25</v>
      </c>
      <c r="C2602" s="1">
        <v>1269364671</v>
      </c>
      <c r="D2602" s="1" t="s">
        <v>137</v>
      </c>
      <c r="G2602" s="1" t="s">
        <v>138</v>
      </c>
      <c r="I2602" s="1">
        <v>53.8</v>
      </c>
      <c r="J2602" s="1">
        <v>65.292063999999996</v>
      </c>
      <c r="K2602" s="1">
        <v>13.190678</v>
      </c>
      <c r="L2602" s="1">
        <v>-1.6986140000000001</v>
      </c>
      <c r="M2602" s="1" t="b">
        <v>1</v>
      </c>
      <c r="N2602" s="1">
        <v>1</v>
      </c>
    </row>
    <row r="2603" spans="1:14" x14ac:dyDescent="0.2">
      <c r="A2603" s="124">
        <v>44578.5</v>
      </c>
      <c r="B2603" s="124">
        <v>44578.291666666664</v>
      </c>
      <c r="C2603" s="1">
        <v>1269364671</v>
      </c>
      <c r="D2603" s="1" t="s">
        <v>137</v>
      </c>
      <c r="G2603" s="1" t="s">
        <v>138</v>
      </c>
      <c r="I2603" s="1">
        <v>60.16</v>
      </c>
      <c r="J2603" s="1">
        <v>68.316091999999998</v>
      </c>
      <c r="K2603" s="1">
        <v>10.500470999999999</v>
      </c>
      <c r="L2603" s="1">
        <v>-2.344379</v>
      </c>
      <c r="M2603" s="1" t="b">
        <v>1</v>
      </c>
      <c r="N2603" s="1">
        <v>1</v>
      </c>
    </row>
    <row r="2604" spans="1:14" x14ac:dyDescent="0.2">
      <c r="A2604" s="124">
        <v>44578.541666666664</v>
      </c>
      <c r="B2604" s="124">
        <v>44578.333333333336</v>
      </c>
      <c r="C2604" s="1">
        <v>1269364671</v>
      </c>
      <c r="D2604" s="1" t="s">
        <v>137</v>
      </c>
      <c r="G2604" s="1" t="s">
        <v>138</v>
      </c>
      <c r="I2604" s="1">
        <v>61.24</v>
      </c>
      <c r="J2604" s="1">
        <v>68.745670000000004</v>
      </c>
      <c r="K2604" s="1">
        <v>9.6352650000000004</v>
      </c>
      <c r="L2604" s="1">
        <v>-2.1295950000000001</v>
      </c>
      <c r="M2604" s="1" t="b">
        <v>1</v>
      </c>
      <c r="N2604" s="1">
        <v>1</v>
      </c>
    </row>
    <row r="2605" spans="1:14" x14ac:dyDescent="0.2">
      <c r="A2605" s="124">
        <v>44578.583333333336</v>
      </c>
      <c r="B2605" s="124">
        <v>44578.375</v>
      </c>
      <c r="C2605" s="1">
        <v>1269364671</v>
      </c>
      <c r="D2605" s="1" t="s">
        <v>137</v>
      </c>
      <c r="G2605" s="1" t="s">
        <v>138</v>
      </c>
      <c r="I2605" s="1">
        <v>60.56</v>
      </c>
      <c r="J2605" s="1">
        <v>63.420186999999999</v>
      </c>
      <c r="K2605" s="1">
        <v>4.8486500000000001</v>
      </c>
      <c r="L2605" s="1">
        <v>-1.9884630000000001</v>
      </c>
      <c r="M2605" s="1" t="b">
        <v>1</v>
      </c>
      <c r="N2605" s="1">
        <v>1</v>
      </c>
    </row>
    <row r="2606" spans="1:14" x14ac:dyDescent="0.2">
      <c r="A2606" s="124">
        <v>44578.625</v>
      </c>
      <c r="B2606" s="124">
        <v>44578.416666666664</v>
      </c>
      <c r="C2606" s="1">
        <v>1269364671</v>
      </c>
      <c r="D2606" s="1" t="s">
        <v>137</v>
      </c>
      <c r="G2606" s="1" t="s">
        <v>138</v>
      </c>
      <c r="I2606" s="1">
        <v>62.07</v>
      </c>
      <c r="J2606" s="1">
        <v>60.310099000000001</v>
      </c>
      <c r="K2606" s="1">
        <v>-0.59712900000000002</v>
      </c>
      <c r="L2606" s="1">
        <v>-1.1627719999999999</v>
      </c>
      <c r="M2606" s="1" t="b">
        <v>1</v>
      </c>
      <c r="N2606" s="1">
        <v>1</v>
      </c>
    </row>
    <row r="2607" spans="1:14" x14ac:dyDescent="0.2">
      <c r="A2607" s="124">
        <v>44578.666666666664</v>
      </c>
      <c r="B2607" s="124">
        <v>44578.458333333336</v>
      </c>
      <c r="C2607" s="1">
        <v>1269364671</v>
      </c>
      <c r="D2607" s="1" t="s">
        <v>137</v>
      </c>
      <c r="G2607" s="1" t="s">
        <v>138</v>
      </c>
      <c r="I2607" s="1">
        <v>61.34</v>
      </c>
      <c r="J2607" s="1">
        <v>58.589796999999997</v>
      </c>
      <c r="K2607" s="1">
        <v>-1.5927519999999999</v>
      </c>
      <c r="L2607" s="1">
        <v>-1.157451</v>
      </c>
      <c r="M2607" s="1" t="b">
        <v>1</v>
      </c>
      <c r="N2607" s="1">
        <v>1</v>
      </c>
    </row>
    <row r="2608" spans="1:14" x14ac:dyDescent="0.2">
      <c r="A2608" s="124">
        <v>44578.708333333336</v>
      </c>
      <c r="B2608" s="124">
        <v>44578.5</v>
      </c>
      <c r="C2608" s="1">
        <v>1269364671</v>
      </c>
      <c r="D2608" s="1" t="s">
        <v>137</v>
      </c>
      <c r="G2608" s="1" t="s">
        <v>138</v>
      </c>
      <c r="I2608" s="1">
        <v>58.27</v>
      </c>
      <c r="J2608" s="1">
        <v>54.485866999999999</v>
      </c>
      <c r="K2608" s="1">
        <v>-2.6026959999999999</v>
      </c>
      <c r="L2608" s="1">
        <v>-1.1814370000000001</v>
      </c>
      <c r="M2608" s="1" t="b">
        <v>1</v>
      </c>
      <c r="N2608" s="1">
        <v>1</v>
      </c>
    </row>
    <row r="2609" spans="1:14" x14ac:dyDescent="0.2">
      <c r="A2609" s="124">
        <v>44578.75</v>
      </c>
      <c r="B2609" s="124">
        <v>44578.541666666664</v>
      </c>
      <c r="C2609" s="1">
        <v>1269364671</v>
      </c>
      <c r="D2609" s="1" t="s">
        <v>137</v>
      </c>
      <c r="G2609" s="1" t="s">
        <v>138</v>
      </c>
      <c r="I2609" s="1">
        <v>57.13</v>
      </c>
      <c r="J2609" s="1">
        <v>53.225906999999999</v>
      </c>
      <c r="K2609" s="1">
        <v>-2.9068179999999999</v>
      </c>
      <c r="L2609" s="1">
        <v>-0.99727500000000002</v>
      </c>
      <c r="M2609" s="1" t="b">
        <v>1</v>
      </c>
      <c r="N2609" s="1">
        <v>1</v>
      </c>
    </row>
    <row r="2610" spans="1:14" x14ac:dyDescent="0.2">
      <c r="A2610" s="124">
        <v>44578.791666666664</v>
      </c>
      <c r="B2610" s="124">
        <v>44578.583333333336</v>
      </c>
      <c r="C2610" s="1">
        <v>1269364671</v>
      </c>
      <c r="D2610" s="1" t="s">
        <v>137</v>
      </c>
      <c r="G2610" s="1" t="s">
        <v>138</v>
      </c>
      <c r="I2610" s="1">
        <v>55.81</v>
      </c>
      <c r="J2610" s="1">
        <v>51.897328000000002</v>
      </c>
      <c r="K2610" s="1">
        <v>-2.8905750000000001</v>
      </c>
      <c r="L2610" s="1">
        <v>-1.022097</v>
      </c>
      <c r="M2610" s="1" t="b">
        <v>1</v>
      </c>
      <c r="N2610" s="1">
        <v>1</v>
      </c>
    </row>
    <row r="2611" spans="1:14" x14ac:dyDescent="0.2">
      <c r="A2611" s="124">
        <v>44578.833333333336</v>
      </c>
      <c r="B2611" s="124">
        <v>44578.625</v>
      </c>
      <c r="C2611" s="1">
        <v>1269364671</v>
      </c>
      <c r="D2611" s="1" t="s">
        <v>137</v>
      </c>
      <c r="G2611" s="1" t="s">
        <v>138</v>
      </c>
      <c r="I2611" s="1">
        <v>59.05</v>
      </c>
      <c r="J2611" s="1">
        <v>54.410685000000001</v>
      </c>
      <c r="K2611" s="1">
        <v>-3.151999</v>
      </c>
      <c r="L2611" s="1">
        <v>-1.4873160000000001</v>
      </c>
      <c r="M2611" s="1" t="b">
        <v>1</v>
      </c>
      <c r="N2611" s="1">
        <v>1</v>
      </c>
    </row>
    <row r="2612" spans="1:14" x14ac:dyDescent="0.2">
      <c r="A2612" s="124">
        <v>44578.875</v>
      </c>
      <c r="B2612" s="124">
        <v>44578.666666666664</v>
      </c>
      <c r="C2612" s="1">
        <v>1269364671</v>
      </c>
      <c r="D2612" s="1" t="s">
        <v>137</v>
      </c>
      <c r="G2612" s="1" t="s">
        <v>138</v>
      </c>
      <c r="I2612" s="1">
        <v>64.260000000000005</v>
      </c>
      <c r="J2612" s="1">
        <v>58.563575999999998</v>
      </c>
      <c r="K2612" s="1">
        <v>-4.2041040000000001</v>
      </c>
      <c r="L2612" s="1">
        <v>-1.4923200000000001</v>
      </c>
      <c r="M2612" s="1" t="b">
        <v>1</v>
      </c>
      <c r="N2612" s="1">
        <v>1</v>
      </c>
    </row>
    <row r="2613" spans="1:14" x14ac:dyDescent="0.2">
      <c r="A2613" s="124">
        <v>44578.916666666664</v>
      </c>
      <c r="B2613" s="124">
        <v>44578.708333333336</v>
      </c>
      <c r="C2613" s="1">
        <v>1269364671</v>
      </c>
      <c r="D2613" s="1" t="s">
        <v>137</v>
      </c>
      <c r="G2613" s="1" t="s">
        <v>138</v>
      </c>
      <c r="I2613" s="1">
        <v>82.44</v>
      </c>
      <c r="J2613" s="1">
        <v>68.797854000000001</v>
      </c>
      <c r="K2613" s="1">
        <v>-11.057684</v>
      </c>
      <c r="L2613" s="1">
        <v>-2.5844619999999998</v>
      </c>
      <c r="M2613" s="1" t="b">
        <v>1</v>
      </c>
      <c r="N2613" s="1">
        <v>1</v>
      </c>
    </row>
    <row r="2614" spans="1:14" x14ac:dyDescent="0.2">
      <c r="A2614" s="124">
        <v>44578.958333333336</v>
      </c>
      <c r="B2614" s="124">
        <v>44578.75</v>
      </c>
      <c r="C2614" s="1">
        <v>1269364671</v>
      </c>
      <c r="D2614" s="1" t="s">
        <v>137</v>
      </c>
      <c r="G2614" s="1" t="s">
        <v>138</v>
      </c>
      <c r="I2614" s="1">
        <v>73.72</v>
      </c>
      <c r="J2614" s="1">
        <v>64.498849000000007</v>
      </c>
      <c r="K2614" s="1">
        <v>-7.6765619999999997</v>
      </c>
      <c r="L2614" s="1">
        <v>-1.544589</v>
      </c>
      <c r="M2614" s="1" t="b">
        <v>1</v>
      </c>
      <c r="N2614" s="1">
        <v>1</v>
      </c>
    </row>
    <row r="2615" spans="1:14" x14ac:dyDescent="0.2">
      <c r="A2615" s="124">
        <v>44579</v>
      </c>
      <c r="B2615" s="124">
        <v>44578.791666666664</v>
      </c>
      <c r="C2615" s="1">
        <v>1269364671</v>
      </c>
      <c r="D2615" s="1" t="s">
        <v>137</v>
      </c>
      <c r="G2615" s="1" t="s">
        <v>138</v>
      </c>
      <c r="I2615" s="1">
        <v>68.75</v>
      </c>
      <c r="J2615" s="1">
        <v>61.029916</v>
      </c>
      <c r="K2615" s="1">
        <v>-6.4969650000000003</v>
      </c>
      <c r="L2615" s="1">
        <v>-1.2231190000000001</v>
      </c>
      <c r="M2615" s="1" t="b">
        <v>1</v>
      </c>
      <c r="N2615" s="1">
        <v>1</v>
      </c>
    </row>
    <row r="2616" spans="1:14" x14ac:dyDescent="0.2">
      <c r="A2616" s="124">
        <v>44579.041666666664</v>
      </c>
      <c r="B2616" s="124">
        <v>44578.833333333336</v>
      </c>
      <c r="C2616" s="1">
        <v>1269364671</v>
      </c>
      <c r="D2616" s="1" t="s">
        <v>137</v>
      </c>
      <c r="G2616" s="1" t="s">
        <v>138</v>
      </c>
      <c r="I2616" s="1">
        <v>64.400000000000006</v>
      </c>
      <c r="J2616" s="1">
        <v>59.201732999999997</v>
      </c>
      <c r="K2616" s="1">
        <v>-4.9559319999999998</v>
      </c>
      <c r="L2616" s="1">
        <v>-0.24233499999999999</v>
      </c>
      <c r="M2616" s="1" t="b">
        <v>1</v>
      </c>
      <c r="N2616" s="1">
        <v>1</v>
      </c>
    </row>
    <row r="2617" spans="1:14" x14ac:dyDescent="0.2">
      <c r="A2617" s="124">
        <v>44579.083333333336</v>
      </c>
      <c r="B2617" s="124">
        <v>44578.875</v>
      </c>
      <c r="C2617" s="1">
        <v>1269364671</v>
      </c>
      <c r="D2617" s="1" t="s">
        <v>137</v>
      </c>
      <c r="G2617" s="1" t="s">
        <v>138</v>
      </c>
      <c r="I2617" s="1">
        <v>62.54</v>
      </c>
      <c r="J2617" s="1">
        <v>59.063299000000001</v>
      </c>
      <c r="K2617" s="1">
        <v>-3.176142</v>
      </c>
      <c r="L2617" s="1">
        <v>-0.30055900000000002</v>
      </c>
      <c r="M2617" s="1" t="b">
        <v>1</v>
      </c>
      <c r="N2617" s="1">
        <v>1</v>
      </c>
    </row>
    <row r="2618" spans="1:14" x14ac:dyDescent="0.2">
      <c r="A2618" s="124">
        <v>44579.125</v>
      </c>
      <c r="B2618" s="124">
        <v>44578.916666666664</v>
      </c>
      <c r="C2618" s="1">
        <v>1269364671</v>
      </c>
      <c r="D2618" s="1" t="s">
        <v>137</v>
      </c>
      <c r="G2618" s="1" t="s">
        <v>138</v>
      </c>
      <c r="I2618" s="1">
        <v>60.35</v>
      </c>
      <c r="J2618" s="1">
        <v>57.256563</v>
      </c>
      <c r="K2618" s="1">
        <v>-2.781406</v>
      </c>
      <c r="L2618" s="1">
        <v>-0.312031</v>
      </c>
      <c r="M2618" s="1" t="b">
        <v>1</v>
      </c>
      <c r="N2618" s="1">
        <v>1</v>
      </c>
    </row>
    <row r="2619" spans="1:14" x14ac:dyDescent="0.2">
      <c r="A2619" s="124">
        <v>44579.166666666664</v>
      </c>
      <c r="B2619" s="124">
        <v>44578.958333333336</v>
      </c>
      <c r="C2619" s="1">
        <v>1269364671</v>
      </c>
      <c r="D2619" s="1" t="s">
        <v>137</v>
      </c>
      <c r="G2619" s="1" t="s">
        <v>138</v>
      </c>
      <c r="I2619" s="1">
        <v>58.6</v>
      </c>
      <c r="J2619" s="1">
        <v>54.622841000000001</v>
      </c>
      <c r="K2619" s="1">
        <v>-3.742677</v>
      </c>
      <c r="L2619" s="1">
        <v>-0.234482</v>
      </c>
      <c r="M2619" s="1" t="b">
        <v>1</v>
      </c>
      <c r="N2619" s="1">
        <v>1</v>
      </c>
    </row>
    <row r="2620" spans="1:14" x14ac:dyDescent="0.2">
      <c r="A2620" s="124">
        <v>44579.208333333336</v>
      </c>
      <c r="B2620" s="124">
        <v>44579</v>
      </c>
      <c r="C2620" s="1">
        <v>1269364671</v>
      </c>
      <c r="D2620" s="1" t="s">
        <v>137</v>
      </c>
      <c r="G2620" s="1" t="s">
        <v>138</v>
      </c>
      <c r="I2620" s="1">
        <v>56.4</v>
      </c>
      <c r="J2620" s="1">
        <v>53.868431000000001</v>
      </c>
      <c r="K2620" s="1">
        <v>-2.1916169999999999</v>
      </c>
      <c r="L2620" s="1">
        <v>-0.33995199999999998</v>
      </c>
      <c r="M2620" s="1" t="b">
        <v>1</v>
      </c>
      <c r="N2620" s="1">
        <v>1</v>
      </c>
    </row>
    <row r="2621" spans="1:14" x14ac:dyDescent="0.2">
      <c r="A2621" s="124">
        <v>44579.25</v>
      </c>
      <c r="B2621" s="124">
        <v>44579.041666666664</v>
      </c>
      <c r="C2621" s="1">
        <v>1269364671</v>
      </c>
      <c r="D2621" s="1" t="s">
        <v>137</v>
      </c>
      <c r="G2621" s="1" t="s">
        <v>138</v>
      </c>
      <c r="I2621" s="1">
        <v>57.23</v>
      </c>
      <c r="J2621" s="1">
        <v>54.852373</v>
      </c>
      <c r="K2621" s="1">
        <v>-2.2151040000000002</v>
      </c>
      <c r="L2621" s="1">
        <v>-0.162523</v>
      </c>
      <c r="M2621" s="1" t="b">
        <v>1</v>
      </c>
      <c r="N2621" s="1">
        <v>1</v>
      </c>
    </row>
    <row r="2622" spans="1:14" x14ac:dyDescent="0.2">
      <c r="A2622" s="124">
        <v>44579.291666666664</v>
      </c>
      <c r="B2622" s="124">
        <v>44579.083333333336</v>
      </c>
      <c r="C2622" s="1">
        <v>1269364671</v>
      </c>
      <c r="D2622" s="1" t="s">
        <v>137</v>
      </c>
      <c r="G2622" s="1" t="s">
        <v>138</v>
      </c>
      <c r="I2622" s="1">
        <v>56.77</v>
      </c>
      <c r="J2622" s="1">
        <v>54.155160000000002</v>
      </c>
      <c r="K2622" s="1">
        <v>-2.0332029999999999</v>
      </c>
      <c r="L2622" s="1">
        <v>-0.58163699999999996</v>
      </c>
      <c r="M2622" s="1" t="b">
        <v>1</v>
      </c>
      <c r="N2622" s="1">
        <v>1</v>
      </c>
    </row>
    <row r="2623" spans="1:14" x14ac:dyDescent="0.2">
      <c r="A2623" s="124">
        <v>44579.333333333336</v>
      </c>
      <c r="B2623" s="124">
        <v>44579.125</v>
      </c>
      <c r="C2623" s="1">
        <v>1269364671</v>
      </c>
      <c r="D2623" s="1" t="s">
        <v>137</v>
      </c>
      <c r="G2623" s="1" t="s">
        <v>138</v>
      </c>
      <c r="I2623" s="1">
        <v>56.41</v>
      </c>
      <c r="J2623" s="1">
        <v>54.362547999999997</v>
      </c>
      <c r="K2623" s="1">
        <v>-1.8876489999999999</v>
      </c>
      <c r="L2623" s="1">
        <v>-0.159803</v>
      </c>
      <c r="M2623" s="1" t="b">
        <v>1</v>
      </c>
      <c r="N2623" s="1">
        <v>1</v>
      </c>
    </row>
    <row r="2624" spans="1:14" x14ac:dyDescent="0.2">
      <c r="A2624" s="124">
        <v>44579.375</v>
      </c>
      <c r="B2624" s="124">
        <v>44579.166666666664</v>
      </c>
      <c r="C2624" s="1">
        <v>1269364671</v>
      </c>
      <c r="D2624" s="1" t="s">
        <v>137</v>
      </c>
      <c r="G2624" s="1" t="s">
        <v>138</v>
      </c>
      <c r="I2624" s="1">
        <v>56.4</v>
      </c>
      <c r="J2624" s="1">
        <v>54.635295999999997</v>
      </c>
      <c r="K2624" s="1">
        <v>-1.8631519999999999</v>
      </c>
      <c r="L2624" s="1">
        <v>9.8447999999999994E-2</v>
      </c>
      <c r="M2624" s="1" t="b">
        <v>1</v>
      </c>
      <c r="N2624" s="1">
        <v>1</v>
      </c>
    </row>
    <row r="2625" spans="1:14" x14ac:dyDescent="0.2">
      <c r="A2625" s="124">
        <v>44579.416666666664</v>
      </c>
      <c r="B2625" s="124">
        <v>44579.208333333336</v>
      </c>
      <c r="C2625" s="1">
        <v>1269364671</v>
      </c>
      <c r="D2625" s="1" t="s">
        <v>137</v>
      </c>
      <c r="G2625" s="1" t="s">
        <v>138</v>
      </c>
      <c r="I2625" s="1">
        <v>61.96</v>
      </c>
      <c r="J2625" s="1">
        <v>58.208252000000002</v>
      </c>
      <c r="K2625" s="1">
        <v>-3.4833280000000002</v>
      </c>
      <c r="L2625" s="1">
        <v>-0.26841999999999999</v>
      </c>
      <c r="M2625" s="1" t="b">
        <v>1</v>
      </c>
      <c r="N2625" s="1">
        <v>1</v>
      </c>
    </row>
    <row r="2626" spans="1:14" x14ac:dyDescent="0.2">
      <c r="A2626" s="124">
        <v>44579.458333333336</v>
      </c>
      <c r="B2626" s="124">
        <v>44579.25</v>
      </c>
      <c r="C2626" s="1">
        <v>1269364671</v>
      </c>
      <c r="D2626" s="1" t="s">
        <v>137</v>
      </c>
      <c r="G2626" s="1" t="s">
        <v>138</v>
      </c>
      <c r="I2626" s="1">
        <v>76.97</v>
      </c>
      <c r="J2626" s="1">
        <v>72.793999999999997</v>
      </c>
      <c r="K2626" s="1">
        <v>-4.624161</v>
      </c>
      <c r="L2626" s="1">
        <v>0.44816099999999998</v>
      </c>
      <c r="M2626" s="1" t="b">
        <v>1</v>
      </c>
      <c r="N2626" s="1">
        <v>1</v>
      </c>
    </row>
    <row r="2627" spans="1:14" x14ac:dyDescent="0.2">
      <c r="A2627" s="124">
        <v>44579.5</v>
      </c>
      <c r="B2627" s="124">
        <v>44579.291666666664</v>
      </c>
      <c r="C2627" s="1">
        <v>1269364671</v>
      </c>
      <c r="D2627" s="1" t="s">
        <v>137</v>
      </c>
      <c r="G2627" s="1" t="s">
        <v>138</v>
      </c>
      <c r="I2627" s="1">
        <v>87.01</v>
      </c>
      <c r="J2627" s="1">
        <v>78.956138999999993</v>
      </c>
      <c r="K2627" s="1">
        <v>-7.4907339999999998</v>
      </c>
      <c r="L2627" s="1">
        <v>-0.56312700000000004</v>
      </c>
      <c r="M2627" s="1" t="b">
        <v>1</v>
      </c>
      <c r="N2627" s="1">
        <v>1</v>
      </c>
    </row>
    <row r="2628" spans="1:14" x14ac:dyDescent="0.2">
      <c r="A2628" s="124">
        <v>44579.541666666664</v>
      </c>
      <c r="B2628" s="124">
        <v>44579.333333333336</v>
      </c>
      <c r="C2628" s="1">
        <v>1269364671</v>
      </c>
      <c r="D2628" s="1" t="s">
        <v>137</v>
      </c>
      <c r="G2628" s="1" t="s">
        <v>138</v>
      </c>
      <c r="I2628" s="1">
        <v>71.13</v>
      </c>
      <c r="J2628" s="1">
        <v>63.959392000000001</v>
      </c>
      <c r="K2628" s="1">
        <v>-6.9301570000000003</v>
      </c>
      <c r="L2628" s="1">
        <v>-0.240451</v>
      </c>
      <c r="M2628" s="1" t="b">
        <v>1</v>
      </c>
      <c r="N2628" s="1">
        <v>1</v>
      </c>
    </row>
    <row r="2629" spans="1:14" x14ac:dyDescent="0.2">
      <c r="A2629" s="124">
        <v>44579.583333333336</v>
      </c>
      <c r="B2629" s="124">
        <v>44579.375</v>
      </c>
      <c r="C2629" s="1">
        <v>1269364671</v>
      </c>
      <c r="D2629" s="1" t="s">
        <v>137</v>
      </c>
      <c r="G2629" s="1" t="s">
        <v>138</v>
      </c>
      <c r="I2629" s="1">
        <v>63.7</v>
      </c>
      <c r="J2629" s="1">
        <v>58.744019000000002</v>
      </c>
      <c r="K2629" s="1">
        <v>-4.11843</v>
      </c>
      <c r="L2629" s="1">
        <v>-0.83755100000000005</v>
      </c>
      <c r="M2629" s="1" t="b">
        <v>1</v>
      </c>
      <c r="N2629" s="1">
        <v>1</v>
      </c>
    </row>
    <row r="2630" spans="1:14" x14ac:dyDescent="0.2">
      <c r="A2630" s="124">
        <v>44579.625</v>
      </c>
      <c r="B2630" s="124">
        <v>44579.416666666664</v>
      </c>
      <c r="C2630" s="1">
        <v>1269364671</v>
      </c>
      <c r="D2630" s="1" t="s">
        <v>137</v>
      </c>
      <c r="G2630" s="1" t="s">
        <v>138</v>
      </c>
      <c r="I2630" s="1">
        <v>62.22</v>
      </c>
      <c r="J2630" s="1">
        <v>57.999941</v>
      </c>
      <c r="K2630" s="1">
        <v>-3.606614</v>
      </c>
      <c r="L2630" s="1">
        <v>-0.61344500000000002</v>
      </c>
      <c r="M2630" s="1" t="b">
        <v>1</v>
      </c>
      <c r="N2630" s="1">
        <v>1</v>
      </c>
    </row>
    <row r="2631" spans="1:14" x14ac:dyDescent="0.2">
      <c r="A2631" s="124">
        <v>44579.666666666664</v>
      </c>
      <c r="B2631" s="124">
        <v>44579.458333333336</v>
      </c>
      <c r="C2631" s="1">
        <v>1269364671</v>
      </c>
      <c r="D2631" s="1" t="s">
        <v>137</v>
      </c>
      <c r="G2631" s="1" t="s">
        <v>138</v>
      </c>
      <c r="I2631" s="1">
        <v>57.19</v>
      </c>
      <c r="J2631" s="1">
        <v>52.713487999999998</v>
      </c>
      <c r="K2631" s="1">
        <v>-3.7180439999999999</v>
      </c>
      <c r="L2631" s="1">
        <v>-0.75846800000000003</v>
      </c>
      <c r="M2631" s="1" t="b">
        <v>1</v>
      </c>
      <c r="N2631" s="1">
        <v>1</v>
      </c>
    </row>
    <row r="2632" spans="1:14" x14ac:dyDescent="0.2">
      <c r="A2632" s="124">
        <v>44579.708333333336</v>
      </c>
      <c r="B2632" s="124">
        <v>44579.5</v>
      </c>
      <c r="C2632" s="1">
        <v>1269364671</v>
      </c>
      <c r="D2632" s="1" t="s">
        <v>137</v>
      </c>
      <c r="G2632" s="1" t="s">
        <v>138</v>
      </c>
      <c r="I2632" s="1">
        <v>53.55</v>
      </c>
      <c r="J2632" s="1">
        <v>48.474214000000003</v>
      </c>
      <c r="K2632" s="1">
        <v>-4.0361000000000002</v>
      </c>
      <c r="L2632" s="1">
        <v>-1.0396860000000001</v>
      </c>
      <c r="M2632" s="1" t="b">
        <v>1</v>
      </c>
      <c r="N2632" s="1">
        <v>1</v>
      </c>
    </row>
    <row r="2633" spans="1:14" x14ac:dyDescent="0.2">
      <c r="A2633" s="124">
        <v>44579.75</v>
      </c>
      <c r="B2633" s="124">
        <v>44579.541666666664</v>
      </c>
      <c r="C2633" s="1">
        <v>1269364671</v>
      </c>
      <c r="D2633" s="1" t="s">
        <v>137</v>
      </c>
      <c r="G2633" s="1" t="s">
        <v>138</v>
      </c>
      <c r="I2633" s="1">
        <v>51.22</v>
      </c>
      <c r="J2633" s="1">
        <v>48.302781000000003</v>
      </c>
      <c r="K2633" s="1">
        <v>-2.2881040000000001</v>
      </c>
      <c r="L2633" s="1">
        <v>-0.62911499999999998</v>
      </c>
      <c r="M2633" s="1" t="b">
        <v>1</v>
      </c>
      <c r="N2633" s="1">
        <v>1</v>
      </c>
    </row>
    <row r="2634" spans="1:14" x14ac:dyDescent="0.2">
      <c r="A2634" s="124">
        <v>44579.791666666664</v>
      </c>
      <c r="B2634" s="124">
        <v>44579.583333333336</v>
      </c>
      <c r="C2634" s="1">
        <v>1269364671</v>
      </c>
      <c r="D2634" s="1" t="s">
        <v>137</v>
      </c>
      <c r="G2634" s="1" t="s">
        <v>138</v>
      </c>
      <c r="I2634" s="1">
        <v>50.98</v>
      </c>
      <c r="J2634" s="1">
        <v>47.686548000000002</v>
      </c>
      <c r="K2634" s="1">
        <v>-2.3432559999999998</v>
      </c>
      <c r="L2634" s="1">
        <v>-0.95019600000000004</v>
      </c>
      <c r="M2634" s="1" t="b">
        <v>1</v>
      </c>
      <c r="N2634" s="1">
        <v>1</v>
      </c>
    </row>
    <row r="2635" spans="1:14" x14ac:dyDescent="0.2">
      <c r="A2635" s="124">
        <v>44579.833333333336</v>
      </c>
      <c r="B2635" s="124">
        <v>44579.625</v>
      </c>
      <c r="C2635" s="1">
        <v>1269364671</v>
      </c>
      <c r="D2635" s="1" t="s">
        <v>137</v>
      </c>
      <c r="G2635" s="1" t="s">
        <v>138</v>
      </c>
      <c r="I2635" s="1">
        <v>51.32</v>
      </c>
      <c r="J2635" s="1">
        <v>47.795884000000001</v>
      </c>
      <c r="K2635" s="1">
        <v>-2.4337979999999999</v>
      </c>
      <c r="L2635" s="1">
        <v>-1.0903179999999999</v>
      </c>
      <c r="M2635" s="1" t="b">
        <v>1</v>
      </c>
      <c r="N2635" s="1">
        <v>1</v>
      </c>
    </row>
    <row r="2636" spans="1:14" x14ac:dyDescent="0.2">
      <c r="A2636" s="124">
        <v>44579.875</v>
      </c>
      <c r="B2636" s="124">
        <v>44579.666666666664</v>
      </c>
      <c r="C2636" s="1">
        <v>1269364671</v>
      </c>
      <c r="D2636" s="1" t="s">
        <v>137</v>
      </c>
      <c r="G2636" s="1" t="s">
        <v>138</v>
      </c>
      <c r="I2636" s="1">
        <v>56.17</v>
      </c>
      <c r="J2636" s="1">
        <v>50.224677</v>
      </c>
      <c r="K2636" s="1">
        <v>-4.7960330000000004</v>
      </c>
      <c r="L2636" s="1">
        <v>-1.1492899999999999</v>
      </c>
      <c r="M2636" s="1" t="b">
        <v>1</v>
      </c>
      <c r="N2636" s="1">
        <v>1</v>
      </c>
    </row>
    <row r="2637" spans="1:14" x14ac:dyDescent="0.2">
      <c r="A2637" s="124">
        <v>44579.916666666664</v>
      </c>
      <c r="B2637" s="124">
        <v>44579.708333333336</v>
      </c>
      <c r="C2637" s="1">
        <v>1269364671</v>
      </c>
      <c r="D2637" s="1" t="s">
        <v>137</v>
      </c>
      <c r="G2637" s="1" t="s">
        <v>138</v>
      </c>
      <c r="I2637" s="1">
        <v>79.31</v>
      </c>
      <c r="J2637" s="1">
        <v>66.915654000000004</v>
      </c>
      <c r="K2637" s="1">
        <v>-10.205916999999999</v>
      </c>
      <c r="L2637" s="1">
        <v>-2.1884290000000002</v>
      </c>
      <c r="M2637" s="1" t="b">
        <v>1</v>
      </c>
      <c r="N2637" s="1">
        <v>1</v>
      </c>
    </row>
    <row r="2638" spans="1:14" x14ac:dyDescent="0.2">
      <c r="A2638" s="124">
        <v>44579.958333333336</v>
      </c>
      <c r="B2638" s="124">
        <v>44579.75</v>
      </c>
      <c r="C2638" s="1">
        <v>1269364671</v>
      </c>
      <c r="D2638" s="1" t="s">
        <v>137</v>
      </c>
      <c r="G2638" s="1" t="s">
        <v>138</v>
      </c>
      <c r="I2638" s="1">
        <v>75.5</v>
      </c>
      <c r="J2638" s="1">
        <v>65.539581999999996</v>
      </c>
      <c r="K2638" s="1">
        <v>-8.4470290000000006</v>
      </c>
      <c r="L2638" s="1">
        <v>-1.5133890000000001</v>
      </c>
      <c r="M2638" s="1" t="b">
        <v>1</v>
      </c>
      <c r="N2638" s="1">
        <v>1</v>
      </c>
    </row>
    <row r="2639" spans="1:14" x14ac:dyDescent="0.2">
      <c r="A2639" s="124">
        <v>44580</v>
      </c>
      <c r="B2639" s="124">
        <v>44579.791666666664</v>
      </c>
      <c r="C2639" s="1">
        <v>1269364671</v>
      </c>
      <c r="D2639" s="1" t="s">
        <v>137</v>
      </c>
      <c r="G2639" s="1" t="s">
        <v>138</v>
      </c>
      <c r="I2639" s="1">
        <v>68.84</v>
      </c>
      <c r="J2639" s="1">
        <v>62.109445999999998</v>
      </c>
      <c r="K2639" s="1">
        <v>-5.3232860000000004</v>
      </c>
      <c r="L2639" s="1">
        <v>-1.407268</v>
      </c>
      <c r="M2639" s="1" t="b">
        <v>1</v>
      </c>
      <c r="N2639" s="1">
        <v>1</v>
      </c>
    </row>
    <row r="2640" spans="1:14" x14ac:dyDescent="0.2">
      <c r="A2640" s="124">
        <v>44580.041666666664</v>
      </c>
      <c r="B2640" s="124">
        <v>44579.833333333336</v>
      </c>
      <c r="C2640" s="1">
        <v>1269364671</v>
      </c>
      <c r="D2640" s="1" t="s">
        <v>137</v>
      </c>
      <c r="G2640" s="1" t="s">
        <v>138</v>
      </c>
      <c r="I2640" s="1">
        <v>63.7</v>
      </c>
      <c r="J2640" s="1">
        <v>59.123441999999997</v>
      </c>
      <c r="K2640" s="1">
        <v>-3.7965399999999998</v>
      </c>
      <c r="L2640" s="1">
        <v>-0.78001799999999999</v>
      </c>
      <c r="M2640" s="1" t="b">
        <v>1</v>
      </c>
      <c r="N2640" s="1">
        <v>1</v>
      </c>
    </row>
    <row r="2641" spans="1:14" x14ac:dyDescent="0.2">
      <c r="A2641" s="124">
        <v>44580.083333333336</v>
      </c>
      <c r="B2641" s="124">
        <v>44579.875</v>
      </c>
      <c r="C2641" s="1">
        <v>1269364671</v>
      </c>
      <c r="D2641" s="1" t="s">
        <v>137</v>
      </c>
      <c r="G2641" s="1" t="s">
        <v>138</v>
      </c>
      <c r="I2641" s="1">
        <v>60.92</v>
      </c>
      <c r="J2641" s="1">
        <v>57.752764999999997</v>
      </c>
      <c r="K2641" s="1">
        <v>-2.2748689999999998</v>
      </c>
      <c r="L2641" s="1">
        <v>-0.89236599999999999</v>
      </c>
      <c r="M2641" s="1" t="b">
        <v>1</v>
      </c>
      <c r="N2641" s="1">
        <v>1</v>
      </c>
    </row>
    <row r="2642" spans="1:14" x14ac:dyDescent="0.2">
      <c r="A2642" s="124">
        <v>44580.125</v>
      </c>
      <c r="B2642" s="124">
        <v>44579.916666666664</v>
      </c>
      <c r="C2642" s="1">
        <v>1269364671</v>
      </c>
      <c r="D2642" s="1" t="s">
        <v>137</v>
      </c>
      <c r="G2642" s="1" t="s">
        <v>138</v>
      </c>
      <c r="I2642" s="1">
        <v>57.7</v>
      </c>
      <c r="J2642" s="1">
        <v>55.924222</v>
      </c>
      <c r="K2642" s="1">
        <v>-1.1778139999999999</v>
      </c>
      <c r="L2642" s="1">
        <v>-0.59796400000000005</v>
      </c>
      <c r="M2642" s="1" t="b">
        <v>1</v>
      </c>
      <c r="N2642" s="1">
        <v>1</v>
      </c>
    </row>
    <row r="2643" spans="1:14" x14ac:dyDescent="0.2">
      <c r="A2643" s="124">
        <v>44580.166666666664</v>
      </c>
      <c r="B2643" s="124">
        <v>44579.958333333336</v>
      </c>
      <c r="C2643" s="1">
        <v>1269364671</v>
      </c>
      <c r="D2643" s="1" t="s">
        <v>137</v>
      </c>
      <c r="G2643" s="1" t="s">
        <v>138</v>
      </c>
      <c r="I2643" s="1">
        <v>53.51</v>
      </c>
      <c r="J2643" s="1">
        <v>53.282074999999999</v>
      </c>
      <c r="K2643" s="1">
        <v>0.39143099999999997</v>
      </c>
      <c r="L2643" s="1">
        <v>-0.61935600000000002</v>
      </c>
      <c r="M2643" s="1" t="b">
        <v>1</v>
      </c>
      <c r="N2643" s="1">
        <v>1</v>
      </c>
    </row>
    <row r="2644" spans="1:14" x14ac:dyDescent="0.2">
      <c r="A2644" s="124">
        <v>44580.208333333336</v>
      </c>
      <c r="B2644" s="124">
        <v>44580</v>
      </c>
      <c r="C2644" s="1">
        <v>1269364671</v>
      </c>
      <c r="D2644" s="1" t="s">
        <v>137</v>
      </c>
      <c r="G2644" s="1" t="s">
        <v>138</v>
      </c>
      <c r="I2644" s="1">
        <v>56.15</v>
      </c>
      <c r="J2644" s="1">
        <v>51.545045999999999</v>
      </c>
      <c r="K2644" s="1">
        <v>-4.2525880000000003</v>
      </c>
      <c r="L2644" s="1">
        <v>-0.35236600000000001</v>
      </c>
      <c r="M2644" s="1" t="b">
        <v>1</v>
      </c>
      <c r="N2644" s="1">
        <v>1</v>
      </c>
    </row>
    <row r="2645" spans="1:14" x14ac:dyDescent="0.2">
      <c r="A2645" s="124">
        <v>44580.25</v>
      </c>
      <c r="B2645" s="124">
        <v>44580.041666666664</v>
      </c>
      <c r="C2645" s="1">
        <v>1269364671</v>
      </c>
      <c r="D2645" s="1" t="s">
        <v>137</v>
      </c>
      <c r="G2645" s="1" t="s">
        <v>138</v>
      </c>
      <c r="I2645" s="1">
        <v>50.98</v>
      </c>
      <c r="J2645" s="1">
        <v>47.477235999999998</v>
      </c>
      <c r="K2645" s="1">
        <v>-3.301517</v>
      </c>
      <c r="L2645" s="1">
        <v>-0.20124700000000001</v>
      </c>
      <c r="M2645" s="1" t="b">
        <v>1</v>
      </c>
      <c r="N2645" s="1">
        <v>1</v>
      </c>
    </row>
    <row r="2646" spans="1:14" x14ac:dyDescent="0.2">
      <c r="A2646" s="124">
        <v>44580.291666666664</v>
      </c>
      <c r="B2646" s="124">
        <v>44580.083333333336</v>
      </c>
      <c r="C2646" s="1">
        <v>1269364671</v>
      </c>
      <c r="D2646" s="1" t="s">
        <v>137</v>
      </c>
      <c r="G2646" s="1" t="s">
        <v>138</v>
      </c>
      <c r="I2646" s="1">
        <v>49.1</v>
      </c>
      <c r="J2646" s="1">
        <v>46.154528999999997</v>
      </c>
      <c r="K2646" s="1">
        <v>-2.8129420000000001</v>
      </c>
      <c r="L2646" s="1">
        <v>-0.13252900000000001</v>
      </c>
      <c r="M2646" s="1" t="b">
        <v>1</v>
      </c>
      <c r="N2646" s="1">
        <v>1</v>
      </c>
    </row>
    <row r="2647" spans="1:14" x14ac:dyDescent="0.2">
      <c r="A2647" s="124">
        <v>44580.333333333336</v>
      </c>
      <c r="B2647" s="124">
        <v>44580.125</v>
      </c>
      <c r="C2647" s="1">
        <v>1269364671</v>
      </c>
      <c r="D2647" s="1" t="s">
        <v>137</v>
      </c>
      <c r="G2647" s="1" t="s">
        <v>138</v>
      </c>
      <c r="I2647" s="1">
        <v>50.38</v>
      </c>
      <c r="J2647" s="1">
        <v>46.584885999999997</v>
      </c>
      <c r="K2647" s="1">
        <v>-3.7142230000000001</v>
      </c>
      <c r="L2647" s="1">
        <v>-8.0891000000000005E-2</v>
      </c>
      <c r="M2647" s="1" t="b">
        <v>1</v>
      </c>
      <c r="N2647" s="1">
        <v>1</v>
      </c>
    </row>
    <row r="2648" spans="1:14" x14ac:dyDescent="0.2">
      <c r="A2648" s="124">
        <v>44580.375</v>
      </c>
      <c r="B2648" s="124">
        <v>44580.166666666664</v>
      </c>
      <c r="C2648" s="1">
        <v>1269364671</v>
      </c>
      <c r="D2648" s="1" t="s">
        <v>137</v>
      </c>
      <c r="G2648" s="1" t="s">
        <v>138</v>
      </c>
      <c r="I2648" s="1">
        <v>51.77</v>
      </c>
      <c r="J2648" s="1">
        <v>46.690499000000003</v>
      </c>
      <c r="K2648" s="1">
        <v>-4.7473320000000001</v>
      </c>
      <c r="L2648" s="1">
        <v>-0.33216899999999999</v>
      </c>
      <c r="M2648" s="1" t="b">
        <v>1</v>
      </c>
      <c r="N2648" s="1">
        <v>1</v>
      </c>
    </row>
    <row r="2649" spans="1:14" x14ac:dyDescent="0.2">
      <c r="A2649" s="124">
        <v>44580.416666666664</v>
      </c>
      <c r="B2649" s="124">
        <v>44580.208333333336</v>
      </c>
      <c r="C2649" s="1">
        <v>1269364671</v>
      </c>
      <c r="D2649" s="1" t="s">
        <v>137</v>
      </c>
      <c r="G2649" s="1" t="s">
        <v>138</v>
      </c>
      <c r="I2649" s="1">
        <v>55.54</v>
      </c>
      <c r="J2649" s="1">
        <v>47.934176000000001</v>
      </c>
      <c r="K2649" s="1">
        <v>-7.2416830000000001</v>
      </c>
      <c r="L2649" s="1">
        <v>-0.36414099999999999</v>
      </c>
      <c r="M2649" s="1" t="b">
        <v>1</v>
      </c>
      <c r="N2649" s="1">
        <v>1</v>
      </c>
    </row>
    <row r="2650" spans="1:14" x14ac:dyDescent="0.2">
      <c r="A2650" s="124">
        <v>44580.458333333336</v>
      </c>
      <c r="B2650" s="124">
        <v>44580.25</v>
      </c>
      <c r="C2650" s="1">
        <v>1269364671</v>
      </c>
      <c r="D2650" s="1" t="s">
        <v>137</v>
      </c>
      <c r="G2650" s="1" t="s">
        <v>138</v>
      </c>
      <c r="I2650" s="1">
        <v>65.95</v>
      </c>
      <c r="J2650" s="1">
        <v>54.320554000000001</v>
      </c>
      <c r="K2650" s="1">
        <v>-10.768423</v>
      </c>
      <c r="L2650" s="1">
        <v>-0.86102299999999998</v>
      </c>
      <c r="M2650" s="1" t="b">
        <v>1</v>
      </c>
      <c r="N2650" s="1">
        <v>1</v>
      </c>
    </row>
    <row r="2651" spans="1:14" x14ac:dyDescent="0.2">
      <c r="A2651" s="124">
        <v>44580.5</v>
      </c>
      <c r="B2651" s="124">
        <v>44580.291666666664</v>
      </c>
      <c r="C2651" s="1">
        <v>1269364671</v>
      </c>
      <c r="D2651" s="1" t="s">
        <v>137</v>
      </c>
      <c r="G2651" s="1" t="s">
        <v>138</v>
      </c>
      <c r="I2651" s="1">
        <v>74.16</v>
      </c>
      <c r="J2651" s="1">
        <v>61.342027999999999</v>
      </c>
      <c r="K2651" s="1">
        <v>-11.849812999999999</v>
      </c>
      <c r="L2651" s="1">
        <v>-0.96815899999999999</v>
      </c>
      <c r="M2651" s="1" t="b">
        <v>1</v>
      </c>
      <c r="N2651" s="1">
        <v>1</v>
      </c>
    </row>
    <row r="2652" spans="1:14" x14ac:dyDescent="0.2">
      <c r="A2652" s="124">
        <v>44580.541666666664</v>
      </c>
      <c r="B2652" s="124">
        <v>44580.333333333336</v>
      </c>
      <c r="C2652" s="1">
        <v>1269364671</v>
      </c>
      <c r="D2652" s="1" t="s">
        <v>137</v>
      </c>
      <c r="G2652" s="1" t="s">
        <v>138</v>
      </c>
      <c r="I2652" s="1">
        <v>62.04</v>
      </c>
      <c r="J2652" s="1">
        <v>59.018788999999998</v>
      </c>
      <c r="K2652" s="1">
        <v>-2.3700459999999999</v>
      </c>
      <c r="L2652" s="1">
        <v>-0.65116499999999999</v>
      </c>
      <c r="M2652" s="1" t="b">
        <v>1</v>
      </c>
      <c r="N2652" s="1">
        <v>1</v>
      </c>
    </row>
    <row r="2653" spans="1:14" x14ac:dyDescent="0.2">
      <c r="A2653" s="124">
        <v>44580.583333333336</v>
      </c>
      <c r="B2653" s="124">
        <v>44580.375</v>
      </c>
      <c r="C2653" s="1">
        <v>1269364671</v>
      </c>
      <c r="D2653" s="1" t="s">
        <v>137</v>
      </c>
      <c r="G2653" s="1" t="s">
        <v>138</v>
      </c>
      <c r="I2653" s="1">
        <v>57.16</v>
      </c>
      <c r="J2653" s="1">
        <v>56.596398999999998</v>
      </c>
      <c r="K2653" s="1">
        <v>3.209E-2</v>
      </c>
      <c r="L2653" s="1">
        <v>-0.59569099999999997</v>
      </c>
      <c r="M2653" s="1" t="b">
        <v>1</v>
      </c>
      <c r="N2653" s="1">
        <v>1</v>
      </c>
    </row>
    <row r="2654" spans="1:14" x14ac:dyDescent="0.2">
      <c r="A2654" s="124">
        <v>44580.625</v>
      </c>
      <c r="B2654" s="124">
        <v>44580.416666666664</v>
      </c>
      <c r="C2654" s="1">
        <v>1269364671</v>
      </c>
      <c r="D2654" s="1" t="s">
        <v>137</v>
      </c>
      <c r="G2654" s="1" t="s">
        <v>138</v>
      </c>
      <c r="I2654" s="1">
        <v>47.68</v>
      </c>
      <c r="J2654" s="1">
        <v>47.184123</v>
      </c>
      <c r="K2654" s="1">
        <v>0.104973</v>
      </c>
      <c r="L2654" s="1">
        <v>-0.60085</v>
      </c>
      <c r="M2654" s="1" t="b">
        <v>1</v>
      </c>
      <c r="N2654" s="1">
        <v>1</v>
      </c>
    </row>
    <row r="2655" spans="1:14" x14ac:dyDescent="0.2">
      <c r="A2655" s="124">
        <v>44580.666666666664</v>
      </c>
      <c r="B2655" s="124">
        <v>44580.458333333336</v>
      </c>
      <c r="C2655" s="1">
        <v>1269364671</v>
      </c>
      <c r="D2655" s="1" t="s">
        <v>137</v>
      </c>
      <c r="G2655" s="1" t="s">
        <v>138</v>
      </c>
      <c r="I2655" s="1">
        <v>46.46</v>
      </c>
      <c r="J2655" s="1">
        <v>46.203648000000001</v>
      </c>
      <c r="K2655" s="1">
        <v>0.509432</v>
      </c>
      <c r="L2655" s="1">
        <v>-0.76578400000000002</v>
      </c>
      <c r="M2655" s="1" t="b">
        <v>1</v>
      </c>
      <c r="N2655" s="1">
        <v>1</v>
      </c>
    </row>
    <row r="2656" spans="1:14" x14ac:dyDescent="0.2">
      <c r="A2656" s="124">
        <v>44580.708333333336</v>
      </c>
      <c r="B2656" s="124">
        <v>44580.5</v>
      </c>
      <c r="C2656" s="1">
        <v>1269364671</v>
      </c>
      <c r="D2656" s="1" t="s">
        <v>137</v>
      </c>
      <c r="G2656" s="1" t="s">
        <v>138</v>
      </c>
      <c r="I2656" s="1">
        <v>44.55</v>
      </c>
      <c r="J2656" s="1">
        <v>44.556176000000001</v>
      </c>
      <c r="K2656" s="1">
        <v>0.76709099999999997</v>
      </c>
      <c r="L2656" s="1">
        <v>-0.76091500000000001</v>
      </c>
      <c r="M2656" s="1" t="b">
        <v>1</v>
      </c>
      <c r="N2656" s="1">
        <v>1</v>
      </c>
    </row>
    <row r="2657" spans="1:14" x14ac:dyDescent="0.2">
      <c r="A2657" s="124">
        <v>44580.75</v>
      </c>
      <c r="B2657" s="124">
        <v>44580.541666666664</v>
      </c>
      <c r="C2657" s="1">
        <v>1269364671</v>
      </c>
      <c r="D2657" s="1" t="s">
        <v>137</v>
      </c>
      <c r="G2657" s="1" t="s">
        <v>138</v>
      </c>
      <c r="I2657" s="1">
        <v>41.9</v>
      </c>
      <c r="J2657" s="1">
        <v>41.687282000000003</v>
      </c>
      <c r="K2657" s="1">
        <v>0.57781199999999999</v>
      </c>
      <c r="L2657" s="1">
        <v>-0.79052999999999995</v>
      </c>
      <c r="M2657" s="1" t="b">
        <v>1</v>
      </c>
      <c r="N2657" s="1">
        <v>1</v>
      </c>
    </row>
    <row r="2658" spans="1:14" x14ac:dyDescent="0.2">
      <c r="A2658" s="124">
        <v>44580.791666666664</v>
      </c>
      <c r="B2658" s="124">
        <v>44580.583333333336</v>
      </c>
      <c r="C2658" s="1">
        <v>1269364671</v>
      </c>
      <c r="D2658" s="1" t="s">
        <v>137</v>
      </c>
      <c r="G2658" s="1" t="s">
        <v>138</v>
      </c>
      <c r="I2658" s="1">
        <v>41.27</v>
      </c>
      <c r="J2658" s="1">
        <v>41.058379000000002</v>
      </c>
      <c r="K2658" s="1">
        <v>0.62938099999999997</v>
      </c>
      <c r="L2658" s="1">
        <v>-0.84100200000000003</v>
      </c>
      <c r="M2658" s="1" t="b">
        <v>1</v>
      </c>
      <c r="N2658" s="1">
        <v>1</v>
      </c>
    </row>
    <row r="2659" spans="1:14" x14ac:dyDescent="0.2">
      <c r="A2659" s="124">
        <v>44580.833333333336</v>
      </c>
      <c r="B2659" s="124">
        <v>44580.625</v>
      </c>
      <c r="C2659" s="1">
        <v>1269364671</v>
      </c>
      <c r="D2659" s="1" t="s">
        <v>137</v>
      </c>
      <c r="G2659" s="1" t="s">
        <v>138</v>
      </c>
      <c r="I2659" s="1">
        <v>41.23</v>
      </c>
      <c r="J2659" s="1">
        <v>40.907775999999998</v>
      </c>
      <c r="K2659" s="1">
        <v>0.758243</v>
      </c>
      <c r="L2659" s="1">
        <v>-1.0804670000000001</v>
      </c>
      <c r="M2659" s="1" t="b">
        <v>1</v>
      </c>
      <c r="N2659" s="1">
        <v>1</v>
      </c>
    </row>
    <row r="2660" spans="1:14" x14ac:dyDescent="0.2">
      <c r="A2660" s="124">
        <v>44580.875</v>
      </c>
      <c r="B2660" s="124">
        <v>44580.666666666664</v>
      </c>
      <c r="C2660" s="1">
        <v>1269364671</v>
      </c>
      <c r="D2660" s="1" t="s">
        <v>137</v>
      </c>
      <c r="G2660" s="1" t="s">
        <v>138</v>
      </c>
      <c r="I2660" s="1">
        <v>43.89</v>
      </c>
      <c r="J2660" s="1">
        <v>43.273068000000002</v>
      </c>
      <c r="K2660" s="1">
        <v>0.80521100000000001</v>
      </c>
      <c r="L2660" s="1">
        <v>-1.4221429999999999</v>
      </c>
      <c r="M2660" s="1" t="b">
        <v>1</v>
      </c>
      <c r="N2660" s="1">
        <v>1</v>
      </c>
    </row>
    <row r="2661" spans="1:14" x14ac:dyDescent="0.2">
      <c r="A2661" s="124">
        <v>44580.916666666664</v>
      </c>
      <c r="B2661" s="124">
        <v>44580.708333333336</v>
      </c>
      <c r="C2661" s="1">
        <v>1269364671</v>
      </c>
      <c r="D2661" s="1" t="s">
        <v>137</v>
      </c>
      <c r="G2661" s="1" t="s">
        <v>138</v>
      </c>
      <c r="I2661" s="1">
        <v>57.3</v>
      </c>
      <c r="J2661" s="1">
        <v>56.059021000000001</v>
      </c>
      <c r="K2661" s="1">
        <v>0.87470599999999998</v>
      </c>
      <c r="L2661" s="1">
        <v>-2.115685</v>
      </c>
      <c r="M2661" s="1" t="b">
        <v>1</v>
      </c>
      <c r="N2661" s="1">
        <v>1</v>
      </c>
    </row>
    <row r="2662" spans="1:14" x14ac:dyDescent="0.2">
      <c r="A2662" s="124">
        <v>44580.958333333336</v>
      </c>
      <c r="B2662" s="124">
        <v>44580.75</v>
      </c>
      <c r="C2662" s="1">
        <v>1269364671</v>
      </c>
      <c r="D2662" s="1" t="s">
        <v>137</v>
      </c>
      <c r="G2662" s="1" t="s">
        <v>138</v>
      </c>
      <c r="I2662" s="1">
        <v>55.87</v>
      </c>
      <c r="J2662" s="1">
        <v>54.303055000000001</v>
      </c>
      <c r="K2662" s="1">
        <v>0.54562100000000002</v>
      </c>
      <c r="L2662" s="1">
        <v>-2.1125660000000002</v>
      </c>
      <c r="M2662" s="1" t="b">
        <v>1</v>
      </c>
      <c r="N2662" s="1">
        <v>1</v>
      </c>
    </row>
    <row r="2663" spans="1:14" x14ac:dyDescent="0.2">
      <c r="A2663" s="124">
        <v>44581</v>
      </c>
      <c r="B2663" s="124">
        <v>44580.791666666664</v>
      </c>
      <c r="C2663" s="1">
        <v>1269364671</v>
      </c>
      <c r="D2663" s="1" t="s">
        <v>137</v>
      </c>
      <c r="G2663" s="1" t="s">
        <v>138</v>
      </c>
      <c r="I2663" s="1">
        <v>48.25</v>
      </c>
      <c r="J2663" s="1">
        <v>47.817976000000002</v>
      </c>
      <c r="K2663" s="1">
        <v>1.1039049999999999</v>
      </c>
      <c r="L2663" s="1">
        <v>-1.5359290000000001</v>
      </c>
      <c r="M2663" s="1" t="b">
        <v>1</v>
      </c>
      <c r="N2663" s="1">
        <v>1</v>
      </c>
    </row>
    <row r="2664" spans="1:14" x14ac:dyDescent="0.2">
      <c r="A2664" s="124">
        <v>44581.041666666664</v>
      </c>
      <c r="B2664" s="124">
        <v>44580.833333333336</v>
      </c>
      <c r="C2664" s="1">
        <v>1269364671</v>
      </c>
      <c r="D2664" s="1" t="s">
        <v>137</v>
      </c>
      <c r="G2664" s="1" t="s">
        <v>138</v>
      </c>
      <c r="I2664" s="1">
        <v>44.72</v>
      </c>
      <c r="J2664" s="1">
        <v>43.490813000000003</v>
      </c>
      <c r="K2664" s="1">
        <v>-9.8882999999999999E-2</v>
      </c>
      <c r="L2664" s="1">
        <v>-1.130304</v>
      </c>
      <c r="M2664" s="1" t="b">
        <v>1</v>
      </c>
      <c r="N2664" s="1">
        <v>1</v>
      </c>
    </row>
    <row r="2665" spans="1:14" x14ac:dyDescent="0.2">
      <c r="A2665" s="124">
        <v>44581.083333333336</v>
      </c>
      <c r="B2665" s="124">
        <v>44580.875</v>
      </c>
      <c r="C2665" s="1">
        <v>1269364671</v>
      </c>
      <c r="D2665" s="1" t="s">
        <v>137</v>
      </c>
      <c r="G2665" s="1" t="s">
        <v>138</v>
      </c>
      <c r="I2665" s="1">
        <v>44.29</v>
      </c>
      <c r="J2665" s="1">
        <v>43.933723000000001</v>
      </c>
      <c r="K2665" s="1">
        <v>0.95009699999999997</v>
      </c>
      <c r="L2665" s="1">
        <v>-1.3063739999999999</v>
      </c>
      <c r="M2665" s="1" t="b">
        <v>1</v>
      </c>
      <c r="N2665" s="1">
        <v>1</v>
      </c>
    </row>
    <row r="2666" spans="1:14" x14ac:dyDescent="0.2">
      <c r="A2666" s="124">
        <v>44581.125</v>
      </c>
      <c r="B2666" s="124">
        <v>44580.916666666664</v>
      </c>
      <c r="C2666" s="1">
        <v>1269364671</v>
      </c>
      <c r="D2666" s="1" t="s">
        <v>137</v>
      </c>
      <c r="G2666" s="1" t="s">
        <v>138</v>
      </c>
      <c r="I2666" s="1">
        <v>42.33</v>
      </c>
      <c r="J2666" s="1">
        <v>42.327064</v>
      </c>
      <c r="K2666" s="1">
        <v>1.229368</v>
      </c>
      <c r="L2666" s="1">
        <v>-1.2323040000000001</v>
      </c>
      <c r="M2666" s="1" t="b">
        <v>1</v>
      </c>
      <c r="N2666" s="1">
        <v>1</v>
      </c>
    </row>
    <row r="2667" spans="1:14" x14ac:dyDescent="0.2">
      <c r="A2667" s="124">
        <v>44581.166666666664</v>
      </c>
      <c r="B2667" s="124">
        <v>44580.958333333336</v>
      </c>
      <c r="C2667" s="1">
        <v>1269364671</v>
      </c>
      <c r="D2667" s="1" t="s">
        <v>137</v>
      </c>
      <c r="G2667" s="1" t="s">
        <v>138</v>
      </c>
      <c r="I2667" s="1">
        <v>40.229999999999997</v>
      </c>
      <c r="J2667" s="1">
        <v>40.623821</v>
      </c>
      <c r="K2667" s="1">
        <v>1.5340739999999999</v>
      </c>
      <c r="L2667" s="1">
        <v>-1.140253</v>
      </c>
      <c r="M2667" s="1" t="b">
        <v>1</v>
      </c>
      <c r="N2667" s="1">
        <v>1</v>
      </c>
    </row>
    <row r="2668" spans="1:14" x14ac:dyDescent="0.2">
      <c r="A2668" s="124">
        <v>44581.208333333336</v>
      </c>
      <c r="B2668" s="124">
        <v>44581</v>
      </c>
      <c r="C2668" s="1">
        <v>1269364671</v>
      </c>
      <c r="D2668" s="1" t="s">
        <v>137</v>
      </c>
      <c r="G2668" s="1" t="s">
        <v>138</v>
      </c>
      <c r="I2668" s="1">
        <v>38.06</v>
      </c>
      <c r="J2668" s="1">
        <v>39.081161000000002</v>
      </c>
      <c r="K2668" s="1">
        <v>2.2038799999999998</v>
      </c>
      <c r="L2668" s="1">
        <v>-1.1827190000000001</v>
      </c>
      <c r="M2668" s="1" t="b">
        <v>1</v>
      </c>
      <c r="N2668" s="1">
        <v>1</v>
      </c>
    </row>
    <row r="2669" spans="1:14" x14ac:dyDescent="0.2">
      <c r="A2669" s="124">
        <v>44581.25</v>
      </c>
      <c r="B2669" s="124">
        <v>44581.041666666664</v>
      </c>
      <c r="C2669" s="1">
        <v>1269364671</v>
      </c>
      <c r="D2669" s="1" t="s">
        <v>137</v>
      </c>
      <c r="G2669" s="1" t="s">
        <v>138</v>
      </c>
      <c r="I2669" s="1">
        <v>38.520000000000003</v>
      </c>
      <c r="J2669" s="1">
        <v>39.715791000000003</v>
      </c>
      <c r="K2669" s="1">
        <v>2.1613220000000002</v>
      </c>
      <c r="L2669" s="1">
        <v>-0.96553100000000003</v>
      </c>
      <c r="M2669" s="1" t="b">
        <v>1</v>
      </c>
      <c r="N2669" s="1">
        <v>1</v>
      </c>
    </row>
    <row r="2670" spans="1:14" x14ac:dyDescent="0.2">
      <c r="A2670" s="124">
        <v>44581.291666666664</v>
      </c>
      <c r="B2670" s="124">
        <v>44581.083333333336</v>
      </c>
      <c r="C2670" s="1">
        <v>1269364671</v>
      </c>
      <c r="D2670" s="1" t="s">
        <v>137</v>
      </c>
      <c r="G2670" s="1" t="s">
        <v>138</v>
      </c>
      <c r="I2670" s="1">
        <v>38.35</v>
      </c>
      <c r="J2670" s="1">
        <v>39.472509000000002</v>
      </c>
      <c r="K2670" s="1">
        <v>2.2572380000000001</v>
      </c>
      <c r="L2670" s="1">
        <v>-1.1347290000000001</v>
      </c>
      <c r="M2670" s="1" t="b">
        <v>1</v>
      </c>
      <c r="N2670" s="1">
        <v>1</v>
      </c>
    </row>
    <row r="2671" spans="1:14" x14ac:dyDescent="0.2">
      <c r="A2671" s="124">
        <v>44581.333333333336</v>
      </c>
      <c r="B2671" s="124">
        <v>44581.125</v>
      </c>
      <c r="C2671" s="1">
        <v>1269364671</v>
      </c>
      <c r="D2671" s="1" t="s">
        <v>137</v>
      </c>
      <c r="G2671" s="1" t="s">
        <v>138</v>
      </c>
      <c r="I2671" s="1">
        <v>38.47</v>
      </c>
      <c r="J2671" s="1">
        <v>39.404297999999997</v>
      </c>
      <c r="K2671" s="1">
        <v>1.8358509999999999</v>
      </c>
      <c r="L2671" s="1">
        <v>-0.90155300000000005</v>
      </c>
      <c r="M2671" s="1" t="b">
        <v>1</v>
      </c>
      <c r="N2671" s="1">
        <v>1</v>
      </c>
    </row>
    <row r="2672" spans="1:14" x14ac:dyDescent="0.2">
      <c r="A2672" s="124">
        <v>44581.375</v>
      </c>
      <c r="B2672" s="124">
        <v>44581.166666666664</v>
      </c>
      <c r="C2672" s="1">
        <v>1269364671</v>
      </c>
      <c r="D2672" s="1" t="s">
        <v>137</v>
      </c>
      <c r="G2672" s="1" t="s">
        <v>138</v>
      </c>
      <c r="I2672" s="1">
        <v>38.19</v>
      </c>
      <c r="J2672" s="1">
        <v>38.806437000000003</v>
      </c>
      <c r="K2672" s="1">
        <v>1.61215</v>
      </c>
      <c r="L2672" s="1">
        <v>-0.99571299999999996</v>
      </c>
      <c r="M2672" s="1" t="b">
        <v>1</v>
      </c>
      <c r="N2672" s="1">
        <v>1</v>
      </c>
    </row>
    <row r="2673" spans="1:14" x14ac:dyDescent="0.2">
      <c r="A2673" s="124">
        <v>44581.416666666664</v>
      </c>
      <c r="B2673" s="124">
        <v>44581.208333333336</v>
      </c>
      <c r="C2673" s="1">
        <v>1269364671</v>
      </c>
      <c r="D2673" s="1" t="s">
        <v>137</v>
      </c>
      <c r="G2673" s="1" t="s">
        <v>138</v>
      </c>
      <c r="I2673" s="1">
        <v>40.909999999999997</v>
      </c>
      <c r="J2673" s="1">
        <v>41.043961000000003</v>
      </c>
      <c r="K2673" s="1">
        <v>1.259971</v>
      </c>
      <c r="L2673" s="1">
        <v>-1.12601</v>
      </c>
      <c r="M2673" s="1" t="b">
        <v>1</v>
      </c>
      <c r="N2673" s="1">
        <v>1</v>
      </c>
    </row>
    <row r="2674" spans="1:14" x14ac:dyDescent="0.2">
      <c r="A2674" s="124">
        <v>44581.458333333336</v>
      </c>
      <c r="B2674" s="124">
        <v>44581.25</v>
      </c>
      <c r="C2674" s="1">
        <v>1269364671</v>
      </c>
      <c r="D2674" s="1" t="s">
        <v>137</v>
      </c>
      <c r="G2674" s="1" t="s">
        <v>138</v>
      </c>
      <c r="I2674" s="1">
        <v>51.95</v>
      </c>
      <c r="J2674" s="1">
        <v>50.954315000000001</v>
      </c>
      <c r="K2674" s="1">
        <v>0.71242399999999995</v>
      </c>
      <c r="L2674" s="1">
        <v>-1.7081090000000001</v>
      </c>
      <c r="M2674" s="1" t="b">
        <v>1</v>
      </c>
      <c r="N2674" s="1">
        <v>1</v>
      </c>
    </row>
    <row r="2675" spans="1:14" x14ac:dyDescent="0.2">
      <c r="A2675" s="124">
        <v>44581.5</v>
      </c>
      <c r="B2675" s="124">
        <v>44581.291666666664</v>
      </c>
      <c r="C2675" s="1">
        <v>1269364671</v>
      </c>
      <c r="D2675" s="1" t="s">
        <v>137</v>
      </c>
      <c r="G2675" s="1" t="s">
        <v>138</v>
      </c>
      <c r="I2675" s="1">
        <v>69.97</v>
      </c>
      <c r="J2675" s="1">
        <v>68.058563000000007</v>
      </c>
      <c r="K2675" s="1">
        <v>0.46</v>
      </c>
      <c r="L2675" s="1">
        <v>-2.3714369999999998</v>
      </c>
      <c r="M2675" s="1" t="b">
        <v>1</v>
      </c>
      <c r="N2675" s="1">
        <v>1</v>
      </c>
    </row>
    <row r="2676" spans="1:14" x14ac:dyDescent="0.2">
      <c r="A2676" s="124">
        <v>44581.541666666664</v>
      </c>
      <c r="B2676" s="124">
        <v>44581.333333333336</v>
      </c>
      <c r="C2676" s="1">
        <v>1269364671</v>
      </c>
      <c r="D2676" s="1" t="s">
        <v>137</v>
      </c>
      <c r="G2676" s="1" t="s">
        <v>138</v>
      </c>
      <c r="I2676" s="1">
        <v>62.82</v>
      </c>
      <c r="J2676" s="1">
        <v>62.590497999999997</v>
      </c>
      <c r="K2676" s="1">
        <v>1.0633550000000001</v>
      </c>
      <c r="L2676" s="1">
        <v>-1.2928569999999999</v>
      </c>
      <c r="M2676" s="1" t="b">
        <v>1</v>
      </c>
      <c r="N2676" s="1">
        <v>1</v>
      </c>
    </row>
    <row r="2677" spans="1:14" x14ac:dyDescent="0.2">
      <c r="A2677" s="124">
        <v>44581.583333333336</v>
      </c>
      <c r="B2677" s="124">
        <v>44581.375</v>
      </c>
      <c r="C2677" s="1">
        <v>1269364671</v>
      </c>
      <c r="D2677" s="1" t="s">
        <v>137</v>
      </c>
      <c r="G2677" s="1" t="s">
        <v>138</v>
      </c>
      <c r="I2677" s="1">
        <v>59.68</v>
      </c>
      <c r="J2677" s="1">
        <v>58.361013999999997</v>
      </c>
      <c r="K2677" s="1">
        <v>5.0229999999999997E-3</v>
      </c>
      <c r="L2677" s="1">
        <v>-1.324009</v>
      </c>
      <c r="M2677" s="1" t="b">
        <v>1</v>
      </c>
      <c r="N2677" s="1">
        <v>1</v>
      </c>
    </row>
    <row r="2678" spans="1:14" x14ac:dyDescent="0.2">
      <c r="A2678" s="124">
        <v>44581.625</v>
      </c>
      <c r="B2678" s="124">
        <v>44581.416666666664</v>
      </c>
      <c r="C2678" s="1">
        <v>1269364671</v>
      </c>
      <c r="D2678" s="1" t="s">
        <v>137</v>
      </c>
      <c r="G2678" s="1" t="s">
        <v>138</v>
      </c>
      <c r="I2678" s="1">
        <v>77.42</v>
      </c>
      <c r="J2678" s="1">
        <v>75.860896999999994</v>
      </c>
      <c r="K2678" s="1">
        <v>-1.035809</v>
      </c>
      <c r="L2678" s="1">
        <v>-0.52329400000000004</v>
      </c>
      <c r="M2678" s="1" t="b">
        <v>1</v>
      </c>
      <c r="N2678" s="1">
        <v>1</v>
      </c>
    </row>
    <row r="2679" spans="1:14" x14ac:dyDescent="0.2">
      <c r="A2679" s="124">
        <v>44581.666666666664</v>
      </c>
      <c r="B2679" s="124">
        <v>44581.458333333336</v>
      </c>
      <c r="C2679" s="1">
        <v>1269364671</v>
      </c>
      <c r="D2679" s="1" t="s">
        <v>137</v>
      </c>
      <c r="G2679" s="1" t="s">
        <v>138</v>
      </c>
      <c r="I2679" s="1">
        <v>74.95</v>
      </c>
      <c r="J2679" s="1">
        <v>73.011529999999993</v>
      </c>
      <c r="K2679" s="1">
        <v>-1.5711390000000001</v>
      </c>
      <c r="L2679" s="1">
        <v>-0.36733100000000002</v>
      </c>
      <c r="M2679" s="1" t="b">
        <v>1</v>
      </c>
      <c r="N2679" s="1">
        <v>1</v>
      </c>
    </row>
    <row r="2680" spans="1:14" x14ac:dyDescent="0.2">
      <c r="A2680" s="124">
        <v>44581.708333333336</v>
      </c>
      <c r="B2680" s="124">
        <v>44581.5</v>
      </c>
      <c r="C2680" s="1">
        <v>1269364671</v>
      </c>
      <c r="D2680" s="1" t="s">
        <v>137</v>
      </c>
      <c r="G2680" s="1" t="s">
        <v>138</v>
      </c>
      <c r="I2680" s="1">
        <v>73.73</v>
      </c>
      <c r="J2680" s="1">
        <v>70.884167000000005</v>
      </c>
      <c r="K2680" s="1">
        <v>-2.5836899999999998</v>
      </c>
      <c r="L2680" s="1">
        <v>-0.26214300000000001</v>
      </c>
      <c r="M2680" s="1" t="b">
        <v>1</v>
      </c>
      <c r="N2680" s="1">
        <v>1</v>
      </c>
    </row>
    <row r="2681" spans="1:14" x14ac:dyDescent="0.2">
      <c r="A2681" s="124">
        <v>44581.75</v>
      </c>
      <c r="B2681" s="124">
        <v>44581.541666666664</v>
      </c>
      <c r="C2681" s="1">
        <v>1269364671</v>
      </c>
      <c r="D2681" s="1" t="s">
        <v>137</v>
      </c>
      <c r="G2681" s="1" t="s">
        <v>138</v>
      </c>
      <c r="I2681" s="1">
        <v>73.59</v>
      </c>
      <c r="J2681" s="1">
        <v>69.599446</v>
      </c>
      <c r="K2681" s="1">
        <v>-3.8040539999999998</v>
      </c>
      <c r="L2681" s="1">
        <v>-0.1865</v>
      </c>
      <c r="M2681" s="1" t="b">
        <v>1</v>
      </c>
      <c r="N2681" s="1">
        <v>1</v>
      </c>
    </row>
    <row r="2682" spans="1:14" x14ac:dyDescent="0.2">
      <c r="A2682" s="124">
        <v>44581.791666666664</v>
      </c>
      <c r="B2682" s="124">
        <v>44581.583333333336</v>
      </c>
      <c r="C2682" s="1">
        <v>1269364671</v>
      </c>
      <c r="D2682" s="1" t="s">
        <v>137</v>
      </c>
      <c r="G2682" s="1" t="s">
        <v>138</v>
      </c>
      <c r="I2682" s="1">
        <v>72.36</v>
      </c>
      <c r="J2682" s="1">
        <v>68.964768000000007</v>
      </c>
      <c r="K2682" s="1">
        <v>-3.0954549999999998</v>
      </c>
      <c r="L2682" s="1">
        <v>-0.29977700000000002</v>
      </c>
      <c r="M2682" s="1" t="b">
        <v>1</v>
      </c>
      <c r="N2682" s="1">
        <v>1</v>
      </c>
    </row>
    <row r="2683" spans="1:14" x14ac:dyDescent="0.2">
      <c r="A2683" s="124">
        <v>44581.833333333336</v>
      </c>
      <c r="B2683" s="124">
        <v>44581.625</v>
      </c>
      <c r="C2683" s="1">
        <v>1269364671</v>
      </c>
      <c r="D2683" s="1" t="s">
        <v>137</v>
      </c>
      <c r="G2683" s="1" t="s">
        <v>138</v>
      </c>
      <c r="I2683" s="1">
        <v>75.489999999999995</v>
      </c>
      <c r="J2683" s="1">
        <v>71.143209999999996</v>
      </c>
      <c r="K2683" s="1">
        <v>-3.7667199999999998</v>
      </c>
      <c r="L2683" s="1">
        <v>-0.58006999999999997</v>
      </c>
      <c r="M2683" s="1" t="b">
        <v>1</v>
      </c>
      <c r="N2683" s="1">
        <v>1</v>
      </c>
    </row>
    <row r="2684" spans="1:14" x14ac:dyDescent="0.2">
      <c r="A2684" s="124">
        <v>44581.875</v>
      </c>
      <c r="B2684" s="124">
        <v>44581.666666666664</v>
      </c>
      <c r="C2684" s="1">
        <v>1269364671</v>
      </c>
      <c r="D2684" s="1" t="s">
        <v>137</v>
      </c>
      <c r="G2684" s="1" t="s">
        <v>138</v>
      </c>
      <c r="I2684" s="1">
        <v>81.180000000000007</v>
      </c>
      <c r="J2684" s="1">
        <v>74.640801999999994</v>
      </c>
      <c r="K2684" s="1">
        <v>-5.9614760000000002</v>
      </c>
      <c r="L2684" s="1">
        <v>-0.57772199999999996</v>
      </c>
      <c r="M2684" s="1" t="b">
        <v>1</v>
      </c>
      <c r="N2684" s="1">
        <v>1</v>
      </c>
    </row>
    <row r="2685" spans="1:14" x14ac:dyDescent="0.2">
      <c r="A2685" s="124">
        <v>44581.916666666664</v>
      </c>
      <c r="B2685" s="124">
        <v>44581.708333333336</v>
      </c>
      <c r="C2685" s="1">
        <v>1269364671</v>
      </c>
      <c r="D2685" s="1" t="s">
        <v>137</v>
      </c>
      <c r="G2685" s="1" t="s">
        <v>138</v>
      </c>
      <c r="I2685" s="1">
        <v>104.28</v>
      </c>
      <c r="J2685" s="1">
        <v>94.49597</v>
      </c>
      <c r="K2685" s="1">
        <v>-9.6996990000000007</v>
      </c>
      <c r="L2685" s="1">
        <v>-8.4331000000000003E-2</v>
      </c>
      <c r="M2685" s="1" t="b">
        <v>1</v>
      </c>
      <c r="N2685" s="1">
        <v>1</v>
      </c>
    </row>
    <row r="2686" spans="1:14" x14ac:dyDescent="0.2">
      <c r="A2686" s="124">
        <v>44581.958333333336</v>
      </c>
      <c r="B2686" s="124">
        <v>44581.75</v>
      </c>
      <c r="C2686" s="1">
        <v>1269364671</v>
      </c>
      <c r="D2686" s="1" t="s">
        <v>137</v>
      </c>
      <c r="G2686" s="1" t="s">
        <v>138</v>
      </c>
      <c r="I2686" s="1">
        <v>103.66</v>
      </c>
      <c r="J2686" s="1">
        <v>96.975436999999999</v>
      </c>
      <c r="K2686" s="1">
        <v>-7.2964279999999997</v>
      </c>
      <c r="L2686" s="1">
        <v>0.61186499999999999</v>
      </c>
      <c r="M2686" s="1" t="b">
        <v>1</v>
      </c>
      <c r="N2686" s="1">
        <v>1</v>
      </c>
    </row>
    <row r="2687" spans="1:14" x14ac:dyDescent="0.2">
      <c r="A2687" s="124">
        <v>44582</v>
      </c>
      <c r="B2687" s="124">
        <v>44581.791666666664</v>
      </c>
      <c r="C2687" s="1">
        <v>1269364671</v>
      </c>
      <c r="D2687" s="1" t="s">
        <v>137</v>
      </c>
      <c r="G2687" s="1" t="s">
        <v>138</v>
      </c>
      <c r="I2687" s="1">
        <v>98.15</v>
      </c>
      <c r="J2687" s="1">
        <v>92.671912000000006</v>
      </c>
      <c r="K2687" s="1">
        <v>-6.168539</v>
      </c>
      <c r="L2687" s="1">
        <v>0.69045100000000004</v>
      </c>
      <c r="M2687" s="1" t="b">
        <v>1</v>
      </c>
      <c r="N2687" s="1">
        <v>1</v>
      </c>
    </row>
    <row r="2688" spans="1:14" x14ac:dyDescent="0.2">
      <c r="A2688" s="124">
        <v>44582.041666666664</v>
      </c>
      <c r="B2688" s="124">
        <v>44581.833333333336</v>
      </c>
      <c r="C2688" s="1">
        <v>1269364671</v>
      </c>
      <c r="D2688" s="1" t="s">
        <v>137</v>
      </c>
      <c r="G2688" s="1" t="s">
        <v>138</v>
      </c>
      <c r="I2688" s="1">
        <v>95.67</v>
      </c>
      <c r="J2688" s="1">
        <v>89.376131000000001</v>
      </c>
      <c r="K2688" s="1">
        <v>-7.1214320000000004</v>
      </c>
      <c r="L2688" s="1">
        <v>0.82756300000000005</v>
      </c>
      <c r="M2688" s="1" t="b">
        <v>1</v>
      </c>
      <c r="N2688" s="1">
        <v>1</v>
      </c>
    </row>
    <row r="2689" spans="1:14" x14ac:dyDescent="0.2">
      <c r="A2689" s="124">
        <v>44582.083333333336</v>
      </c>
      <c r="B2689" s="124">
        <v>44581.875</v>
      </c>
      <c r="C2689" s="1">
        <v>1269364671</v>
      </c>
      <c r="D2689" s="1" t="s">
        <v>137</v>
      </c>
      <c r="G2689" s="1" t="s">
        <v>138</v>
      </c>
      <c r="I2689" s="1">
        <v>91.48</v>
      </c>
      <c r="J2689" s="1">
        <v>86.695014</v>
      </c>
      <c r="K2689" s="1">
        <v>-6.1136990000000004</v>
      </c>
      <c r="L2689" s="1">
        <v>1.328713</v>
      </c>
      <c r="M2689" s="1" t="b">
        <v>1</v>
      </c>
      <c r="N2689" s="1">
        <v>1</v>
      </c>
    </row>
    <row r="2690" spans="1:14" x14ac:dyDescent="0.2">
      <c r="A2690" s="124">
        <v>44582.125</v>
      </c>
      <c r="B2690" s="124">
        <v>44581.916666666664</v>
      </c>
      <c r="C2690" s="1">
        <v>1269364671</v>
      </c>
      <c r="D2690" s="1" t="s">
        <v>137</v>
      </c>
      <c r="G2690" s="1" t="s">
        <v>138</v>
      </c>
      <c r="I2690" s="1">
        <v>89.41</v>
      </c>
      <c r="J2690" s="1">
        <v>85.383480000000006</v>
      </c>
      <c r="K2690" s="1">
        <v>-5.4656989999999999</v>
      </c>
      <c r="L2690" s="1">
        <v>1.439179</v>
      </c>
      <c r="M2690" s="1" t="b">
        <v>1</v>
      </c>
      <c r="N2690" s="1">
        <v>1</v>
      </c>
    </row>
    <row r="2691" spans="1:14" x14ac:dyDescent="0.2">
      <c r="A2691" s="124">
        <v>44582.166666666664</v>
      </c>
      <c r="B2691" s="124">
        <v>44581.958333333336</v>
      </c>
      <c r="C2691" s="1">
        <v>1269364671</v>
      </c>
      <c r="D2691" s="1" t="s">
        <v>137</v>
      </c>
      <c r="G2691" s="1" t="s">
        <v>138</v>
      </c>
      <c r="I2691" s="1">
        <v>81.5</v>
      </c>
      <c r="J2691" s="1">
        <v>80.808740999999998</v>
      </c>
      <c r="K2691" s="1">
        <v>-1.843623</v>
      </c>
      <c r="L2691" s="1">
        <v>1.1523639999999999</v>
      </c>
      <c r="M2691" s="1" t="b">
        <v>1</v>
      </c>
      <c r="N2691" s="1">
        <v>1</v>
      </c>
    </row>
    <row r="2692" spans="1:14" x14ac:dyDescent="0.2">
      <c r="A2692" s="124">
        <v>44582.208333333336</v>
      </c>
      <c r="B2692" s="124">
        <v>44582</v>
      </c>
      <c r="C2692" s="1">
        <v>1269364671</v>
      </c>
      <c r="D2692" s="1" t="s">
        <v>137</v>
      </c>
      <c r="G2692" s="1" t="s">
        <v>138</v>
      </c>
      <c r="I2692" s="1">
        <v>71.73</v>
      </c>
      <c r="J2692" s="1">
        <v>61.187700999999997</v>
      </c>
      <c r="K2692" s="1">
        <v>-11.132272</v>
      </c>
      <c r="L2692" s="1">
        <v>0.58997299999999997</v>
      </c>
      <c r="M2692" s="1" t="b">
        <v>1</v>
      </c>
      <c r="N2692" s="1">
        <v>1</v>
      </c>
    </row>
    <row r="2693" spans="1:14" x14ac:dyDescent="0.2">
      <c r="A2693" s="124">
        <v>44582.25</v>
      </c>
      <c r="B2693" s="124">
        <v>44582.041666666664</v>
      </c>
      <c r="C2693" s="1">
        <v>1269364671</v>
      </c>
      <c r="D2693" s="1" t="s">
        <v>137</v>
      </c>
      <c r="G2693" s="1" t="s">
        <v>138</v>
      </c>
      <c r="I2693" s="1">
        <v>71.19</v>
      </c>
      <c r="J2693" s="1">
        <v>61.015554999999999</v>
      </c>
      <c r="K2693" s="1">
        <v>-11.21649</v>
      </c>
      <c r="L2693" s="1">
        <v>1.0420450000000001</v>
      </c>
      <c r="M2693" s="1" t="b">
        <v>1</v>
      </c>
      <c r="N2693" s="1">
        <v>1</v>
      </c>
    </row>
    <row r="2694" spans="1:14" x14ac:dyDescent="0.2">
      <c r="A2694" s="124">
        <v>44582.291666666664</v>
      </c>
      <c r="B2694" s="124">
        <v>44582.083333333336</v>
      </c>
      <c r="C2694" s="1">
        <v>1269364671</v>
      </c>
      <c r="D2694" s="1" t="s">
        <v>137</v>
      </c>
      <c r="G2694" s="1" t="s">
        <v>138</v>
      </c>
      <c r="I2694" s="1">
        <v>70.88</v>
      </c>
      <c r="J2694" s="1">
        <v>59.334127000000002</v>
      </c>
      <c r="K2694" s="1">
        <v>-12.521516999999999</v>
      </c>
      <c r="L2694" s="1">
        <v>0.97564399999999996</v>
      </c>
      <c r="M2694" s="1" t="b">
        <v>1</v>
      </c>
      <c r="N2694" s="1">
        <v>1</v>
      </c>
    </row>
    <row r="2695" spans="1:14" x14ac:dyDescent="0.2">
      <c r="A2695" s="124">
        <v>44582.333333333336</v>
      </c>
      <c r="B2695" s="124">
        <v>44582.125</v>
      </c>
      <c r="C2695" s="1">
        <v>1269364671</v>
      </c>
      <c r="D2695" s="1" t="s">
        <v>137</v>
      </c>
      <c r="G2695" s="1" t="s">
        <v>138</v>
      </c>
      <c r="I2695" s="1">
        <v>72.930000000000007</v>
      </c>
      <c r="J2695" s="1">
        <v>60.713735</v>
      </c>
      <c r="K2695" s="1">
        <v>-13.295662999999999</v>
      </c>
      <c r="L2695" s="1">
        <v>1.0793980000000001</v>
      </c>
      <c r="M2695" s="1" t="b">
        <v>1</v>
      </c>
      <c r="N2695" s="1">
        <v>1</v>
      </c>
    </row>
    <row r="2696" spans="1:14" x14ac:dyDescent="0.2">
      <c r="A2696" s="124">
        <v>44582.375</v>
      </c>
      <c r="B2696" s="124">
        <v>44582.166666666664</v>
      </c>
      <c r="C2696" s="1">
        <v>1269364671</v>
      </c>
      <c r="D2696" s="1" t="s">
        <v>137</v>
      </c>
      <c r="G2696" s="1" t="s">
        <v>138</v>
      </c>
      <c r="I2696" s="1">
        <v>76.2</v>
      </c>
      <c r="J2696" s="1">
        <v>63.17239</v>
      </c>
      <c r="K2696" s="1">
        <v>-14.172075</v>
      </c>
      <c r="L2696" s="1">
        <v>1.1444650000000001</v>
      </c>
      <c r="M2696" s="1" t="b">
        <v>1</v>
      </c>
      <c r="N2696" s="1">
        <v>1</v>
      </c>
    </row>
    <row r="2697" spans="1:14" x14ac:dyDescent="0.2">
      <c r="A2697" s="124">
        <v>44582.416666666664</v>
      </c>
      <c r="B2697" s="124">
        <v>44582.208333333336</v>
      </c>
      <c r="C2697" s="1">
        <v>1269364671</v>
      </c>
      <c r="D2697" s="1" t="s">
        <v>137</v>
      </c>
      <c r="G2697" s="1" t="s">
        <v>138</v>
      </c>
      <c r="I2697" s="1">
        <v>85</v>
      </c>
      <c r="J2697" s="1">
        <v>69.561143000000001</v>
      </c>
      <c r="K2697" s="1">
        <v>-16.81569</v>
      </c>
      <c r="L2697" s="1">
        <v>1.376833</v>
      </c>
      <c r="M2697" s="1" t="b">
        <v>1</v>
      </c>
      <c r="N2697" s="1">
        <v>1</v>
      </c>
    </row>
    <row r="2698" spans="1:14" x14ac:dyDescent="0.2">
      <c r="A2698" s="124">
        <v>44582.458333333336</v>
      </c>
      <c r="B2698" s="124">
        <v>44582.25</v>
      </c>
      <c r="C2698" s="1">
        <v>1269364671</v>
      </c>
      <c r="D2698" s="1" t="s">
        <v>137</v>
      </c>
      <c r="G2698" s="1" t="s">
        <v>138</v>
      </c>
      <c r="I2698" s="1">
        <v>112.81</v>
      </c>
      <c r="J2698" s="1">
        <v>89.15352</v>
      </c>
      <c r="K2698" s="1">
        <v>-26.548877000000001</v>
      </c>
      <c r="L2698" s="1">
        <v>2.8923969999999999</v>
      </c>
      <c r="M2698" s="1" t="b">
        <v>1</v>
      </c>
      <c r="N2698" s="1">
        <v>1</v>
      </c>
    </row>
    <row r="2699" spans="1:14" x14ac:dyDescent="0.2">
      <c r="A2699" s="124">
        <v>44582.5</v>
      </c>
      <c r="B2699" s="124">
        <v>44582.291666666664</v>
      </c>
      <c r="C2699" s="1">
        <v>1269364671</v>
      </c>
      <c r="D2699" s="1" t="s">
        <v>137</v>
      </c>
      <c r="G2699" s="1" t="s">
        <v>138</v>
      </c>
      <c r="I2699" s="1">
        <v>134.36000000000001</v>
      </c>
      <c r="J2699" s="1">
        <v>103.60485799999999</v>
      </c>
      <c r="K2699" s="1">
        <v>-32.789983999999997</v>
      </c>
      <c r="L2699" s="1">
        <v>2.0348419999999998</v>
      </c>
      <c r="M2699" s="1" t="b">
        <v>1</v>
      </c>
      <c r="N2699" s="1">
        <v>1</v>
      </c>
    </row>
    <row r="2700" spans="1:14" x14ac:dyDescent="0.2">
      <c r="A2700" s="124">
        <v>44582.541666666664</v>
      </c>
      <c r="B2700" s="124">
        <v>44582.333333333336</v>
      </c>
      <c r="C2700" s="1">
        <v>1269364671</v>
      </c>
      <c r="D2700" s="1" t="s">
        <v>137</v>
      </c>
      <c r="G2700" s="1" t="s">
        <v>138</v>
      </c>
      <c r="I2700" s="1">
        <v>119.01</v>
      </c>
      <c r="J2700" s="1">
        <v>102.82923700000001</v>
      </c>
      <c r="K2700" s="1">
        <v>-17.928567999999999</v>
      </c>
      <c r="L2700" s="1">
        <v>1.7478050000000001</v>
      </c>
      <c r="M2700" s="1" t="b">
        <v>1</v>
      </c>
      <c r="N2700" s="1">
        <v>1</v>
      </c>
    </row>
    <row r="2701" spans="1:14" x14ac:dyDescent="0.2">
      <c r="A2701" s="124">
        <v>44582.583333333336</v>
      </c>
      <c r="B2701" s="124">
        <v>44582.375</v>
      </c>
      <c r="C2701" s="1">
        <v>1269364671</v>
      </c>
      <c r="D2701" s="1" t="s">
        <v>137</v>
      </c>
      <c r="G2701" s="1" t="s">
        <v>138</v>
      </c>
      <c r="I2701" s="1">
        <v>107.02</v>
      </c>
      <c r="J2701" s="1">
        <v>92.246994000000001</v>
      </c>
      <c r="K2701" s="1">
        <v>-15.505245</v>
      </c>
      <c r="L2701" s="1">
        <v>0.73223899999999997</v>
      </c>
      <c r="M2701" s="1" t="b">
        <v>1</v>
      </c>
      <c r="N2701" s="1">
        <v>1</v>
      </c>
    </row>
    <row r="2702" spans="1:14" x14ac:dyDescent="0.2">
      <c r="A2702" s="124">
        <v>44582.625</v>
      </c>
      <c r="B2702" s="124">
        <v>44582.416666666664</v>
      </c>
      <c r="C2702" s="1">
        <v>1269364671</v>
      </c>
      <c r="D2702" s="1" t="s">
        <v>137</v>
      </c>
      <c r="G2702" s="1" t="s">
        <v>138</v>
      </c>
      <c r="I2702" s="1">
        <v>113.17</v>
      </c>
      <c r="J2702" s="1">
        <v>90.814025000000001</v>
      </c>
      <c r="K2702" s="1">
        <v>-21.092607999999998</v>
      </c>
      <c r="L2702" s="1">
        <v>-1.2633669999999999</v>
      </c>
      <c r="M2702" s="1" t="b">
        <v>1</v>
      </c>
      <c r="N2702" s="1">
        <v>1</v>
      </c>
    </row>
    <row r="2703" spans="1:14" x14ac:dyDescent="0.2">
      <c r="A2703" s="124">
        <v>44582.666666666664</v>
      </c>
      <c r="B2703" s="124">
        <v>44582.458333333336</v>
      </c>
      <c r="C2703" s="1">
        <v>1269364671</v>
      </c>
      <c r="D2703" s="1" t="s">
        <v>137</v>
      </c>
      <c r="G2703" s="1" t="s">
        <v>138</v>
      </c>
      <c r="I2703" s="1">
        <v>101.29</v>
      </c>
      <c r="J2703" s="1">
        <v>71.250084000000001</v>
      </c>
      <c r="K2703" s="1">
        <v>-28.464255999999999</v>
      </c>
      <c r="L2703" s="1">
        <v>-1.5756600000000001</v>
      </c>
      <c r="M2703" s="1" t="b">
        <v>1</v>
      </c>
      <c r="N2703" s="1">
        <v>1</v>
      </c>
    </row>
    <row r="2704" spans="1:14" x14ac:dyDescent="0.2">
      <c r="A2704" s="124">
        <v>44582.708333333336</v>
      </c>
      <c r="B2704" s="124">
        <v>44582.5</v>
      </c>
      <c r="C2704" s="1">
        <v>1269364671</v>
      </c>
      <c r="D2704" s="1" t="s">
        <v>137</v>
      </c>
      <c r="G2704" s="1" t="s">
        <v>138</v>
      </c>
      <c r="I2704" s="1">
        <v>95.39</v>
      </c>
      <c r="J2704" s="1">
        <v>67.092454000000004</v>
      </c>
      <c r="K2704" s="1">
        <v>-26.398935999999999</v>
      </c>
      <c r="L2704" s="1">
        <v>-1.8986099999999999</v>
      </c>
      <c r="M2704" s="1" t="b">
        <v>1</v>
      </c>
      <c r="N2704" s="1">
        <v>1</v>
      </c>
    </row>
    <row r="2705" spans="1:14" x14ac:dyDescent="0.2">
      <c r="A2705" s="124">
        <v>44582.75</v>
      </c>
      <c r="B2705" s="124">
        <v>44582.541666666664</v>
      </c>
      <c r="C2705" s="1">
        <v>1269364671</v>
      </c>
      <c r="D2705" s="1" t="s">
        <v>137</v>
      </c>
      <c r="G2705" s="1" t="s">
        <v>138</v>
      </c>
      <c r="I2705" s="1">
        <v>91.36</v>
      </c>
      <c r="J2705" s="1">
        <v>65.739829</v>
      </c>
      <c r="K2705" s="1">
        <v>-24.147317999999999</v>
      </c>
      <c r="L2705" s="1">
        <v>-1.472853</v>
      </c>
      <c r="M2705" s="1" t="b">
        <v>1</v>
      </c>
      <c r="N2705" s="1">
        <v>1</v>
      </c>
    </row>
    <row r="2706" spans="1:14" x14ac:dyDescent="0.2">
      <c r="A2706" s="124">
        <v>44582.791666666664</v>
      </c>
      <c r="B2706" s="124">
        <v>44582.583333333336</v>
      </c>
      <c r="C2706" s="1">
        <v>1269364671</v>
      </c>
      <c r="D2706" s="1" t="s">
        <v>137</v>
      </c>
      <c r="G2706" s="1" t="s">
        <v>138</v>
      </c>
      <c r="I2706" s="1">
        <v>87.46</v>
      </c>
      <c r="J2706" s="1">
        <v>62.794272999999997</v>
      </c>
      <c r="K2706" s="1">
        <v>-23.021115000000002</v>
      </c>
      <c r="L2706" s="1">
        <v>-1.644612</v>
      </c>
      <c r="M2706" s="1" t="b">
        <v>1</v>
      </c>
      <c r="N2706" s="1">
        <v>1</v>
      </c>
    </row>
    <row r="2707" spans="1:14" x14ac:dyDescent="0.2">
      <c r="A2707" s="124">
        <v>44582.833333333336</v>
      </c>
      <c r="B2707" s="124">
        <v>44582.625</v>
      </c>
      <c r="C2707" s="1">
        <v>1269364671</v>
      </c>
      <c r="D2707" s="1" t="s">
        <v>137</v>
      </c>
      <c r="G2707" s="1" t="s">
        <v>138</v>
      </c>
      <c r="I2707" s="1">
        <v>93.8</v>
      </c>
      <c r="J2707" s="1">
        <v>65.692457000000005</v>
      </c>
      <c r="K2707" s="1">
        <v>-25.97991</v>
      </c>
      <c r="L2707" s="1">
        <v>-2.1276329999999999</v>
      </c>
      <c r="M2707" s="1" t="b">
        <v>1</v>
      </c>
      <c r="N2707" s="1">
        <v>1</v>
      </c>
    </row>
    <row r="2708" spans="1:14" x14ac:dyDescent="0.2">
      <c r="A2708" s="124">
        <v>44582.875</v>
      </c>
      <c r="B2708" s="124">
        <v>44582.666666666664</v>
      </c>
      <c r="C2708" s="1">
        <v>1269364671</v>
      </c>
      <c r="D2708" s="1" t="s">
        <v>137</v>
      </c>
      <c r="G2708" s="1" t="s">
        <v>138</v>
      </c>
      <c r="I2708" s="1">
        <v>100.42</v>
      </c>
      <c r="J2708" s="1">
        <v>67.800786000000002</v>
      </c>
      <c r="K2708" s="1">
        <v>-30.333469000000001</v>
      </c>
      <c r="L2708" s="1">
        <v>-2.2857449999999999</v>
      </c>
      <c r="M2708" s="1" t="b">
        <v>1</v>
      </c>
      <c r="N2708" s="1">
        <v>1</v>
      </c>
    </row>
    <row r="2709" spans="1:14" x14ac:dyDescent="0.2">
      <c r="A2709" s="124">
        <v>44582.916666666664</v>
      </c>
      <c r="B2709" s="124">
        <v>44582.708333333336</v>
      </c>
      <c r="C2709" s="1">
        <v>1269364671</v>
      </c>
      <c r="D2709" s="1" t="s">
        <v>137</v>
      </c>
      <c r="G2709" s="1" t="s">
        <v>138</v>
      </c>
      <c r="I2709" s="1">
        <v>134.9</v>
      </c>
      <c r="J2709" s="1">
        <v>99.583129</v>
      </c>
      <c r="K2709" s="1">
        <v>-32.252113999999999</v>
      </c>
      <c r="L2709" s="1">
        <v>-3.0647570000000002</v>
      </c>
      <c r="M2709" s="1" t="b">
        <v>1</v>
      </c>
      <c r="N2709" s="1">
        <v>1</v>
      </c>
    </row>
    <row r="2710" spans="1:14" x14ac:dyDescent="0.2">
      <c r="A2710" s="124">
        <v>44582.958333333336</v>
      </c>
      <c r="B2710" s="124">
        <v>44582.75</v>
      </c>
      <c r="C2710" s="1">
        <v>1269364671</v>
      </c>
      <c r="D2710" s="1" t="s">
        <v>137</v>
      </c>
      <c r="G2710" s="1" t="s">
        <v>138</v>
      </c>
      <c r="I2710" s="1">
        <v>126.91</v>
      </c>
      <c r="J2710" s="1">
        <v>94.724272999999997</v>
      </c>
      <c r="K2710" s="1">
        <v>-29.302267000000001</v>
      </c>
      <c r="L2710" s="1">
        <v>-2.8834599999999999</v>
      </c>
      <c r="M2710" s="1" t="b">
        <v>1</v>
      </c>
      <c r="N2710" s="1">
        <v>1</v>
      </c>
    </row>
    <row r="2711" spans="1:14" x14ac:dyDescent="0.2">
      <c r="A2711" s="124">
        <v>44583</v>
      </c>
      <c r="B2711" s="124">
        <v>44582.791666666664</v>
      </c>
      <c r="C2711" s="1">
        <v>1269364671</v>
      </c>
      <c r="D2711" s="1" t="s">
        <v>137</v>
      </c>
      <c r="G2711" s="1" t="s">
        <v>138</v>
      </c>
      <c r="I2711" s="1">
        <v>111.66</v>
      </c>
      <c r="J2711" s="1">
        <v>83.925803000000002</v>
      </c>
      <c r="K2711" s="1">
        <v>-26.736971</v>
      </c>
      <c r="L2711" s="1">
        <v>-0.99722599999999995</v>
      </c>
      <c r="M2711" s="1" t="b">
        <v>1</v>
      </c>
      <c r="N2711" s="1">
        <v>1</v>
      </c>
    </row>
    <row r="2712" spans="1:14" x14ac:dyDescent="0.2">
      <c r="A2712" s="124">
        <v>44583.041666666664</v>
      </c>
      <c r="B2712" s="124">
        <v>44582.833333333336</v>
      </c>
      <c r="C2712" s="1">
        <v>1269364671</v>
      </c>
      <c r="D2712" s="1" t="s">
        <v>137</v>
      </c>
      <c r="G2712" s="1" t="s">
        <v>138</v>
      </c>
      <c r="I2712" s="1">
        <v>105.92</v>
      </c>
      <c r="J2712" s="1">
        <v>80.671623999999994</v>
      </c>
      <c r="K2712" s="1">
        <v>-24.299250000000001</v>
      </c>
      <c r="L2712" s="1">
        <v>-0.94912600000000003</v>
      </c>
      <c r="M2712" s="1" t="b">
        <v>1</v>
      </c>
      <c r="N2712" s="1">
        <v>1</v>
      </c>
    </row>
    <row r="2713" spans="1:14" x14ac:dyDescent="0.2">
      <c r="A2713" s="124">
        <v>44583.083333333336</v>
      </c>
      <c r="B2713" s="124">
        <v>44582.875</v>
      </c>
      <c r="C2713" s="1">
        <v>1269364671</v>
      </c>
      <c r="D2713" s="1" t="s">
        <v>137</v>
      </c>
      <c r="G2713" s="1" t="s">
        <v>138</v>
      </c>
      <c r="I2713" s="1">
        <v>104.35</v>
      </c>
      <c r="J2713" s="1">
        <v>86.595483000000002</v>
      </c>
      <c r="K2713" s="1">
        <v>-16.815588000000002</v>
      </c>
      <c r="L2713" s="1">
        <v>-0.93892900000000001</v>
      </c>
      <c r="M2713" s="1" t="b">
        <v>1</v>
      </c>
      <c r="N2713" s="1">
        <v>1</v>
      </c>
    </row>
    <row r="2714" spans="1:14" x14ac:dyDescent="0.2">
      <c r="A2714" s="124">
        <v>44583.125</v>
      </c>
      <c r="B2714" s="124">
        <v>44582.916666666664</v>
      </c>
      <c r="C2714" s="1">
        <v>1269364671</v>
      </c>
      <c r="D2714" s="1" t="s">
        <v>137</v>
      </c>
      <c r="G2714" s="1" t="s">
        <v>138</v>
      </c>
      <c r="I2714" s="1">
        <v>99.4</v>
      </c>
      <c r="J2714" s="1">
        <v>83.011532000000003</v>
      </c>
      <c r="K2714" s="1">
        <v>-15.493823000000001</v>
      </c>
      <c r="L2714" s="1">
        <v>-0.89464500000000002</v>
      </c>
      <c r="M2714" s="1" t="b">
        <v>1</v>
      </c>
      <c r="N2714" s="1">
        <v>1</v>
      </c>
    </row>
    <row r="2715" spans="1:14" x14ac:dyDescent="0.2">
      <c r="A2715" s="124">
        <v>44583.166666666664</v>
      </c>
      <c r="B2715" s="124">
        <v>44582.958333333336</v>
      </c>
      <c r="C2715" s="1">
        <v>1269364671</v>
      </c>
      <c r="D2715" s="1" t="s">
        <v>137</v>
      </c>
      <c r="G2715" s="1" t="s">
        <v>138</v>
      </c>
      <c r="I2715" s="1">
        <v>101.35</v>
      </c>
      <c r="J2715" s="1">
        <v>84.517302000000001</v>
      </c>
      <c r="K2715" s="1">
        <v>-16.083027999999999</v>
      </c>
      <c r="L2715" s="1">
        <v>-0.74966999999999995</v>
      </c>
      <c r="M2715" s="1" t="b">
        <v>1</v>
      </c>
      <c r="N2715" s="1">
        <v>1</v>
      </c>
    </row>
    <row r="2716" spans="1:14" x14ac:dyDescent="0.2">
      <c r="A2716" s="124">
        <v>44583.208333333336</v>
      </c>
      <c r="B2716" s="124">
        <v>44583</v>
      </c>
      <c r="C2716" s="1">
        <v>1269364671</v>
      </c>
      <c r="D2716" s="1" t="s">
        <v>137</v>
      </c>
      <c r="G2716" s="1" t="s">
        <v>138</v>
      </c>
      <c r="I2716" s="1">
        <v>95.9</v>
      </c>
      <c r="J2716" s="1">
        <v>89.263964999999999</v>
      </c>
      <c r="K2716" s="1">
        <v>-2.9681359999999999</v>
      </c>
      <c r="L2716" s="1">
        <v>-3.6678989999999998</v>
      </c>
      <c r="M2716" s="1" t="b">
        <v>1</v>
      </c>
      <c r="N2716" s="1">
        <v>1</v>
      </c>
    </row>
    <row r="2717" spans="1:14" x14ac:dyDescent="0.2">
      <c r="A2717" s="124">
        <v>44583.25</v>
      </c>
      <c r="B2717" s="124">
        <v>44583.041666666664</v>
      </c>
      <c r="C2717" s="1">
        <v>1269364671</v>
      </c>
      <c r="D2717" s="1" t="s">
        <v>137</v>
      </c>
      <c r="G2717" s="1" t="s">
        <v>138</v>
      </c>
      <c r="I2717" s="1">
        <v>86.71</v>
      </c>
      <c r="J2717" s="1">
        <v>80.015218000000004</v>
      </c>
      <c r="K2717" s="1">
        <v>-3.9189319999999999</v>
      </c>
      <c r="L2717" s="1">
        <v>-2.7758500000000002</v>
      </c>
      <c r="M2717" s="1" t="b">
        <v>1</v>
      </c>
      <c r="N2717" s="1">
        <v>1</v>
      </c>
    </row>
    <row r="2718" spans="1:14" x14ac:dyDescent="0.2">
      <c r="A2718" s="124">
        <v>44583.291666666664</v>
      </c>
      <c r="B2718" s="124">
        <v>44583.083333333336</v>
      </c>
      <c r="C2718" s="1">
        <v>1269364671</v>
      </c>
      <c r="D2718" s="1" t="s">
        <v>137</v>
      </c>
      <c r="G2718" s="1" t="s">
        <v>138</v>
      </c>
      <c r="I2718" s="1">
        <v>87.57</v>
      </c>
      <c r="J2718" s="1">
        <v>80.014542000000006</v>
      </c>
      <c r="K2718" s="1">
        <v>-4.4077909999999996</v>
      </c>
      <c r="L2718" s="1">
        <v>-3.1476670000000002</v>
      </c>
      <c r="M2718" s="1" t="b">
        <v>1</v>
      </c>
      <c r="N2718" s="1">
        <v>1</v>
      </c>
    </row>
    <row r="2719" spans="1:14" x14ac:dyDescent="0.2">
      <c r="A2719" s="124">
        <v>44583.333333333336</v>
      </c>
      <c r="B2719" s="124">
        <v>44583.125</v>
      </c>
      <c r="C2719" s="1">
        <v>1269364671</v>
      </c>
      <c r="D2719" s="1" t="s">
        <v>137</v>
      </c>
      <c r="G2719" s="1" t="s">
        <v>138</v>
      </c>
      <c r="I2719" s="1">
        <v>89.53</v>
      </c>
      <c r="J2719" s="1">
        <v>81.720564999999993</v>
      </c>
      <c r="K2719" s="1">
        <v>-5.039822</v>
      </c>
      <c r="L2719" s="1">
        <v>-2.7696130000000001</v>
      </c>
      <c r="M2719" s="1" t="b">
        <v>1</v>
      </c>
      <c r="N2719" s="1">
        <v>1</v>
      </c>
    </row>
    <row r="2720" spans="1:14" x14ac:dyDescent="0.2">
      <c r="A2720" s="124">
        <v>44583.375</v>
      </c>
      <c r="B2720" s="124">
        <v>44583.166666666664</v>
      </c>
      <c r="C2720" s="1">
        <v>1269364671</v>
      </c>
      <c r="D2720" s="1" t="s">
        <v>137</v>
      </c>
      <c r="G2720" s="1" t="s">
        <v>138</v>
      </c>
      <c r="I2720" s="1">
        <v>92.51</v>
      </c>
      <c r="J2720" s="1">
        <v>81.169124999999994</v>
      </c>
      <c r="K2720" s="1">
        <v>-8.4923749999999991</v>
      </c>
      <c r="L2720" s="1">
        <v>-2.8485</v>
      </c>
      <c r="M2720" s="1" t="b">
        <v>1</v>
      </c>
      <c r="N2720" s="1">
        <v>1</v>
      </c>
    </row>
    <row r="2721" spans="1:14" x14ac:dyDescent="0.2">
      <c r="A2721" s="124">
        <v>44583.416666666664</v>
      </c>
      <c r="B2721" s="124">
        <v>44583.208333333336</v>
      </c>
      <c r="C2721" s="1">
        <v>1269364671</v>
      </c>
      <c r="D2721" s="1" t="s">
        <v>137</v>
      </c>
      <c r="G2721" s="1" t="s">
        <v>138</v>
      </c>
      <c r="I2721" s="1">
        <v>96.05</v>
      </c>
      <c r="J2721" s="1">
        <v>81.882435999999998</v>
      </c>
      <c r="K2721" s="1">
        <v>-11.011053</v>
      </c>
      <c r="L2721" s="1">
        <v>-3.1565110000000001</v>
      </c>
      <c r="M2721" s="1" t="b">
        <v>1</v>
      </c>
      <c r="N2721" s="1">
        <v>1</v>
      </c>
    </row>
    <row r="2722" spans="1:14" x14ac:dyDescent="0.2">
      <c r="A2722" s="124">
        <v>44583.458333333336</v>
      </c>
      <c r="B2722" s="124">
        <v>44583.25</v>
      </c>
      <c r="C2722" s="1">
        <v>1269364671</v>
      </c>
      <c r="D2722" s="1" t="s">
        <v>137</v>
      </c>
      <c r="G2722" s="1" t="s">
        <v>138</v>
      </c>
      <c r="I2722" s="1">
        <v>106.03</v>
      </c>
      <c r="J2722" s="1">
        <v>87.632782000000006</v>
      </c>
      <c r="K2722" s="1">
        <v>-15.168208</v>
      </c>
      <c r="L2722" s="1">
        <v>-3.2290100000000002</v>
      </c>
      <c r="M2722" s="1" t="b">
        <v>1</v>
      </c>
      <c r="N2722" s="1">
        <v>1</v>
      </c>
    </row>
    <row r="2723" spans="1:14" x14ac:dyDescent="0.2">
      <c r="A2723" s="124">
        <v>44583.5</v>
      </c>
      <c r="B2723" s="124">
        <v>44583.291666666664</v>
      </c>
      <c r="C2723" s="1">
        <v>1269364671</v>
      </c>
      <c r="D2723" s="1" t="s">
        <v>137</v>
      </c>
      <c r="G2723" s="1" t="s">
        <v>138</v>
      </c>
      <c r="I2723" s="1">
        <v>123.42</v>
      </c>
      <c r="J2723" s="1">
        <v>100.584924</v>
      </c>
      <c r="K2723" s="1">
        <v>-18.942342</v>
      </c>
      <c r="L2723" s="1">
        <v>-3.8927339999999999</v>
      </c>
      <c r="M2723" s="1" t="b">
        <v>1</v>
      </c>
      <c r="N2723" s="1">
        <v>1</v>
      </c>
    </row>
    <row r="2724" spans="1:14" x14ac:dyDescent="0.2">
      <c r="A2724" s="124">
        <v>44583.541666666664</v>
      </c>
      <c r="B2724" s="124">
        <v>44583.333333333336</v>
      </c>
      <c r="C2724" s="1">
        <v>1269364671</v>
      </c>
      <c r="D2724" s="1" t="s">
        <v>137</v>
      </c>
      <c r="G2724" s="1" t="s">
        <v>138</v>
      </c>
      <c r="I2724" s="1">
        <v>120.89</v>
      </c>
      <c r="J2724" s="1">
        <v>98.612260000000006</v>
      </c>
      <c r="K2724" s="1">
        <v>-19.591967</v>
      </c>
      <c r="L2724" s="1">
        <v>-2.6857730000000002</v>
      </c>
      <c r="M2724" s="1" t="b">
        <v>1</v>
      </c>
      <c r="N2724" s="1">
        <v>1</v>
      </c>
    </row>
    <row r="2725" spans="1:14" x14ac:dyDescent="0.2">
      <c r="A2725" s="124">
        <v>44583.583333333336</v>
      </c>
      <c r="B2725" s="124">
        <v>44583.375</v>
      </c>
      <c r="C2725" s="1">
        <v>1269364671</v>
      </c>
      <c r="D2725" s="1" t="s">
        <v>137</v>
      </c>
      <c r="G2725" s="1" t="s">
        <v>138</v>
      </c>
      <c r="I2725" s="1">
        <v>99.52</v>
      </c>
      <c r="J2725" s="1">
        <v>81.615835000000004</v>
      </c>
      <c r="K2725" s="1">
        <v>-15.900805999999999</v>
      </c>
      <c r="L2725" s="1">
        <v>-2.0033590000000001</v>
      </c>
      <c r="M2725" s="1" t="b">
        <v>1</v>
      </c>
      <c r="N2725" s="1">
        <v>1</v>
      </c>
    </row>
    <row r="2726" spans="1:14" x14ac:dyDescent="0.2">
      <c r="A2726" s="124">
        <v>44583.625</v>
      </c>
      <c r="B2726" s="124">
        <v>44583.416666666664</v>
      </c>
      <c r="C2726" s="1">
        <v>1269364671</v>
      </c>
      <c r="D2726" s="1" t="s">
        <v>137</v>
      </c>
      <c r="G2726" s="1" t="s">
        <v>138</v>
      </c>
      <c r="I2726" s="1">
        <v>79.22</v>
      </c>
      <c r="J2726" s="1">
        <v>71.388182</v>
      </c>
      <c r="K2726" s="1">
        <v>-5.6822309999999998</v>
      </c>
      <c r="L2726" s="1">
        <v>-2.1495869999999999</v>
      </c>
      <c r="M2726" s="1" t="b">
        <v>1</v>
      </c>
      <c r="N2726" s="1">
        <v>1</v>
      </c>
    </row>
    <row r="2727" spans="1:14" x14ac:dyDescent="0.2">
      <c r="A2727" s="124">
        <v>44583.666666666664</v>
      </c>
      <c r="B2727" s="124">
        <v>44583.458333333336</v>
      </c>
      <c r="C2727" s="1">
        <v>1269364671</v>
      </c>
      <c r="D2727" s="1" t="s">
        <v>137</v>
      </c>
      <c r="G2727" s="1" t="s">
        <v>138</v>
      </c>
      <c r="I2727" s="1">
        <v>65.97</v>
      </c>
      <c r="J2727" s="1">
        <v>58.816794999999999</v>
      </c>
      <c r="K2727" s="1">
        <v>-5.1447079999999996</v>
      </c>
      <c r="L2727" s="1">
        <v>-2.0084970000000002</v>
      </c>
      <c r="M2727" s="1" t="b">
        <v>1</v>
      </c>
      <c r="N2727" s="1">
        <v>1</v>
      </c>
    </row>
    <row r="2728" spans="1:14" x14ac:dyDescent="0.2">
      <c r="A2728" s="124">
        <v>44583.708333333336</v>
      </c>
      <c r="B2728" s="124">
        <v>44583.5</v>
      </c>
      <c r="C2728" s="1">
        <v>1269364671</v>
      </c>
      <c r="D2728" s="1" t="s">
        <v>137</v>
      </c>
      <c r="G2728" s="1" t="s">
        <v>138</v>
      </c>
      <c r="I2728" s="1">
        <v>63.92</v>
      </c>
      <c r="J2728" s="1">
        <v>56.011988000000002</v>
      </c>
      <c r="K2728" s="1">
        <v>-5.8791659999999997</v>
      </c>
      <c r="L2728" s="1">
        <v>-2.0288460000000001</v>
      </c>
      <c r="M2728" s="1" t="b">
        <v>1</v>
      </c>
      <c r="N2728" s="1">
        <v>1</v>
      </c>
    </row>
    <row r="2729" spans="1:14" x14ac:dyDescent="0.2">
      <c r="A2729" s="124">
        <v>44583.75</v>
      </c>
      <c r="B2729" s="124">
        <v>44583.541666666664</v>
      </c>
      <c r="C2729" s="1">
        <v>1269364671</v>
      </c>
      <c r="D2729" s="1" t="s">
        <v>137</v>
      </c>
      <c r="G2729" s="1" t="s">
        <v>138</v>
      </c>
      <c r="I2729" s="1">
        <v>58.91</v>
      </c>
      <c r="J2729" s="1">
        <v>50.873322999999999</v>
      </c>
      <c r="K2729" s="1">
        <v>-6.2802429999999996</v>
      </c>
      <c r="L2729" s="1">
        <v>-1.7564340000000001</v>
      </c>
      <c r="M2729" s="1" t="b">
        <v>1</v>
      </c>
      <c r="N2729" s="1">
        <v>1</v>
      </c>
    </row>
    <row r="2730" spans="1:14" x14ac:dyDescent="0.2">
      <c r="A2730" s="124">
        <v>44583.791666666664</v>
      </c>
      <c r="B2730" s="124">
        <v>44583.583333333336</v>
      </c>
      <c r="C2730" s="1">
        <v>1269364671</v>
      </c>
      <c r="D2730" s="1" t="s">
        <v>137</v>
      </c>
      <c r="G2730" s="1" t="s">
        <v>138</v>
      </c>
      <c r="I2730" s="1">
        <v>54.63</v>
      </c>
      <c r="J2730" s="1">
        <v>46.107447000000001</v>
      </c>
      <c r="K2730" s="1">
        <v>-6.7538109999999998</v>
      </c>
      <c r="L2730" s="1">
        <v>-1.768742</v>
      </c>
      <c r="M2730" s="1" t="b">
        <v>1</v>
      </c>
      <c r="N2730" s="1">
        <v>1</v>
      </c>
    </row>
    <row r="2731" spans="1:14" x14ac:dyDescent="0.2">
      <c r="A2731" s="124">
        <v>44583.833333333336</v>
      </c>
      <c r="B2731" s="124">
        <v>44583.625</v>
      </c>
      <c r="C2731" s="1">
        <v>1269364671</v>
      </c>
      <c r="D2731" s="1" t="s">
        <v>137</v>
      </c>
      <c r="G2731" s="1" t="s">
        <v>138</v>
      </c>
      <c r="I2731" s="1">
        <v>54.52</v>
      </c>
      <c r="J2731" s="1">
        <v>46.420079999999999</v>
      </c>
      <c r="K2731" s="1">
        <v>-6.2506729999999999</v>
      </c>
      <c r="L2731" s="1">
        <v>-1.8492470000000001</v>
      </c>
      <c r="M2731" s="1" t="b">
        <v>1</v>
      </c>
      <c r="N2731" s="1">
        <v>1</v>
      </c>
    </row>
    <row r="2732" spans="1:14" x14ac:dyDescent="0.2">
      <c r="A2732" s="124">
        <v>44583.875</v>
      </c>
      <c r="B2732" s="124">
        <v>44583.666666666664</v>
      </c>
      <c r="C2732" s="1">
        <v>1269364671</v>
      </c>
      <c r="D2732" s="1" t="s">
        <v>137</v>
      </c>
      <c r="G2732" s="1" t="s">
        <v>138</v>
      </c>
      <c r="I2732" s="1">
        <v>63.74</v>
      </c>
      <c r="J2732" s="1">
        <v>57.460937999999999</v>
      </c>
      <c r="K2732" s="1">
        <v>-4.1062779999999997</v>
      </c>
      <c r="L2732" s="1">
        <v>-2.172784</v>
      </c>
      <c r="M2732" s="1" t="b">
        <v>1</v>
      </c>
      <c r="N2732" s="1">
        <v>1</v>
      </c>
    </row>
    <row r="2733" spans="1:14" x14ac:dyDescent="0.2">
      <c r="A2733" s="124">
        <v>44583.916666666664</v>
      </c>
      <c r="B2733" s="124">
        <v>44583.708333333336</v>
      </c>
      <c r="C2733" s="1">
        <v>1269364671</v>
      </c>
      <c r="D2733" s="1" t="s">
        <v>137</v>
      </c>
      <c r="G2733" s="1" t="s">
        <v>138</v>
      </c>
      <c r="I2733" s="1">
        <v>85.56</v>
      </c>
      <c r="J2733" s="1">
        <v>69.237785000000002</v>
      </c>
      <c r="K2733" s="1">
        <v>-12.468728</v>
      </c>
      <c r="L2733" s="1">
        <v>-3.8534869999999999</v>
      </c>
      <c r="M2733" s="1" t="b">
        <v>1</v>
      </c>
      <c r="N2733" s="1">
        <v>1</v>
      </c>
    </row>
    <row r="2734" spans="1:14" x14ac:dyDescent="0.2">
      <c r="A2734" s="124">
        <v>44583.958333333336</v>
      </c>
      <c r="B2734" s="124">
        <v>44583.75</v>
      </c>
      <c r="C2734" s="1">
        <v>1269364671</v>
      </c>
      <c r="D2734" s="1" t="s">
        <v>137</v>
      </c>
      <c r="G2734" s="1" t="s">
        <v>138</v>
      </c>
      <c r="I2734" s="1">
        <v>81.31</v>
      </c>
      <c r="J2734" s="1">
        <v>69.265752000000006</v>
      </c>
      <c r="K2734" s="1">
        <v>-8.7811400000000006</v>
      </c>
      <c r="L2734" s="1">
        <v>-3.2631079999999999</v>
      </c>
      <c r="M2734" s="1" t="b">
        <v>1</v>
      </c>
      <c r="N2734" s="1">
        <v>1</v>
      </c>
    </row>
    <row r="2735" spans="1:14" x14ac:dyDescent="0.2">
      <c r="A2735" s="124">
        <v>44584</v>
      </c>
      <c r="B2735" s="124">
        <v>44583.791666666664</v>
      </c>
      <c r="C2735" s="1">
        <v>1269364671</v>
      </c>
      <c r="D2735" s="1" t="s">
        <v>137</v>
      </c>
      <c r="G2735" s="1" t="s">
        <v>138</v>
      </c>
      <c r="I2735" s="1">
        <v>74.38</v>
      </c>
      <c r="J2735" s="1">
        <v>64.328475999999995</v>
      </c>
      <c r="K2735" s="1">
        <v>-7.0149910000000002</v>
      </c>
      <c r="L2735" s="1">
        <v>-3.0365329999999999</v>
      </c>
      <c r="M2735" s="1" t="b">
        <v>1</v>
      </c>
      <c r="N2735" s="1">
        <v>1</v>
      </c>
    </row>
    <row r="2736" spans="1:14" x14ac:dyDescent="0.2">
      <c r="A2736" s="124">
        <v>44584.041666666664</v>
      </c>
      <c r="B2736" s="124">
        <v>44583.833333333336</v>
      </c>
      <c r="C2736" s="1">
        <v>1269364671</v>
      </c>
      <c r="D2736" s="1" t="s">
        <v>137</v>
      </c>
      <c r="G2736" s="1" t="s">
        <v>138</v>
      </c>
      <c r="I2736" s="1">
        <v>73.89</v>
      </c>
      <c r="J2736" s="1">
        <v>63.149889000000002</v>
      </c>
      <c r="K2736" s="1">
        <v>-7.9417530000000003</v>
      </c>
      <c r="L2736" s="1">
        <v>-2.7983579999999999</v>
      </c>
      <c r="M2736" s="1" t="b">
        <v>1</v>
      </c>
      <c r="N2736" s="1">
        <v>1</v>
      </c>
    </row>
    <row r="2737" spans="1:14" x14ac:dyDescent="0.2">
      <c r="A2737" s="124">
        <v>44584.083333333336</v>
      </c>
      <c r="B2737" s="124">
        <v>44583.875</v>
      </c>
      <c r="C2737" s="1">
        <v>1269364671</v>
      </c>
      <c r="D2737" s="1" t="s">
        <v>137</v>
      </c>
      <c r="G2737" s="1" t="s">
        <v>138</v>
      </c>
      <c r="I2737" s="1">
        <v>74.3</v>
      </c>
      <c r="J2737" s="1">
        <v>66.091526999999999</v>
      </c>
      <c r="K2737" s="1">
        <v>-5.4932679999999996</v>
      </c>
      <c r="L2737" s="1">
        <v>-2.7152050000000001</v>
      </c>
      <c r="M2737" s="1" t="b">
        <v>1</v>
      </c>
      <c r="N2737" s="1">
        <v>1</v>
      </c>
    </row>
    <row r="2738" spans="1:14" x14ac:dyDescent="0.2">
      <c r="A2738" s="124">
        <v>44584.125</v>
      </c>
      <c r="B2738" s="124">
        <v>44583.916666666664</v>
      </c>
      <c r="C2738" s="1">
        <v>1269364671</v>
      </c>
      <c r="D2738" s="1" t="s">
        <v>137</v>
      </c>
      <c r="G2738" s="1" t="s">
        <v>138</v>
      </c>
      <c r="I2738" s="1">
        <v>69.349999999999994</v>
      </c>
      <c r="J2738" s="1">
        <v>61.574677000000001</v>
      </c>
      <c r="K2738" s="1">
        <v>-5.5153109999999996</v>
      </c>
      <c r="L2738" s="1">
        <v>-2.2600120000000001</v>
      </c>
      <c r="M2738" s="1" t="b">
        <v>1</v>
      </c>
      <c r="N2738" s="1">
        <v>1</v>
      </c>
    </row>
    <row r="2739" spans="1:14" x14ac:dyDescent="0.2">
      <c r="A2739" s="124">
        <v>44584.166666666664</v>
      </c>
      <c r="B2739" s="124">
        <v>44583.958333333336</v>
      </c>
      <c r="C2739" s="1">
        <v>1269364671</v>
      </c>
      <c r="D2739" s="1" t="s">
        <v>137</v>
      </c>
      <c r="G2739" s="1" t="s">
        <v>138</v>
      </c>
      <c r="I2739" s="1">
        <v>66.14</v>
      </c>
      <c r="J2739" s="1">
        <v>59.777535999999998</v>
      </c>
      <c r="K2739" s="1">
        <v>-3.5776780000000001</v>
      </c>
      <c r="L2739" s="1">
        <v>-2.784786</v>
      </c>
      <c r="M2739" s="1" t="b">
        <v>1</v>
      </c>
      <c r="N2739" s="1">
        <v>1</v>
      </c>
    </row>
    <row r="2740" spans="1:14" x14ac:dyDescent="0.2">
      <c r="A2740" s="124">
        <v>44584.208333333336</v>
      </c>
      <c r="B2740" s="124">
        <v>44584</v>
      </c>
      <c r="C2740" s="1">
        <v>1269364671</v>
      </c>
      <c r="D2740" s="1" t="s">
        <v>137</v>
      </c>
      <c r="G2740" s="1" t="s">
        <v>138</v>
      </c>
      <c r="I2740" s="1">
        <v>75.209999999999994</v>
      </c>
      <c r="J2740" s="1">
        <v>62.950344999999999</v>
      </c>
      <c r="K2740" s="1">
        <v>-9.0126310000000007</v>
      </c>
      <c r="L2740" s="1">
        <v>-3.2470240000000001</v>
      </c>
      <c r="M2740" s="1" t="b">
        <v>1</v>
      </c>
      <c r="N2740" s="1">
        <v>1</v>
      </c>
    </row>
    <row r="2741" spans="1:14" x14ac:dyDescent="0.2">
      <c r="A2741" s="124">
        <v>44584.25</v>
      </c>
      <c r="B2741" s="124">
        <v>44584.041666666664</v>
      </c>
      <c r="C2741" s="1">
        <v>1269364671</v>
      </c>
      <c r="D2741" s="1" t="s">
        <v>137</v>
      </c>
      <c r="G2741" s="1" t="s">
        <v>138</v>
      </c>
      <c r="I2741" s="1">
        <v>72.849999999999994</v>
      </c>
      <c r="J2741" s="1">
        <v>62.209037000000002</v>
      </c>
      <c r="K2741" s="1">
        <v>-8.0672949999999997</v>
      </c>
      <c r="L2741" s="1">
        <v>-2.5736680000000001</v>
      </c>
      <c r="M2741" s="1" t="b">
        <v>1</v>
      </c>
      <c r="N2741" s="1">
        <v>1</v>
      </c>
    </row>
    <row r="2742" spans="1:14" x14ac:dyDescent="0.2">
      <c r="A2742" s="124">
        <v>44584.291666666664</v>
      </c>
      <c r="B2742" s="124">
        <v>44584.083333333336</v>
      </c>
      <c r="C2742" s="1">
        <v>1269364671</v>
      </c>
      <c r="D2742" s="1" t="s">
        <v>137</v>
      </c>
      <c r="G2742" s="1" t="s">
        <v>138</v>
      </c>
      <c r="I2742" s="1">
        <v>71.599999999999994</v>
      </c>
      <c r="J2742" s="1">
        <v>60.305044000000002</v>
      </c>
      <c r="K2742" s="1">
        <v>-8.6169550000000008</v>
      </c>
      <c r="L2742" s="1">
        <v>-2.6780010000000001</v>
      </c>
      <c r="M2742" s="1" t="b">
        <v>1</v>
      </c>
      <c r="N2742" s="1">
        <v>1</v>
      </c>
    </row>
    <row r="2743" spans="1:14" x14ac:dyDescent="0.2">
      <c r="A2743" s="124">
        <v>44584.333333333336</v>
      </c>
      <c r="B2743" s="124">
        <v>44584.125</v>
      </c>
      <c r="C2743" s="1">
        <v>1269364671</v>
      </c>
      <c r="D2743" s="1" t="s">
        <v>137</v>
      </c>
      <c r="G2743" s="1" t="s">
        <v>138</v>
      </c>
      <c r="I2743" s="1">
        <v>72.02</v>
      </c>
      <c r="J2743" s="1">
        <v>60.97213</v>
      </c>
      <c r="K2743" s="1">
        <v>-8.5273599999999998</v>
      </c>
      <c r="L2743" s="1">
        <v>-2.5205099999999998</v>
      </c>
      <c r="M2743" s="1" t="b">
        <v>1</v>
      </c>
      <c r="N2743" s="1">
        <v>1</v>
      </c>
    </row>
    <row r="2744" spans="1:14" x14ac:dyDescent="0.2">
      <c r="A2744" s="124">
        <v>44584.375</v>
      </c>
      <c r="B2744" s="124">
        <v>44584.166666666664</v>
      </c>
      <c r="C2744" s="1">
        <v>1269364671</v>
      </c>
      <c r="D2744" s="1" t="s">
        <v>137</v>
      </c>
      <c r="G2744" s="1" t="s">
        <v>138</v>
      </c>
      <c r="I2744" s="1">
        <v>73.459999999999994</v>
      </c>
      <c r="J2744" s="1">
        <v>59.813727</v>
      </c>
      <c r="K2744" s="1">
        <v>-11.022224</v>
      </c>
      <c r="L2744" s="1">
        <v>-2.6240489999999999</v>
      </c>
      <c r="M2744" s="1" t="b">
        <v>1</v>
      </c>
      <c r="N2744" s="1">
        <v>1</v>
      </c>
    </row>
    <row r="2745" spans="1:14" x14ac:dyDescent="0.2">
      <c r="A2745" s="124">
        <v>44584.416666666664</v>
      </c>
      <c r="B2745" s="124">
        <v>44584.208333333336</v>
      </c>
      <c r="C2745" s="1">
        <v>1269364671</v>
      </c>
      <c r="D2745" s="1" t="s">
        <v>137</v>
      </c>
      <c r="G2745" s="1" t="s">
        <v>138</v>
      </c>
      <c r="I2745" s="1">
        <v>75.33</v>
      </c>
      <c r="J2745" s="1">
        <v>60.794314</v>
      </c>
      <c r="K2745" s="1">
        <v>-12.085372</v>
      </c>
      <c r="L2745" s="1">
        <v>-2.4503140000000001</v>
      </c>
      <c r="M2745" s="1" t="b">
        <v>1</v>
      </c>
      <c r="N2745" s="1">
        <v>1</v>
      </c>
    </row>
    <row r="2746" spans="1:14" x14ac:dyDescent="0.2">
      <c r="A2746" s="124">
        <v>44584.458333333336</v>
      </c>
      <c r="B2746" s="124">
        <v>44584.25</v>
      </c>
      <c r="C2746" s="1">
        <v>1269364671</v>
      </c>
      <c r="D2746" s="1" t="s">
        <v>137</v>
      </c>
      <c r="G2746" s="1" t="s">
        <v>138</v>
      </c>
      <c r="I2746" s="1">
        <v>77.28</v>
      </c>
      <c r="J2746" s="1">
        <v>61.528129999999997</v>
      </c>
      <c r="K2746" s="1">
        <v>-13.264415</v>
      </c>
      <c r="L2746" s="1">
        <v>-2.4874550000000002</v>
      </c>
      <c r="M2746" s="1" t="b">
        <v>1</v>
      </c>
      <c r="N2746" s="1">
        <v>1</v>
      </c>
    </row>
    <row r="2747" spans="1:14" x14ac:dyDescent="0.2">
      <c r="A2747" s="124">
        <v>44584.5</v>
      </c>
      <c r="B2747" s="124">
        <v>44584.291666666664</v>
      </c>
      <c r="C2747" s="1">
        <v>1269364671</v>
      </c>
      <c r="D2747" s="1" t="s">
        <v>137</v>
      </c>
      <c r="G2747" s="1" t="s">
        <v>138</v>
      </c>
      <c r="I2747" s="1">
        <v>78.63</v>
      </c>
      <c r="J2747" s="1">
        <v>61.757725000000001</v>
      </c>
      <c r="K2747" s="1">
        <v>-13.854334</v>
      </c>
      <c r="L2747" s="1">
        <v>-3.017941</v>
      </c>
      <c r="M2747" s="1" t="b">
        <v>1</v>
      </c>
      <c r="N2747" s="1">
        <v>1</v>
      </c>
    </row>
    <row r="2748" spans="1:14" x14ac:dyDescent="0.2">
      <c r="A2748" s="124">
        <v>44584.541666666664</v>
      </c>
      <c r="B2748" s="124">
        <v>44584.333333333336</v>
      </c>
      <c r="C2748" s="1">
        <v>1269364671</v>
      </c>
      <c r="D2748" s="1" t="s">
        <v>137</v>
      </c>
      <c r="G2748" s="1" t="s">
        <v>138</v>
      </c>
      <c r="I2748" s="1">
        <v>74.42</v>
      </c>
      <c r="J2748" s="1">
        <v>62.311954</v>
      </c>
      <c r="K2748" s="1">
        <v>-9.3713619999999995</v>
      </c>
      <c r="L2748" s="1">
        <v>-2.7366839999999999</v>
      </c>
      <c r="M2748" s="1" t="b">
        <v>1</v>
      </c>
      <c r="N2748" s="1">
        <v>1</v>
      </c>
    </row>
    <row r="2749" spans="1:14" x14ac:dyDescent="0.2">
      <c r="A2749" s="124">
        <v>44584.583333333336</v>
      </c>
      <c r="B2749" s="124">
        <v>44584.375</v>
      </c>
      <c r="C2749" s="1">
        <v>1269364671</v>
      </c>
      <c r="D2749" s="1" t="s">
        <v>137</v>
      </c>
      <c r="G2749" s="1" t="s">
        <v>138</v>
      </c>
      <c r="I2749" s="1">
        <v>62.56</v>
      </c>
      <c r="J2749" s="1">
        <v>56.167544999999997</v>
      </c>
      <c r="K2749" s="1">
        <v>-4.0688579999999996</v>
      </c>
      <c r="L2749" s="1">
        <v>-2.3235969999999999</v>
      </c>
      <c r="M2749" s="1" t="b">
        <v>1</v>
      </c>
      <c r="N2749" s="1">
        <v>1</v>
      </c>
    </row>
    <row r="2750" spans="1:14" x14ac:dyDescent="0.2">
      <c r="A2750" s="124">
        <v>44584.625</v>
      </c>
      <c r="B2750" s="124">
        <v>44584.416666666664</v>
      </c>
      <c r="C2750" s="1">
        <v>1269364671</v>
      </c>
      <c r="D2750" s="1" t="s">
        <v>137</v>
      </c>
      <c r="G2750" s="1" t="s">
        <v>138</v>
      </c>
      <c r="I2750" s="1">
        <v>59.5</v>
      </c>
      <c r="J2750" s="1">
        <v>56.672071000000003</v>
      </c>
      <c r="K2750" s="1">
        <v>-1.180166</v>
      </c>
      <c r="L2750" s="1">
        <v>-1.6477630000000001</v>
      </c>
      <c r="M2750" s="1" t="b">
        <v>1</v>
      </c>
      <c r="N2750" s="1">
        <v>1</v>
      </c>
    </row>
    <row r="2751" spans="1:14" x14ac:dyDescent="0.2">
      <c r="A2751" s="124">
        <v>44584.666666666664</v>
      </c>
      <c r="B2751" s="124">
        <v>44584.458333333336</v>
      </c>
      <c r="C2751" s="1">
        <v>1269364671</v>
      </c>
      <c r="D2751" s="1" t="s">
        <v>137</v>
      </c>
      <c r="G2751" s="1" t="s">
        <v>138</v>
      </c>
      <c r="I2751" s="1">
        <v>55.78</v>
      </c>
      <c r="J2751" s="1">
        <v>53.189022999999999</v>
      </c>
      <c r="K2751" s="1">
        <v>-1.026332</v>
      </c>
      <c r="L2751" s="1">
        <v>-1.5646450000000001</v>
      </c>
      <c r="M2751" s="1" t="b">
        <v>1</v>
      </c>
      <c r="N2751" s="1">
        <v>1</v>
      </c>
    </row>
    <row r="2752" spans="1:14" x14ac:dyDescent="0.2">
      <c r="A2752" s="124">
        <v>44584.708333333336</v>
      </c>
      <c r="B2752" s="124">
        <v>44584.5</v>
      </c>
      <c r="C2752" s="1">
        <v>1269364671</v>
      </c>
      <c r="D2752" s="1" t="s">
        <v>137</v>
      </c>
      <c r="G2752" s="1" t="s">
        <v>138</v>
      </c>
      <c r="I2752" s="1">
        <v>53.75</v>
      </c>
      <c r="J2752" s="1">
        <v>50.703364000000001</v>
      </c>
      <c r="K2752" s="1">
        <v>-1.393551</v>
      </c>
      <c r="L2752" s="1">
        <v>-1.6530849999999999</v>
      </c>
      <c r="M2752" s="1" t="b">
        <v>1</v>
      </c>
      <c r="N2752" s="1">
        <v>1</v>
      </c>
    </row>
    <row r="2753" spans="1:14" x14ac:dyDescent="0.2">
      <c r="A2753" s="124">
        <v>44584.75</v>
      </c>
      <c r="B2753" s="124">
        <v>44584.541666666664</v>
      </c>
      <c r="C2753" s="1">
        <v>1269364671</v>
      </c>
      <c r="D2753" s="1" t="s">
        <v>137</v>
      </c>
      <c r="G2753" s="1" t="s">
        <v>138</v>
      </c>
      <c r="I2753" s="1">
        <v>52.32</v>
      </c>
      <c r="J2753" s="1">
        <v>49.221840999999998</v>
      </c>
      <c r="K2753" s="1">
        <v>-1.4127940000000001</v>
      </c>
      <c r="L2753" s="1">
        <v>-1.685365</v>
      </c>
      <c r="M2753" s="1" t="b">
        <v>1</v>
      </c>
      <c r="N2753" s="1">
        <v>1</v>
      </c>
    </row>
    <row r="2754" spans="1:14" x14ac:dyDescent="0.2">
      <c r="A2754" s="124">
        <v>44584.791666666664</v>
      </c>
      <c r="B2754" s="124">
        <v>44584.583333333336</v>
      </c>
      <c r="C2754" s="1">
        <v>1269364671</v>
      </c>
      <c r="D2754" s="1" t="s">
        <v>137</v>
      </c>
      <c r="G2754" s="1" t="s">
        <v>138</v>
      </c>
      <c r="I2754" s="1">
        <v>51.52</v>
      </c>
      <c r="J2754" s="1">
        <v>48.692677000000003</v>
      </c>
      <c r="K2754" s="1">
        <v>-0.97518499999999997</v>
      </c>
      <c r="L2754" s="1">
        <v>-1.8521380000000001</v>
      </c>
      <c r="M2754" s="1" t="b">
        <v>1</v>
      </c>
      <c r="N2754" s="1">
        <v>1</v>
      </c>
    </row>
    <row r="2755" spans="1:14" x14ac:dyDescent="0.2">
      <c r="A2755" s="124">
        <v>44584.833333333336</v>
      </c>
      <c r="B2755" s="124">
        <v>44584.625</v>
      </c>
      <c r="C2755" s="1">
        <v>1269364671</v>
      </c>
      <c r="D2755" s="1" t="s">
        <v>137</v>
      </c>
      <c r="G2755" s="1" t="s">
        <v>138</v>
      </c>
      <c r="I2755" s="1">
        <v>52.47</v>
      </c>
      <c r="J2755" s="1">
        <v>48.779510999999999</v>
      </c>
      <c r="K2755" s="1">
        <v>-1.6220509999999999</v>
      </c>
      <c r="L2755" s="1">
        <v>-2.068438</v>
      </c>
      <c r="M2755" s="1" t="b">
        <v>1</v>
      </c>
      <c r="N2755" s="1">
        <v>1</v>
      </c>
    </row>
    <row r="2756" spans="1:14" x14ac:dyDescent="0.2">
      <c r="A2756" s="124">
        <v>44584.875</v>
      </c>
      <c r="B2756" s="124">
        <v>44584.666666666664</v>
      </c>
      <c r="C2756" s="1">
        <v>1269364671</v>
      </c>
      <c r="D2756" s="1" t="s">
        <v>137</v>
      </c>
      <c r="G2756" s="1" t="s">
        <v>138</v>
      </c>
      <c r="I2756" s="1">
        <v>59.44</v>
      </c>
      <c r="J2756" s="1">
        <v>55.077294999999999</v>
      </c>
      <c r="K2756" s="1">
        <v>-1.808532</v>
      </c>
      <c r="L2756" s="1">
        <v>-2.554173</v>
      </c>
      <c r="M2756" s="1" t="b">
        <v>1</v>
      </c>
      <c r="N2756" s="1">
        <v>1</v>
      </c>
    </row>
    <row r="2757" spans="1:14" x14ac:dyDescent="0.2">
      <c r="A2757" s="124">
        <v>44584.916666666664</v>
      </c>
      <c r="B2757" s="124">
        <v>44584.708333333336</v>
      </c>
      <c r="C2757" s="1">
        <v>1269364671</v>
      </c>
      <c r="D2757" s="1" t="s">
        <v>137</v>
      </c>
      <c r="G2757" s="1" t="s">
        <v>138</v>
      </c>
      <c r="I2757" s="1">
        <v>78.69</v>
      </c>
      <c r="J2757" s="1">
        <v>71.989908999999997</v>
      </c>
      <c r="K2757" s="1">
        <v>-3.2517330000000002</v>
      </c>
      <c r="L2757" s="1">
        <v>-3.4483579999999998</v>
      </c>
      <c r="M2757" s="1" t="b">
        <v>1</v>
      </c>
      <c r="N2757" s="1">
        <v>1</v>
      </c>
    </row>
    <row r="2758" spans="1:14" x14ac:dyDescent="0.2">
      <c r="A2758" s="124">
        <v>44584.958333333336</v>
      </c>
      <c r="B2758" s="124">
        <v>44584.75</v>
      </c>
      <c r="C2758" s="1">
        <v>1269364671</v>
      </c>
      <c r="D2758" s="1" t="s">
        <v>137</v>
      </c>
      <c r="G2758" s="1" t="s">
        <v>138</v>
      </c>
      <c r="I2758" s="1">
        <v>77.489999999999995</v>
      </c>
      <c r="J2758" s="1">
        <v>73.332554000000002</v>
      </c>
      <c r="K2758" s="1">
        <v>-1.274699</v>
      </c>
      <c r="L2758" s="1">
        <v>-2.8827470000000002</v>
      </c>
      <c r="M2758" s="1" t="b">
        <v>1</v>
      </c>
      <c r="N2758" s="1">
        <v>1</v>
      </c>
    </row>
    <row r="2759" spans="1:14" x14ac:dyDescent="0.2">
      <c r="A2759" s="124">
        <v>44585</v>
      </c>
      <c r="B2759" s="124">
        <v>44584.791666666664</v>
      </c>
      <c r="C2759" s="1">
        <v>1269364671</v>
      </c>
      <c r="D2759" s="1" t="s">
        <v>137</v>
      </c>
      <c r="G2759" s="1" t="s">
        <v>138</v>
      </c>
      <c r="I2759" s="1">
        <v>67.84</v>
      </c>
      <c r="J2759" s="1">
        <v>63.227857999999998</v>
      </c>
      <c r="K2759" s="1">
        <v>-2.0320119999999999</v>
      </c>
      <c r="L2759" s="1">
        <v>-2.58013</v>
      </c>
      <c r="M2759" s="1" t="b">
        <v>1</v>
      </c>
      <c r="N2759" s="1">
        <v>1</v>
      </c>
    </row>
    <row r="2760" spans="1:14" x14ac:dyDescent="0.2">
      <c r="A2760" s="124">
        <v>44585.041666666664</v>
      </c>
      <c r="B2760" s="124">
        <v>44584.833333333336</v>
      </c>
      <c r="C2760" s="1">
        <v>1269364671</v>
      </c>
      <c r="D2760" s="1" t="s">
        <v>137</v>
      </c>
      <c r="G2760" s="1" t="s">
        <v>138</v>
      </c>
      <c r="I2760" s="1">
        <v>65.47</v>
      </c>
      <c r="J2760" s="1">
        <v>61.352414000000003</v>
      </c>
      <c r="K2760" s="1">
        <v>-1.626431</v>
      </c>
      <c r="L2760" s="1">
        <v>-2.491155</v>
      </c>
      <c r="M2760" s="1" t="b">
        <v>1</v>
      </c>
      <c r="N2760" s="1">
        <v>1</v>
      </c>
    </row>
    <row r="2761" spans="1:14" x14ac:dyDescent="0.2">
      <c r="A2761" s="124">
        <v>44585.083333333336</v>
      </c>
      <c r="B2761" s="124">
        <v>44584.875</v>
      </c>
      <c r="C2761" s="1">
        <v>1269364671</v>
      </c>
      <c r="D2761" s="1" t="s">
        <v>137</v>
      </c>
      <c r="G2761" s="1" t="s">
        <v>138</v>
      </c>
      <c r="I2761" s="1">
        <v>61.75</v>
      </c>
      <c r="J2761" s="1">
        <v>60.232475999999998</v>
      </c>
      <c r="K2761" s="1">
        <v>0.688388</v>
      </c>
      <c r="L2761" s="1">
        <v>-2.2059120000000001</v>
      </c>
      <c r="M2761" s="1" t="b">
        <v>1</v>
      </c>
      <c r="N2761" s="1">
        <v>1</v>
      </c>
    </row>
    <row r="2762" spans="1:14" x14ac:dyDescent="0.2">
      <c r="A2762" s="124">
        <v>44585.125</v>
      </c>
      <c r="B2762" s="124">
        <v>44584.916666666664</v>
      </c>
      <c r="C2762" s="1">
        <v>1269364671</v>
      </c>
      <c r="D2762" s="1" t="s">
        <v>137</v>
      </c>
      <c r="G2762" s="1" t="s">
        <v>138</v>
      </c>
      <c r="I2762" s="1">
        <v>60.71</v>
      </c>
      <c r="J2762" s="1">
        <v>59.262177000000001</v>
      </c>
      <c r="K2762" s="1">
        <v>0.335032</v>
      </c>
      <c r="L2762" s="1">
        <v>-1.7828550000000001</v>
      </c>
      <c r="M2762" s="1" t="b">
        <v>1</v>
      </c>
      <c r="N2762" s="1">
        <v>1</v>
      </c>
    </row>
    <row r="2763" spans="1:14" x14ac:dyDescent="0.2">
      <c r="A2763" s="124">
        <v>44585.166666666664</v>
      </c>
      <c r="B2763" s="124">
        <v>44584.958333333336</v>
      </c>
      <c r="C2763" s="1">
        <v>1269364671</v>
      </c>
      <c r="D2763" s="1" t="s">
        <v>137</v>
      </c>
      <c r="G2763" s="1" t="s">
        <v>138</v>
      </c>
      <c r="I2763" s="1">
        <v>59.1</v>
      </c>
      <c r="J2763" s="1">
        <v>57.420146000000003</v>
      </c>
      <c r="K2763" s="1">
        <v>0.170686</v>
      </c>
      <c r="L2763" s="1">
        <v>-1.8505400000000001</v>
      </c>
      <c r="M2763" s="1" t="b">
        <v>1</v>
      </c>
      <c r="N2763" s="1">
        <v>1</v>
      </c>
    </row>
    <row r="2764" spans="1:14" x14ac:dyDescent="0.2">
      <c r="A2764" s="124">
        <v>44585.208333333336</v>
      </c>
      <c r="B2764" s="124">
        <v>44585</v>
      </c>
      <c r="C2764" s="1">
        <v>1269364671</v>
      </c>
      <c r="D2764" s="1" t="s">
        <v>137</v>
      </c>
      <c r="G2764" s="1" t="s">
        <v>138</v>
      </c>
      <c r="I2764" s="1">
        <v>57.49</v>
      </c>
      <c r="J2764" s="1">
        <v>55.895412999999998</v>
      </c>
      <c r="K2764" s="1">
        <v>0.108906</v>
      </c>
      <c r="L2764" s="1">
        <v>-1.7034929999999999</v>
      </c>
      <c r="M2764" s="1" t="b">
        <v>1</v>
      </c>
      <c r="N2764" s="1">
        <v>1</v>
      </c>
    </row>
    <row r="2765" spans="1:14" x14ac:dyDescent="0.2">
      <c r="A2765" s="124">
        <v>44585.25</v>
      </c>
      <c r="B2765" s="124">
        <v>44585.041666666664</v>
      </c>
      <c r="C2765" s="1">
        <v>1269364671</v>
      </c>
      <c r="D2765" s="1" t="s">
        <v>137</v>
      </c>
      <c r="G2765" s="1" t="s">
        <v>138</v>
      </c>
      <c r="I2765" s="1">
        <v>55.16</v>
      </c>
      <c r="J2765" s="1">
        <v>54.086281</v>
      </c>
      <c r="K2765" s="1">
        <v>5.5552999999999998E-2</v>
      </c>
      <c r="L2765" s="1">
        <v>-1.1292720000000001</v>
      </c>
      <c r="M2765" s="1" t="b">
        <v>1</v>
      </c>
      <c r="N2765" s="1">
        <v>1</v>
      </c>
    </row>
    <row r="2766" spans="1:14" x14ac:dyDescent="0.2">
      <c r="A2766" s="124">
        <v>44585.291666666664</v>
      </c>
      <c r="B2766" s="124">
        <v>44585.083333333336</v>
      </c>
      <c r="C2766" s="1">
        <v>1269364671</v>
      </c>
      <c r="D2766" s="1" t="s">
        <v>137</v>
      </c>
      <c r="G2766" s="1" t="s">
        <v>138</v>
      </c>
      <c r="I2766" s="1">
        <v>55.33</v>
      </c>
      <c r="J2766" s="1">
        <v>53.748378000000002</v>
      </c>
      <c r="K2766" s="1">
        <v>-0.12292500000000001</v>
      </c>
      <c r="L2766" s="1">
        <v>-1.4586969999999999</v>
      </c>
      <c r="M2766" s="1" t="b">
        <v>1</v>
      </c>
      <c r="N2766" s="1">
        <v>1</v>
      </c>
    </row>
    <row r="2767" spans="1:14" x14ac:dyDescent="0.2">
      <c r="A2767" s="124">
        <v>44585.333333333336</v>
      </c>
      <c r="B2767" s="124">
        <v>44585.125</v>
      </c>
      <c r="C2767" s="1">
        <v>1269364671</v>
      </c>
      <c r="D2767" s="1" t="s">
        <v>137</v>
      </c>
      <c r="G2767" s="1" t="s">
        <v>138</v>
      </c>
      <c r="I2767" s="1">
        <v>56.64</v>
      </c>
      <c r="J2767" s="1">
        <v>54.937382999999997</v>
      </c>
      <c r="K2767" s="1">
        <v>-0.51764200000000005</v>
      </c>
      <c r="L2767" s="1">
        <v>-1.1849749999999999</v>
      </c>
      <c r="M2767" s="1" t="b">
        <v>1</v>
      </c>
      <c r="N2767" s="1">
        <v>1</v>
      </c>
    </row>
    <row r="2768" spans="1:14" x14ac:dyDescent="0.2">
      <c r="A2768" s="124">
        <v>44585.375</v>
      </c>
      <c r="B2768" s="124">
        <v>44585.166666666664</v>
      </c>
      <c r="C2768" s="1">
        <v>1269364671</v>
      </c>
      <c r="D2768" s="1" t="s">
        <v>137</v>
      </c>
      <c r="G2768" s="1" t="s">
        <v>138</v>
      </c>
      <c r="I2768" s="1">
        <v>59.22</v>
      </c>
      <c r="J2768" s="1">
        <v>57.578539999999997</v>
      </c>
      <c r="K2768" s="1">
        <v>-0.733433</v>
      </c>
      <c r="L2768" s="1">
        <v>-0.90802700000000003</v>
      </c>
      <c r="M2768" s="1" t="b">
        <v>1</v>
      </c>
      <c r="N2768" s="1">
        <v>1</v>
      </c>
    </row>
    <row r="2769" spans="1:14" x14ac:dyDescent="0.2">
      <c r="A2769" s="124">
        <v>44585.416666666664</v>
      </c>
      <c r="B2769" s="124">
        <v>44585.208333333336</v>
      </c>
      <c r="C2769" s="1">
        <v>1269364671</v>
      </c>
      <c r="D2769" s="1" t="s">
        <v>137</v>
      </c>
      <c r="G2769" s="1" t="s">
        <v>138</v>
      </c>
      <c r="I2769" s="1">
        <v>66.989999999999995</v>
      </c>
      <c r="J2769" s="1">
        <v>61.191645000000001</v>
      </c>
      <c r="K2769" s="1">
        <v>-4.461589</v>
      </c>
      <c r="L2769" s="1">
        <v>-1.3367659999999999</v>
      </c>
      <c r="M2769" s="1" t="b">
        <v>1</v>
      </c>
      <c r="N2769" s="1">
        <v>1</v>
      </c>
    </row>
    <row r="2770" spans="1:14" x14ac:dyDescent="0.2">
      <c r="A2770" s="124">
        <v>44585.458333333336</v>
      </c>
      <c r="B2770" s="124">
        <v>44585.25</v>
      </c>
      <c r="C2770" s="1">
        <v>1269364671</v>
      </c>
      <c r="D2770" s="1" t="s">
        <v>137</v>
      </c>
      <c r="G2770" s="1" t="s">
        <v>138</v>
      </c>
      <c r="I2770" s="1">
        <v>87.67</v>
      </c>
      <c r="J2770" s="1">
        <v>77.181972000000002</v>
      </c>
      <c r="K2770" s="1">
        <v>-8.6369880000000006</v>
      </c>
      <c r="L2770" s="1">
        <v>-1.85104</v>
      </c>
      <c r="M2770" s="1" t="b">
        <v>1</v>
      </c>
      <c r="N2770" s="1">
        <v>1</v>
      </c>
    </row>
    <row r="2771" spans="1:14" x14ac:dyDescent="0.2">
      <c r="A2771" s="124">
        <v>44585.5</v>
      </c>
      <c r="B2771" s="124">
        <v>44585.291666666664</v>
      </c>
      <c r="C2771" s="1">
        <v>1269364671</v>
      </c>
      <c r="D2771" s="1" t="s">
        <v>137</v>
      </c>
      <c r="G2771" s="1" t="s">
        <v>138</v>
      </c>
      <c r="I2771" s="1">
        <v>97.63</v>
      </c>
      <c r="J2771" s="1">
        <v>88.641673999999995</v>
      </c>
      <c r="K2771" s="1">
        <v>-6.5861729999999996</v>
      </c>
      <c r="L2771" s="1">
        <v>-2.4021530000000002</v>
      </c>
      <c r="M2771" s="1" t="b">
        <v>1</v>
      </c>
      <c r="N2771" s="1">
        <v>1</v>
      </c>
    </row>
    <row r="2772" spans="1:14" x14ac:dyDescent="0.2">
      <c r="A2772" s="124">
        <v>44585.541666666664</v>
      </c>
      <c r="B2772" s="124">
        <v>44585.333333333336</v>
      </c>
      <c r="C2772" s="1">
        <v>1269364671</v>
      </c>
      <c r="D2772" s="1" t="s">
        <v>137</v>
      </c>
      <c r="G2772" s="1" t="s">
        <v>138</v>
      </c>
      <c r="I2772" s="1">
        <v>78.13</v>
      </c>
      <c r="J2772" s="1">
        <v>73.490662</v>
      </c>
      <c r="K2772" s="1">
        <v>-3.3108460000000002</v>
      </c>
      <c r="L2772" s="1">
        <v>-1.328492</v>
      </c>
      <c r="M2772" s="1" t="b">
        <v>1</v>
      </c>
      <c r="N2772" s="1">
        <v>1</v>
      </c>
    </row>
    <row r="2773" spans="1:14" x14ac:dyDescent="0.2">
      <c r="A2773" s="124">
        <v>44585.583333333336</v>
      </c>
      <c r="B2773" s="124">
        <v>44585.375</v>
      </c>
      <c r="C2773" s="1">
        <v>1269364671</v>
      </c>
      <c r="D2773" s="1" t="s">
        <v>137</v>
      </c>
      <c r="G2773" s="1" t="s">
        <v>138</v>
      </c>
      <c r="I2773" s="1">
        <v>66.459999999999994</v>
      </c>
      <c r="J2773" s="1">
        <v>63.068877999999998</v>
      </c>
      <c r="K2773" s="1">
        <v>-1.93984</v>
      </c>
      <c r="L2773" s="1">
        <v>-1.451282</v>
      </c>
      <c r="M2773" s="1" t="b">
        <v>1</v>
      </c>
      <c r="N2773" s="1">
        <v>1</v>
      </c>
    </row>
    <row r="2774" spans="1:14" x14ac:dyDescent="0.2">
      <c r="A2774" s="124">
        <v>44585.625</v>
      </c>
      <c r="B2774" s="124">
        <v>44585.416666666664</v>
      </c>
      <c r="C2774" s="1">
        <v>1269364671</v>
      </c>
      <c r="D2774" s="1" t="s">
        <v>137</v>
      </c>
      <c r="G2774" s="1" t="s">
        <v>138</v>
      </c>
      <c r="I2774" s="1">
        <v>64.459999999999994</v>
      </c>
      <c r="J2774" s="1">
        <v>61.583058000000001</v>
      </c>
      <c r="K2774" s="1">
        <v>-1.7198020000000001</v>
      </c>
      <c r="L2774" s="1">
        <v>-1.1571400000000001</v>
      </c>
      <c r="M2774" s="1" t="b">
        <v>1</v>
      </c>
      <c r="N2774" s="1">
        <v>1</v>
      </c>
    </row>
    <row r="2775" spans="1:14" x14ac:dyDescent="0.2">
      <c r="A2775" s="124">
        <v>44585.666666666664</v>
      </c>
      <c r="B2775" s="124">
        <v>44585.458333333336</v>
      </c>
      <c r="C2775" s="1">
        <v>1269364671</v>
      </c>
      <c r="D2775" s="1" t="s">
        <v>137</v>
      </c>
      <c r="G2775" s="1" t="s">
        <v>138</v>
      </c>
      <c r="I2775" s="1">
        <v>60.11</v>
      </c>
      <c r="J2775" s="1">
        <v>57.729382999999999</v>
      </c>
      <c r="K2775" s="1">
        <v>-1.2642679999999999</v>
      </c>
      <c r="L2775" s="1">
        <v>-1.116349</v>
      </c>
      <c r="M2775" s="1" t="b">
        <v>1</v>
      </c>
      <c r="N2775" s="1">
        <v>1</v>
      </c>
    </row>
    <row r="2776" spans="1:14" x14ac:dyDescent="0.2">
      <c r="A2776" s="124">
        <v>44585.708333333336</v>
      </c>
      <c r="B2776" s="124">
        <v>44585.5</v>
      </c>
      <c r="C2776" s="1">
        <v>1269364671</v>
      </c>
      <c r="D2776" s="1" t="s">
        <v>137</v>
      </c>
      <c r="G2776" s="1" t="s">
        <v>138</v>
      </c>
      <c r="I2776" s="1">
        <v>57.43</v>
      </c>
      <c r="J2776" s="1">
        <v>55.613199999999999</v>
      </c>
      <c r="K2776" s="1">
        <v>-0.431865</v>
      </c>
      <c r="L2776" s="1">
        <v>-1.384935</v>
      </c>
      <c r="M2776" s="1" t="b">
        <v>1</v>
      </c>
      <c r="N2776" s="1">
        <v>1</v>
      </c>
    </row>
    <row r="2777" spans="1:14" x14ac:dyDescent="0.2">
      <c r="A2777" s="124">
        <v>44585.75</v>
      </c>
      <c r="B2777" s="124">
        <v>44585.541666666664</v>
      </c>
      <c r="C2777" s="1">
        <v>1269364671</v>
      </c>
      <c r="D2777" s="1" t="s">
        <v>137</v>
      </c>
      <c r="G2777" s="1" t="s">
        <v>138</v>
      </c>
      <c r="I2777" s="1">
        <v>54.19</v>
      </c>
      <c r="J2777" s="1">
        <v>52.415582000000001</v>
      </c>
      <c r="K2777" s="1">
        <v>-0.89881</v>
      </c>
      <c r="L2777" s="1">
        <v>-0.87560800000000005</v>
      </c>
      <c r="M2777" s="1" t="b">
        <v>1</v>
      </c>
      <c r="N2777" s="1">
        <v>1</v>
      </c>
    </row>
    <row r="2778" spans="1:14" x14ac:dyDescent="0.2">
      <c r="A2778" s="124">
        <v>44585.791666666664</v>
      </c>
      <c r="B2778" s="124">
        <v>44585.583333333336</v>
      </c>
      <c r="C2778" s="1">
        <v>1269364671</v>
      </c>
      <c r="D2778" s="1" t="s">
        <v>137</v>
      </c>
      <c r="G2778" s="1" t="s">
        <v>138</v>
      </c>
      <c r="I2778" s="1">
        <v>51.44</v>
      </c>
      <c r="J2778" s="1">
        <v>49.296227000000002</v>
      </c>
      <c r="K2778" s="1">
        <v>-1.2381500000000001</v>
      </c>
      <c r="L2778" s="1">
        <v>-0.90562299999999996</v>
      </c>
      <c r="M2778" s="1" t="b">
        <v>1</v>
      </c>
      <c r="N2778" s="1">
        <v>1</v>
      </c>
    </row>
    <row r="2779" spans="1:14" x14ac:dyDescent="0.2">
      <c r="A2779" s="124">
        <v>44585.833333333336</v>
      </c>
      <c r="B2779" s="124">
        <v>44585.625</v>
      </c>
      <c r="C2779" s="1">
        <v>1269364671</v>
      </c>
      <c r="D2779" s="1" t="s">
        <v>137</v>
      </c>
      <c r="G2779" s="1" t="s">
        <v>138</v>
      </c>
      <c r="I2779" s="1">
        <v>51.01</v>
      </c>
      <c r="J2779" s="1">
        <v>47.619214999999997</v>
      </c>
      <c r="K2779" s="1">
        <v>-2.065115</v>
      </c>
      <c r="L2779" s="1">
        <v>-1.3256699999999999</v>
      </c>
      <c r="M2779" s="1" t="b">
        <v>1</v>
      </c>
      <c r="N2779" s="1">
        <v>1</v>
      </c>
    </row>
    <row r="2780" spans="1:14" x14ac:dyDescent="0.2">
      <c r="A2780" s="124">
        <v>44585.875</v>
      </c>
      <c r="B2780" s="124">
        <v>44585.666666666664</v>
      </c>
      <c r="C2780" s="1">
        <v>1269364671</v>
      </c>
      <c r="D2780" s="1" t="s">
        <v>137</v>
      </c>
      <c r="G2780" s="1" t="s">
        <v>138</v>
      </c>
      <c r="I2780" s="1">
        <v>55.95</v>
      </c>
      <c r="J2780" s="1">
        <v>50.939430999999999</v>
      </c>
      <c r="K2780" s="1">
        <v>-3.5661260000000001</v>
      </c>
      <c r="L2780" s="1">
        <v>-1.4444429999999999</v>
      </c>
      <c r="M2780" s="1" t="b">
        <v>1</v>
      </c>
      <c r="N2780" s="1">
        <v>1</v>
      </c>
    </row>
    <row r="2781" spans="1:14" x14ac:dyDescent="0.2">
      <c r="A2781" s="124">
        <v>44585.916666666664</v>
      </c>
      <c r="B2781" s="124">
        <v>44585.708333333336</v>
      </c>
      <c r="C2781" s="1">
        <v>1269364671</v>
      </c>
      <c r="D2781" s="1" t="s">
        <v>137</v>
      </c>
      <c r="G2781" s="1" t="s">
        <v>138</v>
      </c>
      <c r="I2781" s="1">
        <v>76.849999999999994</v>
      </c>
      <c r="J2781" s="1">
        <v>62.741920999999998</v>
      </c>
      <c r="K2781" s="1">
        <v>-11.764571999999999</v>
      </c>
      <c r="L2781" s="1">
        <v>-2.3435069999999998</v>
      </c>
      <c r="M2781" s="1" t="b">
        <v>1</v>
      </c>
      <c r="N2781" s="1">
        <v>1</v>
      </c>
    </row>
    <row r="2782" spans="1:14" x14ac:dyDescent="0.2">
      <c r="A2782" s="124">
        <v>44585.958333333336</v>
      </c>
      <c r="B2782" s="124">
        <v>44585.75</v>
      </c>
      <c r="C2782" s="1">
        <v>1269364671</v>
      </c>
      <c r="D2782" s="1" t="s">
        <v>137</v>
      </c>
      <c r="G2782" s="1" t="s">
        <v>138</v>
      </c>
      <c r="I2782" s="1">
        <v>73.59</v>
      </c>
      <c r="J2782" s="1">
        <v>62.284278999999998</v>
      </c>
      <c r="K2782" s="1">
        <v>-9.5748339999999992</v>
      </c>
      <c r="L2782" s="1">
        <v>-1.7308870000000001</v>
      </c>
      <c r="M2782" s="1" t="b">
        <v>1</v>
      </c>
      <c r="N2782" s="1">
        <v>1</v>
      </c>
    </row>
    <row r="2783" spans="1:14" x14ac:dyDescent="0.2">
      <c r="A2783" s="124">
        <v>44586</v>
      </c>
      <c r="B2783" s="124">
        <v>44585.791666666664</v>
      </c>
      <c r="C2783" s="1">
        <v>1269364671</v>
      </c>
      <c r="D2783" s="1" t="s">
        <v>137</v>
      </c>
      <c r="G2783" s="1" t="s">
        <v>138</v>
      </c>
      <c r="I2783" s="1">
        <v>65.319999999999993</v>
      </c>
      <c r="J2783" s="1">
        <v>56.088250000000002</v>
      </c>
      <c r="K2783" s="1">
        <v>-7.6004659999999999</v>
      </c>
      <c r="L2783" s="1">
        <v>-1.631284</v>
      </c>
      <c r="M2783" s="1" t="b">
        <v>1</v>
      </c>
      <c r="N2783" s="1">
        <v>1</v>
      </c>
    </row>
    <row r="2784" spans="1:14" x14ac:dyDescent="0.2">
      <c r="A2784" s="124">
        <v>44586.041666666664</v>
      </c>
      <c r="B2784" s="124">
        <v>44585.833333333336</v>
      </c>
      <c r="C2784" s="1">
        <v>1269364671</v>
      </c>
      <c r="D2784" s="1" t="s">
        <v>137</v>
      </c>
      <c r="G2784" s="1" t="s">
        <v>138</v>
      </c>
      <c r="I2784" s="1">
        <v>60.77</v>
      </c>
      <c r="J2784" s="1">
        <v>54.687511000000001</v>
      </c>
      <c r="K2784" s="1">
        <v>-4.9894910000000001</v>
      </c>
      <c r="L2784" s="1">
        <v>-1.0929979999999999</v>
      </c>
      <c r="M2784" s="1" t="b">
        <v>1</v>
      </c>
      <c r="N2784" s="1">
        <v>1</v>
      </c>
    </row>
    <row r="2785" spans="1:14" x14ac:dyDescent="0.2">
      <c r="A2785" s="124">
        <v>44586.083333333336</v>
      </c>
      <c r="B2785" s="124">
        <v>44585.875</v>
      </c>
      <c r="C2785" s="1">
        <v>1269364671</v>
      </c>
      <c r="D2785" s="1" t="s">
        <v>137</v>
      </c>
      <c r="G2785" s="1" t="s">
        <v>138</v>
      </c>
      <c r="I2785" s="1">
        <v>57.21</v>
      </c>
      <c r="J2785" s="1">
        <v>54.392139999999998</v>
      </c>
      <c r="K2785" s="1">
        <v>-1.4947280000000001</v>
      </c>
      <c r="L2785" s="1">
        <v>-1.323132</v>
      </c>
      <c r="M2785" s="1" t="b">
        <v>1</v>
      </c>
      <c r="N2785" s="1">
        <v>1</v>
      </c>
    </row>
    <row r="2786" spans="1:14" x14ac:dyDescent="0.2">
      <c r="A2786" s="124">
        <v>44586.125</v>
      </c>
      <c r="B2786" s="124">
        <v>44585.916666666664</v>
      </c>
      <c r="C2786" s="1">
        <v>1269364671</v>
      </c>
      <c r="D2786" s="1" t="s">
        <v>137</v>
      </c>
      <c r="G2786" s="1" t="s">
        <v>138</v>
      </c>
      <c r="I2786" s="1">
        <v>52.14</v>
      </c>
      <c r="J2786" s="1">
        <v>50.599156000000001</v>
      </c>
      <c r="K2786" s="1">
        <v>-0.53076800000000002</v>
      </c>
      <c r="L2786" s="1">
        <v>-1.010076</v>
      </c>
      <c r="M2786" s="1" t="b">
        <v>1</v>
      </c>
      <c r="N2786" s="1">
        <v>1</v>
      </c>
    </row>
    <row r="2787" spans="1:14" x14ac:dyDescent="0.2">
      <c r="A2787" s="124">
        <v>44586.166666666664</v>
      </c>
      <c r="B2787" s="124">
        <v>44585.958333333336</v>
      </c>
      <c r="C2787" s="1">
        <v>1269364671</v>
      </c>
      <c r="D2787" s="1" t="s">
        <v>137</v>
      </c>
      <c r="G2787" s="1" t="s">
        <v>138</v>
      </c>
      <c r="I2787" s="1">
        <v>51.8</v>
      </c>
      <c r="J2787" s="1">
        <v>50.101747000000003</v>
      </c>
      <c r="K2787" s="1">
        <v>-0.80923</v>
      </c>
      <c r="L2787" s="1">
        <v>-0.88902300000000001</v>
      </c>
      <c r="M2787" s="1" t="b">
        <v>1</v>
      </c>
      <c r="N2787" s="1">
        <v>1</v>
      </c>
    </row>
    <row r="2788" spans="1:14" x14ac:dyDescent="0.2">
      <c r="A2788" s="124">
        <v>44586.208333333336</v>
      </c>
      <c r="B2788" s="124">
        <v>44586</v>
      </c>
      <c r="C2788" s="1">
        <v>1269364671</v>
      </c>
      <c r="D2788" s="1" t="s">
        <v>137</v>
      </c>
      <c r="G2788" s="1" t="s">
        <v>138</v>
      </c>
      <c r="I2788" s="1">
        <v>46.65</v>
      </c>
      <c r="J2788" s="1">
        <v>46.994923</v>
      </c>
      <c r="K2788" s="1">
        <v>0.82485200000000003</v>
      </c>
      <c r="L2788" s="1">
        <v>-0.47992899999999999</v>
      </c>
      <c r="M2788" s="1" t="b">
        <v>1</v>
      </c>
      <c r="N2788" s="1">
        <v>1</v>
      </c>
    </row>
    <row r="2789" spans="1:14" x14ac:dyDescent="0.2">
      <c r="A2789" s="124">
        <v>44586.25</v>
      </c>
      <c r="B2789" s="124">
        <v>44586.041666666664</v>
      </c>
      <c r="C2789" s="1">
        <v>1269364671</v>
      </c>
      <c r="D2789" s="1" t="s">
        <v>137</v>
      </c>
      <c r="G2789" s="1" t="s">
        <v>138</v>
      </c>
      <c r="I2789" s="1">
        <v>45.05</v>
      </c>
      <c r="J2789" s="1">
        <v>45.721501000000004</v>
      </c>
      <c r="K2789" s="1">
        <v>0.79381199999999996</v>
      </c>
      <c r="L2789" s="1">
        <v>-0.122311</v>
      </c>
      <c r="M2789" s="1" t="b">
        <v>1</v>
      </c>
      <c r="N2789" s="1">
        <v>1</v>
      </c>
    </row>
    <row r="2790" spans="1:14" x14ac:dyDescent="0.2">
      <c r="A2790" s="124">
        <v>44586.291666666664</v>
      </c>
      <c r="B2790" s="124">
        <v>44586.083333333336</v>
      </c>
      <c r="C2790" s="1">
        <v>1269364671</v>
      </c>
      <c r="D2790" s="1" t="s">
        <v>137</v>
      </c>
      <c r="G2790" s="1" t="s">
        <v>138</v>
      </c>
      <c r="I2790" s="1">
        <v>43.42</v>
      </c>
      <c r="J2790" s="1">
        <v>43.875107</v>
      </c>
      <c r="K2790" s="1">
        <v>0.68244300000000002</v>
      </c>
      <c r="L2790" s="1">
        <v>-0.22733600000000001</v>
      </c>
      <c r="M2790" s="1" t="b">
        <v>1</v>
      </c>
      <c r="N2790" s="1">
        <v>1</v>
      </c>
    </row>
    <row r="2791" spans="1:14" x14ac:dyDescent="0.2">
      <c r="A2791" s="124">
        <v>44586.333333333336</v>
      </c>
      <c r="B2791" s="124">
        <v>44586.125</v>
      </c>
      <c r="C2791" s="1">
        <v>1269364671</v>
      </c>
      <c r="D2791" s="1" t="s">
        <v>137</v>
      </c>
      <c r="G2791" s="1" t="s">
        <v>138</v>
      </c>
      <c r="I2791" s="1">
        <v>43.53</v>
      </c>
      <c r="J2791" s="1">
        <v>44.066608000000002</v>
      </c>
      <c r="K2791" s="1">
        <v>0.61543300000000001</v>
      </c>
      <c r="L2791" s="1">
        <v>-7.8825000000000006E-2</v>
      </c>
      <c r="M2791" s="1" t="b">
        <v>1</v>
      </c>
      <c r="N2791" s="1">
        <v>1</v>
      </c>
    </row>
    <row r="2792" spans="1:14" x14ac:dyDescent="0.2">
      <c r="A2792" s="124">
        <v>44586.375</v>
      </c>
      <c r="B2792" s="124">
        <v>44586.166666666664</v>
      </c>
      <c r="C2792" s="1">
        <v>1269364671</v>
      </c>
      <c r="D2792" s="1" t="s">
        <v>137</v>
      </c>
      <c r="G2792" s="1" t="s">
        <v>138</v>
      </c>
      <c r="I2792" s="1">
        <v>45.31</v>
      </c>
      <c r="J2792" s="1">
        <v>45.426831999999997</v>
      </c>
      <c r="K2792" s="1">
        <v>0.36635200000000001</v>
      </c>
      <c r="L2792" s="1">
        <v>-0.24951999999999999</v>
      </c>
      <c r="M2792" s="1" t="b">
        <v>1</v>
      </c>
      <c r="N2792" s="1">
        <v>1</v>
      </c>
    </row>
    <row r="2793" spans="1:14" x14ac:dyDescent="0.2">
      <c r="A2793" s="124">
        <v>44586.416666666664</v>
      </c>
      <c r="B2793" s="124">
        <v>44586.208333333336</v>
      </c>
      <c r="C2793" s="1">
        <v>1269364671</v>
      </c>
      <c r="D2793" s="1" t="s">
        <v>137</v>
      </c>
      <c r="G2793" s="1" t="s">
        <v>138</v>
      </c>
      <c r="I2793" s="1">
        <v>46.36</v>
      </c>
      <c r="J2793" s="1">
        <v>46.599944999999998</v>
      </c>
      <c r="K2793" s="1">
        <v>0.491531</v>
      </c>
      <c r="L2793" s="1">
        <v>-0.25158599999999998</v>
      </c>
      <c r="M2793" s="1" t="b">
        <v>1</v>
      </c>
      <c r="N2793" s="1">
        <v>1</v>
      </c>
    </row>
    <row r="2794" spans="1:14" x14ac:dyDescent="0.2">
      <c r="A2794" s="124">
        <v>44586.458333333336</v>
      </c>
      <c r="B2794" s="124">
        <v>44586.25</v>
      </c>
      <c r="C2794" s="1">
        <v>1269364671</v>
      </c>
      <c r="D2794" s="1" t="s">
        <v>137</v>
      </c>
      <c r="G2794" s="1" t="s">
        <v>138</v>
      </c>
      <c r="I2794" s="1">
        <v>61.23</v>
      </c>
      <c r="J2794" s="1">
        <v>59.937055000000001</v>
      </c>
      <c r="K2794" s="1">
        <v>-0.95500499999999999</v>
      </c>
      <c r="L2794" s="1">
        <v>-0.33794000000000002</v>
      </c>
      <c r="M2794" s="1" t="b">
        <v>1</v>
      </c>
      <c r="N2794" s="1">
        <v>1</v>
      </c>
    </row>
    <row r="2795" spans="1:14" x14ac:dyDescent="0.2">
      <c r="A2795" s="124">
        <v>44586.5</v>
      </c>
      <c r="B2795" s="124">
        <v>44586.291666666664</v>
      </c>
      <c r="C2795" s="1">
        <v>1269364671</v>
      </c>
      <c r="D2795" s="1" t="s">
        <v>137</v>
      </c>
      <c r="G2795" s="1" t="s">
        <v>138</v>
      </c>
      <c r="I2795" s="1">
        <v>66.760000000000005</v>
      </c>
      <c r="J2795" s="1">
        <v>65.640646000000004</v>
      </c>
      <c r="K2795" s="1">
        <v>-0.75406799999999996</v>
      </c>
      <c r="L2795" s="1">
        <v>-0.365286</v>
      </c>
      <c r="M2795" s="1" t="b">
        <v>1</v>
      </c>
      <c r="N2795" s="1">
        <v>1</v>
      </c>
    </row>
    <row r="2796" spans="1:14" x14ac:dyDescent="0.2">
      <c r="A2796" s="124">
        <v>44586.541666666664</v>
      </c>
      <c r="B2796" s="124">
        <v>44586.333333333336</v>
      </c>
      <c r="C2796" s="1">
        <v>1269364671</v>
      </c>
      <c r="D2796" s="1" t="s">
        <v>137</v>
      </c>
      <c r="G2796" s="1" t="s">
        <v>138</v>
      </c>
      <c r="I2796" s="1">
        <v>60.18</v>
      </c>
      <c r="J2796" s="1">
        <v>59.923768000000003</v>
      </c>
      <c r="K2796" s="1">
        <v>7.8187999999999994E-2</v>
      </c>
      <c r="L2796" s="1">
        <v>-0.33442</v>
      </c>
      <c r="M2796" s="1" t="b">
        <v>1</v>
      </c>
      <c r="N2796" s="1">
        <v>1</v>
      </c>
    </row>
    <row r="2797" spans="1:14" x14ac:dyDescent="0.2">
      <c r="A2797" s="124">
        <v>44586.583333333336</v>
      </c>
      <c r="B2797" s="124">
        <v>44586.375</v>
      </c>
      <c r="C2797" s="1">
        <v>1269364671</v>
      </c>
      <c r="D2797" s="1" t="s">
        <v>137</v>
      </c>
      <c r="G2797" s="1" t="s">
        <v>138</v>
      </c>
      <c r="I2797" s="1">
        <v>58.7</v>
      </c>
      <c r="J2797" s="1">
        <v>59.255828999999999</v>
      </c>
      <c r="K2797" s="1">
        <v>0.87987099999999996</v>
      </c>
      <c r="L2797" s="1">
        <v>-0.324042</v>
      </c>
      <c r="M2797" s="1" t="b">
        <v>1</v>
      </c>
      <c r="N2797" s="1">
        <v>1</v>
      </c>
    </row>
    <row r="2798" spans="1:14" x14ac:dyDescent="0.2">
      <c r="A2798" s="124">
        <v>44586.625</v>
      </c>
      <c r="B2798" s="124">
        <v>44586.416666666664</v>
      </c>
      <c r="C2798" s="1">
        <v>1269364671</v>
      </c>
      <c r="D2798" s="1" t="s">
        <v>137</v>
      </c>
      <c r="G2798" s="1" t="s">
        <v>138</v>
      </c>
      <c r="I2798" s="1">
        <v>55.58</v>
      </c>
      <c r="J2798" s="1">
        <v>56.007587999999998</v>
      </c>
      <c r="K2798" s="1">
        <v>0.73062300000000002</v>
      </c>
      <c r="L2798" s="1">
        <v>-0.303035</v>
      </c>
      <c r="M2798" s="1" t="b">
        <v>1</v>
      </c>
      <c r="N2798" s="1">
        <v>1</v>
      </c>
    </row>
    <row r="2799" spans="1:14" x14ac:dyDescent="0.2">
      <c r="A2799" s="124">
        <v>44586.666666666664</v>
      </c>
      <c r="B2799" s="124">
        <v>44586.458333333336</v>
      </c>
      <c r="C2799" s="1">
        <v>1269364671</v>
      </c>
      <c r="D2799" s="1" t="s">
        <v>137</v>
      </c>
      <c r="G2799" s="1" t="s">
        <v>138</v>
      </c>
      <c r="I2799" s="1">
        <v>52.28</v>
      </c>
      <c r="J2799" s="1">
        <v>51.890165000000003</v>
      </c>
      <c r="K2799" s="1">
        <v>0.70299800000000001</v>
      </c>
      <c r="L2799" s="1">
        <v>-1.0928329999999999</v>
      </c>
      <c r="M2799" s="1" t="b">
        <v>1</v>
      </c>
      <c r="N2799" s="1">
        <v>1</v>
      </c>
    </row>
    <row r="2800" spans="1:14" x14ac:dyDescent="0.2">
      <c r="A2800" s="124">
        <v>44586.708333333336</v>
      </c>
      <c r="B2800" s="124">
        <v>44586.5</v>
      </c>
      <c r="C2800" s="1">
        <v>1269364671</v>
      </c>
      <c r="D2800" s="1" t="s">
        <v>137</v>
      </c>
      <c r="G2800" s="1" t="s">
        <v>138</v>
      </c>
      <c r="I2800" s="1">
        <v>48.88</v>
      </c>
      <c r="J2800" s="1">
        <v>48.224167999999999</v>
      </c>
      <c r="K2800" s="1">
        <v>0.587619</v>
      </c>
      <c r="L2800" s="1">
        <v>-1.2434510000000001</v>
      </c>
      <c r="M2800" s="1" t="b">
        <v>1</v>
      </c>
      <c r="N2800" s="1">
        <v>1</v>
      </c>
    </row>
    <row r="2801" spans="1:14" x14ac:dyDescent="0.2">
      <c r="A2801" s="124">
        <v>44586.75</v>
      </c>
      <c r="B2801" s="124">
        <v>44586.541666666664</v>
      </c>
      <c r="C2801" s="1">
        <v>1269364671</v>
      </c>
      <c r="D2801" s="1" t="s">
        <v>137</v>
      </c>
      <c r="G2801" s="1" t="s">
        <v>138</v>
      </c>
      <c r="I2801" s="1">
        <v>47.88</v>
      </c>
      <c r="J2801" s="1">
        <v>47.273629</v>
      </c>
      <c r="K2801" s="1">
        <v>0.45752700000000002</v>
      </c>
      <c r="L2801" s="1">
        <v>-1.063898</v>
      </c>
      <c r="M2801" s="1" t="b">
        <v>1</v>
      </c>
      <c r="N2801" s="1">
        <v>1</v>
      </c>
    </row>
    <row r="2802" spans="1:14" x14ac:dyDescent="0.2">
      <c r="A2802" s="124">
        <v>44586.791666666664</v>
      </c>
      <c r="B2802" s="124">
        <v>44586.583333333336</v>
      </c>
      <c r="C2802" s="1">
        <v>1269364671</v>
      </c>
      <c r="D2802" s="1" t="s">
        <v>137</v>
      </c>
      <c r="G2802" s="1" t="s">
        <v>138</v>
      </c>
      <c r="I2802" s="1">
        <v>46.56</v>
      </c>
      <c r="J2802" s="1">
        <v>45.988770000000002</v>
      </c>
      <c r="K2802" s="1">
        <v>0.51599700000000004</v>
      </c>
      <c r="L2802" s="1">
        <v>-1.0872269999999999</v>
      </c>
      <c r="M2802" s="1" t="b">
        <v>1</v>
      </c>
      <c r="N2802" s="1">
        <v>1</v>
      </c>
    </row>
    <row r="2803" spans="1:14" x14ac:dyDescent="0.2">
      <c r="A2803" s="124">
        <v>44586.833333333336</v>
      </c>
      <c r="B2803" s="124">
        <v>44586.625</v>
      </c>
      <c r="C2803" s="1">
        <v>1269364671</v>
      </c>
      <c r="D2803" s="1" t="s">
        <v>137</v>
      </c>
      <c r="G2803" s="1" t="s">
        <v>138</v>
      </c>
      <c r="I2803" s="1">
        <v>45.92</v>
      </c>
      <c r="J2803" s="1">
        <v>44.965797999999999</v>
      </c>
      <c r="K2803" s="1">
        <v>0.52705500000000005</v>
      </c>
      <c r="L2803" s="1">
        <v>-1.481257</v>
      </c>
      <c r="M2803" s="1" t="b">
        <v>1</v>
      </c>
      <c r="N2803" s="1">
        <v>1</v>
      </c>
    </row>
    <row r="2804" spans="1:14" x14ac:dyDescent="0.2">
      <c r="A2804" s="124">
        <v>44586.875</v>
      </c>
      <c r="B2804" s="124">
        <v>44586.666666666664</v>
      </c>
      <c r="C2804" s="1">
        <v>1269364671</v>
      </c>
      <c r="D2804" s="1" t="s">
        <v>137</v>
      </c>
      <c r="G2804" s="1" t="s">
        <v>138</v>
      </c>
      <c r="I2804" s="1">
        <v>48.74</v>
      </c>
      <c r="J2804" s="1">
        <v>47.836528000000001</v>
      </c>
      <c r="K2804" s="1">
        <v>0.56714500000000001</v>
      </c>
      <c r="L2804" s="1">
        <v>-1.4706170000000001</v>
      </c>
      <c r="M2804" s="1" t="b">
        <v>1</v>
      </c>
      <c r="N2804" s="1">
        <v>1</v>
      </c>
    </row>
    <row r="2805" spans="1:14" x14ac:dyDescent="0.2">
      <c r="A2805" s="124">
        <v>44586.916666666664</v>
      </c>
      <c r="B2805" s="124">
        <v>44586.708333333336</v>
      </c>
      <c r="C2805" s="1">
        <v>1269364671</v>
      </c>
      <c r="D2805" s="1" t="s">
        <v>137</v>
      </c>
      <c r="G2805" s="1" t="s">
        <v>138</v>
      </c>
      <c r="I2805" s="1">
        <v>64.12</v>
      </c>
      <c r="J2805" s="1">
        <v>62.427109999999999</v>
      </c>
      <c r="K2805" s="1">
        <v>0.64206200000000002</v>
      </c>
      <c r="L2805" s="1">
        <v>-2.3349519999999999</v>
      </c>
      <c r="M2805" s="1" t="b">
        <v>1</v>
      </c>
      <c r="N2805" s="1">
        <v>1</v>
      </c>
    </row>
    <row r="2806" spans="1:14" x14ac:dyDescent="0.2">
      <c r="A2806" s="124">
        <v>44586.958333333336</v>
      </c>
      <c r="B2806" s="124">
        <v>44586.75</v>
      </c>
      <c r="C2806" s="1">
        <v>1269364671</v>
      </c>
      <c r="D2806" s="1" t="s">
        <v>137</v>
      </c>
      <c r="G2806" s="1" t="s">
        <v>138</v>
      </c>
      <c r="I2806" s="1">
        <v>62.14</v>
      </c>
      <c r="J2806" s="1">
        <v>61.156215000000003</v>
      </c>
      <c r="K2806" s="1">
        <v>0.739151</v>
      </c>
      <c r="L2806" s="1">
        <v>-1.722936</v>
      </c>
      <c r="M2806" s="1" t="b">
        <v>1</v>
      </c>
      <c r="N2806" s="1">
        <v>1</v>
      </c>
    </row>
    <row r="2807" spans="1:14" x14ac:dyDescent="0.2">
      <c r="A2807" s="124">
        <v>44587</v>
      </c>
      <c r="B2807" s="124">
        <v>44586.791666666664</v>
      </c>
      <c r="C2807" s="1">
        <v>1269364671</v>
      </c>
      <c r="D2807" s="1" t="s">
        <v>137</v>
      </c>
      <c r="G2807" s="1" t="s">
        <v>138</v>
      </c>
      <c r="I2807" s="1">
        <v>60.3</v>
      </c>
      <c r="J2807" s="1">
        <v>58.832666000000003</v>
      </c>
      <c r="K2807" s="1">
        <v>0.21070700000000001</v>
      </c>
      <c r="L2807" s="1">
        <v>-1.6780409999999999</v>
      </c>
      <c r="M2807" s="1" t="b">
        <v>1</v>
      </c>
      <c r="N2807" s="1">
        <v>1</v>
      </c>
    </row>
    <row r="2808" spans="1:14" x14ac:dyDescent="0.2">
      <c r="A2808" s="124">
        <v>44587.041666666664</v>
      </c>
      <c r="B2808" s="124">
        <v>44586.833333333336</v>
      </c>
      <c r="C2808" s="1">
        <v>1269364671</v>
      </c>
      <c r="D2808" s="1" t="s">
        <v>137</v>
      </c>
      <c r="G2808" s="1" t="s">
        <v>138</v>
      </c>
      <c r="I2808" s="1">
        <v>58.22</v>
      </c>
      <c r="J2808" s="1">
        <v>57.355187000000001</v>
      </c>
      <c r="K2808" s="1">
        <v>0.75227299999999997</v>
      </c>
      <c r="L2808" s="1">
        <v>-1.617086</v>
      </c>
      <c r="M2808" s="1" t="b">
        <v>1</v>
      </c>
      <c r="N2808" s="1">
        <v>1</v>
      </c>
    </row>
    <row r="2809" spans="1:14" x14ac:dyDescent="0.2">
      <c r="A2809" s="124">
        <v>44587.083333333336</v>
      </c>
      <c r="B2809" s="124">
        <v>44586.875</v>
      </c>
      <c r="C2809" s="1">
        <v>1269364671</v>
      </c>
      <c r="D2809" s="1" t="s">
        <v>137</v>
      </c>
      <c r="G2809" s="1" t="s">
        <v>138</v>
      </c>
      <c r="I2809" s="1">
        <v>56.32</v>
      </c>
      <c r="J2809" s="1">
        <v>55.550531999999997</v>
      </c>
      <c r="K2809" s="1">
        <v>0.79670700000000005</v>
      </c>
      <c r="L2809" s="1">
        <v>-1.5661750000000001</v>
      </c>
      <c r="M2809" s="1" t="b">
        <v>1</v>
      </c>
      <c r="N2809" s="1">
        <v>1</v>
      </c>
    </row>
    <row r="2810" spans="1:14" x14ac:dyDescent="0.2">
      <c r="A2810" s="124">
        <v>44587.125</v>
      </c>
      <c r="B2810" s="124">
        <v>44586.916666666664</v>
      </c>
      <c r="C2810" s="1">
        <v>1269364671</v>
      </c>
      <c r="D2810" s="1" t="s">
        <v>137</v>
      </c>
      <c r="G2810" s="1" t="s">
        <v>138</v>
      </c>
      <c r="I2810" s="1">
        <v>49.97</v>
      </c>
      <c r="J2810" s="1">
        <v>49.357844999999998</v>
      </c>
      <c r="K2810" s="1">
        <v>0.49720700000000001</v>
      </c>
      <c r="L2810" s="1">
        <v>-1.109362</v>
      </c>
      <c r="M2810" s="1" t="b">
        <v>1</v>
      </c>
      <c r="N2810" s="1">
        <v>1</v>
      </c>
    </row>
    <row r="2811" spans="1:14" x14ac:dyDescent="0.2">
      <c r="A2811" s="124">
        <v>44587.166666666664</v>
      </c>
      <c r="B2811" s="124">
        <v>44586.958333333336</v>
      </c>
      <c r="C2811" s="1">
        <v>1269364671</v>
      </c>
      <c r="D2811" s="1" t="s">
        <v>137</v>
      </c>
      <c r="G2811" s="1" t="s">
        <v>138</v>
      </c>
      <c r="I2811" s="1">
        <v>47.49</v>
      </c>
      <c r="J2811" s="1">
        <v>46.942214</v>
      </c>
      <c r="K2811" s="1">
        <v>0.25</v>
      </c>
      <c r="L2811" s="1">
        <v>-0.797786</v>
      </c>
      <c r="M2811" s="1" t="b">
        <v>1</v>
      </c>
      <c r="N2811" s="1">
        <v>1</v>
      </c>
    </row>
    <row r="2812" spans="1:14" x14ac:dyDescent="0.2">
      <c r="A2812" s="124">
        <v>44587.208333333336</v>
      </c>
      <c r="B2812" s="124">
        <v>44587</v>
      </c>
      <c r="C2812" s="1">
        <v>1269364671</v>
      </c>
      <c r="D2812" s="1" t="s">
        <v>137</v>
      </c>
      <c r="G2812" s="1" t="s">
        <v>138</v>
      </c>
      <c r="I2812" s="1">
        <v>46.95</v>
      </c>
      <c r="J2812" s="1">
        <v>47.299278999999999</v>
      </c>
      <c r="K2812" s="1">
        <v>0.54</v>
      </c>
      <c r="L2812" s="1">
        <v>-0.190721</v>
      </c>
      <c r="M2812" s="1" t="b">
        <v>1</v>
      </c>
      <c r="N2812" s="1">
        <v>1</v>
      </c>
    </row>
    <row r="2813" spans="1:14" x14ac:dyDescent="0.2">
      <c r="A2813" s="124">
        <v>44587.25</v>
      </c>
      <c r="B2813" s="124">
        <v>44587.041666666664</v>
      </c>
      <c r="C2813" s="1">
        <v>1269364671</v>
      </c>
      <c r="D2813" s="1" t="s">
        <v>137</v>
      </c>
      <c r="G2813" s="1" t="s">
        <v>138</v>
      </c>
      <c r="I2813" s="1">
        <v>46.5</v>
      </c>
      <c r="J2813" s="1">
        <v>46.560817</v>
      </c>
      <c r="K2813" s="1">
        <v>0.38</v>
      </c>
      <c r="L2813" s="1">
        <v>-0.31918299999999999</v>
      </c>
      <c r="M2813" s="1" t="b">
        <v>1</v>
      </c>
      <c r="N2813" s="1">
        <v>1</v>
      </c>
    </row>
    <row r="2814" spans="1:14" x14ac:dyDescent="0.2">
      <c r="A2814" s="124">
        <v>44587.291666666664</v>
      </c>
      <c r="B2814" s="124">
        <v>44587.083333333336</v>
      </c>
      <c r="C2814" s="1">
        <v>1269364671</v>
      </c>
      <c r="D2814" s="1" t="s">
        <v>137</v>
      </c>
      <c r="G2814" s="1" t="s">
        <v>138</v>
      </c>
      <c r="I2814" s="1">
        <v>46.28</v>
      </c>
      <c r="J2814" s="1">
        <v>46.302880000000002</v>
      </c>
      <c r="K2814" s="1">
        <v>0.4</v>
      </c>
      <c r="L2814" s="1">
        <v>-0.37712000000000001</v>
      </c>
      <c r="M2814" s="1" t="b">
        <v>1</v>
      </c>
      <c r="N2814" s="1">
        <v>1</v>
      </c>
    </row>
    <row r="2815" spans="1:14" x14ac:dyDescent="0.2">
      <c r="A2815" s="124">
        <v>44587.333333333336</v>
      </c>
      <c r="B2815" s="124">
        <v>44587.125</v>
      </c>
      <c r="C2815" s="1">
        <v>1269364671</v>
      </c>
      <c r="D2815" s="1" t="s">
        <v>137</v>
      </c>
      <c r="G2815" s="1" t="s">
        <v>138</v>
      </c>
      <c r="I2815" s="1">
        <v>47.47</v>
      </c>
      <c r="J2815" s="1">
        <v>47.520346000000004</v>
      </c>
      <c r="K2815" s="1">
        <v>0.38</v>
      </c>
      <c r="L2815" s="1">
        <v>-0.329654</v>
      </c>
      <c r="M2815" s="1" t="b">
        <v>1</v>
      </c>
      <c r="N2815" s="1">
        <v>1</v>
      </c>
    </row>
    <row r="2816" spans="1:14" x14ac:dyDescent="0.2">
      <c r="A2816" s="124">
        <v>44587.375</v>
      </c>
      <c r="B2816" s="124">
        <v>44587.166666666664</v>
      </c>
      <c r="C2816" s="1">
        <v>1269364671</v>
      </c>
      <c r="D2816" s="1" t="s">
        <v>137</v>
      </c>
      <c r="G2816" s="1" t="s">
        <v>138</v>
      </c>
      <c r="I2816" s="1">
        <v>49.81</v>
      </c>
      <c r="J2816" s="1">
        <v>50.225503000000003</v>
      </c>
      <c r="K2816" s="1">
        <v>0.53</v>
      </c>
      <c r="L2816" s="1">
        <v>-0.114497</v>
      </c>
      <c r="M2816" s="1" t="b">
        <v>1</v>
      </c>
      <c r="N2816" s="1">
        <v>1</v>
      </c>
    </row>
    <row r="2817" spans="1:14" x14ac:dyDescent="0.2">
      <c r="A2817" s="124">
        <v>44587.416666666664</v>
      </c>
      <c r="B2817" s="124">
        <v>44587.208333333336</v>
      </c>
      <c r="C2817" s="1">
        <v>1269364671</v>
      </c>
      <c r="D2817" s="1" t="s">
        <v>137</v>
      </c>
      <c r="G2817" s="1" t="s">
        <v>138</v>
      </c>
      <c r="I2817" s="1">
        <v>55.76</v>
      </c>
      <c r="J2817" s="1">
        <v>56.327133000000003</v>
      </c>
      <c r="K2817" s="1">
        <v>0.46</v>
      </c>
      <c r="L2817" s="1">
        <v>0.10713300000000001</v>
      </c>
      <c r="M2817" s="1" t="b">
        <v>1</v>
      </c>
      <c r="N2817" s="1">
        <v>1</v>
      </c>
    </row>
    <row r="2818" spans="1:14" x14ac:dyDescent="0.2">
      <c r="A2818" s="124">
        <v>44587.458333333336</v>
      </c>
      <c r="B2818" s="124">
        <v>44587.25</v>
      </c>
      <c r="C2818" s="1">
        <v>1269364671</v>
      </c>
      <c r="D2818" s="1" t="s">
        <v>137</v>
      </c>
      <c r="G2818" s="1" t="s">
        <v>138</v>
      </c>
      <c r="I2818" s="1">
        <v>80.38</v>
      </c>
      <c r="J2818" s="1">
        <v>79.816913</v>
      </c>
      <c r="K2818" s="1">
        <v>-0.38459300000000002</v>
      </c>
      <c r="L2818" s="1">
        <v>-0.17849400000000001</v>
      </c>
      <c r="M2818" s="1" t="b">
        <v>1</v>
      </c>
      <c r="N2818" s="1">
        <v>1</v>
      </c>
    </row>
    <row r="2819" spans="1:14" x14ac:dyDescent="0.2">
      <c r="A2819" s="124">
        <v>44587.5</v>
      </c>
      <c r="B2819" s="124">
        <v>44587.291666666664</v>
      </c>
      <c r="C2819" s="1">
        <v>1269364671</v>
      </c>
      <c r="D2819" s="1" t="s">
        <v>137</v>
      </c>
      <c r="G2819" s="1" t="s">
        <v>138</v>
      </c>
      <c r="I2819" s="1">
        <v>95.98</v>
      </c>
      <c r="J2819" s="1">
        <v>94.724335999999994</v>
      </c>
      <c r="K2819" s="1">
        <v>-0.28770699999999999</v>
      </c>
      <c r="L2819" s="1">
        <v>-0.96795699999999996</v>
      </c>
      <c r="M2819" s="1" t="b">
        <v>1</v>
      </c>
      <c r="N2819" s="1">
        <v>1</v>
      </c>
    </row>
    <row r="2820" spans="1:14" x14ac:dyDescent="0.2">
      <c r="A2820" s="124">
        <v>44587.541666666664</v>
      </c>
      <c r="B2820" s="124">
        <v>44587.333333333336</v>
      </c>
      <c r="C2820" s="1">
        <v>1269364671</v>
      </c>
      <c r="D2820" s="1" t="s">
        <v>137</v>
      </c>
      <c r="G2820" s="1" t="s">
        <v>138</v>
      </c>
      <c r="I2820" s="1">
        <v>80.650000000000006</v>
      </c>
      <c r="J2820" s="1">
        <v>81.089241000000001</v>
      </c>
      <c r="K2820" s="1">
        <v>0.45880199999999999</v>
      </c>
      <c r="L2820" s="1">
        <v>-1.9560999999999999E-2</v>
      </c>
      <c r="M2820" s="1" t="b">
        <v>1</v>
      </c>
      <c r="N2820" s="1">
        <v>1</v>
      </c>
    </row>
    <row r="2821" spans="1:14" x14ac:dyDescent="0.2">
      <c r="A2821" s="124">
        <v>44587.583333333336</v>
      </c>
      <c r="B2821" s="124">
        <v>44587.375</v>
      </c>
      <c r="C2821" s="1">
        <v>1269364671</v>
      </c>
      <c r="D2821" s="1" t="s">
        <v>137</v>
      </c>
      <c r="G2821" s="1" t="s">
        <v>138</v>
      </c>
      <c r="I2821" s="1">
        <v>65.069999999999993</v>
      </c>
      <c r="J2821" s="1">
        <v>64.440037000000004</v>
      </c>
      <c r="K2821" s="1">
        <v>-0.75595400000000001</v>
      </c>
      <c r="L2821" s="1">
        <v>0.12599099999999999</v>
      </c>
      <c r="M2821" s="1" t="b">
        <v>1</v>
      </c>
      <c r="N2821" s="1">
        <v>1</v>
      </c>
    </row>
    <row r="2822" spans="1:14" x14ac:dyDescent="0.2">
      <c r="A2822" s="124">
        <v>44587.625</v>
      </c>
      <c r="B2822" s="124">
        <v>44587.416666666664</v>
      </c>
      <c r="C2822" s="1">
        <v>1269364671</v>
      </c>
      <c r="D2822" s="1" t="s">
        <v>137</v>
      </c>
      <c r="G2822" s="1" t="s">
        <v>138</v>
      </c>
      <c r="I2822" s="1">
        <v>87.94</v>
      </c>
      <c r="J2822" s="1">
        <v>86.730120999999997</v>
      </c>
      <c r="K2822" s="1">
        <v>-1.9402619999999999</v>
      </c>
      <c r="L2822" s="1">
        <v>0.730383</v>
      </c>
      <c r="M2822" s="1" t="b">
        <v>1</v>
      </c>
      <c r="N2822" s="1">
        <v>1</v>
      </c>
    </row>
    <row r="2823" spans="1:14" x14ac:dyDescent="0.2">
      <c r="A2823" s="124">
        <v>44587.666666666664</v>
      </c>
      <c r="B2823" s="124">
        <v>44587.458333333336</v>
      </c>
      <c r="C2823" s="1">
        <v>1269364671</v>
      </c>
      <c r="D2823" s="1" t="s">
        <v>137</v>
      </c>
      <c r="G2823" s="1" t="s">
        <v>138</v>
      </c>
      <c r="I2823" s="1">
        <v>79.83</v>
      </c>
      <c r="J2823" s="1">
        <v>78.522959999999998</v>
      </c>
      <c r="K2823" s="1">
        <v>-1.940183</v>
      </c>
      <c r="L2823" s="1">
        <v>0.63314300000000001</v>
      </c>
      <c r="M2823" s="1" t="b">
        <v>1</v>
      </c>
      <c r="N2823" s="1">
        <v>1</v>
      </c>
    </row>
    <row r="2824" spans="1:14" x14ac:dyDescent="0.2">
      <c r="A2824" s="124">
        <v>44587.708333333336</v>
      </c>
      <c r="B2824" s="124">
        <v>44587.5</v>
      </c>
      <c r="C2824" s="1">
        <v>1269364671</v>
      </c>
      <c r="D2824" s="1" t="s">
        <v>137</v>
      </c>
      <c r="G2824" s="1" t="s">
        <v>138</v>
      </c>
      <c r="I2824" s="1">
        <v>67.650000000000006</v>
      </c>
      <c r="J2824" s="1">
        <v>66.100855999999993</v>
      </c>
      <c r="K2824" s="1">
        <v>-2.24051</v>
      </c>
      <c r="L2824" s="1">
        <v>0.69136600000000004</v>
      </c>
      <c r="M2824" s="1" t="b">
        <v>1</v>
      </c>
      <c r="N2824" s="1">
        <v>1</v>
      </c>
    </row>
    <row r="2825" spans="1:14" x14ac:dyDescent="0.2">
      <c r="A2825" s="124">
        <v>44587.75</v>
      </c>
      <c r="B2825" s="124">
        <v>44587.541666666664</v>
      </c>
      <c r="C2825" s="1">
        <v>1269364671</v>
      </c>
      <c r="D2825" s="1" t="s">
        <v>137</v>
      </c>
      <c r="G2825" s="1" t="s">
        <v>138</v>
      </c>
      <c r="I2825" s="1">
        <v>64.55</v>
      </c>
      <c r="J2825" s="1">
        <v>63.386830000000003</v>
      </c>
      <c r="K2825" s="1">
        <v>-1.9738070000000001</v>
      </c>
      <c r="L2825" s="1">
        <v>0.81063700000000005</v>
      </c>
      <c r="M2825" s="1" t="b">
        <v>1</v>
      </c>
      <c r="N2825" s="1">
        <v>1</v>
      </c>
    </row>
    <row r="2826" spans="1:14" x14ac:dyDescent="0.2">
      <c r="A2826" s="124">
        <v>44587.791666666664</v>
      </c>
      <c r="B2826" s="124">
        <v>44587.583333333336</v>
      </c>
      <c r="C2826" s="1">
        <v>1269364671</v>
      </c>
      <c r="D2826" s="1" t="s">
        <v>137</v>
      </c>
      <c r="G2826" s="1" t="s">
        <v>138</v>
      </c>
      <c r="I2826" s="1">
        <v>62.69</v>
      </c>
      <c r="J2826" s="1">
        <v>61.347960999999998</v>
      </c>
      <c r="K2826" s="1">
        <v>-2.127901</v>
      </c>
      <c r="L2826" s="1">
        <v>0.78586199999999995</v>
      </c>
      <c r="M2826" s="1" t="b">
        <v>1</v>
      </c>
      <c r="N2826" s="1">
        <v>1</v>
      </c>
    </row>
    <row r="2827" spans="1:14" x14ac:dyDescent="0.2">
      <c r="A2827" s="124">
        <v>44587.833333333336</v>
      </c>
      <c r="B2827" s="124">
        <v>44587.625</v>
      </c>
      <c r="C2827" s="1">
        <v>1269364671</v>
      </c>
      <c r="D2827" s="1" t="s">
        <v>137</v>
      </c>
      <c r="G2827" s="1" t="s">
        <v>138</v>
      </c>
      <c r="I2827" s="1">
        <v>63.83</v>
      </c>
      <c r="J2827" s="1">
        <v>61.074247999999997</v>
      </c>
      <c r="K2827" s="1">
        <v>-3.3611559999999998</v>
      </c>
      <c r="L2827" s="1">
        <v>0.60540400000000005</v>
      </c>
      <c r="M2827" s="1" t="b">
        <v>1</v>
      </c>
      <c r="N2827" s="1">
        <v>1</v>
      </c>
    </row>
    <row r="2828" spans="1:14" x14ac:dyDescent="0.2">
      <c r="A2828" s="124">
        <v>44587.875</v>
      </c>
      <c r="B2828" s="124">
        <v>44587.666666666664</v>
      </c>
      <c r="C2828" s="1">
        <v>1269364671</v>
      </c>
      <c r="D2828" s="1" t="s">
        <v>137</v>
      </c>
      <c r="G2828" s="1" t="s">
        <v>138</v>
      </c>
      <c r="I2828" s="1">
        <v>75.33</v>
      </c>
      <c r="J2828" s="1">
        <v>67.180252999999993</v>
      </c>
      <c r="K2828" s="1">
        <v>-8.6807750000000006</v>
      </c>
      <c r="L2828" s="1">
        <v>0.53102800000000006</v>
      </c>
      <c r="M2828" s="1" t="b">
        <v>1</v>
      </c>
      <c r="N2828" s="1">
        <v>1</v>
      </c>
    </row>
    <row r="2829" spans="1:14" x14ac:dyDescent="0.2">
      <c r="A2829" s="124">
        <v>44587.916666666664</v>
      </c>
      <c r="B2829" s="124">
        <v>44587.708333333336</v>
      </c>
      <c r="C2829" s="1">
        <v>1269364671</v>
      </c>
      <c r="D2829" s="1" t="s">
        <v>137</v>
      </c>
      <c r="G2829" s="1" t="s">
        <v>138</v>
      </c>
      <c r="I2829" s="1">
        <v>108.53</v>
      </c>
      <c r="J2829" s="1">
        <v>90.592935999999995</v>
      </c>
      <c r="K2829" s="1">
        <v>-18.385788999999999</v>
      </c>
      <c r="L2829" s="1">
        <v>0.44872499999999998</v>
      </c>
      <c r="M2829" s="1" t="b">
        <v>1</v>
      </c>
      <c r="N2829" s="1">
        <v>1</v>
      </c>
    </row>
    <row r="2830" spans="1:14" x14ac:dyDescent="0.2">
      <c r="A2830" s="124">
        <v>44587.958333333336</v>
      </c>
      <c r="B2830" s="124">
        <v>44587.75</v>
      </c>
      <c r="C2830" s="1">
        <v>1269364671</v>
      </c>
      <c r="D2830" s="1" t="s">
        <v>137</v>
      </c>
      <c r="G2830" s="1" t="s">
        <v>138</v>
      </c>
      <c r="I2830" s="1">
        <v>115.96</v>
      </c>
      <c r="J2830" s="1">
        <v>104.040544</v>
      </c>
      <c r="K2830" s="1">
        <v>-12.901305000000001</v>
      </c>
      <c r="L2830" s="1">
        <v>0.98184899999999997</v>
      </c>
      <c r="M2830" s="1" t="b">
        <v>1</v>
      </c>
      <c r="N2830" s="1">
        <v>1</v>
      </c>
    </row>
    <row r="2831" spans="1:14" x14ac:dyDescent="0.2">
      <c r="A2831" s="124">
        <v>44588</v>
      </c>
      <c r="B2831" s="124">
        <v>44587.791666666664</v>
      </c>
      <c r="C2831" s="1">
        <v>1269364671</v>
      </c>
      <c r="D2831" s="1" t="s">
        <v>137</v>
      </c>
      <c r="G2831" s="1" t="s">
        <v>138</v>
      </c>
      <c r="I2831" s="1">
        <v>101</v>
      </c>
      <c r="J2831" s="1">
        <v>90.535701000000003</v>
      </c>
      <c r="K2831" s="1">
        <v>-11.99943</v>
      </c>
      <c r="L2831" s="1">
        <v>1.535131</v>
      </c>
      <c r="M2831" s="1" t="b">
        <v>1</v>
      </c>
      <c r="N2831" s="1">
        <v>1</v>
      </c>
    </row>
    <row r="2832" spans="1:14" x14ac:dyDescent="0.2">
      <c r="A2832" s="124">
        <v>44588.041666666664</v>
      </c>
      <c r="B2832" s="124">
        <v>44587.833333333336</v>
      </c>
      <c r="C2832" s="1">
        <v>1269364671</v>
      </c>
      <c r="D2832" s="1" t="s">
        <v>137</v>
      </c>
      <c r="G2832" s="1" t="s">
        <v>138</v>
      </c>
      <c r="I2832" s="1">
        <v>91.1</v>
      </c>
      <c r="J2832" s="1">
        <v>84.480092999999997</v>
      </c>
      <c r="K2832" s="1">
        <v>-8.2970640000000007</v>
      </c>
      <c r="L2832" s="1">
        <v>1.677157</v>
      </c>
      <c r="M2832" s="1" t="b">
        <v>1</v>
      </c>
      <c r="N2832" s="1">
        <v>1</v>
      </c>
    </row>
    <row r="2833" spans="1:14" x14ac:dyDescent="0.2">
      <c r="A2833" s="124">
        <v>44588.083333333336</v>
      </c>
      <c r="B2833" s="124">
        <v>44587.875</v>
      </c>
      <c r="C2833" s="1">
        <v>1269364671</v>
      </c>
      <c r="D2833" s="1" t="s">
        <v>137</v>
      </c>
      <c r="G2833" s="1" t="s">
        <v>138</v>
      </c>
      <c r="I2833" s="1">
        <v>87.9</v>
      </c>
      <c r="J2833" s="1">
        <v>79.729704999999996</v>
      </c>
      <c r="K2833" s="1">
        <v>-9.9513929999999995</v>
      </c>
      <c r="L2833" s="1">
        <v>1.7810980000000001</v>
      </c>
      <c r="M2833" s="1" t="b">
        <v>1</v>
      </c>
      <c r="N2833" s="1">
        <v>1</v>
      </c>
    </row>
    <row r="2834" spans="1:14" x14ac:dyDescent="0.2">
      <c r="A2834" s="124">
        <v>44588.125</v>
      </c>
      <c r="B2834" s="124">
        <v>44587.916666666664</v>
      </c>
      <c r="C2834" s="1">
        <v>1269364671</v>
      </c>
      <c r="D2834" s="1" t="s">
        <v>137</v>
      </c>
      <c r="G2834" s="1" t="s">
        <v>138</v>
      </c>
      <c r="I2834" s="1">
        <v>82.02</v>
      </c>
      <c r="J2834" s="1">
        <v>75.986838000000006</v>
      </c>
      <c r="K2834" s="1">
        <v>-7.57972</v>
      </c>
      <c r="L2834" s="1">
        <v>1.5465580000000001</v>
      </c>
      <c r="M2834" s="1" t="b">
        <v>1</v>
      </c>
      <c r="N2834" s="1">
        <v>1</v>
      </c>
    </row>
    <row r="2835" spans="1:14" x14ac:dyDescent="0.2">
      <c r="A2835" s="124">
        <v>44588.166666666664</v>
      </c>
      <c r="B2835" s="124">
        <v>44587.958333333336</v>
      </c>
      <c r="C2835" s="1">
        <v>1269364671</v>
      </c>
      <c r="D2835" s="1" t="s">
        <v>137</v>
      </c>
      <c r="G2835" s="1" t="s">
        <v>138</v>
      </c>
      <c r="I2835" s="1">
        <v>72.099999999999994</v>
      </c>
      <c r="J2835" s="1">
        <v>68.154118999999994</v>
      </c>
      <c r="K2835" s="1">
        <v>-5.5118499999999999</v>
      </c>
      <c r="L2835" s="1">
        <v>1.5659689999999999</v>
      </c>
      <c r="M2835" s="1" t="b">
        <v>1</v>
      </c>
      <c r="N2835" s="1">
        <v>1</v>
      </c>
    </row>
    <row r="2836" spans="1:14" x14ac:dyDescent="0.2">
      <c r="A2836" s="124">
        <v>44588.208333333336</v>
      </c>
      <c r="B2836" s="124">
        <v>44588</v>
      </c>
      <c r="C2836" s="1">
        <v>1269364671</v>
      </c>
      <c r="D2836" s="1" t="s">
        <v>137</v>
      </c>
      <c r="G2836" s="1" t="s">
        <v>138</v>
      </c>
      <c r="I2836" s="1">
        <v>72.040000000000006</v>
      </c>
      <c r="J2836" s="1">
        <v>67.880556999999996</v>
      </c>
      <c r="K2836" s="1">
        <v>-5.2762589999999996</v>
      </c>
      <c r="L2836" s="1">
        <v>1.116816</v>
      </c>
      <c r="M2836" s="1" t="b">
        <v>1</v>
      </c>
      <c r="N2836" s="1">
        <v>1</v>
      </c>
    </row>
    <row r="2837" spans="1:14" x14ac:dyDescent="0.2">
      <c r="A2837" s="124">
        <v>44588.25</v>
      </c>
      <c r="B2837" s="124">
        <v>44588.041666666664</v>
      </c>
      <c r="C2837" s="1">
        <v>1269364671</v>
      </c>
      <c r="D2837" s="1" t="s">
        <v>137</v>
      </c>
      <c r="G2837" s="1" t="s">
        <v>138</v>
      </c>
      <c r="I2837" s="1">
        <v>71.900000000000006</v>
      </c>
      <c r="J2837" s="1">
        <v>67.420518000000001</v>
      </c>
      <c r="K2837" s="1">
        <v>-5.9640839999999997</v>
      </c>
      <c r="L2837" s="1">
        <v>1.484602</v>
      </c>
      <c r="M2837" s="1" t="b">
        <v>1</v>
      </c>
      <c r="N2837" s="1">
        <v>1</v>
      </c>
    </row>
    <row r="2838" spans="1:14" x14ac:dyDescent="0.2">
      <c r="A2838" s="124">
        <v>44588.291666666664</v>
      </c>
      <c r="B2838" s="124">
        <v>44588.083333333336</v>
      </c>
      <c r="C2838" s="1">
        <v>1269364671</v>
      </c>
      <c r="D2838" s="1" t="s">
        <v>137</v>
      </c>
      <c r="G2838" s="1" t="s">
        <v>138</v>
      </c>
      <c r="I2838" s="1">
        <v>70.8</v>
      </c>
      <c r="J2838" s="1">
        <v>64.690302000000003</v>
      </c>
      <c r="K2838" s="1">
        <v>-7.384722</v>
      </c>
      <c r="L2838" s="1">
        <v>1.2750239999999999</v>
      </c>
      <c r="M2838" s="1" t="b">
        <v>1</v>
      </c>
      <c r="N2838" s="1">
        <v>1</v>
      </c>
    </row>
    <row r="2839" spans="1:14" x14ac:dyDescent="0.2">
      <c r="A2839" s="124">
        <v>44588.333333333336</v>
      </c>
      <c r="B2839" s="124">
        <v>44588.125</v>
      </c>
      <c r="C2839" s="1">
        <v>1269364671</v>
      </c>
      <c r="D2839" s="1" t="s">
        <v>137</v>
      </c>
      <c r="G2839" s="1" t="s">
        <v>138</v>
      </c>
      <c r="I2839" s="1">
        <v>71.53</v>
      </c>
      <c r="J2839" s="1">
        <v>66.023127000000002</v>
      </c>
      <c r="K2839" s="1">
        <v>-6.8527480000000001</v>
      </c>
      <c r="L2839" s="1">
        <v>1.3458749999999999</v>
      </c>
      <c r="M2839" s="1" t="b">
        <v>1</v>
      </c>
      <c r="N2839" s="1">
        <v>1</v>
      </c>
    </row>
    <row r="2840" spans="1:14" x14ac:dyDescent="0.2">
      <c r="A2840" s="124">
        <v>44588.375</v>
      </c>
      <c r="B2840" s="124">
        <v>44588.166666666664</v>
      </c>
      <c r="C2840" s="1">
        <v>1269364671</v>
      </c>
      <c r="D2840" s="1" t="s">
        <v>137</v>
      </c>
      <c r="G2840" s="1" t="s">
        <v>138</v>
      </c>
      <c r="I2840" s="1">
        <v>76.14</v>
      </c>
      <c r="J2840" s="1">
        <v>69.520737999999994</v>
      </c>
      <c r="K2840" s="1">
        <v>-7.8196199999999996</v>
      </c>
      <c r="L2840" s="1">
        <v>1.200358</v>
      </c>
      <c r="M2840" s="1" t="b">
        <v>1</v>
      </c>
      <c r="N2840" s="1">
        <v>1</v>
      </c>
    </row>
    <row r="2841" spans="1:14" x14ac:dyDescent="0.2">
      <c r="A2841" s="124">
        <v>44588.416666666664</v>
      </c>
      <c r="B2841" s="124">
        <v>44588.208333333336</v>
      </c>
      <c r="C2841" s="1">
        <v>1269364671</v>
      </c>
      <c r="D2841" s="1" t="s">
        <v>137</v>
      </c>
      <c r="G2841" s="1" t="s">
        <v>138</v>
      </c>
      <c r="I2841" s="1">
        <v>83.88</v>
      </c>
      <c r="J2841" s="1">
        <v>77.406749000000005</v>
      </c>
      <c r="K2841" s="1">
        <v>-7.6305630000000004</v>
      </c>
      <c r="L2841" s="1">
        <v>1.1573119999999999</v>
      </c>
      <c r="M2841" s="1" t="b">
        <v>1</v>
      </c>
      <c r="N2841" s="1">
        <v>1</v>
      </c>
    </row>
    <row r="2842" spans="1:14" x14ac:dyDescent="0.2">
      <c r="A2842" s="124">
        <v>44588.458333333336</v>
      </c>
      <c r="B2842" s="124">
        <v>44588.25</v>
      </c>
      <c r="C2842" s="1">
        <v>1269364671</v>
      </c>
      <c r="D2842" s="1" t="s">
        <v>137</v>
      </c>
      <c r="G2842" s="1" t="s">
        <v>138</v>
      </c>
      <c r="I2842" s="1">
        <v>110.07</v>
      </c>
      <c r="J2842" s="1">
        <v>98.385818</v>
      </c>
      <c r="K2842" s="1">
        <v>-12.384522</v>
      </c>
      <c r="L2842" s="1">
        <v>0.70033999999999996</v>
      </c>
      <c r="M2842" s="1" t="b">
        <v>1</v>
      </c>
      <c r="N2842" s="1">
        <v>1</v>
      </c>
    </row>
    <row r="2843" spans="1:14" x14ac:dyDescent="0.2">
      <c r="A2843" s="124">
        <v>44588.5</v>
      </c>
      <c r="B2843" s="124">
        <v>44588.291666666664</v>
      </c>
      <c r="C2843" s="1">
        <v>1269364671</v>
      </c>
      <c r="D2843" s="1" t="s">
        <v>137</v>
      </c>
      <c r="G2843" s="1" t="s">
        <v>138</v>
      </c>
      <c r="I2843" s="1">
        <v>132.38</v>
      </c>
      <c r="J2843" s="1">
        <v>107.38014800000001</v>
      </c>
      <c r="K2843" s="1">
        <v>-23.486105999999999</v>
      </c>
      <c r="L2843" s="1">
        <v>-1.513746</v>
      </c>
      <c r="M2843" s="1" t="b">
        <v>1</v>
      </c>
      <c r="N2843" s="1">
        <v>1</v>
      </c>
    </row>
    <row r="2844" spans="1:14" x14ac:dyDescent="0.2">
      <c r="A2844" s="124">
        <v>44588.541666666664</v>
      </c>
      <c r="B2844" s="124">
        <v>44588.333333333336</v>
      </c>
      <c r="C2844" s="1">
        <v>1269364671</v>
      </c>
      <c r="D2844" s="1" t="s">
        <v>137</v>
      </c>
      <c r="G2844" s="1" t="s">
        <v>138</v>
      </c>
      <c r="I2844" s="1">
        <v>92.9</v>
      </c>
      <c r="J2844" s="1">
        <v>82.454795000000004</v>
      </c>
      <c r="K2844" s="1">
        <v>-10.293376</v>
      </c>
      <c r="L2844" s="1">
        <v>-0.15182899999999999</v>
      </c>
      <c r="M2844" s="1" t="b">
        <v>1</v>
      </c>
      <c r="N2844" s="1">
        <v>1</v>
      </c>
    </row>
    <row r="2845" spans="1:14" x14ac:dyDescent="0.2">
      <c r="A2845" s="124">
        <v>44588.583333333336</v>
      </c>
      <c r="B2845" s="124">
        <v>44588.375</v>
      </c>
      <c r="C2845" s="1">
        <v>1269364671</v>
      </c>
      <c r="D2845" s="1" t="s">
        <v>137</v>
      </c>
      <c r="G2845" s="1" t="s">
        <v>138</v>
      </c>
      <c r="I2845" s="1">
        <v>73.47</v>
      </c>
      <c r="J2845" s="1">
        <v>66.779334000000006</v>
      </c>
      <c r="K2845" s="1">
        <v>-6.4598789999999999</v>
      </c>
      <c r="L2845" s="1">
        <v>-0.23078699999999999</v>
      </c>
      <c r="M2845" s="1" t="b">
        <v>1</v>
      </c>
      <c r="N2845" s="1">
        <v>1</v>
      </c>
    </row>
    <row r="2846" spans="1:14" x14ac:dyDescent="0.2">
      <c r="A2846" s="124">
        <v>44588.625</v>
      </c>
      <c r="B2846" s="124">
        <v>44588.416666666664</v>
      </c>
      <c r="C2846" s="1">
        <v>1269364671</v>
      </c>
      <c r="D2846" s="1" t="s">
        <v>137</v>
      </c>
      <c r="G2846" s="1" t="s">
        <v>138</v>
      </c>
      <c r="I2846" s="1">
        <v>66.069999999999993</v>
      </c>
      <c r="J2846" s="1">
        <v>63.409899000000003</v>
      </c>
      <c r="K2846" s="1">
        <v>-2.4534950000000002</v>
      </c>
      <c r="L2846" s="1">
        <v>-0.20660600000000001</v>
      </c>
      <c r="M2846" s="1" t="b">
        <v>1</v>
      </c>
      <c r="N2846" s="1">
        <v>1</v>
      </c>
    </row>
    <row r="2847" spans="1:14" x14ac:dyDescent="0.2">
      <c r="A2847" s="124">
        <v>44588.666666666664</v>
      </c>
      <c r="B2847" s="124">
        <v>44588.458333333336</v>
      </c>
      <c r="C2847" s="1">
        <v>1269364671</v>
      </c>
      <c r="D2847" s="1" t="s">
        <v>137</v>
      </c>
      <c r="G2847" s="1" t="s">
        <v>138</v>
      </c>
      <c r="I2847" s="1">
        <v>60.25</v>
      </c>
      <c r="J2847" s="1">
        <v>59.641221000000002</v>
      </c>
      <c r="K2847" s="1">
        <v>-0.42071999999999998</v>
      </c>
      <c r="L2847" s="1">
        <v>-0.188059</v>
      </c>
      <c r="M2847" s="1" t="b">
        <v>1</v>
      </c>
      <c r="N2847" s="1">
        <v>1</v>
      </c>
    </row>
    <row r="2848" spans="1:14" x14ac:dyDescent="0.2">
      <c r="A2848" s="124">
        <v>44588.708333333336</v>
      </c>
      <c r="B2848" s="124">
        <v>44588.5</v>
      </c>
      <c r="C2848" s="1">
        <v>1269364671</v>
      </c>
      <c r="D2848" s="1" t="s">
        <v>137</v>
      </c>
      <c r="G2848" s="1" t="s">
        <v>138</v>
      </c>
      <c r="I2848" s="1">
        <v>56.4</v>
      </c>
      <c r="J2848" s="1">
        <v>56.226160999999998</v>
      </c>
      <c r="K2848" s="1">
        <v>4.47E-3</v>
      </c>
      <c r="L2848" s="1">
        <v>-0.178309</v>
      </c>
      <c r="M2848" s="1" t="b">
        <v>1</v>
      </c>
      <c r="N2848" s="1">
        <v>1</v>
      </c>
    </row>
    <row r="2849" spans="1:14" x14ac:dyDescent="0.2">
      <c r="A2849" s="124">
        <v>44588.75</v>
      </c>
      <c r="B2849" s="124">
        <v>44588.541666666664</v>
      </c>
      <c r="C2849" s="1">
        <v>1269364671</v>
      </c>
      <c r="D2849" s="1" t="s">
        <v>137</v>
      </c>
      <c r="G2849" s="1" t="s">
        <v>138</v>
      </c>
      <c r="I2849" s="1">
        <v>55.87</v>
      </c>
      <c r="J2849" s="1">
        <v>55.743592999999997</v>
      </c>
      <c r="K2849" s="1">
        <v>5.0840999999999997E-2</v>
      </c>
      <c r="L2849" s="1">
        <v>-0.17724799999999999</v>
      </c>
      <c r="M2849" s="1" t="b">
        <v>1</v>
      </c>
      <c r="N2849" s="1">
        <v>1</v>
      </c>
    </row>
    <row r="2850" spans="1:14" x14ac:dyDescent="0.2">
      <c r="A2850" s="124">
        <v>44588.791666666664</v>
      </c>
      <c r="B2850" s="124">
        <v>44588.583333333336</v>
      </c>
      <c r="C2850" s="1">
        <v>1269364671</v>
      </c>
      <c r="D2850" s="1" t="s">
        <v>137</v>
      </c>
      <c r="G2850" s="1" t="s">
        <v>138</v>
      </c>
      <c r="I2850" s="1">
        <v>54.15</v>
      </c>
      <c r="J2850" s="1">
        <v>53.954225999999998</v>
      </c>
      <c r="K2850" s="1">
        <v>-3.1267999999999997E-2</v>
      </c>
      <c r="L2850" s="1">
        <v>-0.16450600000000001</v>
      </c>
      <c r="M2850" s="1" t="b">
        <v>1</v>
      </c>
      <c r="N2850" s="1">
        <v>1</v>
      </c>
    </row>
    <row r="2851" spans="1:14" x14ac:dyDescent="0.2">
      <c r="A2851" s="124">
        <v>44588.833333333336</v>
      </c>
      <c r="B2851" s="124">
        <v>44588.625</v>
      </c>
      <c r="C2851" s="1">
        <v>1269364671</v>
      </c>
      <c r="D2851" s="1" t="s">
        <v>137</v>
      </c>
      <c r="G2851" s="1" t="s">
        <v>138</v>
      </c>
      <c r="I2851" s="1">
        <v>54.59</v>
      </c>
      <c r="J2851" s="1">
        <v>54.252065999999999</v>
      </c>
      <c r="K2851" s="1">
        <v>-0.171571</v>
      </c>
      <c r="L2851" s="1">
        <v>-0.16636300000000001</v>
      </c>
      <c r="M2851" s="1" t="b">
        <v>1</v>
      </c>
      <c r="N2851" s="1">
        <v>1</v>
      </c>
    </row>
    <row r="2852" spans="1:14" x14ac:dyDescent="0.2">
      <c r="A2852" s="124">
        <v>44588.875</v>
      </c>
      <c r="B2852" s="124">
        <v>44588.666666666664</v>
      </c>
      <c r="C2852" s="1">
        <v>1269364671</v>
      </c>
      <c r="D2852" s="1" t="s">
        <v>137</v>
      </c>
      <c r="G2852" s="1" t="s">
        <v>138</v>
      </c>
      <c r="I2852" s="1">
        <v>58.9</v>
      </c>
      <c r="J2852" s="1">
        <v>57.990372999999998</v>
      </c>
      <c r="K2852" s="1">
        <v>-0.73109400000000002</v>
      </c>
      <c r="L2852" s="1">
        <v>-0.178533</v>
      </c>
      <c r="M2852" s="1" t="b">
        <v>1</v>
      </c>
      <c r="N2852" s="1">
        <v>1</v>
      </c>
    </row>
    <row r="2853" spans="1:14" x14ac:dyDescent="0.2">
      <c r="A2853" s="124">
        <v>44588.916666666664</v>
      </c>
      <c r="B2853" s="124">
        <v>44588.708333333336</v>
      </c>
      <c r="C2853" s="1">
        <v>1269364671</v>
      </c>
      <c r="D2853" s="1" t="s">
        <v>137</v>
      </c>
      <c r="G2853" s="1" t="s">
        <v>138</v>
      </c>
      <c r="I2853" s="1">
        <v>77.61</v>
      </c>
      <c r="J2853" s="1">
        <v>65.167024999999995</v>
      </c>
      <c r="K2853" s="1">
        <v>-12.197685</v>
      </c>
      <c r="L2853" s="1">
        <v>-0.24529000000000001</v>
      </c>
      <c r="M2853" s="1" t="b">
        <v>1</v>
      </c>
      <c r="N2853" s="1">
        <v>1</v>
      </c>
    </row>
    <row r="2854" spans="1:14" x14ac:dyDescent="0.2">
      <c r="A2854" s="124">
        <v>44588.958333333336</v>
      </c>
      <c r="B2854" s="124">
        <v>44588.75</v>
      </c>
      <c r="C2854" s="1">
        <v>1269364671</v>
      </c>
      <c r="D2854" s="1" t="s">
        <v>137</v>
      </c>
      <c r="G2854" s="1" t="s">
        <v>138</v>
      </c>
      <c r="I2854" s="1">
        <v>75.959999999999994</v>
      </c>
      <c r="J2854" s="1">
        <v>68.005680999999996</v>
      </c>
      <c r="K2854" s="1">
        <v>-7.722143</v>
      </c>
      <c r="L2854" s="1">
        <v>-0.23217599999999999</v>
      </c>
      <c r="M2854" s="1" t="b">
        <v>1</v>
      </c>
      <c r="N2854" s="1">
        <v>1</v>
      </c>
    </row>
    <row r="2855" spans="1:14" x14ac:dyDescent="0.2">
      <c r="A2855" s="124">
        <v>44589</v>
      </c>
      <c r="B2855" s="124">
        <v>44588.791666666664</v>
      </c>
      <c r="C2855" s="1">
        <v>1269364671</v>
      </c>
      <c r="D2855" s="1" t="s">
        <v>137</v>
      </c>
      <c r="G2855" s="1" t="s">
        <v>138</v>
      </c>
      <c r="I2855" s="1">
        <v>67.239999999999995</v>
      </c>
      <c r="J2855" s="1">
        <v>61.439011000000001</v>
      </c>
      <c r="K2855" s="1">
        <v>-5.5905550000000002</v>
      </c>
      <c r="L2855" s="1">
        <v>-0.21043400000000001</v>
      </c>
      <c r="M2855" s="1" t="b">
        <v>1</v>
      </c>
      <c r="N2855" s="1">
        <v>1</v>
      </c>
    </row>
    <row r="2856" spans="1:14" x14ac:dyDescent="0.2">
      <c r="A2856" s="124">
        <v>44589.041666666664</v>
      </c>
      <c r="B2856" s="124">
        <v>44588.833333333336</v>
      </c>
      <c r="C2856" s="1">
        <v>1269364671</v>
      </c>
      <c r="D2856" s="1" t="s">
        <v>137</v>
      </c>
      <c r="G2856" s="1" t="s">
        <v>138</v>
      </c>
      <c r="I2856" s="1">
        <v>63.29</v>
      </c>
      <c r="J2856" s="1">
        <v>58.996222000000003</v>
      </c>
      <c r="K2856" s="1">
        <v>-4.0994080000000004</v>
      </c>
      <c r="L2856" s="1">
        <v>-0.19436999999999999</v>
      </c>
      <c r="M2856" s="1" t="b">
        <v>1</v>
      </c>
      <c r="N2856" s="1">
        <v>1</v>
      </c>
    </row>
    <row r="2857" spans="1:14" x14ac:dyDescent="0.2">
      <c r="A2857" s="124">
        <v>44589.083333333336</v>
      </c>
      <c r="B2857" s="124">
        <v>44588.875</v>
      </c>
      <c r="C2857" s="1">
        <v>1269364671</v>
      </c>
      <c r="D2857" s="1" t="s">
        <v>137</v>
      </c>
      <c r="G2857" s="1" t="s">
        <v>138</v>
      </c>
      <c r="I2857" s="1">
        <v>61.52</v>
      </c>
      <c r="J2857" s="1">
        <v>58.479273999999997</v>
      </c>
      <c r="K2857" s="1">
        <v>-2.8505660000000002</v>
      </c>
      <c r="L2857" s="1">
        <v>-0.19016</v>
      </c>
      <c r="M2857" s="1" t="b">
        <v>1</v>
      </c>
      <c r="N2857" s="1">
        <v>1</v>
      </c>
    </row>
    <row r="2858" spans="1:14" x14ac:dyDescent="0.2">
      <c r="A2858" s="124">
        <v>44589.125</v>
      </c>
      <c r="B2858" s="124">
        <v>44588.916666666664</v>
      </c>
      <c r="C2858" s="1">
        <v>1269364671</v>
      </c>
      <c r="D2858" s="1" t="s">
        <v>137</v>
      </c>
      <c r="G2858" s="1" t="s">
        <v>138</v>
      </c>
      <c r="I2858" s="1">
        <v>57.79</v>
      </c>
      <c r="J2858" s="1">
        <v>56.118091999999997</v>
      </c>
      <c r="K2858" s="1">
        <v>-1.490764</v>
      </c>
      <c r="L2858" s="1">
        <v>-0.181144</v>
      </c>
      <c r="M2858" s="1" t="b">
        <v>1</v>
      </c>
      <c r="N2858" s="1">
        <v>1</v>
      </c>
    </row>
    <row r="2859" spans="1:14" x14ac:dyDescent="0.2">
      <c r="A2859" s="124">
        <v>44589.166666666664</v>
      </c>
      <c r="B2859" s="124">
        <v>44588.958333333336</v>
      </c>
      <c r="C2859" s="1">
        <v>1269364671</v>
      </c>
      <c r="D2859" s="1" t="s">
        <v>137</v>
      </c>
      <c r="G2859" s="1" t="s">
        <v>138</v>
      </c>
      <c r="I2859" s="1">
        <v>55.34</v>
      </c>
      <c r="J2859" s="1">
        <v>54.053623999999999</v>
      </c>
      <c r="K2859" s="1">
        <v>-1.1186100000000001</v>
      </c>
      <c r="L2859" s="1">
        <v>-0.167766</v>
      </c>
      <c r="M2859" s="1" t="b">
        <v>1</v>
      </c>
      <c r="N2859" s="1">
        <v>1</v>
      </c>
    </row>
    <row r="2860" spans="1:14" x14ac:dyDescent="0.2">
      <c r="A2860" s="124">
        <v>44589.208333333336</v>
      </c>
      <c r="B2860" s="124">
        <v>44589</v>
      </c>
      <c r="C2860" s="1">
        <v>1269364671</v>
      </c>
      <c r="D2860" s="1" t="s">
        <v>137</v>
      </c>
      <c r="G2860" s="1" t="s">
        <v>138</v>
      </c>
      <c r="I2860" s="1">
        <v>55.74</v>
      </c>
      <c r="J2860" s="1">
        <v>54.907673000000003</v>
      </c>
      <c r="K2860" s="1">
        <v>0.28944799999999998</v>
      </c>
      <c r="L2860" s="1">
        <v>-1.121775</v>
      </c>
      <c r="M2860" s="1" t="b">
        <v>1</v>
      </c>
      <c r="N2860" s="1">
        <v>1</v>
      </c>
    </row>
    <row r="2861" spans="1:14" x14ac:dyDescent="0.2">
      <c r="A2861" s="124">
        <v>44589.25</v>
      </c>
      <c r="B2861" s="124">
        <v>44589.041666666664</v>
      </c>
      <c r="C2861" s="1">
        <v>1269364671</v>
      </c>
      <c r="D2861" s="1" t="s">
        <v>137</v>
      </c>
      <c r="G2861" s="1" t="s">
        <v>138</v>
      </c>
      <c r="I2861" s="1">
        <v>53.51</v>
      </c>
      <c r="J2861" s="1">
        <v>52.929586999999998</v>
      </c>
      <c r="K2861" s="1">
        <v>0.36231400000000002</v>
      </c>
      <c r="L2861" s="1">
        <v>-0.94272699999999998</v>
      </c>
      <c r="M2861" s="1" t="b">
        <v>1</v>
      </c>
      <c r="N2861" s="1">
        <v>1</v>
      </c>
    </row>
    <row r="2862" spans="1:14" x14ac:dyDescent="0.2">
      <c r="A2862" s="124">
        <v>44589.291666666664</v>
      </c>
      <c r="B2862" s="124">
        <v>44589.083333333336</v>
      </c>
      <c r="C2862" s="1">
        <v>1269364671</v>
      </c>
      <c r="D2862" s="1" t="s">
        <v>137</v>
      </c>
      <c r="G2862" s="1" t="s">
        <v>138</v>
      </c>
      <c r="I2862" s="1">
        <v>53.77</v>
      </c>
      <c r="J2862" s="1">
        <v>52.877324000000002</v>
      </c>
      <c r="K2862" s="1">
        <v>0.41619699999999998</v>
      </c>
      <c r="L2862" s="1">
        <v>-1.308873</v>
      </c>
      <c r="M2862" s="1" t="b">
        <v>1</v>
      </c>
      <c r="N2862" s="1">
        <v>1</v>
      </c>
    </row>
    <row r="2863" spans="1:14" x14ac:dyDescent="0.2">
      <c r="A2863" s="124">
        <v>44589.333333333336</v>
      </c>
      <c r="B2863" s="124">
        <v>44589.125</v>
      </c>
      <c r="C2863" s="1">
        <v>1269364671</v>
      </c>
      <c r="D2863" s="1" t="s">
        <v>137</v>
      </c>
      <c r="G2863" s="1" t="s">
        <v>138</v>
      </c>
      <c r="I2863" s="1">
        <v>55.06</v>
      </c>
      <c r="J2863" s="1">
        <v>54.247577</v>
      </c>
      <c r="K2863" s="1">
        <v>0.179705</v>
      </c>
      <c r="L2863" s="1">
        <v>-0.99212800000000001</v>
      </c>
      <c r="M2863" s="1" t="b">
        <v>1</v>
      </c>
      <c r="N2863" s="1">
        <v>1</v>
      </c>
    </row>
    <row r="2864" spans="1:14" x14ac:dyDescent="0.2">
      <c r="A2864" s="124">
        <v>44589.375</v>
      </c>
      <c r="B2864" s="124">
        <v>44589.166666666664</v>
      </c>
      <c r="C2864" s="1">
        <v>1269364671</v>
      </c>
      <c r="D2864" s="1" t="s">
        <v>137</v>
      </c>
      <c r="G2864" s="1" t="s">
        <v>138</v>
      </c>
      <c r="I2864" s="1">
        <v>55.69</v>
      </c>
      <c r="J2864" s="1">
        <v>54.043424000000002</v>
      </c>
      <c r="K2864" s="1">
        <v>-0.54145200000000004</v>
      </c>
      <c r="L2864" s="1">
        <v>-1.105124</v>
      </c>
      <c r="M2864" s="1" t="b">
        <v>1</v>
      </c>
      <c r="N2864" s="1">
        <v>1</v>
      </c>
    </row>
    <row r="2865" spans="1:14" x14ac:dyDescent="0.2">
      <c r="A2865" s="124">
        <v>44589.416666666664</v>
      </c>
      <c r="B2865" s="124">
        <v>44589.208333333336</v>
      </c>
      <c r="C2865" s="1">
        <v>1269364671</v>
      </c>
      <c r="D2865" s="1" t="s">
        <v>137</v>
      </c>
      <c r="G2865" s="1" t="s">
        <v>138</v>
      </c>
      <c r="I2865" s="1">
        <v>58.52</v>
      </c>
      <c r="J2865" s="1">
        <v>54.849297</v>
      </c>
      <c r="K2865" s="1">
        <v>-2.504445</v>
      </c>
      <c r="L2865" s="1">
        <v>-1.166258</v>
      </c>
      <c r="M2865" s="1" t="b">
        <v>1</v>
      </c>
      <c r="N2865" s="1">
        <v>1</v>
      </c>
    </row>
    <row r="2866" spans="1:14" x14ac:dyDescent="0.2">
      <c r="A2866" s="124">
        <v>44589.458333333336</v>
      </c>
      <c r="B2866" s="124">
        <v>44589.25</v>
      </c>
      <c r="C2866" s="1">
        <v>1269364671</v>
      </c>
      <c r="D2866" s="1" t="s">
        <v>137</v>
      </c>
      <c r="G2866" s="1" t="s">
        <v>138</v>
      </c>
      <c r="I2866" s="1">
        <v>68.84</v>
      </c>
      <c r="J2866" s="1">
        <v>61.968857999999997</v>
      </c>
      <c r="K2866" s="1">
        <v>-5.5028240000000004</v>
      </c>
      <c r="L2866" s="1">
        <v>-1.3683179999999999</v>
      </c>
      <c r="M2866" s="1" t="b">
        <v>1</v>
      </c>
      <c r="N2866" s="1">
        <v>1</v>
      </c>
    </row>
    <row r="2867" spans="1:14" x14ac:dyDescent="0.2">
      <c r="A2867" s="124">
        <v>44589.5</v>
      </c>
      <c r="B2867" s="124">
        <v>44589.291666666664</v>
      </c>
      <c r="C2867" s="1">
        <v>1269364671</v>
      </c>
      <c r="D2867" s="1" t="s">
        <v>137</v>
      </c>
      <c r="G2867" s="1" t="s">
        <v>138</v>
      </c>
      <c r="I2867" s="1">
        <v>78.489999999999995</v>
      </c>
      <c r="J2867" s="1">
        <v>73.481269999999995</v>
      </c>
      <c r="K2867" s="1">
        <v>-3.4482010000000001</v>
      </c>
      <c r="L2867" s="1">
        <v>-1.5605290000000001</v>
      </c>
      <c r="M2867" s="1" t="b">
        <v>1</v>
      </c>
      <c r="N2867" s="1">
        <v>1</v>
      </c>
    </row>
    <row r="2868" spans="1:14" x14ac:dyDescent="0.2">
      <c r="A2868" s="124">
        <v>44589.541666666664</v>
      </c>
      <c r="B2868" s="124">
        <v>44589.333333333336</v>
      </c>
      <c r="C2868" s="1">
        <v>1269364671</v>
      </c>
      <c r="D2868" s="1" t="s">
        <v>137</v>
      </c>
      <c r="G2868" s="1" t="s">
        <v>138</v>
      </c>
      <c r="I2868" s="1">
        <v>77.25</v>
      </c>
      <c r="J2868" s="1">
        <v>74.630202999999995</v>
      </c>
      <c r="K2868" s="1">
        <v>-1.0776349999999999</v>
      </c>
      <c r="L2868" s="1">
        <v>-1.542162</v>
      </c>
      <c r="M2868" s="1" t="b">
        <v>1</v>
      </c>
      <c r="N2868" s="1">
        <v>1</v>
      </c>
    </row>
    <row r="2869" spans="1:14" x14ac:dyDescent="0.2">
      <c r="A2869" s="124">
        <v>44589.583333333336</v>
      </c>
      <c r="B2869" s="124">
        <v>44589.375</v>
      </c>
      <c r="C2869" s="1">
        <v>1269364671</v>
      </c>
      <c r="D2869" s="1" t="s">
        <v>137</v>
      </c>
      <c r="G2869" s="1" t="s">
        <v>138</v>
      </c>
      <c r="I2869" s="1">
        <v>70.38</v>
      </c>
      <c r="J2869" s="1">
        <v>68.182815000000005</v>
      </c>
      <c r="K2869" s="1">
        <v>-0.79855600000000004</v>
      </c>
      <c r="L2869" s="1">
        <v>-1.3986289999999999</v>
      </c>
      <c r="M2869" s="1" t="b">
        <v>1</v>
      </c>
      <c r="N2869" s="1">
        <v>1</v>
      </c>
    </row>
    <row r="2870" spans="1:14" x14ac:dyDescent="0.2">
      <c r="A2870" s="124">
        <v>44589.625</v>
      </c>
      <c r="B2870" s="124">
        <v>44589.416666666664</v>
      </c>
      <c r="C2870" s="1">
        <v>1269364671</v>
      </c>
      <c r="D2870" s="1" t="s">
        <v>137</v>
      </c>
      <c r="G2870" s="1" t="s">
        <v>138</v>
      </c>
      <c r="I2870" s="1">
        <v>73.19</v>
      </c>
      <c r="J2870" s="1">
        <v>71.365846000000005</v>
      </c>
      <c r="K2870" s="1">
        <v>-0.36610199999999998</v>
      </c>
      <c r="L2870" s="1">
        <v>-1.4580519999999999</v>
      </c>
      <c r="M2870" s="1" t="b">
        <v>1</v>
      </c>
      <c r="N2870" s="1">
        <v>1</v>
      </c>
    </row>
    <row r="2871" spans="1:14" x14ac:dyDescent="0.2">
      <c r="A2871" s="124">
        <v>44589.666666666664</v>
      </c>
      <c r="B2871" s="124">
        <v>44589.458333333336</v>
      </c>
      <c r="C2871" s="1">
        <v>1269364671</v>
      </c>
      <c r="D2871" s="1" t="s">
        <v>137</v>
      </c>
      <c r="G2871" s="1" t="s">
        <v>138</v>
      </c>
      <c r="I2871" s="1">
        <v>64.89</v>
      </c>
      <c r="J2871" s="1">
        <v>63.312103999999998</v>
      </c>
      <c r="K2871" s="1">
        <v>-0.28999999999999998</v>
      </c>
      <c r="L2871" s="1">
        <v>-1.2878959999999999</v>
      </c>
      <c r="M2871" s="1" t="b">
        <v>1</v>
      </c>
      <c r="N2871" s="1">
        <v>1</v>
      </c>
    </row>
    <row r="2872" spans="1:14" x14ac:dyDescent="0.2">
      <c r="A2872" s="124">
        <v>44589.708333333336</v>
      </c>
      <c r="B2872" s="124">
        <v>44589.5</v>
      </c>
      <c r="C2872" s="1">
        <v>1269364671</v>
      </c>
      <c r="D2872" s="1" t="s">
        <v>137</v>
      </c>
      <c r="G2872" s="1" t="s">
        <v>138</v>
      </c>
      <c r="I2872" s="1">
        <v>60.48</v>
      </c>
      <c r="J2872" s="1">
        <v>58.974063999999998</v>
      </c>
      <c r="K2872" s="1">
        <v>-0.30451899999999998</v>
      </c>
      <c r="L2872" s="1">
        <v>-1.201417</v>
      </c>
      <c r="M2872" s="1" t="b">
        <v>1</v>
      </c>
      <c r="N2872" s="1">
        <v>1</v>
      </c>
    </row>
    <row r="2873" spans="1:14" x14ac:dyDescent="0.2">
      <c r="A2873" s="124">
        <v>44589.75</v>
      </c>
      <c r="B2873" s="124">
        <v>44589.541666666664</v>
      </c>
      <c r="C2873" s="1">
        <v>1269364671</v>
      </c>
      <c r="D2873" s="1" t="s">
        <v>137</v>
      </c>
      <c r="G2873" s="1" t="s">
        <v>138</v>
      </c>
      <c r="I2873" s="1">
        <v>60.12</v>
      </c>
      <c r="J2873" s="1">
        <v>57.655794999999998</v>
      </c>
      <c r="K2873" s="1">
        <v>-0.36626799999999998</v>
      </c>
      <c r="L2873" s="1">
        <v>-2.0979369999999999</v>
      </c>
      <c r="M2873" s="1" t="b">
        <v>1</v>
      </c>
      <c r="N2873" s="1">
        <v>1</v>
      </c>
    </row>
    <row r="2874" spans="1:14" x14ac:dyDescent="0.2">
      <c r="A2874" s="124">
        <v>44589.791666666664</v>
      </c>
      <c r="B2874" s="124">
        <v>44589.583333333336</v>
      </c>
      <c r="C2874" s="1">
        <v>1269364671</v>
      </c>
      <c r="D2874" s="1" t="s">
        <v>137</v>
      </c>
      <c r="G2874" s="1" t="s">
        <v>138</v>
      </c>
      <c r="I2874" s="1">
        <v>59.18</v>
      </c>
      <c r="J2874" s="1">
        <v>56.698684999999998</v>
      </c>
      <c r="K2874" s="1">
        <v>-0.41149400000000003</v>
      </c>
      <c r="L2874" s="1">
        <v>-2.0698210000000001</v>
      </c>
      <c r="M2874" s="1" t="b">
        <v>1</v>
      </c>
      <c r="N2874" s="1">
        <v>1</v>
      </c>
    </row>
    <row r="2875" spans="1:14" x14ac:dyDescent="0.2">
      <c r="A2875" s="124">
        <v>44589.833333333336</v>
      </c>
      <c r="B2875" s="124">
        <v>44589.625</v>
      </c>
      <c r="C2875" s="1">
        <v>1269364671</v>
      </c>
      <c r="D2875" s="1" t="s">
        <v>137</v>
      </c>
      <c r="G2875" s="1" t="s">
        <v>138</v>
      </c>
      <c r="I2875" s="1">
        <v>59.56</v>
      </c>
      <c r="J2875" s="1">
        <v>57.111789000000002</v>
      </c>
      <c r="K2875" s="1">
        <v>-0.372502</v>
      </c>
      <c r="L2875" s="1">
        <v>-2.0757089999999998</v>
      </c>
      <c r="M2875" s="1" t="b">
        <v>1</v>
      </c>
      <c r="N2875" s="1">
        <v>1</v>
      </c>
    </row>
    <row r="2876" spans="1:14" x14ac:dyDescent="0.2">
      <c r="A2876" s="124">
        <v>44589.875</v>
      </c>
      <c r="B2876" s="124">
        <v>44589.666666666664</v>
      </c>
      <c r="C2876" s="1">
        <v>1269364671</v>
      </c>
      <c r="D2876" s="1" t="s">
        <v>137</v>
      </c>
      <c r="G2876" s="1" t="s">
        <v>138</v>
      </c>
      <c r="I2876" s="1">
        <v>61</v>
      </c>
      <c r="J2876" s="1">
        <v>58.189380999999997</v>
      </c>
      <c r="K2876" s="1">
        <v>-0.68597300000000005</v>
      </c>
      <c r="L2876" s="1">
        <v>-2.1246459999999998</v>
      </c>
      <c r="M2876" s="1" t="b">
        <v>1</v>
      </c>
      <c r="N2876" s="1">
        <v>1</v>
      </c>
    </row>
    <row r="2877" spans="1:14" x14ac:dyDescent="0.2">
      <c r="A2877" s="124">
        <v>44589.916666666664</v>
      </c>
      <c r="B2877" s="124">
        <v>44589.708333333336</v>
      </c>
      <c r="C2877" s="1">
        <v>1269364671</v>
      </c>
      <c r="D2877" s="1" t="s">
        <v>137</v>
      </c>
      <c r="G2877" s="1" t="s">
        <v>138</v>
      </c>
      <c r="I2877" s="1">
        <v>75.349999999999994</v>
      </c>
      <c r="J2877" s="1">
        <v>71.537519000000003</v>
      </c>
      <c r="K2877" s="1">
        <v>-1.18133</v>
      </c>
      <c r="L2877" s="1">
        <v>-2.631151</v>
      </c>
      <c r="M2877" s="1" t="b">
        <v>1</v>
      </c>
      <c r="N2877" s="1">
        <v>1</v>
      </c>
    </row>
    <row r="2878" spans="1:14" x14ac:dyDescent="0.2">
      <c r="A2878" s="124">
        <v>44589.958333333336</v>
      </c>
      <c r="B2878" s="124">
        <v>44589.75</v>
      </c>
      <c r="C2878" s="1">
        <v>1269364671</v>
      </c>
      <c r="D2878" s="1" t="s">
        <v>137</v>
      </c>
      <c r="G2878" s="1" t="s">
        <v>138</v>
      </c>
      <c r="I2878" s="1">
        <v>72.959999999999994</v>
      </c>
      <c r="J2878" s="1">
        <v>69.511076000000003</v>
      </c>
      <c r="K2878" s="1">
        <v>-0.90081199999999995</v>
      </c>
      <c r="L2878" s="1">
        <v>-2.5481120000000002</v>
      </c>
      <c r="M2878" s="1" t="b">
        <v>1</v>
      </c>
      <c r="N2878" s="1">
        <v>1</v>
      </c>
    </row>
    <row r="2879" spans="1:14" x14ac:dyDescent="0.2">
      <c r="A2879" s="124">
        <v>44590</v>
      </c>
      <c r="B2879" s="124">
        <v>44589.791666666664</v>
      </c>
      <c r="C2879" s="1">
        <v>1269364671</v>
      </c>
      <c r="D2879" s="1" t="s">
        <v>137</v>
      </c>
      <c r="G2879" s="1" t="s">
        <v>138</v>
      </c>
      <c r="I2879" s="1">
        <v>65.47</v>
      </c>
      <c r="J2879" s="1">
        <v>62.648262000000003</v>
      </c>
      <c r="K2879" s="1">
        <v>-0.53361099999999995</v>
      </c>
      <c r="L2879" s="1">
        <v>-2.2881269999999998</v>
      </c>
      <c r="M2879" s="1" t="b">
        <v>1</v>
      </c>
      <c r="N2879" s="1">
        <v>1</v>
      </c>
    </row>
    <row r="2880" spans="1:14" x14ac:dyDescent="0.2">
      <c r="A2880" s="124">
        <v>44590.041666666664</v>
      </c>
      <c r="B2880" s="124">
        <v>44589.833333333336</v>
      </c>
      <c r="C2880" s="1">
        <v>1269364671</v>
      </c>
      <c r="D2880" s="1" t="s">
        <v>137</v>
      </c>
      <c r="G2880" s="1" t="s">
        <v>138</v>
      </c>
      <c r="I2880" s="1">
        <v>61.24</v>
      </c>
      <c r="J2880" s="1">
        <v>58.766167000000003</v>
      </c>
      <c r="K2880" s="1">
        <v>-0.33523700000000001</v>
      </c>
      <c r="L2880" s="1">
        <v>-2.1385960000000002</v>
      </c>
      <c r="M2880" s="1" t="b">
        <v>1</v>
      </c>
      <c r="N2880" s="1">
        <v>1</v>
      </c>
    </row>
    <row r="2881" spans="1:14" x14ac:dyDescent="0.2">
      <c r="A2881" s="124">
        <v>44590.083333333336</v>
      </c>
      <c r="B2881" s="124">
        <v>44589.875</v>
      </c>
      <c r="C2881" s="1">
        <v>1269364671</v>
      </c>
      <c r="D2881" s="1" t="s">
        <v>137</v>
      </c>
      <c r="G2881" s="1" t="s">
        <v>138</v>
      </c>
      <c r="I2881" s="1">
        <v>60.52</v>
      </c>
      <c r="J2881" s="1">
        <v>58.221991000000003</v>
      </c>
      <c r="K2881" s="1">
        <v>-0.17861199999999999</v>
      </c>
      <c r="L2881" s="1">
        <v>-2.1193970000000002</v>
      </c>
      <c r="M2881" s="1" t="b">
        <v>1</v>
      </c>
      <c r="N2881" s="1">
        <v>1</v>
      </c>
    </row>
    <row r="2882" spans="1:14" x14ac:dyDescent="0.2">
      <c r="A2882" s="124">
        <v>44590.125</v>
      </c>
      <c r="B2882" s="124">
        <v>44589.916666666664</v>
      </c>
      <c r="C2882" s="1">
        <v>1269364671</v>
      </c>
      <c r="D2882" s="1" t="s">
        <v>137</v>
      </c>
      <c r="G2882" s="1" t="s">
        <v>138</v>
      </c>
      <c r="I2882" s="1">
        <v>59.53</v>
      </c>
      <c r="J2882" s="1">
        <v>57.823923999999998</v>
      </c>
      <c r="K2882" s="1">
        <v>0.23953099999999999</v>
      </c>
      <c r="L2882" s="1">
        <v>-1.9456070000000001</v>
      </c>
      <c r="M2882" s="1" t="b">
        <v>1</v>
      </c>
      <c r="N2882" s="1">
        <v>1</v>
      </c>
    </row>
    <row r="2883" spans="1:14" x14ac:dyDescent="0.2">
      <c r="A2883" s="124">
        <v>44590.166666666664</v>
      </c>
      <c r="B2883" s="124">
        <v>44589.958333333336</v>
      </c>
      <c r="C2883" s="1">
        <v>1269364671</v>
      </c>
      <c r="D2883" s="1" t="s">
        <v>137</v>
      </c>
      <c r="G2883" s="1" t="s">
        <v>138</v>
      </c>
      <c r="I2883" s="1">
        <v>57.74</v>
      </c>
      <c r="J2883" s="1">
        <v>56.157015999999999</v>
      </c>
      <c r="K2883" s="1">
        <v>0.218024</v>
      </c>
      <c r="L2883" s="1">
        <v>-1.8010079999999999</v>
      </c>
      <c r="M2883" s="1" t="b">
        <v>1</v>
      </c>
      <c r="N2883" s="1">
        <v>1</v>
      </c>
    </row>
    <row r="2884" spans="1:14" x14ac:dyDescent="0.2">
      <c r="A2884" s="124">
        <v>44590.208333333336</v>
      </c>
      <c r="B2884" s="124">
        <v>44590</v>
      </c>
      <c r="C2884" s="1">
        <v>1269364671</v>
      </c>
      <c r="D2884" s="1" t="s">
        <v>137</v>
      </c>
      <c r="G2884" s="1" t="s">
        <v>138</v>
      </c>
      <c r="I2884" s="1">
        <v>61.98</v>
      </c>
      <c r="J2884" s="1">
        <v>59.531692999999997</v>
      </c>
      <c r="K2884" s="1">
        <v>-0.87949200000000005</v>
      </c>
      <c r="L2884" s="1">
        <v>-1.5688150000000001</v>
      </c>
      <c r="M2884" s="1" t="b">
        <v>1</v>
      </c>
      <c r="N2884" s="1">
        <v>1</v>
      </c>
    </row>
    <row r="2885" spans="1:14" x14ac:dyDescent="0.2">
      <c r="A2885" s="124">
        <v>44590.25</v>
      </c>
      <c r="B2885" s="124">
        <v>44590.041666666664</v>
      </c>
      <c r="C2885" s="1">
        <v>1269364671</v>
      </c>
      <c r="D2885" s="1" t="s">
        <v>137</v>
      </c>
      <c r="G2885" s="1" t="s">
        <v>138</v>
      </c>
      <c r="I2885" s="1">
        <v>59.9</v>
      </c>
      <c r="J2885" s="1">
        <v>58.212212999999998</v>
      </c>
      <c r="K2885" s="1">
        <v>-0.235628</v>
      </c>
      <c r="L2885" s="1">
        <v>-1.452159</v>
      </c>
      <c r="M2885" s="1" t="b">
        <v>1</v>
      </c>
      <c r="N2885" s="1">
        <v>1</v>
      </c>
    </row>
    <row r="2886" spans="1:14" x14ac:dyDescent="0.2">
      <c r="A2886" s="124">
        <v>44590.291666666664</v>
      </c>
      <c r="B2886" s="124">
        <v>44590.083333333336</v>
      </c>
      <c r="C2886" s="1">
        <v>1269364671</v>
      </c>
      <c r="D2886" s="1" t="s">
        <v>137</v>
      </c>
      <c r="G2886" s="1" t="s">
        <v>138</v>
      </c>
      <c r="I2886" s="1">
        <v>60.27</v>
      </c>
      <c r="J2886" s="1">
        <v>58.336525999999999</v>
      </c>
      <c r="K2886" s="1">
        <v>-0.266322</v>
      </c>
      <c r="L2886" s="1">
        <v>-1.667152</v>
      </c>
      <c r="M2886" s="1" t="b">
        <v>1</v>
      </c>
      <c r="N2886" s="1">
        <v>1</v>
      </c>
    </row>
    <row r="2887" spans="1:14" x14ac:dyDescent="0.2">
      <c r="A2887" s="124">
        <v>44590.333333333336</v>
      </c>
      <c r="B2887" s="124">
        <v>44590.125</v>
      </c>
      <c r="C2887" s="1">
        <v>1269364671</v>
      </c>
      <c r="D2887" s="1" t="s">
        <v>137</v>
      </c>
      <c r="G2887" s="1" t="s">
        <v>138</v>
      </c>
      <c r="I2887" s="1">
        <v>59.26</v>
      </c>
      <c r="J2887" s="1">
        <v>58.064321999999997</v>
      </c>
      <c r="K2887" s="1">
        <v>0.27869300000000002</v>
      </c>
      <c r="L2887" s="1">
        <v>-1.4743710000000001</v>
      </c>
      <c r="M2887" s="1" t="b">
        <v>1</v>
      </c>
      <c r="N2887" s="1">
        <v>1</v>
      </c>
    </row>
    <row r="2888" spans="1:14" x14ac:dyDescent="0.2">
      <c r="A2888" s="124">
        <v>44590.375</v>
      </c>
      <c r="B2888" s="124">
        <v>44590.166666666664</v>
      </c>
      <c r="C2888" s="1">
        <v>1269364671</v>
      </c>
      <c r="D2888" s="1" t="s">
        <v>137</v>
      </c>
      <c r="G2888" s="1" t="s">
        <v>138</v>
      </c>
      <c r="I2888" s="1">
        <v>60.33</v>
      </c>
      <c r="J2888" s="1">
        <v>58.571550999999999</v>
      </c>
      <c r="K2888" s="1">
        <v>-0.32244800000000001</v>
      </c>
      <c r="L2888" s="1">
        <v>-1.4360010000000001</v>
      </c>
      <c r="M2888" s="1" t="b">
        <v>1</v>
      </c>
      <c r="N2888" s="1">
        <v>1</v>
      </c>
    </row>
    <row r="2889" spans="1:14" x14ac:dyDescent="0.2">
      <c r="A2889" s="124">
        <v>44590.416666666664</v>
      </c>
      <c r="B2889" s="124">
        <v>44590.208333333336</v>
      </c>
      <c r="C2889" s="1">
        <v>1269364671</v>
      </c>
      <c r="D2889" s="1" t="s">
        <v>137</v>
      </c>
      <c r="G2889" s="1" t="s">
        <v>138</v>
      </c>
      <c r="I2889" s="1">
        <v>62.36</v>
      </c>
      <c r="J2889" s="1">
        <v>59.536870999999998</v>
      </c>
      <c r="K2889" s="1">
        <v>-1.3411919999999999</v>
      </c>
      <c r="L2889" s="1">
        <v>-1.4819370000000001</v>
      </c>
      <c r="M2889" s="1" t="b">
        <v>1</v>
      </c>
      <c r="N2889" s="1">
        <v>1</v>
      </c>
    </row>
    <row r="2890" spans="1:14" x14ac:dyDescent="0.2">
      <c r="A2890" s="124">
        <v>44590.458333333336</v>
      </c>
      <c r="B2890" s="124">
        <v>44590.25</v>
      </c>
      <c r="C2890" s="1">
        <v>1269364671</v>
      </c>
      <c r="D2890" s="1" t="s">
        <v>137</v>
      </c>
      <c r="G2890" s="1" t="s">
        <v>138</v>
      </c>
      <c r="I2890" s="1">
        <v>67.44</v>
      </c>
      <c r="J2890" s="1">
        <v>62.776288999999998</v>
      </c>
      <c r="K2890" s="1">
        <v>-3.0606870000000002</v>
      </c>
      <c r="L2890" s="1">
        <v>-1.603024</v>
      </c>
      <c r="M2890" s="1" t="b">
        <v>1</v>
      </c>
      <c r="N2890" s="1">
        <v>1</v>
      </c>
    </row>
    <row r="2891" spans="1:14" x14ac:dyDescent="0.2">
      <c r="A2891" s="124">
        <v>44590.5</v>
      </c>
      <c r="B2891" s="124">
        <v>44590.291666666664</v>
      </c>
      <c r="C2891" s="1">
        <v>1269364671</v>
      </c>
      <c r="D2891" s="1" t="s">
        <v>137</v>
      </c>
      <c r="G2891" s="1" t="s">
        <v>138</v>
      </c>
      <c r="I2891" s="1">
        <v>84.37</v>
      </c>
      <c r="J2891" s="1">
        <v>76.696961000000002</v>
      </c>
      <c r="K2891" s="1">
        <v>-5.6729909999999997</v>
      </c>
      <c r="L2891" s="1">
        <v>-2.000048</v>
      </c>
      <c r="M2891" s="1" t="b">
        <v>1</v>
      </c>
      <c r="N2891" s="1">
        <v>1</v>
      </c>
    </row>
    <row r="2892" spans="1:14" x14ac:dyDescent="0.2">
      <c r="A2892" s="124">
        <v>44590.541666666664</v>
      </c>
      <c r="B2892" s="124">
        <v>44590.333333333336</v>
      </c>
      <c r="C2892" s="1">
        <v>1269364671</v>
      </c>
      <c r="D2892" s="1" t="s">
        <v>137</v>
      </c>
      <c r="G2892" s="1" t="s">
        <v>138</v>
      </c>
      <c r="I2892" s="1">
        <v>97.39</v>
      </c>
      <c r="J2892" s="1">
        <v>90.300000999999995</v>
      </c>
      <c r="K2892" s="1">
        <v>-4.7735810000000001</v>
      </c>
      <c r="L2892" s="1">
        <v>-2.3164180000000001</v>
      </c>
      <c r="M2892" s="1" t="b">
        <v>1</v>
      </c>
      <c r="N2892" s="1">
        <v>1</v>
      </c>
    </row>
    <row r="2893" spans="1:14" x14ac:dyDescent="0.2">
      <c r="A2893" s="124">
        <v>44590.583333333336</v>
      </c>
      <c r="B2893" s="124">
        <v>44590.375</v>
      </c>
      <c r="C2893" s="1">
        <v>1269364671</v>
      </c>
      <c r="D2893" s="1" t="s">
        <v>137</v>
      </c>
      <c r="G2893" s="1" t="s">
        <v>138</v>
      </c>
      <c r="I2893" s="1">
        <v>92.18</v>
      </c>
      <c r="J2893" s="1">
        <v>83.655716999999996</v>
      </c>
      <c r="K2893" s="1">
        <v>-6.3314700000000004</v>
      </c>
      <c r="L2893" s="1">
        <v>-2.1928130000000001</v>
      </c>
      <c r="M2893" s="1" t="b">
        <v>1</v>
      </c>
      <c r="N2893" s="1">
        <v>1</v>
      </c>
    </row>
    <row r="2894" spans="1:14" x14ac:dyDescent="0.2">
      <c r="A2894" s="124">
        <v>44590.625</v>
      </c>
      <c r="B2894" s="124">
        <v>44590.416666666664</v>
      </c>
      <c r="C2894" s="1">
        <v>1269364671</v>
      </c>
      <c r="D2894" s="1" t="s">
        <v>137</v>
      </c>
      <c r="G2894" s="1" t="s">
        <v>138</v>
      </c>
      <c r="I2894" s="1">
        <v>105.1</v>
      </c>
      <c r="J2894" s="1">
        <v>94.572751999999994</v>
      </c>
      <c r="K2894" s="1">
        <v>-8.0258950000000002</v>
      </c>
      <c r="L2894" s="1">
        <v>-2.5013529999999999</v>
      </c>
      <c r="M2894" s="1" t="b">
        <v>1</v>
      </c>
      <c r="N2894" s="1">
        <v>1</v>
      </c>
    </row>
    <row r="2895" spans="1:14" x14ac:dyDescent="0.2">
      <c r="A2895" s="124">
        <v>44590.666666666664</v>
      </c>
      <c r="B2895" s="124">
        <v>44590.458333333336</v>
      </c>
      <c r="C2895" s="1">
        <v>1269364671</v>
      </c>
      <c r="D2895" s="1" t="s">
        <v>137</v>
      </c>
      <c r="G2895" s="1" t="s">
        <v>138</v>
      </c>
      <c r="I2895" s="1">
        <v>104.21</v>
      </c>
      <c r="J2895" s="1">
        <v>87.848009000000005</v>
      </c>
      <c r="K2895" s="1">
        <v>-13.882313</v>
      </c>
      <c r="L2895" s="1">
        <v>-2.4796779999999998</v>
      </c>
      <c r="M2895" s="1" t="b">
        <v>1</v>
      </c>
      <c r="N2895" s="1">
        <v>1</v>
      </c>
    </row>
    <row r="2896" spans="1:14" x14ac:dyDescent="0.2">
      <c r="A2896" s="124">
        <v>44590.708333333336</v>
      </c>
      <c r="B2896" s="124">
        <v>44590.5</v>
      </c>
      <c r="C2896" s="1">
        <v>1269364671</v>
      </c>
      <c r="D2896" s="1" t="s">
        <v>137</v>
      </c>
      <c r="G2896" s="1" t="s">
        <v>138</v>
      </c>
      <c r="I2896" s="1">
        <v>89.24</v>
      </c>
      <c r="J2896" s="1">
        <v>72.072073000000003</v>
      </c>
      <c r="K2896" s="1">
        <v>-15.041172</v>
      </c>
      <c r="L2896" s="1">
        <v>-2.1267550000000002</v>
      </c>
      <c r="M2896" s="1" t="b">
        <v>1</v>
      </c>
      <c r="N2896" s="1">
        <v>1</v>
      </c>
    </row>
    <row r="2897" spans="1:14" x14ac:dyDescent="0.2">
      <c r="A2897" s="124">
        <v>44590.75</v>
      </c>
      <c r="B2897" s="124">
        <v>44590.541666666664</v>
      </c>
      <c r="C2897" s="1">
        <v>1269364671</v>
      </c>
      <c r="D2897" s="1" t="s">
        <v>137</v>
      </c>
      <c r="G2897" s="1" t="s">
        <v>138</v>
      </c>
      <c r="I2897" s="1">
        <v>83.21</v>
      </c>
      <c r="J2897" s="1">
        <v>68.935235000000006</v>
      </c>
      <c r="K2897" s="1">
        <v>-12.639017000000001</v>
      </c>
      <c r="L2897" s="1">
        <v>-1.635748</v>
      </c>
      <c r="M2897" s="1" t="b">
        <v>1</v>
      </c>
      <c r="N2897" s="1">
        <v>1</v>
      </c>
    </row>
    <row r="2898" spans="1:14" x14ac:dyDescent="0.2">
      <c r="A2898" s="124">
        <v>44590.791666666664</v>
      </c>
      <c r="B2898" s="124">
        <v>44590.583333333336</v>
      </c>
      <c r="C2898" s="1">
        <v>1269364671</v>
      </c>
      <c r="D2898" s="1" t="s">
        <v>137</v>
      </c>
      <c r="G2898" s="1" t="s">
        <v>138</v>
      </c>
      <c r="I2898" s="1">
        <v>78.239999999999995</v>
      </c>
      <c r="J2898" s="1">
        <v>67.865380999999999</v>
      </c>
      <c r="K2898" s="1">
        <v>-8.8376970000000004</v>
      </c>
      <c r="L2898" s="1">
        <v>-1.5369219999999999</v>
      </c>
      <c r="M2898" s="1" t="b">
        <v>1</v>
      </c>
      <c r="N2898" s="1">
        <v>1</v>
      </c>
    </row>
    <row r="2899" spans="1:14" x14ac:dyDescent="0.2">
      <c r="A2899" s="124">
        <v>44590.833333333336</v>
      </c>
      <c r="B2899" s="124">
        <v>44590.625</v>
      </c>
      <c r="C2899" s="1">
        <v>1269364671</v>
      </c>
      <c r="D2899" s="1" t="s">
        <v>137</v>
      </c>
      <c r="G2899" s="1" t="s">
        <v>138</v>
      </c>
      <c r="I2899" s="1">
        <v>76.88</v>
      </c>
      <c r="J2899" s="1">
        <v>65.359091000000006</v>
      </c>
      <c r="K2899" s="1">
        <v>-10.004823999999999</v>
      </c>
      <c r="L2899" s="1">
        <v>-1.5160849999999999</v>
      </c>
      <c r="M2899" s="1" t="b">
        <v>1</v>
      </c>
      <c r="N2899" s="1">
        <v>1</v>
      </c>
    </row>
    <row r="2900" spans="1:14" x14ac:dyDescent="0.2">
      <c r="A2900" s="124">
        <v>44590.875</v>
      </c>
      <c r="B2900" s="124">
        <v>44590.666666666664</v>
      </c>
      <c r="C2900" s="1">
        <v>1269364671</v>
      </c>
      <c r="D2900" s="1" t="s">
        <v>137</v>
      </c>
      <c r="G2900" s="1" t="s">
        <v>138</v>
      </c>
      <c r="I2900" s="1">
        <v>89.78</v>
      </c>
      <c r="J2900" s="1">
        <v>72.372427999999999</v>
      </c>
      <c r="K2900" s="1">
        <v>-15.646773</v>
      </c>
      <c r="L2900" s="1">
        <v>-1.760799</v>
      </c>
      <c r="M2900" s="1" t="b">
        <v>1</v>
      </c>
      <c r="N2900" s="1">
        <v>1</v>
      </c>
    </row>
    <row r="2901" spans="1:14" x14ac:dyDescent="0.2">
      <c r="A2901" s="124">
        <v>44590.916666666664</v>
      </c>
      <c r="B2901" s="124">
        <v>44590.708333333336</v>
      </c>
      <c r="C2901" s="1">
        <v>1269364671</v>
      </c>
      <c r="D2901" s="1" t="s">
        <v>137</v>
      </c>
      <c r="G2901" s="1" t="s">
        <v>138</v>
      </c>
      <c r="I2901" s="1">
        <v>119.77</v>
      </c>
      <c r="J2901" s="1">
        <v>89.464742000000001</v>
      </c>
      <c r="K2901" s="1">
        <v>-27.94782</v>
      </c>
      <c r="L2901" s="1">
        <v>-2.3574380000000001</v>
      </c>
      <c r="M2901" s="1" t="b">
        <v>1</v>
      </c>
      <c r="N2901" s="1">
        <v>1</v>
      </c>
    </row>
    <row r="2902" spans="1:14" x14ac:dyDescent="0.2">
      <c r="A2902" s="124">
        <v>44590.958333333336</v>
      </c>
      <c r="B2902" s="124">
        <v>44590.75</v>
      </c>
      <c r="C2902" s="1">
        <v>1269364671</v>
      </c>
      <c r="D2902" s="1" t="s">
        <v>137</v>
      </c>
      <c r="G2902" s="1" t="s">
        <v>138</v>
      </c>
      <c r="I2902" s="1">
        <v>120.89</v>
      </c>
      <c r="J2902" s="1">
        <v>93.916700000000006</v>
      </c>
      <c r="K2902" s="1">
        <v>-24.600283000000001</v>
      </c>
      <c r="L2902" s="1">
        <v>-2.3730169999999999</v>
      </c>
      <c r="M2902" s="1" t="b">
        <v>1</v>
      </c>
      <c r="N2902" s="1">
        <v>1</v>
      </c>
    </row>
    <row r="2903" spans="1:14" x14ac:dyDescent="0.2">
      <c r="A2903" s="124">
        <v>44591</v>
      </c>
      <c r="B2903" s="124">
        <v>44590.791666666664</v>
      </c>
      <c r="C2903" s="1">
        <v>1269364671</v>
      </c>
      <c r="D2903" s="1" t="s">
        <v>137</v>
      </c>
      <c r="G2903" s="1" t="s">
        <v>138</v>
      </c>
      <c r="I2903" s="1">
        <v>108.24</v>
      </c>
      <c r="J2903" s="1">
        <v>86.491791000000006</v>
      </c>
      <c r="K2903" s="1">
        <v>-19.624199999999998</v>
      </c>
      <c r="L2903" s="1">
        <v>-2.124009</v>
      </c>
      <c r="M2903" s="1" t="b">
        <v>1</v>
      </c>
      <c r="N2903" s="1">
        <v>1</v>
      </c>
    </row>
    <row r="2904" spans="1:14" x14ac:dyDescent="0.2">
      <c r="A2904" s="124">
        <v>44591.041666666664</v>
      </c>
      <c r="B2904" s="124">
        <v>44590.833333333336</v>
      </c>
      <c r="C2904" s="1">
        <v>1269364671</v>
      </c>
      <c r="D2904" s="1" t="s">
        <v>137</v>
      </c>
      <c r="G2904" s="1" t="s">
        <v>138</v>
      </c>
      <c r="I2904" s="1">
        <v>104.09</v>
      </c>
      <c r="J2904" s="1">
        <v>82.062900999999997</v>
      </c>
      <c r="K2904" s="1">
        <v>-19.977905</v>
      </c>
      <c r="L2904" s="1">
        <v>-2.049194</v>
      </c>
      <c r="M2904" s="1" t="b">
        <v>1</v>
      </c>
      <c r="N2904" s="1">
        <v>1</v>
      </c>
    </row>
    <row r="2905" spans="1:14" x14ac:dyDescent="0.2">
      <c r="A2905" s="124">
        <v>44591.083333333336</v>
      </c>
      <c r="B2905" s="124">
        <v>44590.875</v>
      </c>
      <c r="C2905" s="1">
        <v>1269364671</v>
      </c>
      <c r="D2905" s="1" t="s">
        <v>137</v>
      </c>
      <c r="G2905" s="1" t="s">
        <v>138</v>
      </c>
      <c r="I2905" s="1">
        <v>104.62</v>
      </c>
      <c r="J2905" s="1">
        <v>82.361501000000004</v>
      </c>
      <c r="K2905" s="1">
        <v>-20.205119</v>
      </c>
      <c r="L2905" s="1">
        <v>-2.0533800000000002</v>
      </c>
      <c r="M2905" s="1" t="b">
        <v>1</v>
      </c>
      <c r="N2905" s="1">
        <v>1</v>
      </c>
    </row>
    <row r="2906" spans="1:14" x14ac:dyDescent="0.2">
      <c r="A2906" s="124">
        <v>44591.125</v>
      </c>
      <c r="B2906" s="124">
        <v>44590.916666666664</v>
      </c>
      <c r="C2906" s="1">
        <v>1269364671</v>
      </c>
      <c r="D2906" s="1" t="s">
        <v>137</v>
      </c>
      <c r="G2906" s="1" t="s">
        <v>138</v>
      </c>
      <c r="I2906" s="1">
        <v>101.98</v>
      </c>
      <c r="J2906" s="1">
        <v>80.512441999999993</v>
      </c>
      <c r="K2906" s="1">
        <v>-19.486051</v>
      </c>
      <c r="L2906" s="1">
        <v>-1.9815069999999999</v>
      </c>
      <c r="M2906" s="1" t="b">
        <v>1</v>
      </c>
      <c r="N2906" s="1">
        <v>1</v>
      </c>
    </row>
    <row r="2907" spans="1:14" x14ac:dyDescent="0.2">
      <c r="A2907" s="124">
        <v>44591.166666666664</v>
      </c>
      <c r="B2907" s="124">
        <v>44590.958333333336</v>
      </c>
      <c r="C2907" s="1">
        <v>1269364671</v>
      </c>
      <c r="D2907" s="1" t="s">
        <v>137</v>
      </c>
      <c r="G2907" s="1" t="s">
        <v>138</v>
      </c>
      <c r="I2907" s="1">
        <v>102.46</v>
      </c>
      <c r="J2907" s="1">
        <v>84.829663999999994</v>
      </c>
      <c r="K2907" s="1">
        <v>-16.160626000000001</v>
      </c>
      <c r="L2907" s="1">
        <v>-1.4697100000000001</v>
      </c>
      <c r="M2907" s="1" t="b">
        <v>1</v>
      </c>
      <c r="N2907" s="1">
        <v>1</v>
      </c>
    </row>
    <row r="2908" spans="1:14" x14ac:dyDescent="0.2">
      <c r="A2908" s="124">
        <v>44591.208333333336</v>
      </c>
      <c r="B2908" s="124">
        <v>44591</v>
      </c>
      <c r="C2908" s="1">
        <v>1269364671</v>
      </c>
      <c r="D2908" s="1" t="s">
        <v>137</v>
      </c>
      <c r="G2908" s="1" t="s">
        <v>138</v>
      </c>
      <c r="I2908" s="1">
        <v>121.21</v>
      </c>
      <c r="J2908" s="1">
        <v>106.709423</v>
      </c>
      <c r="K2908" s="1">
        <v>-13.286087999999999</v>
      </c>
      <c r="L2908" s="1">
        <v>-1.2144889999999999</v>
      </c>
      <c r="M2908" s="1" t="b">
        <v>1</v>
      </c>
      <c r="N2908" s="1">
        <v>1</v>
      </c>
    </row>
    <row r="2909" spans="1:14" x14ac:dyDescent="0.2">
      <c r="A2909" s="124">
        <v>44591.25</v>
      </c>
      <c r="B2909" s="124">
        <v>44591.041666666664</v>
      </c>
      <c r="C2909" s="1">
        <v>1269364671</v>
      </c>
      <c r="D2909" s="1" t="s">
        <v>137</v>
      </c>
      <c r="G2909" s="1" t="s">
        <v>138</v>
      </c>
      <c r="I2909" s="1">
        <v>113.77</v>
      </c>
      <c r="J2909" s="1">
        <v>97.573953000000003</v>
      </c>
      <c r="K2909" s="1">
        <v>-15.062554</v>
      </c>
      <c r="L2909" s="1">
        <v>-1.1334930000000001</v>
      </c>
      <c r="M2909" s="1" t="b">
        <v>1</v>
      </c>
      <c r="N2909" s="1">
        <v>1</v>
      </c>
    </row>
    <row r="2910" spans="1:14" x14ac:dyDescent="0.2">
      <c r="A2910" s="124">
        <v>44591.291666666664</v>
      </c>
      <c r="B2910" s="124">
        <v>44591.083333333336</v>
      </c>
      <c r="C2910" s="1">
        <v>1269364671</v>
      </c>
      <c r="D2910" s="1" t="s">
        <v>137</v>
      </c>
      <c r="G2910" s="1" t="s">
        <v>138</v>
      </c>
      <c r="I2910" s="1">
        <v>114.27</v>
      </c>
      <c r="J2910" s="1">
        <v>96.011212</v>
      </c>
      <c r="K2910" s="1">
        <v>-17.122862999999999</v>
      </c>
      <c r="L2910" s="1">
        <v>-1.1359250000000001</v>
      </c>
      <c r="M2910" s="1" t="b">
        <v>1</v>
      </c>
      <c r="N2910" s="1">
        <v>1</v>
      </c>
    </row>
    <row r="2911" spans="1:14" x14ac:dyDescent="0.2">
      <c r="A2911" s="124">
        <v>44591.333333333336</v>
      </c>
      <c r="B2911" s="124">
        <v>44591.125</v>
      </c>
      <c r="C2911" s="1">
        <v>1269364671</v>
      </c>
      <c r="D2911" s="1" t="s">
        <v>137</v>
      </c>
      <c r="G2911" s="1" t="s">
        <v>138</v>
      </c>
      <c r="I2911" s="1">
        <v>116.32</v>
      </c>
      <c r="J2911" s="1">
        <v>97.095792000000003</v>
      </c>
      <c r="K2911" s="1">
        <v>-17.952282</v>
      </c>
      <c r="L2911" s="1">
        <v>-1.2719259999999999</v>
      </c>
      <c r="M2911" s="1" t="b">
        <v>1</v>
      </c>
      <c r="N2911" s="1">
        <v>1</v>
      </c>
    </row>
    <row r="2912" spans="1:14" x14ac:dyDescent="0.2">
      <c r="A2912" s="124">
        <v>44591.375</v>
      </c>
      <c r="B2912" s="124">
        <v>44591.166666666664</v>
      </c>
      <c r="C2912" s="1">
        <v>1269364671</v>
      </c>
      <c r="D2912" s="1" t="s">
        <v>137</v>
      </c>
      <c r="G2912" s="1" t="s">
        <v>138</v>
      </c>
      <c r="I2912" s="1">
        <v>116.18</v>
      </c>
      <c r="J2912" s="1">
        <v>96.261021</v>
      </c>
      <c r="K2912" s="1">
        <v>-19.019653000000002</v>
      </c>
      <c r="L2912" s="1">
        <v>-0.89932599999999996</v>
      </c>
      <c r="M2912" s="1" t="b">
        <v>1</v>
      </c>
      <c r="N2912" s="1">
        <v>1</v>
      </c>
    </row>
    <row r="2913" spans="1:14" x14ac:dyDescent="0.2">
      <c r="A2913" s="124">
        <v>44591.416666666664</v>
      </c>
      <c r="B2913" s="124">
        <v>44591.208333333336</v>
      </c>
      <c r="C2913" s="1">
        <v>1269364671</v>
      </c>
      <c r="D2913" s="1" t="s">
        <v>137</v>
      </c>
      <c r="G2913" s="1" t="s">
        <v>138</v>
      </c>
      <c r="I2913" s="1">
        <v>122.12</v>
      </c>
      <c r="J2913" s="1">
        <v>97.810896</v>
      </c>
      <c r="K2913" s="1">
        <v>-23.565062999999999</v>
      </c>
      <c r="L2913" s="1">
        <v>-0.74404099999999995</v>
      </c>
      <c r="M2913" s="1" t="b">
        <v>1</v>
      </c>
      <c r="N2913" s="1">
        <v>1</v>
      </c>
    </row>
    <row r="2914" spans="1:14" x14ac:dyDescent="0.2">
      <c r="A2914" s="124">
        <v>44591.458333333336</v>
      </c>
      <c r="B2914" s="124">
        <v>44591.25</v>
      </c>
      <c r="C2914" s="1">
        <v>1269364671</v>
      </c>
      <c r="D2914" s="1" t="s">
        <v>137</v>
      </c>
      <c r="G2914" s="1" t="s">
        <v>138</v>
      </c>
      <c r="I2914" s="1">
        <v>127.53</v>
      </c>
      <c r="J2914" s="1">
        <v>100.105324</v>
      </c>
      <c r="K2914" s="1">
        <v>-26.589877999999999</v>
      </c>
      <c r="L2914" s="1">
        <v>-0.83479800000000004</v>
      </c>
      <c r="M2914" s="1" t="b">
        <v>1</v>
      </c>
      <c r="N2914" s="1">
        <v>1</v>
      </c>
    </row>
    <row r="2915" spans="1:14" x14ac:dyDescent="0.2">
      <c r="A2915" s="124">
        <v>44591.5</v>
      </c>
      <c r="B2915" s="124">
        <v>44591.291666666664</v>
      </c>
      <c r="C2915" s="1">
        <v>1269364671</v>
      </c>
      <c r="D2915" s="1" t="s">
        <v>137</v>
      </c>
      <c r="G2915" s="1" t="s">
        <v>138</v>
      </c>
      <c r="I2915" s="1">
        <v>137.27000000000001</v>
      </c>
      <c r="J2915" s="1">
        <v>109.585945</v>
      </c>
      <c r="K2915" s="1">
        <v>-27.791081999999999</v>
      </c>
      <c r="L2915" s="1">
        <v>0.107027</v>
      </c>
      <c r="M2915" s="1" t="b">
        <v>1</v>
      </c>
      <c r="N2915" s="1">
        <v>1</v>
      </c>
    </row>
    <row r="2916" spans="1:14" x14ac:dyDescent="0.2">
      <c r="A2916" s="124">
        <v>44591.541666666664</v>
      </c>
      <c r="B2916" s="124">
        <v>44591.333333333336</v>
      </c>
      <c r="C2916" s="1">
        <v>1269364671</v>
      </c>
      <c r="D2916" s="1" t="s">
        <v>137</v>
      </c>
      <c r="G2916" s="1" t="s">
        <v>138</v>
      </c>
      <c r="I2916" s="1">
        <v>123.61</v>
      </c>
      <c r="J2916" s="1">
        <v>104.523415</v>
      </c>
      <c r="K2916" s="1">
        <v>-19.618107999999999</v>
      </c>
      <c r="L2916" s="1">
        <v>0.53152299999999997</v>
      </c>
      <c r="M2916" s="1" t="b">
        <v>1</v>
      </c>
      <c r="N2916" s="1">
        <v>1</v>
      </c>
    </row>
    <row r="2917" spans="1:14" x14ac:dyDescent="0.2">
      <c r="A2917" s="124">
        <v>44591.583333333336</v>
      </c>
      <c r="B2917" s="124">
        <v>44591.375</v>
      </c>
      <c r="C2917" s="1">
        <v>1269364671</v>
      </c>
      <c r="D2917" s="1" t="s">
        <v>137</v>
      </c>
      <c r="G2917" s="1" t="s">
        <v>138</v>
      </c>
      <c r="I2917" s="1">
        <v>106.14</v>
      </c>
      <c r="J2917" s="1">
        <v>92.368812000000005</v>
      </c>
      <c r="K2917" s="1">
        <v>-13.393470000000001</v>
      </c>
      <c r="L2917" s="1">
        <v>-0.377718</v>
      </c>
      <c r="M2917" s="1" t="b">
        <v>1</v>
      </c>
      <c r="N2917" s="1">
        <v>1</v>
      </c>
    </row>
    <row r="2918" spans="1:14" x14ac:dyDescent="0.2">
      <c r="A2918" s="124">
        <v>44591.625</v>
      </c>
      <c r="B2918" s="124">
        <v>44591.416666666664</v>
      </c>
      <c r="C2918" s="1">
        <v>1269364671</v>
      </c>
      <c r="D2918" s="1" t="s">
        <v>137</v>
      </c>
      <c r="G2918" s="1" t="s">
        <v>138</v>
      </c>
      <c r="I2918" s="1">
        <v>92.05</v>
      </c>
      <c r="J2918" s="1">
        <v>80.601551000000001</v>
      </c>
      <c r="K2918" s="1">
        <v>-10.288185</v>
      </c>
      <c r="L2918" s="1">
        <v>-1.160264</v>
      </c>
      <c r="M2918" s="1" t="b">
        <v>1</v>
      </c>
      <c r="N2918" s="1">
        <v>1</v>
      </c>
    </row>
    <row r="2919" spans="1:14" x14ac:dyDescent="0.2">
      <c r="A2919" s="124">
        <v>44591.666666666664</v>
      </c>
      <c r="B2919" s="124">
        <v>44591.458333333336</v>
      </c>
      <c r="C2919" s="1">
        <v>1269364671</v>
      </c>
      <c r="D2919" s="1" t="s">
        <v>137</v>
      </c>
      <c r="G2919" s="1" t="s">
        <v>138</v>
      </c>
      <c r="I2919" s="1">
        <v>82.51</v>
      </c>
      <c r="J2919" s="1">
        <v>75.091329000000002</v>
      </c>
      <c r="K2919" s="1">
        <v>-5.8085399999999998</v>
      </c>
      <c r="L2919" s="1">
        <v>-1.610131</v>
      </c>
      <c r="M2919" s="1" t="b">
        <v>1</v>
      </c>
      <c r="N2919" s="1">
        <v>1</v>
      </c>
    </row>
    <row r="2920" spans="1:14" x14ac:dyDescent="0.2">
      <c r="A2920" s="124">
        <v>44591.708333333336</v>
      </c>
      <c r="B2920" s="124">
        <v>44591.5</v>
      </c>
      <c r="C2920" s="1">
        <v>1269364671</v>
      </c>
      <c r="D2920" s="1" t="s">
        <v>137</v>
      </c>
      <c r="G2920" s="1" t="s">
        <v>138</v>
      </c>
      <c r="I2920" s="1">
        <v>78.22</v>
      </c>
      <c r="J2920" s="1">
        <v>70.756865000000005</v>
      </c>
      <c r="K2920" s="1">
        <v>-5.3020940000000003</v>
      </c>
      <c r="L2920" s="1">
        <v>-2.161041</v>
      </c>
      <c r="M2920" s="1" t="b">
        <v>1</v>
      </c>
      <c r="N2920" s="1">
        <v>1</v>
      </c>
    </row>
    <row r="2921" spans="1:14" x14ac:dyDescent="0.2">
      <c r="A2921" s="124">
        <v>44591.75</v>
      </c>
      <c r="B2921" s="124">
        <v>44591.541666666664</v>
      </c>
      <c r="C2921" s="1">
        <v>1269364671</v>
      </c>
      <c r="D2921" s="1" t="s">
        <v>137</v>
      </c>
      <c r="G2921" s="1" t="s">
        <v>138</v>
      </c>
      <c r="I2921" s="1">
        <v>74.09</v>
      </c>
      <c r="J2921" s="1">
        <v>68.509423999999996</v>
      </c>
      <c r="K2921" s="1">
        <v>-3.7938869999999998</v>
      </c>
      <c r="L2921" s="1">
        <v>-1.786689</v>
      </c>
      <c r="M2921" s="1" t="b">
        <v>1</v>
      </c>
      <c r="N2921" s="1">
        <v>1</v>
      </c>
    </row>
    <row r="2922" spans="1:14" x14ac:dyDescent="0.2">
      <c r="A2922" s="124">
        <v>44591.791666666664</v>
      </c>
      <c r="B2922" s="124">
        <v>44591.583333333336</v>
      </c>
      <c r="C2922" s="1">
        <v>1269364671</v>
      </c>
      <c r="D2922" s="1" t="s">
        <v>137</v>
      </c>
      <c r="G2922" s="1" t="s">
        <v>138</v>
      </c>
      <c r="I2922" s="1">
        <v>70.02</v>
      </c>
      <c r="J2922" s="1">
        <v>65.077770000000001</v>
      </c>
      <c r="K2922" s="1">
        <v>-3.1678440000000001</v>
      </c>
      <c r="L2922" s="1">
        <v>-1.774386</v>
      </c>
      <c r="M2922" s="1" t="b">
        <v>1</v>
      </c>
      <c r="N2922" s="1">
        <v>1</v>
      </c>
    </row>
    <row r="2923" spans="1:14" x14ac:dyDescent="0.2">
      <c r="A2923" s="124">
        <v>44591.833333333336</v>
      </c>
      <c r="B2923" s="124">
        <v>44591.625</v>
      </c>
      <c r="C2923" s="1">
        <v>1269364671</v>
      </c>
      <c r="D2923" s="1" t="s">
        <v>137</v>
      </c>
      <c r="G2923" s="1" t="s">
        <v>138</v>
      </c>
      <c r="I2923" s="1">
        <v>72.31</v>
      </c>
      <c r="J2923" s="1">
        <v>66.299237000000005</v>
      </c>
      <c r="K2923" s="1">
        <v>-3.745641</v>
      </c>
      <c r="L2923" s="1">
        <v>-2.2651219999999999</v>
      </c>
      <c r="M2923" s="1" t="b">
        <v>1</v>
      </c>
      <c r="N2923" s="1">
        <v>1</v>
      </c>
    </row>
    <row r="2924" spans="1:14" x14ac:dyDescent="0.2">
      <c r="A2924" s="124">
        <v>44591.875</v>
      </c>
      <c r="B2924" s="124">
        <v>44591.666666666664</v>
      </c>
      <c r="C2924" s="1">
        <v>1269364671</v>
      </c>
      <c r="D2924" s="1" t="s">
        <v>137</v>
      </c>
      <c r="G2924" s="1" t="s">
        <v>138</v>
      </c>
      <c r="I2924" s="1">
        <v>85.7</v>
      </c>
      <c r="J2924" s="1">
        <v>73.683064999999999</v>
      </c>
      <c r="K2924" s="1">
        <v>-9.2601910000000007</v>
      </c>
      <c r="L2924" s="1">
        <v>-2.7567439999999999</v>
      </c>
      <c r="M2924" s="1" t="b">
        <v>1</v>
      </c>
      <c r="N2924" s="1">
        <v>1</v>
      </c>
    </row>
    <row r="2925" spans="1:14" x14ac:dyDescent="0.2">
      <c r="A2925" s="124">
        <v>44591.916666666664</v>
      </c>
      <c r="B2925" s="124">
        <v>44591.708333333336</v>
      </c>
      <c r="C2925" s="1">
        <v>1269364671</v>
      </c>
      <c r="D2925" s="1" t="s">
        <v>137</v>
      </c>
      <c r="G2925" s="1" t="s">
        <v>138</v>
      </c>
      <c r="I2925" s="1">
        <v>120.52</v>
      </c>
      <c r="J2925" s="1">
        <v>95.028234999999995</v>
      </c>
      <c r="K2925" s="1">
        <v>-21.793261999999999</v>
      </c>
      <c r="L2925" s="1">
        <v>-3.6985030000000001</v>
      </c>
      <c r="M2925" s="1" t="b">
        <v>1</v>
      </c>
      <c r="N2925" s="1">
        <v>1</v>
      </c>
    </row>
    <row r="2926" spans="1:14" x14ac:dyDescent="0.2">
      <c r="A2926" s="124">
        <v>44591.958333333336</v>
      </c>
      <c r="B2926" s="124">
        <v>44591.75</v>
      </c>
      <c r="C2926" s="1">
        <v>1269364671</v>
      </c>
      <c r="D2926" s="1" t="s">
        <v>137</v>
      </c>
      <c r="G2926" s="1" t="s">
        <v>138</v>
      </c>
      <c r="I2926" s="1">
        <v>117.29</v>
      </c>
      <c r="J2926" s="1">
        <v>98.909163000000007</v>
      </c>
      <c r="K2926" s="1">
        <v>-15.665772</v>
      </c>
      <c r="L2926" s="1">
        <v>-2.7150650000000001</v>
      </c>
      <c r="M2926" s="1" t="b">
        <v>1</v>
      </c>
      <c r="N2926" s="1">
        <v>1</v>
      </c>
    </row>
    <row r="2927" spans="1:14" x14ac:dyDescent="0.2">
      <c r="A2927" s="124">
        <v>44592</v>
      </c>
      <c r="B2927" s="124">
        <v>44591.791666666664</v>
      </c>
      <c r="C2927" s="1">
        <v>1269364671</v>
      </c>
      <c r="D2927" s="1" t="s">
        <v>137</v>
      </c>
      <c r="G2927" s="1" t="s">
        <v>138</v>
      </c>
      <c r="I2927" s="1">
        <v>113.04</v>
      </c>
      <c r="J2927" s="1">
        <v>95.705073999999996</v>
      </c>
      <c r="K2927" s="1">
        <v>-14.72087</v>
      </c>
      <c r="L2927" s="1">
        <v>-2.6140560000000002</v>
      </c>
      <c r="M2927" s="1" t="b">
        <v>1</v>
      </c>
      <c r="N2927" s="1">
        <v>1</v>
      </c>
    </row>
    <row r="2928" spans="1:14" x14ac:dyDescent="0.2">
      <c r="A2928" s="124">
        <v>44592.041666666664</v>
      </c>
      <c r="B2928" s="124">
        <v>44591.833333333336</v>
      </c>
      <c r="C2928" s="1">
        <v>1269364671</v>
      </c>
      <c r="D2928" s="1" t="s">
        <v>137</v>
      </c>
      <c r="G2928" s="1" t="s">
        <v>138</v>
      </c>
      <c r="I2928" s="1">
        <v>107.32</v>
      </c>
      <c r="J2928" s="1">
        <v>95.850944999999996</v>
      </c>
      <c r="K2928" s="1">
        <v>-9.128285</v>
      </c>
      <c r="L2928" s="1">
        <v>-2.34077</v>
      </c>
      <c r="M2928" s="1" t="b">
        <v>1</v>
      </c>
      <c r="N2928" s="1">
        <v>1</v>
      </c>
    </row>
    <row r="2929" spans="1:14" x14ac:dyDescent="0.2">
      <c r="A2929" s="124">
        <v>44592.083333333336</v>
      </c>
      <c r="B2929" s="124">
        <v>44591.875</v>
      </c>
      <c r="C2929" s="1">
        <v>1269364671</v>
      </c>
      <c r="D2929" s="1" t="s">
        <v>137</v>
      </c>
      <c r="G2929" s="1" t="s">
        <v>138</v>
      </c>
      <c r="I2929" s="1">
        <v>102.78</v>
      </c>
      <c r="J2929" s="1">
        <v>95.997326999999999</v>
      </c>
      <c r="K2929" s="1">
        <v>-4.3710420000000001</v>
      </c>
      <c r="L2929" s="1">
        <v>-2.4116309999999999</v>
      </c>
      <c r="M2929" s="1" t="b">
        <v>1</v>
      </c>
      <c r="N2929" s="1">
        <v>1</v>
      </c>
    </row>
    <row r="2930" spans="1:14" x14ac:dyDescent="0.2">
      <c r="A2930" s="124">
        <v>44592.125</v>
      </c>
      <c r="B2930" s="124">
        <v>44591.916666666664</v>
      </c>
      <c r="C2930" s="1">
        <v>1269364671</v>
      </c>
      <c r="D2930" s="1" t="s">
        <v>137</v>
      </c>
      <c r="G2930" s="1" t="s">
        <v>138</v>
      </c>
      <c r="I2930" s="1">
        <v>93.45</v>
      </c>
      <c r="J2930" s="1">
        <v>88.766266000000002</v>
      </c>
      <c r="K2930" s="1">
        <v>-2.610878</v>
      </c>
      <c r="L2930" s="1">
        <v>-2.0728559999999998</v>
      </c>
      <c r="M2930" s="1" t="b">
        <v>1</v>
      </c>
      <c r="N2930" s="1">
        <v>1</v>
      </c>
    </row>
    <row r="2931" spans="1:14" x14ac:dyDescent="0.2">
      <c r="A2931" s="124">
        <v>44592.166666666664</v>
      </c>
      <c r="B2931" s="124">
        <v>44591.958333333336</v>
      </c>
      <c r="C2931" s="1">
        <v>1269364671</v>
      </c>
      <c r="D2931" s="1" t="s">
        <v>137</v>
      </c>
      <c r="G2931" s="1" t="s">
        <v>138</v>
      </c>
      <c r="I2931" s="1">
        <v>87.82</v>
      </c>
      <c r="J2931" s="1">
        <v>83.437567999999999</v>
      </c>
      <c r="K2931" s="1">
        <v>-2.8020890000000001</v>
      </c>
      <c r="L2931" s="1">
        <v>-1.5803430000000001</v>
      </c>
      <c r="M2931" s="1" t="b">
        <v>1</v>
      </c>
      <c r="N2931" s="1">
        <v>1</v>
      </c>
    </row>
    <row r="2932" spans="1:14" x14ac:dyDescent="0.2">
      <c r="A2932" s="124">
        <v>44592.208333333336</v>
      </c>
      <c r="B2932" s="124">
        <v>44592</v>
      </c>
      <c r="C2932" s="1">
        <v>1269364671</v>
      </c>
      <c r="D2932" s="1" t="s">
        <v>137</v>
      </c>
      <c r="G2932" s="1" t="s">
        <v>138</v>
      </c>
      <c r="I2932" s="1">
        <v>93.96</v>
      </c>
      <c r="J2932" s="1">
        <v>90.058667999999997</v>
      </c>
      <c r="K2932" s="1">
        <v>-1.850508</v>
      </c>
      <c r="L2932" s="1">
        <v>-2.050824</v>
      </c>
      <c r="M2932" s="1" t="b">
        <v>1</v>
      </c>
      <c r="N2932" s="1">
        <v>1</v>
      </c>
    </row>
    <row r="2933" spans="1:14" x14ac:dyDescent="0.2">
      <c r="A2933" s="124">
        <v>44592.25</v>
      </c>
      <c r="B2933" s="124">
        <v>44592.041666666664</v>
      </c>
      <c r="C2933" s="1">
        <v>1269364671</v>
      </c>
      <c r="D2933" s="1" t="s">
        <v>137</v>
      </c>
      <c r="G2933" s="1" t="s">
        <v>138</v>
      </c>
      <c r="I2933" s="1">
        <v>88.7</v>
      </c>
      <c r="J2933" s="1">
        <v>84.48527</v>
      </c>
      <c r="K2933" s="1">
        <v>-2.7974830000000002</v>
      </c>
      <c r="L2933" s="1">
        <v>-1.4172469999999999</v>
      </c>
      <c r="M2933" s="1" t="b">
        <v>1</v>
      </c>
      <c r="N2933" s="1">
        <v>1</v>
      </c>
    </row>
    <row r="2934" spans="1:14" x14ac:dyDescent="0.2">
      <c r="A2934" s="124">
        <v>44592.291666666664</v>
      </c>
      <c r="B2934" s="124">
        <v>44592.083333333336</v>
      </c>
      <c r="C2934" s="1">
        <v>1269364671</v>
      </c>
      <c r="D2934" s="1" t="s">
        <v>137</v>
      </c>
      <c r="G2934" s="1" t="s">
        <v>138</v>
      </c>
      <c r="I2934" s="1">
        <v>91.36</v>
      </c>
      <c r="J2934" s="1">
        <v>85.909651999999994</v>
      </c>
      <c r="K2934" s="1">
        <v>-2.8941050000000001</v>
      </c>
      <c r="L2934" s="1">
        <v>-2.5562429999999998</v>
      </c>
      <c r="M2934" s="1" t="b">
        <v>1</v>
      </c>
      <c r="N2934" s="1">
        <v>1</v>
      </c>
    </row>
    <row r="2935" spans="1:14" x14ac:dyDescent="0.2">
      <c r="A2935" s="124">
        <v>44592.333333333336</v>
      </c>
      <c r="B2935" s="124">
        <v>44592.125</v>
      </c>
      <c r="C2935" s="1">
        <v>1269364671</v>
      </c>
      <c r="D2935" s="1" t="s">
        <v>137</v>
      </c>
      <c r="G2935" s="1" t="s">
        <v>138</v>
      </c>
      <c r="I2935" s="1">
        <v>91.09</v>
      </c>
      <c r="J2935" s="1">
        <v>86.908392000000006</v>
      </c>
      <c r="K2935" s="1">
        <v>-2.1173630000000001</v>
      </c>
      <c r="L2935" s="1">
        <v>-2.0642450000000001</v>
      </c>
      <c r="M2935" s="1" t="b">
        <v>1</v>
      </c>
      <c r="N2935" s="1">
        <v>1</v>
      </c>
    </row>
    <row r="2936" spans="1:14" x14ac:dyDescent="0.2">
      <c r="A2936" s="124">
        <v>44592.375</v>
      </c>
      <c r="B2936" s="124">
        <v>44592.166666666664</v>
      </c>
      <c r="C2936" s="1">
        <v>1269364671</v>
      </c>
      <c r="D2936" s="1" t="s">
        <v>137</v>
      </c>
      <c r="G2936" s="1" t="s">
        <v>138</v>
      </c>
      <c r="I2936" s="1">
        <v>97.01</v>
      </c>
      <c r="J2936" s="1">
        <v>91.352794000000003</v>
      </c>
      <c r="K2936" s="1">
        <v>-3.5910489999999999</v>
      </c>
      <c r="L2936" s="1">
        <v>-2.066157</v>
      </c>
      <c r="M2936" s="1" t="b">
        <v>1</v>
      </c>
      <c r="N2936" s="1">
        <v>1</v>
      </c>
    </row>
    <row r="2937" spans="1:14" x14ac:dyDescent="0.2">
      <c r="A2937" s="124">
        <v>44592.416666666664</v>
      </c>
      <c r="B2937" s="124">
        <v>44592.208333333336</v>
      </c>
      <c r="C2937" s="1">
        <v>1269364671</v>
      </c>
      <c r="D2937" s="1" t="s">
        <v>137</v>
      </c>
      <c r="G2937" s="1" t="s">
        <v>138</v>
      </c>
      <c r="I2937" s="1">
        <v>112.1</v>
      </c>
      <c r="J2937" s="1">
        <v>99.240654000000006</v>
      </c>
      <c r="K2937" s="1">
        <v>-10.333434</v>
      </c>
      <c r="L2937" s="1">
        <v>-2.5259119999999999</v>
      </c>
      <c r="M2937" s="1" t="b">
        <v>1</v>
      </c>
      <c r="N2937" s="1">
        <v>1</v>
      </c>
    </row>
    <row r="2938" spans="1:14" x14ac:dyDescent="0.2">
      <c r="A2938" s="124">
        <v>44592.458333333336</v>
      </c>
      <c r="B2938" s="124">
        <v>44592.25</v>
      </c>
      <c r="C2938" s="1">
        <v>1269364671</v>
      </c>
      <c r="D2938" s="1" t="s">
        <v>137</v>
      </c>
      <c r="G2938" s="1" t="s">
        <v>138</v>
      </c>
      <c r="I2938" s="1">
        <v>126.36</v>
      </c>
      <c r="J2938" s="1">
        <v>107.10340100000001</v>
      </c>
      <c r="K2938" s="1">
        <v>-16.894303000000001</v>
      </c>
      <c r="L2938" s="1">
        <v>-2.3622960000000002</v>
      </c>
      <c r="M2938" s="1" t="b">
        <v>1</v>
      </c>
      <c r="N2938" s="1">
        <v>1</v>
      </c>
    </row>
    <row r="2939" spans="1:14" x14ac:dyDescent="0.2">
      <c r="A2939" s="124">
        <v>44592.5</v>
      </c>
      <c r="B2939" s="124">
        <v>44592.291666666664</v>
      </c>
      <c r="C2939" s="1">
        <v>1269364671</v>
      </c>
      <c r="D2939" s="1" t="s">
        <v>137</v>
      </c>
      <c r="G2939" s="1" t="s">
        <v>138</v>
      </c>
      <c r="I2939" s="1">
        <v>152.72999999999999</v>
      </c>
      <c r="J2939" s="1">
        <v>129.28682000000001</v>
      </c>
      <c r="K2939" s="1">
        <v>-19.487468</v>
      </c>
      <c r="L2939" s="1">
        <v>-3.9557120000000001</v>
      </c>
      <c r="M2939" s="1" t="b">
        <v>1</v>
      </c>
      <c r="N2939" s="1">
        <v>1</v>
      </c>
    </row>
    <row r="2940" spans="1:14" x14ac:dyDescent="0.2">
      <c r="A2940" s="124">
        <v>44592.541666666664</v>
      </c>
      <c r="B2940" s="124">
        <v>44592.333333333336</v>
      </c>
      <c r="C2940" s="1">
        <v>1269364671</v>
      </c>
      <c r="D2940" s="1" t="s">
        <v>137</v>
      </c>
      <c r="G2940" s="1" t="s">
        <v>138</v>
      </c>
      <c r="I2940" s="1">
        <v>119.97</v>
      </c>
      <c r="J2940" s="1">
        <v>107.646441</v>
      </c>
      <c r="K2940" s="1">
        <v>-9.539847</v>
      </c>
      <c r="L2940" s="1">
        <v>-2.783712</v>
      </c>
      <c r="M2940" s="1" t="b">
        <v>1</v>
      </c>
      <c r="N2940" s="1">
        <v>1</v>
      </c>
    </row>
    <row r="2941" spans="1:14" x14ac:dyDescent="0.2">
      <c r="A2941" s="124">
        <v>44592.583333333336</v>
      </c>
      <c r="B2941" s="124">
        <v>44592.375</v>
      </c>
      <c r="C2941" s="1">
        <v>1269364671</v>
      </c>
      <c r="D2941" s="1" t="s">
        <v>137</v>
      </c>
      <c r="G2941" s="1" t="s">
        <v>138</v>
      </c>
      <c r="I2941" s="1">
        <v>108.61</v>
      </c>
      <c r="J2941" s="1">
        <v>101.97137499999999</v>
      </c>
      <c r="K2941" s="1">
        <v>-4.2201829999999996</v>
      </c>
      <c r="L2941" s="1">
        <v>-2.4184420000000002</v>
      </c>
      <c r="M2941" s="1" t="b">
        <v>1</v>
      </c>
      <c r="N2941" s="1">
        <v>1</v>
      </c>
    </row>
    <row r="2942" spans="1:14" x14ac:dyDescent="0.2">
      <c r="A2942" s="124">
        <v>44592.625</v>
      </c>
      <c r="B2942" s="124">
        <v>44592.416666666664</v>
      </c>
      <c r="C2942" s="1">
        <v>1269364671</v>
      </c>
      <c r="D2942" s="1" t="s">
        <v>137</v>
      </c>
      <c r="G2942" s="1" t="s">
        <v>138</v>
      </c>
      <c r="I2942" s="1">
        <v>99.5</v>
      </c>
      <c r="J2942" s="1">
        <v>94.880106999999995</v>
      </c>
      <c r="K2942" s="1">
        <v>-3.1786300000000001</v>
      </c>
      <c r="L2942" s="1">
        <v>-1.441263</v>
      </c>
      <c r="M2942" s="1" t="b">
        <v>1</v>
      </c>
      <c r="N2942" s="1">
        <v>1</v>
      </c>
    </row>
    <row r="2943" spans="1:14" x14ac:dyDescent="0.2">
      <c r="A2943" s="124">
        <v>44592.666666666664</v>
      </c>
      <c r="B2943" s="124">
        <v>44592.458333333336</v>
      </c>
      <c r="C2943" s="1">
        <v>1269364671</v>
      </c>
      <c r="D2943" s="1" t="s">
        <v>137</v>
      </c>
      <c r="G2943" s="1" t="s">
        <v>138</v>
      </c>
      <c r="I2943" s="1">
        <v>88.95</v>
      </c>
      <c r="J2943" s="1">
        <v>84.263396999999998</v>
      </c>
      <c r="K2943" s="1">
        <v>-2.7523089999999999</v>
      </c>
      <c r="L2943" s="1">
        <v>-1.934294</v>
      </c>
      <c r="M2943" s="1" t="b">
        <v>1</v>
      </c>
      <c r="N2943" s="1">
        <v>1</v>
      </c>
    </row>
    <row r="2944" spans="1:14" x14ac:dyDescent="0.2">
      <c r="A2944" s="124">
        <v>44592.708333333336</v>
      </c>
      <c r="B2944" s="124">
        <v>44592.5</v>
      </c>
      <c r="C2944" s="1">
        <v>1269364671</v>
      </c>
      <c r="D2944" s="1" t="s">
        <v>137</v>
      </c>
      <c r="G2944" s="1" t="s">
        <v>138</v>
      </c>
      <c r="I2944" s="1">
        <v>78.19</v>
      </c>
      <c r="J2944" s="1">
        <v>73.294794999999993</v>
      </c>
      <c r="K2944" s="1">
        <v>-2.38028</v>
      </c>
      <c r="L2944" s="1">
        <v>-2.5149249999999999</v>
      </c>
      <c r="M2944" s="1" t="b">
        <v>1</v>
      </c>
      <c r="N2944" s="1">
        <v>1</v>
      </c>
    </row>
    <row r="2945" spans="1:14" x14ac:dyDescent="0.2">
      <c r="A2945" s="124">
        <v>44592.75</v>
      </c>
      <c r="B2945" s="124">
        <v>44592.541666666664</v>
      </c>
      <c r="C2945" s="1">
        <v>1269364671</v>
      </c>
      <c r="D2945" s="1" t="s">
        <v>137</v>
      </c>
      <c r="G2945" s="1" t="s">
        <v>138</v>
      </c>
      <c r="I2945" s="1">
        <v>72.989999999999995</v>
      </c>
      <c r="J2945" s="1">
        <v>69.047796000000005</v>
      </c>
      <c r="K2945" s="1">
        <v>-2.2266330000000001</v>
      </c>
      <c r="L2945" s="1">
        <v>-1.715571</v>
      </c>
      <c r="M2945" s="1" t="b">
        <v>1</v>
      </c>
      <c r="N2945" s="1">
        <v>1</v>
      </c>
    </row>
    <row r="2946" spans="1:14" x14ac:dyDescent="0.2">
      <c r="A2946" s="124">
        <v>44592.791666666664</v>
      </c>
      <c r="B2946" s="124">
        <v>44592.583333333336</v>
      </c>
      <c r="C2946" s="1">
        <v>1269364671</v>
      </c>
      <c r="D2946" s="1" t="s">
        <v>137</v>
      </c>
      <c r="G2946" s="1" t="s">
        <v>138</v>
      </c>
      <c r="I2946" s="1">
        <v>68.44</v>
      </c>
      <c r="J2946" s="1">
        <v>64.057871000000006</v>
      </c>
      <c r="K2946" s="1">
        <v>-2.8663880000000002</v>
      </c>
      <c r="L2946" s="1">
        <v>-1.515741</v>
      </c>
      <c r="M2946" s="1" t="b">
        <v>1</v>
      </c>
      <c r="N2946" s="1">
        <v>1</v>
      </c>
    </row>
    <row r="2947" spans="1:14" x14ac:dyDescent="0.2">
      <c r="A2947" s="124">
        <v>44592.833333333336</v>
      </c>
      <c r="B2947" s="124">
        <v>44592.625</v>
      </c>
      <c r="C2947" s="1">
        <v>1269364671</v>
      </c>
      <c r="D2947" s="1" t="s">
        <v>137</v>
      </c>
      <c r="G2947" s="1" t="s">
        <v>138</v>
      </c>
      <c r="I2947" s="1">
        <v>67.430000000000007</v>
      </c>
      <c r="J2947" s="1">
        <v>62.313329000000003</v>
      </c>
      <c r="K2947" s="1">
        <v>-2.7146569999999999</v>
      </c>
      <c r="L2947" s="1">
        <v>-2.4020139999999999</v>
      </c>
      <c r="M2947" s="1" t="b">
        <v>1</v>
      </c>
      <c r="N2947" s="1">
        <v>1</v>
      </c>
    </row>
    <row r="2948" spans="1:14" x14ac:dyDescent="0.2">
      <c r="A2948" s="124">
        <v>44592.875</v>
      </c>
      <c r="B2948" s="124">
        <v>44592.666666666664</v>
      </c>
      <c r="C2948" s="1">
        <v>1269364671</v>
      </c>
      <c r="D2948" s="1" t="s">
        <v>137</v>
      </c>
      <c r="G2948" s="1" t="s">
        <v>138</v>
      </c>
      <c r="I2948" s="1">
        <v>73.12</v>
      </c>
      <c r="J2948" s="1">
        <v>63.951949999999997</v>
      </c>
      <c r="K2948" s="1">
        <v>-6.686318</v>
      </c>
      <c r="L2948" s="1">
        <v>-2.481732</v>
      </c>
      <c r="M2948" s="1" t="b">
        <v>1</v>
      </c>
      <c r="N2948" s="1">
        <v>1</v>
      </c>
    </row>
    <row r="2949" spans="1:14" x14ac:dyDescent="0.2">
      <c r="A2949" s="124">
        <v>44592.916666666664</v>
      </c>
      <c r="B2949" s="124">
        <v>44592.708333333336</v>
      </c>
      <c r="C2949" s="1">
        <v>1269364671</v>
      </c>
      <c r="D2949" s="1" t="s">
        <v>137</v>
      </c>
      <c r="G2949" s="1" t="s">
        <v>138</v>
      </c>
      <c r="I2949" s="1">
        <v>99.8</v>
      </c>
      <c r="J2949" s="1">
        <v>84.005870000000002</v>
      </c>
      <c r="K2949" s="1">
        <v>-12.780882999999999</v>
      </c>
      <c r="L2949" s="1">
        <v>-3.0132469999999998</v>
      </c>
      <c r="M2949" s="1" t="b">
        <v>1</v>
      </c>
      <c r="N2949" s="1">
        <v>1</v>
      </c>
    </row>
    <row r="2950" spans="1:14" x14ac:dyDescent="0.2">
      <c r="A2950" s="124">
        <v>44592.958333333336</v>
      </c>
      <c r="B2950" s="124">
        <v>44592.75</v>
      </c>
      <c r="C2950" s="1">
        <v>1269364671</v>
      </c>
      <c r="D2950" s="1" t="s">
        <v>137</v>
      </c>
      <c r="G2950" s="1" t="s">
        <v>138</v>
      </c>
      <c r="I2950" s="1">
        <v>97.86</v>
      </c>
      <c r="J2950" s="1">
        <v>87.476832000000002</v>
      </c>
      <c r="K2950" s="1">
        <v>-7.9936340000000001</v>
      </c>
      <c r="L2950" s="1">
        <v>-2.3895339999999998</v>
      </c>
      <c r="M2950" s="1" t="b">
        <v>1</v>
      </c>
      <c r="N2950" s="1">
        <v>1</v>
      </c>
    </row>
    <row r="2951" spans="1:14" x14ac:dyDescent="0.2">
      <c r="A2951" s="124">
        <v>44593</v>
      </c>
      <c r="B2951" s="124">
        <v>44592.791666666664</v>
      </c>
      <c r="C2951" s="1">
        <v>1269364671</v>
      </c>
      <c r="D2951" s="1" t="s">
        <v>137</v>
      </c>
      <c r="G2951" s="1" t="s">
        <v>138</v>
      </c>
      <c r="I2951" s="1">
        <v>92.98</v>
      </c>
      <c r="J2951" s="1">
        <v>81.917728999999994</v>
      </c>
      <c r="K2951" s="1">
        <v>-7.8714570000000004</v>
      </c>
      <c r="L2951" s="1">
        <v>-3.190814</v>
      </c>
      <c r="M2951" s="1" t="b">
        <v>1</v>
      </c>
      <c r="N2951" s="1">
        <v>1</v>
      </c>
    </row>
    <row r="2952" spans="1:14" x14ac:dyDescent="0.2">
      <c r="A2952" s="124">
        <v>44593.041666666664</v>
      </c>
      <c r="B2952" s="124">
        <v>44592.833333333336</v>
      </c>
      <c r="C2952" s="1">
        <v>1269364671</v>
      </c>
      <c r="D2952" s="1" t="s">
        <v>137</v>
      </c>
      <c r="G2952" s="1" t="s">
        <v>138</v>
      </c>
      <c r="I2952" s="1">
        <v>83.61</v>
      </c>
      <c r="J2952" s="1">
        <v>75.858210999999997</v>
      </c>
      <c r="K2952" s="1">
        <v>-5.8957069999999998</v>
      </c>
      <c r="L2952" s="1">
        <v>-1.856082</v>
      </c>
      <c r="M2952" s="1" t="b">
        <v>1</v>
      </c>
      <c r="N2952" s="1">
        <v>1</v>
      </c>
    </row>
    <row r="2953" spans="1:14" x14ac:dyDescent="0.2">
      <c r="A2953" s="124">
        <v>44593.083333333336</v>
      </c>
      <c r="B2953" s="124">
        <v>44592.875</v>
      </c>
      <c r="C2953" s="1">
        <v>1269364671</v>
      </c>
      <c r="D2953" s="1" t="s">
        <v>137</v>
      </c>
      <c r="G2953" s="1" t="s">
        <v>138</v>
      </c>
      <c r="I2953" s="1">
        <v>81.94</v>
      </c>
      <c r="J2953" s="1">
        <v>75.536184000000006</v>
      </c>
      <c r="K2953" s="1">
        <v>-4.1036000000000001</v>
      </c>
      <c r="L2953" s="1">
        <v>-2.3002159999999998</v>
      </c>
      <c r="M2953" s="1" t="b">
        <v>1</v>
      </c>
      <c r="N2953" s="1">
        <v>1</v>
      </c>
    </row>
    <row r="2954" spans="1:14" x14ac:dyDescent="0.2">
      <c r="A2954" s="124">
        <v>44593.125</v>
      </c>
      <c r="B2954" s="124">
        <v>44592.916666666664</v>
      </c>
      <c r="C2954" s="1">
        <v>1269364671</v>
      </c>
      <c r="D2954" s="1" t="s">
        <v>137</v>
      </c>
      <c r="G2954" s="1" t="s">
        <v>138</v>
      </c>
      <c r="I2954" s="1">
        <v>74.489999999999995</v>
      </c>
      <c r="J2954" s="1">
        <v>71.451318999999998</v>
      </c>
      <c r="K2954" s="1">
        <v>-1.094884</v>
      </c>
      <c r="L2954" s="1">
        <v>-1.943797</v>
      </c>
      <c r="M2954" s="1" t="b">
        <v>1</v>
      </c>
      <c r="N2954" s="1">
        <v>1</v>
      </c>
    </row>
    <row r="2955" spans="1:14" x14ac:dyDescent="0.2">
      <c r="A2955" s="124">
        <v>44593.166666666664</v>
      </c>
      <c r="B2955" s="124">
        <v>44592.958333333336</v>
      </c>
      <c r="C2955" s="1">
        <v>1269364671</v>
      </c>
      <c r="D2955" s="1" t="s">
        <v>137</v>
      </c>
      <c r="G2955" s="1" t="s">
        <v>138</v>
      </c>
      <c r="I2955" s="1">
        <v>63.8</v>
      </c>
      <c r="J2955" s="1">
        <v>64.960117999999994</v>
      </c>
      <c r="K2955" s="1">
        <v>2.6942499999999998</v>
      </c>
      <c r="L2955" s="1">
        <v>-1.5341320000000001</v>
      </c>
      <c r="M2955" s="1" t="b">
        <v>1</v>
      </c>
      <c r="N2955" s="1">
        <v>1</v>
      </c>
    </row>
    <row r="2956" spans="1:14" x14ac:dyDescent="0.2">
      <c r="A2956" s="124">
        <v>44593.208333333336</v>
      </c>
      <c r="B2956" s="124">
        <v>44593</v>
      </c>
      <c r="C2956" s="1">
        <v>1269364671</v>
      </c>
      <c r="D2956" s="1" t="s">
        <v>137</v>
      </c>
      <c r="G2956" s="1" t="s">
        <v>138</v>
      </c>
      <c r="I2956" s="1">
        <v>71.13</v>
      </c>
      <c r="J2956" s="1">
        <v>69.657481000000004</v>
      </c>
      <c r="K2956" s="1">
        <v>0.92676999999999998</v>
      </c>
      <c r="L2956" s="1">
        <v>-2.399289</v>
      </c>
      <c r="M2956" s="1" t="b">
        <v>1</v>
      </c>
      <c r="N2956" s="1">
        <v>1</v>
      </c>
    </row>
    <row r="2957" spans="1:14" x14ac:dyDescent="0.2">
      <c r="A2957" s="124">
        <v>44593.25</v>
      </c>
      <c r="B2957" s="124">
        <v>44593.041666666664</v>
      </c>
      <c r="C2957" s="1">
        <v>1269364671</v>
      </c>
      <c r="D2957" s="1" t="s">
        <v>137</v>
      </c>
      <c r="G2957" s="1" t="s">
        <v>138</v>
      </c>
      <c r="I2957" s="1">
        <v>70.33</v>
      </c>
      <c r="J2957" s="1">
        <v>69.223532000000006</v>
      </c>
      <c r="K2957" s="1">
        <v>1.265817</v>
      </c>
      <c r="L2957" s="1">
        <v>-2.3722850000000002</v>
      </c>
      <c r="M2957" s="1" t="b">
        <v>1</v>
      </c>
      <c r="N2957" s="1">
        <v>1</v>
      </c>
    </row>
    <row r="2958" spans="1:14" x14ac:dyDescent="0.2">
      <c r="A2958" s="124">
        <v>44593.291666666664</v>
      </c>
      <c r="B2958" s="124">
        <v>44593.083333333336</v>
      </c>
      <c r="C2958" s="1">
        <v>1269364671</v>
      </c>
      <c r="D2958" s="1" t="s">
        <v>137</v>
      </c>
      <c r="G2958" s="1" t="s">
        <v>138</v>
      </c>
      <c r="I2958" s="1">
        <v>69.03</v>
      </c>
      <c r="J2958" s="1">
        <v>67.387656000000007</v>
      </c>
      <c r="K2958" s="1">
        <v>0.94583799999999996</v>
      </c>
      <c r="L2958" s="1">
        <v>-2.5881820000000002</v>
      </c>
      <c r="M2958" s="1" t="b">
        <v>1</v>
      </c>
      <c r="N2958" s="1">
        <v>1</v>
      </c>
    </row>
    <row r="2959" spans="1:14" x14ac:dyDescent="0.2">
      <c r="A2959" s="124">
        <v>44593.333333333336</v>
      </c>
      <c r="B2959" s="124">
        <v>44593.125</v>
      </c>
      <c r="C2959" s="1">
        <v>1269364671</v>
      </c>
      <c r="D2959" s="1" t="s">
        <v>137</v>
      </c>
      <c r="G2959" s="1" t="s">
        <v>138</v>
      </c>
      <c r="I2959" s="1">
        <v>70.94</v>
      </c>
      <c r="J2959" s="1">
        <v>69.309319000000002</v>
      </c>
      <c r="K2959" s="1">
        <v>0.811006</v>
      </c>
      <c r="L2959" s="1">
        <v>-2.4416869999999999</v>
      </c>
      <c r="M2959" s="1" t="b">
        <v>1</v>
      </c>
      <c r="N2959" s="1">
        <v>1</v>
      </c>
    </row>
    <row r="2960" spans="1:14" x14ac:dyDescent="0.2">
      <c r="A2960" s="124">
        <v>44593.375</v>
      </c>
      <c r="B2960" s="124">
        <v>44593.166666666664</v>
      </c>
      <c r="C2960" s="1">
        <v>1269364671</v>
      </c>
      <c r="D2960" s="1" t="s">
        <v>137</v>
      </c>
      <c r="G2960" s="1" t="s">
        <v>138</v>
      </c>
      <c r="I2960" s="1">
        <v>74.48</v>
      </c>
      <c r="J2960" s="1">
        <v>71.389859999999999</v>
      </c>
      <c r="K2960" s="1">
        <v>-0.36608099999999999</v>
      </c>
      <c r="L2960" s="1">
        <v>-2.724059</v>
      </c>
      <c r="M2960" s="1" t="b">
        <v>1</v>
      </c>
      <c r="N2960" s="1">
        <v>1</v>
      </c>
    </row>
    <row r="2961" spans="1:14" x14ac:dyDescent="0.2">
      <c r="A2961" s="124">
        <v>44593.416666666664</v>
      </c>
      <c r="B2961" s="124">
        <v>44593.208333333336</v>
      </c>
      <c r="C2961" s="1">
        <v>1269364671</v>
      </c>
      <c r="D2961" s="1" t="s">
        <v>137</v>
      </c>
      <c r="G2961" s="1" t="s">
        <v>138</v>
      </c>
      <c r="I2961" s="1">
        <v>82.2</v>
      </c>
      <c r="J2961" s="1">
        <v>74.281644</v>
      </c>
      <c r="K2961" s="1">
        <v>-4.4379239999999998</v>
      </c>
      <c r="L2961" s="1">
        <v>-3.480432</v>
      </c>
      <c r="M2961" s="1" t="b">
        <v>1</v>
      </c>
      <c r="N2961" s="1">
        <v>1</v>
      </c>
    </row>
    <row r="2962" spans="1:14" x14ac:dyDescent="0.2">
      <c r="A2962" s="124">
        <v>44593.458333333336</v>
      </c>
      <c r="B2962" s="124">
        <v>44593.25</v>
      </c>
      <c r="C2962" s="1">
        <v>1269364671</v>
      </c>
      <c r="D2962" s="1" t="s">
        <v>137</v>
      </c>
      <c r="G2962" s="1" t="s">
        <v>138</v>
      </c>
      <c r="I2962" s="1">
        <v>101.03</v>
      </c>
      <c r="J2962" s="1">
        <v>86.147189999999995</v>
      </c>
      <c r="K2962" s="1">
        <v>-10.721857999999999</v>
      </c>
      <c r="L2962" s="1">
        <v>-4.160952</v>
      </c>
      <c r="M2962" s="1" t="b">
        <v>1</v>
      </c>
      <c r="N2962" s="1">
        <v>1</v>
      </c>
    </row>
    <row r="2963" spans="1:14" x14ac:dyDescent="0.2">
      <c r="A2963" s="124">
        <v>44593.5</v>
      </c>
      <c r="B2963" s="124">
        <v>44593.291666666664</v>
      </c>
      <c r="C2963" s="1">
        <v>1269364671</v>
      </c>
      <c r="D2963" s="1" t="s">
        <v>137</v>
      </c>
      <c r="G2963" s="1" t="s">
        <v>138</v>
      </c>
      <c r="I2963" s="1">
        <v>113.86</v>
      </c>
      <c r="J2963" s="1">
        <v>102.306084</v>
      </c>
      <c r="K2963" s="1">
        <v>-6.7267539999999997</v>
      </c>
      <c r="L2963" s="1">
        <v>-4.8271620000000004</v>
      </c>
      <c r="M2963" s="1" t="b">
        <v>1</v>
      </c>
      <c r="N2963" s="1">
        <v>1</v>
      </c>
    </row>
    <row r="2964" spans="1:14" x14ac:dyDescent="0.2">
      <c r="A2964" s="124">
        <v>44593.541666666664</v>
      </c>
      <c r="B2964" s="124">
        <v>44593.333333333336</v>
      </c>
      <c r="C2964" s="1">
        <v>1269364671</v>
      </c>
      <c r="D2964" s="1" t="s">
        <v>137</v>
      </c>
      <c r="G2964" s="1" t="s">
        <v>138</v>
      </c>
      <c r="I2964" s="1">
        <v>90.58</v>
      </c>
      <c r="J2964" s="1">
        <v>81.788679000000002</v>
      </c>
      <c r="K2964" s="1">
        <v>-5.1149930000000001</v>
      </c>
      <c r="L2964" s="1">
        <v>-3.6763279999999998</v>
      </c>
      <c r="M2964" s="1" t="b">
        <v>1</v>
      </c>
      <c r="N2964" s="1">
        <v>1</v>
      </c>
    </row>
    <row r="2965" spans="1:14" x14ac:dyDescent="0.2">
      <c r="A2965" s="124">
        <v>44593.583333333336</v>
      </c>
      <c r="B2965" s="124">
        <v>44593.375</v>
      </c>
      <c r="C2965" s="1">
        <v>1269364671</v>
      </c>
      <c r="D2965" s="1" t="s">
        <v>137</v>
      </c>
      <c r="G2965" s="1" t="s">
        <v>138</v>
      </c>
      <c r="I2965" s="1">
        <v>74.91</v>
      </c>
      <c r="J2965" s="1">
        <v>69.146770000000004</v>
      </c>
      <c r="K2965" s="1">
        <v>-2.7319300000000002</v>
      </c>
      <c r="L2965" s="1">
        <v>-3.0312999999999999</v>
      </c>
      <c r="M2965" s="1" t="b">
        <v>1</v>
      </c>
      <c r="N2965" s="1">
        <v>1</v>
      </c>
    </row>
    <row r="2966" spans="1:14" x14ac:dyDescent="0.2">
      <c r="A2966" s="124">
        <v>44593.625</v>
      </c>
      <c r="B2966" s="124">
        <v>44593.416666666664</v>
      </c>
      <c r="C2966" s="1">
        <v>1269364671</v>
      </c>
      <c r="D2966" s="1" t="s">
        <v>137</v>
      </c>
      <c r="G2966" s="1" t="s">
        <v>138</v>
      </c>
      <c r="I2966" s="1">
        <v>59.52</v>
      </c>
      <c r="J2966" s="1">
        <v>56.537165000000002</v>
      </c>
      <c r="K2966" s="1">
        <v>-1.0758970000000001</v>
      </c>
      <c r="L2966" s="1">
        <v>-1.906938</v>
      </c>
      <c r="M2966" s="1" t="b">
        <v>1</v>
      </c>
      <c r="N2966" s="1">
        <v>1</v>
      </c>
    </row>
    <row r="2967" spans="1:14" x14ac:dyDescent="0.2">
      <c r="A2967" s="124">
        <v>44593.666666666664</v>
      </c>
      <c r="B2967" s="124">
        <v>44593.458333333336</v>
      </c>
      <c r="C2967" s="1">
        <v>1269364671</v>
      </c>
      <c r="D2967" s="1" t="s">
        <v>137</v>
      </c>
      <c r="G2967" s="1" t="s">
        <v>138</v>
      </c>
      <c r="I2967" s="1">
        <v>54.2</v>
      </c>
      <c r="J2967" s="1">
        <v>52.705179000000001</v>
      </c>
      <c r="K2967" s="1">
        <v>0.44160700000000003</v>
      </c>
      <c r="L2967" s="1">
        <v>-1.936428</v>
      </c>
      <c r="M2967" s="1" t="b">
        <v>1</v>
      </c>
      <c r="N2967" s="1">
        <v>1</v>
      </c>
    </row>
    <row r="2968" spans="1:14" x14ac:dyDescent="0.2">
      <c r="A2968" s="124">
        <v>44593.708333333336</v>
      </c>
      <c r="B2968" s="124">
        <v>44593.5</v>
      </c>
      <c r="C2968" s="1">
        <v>1269364671</v>
      </c>
      <c r="D2968" s="1" t="s">
        <v>137</v>
      </c>
      <c r="G2968" s="1" t="s">
        <v>138</v>
      </c>
      <c r="I2968" s="1">
        <v>51.22</v>
      </c>
      <c r="J2968" s="1">
        <v>49.671222</v>
      </c>
      <c r="K2968" s="1">
        <v>0.62301200000000001</v>
      </c>
      <c r="L2968" s="1">
        <v>-2.1717900000000001</v>
      </c>
      <c r="M2968" s="1" t="b">
        <v>1</v>
      </c>
      <c r="N2968" s="1">
        <v>1</v>
      </c>
    </row>
    <row r="2969" spans="1:14" x14ac:dyDescent="0.2">
      <c r="A2969" s="124">
        <v>44593.75</v>
      </c>
      <c r="B2969" s="124">
        <v>44593.541666666664</v>
      </c>
      <c r="C2969" s="1">
        <v>1269364671</v>
      </c>
      <c r="D2969" s="1" t="s">
        <v>137</v>
      </c>
      <c r="G2969" s="1" t="s">
        <v>138</v>
      </c>
      <c r="I2969" s="1">
        <v>48.2</v>
      </c>
      <c r="J2969" s="1">
        <v>46.811262999999997</v>
      </c>
      <c r="K2969" s="1">
        <v>0.48479899999999998</v>
      </c>
      <c r="L2969" s="1">
        <v>-1.8735360000000001</v>
      </c>
      <c r="M2969" s="1" t="b">
        <v>1</v>
      </c>
      <c r="N2969" s="1">
        <v>1</v>
      </c>
    </row>
    <row r="2970" spans="1:14" x14ac:dyDescent="0.2">
      <c r="A2970" s="124">
        <v>44593.791666666664</v>
      </c>
      <c r="B2970" s="124">
        <v>44593.583333333336</v>
      </c>
      <c r="C2970" s="1">
        <v>1269364671</v>
      </c>
      <c r="D2970" s="1" t="s">
        <v>137</v>
      </c>
      <c r="G2970" s="1" t="s">
        <v>138</v>
      </c>
      <c r="I2970" s="1">
        <v>46.46</v>
      </c>
      <c r="J2970" s="1">
        <v>45.054969</v>
      </c>
      <c r="K2970" s="1">
        <v>0.46681499999999998</v>
      </c>
      <c r="L2970" s="1">
        <v>-1.8718459999999999</v>
      </c>
      <c r="M2970" s="1" t="b">
        <v>1</v>
      </c>
      <c r="N2970" s="1">
        <v>1</v>
      </c>
    </row>
    <row r="2971" spans="1:14" x14ac:dyDescent="0.2">
      <c r="A2971" s="124">
        <v>44593.833333333336</v>
      </c>
      <c r="B2971" s="124">
        <v>44593.625</v>
      </c>
      <c r="C2971" s="1">
        <v>1269364671</v>
      </c>
      <c r="D2971" s="1" t="s">
        <v>137</v>
      </c>
      <c r="G2971" s="1" t="s">
        <v>138</v>
      </c>
      <c r="I2971" s="1">
        <v>47.89</v>
      </c>
      <c r="J2971" s="1">
        <v>46.209166000000003</v>
      </c>
      <c r="K2971" s="1">
        <v>0.47801300000000002</v>
      </c>
      <c r="L2971" s="1">
        <v>-2.1588470000000002</v>
      </c>
      <c r="M2971" s="1" t="b">
        <v>1</v>
      </c>
      <c r="N2971" s="1">
        <v>1</v>
      </c>
    </row>
    <row r="2972" spans="1:14" x14ac:dyDescent="0.2">
      <c r="A2972" s="124">
        <v>44593.875</v>
      </c>
      <c r="B2972" s="124">
        <v>44593.666666666664</v>
      </c>
      <c r="C2972" s="1">
        <v>1269364671</v>
      </c>
      <c r="D2972" s="1" t="s">
        <v>137</v>
      </c>
      <c r="G2972" s="1" t="s">
        <v>138</v>
      </c>
      <c r="I2972" s="1">
        <v>51.85</v>
      </c>
      <c r="J2972" s="1">
        <v>49.343375999999999</v>
      </c>
      <c r="K2972" s="1">
        <v>-0.169352</v>
      </c>
      <c r="L2972" s="1">
        <v>-2.337272</v>
      </c>
      <c r="M2972" s="1" t="b">
        <v>1</v>
      </c>
      <c r="N2972" s="1">
        <v>1</v>
      </c>
    </row>
    <row r="2973" spans="1:14" x14ac:dyDescent="0.2">
      <c r="A2973" s="124">
        <v>44593.916666666664</v>
      </c>
      <c r="B2973" s="124">
        <v>44593.708333333336</v>
      </c>
      <c r="C2973" s="1">
        <v>1269364671</v>
      </c>
      <c r="D2973" s="1" t="s">
        <v>137</v>
      </c>
      <c r="G2973" s="1" t="s">
        <v>138</v>
      </c>
      <c r="I2973" s="1">
        <v>67.150000000000006</v>
      </c>
      <c r="J2973" s="1">
        <v>62.827852</v>
      </c>
      <c r="K2973" s="1">
        <v>-1.399238</v>
      </c>
      <c r="L2973" s="1">
        <v>-2.9229099999999999</v>
      </c>
      <c r="M2973" s="1" t="b">
        <v>1</v>
      </c>
      <c r="N2973" s="1">
        <v>1</v>
      </c>
    </row>
    <row r="2974" spans="1:14" x14ac:dyDescent="0.2">
      <c r="A2974" s="124">
        <v>44593.958333333336</v>
      </c>
      <c r="B2974" s="124">
        <v>44593.75</v>
      </c>
      <c r="C2974" s="1">
        <v>1269364671</v>
      </c>
      <c r="D2974" s="1" t="s">
        <v>137</v>
      </c>
      <c r="G2974" s="1" t="s">
        <v>138</v>
      </c>
      <c r="I2974" s="1">
        <v>67.510000000000005</v>
      </c>
      <c r="J2974" s="1">
        <v>63.631987000000002</v>
      </c>
      <c r="K2974" s="1">
        <v>-1.011822</v>
      </c>
      <c r="L2974" s="1">
        <v>-2.8661910000000002</v>
      </c>
      <c r="M2974" s="1" t="b">
        <v>1</v>
      </c>
      <c r="N2974" s="1">
        <v>1</v>
      </c>
    </row>
    <row r="2975" spans="1:14" x14ac:dyDescent="0.2">
      <c r="A2975" s="124">
        <v>44594</v>
      </c>
      <c r="B2975" s="124">
        <v>44593.791666666664</v>
      </c>
      <c r="C2975" s="1">
        <v>1269364671</v>
      </c>
      <c r="D2975" s="1" t="s">
        <v>137</v>
      </c>
      <c r="G2975" s="1" t="s">
        <v>138</v>
      </c>
      <c r="I2975" s="1">
        <v>62.64</v>
      </c>
      <c r="J2975" s="1">
        <v>59.961491000000002</v>
      </c>
      <c r="K2975" s="1">
        <v>-0.39404099999999997</v>
      </c>
      <c r="L2975" s="1">
        <v>-2.2844679999999999</v>
      </c>
      <c r="M2975" s="1" t="b">
        <v>1</v>
      </c>
      <c r="N2975" s="1">
        <v>1</v>
      </c>
    </row>
    <row r="2976" spans="1:14" x14ac:dyDescent="0.2">
      <c r="A2976" s="124">
        <v>44594.041666666664</v>
      </c>
      <c r="B2976" s="124">
        <v>44593.833333333336</v>
      </c>
      <c r="C2976" s="1">
        <v>1269364671</v>
      </c>
      <c r="D2976" s="1" t="s">
        <v>137</v>
      </c>
      <c r="G2976" s="1" t="s">
        <v>138</v>
      </c>
      <c r="I2976" s="1">
        <v>57.44</v>
      </c>
      <c r="J2976" s="1">
        <v>55.628686000000002</v>
      </c>
      <c r="K2976" s="1">
        <v>9.6170000000000005E-3</v>
      </c>
      <c r="L2976" s="1">
        <v>-1.8209310000000001</v>
      </c>
      <c r="M2976" s="1" t="b">
        <v>1</v>
      </c>
      <c r="N2976" s="1">
        <v>1</v>
      </c>
    </row>
    <row r="2977" spans="1:14" x14ac:dyDescent="0.2">
      <c r="A2977" s="124">
        <v>44594.083333333336</v>
      </c>
      <c r="B2977" s="124">
        <v>44593.875</v>
      </c>
      <c r="C2977" s="1">
        <v>1269364671</v>
      </c>
      <c r="D2977" s="1" t="s">
        <v>137</v>
      </c>
      <c r="G2977" s="1" t="s">
        <v>138</v>
      </c>
      <c r="I2977" s="1">
        <v>55.15</v>
      </c>
      <c r="J2977" s="1">
        <v>54.176765000000003</v>
      </c>
      <c r="K2977" s="1">
        <v>0.80391400000000002</v>
      </c>
      <c r="L2977" s="1">
        <v>-1.7771490000000001</v>
      </c>
      <c r="M2977" s="1" t="b">
        <v>1</v>
      </c>
      <c r="N2977" s="1">
        <v>1</v>
      </c>
    </row>
    <row r="2978" spans="1:14" x14ac:dyDescent="0.2">
      <c r="A2978" s="124">
        <v>44594.125</v>
      </c>
      <c r="B2978" s="124">
        <v>44593.916666666664</v>
      </c>
      <c r="C2978" s="1">
        <v>1269364671</v>
      </c>
      <c r="D2978" s="1" t="s">
        <v>137</v>
      </c>
      <c r="G2978" s="1" t="s">
        <v>138</v>
      </c>
      <c r="I2978" s="1">
        <v>52.13</v>
      </c>
      <c r="J2978" s="1">
        <v>51.253596000000002</v>
      </c>
      <c r="K2978" s="1">
        <v>0.82703400000000005</v>
      </c>
      <c r="L2978" s="1">
        <v>-1.703438</v>
      </c>
      <c r="M2978" s="1" t="b">
        <v>1</v>
      </c>
      <c r="N2978" s="1">
        <v>1</v>
      </c>
    </row>
    <row r="2979" spans="1:14" x14ac:dyDescent="0.2">
      <c r="A2979" s="124">
        <v>44594.166666666664</v>
      </c>
      <c r="B2979" s="124">
        <v>44593.958333333336</v>
      </c>
      <c r="C2979" s="1">
        <v>1269364671</v>
      </c>
      <c r="D2979" s="1" t="s">
        <v>137</v>
      </c>
      <c r="G2979" s="1" t="s">
        <v>138</v>
      </c>
      <c r="I2979" s="1">
        <v>50.4</v>
      </c>
      <c r="J2979" s="1">
        <v>49.659857000000002</v>
      </c>
      <c r="K2979" s="1">
        <v>0.775725</v>
      </c>
      <c r="L2979" s="1">
        <v>-1.515868</v>
      </c>
      <c r="M2979" s="1" t="b">
        <v>1</v>
      </c>
      <c r="N2979" s="1">
        <v>1</v>
      </c>
    </row>
    <row r="2980" spans="1:14" x14ac:dyDescent="0.2">
      <c r="A2980" s="124">
        <v>44594.208333333336</v>
      </c>
      <c r="B2980" s="124">
        <v>44594</v>
      </c>
      <c r="C2980" s="1">
        <v>1269364671</v>
      </c>
      <c r="D2980" s="1" t="s">
        <v>137</v>
      </c>
      <c r="G2980" s="1" t="s">
        <v>138</v>
      </c>
      <c r="I2980" s="1">
        <v>51.17</v>
      </c>
      <c r="J2980" s="1">
        <v>49.962802000000003</v>
      </c>
      <c r="K2980" s="1">
        <v>-0.187635</v>
      </c>
      <c r="L2980" s="1">
        <v>-1.019563</v>
      </c>
      <c r="M2980" s="1" t="b">
        <v>1</v>
      </c>
      <c r="N2980" s="1">
        <v>1</v>
      </c>
    </row>
    <row r="2981" spans="1:14" x14ac:dyDescent="0.2">
      <c r="A2981" s="124">
        <v>44594.25</v>
      </c>
      <c r="B2981" s="124">
        <v>44594.041666666664</v>
      </c>
      <c r="C2981" s="1">
        <v>1269364671</v>
      </c>
      <c r="D2981" s="1" t="s">
        <v>137</v>
      </c>
      <c r="G2981" s="1" t="s">
        <v>138</v>
      </c>
      <c r="I2981" s="1">
        <v>49.59</v>
      </c>
      <c r="J2981" s="1">
        <v>48.48021</v>
      </c>
      <c r="K2981" s="1">
        <v>-0.22237299999999999</v>
      </c>
      <c r="L2981" s="1">
        <v>-0.88741700000000001</v>
      </c>
      <c r="M2981" s="1" t="b">
        <v>1</v>
      </c>
      <c r="N2981" s="1">
        <v>1</v>
      </c>
    </row>
    <row r="2982" spans="1:14" x14ac:dyDescent="0.2">
      <c r="A2982" s="124">
        <v>44594.291666666664</v>
      </c>
      <c r="B2982" s="124">
        <v>44594.083333333336</v>
      </c>
      <c r="C2982" s="1">
        <v>1269364671</v>
      </c>
      <c r="D2982" s="1" t="s">
        <v>137</v>
      </c>
      <c r="G2982" s="1" t="s">
        <v>138</v>
      </c>
      <c r="I2982" s="1">
        <v>48.01</v>
      </c>
      <c r="J2982" s="1">
        <v>46.817180999999998</v>
      </c>
      <c r="K2982" s="1">
        <v>-0.18709500000000001</v>
      </c>
      <c r="L2982" s="1">
        <v>-1.0057240000000001</v>
      </c>
      <c r="M2982" s="1" t="b">
        <v>1</v>
      </c>
      <c r="N2982" s="1">
        <v>1</v>
      </c>
    </row>
    <row r="2983" spans="1:14" x14ac:dyDescent="0.2">
      <c r="A2983" s="124">
        <v>44594.333333333336</v>
      </c>
      <c r="B2983" s="124">
        <v>44594.125</v>
      </c>
      <c r="C2983" s="1">
        <v>1269364671</v>
      </c>
      <c r="D2983" s="1" t="s">
        <v>137</v>
      </c>
      <c r="G2983" s="1" t="s">
        <v>138</v>
      </c>
      <c r="I2983" s="1">
        <v>48.84</v>
      </c>
      <c r="J2983" s="1">
        <v>47.623339999999999</v>
      </c>
      <c r="K2983" s="1">
        <v>-0.262963</v>
      </c>
      <c r="L2983" s="1">
        <v>-0.95369700000000002</v>
      </c>
      <c r="M2983" s="1" t="b">
        <v>1</v>
      </c>
      <c r="N2983" s="1">
        <v>1</v>
      </c>
    </row>
    <row r="2984" spans="1:14" x14ac:dyDescent="0.2">
      <c r="A2984" s="124">
        <v>44594.375</v>
      </c>
      <c r="B2984" s="124">
        <v>44594.166666666664</v>
      </c>
      <c r="C2984" s="1">
        <v>1269364671</v>
      </c>
      <c r="D2984" s="1" t="s">
        <v>137</v>
      </c>
      <c r="G2984" s="1" t="s">
        <v>138</v>
      </c>
      <c r="I2984" s="1">
        <v>50.37</v>
      </c>
      <c r="J2984" s="1">
        <v>48.368105999999997</v>
      </c>
      <c r="K2984" s="1">
        <v>-0.905945</v>
      </c>
      <c r="L2984" s="1">
        <v>-1.0959490000000001</v>
      </c>
      <c r="M2984" s="1" t="b">
        <v>1</v>
      </c>
      <c r="N2984" s="1">
        <v>1</v>
      </c>
    </row>
    <row r="2985" spans="1:14" x14ac:dyDescent="0.2">
      <c r="A2985" s="124">
        <v>44594.416666666664</v>
      </c>
      <c r="B2985" s="124">
        <v>44594.208333333336</v>
      </c>
      <c r="C2985" s="1">
        <v>1269364671</v>
      </c>
      <c r="D2985" s="1" t="s">
        <v>137</v>
      </c>
      <c r="G2985" s="1" t="s">
        <v>138</v>
      </c>
      <c r="I2985" s="1">
        <v>54.95</v>
      </c>
      <c r="J2985" s="1">
        <v>52.665751</v>
      </c>
      <c r="K2985" s="1">
        <v>-0.98560099999999995</v>
      </c>
      <c r="L2985" s="1">
        <v>-1.298648</v>
      </c>
      <c r="M2985" s="1" t="b">
        <v>1</v>
      </c>
      <c r="N2985" s="1">
        <v>1</v>
      </c>
    </row>
    <row r="2986" spans="1:14" x14ac:dyDescent="0.2">
      <c r="A2986" s="124">
        <v>44594.458333333336</v>
      </c>
      <c r="B2986" s="124">
        <v>44594.25</v>
      </c>
      <c r="C2986" s="1">
        <v>1269364671</v>
      </c>
      <c r="D2986" s="1" t="s">
        <v>137</v>
      </c>
      <c r="G2986" s="1" t="s">
        <v>138</v>
      </c>
      <c r="I2986" s="1">
        <v>75.099999999999994</v>
      </c>
      <c r="J2986" s="1">
        <v>70.904910999999998</v>
      </c>
      <c r="K2986" s="1">
        <v>-3.0465369999999998</v>
      </c>
      <c r="L2986" s="1">
        <v>-1.148552</v>
      </c>
      <c r="M2986" s="1" t="b">
        <v>1</v>
      </c>
      <c r="N2986" s="1">
        <v>1</v>
      </c>
    </row>
    <row r="2987" spans="1:14" x14ac:dyDescent="0.2">
      <c r="A2987" s="124">
        <v>44594.5</v>
      </c>
      <c r="B2987" s="124">
        <v>44594.291666666664</v>
      </c>
      <c r="C2987" s="1">
        <v>1269364671</v>
      </c>
      <c r="D2987" s="1" t="s">
        <v>137</v>
      </c>
      <c r="G2987" s="1" t="s">
        <v>138</v>
      </c>
      <c r="I2987" s="1">
        <v>81.260000000000005</v>
      </c>
      <c r="J2987" s="1">
        <v>86.119333999999995</v>
      </c>
      <c r="K2987" s="1">
        <v>6.3164360000000004</v>
      </c>
      <c r="L2987" s="1">
        <v>-1.4571019999999999</v>
      </c>
      <c r="M2987" s="1" t="b">
        <v>1</v>
      </c>
      <c r="N2987" s="1">
        <v>1</v>
      </c>
    </row>
    <row r="2988" spans="1:14" x14ac:dyDescent="0.2">
      <c r="A2988" s="124">
        <v>44594.541666666664</v>
      </c>
      <c r="B2988" s="124">
        <v>44594.333333333336</v>
      </c>
      <c r="C2988" s="1">
        <v>1269364671</v>
      </c>
      <c r="D2988" s="1" t="s">
        <v>137</v>
      </c>
      <c r="G2988" s="1" t="s">
        <v>138</v>
      </c>
      <c r="I2988" s="1">
        <v>62.41</v>
      </c>
      <c r="J2988" s="1">
        <v>67.009637999999995</v>
      </c>
      <c r="K2988" s="1">
        <v>5.5818979999999998</v>
      </c>
      <c r="L2988" s="1">
        <v>-0.98226000000000002</v>
      </c>
      <c r="M2988" s="1" t="b">
        <v>1</v>
      </c>
      <c r="N2988" s="1">
        <v>1</v>
      </c>
    </row>
    <row r="2989" spans="1:14" x14ac:dyDescent="0.2">
      <c r="A2989" s="124">
        <v>44594.583333333336</v>
      </c>
      <c r="B2989" s="124">
        <v>44594.375</v>
      </c>
      <c r="C2989" s="1">
        <v>1269364671</v>
      </c>
      <c r="D2989" s="1" t="s">
        <v>137</v>
      </c>
      <c r="G2989" s="1" t="s">
        <v>138</v>
      </c>
      <c r="I2989" s="1">
        <v>57.73</v>
      </c>
      <c r="J2989" s="1">
        <v>55.586174</v>
      </c>
      <c r="K2989" s="1">
        <v>-0.54949599999999998</v>
      </c>
      <c r="L2989" s="1">
        <v>-1.59433</v>
      </c>
      <c r="M2989" s="1" t="b">
        <v>1</v>
      </c>
      <c r="N2989" s="1">
        <v>1</v>
      </c>
    </row>
    <row r="2990" spans="1:14" x14ac:dyDescent="0.2">
      <c r="A2990" s="124">
        <v>44594.625</v>
      </c>
      <c r="B2990" s="124">
        <v>44594.416666666664</v>
      </c>
      <c r="C2990" s="1">
        <v>1269364671</v>
      </c>
      <c r="D2990" s="1" t="s">
        <v>137</v>
      </c>
      <c r="G2990" s="1" t="s">
        <v>138</v>
      </c>
      <c r="I2990" s="1">
        <v>50.53</v>
      </c>
      <c r="J2990" s="1">
        <v>49.316279999999999</v>
      </c>
      <c r="K2990" s="1">
        <v>7.0059999999999997E-2</v>
      </c>
      <c r="L2990" s="1">
        <v>-1.2837799999999999</v>
      </c>
      <c r="M2990" s="1" t="b">
        <v>1</v>
      </c>
      <c r="N2990" s="1">
        <v>1</v>
      </c>
    </row>
    <row r="2991" spans="1:14" x14ac:dyDescent="0.2">
      <c r="A2991" s="124">
        <v>44594.666666666664</v>
      </c>
      <c r="B2991" s="124">
        <v>44594.458333333336</v>
      </c>
      <c r="C2991" s="1">
        <v>1269364671</v>
      </c>
      <c r="D2991" s="1" t="s">
        <v>137</v>
      </c>
      <c r="G2991" s="1" t="s">
        <v>138</v>
      </c>
      <c r="I2991" s="1">
        <v>47.02</v>
      </c>
      <c r="J2991" s="1">
        <v>46.236156999999999</v>
      </c>
      <c r="K2991" s="1">
        <v>0.58005399999999996</v>
      </c>
      <c r="L2991" s="1">
        <v>-1.3638969999999999</v>
      </c>
      <c r="M2991" s="1" t="b">
        <v>1</v>
      </c>
      <c r="N2991" s="1">
        <v>1</v>
      </c>
    </row>
    <row r="2992" spans="1:14" x14ac:dyDescent="0.2">
      <c r="A2992" s="124">
        <v>44594.708333333336</v>
      </c>
      <c r="B2992" s="124">
        <v>44594.5</v>
      </c>
      <c r="C2992" s="1">
        <v>1269364671</v>
      </c>
      <c r="D2992" s="1" t="s">
        <v>137</v>
      </c>
      <c r="G2992" s="1" t="s">
        <v>138</v>
      </c>
      <c r="I2992" s="1">
        <v>45.21</v>
      </c>
      <c r="J2992" s="1">
        <v>44.398471999999998</v>
      </c>
      <c r="K2992" s="1">
        <v>0.44483699999999998</v>
      </c>
      <c r="L2992" s="1">
        <v>-1.256365</v>
      </c>
      <c r="M2992" s="1" t="b">
        <v>1</v>
      </c>
      <c r="N2992" s="1">
        <v>1</v>
      </c>
    </row>
    <row r="2993" spans="1:14" x14ac:dyDescent="0.2">
      <c r="A2993" s="124">
        <v>44594.75</v>
      </c>
      <c r="B2993" s="124">
        <v>44594.541666666664</v>
      </c>
      <c r="C2993" s="1">
        <v>1269364671</v>
      </c>
      <c r="D2993" s="1" t="s">
        <v>137</v>
      </c>
      <c r="G2993" s="1" t="s">
        <v>138</v>
      </c>
      <c r="I2993" s="1">
        <v>43.48</v>
      </c>
      <c r="J2993" s="1">
        <v>42.299444999999999</v>
      </c>
      <c r="K2993" s="1">
        <v>0.30090699999999998</v>
      </c>
      <c r="L2993" s="1">
        <v>-1.4814620000000001</v>
      </c>
      <c r="M2993" s="1" t="b">
        <v>1</v>
      </c>
      <c r="N2993" s="1">
        <v>1</v>
      </c>
    </row>
    <row r="2994" spans="1:14" x14ac:dyDescent="0.2">
      <c r="A2994" s="124">
        <v>44594.791666666664</v>
      </c>
      <c r="B2994" s="124">
        <v>44594.583333333336</v>
      </c>
      <c r="C2994" s="1">
        <v>1269364671</v>
      </c>
      <c r="D2994" s="1" t="s">
        <v>137</v>
      </c>
      <c r="G2994" s="1" t="s">
        <v>138</v>
      </c>
      <c r="I2994" s="1">
        <v>42.65</v>
      </c>
      <c r="J2994" s="1">
        <v>41.401994999999999</v>
      </c>
      <c r="K2994" s="1">
        <v>0.25061800000000001</v>
      </c>
      <c r="L2994" s="1">
        <v>-1.498623</v>
      </c>
      <c r="M2994" s="1" t="b">
        <v>1</v>
      </c>
      <c r="N2994" s="1">
        <v>1</v>
      </c>
    </row>
    <row r="2995" spans="1:14" x14ac:dyDescent="0.2">
      <c r="A2995" s="124">
        <v>44594.833333333336</v>
      </c>
      <c r="B2995" s="124">
        <v>44594.625</v>
      </c>
      <c r="C2995" s="1">
        <v>1269364671</v>
      </c>
      <c r="D2995" s="1" t="s">
        <v>137</v>
      </c>
      <c r="G2995" s="1" t="s">
        <v>138</v>
      </c>
      <c r="I2995" s="1">
        <v>43.17</v>
      </c>
      <c r="J2995" s="1">
        <v>42.087477999999997</v>
      </c>
      <c r="K2995" s="1">
        <v>0.38658100000000001</v>
      </c>
      <c r="L2995" s="1">
        <v>-1.469103</v>
      </c>
      <c r="M2995" s="1" t="b">
        <v>1</v>
      </c>
      <c r="N2995" s="1">
        <v>1</v>
      </c>
    </row>
    <row r="2996" spans="1:14" x14ac:dyDescent="0.2">
      <c r="A2996" s="124">
        <v>44594.875</v>
      </c>
      <c r="B2996" s="124">
        <v>44594.666666666664</v>
      </c>
      <c r="C2996" s="1">
        <v>1269364671</v>
      </c>
      <c r="D2996" s="1" t="s">
        <v>137</v>
      </c>
      <c r="G2996" s="1" t="s">
        <v>138</v>
      </c>
      <c r="I2996" s="1">
        <v>45.41</v>
      </c>
      <c r="J2996" s="1">
        <v>44.408087000000002</v>
      </c>
      <c r="K2996" s="1">
        <v>0.42362300000000003</v>
      </c>
      <c r="L2996" s="1">
        <v>-1.4255359999999999</v>
      </c>
      <c r="M2996" s="1" t="b">
        <v>1</v>
      </c>
      <c r="N2996" s="1">
        <v>1</v>
      </c>
    </row>
    <row r="2997" spans="1:14" x14ac:dyDescent="0.2">
      <c r="A2997" s="124">
        <v>44594.916666666664</v>
      </c>
      <c r="B2997" s="124">
        <v>44594.708333333336</v>
      </c>
      <c r="C2997" s="1">
        <v>1269364671</v>
      </c>
      <c r="D2997" s="1" t="s">
        <v>137</v>
      </c>
      <c r="G2997" s="1" t="s">
        <v>138</v>
      </c>
      <c r="I2997" s="1">
        <v>59.95</v>
      </c>
      <c r="J2997" s="1">
        <v>59.194947999999997</v>
      </c>
      <c r="K2997" s="1">
        <v>1.15707</v>
      </c>
      <c r="L2997" s="1">
        <v>-1.9121220000000001</v>
      </c>
      <c r="M2997" s="1" t="b">
        <v>1</v>
      </c>
      <c r="N2997" s="1">
        <v>1</v>
      </c>
    </row>
    <row r="2998" spans="1:14" x14ac:dyDescent="0.2">
      <c r="A2998" s="124">
        <v>44594.958333333336</v>
      </c>
      <c r="B2998" s="124">
        <v>44594.75</v>
      </c>
      <c r="C2998" s="1">
        <v>1269364671</v>
      </c>
      <c r="D2998" s="1" t="s">
        <v>137</v>
      </c>
      <c r="G2998" s="1" t="s">
        <v>138</v>
      </c>
      <c r="I2998" s="1">
        <v>62.05</v>
      </c>
      <c r="J2998" s="1">
        <v>60.335138999999998</v>
      </c>
      <c r="K2998" s="1">
        <v>0.54444000000000004</v>
      </c>
      <c r="L2998" s="1">
        <v>-2.2593009999999998</v>
      </c>
      <c r="M2998" s="1" t="b">
        <v>1</v>
      </c>
      <c r="N2998" s="1">
        <v>1</v>
      </c>
    </row>
    <row r="2999" spans="1:14" x14ac:dyDescent="0.2">
      <c r="A2999" s="124">
        <v>44595</v>
      </c>
      <c r="B2999" s="124">
        <v>44594.791666666664</v>
      </c>
      <c r="C2999" s="1">
        <v>1269364671</v>
      </c>
      <c r="D2999" s="1" t="s">
        <v>137</v>
      </c>
      <c r="G2999" s="1" t="s">
        <v>138</v>
      </c>
      <c r="I2999" s="1">
        <v>55.43</v>
      </c>
      <c r="J2999" s="1">
        <v>53.894229000000003</v>
      </c>
      <c r="K2999" s="1">
        <v>0.81794900000000004</v>
      </c>
      <c r="L2999" s="1">
        <v>-2.35372</v>
      </c>
      <c r="M2999" s="1" t="b">
        <v>1</v>
      </c>
      <c r="N2999" s="1">
        <v>1</v>
      </c>
    </row>
    <row r="3000" spans="1:14" x14ac:dyDescent="0.2">
      <c r="A3000" s="124">
        <v>44595.041666666664</v>
      </c>
      <c r="B3000" s="124">
        <v>44594.833333333336</v>
      </c>
      <c r="C3000" s="1">
        <v>1269364671</v>
      </c>
      <c r="D3000" s="1" t="s">
        <v>137</v>
      </c>
      <c r="G3000" s="1" t="s">
        <v>138</v>
      </c>
      <c r="I3000" s="1">
        <v>50.01</v>
      </c>
      <c r="J3000" s="1">
        <v>49.000214</v>
      </c>
      <c r="K3000" s="1">
        <v>0.95659000000000005</v>
      </c>
      <c r="L3000" s="1">
        <v>-1.9663759999999999</v>
      </c>
      <c r="M3000" s="1" t="b">
        <v>1</v>
      </c>
      <c r="N3000" s="1">
        <v>1</v>
      </c>
    </row>
    <row r="3001" spans="1:14" x14ac:dyDescent="0.2">
      <c r="A3001" s="124">
        <v>44595.083333333336</v>
      </c>
      <c r="B3001" s="124">
        <v>44594.875</v>
      </c>
      <c r="C3001" s="1">
        <v>1269364671</v>
      </c>
      <c r="D3001" s="1" t="s">
        <v>137</v>
      </c>
      <c r="G3001" s="1" t="s">
        <v>138</v>
      </c>
      <c r="I3001" s="1">
        <v>47.21</v>
      </c>
      <c r="J3001" s="1">
        <v>45.504393999999998</v>
      </c>
      <c r="K3001" s="1">
        <v>0.22</v>
      </c>
      <c r="L3001" s="1">
        <v>-1.9256059999999999</v>
      </c>
      <c r="M3001" s="1" t="b">
        <v>1</v>
      </c>
      <c r="N3001" s="1">
        <v>1</v>
      </c>
    </row>
    <row r="3002" spans="1:14" x14ac:dyDescent="0.2">
      <c r="A3002" s="124">
        <v>44595.125</v>
      </c>
      <c r="B3002" s="124">
        <v>44594.916666666664</v>
      </c>
      <c r="C3002" s="1">
        <v>1269364671</v>
      </c>
      <c r="D3002" s="1" t="s">
        <v>137</v>
      </c>
      <c r="G3002" s="1" t="s">
        <v>138</v>
      </c>
      <c r="I3002" s="1">
        <v>45.78</v>
      </c>
      <c r="J3002" s="1">
        <v>44.295178</v>
      </c>
      <c r="K3002" s="1">
        <v>0.324714</v>
      </c>
      <c r="L3002" s="1">
        <v>-1.809536</v>
      </c>
      <c r="M3002" s="1" t="b">
        <v>1</v>
      </c>
      <c r="N3002" s="1">
        <v>1</v>
      </c>
    </row>
    <row r="3003" spans="1:14" x14ac:dyDescent="0.2">
      <c r="A3003" s="124">
        <v>44595.166666666664</v>
      </c>
      <c r="B3003" s="124">
        <v>44594.958333333336</v>
      </c>
      <c r="C3003" s="1">
        <v>1269364671</v>
      </c>
      <c r="D3003" s="1" t="s">
        <v>137</v>
      </c>
      <c r="G3003" s="1" t="s">
        <v>138</v>
      </c>
      <c r="I3003" s="1">
        <v>42.27</v>
      </c>
      <c r="J3003" s="1">
        <v>40.878362000000003</v>
      </c>
      <c r="K3003" s="1">
        <v>0.351435</v>
      </c>
      <c r="L3003" s="1">
        <v>-1.7430730000000001</v>
      </c>
      <c r="M3003" s="1" t="b">
        <v>1</v>
      </c>
      <c r="N3003" s="1">
        <v>1</v>
      </c>
    </row>
    <row r="3004" spans="1:14" x14ac:dyDescent="0.2">
      <c r="A3004" s="124">
        <v>44595.208333333336</v>
      </c>
      <c r="B3004" s="124">
        <v>44595</v>
      </c>
      <c r="C3004" s="1">
        <v>1269364671</v>
      </c>
      <c r="D3004" s="1" t="s">
        <v>137</v>
      </c>
      <c r="G3004" s="1" t="s">
        <v>138</v>
      </c>
      <c r="I3004" s="1">
        <v>43.26</v>
      </c>
      <c r="J3004" s="1">
        <v>43.649918999999997</v>
      </c>
      <c r="K3004" s="1">
        <v>1.456439</v>
      </c>
      <c r="L3004" s="1">
        <v>-1.0665199999999999</v>
      </c>
      <c r="M3004" s="1" t="b">
        <v>1</v>
      </c>
      <c r="N3004" s="1">
        <v>1</v>
      </c>
    </row>
    <row r="3005" spans="1:14" x14ac:dyDescent="0.2">
      <c r="A3005" s="124">
        <v>44595.25</v>
      </c>
      <c r="B3005" s="124">
        <v>44595.041666666664</v>
      </c>
      <c r="C3005" s="1">
        <v>1269364671</v>
      </c>
      <c r="D3005" s="1" t="s">
        <v>137</v>
      </c>
      <c r="G3005" s="1" t="s">
        <v>138</v>
      </c>
      <c r="I3005" s="1">
        <v>41.53</v>
      </c>
      <c r="J3005" s="1">
        <v>42.179068999999998</v>
      </c>
      <c r="K3005" s="1">
        <v>1.6309210000000001</v>
      </c>
      <c r="L3005" s="1">
        <v>-0.98185199999999995</v>
      </c>
      <c r="M3005" s="1" t="b">
        <v>1</v>
      </c>
      <c r="N3005" s="1">
        <v>1</v>
      </c>
    </row>
    <row r="3006" spans="1:14" x14ac:dyDescent="0.2">
      <c r="A3006" s="124">
        <v>44595.291666666664</v>
      </c>
      <c r="B3006" s="124">
        <v>44595.083333333336</v>
      </c>
      <c r="C3006" s="1">
        <v>1269364671</v>
      </c>
      <c r="D3006" s="1" t="s">
        <v>137</v>
      </c>
      <c r="G3006" s="1" t="s">
        <v>138</v>
      </c>
      <c r="I3006" s="1">
        <v>41.24</v>
      </c>
      <c r="J3006" s="1">
        <v>41.545327</v>
      </c>
      <c r="K3006" s="1">
        <v>1.5142720000000001</v>
      </c>
      <c r="L3006" s="1">
        <v>-1.2089449999999999</v>
      </c>
      <c r="M3006" s="1" t="b">
        <v>1</v>
      </c>
      <c r="N3006" s="1">
        <v>1</v>
      </c>
    </row>
    <row r="3007" spans="1:14" x14ac:dyDescent="0.2">
      <c r="A3007" s="124">
        <v>44595.333333333336</v>
      </c>
      <c r="B3007" s="124">
        <v>44595.125</v>
      </c>
      <c r="C3007" s="1">
        <v>1269364671</v>
      </c>
      <c r="D3007" s="1" t="s">
        <v>137</v>
      </c>
      <c r="G3007" s="1" t="s">
        <v>138</v>
      </c>
      <c r="I3007" s="1">
        <v>41.42</v>
      </c>
      <c r="J3007" s="1">
        <v>41.768945000000002</v>
      </c>
      <c r="K3007" s="1">
        <v>1.477795</v>
      </c>
      <c r="L3007" s="1">
        <v>-1.1288499999999999</v>
      </c>
      <c r="M3007" s="1" t="b">
        <v>1</v>
      </c>
      <c r="N3007" s="1">
        <v>1</v>
      </c>
    </row>
    <row r="3008" spans="1:14" x14ac:dyDescent="0.2">
      <c r="A3008" s="124">
        <v>44595.375</v>
      </c>
      <c r="B3008" s="124">
        <v>44595.166666666664</v>
      </c>
      <c r="C3008" s="1">
        <v>1269364671</v>
      </c>
      <c r="D3008" s="1" t="s">
        <v>137</v>
      </c>
      <c r="G3008" s="1" t="s">
        <v>138</v>
      </c>
      <c r="I3008" s="1">
        <v>41.29</v>
      </c>
      <c r="J3008" s="1">
        <v>42.238109999999999</v>
      </c>
      <c r="K3008" s="1">
        <v>1.974434</v>
      </c>
      <c r="L3008" s="1">
        <v>-1.026324</v>
      </c>
      <c r="M3008" s="1" t="b">
        <v>1</v>
      </c>
      <c r="N3008" s="1">
        <v>1</v>
      </c>
    </row>
    <row r="3009" spans="1:14" x14ac:dyDescent="0.2">
      <c r="A3009" s="124">
        <v>44595.416666666664</v>
      </c>
      <c r="B3009" s="124">
        <v>44595.208333333336</v>
      </c>
      <c r="C3009" s="1">
        <v>1269364671</v>
      </c>
      <c r="D3009" s="1" t="s">
        <v>137</v>
      </c>
      <c r="G3009" s="1" t="s">
        <v>138</v>
      </c>
      <c r="I3009" s="1">
        <v>44.87</v>
      </c>
      <c r="J3009" s="1">
        <v>45.675305999999999</v>
      </c>
      <c r="K3009" s="1">
        <v>1.9717800000000001</v>
      </c>
      <c r="L3009" s="1">
        <v>-1.166474</v>
      </c>
      <c r="M3009" s="1" t="b">
        <v>1</v>
      </c>
      <c r="N3009" s="1">
        <v>1</v>
      </c>
    </row>
    <row r="3010" spans="1:14" x14ac:dyDescent="0.2">
      <c r="A3010" s="124">
        <v>44595.458333333336</v>
      </c>
      <c r="B3010" s="124">
        <v>44595.25</v>
      </c>
      <c r="C3010" s="1">
        <v>1269364671</v>
      </c>
      <c r="D3010" s="1" t="s">
        <v>137</v>
      </c>
      <c r="G3010" s="1" t="s">
        <v>138</v>
      </c>
      <c r="I3010" s="1">
        <v>62.17</v>
      </c>
      <c r="J3010" s="1">
        <v>62.210821000000003</v>
      </c>
      <c r="K3010" s="1">
        <v>1.7517780000000001</v>
      </c>
      <c r="L3010" s="1">
        <v>-1.7109570000000001</v>
      </c>
      <c r="M3010" s="1" t="b">
        <v>1</v>
      </c>
      <c r="N3010" s="1">
        <v>1</v>
      </c>
    </row>
    <row r="3011" spans="1:14" x14ac:dyDescent="0.2">
      <c r="A3011" s="124">
        <v>44595.5</v>
      </c>
      <c r="B3011" s="124">
        <v>44595.291666666664</v>
      </c>
      <c r="C3011" s="1">
        <v>1269364671</v>
      </c>
      <c r="D3011" s="1" t="s">
        <v>137</v>
      </c>
      <c r="G3011" s="1" t="s">
        <v>138</v>
      </c>
      <c r="I3011" s="1">
        <v>72.44</v>
      </c>
      <c r="J3011" s="1">
        <v>72.328304000000003</v>
      </c>
      <c r="K3011" s="1">
        <v>1.5557369999999999</v>
      </c>
      <c r="L3011" s="1">
        <v>-1.6674329999999999</v>
      </c>
      <c r="M3011" s="1" t="b">
        <v>1</v>
      </c>
      <c r="N3011" s="1">
        <v>1</v>
      </c>
    </row>
    <row r="3012" spans="1:14" x14ac:dyDescent="0.2">
      <c r="A3012" s="124">
        <v>44595.541666666664</v>
      </c>
      <c r="B3012" s="124">
        <v>44595.333333333336</v>
      </c>
      <c r="C3012" s="1">
        <v>1269364671</v>
      </c>
      <c r="D3012" s="1" t="s">
        <v>137</v>
      </c>
      <c r="G3012" s="1" t="s">
        <v>138</v>
      </c>
      <c r="I3012" s="1">
        <v>60.01</v>
      </c>
      <c r="J3012" s="1">
        <v>60.548411000000002</v>
      </c>
      <c r="K3012" s="1">
        <v>1.7554780000000001</v>
      </c>
      <c r="L3012" s="1">
        <v>-1.2170669999999999</v>
      </c>
      <c r="M3012" s="1" t="b">
        <v>1</v>
      </c>
      <c r="N3012" s="1">
        <v>1</v>
      </c>
    </row>
    <row r="3013" spans="1:14" x14ac:dyDescent="0.2">
      <c r="A3013" s="124">
        <v>44595.583333333336</v>
      </c>
      <c r="B3013" s="124">
        <v>44595.375</v>
      </c>
      <c r="C3013" s="1">
        <v>1269364671</v>
      </c>
      <c r="D3013" s="1" t="s">
        <v>137</v>
      </c>
      <c r="G3013" s="1" t="s">
        <v>138</v>
      </c>
      <c r="I3013" s="1">
        <v>58.6</v>
      </c>
      <c r="J3013" s="1">
        <v>58.370663999999998</v>
      </c>
      <c r="K3013" s="1">
        <v>1.208914</v>
      </c>
      <c r="L3013" s="1">
        <v>-1.43825</v>
      </c>
      <c r="M3013" s="1" t="b">
        <v>1</v>
      </c>
      <c r="N3013" s="1">
        <v>1</v>
      </c>
    </row>
    <row r="3014" spans="1:14" x14ac:dyDescent="0.2">
      <c r="A3014" s="124">
        <v>44595.625</v>
      </c>
      <c r="B3014" s="124">
        <v>44595.416666666664</v>
      </c>
      <c r="C3014" s="1">
        <v>1269364671</v>
      </c>
      <c r="D3014" s="1" t="s">
        <v>137</v>
      </c>
      <c r="G3014" s="1" t="s">
        <v>138</v>
      </c>
      <c r="I3014" s="1">
        <v>63.42</v>
      </c>
      <c r="J3014" s="1">
        <v>63.048169000000001</v>
      </c>
      <c r="K3014" s="1">
        <v>1.1311850000000001</v>
      </c>
      <c r="L3014" s="1">
        <v>-1.5030159999999999</v>
      </c>
      <c r="M3014" s="1" t="b">
        <v>1</v>
      </c>
      <c r="N3014" s="1">
        <v>1</v>
      </c>
    </row>
    <row r="3015" spans="1:14" x14ac:dyDescent="0.2">
      <c r="A3015" s="124">
        <v>44595.666666666664</v>
      </c>
      <c r="B3015" s="124">
        <v>44595.458333333336</v>
      </c>
      <c r="C3015" s="1">
        <v>1269364671</v>
      </c>
      <c r="D3015" s="1" t="s">
        <v>137</v>
      </c>
      <c r="G3015" s="1" t="s">
        <v>138</v>
      </c>
      <c r="I3015" s="1">
        <v>61.6</v>
      </c>
      <c r="J3015" s="1">
        <v>61.669995</v>
      </c>
      <c r="K3015" s="1">
        <v>1.576397</v>
      </c>
      <c r="L3015" s="1">
        <v>-1.506402</v>
      </c>
      <c r="M3015" s="1" t="b">
        <v>1</v>
      </c>
      <c r="N3015" s="1">
        <v>1</v>
      </c>
    </row>
    <row r="3016" spans="1:14" x14ac:dyDescent="0.2">
      <c r="A3016" s="124">
        <v>44595.708333333336</v>
      </c>
      <c r="B3016" s="124">
        <v>44595.5</v>
      </c>
      <c r="C3016" s="1">
        <v>1269364671</v>
      </c>
      <c r="D3016" s="1" t="s">
        <v>137</v>
      </c>
      <c r="G3016" s="1" t="s">
        <v>138</v>
      </c>
      <c r="I3016" s="1">
        <v>59.95</v>
      </c>
      <c r="J3016" s="1">
        <v>60.308115000000001</v>
      </c>
      <c r="K3016" s="1">
        <v>1.889348</v>
      </c>
      <c r="L3016" s="1">
        <v>-1.5312330000000001</v>
      </c>
      <c r="M3016" s="1" t="b">
        <v>1</v>
      </c>
      <c r="N3016" s="1">
        <v>1</v>
      </c>
    </row>
    <row r="3017" spans="1:14" x14ac:dyDescent="0.2">
      <c r="A3017" s="124">
        <v>44595.75</v>
      </c>
      <c r="B3017" s="124">
        <v>44595.541666666664</v>
      </c>
      <c r="C3017" s="1">
        <v>1269364671</v>
      </c>
      <c r="D3017" s="1" t="s">
        <v>137</v>
      </c>
      <c r="G3017" s="1" t="s">
        <v>138</v>
      </c>
      <c r="I3017" s="1">
        <v>58.21</v>
      </c>
      <c r="J3017" s="1">
        <v>58.363177</v>
      </c>
      <c r="K3017" s="1">
        <v>1.7115400000000001</v>
      </c>
      <c r="L3017" s="1">
        <v>-1.5583629999999999</v>
      </c>
      <c r="M3017" s="1" t="b">
        <v>1</v>
      </c>
      <c r="N3017" s="1">
        <v>1</v>
      </c>
    </row>
    <row r="3018" spans="1:14" x14ac:dyDescent="0.2">
      <c r="A3018" s="124">
        <v>44595.791666666664</v>
      </c>
      <c r="B3018" s="124">
        <v>44595.583333333336</v>
      </c>
      <c r="C3018" s="1">
        <v>1269364671</v>
      </c>
      <c r="D3018" s="1" t="s">
        <v>137</v>
      </c>
      <c r="G3018" s="1" t="s">
        <v>138</v>
      </c>
      <c r="I3018" s="1">
        <v>56.13</v>
      </c>
      <c r="J3018" s="1">
        <v>56.077809999999999</v>
      </c>
      <c r="K3018" s="1">
        <v>1.572632</v>
      </c>
      <c r="L3018" s="1">
        <v>-1.624822</v>
      </c>
      <c r="M3018" s="1" t="b">
        <v>1</v>
      </c>
      <c r="N3018" s="1">
        <v>1</v>
      </c>
    </row>
    <row r="3019" spans="1:14" x14ac:dyDescent="0.2">
      <c r="A3019" s="124">
        <v>44595.833333333336</v>
      </c>
      <c r="B3019" s="124">
        <v>44595.625</v>
      </c>
      <c r="C3019" s="1">
        <v>1269364671</v>
      </c>
      <c r="D3019" s="1" t="s">
        <v>137</v>
      </c>
      <c r="G3019" s="1" t="s">
        <v>138</v>
      </c>
      <c r="I3019" s="1">
        <v>54.57</v>
      </c>
      <c r="J3019" s="1">
        <v>54.622112999999999</v>
      </c>
      <c r="K3019" s="1">
        <v>1.6247389999999999</v>
      </c>
      <c r="L3019" s="1">
        <v>-1.5726260000000001</v>
      </c>
      <c r="M3019" s="1" t="b">
        <v>1</v>
      </c>
      <c r="N3019" s="1">
        <v>1</v>
      </c>
    </row>
    <row r="3020" spans="1:14" x14ac:dyDescent="0.2">
      <c r="A3020" s="124">
        <v>44595.875</v>
      </c>
      <c r="B3020" s="124">
        <v>44595.666666666664</v>
      </c>
      <c r="C3020" s="1">
        <v>1269364671</v>
      </c>
      <c r="D3020" s="1" t="s">
        <v>137</v>
      </c>
      <c r="G3020" s="1" t="s">
        <v>138</v>
      </c>
      <c r="I3020" s="1">
        <v>56.08</v>
      </c>
      <c r="J3020" s="1">
        <v>56.210591000000001</v>
      </c>
      <c r="K3020" s="1">
        <v>1.5298149999999999</v>
      </c>
      <c r="L3020" s="1">
        <v>-1.399224</v>
      </c>
      <c r="M3020" s="1" t="b">
        <v>1</v>
      </c>
      <c r="N3020" s="1">
        <v>1</v>
      </c>
    </row>
    <row r="3021" spans="1:14" x14ac:dyDescent="0.2">
      <c r="A3021" s="124">
        <v>44595.916666666664</v>
      </c>
      <c r="B3021" s="124">
        <v>44595.708333333336</v>
      </c>
      <c r="C3021" s="1">
        <v>1269364671</v>
      </c>
      <c r="D3021" s="1" t="s">
        <v>137</v>
      </c>
      <c r="G3021" s="1" t="s">
        <v>138</v>
      </c>
      <c r="I3021" s="1">
        <v>69.5</v>
      </c>
      <c r="J3021" s="1">
        <v>69.433755000000005</v>
      </c>
      <c r="K3021" s="1">
        <v>1.2252909999999999</v>
      </c>
      <c r="L3021" s="1">
        <v>-1.291536</v>
      </c>
      <c r="M3021" s="1" t="b">
        <v>1</v>
      </c>
      <c r="N3021" s="1">
        <v>1</v>
      </c>
    </row>
    <row r="3022" spans="1:14" x14ac:dyDescent="0.2">
      <c r="A3022" s="124">
        <v>44595.958333333336</v>
      </c>
      <c r="B3022" s="124">
        <v>44595.75</v>
      </c>
      <c r="C3022" s="1">
        <v>1269364671</v>
      </c>
      <c r="D3022" s="1" t="s">
        <v>137</v>
      </c>
      <c r="G3022" s="1" t="s">
        <v>138</v>
      </c>
      <c r="I3022" s="1">
        <v>69.75</v>
      </c>
      <c r="J3022" s="1">
        <v>68.813013999999995</v>
      </c>
      <c r="K3022" s="1">
        <v>0.54135100000000003</v>
      </c>
      <c r="L3022" s="1">
        <v>-1.478337</v>
      </c>
      <c r="M3022" s="1" t="b">
        <v>1</v>
      </c>
      <c r="N3022" s="1">
        <v>1</v>
      </c>
    </row>
    <row r="3023" spans="1:14" x14ac:dyDescent="0.2">
      <c r="A3023" s="124">
        <v>44596</v>
      </c>
      <c r="B3023" s="124">
        <v>44595.791666666664</v>
      </c>
      <c r="C3023" s="1">
        <v>1269364671</v>
      </c>
      <c r="D3023" s="1" t="s">
        <v>137</v>
      </c>
      <c r="G3023" s="1" t="s">
        <v>138</v>
      </c>
      <c r="I3023" s="1">
        <v>64.75</v>
      </c>
      <c r="J3023" s="1">
        <v>64.065625999999995</v>
      </c>
      <c r="K3023" s="1">
        <v>1.165883</v>
      </c>
      <c r="L3023" s="1">
        <v>-1.850257</v>
      </c>
      <c r="M3023" s="1" t="b">
        <v>1</v>
      </c>
      <c r="N3023" s="1">
        <v>1</v>
      </c>
    </row>
    <row r="3024" spans="1:14" x14ac:dyDescent="0.2">
      <c r="A3024" s="124">
        <v>44596.041666666664</v>
      </c>
      <c r="B3024" s="124">
        <v>44595.833333333336</v>
      </c>
      <c r="C3024" s="1">
        <v>1269364671</v>
      </c>
      <c r="D3024" s="1" t="s">
        <v>137</v>
      </c>
      <c r="G3024" s="1" t="s">
        <v>138</v>
      </c>
      <c r="I3024" s="1">
        <v>59.93</v>
      </c>
      <c r="J3024" s="1">
        <v>59.582490999999997</v>
      </c>
      <c r="K3024" s="1">
        <v>1.232607</v>
      </c>
      <c r="L3024" s="1">
        <v>-1.5801160000000001</v>
      </c>
      <c r="M3024" s="1" t="b">
        <v>1</v>
      </c>
      <c r="N3024" s="1">
        <v>1</v>
      </c>
    </row>
    <row r="3025" spans="1:14" x14ac:dyDescent="0.2">
      <c r="A3025" s="124">
        <v>44596.083333333336</v>
      </c>
      <c r="B3025" s="124">
        <v>44595.875</v>
      </c>
      <c r="C3025" s="1">
        <v>1269364671</v>
      </c>
      <c r="D3025" s="1" t="s">
        <v>137</v>
      </c>
      <c r="G3025" s="1" t="s">
        <v>138</v>
      </c>
      <c r="I3025" s="1">
        <v>56.32</v>
      </c>
      <c r="J3025" s="1">
        <v>55.510795999999999</v>
      </c>
      <c r="K3025" s="1">
        <v>0.76132699999999998</v>
      </c>
      <c r="L3025" s="1">
        <v>-1.5705309999999999</v>
      </c>
      <c r="M3025" s="1" t="b">
        <v>1</v>
      </c>
      <c r="N3025" s="1">
        <v>1</v>
      </c>
    </row>
    <row r="3026" spans="1:14" x14ac:dyDescent="0.2">
      <c r="A3026" s="124">
        <v>44596.125</v>
      </c>
      <c r="B3026" s="124">
        <v>44595.916666666664</v>
      </c>
      <c r="C3026" s="1">
        <v>1269364671</v>
      </c>
      <c r="D3026" s="1" t="s">
        <v>137</v>
      </c>
      <c r="G3026" s="1" t="s">
        <v>138</v>
      </c>
      <c r="I3026" s="1">
        <v>50.86</v>
      </c>
      <c r="J3026" s="1">
        <v>49.868952999999998</v>
      </c>
      <c r="K3026" s="1">
        <v>0.342727</v>
      </c>
      <c r="L3026" s="1">
        <v>-1.333774</v>
      </c>
      <c r="M3026" s="1" t="b">
        <v>1</v>
      </c>
      <c r="N3026" s="1">
        <v>1</v>
      </c>
    </row>
    <row r="3027" spans="1:14" x14ac:dyDescent="0.2">
      <c r="A3027" s="124">
        <v>44596.166666666664</v>
      </c>
      <c r="B3027" s="124">
        <v>44595.958333333336</v>
      </c>
      <c r="C3027" s="1">
        <v>1269364671</v>
      </c>
      <c r="D3027" s="1" t="s">
        <v>137</v>
      </c>
      <c r="G3027" s="1" t="s">
        <v>138</v>
      </c>
      <c r="I3027" s="1">
        <v>48.07</v>
      </c>
      <c r="J3027" s="1">
        <v>47.399988999999998</v>
      </c>
      <c r="K3027" s="1">
        <v>0.35230600000000001</v>
      </c>
      <c r="L3027" s="1">
        <v>-1.0223169999999999</v>
      </c>
      <c r="M3027" s="1" t="b">
        <v>1</v>
      </c>
      <c r="N3027" s="1">
        <v>1</v>
      </c>
    </row>
    <row r="3028" spans="1:14" x14ac:dyDescent="0.2">
      <c r="A3028" s="124">
        <v>44596.208333333336</v>
      </c>
      <c r="B3028" s="124">
        <v>44596</v>
      </c>
      <c r="C3028" s="1">
        <v>1269364671</v>
      </c>
      <c r="D3028" s="1" t="s">
        <v>137</v>
      </c>
      <c r="G3028" s="1" t="s">
        <v>138</v>
      </c>
      <c r="I3028" s="1">
        <v>43.88</v>
      </c>
      <c r="J3028" s="1">
        <v>41.620328000000001</v>
      </c>
      <c r="K3028" s="1">
        <v>0.11</v>
      </c>
      <c r="L3028" s="1">
        <v>-2.369672</v>
      </c>
      <c r="M3028" s="1" t="b">
        <v>1</v>
      </c>
      <c r="N3028" s="1">
        <v>1</v>
      </c>
    </row>
    <row r="3029" spans="1:14" x14ac:dyDescent="0.2">
      <c r="A3029" s="124">
        <v>44596.25</v>
      </c>
      <c r="B3029" s="124">
        <v>44596.041666666664</v>
      </c>
      <c r="C3029" s="1">
        <v>1269364671</v>
      </c>
      <c r="D3029" s="1" t="s">
        <v>137</v>
      </c>
      <c r="G3029" s="1" t="s">
        <v>138</v>
      </c>
      <c r="I3029" s="1">
        <v>43.22</v>
      </c>
      <c r="J3029" s="1">
        <v>41.291851000000001</v>
      </c>
      <c r="K3029" s="1">
        <v>0.04</v>
      </c>
      <c r="L3029" s="1">
        <v>-1.9681489999999999</v>
      </c>
      <c r="M3029" s="1" t="b">
        <v>1</v>
      </c>
      <c r="N3029" s="1">
        <v>1</v>
      </c>
    </row>
    <row r="3030" spans="1:14" x14ac:dyDescent="0.2">
      <c r="A3030" s="124">
        <v>44596.291666666664</v>
      </c>
      <c r="B3030" s="124">
        <v>44596.083333333336</v>
      </c>
      <c r="C3030" s="1">
        <v>1269364671</v>
      </c>
      <c r="D3030" s="1" t="s">
        <v>137</v>
      </c>
      <c r="G3030" s="1" t="s">
        <v>138</v>
      </c>
      <c r="I3030" s="1">
        <v>42.65</v>
      </c>
      <c r="J3030" s="1">
        <v>40.835523999999999</v>
      </c>
      <c r="K3030" s="1">
        <v>0.02</v>
      </c>
      <c r="L3030" s="1">
        <v>-1.834476</v>
      </c>
      <c r="M3030" s="1" t="b">
        <v>1</v>
      </c>
      <c r="N3030" s="1">
        <v>1</v>
      </c>
    </row>
    <row r="3031" spans="1:14" x14ac:dyDescent="0.2">
      <c r="A3031" s="124">
        <v>44596.333333333336</v>
      </c>
      <c r="B3031" s="124">
        <v>44596.125</v>
      </c>
      <c r="C3031" s="1">
        <v>1269364671</v>
      </c>
      <c r="D3031" s="1" t="s">
        <v>137</v>
      </c>
      <c r="G3031" s="1" t="s">
        <v>138</v>
      </c>
      <c r="I3031" s="1">
        <v>43.24</v>
      </c>
      <c r="J3031" s="1">
        <v>41.524684999999998</v>
      </c>
      <c r="K3031" s="1">
        <v>0</v>
      </c>
      <c r="L3031" s="1">
        <v>-1.7153149999999999</v>
      </c>
      <c r="M3031" s="1" t="b">
        <v>1</v>
      </c>
      <c r="N3031" s="1">
        <v>1</v>
      </c>
    </row>
    <row r="3032" spans="1:14" x14ac:dyDescent="0.2">
      <c r="A3032" s="124">
        <v>44596.375</v>
      </c>
      <c r="B3032" s="124">
        <v>44596.166666666664</v>
      </c>
      <c r="C3032" s="1">
        <v>1269364671</v>
      </c>
      <c r="D3032" s="1" t="s">
        <v>137</v>
      </c>
      <c r="G3032" s="1" t="s">
        <v>138</v>
      </c>
      <c r="I3032" s="1">
        <v>44.03</v>
      </c>
      <c r="J3032" s="1">
        <v>42.292600999999998</v>
      </c>
      <c r="K3032" s="1">
        <v>0</v>
      </c>
      <c r="L3032" s="1">
        <v>-1.7373989999999999</v>
      </c>
      <c r="M3032" s="1" t="b">
        <v>1</v>
      </c>
      <c r="N3032" s="1">
        <v>1</v>
      </c>
    </row>
    <row r="3033" spans="1:14" x14ac:dyDescent="0.2">
      <c r="A3033" s="124">
        <v>44596.416666666664</v>
      </c>
      <c r="B3033" s="124">
        <v>44596.208333333336</v>
      </c>
      <c r="C3033" s="1">
        <v>1269364671</v>
      </c>
      <c r="D3033" s="1" t="s">
        <v>137</v>
      </c>
      <c r="G3033" s="1" t="s">
        <v>138</v>
      </c>
      <c r="I3033" s="1">
        <v>46.49</v>
      </c>
      <c r="J3033" s="1">
        <v>44.638809999999999</v>
      </c>
      <c r="K3033" s="1">
        <v>7.8699000000000005E-2</v>
      </c>
      <c r="L3033" s="1">
        <v>-1.929889</v>
      </c>
      <c r="M3033" s="1" t="b">
        <v>1</v>
      </c>
      <c r="N3033" s="1">
        <v>1</v>
      </c>
    </row>
    <row r="3034" spans="1:14" x14ac:dyDescent="0.2">
      <c r="A3034" s="124">
        <v>44596.458333333336</v>
      </c>
      <c r="B3034" s="124">
        <v>44596.25</v>
      </c>
      <c r="C3034" s="1">
        <v>1269364671</v>
      </c>
      <c r="D3034" s="1" t="s">
        <v>137</v>
      </c>
      <c r="G3034" s="1" t="s">
        <v>138</v>
      </c>
      <c r="I3034" s="1">
        <v>57.25</v>
      </c>
      <c r="J3034" s="1">
        <v>56.536298000000002</v>
      </c>
      <c r="K3034" s="1">
        <v>1.5130170000000001</v>
      </c>
      <c r="L3034" s="1">
        <v>-2.2267190000000001</v>
      </c>
      <c r="M3034" s="1" t="b">
        <v>1</v>
      </c>
      <c r="N3034" s="1">
        <v>1</v>
      </c>
    </row>
    <row r="3035" spans="1:14" x14ac:dyDescent="0.2">
      <c r="A3035" s="124">
        <v>44596.5</v>
      </c>
      <c r="B3035" s="124">
        <v>44596.291666666664</v>
      </c>
      <c r="C3035" s="1">
        <v>1269364671</v>
      </c>
      <c r="D3035" s="1" t="s">
        <v>137</v>
      </c>
      <c r="G3035" s="1" t="s">
        <v>138</v>
      </c>
      <c r="I3035" s="1">
        <v>63.7</v>
      </c>
      <c r="J3035" s="1">
        <v>63.397550000000003</v>
      </c>
      <c r="K3035" s="1">
        <v>1.9059889999999999</v>
      </c>
      <c r="L3035" s="1">
        <v>-2.2084389999999998</v>
      </c>
      <c r="M3035" s="1" t="b">
        <v>1</v>
      </c>
      <c r="N3035" s="1">
        <v>1</v>
      </c>
    </row>
    <row r="3036" spans="1:14" x14ac:dyDescent="0.2">
      <c r="A3036" s="124">
        <v>44596.541666666664</v>
      </c>
      <c r="B3036" s="124">
        <v>44596.333333333336</v>
      </c>
      <c r="C3036" s="1">
        <v>1269364671</v>
      </c>
      <c r="D3036" s="1" t="s">
        <v>137</v>
      </c>
      <c r="G3036" s="1" t="s">
        <v>138</v>
      </c>
      <c r="I3036" s="1">
        <v>65.650000000000006</v>
      </c>
      <c r="J3036" s="1">
        <v>65.080944000000002</v>
      </c>
      <c r="K3036" s="1">
        <v>2.04176</v>
      </c>
      <c r="L3036" s="1">
        <v>-2.6108159999999998</v>
      </c>
      <c r="M3036" s="1" t="b">
        <v>1</v>
      </c>
      <c r="N3036" s="1">
        <v>1</v>
      </c>
    </row>
    <row r="3037" spans="1:14" x14ac:dyDescent="0.2">
      <c r="A3037" s="124">
        <v>44596.583333333336</v>
      </c>
      <c r="B3037" s="124">
        <v>44596.375</v>
      </c>
      <c r="C3037" s="1">
        <v>1269364671</v>
      </c>
      <c r="D3037" s="1" t="s">
        <v>137</v>
      </c>
      <c r="G3037" s="1" t="s">
        <v>138</v>
      </c>
      <c r="I3037" s="1">
        <v>65.28</v>
      </c>
      <c r="J3037" s="1">
        <v>65.429811999999998</v>
      </c>
      <c r="K3037" s="1">
        <v>2.8013919999999999</v>
      </c>
      <c r="L3037" s="1">
        <v>-2.65158</v>
      </c>
      <c r="M3037" s="1" t="b">
        <v>1</v>
      </c>
      <c r="N3037" s="1">
        <v>1</v>
      </c>
    </row>
    <row r="3038" spans="1:14" x14ac:dyDescent="0.2">
      <c r="A3038" s="124">
        <v>44596.625</v>
      </c>
      <c r="B3038" s="124">
        <v>44596.416666666664</v>
      </c>
      <c r="C3038" s="1">
        <v>1269364671</v>
      </c>
      <c r="D3038" s="1" t="s">
        <v>137</v>
      </c>
      <c r="G3038" s="1" t="s">
        <v>138</v>
      </c>
      <c r="I3038" s="1">
        <v>73.44</v>
      </c>
      <c r="J3038" s="1">
        <v>72.704492999999999</v>
      </c>
      <c r="K3038" s="1">
        <v>2.0384329999999999</v>
      </c>
      <c r="L3038" s="1">
        <v>-2.7739400000000001</v>
      </c>
      <c r="M3038" s="1" t="b">
        <v>1</v>
      </c>
      <c r="N3038" s="1">
        <v>1</v>
      </c>
    </row>
    <row r="3039" spans="1:14" x14ac:dyDescent="0.2">
      <c r="A3039" s="124">
        <v>44596.666666666664</v>
      </c>
      <c r="B3039" s="124">
        <v>44596.458333333336</v>
      </c>
      <c r="C3039" s="1">
        <v>1269364671</v>
      </c>
      <c r="D3039" s="1" t="s">
        <v>137</v>
      </c>
      <c r="G3039" s="1" t="s">
        <v>138</v>
      </c>
      <c r="I3039" s="1">
        <v>67.83</v>
      </c>
      <c r="J3039" s="1">
        <v>66.267611000000002</v>
      </c>
      <c r="K3039" s="1">
        <v>1.1066780000000001</v>
      </c>
      <c r="L3039" s="1">
        <v>-2.6690670000000001</v>
      </c>
      <c r="M3039" s="1" t="b">
        <v>1</v>
      </c>
      <c r="N3039" s="1">
        <v>1</v>
      </c>
    </row>
    <row r="3040" spans="1:14" x14ac:dyDescent="0.2">
      <c r="A3040" s="124">
        <v>44596.708333333336</v>
      </c>
      <c r="B3040" s="124">
        <v>44596.5</v>
      </c>
      <c r="C3040" s="1">
        <v>1269364671</v>
      </c>
      <c r="D3040" s="1" t="s">
        <v>137</v>
      </c>
      <c r="G3040" s="1" t="s">
        <v>138</v>
      </c>
      <c r="I3040" s="1">
        <v>62.88</v>
      </c>
      <c r="J3040" s="1">
        <v>61.151086999999997</v>
      </c>
      <c r="K3040" s="1">
        <v>0.71162499999999995</v>
      </c>
      <c r="L3040" s="1">
        <v>-2.4405380000000001</v>
      </c>
      <c r="M3040" s="1" t="b">
        <v>1</v>
      </c>
      <c r="N3040" s="1">
        <v>1</v>
      </c>
    </row>
    <row r="3041" spans="1:14" x14ac:dyDescent="0.2">
      <c r="A3041" s="124">
        <v>44596.75</v>
      </c>
      <c r="B3041" s="124">
        <v>44596.541666666664</v>
      </c>
      <c r="C3041" s="1">
        <v>1269364671</v>
      </c>
      <c r="D3041" s="1" t="s">
        <v>137</v>
      </c>
      <c r="G3041" s="1" t="s">
        <v>138</v>
      </c>
      <c r="I3041" s="1">
        <v>61.44</v>
      </c>
      <c r="J3041" s="1">
        <v>59.349018999999998</v>
      </c>
      <c r="K3041" s="1">
        <v>0.196187</v>
      </c>
      <c r="L3041" s="1">
        <v>-2.2871679999999999</v>
      </c>
      <c r="M3041" s="1" t="b">
        <v>1</v>
      </c>
      <c r="N3041" s="1">
        <v>1</v>
      </c>
    </row>
    <row r="3042" spans="1:14" x14ac:dyDescent="0.2">
      <c r="A3042" s="124">
        <v>44596.791666666664</v>
      </c>
      <c r="B3042" s="124">
        <v>44596.583333333336</v>
      </c>
      <c r="C3042" s="1">
        <v>1269364671</v>
      </c>
      <c r="D3042" s="1" t="s">
        <v>137</v>
      </c>
      <c r="G3042" s="1" t="s">
        <v>138</v>
      </c>
      <c r="I3042" s="1">
        <v>60.2</v>
      </c>
      <c r="J3042" s="1">
        <v>58.132722999999999</v>
      </c>
      <c r="K3042" s="1">
        <v>0.19755</v>
      </c>
      <c r="L3042" s="1">
        <v>-2.2648269999999999</v>
      </c>
      <c r="M3042" s="1" t="b">
        <v>1</v>
      </c>
      <c r="N3042" s="1">
        <v>1</v>
      </c>
    </row>
    <row r="3043" spans="1:14" x14ac:dyDescent="0.2">
      <c r="A3043" s="124">
        <v>44596.833333333336</v>
      </c>
      <c r="B3043" s="124">
        <v>44596.625</v>
      </c>
      <c r="C3043" s="1">
        <v>1269364671</v>
      </c>
      <c r="D3043" s="1" t="s">
        <v>137</v>
      </c>
      <c r="G3043" s="1" t="s">
        <v>138</v>
      </c>
      <c r="I3043" s="1">
        <v>59.48</v>
      </c>
      <c r="J3043" s="1">
        <v>57.206885999999997</v>
      </c>
      <c r="K3043" s="1">
        <v>0.19844600000000001</v>
      </c>
      <c r="L3043" s="1">
        <v>-2.4715600000000002</v>
      </c>
      <c r="M3043" s="1" t="b">
        <v>1</v>
      </c>
      <c r="N3043" s="1">
        <v>1</v>
      </c>
    </row>
    <row r="3044" spans="1:14" x14ac:dyDescent="0.2">
      <c r="A3044" s="124">
        <v>44596.875</v>
      </c>
      <c r="B3044" s="124">
        <v>44596.666666666664</v>
      </c>
      <c r="C3044" s="1">
        <v>1269364671</v>
      </c>
      <c r="D3044" s="1" t="s">
        <v>137</v>
      </c>
      <c r="G3044" s="1" t="s">
        <v>138</v>
      </c>
      <c r="I3044" s="1">
        <v>60.1</v>
      </c>
      <c r="J3044" s="1">
        <v>57.875281999999999</v>
      </c>
      <c r="K3044" s="1">
        <v>0.25083499999999997</v>
      </c>
      <c r="L3044" s="1">
        <v>-2.4755530000000001</v>
      </c>
      <c r="M3044" s="1" t="b">
        <v>1</v>
      </c>
      <c r="N3044" s="1">
        <v>1</v>
      </c>
    </row>
    <row r="3045" spans="1:14" x14ac:dyDescent="0.2">
      <c r="A3045" s="124">
        <v>44596.916666666664</v>
      </c>
      <c r="B3045" s="124">
        <v>44596.708333333336</v>
      </c>
      <c r="C3045" s="1">
        <v>1269364671</v>
      </c>
      <c r="D3045" s="1" t="s">
        <v>137</v>
      </c>
      <c r="G3045" s="1" t="s">
        <v>138</v>
      </c>
      <c r="I3045" s="1">
        <v>73.45</v>
      </c>
      <c r="J3045" s="1">
        <v>71.944989000000007</v>
      </c>
      <c r="K3045" s="1">
        <v>1.194674</v>
      </c>
      <c r="L3045" s="1">
        <v>-2.6996850000000001</v>
      </c>
      <c r="M3045" s="1" t="b">
        <v>1</v>
      </c>
      <c r="N3045" s="1">
        <v>1</v>
      </c>
    </row>
    <row r="3046" spans="1:14" x14ac:dyDescent="0.2">
      <c r="A3046" s="124">
        <v>44596.958333333336</v>
      </c>
      <c r="B3046" s="124">
        <v>44596.75</v>
      </c>
      <c r="C3046" s="1">
        <v>1269364671</v>
      </c>
      <c r="D3046" s="1" t="s">
        <v>137</v>
      </c>
      <c r="G3046" s="1" t="s">
        <v>138</v>
      </c>
      <c r="I3046" s="1">
        <v>75.98</v>
      </c>
      <c r="J3046" s="1">
        <v>73.871931000000004</v>
      </c>
      <c r="K3046" s="1">
        <v>0.93035400000000001</v>
      </c>
      <c r="L3046" s="1">
        <v>-3.0384229999999999</v>
      </c>
      <c r="M3046" s="1" t="b">
        <v>1</v>
      </c>
      <c r="N3046" s="1">
        <v>1</v>
      </c>
    </row>
    <row r="3047" spans="1:14" x14ac:dyDescent="0.2">
      <c r="A3047" s="124">
        <v>44597</v>
      </c>
      <c r="B3047" s="124">
        <v>44596.791666666664</v>
      </c>
      <c r="C3047" s="1">
        <v>1269364671</v>
      </c>
      <c r="D3047" s="1" t="s">
        <v>137</v>
      </c>
      <c r="G3047" s="1" t="s">
        <v>138</v>
      </c>
      <c r="I3047" s="1">
        <v>69.14</v>
      </c>
      <c r="J3047" s="1">
        <v>67.586597999999995</v>
      </c>
      <c r="K3047" s="1">
        <v>0.49510100000000001</v>
      </c>
      <c r="L3047" s="1">
        <v>-2.0485030000000002</v>
      </c>
      <c r="M3047" s="1" t="b">
        <v>1</v>
      </c>
      <c r="N3047" s="1">
        <v>1</v>
      </c>
    </row>
    <row r="3048" spans="1:14" x14ac:dyDescent="0.2">
      <c r="A3048" s="124">
        <v>44597.041666666664</v>
      </c>
      <c r="B3048" s="124">
        <v>44596.833333333336</v>
      </c>
      <c r="C3048" s="1">
        <v>1269364671</v>
      </c>
      <c r="D3048" s="1" t="s">
        <v>137</v>
      </c>
      <c r="G3048" s="1" t="s">
        <v>138</v>
      </c>
      <c r="I3048" s="1">
        <v>62.54</v>
      </c>
      <c r="J3048" s="1">
        <v>61.694679999999998</v>
      </c>
      <c r="K3048" s="1">
        <v>1.026737</v>
      </c>
      <c r="L3048" s="1">
        <v>-1.8720570000000001</v>
      </c>
      <c r="M3048" s="1" t="b">
        <v>1</v>
      </c>
      <c r="N3048" s="1">
        <v>1</v>
      </c>
    </row>
    <row r="3049" spans="1:14" x14ac:dyDescent="0.2">
      <c r="A3049" s="124">
        <v>44597.083333333336</v>
      </c>
      <c r="B3049" s="124">
        <v>44596.875</v>
      </c>
      <c r="C3049" s="1">
        <v>1269364671</v>
      </c>
      <c r="D3049" s="1" t="s">
        <v>137</v>
      </c>
      <c r="G3049" s="1" t="s">
        <v>138</v>
      </c>
      <c r="I3049" s="1">
        <v>60.65</v>
      </c>
      <c r="J3049" s="1">
        <v>60.053032999999999</v>
      </c>
      <c r="K3049" s="1">
        <v>1.2225220000000001</v>
      </c>
      <c r="L3049" s="1">
        <v>-1.8194889999999999</v>
      </c>
      <c r="M3049" s="1" t="b">
        <v>1</v>
      </c>
      <c r="N3049" s="1">
        <v>1</v>
      </c>
    </row>
    <row r="3050" spans="1:14" x14ac:dyDescent="0.2">
      <c r="A3050" s="124">
        <v>44597.125</v>
      </c>
      <c r="B3050" s="124">
        <v>44596.916666666664</v>
      </c>
      <c r="C3050" s="1">
        <v>1269364671</v>
      </c>
      <c r="D3050" s="1" t="s">
        <v>137</v>
      </c>
      <c r="G3050" s="1" t="s">
        <v>138</v>
      </c>
      <c r="I3050" s="1">
        <v>58.79</v>
      </c>
      <c r="J3050" s="1">
        <v>58.468412999999998</v>
      </c>
      <c r="K3050" s="1">
        <v>1.35961</v>
      </c>
      <c r="L3050" s="1">
        <v>-1.6811970000000001</v>
      </c>
      <c r="M3050" s="1" t="b">
        <v>1</v>
      </c>
      <c r="N3050" s="1">
        <v>1</v>
      </c>
    </row>
    <row r="3051" spans="1:14" x14ac:dyDescent="0.2">
      <c r="A3051" s="124">
        <v>44597.166666666664</v>
      </c>
      <c r="B3051" s="124">
        <v>44596.958333333336</v>
      </c>
      <c r="C3051" s="1">
        <v>1269364671</v>
      </c>
      <c r="D3051" s="1" t="s">
        <v>137</v>
      </c>
      <c r="G3051" s="1" t="s">
        <v>138</v>
      </c>
      <c r="I3051" s="1">
        <v>55.2</v>
      </c>
      <c r="J3051" s="1">
        <v>55.511982000000003</v>
      </c>
      <c r="K3051" s="1">
        <v>1.987242</v>
      </c>
      <c r="L3051" s="1">
        <v>-1.67526</v>
      </c>
      <c r="M3051" s="1" t="b">
        <v>1</v>
      </c>
      <c r="N3051" s="1">
        <v>1</v>
      </c>
    </row>
    <row r="3052" spans="1:14" x14ac:dyDescent="0.2">
      <c r="A3052" s="124">
        <v>44597.208333333336</v>
      </c>
      <c r="B3052" s="124">
        <v>44597</v>
      </c>
      <c r="C3052" s="1">
        <v>1269364671</v>
      </c>
      <c r="D3052" s="1" t="s">
        <v>137</v>
      </c>
      <c r="G3052" s="1" t="s">
        <v>138</v>
      </c>
      <c r="I3052" s="1">
        <v>50.67</v>
      </c>
      <c r="J3052" s="1">
        <v>48.643180000000001</v>
      </c>
      <c r="K3052" s="1">
        <v>-2.957E-3</v>
      </c>
      <c r="L3052" s="1">
        <v>-2.023863</v>
      </c>
      <c r="M3052" s="1" t="b">
        <v>1</v>
      </c>
      <c r="N3052" s="1">
        <v>1</v>
      </c>
    </row>
    <row r="3053" spans="1:14" x14ac:dyDescent="0.2">
      <c r="A3053" s="124">
        <v>44597.25</v>
      </c>
      <c r="B3053" s="124">
        <v>44597.041666666664</v>
      </c>
      <c r="C3053" s="1">
        <v>1269364671</v>
      </c>
      <c r="D3053" s="1" t="s">
        <v>137</v>
      </c>
      <c r="G3053" s="1" t="s">
        <v>138</v>
      </c>
      <c r="I3053" s="1">
        <v>50.09</v>
      </c>
      <c r="J3053" s="1">
        <v>48.760719999999999</v>
      </c>
      <c r="K3053" s="1">
        <v>-3.8081999999999998E-2</v>
      </c>
      <c r="L3053" s="1">
        <v>-1.2911980000000001</v>
      </c>
      <c r="M3053" s="1" t="b">
        <v>1</v>
      </c>
      <c r="N3053" s="1">
        <v>1</v>
      </c>
    </row>
    <row r="3054" spans="1:14" x14ac:dyDescent="0.2">
      <c r="A3054" s="124">
        <v>44597.291666666664</v>
      </c>
      <c r="B3054" s="124">
        <v>44597.083333333336</v>
      </c>
      <c r="C3054" s="1">
        <v>1269364671</v>
      </c>
      <c r="D3054" s="1" t="s">
        <v>137</v>
      </c>
      <c r="G3054" s="1" t="s">
        <v>138</v>
      </c>
      <c r="I3054" s="1">
        <v>49.69</v>
      </c>
      <c r="J3054" s="1">
        <v>48.226098</v>
      </c>
      <c r="K3054" s="1">
        <v>-0.18385599999999999</v>
      </c>
      <c r="L3054" s="1">
        <v>-1.280046</v>
      </c>
      <c r="M3054" s="1" t="b">
        <v>1</v>
      </c>
      <c r="N3054" s="1">
        <v>1</v>
      </c>
    </row>
    <row r="3055" spans="1:14" x14ac:dyDescent="0.2">
      <c r="A3055" s="124">
        <v>44597.333333333336</v>
      </c>
      <c r="B3055" s="124">
        <v>44597.125</v>
      </c>
      <c r="C3055" s="1">
        <v>1269364671</v>
      </c>
      <c r="D3055" s="1" t="s">
        <v>137</v>
      </c>
      <c r="G3055" s="1" t="s">
        <v>138</v>
      </c>
      <c r="I3055" s="1">
        <v>49.54</v>
      </c>
      <c r="J3055" s="1">
        <v>48.503360999999998</v>
      </c>
      <c r="K3055" s="1">
        <v>-0.110981</v>
      </c>
      <c r="L3055" s="1">
        <v>-0.92565799999999998</v>
      </c>
      <c r="M3055" s="1" t="b">
        <v>1</v>
      </c>
      <c r="N3055" s="1">
        <v>1</v>
      </c>
    </row>
    <row r="3056" spans="1:14" x14ac:dyDescent="0.2">
      <c r="A3056" s="124">
        <v>44597.375</v>
      </c>
      <c r="B3056" s="124">
        <v>44597.166666666664</v>
      </c>
      <c r="C3056" s="1">
        <v>1269364671</v>
      </c>
      <c r="D3056" s="1" t="s">
        <v>137</v>
      </c>
      <c r="G3056" s="1" t="s">
        <v>138</v>
      </c>
      <c r="I3056" s="1">
        <v>50.89</v>
      </c>
      <c r="J3056" s="1">
        <v>49.713040999999997</v>
      </c>
      <c r="K3056" s="1">
        <v>-0.22952500000000001</v>
      </c>
      <c r="L3056" s="1">
        <v>-0.947434</v>
      </c>
      <c r="M3056" s="1" t="b">
        <v>1</v>
      </c>
      <c r="N3056" s="1">
        <v>1</v>
      </c>
    </row>
    <row r="3057" spans="1:14" x14ac:dyDescent="0.2">
      <c r="A3057" s="124">
        <v>44597.416666666664</v>
      </c>
      <c r="B3057" s="124">
        <v>44597.208333333336</v>
      </c>
      <c r="C3057" s="1">
        <v>1269364671</v>
      </c>
      <c r="D3057" s="1" t="s">
        <v>137</v>
      </c>
      <c r="G3057" s="1" t="s">
        <v>138</v>
      </c>
      <c r="I3057" s="1">
        <v>53.69</v>
      </c>
      <c r="J3057" s="1">
        <v>52.136645999999999</v>
      </c>
      <c r="K3057" s="1">
        <v>-0.69209900000000002</v>
      </c>
      <c r="L3057" s="1">
        <v>-0.86125499999999999</v>
      </c>
      <c r="M3057" s="1" t="b">
        <v>1</v>
      </c>
      <c r="N3057" s="1">
        <v>1</v>
      </c>
    </row>
    <row r="3058" spans="1:14" x14ac:dyDescent="0.2">
      <c r="A3058" s="124">
        <v>44597.458333333336</v>
      </c>
      <c r="B3058" s="124">
        <v>44597.25</v>
      </c>
      <c r="C3058" s="1">
        <v>1269364671</v>
      </c>
      <c r="D3058" s="1" t="s">
        <v>137</v>
      </c>
      <c r="G3058" s="1" t="s">
        <v>138</v>
      </c>
      <c r="I3058" s="1">
        <v>58.62</v>
      </c>
      <c r="J3058" s="1">
        <v>57.280810000000002</v>
      </c>
      <c r="K3058" s="1">
        <v>-1.0219240000000001</v>
      </c>
      <c r="L3058" s="1">
        <v>-0.31726599999999999</v>
      </c>
      <c r="M3058" s="1" t="b">
        <v>1</v>
      </c>
      <c r="N3058" s="1">
        <v>1</v>
      </c>
    </row>
    <row r="3059" spans="1:14" x14ac:dyDescent="0.2">
      <c r="A3059" s="124">
        <v>44597.5</v>
      </c>
      <c r="B3059" s="124">
        <v>44597.291666666664</v>
      </c>
      <c r="C3059" s="1">
        <v>1269364671</v>
      </c>
      <c r="D3059" s="1" t="s">
        <v>137</v>
      </c>
      <c r="G3059" s="1" t="s">
        <v>138</v>
      </c>
      <c r="I3059" s="1">
        <v>74.83</v>
      </c>
      <c r="J3059" s="1">
        <v>74.031165000000001</v>
      </c>
      <c r="K3059" s="1">
        <v>1.6167000000000001E-2</v>
      </c>
      <c r="L3059" s="1">
        <v>-0.815002</v>
      </c>
      <c r="M3059" s="1" t="b">
        <v>1</v>
      </c>
      <c r="N3059" s="1">
        <v>1</v>
      </c>
    </row>
    <row r="3060" spans="1:14" x14ac:dyDescent="0.2">
      <c r="A3060" s="124">
        <v>44597.541666666664</v>
      </c>
      <c r="B3060" s="124">
        <v>44597.333333333336</v>
      </c>
      <c r="C3060" s="1">
        <v>1269364671</v>
      </c>
      <c r="D3060" s="1" t="s">
        <v>137</v>
      </c>
      <c r="G3060" s="1" t="s">
        <v>138</v>
      </c>
      <c r="I3060" s="1">
        <v>73.13</v>
      </c>
      <c r="J3060" s="1">
        <v>73.149831000000006</v>
      </c>
      <c r="K3060" s="1">
        <v>0.23794399999999999</v>
      </c>
      <c r="L3060" s="1">
        <v>-0.218113</v>
      </c>
      <c r="M3060" s="1" t="b">
        <v>1</v>
      </c>
      <c r="N3060" s="1">
        <v>1</v>
      </c>
    </row>
    <row r="3061" spans="1:14" x14ac:dyDescent="0.2">
      <c r="A3061" s="124">
        <v>44597.583333333336</v>
      </c>
      <c r="B3061" s="124">
        <v>44597.375</v>
      </c>
      <c r="C3061" s="1">
        <v>1269364671</v>
      </c>
      <c r="D3061" s="1" t="s">
        <v>137</v>
      </c>
      <c r="G3061" s="1" t="s">
        <v>138</v>
      </c>
      <c r="I3061" s="1">
        <v>64.28</v>
      </c>
      <c r="J3061" s="1">
        <v>63.674106999999999</v>
      </c>
      <c r="K3061" s="1">
        <v>0.17043</v>
      </c>
      <c r="L3061" s="1">
        <v>-0.77632299999999999</v>
      </c>
      <c r="M3061" s="1" t="b">
        <v>1</v>
      </c>
      <c r="N3061" s="1">
        <v>1</v>
      </c>
    </row>
    <row r="3062" spans="1:14" x14ac:dyDescent="0.2">
      <c r="A3062" s="124">
        <v>44597.625</v>
      </c>
      <c r="B3062" s="124">
        <v>44597.416666666664</v>
      </c>
      <c r="C3062" s="1">
        <v>1269364671</v>
      </c>
      <c r="D3062" s="1" t="s">
        <v>137</v>
      </c>
      <c r="G3062" s="1" t="s">
        <v>138</v>
      </c>
      <c r="I3062" s="1">
        <v>72.709999999999994</v>
      </c>
      <c r="J3062" s="1">
        <v>72.310404000000005</v>
      </c>
      <c r="K3062" s="1">
        <v>0.205009</v>
      </c>
      <c r="L3062" s="1">
        <v>-0.60460499999999995</v>
      </c>
      <c r="M3062" s="1" t="b">
        <v>1</v>
      </c>
      <c r="N3062" s="1">
        <v>1</v>
      </c>
    </row>
    <row r="3063" spans="1:14" x14ac:dyDescent="0.2">
      <c r="A3063" s="124">
        <v>44597.666666666664</v>
      </c>
      <c r="B3063" s="124">
        <v>44597.458333333336</v>
      </c>
      <c r="C3063" s="1">
        <v>1269364671</v>
      </c>
      <c r="D3063" s="1" t="s">
        <v>137</v>
      </c>
      <c r="G3063" s="1" t="s">
        <v>138</v>
      </c>
      <c r="I3063" s="1">
        <v>67.5</v>
      </c>
      <c r="J3063" s="1">
        <v>67.167053999999993</v>
      </c>
      <c r="K3063" s="1">
        <v>0.214924</v>
      </c>
      <c r="L3063" s="1">
        <v>-0.54786999999999997</v>
      </c>
      <c r="M3063" s="1" t="b">
        <v>1</v>
      </c>
      <c r="N3063" s="1">
        <v>1</v>
      </c>
    </row>
    <row r="3064" spans="1:14" x14ac:dyDescent="0.2">
      <c r="A3064" s="124">
        <v>44597.708333333336</v>
      </c>
      <c r="B3064" s="124">
        <v>44597.5</v>
      </c>
      <c r="C3064" s="1">
        <v>1269364671</v>
      </c>
      <c r="D3064" s="1" t="s">
        <v>137</v>
      </c>
      <c r="G3064" s="1" t="s">
        <v>138</v>
      </c>
      <c r="I3064" s="1">
        <v>62.93</v>
      </c>
      <c r="J3064" s="1">
        <v>61.799222999999998</v>
      </c>
      <c r="K3064" s="1">
        <v>4.7787999999999997E-2</v>
      </c>
      <c r="L3064" s="1">
        <v>-1.1785650000000001</v>
      </c>
      <c r="M3064" s="1" t="b">
        <v>1</v>
      </c>
      <c r="N3064" s="1">
        <v>1</v>
      </c>
    </row>
    <row r="3065" spans="1:14" x14ac:dyDescent="0.2">
      <c r="A3065" s="124">
        <v>44597.75</v>
      </c>
      <c r="B3065" s="124">
        <v>44597.541666666664</v>
      </c>
      <c r="C3065" s="1">
        <v>1269364671</v>
      </c>
      <c r="D3065" s="1" t="s">
        <v>137</v>
      </c>
      <c r="G3065" s="1" t="s">
        <v>138</v>
      </c>
      <c r="I3065" s="1">
        <v>57.73</v>
      </c>
      <c r="J3065" s="1">
        <v>57.244824999999999</v>
      </c>
      <c r="K3065" s="1">
        <v>0.26736199999999999</v>
      </c>
      <c r="L3065" s="1">
        <v>-0.75253700000000001</v>
      </c>
      <c r="M3065" s="1" t="b">
        <v>1</v>
      </c>
      <c r="N3065" s="1">
        <v>1</v>
      </c>
    </row>
    <row r="3066" spans="1:14" x14ac:dyDescent="0.2">
      <c r="A3066" s="124">
        <v>44597.791666666664</v>
      </c>
      <c r="B3066" s="124">
        <v>44597.583333333336</v>
      </c>
      <c r="C3066" s="1">
        <v>1269364671</v>
      </c>
      <c r="D3066" s="1" t="s">
        <v>137</v>
      </c>
      <c r="G3066" s="1" t="s">
        <v>138</v>
      </c>
      <c r="I3066" s="1">
        <v>54.61</v>
      </c>
      <c r="J3066" s="1">
        <v>52.836508000000002</v>
      </c>
      <c r="K3066" s="1">
        <v>-0.62011799999999995</v>
      </c>
      <c r="L3066" s="1">
        <v>-1.1533739999999999</v>
      </c>
      <c r="M3066" s="1" t="b">
        <v>1</v>
      </c>
      <c r="N3066" s="1">
        <v>1</v>
      </c>
    </row>
    <row r="3067" spans="1:14" x14ac:dyDescent="0.2">
      <c r="A3067" s="124">
        <v>44597.833333333336</v>
      </c>
      <c r="B3067" s="124">
        <v>44597.625</v>
      </c>
      <c r="C3067" s="1">
        <v>1269364671</v>
      </c>
      <c r="D3067" s="1" t="s">
        <v>137</v>
      </c>
      <c r="G3067" s="1" t="s">
        <v>138</v>
      </c>
      <c r="I3067" s="1">
        <v>54.43</v>
      </c>
      <c r="J3067" s="1">
        <v>51.995452999999998</v>
      </c>
      <c r="K3067" s="1">
        <v>-1.274829</v>
      </c>
      <c r="L3067" s="1">
        <v>-1.159718</v>
      </c>
      <c r="M3067" s="1" t="b">
        <v>1</v>
      </c>
      <c r="N3067" s="1">
        <v>1</v>
      </c>
    </row>
    <row r="3068" spans="1:14" x14ac:dyDescent="0.2">
      <c r="A3068" s="124">
        <v>44597.875</v>
      </c>
      <c r="B3068" s="124">
        <v>44597.666666666664</v>
      </c>
      <c r="C3068" s="1">
        <v>1269364671</v>
      </c>
      <c r="D3068" s="1" t="s">
        <v>137</v>
      </c>
      <c r="G3068" s="1" t="s">
        <v>138</v>
      </c>
      <c r="I3068" s="1">
        <v>59.12</v>
      </c>
      <c r="J3068" s="1">
        <v>55.759962999999999</v>
      </c>
      <c r="K3068" s="1">
        <v>-2.070157</v>
      </c>
      <c r="L3068" s="1">
        <v>-1.2898799999999999</v>
      </c>
      <c r="M3068" s="1" t="b">
        <v>1</v>
      </c>
      <c r="N3068" s="1">
        <v>1</v>
      </c>
    </row>
    <row r="3069" spans="1:14" x14ac:dyDescent="0.2">
      <c r="A3069" s="124">
        <v>44597.916666666664</v>
      </c>
      <c r="B3069" s="124">
        <v>44597.708333333336</v>
      </c>
      <c r="C3069" s="1">
        <v>1269364671</v>
      </c>
      <c r="D3069" s="1" t="s">
        <v>137</v>
      </c>
      <c r="G3069" s="1" t="s">
        <v>138</v>
      </c>
      <c r="I3069" s="1">
        <v>87.06</v>
      </c>
      <c r="J3069" s="1">
        <v>94.706384999999997</v>
      </c>
      <c r="K3069" s="1">
        <v>9.2711100000000002</v>
      </c>
      <c r="L3069" s="1">
        <v>-1.624725</v>
      </c>
      <c r="M3069" s="1" t="b">
        <v>1</v>
      </c>
      <c r="N3069" s="1">
        <v>1</v>
      </c>
    </row>
    <row r="3070" spans="1:14" x14ac:dyDescent="0.2">
      <c r="A3070" s="124">
        <v>44597.958333333336</v>
      </c>
      <c r="B3070" s="124">
        <v>44597.75</v>
      </c>
      <c r="C3070" s="1">
        <v>1269364671</v>
      </c>
      <c r="D3070" s="1" t="s">
        <v>137</v>
      </c>
      <c r="G3070" s="1" t="s">
        <v>138</v>
      </c>
      <c r="I3070" s="1">
        <v>93.22</v>
      </c>
      <c r="J3070" s="1">
        <v>98.437156000000002</v>
      </c>
      <c r="K3070" s="1">
        <v>7.1067119999999999</v>
      </c>
      <c r="L3070" s="1">
        <v>-1.889556</v>
      </c>
      <c r="M3070" s="1" t="b">
        <v>1</v>
      </c>
      <c r="N3070" s="1">
        <v>1</v>
      </c>
    </row>
    <row r="3071" spans="1:14" x14ac:dyDescent="0.2">
      <c r="A3071" s="124">
        <v>44598</v>
      </c>
      <c r="B3071" s="124">
        <v>44597.791666666664</v>
      </c>
      <c r="C3071" s="1">
        <v>1269364671</v>
      </c>
      <c r="D3071" s="1" t="s">
        <v>137</v>
      </c>
      <c r="G3071" s="1" t="s">
        <v>138</v>
      </c>
      <c r="I3071" s="1">
        <v>80.97</v>
      </c>
      <c r="J3071" s="1">
        <v>90.647626000000002</v>
      </c>
      <c r="K3071" s="1">
        <v>10.641508</v>
      </c>
      <c r="L3071" s="1">
        <v>-0.96388200000000002</v>
      </c>
      <c r="M3071" s="1" t="b">
        <v>1</v>
      </c>
      <c r="N3071" s="1">
        <v>1</v>
      </c>
    </row>
    <row r="3072" spans="1:14" x14ac:dyDescent="0.2">
      <c r="A3072" s="124">
        <v>44598.041666666664</v>
      </c>
      <c r="B3072" s="124">
        <v>44597.833333333336</v>
      </c>
      <c r="C3072" s="1">
        <v>1269364671</v>
      </c>
      <c r="D3072" s="1" t="s">
        <v>137</v>
      </c>
      <c r="G3072" s="1" t="s">
        <v>138</v>
      </c>
      <c r="I3072" s="1">
        <v>76.66</v>
      </c>
      <c r="J3072" s="1">
        <v>77.212682999999998</v>
      </c>
      <c r="K3072" s="1">
        <v>1.22983</v>
      </c>
      <c r="L3072" s="1">
        <v>-0.67714700000000005</v>
      </c>
      <c r="M3072" s="1" t="b">
        <v>1</v>
      </c>
      <c r="N3072" s="1">
        <v>1</v>
      </c>
    </row>
    <row r="3073" spans="1:14" x14ac:dyDescent="0.2">
      <c r="A3073" s="124">
        <v>44598.083333333336</v>
      </c>
      <c r="B3073" s="124">
        <v>44597.875</v>
      </c>
      <c r="C3073" s="1">
        <v>1269364671</v>
      </c>
      <c r="D3073" s="1" t="s">
        <v>137</v>
      </c>
      <c r="G3073" s="1" t="s">
        <v>138</v>
      </c>
      <c r="I3073" s="1">
        <v>79.33</v>
      </c>
      <c r="J3073" s="1">
        <v>90.205382999999998</v>
      </c>
      <c r="K3073" s="1">
        <v>11.829616</v>
      </c>
      <c r="L3073" s="1">
        <v>-0.954233</v>
      </c>
      <c r="M3073" s="1" t="b">
        <v>1</v>
      </c>
      <c r="N3073" s="1">
        <v>1</v>
      </c>
    </row>
    <row r="3074" spans="1:14" x14ac:dyDescent="0.2">
      <c r="A3074" s="124">
        <v>44598.125</v>
      </c>
      <c r="B3074" s="124">
        <v>44597.916666666664</v>
      </c>
      <c r="C3074" s="1">
        <v>1269364671</v>
      </c>
      <c r="D3074" s="1" t="s">
        <v>137</v>
      </c>
      <c r="G3074" s="1" t="s">
        <v>138</v>
      </c>
      <c r="I3074" s="1">
        <v>77.739999999999995</v>
      </c>
      <c r="J3074" s="1">
        <v>80.182181</v>
      </c>
      <c r="K3074" s="1">
        <v>3.3420109999999998</v>
      </c>
      <c r="L3074" s="1">
        <v>-0.89983000000000002</v>
      </c>
      <c r="M3074" s="1" t="b">
        <v>1</v>
      </c>
      <c r="N3074" s="1">
        <v>1</v>
      </c>
    </row>
    <row r="3075" spans="1:14" x14ac:dyDescent="0.2">
      <c r="A3075" s="124">
        <v>44598.166666666664</v>
      </c>
      <c r="B3075" s="124">
        <v>44597.958333333336</v>
      </c>
      <c r="C3075" s="1">
        <v>1269364671</v>
      </c>
      <c r="D3075" s="1" t="s">
        <v>137</v>
      </c>
      <c r="G3075" s="1" t="s">
        <v>138</v>
      </c>
      <c r="I3075" s="1">
        <v>74.75</v>
      </c>
      <c r="J3075" s="1">
        <v>63.323658999999999</v>
      </c>
      <c r="K3075" s="1">
        <v>-10.73657</v>
      </c>
      <c r="L3075" s="1">
        <v>-0.68977100000000002</v>
      </c>
      <c r="M3075" s="1" t="b">
        <v>1</v>
      </c>
      <c r="N3075" s="1">
        <v>1</v>
      </c>
    </row>
    <row r="3076" spans="1:14" x14ac:dyDescent="0.2">
      <c r="A3076" s="124">
        <v>44598.208333333336</v>
      </c>
      <c r="B3076" s="124">
        <v>44598</v>
      </c>
      <c r="C3076" s="1">
        <v>1269364671</v>
      </c>
      <c r="D3076" s="1" t="s">
        <v>137</v>
      </c>
      <c r="G3076" s="1" t="s">
        <v>138</v>
      </c>
      <c r="I3076" s="1">
        <v>67.86</v>
      </c>
      <c r="J3076" s="1">
        <v>64.753533000000004</v>
      </c>
      <c r="K3076" s="1">
        <v>-2.2926440000000001</v>
      </c>
      <c r="L3076" s="1">
        <v>-0.81382299999999996</v>
      </c>
      <c r="M3076" s="1" t="b">
        <v>1</v>
      </c>
      <c r="N3076" s="1">
        <v>1</v>
      </c>
    </row>
    <row r="3077" spans="1:14" x14ac:dyDescent="0.2">
      <c r="A3077" s="124">
        <v>44598.25</v>
      </c>
      <c r="B3077" s="124">
        <v>44598.041666666664</v>
      </c>
      <c r="C3077" s="1">
        <v>1269364671</v>
      </c>
      <c r="D3077" s="1" t="s">
        <v>137</v>
      </c>
      <c r="G3077" s="1" t="s">
        <v>138</v>
      </c>
      <c r="I3077" s="1">
        <v>66.55</v>
      </c>
      <c r="J3077" s="1">
        <v>64.083190000000002</v>
      </c>
      <c r="K3077" s="1">
        <v>-2.2554479999999999</v>
      </c>
      <c r="L3077" s="1">
        <v>-0.21136199999999999</v>
      </c>
      <c r="M3077" s="1" t="b">
        <v>1</v>
      </c>
      <c r="N3077" s="1">
        <v>1</v>
      </c>
    </row>
    <row r="3078" spans="1:14" x14ac:dyDescent="0.2">
      <c r="A3078" s="124">
        <v>44598.291666666664</v>
      </c>
      <c r="B3078" s="124">
        <v>44598.083333333336</v>
      </c>
      <c r="C3078" s="1">
        <v>1269364671</v>
      </c>
      <c r="D3078" s="1" t="s">
        <v>137</v>
      </c>
      <c r="G3078" s="1" t="s">
        <v>138</v>
      </c>
      <c r="I3078" s="1">
        <v>62.58</v>
      </c>
      <c r="J3078" s="1">
        <v>60.165604999999999</v>
      </c>
      <c r="K3078" s="1">
        <v>-1.7505599999999999</v>
      </c>
      <c r="L3078" s="1">
        <v>-0.66383499999999995</v>
      </c>
      <c r="M3078" s="1" t="b">
        <v>1</v>
      </c>
      <c r="N3078" s="1">
        <v>1</v>
      </c>
    </row>
    <row r="3079" spans="1:14" x14ac:dyDescent="0.2">
      <c r="A3079" s="124">
        <v>44598.333333333336</v>
      </c>
      <c r="B3079" s="124">
        <v>44598.125</v>
      </c>
      <c r="C3079" s="1">
        <v>1269364671</v>
      </c>
      <c r="D3079" s="1" t="s">
        <v>137</v>
      </c>
      <c r="G3079" s="1" t="s">
        <v>138</v>
      </c>
      <c r="I3079" s="1">
        <v>62.35</v>
      </c>
      <c r="J3079" s="1">
        <v>59.154063000000001</v>
      </c>
      <c r="K3079" s="1">
        <v>-2.388226</v>
      </c>
      <c r="L3079" s="1">
        <v>-0.80771099999999996</v>
      </c>
      <c r="M3079" s="1" t="b">
        <v>1</v>
      </c>
      <c r="N3079" s="1">
        <v>1</v>
      </c>
    </row>
    <row r="3080" spans="1:14" x14ac:dyDescent="0.2">
      <c r="A3080" s="124">
        <v>44598.375</v>
      </c>
      <c r="B3080" s="124">
        <v>44598.166666666664</v>
      </c>
      <c r="C3080" s="1">
        <v>1269364671</v>
      </c>
      <c r="D3080" s="1" t="s">
        <v>137</v>
      </c>
      <c r="G3080" s="1" t="s">
        <v>138</v>
      </c>
      <c r="I3080" s="1">
        <v>66.2</v>
      </c>
      <c r="J3080" s="1">
        <v>62.369112999999999</v>
      </c>
      <c r="K3080" s="1">
        <v>-3.177108</v>
      </c>
      <c r="L3080" s="1">
        <v>-0.653779</v>
      </c>
      <c r="M3080" s="1" t="b">
        <v>1</v>
      </c>
      <c r="N3080" s="1">
        <v>1</v>
      </c>
    </row>
    <row r="3081" spans="1:14" x14ac:dyDescent="0.2">
      <c r="A3081" s="124">
        <v>44598.416666666664</v>
      </c>
      <c r="B3081" s="124">
        <v>44598.208333333336</v>
      </c>
      <c r="C3081" s="1">
        <v>1269364671</v>
      </c>
      <c r="D3081" s="1" t="s">
        <v>137</v>
      </c>
      <c r="G3081" s="1" t="s">
        <v>138</v>
      </c>
      <c r="I3081" s="1">
        <v>68.16</v>
      </c>
      <c r="J3081" s="1">
        <v>63.414558</v>
      </c>
      <c r="K3081" s="1">
        <v>-4.1457470000000001</v>
      </c>
      <c r="L3081" s="1">
        <v>-0.59969499999999998</v>
      </c>
      <c r="M3081" s="1" t="b">
        <v>1</v>
      </c>
      <c r="N3081" s="1">
        <v>1</v>
      </c>
    </row>
    <row r="3082" spans="1:14" x14ac:dyDescent="0.2">
      <c r="A3082" s="124">
        <v>44598.458333333336</v>
      </c>
      <c r="B3082" s="124">
        <v>44598.25</v>
      </c>
      <c r="C3082" s="1">
        <v>1269364671</v>
      </c>
      <c r="D3082" s="1" t="s">
        <v>137</v>
      </c>
      <c r="G3082" s="1" t="s">
        <v>138</v>
      </c>
      <c r="I3082" s="1">
        <v>71.489999999999995</v>
      </c>
      <c r="J3082" s="1">
        <v>63.908161999999997</v>
      </c>
      <c r="K3082" s="1">
        <v>-7.0071709999999996</v>
      </c>
      <c r="L3082" s="1">
        <v>-0.57466700000000004</v>
      </c>
      <c r="M3082" s="1" t="b">
        <v>1</v>
      </c>
      <c r="N3082" s="1">
        <v>1</v>
      </c>
    </row>
    <row r="3083" spans="1:14" x14ac:dyDescent="0.2">
      <c r="A3083" s="124">
        <v>44598.5</v>
      </c>
      <c r="B3083" s="124">
        <v>44598.291666666664</v>
      </c>
      <c r="C3083" s="1">
        <v>1269364671</v>
      </c>
      <c r="D3083" s="1" t="s">
        <v>137</v>
      </c>
      <c r="G3083" s="1" t="s">
        <v>138</v>
      </c>
      <c r="I3083" s="1">
        <v>79.709999999999994</v>
      </c>
      <c r="J3083" s="1">
        <v>75.964236999999997</v>
      </c>
      <c r="K3083" s="1">
        <v>-3.1279789999999998</v>
      </c>
      <c r="L3083" s="1">
        <v>-0.617784</v>
      </c>
      <c r="M3083" s="1" t="b">
        <v>1</v>
      </c>
      <c r="N3083" s="1">
        <v>1</v>
      </c>
    </row>
    <row r="3084" spans="1:14" x14ac:dyDescent="0.2">
      <c r="A3084" s="124">
        <v>44598.541666666664</v>
      </c>
      <c r="B3084" s="124">
        <v>44598.333333333336</v>
      </c>
      <c r="C3084" s="1">
        <v>1269364671</v>
      </c>
      <c r="D3084" s="1" t="s">
        <v>137</v>
      </c>
      <c r="G3084" s="1" t="s">
        <v>138</v>
      </c>
      <c r="I3084" s="1">
        <v>67.73</v>
      </c>
      <c r="J3084" s="1">
        <v>67.388086999999999</v>
      </c>
      <c r="K3084" s="1">
        <v>0.14644199999999999</v>
      </c>
      <c r="L3084" s="1">
        <v>-0.48835499999999998</v>
      </c>
      <c r="M3084" s="1" t="b">
        <v>1</v>
      </c>
      <c r="N3084" s="1">
        <v>1</v>
      </c>
    </row>
    <row r="3085" spans="1:14" x14ac:dyDescent="0.2">
      <c r="A3085" s="124">
        <v>44598.583333333336</v>
      </c>
      <c r="B3085" s="124">
        <v>44598.375</v>
      </c>
      <c r="C3085" s="1">
        <v>1269364671</v>
      </c>
      <c r="D3085" s="1" t="s">
        <v>137</v>
      </c>
      <c r="G3085" s="1" t="s">
        <v>138</v>
      </c>
      <c r="I3085" s="1">
        <v>59.19</v>
      </c>
      <c r="J3085" s="1">
        <v>58.655732999999998</v>
      </c>
      <c r="K3085" s="1">
        <v>0.21205399999999999</v>
      </c>
      <c r="L3085" s="1">
        <v>-0.74632100000000001</v>
      </c>
      <c r="M3085" s="1" t="b">
        <v>1</v>
      </c>
      <c r="N3085" s="1">
        <v>1</v>
      </c>
    </row>
    <row r="3086" spans="1:14" x14ac:dyDescent="0.2">
      <c r="A3086" s="124">
        <v>44598.625</v>
      </c>
      <c r="B3086" s="124">
        <v>44598.416666666664</v>
      </c>
      <c r="C3086" s="1">
        <v>1269364671</v>
      </c>
      <c r="D3086" s="1" t="s">
        <v>137</v>
      </c>
      <c r="G3086" s="1" t="s">
        <v>138</v>
      </c>
      <c r="I3086" s="1">
        <v>54.19</v>
      </c>
      <c r="J3086" s="1">
        <v>54.237651999999997</v>
      </c>
      <c r="K3086" s="1">
        <v>0.86660199999999998</v>
      </c>
      <c r="L3086" s="1">
        <v>-0.81894999999999996</v>
      </c>
      <c r="M3086" s="1" t="b">
        <v>1</v>
      </c>
      <c r="N3086" s="1">
        <v>1</v>
      </c>
    </row>
    <row r="3087" spans="1:14" x14ac:dyDescent="0.2">
      <c r="A3087" s="124">
        <v>44598.666666666664</v>
      </c>
      <c r="B3087" s="124">
        <v>44598.458333333336</v>
      </c>
      <c r="C3087" s="1">
        <v>1269364671</v>
      </c>
      <c r="D3087" s="1" t="s">
        <v>137</v>
      </c>
      <c r="G3087" s="1" t="s">
        <v>138</v>
      </c>
      <c r="I3087" s="1">
        <v>48.32</v>
      </c>
      <c r="J3087" s="1">
        <v>47.988706999999998</v>
      </c>
      <c r="K3087" s="1">
        <v>0.61352099999999998</v>
      </c>
      <c r="L3087" s="1">
        <v>-0.94481400000000004</v>
      </c>
      <c r="M3087" s="1" t="b">
        <v>1</v>
      </c>
      <c r="N3087" s="1">
        <v>1</v>
      </c>
    </row>
    <row r="3088" spans="1:14" x14ac:dyDescent="0.2">
      <c r="A3088" s="124">
        <v>44598.708333333336</v>
      </c>
      <c r="B3088" s="124">
        <v>44598.5</v>
      </c>
      <c r="C3088" s="1">
        <v>1269364671</v>
      </c>
      <c r="D3088" s="1" t="s">
        <v>137</v>
      </c>
      <c r="G3088" s="1" t="s">
        <v>138</v>
      </c>
      <c r="I3088" s="1">
        <v>45.86</v>
      </c>
      <c r="J3088" s="1">
        <v>45.275272000000001</v>
      </c>
      <c r="K3088" s="1">
        <v>0.57767199999999996</v>
      </c>
      <c r="L3088" s="1">
        <v>-1.1624000000000001</v>
      </c>
      <c r="M3088" s="1" t="b">
        <v>1</v>
      </c>
      <c r="N3088" s="1">
        <v>1</v>
      </c>
    </row>
    <row r="3089" spans="1:14" x14ac:dyDescent="0.2">
      <c r="A3089" s="124">
        <v>44598.75</v>
      </c>
      <c r="B3089" s="124">
        <v>44598.541666666664</v>
      </c>
      <c r="C3089" s="1">
        <v>1269364671</v>
      </c>
      <c r="D3089" s="1" t="s">
        <v>137</v>
      </c>
      <c r="G3089" s="1" t="s">
        <v>138</v>
      </c>
      <c r="I3089" s="1">
        <v>43.38</v>
      </c>
      <c r="J3089" s="1">
        <v>42.648147999999999</v>
      </c>
      <c r="K3089" s="1">
        <v>0.36300199999999999</v>
      </c>
      <c r="L3089" s="1">
        <v>-1.094854</v>
      </c>
      <c r="M3089" s="1" t="b">
        <v>1</v>
      </c>
      <c r="N3089" s="1">
        <v>1</v>
      </c>
    </row>
    <row r="3090" spans="1:14" x14ac:dyDescent="0.2">
      <c r="A3090" s="124">
        <v>44598.791666666664</v>
      </c>
      <c r="B3090" s="124">
        <v>44598.583333333336</v>
      </c>
      <c r="C3090" s="1">
        <v>1269364671</v>
      </c>
      <c r="D3090" s="1" t="s">
        <v>137</v>
      </c>
      <c r="G3090" s="1" t="s">
        <v>138</v>
      </c>
      <c r="I3090" s="1">
        <v>41.86</v>
      </c>
      <c r="J3090" s="1">
        <v>40.947155000000002</v>
      </c>
      <c r="K3090" s="1">
        <v>0.18720400000000001</v>
      </c>
      <c r="L3090" s="1">
        <v>-1.1000490000000001</v>
      </c>
      <c r="M3090" s="1" t="b">
        <v>1</v>
      </c>
      <c r="N3090" s="1">
        <v>1</v>
      </c>
    </row>
    <row r="3091" spans="1:14" x14ac:dyDescent="0.2">
      <c r="A3091" s="124">
        <v>44598.833333333336</v>
      </c>
      <c r="B3091" s="124">
        <v>44598.625</v>
      </c>
      <c r="C3091" s="1">
        <v>1269364671</v>
      </c>
      <c r="D3091" s="1" t="s">
        <v>137</v>
      </c>
      <c r="G3091" s="1" t="s">
        <v>138</v>
      </c>
      <c r="I3091" s="1">
        <v>42.9</v>
      </c>
      <c r="J3091" s="1">
        <v>41.783830999999999</v>
      </c>
      <c r="K3091" s="1">
        <v>0.187333</v>
      </c>
      <c r="L3091" s="1">
        <v>-1.3035019999999999</v>
      </c>
      <c r="M3091" s="1" t="b">
        <v>1</v>
      </c>
      <c r="N3091" s="1">
        <v>1</v>
      </c>
    </row>
    <row r="3092" spans="1:14" x14ac:dyDescent="0.2">
      <c r="A3092" s="124">
        <v>44598.875</v>
      </c>
      <c r="B3092" s="124">
        <v>44598.666666666664</v>
      </c>
      <c r="C3092" s="1">
        <v>1269364671</v>
      </c>
      <c r="D3092" s="1" t="s">
        <v>137</v>
      </c>
      <c r="G3092" s="1" t="s">
        <v>138</v>
      </c>
      <c r="I3092" s="1">
        <v>50.81</v>
      </c>
      <c r="J3092" s="1">
        <v>49.140186999999997</v>
      </c>
      <c r="K3092" s="1">
        <v>-0.20943700000000001</v>
      </c>
      <c r="L3092" s="1">
        <v>-1.4603759999999999</v>
      </c>
      <c r="M3092" s="1" t="b">
        <v>1</v>
      </c>
      <c r="N3092" s="1">
        <v>1</v>
      </c>
    </row>
    <row r="3093" spans="1:14" x14ac:dyDescent="0.2">
      <c r="A3093" s="124">
        <v>44598.916666666664</v>
      </c>
      <c r="B3093" s="124">
        <v>44598.708333333336</v>
      </c>
      <c r="C3093" s="1">
        <v>1269364671</v>
      </c>
      <c r="D3093" s="1" t="s">
        <v>137</v>
      </c>
      <c r="G3093" s="1" t="s">
        <v>138</v>
      </c>
      <c r="I3093" s="1">
        <v>62.33</v>
      </c>
      <c r="J3093" s="1">
        <v>59.108938000000002</v>
      </c>
      <c r="K3093" s="1">
        <v>-1.5593509999999999</v>
      </c>
      <c r="L3093" s="1">
        <v>-1.6617109999999999</v>
      </c>
      <c r="M3093" s="1" t="b">
        <v>1</v>
      </c>
      <c r="N3093" s="1">
        <v>1</v>
      </c>
    </row>
    <row r="3094" spans="1:14" x14ac:dyDescent="0.2">
      <c r="A3094" s="124">
        <v>44598.958333333336</v>
      </c>
      <c r="B3094" s="124">
        <v>44598.75</v>
      </c>
      <c r="C3094" s="1">
        <v>1269364671</v>
      </c>
      <c r="D3094" s="1" t="s">
        <v>137</v>
      </c>
      <c r="G3094" s="1" t="s">
        <v>138</v>
      </c>
      <c r="I3094" s="1">
        <v>68.94</v>
      </c>
      <c r="J3094" s="1">
        <v>67.315138000000005</v>
      </c>
      <c r="K3094" s="1">
        <v>-8.7000999999999995E-2</v>
      </c>
      <c r="L3094" s="1">
        <v>-1.5378609999999999</v>
      </c>
      <c r="M3094" s="1" t="b">
        <v>1</v>
      </c>
      <c r="N3094" s="1">
        <v>1</v>
      </c>
    </row>
    <row r="3095" spans="1:14" x14ac:dyDescent="0.2">
      <c r="A3095" s="124">
        <v>44599</v>
      </c>
      <c r="B3095" s="124">
        <v>44598.791666666664</v>
      </c>
      <c r="C3095" s="1">
        <v>1269364671</v>
      </c>
      <c r="D3095" s="1" t="s">
        <v>137</v>
      </c>
      <c r="G3095" s="1" t="s">
        <v>138</v>
      </c>
      <c r="I3095" s="1">
        <v>64.16</v>
      </c>
      <c r="J3095" s="1">
        <v>62.603276999999999</v>
      </c>
      <c r="K3095" s="1">
        <v>0.105464</v>
      </c>
      <c r="L3095" s="1">
        <v>-1.6621870000000001</v>
      </c>
      <c r="M3095" s="1" t="b">
        <v>1</v>
      </c>
      <c r="N3095" s="1">
        <v>1</v>
      </c>
    </row>
    <row r="3096" spans="1:14" x14ac:dyDescent="0.2">
      <c r="A3096" s="124">
        <v>44599.041666666664</v>
      </c>
      <c r="B3096" s="124">
        <v>44598.833333333336</v>
      </c>
      <c r="C3096" s="1">
        <v>1269364671</v>
      </c>
      <c r="D3096" s="1" t="s">
        <v>137</v>
      </c>
      <c r="G3096" s="1" t="s">
        <v>138</v>
      </c>
      <c r="I3096" s="1">
        <v>63.63</v>
      </c>
      <c r="J3096" s="1">
        <v>64.700998999999996</v>
      </c>
      <c r="K3096" s="1">
        <v>2.2044359999999998</v>
      </c>
      <c r="L3096" s="1">
        <v>-1.133437</v>
      </c>
      <c r="M3096" s="1" t="b">
        <v>1</v>
      </c>
      <c r="N3096" s="1">
        <v>1</v>
      </c>
    </row>
    <row r="3097" spans="1:14" x14ac:dyDescent="0.2">
      <c r="A3097" s="124">
        <v>44599.083333333336</v>
      </c>
      <c r="B3097" s="124">
        <v>44598.875</v>
      </c>
      <c r="C3097" s="1">
        <v>1269364671</v>
      </c>
      <c r="D3097" s="1" t="s">
        <v>137</v>
      </c>
      <c r="G3097" s="1" t="s">
        <v>138</v>
      </c>
      <c r="I3097" s="1">
        <v>62.13</v>
      </c>
      <c r="J3097" s="1">
        <v>63.278314999999999</v>
      </c>
      <c r="K3097" s="1">
        <v>2.2857080000000001</v>
      </c>
      <c r="L3097" s="1">
        <v>-1.1373930000000001</v>
      </c>
      <c r="M3097" s="1" t="b">
        <v>1</v>
      </c>
      <c r="N3097" s="1">
        <v>1</v>
      </c>
    </row>
    <row r="3098" spans="1:14" x14ac:dyDescent="0.2">
      <c r="A3098" s="124">
        <v>44599.125</v>
      </c>
      <c r="B3098" s="124">
        <v>44598.916666666664</v>
      </c>
      <c r="C3098" s="1">
        <v>1269364671</v>
      </c>
      <c r="D3098" s="1" t="s">
        <v>137</v>
      </c>
      <c r="G3098" s="1" t="s">
        <v>138</v>
      </c>
      <c r="I3098" s="1">
        <v>58.81</v>
      </c>
      <c r="J3098" s="1">
        <v>60.280633000000002</v>
      </c>
      <c r="K3098" s="1">
        <v>2.3371970000000002</v>
      </c>
      <c r="L3098" s="1">
        <v>-0.866564</v>
      </c>
      <c r="M3098" s="1" t="b">
        <v>1</v>
      </c>
      <c r="N3098" s="1">
        <v>1</v>
      </c>
    </row>
    <row r="3099" spans="1:14" x14ac:dyDescent="0.2">
      <c r="A3099" s="124">
        <v>44599.166666666664</v>
      </c>
      <c r="B3099" s="124">
        <v>44598.958333333336</v>
      </c>
      <c r="C3099" s="1">
        <v>1269364671</v>
      </c>
      <c r="D3099" s="1" t="s">
        <v>137</v>
      </c>
      <c r="G3099" s="1" t="s">
        <v>138</v>
      </c>
      <c r="I3099" s="1">
        <v>55.8</v>
      </c>
      <c r="J3099" s="1">
        <v>56.759466000000003</v>
      </c>
      <c r="K3099" s="1">
        <v>1.354454</v>
      </c>
      <c r="L3099" s="1">
        <v>-0.39498800000000001</v>
      </c>
      <c r="M3099" s="1" t="b">
        <v>1</v>
      </c>
      <c r="N3099" s="1">
        <v>1</v>
      </c>
    </row>
    <row r="3100" spans="1:14" x14ac:dyDescent="0.2">
      <c r="A3100" s="124">
        <v>44599.208333333336</v>
      </c>
      <c r="B3100" s="124">
        <v>44599</v>
      </c>
      <c r="C3100" s="1">
        <v>1269364671</v>
      </c>
      <c r="D3100" s="1" t="s">
        <v>137</v>
      </c>
      <c r="G3100" s="1" t="s">
        <v>138</v>
      </c>
      <c r="I3100" s="1">
        <v>61.44</v>
      </c>
      <c r="J3100" s="1">
        <v>60.938777000000002</v>
      </c>
      <c r="K3100" s="1">
        <v>-0.29942600000000003</v>
      </c>
      <c r="L3100" s="1">
        <v>-0.201797</v>
      </c>
      <c r="M3100" s="1" t="b">
        <v>1</v>
      </c>
      <c r="N3100" s="1">
        <v>1</v>
      </c>
    </row>
    <row r="3101" spans="1:14" x14ac:dyDescent="0.2">
      <c r="A3101" s="124">
        <v>44599.25</v>
      </c>
      <c r="B3101" s="124">
        <v>44599.041666666664</v>
      </c>
      <c r="C3101" s="1">
        <v>1269364671</v>
      </c>
      <c r="D3101" s="1" t="s">
        <v>137</v>
      </c>
      <c r="G3101" s="1" t="s">
        <v>138</v>
      </c>
      <c r="I3101" s="1">
        <v>58.38</v>
      </c>
      <c r="J3101" s="1">
        <v>57.818832999999998</v>
      </c>
      <c r="K3101" s="1">
        <v>-0.61081200000000002</v>
      </c>
      <c r="L3101" s="1">
        <v>4.9645000000000002E-2</v>
      </c>
      <c r="M3101" s="1" t="b">
        <v>1</v>
      </c>
      <c r="N3101" s="1">
        <v>1</v>
      </c>
    </row>
    <row r="3102" spans="1:14" x14ac:dyDescent="0.2">
      <c r="A3102" s="124">
        <v>44599.291666666664</v>
      </c>
      <c r="B3102" s="124">
        <v>44599.083333333336</v>
      </c>
      <c r="C3102" s="1">
        <v>1269364671</v>
      </c>
      <c r="D3102" s="1" t="s">
        <v>137</v>
      </c>
      <c r="G3102" s="1" t="s">
        <v>138</v>
      </c>
      <c r="I3102" s="1">
        <v>57.18</v>
      </c>
      <c r="J3102" s="1">
        <v>56.06232</v>
      </c>
      <c r="K3102" s="1">
        <v>-0.56689699999999998</v>
      </c>
      <c r="L3102" s="1">
        <v>-0.55078300000000002</v>
      </c>
      <c r="M3102" s="1" t="b">
        <v>1</v>
      </c>
      <c r="N3102" s="1">
        <v>1</v>
      </c>
    </row>
    <row r="3103" spans="1:14" x14ac:dyDescent="0.2">
      <c r="A3103" s="124">
        <v>44599.333333333336</v>
      </c>
      <c r="B3103" s="124">
        <v>44599.125</v>
      </c>
      <c r="C3103" s="1">
        <v>1269364671</v>
      </c>
      <c r="D3103" s="1" t="s">
        <v>137</v>
      </c>
      <c r="G3103" s="1" t="s">
        <v>138</v>
      </c>
      <c r="I3103" s="1">
        <v>59.46</v>
      </c>
      <c r="J3103" s="1">
        <v>58.177625999999997</v>
      </c>
      <c r="K3103" s="1">
        <v>-0.82635899999999995</v>
      </c>
      <c r="L3103" s="1">
        <v>-0.456015</v>
      </c>
      <c r="M3103" s="1" t="b">
        <v>1</v>
      </c>
      <c r="N3103" s="1">
        <v>1</v>
      </c>
    </row>
    <row r="3104" spans="1:14" x14ac:dyDescent="0.2">
      <c r="A3104" s="124">
        <v>44599.375</v>
      </c>
      <c r="B3104" s="124">
        <v>44599.166666666664</v>
      </c>
      <c r="C3104" s="1">
        <v>1269364671</v>
      </c>
      <c r="D3104" s="1" t="s">
        <v>137</v>
      </c>
      <c r="G3104" s="1" t="s">
        <v>138</v>
      </c>
      <c r="I3104" s="1">
        <v>61.8</v>
      </c>
      <c r="J3104" s="1">
        <v>60.800410999999997</v>
      </c>
      <c r="K3104" s="1">
        <v>-0.74880400000000003</v>
      </c>
      <c r="L3104" s="1">
        <v>-0.25078499999999998</v>
      </c>
      <c r="M3104" s="1" t="b">
        <v>1</v>
      </c>
      <c r="N3104" s="1">
        <v>1</v>
      </c>
    </row>
    <row r="3105" spans="1:14" x14ac:dyDescent="0.2">
      <c r="A3105" s="124">
        <v>44599.416666666664</v>
      </c>
      <c r="B3105" s="124">
        <v>44599.208333333336</v>
      </c>
      <c r="C3105" s="1">
        <v>1269364671</v>
      </c>
      <c r="D3105" s="1" t="s">
        <v>137</v>
      </c>
      <c r="G3105" s="1" t="s">
        <v>138</v>
      </c>
      <c r="I3105" s="1">
        <v>71.650000000000006</v>
      </c>
      <c r="J3105" s="1">
        <v>70.593767</v>
      </c>
      <c r="K3105" s="1">
        <v>-0.53239700000000001</v>
      </c>
      <c r="L3105" s="1">
        <v>-0.52383599999999997</v>
      </c>
      <c r="M3105" s="1" t="b">
        <v>1</v>
      </c>
      <c r="N3105" s="1">
        <v>1</v>
      </c>
    </row>
    <row r="3106" spans="1:14" x14ac:dyDescent="0.2">
      <c r="A3106" s="124">
        <v>44599.458333333336</v>
      </c>
      <c r="B3106" s="124">
        <v>44599.25</v>
      </c>
      <c r="C3106" s="1">
        <v>1269364671</v>
      </c>
      <c r="D3106" s="1" t="s">
        <v>137</v>
      </c>
      <c r="G3106" s="1" t="s">
        <v>138</v>
      </c>
      <c r="I3106" s="1">
        <v>95.94</v>
      </c>
      <c r="J3106" s="1">
        <v>93.808935000000005</v>
      </c>
      <c r="K3106" s="1">
        <v>-1.497395</v>
      </c>
      <c r="L3106" s="1">
        <v>-0.63366999999999996</v>
      </c>
      <c r="M3106" s="1" t="b">
        <v>1</v>
      </c>
      <c r="N3106" s="1">
        <v>1</v>
      </c>
    </row>
    <row r="3107" spans="1:14" x14ac:dyDescent="0.2">
      <c r="A3107" s="124">
        <v>44599.5</v>
      </c>
      <c r="B3107" s="124">
        <v>44599.291666666664</v>
      </c>
      <c r="C3107" s="1">
        <v>1269364671</v>
      </c>
      <c r="D3107" s="1" t="s">
        <v>137</v>
      </c>
      <c r="G3107" s="1" t="s">
        <v>138</v>
      </c>
      <c r="I3107" s="1">
        <v>106.54</v>
      </c>
      <c r="J3107" s="1">
        <v>104.886737</v>
      </c>
      <c r="K3107" s="1">
        <v>-0.78738699999999995</v>
      </c>
      <c r="L3107" s="1">
        <v>-0.86587599999999998</v>
      </c>
      <c r="M3107" s="1" t="b">
        <v>1</v>
      </c>
      <c r="N3107" s="1">
        <v>1</v>
      </c>
    </row>
    <row r="3108" spans="1:14" x14ac:dyDescent="0.2">
      <c r="A3108" s="124">
        <v>44599.541666666664</v>
      </c>
      <c r="B3108" s="124">
        <v>44599.333333333336</v>
      </c>
      <c r="C3108" s="1">
        <v>1269364671</v>
      </c>
      <c r="D3108" s="1" t="s">
        <v>137</v>
      </c>
      <c r="G3108" s="1" t="s">
        <v>138</v>
      </c>
      <c r="I3108" s="1">
        <v>89.32</v>
      </c>
      <c r="J3108" s="1">
        <v>88.499570000000006</v>
      </c>
      <c r="K3108" s="1">
        <v>-0.26593</v>
      </c>
      <c r="L3108" s="1">
        <v>-0.55449999999999999</v>
      </c>
      <c r="M3108" s="1" t="b">
        <v>1</v>
      </c>
      <c r="N3108" s="1">
        <v>1</v>
      </c>
    </row>
    <row r="3109" spans="1:14" x14ac:dyDescent="0.2">
      <c r="A3109" s="124">
        <v>44599.583333333336</v>
      </c>
      <c r="B3109" s="124">
        <v>44599.375</v>
      </c>
      <c r="C3109" s="1">
        <v>1269364671</v>
      </c>
      <c r="D3109" s="1" t="s">
        <v>137</v>
      </c>
      <c r="G3109" s="1" t="s">
        <v>138</v>
      </c>
      <c r="I3109" s="1">
        <v>78.260000000000005</v>
      </c>
      <c r="J3109" s="1">
        <v>77.559586999999993</v>
      </c>
      <c r="K3109" s="1">
        <v>0.18643999999999999</v>
      </c>
      <c r="L3109" s="1">
        <v>-0.886853</v>
      </c>
      <c r="M3109" s="1" t="b">
        <v>1</v>
      </c>
      <c r="N3109" s="1">
        <v>1</v>
      </c>
    </row>
    <row r="3110" spans="1:14" x14ac:dyDescent="0.2">
      <c r="A3110" s="124">
        <v>44599.625</v>
      </c>
      <c r="B3110" s="124">
        <v>44599.416666666664</v>
      </c>
      <c r="C3110" s="1">
        <v>1269364671</v>
      </c>
      <c r="D3110" s="1" t="s">
        <v>137</v>
      </c>
      <c r="G3110" s="1" t="s">
        <v>138</v>
      </c>
      <c r="I3110" s="1">
        <v>74.98</v>
      </c>
      <c r="J3110" s="1">
        <v>73.873692000000005</v>
      </c>
      <c r="K3110" s="1">
        <v>0.25628099999999998</v>
      </c>
      <c r="L3110" s="1">
        <v>-1.3625890000000001</v>
      </c>
      <c r="M3110" s="1" t="b">
        <v>1</v>
      </c>
      <c r="N3110" s="1">
        <v>1</v>
      </c>
    </row>
    <row r="3111" spans="1:14" x14ac:dyDescent="0.2">
      <c r="A3111" s="124">
        <v>44599.666666666664</v>
      </c>
      <c r="B3111" s="124">
        <v>44599.458333333336</v>
      </c>
      <c r="C3111" s="1">
        <v>1269364671</v>
      </c>
      <c r="D3111" s="1" t="s">
        <v>137</v>
      </c>
      <c r="G3111" s="1" t="s">
        <v>138</v>
      </c>
      <c r="I3111" s="1">
        <v>67.12</v>
      </c>
      <c r="J3111" s="1">
        <v>65.823616999999999</v>
      </c>
      <c r="K3111" s="1">
        <v>0.19</v>
      </c>
      <c r="L3111" s="1">
        <v>-1.486383</v>
      </c>
      <c r="M3111" s="1" t="b">
        <v>1</v>
      </c>
      <c r="N3111" s="1">
        <v>1</v>
      </c>
    </row>
    <row r="3112" spans="1:14" x14ac:dyDescent="0.2">
      <c r="A3112" s="124">
        <v>44599.708333333336</v>
      </c>
      <c r="B3112" s="124">
        <v>44599.5</v>
      </c>
      <c r="C3112" s="1">
        <v>1269364671</v>
      </c>
      <c r="D3112" s="1" t="s">
        <v>137</v>
      </c>
      <c r="G3112" s="1" t="s">
        <v>138</v>
      </c>
      <c r="I3112" s="1">
        <v>63.11</v>
      </c>
      <c r="J3112" s="1">
        <v>61.165007000000003</v>
      </c>
      <c r="K3112" s="1">
        <v>7.8414999999999999E-2</v>
      </c>
      <c r="L3112" s="1">
        <v>-2.0234079999999999</v>
      </c>
      <c r="M3112" s="1" t="b">
        <v>1</v>
      </c>
      <c r="N3112" s="1">
        <v>1</v>
      </c>
    </row>
    <row r="3113" spans="1:14" x14ac:dyDescent="0.2">
      <c r="A3113" s="124">
        <v>44599.75</v>
      </c>
      <c r="B3113" s="124">
        <v>44599.541666666664</v>
      </c>
      <c r="C3113" s="1">
        <v>1269364671</v>
      </c>
      <c r="D3113" s="1" t="s">
        <v>137</v>
      </c>
      <c r="G3113" s="1" t="s">
        <v>138</v>
      </c>
      <c r="I3113" s="1">
        <v>61.81</v>
      </c>
      <c r="J3113" s="1">
        <v>59.739060000000002</v>
      </c>
      <c r="K3113" s="1">
        <v>-0.16248299999999999</v>
      </c>
      <c r="L3113" s="1">
        <v>-1.9084570000000001</v>
      </c>
      <c r="M3113" s="1" t="b">
        <v>1</v>
      </c>
      <c r="N3113" s="1">
        <v>1</v>
      </c>
    </row>
    <row r="3114" spans="1:14" x14ac:dyDescent="0.2">
      <c r="A3114" s="124">
        <v>44599.791666666664</v>
      </c>
      <c r="B3114" s="124">
        <v>44599.583333333336</v>
      </c>
      <c r="C3114" s="1">
        <v>1269364671</v>
      </c>
      <c r="D3114" s="1" t="s">
        <v>137</v>
      </c>
      <c r="G3114" s="1" t="s">
        <v>138</v>
      </c>
      <c r="I3114" s="1">
        <v>60.06</v>
      </c>
      <c r="J3114" s="1">
        <v>58.268121999999998</v>
      </c>
      <c r="K3114" s="1">
        <v>-0.111289</v>
      </c>
      <c r="L3114" s="1">
        <v>-1.6805890000000001</v>
      </c>
      <c r="M3114" s="1" t="b">
        <v>1</v>
      </c>
      <c r="N3114" s="1">
        <v>1</v>
      </c>
    </row>
    <row r="3115" spans="1:14" x14ac:dyDescent="0.2">
      <c r="A3115" s="124">
        <v>44599.833333333336</v>
      </c>
      <c r="B3115" s="124">
        <v>44599.625</v>
      </c>
      <c r="C3115" s="1">
        <v>1269364671</v>
      </c>
      <c r="D3115" s="1" t="s">
        <v>137</v>
      </c>
      <c r="G3115" s="1" t="s">
        <v>138</v>
      </c>
      <c r="I3115" s="1">
        <v>60.68</v>
      </c>
      <c r="J3115" s="1">
        <v>58.225906999999999</v>
      </c>
      <c r="K3115" s="1">
        <v>-0.18815200000000001</v>
      </c>
      <c r="L3115" s="1">
        <v>-2.2659410000000002</v>
      </c>
      <c r="M3115" s="1" t="b">
        <v>1</v>
      </c>
      <c r="N3115" s="1">
        <v>1</v>
      </c>
    </row>
    <row r="3116" spans="1:14" x14ac:dyDescent="0.2">
      <c r="A3116" s="124">
        <v>44599.875</v>
      </c>
      <c r="B3116" s="124">
        <v>44599.666666666664</v>
      </c>
      <c r="C3116" s="1">
        <v>1269364671</v>
      </c>
      <c r="D3116" s="1" t="s">
        <v>137</v>
      </c>
      <c r="G3116" s="1" t="s">
        <v>138</v>
      </c>
      <c r="I3116" s="1">
        <v>61.4</v>
      </c>
      <c r="J3116" s="1">
        <v>58.91675</v>
      </c>
      <c r="K3116" s="1">
        <v>-0.47448800000000002</v>
      </c>
      <c r="L3116" s="1">
        <v>-2.0087619999999999</v>
      </c>
      <c r="M3116" s="1" t="b">
        <v>1</v>
      </c>
      <c r="N3116" s="1">
        <v>1</v>
      </c>
    </row>
    <row r="3117" spans="1:14" x14ac:dyDescent="0.2">
      <c r="A3117" s="124">
        <v>44599.916666666664</v>
      </c>
      <c r="B3117" s="124">
        <v>44599.708333333336</v>
      </c>
      <c r="C3117" s="1">
        <v>1269364671</v>
      </c>
      <c r="D3117" s="1" t="s">
        <v>137</v>
      </c>
      <c r="G3117" s="1" t="s">
        <v>138</v>
      </c>
      <c r="I3117" s="1">
        <v>77.569999999999993</v>
      </c>
      <c r="J3117" s="1">
        <v>73.838566</v>
      </c>
      <c r="K3117" s="1">
        <v>-1.662425</v>
      </c>
      <c r="L3117" s="1">
        <v>-2.0690089999999999</v>
      </c>
      <c r="M3117" s="1" t="b">
        <v>1</v>
      </c>
      <c r="N3117" s="1">
        <v>1</v>
      </c>
    </row>
    <row r="3118" spans="1:14" x14ac:dyDescent="0.2">
      <c r="A3118" s="124">
        <v>44599.958333333336</v>
      </c>
      <c r="B3118" s="124">
        <v>44599.75</v>
      </c>
      <c r="C3118" s="1">
        <v>1269364671</v>
      </c>
      <c r="D3118" s="1" t="s">
        <v>137</v>
      </c>
      <c r="G3118" s="1" t="s">
        <v>138</v>
      </c>
      <c r="I3118" s="1">
        <v>81.08</v>
      </c>
      <c r="J3118" s="1">
        <v>77.612928999999994</v>
      </c>
      <c r="K3118" s="1">
        <v>-1.8833359999999999</v>
      </c>
      <c r="L3118" s="1">
        <v>-1.5837349999999999</v>
      </c>
      <c r="M3118" s="1" t="b">
        <v>1</v>
      </c>
      <c r="N3118" s="1">
        <v>1</v>
      </c>
    </row>
    <row r="3119" spans="1:14" x14ac:dyDescent="0.2">
      <c r="A3119" s="124">
        <v>44600</v>
      </c>
      <c r="B3119" s="124">
        <v>44599.791666666664</v>
      </c>
      <c r="C3119" s="1">
        <v>1269364671</v>
      </c>
      <c r="D3119" s="1" t="s">
        <v>137</v>
      </c>
      <c r="G3119" s="1" t="s">
        <v>138</v>
      </c>
      <c r="I3119" s="1">
        <v>75.84</v>
      </c>
      <c r="J3119" s="1">
        <v>75.050583000000003</v>
      </c>
      <c r="K3119" s="1">
        <v>1.3571679999999999</v>
      </c>
      <c r="L3119" s="1">
        <v>-2.146585</v>
      </c>
      <c r="M3119" s="1" t="b">
        <v>1</v>
      </c>
      <c r="N3119" s="1">
        <v>1</v>
      </c>
    </row>
    <row r="3120" spans="1:14" x14ac:dyDescent="0.2">
      <c r="A3120" s="124">
        <v>44600.041666666664</v>
      </c>
      <c r="B3120" s="124">
        <v>44599.833333333336</v>
      </c>
      <c r="C3120" s="1">
        <v>1269364671</v>
      </c>
      <c r="D3120" s="1" t="s">
        <v>137</v>
      </c>
      <c r="G3120" s="1" t="s">
        <v>138</v>
      </c>
      <c r="I3120" s="1">
        <v>73.790000000000006</v>
      </c>
      <c r="J3120" s="1">
        <v>72.083735000000004</v>
      </c>
      <c r="K3120" s="1">
        <v>-0.18307399999999999</v>
      </c>
      <c r="L3120" s="1">
        <v>-1.523191</v>
      </c>
      <c r="M3120" s="1" t="b">
        <v>1</v>
      </c>
      <c r="N3120" s="1">
        <v>1</v>
      </c>
    </row>
    <row r="3121" spans="1:14" x14ac:dyDescent="0.2">
      <c r="A3121" s="124">
        <v>44600.083333333336</v>
      </c>
      <c r="B3121" s="124">
        <v>44599.875</v>
      </c>
      <c r="C3121" s="1">
        <v>1269364671</v>
      </c>
      <c r="D3121" s="1" t="s">
        <v>137</v>
      </c>
      <c r="G3121" s="1" t="s">
        <v>138</v>
      </c>
      <c r="I3121" s="1">
        <v>69.08</v>
      </c>
      <c r="J3121" s="1">
        <v>67.086934999999997</v>
      </c>
      <c r="K3121" s="1">
        <v>0.22071199999999999</v>
      </c>
      <c r="L3121" s="1">
        <v>-2.2137769999999999</v>
      </c>
      <c r="M3121" s="1" t="b">
        <v>1</v>
      </c>
      <c r="N3121" s="1">
        <v>1</v>
      </c>
    </row>
    <row r="3122" spans="1:14" x14ac:dyDescent="0.2">
      <c r="A3122" s="124">
        <v>44600.125</v>
      </c>
      <c r="B3122" s="124">
        <v>44599.916666666664</v>
      </c>
      <c r="C3122" s="1">
        <v>1269364671</v>
      </c>
      <c r="D3122" s="1" t="s">
        <v>137</v>
      </c>
      <c r="G3122" s="1" t="s">
        <v>138</v>
      </c>
      <c r="I3122" s="1">
        <v>67.52</v>
      </c>
      <c r="J3122" s="1">
        <v>66.075429999999997</v>
      </c>
      <c r="K3122" s="1">
        <v>7.9669000000000004E-2</v>
      </c>
      <c r="L3122" s="1">
        <v>-1.5242389999999999</v>
      </c>
      <c r="M3122" s="1" t="b">
        <v>1</v>
      </c>
      <c r="N3122" s="1">
        <v>1</v>
      </c>
    </row>
    <row r="3123" spans="1:14" x14ac:dyDescent="0.2">
      <c r="A3123" s="124">
        <v>44600.166666666664</v>
      </c>
      <c r="B3123" s="124">
        <v>44599.958333333336</v>
      </c>
      <c r="C3123" s="1">
        <v>1269364671</v>
      </c>
      <c r="D3123" s="1" t="s">
        <v>137</v>
      </c>
      <c r="G3123" s="1" t="s">
        <v>138</v>
      </c>
      <c r="I3123" s="1">
        <v>61.71</v>
      </c>
      <c r="J3123" s="1">
        <v>60.641831000000003</v>
      </c>
      <c r="K3123" s="1">
        <v>0.21609800000000001</v>
      </c>
      <c r="L3123" s="1">
        <v>-1.284267</v>
      </c>
      <c r="M3123" s="1" t="b">
        <v>1</v>
      </c>
      <c r="N3123" s="1">
        <v>1</v>
      </c>
    </row>
    <row r="3124" spans="1:14" x14ac:dyDescent="0.2">
      <c r="A3124" s="124">
        <v>44600.208333333336</v>
      </c>
      <c r="B3124" s="124">
        <v>44600</v>
      </c>
      <c r="C3124" s="1">
        <v>1269364671</v>
      </c>
      <c r="D3124" s="1" t="s">
        <v>137</v>
      </c>
      <c r="G3124" s="1" t="s">
        <v>138</v>
      </c>
      <c r="I3124" s="1">
        <v>53.52</v>
      </c>
      <c r="J3124" s="1">
        <v>55.752271</v>
      </c>
      <c r="K3124" s="1">
        <v>2.627364</v>
      </c>
      <c r="L3124" s="1">
        <v>-0.39509300000000003</v>
      </c>
      <c r="M3124" s="1" t="b">
        <v>1</v>
      </c>
      <c r="N3124" s="1">
        <v>1</v>
      </c>
    </row>
    <row r="3125" spans="1:14" x14ac:dyDescent="0.2">
      <c r="A3125" s="124">
        <v>44600.25</v>
      </c>
      <c r="B3125" s="124">
        <v>44600.041666666664</v>
      </c>
      <c r="C3125" s="1">
        <v>1269364671</v>
      </c>
      <c r="D3125" s="1" t="s">
        <v>137</v>
      </c>
      <c r="G3125" s="1" t="s">
        <v>138</v>
      </c>
      <c r="I3125" s="1">
        <v>49.88</v>
      </c>
      <c r="J3125" s="1">
        <v>52.641367000000002</v>
      </c>
      <c r="K3125" s="1">
        <v>2.877211</v>
      </c>
      <c r="L3125" s="1">
        <v>-0.115844</v>
      </c>
      <c r="M3125" s="1" t="b">
        <v>1</v>
      </c>
      <c r="N3125" s="1">
        <v>1</v>
      </c>
    </row>
    <row r="3126" spans="1:14" x14ac:dyDescent="0.2">
      <c r="A3126" s="124">
        <v>44600.291666666664</v>
      </c>
      <c r="B3126" s="124">
        <v>44600.083333333336</v>
      </c>
      <c r="C3126" s="1">
        <v>1269364671</v>
      </c>
      <c r="D3126" s="1" t="s">
        <v>137</v>
      </c>
      <c r="G3126" s="1" t="s">
        <v>138</v>
      </c>
      <c r="I3126" s="1">
        <v>49.02</v>
      </c>
      <c r="J3126" s="1">
        <v>51.414068999999998</v>
      </c>
      <c r="K3126" s="1">
        <v>3.081699</v>
      </c>
      <c r="L3126" s="1">
        <v>-0.68762999999999996</v>
      </c>
      <c r="M3126" s="1" t="b">
        <v>1</v>
      </c>
      <c r="N3126" s="1">
        <v>1</v>
      </c>
    </row>
    <row r="3127" spans="1:14" x14ac:dyDescent="0.2">
      <c r="A3127" s="124">
        <v>44600.333333333336</v>
      </c>
      <c r="B3127" s="124">
        <v>44600.125</v>
      </c>
      <c r="C3127" s="1">
        <v>1269364671</v>
      </c>
      <c r="D3127" s="1" t="s">
        <v>137</v>
      </c>
      <c r="G3127" s="1" t="s">
        <v>138</v>
      </c>
      <c r="I3127" s="1">
        <v>49.27</v>
      </c>
      <c r="J3127" s="1">
        <v>51.520412999999998</v>
      </c>
      <c r="K3127" s="1">
        <v>3.5099779999999998</v>
      </c>
      <c r="L3127" s="1">
        <v>-1.259565</v>
      </c>
      <c r="M3127" s="1" t="b">
        <v>1</v>
      </c>
      <c r="N3127" s="1">
        <v>1</v>
      </c>
    </row>
    <row r="3128" spans="1:14" x14ac:dyDescent="0.2">
      <c r="A3128" s="124">
        <v>44600.375</v>
      </c>
      <c r="B3128" s="124">
        <v>44600.166666666664</v>
      </c>
      <c r="C3128" s="1">
        <v>1269364671</v>
      </c>
      <c r="D3128" s="1" t="s">
        <v>137</v>
      </c>
      <c r="G3128" s="1" t="s">
        <v>138</v>
      </c>
      <c r="I3128" s="1">
        <v>54.14</v>
      </c>
      <c r="J3128" s="1">
        <v>57.622093</v>
      </c>
      <c r="K3128" s="1">
        <v>4.68832</v>
      </c>
      <c r="L3128" s="1">
        <v>-1.2062269999999999</v>
      </c>
      <c r="M3128" s="1" t="b">
        <v>1</v>
      </c>
      <c r="N3128" s="1">
        <v>1</v>
      </c>
    </row>
    <row r="3129" spans="1:14" x14ac:dyDescent="0.2">
      <c r="A3129" s="124">
        <v>44600.416666666664</v>
      </c>
      <c r="B3129" s="124">
        <v>44600.208333333336</v>
      </c>
      <c r="C3129" s="1">
        <v>1269364671</v>
      </c>
      <c r="D3129" s="1" t="s">
        <v>137</v>
      </c>
      <c r="G3129" s="1" t="s">
        <v>138</v>
      </c>
      <c r="I3129" s="1">
        <v>57.39</v>
      </c>
      <c r="J3129" s="1">
        <v>61.399799999999999</v>
      </c>
      <c r="K3129" s="1">
        <v>5.0381970000000003</v>
      </c>
      <c r="L3129" s="1">
        <v>-1.028397</v>
      </c>
      <c r="M3129" s="1" t="b">
        <v>1</v>
      </c>
      <c r="N3129" s="1">
        <v>1</v>
      </c>
    </row>
    <row r="3130" spans="1:14" x14ac:dyDescent="0.2">
      <c r="A3130" s="124">
        <v>44600.458333333336</v>
      </c>
      <c r="B3130" s="124">
        <v>44600.25</v>
      </c>
      <c r="C3130" s="1">
        <v>1269364671</v>
      </c>
      <c r="D3130" s="1" t="s">
        <v>137</v>
      </c>
      <c r="G3130" s="1" t="s">
        <v>138</v>
      </c>
      <c r="I3130" s="1">
        <v>75.14</v>
      </c>
      <c r="J3130" s="1">
        <v>81.808920000000001</v>
      </c>
      <c r="K3130" s="1">
        <v>7.573156</v>
      </c>
      <c r="L3130" s="1">
        <v>-0.90423600000000004</v>
      </c>
      <c r="M3130" s="1" t="b">
        <v>1</v>
      </c>
      <c r="N3130" s="1">
        <v>1</v>
      </c>
    </row>
    <row r="3131" spans="1:14" x14ac:dyDescent="0.2">
      <c r="A3131" s="124">
        <v>44600.5</v>
      </c>
      <c r="B3131" s="124">
        <v>44600.291666666664</v>
      </c>
      <c r="C3131" s="1">
        <v>1269364671</v>
      </c>
      <c r="D3131" s="1" t="s">
        <v>137</v>
      </c>
      <c r="G3131" s="1" t="s">
        <v>138</v>
      </c>
      <c r="I3131" s="1">
        <v>84.75</v>
      </c>
      <c r="J3131" s="1">
        <v>89.926423</v>
      </c>
      <c r="K3131" s="1">
        <v>6.631443</v>
      </c>
      <c r="L3131" s="1">
        <v>-1.45502</v>
      </c>
      <c r="M3131" s="1" t="b">
        <v>1</v>
      </c>
      <c r="N3131" s="1">
        <v>1</v>
      </c>
    </row>
    <row r="3132" spans="1:14" x14ac:dyDescent="0.2">
      <c r="A3132" s="124">
        <v>44600.541666666664</v>
      </c>
      <c r="B3132" s="124">
        <v>44600.333333333336</v>
      </c>
      <c r="C3132" s="1">
        <v>1269364671</v>
      </c>
      <c r="D3132" s="1" t="s">
        <v>137</v>
      </c>
      <c r="G3132" s="1" t="s">
        <v>138</v>
      </c>
      <c r="I3132" s="1">
        <v>64.16</v>
      </c>
      <c r="J3132" s="1">
        <v>69.848117000000002</v>
      </c>
      <c r="K3132" s="1">
        <v>6.9108369999999999</v>
      </c>
      <c r="L3132" s="1">
        <v>-1.22272</v>
      </c>
      <c r="M3132" s="1" t="b">
        <v>1</v>
      </c>
      <c r="N3132" s="1">
        <v>1</v>
      </c>
    </row>
    <row r="3133" spans="1:14" x14ac:dyDescent="0.2">
      <c r="A3133" s="124">
        <v>44600.583333333336</v>
      </c>
      <c r="B3133" s="124">
        <v>44600.375</v>
      </c>
      <c r="C3133" s="1">
        <v>1269364671</v>
      </c>
      <c r="D3133" s="1" t="s">
        <v>137</v>
      </c>
      <c r="G3133" s="1" t="s">
        <v>138</v>
      </c>
      <c r="I3133" s="1">
        <v>55.56</v>
      </c>
      <c r="J3133" s="1">
        <v>60.443876000000003</v>
      </c>
      <c r="K3133" s="1">
        <v>6.1408459999999998</v>
      </c>
      <c r="L3133" s="1">
        <v>-1.2569699999999999</v>
      </c>
      <c r="M3133" s="1" t="b">
        <v>1</v>
      </c>
      <c r="N3133" s="1">
        <v>1</v>
      </c>
    </row>
    <row r="3134" spans="1:14" x14ac:dyDescent="0.2">
      <c r="A3134" s="124">
        <v>44600.625</v>
      </c>
      <c r="B3134" s="124">
        <v>44600.416666666664</v>
      </c>
      <c r="C3134" s="1">
        <v>1269364671</v>
      </c>
      <c r="D3134" s="1" t="s">
        <v>137</v>
      </c>
      <c r="G3134" s="1" t="s">
        <v>138</v>
      </c>
      <c r="I3134" s="1">
        <v>44.65</v>
      </c>
      <c r="J3134" s="1">
        <v>47.760007999999999</v>
      </c>
      <c r="K3134" s="1">
        <v>4.0054910000000001</v>
      </c>
      <c r="L3134" s="1">
        <v>-0.89548300000000003</v>
      </c>
      <c r="M3134" s="1" t="b">
        <v>1</v>
      </c>
      <c r="N3134" s="1">
        <v>1</v>
      </c>
    </row>
    <row r="3135" spans="1:14" x14ac:dyDescent="0.2">
      <c r="A3135" s="124">
        <v>44600.666666666664</v>
      </c>
      <c r="B3135" s="124">
        <v>44600.458333333336</v>
      </c>
      <c r="C3135" s="1">
        <v>1269364671</v>
      </c>
      <c r="D3135" s="1" t="s">
        <v>137</v>
      </c>
      <c r="G3135" s="1" t="s">
        <v>138</v>
      </c>
      <c r="I3135" s="1">
        <v>42.33</v>
      </c>
      <c r="J3135" s="1">
        <v>45.027695999999999</v>
      </c>
      <c r="K3135" s="1">
        <v>3.8130229999999998</v>
      </c>
      <c r="L3135" s="1">
        <v>-1.115327</v>
      </c>
      <c r="M3135" s="1" t="b">
        <v>1</v>
      </c>
      <c r="N3135" s="1">
        <v>1</v>
      </c>
    </row>
    <row r="3136" spans="1:14" x14ac:dyDescent="0.2">
      <c r="A3136" s="124">
        <v>44600.708333333336</v>
      </c>
      <c r="B3136" s="124">
        <v>44600.5</v>
      </c>
      <c r="C3136" s="1">
        <v>1269364671</v>
      </c>
      <c r="D3136" s="1" t="s">
        <v>137</v>
      </c>
      <c r="G3136" s="1" t="s">
        <v>138</v>
      </c>
      <c r="I3136" s="1">
        <v>40.729999999999997</v>
      </c>
      <c r="J3136" s="1">
        <v>42.809992999999999</v>
      </c>
      <c r="K3136" s="1">
        <v>3.3603900000000002</v>
      </c>
      <c r="L3136" s="1">
        <v>-1.280397</v>
      </c>
      <c r="M3136" s="1" t="b">
        <v>1</v>
      </c>
      <c r="N3136" s="1">
        <v>1</v>
      </c>
    </row>
    <row r="3137" spans="1:14" x14ac:dyDescent="0.2">
      <c r="A3137" s="124">
        <v>44600.75</v>
      </c>
      <c r="B3137" s="124">
        <v>44600.541666666664</v>
      </c>
      <c r="C3137" s="1">
        <v>1269364671</v>
      </c>
      <c r="D3137" s="1" t="s">
        <v>137</v>
      </c>
      <c r="G3137" s="1" t="s">
        <v>138</v>
      </c>
      <c r="I3137" s="1">
        <v>39.28</v>
      </c>
      <c r="J3137" s="1">
        <v>42.284914999999998</v>
      </c>
      <c r="K3137" s="1">
        <v>4.1685660000000002</v>
      </c>
      <c r="L3137" s="1">
        <v>-1.163651</v>
      </c>
      <c r="M3137" s="1" t="b">
        <v>1</v>
      </c>
      <c r="N3137" s="1">
        <v>1</v>
      </c>
    </row>
    <row r="3138" spans="1:14" x14ac:dyDescent="0.2">
      <c r="A3138" s="124">
        <v>44600.791666666664</v>
      </c>
      <c r="B3138" s="124">
        <v>44600.583333333336</v>
      </c>
      <c r="C3138" s="1">
        <v>1269364671</v>
      </c>
      <c r="D3138" s="1" t="s">
        <v>137</v>
      </c>
      <c r="G3138" s="1" t="s">
        <v>138</v>
      </c>
      <c r="I3138" s="1">
        <v>38.380000000000003</v>
      </c>
      <c r="J3138" s="1">
        <v>40.458244000000001</v>
      </c>
      <c r="K3138" s="1">
        <v>3.312065</v>
      </c>
      <c r="L3138" s="1">
        <v>-1.2338210000000001</v>
      </c>
      <c r="M3138" s="1" t="b">
        <v>1</v>
      </c>
      <c r="N3138" s="1">
        <v>1</v>
      </c>
    </row>
    <row r="3139" spans="1:14" x14ac:dyDescent="0.2">
      <c r="A3139" s="124">
        <v>44600.833333333336</v>
      </c>
      <c r="B3139" s="124">
        <v>44600.625</v>
      </c>
      <c r="C3139" s="1">
        <v>1269364671</v>
      </c>
      <c r="D3139" s="1" t="s">
        <v>137</v>
      </c>
      <c r="G3139" s="1" t="s">
        <v>138</v>
      </c>
      <c r="I3139" s="1">
        <v>38.31</v>
      </c>
      <c r="J3139" s="1">
        <v>40.372149</v>
      </c>
      <c r="K3139" s="1">
        <v>3.5578029999999998</v>
      </c>
      <c r="L3139" s="1">
        <v>-1.495654</v>
      </c>
      <c r="M3139" s="1" t="b">
        <v>1</v>
      </c>
      <c r="N3139" s="1">
        <v>1</v>
      </c>
    </row>
    <row r="3140" spans="1:14" x14ac:dyDescent="0.2">
      <c r="A3140" s="124">
        <v>44600.875</v>
      </c>
      <c r="B3140" s="124">
        <v>44600.666666666664</v>
      </c>
      <c r="C3140" s="1">
        <v>1269364671</v>
      </c>
      <c r="D3140" s="1" t="s">
        <v>137</v>
      </c>
      <c r="G3140" s="1" t="s">
        <v>138</v>
      </c>
      <c r="I3140" s="1">
        <v>39.450000000000003</v>
      </c>
      <c r="J3140" s="1">
        <v>42.271827999999999</v>
      </c>
      <c r="K3140" s="1">
        <v>4.3045109999999998</v>
      </c>
      <c r="L3140" s="1">
        <v>-1.482683</v>
      </c>
      <c r="M3140" s="1" t="b">
        <v>1</v>
      </c>
      <c r="N3140" s="1">
        <v>1</v>
      </c>
    </row>
    <row r="3141" spans="1:14" x14ac:dyDescent="0.2">
      <c r="A3141" s="124">
        <v>44600.916666666664</v>
      </c>
      <c r="B3141" s="124">
        <v>44600.708333333336</v>
      </c>
      <c r="C3141" s="1">
        <v>1269364671</v>
      </c>
      <c r="D3141" s="1" t="s">
        <v>137</v>
      </c>
      <c r="G3141" s="1" t="s">
        <v>138</v>
      </c>
      <c r="I3141" s="1">
        <v>44.68</v>
      </c>
      <c r="J3141" s="1">
        <v>48.436124999999997</v>
      </c>
      <c r="K3141" s="1">
        <v>5.1096469999999998</v>
      </c>
      <c r="L3141" s="1">
        <v>-1.3535219999999999</v>
      </c>
      <c r="M3141" s="1" t="b">
        <v>1</v>
      </c>
      <c r="N3141" s="1">
        <v>1</v>
      </c>
    </row>
    <row r="3142" spans="1:14" x14ac:dyDescent="0.2">
      <c r="A3142" s="124">
        <v>44600.958333333336</v>
      </c>
      <c r="B3142" s="124">
        <v>44600.75</v>
      </c>
      <c r="C3142" s="1">
        <v>1269364671</v>
      </c>
      <c r="D3142" s="1" t="s">
        <v>137</v>
      </c>
      <c r="G3142" s="1" t="s">
        <v>138</v>
      </c>
      <c r="I3142" s="1">
        <v>51.4</v>
      </c>
      <c r="J3142" s="1">
        <v>57.286464000000002</v>
      </c>
      <c r="K3142" s="1">
        <v>7.1543140000000003</v>
      </c>
      <c r="L3142" s="1">
        <v>-1.2678499999999999</v>
      </c>
      <c r="M3142" s="1" t="b">
        <v>1</v>
      </c>
      <c r="N3142" s="1">
        <v>1</v>
      </c>
    </row>
    <row r="3143" spans="1:14" x14ac:dyDescent="0.2">
      <c r="A3143" s="124">
        <v>44601</v>
      </c>
      <c r="B3143" s="124">
        <v>44600.791666666664</v>
      </c>
      <c r="C3143" s="1">
        <v>1269364671</v>
      </c>
      <c r="D3143" s="1" t="s">
        <v>137</v>
      </c>
      <c r="G3143" s="1" t="s">
        <v>138</v>
      </c>
      <c r="I3143" s="1">
        <v>49.59</v>
      </c>
      <c r="J3143" s="1">
        <v>54.413910999999999</v>
      </c>
      <c r="K3143" s="1">
        <v>5.8399109999999999</v>
      </c>
      <c r="L3143" s="1">
        <v>-1.016</v>
      </c>
      <c r="M3143" s="1" t="b">
        <v>1</v>
      </c>
      <c r="N3143" s="1">
        <v>1</v>
      </c>
    </row>
    <row r="3144" spans="1:14" x14ac:dyDescent="0.2">
      <c r="A3144" s="124">
        <v>44601.041666666664</v>
      </c>
      <c r="B3144" s="124">
        <v>44600.833333333336</v>
      </c>
      <c r="C3144" s="1">
        <v>1269364671</v>
      </c>
      <c r="D3144" s="1" t="s">
        <v>137</v>
      </c>
      <c r="G3144" s="1" t="s">
        <v>138</v>
      </c>
      <c r="I3144" s="1">
        <v>45.69</v>
      </c>
      <c r="J3144" s="1">
        <v>50.263936999999999</v>
      </c>
      <c r="K3144" s="1">
        <v>5.4457009999999997</v>
      </c>
      <c r="L3144" s="1">
        <v>-0.87176399999999998</v>
      </c>
      <c r="M3144" s="1" t="b">
        <v>1</v>
      </c>
      <c r="N3144" s="1">
        <v>1</v>
      </c>
    </row>
    <row r="3145" spans="1:14" x14ac:dyDescent="0.2">
      <c r="A3145" s="124">
        <v>44601.083333333336</v>
      </c>
      <c r="B3145" s="124">
        <v>44600.875</v>
      </c>
      <c r="C3145" s="1">
        <v>1269364671</v>
      </c>
      <c r="D3145" s="1" t="s">
        <v>137</v>
      </c>
      <c r="G3145" s="1" t="s">
        <v>138</v>
      </c>
      <c r="I3145" s="1">
        <v>42.56</v>
      </c>
      <c r="J3145" s="1">
        <v>46.027562000000003</v>
      </c>
      <c r="K3145" s="1">
        <v>4.38361</v>
      </c>
      <c r="L3145" s="1">
        <v>-0.91604799999999997</v>
      </c>
      <c r="M3145" s="1" t="b">
        <v>1</v>
      </c>
      <c r="N3145" s="1">
        <v>1</v>
      </c>
    </row>
    <row r="3146" spans="1:14" x14ac:dyDescent="0.2">
      <c r="A3146" s="124">
        <v>44601.125</v>
      </c>
      <c r="B3146" s="124">
        <v>44600.916666666664</v>
      </c>
      <c r="C3146" s="1">
        <v>1269364671</v>
      </c>
      <c r="D3146" s="1" t="s">
        <v>137</v>
      </c>
      <c r="G3146" s="1" t="s">
        <v>138</v>
      </c>
      <c r="I3146" s="1">
        <v>40.47</v>
      </c>
      <c r="J3146" s="1">
        <v>44.004292</v>
      </c>
      <c r="K3146" s="1">
        <v>4.3876229999999996</v>
      </c>
      <c r="L3146" s="1">
        <v>-0.85333099999999995</v>
      </c>
      <c r="M3146" s="1" t="b">
        <v>1</v>
      </c>
      <c r="N3146" s="1">
        <v>1</v>
      </c>
    </row>
    <row r="3147" spans="1:14" x14ac:dyDescent="0.2">
      <c r="A3147" s="124">
        <v>44601.166666666664</v>
      </c>
      <c r="B3147" s="124">
        <v>44600.958333333336</v>
      </c>
      <c r="C3147" s="1">
        <v>1269364671</v>
      </c>
      <c r="D3147" s="1" t="s">
        <v>137</v>
      </c>
      <c r="G3147" s="1" t="s">
        <v>138</v>
      </c>
      <c r="I3147" s="1">
        <v>39.92</v>
      </c>
      <c r="J3147" s="1">
        <v>43.711033</v>
      </c>
      <c r="K3147" s="1">
        <v>4.4779679999999997</v>
      </c>
      <c r="L3147" s="1">
        <v>-0.68693499999999996</v>
      </c>
      <c r="M3147" s="1" t="b">
        <v>1</v>
      </c>
      <c r="N3147" s="1">
        <v>1</v>
      </c>
    </row>
    <row r="3148" spans="1:14" x14ac:dyDescent="0.2">
      <c r="A3148" s="124">
        <v>44601.208333333336</v>
      </c>
      <c r="B3148" s="124">
        <v>44601</v>
      </c>
      <c r="C3148" s="1">
        <v>1269364671</v>
      </c>
      <c r="D3148" s="1" t="s">
        <v>137</v>
      </c>
      <c r="G3148" s="1" t="s">
        <v>138</v>
      </c>
      <c r="I3148" s="1">
        <v>40.89</v>
      </c>
      <c r="J3148" s="1">
        <v>41.318120999999998</v>
      </c>
      <c r="K3148" s="1">
        <v>0.80478099999999997</v>
      </c>
      <c r="L3148" s="1">
        <v>-0.37665999999999999</v>
      </c>
      <c r="M3148" s="1" t="b">
        <v>1</v>
      </c>
      <c r="N3148" s="1">
        <v>1</v>
      </c>
    </row>
    <row r="3149" spans="1:14" x14ac:dyDescent="0.2">
      <c r="A3149" s="124">
        <v>44601.25</v>
      </c>
      <c r="B3149" s="124">
        <v>44601.041666666664</v>
      </c>
      <c r="C3149" s="1">
        <v>1269364671</v>
      </c>
      <c r="D3149" s="1" t="s">
        <v>137</v>
      </c>
      <c r="G3149" s="1" t="s">
        <v>138</v>
      </c>
      <c r="I3149" s="1">
        <v>40.380000000000003</v>
      </c>
      <c r="J3149" s="1">
        <v>40.786841000000003</v>
      </c>
      <c r="K3149" s="1">
        <v>0.66366000000000003</v>
      </c>
      <c r="L3149" s="1">
        <v>-0.25681900000000002</v>
      </c>
      <c r="M3149" s="1" t="b">
        <v>1</v>
      </c>
      <c r="N3149" s="1">
        <v>1</v>
      </c>
    </row>
    <row r="3150" spans="1:14" x14ac:dyDescent="0.2">
      <c r="A3150" s="124">
        <v>44601.291666666664</v>
      </c>
      <c r="B3150" s="124">
        <v>44601.083333333336</v>
      </c>
      <c r="C3150" s="1">
        <v>1269364671</v>
      </c>
      <c r="D3150" s="1" t="s">
        <v>137</v>
      </c>
      <c r="G3150" s="1" t="s">
        <v>138</v>
      </c>
      <c r="I3150" s="1">
        <v>39.85</v>
      </c>
      <c r="J3150" s="1">
        <v>40.219138000000001</v>
      </c>
      <c r="K3150" s="1">
        <v>0.61094099999999996</v>
      </c>
      <c r="L3150" s="1">
        <v>-0.24180299999999999</v>
      </c>
      <c r="M3150" s="1" t="b">
        <v>1</v>
      </c>
      <c r="N3150" s="1">
        <v>1</v>
      </c>
    </row>
    <row r="3151" spans="1:14" x14ac:dyDescent="0.2">
      <c r="A3151" s="124">
        <v>44601.333333333336</v>
      </c>
      <c r="B3151" s="124">
        <v>44601.125</v>
      </c>
      <c r="C3151" s="1">
        <v>1269364671</v>
      </c>
      <c r="D3151" s="1" t="s">
        <v>137</v>
      </c>
      <c r="G3151" s="1" t="s">
        <v>138</v>
      </c>
      <c r="I3151" s="1">
        <v>40.020000000000003</v>
      </c>
      <c r="J3151" s="1">
        <v>42.281514000000001</v>
      </c>
      <c r="K3151" s="1">
        <v>2.387372</v>
      </c>
      <c r="L3151" s="1">
        <v>-0.125858</v>
      </c>
      <c r="M3151" s="1" t="b">
        <v>1</v>
      </c>
      <c r="N3151" s="1">
        <v>1</v>
      </c>
    </row>
    <row r="3152" spans="1:14" x14ac:dyDescent="0.2">
      <c r="A3152" s="124">
        <v>44601.375</v>
      </c>
      <c r="B3152" s="124">
        <v>44601.166666666664</v>
      </c>
      <c r="C3152" s="1">
        <v>1269364671</v>
      </c>
      <c r="D3152" s="1" t="s">
        <v>137</v>
      </c>
      <c r="G3152" s="1" t="s">
        <v>138</v>
      </c>
      <c r="I3152" s="1">
        <v>41.91</v>
      </c>
      <c r="J3152" s="1">
        <v>45.939410000000002</v>
      </c>
      <c r="K3152" s="1">
        <v>4.2126140000000003</v>
      </c>
      <c r="L3152" s="1">
        <v>-0.18320400000000001</v>
      </c>
      <c r="M3152" s="1" t="b">
        <v>1</v>
      </c>
      <c r="N3152" s="1">
        <v>1</v>
      </c>
    </row>
    <row r="3153" spans="1:14" x14ac:dyDescent="0.2">
      <c r="A3153" s="124">
        <v>44601.416666666664</v>
      </c>
      <c r="B3153" s="124">
        <v>44601.208333333336</v>
      </c>
      <c r="C3153" s="1">
        <v>1269364671</v>
      </c>
      <c r="D3153" s="1" t="s">
        <v>137</v>
      </c>
      <c r="G3153" s="1" t="s">
        <v>138</v>
      </c>
      <c r="I3153" s="1">
        <v>47.25</v>
      </c>
      <c r="J3153" s="1">
        <v>51.492424</v>
      </c>
      <c r="K3153" s="1">
        <v>4.580184</v>
      </c>
      <c r="L3153" s="1">
        <v>-0.33776</v>
      </c>
      <c r="M3153" s="1" t="b">
        <v>1</v>
      </c>
      <c r="N3153" s="1">
        <v>1</v>
      </c>
    </row>
    <row r="3154" spans="1:14" x14ac:dyDescent="0.2">
      <c r="A3154" s="124">
        <v>44601.458333333336</v>
      </c>
      <c r="B3154" s="124">
        <v>44601.25</v>
      </c>
      <c r="C3154" s="1">
        <v>1269364671</v>
      </c>
      <c r="D3154" s="1" t="s">
        <v>137</v>
      </c>
      <c r="G3154" s="1" t="s">
        <v>138</v>
      </c>
      <c r="I3154" s="1">
        <v>64.099999999999994</v>
      </c>
      <c r="J3154" s="1">
        <v>67.778490000000005</v>
      </c>
      <c r="K3154" s="1">
        <v>3.9252159999999998</v>
      </c>
      <c r="L3154" s="1">
        <v>-0.246726</v>
      </c>
      <c r="M3154" s="1" t="b">
        <v>1</v>
      </c>
      <c r="N3154" s="1">
        <v>1</v>
      </c>
    </row>
    <row r="3155" spans="1:14" x14ac:dyDescent="0.2">
      <c r="A3155" s="124">
        <v>44601.5</v>
      </c>
      <c r="B3155" s="124">
        <v>44601.291666666664</v>
      </c>
      <c r="C3155" s="1">
        <v>1269364671</v>
      </c>
      <c r="D3155" s="1" t="s">
        <v>137</v>
      </c>
      <c r="G3155" s="1" t="s">
        <v>138</v>
      </c>
      <c r="I3155" s="1">
        <v>66.959999999999994</v>
      </c>
      <c r="J3155" s="1">
        <v>70.827288999999993</v>
      </c>
      <c r="K3155" s="1">
        <v>3.6718030000000002</v>
      </c>
      <c r="L3155" s="1">
        <v>0.19548599999999999</v>
      </c>
      <c r="M3155" s="1" t="b">
        <v>1</v>
      </c>
      <c r="N3155" s="1">
        <v>1</v>
      </c>
    </row>
    <row r="3156" spans="1:14" x14ac:dyDescent="0.2">
      <c r="A3156" s="124">
        <v>44601.541666666664</v>
      </c>
      <c r="B3156" s="124">
        <v>44601.333333333336</v>
      </c>
      <c r="C3156" s="1">
        <v>1269364671</v>
      </c>
      <c r="D3156" s="1" t="s">
        <v>137</v>
      </c>
      <c r="G3156" s="1" t="s">
        <v>138</v>
      </c>
      <c r="I3156" s="1">
        <v>48.21</v>
      </c>
      <c r="J3156" s="1">
        <v>51.652366000000001</v>
      </c>
      <c r="K3156" s="1">
        <v>3.751398</v>
      </c>
      <c r="L3156" s="1">
        <v>-0.30903199999999997</v>
      </c>
      <c r="M3156" s="1" t="b">
        <v>1</v>
      </c>
      <c r="N3156" s="1">
        <v>1</v>
      </c>
    </row>
    <row r="3157" spans="1:14" x14ac:dyDescent="0.2">
      <c r="A3157" s="124">
        <v>44601.583333333336</v>
      </c>
      <c r="B3157" s="124">
        <v>44601.375</v>
      </c>
      <c r="C3157" s="1">
        <v>1269364671</v>
      </c>
      <c r="D3157" s="1" t="s">
        <v>137</v>
      </c>
      <c r="G3157" s="1" t="s">
        <v>138</v>
      </c>
      <c r="I3157" s="1">
        <v>41.39</v>
      </c>
      <c r="J3157" s="1">
        <v>41.903156000000003</v>
      </c>
      <c r="K3157" s="1">
        <v>0.88175700000000001</v>
      </c>
      <c r="L3157" s="1">
        <v>-0.36860100000000001</v>
      </c>
      <c r="M3157" s="1" t="b">
        <v>1</v>
      </c>
      <c r="N3157" s="1">
        <v>1</v>
      </c>
    </row>
    <row r="3158" spans="1:14" x14ac:dyDescent="0.2">
      <c r="A3158" s="124">
        <v>44601.625</v>
      </c>
      <c r="B3158" s="124">
        <v>44601.416666666664</v>
      </c>
      <c r="C3158" s="1">
        <v>1269364671</v>
      </c>
      <c r="D3158" s="1" t="s">
        <v>137</v>
      </c>
      <c r="G3158" s="1" t="s">
        <v>138</v>
      </c>
      <c r="I3158" s="1">
        <v>39.47</v>
      </c>
      <c r="J3158" s="1">
        <v>39.226875999999997</v>
      </c>
      <c r="K3158" s="1">
        <v>-6.4865000000000006E-2</v>
      </c>
      <c r="L3158" s="1">
        <v>-0.178259</v>
      </c>
      <c r="M3158" s="1" t="b">
        <v>1</v>
      </c>
      <c r="N3158" s="1">
        <v>1</v>
      </c>
    </row>
    <row r="3159" spans="1:14" x14ac:dyDescent="0.2">
      <c r="A3159" s="124">
        <v>44601.666666666664</v>
      </c>
      <c r="B3159" s="124">
        <v>44601.458333333336</v>
      </c>
      <c r="C3159" s="1">
        <v>1269364671</v>
      </c>
      <c r="D3159" s="1" t="s">
        <v>137</v>
      </c>
      <c r="G3159" s="1" t="s">
        <v>138</v>
      </c>
      <c r="I3159" s="1">
        <v>39.28</v>
      </c>
      <c r="J3159" s="1">
        <v>38.819474999999997</v>
      </c>
      <c r="K3159" s="1">
        <v>-0.06</v>
      </c>
      <c r="L3159" s="1">
        <v>-0.40052500000000002</v>
      </c>
      <c r="M3159" s="1" t="b">
        <v>1</v>
      </c>
      <c r="N3159" s="1">
        <v>1</v>
      </c>
    </row>
    <row r="3160" spans="1:14" x14ac:dyDescent="0.2">
      <c r="A3160" s="124">
        <v>44601.708333333336</v>
      </c>
      <c r="B3160" s="124">
        <v>44601.5</v>
      </c>
      <c r="C3160" s="1">
        <v>1269364671</v>
      </c>
      <c r="D3160" s="1" t="s">
        <v>137</v>
      </c>
      <c r="G3160" s="1" t="s">
        <v>138</v>
      </c>
      <c r="I3160" s="1">
        <v>37.6</v>
      </c>
      <c r="J3160" s="1">
        <v>37.140413000000002</v>
      </c>
      <c r="K3160" s="1">
        <v>-0.06</v>
      </c>
      <c r="L3160" s="1">
        <v>-0.39958700000000003</v>
      </c>
      <c r="M3160" s="1" t="b">
        <v>1</v>
      </c>
      <c r="N3160" s="1">
        <v>1</v>
      </c>
    </row>
    <row r="3161" spans="1:14" x14ac:dyDescent="0.2">
      <c r="A3161" s="124">
        <v>44601.75</v>
      </c>
      <c r="B3161" s="124">
        <v>44601.541666666664</v>
      </c>
      <c r="C3161" s="1">
        <v>1269364671</v>
      </c>
      <c r="D3161" s="1" t="s">
        <v>137</v>
      </c>
      <c r="G3161" s="1" t="s">
        <v>138</v>
      </c>
      <c r="I3161" s="1">
        <v>36.450000000000003</v>
      </c>
      <c r="J3161" s="1">
        <v>35.959060999999998</v>
      </c>
      <c r="K3161" s="1">
        <v>-0.01</v>
      </c>
      <c r="L3161" s="1">
        <v>-0.48093900000000001</v>
      </c>
      <c r="M3161" s="1" t="b">
        <v>1</v>
      </c>
      <c r="N3161" s="1">
        <v>1</v>
      </c>
    </row>
    <row r="3162" spans="1:14" x14ac:dyDescent="0.2">
      <c r="A3162" s="124">
        <v>44601.791666666664</v>
      </c>
      <c r="B3162" s="124">
        <v>44601.583333333336</v>
      </c>
      <c r="C3162" s="1">
        <v>1269364671</v>
      </c>
      <c r="D3162" s="1" t="s">
        <v>137</v>
      </c>
      <c r="G3162" s="1" t="s">
        <v>138</v>
      </c>
      <c r="I3162" s="1">
        <v>34.950000000000003</v>
      </c>
      <c r="J3162" s="1">
        <v>34.240147</v>
      </c>
      <c r="K3162" s="1">
        <v>-0.04</v>
      </c>
      <c r="L3162" s="1">
        <v>-0.66985300000000003</v>
      </c>
      <c r="M3162" s="1" t="b">
        <v>1</v>
      </c>
      <c r="N3162" s="1">
        <v>1</v>
      </c>
    </row>
    <row r="3163" spans="1:14" x14ac:dyDescent="0.2">
      <c r="A3163" s="124">
        <v>44601.833333333336</v>
      </c>
      <c r="B3163" s="124">
        <v>44601.625</v>
      </c>
      <c r="C3163" s="1">
        <v>1269364671</v>
      </c>
      <c r="D3163" s="1" t="s">
        <v>137</v>
      </c>
      <c r="G3163" s="1" t="s">
        <v>138</v>
      </c>
      <c r="I3163" s="1">
        <v>35.33</v>
      </c>
      <c r="J3163" s="1">
        <v>34.505271</v>
      </c>
      <c r="K3163" s="1">
        <v>-2.3802E-2</v>
      </c>
      <c r="L3163" s="1">
        <v>-0.80092699999999994</v>
      </c>
      <c r="M3163" s="1" t="b">
        <v>1</v>
      </c>
      <c r="N3163" s="1">
        <v>1</v>
      </c>
    </row>
    <row r="3164" spans="1:14" x14ac:dyDescent="0.2">
      <c r="A3164" s="124">
        <v>44601.875</v>
      </c>
      <c r="B3164" s="124">
        <v>44601.666666666664</v>
      </c>
      <c r="C3164" s="1">
        <v>1269364671</v>
      </c>
      <c r="D3164" s="1" t="s">
        <v>137</v>
      </c>
      <c r="G3164" s="1" t="s">
        <v>138</v>
      </c>
      <c r="I3164" s="1">
        <v>38.51</v>
      </c>
      <c r="J3164" s="1">
        <v>37.160606000000001</v>
      </c>
      <c r="K3164" s="1">
        <v>0.14722499999999999</v>
      </c>
      <c r="L3164" s="1">
        <v>-1.4966189999999999</v>
      </c>
      <c r="M3164" s="1" t="b">
        <v>1</v>
      </c>
      <c r="N3164" s="1">
        <v>1</v>
      </c>
    </row>
    <row r="3165" spans="1:14" x14ac:dyDescent="0.2">
      <c r="A3165" s="124">
        <v>44601.916666666664</v>
      </c>
      <c r="B3165" s="124">
        <v>44601.708333333336</v>
      </c>
      <c r="C3165" s="1">
        <v>1269364671</v>
      </c>
      <c r="D3165" s="1" t="s">
        <v>137</v>
      </c>
      <c r="G3165" s="1" t="s">
        <v>138</v>
      </c>
      <c r="I3165" s="1">
        <v>43.16</v>
      </c>
      <c r="J3165" s="1">
        <v>43.045856999999998</v>
      </c>
      <c r="K3165" s="1">
        <v>1.3801669999999999</v>
      </c>
      <c r="L3165" s="1">
        <v>-1.49431</v>
      </c>
      <c r="M3165" s="1" t="b">
        <v>1</v>
      </c>
      <c r="N3165" s="1">
        <v>1</v>
      </c>
    </row>
    <row r="3166" spans="1:14" x14ac:dyDescent="0.2">
      <c r="A3166" s="124">
        <v>44601.958333333336</v>
      </c>
      <c r="B3166" s="124">
        <v>44601.75</v>
      </c>
      <c r="C3166" s="1">
        <v>1269364671</v>
      </c>
      <c r="D3166" s="1" t="s">
        <v>137</v>
      </c>
      <c r="G3166" s="1" t="s">
        <v>138</v>
      </c>
      <c r="I3166" s="1">
        <v>47.6</v>
      </c>
      <c r="J3166" s="1">
        <v>47.225276999999998</v>
      </c>
      <c r="K3166" s="1">
        <v>1.522065</v>
      </c>
      <c r="L3166" s="1">
        <v>-1.8967879999999999</v>
      </c>
      <c r="M3166" s="1" t="b">
        <v>1</v>
      </c>
      <c r="N3166" s="1">
        <v>1</v>
      </c>
    </row>
    <row r="3167" spans="1:14" x14ac:dyDescent="0.2">
      <c r="A3167" s="124">
        <v>44602</v>
      </c>
      <c r="B3167" s="124">
        <v>44601.791666666664</v>
      </c>
      <c r="C3167" s="1">
        <v>1269364671</v>
      </c>
      <c r="D3167" s="1" t="s">
        <v>137</v>
      </c>
      <c r="G3167" s="1" t="s">
        <v>138</v>
      </c>
      <c r="I3167" s="1">
        <v>45.77</v>
      </c>
      <c r="J3167" s="1">
        <v>45.809466999999998</v>
      </c>
      <c r="K3167" s="1">
        <v>1.6666460000000001</v>
      </c>
      <c r="L3167" s="1">
        <v>-1.6271789999999999</v>
      </c>
      <c r="M3167" s="1" t="b">
        <v>1</v>
      </c>
      <c r="N3167" s="1">
        <v>1</v>
      </c>
    </row>
    <row r="3168" spans="1:14" x14ac:dyDescent="0.2">
      <c r="A3168" s="124">
        <v>44602.041666666664</v>
      </c>
      <c r="B3168" s="124">
        <v>44601.833333333336</v>
      </c>
      <c r="C3168" s="1">
        <v>1269364671</v>
      </c>
      <c r="D3168" s="1" t="s">
        <v>137</v>
      </c>
      <c r="G3168" s="1" t="s">
        <v>138</v>
      </c>
      <c r="I3168" s="1">
        <v>42.94</v>
      </c>
      <c r="J3168" s="1">
        <v>42.894992000000002</v>
      </c>
      <c r="K3168" s="1">
        <v>1.341863</v>
      </c>
      <c r="L3168" s="1">
        <v>-1.386871</v>
      </c>
      <c r="M3168" s="1" t="b">
        <v>1</v>
      </c>
      <c r="N3168" s="1">
        <v>1</v>
      </c>
    </row>
    <row r="3169" spans="1:14" x14ac:dyDescent="0.2">
      <c r="A3169" s="124">
        <v>44602.083333333336</v>
      </c>
      <c r="B3169" s="124">
        <v>44601.875</v>
      </c>
      <c r="C3169" s="1">
        <v>1269364671</v>
      </c>
      <c r="D3169" s="1" t="s">
        <v>137</v>
      </c>
      <c r="G3169" s="1" t="s">
        <v>138</v>
      </c>
      <c r="I3169" s="1">
        <v>40.51</v>
      </c>
      <c r="J3169" s="1">
        <v>40.431305999999999</v>
      </c>
      <c r="K3169" s="1">
        <v>1.1126750000000001</v>
      </c>
      <c r="L3169" s="1">
        <v>-1.1913689999999999</v>
      </c>
      <c r="M3169" s="1" t="b">
        <v>1</v>
      </c>
      <c r="N3169" s="1">
        <v>1</v>
      </c>
    </row>
    <row r="3170" spans="1:14" x14ac:dyDescent="0.2">
      <c r="A3170" s="124">
        <v>44602.125</v>
      </c>
      <c r="B3170" s="124">
        <v>44601.916666666664</v>
      </c>
      <c r="C3170" s="1">
        <v>1269364671</v>
      </c>
      <c r="D3170" s="1" t="s">
        <v>137</v>
      </c>
      <c r="G3170" s="1" t="s">
        <v>138</v>
      </c>
      <c r="I3170" s="1">
        <v>39.26</v>
      </c>
      <c r="J3170" s="1">
        <v>38.468268999999999</v>
      </c>
      <c r="K3170" s="1">
        <v>0.51645200000000002</v>
      </c>
      <c r="L3170" s="1">
        <v>-1.3081830000000001</v>
      </c>
      <c r="M3170" s="1" t="b">
        <v>1</v>
      </c>
      <c r="N3170" s="1">
        <v>1</v>
      </c>
    </row>
    <row r="3171" spans="1:14" x14ac:dyDescent="0.2">
      <c r="A3171" s="124">
        <v>44602.166666666664</v>
      </c>
      <c r="B3171" s="124">
        <v>44601.958333333336</v>
      </c>
      <c r="C3171" s="1">
        <v>1269364671</v>
      </c>
      <c r="D3171" s="1" t="s">
        <v>137</v>
      </c>
      <c r="G3171" s="1" t="s">
        <v>138</v>
      </c>
      <c r="I3171" s="1">
        <v>38.74</v>
      </c>
      <c r="J3171" s="1">
        <v>38.004449999999999</v>
      </c>
      <c r="K3171" s="1">
        <v>0.51150899999999999</v>
      </c>
      <c r="L3171" s="1">
        <v>-1.2470589999999999</v>
      </c>
      <c r="M3171" s="1" t="b">
        <v>1</v>
      </c>
      <c r="N3171" s="1">
        <v>1</v>
      </c>
    </row>
    <row r="3172" spans="1:14" x14ac:dyDescent="0.2">
      <c r="A3172" s="124">
        <v>44602.208333333336</v>
      </c>
      <c r="B3172" s="124">
        <v>44602</v>
      </c>
      <c r="C3172" s="1">
        <v>1269364671</v>
      </c>
      <c r="D3172" s="1" t="s">
        <v>137</v>
      </c>
      <c r="G3172" s="1" t="s">
        <v>138</v>
      </c>
      <c r="I3172" s="1">
        <v>34.5</v>
      </c>
      <c r="J3172" s="1">
        <v>34.614559999999997</v>
      </c>
      <c r="K3172" s="1">
        <v>1.150836</v>
      </c>
      <c r="L3172" s="1">
        <v>-1.036276</v>
      </c>
      <c r="M3172" s="1" t="b">
        <v>1</v>
      </c>
      <c r="N3172" s="1">
        <v>1</v>
      </c>
    </row>
    <row r="3173" spans="1:14" x14ac:dyDescent="0.2">
      <c r="A3173" s="124">
        <v>44602.25</v>
      </c>
      <c r="B3173" s="124">
        <v>44602.041666666664</v>
      </c>
      <c r="C3173" s="1">
        <v>1269364671</v>
      </c>
      <c r="D3173" s="1" t="s">
        <v>137</v>
      </c>
      <c r="G3173" s="1" t="s">
        <v>138</v>
      </c>
      <c r="I3173" s="1">
        <v>33.950000000000003</v>
      </c>
      <c r="J3173" s="1">
        <v>34.112268999999998</v>
      </c>
      <c r="K3173" s="1">
        <v>1.137108</v>
      </c>
      <c r="L3173" s="1">
        <v>-0.97483900000000001</v>
      </c>
      <c r="M3173" s="1" t="b">
        <v>1</v>
      </c>
      <c r="N3173" s="1">
        <v>1</v>
      </c>
    </row>
    <row r="3174" spans="1:14" x14ac:dyDescent="0.2">
      <c r="A3174" s="124">
        <v>44602.291666666664</v>
      </c>
      <c r="B3174" s="124">
        <v>44602.083333333336</v>
      </c>
      <c r="C3174" s="1">
        <v>1269364671</v>
      </c>
      <c r="D3174" s="1" t="s">
        <v>137</v>
      </c>
      <c r="G3174" s="1" t="s">
        <v>138</v>
      </c>
      <c r="I3174" s="1">
        <v>33.54</v>
      </c>
      <c r="J3174" s="1">
        <v>33.666986000000001</v>
      </c>
      <c r="K3174" s="1">
        <v>1.2103619999999999</v>
      </c>
      <c r="L3174" s="1">
        <v>-1.0833759999999999</v>
      </c>
      <c r="M3174" s="1" t="b">
        <v>1</v>
      </c>
      <c r="N3174" s="1">
        <v>1</v>
      </c>
    </row>
    <row r="3175" spans="1:14" x14ac:dyDescent="0.2">
      <c r="A3175" s="124">
        <v>44602.333333333336</v>
      </c>
      <c r="B3175" s="124">
        <v>44602.125</v>
      </c>
      <c r="C3175" s="1">
        <v>1269364671</v>
      </c>
      <c r="D3175" s="1" t="s">
        <v>137</v>
      </c>
      <c r="G3175" s="1" t="s">
        <v>138</v>
      </c>
      <c r="I3175" s="1">
        <v>33.97</v>
      </c>
      <c r="J3175" s="1">
        <v>34.141975000000002</v>
      </c>
      <c r="K3175" s="1">
        <v>1.355925</v>
      </c>
      <c r="L3175" s="1">
        <v>-1.1839500000000001</v>
      </c>
      <c r="M3175" s="1" t="b">
        <v>1</v>
      </c>
      <c r="N3175" s="1">
        <v>1</v>
      </c>
    </row>
    <row r="3176" spans="1:14" x14ac:dyDescent="0.2">
      <c r="A3176" s="124">
        <v>44602.375</v>
      </c>
      <c r="B3176" s="124">
        <v>44602.166666666664</v>
      </c>
      <c r="C3176" s="1">
        <v>1269364671</v>
      </c>
      <c r="D3176" s="1" t="s">
        <v>137</v>
      </c>
      <c r="G3176" s="1" t="s">
        <v>138</v>
      </c>
      <c r="I3176" s="1">
        <v>35.17</v>
      </c>
      <c r="J3176" s="1">
        <v>34.882089000000001</v>
      </c>
      <c r="K3176" s="1">
        <v>1.2138629999999999</v>
      </c>
      <c r="L3176" s="1">
        <v>-1.5017739999999999</v>
      </c>
      <c r="M3176" s="1" t="b">
        <v>1</v>
      </c>
      <c r="N3176" s="1">
        <v>1</v>
      </c>
    </row>
    <row r="3177" spans="1:14" x14ac:dyDescent="0.2">
      <c r="A3177" s="124">
        <v>44602.416666666664</v>
      </c>
      <c r="B3177" s="124">
        <v>44602.208333333336</v>
      </c>
      <c r="C3177" s="1">
        <v>1269364671</v>
      </c>
      <c r="D3177" s="1" t="s">
        <v>137</v>
      </c>
      <c r="G3177" s="1" t="s">
        <v>138</v>
      </c>
      <c r="I3177" s="1">
        <v>38.69</v>
      </c>
      <c r="J3177" s="1">
        <v>38.949047</v>
      </c>
      <c r="K3177" s="1">
        <v>1.6880550000000001</v>
      </c>
      <c r="L3177" s="1">
        <v>-1.4290080000000001</v>
      </c>
      <c r="M3177" s="1" t="b">
        <v>1</v>
      </c>
      <c r="N3177" s="1">
        <v>1</v>
      </c>
    </row>
    <row r="3178" spans="1:14" x14ac:dyDescent="0.2">
      <c r="A3178" s="124">
        <v>44602.458333333336</v>
      </c>
      <c r="B3178" s="124">
        <v>44602.25</v>
      </c>
      <c r="C3178" s="1">
        <v>1269364671</v>
      </c>
      <c r="D3178" s="1" t="s">
        <v>137</v>
      </c>
      <c r="G3178" s="1" t="s">
        <v>138</v>
      </c>
      <c r="I3178" s="1">
        <v>48.79</v>
      </c>
      <c r="J3178" s="1">
        <v>50.746448000000001</v>
      </c>
      <c r="K3178" s="1">
        <v>3.8001860000000001</v>
      </c>
      <c r="L3178" s="1">
        <v>-1.8437380000000001</v>
      </c>
      <c r="M3178" s="1" t="b">
        <v>1</v>
      </c>
      <c r="N3178" s="1">
        <v>1</v>
      </c>
    </row>
    <row r="3179" spans="1:14" x14ac:dyDescent="0.2">
      <c r="A3179" s="124">
        <v>44602.5</v>
      </c>
      <c r="B3179" s="124">
        <v>44602.291666666664</v>
      </c>
      <c r="C3179" s="1">
        <v>1269364671</v>
      </c>
      <c r="D3179" s="1" t="s">
        <v>137</v>
      </c>
      <c r="G3179" s="1" t="s">
        <v>138</v>
      </c>
      <c r="I3179" s="1">
        <v>48.5</v>
      </c>
      <c r="J3179" s="1">
        <v>49.040543999999997</v>
      </c>
      <c r="K3179" s="1">
        <v>2.4346190000000001</v>
      </c>
      <c r="L3179" s="1">
        <v>-1.894075</v>
      </c>
      <c r="M3179" s="1" t="b">
        <v>1</v>
      </c>
      <c r="N3179" s="1">
        <v>1</v>
      </c>
    </row>
    <row r="3180" spans="1:14" x14ac:dyDescent="0.2">
      <c r="A3180" s="124">
        <v>44602.541666666664</v>
      </c>
      <c r="B3180" s="124">
        <v>44602.333333333336</v>
      </c>
      <c r="C3180" s="1">
        <v>1269364671</v>
      </c>
      <c r="D3180" s="1" t="s">
        <v>137</v>
      </c>
      <c r="G3180" s="1" t="s">
        <v>138</v>
      </c>
      <c r="I3180" s="1">
        <v>42.21</v>
      </c>
      <c r="J3180" s="1">
        <v>43.140470000000001</v>
      </c>
      <c r="K3180" s="1">
        <v>2.1810580000000002</v>
      </c>
      <c r="L3180" s="1">
        <v>-1.250588</v>
      </c>
      <c r="M3180" s="1" t="b">
        <v>1</v>
      </c>
      <c r="N3180" s="1">
        <v>1</v>
      </c>
    </row>
    <row r="3181" spans="1:14" x14ac:dyDescent="0.2">
      <c r="A3181" s="124">
        <v>44602.583333333336</v>
      </c>
      <c r="B3181" s="124">
        <v>44602.375</v>
      </c>
      <c r="C3181" s="1">
        <v>1269364671</v>
      </c>
      <c r="D3181" s="1" t="s">
        <v>137</v>
      </c>
      <c r="G3181" s="1" t="s">
        <v>138</v>
      </c>
      <c r="I3181" s="1">
        <v>38.35</v>
      </c>
      <c r="J3181" s="1">
        <v>39.012166000000001</v>
      </c>
      <c r="K3181" s="1">
        <v>2.0064860000000002</v>
      </c>
      <c r="L3181" s="1">
        <v>-1.34432</v>
      </c>
      <c r="M3181" s="1" t="b">
        <v>1</v>
      </c>
      <c r="N3181" s="1">
        <v>1</v>
      </c>
    </row>
    <row r="3182" spans="1:14" x14ac:dyDescent="0.2">
      <c r="A3182" s="124">
        <v>44602.625</v>
      </c>
      <c r="B3182" s="124">
        <v>44602.416666666664</v>
      </c>
      <c r="C3182" s="1">
        <v>1269364671</v>
      </c>
      <c r="D3182" s="1" t="s">
        <v>137</v>
      </c>
      <c r="G3182" s="1" t="s">
        <v>138</v>
      </c>
      <c r="I3182" s="1">
        <v>37.19</v>
      </c>
      <c r="J3182" s="1">
        <v>36.958902999999999</v>
      </c>
      <c r="K3182" s="1">
        <v>0.89980499999999997</v>
      </c>
      <c r="L3182" s="1">
        <v>-1.1309020000000001</v>
      </c>
      <c r="M3182" s="1" t="b">
        <v>1</v>
      </c>
      <c r="N3182" s="1">
        <v>1</v>
      </c>
    </row>
    <row r="3183" spans="1:14" x14ac:dyDescent="0.2">
      <c r="A3183" s="124">
        <v>44602.666666666664</v>
      </c>
      <c r="B3183" s="124">
        <v>44602.458333333336</v>
      </c>
      <c r="C3183" s="1">
        <v>1269364671</v>
      </c>
      <c r="D3183" s="1" t="s">
        <v>137</v>
      </c>
      <c r="G3183" s="1" t="s">
        <v>138</v>
      </c>
      <c r="I3183" s="1">
        <v>35.99</v>
      </c>
      <c r="J3183" s="1">
        <v>36.497028</v>
      </c>
      <c r="K3183" s="1">
        <v>1.808802</v>
      </c>
      <c r="L3183" s="1">
        <v>-1.301774</v>
      </c>
      <c r="M3183" s="1" t="b">
        <v>1</v>
      </c>
      <c r="N3183" s="1">
        <v>1</v>
      </c>
    </row>
    <row r="3184" spans="1:14" x14ac:dyDescent="0.2">
      <c r="A3184" s="124">
        <v>44602.708333333336</v>
      </c>
      <c r="B3184" s="124">
        <v>44602.5</v>
      </c>
      <c r="C3184" s="1">
        <v>1269364671</v>
      </c>
      <c r="D3184" s="1" t="s">
        <v>137</v>
      </c>
      <c r="G3184" s="1" t="s">
        <v>138</v>
      </c>
      <c r="I3184" s="1">
        <v>34.049999999999997</v>
      </c>
      <c r="J3184" s="1">
        <v>33.776668000000001</v>
      </c>
      <c r="K3184" s="1">
        <v>0.99071600000000004</v>
      </c>
      <c r="L3184" s="1">
        <v>-1.2640480000000001</v>
      </c>
      <c r="M3184" s="1" t="b">
        <v>1</v>
      </c>
      <c r="N3184" s="1">
        <v>1</v>
      </c>
    </row>
    <row r="3185" spans="1:14" x14ac:dyDescent="0.2">
      <c r="A3185" s="124">
        <v>44602.75</v>
      </c>
      <c r="B3185" s="124">
        <v>44602.541666666664</v>
      </c>
      <c r="C3185" s="1">
        <v>1269364671</v>
      </c>
      <c r="D3185" s="1" t="s">
        <v>137</v>
      </c>
      <c r="G3185" s="1" t="s">
        <v>138</v>
      </c>
      <c r="I3185" s="1">
        <v>34.979999999999997</v>
      </c>
      <c r="J3185" s="1">
        <v>35.448357000000001</v>
      </c>
      <c r="K3185" s="1">
        <v>1.738963</v>
      </c>
      <c r="L3185" s="1">
        <v>-1.2706059999999999</v>
      </c>
      <c r="M3185" s="1" t="b">
        <v>1</v>
      </c>
      <c r="N3185" s="1">
        <v>1</v>
      </c>
    </row>
    <row r="3186" spans="1:14" x14ac:dyDescent="0.2">
      <c r="A3186" s="124">
        <v>44602.791666666664</v>
      </c>
      <c r="B3186" s="124">
        <v>44602.583333333336</v>
      </c>
      <c r="C3186" s="1">
        <v>1269364671</v>
      </c>
      <c r="D3186" s="1" t="s">
        <v>137</v>
      </c>
      <c r="G3186" s="1" t="s">
        <v>138</v>
      </c>
      <c r="I3186" s="1">
        <v>33.36</v>
      </c>
      <c r="J3186" s="1">
        <v>33.868228000000002</v>
      </c>
      <c r="K3186" s="1">
        <v>1.7739180000000001</v>
      </c>
      <c r="L3186" s="1">
        <v>-1.26569</v>
      </c>
      <c r="M3186" s="1" t="b">
        <v>1</v>
      </c>
      <c r="N3186" s="1">
        <v>1</v>
      </c>
    </row>
    <row r="3187" spans="1:14" x14ac:dyDescent="0.2">
      <c r="A3187" s="124">
        <v>44602.833333333336</v>
      </c>
      <c r="B3187" s="124">
        <v>44602.625</v>
      </c>
      <c r="C3187" s="1">
        <v>1269364671</v>
      </c>
      <c r="D3187" s="1" t="s">
        <v>137</v>
      </c>
      <c r="G3187" s="1" t="s">
        <v>138</v>
      </c>
      <c r="I3187" s="1">
        <v>32.96</v>
      </c>
      <c r="J3187" s="1">
        <v>33.195354000000002</v>
      </c>
      <c r="K3187" s="1">
        <v>1.580965</v>
      </c>
      <c r="L3187" s="1">
        <v>-1.3456109999999999</v>
      </c>
      <c r="M3187" s="1" t="b">
        <v>1</v>
      </c>
      <c r="N3187" s="1">
        <v>1</v>
      </c>
    </row>
    <row r="3188" spans="1:14" x14ac:dyDescent="0.2">
      <c r="A3188" s="124">
        <v>44602.875</v>
      </c>
      <c r="B3188" s="124">
        <v>44602.666666666664</v>
      </c>
      <c r="C3188" s="1">
        <v>1269364671</v>
      </c>
      <c r="D3188" s="1" t="s">
        <v>137</v>
      </c>
      <c r="G3188" s="1" t="s">
        <v>138</v>
      </c>
      <c r="I3188" s="1">
        <v>34.6</v>
      </c>
      <c r="J3188" s="1">
        <v>35.407794000000003</v>
      </c>
      <c r="K3188" s="1">
        <v>2.0908869999999999</v>
      </c>
      <c r="L3188" s="1">
        <v>-1.283093</v>
      </c>
      <c r="M3188" s="1" t="b">
        <v>1</v>
      </c>
      <c r="N3188" s="1">
        <v>1</v>
      </c>
    </row>
    <row r="3189" spans="1:14" x14ac:dyDescent="0.2">
      <c r="A3189" s="124">
        <v>44602.916666666664</v>
      </c>
      <c r="B3189" s="124">
        <v>44602.708333333336</v>
      </c>
      <c r="C3189" s="1">
        <v>1269364671</v>
      </c>
      <c r="D3189" s="1" t="s">
        <v>137</v>
      </c>
      <c r="G3189" s="1" t="s">
        <v>138</v>
      </c>
      <c r="I3189" s="1">
        <v>41.41</v>
      </c>
      <c r="J3189" s="1">
        <v>42.649524</v>
      </c>
      <c r="K3189" s="1">
        <v>2.6702710000000001</v>
      </c>
      <c r="L3189" s="1">
        <v>-1.430747</v>
      </c>
      <c r="M3189" s="1" t="b">
        <v>1</v>
      </c>
      <c r="N3189" s="1">
        <v>1</v>
      </c>
    </row>
    <row r="3190" spans="1:14" x14ac:dyDescent="0.2">
      <c r="A3190" s="124">
        <v>44602.958333333336</v>
      </c>
      <c r="B3190" s="124">
        <v>44602.75</v>
      </c>
      <c r="C3190" s="1">
        <v>1269364671</v>
      </c>
      <c r="D3190" s="1" t="s">
        <v>137</v>
      </c>
      <c r="G3190" s="1" t="s">
        <v>138</v>
      </c>
      <c r="I3190" s="1">
        <v>43.62</v>
      </c>
      <c r="J3190" s="1">
        <v>44.573785000000001</v>
      </c>
      <c r="K3190" s="1">
        <v>2.4249369999999999</v>
      </c>
      <c r="L3190" s="1">
        <v>-1.471152</v>
      </c>
      <c r="M3190" s="1" t="b">
        <v>1</v>
      </c>
      <c r="N3190" s="1">
        <v>1</v>
      </c>
    </row>
    <row r="3191" spans="1:14" x14ac:dyDescent="0.2">
      <c r="A3191" s="124">
        <v>44603</v>
      </c>
      <c r="B3191" s="124">
        <v>44602.791666666664</v>
      </c>
      <c r="C3191" s="1">
        <v>1269364671</v>
      </c>
      <c r="D3191" s="1" t="s">
        <v>137</v>
      </c>
      <c r="G3191" s="1" t="s">
        <v>138</v>
      </c>
      <c r="I3191" s="1">
        <v>41.26</v>
      </c>
      <c r="J3191" s="1">
        <v>43.095948</v>
      </c>
      <c r="K3191" s="1">
        <v>3.3868969999999998</v>
      </c>
      <c r="L3191" s="1">
        <v>-1.5509489999999999</v>
      </c>
      <c r="M3191" s="1" t="b">
        <v>1</v>
      </c>
      <c r="N3191" s="1">
        <v>1</v>
      </c>
    </row>
    <row r="3192" spans="1:14" x14ac:dyDescent="0.2">
      <c r="A3192" s="124">
        <v>44603.041666666664</v>
      </c>
      <c r="B3192" s="124">
        <v>44602.833333333336</v>
      </c>
      <c r="C3192" s="1">
        <v>1269364671</v>
      </c>
      <c r="D3192" s="1" t="s">
        <v>137</v>
      </c>
      <c r="G3192" s="1" t="s">
        <v>138</v>
      </c>
      <c r="I3192" s="1">
        <v>38.58</v>
      </c>
      <c r="J3192" s="1">
        <v>40.505082999999999</v>
      </c>
      <c r="K3192" s="1">
        <v>3.2754249999999998</v>
      </c>
      <c r="L3192" s="1">
        <v>-1.3503419999999999</v>
      </c>
      <c r="M3192" s="1" t="b">
        <v>1</v>
      </c>
      <c r="N3192" s="1">
        <v>1</v>
      </c>
    </row>
    <row r="3193" spans="1:14" x14ac:dyDescent="0.2">
      <c r="A3193" s="124">
        <v>44603.083333333336</v>
      </c>
      <c r="B3193" s="124">
        <v>44602.875</v>
      </c>
      <c r="C3193" s="1">
        <v>1269364671</v>
      </c>
      <c r="D3193" s="1" t="s">
        <v>137</v>
      </c>
      <c r="G3193" s="1" t="s">
        <v>138</v>
      </c>
      <c r="I3193" s="1">
        <v>36.49</v>
      </c>
      <c r="J3193" s="1">
        <v>38.058222000000001</v>
      </c>
      <c r="K3193" s="1">
        <v>2.9155720000000001</v>
      </c>
      <c r="L3193" s="1">
        <v>-1.34735</v>
      </c>
      <c r="M3193" s="1" t="b">
        <v>1</v>
      </c>
      <c r="N3193" s="1">
        <v>1</v>
      </c>
    </row>
    <row r="3194" spans="1:14" x14ac:dyDescent="0.2">
      <c r="A3194" s="124">
        <v>44603.125</v>
      </c>
      <c r="B3194" s="124">
        <v>44602.916666666664</v>
      </c>
      <c r="C3194" s="1">
        <v>1269364671</v>
      </c>
      <c r="D3194" s="1" t="s">
        <v>137</v>
      </c>
      <c r="G3194" s="1" t="s">
        <v>138</v>
      </c>
      <c r="I3194" s="1">
        <v>34.520000000000003</v>
      </c>
      <c r="J3194" s="1">
        <v>36.420239000000002</v>
      </c>
      <c r="K3194" s="1">
        <v>3.0220189999999998</v>
      </c>
      <c r="L3194" s="1">
        <v>-1.12178</v>
      </c>
      <c r="M3194" s="1" t="b">
        <v>1</v>
      </c>
      <c r="N3194" s="1">
        <v>1</v>
      </c>
    </row>
    <row r="3195" spans="1:14" x14ac:dyDescent="0.2">
      <c r="A3195" s="124">
        <v>44603.166666666664</v>
      </c>
      <c r="B3195" s="124">
        <v>44602.958333333336</v>
      </c>
      <c r="C3195" s="1">
        <v>1269364671</v>
      </c>
      <c r="D3195" s="1" t="s">
        <v>137</v>
      </c>
      <c r="G3195" s="1" t="s">
        <v>138</v>
      </c>
      <c r="I3195" s="1">
        <v>32</v>
      </c>
      <c r="J3195" s="1">
        <v>33.915633</v>
      </c>
      <c r="K3195" s="1">
        <v>2.9078870000000001</v>
      </c>
      <c r="L3195" s="1">
        <v>-0.99225399999999997</v>
      </c>
      <c r="M3195" s="1" t="b">
        <v>1</v>
      </c>
      <c r="N3195" s="1">
        <v>1</v>
      </c>
    </row>
    <row r="3196" spans="1:14" x14ac:dyDescent="0.2">
      <c r="A3196" s="124">
        <v>44603.208333333336</v>
      </c>
      <c r="B3196" s="124">
        <v>44603</v>
      </c>
      <c r="C3196" s="1">
        <v>1269364671</v>
      </c>
      <c r="D3196" s="1" t="s">
        <v>137</v>
      </c>
      <c r="G3196" s="1" t="s">
        <v>138</v>
      </c>
      <c r="I3196" s="1">
        <v>30.85</v>
      </c>
      <c r="J3196" s="1">
        <v>32.359060999999997</v>
      </c>
      <c r="K3196" s="1">
        <v>2.9416920000000002</v>
      </c>
      <c r="L3196" s="1">
        <v>-1.432631</v>
      </c>
      <c r="M3196" s="1" t="b">
        <v>1</v>
      </c>
      <c r="N3196" s="1">
        <v>1</v>
      </c>
    </row>
    <row r="3197" spans="1:14" x14ac:dyDescent="0.2">
      <c r="A3197" s="124">
        <v>44603.25</v>
      </c>
      <c r="B3197" s="124">
        <v>44603.041666666664</v>
      </c>
      <c r="C3197" s="1">
        <v>1269364671</v>
      </c>
      <c r="D3197" s="1" t="s">
        <v>137</v>
      </c>
      <c r="G3197" s="1" t="s">
        <v>138</v>
      </c>
      <c r="I3197" s="1">
        <v>29.67</v>
      </c>
      <c r="J3197" s="1">
        <v>31.786397000000001</v>
      </c>
      <c r="K3197" s="1">
        <v>3.3458580000000002</v>
      </c>
      <c r="L3197" s="1">
        <v>-1.2294609999999999</v>
      </c>
      <c r="M3197" s="1" t="b">
        <v>1</v>
      </c>
      <c r="N3197" s="1">
        <v>1</v>
      </c>
    </row>
    <row r="3198" spans="1:14" x14ac:dyDescent="0.2">
      <c r="A3198" s="124">
        <v>44603.291666666664</v>
      </c>
      <c r="B3198" s="124">
        <v>44603.083333333336</v>
      </c>
      <c r="C3198" s="1">
        <v>1269364671</v>
      </c>
      <c r="D3198" s="1" t="s">
        <v>137</v>
      </c>
      <c r="G3198" s="1" t="s">
        <v>138</v>
      </c>
      <c r="I3198" s="1">
        <v>29.39</v>
      </c>
      <c r="J3198" s="1">
        <v>31.607662999999999</v>
      </c>
      <c r="K3198" s="1">
        <v>3.4132169999999999</v>
      </c>
      <c r="L3198" s="1">
        <v>-1.195554</v>
      </c>
      <c r="M3198" s="1" t="b">
        <v>1</v>
      </c>
      <c r="N3198" s="1">
        <v>1</v>
      </c>
    </row>
    <row r="3199" spans="1:14" x14ac:dyDescent="0.2">
      <c r="A3199" s="124">
        <v>44603.333333333336</v>
      </c>
      <c r="B3199" s="124">
        <v>44603.125</v>
      </c>
      <c r="C3199" s="1">
        <v>1269364671</v>
      </c>
      <c r="D3199" s="1" t="s">
        <v>137</v>
      </c>
      <c r="G3199" s="1" t="s">
        <v>138</v>
      </c>
      <c r="I3199" s="1">
        <v>29.02</v>
      </c>
      <c r="J3199" s="1">
        <v>31.663720000000001</v>
      </c>
      <c r="K3199" s="1">
        <v>3.709876</v>
      </c>
      <c r="L3199" s="1">
        <v>-1.0661560000000001</v>
      </c>
      <c r="M3199" s="1" t="b">
        <v>1</v>
      </c>
      <c r="N3199" s="1">
        <v>1</v>
      </c>
    </row>
    <row r="3200" spans="1:14" x14ac:dyDescent="0.2">
      <c r="A3200" s="124">
        <v>44603.375</v>
      </c>
      <c r="B3200" s="124">
        <v>44603.166666666664</v>
      </c>
      <c r="C3200" s="1">
        <v>1269364671</v>
      </c>
      <c r="D3200" s="1" t="s">
        <v>137</v>
      </c>
      <c r="G3200" s="1" t="s">
        <v>138</v>
      </c>
      <c r="I3200" s="1">
        <v>30.35</v>
      </c>
      <c r="J3200" s="1">
        <v>32.815697</v>
      </c>
      <c r="K3200" s="1">
        <v>3.613677</v>
      </c>
      <c r="L3200" s="1">
        <v>-1.14798</v>
      </c>
      <c r="M3200" s="1" t="b">
        <v>1</v>
      </c>
      <c r="N3200" s="1">
        <v>1</v>
      </c>
    </row>
    <row r="3201" spans="1:14" x14ac:dyDescent="0.2">
      <c r="A3201" s="124">
        <v>44603.416666666664</v>
      </c>
      <c r="B3201" s="124">
        <v>44603.208333333336</v>
      </c>
      <c r="C3201" s="1">
        <v>1269364671</v>
      </c>
      <c r="D3201" s="1" t="s">
        <v>137</v>
      </c>
      <c r="G3201" s="1" t="s">
        <v>138</v>
      </c>
      <c r="I3201" s="1">
        <v>35.340000000000003</v>
      </c>
      <c r="J3201" s="1">
        <v>38.686273</v>
      </c>
      <c r="K3201" s="1">
        <v>4.6731259999999999</v>
      </c>
      <c r="L3201" s="1">
        <v>-1.3268530000000001</v>
      </c>
      <c r="M3201" s="1" t="b">
        <v>1</v>
      </c>
      <c r="N3201" s="1">
        <v>1</v>
      </c>
    </row>
    <row r="3202" spans="1:14" x14ac:dyDescent="0.2">
      <c r="A3202" s="124">
        <v>44603.458333333336</v>
      </c>
      <c r="B3202" s="124">
        <v>44603.25</v>
      </c>
      <c r="C3202" s="1">
        <v>1269364671</v>
      </c>
      <c r="D3202" s="1" t="s">
        <v>137</v>
      </c>
      <c r="G3202" s="1" t="s">
        <v>138</v>
      </c>
      <c r="I3202" s="1">
        <v>42.13</v>
      </c>
      <c r="J3202" s="1">
        <v>45.538279000000003</v>
      </c>
      <c r="K3202" s="1">
        <v>4.8148790000000004</v>
      </c>
      <c r="L3202" s="1">
        <v>-1.4066000000000001</v>
      </c>
      <c r="M3202" s="1" t="b">
        <v>1</v>
      </c>
      <c r="N3202" s="1">
        <v>1</v>
      </c>
    </row>
    <row r="3203" spans="1:14" x14ac:dyDescent="0.2">
      <c r="A3203" s="124">
        <v>44603.5</v>
      </c>
      <c r="B3203" s="124">
        <v>44603.291666666664</v>
      </c>
      <c r="C3203" s="1">
        <v>1269364671</v>
      </c>
      <c r="D3203" s="1" t="s">
        <v>137</v>
      </c>
      <c r="G3203" s="1" t="s">
        <v>138</v>
      </c>
      <c r="I3203" s="1">
        <v>42.41</v>
      </c>
      <c r="J3203" s="1">
        <v>44.617046000000002</v>
      </c>
      <c r="K3203" s="1">
        <v>3.7439710000000002</v>
      </c>
      <c r="L3203" s="1">
        <v>-1.5369250000000001</v>
      </c>
      <c r="M3203" s="1" t="b">
        <v>1</v>
      </c>
      <c r="N3203" s="1">
        <v>1</v>
      </c>
    </row>
    <row r="3204" spans="1:14" x14ac:dyDescent="0.2">
      <c r="A3204" s="124">
        <v>44603.541666666664</v>
      </c>
      <c r="B3204" s="124">
        <v>44603.333333333336</v>
      </c>
      <c r="C3204" s="1">
        <v>1269364671</v>
      </c>
      <c r="D3204" s="1" t="s">
        <v>137</v>
      </c>
      <c r="G3204" s="1" t="s">
        <v>138</v>
      </c>
      <c r="I3204" s="1">
        <v>37</v>
      </c>
      <c r="J3204" s="1">
        <v>38.786442999999998</v>
      </c>
      <c r="K3204" s="1">
        <v>2.968534</v>
      </c>
      <c r="L3204" s="1">
        <v>-1.182091</v>
      </c>
      <c r="M3204" s="1" t="b">
        <v>1</v>
      </c>
      <c r="N3204" s="1">
        <v>1</v>
      </c>
    </row>
    <row r="3205" spans="1:14" x14ac:dyDescent="0.2">
      <c r="A3205" s="124">
        <v>44603.583333333336</v>
      </c>
      <c r="B3205" s="124">
        <v>44603.375</v>
      </c>
      <c r="C3205" s="1">
        <v>1269364671</v>
      </c>
      <c r="D3205" s="1" t="s">
        <v>137</v>
      </c>
      <c r="G3205" s="1" t="s">
        <v>138</v>
      </c>
      <c r="I3205" s="1">
        <v>33.299999999999997</v>
      </c>
      <c r="J3205" s="1">
        <v>33.321815999999998</v>
      </c>
      <c r="K3205" s="1">
        <v>1.4188959999999999</v>
      </c>
      <c r="L3205" s="1">
        <v>-1.3970800000000001</v>
      </c>
      <c r="M3205" s="1" t="b">
        <v>1</v>
      </c>
      <c r="N3205" s="1">
        <v>1</v>
      </c>
    </row>
    <row r="3206" spans="1:14" x14ac:dyDescent="0.2">
      <c r="A3206" s="124">
        <v>44603.625</v>
      </c>
      <c r="B3206" s="124">
        <v>44603.416666666664</v>
      </c>
      <c r="C3206" s="1">
        <v>1269364671</v>
      </c>
      <c r="D3206" s="1" t="s">
        <v>137</v>
      </c>
      <c r="G3206" s="1" t="s">
        <v>138</v>
      </c>
      <c r="I3206" s="1">
        <v>32.770000000000003</v>
      </c>
      <c r="J3206" s="1">
        <v>32.370614000000003</v>
      </c>
      <c r="K3206" s="1">
        <v>0.81656799999999996</v>
      </c>
      <c r="L3206" s="1">
        <v>-1.215954</v>
      </c>
      <c r="M3206" s="1" t="b">
        <v>1</v>
      </c>
      <c r="N3206" s="1">
        <v>1</v>
      </c>
    </row>
    <row r="3207" spans="1:14" x14ac:dyDescent="0.2">
      <c r="A3207" s="124">
        <v>44603.666666666664</v>
      </c>
      <c r="B3207" s="124">
        <v>44603.458333333336</v>
      </c>
      <c r="C3207" s="1">
        <v>1269364671</v>
      </c>
      <c r="D3207" s="1" t="s">
        <v>137</v>
      </c>
      <c r="G3207" s="1" t="s">
        <v>138</v>
      </c>
      <c r="I3207" s="1">
        <v>31.75</v>
      </c>
      <c r="J3207" s="1">
        <v>31.588332000000001</v>
      </c>
      <c r="K3207" s="1">
        <v>1.041282</v>
      </c>
      <c r="L3207" s="1">
        <v>-1.20295</v>
      </c>
      <c r="M3207" s="1" t="b">
        <v>1</v>
      </c>
      <c r="N3207" s="1">
        <v>1</v>
      </c>
    </row>
    <row r="3208" spans="1:14" x14ac:dyDescent="0.2">
      <c r="A3208" s="124">
        <v>44603.708333333336</v>
      </c>
      <c r="B3208" s="124">
        <v>44603.5</v>
      </c>
      <c r="C3208" s="1">
        <v>1269364671</v>
      </c>
      <c r="D3208" s="1" t="s">
        <v>137</v>
      </c>
      <c r="G3208" s="1" t="s">
        <v>138</v>
      </c>
      <c r="I3208" s="1">
        <v>31.72</v>
      </c>
      <c r="J3208" s="1">
        <v>31.460317</v>
      </c>
      <c r="K3208" s="1">
        <v>0.98224299999999998</v>
      </c>
      <c r="L3208" s="1">
        <v>-1.2419260000000001</v>
      </c>
      <c r="M3208" s="1" t="b">
        <v>1</v>
      </c>
      <c r="N3208" s="1">
        <v>1</v>
      </c>
    </row>
    <row r="3209" spans="1:14" x14ac:dyDescent="0.2">
      <c r="A3209" s="124">
        <v>44603.75</v>
      </c>
      <c r="B3209" s="124">
        <v>44603.541666666664</v>
      </c>
      <c r="C3209" s="1">
        <v>1269364671</v>
      </c>
      <c r="D3209" s="1" t="s">
        <v>137</v>
      </c>
      <c r="G3209" s="1" t="s">
        <v>138</v>
      </c>
      <c r="I3209" s="1">
        <v>31.64</v>
      </c>
      <c r="J3209" s="1">
        <v>31.326436000000001</v>
      </c>
      <c r="K3209" s="1">
        <v>0.86462899999999998</v>
      </c>
      <c r="L3209" s="1">
        <v>-1.178193</v>
      </c>
      <c r="M3209" s="1" t="b">
        <v>1</v>
      </c>
      <c r="N3209" s="1">
        <v>1</v>
      </c>
    </row>
    <row r="3210" spans="1:14" x14ac:dyDescent="0.2">
      <c r="A3210" s="124">
        <v>44603.791666666664</v>
      </c>
      <c r="B3210" s="124">
        <v>44603.583333333336</v>
      </c>
      <c r="C3210" s="1">
        <v>1269364671</v>
      </c>
      <c r="D3210" s="1" t="s">
        <v>137</v>
      </c>
      <c r="G3210" s="1" t="s">
        <v>138</v>
      </c>
      <c r="I3210" s="1">
        <v>30.88</v>
      </c>
      <c r="J3210" s="1">
        <v>30.512530000000002</v>
      </c>
      <c r="K3210" s="1">
        <v>0.82140400000000002</v>
      </c>
      <c r="L3210" s="1">
        <v>-1.188874</v>
      </c>
      <c r="M3210" s="1" t="b">
        <v>1</v>
      </c>
      <c r="N3210" s="1">
        <v>1</v>
      </c>
    </row>
    <row r="3211" spans="1:14" x14ac:dyDescent="0.2">
      <c r="A3211" s="124">
        <v>44603.833333333336</v>
      </c>
      <c r="B3211" s="124">
        <v>44603.625</v>
      </c>
      <c r="C3211" s="1">
        <v>1269364671</v>
      </c>
      <c r="D3211" s="1" t="s">
        <v>137</v>
      </c>
      <c r="G3211" s="1" t="s">
        <v>138</v>
      </c>
      <c r="I3211" s="1">
        <v>30.55</v>
      </c>
      <c r="J3211" s="1">
        <v>30.237228000000002</v>
      </c>
      <c r="K3211" s="1">
        <v>0.94979899999999995</v>
      </c>
      <c r="L3211" s="1">
        <v>-1.2625710000000001</v>
      </c>
      <c r="M3211" s="1" t="b">
        <v>1</v>
      </c>
      <c r="N3211" s="1">
        <v>1</v>
      </c>
    </row>
    <row r="3212" spans="1:14" x14ac:dyDescent="0.2">
      <c r="A3212" s="124">
        <v>44603.875</v>
      </c>
      <c r="B3212" s="124">
        <v>44603.666666666664</v>
      </c>
      <c r="C3212" s="1">
        <v>1269364671</v>
      </c>
      <c r="D3212" s="1" t="s">
        <v>137</v>
      </c>
      <c r="G3212" s="1" t="s">
        <v>138</v>
      </c>
      <c r="I3212" s="1">
        <v>31.43</v>
      </c>
      <c r="J3212" s="1">
        <v>31.147378</v>
      </c>
      <c r="K3212" s="1">
        <v>0.97197100000000003</v>
      </c>
      <c r="L3212" s="1">
        <v>-1.2545930000000001</v>
      </c>
      <c r="M3212" s="1" t="b">
        <v>1</v>
      </c>
      <c r="N3212" s="1">
        <v>1</v>
      </c>
    </row>
    <row r="3213" spans="1:14" x14ac:dyDescent="0.2">
      <c r="A3213" s="124">
        <v>44603.916666666664</v>
      </c>
      <c r="B3213" s="124">
        <v>44603.708333333336</v>
      </c>
      <c r="C3213" s="1">
        <v>1269364671</v>
      </c>
      <c r="D3213" s="1" t="s">
        <v>137</v>
      </c>
      <c r="G3213" s="1" t="s">
        <v>138</v>
      </c>
      <c r="I3213" s="1">
        <v>35.71</v>
      </c>
      <c r="J3213" s="1">
        <v>36.599046999999999</v>
      </c>
      <c r="K3213" s="1">
        <v>2.2092160000000001</v>
      </c>
      <c r="L3213" s="1">
        <v>-1.3201689999999999</v>
      </c>
      <c r="M3213" s="1" t="b">
        <v>1</v>
      </c>
      <c r="N3213" s="1">
        <v>1</v>
      </c>
    </row>
    <row r="3214" spans="1:14" x14ac:dyDescent="0.2">
      <c r="A3214" s="124">
        <v>44603.958333333336</v>
      </c>
      <c r="B3214" s="124">
        <v>44603.75</v>
      </c>
      <c r="C3214" s="1">
        <v>1269364671</v>
      </c>
      <c r="D3214" s="1" t="s">
        <v>137</v>
      </c>
      <c r="G3214" s="1" t="s">
        <v>138</v>
      </c>
      <c r="I3214" s="1">
        <v>38.71</v>
      </c>
      <c r="J3214" s="1">
        <v>38.247401000000004</v>
      </c>
      <c r="K3214" s="1">
        <v>1.1531100000000001</v>
      </c>
      <c r="L3214" s="1">
        <v>-1.6157090000000001</v>
      </c>
      <c r="M3214" s="1" t="b">
        <v>1</v>
      </c>
      <c r="N3214" s="1">
        <v>1</v>
      </c>
    </row>
    <row r="3215" spans="1:14" x14ac:dyDescent="0.2">
      <c r="A3215" s="124">
        <v>44604</v>
      </c>
      <c r="B3215" s="124">
        <v>44603.791666666664</v>
      </c>
      <c r="C3215" s="1">
        <v>1269364671</v>
      </c>
      <c r="D3215" s="1" t="s">
        <v>137</v>
      </c>
      <c r="G3215" s="1" t="s">
        <v>138</v>
      </c>
      <c r="I3215" s="1">
        <v>34.840000000000003</v>
      </c>
      <c r="J3215" s="1">
        <v>34.937789000000002</v>
      </c>
      <c r="K3215" s="1">
        <v>1.2611129999999999</v>
      </c>
      <c r="L3215" s="1">
        <v>-1.163324</v>
      </c>
      <c r="M3215" s="1" t="b">
        <v>1</v>
      </c>
      <c r="N3215" s="1">
        <v>1</v>
      </c>
    </row>
    <row r="3216" spans="1:14" x14ac:dyDescent="0.2">
      <c r="A3216" s="124">
        <v>44604.041666666664</v>
      </c>
      <c r="B3216" s="124">
        <v>44603.833333333336</v>
      </c>
      <c r="C3216" s="1">
        <v>1269364671</v>
      </c>
      <c r="D3216" s="1" t="s">
        <v>137</v>
      </c>
      <c r="G3216" s="1" t="s">
        <v>138</v>
      </c>
      <c r="I3216" s="1">
        <v>33.369999999999997</v>
      </c>
      <c r="J3216" s="1">
        <v>33.809786000000003</v>
      </c>
      <c r="K3216" s="1">
        <v>1.5272429999999999</v>
      </c>
      <c r="L3216" s="1">
        <v>-1.0874569999999999</v>
      </c>
      <c r="M3216" s="1" t="b">
        <v>1</v>
      </c>
      <c r="N3216" s="1">
        <v>1</v>
      </c>
    </row>
    <row r="3217" spans="1:14" x14ac:dyDescent="0.2">
      <c r="A3217" s="124">
        <v>44604.083333333336</v>
      </c>
      <c r="B3217" s="124">
        <v>44603.875</v>
      </c>
      <c r="C3217" s="1">
        <v>1269364671</v>
      </c>
      <c r="D3217" s="1" t="s">
        <v>137</v>
      </c>
      <c r="G3217" s="1" t="s">
        <v>138</v>
      </c>
      <c r="I3217" s="1">
        <v>32.01</v>
      </c>
      <c r="J3217" s="1">
        <v>32.028056999999997</v>
      </c>
      <c r="K3217" s="1">
        <v>1.2306980000000001</v>
      </c>
      <c r="L3217" s="1">
        <v>-1.2126410000000001</v>
      </c>
      <c r="M3217" s="1" t="b">
        <v>1</v>
      </c>
      <c r="N3217" s="1">
        <v>1</v>
      </c>
    </row>
    <row r="3218" spans="1:14" x14ac:dyDescent="0.2">
      <c r="A3218" s="124">
        <v>44604.125</v>
      </c>
      <c r="B3218" s="124">
        <v>44603.916666666664</v>
      </c>
      <c r="C3218" s="1">
        <v>1269364671</v>
      </c>
      <c r="D3218" s="1" t="s">
        <v>137</v>
      </c>
      <c r="G3218" s="1" t="s">
        <v>138</v>
      </c>
      <c r="I3218" s="1">
        <v>30.74</v>
      </c>
      <c r="J3218" s="1">
        <v>30.455639999999999</v>
      </c>
      <c r="K3218" s="1">
        <v>0.87626300000000001</v>
      </c>
      <c r="L3218" s="1">
        <v>-1.160623</v>
      </c>
      <c r="M3218" s="1" t="b">
        <v>1</v>
      </c>
      <c r="N3218" s="1">
        <v>1</v>
      </c>
    </row>
    <row r="3219" spans="1:14" x14ac:dyDescent="0.2">
      <c r="A3219" s="124">
        <v>44604.166666666664</v>
      </c>
      <c r="B3219" s="124">
        <v>44603.958333333336</v>
      </c>
      <c r="C3219" s="1">
        <v>1269364671</v>
      </c>
      <c r="D3219" s="1" t="s">
        <v>137</v>
      </c>
      <c r="G3219" s="1" t="s">
        <v>138</v>
      </c>
      <c r="I3219" s="1">
        <v>29.17</v>
      </c>
      <c r="J3219" s="1">
        <v>29.135408999999999</v>
      </c>
      <c r="K3219" s="1">
        <v>1.014969</v>
      </c>
      <c r="L3219" s="1">
        <v>-1.04956</v>
      </c>
      <c r="M3219" s="1" t="b">
        <v>1</v>
      </c>
      <c r="N3219" s="1">
        <v>1</v>
      </c>
    </row>
    <row r="3220" spans="1:14" x14ac:dyDescent="0.2">
      <c r="A3220" s="124">
        <v>44604.208333333336</v>
      </c>
      <c r="B3220" s="124">
        <v>44604</v>
      </c>
      <c r="C3220" s="1">
        <v>1269364671</v>
      </c>
      <c r="D3220" s="1" t="s">
        <v>137</v>
      </c>
      <c r="G3220" s="1" t="s">
        <v>138</v>
      </c>
      <c r="I3220" s="1">
        <v>27.46</v>
      </c>
      <c r="J3220" s="1">
        <v>26.681246999999999</v>
      </c>
      <c r="K3220" s="1">
        <v>0.26</v>
      </c>
      <c r="L3220" s="1">
        <v>-1.038753</v>
      </c>
      <c r="M3220" s="1" t="b">
        <v>1</v>
      </c>
      <c r="N3220" s="1">
        <v>1</v>
      </c>
    </row>
    <row r="3221" spans="1:14" x14ac:dyDescent="0.2">
      <c r="A3221" s="124">
        <v>44604.25</v>
      </c>
      <c r="B3221" s="124">
        <v>44604.041666666664</v>
      </c>
      <c r="C3221" s="1">
        <v>1269364671</v>
      </c>
      <c r="D3221" s="1" t="s">
        <v>137</v>
      </c>
      <c r="G3221" s="1" t="s">
        <v>138</v>
      </c>
      <c r="I3221" s="1">
        <v>26.61</v>
      </c>
      <c r="J3221" s="1">
        <v>26.049225</v>
      </c>
      <c r="K3221" s="1">
        <v>0.28999999999999998</v>
      </c>
      <c r="L3221" s="1">
        <v>-0.85077499999999995</v>
      </c>
      <c r="M3221" s="1" t="b">
        <v>1</v>
      </c>
      <c r="N3221" s="1">
        <v>1</v>
      </c>
    </row>
    <row r="3222" spans="1:14" x14ac:dyDescent="0.2">
      <c r="A3222" s="124">
        <v>44604.291666666664</v>
      </c>
      <c r="B3222" s="124">
        <v>44604.083333333336</v>
      </c>
      <c r="C3222" s="1">
        <v>1269364671</v>
      </c>
      <c r="D3222" s="1" t="s">
        <v>137</v>
      </c>
      <c r="G3222" s="1" t="s">
        <v>138</v>
      </c>
      <c r="I3222" s="1">
        <v>25.97</v>
      </c>
      <c r="J3222" s="1">
        <v>25.585353999999999</v>
      </c>
      <c r="K3222" s="1">
        <v>0.32358599999999998</v>
      </c>
      <c r="L3222" s="1">
        <v>-0.70823199999999997</v>
      </c>
      <c r="M3222" s="1" t="b">
        <v>1</v>
      </c>
      <c r="N3222" s="1">
        <v>1</v>
      </c>
    </row>
    <row r="3223" spans="1:14" x14ac:dyDescent="0.2">
      <c r="A3223" s="124">
        <v>44604.333333333336</v>
      </c>
      <c r="B3223" s="124">
        <v>44604.125</v>
      </c>
      <c r="C3223" s="1">
        <v>1269364671</v>
      </c>
      <c r="D3223" s="1" t="s">
        <v>137</v>
      </c>
      <c r="G3223" s="1" t="s">
        <v>138</v>
      </c>
      <c r="I3223" s="1">
        <v>25.42</v>
      </c>
      <c r="J3223" s="1">
        <v>25.577881999999999</v>
      </c>
      <c r="K3223" s="1">
        <v>0.78972200000000004</v>
      </c>
      <c r="L3223" s="1">
        <v>-0.63183999999999996</v>
      </c>
      <c r="M3223" s="1" t="b">
        <v>1</v>
      </c>
      <c r="N3223" s="1">
        <v>1</v>
      </c>
    </row>
    <row r="3224" spans="1:14" x14ac:dyDescent="0.2">
      <c r="A3224" s="124">
        <v>44604.375</v>
      </c>
      <c r="B3224" s="124">
        <v>44604.166666666664</v>
      </c>
      <c r="C3224" s="1">
        <v>1269364671</v>
      </c>
      <c r="D3224" s="1" t="s">
        <v>137</v>
      </c>
      <c r="G3224" s="1" t="s">
        <v>138</v>
      </c>
      <c r="I3224" s="1">
        <v>26</v>
      </c>
      <c r="J3224" s="1">
        <v>26.384525</v>
      </c>
      <c r="K3224" s="1">
        <v>0.94374199999999997</v>
      </c>
      <c r="L3224" s="1">
        <v>-0.55921699999999996</v>
      </c>
      <c r="M3224" s="1" t="b">
        <v>1</v>
      </c>
      <c r="N3224" s="1">
        <v>1</v>
      </c>
    </row>
    <row r="3225" spans="1:14" x14ac:dyDescent="0.2">
      <c r="A3225" s="124">
        <v>44604.416666666664</v>
      </c>
      <c r="B3225" s="124">
        <v>44604.208333333336</v>
      </c>
      <c r="C3225" s="1">
        <v>1269364671</v>
      </c>
      <c r="D3225" s="1" t="s">
        <v>137</v>
      </c>
      <c r="G3225" s="1" t="s">
        <v>138</v>
      </c>
      <c r="I3225" s="1">
        <v>27.08</v>
      </c>
      <c r="J3225" s="1">
        <v>27.229009999999999</v>
      </c>
      <c r="K3225" s="1">
        <v>0.73688200000000004</v>
      </c>
      <c r="L3225" s="1">
        <v>-0.58787199999999995</v>
      </c>
      <c r="M3225" s="1" t="b">
        <v>1</v>
      </c>
      <c r="N3225" s="1">
        <v>1</v>
      </c>
    </row>
    <row r="3226" spans="1:14" x14ac:dyDescent="0.2">
      <c r="A3226" s="124">
        <v>44604.458333333336</v>
      </c>
      <c r="B3226" s="124">
        <v>44604.25</v>
      </c>
      <c r="C3226" s="1">
        <v>1269364671</v>
      </c>
      <c r="D3226" s="1" t="s">
        <v>137</v>
      </c>
      <c r="G3226" s="1" t="s">
        <v>138</v>
      </c>
      <c r="I3226" s="1">
        <v>29.76</v>
      </c>
      <c r="J3226" s="1">
        <v>30.013978999999999</v>
      </c>
      <c r="K3226" s="1">
        <v>0.93164400000000003</v>
      </c>
      <c r="L3226" s="1">
        <v>-0.67766499999999996</v>
      </c>
      <c r="M3226" s="1" t="b">
        <v>1</v>
      </c>
      <c r="N3226" s="1">
        <v>1</v>
      </c>
    </row>
    <row r="3227" spans="1:14" x14ac:dyDescent="0.2">
      <c r="A3227" s="124">
        <v>44604.5</v>
      </c>
      <c r="B3227" s="124">
        <v>44604.291666666664</v>
      </c>
      <c r="C3227" s="1">
        <v>1269364671</v>
      </c>
      <c r="D3227" s="1" t="s">
        <v>137</v>
      </c>
      <c r="G3227" s="1" t="s">
        <v>138</v>
      </c>
      <c r="I3227" s="1">
        <v>31.87</v>
      </c>
      <c r="J3227" s="1">
        <v>31.940417</v>
      </c>
      <c r="K3227" s="1">
        <v>0.76780499999999996</v>
      </c>
      <c r="L3227" s="1">
        <v>-0.69738800000000001</v>
      </c>
      <c r="M3227" s="1" t="b">
        <v>1</v>
      </c>
      <c r="N3227" s="1">
        <v>1</v>
      </c>
    </row>
    <row r="3228" spans="1:14" x14ac:dyDescent="0.2">
      <c r="A3228" s="124">
        <v>44604.541666666664</v>
      </c>
      <c r="B3228" s="124">
        <v>44604.333333333336</v>
      </c>
      <c r="C3228" s="1">
        <v>1269364671</v>
      </c>
      <c r="D3228" s="1" t="s">
        <v>137</v>
      </c>
      <c r="G3228" s="1" t="s">
        <v>138</v>
      </c>
      <c r="I3228" s="1">
        <v>30.96</v>
      </c>
      <c r="J3228" s="1">
        <v>31.747747</v>
      </c>
      <c r="K3228" s="1">
        <v>1.3818429999999999</v>
      </c>
      <c r="L3228" s="1">
        <v>-0.59409599999999996</v>
      </c>
      <c r="M3228" s="1" t="b">
        <v>1</v>
      </c>
      <c r="N3228" s="1">
        <v>1</v>
      </c>
    </row>
    <row r="3229" spans="1:14" x14ac:dyDescent="0.2">
      <c r="A3229" s="124">
        <v>44604.583333333336</v>
      </c>
      <c r="B3229" s="124">
        <v>44604.375</v>
      </c>
      <c r="C3229" s="1">
        <v>1269364671</v>
      </c>
      <c r="D3229" s="1" t="s">
        <v>137</v>
      </c>
      <c r="G3229" s="1" t="s">
        <v>138</v>
      </c>
      <c r="I3229" s="1">
        <v>31.85</v>
      </c>
      <c r="J3229" s="1">
        <v>31.696221999999999</v>
      </c>
      <c r="K3229" s="1">
        <v>0.55623699999999998</v>
      </c>
      <c r="L3229" s="1">
        <v>-0.71001499999999995</v>
      </c>
      <c r="M3229" s="1" t="b">
        <v>1</v>
      </c>
      <c r="N3229" s="1">
        <v>1</v>
      </c>
    </row>
    <row r="3230" spans="1:14" x14ac:dyDescent="0.2">
      <c r="A3230" s="124">
        <v>44604.625</v>
      </c>
      <c r="B3230" s="124">
        <v>44604.416666666664</v>
      </c>
      <c r="C3230" s="1">
        <v>1269364671</v>
      </c>
      <c r="D3230" s="1" t="s">
        <v>137</v>
      </c>
      <c r="G3230" s="1" t="s">
        <v>138</v>
      </c>
      <c r="I3230" s="1">
        <v>37.630000000000003</v>
      </c>
      <c r="J3230" s="1">
        <v>37.293925999999999</v>
      </c>
      <c r="K3230" s="1">
        <v>0.40235599999999999</v>
      </c>
      <c r="L3230" s="1">
        <v>-0.73843000000000003</v>
      </c>
      <c r="M3230" s="1" t="b">
        <v>1</v>
      </c>
      <c r="N3230" s="1">
        <v>1</v>
      </c>
    </row>
    <row r="3231" spans="1:14" x14ac:dyDescent="0.2">
      <c r="A3231" s="124">
        <v>44604.666666666664</v>
      </c>
      <c r="B3231" s="124">
        <v>44604.458333333336</v>
      </c>
      <c r="C3231" s="1">
        <v>1269364671</v>
      </c>
      <c r="D3231" s="1" t="s">
        <v>137</v>
      </c>
      <c r="G3231" s="1" t="s">
        <v>138</v>
      </c>
      <c r="I3231" s="1">
        <v>35.979999999999997</v>
      </c>
      <c r="J3231" s="1">
        <v>35.051766000000001</v>
      </c>
      <c r="K3231" s="1">
        <v>0</v>
      </c>
      <c r="L3231" s="1">
        <v>-0.928234</v>
      </c>
      <c r="M3231" s="1" t="b">
        <v>1</v>
      </c>
      <c r="N3231" s="1">
        <v>1</v>
      </c>
    </row>
    <row r="3232" spans="1:14" x14ac:dyDescent="0.2">
      <c r="A3232" s="124">
        <v>44604.708333333336</v>
      </c>
      <c r="B3232" s="124">
        <v>44604.5</v>
      </c>
      <c r="C3232" s="1">
        <v>1269364671</v>
      </c>
      <c r="D3232" s="1" t="s">
        <v>137</v>
      </c>
      <c r="G3232" s="1" t="s">
        <v>138</v>
      </c>
      <c r="I3232" s="1">
        <v>35.229999999999997</v>
      </c>
      <c r="J3232" s="1">
        <v>33.843245000000003</v>
      </c>
      <c r="K3232" s="1">
        <v>-3.7113E-2</v>
      </c>
      <c r="L3232" s="1">
        <v>-1.349642</v>
      </c>
      <c r="M3232" s="1" t="b">
        <v>1</v>
      </c>
      <c r="N3232" s="1">
        <v>1</v>
      </c>
    </row>
    <row r="3233" spans="1:14" x14ac:dyDescent="0.2">
      <c r="A3233" s="124">
        <v>44604.75</v>
      </c>
      <c r="B3233" s="124">
        <v>44604.541666666664</v>
      </c>
      <c r="C3233" s="1">
        <v>1269364671</v>
      </c>
      <c r="D3233" s="1" t="s">
        <v>137</v>
      </c>
      <c r="G3233" s="1" t="s">
        <v>138</v>
      </c>
      <c r="I3233" s="1">
        <v>34.32</v>
      </c>
      <c r="J3233" s="1">
        <v>33.048651999999997</v>
      </c>
      <c r="K3233" s="1">
        <v>-0.01</v>
      </c>
      <c r="L3233" s="1">
        <v>-1.2613479999999999</v>
      </c>
      <c r="M3233" s="1" t="b">
        <v>1</v>
      </c>
      <c r="N3233" s="1">
        <v>1</v>
      </c>
    </row>
    <row r="3234" spans="1:14" x14ac:dyDescent="0.2">
      <c r="A3234" s="124">
        <v>44604.791666666664</v>
      </c>
      <c r="B3234" s="124">
        <v>44604.583333333336</v>
      </c>
      <c r="C3234" s="1">
        <v>1269364671</v>
      </c>
      <c r="D3234" s="1" t="s">
        <v>137</v>
      </c>
      <c r="G3234" s="1" t="s">
        <v>138</v>
      </c>
      <c r="I3234" s="1">
        <v>33.81</v>
      </c>
      <c r="J3234" s="1">
        <v>32.447104000000003</v>
      </c>
      <c r="K3234" s="1">
        <v>-0.08</v>
      </c>
      <c r="L3234" s="1">
        <v>-1.282896</v>
      </c>
      <c r="M3234" s="1" t="b">
        <v>1</v>
      </c>
      <c r="N3234" s="1">
        <v>1</v>
      </c>
    </row>
    <row r="3235" spans="1:14" x14ac:dyDescent="0.2">
      <c r="A3235" s="124">
        <v>44604.833333333336</v>
      </c>
      <c r="B3235" s="124">
        <v>44604.625</v>
      </c>
      <c r="C3235" s="1">
        <v>1269364671</v>
      </c>
      <c r="D3235" s="1" t="s">
        <v>137</v>
      </c>
      <c r="G3235" s="1" t="s">
        <v>138</v>
      </c>
      <c r="I3235" s="1">
        <v>33.840000000000003</v>
      </c>
      <c r="J3235" s="1">
        <v>32.409078999999998</v>
      </c>
      <c r="K3235" s="1">
        <v>-0.05</v>
      </c>
      <c r="L3235" s="1">
        <v>-1.3809210000000001</v>
      </c>
      <c r="M3235" s="1" t="b">
        <v>1</v>
      </c>
      <c r="N3235" s="1">
        <v>1</v>
      </c>
    </row>
    <row r="3236" spans="1:14" x14ac:dyDescent="0.2">
      <c r="A3236" s="124">
        <v>44604.875</v>
      </c>
      <c r="B3236" s="124">
        <v>44604.666666666664</v>
      </c>
      <c r="C3236" s="1">
        <v>1269364671</v>
      </c>
      <c r="D3236" s="1" t="s">
        <v>137</v>
      </c>
      <c r="G3236" s="1" t="s">
        <v>138</v>
      </c>
      <c r="I3236" s="1">
        <v>36.49</v>
      </c>
      <c r="J3236" s="1">
        <v>35.147885000000002</v>
      </c>
      <c r="K3236" s="1">
        <v>0.103051</v>
      </c>
      <c r="L3236" s="1">
        <v>-1.445166</v>
      </c>
      <c r="M3236" s="1" t="b">
        <v>1</v>
      </c>
      <c r="N3236" s="1">
        <v>1</v>
      </c>
    </row>
    <row r="3237" spans="1:14" x14ac:dyDescent="0.2">
      <c r="A3237" s="124">
        <v>44604.916666666664</v>
      </c>
      <c r="B3237" s="124">
        <v>44604.708333333336</v>
      </c>
      <c r="C3237" s="1">
        <v>1269364671</v>
      </c>
      <c r="D3237" s="1" t="s">
        <v>137</v>
      </c>
      <c r="G3237" s="1" t="s">
        <v>138</v>
      </c>
      <c r="I3237" s="1">
        <v>42.43</v>
      </c>
      <c r="J3237" s="1">
        <v>41.277943</v>
      </c>
      <c r="K3237" s="1">
        <v>0.38673000000000002</v>
      </c>
      <c r="L3237" s="1">
        <v>-1.5387869999999999</v>
      </c>
      <c r="M3237" s="1" t="b">
        <v>1</v>
      </c>
      <c r="N3237" s="1">
        <v>1</v>
      </c>
    </row>
    <row r="3238" spans="1:14" x14ac:dyDescent="0.2">
      <c r="A3238" s="124">
        <v>44604.958333333336</v>
      </c>
      <c r="B3238" s="124">
        <v>44604.75</v>
      </c>
      <c r="C3238" s="1">
        <v>1269364671</v>
      </c>
      <c r="D3238" s="1" t="s">
        <v>137</v>
      </c>
      <c r="G3238" s="1" t="s">
        <v>138</v>
      </c>
      <c r="I3238" s="1">
        <v>46.05</v>
      </c>
      <c r="J3238" s="1">
        <v>44.549926999999997</v>
      </c>
      <c r="K3238" s="1">
        <v>0.38063999999999998</v>
      </c>
      <c r="L3238" s="1">
        <v>-1.8807130000000001</v>
      </c>
      <c r="M3238" s="1" t="b">
        <v>1</v>
      </c>
      <c r="N3238" s="1">
        <v>1</v>
      </c>
    </row>
    <row r="3239" spans="1:14" x14ac:dyDescent="0.2">
      <c r="A3239" s="124">
        <v>44605</v>
      </c>
      <c r="B3239" s="124">
        <v>44604.791666666664</v>
      </c>
      <c r="C3239" s="1">
        <v>1269364671</v>
      </c>
      <c r="D3239" s="1" t="s">
        <v>137</v>
      </c>
      <c r="G3239" s="1" t="s">
        <v>138</v>
      </c>
      <c r="I3239" s="1">
        <v>43.61</v>
      </c>
      <c r="J3239" s="1">
        <v>42.871088</v>
      </c>
      <c r="K3239" s="1">
        <v>0.67773499999999998</v>
      </c>
      <c r="L3239" s="1">
        <v>-1.416647</v>
      </c>
      <c r="M3239" s="1" t="b">
        <v>1</v>
      </c>
      <c r="N3239" s="1">
        <v>1</v>
      </c>
    </row>
    <row r="3240" spans="1:14" x14ac:dyDescent="0.2">
      <c r="A3240" s="124">
        <v>44605.041666666664</v>
      </c>
      <c r="B3240" s="124">
        <v>44604.833333333336</v>
      </c>
      <c r="C3240" s="1">
        <v>1269364671</v>
      </c>
      <c r="D3240" s="1" t="s">
        <v>137</v>
      </c>
      <c r="G3240" s="1" t="s">
        <v>138</v>
      </c>
      <c r="I3240" s="1">
        <v>41.84</v>
      </c>
      <c r="J3240" s="1">
        <v>41.394145999999999</v>
      </c>
      <c r="K3240" s="1">
        <v>0.88006399999999996</v>
      </c>
      <c r="L3240" s="1">
        <v>-1.3259179999999999</v>
      </c>
      <c r="M3240" s="1" t="b">
        <v>1</v>
      </c>
      <c r="N3240" s="1">
        <v>1</v>
      </c>
    </row>
    <row r="3241" spans="1:14" x14ac:dyDescent="0.2">
      <c r="A3241" s="124">
        <v>44605.083333333336</v>
      </c>
      <c r="B3241" s="124">
        <v>44604.875</v>
      </c>
      <c r="C3241" s="1">
        <v>1269364671</v>
      </c>
      <c r="D3241" s="1" t="s">
        <v>137</v>
      </c>
      <c r="G3241" s="1" t="s">
        <v>138</v>
      </c>
      <c r="I3241" s="1">
        <v>41.47</v>
      </c>
      <c r="J3241" s="1">
        <v>40.421314000000002</v>
      </c>
      <c r="K3241" s="1">
        <v>0.48774899999999999</v>
      </c>
      <c r="L3241" s="1">
        <v>-1.536435</v>
      </c>
      <c r="M3241" s="1" t="b">
        <v>1</v>
      </c>
      <c r="N3241" s="1">
        <v>1</v>
      </c>
    </row>
    <row r="3242" spans="1:14" x14ac:dyDescent="0.2">
      <c r="A3242" s="124">
        <v>44605.125</v>
      </c>
      <c r="B3242" s="124">
        <v>44604.916666666664</v>
      </c>
      <c r="C3242" s="1">
        <v>1269364671</v>
      </c>
      <c r="D3242" s="1" t="s">
        <v>137</v>
      </c>
      <c r="G3242" s="1" t="s">
        <v>138</v>
      </c>
      <c r="I3242" s="1">
        <v>41.57</v>
      </c>
      <c r="J3242" s="1">
        <v>39.874108</v>
      </c>
      <c r="K3242" s="1">
        <v>-0.16</v>
      </c>
      <c r="L3242" s="1">
        <v>-1.535892</v>
      </c>
      <c r="M3242" s="1" t="b">
        <v>1</v>
      </c>
      <c r="N3242" s="1">
        <v>1</v>
      </c>
    </row>
    <row r="3243" spans="1:14" x14ac:dyDescent="0.2">
      <c r="A3243" s="124">
        <v>44605.166666666664</v>
      </c>
      <c r="B3243" s="124">
        <v>44604.958333333336</v>
      </c>
      <c r="C3243" s="1">
        <v>1269364671</v>
      </c>
      <c r="D3243" s="1" t="s">
        <v>137</v>
      </c>
      <c r="G3243" s="1" t="s">
        <v>138</v>
      </c>
      <c r="I3243" s="1">
        <v>40.909999999999997</v>
      </c>
      <c r="J3243" s="1">
        <v>39.282437000000002</v>
      </c>
      <c r="K3243" s="1">
        <v>-0.19</v>
      </c>
      <c r="L3243" s="1">
        <v>-1.4375629999999999</v>
      </c>
      <c r="M3243" s="1" t="b">
        <v>1</v>
      </c>
      <c r="N3243" s="1">
        <v>1</v>
      </c>
    </row>
    <row r="3244" spans="1:14" x14ac:dyDescent="0.2">
      <c r="A3244" s="124">
        <v>44605.208333333336</v>
      </c>
      <c r="B3244" s="124">
        <v>44605</v>
      </c>
      <c r="C3244" s="1">
        <v>1269364671</v>
      </c>
      <c r="D3244" s="1" t="s">
        <v>137</v>
      </c>
      <c r="G3244" s="1" t="s">
        <v>138</v>
      </c>
      <c r="I3244" s="1">
        <v>37.76</v>
      </c>
      <c r="J3244" s="1">
        <v>36.627977000000001</v>
      </c>
      <c r="K3244" s="1">
        <v>-0.04</v>
      </c>
      <c r="L3244" s="1">
        <v>-1.092023</v>
      </c>
      <c r="M3244" s="1" t="b">
        <v>1</v>
      </c>
      <c r="N3244" s="1">
        <v>1</v>
      </c>
    </row>
    <row r="3245" spans="1:14" x14ac:dyDescent="0.2">
      <c r="A3245" s="124">
        <v>44605.25</v>
      </c>
      <c r="B3245" s="124">
        <v>44605.041666666664</v>
      </c>
      <c r="C3245" s="1">
        <v>1269364671</v>
      </c>
      <c r="D3245" s="1" t="s">
        <v>137</v>
      </c>
      <c r="G3245" s="1" t="s">
        <v>138</v>
      </c>
      <c r="I3245" s="1">
        <v>36.909999999999997</v>
      </c>
      <c r="J3245" s="1">
        <v>36.185626999999997</v>
      </c>
      <c r="K3245" s="1">
        <v>0.14588400000000001</v>
      </c>
      <c r="L3245" s="1">
        <v>-0.87025699999999995</v>
      </c>
      <c r="M3245" s="1" t="b">
        <v>1</v>
      </c>
      <c r="N3245" s="1">
        <v>1</v>
      </c>
    </row>
    <row r="3246" spans="1:14" x14ac:dyDescent="0.2">
      <c r="A3246" s="124">
        <v>44605.291666666664</v>
      </c>
      <c r="B3246" s="124">
        <v>44605.083333333336</v>
      </c>
      <c r="C3246" s="1">
        <v>1269364671</v>
      </c>
      <c r="D3246" s="1" t="s">
        <v>137</v>
      </c>
      <c r="G3246" s="1" t="s">
        <v>138</v>
      </c>
      <c r="I3246" s="1">
        <v>37</v>
      </c>
      <c r="J3246" s="1">
        <v>36.318339000000002</v>
      </c>
      <c r="K3246" s="1">
        <v>9.6690999999999999E-2</v>
      </c>
      <c r="L3246" s="1">
        <v>-0.77835200000000004</v>
      </c>
      <c r="M3246" s="1" t="b">
        <v>1</v>
      </c>
      <c r="N3246" s="1">
        <v>1</v>
      </c>
    </row>
    <row r="3247" spans="1:14" x14ac:dyDescent="0.2">
      <c r="A3247" s="124">
        <v>44605.333333333336</v>
      </c>
      <c r="B3247" s="124">
        <v>44605.125</v>
      </c>
      <c r="C3247" s="1">
        <v>1269364671</v>
      </c>
      <c r="D3247" s="1" t="s">
        <v>137</v>
      </c>
      <c r="G3247" s="1" t="s">
        <v>138</v>
      </c>
      <c r="I3247" s="1">
        <v>37.07</v>
      </c>
      <c r="J3247" s="1">
        <v>36.550398000000001</v>
      </c>
      <c r="K3247" s="1">
        <v>0.19548699999999999</v>
      </c>
      <c r="L3247" s="1">
        <v>-0.71508899999999997</v>
      </c>
      <c r="M3247" s="1" t="b">
        <v>1</v>
      </c>
      <c r="N3247" s="1">
        <v>1</v>
      </c>
    </row>
    <row r="3248" spans="1:14" x14ac:dyDescent="0.2">
      <c r="A3248" s="124">
        <v>44605.375</v>
      </c>
      <c r="B3248" s="124">
        <v>44605.166666666664</v>
      </c>
      <c r="C3248" s="1">
        <v>1269364671</v>
      </c>
      <c r="D3248" s="1" t="s">
        <v>137</v>
      </c>
      <c r="G3248" s="1" t="s">
        <v>138</v>
      </c>
      <c r="I3248" s="1">
        <v>37.57</v>
      </c>
      <c r="J3248" s="1">
        <v>37.123052000000001</v>
      </c>
      <c r="K3248" s="1">
        <v>0.21179700000000001</v>
      </c>
      <c r="L3248" s="1">
        <v>-0.65874500000000002</v>
      </c>
      <c r="M3248" s="1" t="b">
        <v>1</v>
      </c>
      <c r="N3248" s="1">
        <v>1</v>
      </c>
    </row>
    <row r="3249" spans="1:14" x14ac:dyDescent="0.2">
      <c r="A3249" s="124">
        <v>44605.416666666664</v>
      </c>
      <c r="B3249" s="124">
        <v>44605.208333333336</v>
      </c>
      <c r="C3249" s="1">
        <v>1269364671</v>
      </c>
      <c r="D3249" s="1" t="s">
        <v>137</v>
      </c>
      <c r="G3249" s="1" t="s">
        <v>138</v>
      </c>
      <c r="I3249" s="1">
        <v>38.17</v>
      </c>
      <c r="J3249" s="1">
        <v>37.505789999999998</v>
      </c>
      <c r="K3249" s="1">
        <v>5.2652999999999998E-2</v>
      </c>
      <c r="L3249" s="1">
        <v>-0.71686300000000003</v>
      </c>
      <c r="M3249" s="1" t="b">
        <v>1</v>
      </c>
      <c r="N3249" s="1">
        <v>1</v>
      </c>
    </row>
    <row r="3250" spans="1:14" x14ac:dyDescent="0.2">
      <c r="A3250" s="124">
        <v>44605.458333333336</v>
      </c>
      <c r="B3250" s="124">
        <v>44605.25</v>
      </c>
      <c r="C3250" s="1">
        <v>1269364671</v>
      </c>
      <c r="D3250" s="1" t="s">
        <v>137</v>
      </c>
      <c r="G3250" s="1" t="s">
        <v>138</v>
      </c>
      <c r="I3250" s="1">
        <v>38.479999999999997</v>
      </c>
      <c r="J3250" s="1">
        <v>37.853689000000003</v>
      </c>
      <c r="K3250" s="1">
        <v>0.26248500000000002</v>
      </c>
      <c r="L3250" s="1">
        <v>-0.88879600000000003</v>
      </c>
      <c r="M3250" s="1" t="b">
        <v>1</v>
      </c>
      <c r="N3250" s="1">
        <v>1</v>
      </c>
    </row>
    <row r="3251" spans="1:14" x14ac:dyDescent="0.2">
      <c r="A3251" s="124">
        <v>44605.5</v>
      </c>
      <c r="B3251" s="124">
        <v>44605.291666666664</v>
      </c>
      <c r="C3251" s="1">
        <v>1269364671</v>
      </c>
      <c r="D3251" s="1" t="s">
        <v>137</v>
      </c>
      <c r="G3251" s="1" t="s">
        <v>138</v>
      </c>
      <c r="I3251" s="1">
        <v>41.11</v>
      </c>
      <c r="J3251" s="1">
        <v>40.263297999999999</v>
      </c>
      <c r="K3251" s="1">
        <v>0.239893</v>
      </c>
      <c r="L3251" s="1">
        <v>-1.086595</v>
      </c>
      <c r="M3251" s="1" t="b">
        <v>1</v>
      </c>
      <c r="N3251" s="1">
        <v>1</v>
      </c>
    </row>
    <row r="3252" spans="1:14" x14ac:dyDescent="0.2">
      <c r="A3252" s="124">
        <v>44605.541666666664</v>
      </c>
      <c r="B3252" s="124">
        <v>44605.333333333336</v>
      </c>
      <c r="C3252" s="1">
        <v>1269364671</v>
      </c>
      <c r="D3252" s="1" t="s">
        <v>137</v>
      </c>
      <c r="G3252" s="1" t="s">
        <v>138</v>
      </c>
      <c r="I3252" s="1">
        <v>43.87</v>
      </c>
      <c r="J3252" s="1">
        <v>42.966307999999998</v>
      </c>
      <c r="K3252" s="1">
        <v>0.114716</v>
      </c>
      <c r="L3252" s="1">
        <v>-1.018408</v>
      </c>
      <c r="M3252" s="1" t="b">
        <v>1</v>
      </c>
      <c r="N3252" s="1">
        <v>1</v>
      </c>
    </row>
    <row r="3253" spans="1:14" x14ac:dyDescent="0.2">
      <c r="A3253" s="124">
        <v>44605.583333333336</v>
      </c>
      <c r="B3253" s="124">
        <v>44605.375</v>
      </c>
      <c r="C3253" s="1">
        <v>1269364671</v>
      </c>
      <c r="D3253" s="1" t="s">
        <v>137</v>
      </c>
      <c r="G3253" s="1" t="s">
        <v>138</v>
      </c>
      <c r="I3253" s="1">
        <v>49.01</v>
      </c>
      <c r="J3253" s="1">
        <v>48.676760999999999</v>
      </c>
      <c r="K3253" s="1">
        <v>0.92474900000000004</v>
      </c>
      <c r="L3253" s="1">
        <v>-1.2579880000000001</v>
      </c>
      <c r="M3253" s="1" t="b">
        <v>1</v>
      </c>
      <c r="N3253" s="1">
        <v>1</v>
      </c>
    </row>
    <row r="3254" spans="1:14" x14ac:dyDescent="0.2">
      <c r="A3254" s="124">
        <v>44605.625</v>
      </c>
      <c r="B3254" s="124">
        <v>44605.416666666664</v>
      </c>
      <c r="C3254" s="1">
        <v>1269364671</v>
      </c>
      <c r="D3254" s="1" t="s">
        <v>137</v>
      </c>
      <c r="G3254" s="1" t="s">
        <v>138</v>
      </c>
      <c r="I3254" s="1">
        <v>54.64</v>
      </c>
      <c r="J3254" s="1">
        <v>54.319012000000001</v>
      </c>
      <c r="K3254" s="1">
        <v>0.98011599999999999</v>
      </c>
      <c r="L3254" s="1">
        <v>-1.301104</v>
      </c>
      <c r="M3254" s="1" t="b">
        <v>1</v>
      </c>
      <c r="N3254" s="1">
        <v>1</v>
      </c>
    </row>
    <row r="3255" spans="1:14" x14ac:dyDescent="0.2">
      <c r="A3255" s="124">
        <v>44605.666666666664</v>
      </c>
      <c r="B3255" s="124">
        <v>44605.458333333336</v>
      </c>
      <c r="C3255" s="1">
        <v>1269364671</v>
      </c>
      <c r="D3255" s="1" t="s">
        <v>137</v>
      </c>
      <c r="G3255" s="1" t="s">
        <v>138</v>
      </c>
      <c r="I3255" s="1">
        <v>51.72</v>
      </c>
      <c r="J3255" s="1">
        <v>50.912542999999999</v>
      </c>
      <c r="K3255" s="1">
        <v>0.63866500000000004</v>
      </c>
      <c r="L3255" s="1">
        <v>-1.4461219999999999</v>
      </c>
      <c r="M3255" s="1" t="b">
        <v>1</v>
      </c>
      <c r="N3255" s="1">
        <v>1</v>
      </c>
    </row>
    <row r="3256" spans="1:14" x14ac:dyDescent="0.2">
      <c r="A3256" s="124">
        <v>44605.708333333336</v>
      </c>
      <c r="B3256" s="124">
        <v>44605.5</v>
      </c>
      <c r="C3256" s="1">
        <v>1269364671</v>
      </c>
      <c r="D3256" s="1" t="s">
        <v>137</v>
      </c>
      <c r="G3256" s="1" t="s">
        <v>138</v>
      </c>
      <c r="I3256" s="1">
        <v>48.76</v>
      </c>
      <c r="J3256" s="1">
        <v>47.463245999999998</v>
      </c>
      <c r="K3256" s="1">
        <v>9.6916000000000002E-2</v>
      </c>
      <c r="L3256" s="1">
        <v>-1.39367</v>
      </c>
      <c r="M3256" s="1" t="b">
        <v>1</v>
      </c>
      <c r="N3256" s="1">
        <v>1</v>
      </c>
    </row>
    <row r="3257" spans="1:14" x14ac:dyDescent="0.2">
      <c r="A3257" s="124">
        <v>44605.75</v>
      </c>
      <c r="B3257" s="124">
        <v>44605.541666666664</v>
      </c>
      <c r="C3257" s="1">
        <v>1269364671</v>
      </c>
      <c r="D3257" s="1" t="s">
        <v>137</v>
      </c>
      <c r="G3257" s="1" t="s">
        <v>138</v>
      </c>
      <c r="I3257" s="1">
        <v>46.94</v>
      </c>
      <c r="J3257" s="1">
        <v>45.869458000000002</v>
      </c>
      <c r="K3257" s="1">
        <v>0.11708399999999999</v>
      </c>
      <c r="L3257" s="1">
        <v>-1.1876260000000001</v>
      </c>
      <c r="M3257" s="1" t="b">
        <v>1</v>
      </c>
      <c r="N3257" s="1">
        <v>1</v>
      </c>
    </row>
    <row r="3258" spans="1:14" x14ac:dyDescent="0.2">
      <c r="A3258" s="124">
        <v>44605.791666666664</v>
      </c>
      <c r="B3258" s="124">
        <v>44605.583333333336</v>
      </c>
      <c r="C3258" s="1">
        <v>1269364671</v>
      </c>
      <c r="D3258" s="1" t="s">
        <v>137</v>
      </c>
      <c r="G3258" s="1" t="s">
        <v>138</v>
      </c>
      <c r="I3258" s="1">
        <v>43.27</v>
      </c>
      <c r="J3258" s="1">
        <v>42.099730999999998</v>
      </c>
      <c r="K3258" s="1">
        <v>4.5576999999999999E-2</v>
      </c>
      <c r="L3258" s="1">
        <v>-1.215846</v>
      </c>
      <c r="M3258" s="1" t="b">
        <v>1</v>
      </c>
      <c r="N3258" s="1">
        <v>1</v>
      </c>
    </row>
    <row r="3259" spans="1:14" x14ac:dyDescent="0.2">
      <c r="A3259" s="124">
        <v>44605.833333333336</v>
      </c>
      <c r="B3259" s="124">
        <v>44605.625</v>
      </c>
      <c r="C3259" s="1">
        <v>1269364671</v>
      </c>
      <c r="D3259" s="1" t="s">
        <v>137</v>
      </c>
      <c r="G3259" s="1" t="s">
        <v>138</v>
      </c>
      <c r="I3259" s="1">
        <v>43</v>
      </c>
      <c r="J3259" s="1">
        <v>41.590063999999998</v>
      </c>
      <c r="K3259" s="1">
        <v>-5.6106000000000003E-2</v>
      </c>
      <c r="L3259" s="1">
        <v>-1.3538300000000001</v>
      </c>
      <c r="M3259" s="1" t="b">
        <v>1</v>
      </c>
      <c r="N3259" s="1">
        <v>1</v>
      </c>
    </row>
    <row r="3260" spans="1:14" x14ac:dyDescent="0.2">
      <c r="A3260" s="124">
        <v>44605.875</v>
      </c>
      <c r="B3260" s="124">
        <v>44605.666666666664</v>
      </c>
      <c r="C3260" s="1">
        <v>1269364671</v>
      </c>
      <c r="D3260" s="1" t="s">
        <v>137</v>
      </c>
      <c r="G3260" s="1" t="s">
        <v>138</v>
      </c>
      <c r="I3260" s="1">
        <v>43.85</v>
      </c>
      <c r="J3260" s="1">
        <v>42.036765000000003</v>
      </c>
      <c r="K3260" s="1">
        <v>-0.51271100000000003</v>
      </c>
      <c r="L3260" s="1">
        <v>-1.300524</v>
      </c>
      <c r="M3260" s="1" t="b">
        <v>1</v>
      </c>
      <c r="N3260" s="1">
        <v>1</v>
      </c>
    </row>
    <row r="3261" spans="1:14" x14ac:dyDescent="0.2">
      <c r="A3261" s="124">
        <v>44605.916666666664</v>
      </c>
      <c r="B3261" s="124">
        <v>44605.708333333336</v>
      </c>
      <c r="C3261" s="1">
        <v>1269364671</v>
      </c>
      <c r="D3261" s="1" t="s">
        <v>137</v>
      </c>
      <c r="G3261" s="1" t="s">
        <v>138</v>
      </c>
      <c r="I3261" s="1">
        <v>54.22</v>
      </c>
      <c r="J3261" s="1">
        <v>51.551459999999999</v>
      </c>
      <c r="K3261" s="1">
        <v>-1.0226569999999999</v>
      </c>
      <c r="L3261" s="1">
        <v>-1.645883</v>
      </c>
      <c r="M3261" s="1" t="b">
        <v>1</v>
      </c>
      <c r="N3261" s="1">
        <v>1</v>
      </c>
    </row>
    <row r="3262" spans="1:14" x14ac:dyDescent="0.2">
      <c r="A3262" s="124">
        <v>44605.958333333336</v>
      </c>
      <c r="B3262" s="124">
        <v>44605.75</v>
      </c>
      <c r="C3262" s="1">
        <v>1269364671</v>
      </c>
      <c r="D3262" s="1" t="s">
        <v>137</v>
      </c>
      <c r="G3262" s="1" t="s">
        <v>138</v>
      </c>
      <c r="I3262" s="1">
        <v>59.49</v>
      </c>
      <c r="J3262" s="1">
        <v>58.335006</v>
      </c>
      <c r="K3262" s="1">
        <v>0.77918299999999996</v>
      </c>
      <c r="L3262" s="1">
        <v>-1.934177</v>
      </c>
      <c r="M3262" s="1" t="b">
        <v>1</v>
      </c>
      <c r="N3262" s="1">
        <v>1</v>
      </c>
    </row>
    <row r="3263" spans="1:14" x14ac:dyDescent="0.2">
      <c r="A3263" s="124">
        <v>44606</v>
      </c>
      <c r="B3263" s="124">
        <v>44605.791666666664</v>
      </c>
      <c r="C3263" s="1">
        <v>1269364671</v>
      </c>
      <c r="D3263" s="1" t="s">
        <v>137</v>
      </c>
      <c r="G3263" s="1" t="s">
        <v>138</v>
      </c>
      <c r="I3263" s="1">
        <v>56.32</v>
      </c>
      <c r="J3263" s="1">
        <v>54.419359</v>
      </c>
      <c r="K3263" s="1">
        <v>-0.29281299999999999</v>
      </c>
      <c r="L3263" s="1">
        <v>-1.607828</v>
      </c>
      <c r="M3263" s="1" t="b">
        <v>1</v>
      </c>
      <c r="N3263" s="1">
        <v>1</v>
      </c>
    </row>
    <row r="3264" spans="1:14" x14ac:dyDescent="0.2">
      <c r="A3264" s="124">
        <v>44606.041666666664</v>
      </c>
      <c r="B3264" s="124">
        <v>44605.833333333336</v>
      </c>
      <c r="C3264" s="1">
        <v>1269364671</v>
      </c>
      <c r="D3264" s="1" t="s">
        <v>137</v>
      </c>
      <c r="G3264" s="1" t="s">
        <v>138</v>
      </c>
      <c r="I3264" s="1">
        <v>57.31</v>
      </c>
      <c r="J3264" s="1">
        <v>56.341928000000003</v>
      </c>
      <c r="K3264" s="1">
        <v>0.53399399999999997</v>
      </c>
      <c r="L3264" s="1">
        <v>-1.5020659999999999</v>
      </c>
      <c r="M3264" s="1" t="b">
        <v>1</v>
      </c>
      <c r="N3264" s="1">
        <v>1</v>
      </c>
    </row>
    <row r="3265" spans="1:14" x14ac:dyDescent="0.2">
      <c r="A3265" s="124">
        <v>44606.083333333336</v>
      </c>
      <c r="B3265" s="124">
        <v>44605.875</v>
      </c>
      <c r="C3265" s="1">
        <v>1269364671</v>
      </c>
      <c r="D3265" s="1" t="s">
        <v>137</v>
      </c>
      <c r="G3265" s="1" t="s">
        <v>138</v>
      </c>
      <c r="I3265" s="1">
        <v>58.35</v>
      </c>
      <c r="J3265" s="1">
        <v>57.252690999999999</v>
      </c>
      <c r="K3265" s="1">
        <v>0.4239</v>
      </c>
      <c r="L3265" s="1">
        <v>-1.521209</v>
      </c>
      <c r="M3265" s="1" t="b">
        <v>1</v>
      </c>
      <c r="N3265" s="1">
        <v>1</v>
      </c>
    </row>
    <row r="3266" spans="1:14" x14ac:dyDescent="0.2">
      <c r="A3266" s="124">
        <v>44606.125</v>
      </c>
      <c r="B3266" s="124">
        <v>44605.916666666664</v>
      </c>
      <c r="C3266" s="1">
        <v>1269364671</v>
      </c>
      <c r="D3266" s="1" t="s">
        <v>137</v>
      </c>
      <c r="G3266" s="1" t="s">
        <v>138</v>
      </c>
      <c r="I3266" s="1">
        <v>59.67</v>
      </c>
      <c r="J3266" s="1">
        <v>58.283158999999998</v>
      </c>
      <c r="K3266" s="1">
        <v>-0.166986</v>
      </c>
      <c r="L3266" s="1">
        <v>-1.2198549999999999</v>
      </c>
      <c r="M3266" s="1" t="b">
        <v>1</v>
      </c>
      <c r="N3266" s="1">
        <v>1</v>
      </c>
    </row>
    <row r="3267" spans="1:14" x14ac:dyDescent="0.2">
      <c r="A3267" s="124">
        <v>44606.166666666664</v>
      </c>
      <c r="B3267" s="124">
        <v>44605.958333333336</v>
      </c>
      <c r="C3267" s="1">
        <v>1269364671</v>
      </c>
      <c r="D3267" s="1" t="s">
        <v>137</v>
      </c>
      <c r="G3267" s="1" t="s">
        <v>138</v>
      </c>
      <c r="I3267" s="1">
        <v>50.82</v>
      </c>
      <c r="J3267" s="1">
        <v>49.110357999999998</v>
      </c>
      <c r="K3267" s="1">
        <v>-0.70908400000000005</v>
      </c>
      <c r="L3267" s="1">
        <v>-1.0005580000000001</v>
      </c>
      <c r="M3267" s="1" t="b">
        <v>1</v>
      </c>
      <c r="N3267" s="1">
        <v>1</v>
      </c>
    </row>
    <row r="3268" spans="1:14" x14ac:dyDescent="0.2">
      <c r="A3268" s="124">
        <v>44606.208333333336</v>
      </c>
      <c r="B3268" s="124">
        <v>44606</v>
      </c>
      <c r="C3268" s="1">
        <v>1269364671</v>
      </c>
      <c r="D3268" s="1" t="s">
        <v>137</v>
      </c>
      <c r="G3268" s="1" t="s">
        <v>138</v>
      </c>
      <c r="I3268" s="1">
        <v>47.73</v>
      </c>
      <c r="J3268" s="1">
        <v>46.272120999999999</v>
      </c>
      <c r="K3268" s="1">
        <v>-0.48579800000000001</v>
      </c>
      <c r="L3268" s="1">
        <v>-0.97208099999999997</v>
      </c>
      <c r="M3268" s="1" t="b">
        <v>1</v>
      </c>
      <c r="N3268" s="1">
        <v>1</v>
      </c>
    </row>
    <row r="3269" spans="1:14" x14ac:dyDescent="0.2">
      <c r="A3269" s="124">
        <v>44606.25</v>
      </c>
      <c r="B3269" s="124">
        <v>44606.041666666664</v>
      </c>
      <c r="C3269" s="1">
        <v>1269364671</v>
      </c>
      <c r="D3269" s="1" t="s">
        <v>137</v>
      </c>
      <c r="G3269" s="1" t="s">
        <v>138</v>
      </c>
      <c r="I3269" s="1">
        <v>47.53</v>
      </c>
      <c r="J3269" s="1">
        <v>45.772179000000001</v>
      </c>
      <c r="K3269" s="1">
        <v>-0.81356899999999999</v>
      </c>
      <c r="L3269" s="1">
        <v>-0.94425199999999998</v>
      </c>
      <c r="M3269" s="1" t="b">
        <v>1</v>
      </c>
      <c r="N3269" s="1">
        <v>1</v>
      </c>
    </row>
    <row r="3270" spans="1:14" x14ac:dyDescent="0.2">
      <c r="A3270" s="124">
        <v>44606.291666666664</v>
      </c>
      <c r="B3270" s="124">
        <v>44606.083333333336</v>
      </c>
      <c r="C3270" s="1">
        <v>1269364671</v>
      </c>
      <c r="D3270" s="1" t="s">
        <v>137</v>
      </c>
      <c r="G3270" s="1" t="s">
        <v>138</v>
      </c>
      <c r="I3270" s="1">
        <v>47.48</v>
      </c>
      <c r="J3270" s="1">
        <v>45.516624</v>
      </c>
      <c r="K3270" s="1">
        <v>-0.89743899999999999</v>
      </c>
      <c r="L3270" s="1">
        <v>-1.0659369999999999</v>
      </c>
      <c r="M3270" s="1" t="b">
        <v>1</v>
      </c>
      <c r="N3270" s="1">
        <v>1</v>
      </c>
    </row>
    <row r="3271" spans="1:14" x14ac:dyDescent="0.2">
      <c r="A3271" s="124">
        <v>44606.333333333336</v>
      </c>
      <c r="B3271" s="124">
        <v>44606.125</v>
      </c>
      <c r="C3271" s="1">
        <v>1269364671</v>
      </c>
      <c r="D3271" s="1" t="s">
        <v>137</v>
      </c>
      <c r="G3271" s="1" t="s">
        <v>138</v>
      </c>
      <c r="I3271" s="1">
        <v>49.09</v>
      </c>
      <c r="J3271" s="1">
        <v>47.405538999999997</v>
      </c>
      <c r="K3271" s="1">
        <v>-0.61547499999999999</v>
      </c>
      <c r="L3271" s="1">
        <v>-1.068986</v>
      </c>
      <c r="M3271" s="1" t="b">
        <v>1</v>
      </c>
      <c r="N3271" s="1">
        <v>1</v>
      </c>
    </row>
    <row r="3272" spans="1:14" x14ac:dyDescent="0.2">
      <c r="A3272" s="124">
        <v>44606.375</v>
      </c>
      <c r="B3272" s="124">
        <v>44606.166666666664</v>
      </c>
      <c r="C3272" s="1">
        <v>1269364671</v>
      </c>
      <c r="D3272" s="1" t="s">
        <v>137</v>
      </c>
      <c r="G3272" s="1" t="s">
        <v>138</v>
      </c>
      <c r="I3272" s="1">
        <v>50.2</v>
      </c>
      <c r="J3272" s="1">
        <v>48.012740999999998</v>
      </c>
      <c r="K3272" s="1">
        <v>-1.234567</v>
      </c>
      <c r="L3272" s="1">
        <v>-0.95269199999999998</v>
      </c>
      <c r="M3272" s="1" t="b">
        <v>1</v>
      </c>
      <c r="N3272" s="1">
        <v>1</v>
      </c>
    </row>
    <row r="3273" spans="1:14" x14ac:dyDescent="0.2">
      <c r="A3273" s="124">
        <v>44606.416666666664</v>
      </c>
      <c r="B3273" s="124">
        <v>44606.208333333336</v>
      </c>
      <c r="C3273" s="1">
        <v>1269364671</v>
      </c>
      <c r="D3273" s="1" t="s">
        <v>137</v>
      </c>
      <c r="G3273" s="1" t="s">
        <v>138</v>
      </c>
      <c r="I3273" s="1">
        <v>59.78</v>
      </c>
      <c r="J3273" s="1">
        <v>56.594189</v>
      </c>
      <c r="K3273" s="1">
        <v>-2.4576280000000001</v>
      </c>
      <c r="L3273" s="1">
        <v>-0.72818300000000002</v>
      </c>
      <c r="M3273" s="1" t="b">
        <v>1</v>
      </c>
      <c r="N3273" s="1">
        <v>1</v>
      </c>
    </row>
    <row r="3274" spans="1:14" x14ac:dyDescent="0.2">
      <c r="A3274" s="124">
        <v>44606.458333333336</v>
      </c>
      <c r="B3274" s="124">
        <v>44606.25</v>
      </c>
      <c r="C3274" s="1">
        <v>1269364671</v>
      </c>
      <c r="D3274" s="1" t="s">
        <v>137</v>
      </c>
      <c r="G3274" s="1" t="s">
        <v>138</v>
      </c>
      <c r="I3274" s="1">
        <v>81.540000000000006</v>
      </c>
      <c r="J3274" s="1">
        <v>78.170973000000004</v>
      </c>
      <c r="K3274" s="1">
        <v>-2.1363810000000001</v>
      </c>
      <c r="L3274" s="1">
        <v>-1.2326459999999999</v>
      </c>
      <c r="M3274" s="1" t="b">
        <v>1</v>
      </c>
      <c r="N3274" s="1">
        <v>1</v>
      </c>
    </row>
    <row r="3275" spans="1:14" x14ac:dyDescent="0.2">
      <c r="A3275" s="124">
        <v>44606.5</v>
      </c>
      <c r="B3275" s="124">
        <v>44606.291666666664</v>
      </c>
      <c r="C3275" s="1">
        <v>1269364671</v>
      </c>
      <c r="D3275" s="1" t="s">
        <v>137</v>
      </c>
      <c r="G3275" s="1" t="s">
        <v>138</v>
      </c>
      <c r="I3275" s="1">
        <v>98.31</v>
      </c>
      <c r="J3275" s="1">
        <v>99.230857999999998</v>
      </c>
      <c r="K3275" s="1">
        <v>2.2334640000000001</v>
      </c>
      <c r="L3275" s="1">
        <v>-1.3126059999999999</v>
      </c>
      <c r="M3275" s="1" t="b">
        <v>1</v>
      </c>
      <c r="N3275" s="1">
        <v>1</v>
      </c>
    </row>
    <row r="3276" spans="1:14" x14ac:dyDescent="0.2">
      <c r="A3276" s="124">
        <v>44606.541666666664</v>
      </c>
      <c r="B3276" s="124">
        <v>44606.333333333336</v>
      </c>
      <c r="C3276" s="1">
        <v>1269364671</v>
      </c>
      <c r="D3276" s="1" t="s">
        <v>137</v>
      </c>
      <c r="G3276" s="1" t="s">
        <v>138</v>
      </c>
      <c r="I3276" s="1">
        <v>74.02</v>
      </c>
      <c r="J3276" s="1">
        <v>73.94417</v>
      </c>
      <c r="K3276" s="1">
        <v>0.72795200000000004</v>
      </c>
      <c r="L3276" s="1">
        <v>-0.803782</v>
      </c>
      <c r="M3276" s="1" t="b">
        <v>1</v>
      </c>
      <c r="N3276" s="1">
        <v>1</v>
      </c>
    </row>
    <row r="3277" spans="1:14" x14ac:dyDescent="0.2">
      <c r="A3277" s="124">
        <v>44606.583333333336</v>
      </c>
      <c r="B3277" s="124">
        <v>44606.375</v>
      </c>
      <c r="C3277" s="1">
        <v>1269364671</v>
      </c>
      <c r="D3277" s="1" t="s">
        <v>137</v>
      </c>
      <c r="G3277" s="1" t="s">
        <v>138</v>
      </c>
      <c r="I3277" s="1">
        <v>64.52</v>
      </c>
      <c r="J3277" s="1">
        <v>65.846813999999995</v>
      </c>
      <c r="K3277" s="1">
        <v>1.841364</v>
      </c>
      <c r="L3277" s="1">
        <v>-0.51454999999999995</v>
      </c>
      <c r="M3277" s="1" t="b">
        <v>1</v>
      </c>
      <c r="N3277" s="1">
        <v>1</v>
      </c>
    </row>
    <row r="3278" spans="1:14" x14ac:dyDescent="0.2">
      <c r="A3278" s="124">
        <v>44606.625</v>
      </c>
      <c r="B3278" s="124">
        <v>44606.416666666664</v>
      </c>
      <c r="C3278" s="1">
        <v>1269364671</v>
      </c>
      <c r="D3278" s="1" t="s">
        <v>137</v>
      </c>
      <c r="G3278" s="1" t="s">
        <v>138</v>
      </c>
      <c r="I3278" s="1">
        <v>59.87</v>
      </c>
      <c r="J3278" s="1">
        <v>60.104258999999999</v>
      </c>
      <c r="K3278" s="1">
        <v>0.37556899999999999</v>
      </c>
      <c r="L3278" s="1">
        <v>-0.14130999999999999</v>
      </c>
      <c r="M3278" s="1" t="b">
        <v>1</v>
      </c>
      <c r="N3278" s="1">
        <v>1</v>
      </c>
    </row>
    <row r="3279" spans="1:14" x14ac:dyDescent="0.2">
      <c r="A3279" s="124">
        <v>44606.666666666664</v>
      </c>
      <c r="B3279" s="124">
        <v>44606.458333333336</v>
      </c>
      <c r="C3279" s="1">
        <v>1269364671</v>
      </c>
      <c r="D3279" s="1" t="s">
        <v>137</v>
      </c>
      <c r="G3279" s="1" t="s">
        <v>138</v>
      </c>
      <c r="I3279" s="1">
        <v>55.54</v>
      </c>
      <c r="J3279" s="1">
        <v>55.214708000000002</v>
      </c>
      <c r="K3279" s="1">
        <v>1.1823E-2</v>
      </c>
      <c r="L3279" s="1">
        <v>-0.337115</v>
      </c>
      <c r="M3279" s="1" t="b">
        <v>1</v>
      </c>
      <c r="N3279" s="1">
        <v>1</v>
      </c>
    </row>
    <row r="3280" spans="1:14" x14ac:dyDescent="0.2">
      <c r="A3280" s="124">
        <v>44606.708333333336</v>
      </c>
      <c r="B3280" s="124">
        <v>44606.5</v>
      </c>
      <c r="C3280" s="1">
        <v>1269364671</v>
      </c>
      <c r="D3280" s="1" t="s">
        <v>137</v>
      </c>
      <c r="G3280" s="1" t="s">
        <v>138</v>
      </c>
      <c r="I3280" s="1">
        <v>50.89</v>
      </c>
      <c r="J3280" s="1">
        <v>50.048488999999996</v>
      </c>
      <c r="K3280" s="1">
        <v>-7.2482000000000005E-2</v>
      </c>
      <c r="L3280" s="1">
        <v>-0.76902899999999996</v>
      </c>
      <c r="M3280" s="1" t="b">
        <v>1</v>
      </c>
      <c r="N3280" s="1">
        <v>1</v>
      </c>
    </row>
    <row r="3281" spans="1:14" x14ac:dyDescent="0.2">
      <c r="A3281" s="124">
        <v>44606.75</v>
      </c>
      <c r="B3281" s="124">
        <v>44606.541666666664</v>
      </c>
      <c r="C3281" s="1">
        <v>1269364671</v>
      </c>
      <c r="D3281" s="1" t="s">
        <v>137</v>
      </c>
      <c r="G3281" s="1" t="s">
        <v>138</v>
      </c>
      <c r="I3281" s="1">
        <v>49.08</v>
      </c>
      <c r="J3281" s="1">
        <v>48.364246000000001</v>
      </c>
      <c r="K3281" s="1">
        <v>-0.137851</v>
      </c>
      <c r="L3281" s="1">
        <v>-0.57790300000000006</v>
      </c>
      <c r="M3281" s="1" t="b">
        <v>1</v>
      </c>
      <c r="N3281" s="1">
        <v>1</v>
      </c>
    </row>
    <row r="3282" spans="1:14" x14ac:dyDescent="0.2">
      <c r="A3282" s="124">
        <v>44606.791666666664</v>
      </c>
      <c r="B3282" s="124">
        <v>44606.583333333336</v>
      </c>
      <c r="C3282" s="1">
        <v>1269364671</v>
      </c>
      <c r="D3282" s="1" t="s">
        <v>137</v>
      </c>
      <c r="G3282" s="1" t="s">
        <v>138</v>
      </c>
      <c r="I3282" s="1">
        <v>45.84</v>
      </c>
      <c r="J3282" s="1">
        <v>45.171177999999998</v>
      </c>
      <c r="K3282" s="1">
        <v>-1.8155999999999999E-2</v>
      </c>
      <c r="L3282" s="1">
        <v>-0.65066599999999997</v>
      </c>
      <c r="M3282" s="1" t="b">
        <v>1</v>
      </c>
      <c r="N3282" s="1">
        <v>1</v>
      </c>
    </row>
    <row r="3283" spans="1:14" x14ac:dyDescent="0.2">
      <c r="A3283" s="124">
        <v>44606.833333333336</v>
      </c>
      <c r="B3283" s="124">
        <v>44606.625</v>
      </c>
      <c r="C3283" s="1">
        <v>1269364671</v>
      </c>
      <c r="D3283" s="1" t="s">
        <v>137</v>
      </c>
      <c r="G3283" s="1" t="s">
        <v>138</v>
      </c>
      <c r="I3283" s="1">
        <v>47.86</v>
      </c>
      <c r="J3283" s="1">
        <v>46.764476000000002</v>
      </c>
      <c r="K3283" s="1">
        <v>1.1790999999999999E-2</v>
      </c>
      <c r="L3283" s="1">
        <v>-1.107315</v>
      </c>
      <c r="M3283" s="1" t="b">
        <v>1</v>
      </c>
      <c r="N3283" s="1">
        <v>1</v>
      </c>
    </row>
    <row r="3284" spans="1:14" x14ac:dyDescent="0.2">
      <c r="A3284" s="124">
        <v>44606.875</v>
      </c>
      <c r="B3284" s="124">
        <v>44606.666666666664</v>
      </c>
      <c r="C3284" s="1">
        <v>1269364671</v>
      </c>
      <c r="D3284" s="1" t="s">
        <v>137</v>
      </c>
      <c r="G3284" s="1" t="s">
        <v>138</v>
      </c>
      <c r="I3284" s="1">
        <v>54.43</v>
      </c>
      <c r="J3284" s="1">
        <v>51.225774000000001</v>
      </c>
      <c r="K3284" s="1">
        <v>-2.1331519999999999</v>
      </c>
      <c r="L3284" s="1">
        <v>-1.0710740000000001</v>
      </c>
      <c r="M3284" s="1" t="b">
        <v>1</v>
      </c>
      <c r="N3284" s="1">
        <v>1</v>
      </c>
    </row>
    <row r="3285" spans="1:14" x14ac:dyDescent="0.2">
      <c r="A3285" s="124">
        <v>44606.916666666664</v>
      </c>
      <c r="B3285" s="124">
        <v>44606.708333333336</v>
      </c>
      <c r="C3285" s="1">
        <v>1269364671</v>
      </c>
      <c r="D3285" s="1" t="s">
        <v>137</v>
      </c>
      <c r="G3285" s="1" t="s">
        <v>138</v>
      </c>
      <c r="I3285" s="1">
        <v>79.069999999999993</v>
      </c>
      <c r="J3285" s="1">
        <v>68.821684000000005</v>
      </c>
      <c r="K3285" s="1">
        <v>-9.0171259999999993</v>
      </c>
      <c r="L3285" s="1">
        <v>-1.23119</v>
      </c>
      <c r="M3285" s="1" t="b">
        <v>1</v>
      </c>
      <c r="N3285" s="1">
        <v>1</v>
      </c>
    </row>
    <row r="3286" spans="1:14" x14ac:dyDescent="0.2">
      <c r="A3286" s="124">
        <v>44606.958333333336</v>
      </c>
      <c r="B3286" s="124">
        <v>44606.75</v>
      </c>
      <c r="C3286" s="1">
        <v>1269364671</v>
      </c>
      <c r="D3286" s="1" t="s">
        <v>137</v>
      </c>
      <c r="G3286" s="1" t="s">
        <v>138</v>
      </c>
      <c r="I3286" s="1">
        <v>89.19</v>
      </c>
      <c r="J3286" s="1">
        <v>75.921885000000003</v>
      </c>
      <c r="K3286" s="1">
        <v>-12.009188999999999</v>
      </c>
      <c r="L3286" s="1">
        <v>-1.258926</v>
      </c>
      <c r="M3286" s="1" t="b">
        <v>1</v>
      </c>
      <c r="N3286" s="1">
        <v>1</v>
      </c>
    </row>
    <row r="3287" spans="1:14" x14ac:dyDescent="0.2">
      <c r="A3287" s="124">
        <v>44607</v>
      </c>
      <c r="B3287" s="124">
        <v>44606.791666666664</v>
      </c>
      <c r="C3287" s="1">
        <v>1269364671</v>
      </c>
      <c r="D3287" s="1" t="s">
        <v>137</v>
      </c>
      <c r="G3287" s="1" t="s">
        <v>138</v>
      </c>
      <c r="I3287" s="1">
        <v>79.19</v>
      </c>
      <c r="J3287" s="1">
        <v>71.292145000000005</v>
      </c>
      <c r="K3287" s="1">
        <v>-6.2837149999999999</v>
      </c>
      <c r="L3287" s="1">
        <v>-1.6141399999999999</v>
      </c>
      <c r="M3287" s="1" t="b">
        <v>1</v>
      </c>
      <c r="N3287" s="1">
        <v>1</v>
      </c>
    </row>
    <row r="3288" spans="1:14" x14ac:dyDescent="0.2">
      <c r="A3288" s="124">
        <v>44607.041666666664</v>
      </c>
      <c r="B3288" s="124">
        <v>44606.833333333336</v>
      </c>
      <c r="C3288" s="1">
        <v>1269364671</v>
      </c>
      <c r="D3288" s="1" t="s">
        <v>137</v>
      </c>
      <c r="G3288" s="1" t="s">
        <v>138</v>
      </c>
      <c r="I3288" s="1">
        <v>71.28</v>
      </c>
      <c r="J3288" s="1">
        <v>70.200152000000003</v>
      </c>
      <c r="K3288" s="1">
        <v>0.152221</v>
      </c>
      <c r="L3288" s="1">
        <v>-1.2320690000000001</v>
      </c>
      <c r="M3288" s="1" t="b">
        <v>1</v>
      </c>
      <c r="N3288" s="1">
        <v>1</v>
      </c>
    </row>
    <row r="3289" spans="1:14" x14ac:dyDescent="0.2">
      <c r="A3289" s="124">
        <v>44607.083333333336</v>
      </c>
      <c r="B3289" s="124">
        <v>44606.875</v>
      </c>
      <c r="C3289" s="1">
        <v>1269364671</v>
      </c>
      <c r="D3289" s="1" t="s">
        <v>137</v>
      </c>
      <c r="G3289" s="1" t="s">
        <v>138</v>
      </c>
      <c r="I3289" s="1">
        <v>69.709999999999994</v>
      </c>
      <c r="J3289" s="1">
        <v>70.235826000000003</v>
      </c>
      <c r="K3289" s="1">
        <v>1.4998990000000001</v>
      </c>
      <c r="L3289" s="1">
        <v>-0.97407299999999997</v>
      </c>
      <c r="M3289" s="1" t="b">
        <v>1</v>
      </c>
      <c r="N3289" s="1">
        <v>1</v>
      </c>
    </row>
    <row r="3290" spans="1:14" x14ac:dyDescent="0.2">
      <c r="A3290" s="124">
        <v>44607.125</v>
      </c>
      <c r="B3290" s="124">
        <v>44606.916666666664</v>
      </c>
      <c r="C3290" s="1">
        <v>1269364671</v>
      </c>
      <c r="D3290" s="1" t="s">
        <v>137</v>
      </c>
      <c r="G3290" s="1" t="s">
        <v>138</v>
      </c>
      <c r="I3290" s="1">
        <v>68.400000000000006</v>
      </c>
      <c r="J3290" s="1">
        <v>69.247197999999997</v>
      </c>
      <c r="K3290" s="1">
        <v>1.78634</v>
      </c>
      <c r="L3290" s="1">
        <v>-0.93914200000000003</v>
      </c>
      <c r="M3290" s="1" t="b">
        <v>1</v>
      </c>
      <c r="N3290" s="1">
        <v>1</v>
      </c>
    </row>
    <row r="3291" spans="1:14" x14ac:dyDescent="0.2">
      <c r="A3291" s="124">
        <v>44607.166666666664</v>
      </c>
      <c r="B3291" s="124">
        <v>44606.958333333336</v>
      </c>
      <c r="C3291" s="1">
        <v>1269364671</v>
      </c>
      <c r="D3291" s="1" t="s">
        <v>137</v>
      </c>
      <c r="G3291" s="1" t="s">
        <v>138</v>
      </c>
      <c r="I3291" s="1">
        <v>54.77</v>
      </c>
      <c r="J3291" s="1">
        <v>53.678055000000001</v>
      </c>
      <c r="K3291" s="1">
        <v>-0.60938499999999995</v>
      </c>
      <c r="L3291" s="1">
        <v>-0.48255999999999999</v>
      </c>
      <c r="M3291" s="1" t="b">
        <v>1</v>
      </c>
      <c r="N3291" s="1">
        <v>1</v>
      </c>
    </row>
    <row r="3292" spans="1:14" x14ac:dyDescent="0.2">
      <c r="A3292" s="124">
        <v>44607.208333333336</v>
      </c>
      <c r="B3292" s="124">
        <v>44607</v>
      </c>
      <c r="C3292" s="1">
        <v>1269364671</v>
      </c>
      <c r="D3292" s="1" t="s">
        <v>137</v>
      </c>
      <c r="G3292" s="1" t="s">
        <v>138</v>
      </c>
      <c r="I3292" s="1">
        <v>56.63</v>
      </c>
      <c r="J3292" s="1">
        <v>55.359307000000001</v>
      </c>
      <c r="K3292" s="1">
        <v>-0.78460300000000005</v>
      </c>
      <c r="L3292" s="1">
        <v>-0.48609000000000002</v>
      </c>
      <c r="M3292" s="1" t="b">
        <v>1</v>
      </c>
      <c r="N3292" s="1">
        <v>1</v>
      </c>
    </row>
    <row r="3293" spans="1:14" x14ac:dyDescent="0.2">
      <c r="A3293" s="124">
        <v>44607.25</v>
      </c>
      <c r="B3293" s="124">
        <v>44607.041666666664</v>
      </c>
      <c r="C3293" s="1">
        <v>1269364671</v>
      </c>
      <c r="D3293" s="1" t="s">
        <v>137</v>
      </c>
      <c r="G3293" s="1" t="s">
        <v>138</v>
      </c>
      <c r="I3293" s="1">
        <v>54.48</v>
      </c>
      <c r="J3293" s="1">
        <v>53.016016999999998</v>
      </c>
      <c r="K3293" s="1">
        <v>-1.1652070000000001</v>
      </c>
      <c r="L3293" s="1">
        <v>-0.29877599999999999</v>
      </c>
      <c r="M3293" s="1" t="b">
        <v>1</v>
      </c>
      <c r="N3293" s="1">
        <v>1</v>
      </c>
    </row>
    <row r="3294" spans="1:14" x14ac:dyDescent="0.2">
      <c r="A3294" s="124">
        <v>44607.291666666664</v>
      </c>
      <c r="B3294" s="124">
        <v>44607.083333333336</v>
      </c>
      <c r="C3294" s="1">
        <v>1269364671</v>
      </c>
      <c r="D3294" s="1" t="s">
        <v>137</v>
      </c>
      <c r="G3294" s="1" t="s">
        <v>138</v>
      </c>
      <c r="I3294" s="1">
        <v>54.07</v>
      </c>
      <c r="J3294" s="1">
        <v>51.981909000000002</v>
      </c>
      <c r="K3294" s="1">
        <v>-1.356109</v>
      </c>
      <c r="L3294" s="1">
        <v>-0.73198200000000002</v>
      </c>
      <c r="M3294" s="1" t="b">
        <v>1</v>
      </c>
      <c r="N3294" s="1">
        <v>1</v>
      </c>
    </row>
    <row r="3295" spans="1:14" x14ac:dyDescent="0.2">
      <c r="A3295" s="124">
        <v>44607.333333333336</v>
      </c>
      <c r="B3295" s="124">
        <v>44607.125</v>
      </c>
      <c r="C3295" s="1">
        <v>1269364671</v>
      </c>
      <c r="D3295" s="1" t="s">
        <v>137</v>
      </c>
      <c r="G3295" s="1" t="s">
        <v>138</v>
      </c>
      <c r="I3295" s="1">
        <v>55.82</v>
      </c>
      <c r="J3295" s="1">
        <v>54.231979000000003</v>
      </c>
      <c r="K3295" s="1">
        <v>-0.92435699999999998</v>
      </c>
      <c r="L3295" s="1">
        <v>-0.66366400000000003</v>
      </c>
      <c r="M3295" s="1" t="b">
        <v>1</v>
      </c>
      <c r="N3295" s="1">
        <v>1</v>
      </c>
    </row>
    <row r="3296" spans="1:14" x14ac:dyDescent="0.2">
      <c r="A3296" s="124">
        <v>44607.375</v>
      </c>
      <c r="B3296" s="124">
        <v>44607.166666666664</v>
      </c>
      <c r="C3296" s="1">
        <v>1269364671</v>
      </c>
      <c r="D3296" s="1" t="s">
        <v>137</v>
      </c>
      <c r="G3296" s="1" t="s">
        <v>138</v>
      </c>
      <c r="I3296" s="1">
        <v>57.73</v>
      </c>
      <c r="J3296" s="1">
        <v>54.479081999999998</v>
      </c>
      <c r="K3296" s="1">
        <v>-2.6159270000000001</v>
      </c>
      <c r="L3296" s="1">
        <v>-0.63499099999999997</v>
      </c>
      <c r="M3296" s="1" t="b">
        <v>1</v>
      </c>
      <c r="N3296" s="1">
        <v>1</v>
      </c>
    </row>
    <row r="3297" spans="1:14" x14ac:dyDescent="0.2">
      <c r="A3297" s="124">
        <v>44607.416666666664</v>
      </c>
      <c r="B3297" s="124">
        <v>44607.208333333336</v>
      </c>
      <c r="C3297" s="1">
        <v>1269364671</v>
      </c>
      <c r="D3297" s="1" t="s">
        <v>137</v>
      </c>
      <c r="G3297" s="1" t="s">
        <v>138</v>
      </c>
      <c r="I3297" s="1">
        <v>68.89</v>
      </c>
      <c r="J3297" s="1">
        <v>60.007289</v>
      </c>
      <c r="K3297" s="1">
        <v>-7.8205809999999998</v>
      </c>
      <c r="L3297" s="1">
        <v>-1.06213</v>
      </c>
      <c r="M3297" s="1" t="b">
        <v>1</v>
      </c>
      <c r="N3297" s="1">
        <v>1</v>
      </c>
    </row>
    <row r="3298" spans="1:14" x14ac:dyDescent="0.2">
      <c r="A3298" s="124">
        <v>44607.458333333336</v>
      </c>
      <c r="B3298" s="124">
        <v>44607.25</v>
      </c>
      <c r="C3298" s="1">
        <v>1269364671</v>
      </c>
      <c r="D3298" s="1" t="s">
        <v>137</v>
      </c>
      <c r="G3298" s="1" t="s">
        <v>138</v>
      </c>
      <c r="I3298" s="1">
        <v>100.35</v>
      </c>
      <c r="J3298" s="1">
        <v>90.916897000000006</v>
      </c>
      <c r="K3298" s="1">
        <v>-8.8347719999999992</v>
      </c>
      <c r="L3298" s="1">
        <v>-0.59833099999999995</v>
      </c>
      <c r="M3298" s="1" t="b">
        <v>1</v>
      </c>
      <c r="N3298" s="1">
        <v>1</v>
      </c>
    </row>
    <row r="3299" spans="1:14" x14ac:dyDescent="0.2">
      <c r="A3299" s="124">
        <v>44607.5</v>
      </c>
      <c r="B3299" s="124">
        <v>44607.291666666664</v>
      </c>
      <c r="C3299" s="1">
        <v>1269364671</v>
      </c>
      <c r="D3299" s="1" t="s">
        <v>137</v>
      </c>
      <c r="G3299" s="1" t="s">
        <v>138</v>
      </c>
      <c r="I3299" s="1">
        <v>108.66</v>
      </c>
      <c r="J3299" s="1">
        <v>102.421767</v>
      </c>
      <c r="K3299" s="1">
        <v>-5.2156570000000002</v>
      </c>
      <c r="L3299" s="1">
        <v>-1.0225759999999999</v>
      </c>
      <c r="M3299" s="1" t="b">
        <v>1</v>
      </c>
      <c r="N3299" s="1">
        <v>1</v>
      </c>
    </row>
    <row r="3300" spans="1:14" x14ac:dyDescent="0.2">
      <c r="A3300" s="124">
        <v>44607.541666666664</v>
      </c>
      <c r="B3300" s="124">
        <v>44607.333333333336</v>
      </c>
      <c r="C3300" s="1">
        <v>1269364671</v>
      </c>
      <c r="D3300" s="1" t="s">
        <v>137</v>
      </c>
      <c r="G3300" s="1" t="s">
        <v>138</v>
      </c>
      <c r="I3300" s="1">
        <v>67.040000000000006</v>
      </c>
      <c r="J3300" s="1">
        <v>66.406896000000003</v>
      </c>
      <c r="K3300" s="1">
        <v>4.4519000000000003E-2</v>
      </c>
      <c r="L3300" s="1">
        <v>-0.67762299999999998</v>
      </c>
      <c r="M3300" s="1" t="b">
        <v>1</v>
      </c>
      <c r="N3300" s="1">
        <v>1</v>
      </c>
    </row>
    <row r="3301" spans="1:14" x14ac:dyDescent="0.2">
      <c r="A3301" s="124">
        <v>44607.583333333336</v>
      </c>
      <c r="B3301" s="124">
        <v>44607.375</v>
      </c>
      <c r="C3301" s="1">
        <v>1269364671</v>
      </c>
      <c r="D3301" s="1" t="s">
        <v>137</v>
      </c>
      <c r="G3301" s="1" t="s">
        <v>138</v>
      </c>
      <c r="I3301" s="1">
        <v>50.35</v>
      </c>
      <c r="J3301" s="1">
        <v>50.113765000000001</v>
      </c>
      <c r="K3301" s="1">
        <v>0.60906700000000003</v>
      </c>
      <c r="L3301" s="1">
        <v>-0.845302</v>
      </c>
      <c r="M3301" s="1" t="b">
        <v>1</v>
      </c>
      <c r="N3301" s="1">
        <v>1</v>
      </c>
    </row>
    <row r="3302" spans="1:14" x14ac:dyDescent="0.2">
      <c r="A3302" s="124">
        <v>44607.625</v>
      </c>
      <c r="B3302" s="124">
        <v>44607.416666666664</v>
      </c>
      <c r="C3302" s="1">
        <v>1269364671</v>
      </c>
      <c r="D3302" s="1" t="s">
        <v>137</v>
      </c>
      <c r="G3302" s="1" t="s">
        <v>138</v>
      </c>
      <c r="I3302" s="1">
        <v>44.26</v>
      </c>
      <c r="J3302" s="1">
        <v>43.535138000000003</v>
      </c>
      <c r="K3302" s="1">
        <v>-1.9352000000000001E-2</v>
      </c>
      <c r="L3302" s="1">
        <v>-0.70550999999999997</v>
      </c>
      <c r="M3302" s="1" t="b">
        <v>1</v>
      </c>
      <c r="N3302" s="1">
        <v>1</v>
      </c>
    </row>
    <row r="3303" spans="1:14" x14ac:dyDescent="0.2">
      <c r="A3303" s="124">
        <v>44607.666666666664</v>
      </c>
      <c r="B3303" s="124">
        <v>44607.458333333336</v>
      </c>
      <c r="C3303" s="1">
        <v>1269364671</v>
      </c>
      <c r="D3303" s="1" t="s">
        <v>137</v>
      </c>
      <c r="G3303" s="1" t="s">
        <v>138</v>
      </c>
      <c r="I3303" s="1">
        <v>41.79</v>
      </c>
      <c r="J3303" s="1">
        <v>41.690151</v>
      </c>
      <c r="K3303" s="1">
        <v>0.84021900000000005</v>
      </c>
      <c r="L3303" s="1">
        <v>-0.94006800000000001</v>
      </c>
      <c r="M3303" s="1" t="b">
        <v>1</v>
      </c>
      <c r="N3303" s="1">
        <v>1</v>
      </c>
    </row>
    <row r="3304" spans="1:14" x14ac:dyDescent="0.2">
      <c r="A3304" s="124">
        <v>44607.708333333336</v>
      </c>
      <c r="B3304" s="124">
        <v>44607.5</v>
      </c>
      <c r="C3304" s="1">
        <v>1269364671</v>
      </c>
      <c r="D3304" s="1" t="s">
        <v>137</v>
      </c>
      <c r="G3304" s="1" t="s">
        <v>138</v>
      </c>
      <c r="I3304" s="1">
        <v>39.979999999999997</v>
      </c>
      <c r="J3304" s="1">
        <v>39.713945000000002</v>
      </c>
      <c r="K3304" s="1">
        <v>0.66226700000000005</v>
      </c>
      <c r="L3304" s="1">
        <v>-0.92832199999999998</v>
      </c>
      <c r="M3304" s="1" t="b">
        <v>1</v>
      </c>
      <c r="N3304" s="1">
        <v>1</v>
      </c>
    </row>
    <row r="3305" spans="1:14" x14ac:dyDescent="0.2">
      <c r="A3305" s="124">
        <v>44607.75</v>
      </c>
      <c r="B3305" s="124">
        <v>44607.541666666664</v>
      </c>
      <c r="C3305" s="1">
        <v>1269364671</v>
      </c>
      <c r="D3305" s="1" t="s">
        <v>137</v>
      </c>
      <c r="G3305" s="1" t="s">
        <v>138</v>
      </c>
      <c r="I3305" s="1">
        <v>38.909999999999997</v>
      </c>
      <c r="J3305" s="1">
        <v>38.895459000000002</v>
      </c>
      <c r="K3305" s="1">
        <v>0.87411899999999998</v>
      </c>
      <c r="L3305" s="1">
        <v>-0.88866000000000001</v>
      </c>
      <c r="M3305" s="1" t="b">
        <v>1</v>
      </c>
      <c r="N3305" s="1">
        <v>1</v>
      </c>
    </row>
    <row r="3306" spans="1:14" x14ac:dyDescent="0.2">
      <c r="A3306" s="124">
        <v>44607.791666666664</v>
      </c>
      <c r="B3306" s="124">
        <v>44607.583333333336</v>
      </c>
      <c r="C3306" s="1">
        <v>1269364671</v>
      </c>
      <c r="D3306" s="1" t="s">
        <v>137</v>
      </c>
      <c r="G3306" s="1" t="s">
        <v>138</v>
      </c>
      <c r="I3306" s="1">
        <v>37.24</v>
      </c>
      <c r="J3306" s="1">
        <v>36.557271</v>
      </c>
      <c r="K3306" s="1">
        <v>0.21646199999999999</v>
      </c>
      <c r="L3306" s="1">
        <v>-0.89919099999999996</v>
      </c>
      <c r="M3306" s="1" t="b">
        <v>1</v>
      </c>
      <c r="N3306" s="1">
        <v>1</v>
      </c>
    </row>
    <row r="3307" spans="1:14" x14ac:dyDescent="0.2">
      <c r="A3307" s="124">
        <v>44607.833333333336</v>
      </c>
      <c r="B3307" s="124">
        <v>44607.625</v>
      </c>
      <c r="C3307" s="1">
        <v>1269364671</v>
      </c>
      <c r="D3307" s="1" t="s">
        <v>137</v>
      </c>
      <c r="G3307" s="1" t="s">
        <v>138</v>
      </c>
      <c r="I3307" s="1">
        <v>37.81</v>
      </c>
      <c r="J3307" s="1">
        <v>37.313614999999999</v>
      </c>
      <c r="K3307" s="1">
        <v>0.63919400000000004</v>
      </c>
      <c r="L3307" s="1">
        <v>-1.1355789999999999</v>
      </c>
      <c r="M3307" s="1" t="b">
        <v>1</v>
      </c>
      <c r="N3307" s="1">
        <v>1</v>
      </c>
    </row>
    <row r="3308" spans="1:14" x14ac:dyDescent="0.2">
      <c r="A3308" s="124">
        <v>44607.875</v>
      </c>
      <c r="B3308" s="124">
        <v>44607.666666666664</v>
      </c>
      <c r="C3308" s="1">
        <v>1269364671</v>
      </c>
      <c r="D3308" s="1" t="s">
        <v>137</v>
      </c>
      <c r="G3308" s="1" t="s">
        <v>138</v>
      </c>
      <c r="I3308" s="1">
        <v>39.56</v>
      </c>
      <c r="J3308" s="1">
        <v>39.245359000000001</v>
      </c>
      <c r="K3308" s="1">
        <v>0.88470300000000002</v>
      </c>
      <c r="L3308" s="1">
        <v>-1.199344</v>
      </c>
      <c r="M3308" s="1" t="b">
        <v>1</v>
      </c>
      <c r="N3308" s="1">
        <v>1</v>
      </c>
    </row>
    <row r="3309" spans="1:14" x14ac:dyDescent="0.2">
      <c r="A3309" s="124">
        <v>44607.916666666664</v>
      </c>
      <c r="B3309" s="124">
        <v>44607.708333333336</v>
      </c>
      <c r="C3309" s="1">
        <v>1269364671</v>
      </c>
      <c r="D3309" s="1" t="s">
        <v>137</v>
      </c>
      <c r="G3309" s="1" t="s">
        <v>138</v>
      </c>
      <c r="I3309" s="1">
        <v>46.16</v>
      </c>
      <c r="J3309" s="1">
        <v>45.243625999999999</v>
      </c>
      <c r="K3309" s="1">
        <v>0.35177000000000003</v>
      </c>
      <c r="L3309" s="1">
        <v>-1.2681439999999999</v>
      </c>
      <c r="M3309" s="1" t="b">
        <v>1</v>
      </c>
      <c r="N3309" s="1">
        <v>1</v>
      </c>
    </row>
    <row r="3310" spans="1:14" x14ac:dyDescent="0.2">
      <c r="A3310" s="124">
        <v>44607.958333333336</v>
      </c>
      <c r="B3310" s="124">
        <v>44607.75</v>
      </c>
      <c r="C3310" s="1">
        <v>1269364671</v>
      </c>
      <c r="D3310" s="1" t="s">
        <v>137</v>
      </c>
      <c r="G3310" s="1" t="s">
        <v>138</v>
      </c>
      <c r="I3310" s="1">
        <v>50.6</v>
      </c>
      <c r="J3310" s="1">
        <v>49.35812</v>
      </c>
      <c r="K3310" s="1">
        <v>-0.13228200000000001</v>
      </c>
      <c r="L3310" s="1">
        <v>-1.1095980000000001</v>
      </c>
      <c r="M3310" s="1" t="b">
        <v>1</v>
      </c>
      <c r="N3310" s="1">
        <v>1</v>
      </c>
    </row>
    <row r="3311" spans="1:14" x14ac:dyDescent="0.2">
      <c r="A3311" s="124">
        <v>44608</v>
      </c>
      <c r="B3311" s="124">
        <v>44607.791666666664</v>
      </c>
      <c r="C3311" s="1">
        <v>1269364671</v>
      </c>
      <c r="D3311" s="1" t="s">
        <v>137</v>
      </c>
      <c r="G3311" s="1" t="s">
        <v>138</v>
      </c>
      <c r="I3311" s="1">
        <v>45.9</v>
      </c>
      <c r="J3311" s="1">
        <v>44.36739</v>
      </c>
      <c r="K3311" s="1">
        <v>-0.304678</v>
      </c>
      <c r="L3311" s="1">
        <v>-1.227932</v>
      </c>
      <c r="M3311" s="1" t="b">
        <v>1</v>
      </c>
      <c r="N3311" s="1">
        <v>1</v>
      </c>
    </row>
    <row r="3312" spans="1:14" x14ac:dyDescent="0.2">
      <c r="A3312" s="124">
        <v>44608.041666666664</v>
      </c>
      <c r="B3312" s="124">
        <v>44607.833333333336</v>
      </c>
      <c r="C3312" s="1">
        <v>1269364671</v>
      </c>
      <c r="D3312" s="1" t="s">
        <v>137</v>
      </c>
      <c r="G3312" s="1" t="s">
        <v>138</v>
      </c>
      <c r="I3312" s="1">
        <v>43.85</v>
      </c>
      <c r="J3312" s="1">
        <v>43.601143</v>
      </c>
      <c r="K3312" s="1">
        <v>0.62710399999999999</v>
      </c>
      <c r="L3312" s="1">
        <v>-0.87596099999999999</v>
      </c>
      <c r="M3312" s="1" t="b">
        <v>1</v>
      </c>
      <c r="N3312" s="1">
        <v>1</v>
      </c>
    </row>
    <row r="3313" spans="1:14" x14ac:dyDescent="0.2">
      <c r="A3313" s="124">
        <v>44608.083333333336</v>
      </c>
      <c r="B3313" s="124">
        <v>44607.875</v>
      </c>
      <c r="C3313" s="1">
        <v>1269364671</v>
      </c>
      <c r="D3313" s="1" t="s">
        <v>137</v>
      </c>
      <c r="G3313" s="1" t="s">
        <v>138</v>
      </c>
      <c r="I3313" s="1">
        <v>42.84</v>
      </c>
      <c r="J3313" s="1">
        <v>42.512186999999997</v>
      </c>
      <c r="K3313" s="1">
        <v>0.412943</v>
      </c>
      <c r="L3313" s="1">
        <v>-0.74075599999999997</v>
      </c>
      <c r="M3313" s="1" t="b">
        <v>1</v>
      </c>
      <c r="N3313" s="1">
        <v>1</v>
      </c>
    </row>
    <row r="3314" spans="1:14" x14ac:dyDescent="0.2">
      <c r="A3314" s="124">
        <v>44608.125</v>
      </c>
      <c r="B3314" s="124">
        <v>44607.916666666664</v>
      </c>
      <c r="C3314" s="1">
        <v>1269364671</v>
      </c>
      <c r="D3314" s="1" t="s">
        <v>137</v>
      </c>
      <c r="G3314" s="1" t="s">
        <v>138</v>
      </c>
      <c r="I3314" s="1">
        <v>40.869999999999997</v>
      </c>
      <c r="J3314" s="1">
        <v>42.113055000000003</v>
      </c>
      <c r="K3314" s="1">
        <v>1.956115</v>
      </c>
      <c r="L3314" s="1">
        <v>-0.71306000000000003</v>
      </c>
      <c r="M3314" s="1" t="b">
        <v>1</v>
      </c>
      <c r="N3314" s="1">
        <v>1</v>
      </c>
    </row>
    <row r="3315" spans="1:14" x14ac:dyDescent="0.2">
      <c r="A3315" s="124">
        <v>44608.166666666664</v>
      </c>
      <c r="B3315" s="124">
        <v>44607.958333333336</v>
      </c>
      <c r="C3315" s="1">
        <v>1269364671</v>
      </c>
      <c r="D3315" s="1" t="s">
        <v>137</v>
      </c>
      <c r="G3315" s="1" t="s">
        <v>138</v>
      </c>
      <c r="I3315" s="1">
        <v>39.979999999999997</v>
      </c>
      <c r="J3315" s="1">
        <v>41.519486999999998</v>
      </c>
      <c r="K3315" s="1">
        <v>2.1366559999999999</v>
      </c>
      <c r="L3315" s="1">
        <v>-0.59716899999999995</v>
      </c>
      <c r="M3315" s="1" t="b">
        <v>1</v>
      </c>
      <c r="N3315" s="1">
        <v>1</v>
      </c>
    </row>
    <row r="3316" spans="1:14" x14ac:dyDescent="0.2">
      <c r="A3316" s="124">
        <v>44608.208333333336</v>
      </c>
      <c r="B3316" s="124">
        <v>44608</v>
      </c>
      <c r="C3316" s="1">
        <v>1269364671</v>
      </c>
      <c r="D3316" s="1" t="s">
        <v>137</v>
      </c>
      <c r="G3316" s="1" t="s">
        <v>138</v>
      </c>
      <c r="I3316" s="1">
        <v>42.56</v>
      </c>
      <c r="J3316" s="1">
        <v>42.401411000000003</v>
      </c>
      <c r="K3316" s="1">
        <v>0.63810999999999996</v>
      </c>
      <c r="L3316" s="1">
        <v>-0.79669900000000005</v>
      </c>
      <c r="M3316" s="1" t="b">
        <v>1</v>
      </c>
      <c r="N3316" s="1">
        <v>1</v>
      </c>
    </row>
    <row r="3317" spans="1:14" x14ac:dyDescent="0.2">
      <c r="A3317" s="124">
        <v>44608.25</v>
      </c>
      <c r="B3317" s="124">
        <v>44608.041666666664</v>
      </c>
      <c r="C3317" s="1">
        <v>1269364671</v>
      </c>
      <c r="D3317" s="1" t="s">
        <v>137</v>
      </c>
      <c r="G3317" s="1" t="s">
        <v>138</v>
      </c>
      <c r="I3317" s="1">
        <v>40.6</v>
      </c>
      <c r="J3317" s="1">
        <v>40.543340000000001</v>
      </c>
      <c r="K3317" s="1">
        <v>0.84761200000000003</v>
      </c>
      <c r="L3317" s="1">
        <v>-0.90427199999999996</v>
      </c>
      <c r="M3317" s="1" t="b">
        <v>1</v>
      </c>
      <c r="N3317" s="1">
        <v>1</v>
      </c>
    </row>
    <row r="3318" spans="1:14" x14ac:dyDescent="0.2">
      <c r="A3318" s="124">
        <v>44608.291666666664</v>
      </c>
      <c r="B3318" s="124">
        <v>44608.083333333336</v>
      </c>
      <c r="C3318" s="1">
        <v>1269364671</v>
      </c>
      <c r="D3318" s="1" t="s">
        <v>137</v>
      </c>
      <c r="G3318" s="1" t="s">
        <v>138</v>
      </c>
      <c r="I3318" s="1">
        <v>40.119999999999997</v>
      </c>
      <c r="J3318" s="1">
        <v>40.111404</v>
      </c>
      <c r="K3318" s="1">
        <v>0.86849200000000004</v>
      </c>
      <c r="L3318" s="1">
        <v>-0.87708799999999998</v>
      </c>
      <c r="M3318" s="1" t="b">
        <v>1</v>
      </c>
      <c r="N3318" s="1">
        <v>1</v>
      </c>
    </row>
    <row r="3319" spans="1:14" x14ac:dyDescent="0.2">
      <c r="A3319" s="124">
        <v>44608.333333333336</v>
      </c>
      <c r="B3319" s="124">
        <v>44608.125</v>
      </c>
      <c r="C3319" s="1">
        <v>1269364671</v>
      </c>
      <c r="D3319" s="1" t="s">
        <v>137</v>
      </c>
      <c r="G3319" s="1" t="s">
        <v>138</v>
      </c>
      <c r="I3319" s="1">
        <v>40.25</v>
      </c>
      <c r="J3319" s="1">
        <v>41.906621999999999</v>
      </c>
      <c r="K3319" s="1">
        <v>2.5447000000000002</v>
      </c>
      <c r="L3319" s="1">
        <v>-0.88807800000000003</v>
      </c>
      <c r="M3319" s="1" t="b">
        <v>1</v>
      </c>
      <c r="N3319" s="1">
        <v>1</v>
      </c>
    </row>
    <row r="3320" spans="1:14" x14ac:dyDescent="0.2">
      <c r="A3320" s="124">
        <v>44608.375</v>
      </c>
      <c r="B3320" s="124">
        <v>44608.166666666664</v>
      </c>
      <c r="C3320" s="1">
        <v>1269364671</v>
      </c>
      <c r="D3320" s="1" t="s">
        <v>137</v>
      </c>
      <c r="G3320" s="1" t="s">
        <v>138</v>
      </c>
      <c r="I3320" s="1">
        <v>40.840000000000003</v>
      </c>
      <c r="J3320" s="1">
        <v>41.568700999999997</v>
      </c>
      <c r="K3320" s="1">
        <v>1.7232909999999999</v>
      </c>
      <c r="L3320" s="1">
        <v>-0.99458999999999997</v>
      </c>
      <c r="M3320" s="1" t="b">
        <v>1</v>
      </c>
      <c r="N3320" s="1">
        <v>1</v>
      </c>
    </row>
    <row r="3321" spans="1:14" x14ac:dyDescent="0.2">
      <c r="A3321" s="124">
        <v>44608.416666666664</v>
      </c>
      <c r="B3321" s="124">
        <v>44608.208333333336</v>
      </c>
      <c r="C3321" s="1">
        <v>1269364671</v>
      </c>
      <c r="D3321" s="1" t="s">
        <v>137</v>
      </c>
      <c r="G3321" s="1" t="s">
        <v>138</v>
      </c>
      <c r="I3321" s="1">
        <v>45.72</v>
      </c>
      <c r="J3321" s="1">
        <v>44.182313000000001</v>
      </c>
      <c r="K3321" s="1">
        <v>-0.451851</v>
      </c>
      <c r="L3321" s="1">
        <v>-1.085836</v>
      </c>
      <c r="M3321" s="1" t="b">
        <v>1</v>
      </c>
      <c r="N3321" s="1">
        <v>1</v>
      </c>
    </row>
    <row r="3322" spans="1:14" x14ac:dyDescent="0.2">
      <c r="A3322" s="124">
        <v>44608.458333333336</v>
      </c>
      <c r="B3322" s="124">
        <v>44608.25</v>
      </c>
      <c r="C3322" s="1">
        <v>1269364671</v>
      </c>
      <c r="D3322" s="1" t="s">
        <v>137</v>
      </c>
      <c r="G3322" s="1" t="s">
        <v>138</v>
      </c>
      <c r="I3322" s="1">
        <v>60.52</v>
      </c>
      <c r="J3322" s="1">
        <v>57.198495000000001</v>
      </c>
      <c r="K3322" s="1">
        <v>-2.522761</v>
      </c>
      <c r="L3322" s="1">
        <v>-0.79874400000000001</v>
      </c>
      <c r="M3322" s="1" t="b">
        <v>1</v>
      </c>
      <c r="N3322" s="1">
        <v>1</v>
      </c>
    </row>
    <row r="3323" spans="1:14" x14ac:dyDescent="0.2">
      <c r="A3323" s="124">
        <v>44608.5</v>
      </c>
      <c r="B3323" s="124">
        <v>44608.291666666664</v>
      </c>
      <c r="C3323" s="1">
        <v>1269364671</v>
      </c>
      <c r="D3323" s="1" t="s">
        <v>137</v>
      </c>
      <c r="G3323" s="1" t="s">
        <v>138</v>
      </c>
      <c r="I3323" s="1">
        <v>60.46</v>
      </c>
      <c r="J3323" s="1">
        <v>59.153553000000002</v>
      </c>
      <c r="K3323" s="1">
        <v>-0.38497199999999998</v>
      </c>
      <c r="L3323" s="1">
        <v>-0.92147500000000004</v>
      </c>
      <c r="M3323" s="1" t="b">
        <v>1</v>
      </c>
      <c r="N3323" s="1">
        <v>1</v>
      </c>
    </row>
    <row r="3324" spans="1:14" x14ac:dyDescent="0.2">
      <c r="A3324" s="124">
        <v>44608.541666666664</v>
      </c>
      <c r="B3324" s="124">
        <v>44608.333333333336</v>
      </c>
      <c r="C3324" s="1">
        <v>1269364671</v>
      </c>
      <c r="D3324" s="1" t="s">
        <v>137</v>
      </c>
      <c r="G3324" s="1" t="s">
        <v>138</v>
      </c>
      <c r="I3324" s="1">
        <v>43.3</v>
      </c>
      <c r="J3324" s="1">
        <v>43.363402999999998</v>
      </c>
      <c r="K3324" s="1">
        <v>1.035987</v>
      </c>
      <c r="L3324" s="1">
        <v>-0.972584</v>
      </c>
      <c r="M3324" s="1" t="b">
        <v>1</v>
      </c>
      <c r="N3324" s="1">
        <v>1</v>
      </c>
    </row>
    <row r="3325" spans="1:14" x14ac:dyDescent="0.2">
      <c r="A3325" s="124">
        <v>44608.583333333336</v>
      </c>
      <c r="B3325" s="124">
        <v>44608.375</v>
      </c>
      <c r="C3325" s="1">
        <v>1269364671</v>
      </c>
      <c r="D3325" s="1" t="s">
        <v>137</v>
      </c>
      <c r="G3325" s="1" t="s">
        <v>138</v>
      </c>
      <c r="I3325" s="1">
        <v>39.15</v>
      </c>
      <c r="J3325" s="1">
        <v>39.114485000000002</v>
      </c>
      <c r="K3325" s="1">
        <v>0.95019200000000004</v>
      </c>
      <c r="L3325" s="1">
        <v>-0.985707</v>
      </c>
      <c r="M3325" s="1" t="b">
        <v>1</v>
      </c>
      <c r="N3325" s="1">
        <v>1</v>
      </c>
    </row>
    <row r="3326" spans="1:14" x14ac:dyDescent="0.2">
      <c r="A3326" s="124">
        <v>44608.625</v>
      </c>
      <c r="B3326" s="124">
        <v>44608.416666666664</v>
      </c>
      <c r="C3326" s="1">
        <v>1269364671</v>
      </c>
      <c r="D3326" s="1" t="s">
        <v>137</v>
      </c>
      <c r="G3326" s="1" t="s">
        <v>138</v>
      </c>
      <c r="I3326" s="1">
        <v>36.119999999999997</v>
      </c>
      <c r="J3326" s="1">
        <v>35.563893</v>
      </c>
      <c r="K3326" s="1">
        <v>0.469976</v>
      </c>
      <c r="L3326" s="1">
        <v>-1.0260830000000001</v>
      </c>
      <c r="M3326" s="1" t="b">
        <v>1</v>
      </c>
      <c r="N3326" s="1">
        <v>1</v>
      </c>
    </row>
    <row r="3327" spans="1:14" x14ac:dyDescent="0.2">
      <c r="A3327" s="124">
        <v>44608.666666666664</v>
      </c>
      <c r="B3327" s="124">
        <v>44608.458333333336</v>
      </c>
      <c r="C3327" s="1">
        <v>1269364671</v>
      </c>
      <c r="D3327" s="1" t="s">
        <v>137</v>
      </c>
      <c r="G3327" s="1" t="s">
        <v>138</v>
      </c>
      <c r="I3327" s="1">
        <v>34.130000000000003</v>
      </c>
      <c r="J3327" s="1">
        <v>33.699885999999999</v>
      </c>
      <c r="K3327" s="1">
        <v>0.41774</v>
      </c>
      <c r="L3327" s="1">
        <v>-0.847854</v>
      </c>
      <c r="M3327" s="1" t="b">
        <v>1</v>
      </c>
      <c r="N3327" s="1">
        <v>1</v>
      </c>
    </row>
    <row r="3328" spans="1:14" x14ac:dyDescent="0.2">
      <c r="A3328" s="124">
        <v>44608.708333333336</v>
      </c>
      <c r="B3328" s="124">
        <v>44608.5</v>
      </c>
      <c r="C3328" s="1">
        <v>1269364671</v>
      </c>
      <c r="D3328" s="1" t="s">
        <v>137</v>
      </c>
      <c r="G3328" s="1" t="s">
        <v>138</v>
      </c>
      <c r="I3328" s="1">
        <v>33.72</v>
      </c>
      <c r="J3328" s="1">
        <v>33.363774999999997</v>
      </c>
      <c r="K3328" s="1">
        <v>0.44623600000000002</v>
      </c>
      <c r="L3328" s="1">
        <v>-0.80246099999999998</v>
      </c>
      <c r="M3328" s="1" t="b">
        <v>1</v>
      </c>
      <c r="N3328" s="1">
        <v>1</v>
      </c>
    </row>
    <row r="3329" spans="1:14" x14ac:dyDescent="0.2">
      <c r="A3329" s="124">
        <v>44608.75</v>
      </c>
      <c r="B3329" s="124">
        <v>44608.541666666664</v>
      </c>
      <c r="C3329" s="1">
        <v>1269364671</v>
      </c>
      <c r="D3329" s="1" t="s">
        <v>137</v>
      </c>
      <c r="G3329" s="1" t="s">
        <v>138</v>
      </c>
      <c r="I3329" s="1">
        <v>33.08</v>
      </c>
      <c r="J3329" s="1">
        <v>32.524588000000001</v>
      </c>
      <c r="K3329" s="1">
        <v>0.28000000000000003</v>
      </c>
      <c r="L3329" s="1">
        <v>-0.83541200000000004</v>
      </c>
      <c r="M3329" s="1" t="b">
        <v>1</v>
      </c>
      <c r="N3329" s="1">
        <v>1</v>
      </c>
    </row>
    <row r="3330" spans="1:14" x14ac:dyDescent="0.2">
      <c r="A3330" s="124">
        <v>44608.791666666664</v>
      </c>
      <c r="B3330" s="124">
        <v>44608.583333333336</v>
      </c>
      <c r="C3330" s="1">
        <v>1269364671</v>
      </c>
      <c r="D3330" s="1" t="s">
        <v>137</v>
      </c>
      <c r="G3330" s="1" t="s">
        <v>138</v>
      </c>
      <c r="I3330" s="1">
        <v>31.87</v>
      </c>
      <c r="J3330" s="1">
        <v>31.3201</v>
      </c>
      <c r="K3330" s="1">
        <v>0.28999999999999998</v>
      </c>
      <c r="L3330" s="1">
        <v>-0.83989999999999998</v>
      </c>
      <c r="M3330" s="1" t="b">
        <v>1</v>
      </c>
      <c r="N3330" s="1">
        <v>1</v>
      </c>
    </row>
    <row r="3331" spans="1:14" x14ac:dyDescent="0.2">
      <c r="A3331" s="124">
        <v>44608.833333333336</v>
      </c>
      <c r="B3331" s="124">
        <v>44608.625</v>
      </c>
      <c r="C3331" s="1">
        <v>1269364671</v>
      </c>
      <c r="D3331" s="1" t="s">
        <v>137</v>
      </c>
      <c r="G3331" s="1" t="s">
        <v>138</v>
      </c>
      <c r="I3331" s="1">
        <v>31.38</v>
      </c>
      <c r="J3331" s="1">
        <v>30.977985</v>
      </c>
      <c r="K3331" s="1">
        <v>0.42</v>
      </c>
      <c r="L3331" s="1">
        <v>-0.82201500000000005</v>
      </c>
      <c r="M3331" s="1" t="b">
        <v>1</v>
      </c>
      <c r="N3331" s="1">
        <v>1</v>
      </c>
    </row>
    <row r="3332" spans="1:14" x14ac:dyDescent="0.2">
      <c r="A3332" s="124">
        <v>44608.875</v>
      </c>
      <c r="B3332" s="124">
        <v>44608.666666666664</v>
      </c>
      <c r="C3332" s="1">
        <v>1269364671</v>
      </c>
      <c r="D3332" s="1" t="s">
        <v>137</v>
      </c>
      <c r="G3332" s="1" t="s">
        <v>138</v>
      </c>
      <c r="I3332" s="1">
        <v>33.270000000000003</v>
      </c>
      <c r="J3332" s="1">
        <v>33.537641000000001</v>
      </c>
      <c r="K3332" s="1">
        <v>1.210153</v>
      </c>
      <c r="L3332" s="1">
        <v>-0.94251200000000002</v>
      </c>
      <c r="M3332" s="1" t="b">
        <v>1</v>
      </c>
      <c r="N3332" s="1">
        <v>1</v>
      </c>
    </row>
    <row r="3333" spans="1:14" x14ac:dyDescent="0.2">
      <c r="A3333" s="124">
        <v>44608.916666666664</v>
      </c>
      <c r="B3333" s="124">
        <v>44608.708333333336</v>
      </c>
      <c r="C3333" s="1">
        <v>1269364671</v>
      </c>
      <c r="D3333" s="1" t="s">
        <v>137</v>
      </c>
      <c r="G3333" s="1" t="s">
        <v>138</v>
      </c>
      <c r="I3333" s="1">
        <v>39.17</v>
      </c>
      <c r="J3333" s="1">
        <v>40.350634999999997</v>
      </c>
      <c r="K3333" s="1">
        <v>2.1818529999999998</v>
      </c>
      <c r="L3333" s="1">
        <v>-1.0012179999999999</v>
      </c>
      <c r="M3333" s="1" t="b">
        <v>1</v>
      </c>
      <c r="N3333" s="1">
        <v>1</v>
      </c>
    </row>
    <row r="3334" spans="1:14" x14ac:dyDescent="0.2">
      <c r="A3334" s="124">
        <v>44608.958333333336</v>
      </c>
      <c r="B3334" s="124">
        <v>44608.75</v>
      </c>
      <c r="C3334" s="1">
        <v>1269364671</v>
      </c>
      <c r="D3334" s="1" t="s">
        <v>137</v>
      </c>
      <c r="G3334" s="1" t="s">
        <v>138</v>
      </c>
      <c r="I3334" s="1">
        <v>41.31</v>
      </c>
      <c r="J3334" s="1">
        <v>42.282719999999998</v>
      </c>
      <c r="K3334" s="1">
        <v>1.8504659999999999</v>
      </c>
      <c r="L3334" s="1">
        <v>-0.87774600000000003</v>
      </c>
      <c r="M3334" s="1" t="b">
        <v>1</v>
      </c>
      <c r="N3334" s="1">
        <v>1</v>
      </c>
    </row>
    <row r="3335" spans="1:14" x14ac:dyDescent="0.2">
      <c r="A3335" s="124">
        <v>44609</v>
      </c>
      <c r="B3335" s="124">
        <v>44608.791666666664</v>
      </c>
      <c r="C3335" s="1">
        <v>1269364671</v>
      </c>
      <c r="D3335" s="1" t="s">
        <v>137</v>
      </c>
      <c r="G3335" s="1" t="s">
        <v>138</v>
      </c>
      <c r="I3335" s="1">
        <v>36.78</v>
      </c>
      <c r="J3335" s="1">
        <v>37.765206999999997</v>
      </c>
      <c r="K3335" s="1">
        <v>2.0846</v>
      </c>
      <c r="L3335" s="1">
        <v>-1.0993930000000001</v>
      </c>
      <c r="M3335" s="1" t="b">
        <v>1</v>
      </c>
      <c r="N3335" s="1">
        <v>1</v>
      </c>
    </row>
    <row r="3336" spans="1:14" x14ac:dyDescent="0.2">
      <c r="A3336" s="124">
        <v>44609.041666666664</v>
      </c>
      <c r="B3336" s="124">
        <v>44608.833333333336</v>
      </c>
      <c r="C3336" s="1">
        <v>1269364671</v>
      </c>
      <c r="D3336" s="1" t="s">
        <v>137</v>
      </c>
      <c r="G3336" s="1" t="s">
        <v>138</v>
      </c>
      <c r="I3336" s="1">
        <v>34.340000000000003</v>
      </c>
      <c r="J3336" s="1">
        <v>35.645282999999999</v>
      </c>
      <c r="K3336" s="1">
        <v>2.2408419999999998</v>
      </c>
      <c r="L3336" s="1">
        <v>-0.93555900000000003</v>
      </c>
      <c r="M3336" s="1" t="b">
        <v>1</v>
      </c>
      <c r="N3336" s="1">
        <v>1</v>
      </c>
    </row>
    <row r="3337" spans="1:14" x14ac:dyDescent="0.2">
      <c r="A3337" s="124">
        <v>44609.083333333336</v>
      </c>
      <c r="B3337" s="124">
        <v>44608.875</v>
      </c>
      <c r="C3337" s="1">
        <v>1269364671</v>
      </c>
      <c r="D3337" s="1" t="s">
        <v>137</v>
      </c>
      <c r="G3337" s="1" t="s">
        <v>138</v>
      </c>
      <c r="I3337" s="1">
        <v>34.39</v>
      </c>
      <c r="J3337" s="1">
        <v>34.475245999999999</v>
      </c>
      <c r="K3337" s="1">
        <v>0.99842699999999995</v>
      </c>
      <c r="L3337" s="1">
        <v>-0.91318100000000002</v>
      </c>
      <c r="M3337" s="1" t="b">
        <v>1</v>
      </c>
      <c r="N3337" s="1">
        <v>1</v>
      </c>
    </row>
    <row r="3338" spans="1:14" x14ac:dyDescent="0.2">
      <c r="A3338" s="124">
        <v>44609.125</v>
      </c>
      <c r="B3338" s="124">
        <v>44608.916666666664</v>
      </c>
      <c r="C3338" s="1">
        <v>1269364671</v>
      </c>
      <c r="D3338" s="1" t="s">
        <v>137</v>
      </c>
      <c r="G3338" s="1" t="s">
        <v>138</v>
      </c>
      <c r="I3338" s="1">
        <v>33.26</v>
      </c>
      <c r="J3338" s="1">
        <v>33.461826000000002</v>
      </c>
      <c r="K3338" s="1">
        <v>1.1746669999999999</v>
      </c>
      <c r="L3338" s="1">
        <v>-0.97284099999999996</v>
      </c>
      <c r="M3338" s="1" t="b">
        <v>1</v>
      </c>
      <c r="N3338" s="1">
        <v>1</v>
      </c>
    </row>
    <row r="3339" spans="1:14" x14ac:dyDescent="0.2">
      <c r="A3339" s="124">
        <v>44609.166666666664</v>
      </c>
      <c r="B3339" s="124">
        <v>44608.958333333336</v>
      </c>
      <c r="C3339" s="1">
        <v>1269364671</v>
      </c>
      <c r="D3339" s="1" t="s">
        <v>137</v>
      </c>
      <c r="G3339" s="1" t="s">
        <v>138</v>
      </c>
      <c r="I3339" s="1">
        <v>31.01</v>
      </c>
      <c r="J3339" s="1">
        <v>32.218178999999999</v>
      </c>
      <c r="K3339" s="1">
        <v>1.9506939999999999</v>
      </c>
      <c r="L3339" s="1">
        <v>-0.74251500000000004</v>
      </c>
      <c r="M3339" s="1" t="b">
        <v>1</v>
      </c>
      <c r="N3339" s="1">
        <v>1</v>
      </c>
    </row>
    <row r="3340" spans="1:14" x14ac:dyDescent="0.2">
      <c r="A3340" s="124">
        <v>44609.208333333336</v>
      </c>
      <c r="B3340" s="124">
        <v>44609</v>
      </c>
      <c r="C3340" s="1">
        <v>1269364671</v>
      </c>
      <c r="D3340" s="1" t="s">
        <v>137</v>
      </c>
      <c r="G3340" s="1" t="s">
        <v>138</v>
      </c>
      <c r="I3340" s="1">
        <v>30.59</v>
      </c>
      <c r="J3340" s="1">
        <v>32.002011000000003</v>
      </c>
      <c r="K3340" s="1">
        <v>2.100994</v>
      </c>
      <c r="L3340" s="1">
        <v>-0.68898300000000001</v>
      </c>
      <c r="M3340" s="1" t="b">
        <v>1</v>
      </c>
      <c r="N3340" s="1">
        <v>1</v>
      </c>
    </row>
    <row r="3341" spans="1:14" x14ac:dyDescent="0.2">
      <c r="A3341" s="124">
        <v>44609.25</v>
      </c>
      <c r="B3341" s="124">
        <v>44609.041666666664</v>
      </c>
      <c r="C3341" s="1">
        <v>1269364671</v>
      </c>
      <c r="D3341" s="1" t="s">
        <v>137</v>
      </c>
      <c r="G3341" s="1" t="s">
        <v>138</v>
      </c>
      <c r="I3341" s="1">
        <v>29.68</v>
      </c>
      <c r="J3341" s="1">
        <v>30.218682000000001</v>
      </c>
      <c r="K3341" s="1">
        <v>1.1862349999999999</v>
      </c>
      <c r="L3341" s="1">
        <v>-0.64755300000000005</v>
      </c>
      <c r="M3341" s="1" t="b">
        <v>1</v>
      </c>
      <c r="N3341" s="1">
        <v>1</v>
      </c>
    </row>
    <row r="3342" spans="1:14" x14ac:dyDescent="0.2">
      <c r="A3342" s="124">
        <v>44609.291666666664</v>
      </c>
      <c r="B3342" s="124">
        <v>44609.083333333336</v>
      </c>
      <c r="C3342" s="1">
        <v>1269364671</v>
      </c>
      <c r="D3342" s="1" t="s">
        <v>137</v>
      </c>
      <c r="G3342" s="1" t="s">
        <v>138</v>
      </c>
      <c r="I3342" s="1">
        <v>28.08</v>
      </c>
      <c r="J3342" s="1">
        <v>29.192933</v>
      </c>
      <c r="K3342" s="1">
        <v>1.74634</v>
      </c>
      <c r="L3342" s="1">
        <v>-0.63340700000000005</v>
      </c>
      <c r="M3342" s="1" t="b">
        <v>1</v>
      </c>
      <c r="N3342" s="1">
        <v>1</v>
      </c>
    </row>
    <row r="3343" spans="1:14" x14ac:dyDescent="0.2">
      <c r="A3343" s="124">
        <v>44609.333333333336</v>
      </c>
      <c r="B3343" s="124">
        <v>44609.125</v>
      </c>
      <c r="C3343" s="1">
        <v>1269364671</v>
      </c>
      <c r="D3343" s="1" t="s">
        <v>137</v>
      </c>
      <c r="G3343" s="1" t="s">
        <v>138</v>
      </c>
      <c r="I3343" s="1">
        <v>28.64</v>
      </c>
      <c r="J3343" s="1">
        <v>29.872646</v>
      </c>
      <c r="K3343" s="1">
        <v>1.861915</v>
      </c>
      <c r="L3343" s="1">
        <v>-0.62926899999999997</v>
      </c>
      <c r="M3343" s="1" t="b">
        <v>1</v>
      </c>
      <c r="N3343" s="1">
        <v>1</v>
      </c>
    </row>
    <row r="3344" spans="1:14" x14ac:dyDescent="0.2">
      <c r="A3344" s="124">
        <v>44609.375</v>
      </c>
      <c r="B3344" s="124">
        <v>44609.166666666664</v>
      </c>
      <c r="C3344" s="1">
        <v>1269364671</v>
      </c>
      <c r="D3344" s="1" t="s">
        <v>137</v>
      </c>
      <c r="G3344" s="1" t="s">
        <v>138</v>
      </c>
      <c r="I3344" s="1">
        <v>29.84</v>
      </c>
      <c r="J3344" s="1">
        <v>30.816338999999999</v>
      </c>
      <c r="K3344" s="1">
        <v>1.7202139999999999</v>
      </c>
      <c r="L3344" s="1">
        <v>-0.74387499999999995</v>
      </c>
      <c r="M3344" s="1" t="b">
        <v>1</v>
      </c>
      <c r="N3344" s="1">
        <v>1</v>
      </c>
    </row>
    <row r="3345" spans="1:14" x14ac:dyDescent="0.2">
      <c r="A3345" s="124">
        <v>44609.416666666664</v>
      </c>
      <c r="B3345" s="124">
        <v>44609.208333333336</v>
      </c>
      <c r="C3345" s="1">
        <v>1269364671</v>
      </c>
      <c r="D3345" s="1" t="s">
        <v>137</v>
      </c>
      <c r="G3345" s="1" t="s">
        <v>138</v>
      </c>
      <c r="I3345" s="1">
        <v>33.68</v>
      </c>
      <c r="J3345" s="1">
        <v>34.140725000000003</v>
      </c>
      <c r="K3345" s="1">
        <v>1.2823450000000001</v>
      </c>
      <c r="L3345" s="1">
        <v>-0.82162000000000002</v>
      </c>
      <c r="M3345" s="1" t="b">
        <v>1</v>
      </c>
      <c r="N3345" s="1">
        <v>1</v>
      </c>
    </row>
    <row r="3346" spans="1:14" x14ac:dyDescent="0.2">
      <c r="A3346" s="124">
        <v>44609.458333333336</v>
      </c>
      <c r="B3346" s="124">
        <v>44609.25</v>
      </c>
      <c r="C3346" s="1">
        <v>1269364671</v>
      </c>
      <c r="D3346" s="1" t="s">
        <v>137</v>
      </c>
      <c r="G3346" s="1" t="s">
        <v>138</v>
      </c>
      <c r="I3346" s="1">
        <v>39.72</v>
      </c>
      <c r="J3346" s="1">
        <v>43.697094999999997</v>
      </c>
      <c r="K3346" s="1">
        <v>4.5622769999999999</v>
      </c>
      <c r="L3346" s="1">
        <v>-0.58518199999999998</v>
      </c>
      <c r="M3346" s="1" t="b">
        <v>1</v>
      </c>
      <c r="N3346" s="1">
        <v>1</v>
      </c>
    </row>
    <row r="3347" spans="1:14" x14ac:dyDescent="0.2">
      <c r="A3347" s="124">
        <v>44609.5</v>
      </c>
      <c r="B3347" s="124">
        <v>44609.291666666664</v>
      </c>
      <c r="C3347" s="1">
        <v>1269364671</v>
      </c>
      <c r="D3347" s="1" t="s">
        <v>137</v>
      </c>
      <c r="G3347" s="1" t="s">
        <v>138</v>
      </c>
      <c r="I3347" s="1">
        <v>42.1</v>
      </c>
      <c r="J3347" s="1">
        <v>44.981020999999998</v>
      </c>
      <c r="K3347" s="1">
        <v>3.481738</v>
      </c>
      <c r="L3347" s="1">
        <v>-0.60071699999999995</v>
      </c>
      <c r="M3347" s="1" t="b">
        <v>1</v>
      </c>
      <c r="N3347" s="1">
        <v>1</v>
      </c>
    </row>
    <row r="3348" spans="1:14" x14ac:dyDescent="0.2">
      <c r="A3348" s="124">
        <v>44609.541666666664</v>
      </c>
      <c r="B3348" s="124">
        <v>44609.333333333336</v>
      </c>
      <c r="C3348" s="1">
        <v>1269364671</v>
      </c>
      <c r="D3348" s="1" t="s">
        <v>137</v>
      </c>
      <c r="G3348" s="1" t="s">
        <v>138</v>
      </c>
      <c r="I3348" s="1">
        <v>38.31</v>
      </c>
      <c r="J3348" s="1">
        <v>41.219515000000001</v>
      </c>
      <c r="K3348" s="1">
        <v>3.6292070000000001</v>
      </c>
      <c r="L3348" s="1">
        <v>-0.719692</v>
      </c>
      <c r="M3348" s="1" t="b">
        <v>1</v>
      </c>
      <c r="N3348" s="1">
        <v>1</v>
      </c>
    </row>
    <row r="3349" spans="1:14" x14ac:dyDescent="0.2">
      <c r="A3349" s="124">
        <v>44609.583333333336</v>
      </c>
      <c r="B3349" s="124">
        <v>44609.375</v>
      </c>
      <c r="C3349" s="1">
        <v>1269364671</v>
      </c>
      <c r="D3349" s="1" t="s">
        <v>137</v>
      </c>
      <c r="G3349" s="1" t="s">
        <v>138</v>
      </c>
      <c r="I3349" s="1">
        <v>35.81</v>
      </c>
      <c r="J3349" s="1">
        <v>37.617753</v>
      </c>
      <c r="K3349" s="1">
        <v>2.6732360000000002</v>
      </c>
      <c r="L3349" s="1">
        <v>-0.865483</v>
      </c>
      <c r="M3349" s="1" t="b">
        <v>1</v>
      </c>
      <c r="N3349" s="1">
        <v>1</v>
      </c>
    </row>
    <row r="3350" spans="1:14" x14ac:dyDescent="0.2">
      <c r="A3350" s="124">
        <v>44609.625</v>
      </c>
      <c r="B3350" s="124">
        <v>44609.416666666664</v>
      </c>
      <c r="C3350" s="1">
        <v>1269364671</v>
      </c>
      <c r="D3350" s="1" t="s">
        <v>137</v>
      </c>
      <c r="G3350" s="1" t="s">
        <v>138</v>
      </c>
      <c r="I3350" s="1">
        <v>37.96</v>
      </c>
      <c r="J3350" s="1">
        <v>37.373852999999997</v>
      </c>
      <c r="K3350" s="1">
        <v>0.15213099999999999</v>
      </c>
      <c r="L3350" s="1">
        <v>-0.73827799999999999</v>
      </c>
      <c r="M3350" s="1" t="b">
        <v>1</v>
      </c>
      <c r="N3350" s="1">
        <v>1</v>
      </c>
    </row>
    <row r="3351" spans="1:14" x14ac:dyDescent="0.2">
      <c r="A3351" s="124">
        <v>44609.666666666664</v>
      </c>
      <c r="B3351" s="124">
        <v>44609.458333333336</v>
      </c>
      <c r="C3351" s="1">
        <v>1269364671</v>
      </c>
      <c r="D3351" s="1" t="s">
        <v>137</v>
      </c>
      <c r="G3351" s="1" t="s">
        <v>138</v>
      </c>
      <c r="I3351" s="1">
        <v>38.15</v>
      </c>
      <c r="J3351" s="1">
        <v>37.438099000000001</v>
      </c>
      <c r="K3351" s="1">
        <v>0.22676299999999999</v>
      </c>
      <c r="L3351" s="1">
        <v>-0.93866400000000005</v>
      </c>
      <c r="M3351" s="1" t="b">
        <v>1</v>
      </c>
      <c r="N3351" s="1">
        <v>1</v>
      </c>
    </row>
    <row r="3352" spans="1:14" x14ac:dyDescent="0.2">
      <c r="A3352" s="124">
        <v>44609.708333333336</v>
      </c>
      <c r="B3352" s="124">
        <v>44609.5</v>
      </c>
      <c r="C3352" s="1">
        <v>1269364671</v>
      </c>
      <c r="D3352" s="1" t="s">
        <v>137</v>
      </c>
      <c r="G3352" s="1" t="s">
        <v>138</v>
      </c>
      <c r="I3352" s="1">
        <v>37.090000000000003</v>
      </c>
      <c r="J3352" s="1">
        <v>38.539504000000001</v>
      </c>
      <c r="K3352" s="1">
        <v>2.3506459999999998</v>
      </c>
      <c r="L3352" s="1">
        <v>-0.901142</v>
      </c>
      <c r="M3352" s="1" t="b">
        <v>1</v>
      </c>
      <c r="N3352" s="1">
        <v>1</v>
      </c>
    </row>
    <row r="3353" spans="1:14" x14ac:dyDescent="0.2">
      <c r="A3353" s="124">
        <v>44609.75</v>
      </c>
      <c r="B3353" s="124">
        <v>44609.541666666664</v>
      </c>
      <c r="C3353" s="1">
        <v>1269364671</v>
      </c>
      <c r="D3353" s="1" t="s">
        <v>137</v>
      </c>
      <c r="G3353" s="1" t="s">
        <v>138</v>
      </c>
      <c r="I3353" s="1">
        <v>36.700000000000003</v>
      </c>
      <c r="J3353" s="1">
        <v>37.951759000000003</v>
      </c>
      <c r="K3353" s="1">
        <v>2.2466080000000002</v>
      </c>
      <c r="L3353" s="1">
        <v>-0.99484899999999998</v>
      </c>
      <c r="M3353" s="1" t="b">
        <v>1</v>
      </c>
      <c r="N3353" s="1">
        <v>1</v>
      </c>
    </row>
    <row r="3354" spans="1:14" x14ac:dyDescent="0.2">
      <c r="A3354" s="124">
        <v>44609.791666666664</v>
      </c>
      <c r="B3354" s="124">
        <v>44609.583333333336</v>
      </c>
      <c r="C3354" s="1">
        <v>1269364671</v>
      </c>
      <c r="D3354" s="1" t="s">
        <v>137</v>
      </c>
      <c r="G3354" s="1" t="s">
        <v>138</v>
      </c>
      <c r="I3354" s="1">
        <v>34.659999999999997</v>
      </c>
      <c r="J3354" s="1">
        <v>35.966051999999998</v>
      </c>
      <c r="K3354" s="1">
        <v>2.2234690000000001</v>
      </c>
      <c r="L3354" s="1">
        <v>-0.91741700000000004</v>
      </c>
      <c r="M3354" s="1" t="b">
        <v>1</v>
      </c>
      <c r="N3354" s="1">
        <v>1</v>
      </c>
    </row>
    <row r="3355" spans="1:14" x14ac:dyDescent="0.2">
      <c r="A3355" s="124">
        <v>44609.833333333336</v>
      </c>
      <c r="B3355" s="124">
        <v>44609.625</v>
      </c>
      <c r="C3355" s="1">
        <v>1269364671</v>
      </c>
      <c r="D3355" s="1" t="s">
        <v>137</v>
      </c>
      <c r="G3355" s="1" t="s">
        <v>138</v>
      </c>
      <c r="I3355" s="1">
        <v>34.69</v>
      </c>
      <c r="J3355" s="1">
        <v>35.952243000000003</v>
      </c>
      <c r="K3355" s="1">
        <v>2.2866019999999998</v>
      </c>
      <c r="L3355" s="1">
        <v>-1.024359</v>
      </c>
      <c r="M3355" s="1" t="b">
        <v>1</v>
      </c>
      <c r="N3355" s="1">
        <v>1</v>
      </c>
    </row>
    <row r="3356" spans="1:14" x14ac:dyDescent="0.2">
      <c r="A3356" s="124">
        <v>44609.875</v>
      </c>
      <c r="B3356" s="124">
        <v>44609.666666666664</v>
      </c>
      <c r="C3356" s="1">
        <v>1269364671</v>
      </c>
      <c r="D3356" s="1" t="s">
        <v>137</v>
      </c>
      <c r="G3356" s="1" t="s">
        <v>138</v>
      </c>
      <c r="I3356" s="1">
        <v>35.08</v>
      </c>
      <c r="J3356" s="1">
        <v>36.831296000000002</v>
      </c>
      <c r="K3356" s="1">
        <v>2.7478929999999999</v>
      </c>
      <c r="L3356" s="1">
        <v>-0.99659699999999996</v>
      </c>
      <c r="M3356" s="1" t="b">
        <v>1</v>
      </c>
      <c r="N3356" s="1">
        <v>1</v>
      </c>
    </row>
    <row r="3357" spans="1:14" x14ac:dyDescent="0.2">
      <c r="A3357" s="124">
        <v>44609.916666666664</v>
      </c>
      <c r="B3357" s="124">
        <v>44609.708333333336</v>
      </c>
      <c r="C3357" s="1">
        <v>1269364671</v>
      </c>
      <c r="D3357" s="1" t="s">
        <v>137</v>
      </c>
      <c r="G3357" s="1" t="s">
        <v>138</v>
      </c>
      <c r="I3357" s="1">
        <v>41.56</v>
      </c>
      <c r="J3357" s="1">
        <v>43.292651999999997</v>
      </c>
      <c r="K3357" s="1">
        <v>3.1489579999999999</v>
      </c>
      <c r="L3357" s="1">
        <v>-1.4163060000000001</v>
      </c>
      <c r="M3357" s="1" t="b">
        <v>1</v>
      </c>
      <c r="N3357" s="1">
        <v>1</v>
      </c>
    </row>
    <row r="3358" spans="1:14" x14ac:dyDescent="0.2">
      <c r="A3358" s="124">
        <v>44609.958333333336</v>
      </c>
      <c r="B3358" s="124">
        <v>44609.75</v>
      </c>
      <c r="C3358" s="1">
        <v>1269364671</v>
      </c>
      <c r="D3358" s="1" t="s">
        <v>137</v>
      </c>
      <c r="G3358" s="1" t="s">
        <v>138</v>
      </c>
      <c r="I3358" s="1">
        <v>43.93</v>
      </c>
      <c r="J3358" s="1">
        <v>44.364468000000002</v>
      </c>
      <c r="K3358" s="1">
        <v>2.0056829999999999</v>
      </c>
      <c r="L3358" s="1">
        <v>-1.571215</v>
      </c>
      <c r="M3358" s="1" t="b">
        <v>1</v>
      </c>
      <c r="N3358" s="1">
        <v>1</v>
      </c>
    </row>
    <row r="3359" spans="1:14" x14ac:dyDescent="0.2">
      <c r="A3359" s="124">
        <v>44610</v>
      </c>
      <c r="B3359" s="124">
        <v>44609.791666666664</v>
      </c>
      <c r="C3359" s="1">
        <v>1269364671</v>
      </c>
      <c r="D3359" s="1" t="s">
        <v>137</v>
      </c>
      <c r="G3359" s="1" t="s">
        <v>138</v>
      </c>
      <c r="I3359" s="1">
        <v>41.53</v>
      </c>
      <c r="J3359" s="1">
        <v>43.807712000000002</v>
      </c>
      <c r="K3359" s="1">
        <v>3.72241</v>
      </c>
      <c r="L3359" s="1">
        <v>-1.444698</v>
      </c>
      <c r="M3359" s="1" t="b">
        <v>1</v>
      </c>
      <c r="N3359" s="1">
        <v>1</v>
      </c>
    </row>
    <row r="3360" spans="1:14" x14ac:dyDescent="0.2">
      <c r="A3360" s="124">
        <v>44610.041666666664</v>
      </c>
      <c r="B3360" s="124">
        <v>44609.833333333336</v>
      </c>
      <c r="C3360" s="1">
        <v>1269364671</v>
      </c>
      <c r="D3360" s="1" t="s">
        <v>137</v>
      </c>
      <c r="G3360" s="1" t="s">
        <v>138</v>
      </c>
      <c r="I3360" s="1">
        <v>40.4</v>
      </c>
      <c r="J3360" s="1">
        <v>42.639930999999997</v>
      </c>
      <c r="K3360" s="1">
        <v>3.658309</v>
      </c>
      <c r="L3360" s="1">
        <v>-1.4183779999999999</v>
      </c>
      <c r="M3360" s="1" t="b">
        <v>1</v>
      </c>
      <c r="N3360" s="1">
        <v>1</v>
      </c>
    </row>
    <row r="3361" spans="1:14" x14ac:dyDescent="0.2">
      <c r="A3361" s="124">
        <v>44610.083333333336</v>
      </c>
      <c r="B3361" s="124">
        <v>44609.875</v>
      </c>
      <c r="C3361" s="1">
        <v>1269364671</v>
      </c>
      <c r="D3361" s="1" t="s">
        <v>137</v>
      </c>
      <c r="G3361" s="1" t="s">
        <v>138</v>
      </c>
      <c r="I3361" s="1">
        <v>36.659999999999997</v>
      </c>
      <c r="J3361" s="1">
        <v>38.089860999999999</v>
      </c>
      <c r="K3361" s="1">
        <v>2.7028970000000001</v>
      </c>
      <c r="L3361" s="1">
        <v>-1.2730360000000001</v>
      </c>
      <c r="M3361" s="1" t="b">
        <v>1</v>
      </c>
      <c r="N3361" s="1">
        <v>1</v>
      </c>
    </row>
    <row r="3362" spans="1:14" x14ac:dyDescent="0.2">
      <c r="A3362" s="124">
        <v>44610.125</v>
      </c>
      <c r="B3362" s="124">
        <v>44609.916666666664</v>
      </c>
      <c r="C3362" s="1">
        <v>1269364671</v>
      </c>
      <c r="D3362" s="1" t="s">
        <v>137</v>
      </c>
      <c r="G3362" s="1" t="s">
        <v>138</v>
      </c>
      <c r="I3362" s="1">
        <v>34.64</v>
      </c>
      <c r="J3362" s="1">
        <v>35.721727000000001</v>
      </c>
      <c r="K3362" s="1">
        <v>2.3961060000000001</v>
      </c>
      <c r="L3362" s="1">
        <v>-1.314379</v>
      </c>
      <c r="M3362" s="1" t="b">
        <v>1</v>
      </c>
      <c r="N3362" s="1">
        <v>1</v>
      </c>
    </row>
    <row r="3363" spans="1:14" x14ac:dyDescent="0.2">
      <c r="A3363" s="124">
        <v>44610.166666666664</v>
      </c>
      <c r="B3363" s="124">
        <v>44609.958333333336</v>
      </c>
      <c r="C3363" s="1">
        <v>1269364671</v>
      </c>
      <c r="D3363" s="1" t="s">
        <v>137</v>
      </c>
      <c r="G3363" s="1" t="s">
        <v>138</v>
      </c>
      <c r="I3363" s="1">
        <v>31.2</v>
      </c>
      <c r="J3363" s="1">
        <v>31.645247999999999</v>
      </c>
      <c r="K3363" s="1">
        <v>1.3283990000000001</v>
      </c>
      <c r="L3363" s="1">
        <v>-0.88315100000000002</v>
      </c>
      <c r="M3363" s="1" t="b">
        <v>1</v>
      </c>
      <c r="N3363" s="1">
        <v>1</v>
      </c>
    </row>
    <row r="3364" spans="1:14" x14ac:dyDescent="0.2">
      <c r="A3364" s="124">
        <v>44610.208333333336</v>
      </c>
      <c r="B3364" s="124">
        <v>44610</v>
      </c>
      <c r="C3364" s="1">
        <v>1269364671</v>
      </c>
      <c r="D3364" s="1" t="s">
        <v>137</v>
      </c>
      <c r="G3364" s="1" t="s">
        <v>138</v>
      </c>
      <c r="I3364" s="1">
        <v>33.4</v>
      </c>
      <c r="J3364" s="1">
        <v>32.552942000000002</v>
      </c>
      <c r="K3364" s="1">
        <v>0.82758699999999996</v>
      </c>
      <c r="L3364" s="1">
        <v>-1.6746449999999999</v>
      </c>
      <c r="M3364" s="1" t="b">
        <v>1</v>
      </c>
      <c r="N3364" s="1">
        <v>1</v>
      </c>
    </row>
    <row r="3365" spans="1:14" x14ac:dyDescent="0.2">
      <c r="A3365" s="124">
        <v>44610.25</v>
      </c>
      <c r="B3365" s="124">
        <v>44610.041666666664</v>
      </c>
      <c r="C3365" s="1">
        <v>1269364671</v>
      </c>
      <c r="D3365" s="1" t="s">
        <v>137</v>
      </c>
      <c r="G3365" s="1" t="s">
        <v>138</v>
      </c>
      <c r="I3365" s="1">
        <v>32.020000000000003</v>
      </c>
      <c r="J3365" s="1">
        <v>31.823049999999999</v>
      </c>
      <c r="K3365" s="1">
        <v>1.0587059999999999</v>
      </c>
      <c r="L3365" s="1">
        <v>-1.2556560000000001</v>
      </c>
      <c r="M3365" s="1" t="b">
        <v>1</v>
      </c>
      <c r="N3365" s="1">
        <v>1</v>
      </c>
    </row>
    <row r="3366" spans="1:14" x14ac:dyDescent="0.2">
      <c r="A3366" s="124">
        <v>44610.291666666664</v>
      </c>
      <c r="B3366" s="124">
        <v>44610.083333333336</v>
      </c>
      <c r="C3366" s="1">
        <v>1269364671</v>
      </c>
      <c r="D3366" s="1" t="s">
        <v>137</v>
      </c>
      <c r="G3366" s="1" t="s">
        <v>138</v>
      </c>
      <c r="I3366" s="1">
        <v>32</v>
      </c>
      <c r="J3366" s="1">
        <v>31.766938</v>
      </c>
      <c r="K3366" s="1">
        <v>1.020486</v>
      </c>
      <c r="L3366" s="1">
        <v>-1.2535480000000001</v>
      </c>
      <c r="M3366" s="1" t="b">
        <v>1</v>
      </c>
      <c r="N3366" s="1">
        <v>1</v>
      </c>
    </row>
    <row r="3367" spans="1:14" x14ac:dyDescent="0.2">
      <c r="A3367" s="124">
        <v>44610.333333333336</v>
      </c>
      <c r="B3367" s="124">
        <v>44610.125</v>
      </c>
      <c r="C3367" s="1">
        <v>1269364671</v>
      </c>
      <c r="D3367" s="1" t="s">
        <v>137</v>
      </c>
      <c r="G3367" s="1" t="s">
        <v>138</v>
      </c>
      <c r="I3367" s="1">
        <v>32.39</v>
      </c>
      <c r="J3367" s="1">
        <v>32.180523000000001</v>
      </c>
      <c r="K3367" s="1">
        <v>1.0378449999999999</v>
      </c>
      <c r="L3367" s="1">
        <v>-1.247322</v>
      </c>
      <c r="M3367" s="1" t="b">
        <v>1</v>
      </c>
      <c r="N3367" s="1">
        <v>1</v>
      </c>
    </row>
    <row r="3368" spans="1:14" x14ac:dyDescent="0.2">
      <c r="A3368" s="124">
        <v>44610.375</v>
      </c>
      <c r="B3368" s="124">
        <v>44610.166666666664</v>
      </c>
      <c r="C3368" s="1">
        <v>1269364671</v>
      </c>
      <c r="D3368" s="1" t="s">
        <v>137</v>
      </c>
      <c r="G3368" s="1" t="s">
        <v>138</v>
      </c>
      <c r="I3368" s="1">
        <v>33.979999999999997</v>
      </c>
      <c r="J3368" s="1">
        <v>33.492375000000003</v>
      </c>
      <c r="K3368" s="1">
        <v>0.88440300000000005</v>
      </c>
      <c r="L3368" s="1">
        <v>-1.372028</v>
      </c>
      <c r="M3368" s="1" t="b">
        <v>1</v>
      </c>
      <c r="N3368" s="1">
        <v>1</v>
      </c>
    </row>
    <row r="3369" spans="1:14" x14ac:dyDescent="0.2">
      <c r="A3369" s="124">
        <v>44610.416666666664</v>
      </c>
      <c r="B3369" s="124">
        <v>44610.208333333336</v>
      </c>
      <c r="C3369" s="1">
        <v>1269364671</v>
      </c>
      <c r="D3369" s="1" t="s">
        <v>137</v>
      </c>
      <c r="G3369" s="1" t="s">
        <v>138</v>
      </c>
      <c r="I3369" s="1">
        <v>37.24</v>
      </c>
      <c r="J3369" s="1">
        <v>36.931722999999998</v>
      </c>
      <c r="K3369" s="1">
        <v>1.0538479999999999</v>
      </c>
      <c r="L3369" s="1">
        <v>-1.362125</v>
      </c>
      <c r="M3369" s="1" t="b">
        <v>1</v>
      </c>
      <c r="N3369" s="1">
        <v>1</v>
      </c>
    </row>
    <row r="3370" spans="1:14" x14ac:dyDescent="0.2">
      <c r="A3370" s="124">
        <v>44610.458333333336</v>
      </c>
      <c r="B3370" s="124">
        <v>44610.25</v>
      </c>
      <c r="C3370" s="1">
        <v>1269364671</v>
      </c>
      <c r="D3370" s="1" t="s">
        <v>137</v>
      </c>
      <c r="G3370" s="1" t="s">
        <v>138</v>
      </c>
      <c r="I3370" s="1">
        <v>46.35</v>
      </c>
      <c r="J3370" s="1">
        <v>49.118124000000002</v>
      </c>
      <c r="K3370" s="1">
        <v>4.1914660000000001</v>
      </c>
      <c r="L3370" s="1">
        <v>-1.4233420000000001</v>
      </c>
      <c r="M3370" s="1" t="b">
        <v>1</v>
      </c>
      <c r="N3370" s="1">
        <v>1</v>
      </c>
    </row>
    <row r="3371" spans="1:14" x14ac:dyDescent="0.2">
      <c r="A3371" s="124">
        <v>44610.5</v>
      </c>
      <c r="B3371" s="124">
        <v>44610.291666666664</v>
      </c>
      <c r="C3371" s="1">
        <v>1269364671</v>
      </c>
      <c r="D3371" s="1" t="s">
        <v>137</v>
      </c>
      <c r="G3371" s="1" t="s">
        <v>138</v>
      </c>
      <c r="I3371" s="1">
        <v>49.53</v>
      </c>
      <c r="J3371" s="1">
        <v>51.687323999999997</v>
      </c>
      <c r="K3371" s="1">
        <v>3.418453</v>
      </c>
      <c r="L3371" s="1">
        <v>-1.2611289999999999</v>
      </c>
      <c r="M3371" s="1" t="b">
        <v>1</v>
      </c>
      <c r="N3371" s="1">
        <v>1</v>
      </c>
    </row>
    <row r="3372" spans="1:14" x14ac:dyDescent="0.2">
      <c r="A3372" s="124">
        <v>44610.541666666664</v>
      </c>
      <c r="B3372" s="124">
        <v>44610.333333333336</v>
      </c>
      <c r="C3372" s="1">
        <v>1269364671</v>
      </c>
      <c r="D3372" s="1" t="s">
        <v>137</v>
      </c>
      <c r="G3372" s="1" t="s">
        <v>138</v>
      </c>
      <c r="I3372" s="1">
        <v>49.05</v>
      </c>
      <c r="J3372" s="1">
        <v>51.055016999999999</v>
      </c>
      <c r="K3372" s="1">
        <v>3.3993690000000001</v>
      </c>
      <c r="L3372" s="1">
        <v>-1.394352</v>
      </c>
      <c r="M3372" s="1" t="b">
        <v>1</v>
      </c>
      <c r="N3372" s="1">
        <v>1</v>
      </c>
    </row>
    <row r="3373" spans="1:14" x14ac:dyDescent="0.2">
      <c r="A3373" s="124">
        <v>44610.583333333336</v>
      </c>
      <c r="B3373" s="124">
        <v>44610.375</v>
      </c>
      <c r="C3373" s="1">
        <v>1269364671</v>
      </c>
      <c r="D3373" s="1" t="s">
        <v>137</v>
      </c>
      <c r="G3373" s="1" t="s">
        <v>138</v>
      </c>
      <c r="I3373" s="1">
        <v>48.3</v>
      </c>
      <c r="J3373" s="1">
        <v>49.250374000000001</v>
      </c>
      <c r="K3373" s="1">
        <v>2.7974169999999998</v>
      </c>
      <c r="L3373" s="1">
        <v>-1.847043</v>
      </c>
      <c r="M3373" s="1" t="b">
        <v>1</v>
      </c>
      <c r="N3373" s="1">
        <v>1</v>
      </c>
    </row>
    <row r="3374" spans="1:14" x14ac:dyDescent="0.2">
      <c r="A3374" s="124">
        <v>44610.625</v>
      </c>
      <c r="B3374" s="124">
        <v>44610.416666666664</v>
      </c>
      <c r="C3374" s="1">
        <v>1269364671</v>
      </c>
      <c r="D3374" s="1" t="s">
        <v>137</v>
      </c>
      <c r="G3374" s="1" t="s">
        <v>138</v>
      </c>
      <c r="I3374" s="1">
        <v>47.83</v>
      </c>
      <c r="J3374" s="1">
        <v>48.691268000000001</v>
      </c>
      <c r="K3374" s="1">
        <v>2.1067360000000002</v>
      </c>
      <c r="L3374" s="1">
        <v>-1.245468</v>
      </c>
      <c r="M3374" s="1" t="b">
        <v>1</v>
      </c>
      <c r="N3374" s="1">
        <v>1</v>
      </c>
    </row>
    <row r="3375" spans="1:14" x14ac:dyDescent="0.2">
      <c r="A3375" s="124">
        <v>44610.666666666664</v>
      </c>
      <c r="B3375" s="124">
        <v>44610.458333333336</v>
      </c>
      <c r="C3375" s="1">
        <v>1269364671</v>
      </c>
      <c r="D3375" s="1" t="s">
        <v>137</v>
      </c>
      <c r="G3375" s="1" t="s">
        <v>138</v>
      </c>
      <c r="I3375" s="1">
        <v>42.87</v>
      </c>
      <c r="J3375" s="1">
        <v>43.362352000000001</v>
      </c>
      <c r="K3375" s="1">
        <v>1.763172</v>
      </c>
      <c r="L3375" s="1">
        <v>-1.2708200000000001</v>
      </c>
      <c r="M3375" s="1" t="b">
        <v>1</v>
      </c>
      <c r="N3375" s="1">
        <v>1</v>
      </c>
    </row>
    <row r="3376" spans="1:14" x14ac:dyDescent="0.2">
      <c r="A3376" s="124">
        <v>44610.708333333336</v>
      </c>
      <c r="B3376" s="124">
        <v>44610.5</v>
      </c>
      <c r="C3376" s="1">
        <v>1269364671</v>
      </c>
      <c r="D3376" s="1" t="s">
        <v>137</v>
      </c>
      <c r="G3376" s="1" t="s">
        <v>138</v>
      </c>
      <c r="I3376" s="1">
        <v>40.33</v>
      </c>
      <c r="J3376" s="1">
        <v>40.81465</v>
      </c>
      <c r="K3376" s="1">
        <v>1.8627549999999999</v>
      </c>
      <c r="L3376" s="1">
        <v>-1.3781049999999999</v>
      </c>
      <c r="M3376" s="1" t="b">
        <v>1</v>
      </c>
      <c r="N3376" s="1">
        <v>1</v>
      </c>
    </row>
    <row r="3377" spans="1:14" x14ac:dyDescent="0.2">
      <c r="A3377" s="124">
        <v>44610.75</v>
      </c>
      <c r="B3377" s="124">
        <v>44610.541666666664</v>
      </c>
      <c r="C3377" s="1">
        <v>1269364671</v>
      </c>
      <c r="D3377" s="1" t="s">
        <v>137</v>
      </c>
      <c r="G3377" s="1" t="s">
        <v>138</v>
      </c>
      <c r="I3377" s="1">
        <v>38.01</v>
      </c>
      <c r="J3377" s="1">
        <v>38.958694999999999</v>
      </c>
      <c r="K3377" s="1">
        <v>2.1414070000000001</v>
      </c>
      <c r="L3377" s="1">
        <v>-1.192712</v>
      </c>
      <c r="M3377" s="1" t="b">
        <v>1</v>
      </c>
      <c r="N3377" s="1">
        <v>1</v>
      </c>
    </row>
    <row r="3378" spans="1:14" x14ac:dyDescent="0.2">
      <c r="A3378" s="124">
        <v>44610.791666666664</v>
      </c>
      <c r="B3378" s="124">
        <v>44610.583333333336</v>
      </c>
      <c r="C3378" s="1">
        <v>1269364671</v>
      </c>
      <c r="D3378" s="1" t="s">
        <v>137</v>
      </c>
      <c r="G3378" s="1" t="s">
        <v>138</v>
      </c>
      <c r="I3378" s="1">
        <v>37.21</v>
      </c>
      <c r="J3378" s="1">
        <v>38.169044</v>
      </c>
      <c r="K3378" s="1">
        <v>2.1765729999999999</v>
      </c>
      <c r="L3378" s="1">
        <v>-1.2175290000000001</v>
      </c>
      <c r="M3378" s="1" t="b">
        <v>1</v>
      </c>
      <c r="N3378" s="1">
        <v>1</v>
      </c>
    </row>
    <row r="3379" spans="1:14" x14ac:dyDescent="0.2">
      <c r="A3379" s="124">
        <v>44610.833333333336</v>
      </c>
      <c r="B3379" s="124">
        <v>44610.625</v>
      </c>
      <c r="C3379" s="1">
        <v>1269364671</v>
      </c>
      <c r="D3379" s="1" t="s">
        <v>137</v>
      </c>
      <c r="G3379" s="1" t="s">
        <v>138</v>
      </c>
      <c r="I3379" s="1">
        <v>37</v>
      </c>
      <c r="J3379" s="1">
        <v>38.182896</v>
      </c>
      <c r="K3379" s="1">
        <v>2.4239670000000002</v>
      </c>
      <c r="L3379" s="1">
        <v>-1.241071</v>
      </c>
      <c r="M3379" s="1" t="b">
        <v>1</v>
      </c>
      <c r="N3379" s="1">
        <v>1</v>
      </c>
    </row>
    <row r="3380" spans="1:14" x14ac:dyDescent="0.2">
      <c r="A3380" s="124">
        <v>44610.875</v>
      </c>
      <c r="B3380" s="124">
        <v>44610.666666666664</v>
      </c>
      <c r="C3380" s="1">
        <v>1269364671</v>
      </c>
      <c r="D3380" s="1" t="s">
        <v>137</v>
      </c>
      <c r="G3380" s="1" t="s">
        <v>138</v>
      </c>
      <c r="I3380" s="1">
        <v>38.19</v>
      </c>
      <c r="J3380" s="1">
        <v>39.523811000000002</v>
      </c>
      <c r="K3380" s="1">
        <v>2.5998290000000002</v>
      </c>
      <c r="L3380" s="1">
        <v>-1.2660180000000001</v>
      </c>
      <c r="M3380" s="1" t="b">
        <v>1</v>
      </c>
      <c r="N3380" s="1">
        <v>1</v>
      </c>
    </row>
    <row r="3381" spans="1:14" x14ac:dyDescent="0.2">
      <c r="A3381" s="124">
        <v>44610.916666666664</v>
      </c>
      <c r="B3381" s="124">
        <v>44610.708333333336</v>
      </c>
      <c r="C3381" s="1">
        <v>1269364671</v>
      </c>
      <c r="D3381" s="1" t="s">
        <v>137</v>
      </c>
      <c r="G3381" s="1" t="s">
        <v>138</v>
      </c>
      <c r="I3381" s="1">
        <v>46.48</v>
      </c>
      <c r="J3381" s="1">
        <v>48.602378999999999</v>
      </c>
      <c r="K3381" s="1">
        <v>3.6359059999999999</v>
      </c>
      <c r="L3381" s="1">
        <v>-1.5135270000000001</v>
      </c>
      <c r="M3381" s="1" t="b">
        <v>1</v>
      </c>
      <c r="N3381" s="1">
        <v>1</v>
      </c>
    </row>
    <row r="3382" spans="1:14" x14ac:dyDescent="0.2">
      <c r="A3382" s="124">
        <v>44610.958333333336</v>
      </c>
      <c r="B3382" s="124">
        <v>44610.75</v>
      </c>
      <c r="C3382" s="1">
        <v>1269364671</v>
      </c>
      <c r="D3382" s="1" t="s">
        <v>137</v>
      </c>
      <c r="G3382" s="1" t="s">
        <v>138</v>
      </c>
      <c r="I3382" s="1">
        <v>48.37</v>
      </c>
      <c r="J3382" s="1">
        <v>49.301169000000002</v>
      </c>
      <c r="K3382" s="1">
        <v>2.695465</v>
      </c>
      <c r="L3382" s="1">
        <v>-1.7642960000000001</v>
      </c>
      <c r="M3382" s="1" t="b">
        <v>1</v>
      </c>
      <c r="N3382" s="1">
        <v>1</v>
      </c>
    </row>
    <row r="3383" spans="1:14" x14ac:dyDescent="0.2">
      <c r="A3383" s="124">
        <v>44611</v>
      </c>
      <c r="B3383" s="124">
        <v>44610.791666666664</v>
      </c>
      <c r="C3383" s="1">
        <v>1269364671</v>
      </c>
      <c r="D3383" s="1" t="s">
        <v>137</v>
      </c>
      <c r="G3383" s="1" t="s">
        <v>138</v>
      </c>
      <c r="I3383" s="1">
        <v>45.38</v>
      </c>
      <c r="J3383" s="1">
        <v>46.680691000000003</v>
      </c>
      <c r="K3383" s="1">
        <v>2.8180049999999999</v>
      </c>
      <c r="L3383" s="1">
        <v>-1.5173140000000001</v>
      </c>
      <c r="M3383" s="1" t="b">
        <v>1</v>
      </c>
      <c r="N3383" s="1">
        <v>1</v>
      </c>
    </row>
    <row r="3384" spans="1:14" x14ac:dyDescent="0.2">
      <c r="A3384" s="124">
        <v>44611.041666666664</v>
      </c>
      <c r="B3384" s="124">
        <v>44610.833333333336</v>
      </c>
      <c r="C3384" s="1">
        <v>1269364671</v>
      </c>
      <c r="D3384" s="1" t="s">
        <v>137</v>
      </c>
      <c r="G3384" s="1" t="s">
        <v>138</v>
      </c>
      <c r="I3384" s="1">
        <v>43.48</v>
      </c>
      <c r="J3384" s="1">
        <v>45.042895999999999</v>
      </c>
      <c r="K3384" s="1">
        <v>2.9619939999999998</v>
      </c>
      <c r="L3384" s="1">
        <v>-1.399098</v>
      </c>
      <c r="M3384" s="1" t="b">
        <v>1</v>
      </c>
      <c r="N3384" s="1">
        <v>1</v>
      </c>
    </row>
    <row r="3385" spans="1:14" x14ac:dyDescent="0.2">
      <c r="A3385" s="124">
        <v>44611.083333333336</v>
      </c>
      <c r="B3385" s="124">
        <v>44610.875</v>
      </c>
      <c r="C3385" s="1">
        <v>1269364671</v>
      </c>
      <c r="D3385" s="1" t="s">
        <v>137</v>
      </c>
      <c r="G3385" s="1" t="s">
        <v>138</v>
      </c>
      <c r="I3385" s="1">
        <v>44.37</v>
      </c>
      <c r="J3385" s="1">
        <v>46.000121999999998</v>
      </c>
      <c r="K3385" s="1">
        <v>3.0520670000000001</v>
      </c>
      <c r="L3385" s="1">
        <v>-1.421945</v>
      </c>
      <c r="M3385" s="1" t="b">
        <v>1</v>
      </c>
      <c r="N3385" s="1">
        <v>1</v>
      </c>
    </row>
    <row r="3386" spans="1:14" x14ac:dyDescent="0.2">
      <c r="A3386" s="124">
        <v>44611.125</v>
      </c>
      <c r="B3386" s="124">
        <v>44610.916666666664</v>
      </c>
      <c r="C3386" s="1">
        <v>1269364671</v>
      </c>
      <c r="D3386" s="1" t="s">
        <v>137</v>
      </c>
      <c r="G3386" s="1" t="s">
        <v>138</v>
      </c>
      <c r="I3386" s="1">
        <v>43.97</v>
      </c>
      <c r="J3386" s="1">
        <v>44.632722000000001</v>
      </c>
      <c r="K3386" s="1">
        <v>2.1920890000000002</v>
      </c>
      <c r="L3386" s="1">
        <v>-1.5293669999999999</v>
      </c>
      <c r="M3386" s="1" t="b">
        <v>1</v>
      </c>
      <c r="N3386" s="1">
        <v>1</v>
      </c>
    </row>
    <row r="3387" spans="1:14" x14ac:dyDescent="0.2">
      <c r="A3387" s="124">
        <v>44611.166666666664</v>
      </c>
      <c r="B3387" s="124">
        <v>44610.958333333336</v>
      </c>
      <c r="C3387" s="1">
        <v>1269364671</v>
      </c>
      <c r="D3387" s="1" t="s">
        <v>137</v>
      </c>
      <c r="G3387" s="1" t="s">
        <v>138</v>
      </c>
      <c r="I3387" s="1">
        <v>40.51</v>
      </c>
      <c r="J3387" s="1">
        <v>41.281543999999997</v>
      </c>
      <c r="K3387" s="1">
        <v>2.173921</v>
      </c>
      <c r="L3387" s="1">
        <v>-1.402377</v>
      </c>
      <c r="M3387" s="1" t="b">
        <v>1</v>
      </c>
      <c r="N3387" s="1">
        <v>1</v>
      </c>
    </row>
    <row r="3388" spans="1:14" x14ac:dyDescent="0.2">
      <c r="A3388" s="124">
        <v>44611.208333333336</v>
      </c>
      <c r="B3388" s="124">
        <v>44611</v>
      </c>
      <c r="C3388" s="1">
        <v>1269364671</v>
      </c>
      <c r="D3388" s="1" t="s">
        <v>137</v>
      </c>
      <c r="G3388" s="1" t="s">
        <v>138</v>
      </c>
      <c r="I3388" s="1">
        <v>41.45</v>
      </c>
      <c r="J3388" s="1">
        <v>41.780028999999999</v>
      </c>
      <c r="K3388" s="1">
        <v>1.731276</v>
      </c>
      <c r="L3388" s="1">
        <v>-1.4012469999999999</v>
      </c>
      <c r="M3388" s="1" t="b">
        <v>1</v>
      </c>
      <c r="N3388" s="1">
        <v>1</v>
      </c>
    </row>
    <row r="3389" spans="1:14" x14ac:dyDescent="0.2">
      <c r="A3389" s="124">
        <v>44611.25</v>
      </c>
      <c r="B3389" s="124">
        <v>44611.041666666664</v>
      </c>
      <c r="C3389" s="1">
        <v>1269364671</v>
      </c>
      <c r="D3389" s="1" t="s">
        <v>137</v>
      </c>
      <c r="G3389" s="1" t="s">
        <v>138</v>
      </c>
      <c r="I3389" s="1">
        <v>40.21</v>
      </c>
      <c r="J3389" s="1">
        <v>40.979058999999999</v>
      </c>
      <c r="K3389" s="1">
        <v>2.0607350000000002</v>
      </c>
      <c r="L3389" s="1">
        <v>-1.291676</v>
      </c>
      <c r="M3389" s="1" t="b">
        <v>1</v>
      </c>
      <c r="N3389" s="1">
        <v>1</v>
      </c>
    </row>
    <row r="3390" spans="1:14" x14ac:dyDescent="0.2">
      <c r="A3390" s="124">
        <v>44611.291666666664</v>
      </c>
      <c r="B3390" s="124">
        <v>44611.083333333336</v>
      </c>
      <c r="C3390" s="1">
        <v>1269364671</v>
      </c>
      <c r="D3390" s="1" t="s">
        <v>137</v>
      </c>
      <c r="G3390" s="1" t="s">
        <v>138</v>
      </c>
      <c r="I3390" s="1">
        <v>40.26</v>
      </c>
      <c r="J3390" s="1">
        <v>41.141516000000003</v>
      </c>
      <c r="K3390" s="1">
        <v>2.112743</v>
      </c>
      <c r="L3390" s="1">
        <v>-1.2312270000000001</v>
      </c>
      <c r="M3390" s="1" t="b">
        <v>1</v>
      </c>
      <c r="N3390" s="1">
        <v>1</v>
      </c>
    </row>
    <row r="3391" spans="1:14" x14ac:dyDescent="0.2">
      <c r="A3391" s="124">
        <v>44611.333333333336</v>
      </c>
      <c r="B3391" s="124">
        <v>44611.125</v>
      </c>
      <c r="C3391" s="1">
        <v>1269364671</v>
      </c>
      <c r="D3391" s="1" t="s">
        <v>137</v>
      </c>
      <c r="G3391" s="1" t="s">
        <v>138</v>
      </c>
      <c r="I3391" s="1">
        <v>38.78</v>
      </c>
      <c r="J3391" s="1">
        <v>40.365071</v>
      </c>
      <c r="K3391" s="1">
        <v>2.6319129999999999</v>
      </c>
      <c r="L3391" s="1">
        <v>-1.0468420000000001</v>
      </c>
      <c r="M3391" s="1" t="b">
        <v>1</v>
      </c>
      <c r="N3391" s="1">
        <v>1</v>
      </c>
    </row>
    <row r="3392" spans="1:14" x14ac:dyDescent="0.2">
      <c r="A3392" s="124">
        <v>44611.375</v>
      </c>
      <c r="B3392" s="124">
        <v>44611.166666666664</v>
      </c>
      <c r="C3392" s="1">
        <v>1269364671</v>
      </c>
      <c r="D3392" s="1" t="s">
        <v>137</v>
      </c>
      <c r="G3392" s="1" t="s">
        <v>138</v>
      </c>
      <c r="I3392" s="1">
        <v>39.799999999999997</v>
      </c>
      <c r="J3392" s="1">
        <v>40.654698000000003</v>
      </c>
      <c r="K3392" s="1">
        <v>1.805752</v>
      </c>
      <c r="L3392" s="1">
        <v>-0.95105399999999995</v>
      </c>
      <c r="M3392" s="1" t="b">
        <v>1</v>
      </c>
      <c r="N3392" s="1">
        <v>1</v>
      </c>
    </row>
    <row r="3393" spans="1:14" x14ac:dyDescent="0.2">
      <c r="A3393" s="124">
        <v>44611.416666666664</v>
      </c>
      <c r="B3393" s="124">
        <v>44611.208333333336</v>
      </c>
      <c r="C3393" s="1">
        <v>1269364671</v>
      </c>
      <c r="D3393" s="1" t="s">
        <v>137</v>
      </c>
      <c r="G3393" s="1" t="s">
        <v>138</v>
      </c>
      <c r="I3393" s="1">
        <v>42.27</v>
      </c>
      <c r="J3393" s="1">
        <v>42.938586000000001</v>
      </c>
      <c r="K3393" s="1">
        <v>1.5264450000000001</v>
      </c>
      <c r="L3393" s="1">
        <v>-0.85785900000000004</v>
      </c>
      <c r="M3393" s="1" t="b">
        <v>1</v>
      </c>
      <c r="N3393" s="1">
        <v>1</v>
      </c>
    </row>
    <row r="3394" spans="1:14" x14ac:dyDescent="0.2">
      <c r="A3394" s="124">
        <v>44611.458333333336</v>
      </c>
      <c r="B3394" s="124">
        <v>44611.25</v>
      </c>
      <c r="C3394" s="1">
        <v>1269364671</v>
      </c>
      <c r="D3394" s="1" t="s">
        <v>137</v>
      </c>
      <c r="G3394" s="1" t="s">
        <v>138</v>
      </c>
      <c r="I3394" s="1">
        <v>47.39</v>
      </c>
      <c r="J3394" s="1">
        <v>50.002512000000003</v>
      </c>
      <c r="K3394" s="1">
        <v>3.4580829999999998</v>
      </c>
      <c r="L3394" s="1">
        <v>-0.84557099999999996</v>
      </c>
      <c r="M3394" s="1" t="b">
        <v>1</v>
      </c>
      <c r="N3394" s="1">
        <v>1</v>
      </c>
    </row>
    <row r="3395" spans="1:14" x14ac:dyDescent="0.2">
      <c r="A3395" s="124">
        <v>44611.5</v>
      </c>
      <c r="B3395" s="124">
        <v>44611.291666666664</v>
      </c>
      <c r="C3395" s="1">
        <v>1269364671</v>
      </c>
      <c r="D3395" s="1" t="s">
        <v>137</v>
      </c>
      <c r="G3395" s="1" t="s">
        <v>138</v>
      </c>
      <c r="I3395" s="1">
        <v>48.45</v>
      </c>
      <c r="J3395" s="1">
        <v>51.554808999999999</v>
      </c>
      <c r="K3395" s="1">
        <v>4.1942209999999998</v>
      </c>
      <c r="L3395" s="1">
        <v>-1.089412</v>
      </c>
      <c r="M3395" s="1" t="b">
        <v>1</v>
      </c>
      <c r="N3395" s="1">
        <v>1</v>
      </c>
    </row>
    <row r="3396" spans="1:14" x14ac:dyDescent="0.2">
      <c r="A3396" s="124">
        <v>44611.541666666664</v>
      </c>
      <c r="B3396" s="124">
        <v>44611.333333333336</v>
      </c>
      <c r="C3396" s="1">
        <v>1269364671</v>
      </c>
      <c r="D3396" s="1" t="s">
        <v>137</v>
      </c>
      <c r="G3396" s="1" t="s">
        <v>138</v>
      </c>
      <c r="I3396" s="1">
        <v>47.34</v>
      </c>
      <c r="J3396" s="1">
        <v>52.179447000000003</v>
      </c>
      <c r="K3396" s="1">
        <v>5.515326</v>
      </c>
      <c r="L3396" s="1">
        <v>-0.67587900000000001</v>
      </c>
      <c r="M3396" s="1" t="b">
        <v>1</v>
      </c>
      <c r="N3396" s="1">
        <v>1</v>
      </c>
    </row>
    <row r="3397" spans="1:14" x14ac:dyDescent="0.2">
      <c r="A3397" s="124">
        <v>44611.583333333336</v>
      </c>
      <c r="B3397" s="124">
        <v>44611.375</v>
      </c>
      <c r="C3397" s="1">
        <v>1269364671</v>
      </c>
      <c r="D3397" s="1" t="s">
        <v>137</v>
      </c>
      <c r="G3397" s="1" t="s">
        <v>138</v>
      </c>
      <c r="I3397" s="1">
        <v>42.58</v>
      </c>
      <c r="J3397" s="1">
        <v>44.515383999999997</v>
      </c>
      <c r="K3397" s="1">
        <v>2.7885710000000001</v>
      </c>
      <c r="L3397" s="1">
        <v>-0.85318700000000003</v>
      </c>
      <c r="M3397" s="1" t="b">
        <v>1</v>
      </c>
      <c r="N3397" s="1">
        <v>1</v>
      </c>
    </row>
    <row r="3398" spans="1:14" x14ac:dyDescent="0.2">
      <c r="A3398" s="124">
        <v>44611.625</v>
      </c>
      <c r="B3398" s="124">
        <v>44611.416666666664</v>
      </c>
      <c r="C3398" s="1">
        <v>1269364671</v>
      </c>
      <c r="D3398" s="1" t="s">
        <v>137</v>
      </c>
      <c r="G3398" s="1" t="s">
        <v>138</v>
      </c>
      <c r="I3398" s="1">
        <v>42.46</v>
      </c>
      <c r="J3398" s="1">
        <v>44.006864</v>
      </c>
      <c r="K3398" s="1">
        <v>2.441141</v>
      </c>
      <c r="L3398" s="1">
        <v>-0.89427699999999999</v>
      </c>
      <c r="M3398" s="1" t="b">
        <v>1</v>
      </c>
      <c r="N3398" s="1">
        <v>1</v>
      </c>
    </row>
    <row r="3399" spans="1:14" x14ac:dyDescent="0.2">
      <c r="A3399" s="124">
        <v>44611.666666666664</v>
      </c>
      <c r="B3399" s="124">
        <v>44611.458333333336</v>
      </c>
      <c r="C3399" s="1">
        <v>1269364671</v>
      </c>
      <c r="D3399" s="1" t="s">
        <v>137</v>
      </c>
      <c r="G3399" s="1" t="s">
        <v>138</v>
      </c>
      <c r="I3399" s="1">
        <v>40.53</v>
      </c>
      <c r="J3399" s="1">
        <v>42.003866000000002</v>
      </c>
      <c r="K3399" s="1">
        <v>2.2469640000000002</v>
      </c>
      <c r="L3399" s="1">
        <v>-0.77309799999999995</v>
      </c>
      <c r="M3399" s="1" t="b">
        <v>1</v>
      </c>
      <c r="N3399" s="1">
        <v>1</v>
      </c>
    </row>
    <row r="3400" spans="1:14" x14ac:dyDescent="0.2">
      <c r="A3400" s="124">
        <v>44611.708333333336</v>
      </c>
      <c r="B3400" s="124">
        <v>44611.5</v>
      </c>
      <c r="C3400" s="1">
        <v>1269364671</v>
      </c>
      <c r="D3400" s="1" t="s">
        <v>137</v>
      </c>
      <c r="G3400" s="1" t="s">
        <v>138</v>
      </c>
      <c r="I3400" s="1">
        <v>39.79</v>
      </c>
      <c r="J3400" s="1">
        <v>41.248904000000003</v>
      </c>
      <c r="K3400" s="1">
        <v>2.264052</v>
      </c>
      <c r="L3400" s="1">
        <v>-0.80514799999999997</v>
      </c>
      <c r="M3400" s="1" t="b">
        <v>1</v>
      </c>
      <c r="N3400" s="1">
        <v>1</v>
      </c>
    </row>
    <row r="3401" spans="1:14" x14ac:dyDescent="0.2">
      <c r="A3401" s="124">
        <v>44611.75</v>
      </c>
      <c r="B3401" s="124">
        <v>44611.541666666664</v>
      </c>
      <c r="C3401" s="1">
        <v>1269364671</v>
      </c>
      <c r="D3401" s="1" t="s">
        <v>137</v>
      </c>
      <c r="G3401" s="1" t="s">
        <v>138</v>
      </c>
      <c r="I3401" s="1">
        <v>38.07</v>
      </c>
      <c r="J3401" s="1">
        <v>39.487099000000001</v>
      </c>
      <c r="K3401" s="1">
        <v>2.002284</v>
      </c>
      <c r="L3401" s="1">
        <v>-0.58518499999999996</v>
      </c>
      <c r="M3401" s="1" t="b">
        <v>1</v>
      </c>
      <c r="N3401" s="1">
        <v>1</v>
      </c>
    </row>
    <row r="3402" spans="1:14" x14ac:dyDescent="0.2">
      <c r="A3402" s="124">
        <v>44611.791666666664</v>
      </c>
      <c r="B3402" s="124">
        <v>44611.583333333336</v>
      </c>
      <c r="C3402" s="1">
        <v>1269364671</v>
      </c>
      <c r="D3402" s="1" t="s">
        <v>137</v>
      </c>
      <c r="G3402" s="1" t="s">
        <v>138</v>
      </c>
      <c r="I3402" s="1">
        <v>36.81</v>
      </c>
      <c r="J3402" s="1">
        <v>38.011693000000001</v>
      </c>
      <c r="K3402" s="1">
        <v>1.669645</v>
      </c>
      <c r="L3402" s="1">
        <v>-0.46795199999999998</v>
      </c>
      <c r="M3402" s="1" t="b">
        <v>1</v>
      </c>
      <c r="N3402" s="1">
        <v>1</v>
      </c>
    </row>
    <row r="3403" spans="1:14" x14ac:dyDescent="0.2">
      <c r="A3403" s="124">
        <v>44611.833333333336</v>
      </c>
      <c r="B3403" s="124">
        <v>44611.625</v>
      </c>
      <c r="C3403" s="1">
        <v>1269364671</v>
      </c>
      <c r="D3403" s="1" t="s">
        <v>137</v>
      </c>
      <c r="G3403" s="1" t="s">
        <v>138</v>
      </c>
      <c r="I3403" s="1">
        <v>37.619999999999997</v>
      </c>
      <c r="J3403" s="1">
        <v>38.842091000000003</v>
      </c>
      <c r="K3403" s="1">
        <v>1.6990099999999999</v>
      </c>
      <c r="L3403" s="1">
        <v>-0.47691899999999998</v>
      </c>
      <c r="M3403" s="1" t="b">
        <v>1</v>
      </c>
      <c r="N3403" s="1">
        <v>1</v>
      </c>
    </row>
    <row r="3404" spans="1:14" x14ac:dyDescent="0.2">
      <c r="A3404" s="124">
        <v>44611.875</v>
      </c>
      <c r="B3404" s="124">
        <v>44611.666666666664</v>
      </c>
      <c r="C3404" s="1">
        <v>1269364671</v>
      </c>
      <c r="D3404" s="1" t="s">
        <v>137</v>
      </c>
      <c r="G3404" s="1" t="s">
        <v>138</v>
      </c>
      <c r="I3404" s="1">
        <v>40.950000000000003</v>
      </c>
      <c r="J3404" s="1">
        <v>42.239432000000001</v>
      </c>
      <c r="K3404" s="1">
        <v>1.7700359999999999</v>
      </c>
      <c r="L3404" s="1">
        <v>-0.48060399999999998</v>
      </c>
      <c r="M3404" s="1" t="b">
        <v>1</v>
      </c>
      <c r="N3404" s="1">
        <v>1</v>
      </c>
    </row>
    <row r="3405" spans="1:14" x14ac:dyDescent="0.2">
      <c r="A3405" s="124">
        <v>44611.916666666664</v>
      </c>
      <c r="B3405" s="124">
        <v>44611.708333333336</v>
      </c>
      <c r="C3405" s="1">
        <v>1269364671</v>
      </c>
      <c r="D3405" s="1" t="s">
        <v>137</v>
      </c>
      <c r="G3405" s="1" t="s">
        <v>138</v>
      </c>
      <c r="I3405" s="1">
        <v>58.65</v>
      </c>
      <c r="J3405" s="1">
        <v>60.509011999999998</v>
      </c>
      <c r="K3405" s="1">
        <v>2.6955079999999998</v>
      </c>
      <c r="L3405" s="1">
        <v>-0.83649600000000002</v>
      </c>
      <c r="M3405" s="1" t="b">
        <v>1</v>
      </c>
      <c r="N3405" s="1">
        <v>1</v>
      </c>
    </row>
    <row r="3406" spans="1:14" x14ac:dyDescent="0.2">
      <c r="A3406" s="124">
        <v>44611.958333333336</v>
      </c>
      <c r="B3406" s="124">
        <v>44611.75</v>
      </c>
      <c r="C3406" s="1">
        <v>1269364671</v>
      </c>
      <c r="D3406" s="1" t="s">
        <v>137</v>
      </c>
      <c r="G3406" s="1" t="s">
        <v>138</v>
      </c>
      <c r="I3406" s="1">
        <v>70.14</v>
      </c>
      <c r="J3406" s="1">
        <v>72.937371999999996</v>
      </c>
      <c r="K3406" s="1">
        <v>3.9226519999999998</v>
      </c>
      <c r="L3406" s="1">
        <v>-1.1252800000000001</v>
      </c>
      <c r="M3406" s="1" t="b">
        <v>1</v>
      </c>
      <c r="N3406" s="1">
        <v>1</v>
      </c>
    </row>
    <row r="3407" spans="1:14" x14ac:dyDescent="0.2">
      <c r="A3407" s="124">
        <v>44612</v>
      </c>
      <c r="B3407" s="124">
        <v>44611.791666666664</v>
      </c>
      <c r="C3407" s="1">
        <v>1269364671</v>
      </c>
      <c r="D3407" s="1" t="s">
        <v>137</v>
      </c>
      <c r="G3407" s="1" t="s">
        <v>138</v>
      </c>
      <c r="I3407" s="1">
        <v>60.14</v>
      </c>
      <c r="J3407" s="1">
        <v>62.714767000000002</v>
      </c>
      <c r="K3407" s="1">
        <v>3.2176520000000002</v>
      </c>
      <c r="L3407" s="1">
        <v>-0.64288500000000004</v>
      </c>
      <c r="M3407" s="1" t="b">
        <v>1</v>
      </c>
      <c r="N3407" s="1">
        <v>1</v>
      </c>
    </row>
    <row r="3408" spans="1:14" x14ac:dyDescent="0.2">
      <c r="A3408" s="124">
        <v>44612.041666666664</v>
      </c>
      <c r="B3408" s="124">
        <v>44611.833333333336</v>
      </c>
      <c r="C3408" s="1">
        <v>1269364671</v>
      </c>
      <c r="D3408" s="1" t="s">
        <v>137</v>
      </c>
      <c r="G3408" s="1" t="s">
        <v>138</v>
      </c>
      <c r="I3408" s="1">
        <v>57.26</v>
      </c>
      <c r="J3408" s="1">
        <v>60.839129999999997</v>
      </c>
      <c r="K3408" s="1">
        <v>4.1843760000000003</v>
      </c>
      <c r="L3408" s="1">
        <v>-0.60524599999999995</v>
      </c>
      <c r="M3408" s="1" t="b">
        <v>1</v>
      </c>
      <c r="N3408" s="1">
        <v>1</v>
      </c>
    </row>
    <row r="3409" spans="1:14" x14ac:dyDescent="0.2">
      <c r="A3409" s="124">
        <v>44612.083333333336</v>
      </c>
      <c r="B3409" s="124">
        <v>44611.875</v>
      </c>
      <c r="C3409" s="1">
        <v>1269364671</v>
      </c>
      <c r="D3409" s="1" t="s">
        <v>137</v>
      </c>
      <c r="G3409" s="1" t="s">
        <v>138</v>
      </c>
      <c r="I3409" s="1">
        <v>55.61</v>
      </c>
      <c r="J3409" s="1">
        <v>58.34198</v>
      </c>
      <c r="K3409" s="1">
        <v>3.238229</v>
      </c>
      <c r="L3409" s="1">
        <v>-0.50624899999999995</v>
      </c>
      <c r="M3409" s="1" t="b">
        <v>1</v>
      </c>
      <c r="N3409" s="1">
        <v>1</v>
      </c>
    </row>
    <row r="3410" spans="1:14" x14ac:dyDescent="0.2">
      <c r="A3410" s="124">
        <v>44612.125</v>
      </c>
      <c r="B3410" s="124">
        <v>44611.916666666664</v>
      </c>
      <c r="C3410" s="1">
        <v>1269364671</v>
      </c>
      <c r="D3410" s="1" t="s">
        <v>137</v>
      </c>
      <c r="G3410" s="1" t="s">
        <v>138</v>
      </c>
      <c r="I3410" s="1">
        <v>52.51</v>
      </c>
      <c r="J3410" s="1">
        <v>54.058633</v>
      </c>
      <c r="K3410" s="1">
        <v>1.9591080000000001</v>
      </c>
      <c r="L3410" s="1">
        <v>-0.41047499999999998</v>
      </c>
      <c r="M3410" s="1" t="b">
        <v>1</v>
      </c>
      <c r="N3410" s="1">
        <v>1</v>
      </c>
    </row>
    <row r="3411" spans="1:14" x14ac:dyDescent="0.2">
      <c r="A3411" s="124">
        <v>44612.166666666664</v>
      </c>
      <c r="B3411" s="124">
        <v>44611.958333333336</v>
      </c>
      <c r="C3411" s="1">
        <v>1269364671</v>
      </c>
      <c r="D3411" s="1" t="s">
        <v>137</v>
      </c>
      <c r="G3411" s="1" t="s">
        <v>138</v>
      </c>
      <c r="I3411" s="1">
        <v>48.77</v>
      </c>
      <c r="J3411" s="1">
        <v>50.241850999999997</v>
      </c>
      <c r="K3411" s="1">
        <v>1.729565</v>
      </c>
      <c r="L3411" s="1">
        <v>-0.257714</v>
      </c>
      <c r="M3411" s="1" t="b">
        <v>1</v>
      </c>
      <c r="N3411" s="1">
        <v>1</v>
      </c>
    </row>
    <row r="3412" spans="1:14" x14ac:dyDescent="0.2">
      <c r="A3412" s="124">
        <v>44612.208333333336</v>
      </c>
      <c r="B3412" s="124">
        <v>44612</v>
      </c>
      <c r="C3412" s="1">
        <v>1269364671</v>
      </c>
      <c r="D3412" s="1" t="s">
        <v>137</v>
      </c>
      <c r="G3412" s="1" t="s">
        <v>138</v>
      </c>
      <c r="I3412" s="1">
        <v>52.58</v>
      </c>
      <c r="J3412" s="1">
        <v>54.465043000000001</v>
      </c>
      <c r="K3412" s="1">
        <v>2.2051810000000001</v>
      </c>
      <c r="L3412" s="1">
        <v>-0.32013799999999998</v>
      </c>
      <c r="M3412" s="1" t="b">
        <v>1</v>
      </c>
      <c r="N3412" s="1">
        <v>1</v>
      </c>
    </row>
    <row r="3413" spans="1:14" x14ac:dyDescent="0.2">
      <c r="A3413" s="124">
        <v>44612.25</v>
      </c>
      <c r="B3413" s="124">
        <v>44612.041666666664</v>
      </c>
      <c r="C3413" s="1">
        <v>1269364671</v>
      </c>
      <c r="D3413" s="1" t="s">
        <v>137</v>
      </c>
      <c r="G3413" s="1" t="s">
        <v>138</v>
      </c>
      <c r="I3413" s="1">
        <v>52.79</v>
      </c>
      <c r="J3413" s="1">
        <v>55.641637000000003</v>
      </c>
      <c r="K3413" s="1">
        <v>3.2554349999999999</v>
      </c>
      <c r="L3413" s="1">
        <v>-0.40379799999999999</v>
      </c>
      <c r="M3413" s="1" t="b">
        <v>1</v>
      </c>
      <c r="N3413" s="1">
        <v>1</v>
      </c>
    </row>
    <row r="3414" spans="1:14" x14ac:dyDescent="0.2">
      <c r="A3414" s="124">
        <v>44612.291666666664</v>
      </c>
      <c r="B3414" s="124">
        <v>44612.083333333336</v>
      </c>
      <c r="C3414" s="1">
        <v>1269364671</v>
      </c>
      <c r="D3414" s="1" t="s">
        <v>137</v>
      </c>
      <c r="G3414" s="1" t="s">
        <v>138</v>
      </c>
      <c r="I3414" s="1">
        <v>51.18</v>
      </c>
      <c r="J3414" s="1">
        <v>53.892878000000003</v>
      </c>
      <c r="K3414" s="1">
        <v>3.1389450000000001</v>
      </c>
      <c r="L3414" s="1">
        <v>-0.42606699999999997</v>
      </c>
      <c r="M3414" s="1" t="b">
        <v>1</v>
      </c>
      <c r="N3414" s="1">
        <v>1</v>
      </c>
    </row>
    <row r="3415" spans="1:14" x14ac:dyDescent="0.2">
      <c r="A3415" s="124">
        <v>44612.333333333336</v>
      </c>
      <c r="B3415" s="124">
        <v>44612.125</v>
      </c>
      <c r="C3415" s="1">
        <v>1269364671</v>
      </c>
      <c r="D3415" s="1" t="s">
        <v>137</v>
      </c>
      <c r="G3415" s="1" t="s">
        <v>138</v>
      </c>
      <c r="I3415" s="1">
        <v>48.28</v>
      </c>
      <c r="J3415" s="1">
        <v>51.904953999999996</v>
      </c>
      <c r="K3415" s="1">
        <v>4.3820819999999996</v>
      </c>
      <c r="L3415" s="1">
        <v>-0.75712800000000002</v>
      </c>
      <c r="M3415" s="1" t="b">
        <v>1</v>
      </c>
      <c r="N3415" s="1">
        <v>1</v>
      </c>
    </row>
    <row r="3416" spans="1:14" x14ac:dyDescent="0.2">
      <c r="A3416" s="124">
        <v>44612.375</v>
      </c>
      <c r="B3416" s="124">
        <v>44612.166666666664</v>
      </c>
      <c r="C3416" s="1">
        <v>1269364671</v>
      </c>
      <c r="D3416" s="1" t="s">
        <v>137</v>
      </c>
      <c r="G3416" s="1" t="s">
        <v>138</v>
      </c>
      <c r="I3416" s="1">
        <v>47.66</v>
      </c>
      <c r="J3416" s="1">
        <v>51.374969</v>
      </c>
      <c r="K3416" s="1">
        <v>4.4923000000000002</v>
      </c>
      <c r="L3416" s="1">
        <v>-0.77733099999999999</v>
      </c>
      <c r="M3416" s="1" t="b">
        <v>1</v>
      </c>
      <c r="N3416" s="1">
        <v>1</v>
      </c>
    </row>
    <row r="3417" spans="1:14" x14ac:dyDescent="0.2">
      <c r="A3417" s="124">
        <v>44612.416666666664</v>
      </c>
      <c r="B3417" s="124">
        <v>44612.208333333336</v>
      </c>
      <c r="C3417" s="1">
        <v>1269364671</v>
      </c>
      <c r="D3417" s="1" t="s">
        <v>137</v>
      </c>
      <c r="G3417" s="1" t="s">
        <v>138</v>
      </c>
      <c r="I3417" s="1">
        <v>56.57</v>
      </c>
      <c r="J3417" s="1">
        <v>60.219439999999999</v>
      </c>
      <c r="K3417" s="1">
        <v>4.6637750000000002</v>
      </c>
      <c r="L3417" s="1">
        <v>-1.014335</v>
      </c>
      <c r="M3417" s="1" t="b">
        <v>1</v>
      </c>
      <c r="N3417" s="1">
        <v>1</v>
      </c>
    </row>
    <row r="3418" spans="1:14" x14ac:dyDescent="0.2">
      <c r="A3418" s="124">
        <v>44612.458333333336</v>
      </c>
      <c r="B3418" s="124">
        <v>44612.25</v>
      </c>
      <c r="C3418" s="1">
        <v>1269364671</v>
      </c>
      <c r="D3418" s="1" t="s">
        <v>137</v>
      </c>
      <c r="G3418" s="1" t="s">
        <v>138</v>
      </c>
      <c r="I3418" s="1">
        <v>66.78</v>
      </c>
      <c r="J3418" s="1">
        <v>68.799498999999997</v>
      </c>
      <c r="K3418" s="1">
        <v>3.3595660000000001</v>
      </c>
      <c r="L3418" s="1">
        <v>-1.3400669999999999</v>
      </c>
      <c r="M3418" s="1" t="b">
        <v>1</v>
      </c>
      <c r="N3418" s="1">
        <v>1</v>
      </c>
    </row>
    <row r="3419" spans="1:14" x14ac:dyDescent="0.2">
      <c r="A3419" s="124">
        <v>44612.5</v>
      </c>
      <c r="B3419" s="124">
        <v>44612.291666666664</v>
      </c>
      <c r="C3419" s="1">
        <v>1269364671</v>
      </c>
      <c r="D3419" s="1" t="s">
        <v>137</v>
      </c>
      <c r="G3419" s="1" t="s">
        <v>138</v>
      </c>
      <c r="I3419" s="1">
        <v>66.59</v>
      </c>
      <c r="J3419" s="1">
        <v>65.614931999999996</v>
      </c>
      <c r="K3419" s="1">
        <v>0.56067400000000001</v>
      </c>
      <c r="L3419" s="1">
        <v>-1.5357419999999999</v>
      </c>
      <c r="M3419" s="1" t="b">
        <v>1</v>
      </c>
      <c r="N3419" s="1">
        <v>1</v>
      </c>
    </row>
    <row r="3420" spans="1:14" x14ac:dyDescent="0.2">
      <c r="A3420" s="124">
        <v>44612.541666666664</v>
      </c>
      <c r="B3420" s="124">
        <v>44612.333333333336</v>
      </c>
      <c r="C3420" s="1">
        <v>1269364671</v>
      </c>
      <c r="D3420" s="1" t="s">
        <v>137</v>
      </c>
      <c r="G3420" s="1" t="s">
        <v>138</v>
      </c>
      <c r="I3420" s="1">
        <v>51.02</v>
      </c>
      <c r="J3420" s="1">
        <v>54.418923999999997</v>
      </c>
      <c r="K3420" s="1">
        <v>4.1264000000000003</v>
      </c>
      <c r="L3420" s="1">
        <v>-0.72747600000000001</v>
      </c>
      <c r="M3420" s="1" t="b">
        <v>1</v>
      </c>
      <c r="N3420" s="1">
        <v>1</v>
      </c>
    </row>
    <row r="3421" spans="1:14" x14ac:dyDescent="0.2">
      <c r="A3421" s="124">
        <v>44612.583333333336</v>
      </c>
      <c r="B3421" s="124">
        <v>44612.375</v>
      </c>
      <c r="C3421" s="1">
        <v>1269364671</v>
      </c>
      <c r="D3421" s="1" t="s">
        <v>137</v>
      </c>
      <c r="G3421" s="1" t="s">
        <v>138</v>
      </c>
      <c r="I3421" s="1">
        <v>43.07</v>
      </c>
      <c r="J3421" s="1">
        <v>44.961312</v>
      </c>
      <c r="K3421" s="1">
        <v>2.5817139999999998</v>
      </c>
      <c r="L3421" s="1">
        <v>-0.69040199999999996</v>
      </c>
      <c r="M3421" s="1" t="b">
        <v>1</v>
      </c>
      <c r="N3421" s="1">
        <v>1</v>
      </c>
    </row>
    <row r="3422" spans="1:14" x14ac:dyDescent="0.2">
      <c r="A3422" s="124">
        <v>44612.625</v>
      </c>
      <c r="B3422" s="124">
        <v>44612.416666666664</v>
      </c>
      <c r="C3422" s="1">
        <v>1269364671</v>
      </c>
      <c r="D3422" s="1" t="s">
        <v>137</v>
      </c>
      <c r="G3422" s="1" t="s">
        <v>138</v>
      </c>
      <c r="I3422" s="1">
        <v>38.43</v>
      </c>
      <c r="J3422" s="1">
        <v>39.992680999999997</v>
      </c>
      <c r="K3422" s="1">
        <v>2.0277989999999999</v>
      </c>
      <c r="L3422" s="1">
        <v>-0.46511799999999998</v>
      </c>
      <c r="M3422" s="1" t="b">
        <v>1</v>
      </c>
      <c r="N3422" s="1">
        <v>1</v>
      </c>
    </row>
    <row r="3423" spans="1:14" x14ac:dyDescent="0.2">
      <c r="A3423" s="124">
        <v>44612.666666666664</v>
      </c>
      <c r="B3423" s="124">
        <v>44612.458333333336</v>
      </c>
      <c r="C3423" s="1">
        <v>1269364671</v>
      </c>
      <c r="D3423" s="1" t="s">
        <v>137</v>
      </c>
      <c r="G3423" s="1" t="s">
        <v>138</v>
      </c>
      <c r="I3423" s="1">
        <v>36.44</v>
      </c>
      <c r="J3423" s="1">
        <v>38.254702000000002</v>
      </c>
      <c r="K3423" s="1">
        <v>2.4012790000000002</v>
      </c>
      <c r="L3423" s="1">
        <v>-0.58657700000000002</v>
      </c>
      <c r="M3423" s="1" t="b">
        <v>1</v>
      </c>
      <c r="N3423" s="1">
        <v>1</v>
      </c>
    </row>
    <row r="3424" spans="1:14" x14ac:dyDescent="0.2">
      <c r="A3424" s="124">
        <v>44612.708333333336</v>
      </c>
      <c r="B3424" s="124">
        <v>44612.5</v>
      </c>
      <c r="C3424" s="1">
        <v>1269364671</v>
      </c>
      <c r="D3424" s="1" t="s">
        <v>137</v>
      </c>
      <c r="G3424" s="1" t="s">
        <v>138</v>
      </c>
      <c r="I3424" s="1">
        <v>34.020000000000003</v>
      </c>
      <c r="J3424" s="1">
        <v>36.315676000000003</v>
      </c>
      <c r="K3424" s="1">
        <v>2.9008919999999998</v>
      </c>
      <c r="L3424" s="1">
        <v>-0.60521599999999998</v>
      </c>
      <c r="M3424" s="1" t="b">
        <v>1</v>
      </c>
      <c r="N3424" s="1">
        <v>1</v>
      </c>
    </row>
    <row r="3425" spans="1:14" x14ac:dyDescent="0.2">
      <c r="A3425" s="124">
        <v>44612.75</v>
      </c>
      <c r="B3425" s="124">
        <v>44612.541666666664</v>
      </c>
      <c r="C3425" s="1">
        <v>1269364671</v>
      </c>
      <c r="D3425" s="1" t="s">
        <v>137</v>
      </c>
      <c r="G3425" s="1" t="s">
        <v>138</v>
      </c>
      <c r="I3425" s="1">
        <v>32.51</v>
      </c>
      <c r="J3425" s="1">
        <v>33.058304999999997</v>
      </c>
      <c r="K3425" s="1">
        <v>1.094651</v>
      </c>
      <c r="L3425" s="1">
        <v>-0.546346</v>
      </c>
      <c r="M3425" s="1" t="b">
        <v>1</v>
      </c>
      <c r="N3425" s="1">
        <v>1</v>
      </c>
    </row>
    <row r="3426" spans="1:14" x14ac:dyDescent="0.2">
      <c r="A3426" s="124">
        <v>44612.791666666664</v>
      </c>
      <c r="B3426" s="124">
        <v>44612.583333333336</v>
      </c>
      <c r="C3426" s="1">
        <v>1269364671</v>
      </c>
      <c r="D3426" s="1" t="s">
        <v>137</v>
      </c>
      <c r="G3426" s="1" t="s">
        <v>138</v>
      </c>
      <c r="I3426" s="1">
        <v>31.38</v>
      </c>
      <c r="J3426" s="1">
        <v>31.812961999999999</v>
      </c>
      <c r="K3426" s="1">
        <v>0.93224899999999999</v>
      </c>
      <c r="L3426" s="1">
        <v>-0.49928699999999998</v>
      </c>
      <c r="M3426" s="1" t="b">
        <v>1</v>
      </c>
      <c r="N3426" s="1">
        <v>1</v>
      </c>
    </row>
    <row r="3427" spans="1:14" x14ac:dyDescent="0.2">
      <c r="A3427" s="124">
        <v>44612.833333333336</v>
      </c>
      <c r="B3427" s="124">
        <v>44612.625</v>
      </c>
      <c r="C3427" s="1">
        <v>1269364671</v>
      </c>
      <c r="D3427" s="1" t="s">
        <v>137</v>
      </c>
      <c r="G3427" s="1" t="s">
        <v>138</v>
      </c>
      <c r="I3427" s="1">
        <v>31.65</v>
      </c>
      <c r="J3427" s="1">
        <v>31.740292</v>
      </c>
      <c r="K3427" s="1">
        <v>0.68940199999999996</v>
      </c>
      <c r="L3427" s="1">
        <v>-0.59911000000000003</v>
      </c>
      <c r="M3427" s="1" t="b">
        <v>1</v>
      </c>
      <c r="N3427" s="1">
        <v>1</v>
      </c>
    </row>
    <row r="3428" spans="1:14" x14ac:dyDescent="0.2">
      <c r="A3428" s="124">
        <v>44612.875</v>
      </c>
      <c r="B3428" s="124">
        <v>44612.666666666664</v>
      </c>
      <c r="C3428" s="1">
        <v>1269364671</v>
      </c>
      <c r="D3428" s="1" t="s">
        <v>137</v>
      </c>
      <c r="G3428" s="1" t="s">
        <v>138</v>
      </c>
      <c r="I3428" s="1">
        <v>35.450000000000003</v>
      </c>
      <c r="J3428" s="1">
        <v>35.314506999999999</v>
      </c>
      <c r="K3428" s="1">
        <v>0.53</v>
      </c>
      <c r="L3428" s="1">
        <v>-0.665493</v>
      </c>
      <c r="M3428" s="1" t="b">
        <v>1</v>
      </c>
      <c r="N3428" s="1">
        <v>1</v>
      </c>
    </row>
    <row r="3429" spans="1:14" x14ac:dyDescent="0.2">
      <c r="A3429" s="124">
        <v>44612.916666666664</v>
      </c>
      <c r="B3429" s="124">
        <v>44612.708333333336</v>
      </c>
      <c r="C3429" s="1">
        <v>1269364671</v>
      </c>
      <c r="D3429" s="1" t="s">
        <v>137</v>
      </c>
      <c r="G3429" s="1" t="s">
        <v>138</v>
      </c>
      <c r="I3429" s="1">
        <v>43.9</v>
      </c>
      <c r="J3429" s="1">
        <v>43.252898000000002</v>
      </c>
      <c r="K3429" s="1">
        <v>1.4009000000000001E-2</v>
      </c>
      <c r="L3429" s="1">
        <v>-0.661111</v>
      </c>
      <c r="M3429" s="1" t="b">
        <v>1</v>
      </c>
      <c r="N3429" s="1">
        <v>1</v>
      </c>
    </row>
    <row r="3430" spans="1:14" x14ac:dyDescent="0.2">
      <c r="A3430" s="124">
        <v>44612.958333333336</v>
      </c>
      <c r="B3430" s="124">
        <v>44612.75</v>
      </c>
      <c r="C3430" s="1">
        <v>1269364671</v>
      </c>
      <c r="D3430" s="1" t="s">
        <v>137</v>
      </c>
      <c r="G3430" s="1" t="s">
        <v>138</v>
      </c>
      <c r="I3430" s="1">
        <v>51.96</v>
      </c>
      <c r="J3430" s="1">
        <v>50.481695000000002</v>
      </c>
      <c r="K3430" s="1">
        <v>-0.36644700000000002</v>
      </c>
      <c r="L3430" s="1">
        <v>-1.111858</v>
      </c>
      <c r="M3430" s="1" t="b">
        <v>1</v>
      </c>
      <c r="N3430" s="1">
        <v>1</v>
      </c>
    </row>
    <row r="3431" spans="1:14" x14ac:dyDescent="0.2">
      <c r="A3431" s="124">
        <v>44613</v>
      </c>
      <c r="B3431" s="124">
        <v>44612.791666666664</v>
      </c>
      <c r="C3431" s="1">
        <v>1269364671</v>
      </c>
      <c r="D3431" s="1" t="s">
        <v>137</v>
      </c>
      <c r="G3431" s="1" t="s">
        <v>138</v>
      </c>
      <c r="I3431" s="1">
        <v>46.45</v>
      </c>
      <c r="J3431" s="1">
        <v>45.136057999999998</v>
      </c>
      <c r="K3431" s="1">
        <v>-0.30301</v>
      </c>
      <c r="L3431" s="1">
        <v>-1.0109319999999999</v>
      </c>
      <c r="M3431" s="1" t="b">
        <v>1</v>
      </c>
      <c r="N3431" s="1">
        <v>1</v>
      </c>
    </row>
    <row r="3432" spans="1:14" x14ac:dyDescent="0.2">
      <c r="A3432" s="124">
        <v>44613.041666666664</v>
      </c>
      <c r="B3432" s="124">
        <v>44612.833333333336</v>
      </c>
      <c r="C3432" s="1">
        <v>1269364671</v>
      </c>
      <c r="D3432" s="1" t="s">
        <v>137</v>
      </c>
      <c r="G3432" s="1" t="s">
        <v>138</v>
      </c>
      <c r="I3432" s="1">
        <v>43.67</v>
      </c>
      <c r="J3432" s="1">
        <v>42.839077000000003</v>
      </c>
      <c r="K3432" s="1">
        <v>6.2329999999999998E-3</v>
      </c>
      <c r="L3432" s="1">
        <v>-0.83715600000000001</v>
      </c>
      <c r="M3432" s="1" t="b">
        <v>1</v>
      </c>
      <c r="N3432" s="1">
        <v>1</v>
      </c>
    </row>
    <row r="3433" spans="1:14" x14ac:dyDescent="0.2">
      <c r="A3433" s="124">
        <v>44613.083333333336</v>
      </c>
      <c r="B3433" s="124">
        <v>44612.875</v>
      </c>
      <c r="C3433" s="1">
        <v>1269364671</v>
      </c>
      <c r="D3433" s="1" t="s">
        <v>137</v>
      </c>
      <c r="G3433" s="1" t="s">
        <v>138</v>
      </c>
      <c r="I3433" s="1">
        <v>42.1</v>
      </c>
      <c r="J3433" s="1">
        <v>41.738715999999997</v>
      </c>
      <c r="K3433" s="1">
        <v>0.222026</v>
      </c>
      <c r="L3433" s="1">
        <v>-0.58331</v>
      </c>
      <c r="M3433" s="1" t="b">
        <v>1</v>
      </c>
      <c r="N3433" s="1">
        <v>1</v>
      </c>
    </row>
    <row r="3434" spans="1:14" x14ac:dyDescent="0.2">
      <c r="A3434" s="124">
        <v>44613.125</v>
      </c>
      <c r="B3434" s="124">
        <v>44612.916666666664</v>
      </c>
      <c r="C3434" s="1">
        <v>1269364671</v>
      </c>
      <c r="D3434" s="1" t="s">
        <v>137</v>
      </c>
      <c r="G3434" s="1" t="s">
        <v>138</v>
      </c>
      <c r="I3434" s="1">
        <v>40.6</v>
      </c>
      <c r="J3434" s="1">
        <v>40.397196999999998</v>
      </c>
      <c r="K3434" s="1">
        <v>0.154777</v>
      </c>
      <c r="L3434" s="1">
        <v>-0.35758000000000001</v>
      </c>
      <c r="M3434" s="1" t="b">
        <v>1</v>
      </c>
      <c r="N3434" s="1">
        <v>1</v>
      </c>
    </row>
    <row r="3435" spans="1:14" x14ac:dyDescent="0.2">
      <c r="A3435" s="124">
        <v>44613.166666666664</v>
      </c>
      <c r="B3435" s="124">
        <v>44612.958333333336</v>
      </c>
      <c r="C3435" s="1">
        <v>1269364671</v>
      </c>
      <c r="D3435" s="1" t="s">
        <v>137</v>
      </c>
      <c r="G3435" s="1" t="s">
        <v>138</v>
      </c>
      <c r="I3435" s="1">
        <v>38.68</v>
      </c>
      <c r="J3435" s="1">
        <v>38.978690999999998</v>
      </c>
      <c r="K3435" s="1">
        <v>0.38</v>
      </c>
      <c r="L3435" s="1">
        <v>-8.1309000000000006E-2</v>
      </c>
      <c r="M3435" s="1" t="b">
        <v>1</v>
      </c>
      <c r="N3435" s="1">
        <v>1</v>
      </c>
    </row>
    <row r="3436" spans="1:14" x14ac:dyDescent="0.2">
      <c r="A3436" s="124">
        <v>44613.208333333336</v>
      </c>
      <c r="B3436" s="124">
        <v>44613</v>
      </c>
      <c r="C3436" s="1">
        <v>1269364671</v>
      </c>
      <c r="D3436" s="1" t="s">
        <v>137</v>
      </c>
      <c r="G3436" s="1" t="s">
        <v>138</v>
      </c>
      <c r="I3436" s="1">
        <v>38.950000000000003</v>
      </c>
      <c r="J3436" s="1">
        <v>39.872356000000003</v>
      </c>
      <c r="K3436" s="1">
        <v>0.63173000000000001</v>
      </c>
      <c r="L3436" s="1">
        <v>0.290626</v>
      </c>
      <c r="M3436" s="1" t="b">
        <v>1</v>
      </c>
      <c r="N3436" s="1">
        <v>1</v>
      </c>
    </row>
    <row r="3437" spans="1:14" x14ac:dyDescent="0.2">
      <c r="A3437" s="124">
        <v>44613.25</v>
      </c>
      <c r="B3437" s="124">
        <v>44613.041666666664</v>
      </c>
      <c r="C3437" s="1">
        <v>1269364671</v>
      </c>
      <c r="D3437" s="1" t="s">
        <v>137</v>
      </c>
      <c r="G3437" s="1" t="s">
        <v>138</v>
      </c>
      <c r="I3437" s="1">
        <v>38.549999999999997</v>
      </c>
      <c r="J3437" s="1">
        <v>40.049723999999998</v>
      </c>
      <c r="K3437" s="1">
        <v>0.96299000000000001</v>
      </c>
      <c r="L3437" s="1">
        <v>0.53673400000000004</v>
      </c>
      <c r="M3437" s="1" t="b">
        <v>1</v>
      </c>
      <c r="N3437" s="1">
        <v>1</v>
      </c>
    </row>
    <row r="3438" spans="1:14" x14ac:dyDescent="0.2">
      <c r="A3438" s="124">
        <v>44613.291666666664</v>
      </c>
      <c r="B3438" s="124">
        <v>44613.083333333336</v>
      </c>
      <c r="C3438" s="1">
        <v>1269364671</v>
      </c>
      <c r="D3438" s="1" t="s">
        <v>137</v>
      </c>
      <c r="G3438" s="1" t="s">
        <v>138</v>
      </c>
      <c r="I3438" s="1">
        <v>37.659999999999997</v>
      </c>
      <c r="J3438" s="1">
        <v>39.051633000000002</v>
      </c>
      <c r="K3438" s="1">
        <v>1.0431079999999999</v>
      </c>
      <c r="L3438" s="1">
        <v>0.34852499999999997</v>
      </c>
      <c r="M3438" s="1" t="b">
        <v>1</v>
      </c>
      <c r="N3438" s="1">
        <v>1</v>
      </c>
    </row>
    <row r="3439" spans="1:14" x14ac:dyDescent="0.2">
      <c r="A3439" s="124">
        <v>44613.333333333336</v>
      </c>
      <c r="B3439" s="124">
        <v>44613.125</v>
      </c>
      <c r="C3439" s="1">
        <v>1269364671</v>
      </c>
      <c r="D3439" s="1" t="s">
        <v>137</v>
      </c>
      <c r="G3439" s="1" t="s">
        <v>138</v>
      </c>
      <c r="I3439" s="1">
        <v>38.33</v>
      </c>
      <c r="J3439" s="1">
        <v>39.983871999999998</v>
      </c>
      <c r="K3439" s="1">
        <v>1.32447</v>
      </c>
      <c r="L3439" s="1">
        <v>0.32940199999999997</v>
      </c>
      <c r="M3439" s="1" t="b">
        <v>1</v>
      </c>
      <c r="N3439" s="1">
        <v>1</v>
      </c>
    </row>
    <row r="3440" spans="1:14" x14ac:dyDescent="0.2">
      <c r="A3440" s="124">
        <v>44613.375</v>
      </c>
      <c r="B3440" s="124">
        <v>44613.166666666664</v>
      </c>
      <c r="C3440" s="1">
        <v>1269364671</v>
      </c>
      <c r="D3440" s="1" t="s">
        <v>137</v>
      </c>
      <c r="G3440" s="1" t="s">
        <v>138</v>
      </c>
      <c r="I3440" s="1">
        <v>39.35</v>
      </c>
      <c r="J3440" s="1">
        <v>40.565334</v>
      </c>
      <c r="K3440" s="1">
        <v>0.83583799999999997</v>
      </c>
      <c r="L3440" s="1">
        <v>0.379496</v>
      </c>
      <c r="M3440" s="1" t="b">
        <v>1</v>
      </c>
      <c r="N3440" s="1">
        <v>1</v>
      </c>
    </row>
    <row r="3441" spans="1:14" x14ac:dyDescent="0.2">
      <c r="A3441" s="124">
        <v>44613.416666666664</v>
      </c>
      <c r="B3441" s="124">
        <v>44613.208333333336</v>
      </c>
      <c r="C3441" s="1">
        <v>1269364671</v>
      </c>
      <c r="D3441" s="1" t="s">
        <v>137</v>
      </c>
      <c r="G3441" s="1" t="s">
        <v>138</v>
      </c>
      <c r="I3441" s="1">
        <v>44.87</v>
      </c>
      <c r="J3441" s="1">
        <v>46.162363999999997</v>
      </c>
      <c r="K3441" s="1">
        <v>0.81588899999999998</v>
      </c>
      <c r="L3441" s="1">
        <v>0.47647499999999998</v>
      </c>
      <c r="M3441" s="1" t="b">
        <v>1</v>
      </c>
      <c r="N3441" s="1">
        <v>1</v>
      </c>
    </row>
    <row r="3442" spans="1:14" x14ac:dyDescent="0.2">
      <c r="A3442" s="124">
        <v>44613.458333333336</v>
      </c>
      <c r="B3442" s="124">
        <v>44613.25</v>
      </c>
      <c r="C3442" s="1">
        <v>1269364671</v>
      </c>
      <c r="D3442" s="1" t="s">
        <v>137</v>
      </c>
      <c r="G3442" s="1" t="s">
        <v>138</v>
      </c>
      <c r="I3442" s="1">
        <v>46.26</v>
      </c>
      <c r="J3442" s="1">
        <v>47.718139999999998</v>
      </c>
      <c r="K3442" s="1">
        <v>0.86210699999999996</v>
      </c>
      <c r="L3442" s="1">
        <v>0.59603300000000004</v>
      </c>
      <c r="M3442" s="1" t="b">
        <v>1</v>
      </c>
      <c r="N3442" s="1">
        <v>1</v>
      </c>
    </row>
    <row r="3443" spans="1:14" x14ac:dyDescent="0.2">
      <c r="A3443" s="124">
        <v>44613.5</v>
      </c>
      <c r="B3443" s="124">
        <v>44613.291666666664</v>
      </c>
      <c r="C3443" s="1">
        <v>1269364671</v>
      </c>
      <c r="D3443" s="1" t="s">
        <v>137</v>
      </c>
      <c r="G3443" s="1" t="s">
        <v>138</v>
      </c>
      <c r="I3443" s="1">
        <v>52.12</v>
      </c>
      <c r="J3443" s="1">
        <v>53.246305999999997</v>
      </c>
      <c r="K3443" s="1">
        <v>0.55340800000000001</v>
      </c>
      <c r="L3443" s="1">
        <v>0.57289800000000002</v>
      </c>
      <c r="M3443" s="1" t="b">
        <v>1</v>
      </c>
      <c r="N3443" s="1">
        <v>1</v>
      </c>
    </row>
    <row r="3444" spans="1:14" x14ac:dyDescent="0.2">
      <c r="A3444" s="124">
        <v>44613.541666666664</v>
      </c>
      <c r="B3444" s="124">
        <v>44613.333333333336</v>
      </c>
      <c r="C3444" s="1">
        <v>1269364671</v>
      </c>
      <c r="D3444" s="1" t="s">
        <v>137</v>
      </c>
      <c r="G3444" s="1" t="s">
        <v>138</v>
      </c>
      <c r="I3444" s="1">
        <v>46.24</v>
      </c>
      <c r="J3444" s="1">
        <v>48.507373000000001</v>
      </c>
      <c r="K3444" s="1">
        <v>1.799096</v>
      </c>
      <c r="L3444" s="1">
        <v>0.468277</v>
      </c>
      <c r="M3444" s="1" t="b">
        <v>1</v>
      </c>
      <c r="N3444" s="1">
        <v>1</v>
      </c>
    </row>
    <row r="3445" spans="1:14" x14ac:dyDescent="0.2">
      <c r="A3445" s="124">
        <v>44613.583333333336</v>
      </c>
      <c r="B3445" s="124">
        <v>44613.375</v>
      </c>
      <c r="C3445" s="1">
        <v>1269364671</v>
      </c>
      <c r="D3445" s="1" t="s">
        <v>137</v>
      </c>
      <c r="G3445" s="1" t="s">
        <v>138</v>
      </c>
      <c r="I3445" s="1">
        <v>43.08</v>
      </c>
      <c r="J3445" s="1">
        <v>45.921348999999999</v>
      </c>
      <c r="K3445" s="1">
        <v>2.5733280000000001</v>
      </c>
      <c r="L3445" s="1">
        <v>0.26802100000000001</v>
      </c>
      <c r="M3445" s="1" t="b">
        <v>1</v>
      </c>
      <c r="N3445" s="1">
        <v>1</v>
      </c>
    </row>
    <row r="3446" spans="1:14" x14ac:dyDescent="0.2">
      <c r="A3446" s="124">
        <v>44613.625</v>
      </c>
      <c r="B3446" s="124">
        <v>44613.416666666664</v>
      </c>
      <c r="C3446" s="1">
        <v>1269364671</v>
      </c>
      <c r="D3446" s="1" t="s">
        <v>137</v>
      </c>
      <c r="G3446" s="1" t="s">
        <v>138</v>
      </c>
      <c r="I3446" s="1">
        <v>41.71</v>
      </c>
      <c r="J3446" s="1">
        <v>43.994770000000003</v>
      </c>
      <c r="K3446" s="1">
        <v>2.3144469999999999</v>
      </c>
      <c r="L3446" s="1">
        <v>-2.9676999999999999E-2</v>
      </c>
      <c r="M3446" s="1" t="b">
        <v>1</v>
      </c>
      <c r="N3446" s="1">
        <v>1</v>
      </c>
    </row>
    <row r="3447" spans="1:14" x14ac:dyDescent="0.2">
      <c r="A3447" s="124">
        <v>44613.666666666664</v>
      </c>
      <c r="B3447" s="124">
        <v>44613.458333333336</v>
      </c>
      <c r="C3447" s="1">
        <v>1269364671</v>
      </c>
      <c r="D3447" s="1" t="s">
        <v>137</v>
      </c>
      <c r="G3447" s="1" t="s">
        <v>138</v>
      </c>
      <c r="I3447" s="1">
        <v>39.32</v>
      </c>
      <c r="J3447" s="1">
        <v>41.584265000000002</v>
      </c>
      <c r="K3447" s="1">
        <v>2.2934369999999999</v>
      </c>
      <c r="L3447" s="1">
        <v>-2.9172E-2</v>
      </c>
      <c r="M3447" s="1" t="b">
        <v>1</v>
      </c>
      <c r="N3447" s="1">
        <v>1</v>
      </c>
    </row>
    <row r="3448" spans="1:14" x14ac:dyDescent="0.2">
      <c r="A3448" s="124">
        <v>44613.708333333336</v>
      </c>
      <c r="B3448" s="124">
        <v>44613.5</v>
      </c>
      <c r="C3448" s="1">
        <v>1269364671</v>
      </c>
      <c r="D3448" s="1" t="s">
        <v>137</v>
      </c>
      <c r="G3448" s="1" t="s">
        <v>138</v>
      </c>
      <c r="I3448" s="1">
        <v>36.65</v>
      </c>
      <c r="J3448" s="1">
        <v>38.076269000000003</v>
      </c>
      <c r="K3448" s="1">
        <v>1.720704</v>
      </c>
      <c r="L3448" s="1">
        <v>-0.294435</v>
      </c>
      <c r="M3448" s="1" t="b">
        <v>1</v>
      </c>
      <c r="N3448" s="1">
        <v>1</v>
      </c>
    </row>
    <row r="3449" spans="1:14" x14ac:dyDescent="0.2">
      <c r="A3449" s="124">
        <v>44613.75</v>
      </c>
      <c r="B3449" s="124">
        <v>44613.541666666664</v>
      </c>
      <c r="C3449" s="1">
        <v>1269364671</v>
      </c>
      <c r="D3449" s="1" t="s">
        <v>137</v>
      </c>
      <c r="G3449" s="1" t="s">
        <v>138</v>
      </c>
      <c r="I3449" s="1">
        <v>36.43</v>
      </c>
      <c r="J3449" s="1">
        <v>37.704343000000001</v>
      </c>
      <c r="K3449" s="1">
        <v>1.5107550000000001</v>
      </c>
      <c r="L3449" s="1">
        <v>-0.23641200000000001</v>
      </c>
      <c r="M3449" s="1" t="b">
        <v>1</v>
      </c>
      <c r="N3449" s="1">
        <v>1</v>
      </c>
    </row>
    <row r="3450" spans="1:14" x14ac:dyDescent="0.2">
      <c r="A3450" s="124">
        <v>44613.791666666664</v>
      </c>
      <c r="B3450" s="124">
        <v>44613.583333333336</v>
      </c>
      <c r="C3450" s="1">
        <v>1269364671</v>
      </c>
      <c r="D3450" s="1" t="s">
        <v>137</v>
      </c>
      <c r="G3450" s="1" t="s">
        <v>138</v>
      </c>
      <c r="I3450" s="1">
        <v>35.17</v>
      </c>
      <c r="J3450" s="1">
        <v>36.168272000000002</v>
      </c>
      <c r="K3450" s="1">
        <v>1.256432</v>
      </c>
      <c r="L3450" s="1">
        <v>-0.25816</v>
      </c>
      <c r="M3450" s="1" t="b">
        <v>1</v>
      </c>
      <c r="N3450" s="1">
        <v>1</v>
      </c>
    </row>
    <row r="3451" spans="1:14" x14ac:dyDescent="0.2">
      <c r="A3451" s="124">
        <v>44613.833333333336</v>
      </c>
      <c r="B3451" s="124">
        <v>44613.625</v>
      </c>
      <c r="C3451" s="1">
        <v>1269364671</v>
      </c>
      <c r="D3451" s="1" t="s">
        <v>137</v>
      </c>
      <c r="G3451" s="1" t="s">
        <v>138</v>
      </c>
      <c r="I3451" s="1">
        <v>34.58</v>
      </c>
      <c r="J3451" s="1">
        <v>35.221432999999998</v>
      </c>
      <c r="K3451" s="1">
        <v>1.174105</v>
      </c>
      <c r="L3451" s="1">
        <v>-0.53267200000000003</v>
      </c>
      <c r="M3451" s="1" t="b">
        <v>1</v>
      </c>
      <c r="N3451" s="1">
        <v>1</v>
      </c>
    </row>
    <row r="3452" spans="1:14" x14ac:dyDescent="0.2">
      <c r="A3452" s="124">
        <v>44613.875</v>
      </c>
      <c r="B3452" s="124">
        <v>44613.666666666664</v>
      </c>
      <c r="C3452" s="1">
        <v>1269364671</v>
      </c>
      <c r="D3452" s="1" t="s">
        <v>137</v>
      </c>
      <c r="G3452" s="1" t="s">
        <v>138</v>
      </c>
      <c r="I3452" s="1">
        <v>35.35</v>
      </c>
      <c r="J3452" s="1">
        <v>36.432251999999998</v>
      </c>
      <c r="K3452" s="1">
        <v>1.595505</v>
      </c>
      <c r="L3452" s="1">
        <v>-0.51325299999999996</v>
      </c>
      <c r="M3452" s="1" t="b">
        <v>1</v>
      </c>
      <c r="N3452" s="1">
        <v>1</v>
      </c>
    </row>
    <row r="3453" spans="1:14" x14ac:dyDescent="0.2">
      <c r="A3453" s="124">
        <v>44613.916666666664</v>
      </c>
      <c r="B3453" s="124">
        <v>44613.708333333336</v>
      </c>
      <c r="C3453" s="1">
        <v>1269364671</v>
      </c>
      <c r="D3453" s="1" t="s">
        <v>137</v>
      </c>
      <c r="G3453" s="1" t="s">
        <v>138</v>
      </c>
      <c r="I3453" s="1">
        <v>40.32</v>
      </c>
      <c r="J3453" s="1">
        <v>41.986164000000002</v>
      </c>
      <c r="K3453" s="1">
        <v>2.201883</v>
      </c>
      <c r="L3453" s="1">
        <v>-0.53571899999999995</v>
      </c>
      <c r="M3453" s="1" t="b">
        <v>1</v>
      </c>
      <c r="N3453" s="1">
        <v>1</v>
      </c>
    </row>
    <row r="3454" spans="1:14" x14ac:dyDescent="0.2">
      <c r="A3454" s="124">
        <v>44613.958333333336</v>
      </c>
      <c r="B3454" s="124">
        <v>44613.75</v>
      </c>
      <c r="C3454" s="1">
        <v>1269364671</v>
      </c>
      <c r="D3454" s="1" t="s">
        <v>137</v>
      </c>
      <c r="G3454" s="1" t="s">
        <v>138</v>
      </c>
      <c r="I3454" s="1">
        <v>43.11</v>
      </c>
      <c r="J3454" s="1">
        <v>44.388455</v>
      </c>
      <c r="K3454" s="1">
        <v>1.5513539999999999</v>
      </c>
      <c r="L3454" s="1">
        <v>-0.272899</v>
      </c>
      <c r="M3454" s="1" t="b">
        <v>1</v>
      </c>
      <c r="N3454" s="1">
        <v>1</v>
      </c>
    </row>
    <row r="3455" spans="1:14" x14ac:dyDescent="0.2">
      <c r="A3455" s="124">
        <v>44614</v>
      </c>
      <c r="B3455" s="124">
        <v>44613.791666666664</v>
      </c>
      <c r="C3455" s="1">
        <v>1269364671</v>
      </c>
      <c r="D3455" s="1" t="s">
        <v>137</v>
      </c>
      <c r="G3455" s="1" t="s">
        <v>138</v>
      </c>
      <c r="I3455" s="1">
        <v>39.979999999999997</v>
      </c>
      <c r="J3455" s="1">
        <v>42.125143999999999</v>
      </c>
      <c r="K3455" s="1">
        <v>2.5389010000000001</v>
      </c>
      <c r="L3455" s="1">
        <v>-0.39375700000000002</v>
      </c>
      <c r="M3455" s="1" t="b">
        <v>1</v>
      </c>
      <c r="N3455" s="1">
        <v>1</v>
      </c>
    </row>
    <row r="3456" spans="1:14" x14ac:dyDescent="0.2">
      <c r="A3456" s="124">
        <v>44614.041666666664</v>
      </c>
      <c r="B3456" s="124">
        <v>44613.833333333336</v>
      </c>
      <c r="C3456" s="1">
        <v>1269364671</v>
      </c>
      <c r="D3456" s="1" t="s">
        <v>137</v>
      </c>
      <c r="G3456" s="1" t="s">
        <v>138</v>
      </c>
      <c r="I3456" s="1">
        <v>38.75</v>
      </c>
      <c r="J3456" s="1">
        <v>41.216400999999998</v>
      </c>
      <c r="K3456" s="1">
        <v>2.6326130000000001</v>
      </c>
      <c r="L3456" s="1">
        <v>-0.166212</v>
      </c>
      <c r="M3456" s="1" t="b">
        <v>1</v>
      </c>
      <c r="N3456" s="1">
        <v>1</v>
      </c>
    </row>
    <row r="3457" spans="1:14" x14ac:dyDescent="0.2">
      <c r="A3457" s="124">
        <v>44614.083333333336</v>
      </c>
      <c r="B3457" s="124">
        <v>44613.875</v>
      </c>
      <c r="C3457" s="1">
        <v>1269364671</v>
      </c>
      <c r="D3457" s="1" t="s">
        <v>137</v>
      </c>
      <c r="G3457" s="1" t="s">
        <v>138</v>
      </c>
      <c r="I3457" s="1">
        <v>36.32</v>
      </c>
      <c r="J3457" s="1">
        <v>37.898952999999999</v>
      </c>
      <c r="K3457" s="1">
        <v>1.8953580000000001</v>
      </c>
      <c r="L3457" s="1">
        <v>-0.31640499999999999</v>
      </c>
      <c r="M3457" s="1" t="b">
        <v>1</v>
      </c>
      <c r="N3457" s="1">
        <v>1</v>
      </c>
    </row>
    <row r="3458" spans="1:14" x14ac:dyDescent="0.2">
      <c r="A3458" s="124">
        <v>44614.125</v>
      </c>
      <c r="B3458" s="124">
        <v>44613.916666666664</v>
      </c>
      <c r="C3458" s="1">
        <v>1269364671</v>
      </c>
      <c r="D3458" s="1" t="s">
        <v>137</v>
      </c>
      <c r="G3458" s="1" t="s">
        <v>138</v>
      </c>
      <c r="I3458" s="1">
        <v>36.67</v>
      </c>
      <c r="J3458" s="1">
        <v>38.273741999999999</v>
      </c>
      <c r="K3458" s="1">
        <v>1.8199700000000001</v>
      </c>
      <c r="L3458" s="1">
        <v>-0.216228</v>
      </c>
      <c r="M3458" s="1" t="b">
        <v>1</v>
      </c>
      <c r="N3458" s="1">
        <v>1</v>
      </c>
    </row>
    <row r="3459" spans="1:14" x14ac:dyDescent="0.2">
      <c r="A3459" s="124">
        <v>44614.166666666664</v>
      </c>
      <c r="B3459" s="124">
        <v>44613.958333333336</v>
      </c>
      <c r="C3459" s="1">
        <v>1269364671</v>
      </c>
      <c r="D3459" s="1" t="s">
        <v>137</v>
      </c>
      <c r="G3459" s="1" t="s">
        <v>138</v>
      </c>
      <c r="I3459" s="1">
        <v>34.090000000000003</v>
      </c>
      <c r="J3459" s="1">
        <v>34.917808000000001</v>
      </c>
      <c r="K3459" s="1">
        <v>0.98755300000000001</v>
      </c>
      <c r="L3459" s="1">
        <v>-0.159745</v>
      </c>
      <c r="M3459" s="1" t="b">
        <v>1</v>
      </c>
      <c r="N3459" s="1">
        <v>1</v>
      </c>
    </row>
    <row r="3460" spans="1:14" x14ac:dyDescent="0.2">
      <c r="A3460" s="124">
        <v>44614.208333333336</v>
      </c>
      <c r="B3460" s="124">
        <v>44614</v>
      </c>
      <c r="C3460" s="1">
        <v>1269364671</v>
      </c>
      <c r="D3460" s="1" t="s">
        <v>137</v>
      </c>
      <c r="G3460" s="1" t="s">
        <v>138</v>
      </c>
      <c r="I3460" s="1">
        <v>32.75</v>
      </c>
      <c r="J3460" s="1">
        <v>33.874782000000003</v>
      </c>
      <c r="K3460" s="1">
        <v>1.2025170000000001</v>
      </c>
      <c r="L3460" s="1">
        <v>-7.7734999999999999E-2</v>
      </c>
      <c r="M3460" s="1" t="b">
        <v>1</v>
      </c>
      <c r="N3460" s="1">
        <v>1</v>
      </c>
    </row>
    <row r="3461" spans="1:14" x14ac:dyDescent="0.2">
      <c r="A3461" s="124">
        <v>44614.25</v>
      </c>
      <c r="B3461" s="124">
        <v>44614.041666666664</v>
      </c>
      <c r="C3461" s="1">
        <v>1269364671</v>
      </c>
      <c r="D3461" s="1" t="s">
        <v>137</v>
      </c>
      <c r="G3461" s="1" t="s">
        <v>138</v>
      </c>
      <c r="I3461" s="1">
        <v>31.92</v>
      </c>
      <c r="J3461" s="1">
        <v>33.411456999999999</v>
      </c>
      <c r="K3461" s="1">
        <v>1.4058809999999999</v>
      </c>
      <c r="L3461" s="1">
        <v>8.5575999999999999E-2</v>
      </c>
      <c r="M3461" s="1" t="b">
        <v>1</v>
      </c>
      <c r="N3461" s="1">
        <v>1</v>
      </c>
    </row>
    <row r="3462" spans="1:14" x14ac:dyDescent="0.2">
      <c r="A3462" s="124">
        <v>44614.291666666664</v>
      </c>
      <c r="B3462" s="124">
        <v>44614.083333333336</v>
      </c>
      <c r="C3462" s="1">
        <v>1269364671</v>
      </c>
      <c r="D3462" s="1" t="s">
        <v>137</v>
      </c>
      <c r="G3462" s="1" t="s">
        <v>138</v>
      </c>
      <c r="I3462" s="1">
        <v>31.5</v>
      </c>
      <c r="J3462" s="1">
        <v>32.853416000000003</v>
      </c>
      <c r="K3462" s="1">
        <v>1.3649849999999999</v>
      </c>
      <c r="L3462" s="1">
        <v>-1.1568999999999999E-2</v>
      </c>
      <c r="M3462" s="1" t="b">
        <v>1</v>
      </c>
      <c r="N3462" s="1">
        <v>1</v>
      </c>
    </row>
    <row r="3463" spans="1:14" x14ac:dyDescent="0.2">
      <c r="A3463" s="124">
        <v>44614.333333333336</v>
      </c>
      <c r="B3463" s="124">
        <v>44614.125</v>
      </c>
      <c r="C3463" s="1">
        <v>1269364671</v>
      </c>
      <c r="D3463" s="1" t="s">
        <v>137</v>
      </c>
      <c r="G3463" s="1" t="s">
        <v>138</v>
      </c>
      <c r="I3463" s="1">
        <v>31.59</v>
      </c>
      <c r="J3463" s="1">
        <v>32.946210000000001</v>
      </c>
      <c r="K3463" s="1">
        <v>1.5078260000000001</v>
      </c>
      <c r="L3463" s="1">
        <v>-0.151616</v>
      </c>
      <c r="M3463" s="1" t="b">
        <v>1</v>
      </c>
      <c r="N3463" s="1">
        <v>1</v>
      </c>
    </row>
    <row r="3464" spans="1:14" x14ac:dyDescent="0.2">
      <c r="A3464" s="124">
        <v>44614.375</v>
      </c>
      <c r="B3464" s="124">
        <v>44614.166666666664</v>
      </c>
      <c r="C3464" s="1">
        <v>1269364671</v>
      </c>
      <c r="D3464" s="1" t="s">
        <v>137</v>
      </c>
      <c r="G3464" s="1" t="s">
        <v>138</v>
      </c>
      <c r="I3464" s="1">
        <v>32.71</v>
      </c>
      <c r="J3464" s="1">
        <v>34.258633000000003</v>
      </c>
      <c r="K3464" s="1">
        <v>1.7572749999999999</v>
      </c>
      <c r="L3464" s="1">
        <v>-0.20864199999999999</v>
      </c>
      <c r="M3464" s="1" t="b">
        <v>1</v>
      </c>
      <c r="N3464" s="1">
        <v>1</v>
      </c>
    </row>
    <row r="3465" spans="1:14" x14ac:dyDescent="0.2">
      <c r="A3465" s="124">
        <v>44614.416666666664</v>
      </c>
      <c r="B3465" s="124">
        <v>44614.208333333336</v>
      </c>
      <c r="C3465" s="1">
        <v>1269364671</v>
      </c>
      <c r="D3465" s="1" t="s">
        <v>137</v>
      </c>
      <c r="G3465" s="1" t="s">
        <v>138</v>
      </c>
      <c r="I3465" s="1">
        <v>37.07</v>
      </c>
      <c r="J3465" s="1">
        <v>38.975816999999999</v>
      </c>
      <c r="K3465" s="1">
        <v>2.1955360000000002</v>
      </c>
      <c r="L3465" s="1">
        <v>-0.289719</v>
      </c>
      <c r="M3465" s="1" t="b">
        <v>1</v>
      </c>
      <c r="N3465" s="1">
        <v>1</v>
      </c>
    </row>
    <row r="3466" spans="1:14" x14ac:dyDescent="0.2">
      <c r="A3466" s="124">
        <v>44614.458333333336</v>
      </c>
      <c r="B3466" s="124">
        <v>44614.25</v>
      </c>
      <c r="C3466" s="1">
        <v>1269364671</v>
      </c>
      <c r="D3466" s="1" t="s">
        <v>137</v>
      </c>
      <c r="G3466" s="1" t="s">
        <v>138</v>
      </c>
      <c r="I3466" s="1">
        <v>41.5</v>
      </c>
      <c r="J3466" s="1">
        <v>44.553721000000003</v>
      </c>
      <c r="K3466" s="1">
        <v>3.2476409999999998</v>
      </c>
      <c r="L3466" s="1">
        <v>-0.19392000000000001</v>
      </c>
      <c r="M3466" s="1" t="b">
        <v>1</v>
      </c>
      <c r="N3466" s="1">
        <v>1</v>
      </c>
    </row>
    <row r="3467" spans="1:14" x14ac:dyDescent="0.2">
      <c r="A3467" s="124">
        <v>44614.5</v>
      </c>
      <c r="B3467" s="124">
        <v>44614.291666666664</v>
      </c>
      <c r="C3467" s="1">
        <v>1269364671</v>
      </c>
      <c r="D3467" s="1" t="s">
        <v>137</v>
      </c>
      <c r="G3467" s="1" t="s">
        <v>138</v>
      </c>
      <c r="I3467" s="1">
        <v>42.11</v>
      </c>
      <c r="J3467" s="1">
        <v>44.478774000000001</v>
      </c>
      <c r="K3467" s="1">
        <v>2.5171230000000002</v>
      </c>
      <c r="L3467" s="1">
        <v>-0.14834900000000001</v>
      </c>
      <c r="M3467" s="1" t="b">
        <v>1</v>
      </c>
      <c r="N3467" s="1">
        <v>1</v>
      </c>
    </row>
    <row r="3468" spans="1:14" x14ac:dyDescent="0.2">
      <c r="A3468" s="124">
        <v>44614.541666666664</v>
      </c>
      <c r="B3468" s="124">
        <v>44614.333333333336</v>
      </c>
      <c r="C3468" s="1">
        <v>1269364671</v>
      </c>
      <c r="D3468" s="1" t="s">
        <v>137</v>
      </c>
      <c r="G3468" s="1" t="s">
        <v>138</v>
      </c>
      <c r="I3468" s="1">
        <v>40.880000000000003</v>
      </c>
      <c r="J3468" s="1">
        <v>43.680306999999999</v>
      </c>
      <c r="K3468" s="1">
        <v>2.5059969999999998</v>
      </c>
      <c r="L3468" s="1">
        <v>0.29431000000000002</v>
      </c>
      <c r="M3468" s="1" t="b">
        <v>1</v>
      </c>
      <c r="N3468" s="1">
        <v>1</v>
      </c>
    </row>
    <row r="3469" spans="1:14" x14ac:dyDescent="0.2">
      <c r="A3469" s="124">
        <v>44614.583333333336</v>
      </c>
      <c r="B3469" s="124">
        <v>44614.375</v>
      </c>
      <c r="C3469" s="1">
        <v>1269364671</v>
      </c>
      <c r="D3469" s="1" t="s">
        <v>137</v>
      </c>
      <c r="G3469" s="1" t="s">
        <v>138</v>
      </c>
      <c r="I3469" s="1">
        <v>40.659999999999997</v>
      </c>
      <c r="J3469" s="1">
        <v>42.591161999999997</v>
      </c>
      <c r="K3469" s="1">
        <v>2.0366040000000001</v>
      </c>
      <c r="L3469" s="1">
        <v>-0.10544199999999999</v>
      </c>
      <c r="M3469" s="1" t="b">
        <v>1</v>
      </c>
      <c r="N3469" s="1">
        <v>1</v>
      </c>
    </row>
    <row r="3470" spans="1:14" x14ac:dyDescent="0.2">
      <c r="A3470" s="124">
        <v>44614.625</v>
      </c>
      <c r="B3470" s="124">
        <v>44614.416666666664</v>
      </c>
      <c r="C3470" s="1">
        <v>1269364671</v>
      </c>
      <c r="D3470" s="1" t="s">
        <v>137</v>
      </c>
      <c r="G3470" s="1" t="s">
        <v>138</v>
      </c>
      <c r="I3470" s="1">
        <v>41.23</v>
      </c>
      <c r="J3470" s="1">
        <v>43.142226000000001</v>
      </c>
      <c r="K3470" s="1">
        <v>1.943454</v>
      </c>
      <c r="L3470" s="1">
        <v>-3.1227999999999999E-2</v>
      </c>
      <c r="M3470" s="1" t="b">
        <v>1</v>
      </c>
      <c r="N3470" s="1">
        <v>1</v>
      </c>
    </row>
    <row r="3471" spans="1:14" x14ac:dyDescent="0.2">
      <c r="A3471" s="124">
        <v>44614.666666666664</v>
      </c>
      <c r="B3471" s="124">
        <v>44614.458333333336</v>
      </c>
      <c r="C3471" s="1">
        <v>1269364671</v>
      </c>
      <c r="D3471" s="1" t="s">
        <v>137</v>
      </c>
      <c r="G3471" s="1" t="s">
        <v>138</v>
      </c>
      <c r="I3471" s="1">
        <v>40.94</v>
      </c>
      <c r="J3471" s="1">
        <v>42.778474000000003</v>
      </c>
      <c r="K3471" s="1">
        <v>2.1135120000000001</v>
      </c>
      <c r="L3471" s="1">
        <v>-0.275038</v>
      </c>
      <c r="M3471" s="1" t="b">
        <v>1</v>
      </c>
      <c r="N3471" s="1">
        <v>1</v>
      </c>
    </row>
    <row r="3472" spans="1:14" x14ac:dyDescent="0.2">
      <c r="A3472" s="124">
        <v>44614.708333333336</v>
      </c>
      <c r="B3472" s="124">
        <v>44614.5</v>
      </c>
      <c r="C3472" s="1">
        <v>1269364671</v>
      </c>
      <c r="D3472" s="1" t="s">
        <v>137</v>
      </c>
      <c r="G3472" s="1" t="s">
        <v>138</v>
      </c>
      <c r="I3472" s="1">
        <v>40.409999999999997</v>
      </c>
      <c r="J3472" s="1">
        <v>42.333402</v>
      </c>
      <c r="K3472" s="1">
        <v>2.0535600000000001</v>
      </c>
      <c r="L3472" s="1">
        <v>-0.130158</v>
      </c>
      <c r="M3472" s="1" t="b">
        <v>1</v>
      </c>
      <c r="N3472" s="1">
        <v>1</v>
      </c>
    </row>
    <row r="3473" spans="1:14" x14ac:dyDescent="0.2">
      <c r="A3473" s="124">
        <v>44614.75</v>
      </c>
      <c r="B3473" s="124">
        <v>44614.541666666664</v>
      </c>
      <c r="C3473" s="1">
        <v>1269364671</v>
      </c>
      <c r="D3473" s="1" t="s">
        <v>137</v>
      </c>
      <c r="G3473" s="1" t="s">
        <v>138</v>
      </c>
      <c r="I3473" s="1">
        <v>40.22</v>
      </c>
      <c r="J3473" s="1">
        <v>42.324635999999998</v>
      </c>
      <c r="K3473" s="1">
        <v>2.2533270000000001</v>
      </c>
      <c r="L3473" s="1">
        <v>-0.14869099999999999</v>
      </c>
      <c r="M3473" s="1" t="b">
        <v>1</v>
      </c>
      <c r="N3473" s="1">
        <v>1</v>
      </c>
    </row>
    <row r="3474" spans="1:14" x14ac:dyDescent="0.2">
      <c r="A3474" s="124">
        <v>44614.791666666664</v>
      </c>
      <c r="B3474" s="124">
        <v>44614.583333333336</v>
      </c>
      <c r="C3474" s="1">
        <v>1269364671</v>
      </c>
      <c r="D3474" s="1" t="s">
        <v>137</v>
      </c>
      <c r="G3474" s="1" t="s">
        <v>138</v>
      </c>
      <c r="I3474" s="1">
        <v>38.229999999999997</v>
      </c>
      <c r="J3474" s="1">
        <v>40.068047999999997</v>
      </c>
      <c r="K3474" s="1">
        <v>1.812168</v>
      </c>
      <c r="L3474" s="1">
        <v>2.588E-2</v>
      </c>
      <c r="M3474" s="1" t="b">
        <v>1</v>
      </c>
      <c r="N3474" s="1">
        <v>1</v>
      </c>
    </row>
    <row r="3475" spans="1:14" x14ac:dyDescent="0.2">
      <c r="A3475" s="124">
        <v>44614.833333333336</v>
      </c>
      <c r="B3475" s="124">
        <v>44614.625</v>
      </c>
      <c r="C3475" s="1">
        <v>1269364671</v>
      </c>
      <c r="D3475" s="1" t="s">
        <v>137</v>
      </c>
      <c r="G3475" s="1" t="s">
        <v>138</v>
      </c>
      <c r="I3475" s="1">
        <v>37.549999999999997</v>
      </c>
      <c r="J3475" s="1">
        <v>38.999774000000002</v>
      </c>
      <c r="K3475" s="1">
        <v>1.639184</v>
      </c>
      <c r="L3475" s="1">
        <v>-0.18941</v>
      </c>
      <c r="M3475" s="1" t="b">
        <v>1</v>
      </c>
      <c r="N3475" s="1">
        <v>1</v>
      </c>
    </row>
    <row r="3476" spans="1:14" x14ac:dyDescent="0.2">
      <c r="A3476" s="124">
        <v>44614.875</v>
      </c>
      <c r="B3476" s="124">
        <v>44614.666666666664</v>
      </c>
      <c r="C3476" s="1">
        <v>1269364671</v>
      </c>
      <c r="D3476" s="1" t="s">
        <v>137</v>
      </c>
      <c r="G3476" s="1" t="s">
        <v>138</v>
      </c>
      <c r="I3476" s="1">
        <v>38.07</v>
      </c>
      <c r="J3476" s="1">
        <v>40.104961000000003</v>
      </c>
      <c r="K3476" s="1">
        <v>2.2853029999999999</v>
      </c>
      <c r="L3476" s="1">
        <v>-0.25034200000000001</v>
      </c>
      <c r="M3476" s="1" t="b">
        <v>1</v>
      </c>
      <c r="N3476" s="1">
        <v>1</v>
      </c>
    </row>
    <row r="3477" spans="1:14" x14ac:dyDescent="0.2">
      <c r="A3477" s="124">
        <v>44614.916666666664</v>
      </c>
      <c r="B3477" s="124">
        <v>44614.708333333336</v>
      </c>
      <c r="C3477" s="1">
        <v>1269364671</v>
      </c>
      <c r="D3477" s="1" t="s">
        <v>137</v>
      </c>
      <c r="G3477" s="1" t="s">
        <v>138</v>
      </c>
      <c r="I3477" s="1">
        <v>41.85</v>
      </c>
      <c r="J3477" s="1">
        <v>44.197544999999998</v>
      </c>
      <c r="K3477" s="1">
        <v>2.7344849999999998</v>
      </c>
      <c r="L3477" s="1">
        <v>-0.38694000000000001</v>
      </c>
      <c r="M3477" s="1" t="b">
        <v>1</v>
      </c>
      <c r="N3477" s="1">
        <v>1</v>
      </c>
    </row>
    <row r="3478" spans="1:14" x14ac:dyDescent="0.2">
      <c r="A3478" s="124">
        <v>44614.958333333336</v>
      </c>
      <c r="B3478" s="124">
        <v>44614.75</v>
      </c>
      <c r="C3478" s="1">
        <v>1269364671</v>
      </c>
      <c r="D3478" s="1" t="s">
        <v>137</v>
      </c>
      <c r="G3478" s="1" t="s">
        <v>138</v>
      </c>
      <c r="I3478" s="1">
        <v>44.64</v>
      </c>
      <c r="J3478" s="1">
        <v>46.667568000000003</v>
      </c>
      <c r="K3478" s="1">
        <v>2.3165019999999998</v>
      </c>
      <c r="L3478" s="1">
        <v>-0.28893400000000002</v>
      </c>
      <c r="M3478" s="1" t="b">
        <v>1</v>
      </c>
      <c r="N3478" s="1">
        <v>1</v>
      </c>
    </row>
    <row r="3479" spans="1:14" x14ac:dyDescent="0.2">
      <c r="A3479" s="124">
        <v>44615</v>
      </c>
      <c r="B3479" s="124">
        <v>44614.791666666664</v>
      </c>
      <c r="C3479" s="1">
        <v>1269364671</v>
      </c>
      <c r="D3479" s="1" t="s">
        <v>137</v>
      </c>
      <c r="G3479" s="1" t="s">
        <v>138</v>
      </c>
      <c r="I3479" s="1">
        <v>42.46</v>
      </c>
      <c r="J3479" s="1">
        <v>44.484099999999998</v>
      </c>
      <c r="K3479" s="1">
        <v>2.6533380000000002</v>
      </c>
      <c r="L3479" s="1">
        <v>-0.62923799999999996</v>
      </c>
      <c r="M3479" s="1" t="b">
        <v>1</v>
      </c>
      <c r="N3479" s="1">
        <v>1</v>
      </c>
    </row>
    <row r="3480" spans="1:14" x14ac:dyDescent="0.2">
      <c r="A3480" s="124">
        <v>44615.041666666664</v>
      </c>
      <c r="B3480" s="124">
        <v>44614.833333333336</v>
      </c>
      <c r="C3480" s="1">
        <v>1269364671</v>
      </c>
      <c r="D3480" s="1" t="s">
        <v>137</v>
      </c>
      <c r="G3480" s="1" t="s">
        <v>138</v>
      </c>
      <c r="I3480" s="1">
        <v>40.049999999999997</v>
      </c>
      <c r="J3480" s="1">
        <v>42.658208000000002</v>
      </c>
      <c r="K3480" s="1">
        <v>2.934259</v>
      </c>
      <c r="L3480" s="1">
        <v>-0.32605099999999998</v>
      </c>
      <c r="M3480" s="1" t="b">
        <v>1</v>
      </c>
      <c r="N3480" s="1">
        <v>1</v>
      </c>
    </row>
    <row r="3481" spans="1:14" x14ac:dyDescent="0.2">
      <c r="A3481" s="124">
        <v>44615.083333333336</v>
      </c>
      <c r="B3481" s="124">
        <v>44614.875</v>
      </c>
      <c r="C3481" s="1">
        <v>1269364671</v>
      </c>
      <c r="D3481" s="1" t="s">
        <v>137</v>
      </c>
      <c r="G3481" s="1" t="s">
        <v>138</v>
      </c>
      <c r="I3481" s="1">
        <v>37.520000000000003</v>
      </c>
      <c r="J3481" s="1">
        <v>39.976374999999997</v>
      </c>
      <c r="K3481" s="1">
        <v>2.7268919999999999</v>
      </c>
      <c r="L3481" s="1">
        <v>-0.27051700000000001</v>
      </c>
      <c r="M3481" s="1" t="b">
        <v>1</v>
      </c>
      <c r="N3481" s="1">
        <v>1</v>
      </c>
    </row>
    <row r="3482" spans="1:14" x14ac:dyDescent="0.2">
      <c r="A3482" s="124">
        <v>44615.125</v>
      </c>
      <c r="B3482" s="124">
        <v>44614.916666666664</v>
      </c>
      <c r="C3482" s="1">
        <v>1269364671</v>
      </c>
      <c r="D3482" s="1" t="s">
        <v>137</v>
      </c>
      <c r="G3482" s="1" t="s">
        <v>138</v>
      </c>
      <c r="I3482" s="1">
        <v>36.49</v>
      </c>
      <c r="J3482" s="1">
        <v>38.478256000000002</v>
      </c>
      <c r="K3482" s="1">
        <v>2.3504109999999998</v>
      </c>
      <c r="L3482" s="1">
        <v>-0.362155</v>
      </c>
      <c r="M3482" s="1" t="b">
        <v>1</v>
      </c>
      <c r="N3482" s="1">
        <v>1</v>
      </c>
    </row>
    <row r="3483" spans="1:14" x14ac:dyDescent="0.2">
      <c r="A3483" s="124">
        <v>44615.166666666664</v>
      </c>
      <c r="B3483" s="124">
        <v>44614.958333333336</v>
      </c>
      <c r="C3483" s="1">
        <v>1269364671</v>
      </c>
      <c r="D3483" s="1" t="s">
        <v>137</v>
      </c>
      <c r="G3483" s="1" t="s">
        <v>138</v>
      </c>
      <c r="I3483" s="1">
        <v>33.06</v>
      </c>
      <c r="J3483" s="1">
        <v>34.203319</v>
      </c>
      <c r="K3483" s="1">
        <v>1.3709290000000001</v>
      </c>
      <c r="L3483" s="1">
        <v>-0.22761000000000001</v>
      </c>
      <c r="M3483" s="1" t="b">
        <v>1</v>
      </c>
      <c r="N3483" s="1">
        <v>1</v>
      </c>
    </row>
    <row r="3484" spans="1:14" x14ac:dyDescent="0.2">
      <c r="A3484" s="124">
        <v>44615.208333333336</v>
      </c>
      <c r="B3484" s="124">
        <v>44615</v>
      </c>
      <c r="C3484" s="1">
        <v>1269364671</v>
      </c>
      <c r="D3484" s="1" t="s">
        <v>137</v>
      </c>
      <c r="G3484" s="1" t="s">
        <v>138</v>
      </c>
      <c r="I3484" s="1">
        <v>32.409999999999997</v>
      </c>
      <c r="J3484" s="1">
        <v>32.712266</v>
      </c>
      <c r="K3484" s="1">
        <v>1.3158970000000001</v>
      </c>
      <c r="L3484" s="1">
        <v>-1.0136309999999999</v>
      </c>
      <c r="M3484" s="1" t="b">
        <v>1</v>
      </c>
      <c r="N3484" s="1">
        <v>1</v>
      </c>
    </row>
    <row r="3485" spans="1:14" x14ac:dyDescent="0.2">
      <c r="A3485" s="124">
        <v>44615.25</v>
      </c>
      <c r="B3485" s="124">
        <v>44615.041666666664</v>
      </c>
      <c r="C3485" s="1">
        <v>1269364671</v>
      </c>
      <c r="D3485" s="1" t="s">
        <v>137</v>
      </c>
      <c r="G3485" s="1" t="s">
        <v>138</v>
      </c>
      <c r="I3485" s="1">
        <v>31.24</v>
      </c>
      <c r="J3485" s="1">
        <v>32.057234999999999</v>
      </c>
      <c r="K3485" s="1">
        <v>1.638525</v>
      </c>
      <c r="L3485" s="1">
        <v>-0.82128999999999996</v>
      </c>
      <c r="M3485" s="1" t="b">
        <v>1</v>
      </c>
      <c r="N3485" s="1">
        <v>1</v>
      </c>
    </row>
    <row r="3486" spans="1:14" x14ac:dyDescent="0.2">
      <c r="A3486" s="124">
        <v>44615.291666666664</v>
      </c>
      <c r="B3486" s="124">
        <v>44615.083333333336</v>
      </c>
      <c r="C3486" s="1">
        <v>1269364671</v>
      </c>
      <c r="D3486" s="1" t="s">
        <v>137</v>
      </c>
      <c r="G3486" s="1" t="s">
        <v>138</v>
      </c>
      <c r="I3486" s="1">
        <v>31.1</v>
      </c>
      <c r="J3486" s="1">
        <v>31.652661999999999</v>
      </c>
      <c r="K3486" s="1">
        <v>1.4253389999999999</v>
      </c>
      <c r="L3486" s="1">
        <v>-0.87267700000000004</v>
      </c>
      <c r="M3486" s="1" t="b">
        <v>1</v>
      </c>
      <c r="N3486" s="1">
        <v>1</v>
      </c>
    </row>
    <row r="3487" spans="1:14" x14ac:dyDescent="0.2">
      <c r="A3487" s="124">
        <v>44615.333333333336</v>
      </c>
      <c r="B3487" s="124">
        <v>44615.125</v>
      </c>
      <c r="C3487" s="1">
        <v>1269364671</v>
      </c>
      <c r="D3487" s="1" t="s">
        <v>137</v>
      </c>
      <c r="G3487" s="1" t="s">
        <v>138</v>
      </c>
      <c r="I3487" s="1">
        <v>30.99</v>
      </c>
      <c r="J3487" s="1">
        <v>31.655707</v>
      </c>
      <c r="K3487" s="1">
        <v>1.620773</v>
      </c>
      <c r="L3487" s="1">
        <v>-0.95506599999999997</v>
      </c>
      <c r="M3487" s="1" t="b">
        <v>1</v>
      </c>
      <c r="N3487" s="1">
        <v>1</v>
      </c>
    </row>
    <row r="3488" spans="1:14" x14ac:dyDescent="0.2">
      <c r="A3488" s="124">
        <v>44615.375</v>
      </c>
      <c r="B3488" s="124">
        <v>44615.166666666664</v>
      </c>
      <c r="C3488" s="1">
        <v>1269364671</v>
      </c>
      <c r="D3488" s="1" t="s">
        <v>137</v>
      </c>
      <c r="G3488" s="1" t="s">
        <v>138</v>
      </c>
      <c r="I3488" s="1">
        <v>32.229999999999997</v>
      </c>
      <c r="J3488" s="1">
        <v>33.051954000000002</v>
      </c>
      <c r="K3488" s="1">
        <v>1.6892940000000001</v>
      </c>
      <c r="L3488" s="1">
        <v>-0.86734</v>
      </c>
      <c r="M3488" s="1" t="b">
        <v>1</v>
      </c>
      <c r="N3488" s="1">
        <v>1</v>
      </c>
    </row>
    <row r="3489" spans="1:14" x14ac:dyDescent="0.2">
      <c r="A3489" s="124">
        <v>44615.416666666664</v>
      </c>
      <c r="B3489" s="124">
        <v>44615.208333333336</v>
      </c>
      <c r="C3489" s="1">
        <v>1269364671</v>
      </c>
      <c r="D3489" s="1" t="s">
        <v>137</v>
      </c>
      <c r="G3489" s="1" t="s">
        <v>138</v>
      </c>
      <c r="I3489" s="1">
        <v>36.229999999999997</v>
      </c>
      <c r="J3489" s="1">
        <v>37.171961000000003</v>
      </c>
      <c r="K3489" s="1">
        <v>2.101464</v>
      </c>
      <c r="L3489" s="1">
        <v>-1.159503</v>
      </c>
      <c r="M3489" s="1" t="b">
        <v>1</v>
      </c>
      <c r="N3489" s="1">
        <v>1</v>
      </c>
    </row>
    <row r="3490" spans="1:14" x14ac:dyDescent="0.2">
      <c r="A3490" s="124">
        <v>44615.458333333336</v>
      </c>
      <c r="B3490" s="124">
        <v>44615.25</v>
      </c>
      <c r="C3490" s="1">
        <v>1269364671</v>
      </c>
      <c r="D3490" s="1" t="s">
        <v>137</v>
      </c>
      <c r="G3490" s="1" t="s">
        <v>138</v>
      </c>
      <c r="I3490" s="1">
        <v>43.63</v>
      </c>
      <c r="J3490" s="1">
        <v>46.481399000000003</v>
      </c>
      <c r="K3490" s="1">
        <v>3.634897</v>
      </c>
      <c r="L3490" s="1">
        <v>-0.78349800000000003</v>
      </c>
      <c r="M3490" s="1" t="b">
        <v>1</v>
      </c>
      <c r="N3490" s="1">
        <v>1</v>
      </c>
    </row>
    <row r="3491" spans="1:14" x14ac:dyDescent="0.2">
      <c r="A3491" s="124">
        <v>44615.5</v>
      </c>
      <c r="B3491" s="124">
        <v>44615.291666666664</v>
      </c>
      <c r="C3491" s="1">
        <v>1269364671</v>
      </c>
      <c r="D3491" s="1" t="s">
        <v>137</v>
      </c>
      <c r="G3491" s="1" t="s">
        <v>138</v>
      </c>
      <c r="I3491" s="1">
        <v>57.66</v>
      </c>
      <c r="J3491" s="1">
        <v>63.343086</v>
      </c>
      <c r="K3491" s="1">
        <v>4.6071580000000001</v>
      </c>
      <c r="L3491" s="1">
        <v>1.075928</v>
      </c>
      <c r="M3491" s="1" t="b">
        <v>1</v>
      </c>
      <c r="N3491" s="1">
        <v>1</v>
      </c>
    </row>
    <row r="3492" spans="1:14" x14ac:dyDescent="0.2">
      <c r="A3492" s="124">
        <v>44615.541666666664</v>
      </c>
      <c r="B3492" s="124">
        <v>44615.333333333336</v>
      </c>
      <c r="C3492" s="1">
        <v>1269364671</v>
      </c>
      <c r="D3492" s="1" t="s">
        <v>137</v>
      </c>
      <c r="G3492" s="1" t="s">
        <v>138</v>
      </c>
      <c r="I3492" s="1">
        <v>50.44</v>
      </c>
      <c r="J3492" s="1">
        <v>54.729782999999998</v>
      </c>
      <c r="K3492" s="1">
        <v>3.2951329999999999</v>
      </c>
      <c r="L3492" s="1">
        <v>0.99465000000000003</v>
      </c>
      <c r="M3492" s="1" t="b">
        <v>1</v>
      </c>
      <c r="N3492" s="1">
        <v>1</v>
      </c>
    </row>
    <row r="3493" spans="1:14" x14ac:dyDescent="0.2">
      <c r="A3493" s="124">
        <v>44615.583333333336</v>
      </c>
      <c r="B3493" s="124">
        <v>44615.375</v>
      </c>
      <c r="C3493" s="1">
        <v>1269364671</v>
      </c>
      <c r="D3493" s="1" t="s">
        <v>137</v>
      </c>
      <c r="G3493" s="1" t="s">
        <v>138</v>
      </c>
      <c r="I3493" s="1">
        <v>50.06</v>
      </c>
      <c r="J3493" s="1">
        <v>53.543781000000003</v>
      </c>
      <c r="K3493" s="1">
        <v>2.857297</v>
      </c>
      <c r="L3493" s="1">
        <v>0.62648400000000004</v>
      </c>
      <c r="M3493" s="1" t="b">
        <v>1</v>
      </c>
      <c r="N3493" s="1">
        <v>1</v>
      </c>
    </row>
    <row r="3494" spans="1:14" x14ac:dyDescent="0.2">
      <c r="A3494" s="124">
        <v>44615.625</v>
      </c>
      <c r="B3494" s="124">
        <v>44615.416666666664</v>
      </c>
      <c r="C3494" s="1">
        <v>1269364671</v>
      </c>
      <c r="D3494" s="1" t="s">
        <v>137</v>
      </c>
      <c r="G3494" s="1" t="s">
        <v>138</v>
      </c>
      <c r="I3494" s="1">
        <v>56.07</v>
      </c>
      <c r="J3494" s="1">
        <v>60.562413999999997</v>
      </c>
      <c r="K3494" s="1">
        <v>3.8112200000000001</v>
      </c>
      <c r="L3494" s="1">
        <v>0.68119399999999997</v>
      </c>
      <c r="M3494" s="1" t="b">
        <v>1</v>
      </c>
      <c r="N3494" s="1">
        <v>1</v>
      </c>
    </row>
    <row r="3495" spans="1:14" x14ac:dyDescent="0.2">
      <c r="A3495" s="124">
        <v>44615.666666666664</v>
      </c>
      <c r="B3495" s="124">
        <v>44615.458333333336</v>
      </c>
      <c r="C3495" s="1">
        <v>1269364671</v>
      </c>
      <c r="D3495" s="1" t="s">
        <v>137</v>
      </c>
      <c r="G3495" s="1" t="s">
        <v>138</v>
      </c>
      <c r="I3495" s="1">
        <v>54.51</v>
      </c>
      <c r="J3495" s="1">
        <v>58.969248</v>
      </c>
      <c r="K3495" s="1">
        <v>3.8213059999999999</v>
      </c>
      <c r="L3495" s="1">
        <v>0.63794200000000001</v>
      </c>
      <c r="M3495" s="1" t="b">
        <v>1</v>
      </c>
      <c r="N3495" s="1">
        <v>1</v>
      </c>
    </row>
    <row r="3496" spans="1:14" x14ac:dyDescent="0.2">
      <c r="A3496" s="124">
        <v>44615.708333333336</v>
      </c>
      <c r="B3496" s="124">
        <v>44615.5</v>
      </c>
      <c r="C3496" s="1">
        <v>1269364671</v>
      </c>
      <c r="D3496" s="1" t="s">
        <v>137</v>
      </c>
      <c r="G3496" s="1" t="s">
        <v>138</v>
      </c>
      <c r="I3496" s="1">
        <v>52.55</v>
      </c>
      <c r="J3496" s="1">
        <v>57.017868</v>
      </c>
      <c r="K3496" s="1">
        <v>3.6056889999999999</v>
      </c>
      <c r="L3496" s="1">
        <v>0.86217900000000003</v>
      </c>
      <c r="M3496" s="1" t="b">
        <v>1</v>
      </c>
      <c r="N3496" s="1">
        <v>1</v>
      </c>
    </row>
    <row r="3497" spans="1:14" x14ac:dyDescent="0.2">
      <c r="A3497" s="124">
        <v>44615.75</v>
      </c>
      <c r="B3497" s="124">
        <v>44615.541666666664</v>
      </c>
      <c r="C3497" s="1">
        <v>1269364671</v>
      </c>
      <c r="D3497" s="1" t="s">
        <v>137</v>
      </c>
      <c r="G3497" s="1" t="s">
        <v>138</v>
      </c>
      <c r="I3497" s="1">
        <v>48.75</v>
      </c>
      <c r="J3497" s="1">
        <v>52.764775999999998</v>
      </c>
      <c r="K3497" s="1">
        <v>3.138798</v>
      </c>
      <c r="L3497" s="1">
        <v>0.87597800000000003</v>
      </c>
      <c r="M3497" s="1" t="b">
        <v>1</v>
      </c>
      <c r="N3497" s="1">
        <v>1</v>
      </c>
    </row>
    <row r="3498" spans="1:14" x14ac:dyDescent="0.2">
      <c r="A3498" s="124">
        <v>44615.791666666664</v>
      </c>
      <c r="B3498" s="124">
        <v>44615.583333333336</v>
      </c>
      <c r="C3498" s="1">
        <v>1269364671</v>
      </c>
      <c r="D3498" s="1" t="s">
        <v>137</v>
      </c>
      <c r="G3498" s="1" t="s">
        <v>138</v>
      </c>
      <c r="I3498" s="1">
        <v>43.42</v>
      </c>
      <c r="J3498" s="1">
        <v>46.732729999999997</v>
      </c>
      <c r="K3498" s="1">
        <v>2.5138699999999998</v>
      </c>
      <c r="L3498" s="1">
        <v>0.79886000000000001</v>
      </c>
      <c r="M3498" s="1" t="b">
        <v>1</v>
      </c>
      <c r="N3498" s="1">
        <v>1</v>
      </c>
    </row>
    <row r="3499" spans="1:14" x14ac:dyDescent="0.2">
      <c r="A3499" s="124">
        <v>44615.833333333336</v>
      </c>
      <c r="B3499" s="124">
        <v>44615.625</v>
      </c>
      <c r="C3499" s="1">
        <v>1269364671</v>
      </c>
      <c r="D3499" s="1" t="s">
        <v>137</v>
      </c>
      <c r="G3499" s="1" t="s">
        <v>138</v>
      </c>
      <c r="I3499" s="1">
        <v>44.51</v>
      </c>
      <c r="J3499" s="1">
        <v>47.941977999999999</v>
      </c>
      <c r="K3499" s="1">
        <v>2.8007230000000001</v>
      </c>
      <c r="L3499" s="1">
        <v>0.63125500000000001</v>
      </c>
      <c r="M3499" s="1" t="b">
        <v>1</v>
      </c>
      <c r="N3499" s="1">
        <v>1</v>
      </c>
    </row>
    <row r="3500" spans="1:14" x14ac:dyDescent="0.2">
      <c r="A3500" s="124">
        <v>44615.875</v>
      </c>
      <c r="B3500" s="124">
        <v>44615.666666666664</v>
      </c>
      <c r="C3500" s="1">
        <v>1269364671</v>
      </c>
      <c r="D3500" s="1" t="s">
        <v>137</v>
      </c>
      <c r="G3500" s="1" t="s">
        <v>138</v>
      </c>
      <c r="I3500" s="1">
        <v>46.94</v>
      </c>
      <c r="J3500" s="1">
        <v>51.331243999999998</v>
      </c>
      <c r="K3500" s="1">
        <v>3.653883</v>
      </c>
      <c r="L3500" s="1">
        <v>0.73736100000000004</v>
      </c>
      <c r="M3500" s="1" t="b">
        <v>1</v>
      </c>
      <c r="N3500" s="1">
        <v>1</v>
      </c>
    </row>
    <row r="3501" spans="1:14" x14ac:dyDescent="0.2">
      <c r="A3501" s="124">
        <v>44615.916666666664</v>
      </c>
      <c r="B3501" s="124">
        <v>44615.708333333336</v>
      </c>
      <c r="C3501" s="1">
        <v>1269364671</v>
      </c>
      <c r="D3501" s="1" t="s">
        <v>137</v>
      </c>
      <c r="G3501" s="1" t="s">
        <v>138</v>
      </c>
      <c r="I3501" s="1">
        <v>58.12</v>
      </c>
      <c r="J3501" s="1">
        <v>63.508172000000002</v>
      </c>
      <c r="K3501" s="1">
        <v>4.5077980000000002</v>
      </c>
      <c r="L3501" s="1">
        <v>0.88037399999999999</v>
      </c>
      <c r="M3501" s="1" t="b">
        <v>1</v>
      </c>
      <c r="N3501" s="1">
        <v>1</v>
      </c>
    </row>
    <row r="3502" spans="1:14" x14ac:dyDescent="0.2">
      <c r="A3502" s="124">
        <v>44615.958333333336</v>
      </c>
      <c r="B3502" s="124">
        <v>44615.75</v>
      </c>
      <c r="C3502" s="1">
        <v>1269364671</v>
      </c>
      <c r="D3502" s="1" t="s">
        <v>137</v>
      </c>
      <c r="G3502" s="1" t="s">
        <v>138</v>
      </c>
      <c r="I3502" s="1">
        <v>64.69</v>
      </c>
      <c r="J3502" s="1">
        <v>69.930755000000005</v>
      </c>
      <c r="K3502" s="1">
        <v>3.7566820000000001</v>
      </c>
      <c r="L3502" s="1">
        <v>1.484073</v>
      </c>
      <c r="M3502" s="1" t="b">
        <v>1</v>
      </c>
      <c r="N3502" s="1">
        <v>1</v>
      </c>
    </row>
    <row r="3503" spans="1:14" x14ac:dyDescent="0.2">
      <c r="A3503" s="124">
        <v>44616</v>
      </c>
      <c r="B3503" s="124">
        <v>44615.791666666664</v>
      </c>
      <c r="C3503" s="1">
        <v>1269364671</v>
      </c>
      <c r="D3503" s="1" t="s">
        <v>137</v>
      </c>
      <c r="G3503" s="1" t="s">
        <v>138</v>
      </c>
      <c r="I3503" s="1">
        <v>63.26</v>
      </c>
      <c r="J3503" s="1">
        <v>69.135125000000002</v>
      </c>
      <c r="K3503" s="1">
        <v>4.3432269999999997</v>
      </c>
      <c r="L3503" s="1">
        <v>1.531898</v>
      </c>
      <c r="M3503" s="1" t="b">
        <v>1</v>
      </c>
      <c r="N3503" s="1">
        <v>1</v>
      </c>
    </row>
    <row r="3504" spans="1:14" x14ac:dyDescent="0.2">
      <c r="A3504" s="124">
        <v>44616.041666666664</v>
      </c>
      <c r="B3504" s="124">
        <v>44615.833333333336</v>
      </c>
      <c r="C3504" s="1">
        <v>1269364671</v>
      </c>
      <c r="D3504" s="1" t="s">
        <v>137</v>
      </c>
      <c r="G3504" s="1" t="s">
        <v>138</v>
      </c>
      <c r="I3504" s="1">
        <v>57.9</v>
      </c>
      <c r="J3504" s="1">
        <v>62.780909000000001</v>
      </c>
      <c r="K3504" s="1">
        <v>3.4208970000000001</v>
      </c>
      <c r="L3504" s="1">
        <v>1.4600120000000001</v>
      </c>
      <c r="M3504" s="1" t="b">
        <v>1</v>
      </c>
      <c r="N3504" s="1">
        <v>1</v>
      </c>
    </row>
    <row r="3505" spans="1:14" x14ac:dyDescent="0.2">
      <c r="A3505" s="124">
        <v>44616.083333333336</v>
      </c>
      <c r="B3505" s="124">
        <v>44615.875</v>
      </c>
      <c r="C3505" s="1">
        <v>1269364671</v>
      </c>
      <c r="D3505" s="1" t="s">
        <v>137</v>
      </c>
      <c r="G3505" s="1" t="s">
        <v>138</v>
      </c>
      <c r="I3505" s="1">
        <v>53.29</v>
      </c>
      <c r="J3505" s="1">
        <v>57.381807000000002</v>
      </c>
      <c r="K3505" s="1">
        <v>2.5766290000000001</v>
      </c>
      <c r="L3505" s="1">
        <v>1.5151779999999999</v>
      </c>
      <c r="M3505" s="1" t="b">
        <v>1</v>
      </c>
      <c r="N3505" s="1">
        <v>1</v>
      </c>
    </row>
    <row r="3506" spans="1:14" x14ac:dyDescent="0.2">
      <c r="A3506" s="124">
        <v>44616.125</v>
      </c>
      <c r="B3506" s="124">
        <v>44615.916666666664</v>
      </c>
      <c r="C3506" s="1">
        <v>1269364671</v>
      </c>
      <c r="D3506" s="1" t="s">
        <v>137</v>
      </c>
      <c r="G3506" s="1" t="s">
        <v>138</v>
      </c>
      <c r="I3506" s="1">
        <v>49.9</v>
      </c>
      <c r="J3506" s="1">
        <v>52.796776000000001</v>
      </c>
      <c r="K3506" s="1">
        <v>1.693778</v>
      </c>
      <c r="L3506" s="1">
        <v>1.202998</v>
      </c>
      <c r="M3506" s="1" t="b">
        <v>1</v>
      </c>
      <c r="N3506" s="1">
        <v>1</v>
      </c>
    </row>
    <row r="3507" spans="1:14" x14ac:dyDescent="0.2">
      <c r="A3507" s="124">
        <v>44616.166666666664</v>
      </c>
      <c r="B3507" s="124">
        <v>44615.958333333336</v>
      </c>
      <c r="C3507" s="1">
        <v>1269364671</v>
      </c>
      <c r="D3507" s="1" t="s">
        <v>137</v>
      </c>
      <c r="G3507" s="1" t="s">
        <v>138</v>
      </c>
      <c r="I3507" s="1">
        <v>42.57</v>
      </c>
      <c r="J3507" s="1">
        <v>44.174627000000001</v>
      </c>
      <c r="K3507" s="1">
        <v>0.99018399999999995</v>
      </c>
      <c r="L3507" s="1">
        <v>0.61444299999999996</v>
      </c>
      <c r="M3507" s="1" t="b">
        <v>1</v>
      </c>
      <c r="N3507" s="1">
        <v>1</v>
      </c>
    </row>
    <row r="3508" spans="1:14" x14ac:dyDescent="0.2">
      <c r="A3508" s="124">
        <v>44616.208333333336</v>
      </c>
      <c r="B3508" s="124">
        <v>44616</v>
      </c>
      <c r="C3508" s="1">
        <v>1269364671</v>
      </c>
      <c r="D3508" s="1" t="s">
        <v>137</v>
      </c>
      <c r="G3508" s="1" t="s">
        <v>138</v>
      </c>
      <c r="I3508" s="1">
        <v>40.21</v>
      </c>
      <c r="J3508" s="1">
        <v>40.850093999999999</v>
      </c>
      <c r="K3508" s="1">
        <v>1.958904</v>
      </c>
      <c r="L3508" s="1">
        <v>-1.31881</v>
      </c>
      <c r="M3508" s="1" t="b">
        <v>1</v>
      </c>
      <c r="N3508" s="1">
        <v>1</v>
      </c>
    </row>
    <row r="3509" spans="1:14" x14ac:dyDescent="0.2">
      <c r="A3509" s="124">
        <v>44616.25</v>
      </c>
      <c r="B3509" s="124">
        <v>44616.041666666664</v>
      </c>
      <c r="C3509" s="1">
        <v>1269364671</v>
      </c>
      <c r="D3509" s="1" t="s">
        <v>137</v>
      </c>
      <c r="G3509" s="1" t="s">
        <v>138</v>
      </c>
      <c r="I3509" s="1">
        <v>39.01</v>
      </c>
      <c r="J3509" s="1">
        <v>40.554808999999999</v>
      </c>
      <c r="K3509" s="1">
        <v>2.3134709999999998</v>
      </c>
      <c r="L3509" s="1">
        <v>-0.76866199999999996</v>
      </c>
      <c r="M3509" s="1" t="b">
        <v>1</v>
      </c>
      <c r="N3509" s="1">
        <v>1</v>
      </c>
    </row>
    <row r="3510" spans="1:14" x14ac:dyDescent="0.2">
      <c r="A3510" s="124">
        <v>44616.291666666664</v>
      </c>
      <c r="B3510" s="124">
        <v>44616.083333333336</v>
      </c>
      <c r="C3510" s="1">
        <v>1269364671</v>
      </c>
      <c r="D3510" s="1" t="s">
        <v>137</v>
      </c>
      <c r="G3510" s="1" t="s">
        <v>138</v>
      </c>
      <c r="I3510" s="1">
        <v>38.75</v>
      </c>
      <c r="J3510" s="1">
        <v>40.622315999999998</v>
      </c>
      <c r="K3510" s="1">
        <v>2.5676999999999999</v>
      </c>
      <c r="L3510" s="1">
        <v>-0.695384</v>
      </c>
      <c r="M3510" s="1" t="b">
        <v>1</v>
      </c>
      <c r="N3510" s="1">
        <v>1</v>
      </c>
    </row>
    <row r="3511" spans="1:14" x14ac:dyDescent="0.2">
      <c r="A3511" s="124">
        <v>44616.333333333336</v>
      </c>
      <c r="B3511" s="124">
        <v>44616.125</v>
      </c>
      <c r="C3511" s="1">
        <v>1269364671</v>
      </c>
      <c r="D3511" s="1" t="s">
        <v>137</v>
      </c>
      <c r="G3511" s="1" t="s">
        <v>138</v>
      </c>
      <c r="I3511" s="1">
        <v>39.06</v>
      </c>
      <c r="J3511" s="1">
        <v>40.807901000000001</v>
      </c>
      <c r="K3511" s="1">
        <v>2.3865720000000001</v>
      </c>
      <c r="L3511" s="1">
        <v>-0.63867099999999999</v>
      </c>
      <c r="M3511" s="1" t="b">
        <v>1</v>
      </c>
      <c r="N3511" s="1">
        <v>1</v>
      </c>
    </row>
    <row r="3512" spans="1:14" x14ac:dyDescent="0.2">
      <c r="A3512" s="124">
        <v>44616.375</v>
      </c>
      <c r="B3512" s="124">
        <v>44616.166666666664</v>
      </c>
      <c r="C3512" s="1">
        <v>1269364671</v>
      </c>
      <c r="D3512" s="1" t="s">
        <v>137</v>
      </c>
      <c r="G3512" s="1" t="s">
        <v>138</v>
      </c>
      <c r="I3512" s="1">
        <v>39.409999999999997</v>
      </c>
      <c r="J3512" s="1">
        <v>40.603569</v>
      </c>
      <c r="K3512" s="1">
        <v>1.8758509999999999</v>
      </c>
      <c r="L3512" s="1">
        <v>-0.68228200000000006</v>
      </c>
      <c r="M3512" s="1" t="b">
        <v>1</v>
      </c>
      <c r="N3512" s="1">
        <v>1</v>
      </c>
    </row>
    <row r="3513" spans="1:14" x14ac:dyDescent="0.2">
      <c r="A3513" s="124">
        <v>44616.416666666664</v>
      </c>
      <c r="B3513" s="124">
        <v>44616.208333333336</v>
      </c>
      <c r="C3513" s="1">
        <v>1269364671</v>
      </c>
      <c r="D3513" s="1" t="s">
        <v>137</v>
      </c>
      <c r="G3513" s="1" t="s">
        <v>138</v>
      </c>
      <c r="I3513" s="1">
        <v>43.89</v>
      </c>
      <c r="J3513" s="1">
        <v>46.082019000000003</v>
      </c>
      <c r="K3513" s="1">
        <v>3.0443069999999999</v>
      </c>
      <c r="L3513" s="1">
        <v>-0.85228800000000005</v>
      </c>
      <c r="M3513" s="1" t="b">
        <v>1</v>
      </c>
      <c r="N3513" s="1">
        <v>1</v>
      </c>
    </row>
    <row r="3514" spans="1:14" x14ac:dyDescent="0.2">
      <c r="A3514" s="124">
        <v>44616.458333333336</v>
      </c>
      <c r="B3514" s="124">
        <v>44616.25</v>
      </c>
      <c r="C3514" s="1">
        <v>1269364671</v>
      </c>
      <c r="D3514" s="1" t="s">
        <v>137</v>
      </c>
      <c r="G3514" s="1" t="s">
        <v>138</v>
      </c>
      <c r="I3514" s="1">
        <v>63.68</v>
      </c>
      <c r="J3514" s="1">
        <v>69.634206000000006</v>
      </c>
      <c r="K3514" s="1">
        <v>7.0316400000000003</v>
      </c>
      <c r="L3514" s="1">
        <v>-1.077434</v>
      </c>
      <c r="M3514" s="1" t="b">
        <v>1</v>
      </c>
      <c r="N3514" s="1">
        <v>1</v>
      </c>
    </row>
    <row r="3515" spans="1:14" x14ac:dyDescent="0.2">
      <c r="A3515" s="124">
        <v>44616.5</v>
      </c>
      <c r="B3515" s="124">
        <v>44616.291666666664</v>
      </c>
      <c r="C3515" s="1">
        <v>1269364671</v>
      </c>
      <c r="D3515" s="1" t="s">
        <v>137</v>
      </c>
      <c r="G3515" s="1" t="s">
        <v>138</v>
      </c>
      <c r="I3515" s="1">
        <v>65.39</v>
      </c>
      <c r="J3515" s="1">
        <v>70.646552</v>
      </c>
      <c r="K3515" s="1">
        <v>6.4233799999999999</v>
      </c>
      <c r="L3515" s="1">
        <v>-1.166828</v>
      </c>
      <c r="M3515" s="1" t="b">
        <v>1</v>
      </c>
      <c r="N3515" s="1">
        <v>1</v>
      </c>
    </row>
    <row r="3516" spans="1:14" x14ac:dyDescent="0.2">
      <c r="A3516" s="124">
        <v>44616.541666666664</v>
      </c>
      <c r="B3516" s="124">
        <v>44616.333333333336</v>
      </c>
      <c r="C3516" s="1">
        <v>1269364671</v>
      </c>
      <c r="D3516" s="1" t="s">
        <v>137</v>
      </c>
      <c r="G3516" s="1" t="s">
        <v>138</v>
      </c>
      <c r="I3516" s="1">
        <v>63.51</v>
      </c>
      <c r="J3516" s="1">
        <v>67.909323999999998</v>
      </c>
      <c r="K3516" s="1">
        <v>5.3064539999999996</v>
      </c>
      <c r="L3516" s="1">
        <v>-0.90712999999999999</v>
      </c>
      <c r="M3516" s="1" t="b">
        <v>1</v>
      </c>
      <c r="N3516" s="1">
        <v>1</v>
      </c>
    </row>
    <row r="3517" spans="1:14" x14ac:dyDescent="0.2">
      <c r="A3517" s="124">
        <v>44616.583333333336</v>
      </c>
      <c r="B3517" s="124">
        <v>44616.375</v>
      </c>
      <c r="C3517" s="1">
        <v>1269364671</v>
      </c>
      <c r="D3517" s="1" t="s">
        <v>137</v>
      </c>
      <c r="G3517" s="1" t="s">
        <v>138</v>
      </c>
      <c r="I3517" s="1">
        <v>62.41</v>
      </c>
      <c r="J3517" s="1">
        <v>67.186885000000004</v>
      </c>
      <c r="K3517" s="1">
        <v>5.7172090000000004</v>
      </c>
      <c r="L3517" s="1">
        <v>-0.94032400000000005</v>
      </c>
      <c r="M3517" s="1" t="b">
        <v>1</v>
      </c>
      <c r="N3517" s="1">
        <v>1</v>
      </c>
    </row>
    <row r="3518" spans="1:14" x14ac:dyDescent="0.2">
      <c r="A3518" s="124">
        <v>44616.625</v>
      </c>
      <c r="B3518" s="124">
        <v>44616.416666666664</v>
      </c>
      <c r="C3518" s="1">
        <v>1269364671</v>
      </c>
      <c r="D3518" s="1" t="s">
        <v>137</v>
      </c>
      <c r="G3518" s="1" t="s">
        <v>138</v>
      </c>
      <c r="I3518" s="1">
        <v>64.900000000000006</v>
      </c>
      <c r="J3518" s="1">
        <v>69.651432</v>
      </c>
      <c r="K3518" s="1">
        <v>5.718267</v>
      </c>
      <c r="L3518" s="1">
        <v>-0.966835</v>
      </c>
      <c r="M3518" s="1" t="b">
        <v>1</v>
      </c>
      <c r="N3518" s="1">
        <v>1</v>
      </c>
    </row>
    <row r="3519" spans="1:14" x14ac:dyDescent="0.2">
      <c r="A3519" s="124">
        <v>44616.666666666664</v>
      </c>
      <c r="B3519" s="124">
        <v>44616.458333333336</v>
      </c>
      <c r="C3519" s="1">
        <v>1269364671</v>
      </c>
      <c r="D3519" s="1" t="s">
        <v>137</v>
      </c>
      <c r="G3519" s="1" t="s">
        <v>138</v>
      </c>
      <c r="I3519" s="1">
        <v>60.81</v>
      </c>
      <c r="J3519" s="1">
        <v>63.508364999999998</v>
      </c>
      <c r="K3519" s="1">
        <v>3.8720029999999999</v>
      </c>
      <c r="L3519" s="1">
        <v>-1.173638</v>
      </c>
      <c r="M3519" s="1" t="b">
        <v>1</v>
      </c>
      <c r="N3519" s="1">
        <v>1</v>
      </c>
    </row>
    <row r="3520" spans="1:14" x14ac:dyDescent="0.2">
      <c r="A3520" s="124">
        <v>44616.708333333336</v>
      </c>
      <c r="B3520" s="124">
        <v>44616.5</v>
      </c>
      <c r="C3520" s="1">
        <v>1269364671</v>
      </c>
      <c r="D3520" s="1" t="s">
        <v>137</v>
      </c>
      <c r="G3520" s="1" t="s">
        <v>138</v>
      </c>
      <c r="I3520" s="1">
        <v>61.02</v>
      </c>
      <c r="J3520" s="1">
        <v>63.752934000000003</v>
      </c>
      <c r="K3520" s="1">
        <v>3.9516439999999999</v>
      </c>
      <c r="L3520" s="1">
        <v>-1.21871</v>
      </c>
      <c r="M3520" s="1" t="b">
        <v>1</v>
      </c>
      <c r="N3520" s="1">
        <v>1</v>
      </c>
    </row>
    <row r="3521" spans="1:14" x14ac:dyDescent="0.2">
      <c r="A3521" s="124">
        <v>44616.75</v>
      </c>
      <c r="B3521" s="124">
        <v>44616.541666666664</v>
      </c>
      <c r="C3521" s="1">
        <v>1269364671</v>
      </c>
      <c r="D3521" s="1" t="s">
        <v>137</v>
      </c>
      <c r="G3521" s="1" t="s">
        <v>138</v>
      </c>
      <c r="I3521" s="1">
        <v>60.51</v>
      </c>
      <c r="J3521" s="1">
        <v>63.300061999999997</v>
      </c>
      <c r="K3521" s="1">
        <v>3.8144420000000001</v>
      </c>
      <c r="L3521" s="1">
        <v>-1.0243800000000001</v>
      </c>
      <c r="M3521" s="1" t="b">
        <v>1</v>
      </c>
      <c r="N3521" s="1">
        <v>1</v>
      </c>
    </row>
    <row r="3522" spans="1:14" x14ac:dyDescent="0.2">
      <c r="A3522" s="124">
        <v>44616.791666666664</v>
      </c>
      <c r="B3522" s="124">
        <v>44616.583333333336</v>
      </c>
      <c r="C3522" s="1">
        <v>1269364671</v>
      </c>
      <c r="D3522" s="1" t="s">
        <v>137</v>
      </c>
      <c r="G3522" s="1" t="s">
        <v>138</v>
      </c>
      <c r="I3522" s="1">
        <v>59.08</v>
      </c>
      <c r="J3522" s="1">
        <v>61.957400999999997</v>
      </c>
      <c r="K3522" s="1">
        <v>3.842517</v>
      </c>
      <c r="L3522" s="1">
        <v>-0.96511599999999997</v>
      </c>
      <c r="M3522" s="1" t="b">
        <v>1</v>
      </c>
      <c r="N3522" s="1">
        <v>1</v>
      </c>
    </row>
    <row r="3523" spans="1:14" x14ac:dyDescent="0.2">
      <c r="A3523" s="124">
        <v>44616.833333333336</v>
      </c>
      <c r="B3523" s="124">
        <v>44616.625</v>
      </c>
      <c r="C3523" s="1">
        <v>1269364671</v>
      </c>
      <c r="D3523" s="1" t="s">
        <v>137</v>
      </c>
      <c r="G3523" s="1" t="s">
        <v>138</v>
      </c>
      <c r="I3523" s="1">
        <v>57.52</v>
      </c>
      <c r="J3523" s="1">
        <v>59.984195</v>
      </c>
      <c r="K3523" s="1">
        <v>3.4957959999999999</v>
      </c>
      <c r="L3523" s="1">
        <v>-1.031601</v>
      </c>
      <c r="M3523" s="1" t="b">
        <v>1</v>
      </c>
      <c r="N3523" s="1">
        <v>1</v>
      </c>
    </row>
    <row r="3524" spans="1:14" x14ac:dyDescent="0.2">
      <c r="A3524" s="124">
        <v>44616.875</v>
      </c>
      <c r="B3524" s="124">
        <v>44616.666666666664</v>
      </c>
      <c r="C3524" s="1">
        <v>1269364671</v>
      </c>
      <c r="D3524" s="1" t="s">
        <v>137</v>
      </c>
      <c r="G3524" s="1" t="s">
        <v>138</v>
      </c>
      <c r="I3524" s="1">
        <v>58.19</v>
      </c>
      <c r="J3524" s="1">
        <v>60.791097999999998</v>
      </c>
      <c r="K3524" s="1">
        <v>3.51092</v>
      </c>
      <c r="L3524" s="1">
        <v>-0.90982200000000002</v>
      </c>
      <c r="M3524" s="1" t="b">
        <v>1</v>
      </c>
      <c r="N3524" s="1">
        <v>1</v>
      </c>
    </row>
    <row r="3525" spans="1:14" x14ac:dyDescent="0.2">
      <c r="A3525" s="124">
        <v>44616.916666666664</v>
      </c>
      <c r="B3525" s="124">
        <v>44616.708333333336</v>
      </c>
      <c r="C3525" s="1">
        <v>1269364671</v>
      </c>
      <c r="D3525" s="1" t="s">
        <v>137</v>
      </c>
      <c r="G3525" s="1" t="s">
        <v>138</v>
      </c>
      <c r="I3525" s="1">
        <v>62.71</v>
      </c>
      <c r="J3525" s="1">
        <v>65.528625000000005</v>
      </c>
      <c r="K3525" s="1">
        <v>4.1856770000000001</v>
      </c>
      <c r="L3525" s="1">
        <v>-1.3670519999999999</v>
      </c>
      <c r="M3525" s="1" t="b">
        <v>1</v>
      </c>
      <c r="N3525" s="1">
        <v>1</v>
      </c>
    </row>
    <row r="3526" spans="1:14" x14ac:dyDescent="0.2">
      <c r="A3526" s="124">
        <v>44616.958333333336</v>
      </c>
      <c r="B3526" s="124">
        <v>44616.75</v>
      </c>
      <c r="C3526" s="1">
        <v>1269364671</v>
      </c>
      <c r="D3526" s="1" t="s">
        <v>137</v>
      </c>
      <c r="G3526" s="1" t="s">
        <v>138</v>
      </c>
      <c r="I3526" s="1">
        <v>68.239999999999995</v>
      </c>
      <c r="J3526" s="1">
        <v>69.611283</v>
      </c>
      <c r="K3526" s="1">
        <v>3.21082</v>
      </c>
      <c r="L3526" s="1">
        <v>-1.839537</v>
      </c>
      <c r="M3526" s="1" t="b">
        <v>1</v>
      </c>
      <c r="N3526" s="1">
        <v>1</v>
      </c>
    </row>
    <row r="3527" spans="1:14" x14ac:dyDescent="0.2">
      <c r="A3527" s="124">
        <v>44617</v>
      </c>
      <c r="B3527" s="124">
        <v>44616.791666666664</v>
      </c>
      <c r="C3527" s="1">
        <v>1269364671</v>
      </c>
      <c r="D3527" s="1" t="s">
        <v>137</v>
      </c>
      <c r="G3527" s="1" t="s">
        <v>138</v>
      </c>
      <c r="I3527" s="1">
        <v>62.52</v>
      </c>
      <c r="J3527" s="1">
        <v>64.803183000000004</v>
      </c>
      <c r="K3527" s="1">
        <v>3.850114</v>
      </c>
      <c r="L3527" s="1">
        <v>-1.5669310000000001</v>
      </c>
      <c r="M3527" s="1" t="b">
        <v>1</v>
      </c>
      <c r="N3527" s="1">
        <v>1</v>
      </c>
    </row>
    <row r="3528" spans="1:14" x14ac:dyDescent="0.2">
      <c r="A3528" s="124">
        <v>44617.041666666664</v>
      </c>
      <c r="B3528" s="124">
        <v>44616.833333333336</v>
      </c>
      <c r="C3528" s="1">
        <v>1269364671</v>
      </c>
      <c r="D3528" s="1" t="s">
        <v>137</v>
      </c>
      <c r="G3528" s="1" t="s">
        <v>138</v>
      </c>
      <c r="I3528" s="1">
        <v>56.47</v>
      </c>
      <c r="J3528" s="1">
        <v>58.626817000000003</v>
      </c>
      <c r="K3528" s="1">
        <v>3.5159509999999998</v>
      </c>
      <c r="L3528" s="1">
        <v>-1.3591340000000001</v>
      </c>
      <c r="M3528" s="1" t="b">
        <v>1</v>
      </c>
      <c r="N3528" s="1">
        <v>1</v>
      </c>
    </row>
    <row r="3529" spans="1:14" x14ac:dyDescent="0.2">
      <c r="A3529" s="124">
        <v>44617.083333333336</v>
      </c>
      <c r="B3529" s="124">
        <v>44616.875</v>
      </c>
      <c r="C3529" s="1">
        <v>1269364671</v>
      </c>
      <c r="D3529" s="1" t="s">
        <v>137</v>
      </c>
      <c r="G3529" s="1" t="s">
        <v>138</v>
      </c>
      <c r="I3529" s="1">
        <v>53.41</v>
      </c>
      <c r="J3529" s="1">
        <v>55.388260000000002</v>
      </c>
      <c r="K3529" s="1">
        <v>3.0047109999999999</v>
      </c>
      <c r="L3529" s="1">
        <v>-1.026451</v>
      </c>
      <c r="M3529" s="1" t="b">
        <v>1</v>
      </c>
      <c r="N3529" s="1">
        <v>1</v>
      </c>
    </row>
    <row r="3530" spans="1:14" x14ac:dyDescent="0.2">
      <c r="A3530" s="124">
        <v>44617.125</v>
      </c>
      <c r="B3530" s="124">
        <v>44616.916666666664</v>
      </c>
      <c r="C3530" s="1">
        <v>1269364671</v>
      </c>
      <c r="D3530" s="1" t="s">
        <v>137</v>
      </c>
      <c r="G3530" s="1" t="s">
        <v>138</v>
      </c>
      <c r="I3530" s="1">
        <v>49.22</v>
      </c>
      <c r="J3530" s="1">
        <v>50.040315</v>
      </c>
      <c r="K3530" s="1">
        <v>1.7662960000000001</v>
      </c>
      <c r="L3530" s="1">
        <v>-0.94598099999999996</v>
      </c>
      <c r="M3530" s="1" t="b">
        <v>1</v>
      </c>
      <c r="N3530" s="1">
        <v>1</v>
      </c>
    </row>
    <row r="3531" spans="1:14" x14ac:dyDescent="0.2">
      <c r="A3531" s="124">
        <v>44617.166666666664</v>
      </c>
      <c r="B3531" s="124">
        <v>44616.958333333336</v>
      </c>
      <c r="C3531" s="1">
        <v>1269364671</v>
      </c>
      <c r="D3531" s="1" t="s">
        <v>137</v>
      </c>
      <c r="G3531" s="1" t="s">
        <v>138</v>
      </c>
      <c r="I3531" s="1">
        <v>45.83</v>
      </c>
      <c r="J3531" s="1">
        <v>46.325319</v>
      </c>
      <c r="K3531" s="1">
        <v>1.2678119999999999</v>
      </c>
      <c r="L3531" s="1">
        <v>-0.77249299999999999</v>
      </c>
      <c r="M3531" s="1" t="b">
        <v>1</v>
      </c>
      <c r="N3531" s="1">
        <v>1</v>
      </c>
    </row>
    <row r="3532" spans="1:14" x14ac:dyDescent="0.2">
      <c r="A3532" s="124">
        <v>44617.208333333336</v>
      </c>
      <c r="B3532" s="124">
        <v>44617</v>
      </c>
      <c r="C3532" s="1">
        <v>1269364671</v>
      </c>
      <c r="D3532" s="1" t="s">
        <v>137</v>
      </c>
      <c r="G3532" s="1" t="s">
        <v>138</v>
      </c>
      <c r="I3532" s="1">
        <v>43.89</v>
      </c>
      <c r="J3532" s="1">
        <v>42.058489000000002</v>
      </c>
      <c r="K3532" s="1">
        <v>-0.37817299999999998</v>
      </c>
      <c r="L3532" s="1">
        <v>-1.453338</v>
      </c>
      <c r="M3532" s="1" t="b">
        <v>1</v>
      </c>
      <c r="N3532" s="1">
        <v>1</v>
      </c>
    </row>
    <row r="3533" spans="1:14" x14ac:dyDescent="0.2">
      <c r="A3533" s="124">
        <v>44617.25</v>
      </c>
      <c r="B3533" s="124">
        <v>44617.041666666664</v>
      </c>
      <c r="C3533" s="1">
        <v>1269364671</v>
      </c>
      <c r="D3533" s="1" t="s">
        <v>137</v>
      </c>
      <c r="G3533" s="1" t="s">
        <v>138</v>
      </c>
      <c r="I3533" s="1">
        <v>40.840000000000003</v>
      </c>
      <c r="J3533" s="1">
        <v>41.064509000000001</v>
      </c>
      <c r="K3533" s="1">
        <v>0.98785299999999998</v>
      </c>
      <c r="L3533" s="1">
        <v>-0.76334400000000002</v>
      </c>
      <c r="M3533" s="1" t="b">
        <v>1</v>
      </c>
      <c r="N3533" s="1">
        <v>1</v>
      </c>
    </row>
    <row r="3534" spans="1:14" x14ac:dyDescent="0.2">
      <c r="A3534" s="124">
        <v>44617.291666666664</v>
      </c>
      <c r="B3534" s="124">
        <v>44617.083333333336</v>
      </c>
      <c r="C3534" s="1">
        <v>1269364671</v>
      </c>
      <c r="D3534" s="1" t="s">
        <v>137</v>
      </c>
      <c r="G3534" s="1" t="s">
        <v>138</v>
      </c>
      <c r="I3534" s="1">
        <v>39.93</v>
      </c>
      <c r="J3534" s="1">
        <v>40.501406000000003</v>
      </c>
      <c r="K3534" s="1">
        <v>1.3931629999999999</v>
      </c>
      <c r="L3534" s="1">
        <v>-0.82175699999999996</v>
      </c>
      <c r="M3534" s="1" t="b">
        <v>1</v>
      </c>
      <c r="N3534" s="1">
        <v>1</v>
      </c>
    </row>
    <row r="3535" spans="1:14" x14ac:dyDescent="0.2">
      <c r="A3535" s="124">
        <v>44617.333333333336</v>
      </c>
      <c r="B3535" s="124">
        <v>44617.125</v>
      </c>
      <c r="C3535" s="1">
        <v>1269364671</v>
      </c>
      <c r="D3535" s="1" t="s">
        <v>137</v>
      </c>
      <c r="G3535" s="1" t="s">
        <v>138</v>
      </c>
      <c r="I3535" s="1">
        <v>39.549999999999997</v>
      </c>
      <c r="J3535" s="1">
        <v>40.193423000000003</v>
      </c>
      <c r="K3535" s="1">
        <v>1.4637249999999999</v>
      </c>
      <c r="L3535" s="1">
        <v>-0.82030199999999998</v>
      </c>
      <c r="M3535" s="1" t="b">
        <v>1</v>
      </c>
      <c r="N3535" s="1">
        <v>1</v>
      </c>
    </row>
    <row r="3536" spans="1:14" x14ac:dyDescent="0.2">
      <c r="A3536" s="124">
        <v>44617.375</v>
      </c>
      <c r="B3536" s="124">
        <v>44617.166666666664</v>
      </c>
      <c r="C3536" s="1">
        <v>1269364671</v>
      </c>
      <c r="D3536" s="1" t="s">
        <v>137</v>
      </c>
      <c r="G3536" s="1" t="s">
        <v>138</v>
      </c>
      <c r="I3536" s="1">
        <v>40.19</v>
      </c>
      <c r="J3536" s="1">
        <v>40.557501999999999</v>
      </c>
      <c r="K3536" s="1">
        <v>1.3194380000000001</v>
      </c>
      <c r="L3536" s="1">
        <v>-0.951936</v>
      </c>
      <c r="M3536" s="1" t="b">
        <v>1</v>
      </c>
      <c r="N3536" s="1">
        <v>1</v>
      </c>
    </row>
    <row r="3537" spans="1:14" x14ac:dyDescent="0.2">
      <c r="A3537" s="124">
        <v>44617.416666666664</v>
      </c>
      <c r="B3537" s="124">
        <v>44617.208333333336</v>
      </c>
      <c r="C3537" s="1">
        <v>1269364671</v>
      </c>
      <c r="D3537" s="1" t="s">
        <v>137</v>
      </c>
      <c r="G3537" s="1" t="s">
        <v>138</v>
      </c>
      <c r="I3537" s="1">
        <v>44.86</v>
      </c>
      <c r="J3537" s="1">
        <v>46.223726999999997</v>
      </c>
      <c r="K3537" s="1">
        <v>2.2702089999999999</v>
      </c>
      <c r="L3537" s="1">
        <v>-0.90648200000000001</v>
      </c>
      <c r="M3537" s="1" t="b">
        <v>1</v>
      </c>
      <c r="N3537" s="1">
        <v>1</v>
      </c>
    </row>
    <row r="3538" spans="1:14" x14ac:dyDescent="0.2">
      <c r="A3538" s="124">
        <v>44617.458333333336</v>
      </c>
      <c r="B3538" s="124">
        <v>44617.25</v>
      </c>
      <c r="C3538" s="1">
        <v>1269364671</v>
      </c>
      <c r="D3538" s="1" t="s">
        <v>137</v>
      </c>
      <c r="G3538" s="1" t="s">
        <v>138</v>
      </c>
      <c r="I3538" s="1">
        <v>64.87</v>
      </c>
      <c r="J3538" s="1">
        <v>67.521787000000003</v>
      </c>
      <c r="K3538" s="1">
        <v>3.4469590000000001</v>
      </c>
      <c r="L3538" s="1">
        <v>-0.79517199999999999</v>
      </c>
      <c r="M3538" s="1" t="b">
        <v>1</v>
      </c>
      <c r="N3538" s="1">
        <v>1</v>
      </c>
    </row>
    <row r="3539" spans="1:14" x14ac:dyDescent="0.2">
      <c r="A3539" s="124">
        <v>44617.5</v>
      </c>
      <c r="B3539" s="124">
        <v>44617.291666666664</v>
      </c>
      <c r="C3539" s="1">
        <v>1269364671</v>
      </c>
      <c r="D3539" s="1" t="s">
        <v>137</v>
      </c>
      <c r="G3539" s="1" t="s">
        <v>138</v>
      </c>
      <c r="I3539" s="1">
        <v>65.349999999999994</v>
      </c>
      <c r="J3539" s="1">
        <v>67.082089999999994</v>
      </c>
      <c r="K3539" s="1">
        <v>2.535752</v>
      </c>
      <c r="L3539" s="1">
        <v>-0.80366199999999999</v>
      </c>
      <c r="M3539" s="1" t="b">
        <v>1</v>
      </c>
      <c r="N3539" s="1">
        <v>1</v>
      </c>
    </row>
    <row r="3540" spans="1:14" x14ac:dyDescent="0.2">
      <c r="A3540" s="124">
        <v>44617.541666666664</v>
      </c>
      <c r="B3540" s="124">
        <v>44617.333333333336</v>
      </c>
      <c r="C3540" s="1">
        <v>1269364671</v>
      </c>
      <c r="D3540" s="1" t="s">
        <v>137</v>
      </c>
      <c r="G3540" s="1" t="s">
        <v>138</v>
      </c>
      <c r="I3540" s="1">
        <v>60.39</v>
      </c>
      <c r="J3540" s="1">
        <v>62.130558000000001</v>
      </c>
      <c r="K3540" s="1">
        <v>2.010694</v>
      </c>
      <c r="L3540" s="1">
        <v>-0.27013599999999999</v>
      </c>
      <c r="M3540" s="1" t="b">
        <v>1</v>
      </c>
      <c r="N3540" s="1">
        <v>1</v>
      </c>
    </row>
    <row r="3541" spans="1:14" x14ac:dyDescent="0.2">
      <c r="A3541" s="124">
        <v>44617.583333333336</v>
      </c>
      <c r="B3541" s="124">
        <v>44617.375</v>
      </c>
      <c r="C3541" s="1">
        <v>1269364671</v>
      </c>
      <c r="D3541" s="1" t="s">
        <v>137</v>
      </c>
      <c r="G3541" s="1" t="s">
        <v>138</v>
      </c>
      <c r="I3541" s="1">
        <v>56.81</v>
      </c>
      <c r="J3541" s="1">
        <v>57.583668000000003</v>
      </c>
      <c r="K3541" s="1">
        <v>1.0488379999999999</v>
      </c>
      <c r="L3541" s="1">
        <v>-0.27517000000000003</v>
      </c>
      <c r="M3541" s="1" t="b">
        <v>1</v>
      </c>
      <c r="N3541" s="1">
        <v>1</v>
      </c>
    </row>
    <row r="3542" spans="1:14" x14ac:dyDescent="0.2">
      <c r="A3542" s="124">
        <v>44617.625</v>
      </c>
      <c r="B3542" s="124">
        <v>44617.416666666664</v>
      </c>
      <c r="C3542" s="1">
        <v>1269364671</v>
      </c>
      <c r="D3542" s="1" t="s">
        <v>137</v>
      </c>
      <c r="G3542" s="1" t="s">
        <v>138</v>
      </c>
      <c r="I3542" s="1">
        <v>58.07</v>
      </c>
      <c r="J3542" s="1">
        <v>58.850236000000002</v>
      </c>
      <c r="K3542" s="1">
        <v>0.71489000000000003</v>
      </c>
      <c r="L3542" s="1">
        <v>6.5346000000000001E-2</v>
      </c>
      <c r="M3542" s="1" t="b">
        <v>1</v>
      </c>
      <c r="N3542" s="1">
        <v>1</v>
      </c>
    </row>
    <row r="3543" spans="1:14" x14ac:dyDescent="0.2">
      <c r="A3543" s="124">
        <v>44617.666666666664</v>
      </c>
      <c r="B3543" s="124">
        <v>44617.458333333336</v>
      </c>
      <c r="C3543" s="1">
        <v>1269364671</v>
      </c>
      <c r="D3543" s="1" t="s">
        <v>137</v>
      </c>
      <c r="G3543" s="1" t="s">
        <v>138</v>
      </c>
      <c r="I3543" s="1">
        <v>52.95</v>
      </c>
      <c r="J3543" s="1">
        <v>53.064642999999997</v>
      </c>
      <c r="K3543" s="1">
        <v>9.7415000000000002E-2</v>
      </c>
      <c r="L3543" s="1">
        <v>1.7228E-2</v>
      </c>
      <c r="M3543" s="1" t="b">
        <v>1</v>
      </c>
      <c r="N3543" s="1">
        <v>1</v>
      </c>
    </row>
    <row r="3544" spans="1:14" x14ac:dyDescent="0.2">
      <c r="A3544" s="124">
        <v>44617.708333333336</v>
      </c>
      <c r="B3544" s="124">
        <v>44617.5</v>
      </c>
      <c r="C3544" s="1">
        <v>1269364671</v>
      </c>
      <c r="D3544" s="1" t="s">
        <v>137</v>
      </c>
      <c r="G3544" s="1" t="s">
        <v>138</v>
      </c>
      <c r="I3544" s="1">
        <v>49.21</v>
      </c>
      <c r="J3544" s="1">
        <v>48.953439000000003</v>
      </c>
      <c r="K3544" s="1">
        <v>-0.21493100000000001</v>
      </c>
      <c r="L3544" s="1">
        <v>-4.163E-2</v>
      </c>
      <c r="M3544" s="1" t="b">
        <v>1</v>
      </c>
      <c r="N3544" s="1">
        <v>1</v>
      </c>
    </row>
    <row r="3545" spans="1:14" x14ac:dyDescent="0.2">
      <c r="A3545" s="124">
        <v>44617.75</v>
      </c>
      <c r="B3545" s="124">
        <v>44617.541666666664</v>
      </c>
      <c r="C3545" s="1">
        <v>1269364671</v>
      </c>
      <c r="D3545" s="1" t="s">
        <v>137</v>
      </c>
      <c r="G3545" s="1" t="s">
        <v>138</v>
      </c>
      <c r="I3545" s="1">
        <v>47.03</v>
      </c>
      <c r="J3545" s="1">
        <v>46.826506999999999</v>
      </c>
      <c r="K3545" s="1">
        <v>-7.0000000000000007E-2</v>
      </c>
      <c r="L3545" s="1">
        <v>-0.133493</v>
      </c>
      <c r="M3545" s="1" t="b">
        <v>1</v>
      </c>
      <c r="N3545" s="1">
        <v>1</v>
      </c>
    </row>
    <row r="3546" spans="1:14" x14ac:dyDescent="0.2">
      <c r="A3546" s="124">
        <v>44617.791666666664</v>
      </c>
      <c r="B3546" s="124">
        <v>44617.583333333336</v>
      </c>
      <c r="C3546" s="1">
        <v>1269364671</v>
      </c>
      <c r="D3546" s="1" t="s">
        <v>137</v>
      </c>
      <c r="G3546" s="1" t="s">
        <v>138</v>
      </c>
      <c r="I3546" s="1">
        <v>44.08</v>
      </c>
      <c r="J3546" s="1">
        <v>43.820962999999999</v>
      </c>
      <c r="K3546" s="1">
        <v>-0.08</v>
      </c>
      <c r="L3546" s="1">
        <v>-0.179037</v>
      </c>
      <c r="M3546" s="1" t="b">
        <v>1</v>
      </c>
      <c r="N3546" s="1">
        <v>1</v>
      </c>
    </row>
    <row r="3547" spans="1:14" x14ac:dyDescent="0.2">
      <c r="A3547" s="124">
        <v>44617.833333333336</v>
      </c>
      <c r="B3547" s="124">
        <v>44617.625</v>
      </c>
      <c r="C3547" s="1">
        <v>1269364671</v>
      </c>
      <c r="D3547" s="1" t="s">
        <v>137</v>
      </c>
      <c r="G3547" s="1" t="s">
        <v>138</v>
      </c>
      <c r="I3547" s="1">
        <v>44.85</v>
      </c>
      <c r="J3547" s="1">
        <v>44.477857</v>
      </c>
      <c r="K3547" s="1">
        <v>-0.130413</v>
      </c>
      <c r="L3547" s="1">
        <v>-0.24173</v>
      </c>
      <c r="M3547" s="1" t="b">
        <v>1</v>
      </c>
      <c r="N3547" s="1">
        <v>1</v>
      </c>
    </row>
    <row r="3548" spans="1:14" x14ac:dyDescent="0.2">
      <c r="A3548" s="124">
        <v>44617.875</v>
      </c>
      <c r="B3548" s="124">
        <v>44617.666666666664</v>
      </c>
      <c r="C3548" s="1">
        <v>1269364671</v>
      </c>
      <c r="D3548" s="1" t="s">
        <v>137</v>
      </c>
      <c r="G3548" s="1" t="s">
        <v>138</v>
      </c>
      <c r="I3548" s="1">
        <v>45.52</v>
      </c>
      <c r="J3548" s="1">
        <v>45.275872</v>
      </c>
      <c r="K3548" s="1">
        <v>6.6030000000000004E-3</v>
      </c>
      <c r="L3548" s="1">
        <v>-0.25073099999999998</v>
      </c>
      <c r="M3548" s="1" t="b">
        <v>1</v>
      </c>
      <c r="N3548" s="1">
        <v>1</v>
      </c>
    </row>
    <row r="3549" spans="1:14" x14ac:dyDescent="0.2">
      <c r="A3549" s="124">
        <v>44617.916666666664</v>
      </c>
      <c r="B3549" s="124">
        <v>44617.708333333336</v>
      </c>
      <c r="C3549" s="1">
        <v>1269364671</v>
      </c>
      <c r="D3549" s="1" t="s">
        <v>137</v>
      </c>
      <c r="G3549" s="1" t="s">
        <v>138</v>
      </c>
      <c r="I3549" s="1">
        <v>55.43</v>
      </c>
      <c r="J3549" s="1">
        <v>56.586790000000001</v>
      </c>
      <c r="K3549" s="1">
        <v>1.7884249999999999</v>
      </c>
      <c r="L3549" s="1">
        <v>-0.63163499999999995</v>
      </c>
      <c r="M3549" s="1" t="b">
        <v>1</v>
      </c>
      <c r="N3549" s="1">
        <v>1</v>
      </c>
    </row>
    <row r="3550" spans="1:14" x14ac:dyDescent="0.2">
      <c r="A3550" s="124">
        <v>44617.958333333336</v>
      </c>
      <c r="B3550" s="124">
        <v>44617.75</v>
      </c>
      <c r="C3550" s="1">
        <v>1269364671</v>
      </c>
      <c r="D3550" s="1" t="s">
        <v>137</v>
      </c>
      <c r="G3550" s="1" t="s">
        <v>138</v>
      </c>
      <c r="I3550" s="1">
        <v>60.9</v>
      </c>
      <c r="J3550" s="1">
        <v>62.144021000000002</v>
      </c>
      <c r="K3550" s="1">
        <v>1.9930300000000001</v>
      </c>
      <c r="L3550" s="1">
        <v>-0.74900900000000004</v>
      </c>
      <c r="M3550" s="1" t="b">
        <v>1</v>
      </c>
      <c r="N3550" s="1">
        <v>1</v>
      </c>
    </row>
    <row r="3551" spans="1:14" x14ac:dyDescent="0.2">
      <c r="A3551" s="124">
        <v>44618</v>
      </c>
      <c r="B3551" s="124">
        <v>44617.791666666664</v>
      </c>
      <c r="C3551" s="1">
        <v>1269364671</v>
      </c>
      <c r="D3551" s="1" t="s">
        <v>137</v>
      </c>
      <c r="G3551" s="1" t="s">
        <v>138</v>
      </c>
      <c r="I3551" s="1">
        <v>60.18</v>
      </c>
      <c r="J3551" s="1">
        <v>61.678699000000002</v>
      </c>
      <c r="K3551" s="1">
        <v>2.268907</v>
      </c>
      <c r="L3551" s="1">
        <v>-0.770208</v>
      </c>
      <c r="M3551" s="1" t="b">
        <v>1</v>
      </c>
      <c r="N3551" s="1">
        <v>1</v>
      </c>
    </row>
    <row r="3552" spans="1:14" x14ac:dyDescent="0.2">
      <c r="A3552" s="124">
        <v>44618.041666666664</v>
      </c>
      <c r="B3552" s="124">
        <v>44617.833333333336</v>
      </c>
      <c r="C3552" s="1">
        <v>1269364671</v>
      </c>
      <c r="D3552" s="1" t="s">
        <v>137</v>
      </c>
      <c r="G3552" s="1" t="s">
        <v>138</v>
      </c>
      <c r="I3552" s="1">
        <v>55.99</v>
      </c>
      <c r="J3552" s="1">
        <v>57.354595000000003</v>
      </c>
      <c r="K3552" s="1">
        <v>1.9234439999999999</v>
      </c>
      <c r="L3552" s="1">
        <v>-0.55884900000000004</v>
      </c>
      <c r="M3552" s="1" t="b">
        <v>1</v>
      </c>
      <c r="N3552" s="1">
        <v>1</v>
      </c>
    </row>
    <row r="3553" spans="1:14" x14ac:dyDescent="0.2">
      <c r="A3553" s="124">
        <v>44618.083333333336</v>
      </c>
      <c r="B3553" s="124">
        <v>44617.875</v>
      </c>
      <c r="C3553" s="1">
        <v>1269364671</v>
      </c>
      <c r="D3553" s="1" t="s">
        <v>137</v>
      </c>
      <c r="G3553" s="1" t="s">
        <v>138</v>
      </c>
      <c r="I3553" s="1">
        <v>54.42</v>
      </c>
      <c r="J3553" s="1">
        <v>55.780391000000002</v>
      </c>
      <c r="K3553" s="1">
        <v>1.747536</v>
      </c>
      <c r="L3553" s="1">
        <v>-0.38714500000000002</v>
      </c>
      <c r="M3553" s="1" t="b">
        <v>1</v>
      </c>
      <c r="N3553" s="1">
        <v>1</v>
      </c>
    </row>
    <row r="3554" spans="1:14" x14ac:dyDescent="0.2">
      <c r="A3554" s="124">
        <v>44618.125</v>
      </c>
      <c r="B3554" s="124">
        <v>44617.916666666664</v>
      </c>
      <c r="C3554" s="1">
        <v>1269364671</v>
      </c>
      <c r="D3554" s="1" t="s">
        <v>137</v>
      </c>
      <c r="G3554" s="1" t="s">
        <v>138</v>
      </c>
      <c r="I3554" s="1">
        <v>50.54</v>
      </c>
      <c r="J3554" s="1">
        <v>50.301425000000002</v>
      </c>
      <c r="K3554" s="1">
        <v>5.5404000000000002E-2</v>
      </c>
      <c r="L3554" s="1">
        <v>-0.29397899999999999</v>
      </c>
      <c r="M3554" s="1" t="b">
        <v>1</v>
      </c>
      <c r="N3554" s="1">
        <v>1</v>
      </c>
    </row>
    <row r="3555" spans="1:14" x14ac:dyDescent="0.2">
      <c r="A3555" s="124">
        <v>44618.166666666664</v>
      </c>
      <c r="B3555" s="124">
        <v>44617.958333333336</v>
      </c>
      <c r="C3555" s="1">
        <v>1269364671</v>
      </c>
      <c r="D3555" s="1" t="s">
        <v>137</v>
      </c>
      <c r="G3555" s="1" t="s">
        <v>138</v>
      </c>
      <c r="I3555" s="1">
        <v>46.44</v>
      </c>
      <c r="J3555" s="1">
        <v>46.239004000000001</v>
      </c>
      <c r="K3555" s="1">
        <v>-0.04</v>
      </c>
      <c r="L3555" s="1">
        <v>-0.160996</v>
      </c>
      <c r="M3555" s="1" t="b">
        <v>1</v>
      </c>
      <c r="N3555" s="1">
        <v>1</v>
      </c>
    </row>
    <row r="3556" spans="1:14" x14ac:dyDescent="0.2">
      <c r="A3556" s="124">
        <v>44618.208333333336</v>
      </c>
      <c r="B3556" s="124">
        <v>44618</v>
      </c>
      <c r="C3556" s="1">
        <v>1269364671</v>
      </c>
      <c r="D3556" s="1" t="s">
        <v>137</v>
      </c>
      <c r="G3556" s="1" t="s">
        <v>138</v>
      </c>
      <c r="I3556" s="1">
        <v>47.7</v>
      </c>
      <c r="J3556" s="1">
        <v>47.218130000000002</v>
      </c>
      <c r="K3556" s="1">
        <v>4.0351999999999999E-2</v>
      </c>
      <c r="L3556" s="1">
        <v>-0.52222199999999996</v>
      </c>
      <c r="M3556" s="1" t="b">
        <v>1</v>
      </c>
      <c r="N3556" s="1">
        <v>1</v>
      </c>
    </row>
    <row r="3557" spans="1:14" x14ac:dyDescent="0.2">
      <c r="A3557" s="124">
        <v>44618.25</v>
      </c>
      <c r="B3557" s="124">
        <v>44618.041666666664</v>
      </c>
      <c r="C3557" s="1">
        <v>1269364671</v>
      </c>
      <c r="D3557" s="1" t="s">
        <v>137</v>
      </c>
      <c r="G3557" s="1" t="s">
        <v>138</v>
      </c>
      <c r="I3557" s="1">
        <v>45.05</v>
      </c>
      <c r="J3557" s="1">
        <v>44.772002999999998</v>
      </c>
      <c r="K3557" s="1">
        <v>0.125754</v>
      </c>
      <c r="L3557" s="1">
        <v>-0.40375100000000003</v>
      </c>
      <c r="M3557" s="1" t="b">
        <v>1</v>
      </c>
      <c r="N3557" s="1">
        <v>1</v>
      </c>
    </row>
    <row r="3558" spans="1:14" x14ac:dyDescent="0.2">
      <c r="A3558" s="124">
        <v>44618.291666666664</v>
      </c>
      <c r="B3558" s="124">
        <v>44618.083333333336</v>
      </c>
      <c r="C3558" s="1">
        <v>1269364671</v>
      </c>
      <c r="D3558" s="1" t="s">
        <v>137</v>
      </c>
      <c r="G3558" s="1" t="s">
        <v>138</v>
      </c>
      <c r="I3558" s="1">
        <v>44.45</v>
      </c>
      <c r="J3558" s="1">
        <v>44.126812999999999</v>
      </c>
      <c r="K3558" s="1">
        <v>0.24157600000000001</v>
      </c>
      <c r="L3558" s="1">
        <v>-0.56476300000000001</v>
      </c>
      <c r="M3558" s="1" t="b">
        <v>1</v>
      </c>
      <c r="N3558" s="1">
        <v>1</v>
      </c>
    </row>
    <row r="3559" spans="1:14" x14ac:dyDescent="0.2">
      <c r="A3559" s="124">
        <v>44618.333333333336</v>
      </c>
      <c r="B3559" s="124">
        <v>44618.125</v>
      </c>
      <c r="C3559" s="1">
        <v>1269364671</v>
      </c>
      <c r="D3559" s="1" t="s">
        <v>137</v>
      </c>
      <c r="G3559" s="1" t="s">
        <v>138</v>
      </c>
      <c r="I3559" s="1">
        <v>44.47</v>
      </c>
      <c r="J3559" s="1">
        <v>44.276907999999999</v>
      </c>
      <c r="K3559" s="1">
        <v>0.27355800000000002</v>
      </c>
      <c r="L3559" s="1">
        <v>-0.46665000000000001</v>
      </c>
      <c r="M3559" s="1" t="b">
        <v>1</v>
      </c>
      <c r="N3559" s="1">
        <v>1</v>
      </c>
    </row>
    <row r="3560" spans="1:14" x14ac:dyDescent="0.2">
      <c r="A3560" s="124">
        <v>44618.375</v>
      </c>
      <c r="B3560" s="124">
        <v>44618.166666666664</v>
      </c>
      <c r="C3560" s="1">
        <v>1269364671</v>
      </c>
      <c r="D3560" s="1" t="s">
        <v>137</v>
      </c>
      <c r="G3560" s="1" t="s">
        <v>138</v>
      </c>
      <c r="I3560" s="1">
        <v>44.89</v>
      </c>
      <c r="J3560" s="1">
        <v>44.858848000000002</v>
      </c>
      <c r="K3560" s="1">
        <v>0.29658699999999999</v>
      </c>
      <c r="L3560" s="1">
        <v>-0.327739</v>
      </c>
      <c r="M3560" s="1" t="b">
        <v>1</v>
      </c>
      <c r="N3560" s="1">
        <v>1</v>
      </c>
    </row>
    <row r="3561" spans="1:14" x14ac:dyDescent="0.2">
      <c r="A3561" s="124">
        <v>44618.416666666664</v>
      </c>
      <c r="B3561" s="124">
        <v>44618.208333333336</v>
      </c>
      <c r="C3561" s="1">
        <v>1269364671</v>
      </c>
      <c r="D3561" s="1" t="s">
        <v>137</v>
      </c>
      <c r="G3561" s="1" t="s">
        <v>138</v>
      </c>
      <c r="I3561" s="1">
        <v>48.86</v>
      </c>
      <c r="J3561" s="1">
        <v>49.175983000000002</v>
      </c>
      <c r="K3561" s="1">
        <v>0.789493</v>
      </c>
      <c r="L3561" s="1">
        <v>-0.47350999999999999</v>
      </c>
      <c r="M3561" s="1" t="b">
        <v>1</v>
      </c>
      <c r="N3561" s="1">
        <v>1</v>
      </c>
    </row>
    <row r="3562" spans="1:14" x14ac:dyDescent="0.2">
      <c r="A3562" s="124">
        <v>44618.458333333336</v>
      </c>
      <c r="B3562" s="124">
        <v>44618.25</v>
      </c>
      <c r="C3562" s="1">
        <v>1269364671</v>
      </c>
      <c r="D3562" s="1" t="s">
        <v>137</v>
      </c>
      <c r="G3562" s="1" t="s">
        <v>138</v>
      </c>
      <c r="I3562" s="1">
        <v>55.01</v>
      </c>
      <c r="J3562" s="1">
        <v>56.110312999999998</v>
      </c>
      <c r="K3562" s="1">
        <v>1.08734</v>
      </c>
      <c r="L3562" s="1">
        <v>1.2973E-2</v>
      </c>
      <c r="M3562" s="1" t="b">
        <v>1</v>
      </c>
      <c r="N3562" s="1">
        <v>1</v>
      </c>
    </row>
    <row r="3563" spans="1:14" x14ac:dyDescent="0.2">
      <c r="A3563" s="124">
        <v>44618.5</v>
      </c>
      <c r="B3563" s="124">
        <v>44618.291666666664</v>
      </c>
      <c r="C3563" s="1">
        <v>1269364671</v>
      </c>
      <c r="D3563" s="1" t="s">
        <v>137</v>
      </c>
      <c r="G3563" s="1" t="s">
        <v>138</v>
      </c>
      <c r="I3563" s="1">
        <v>56.73</v>
      </c>
      <c r="J3563" s="1">
        <v>56.730184000000001</v>
      </c>
      <c r="K3563" s="1">
        <v>0.42702699999999999</v>
      </c>
      <c r="L3563" s="1">
        <v>-0.42684299999999997</v>
      </c>
      <c r="M3563" s="1" t="b">
        <v>1</v>
      </c>
      <c r="N3563" s="1">
        <v>1</v>
      </c>
    </row>
    <row r="3564" spans="1:14" x14ac:dyDescent="0.2">
      <c r="A3564" s="124">
        <v>44618.541666666664</v>
      </c>
      <c r="B3564" s="124">
        <v>44618.333333333336</v>
      </c>
      <c r="C3564" s="1">
        <v>1269364671</v>
      </c>
      <c r="D3564" s="1" t="s">
        <v>137</v>
      </c>
      <c r="G3564" s="1" t="s">
        <v>138</v>
      </c>
      <c r="I3564" s="1">
        <v>55.02</v>
      </c>
      <c r="J3564" s="1">
        <v>55.987974000000001</v>
      </c>
      <c r="K3564" s="1">
        <v>1.106055</v>
      </c>
      <c r="L3564" s="1">
        <v>-0.13808100000000001</v>
      </c>
      <c r="M3564" s="1" t="b">
        <v>1</v>
      </c>
      <c r="N3564" s="1">
        <v>1</v>
      </c>
    </row>
    <row r="3565" spans="1:14" x14ac:dyDescent="0.2">
      <c r="A3565" s="124">
        <v>44618.583333333336</v>
      </c>
      <c r="B3565" s="124">
        <v>44618.375</v>
      </c>
      <c r="C3565" s="1">
        <v>1269364671</v>
      </c>
      <c r="D3565" s="1" t="s">
        <v>137</v>
      </c>
      <c r="G3565" s="1" t="s">
        <v>138</v>
      </c>
      <c r="I3565" s="1">
        <v>48.87</v>
      </c>
      <c r="J3565" s="1">
        <v>49.785727000000001</v>
      </c>
      <c r="K3565" s="1">
        <v>1.2850520000000001</v>
      </c>
      <c r="L3565" s="1">
        <v>-0.36932500000000001</v>
      </c>
      <c r="M3565" s="1" t="b">
        <v>1</v>
      </c>
      <c r="N3565" s="1">
        <v>1</v>
      </c>
    </row>
    <row r="3566" spans="1:14" x14ac:dyDescent="0.2">
      <c r="A3566" s="124">
        <v>44618.625</v>
      </c>
      <c r="B3566" s="124">
        <v>44618.416666666664</v>
      </c>
      <c r="C3566" s="1">
        <v>1269364671</v>
      </c>
      <c r="D3566" s="1" t="s">
        <v>137</v>
      </c>
      <c r="G3566" s="1" t="s">
        <v>138</v>
      </c>
      <c r="I3566" s="1">
        <v>47.84</v>
      </c>
      <c r="J3566" s="1">
        <v>48.428007999999998</v>
      </c>
      <c r="K3566" s="1">
        <v>0.64159299999999997</v>
      </c>
      <c r="L3566" s="1">
        <v>-5.3585000000000001E-2</v>
      </c>
      <c r="M3566" s="1" t="b">
        <v>1</v>
      </c>
      <c r="N3566" s="1">
        <v>1</v>
      </c>
    </row>
    <row r="3567" spans="1:14" x14ac:dyDescent="0.2">
      <c r="A3567" s="124">
        <v>44618.666666666664</v>
      </c>
      <c r="B3567" s="124">
        <v>44618.458333333336</v>
      </c>
      <c r="C3567" s="1">
        <v>1269364671</v>
      </c>
      <c r="D3567" s="1" t="s">
        <v>137</v>
      </c>
      <c r="G3567" s="1" t="s">
        <v>138</v>
      </c>
      <c r="I3567" s="1">
        <v>43.05</v>
      </c>
      <c r="J3567" s="1">
        <v>43.422412000000001</v>
      </c>
      <c r="K3567" s="1">
        <v>0.49652000000000002</v>
      </c>
      <c r="L3567" s="1">
        <v>-0.124108</v>
      </c>
      <c r="M3567" s="1" t="b">
        <v>1</v>
      </c>
      <c r="N3567" s="1">
        <v>1</v>
      </c>
    </row>
    <row r="3568" spans="1:14" x14ac:dyDescent="0.2">
      <c r="A3568" s="124">
        <v>44618.708333333336</v>
      </c>
      <c r="B3568" s="124">
        <v>44618.5</v>
      </c>
      <c r="C3568" s="1">
        <v>1269364671</v>
      </c>
      <c r="D3568" s="1" t="s">
        <v>137</v>
      </c>
      <c r="G3568" s="1" t="s">
        <v>138</v>
      </c>
      <c r="I3568" s="1">
        <v>41.82</v>
      </c>
      <c r="J3568" s="1">
        <v>41.995840999999999</v>
      </c>
      <c r="K3568" s="1">
        <v>0.38608199999999998</v>
      </c>
      <c r="L3568" s="1">
        <v>-0.21024100000000001</v>
      </c>
      <c r="M3568" s="1" t="b">
        <v>1</v>
      </c>
      <c r="N3568" s="1">
        <v>1</v>
      </c>
    </row>
    <row r="3569" spans="1:14" x14ac:dyDescent="0.2">
      <c r="A3569" s="124">
        <v>44618.75</v>
      </c>
      <c r="B3569" s="124">
        <v>44618.541666666664</v>
      </c>
      <c r="C3569" s="1">
        <v>1269364671</v>
      </c>
      <c r="D3569" s="1" t="s">
        <v>137</v>
      </c>
      <c r="G3569" s="1" t="s">
        <v>138</v>
      </c>
      <c r="I3569" s="1">
        <v>40.159999999999997</v>
      </c>
      <c r="J3569" s="1">
        <v>40.890551000000002</v>
      </c>
      <c r="K3569" s="1">
        <v>0.69199699999999997</v>
      </c>
      <c r="L3569" s="1">
        <v>3.8553999999999998E-2</v>
      </c>
      <c r="M3569" s="1" t="b">
        <v>1</v>
      </c>
      <c r="N3569" s="1">
        <v>1</v>
      </c>
    </row>
    <row r="3570" spans="1:14" x14ac:dyDescent="0.2">
      <c r="A3570" s="124">
        <v>44618.791666666664</v>
      </c>
      <c r="B3570" s="124">
        <v>44618.583333333336</v>
      </c>
      <c r="C3570" s="1">
        <v>1269364671</v>
      </c>
      <c r="D3570" s="1" t="s">
        <v>137</v>
      </c>
      <c r="G3570" s="1" t="s">
        <v>138</v>
      </c>
      <c r="I3570" s="1">
        <v>38.64</v>
      </c>
      <c r="J3570" s="1">
        <v>39.062300999999998</v>
      </c>
      <c r="K3570" s="1">
        <v>0.51932500000000004</v>
      </c>
      <c r="L3570" s="1">
        <v>-9.7023999999999999E-2</v>
      </c>
      <c r="M3570" s="1" t="b">
        <v>1</v>
      </c>
      <c r="N3570" s="1">
        <v>1</v>
      </c>
    </row>
    <row r="3571" spans="1:14" x14ac:dyDescent="0.2">
      <c r="A3571" s="124">
        <v>44618.833333333336</v>
      </c>
      <c r="B3571" s="124">
        <v>44618.625</v>
      </c>
      <c r="C3571" s="1">
        <v>1269364671</v>
      </c>
      <c r="D3571" s="1" t="s">
        <v>137</v>
      </c>
      <c r="G3571" s="1" t="s">
        <v>138</v>
      </c>
      <c r="I3571" s="1">
        <v>38.35</v>
      </c>
      <c r="J3571" s="1">
        <v>38.749329000000003</v>
      </c>
      <c r="K3571" s="1">
        <v>0.45383400000000002</v>
      </c>
      <c r="L3571" s="1">
        <v>-5.4504999999999998E-2</v>
      </c>
      <c r="M3571" s="1" t="b">
        <v>1</v>
      </c>
      <c r="N3571" s="1">
        <v>1</v>
      </c>
    </row>
    <row r="3572" spans="1:14" x14ac:dyDescent="0.2">
      <c r="A3572" s="124">
        <v>44618.875</v>
      </c>
      <c r="B3572" s="124">
        <v>44618.666666666664</v>
      </c>
      <c r="C3572" s="1">
        <v>1269364671</v>
      </c>
      <c r="D3572" s="1" t="s">
        <v>137</v>
      </c>
      <c r="G3572" s="1" t="s">
        <v>138</v>
      </c>
      <c r="I3572" s="1">
        <v>40.950000000000003</v>
      </c>
      <c r="J3572" s="1">
        <v>41.295552000000001</v>
      </c>
      <c r="K3572" s="1">
        <v>0.35020899999999999</v>
      </c>
      <c r="L3572" s="1">
        <v>-4.6569999999999997E-3</v>
      </c>
      <c r="M3572" s="1" t="b">
        <v>1</v>
      </c>
      <c r="N3572" s="1">
        <v>1</v>
      </c>
    </row>
    <row r="3573" spans="1:14" x14ac:dyDescent="0.2">
      <c r="A3573" s="124">
        <v>44618.916666666664</v>
      </c>
      <c r="B3573" s="124">
        <v>44618.708333333336</v>
      </c>
      <c r="C3573" s="1">
        <v>1269364671</v>
      </c>
      <c r="D3573" s="1" t="s">
        <v>137</v>
      </c>
      <c r="G3573" s="1" t="s">
        <v>138</v>
      </c>
      <c r="I3573" s="1">
        <v>43.24</v>
      </c>
      <c r="J3573" s="1">
        <v>43.463475000000003</v>
      </c>
      <c r="K3573" s="1">
        <v>0.33233699999999999</v>
      </c>
      <c r="L3573" s="1">
        <v>-0.108862</v>
      </c>
      <c r="M3573" s="1" t="b">
        <v>1</v>
      </c>
      <c r="N3573" s="1">
        <v>1</v>
      </c>
    </row>
    <row r="3574" spans="1:14" x14ac:dyDescent="0.2">
      <c r="A3574" s="124">
        <v>44618.958333333336</v>
      </c>
      <c r="B3574" s="124">
        <v>44618.75</v>
      </c>
      <c r="C3574" s="1">
        <v>1269364671</v>
      </c>
      <c r="D3574" s="1" t="s">
        <v>137</v>
      </c>
      <c r="G3574" s="1" t="s">
        <v>138</v>
      </c>
      <c r="I3574" s="1">
        <v>51.09</v>
      </c>
      <c r="J3574" s="1">
        <v>50.511857999999997</v>
      </c>
      <c r="K3574" s="1">
        <v>-0.23158699999999999</v>
      </c>
      <c r="L3574" s="1">
        <v>-0.346555</v>
      </c>
      <c r="M3574" s="1" t="b">
        <v>1</v>
      </c>
      <c r="N3574" s="1">
        <v>1</v>
      </c>
    </row>
    <row r="3575" spans="1:14" x14ac:dyDescent="0.2">
      <c r="A3575" s="124">
        <v>44619</v>
      </c>
      <c r="B3575" s="124">
        <v>44618.791666666664</v>
      </c>
      <c r="C3575" s="1">
        <v>1269364671</v>
      </c>
      <c r="D3575" s="1" t="s">
        <v>137</v>
      </c>
      <c r="G3575" s="1" t="s">
        <v>138</v>
      </c>
      <c r="I3575" s="1">
        <v>45.46</v>
      </c>
      <c r="J3575" s="1">
        <v>45.086489999999998</v>
      </c>
      <c r="K3575" s="1">
        <v>-2.6277999999999999E-2</v>
      </c>
      <c r="L3575" s="1">
        <v>-0.34723199999999999</v>
      </c>
      <c r="M3575" s="1" t="b">
        <v>1</v>
      </c>
      <c r="N3575" s="1">
        <v>1</v>
      </c>
    </row>
    <row r="3576" spans="1:14" x14ac:dyDescent="0.2">
      <c r="A3576" s="124">
        <v>44619.041666666664</v>
      </c>
      <c r="B3576" s="124">
        <v>44618.833333333336</v>
      </c>
      <c r="C3576" s="1">
        <v>1269364671</v>
      </c>
      <c r="D3576" s="1" t="s">
        <v>137</v>
      </c>
      <c r="G3576" s="1" t="s">
        <v>138</v>
      </c>
      <c r="I3576" s="1">
        <v>42.61</v>
      </c>
      <c r="J3576" s="1">
        <v>42.715105000000001</v>
      </c>
      <c r="K3576" s="1">
        <v>0.244363</v>
      </c>
      <c r="L3576" s="1">
        <v>-0.13925799999999999</v>
      </c>
      <c r="M3576" s="1" t="b">
        <v>1</v>
      </c>
      <c r="N3576" s="1">
        <v>1</v>
      </c>
    </row>
    <row r="3577" spans="1:14" x14ac:dyDescent="0.2">
      <c r="A3577" s="124">
        <v>44619.083333333336</v>
      </c>
      <c r="B3577" s="124">
        <v>44618.875</v>
      </c>
      <c r="C3577" s="1">
        <v>1269364671</v>
      </c>
      <c r="D3577" s="1" t="s">
        <v>137</v>
      </c>
      <c r="G3577" s="1" t="s">
        <v>138</v>
      </c>
      <c r="I3577" s="1">
        <v>41.56</v>
      </c>
      <c r="J3577" s="1">
        <v>41.723359000000002</v>
      </c>
      <c r="K3577" s="1">
        <v>0.20766999999999999</v>
      </c>
      <c r="L3577" s="1">
        <v>-4.4311000000000003E-2</v>
      </c>
      <c r="M3577" s="1" t="b">
        <v>1</v>
      </c>
      <c r="N3577" s="1">
        <v>1</v>
      </c>
    </row>
    <row r="3578" spans="1:14" x14ac:dyDescent="0.2">
      <c r="A3578" s="124">
        <v>44619.125</v>
      </c>
      <c r="B3578" s="124">
        <v>44618.916666666664</v>
      </c>
      <c r="C3578" s="1">
        <v>1269364671</v>
      </c>
      <c r="D3578" s="1" t="s">
        <v>137</v>
      </c>
      <c r="G3578" s="1" t="s">
        <v>138</v>
      </c>
      <c r="I3578" s="1">
        <v>41.62</v>
      </c>
      <c r="J3578" s="1">
        <v>42.18873</v>
      </c>
      <c r="K3578" s="1">
        <v>0.30312099999999997</v>
      </c>
      <c r="L3578" s="1">
        <v>0.26560899999999998</v>
      </c>
      <c r="M3578" s="1" t="b">
        <v>1</v>
      </c>
      <c r="N3578" s="1">
        <v>1</v>
      </c>
    </row>
    <row r="3579" spans="1:14" x14ac:dyDescent="0.2">
      <c r="A3579" s="124">
        <v>44619.166666666664</v>
      </c>
      <c r="B3579" s="124">
        <v>44618.958333333336</v>
      </c>
      <c r="C3579" s="1">
        <v>1269364671</v>
      </c>
      <c r="D3579" s="1" t="s">
        <v>137</v>
      </c>
      <c r="G3579" s="1" t="s">
        <v>138</v>
      </c>
      <c r="I3579" s="1">
        <v>41.42</v>
      </c>
      <c r="J3579" s="1">
        <v>42.336489</v>
      </c>
      <c r="K3579" s="1">
        <v>0.32944299999999999</v>
      </c>
      <c r="L3579" s="1">
        <v>0.58704599999999996</v>
      </c>
      <c r="M3579" s="1" t="b">
        <v>1</v>
      </c>
      <c r="N3579" s="1">
        <v>1</v>
      </c>
    </row>
    <row r="3580" spans="1:14" x14ac:dyDescent="0.2">
      <c r="A3580" s="124">
        <v>44619.208333333336</v>
      </c>
      <c r="B3580" s="124">
        <v>44619</v>
      </c>
      <c r="C3580" s="1">
        <v>1269364671</v>
      </c>
      <c r="D3580" s="1" t="s">
        <v>137</v>
      </c>
      <c r="G3580" s="1" t="s">
        <v>138</v>
      </c>
      <c r="I3580" s="1">
        <v>39.46</v>
      </c>
      <c r="J3580" s="1">
        <v>39.725957000000001</v>
      </c>
      <c r="K3580" s="1">
        <v>0.44167899999999999</v>
      </c>
      <c r="L3580" s="1">
        <v>-0.17572199999999999</v>
      </c>
      <c r="M3580" s="1" t="b">
        <v>1</v>
      </c>
      <c r="N3580" s="1">
        <v>1</v>
      </c>
    </row>
    <row r="3581" spans="1:14" x14ac:dyDescent="0.2">
      <c r="A3581" s="124">
        <v>44619.25</v>
      </c>
      <c r="B3581" s="124">
        <v>44619.041666666664</v>
      </c>
      <c r="C3581" s="1">
        <v>1269364671</v>
      </c>
      <c r="D3581" s="1" t="s">
        <v>137</v>
      </c>
      <c r="G3581" s="1" t="s">
        <v>138</v>
      </c>
      <c r="I3581" s="1">
        <v>39.49</v>
      </c>
      <c r="J3581" s="1">
        <v>39.915028</v>
      </c>
      <c r="K3581" s="1">
        <v>0.57394100000000003</v>
      </c>
      <c r="L3581" s="1">
        <v>-0.14891299999999999</v>
      </c>
      <c r="M3581" s="1" t="b">
        <v>1</v>
      </c>
      <c r="N3581" s="1">
        <v>1</v>
      </c>
    </row>
    <row r="3582" spans="1:14" x14ac:dyDescent="0.2">
      <c r="A3582" s="124">
        <v>44619.291666666664</v>
      </c>
      <c r="B3582" s="124">
        <v>44619.083333333336</v>
      </c>
      <c r="C3582" s="1">
        <v>1269364671</v>
      </c>
      <c r="D3582" s="1" t="s">
        <v>137</v>
      </c>
      <c r="G3582" s="1" t="s">
        <v>138</v>
      </c>
      <c r="I3582" s="1">
        <v>39.590000000000003</v>
      </c>
      <c r="J3582" s="1">
        <v>39.866256999999997</v>
      </c>
      <c r="K3582" s="1">
        <v>0.55349999999999999</v>
      </c>
      <c r="L3582" s="1">
        <v>-0.27724300000000002</v>
      </c>
      <c r="M3582" s="1" t="b">
        <v>1</v>
      </c>
      <c r="N3582" s="1">
        <v>1</v>
      </c>
    </row>
    <row r="3583" spans="1:14" x14ac:dyDescent="0.2">
      <c r="A3583" s="124">
        <v>44619.333333333336</v>
      </c>
      <c r="B3583" s="124">
        <v>44619.125</v>
      </c>
      <c r="C3583" s="1">
        <v>1269364671</v>
      </c>
      <c r="D3583" s="1" t="s">
        <v>137</v>
      </c>
      <c r="G3583" s="1" t="s">
        <v>138</v>
      </c>
      <c r="I3583" s="1">
        <v>39.83</v>
      </c>
      <c r="J3583" s="1">
        <v>39.937486999999997</v>
      </c>
      <c r="K3583" s="1">
        <v>0.52167600000000003</v>
      </c>
      <c r="L3583" s="1">
        <v>-0.41418899999999997</v>
      </c>
      <c r="M3583" s="1" t="b">
        <v>1</v>
      </c>
      <c r="N3583" s="1">
        <v>1</v>
      </c>
    </row>
    <row r="3584" spans="1:14" x14ac:dyDescent="0.2">
      <c r="A3584" s="124">
        <v>44619.375</v>
      </c>
      <c r="B3584" s="124">
        <v>44619.166666666664</v>
      </c>
      <c r="C3584" s="1">
        <v>1269364671</v>
      </c>
      <c r="D3584" s="1" t="s">
        <v>137</v>
      </c>
      <c r="G3584" s="1" t="s">
        <v>138</v>
      </c>
      <c r="I3584" s="1">
        <v>39.56</v>
      </c>
      <c r="J3584" s="1">
        <v>39.651561999999998</v>
      </c>
      <c r="K3584" s="1">
        <v>0.42949599999999999</v>
      </c>
      <c r="L3584" s="1">
        <v>-0.33793400000000001</v>
      </c>
      <c r="M3584" s="1" t="b">
        <v>1</v>
      </c>
      <c r="N3584" s="1">
        <v>1</v>
      </c>
    </row>
    <row r="3585" spans="1:14" x14ac:dyDescent="0.2">
      <c r="A3585" s="124">
        <v>44619.416666666664</v>
      </c>
      <c r="B3585" s="124">
        <v>44619.208333333336</v>
      </c>
      <c r="C3585" s="1">
        <v>1269364671</v>
      </c>
      <c r="D3585" s="1" t="s">
        <v>137</v>
      </c>
      <c r="G3585" s="1" t="s">
        <v>138</v>
      </c>
      <c r="I3585" s="1">
        <v>41.19</v>
      </c>
      <c r="J3585" s="1">
        <v>41.471195999999999</v>
      </c>
      <c r="K3585" s="1">
        <v>0.45647399999999999</v>
      </c>
      <c r="L3585" s="1">
        <v>-0.17527799999999999</v>
      </c>
      <c r="M3585" s="1" t="b">
        <v>1</v>
      </c>
      <c r="N3585" s="1">
        <v>1</v>
      </c>
    </row>
    <row r="3586" spans="1:14" x14ac:dyDescent="0.2">
      <c r="A3586" s="124">
        <v>44619.458333333336</v>
      </c>
      <c r="B3586" s="124">
        <v>44619.25</v>
      </c>
      <c r="C3586" s="1">
        <v>1269364671</v>
      </c>
      <c r="D3586" s="1" t="s">
        <v>137</v>
      </c>
      <c r="G3586" s="1" t="s">
        <v>138</v>
      </c>
      <c r="I3586" s="1">
        <v>41.79</v>
      </c>
      <c r="J3586" s="1">
        <v>41.713172999999998</v>
      </c>
      <c r="K3586" s="1">
        <v>-5.6496999999999999E-2</v>
      </c>
      <c r="L3586" s="1">
        <v>-2.0330000000000001E-2</v>
      </c>
      <c r="M3586" s="1" t="b">
        <v>1</v>
      </c>
      <c r="N3586" s="1">
        <v>1</v>
      </c>
    </row>
    <row r="3587" spans="1:14" x14ac:dyDescent="0.2">
      <c r="A3587" s="124">
        <v>44619.5</v>
      </c>
      <c r="B3587" s="124">
        <v>44619.291666666664</v>
      </c>
      <c r="C3587" s="1">
        <v>1269364671</v>
      </c>
      <c r="D3587" s="1" t="s">
        <v>137</v>
      </c>
      <c r="G3587" s="1" t="s">
        <v>138</v>
      </c>
      <c r="I3587" s="1">
        <v>42.54</v>
      </c>
      <c r="J3587" s="1">
        <v>42.411807000000003</v>
      </c>
      <c r="K3587" s="1">
        <v>-0.113538</v>
      </c>
      <c r="L3587" s="1">
        <v>-1.4655E-2</v>
      </c>
      <c r="M3587" s="1" t="b">
        <v>1</v>
      </c>
      <c r="N3587" s="1">
        <v>1</v>
      </c>
    </row>
    <row r="3588" spans="1:14" x14ac:dyDescent="0.2">
      <c r="A3588" s="124">
        <v>44619.541666666664</v>
      </c>
      <c r="B3588" s="124">
        <v>44619.333333333336</v>
      </c>
      <c r="C3588" s="1">
        <v>1269364671</v>
      </c>
      <c r="D3588" s="1" t="s">
        <v>137</v>
      </c>
      <c r="G3588" s="1" t="s">
        <v>138</v>
      </c>
      <c r="I3588" s="1">
        <v>41.46</v>
      </c>
      <c r="J3588" s="1">
        <v>42.052748000000001</v>
      </c>
      <c r="K3588" s="1">
        <v>0.45418500000000001</v>
      </c>
      <c r="L3588" s="1">
        <v>0.13856299999999999</v>
      </c>
      <c r="M3588" s="1" t="b">
        <v>1</v>
      </c>
      <c r="N3588" s="1">
        <v>1</v>
      </c>
    </row>
    <row r="3589" spans="1:14" x14ac:dyDescent="0.2">
      <c r="A3589" s="124">
        <v>44619.583333333336</v>
      </c>
      <c r="B3589" s="124">
        <v>44619.375</v>
      </c>
      <c r="C3589" s="1">
        <v>1269364671</v>
      </c>
      <c r="D3589" s="1" t="s">
        <v>137</v>
      </c>
      <c r="G3589" s="1" t="s">
        <v>138</v>
      </c>
      <c r="I3589" s="1">
        <v>39.39</v>
      </c>
      <c r="J3589" s="1">
        <v>40.107087999999997</v>
      </c>
      <c r="K3589" s="1">
        <v>0.874081</v>
      </c>
      <c r="L3589" s="1">
        <v>-0.15699299999999999</v>
      </c>
      <c r="M3589" s="1" t="b">
        <v>1</v>
      </c>
      <c r="N3589" s="1">
        <v>1</v>
      </c>
    </row>
    <row r="3590" spans="1:14" x14ac:dyDescent="0.2">
      <c r="A3590" s="124">
        <v>44619.625</v>
      </c>
      <c r="B3590" s="124">
        <v>44619.416666666664</v>
      </c>
      <c r="C3590" s="1">
        <v>1269364671</v>
      </c>
      <c r="D3590" s="1" t="s">
        <v>137</v>
      </c>
      <c r="G3590" s="1" t="s">
        <v>138</v>
      </c>
      <c r="I3590" s="1">
        <v>40.22</v>
      </c>
      <c r="J3590" s="1">
        <v>39.762214999999998</v>
      </c>
      <c r="K3590" s="1">
        <v>-7.8275999999999998E-2</v>
      </c>
      <c r="L3590" s="1">
        <v>-0.37950899999999999</v>
      </c>
      <c r="M3590" s="1" t="b">
        <v>1</v>
      </c>
      <c r="N3590" s="1">
        <v>1</v>
      </c>
    </row>
    <row r="3591" spans="1:14" x14ac:dyDescent="0.2">
      <c r="A3591" s="124">
        <v>44619.666666666664</v>
      </c>
      <c r="B3591" s="124">
        <v>44619.458333333336</v>
      </c>
      <c r="C3591" s="1">
        <v>1269364671</v>
      </c>
      <c r="D3591" s="1" t="s">
        <v>137</v>
      </c>
      <c r="G3591" s="1" t="s">
        <v>138</v>
      </c>
      <c r="I3591" s="1">
        <v>39.39</v>
      </c>
      <c r="J3591" s="1">
        <v>38.872107999999997</v>
      </c>
      <c r="K3591" s="1">
        <v>3.8787000000000002E-2</v>
      </c>
      <c r="L3591" s="1">
        <v>-0.55667900000000003</v>
      </c>
      <c r="M3591" s="1" t="b">
        <v>1</v>
      </c>
      <c r="N3591" s="1">
        <v>1</v>
      </c>
    </row>
    <row r="3592" spans="1:14" x14ac:dyDescent="0.2">
      <c r="A3592" s="124">
        <v>44619.708333333336</v>
      </c>
      <c r="B3592" s="124">
        <v>44619.5</v>
      </c>
      <c r="C3592" s="1">
        <v>1269364671</v>
      </c>
      <c r="D3592" s="1" t="s">
        <v>137</v>
      </c>
      <c r="G3592" s="1" t="s">
        <v>138</v>
      </c>
      <c r="I3592" s="1">
        <v>37.22</v>
      </c>
      <c r="J3592" s="1">
        <v>37.353456999999999</v>
      </c>
      <c r="K3592" s="1">
        <v>0.82583899999999999</v>
      </c>
      <c r="L3592" s="1">
        <v>-0.69238200000000005</v>
      </c>
      <c r="M3592" s="1" t="b">
        <v>1</v>
      </c>
      <c r="N3592" s="1">
        <v>1</v>
      </c>
    </row>
    <row r="3593" spans="1:14" x14ac:dyDescent="0.2">
      <c r="A3593" s="124">
        <v>44619.75</v>
      </c>
      <c r="B3593" s="124">
        <v>44619.541666666664</v>
      </c>
      <c r="C3593" s="1">
        <v>1269364671</v>
      </c>
      <c r="D3593" s="1" t="s">
        <v>137</v>
      </c>
      <c r="G3593" s="1" t="s">
        <v>138</v>
      </c>
      <c r="I3593" s="1">
        <v>34.799999999999997</v>
      </c>
      <c r="J3593" s="1">
        <v>35.000850999999997</v>
      </c>
      <c r="K3593" s="1">
        <v>0.86507699999999998</v>
      </c>
      <c r="L3593" s="1">
        <v>-0.66422599999999998</v>
      </c>
      <c r="M3593" s="1" t="b">
        <v>1</v>
      </c>
      <c r="N3593" s="1">
        <v>1</v>
      </c>
    </row>
    <row r="3594" spans="1:14" x14ac:dyDescent="0.2">
      <c r="A3594" s="124">
        <v>44619.791666666664</v>
      </c>
      <c r="B3594" s="124">
        <v>44619.583333333336</v>
      </c>
      <c r="C3594" s="1">
        <v>1269364671</v>
      </c>
      <c r="D3594" s="1" t="s">
        <v>137</v>
      </c>
      <c r="G3594" s="1" t="s">
        <v>138</v>
      </c>
      <c r="I3594" s="1">
        <v>32.81</v>
      </c>
      <c r="J3594" s="1">
        <v>32.917434</v>
      </c>
      <c r="K3594" s="1">
        <v>0.71569000000000005</v>
      </c>
      <c r="L3594" s="1">
        <v>-0.60825600000000002</v>
      </c>
      <c r="M3594" s="1" t="b">
        <v>1</v>
      </c>
      <c r="N3594" s="1">
        <v>1</v>
      </c>
    </row>
    <row r="3595" spans="1:14" x14ac:dyDescent="0.2">
      <c r="A3595" s="124">
        <v>44619.833333333336</v>
      </c>
      <c r="B3595" s="124">
        <v>44619.625</v>
      </c>
      <c r="C3595" s="1">
        <v>1269364671</v>
      </c>
      <c r="D3595" s="1" t="s">
        <v>137</v>
      </c>
      <c r="G3595" s="1" t="s">
        <v>138</v>
      </c>
      <c r="I3595" s="1">
        <v>32.590000000000003</v>
      </c>
      <c r="J3595" s="1">
        <v>32.614161000000003</v>
      </c>
      <c r="K3595" s="1">
        <v>0.70230899999999996</v>
      </c>
      <c r="L3595" s="1">
        <v>-0.67814799999999997</v>
      </c>
      <c r="M3595" s="1" t="b">
        <v>1</v>
      </c>
      <c r="N3595" s="1">
        <v>1</v>
      </c>
    </row>
    <row r="3596" spans="1:14" x14ac:dyDescent="0.2">
      <c r="A3596" s="124">
        <v>44619.875</v>
      </c>
      <c r="B3596" s="124">
        <v>44619.666666666664</v>
      </c>
      <c r="C3596" s="1">
        <v>1269364671</v>
      </c>
      <c r="D3596" s="1" t="s">
        <v>137</v>
      </c>
      <c r="G3596" s="1" t="s">
        <v>138</v>
      </c>
      <c r="I3596" s="1">
        <v>34.590000000000003</v>
      </c>
      <c r="J3596" s="1">
        <v>34.887500000000003</v>
      </c>
      <c r="K3596" s="1">
        <v>0.71106100000000005</v>
      </c>
      <c r="L3596" s="1">
        <v>-0.41356100000000001</v>
      </c>
      <c r="M3596" s="1" t="b">
        <v>1</v>
      </c>
      <c r="N3596" s="1">
        <v>1</v>
      </c>
    </row>
    <row r="3597" spans="1:14" x14ac:dyDescent="0.2">
      <c r="A3597" s="124">
        <v>44619.916666666664</v>
      </c>
      <c r="B3597" s="124">
        <v>44619.708333333336</v>
      </c>
      <c r="C3597" s="1">
        <v>1269364671</v>
      </c>
      <c r="D3597" s="1" t="s">
        <v>137</v>
      </c>
      <c r="G3597" s="1" t="s">
        <v>138</v>
      </c>
      <c r="I3597" s="1">
        <v>39.619999999999997</v>
      </c>
      <c r="J3597" s="1">
        <v>39.153343</v>
      </c>
      <c r="K3597" s="1">
        <v>4.7473000000000001E-2</v>
      </c>
      <c r="L3597" s="1">
        <v>-0.51412999999999998</v>
      </c>
      <c r="M3597" s="1" t="b">
        <v>1</v>
      </c>
      <c r="N3597" s="1">
        <v>1</v>
      </c>
    </row>
    <row r="3598" spans="1:14" x14ac:dyDescent="0.2">
      <c r="A3598" s="124">
        <v>44619.958333333336</v>
      </c>
      <c r="B3598" s="124">
        <v>44619.75</v>
      </c>
      <c r="C3598" s="1">
        <v>1269364671</v>
      </c>
      <c r="D3598" s="1" t="s">
        <v>137</v>
      </c>
      <c r="G3598" s="1" t="s">
        <v>138</v>
      </c>
      <c r="I3598" s="1">
        <v>52.89</v>
      </c>
      <c r="J3598" s="1">
        <v>52.055912999999997</v>
      </c>
      <c r="K3598" s="1">
        <v>-0.43014599999999997</v>
      </c>
      <c r="L3598" s="1">
        <v>-0.40394099999999999</v>
      </c>
      <c r="M3598" s="1" t="b">
        <v>1</v>
      </c>
      <c r="N3598" s="1">
        <v>1</v>
      </c>
    </row>
    <row r="3599" spans="1:14" x14ac:dyDescent="0.2">
      <c r="A3599" s="124">
        <v>44620</v>
      </c>
      <c r="B3599" s="124">
        <v>44619.791666666664</v>
      </c>
      <c r="C3599" s="1">
        <v>1269364671</v>
      </c>
      <c r="D3599" s="1" t="s">
        <v>137</v>
      </c>
      <c r="G3599" s="1" t="s">
        <v>138</v>
      </c>
      <c r="I3599" s="1">
        <v>45.37</v>
      </c>
      <c r="J3599" s="1">
        <v>45.092948999999997</v>
      </c>
      <c r="K3599" s="1">
        <v>0.20219599999999999</v>
      </c>
      <c r="L3599" s="1">
        <v>-0.47924699999999998</v>
      </c>
      <c r="M3599" s="1" t="b">
        <v>1</v>
      </c>
      <c r="N3599" s="1">
        <v>1</v>
      </c>
    </row>
    <row r="3600" spans="1:14" x14ac:dyDescent="0.2">
      <c r="A3600" s="124">
        <v>44620.041666666664</v>
      </c>
      <c r="B3600" s="124">
        <v>44619.833333333336</v>
      </c>
      <c r="C3600" s="1">
        <v>1269364671</v>
      </c>
      <c r="D3600" s="1" t="s">
        <v>137</v>
      </c>
      <c r="G3600" s="1" t="s">
        <v>138</v>
      </c>
      <c r="I3600" s="1">
        <v>42.85</v>
      </c>
      <c r="J3600" s="1">
        <v>42.870508000000001</v>
      </c>
      <c r="K3600" s="1">
        <v>0.39046799999999998</v>
      </c>
      <c r="L3600" s="1">
        <v>-0.36996000000000001</v>
      </c>
      <c r="M3600" s="1" t="b">
        <v>1</v>
      </c>
      <c r="N3600" s="1">
        <v>1</v>
      </c>
    </row>
    <row r="3601" spans="1:14" x14ac:dyDescent="0.2">
      <c r="A3601" s="124">
        <v>44620.083333333336</v>
      </c>
      <c r="B3601" s="124">
        <v>44619.875</v>
      </c>
      <c r="C3601" s="1">
        <v>1269364671</v>
      </c>
      <c r="D3601" s="1" t="s">
        <v>137</v>
      </c>
      <c r="G3601" s="1" t="s">
        <v>138</v>
      </c>
      <c r="I3601" s="1">
        <v>41.33</v>
      </c>
      <c r="J3601" s="1">
        <v>41.381703999999999</v>
      </c>
      <c r="K3601" s="1">
        <v>0.55540100000000003</v>
      </c>
      <c r="L3601" s="1">
        <v>-0.50369699999999995</v>
      </c>
      <c r="M3601" s="1" t="b">
        <v>1</v>
      </c>
      <c r="N3601" s="1">
        <v>1</v>
      </c>
    </row>
    <row r="3602" spans="1:14" x14ac:dyDescent="0.2">
      <c r="A3602" s="124">
        <v>44620.125</v>
      </c>
      <c r="B3602" s="124">
        <v>44619.916666666664</v>
      </c>
      <c r="C3602" s="1">
        <v>1269364671</v>
      </c>
      <c r="D3602" s="1" t="s">
        <v>137</v>
      </c>
      <c r="G3602" s="1" t="s">
        <v>138</v>
      </c>
      <c r="I3602" s="1">
        <v>41.52</v>
      </c>
      <c r="J3602" s="1">
        <v>41.020873000000002</v>
      </c>
      <c r="K3602" s="1">
        <v>-0.19</v>
      </c>
      <c r="L3602" s="1">
        <v>-0.30912699999999999</v>
      </c>
      <c r="M3602" s="1" t="b">
        <v>1</v>
      </c>
      <c r="N3602" s="1">
        <v>1</v>
      </c>
    </row>
    <row r="3603" spans="1:14" x14ac:dyDescent="0.2">
      <c r="A3603" s="124">
        <v>44620.166666666664</v>
      </c>
      <c r="B3603" s="124">
        <v>44619.958333333336</v>
      </c>
      <c r="C3603" s="1">
        <v>1269364671</v>
      </c>
      <c r="D3603" s="1" t="s">
        <v>137</v>
      </c>
      <c r="G3603" s="1" t="s">
        <v>138</v>
      </c>
      <c r="I3603" s="1">
        <v>40.53</v>
      </c>
      <c r="J3603" s="1">
        <v>40.123271000000003</v>
      </c>
      <c r="K3603" s="1">
        <v>-0.14000000000000001</v>
      </c>
      <c r="L3603" s="1">
        <v>-0.26672899999999999</v>
      </c>
      <c r="M3603" s="1" t="b">
        <v>1</v>
      </c>
      <c r="N3603" s="1">
        <v>1</v>
      </c>
    </row>
    <row r="3604" spans="1:14" x14ac:dyDescent="0.2">
      <c r="A3604" s="124">
        <v>44620.208333333336</v>
      </c>
      <c r="B3604" s="124">
        <v>44620</v>
      </c>
      <c r="C3604" s="1">
        <v>1269364671</v>
      </c>
      <c r="D3604" s="1" t="s">
        <v>137</v>
      </c>
      <c r="G3604" s="1" t="s">
        <v>138</v>
      </c>
      <c r="I3604" s="1">
        <v>38.799999999999997</v>
      </c>
      <c r="J3604" s="1">
        <v>38.805562999999999</v>
      </c>
      <c r="K3604" s="1">
        <v>2.7470000000000001E-2</v>
      </c>
      <c r="L3604" s="1">
        <v>-2.1906999999999999E-2</v>
      </c>
      <c r="M3604" s="1" t="b">
        <v>1</v>
      </c>
      <c r="N3604" s="1">
        <v>1</v>
      </c>
    </row>
    <row r="3605" spans="1:14" x14ac:dyDescent="0.2">
      <c r="A3605" s="124">
        <v>44620.25</v>
      </c>
      <c r="B3605" s="124">
        <v>44620.041666666664</v>
      </c>
      <c r="C3605" s="1">
        <v>1269364671</v>
      </c>
      <c r="D3605" s="1" t="s">
        <v>137</v>
      </c>
      <c r="G3605" s="1" t="s">
        <v>138</v>
      </c>
      <c r="I3605" s="1">
        <v>38.42</v>
      </c>
      <c r="J3605" s="1">
        <v>38.595998000000002</v>
      </c>
      <c r="K3605" s="1">
        <v>7.8001000000000001E-2</v>
      </c>
      <c r="L3605" s="1">
        <v>9.7997000000000001E-2</v>
      </c>
      <c r="M3605" s="1" t="b">
        <v>1</v>
      </c>
      <c r="N3605" s="1">
        <v>1</v>
      </c>
    </row>
    <row r="3606" spans="1:14" x14ac:dyDescent="0.2">
      <c r="A3606" s="124">
        <v>44620.291666666664</v>
      </c>
      <c r="B3606" s="124">
        <v>44620.083333333336</v>
      </c>
      <c r="C3606" s="1">
        <v>1269364671</v>
      </c>
      <c r="D3606" s="1" t="s">
        <v>137</v>
      </c>
      <c r="G3606" s="1" t="s">
        <v>138</v>
      </c>
      <c r="I3606" s="1">
        <v>38.54</v>
      </c>
      <c r="J3606" s="1">
        <v>38.639246999999997</v>
      </c>
      <c r="K3606" s="1">
        <v>7.3495000000000005E-2</v>
      </c>
      <c r="L3606" s="1">
        <v>2.5752000000000001E-2</v>
      </c>
      <c r="M3606" s="1" t="b">
        <v>1</v>
      </c>
      <c r="N3606" s="1">
        <v>1</v>
      </c>
    </row>
    <row r="3607" spans="1:14" x14ac:dyDescent="0.2">
      <c r="A3607" s="124">
        <v>44620.333333333336</v>
      </c>
      <c r="B3607" s="124">
        <v>44620.125</v>
      </c>
      <c r="C3607" s="1">
        <v>1269364671</v>
      </c>
      <c r="D3607" s="1" t="s">
        <v>137</v>
      </c>
      <c r="G3607" s="1" t="s">
        <v>138</v>
      </c>
      <c r="I3607" s="1">
        <v>39.68</v>
      </c>
      <c r="J3607" s="1">
        <v>39.644041999999999</v>
      </c>
      <c r="K3607" s="1">
        <v>5.5239000000000003E-2</v>
      </c>
      <c r="L3607" s="1">
        <v>-9.1197E-2</v>
      </c>
      <c r="M3607" s="1" t="b">
        <v>1</v>
      </c>
      <c r="N3607" s="1">
        <v>1</v>
      </c>
    </row>
    <row r="3608" spans="1:14" x14ac:dyDescent="0.2">
      <c r="A3608" s="124">
        <v>44620.375</v>
      </c>
      <c r="B3608" s="124">
        <v>44620.166666666664</v>
      </c>
      <c r="C3608" s="1">
        <v>1269364671</v>
      </c>
      <c r="D3608" s="1" t="s">
        <v>137</v>
      </c>
      <c r="G3608" s="1" t="s">
        <v>138</v>
      </c>
      <c r="I3608" s="1">
        <v>40.93</v>
      </c>
      <c r="J3608" s="1">
        <v>41.064681999999998</v>
      </c>
      <c r="K3608" s="1">
        <v>0.17483599999999999</v>
      </c>
      <c r="L3608" s="1">
        <v>-4.0154000000000002E-2</v>
      </c>
      <c r="M3608" s="1" t="b">
        <v>1</v>
      </c>
      <c r="N3608" s="1">
        <v>1</v>
      </c>
    </row>
    <row r="3609" spans="1:14" x14ac:dyDescent="0.2">
      <c r="A3609" s="124">
        <v>44620.416666666664</v>
      </c>
      <c r="B3609" s="124">
        <v>44620.208333333336</v>
      </c>
      <c r="C3609" s="1">
        <v>1269364671</v>
      </c>
      <c r="D3609" s="1" t="s">
        <v>137</v>
      </c>
      <c r="G3609" s="1" t="s">
        <v>138</v>
      </c>
      <c r="I3609" s="1">
        <v>45.44</v>
      </c>
      <c r="J3609" s="1">
        <v>45.963205000000002</v>
      </c>
      <c r="K3609" s="1">
        <v>0.471078</v>
      </c>
      <c r="L3609" s="1">
        <v>5.2127E-2</v>
      </c>
      <c r="M3609" s="1" t="b">
        <v>1</v>
      </c>
      <c r="N3609" s="1">
        <v>1</v>
      </c>
    </row>
    <row r="3610" spans="1:14" x14ac:dyDescent="0.2">
      <c r="A3610" s="124">
        <v>44620.458333333336</v>
      </c>
      <c r="B3610" s="124">
        <v>44620.25</v>
      </c>
      <c r="C3610" s="1">
        <v>1269364671</v>
      </c>
      <c r="D3610" s="1" t="s">
        <v>137</v>
      </c>
      <c r="G3610" s="1" t="s">
        <v>138</v>
      </c>
      <c r="I3610" s="1">
        <v>71.150000000000006</v>
      </c>
      <c r="J3610" s="1">
        <v>73.632943999999995</v>
      </c>
      <c r="K3610" s="1">
        <v>1.9722519999999999</v>
      </c>
      <c r="L3610" s="1">
        <v>0.51069200000000003</v>
      </c>
      <c r="M3610" s="1" t="b">
        <v>1</v>
      </c>
      <c r="N3610" s="1">
        <v>1</v>
      </c>
    </row>
    <row r="3611" spans="1:14" x14ac:dyDescent="0.2">
      <c r="A3611" s="124">
        <v>44620.5</v>
      </c>
      <c r="B3611" s="124">
        <v>44620.291666666664</v>
      </c>
      <c r="C3611" s="1">
        <v>1269364671</v>
      </c>
      <c r="D3611" s="1" t="s">
        <v>137</v>
      </c>
      <c r="G3611" s="1" t="s">
        <v>138</v>
      </c>
      <c r="I3611" s="1">
        <v>65.989999999999995</v>
      </c>
      <c r="J3611" s="1">
        <v>68.461724000000004</v>
      </c>
      <c r="K3611" s="1">
        <v>1.9135880000000001</v>
      </c>
      <c r="L3611" s="1">
        <v>0.55813599999999997</v>
      </c>
      <c r="M3611" s="1" t="b">
        <v>1</v>
      </c>
      <c r="N3611" s="1">
        <v>1</v>
      </c>
    </row>
    <row r="3612" spans="1:14" x14ac:dyDescent="0.2">
      <c r="A3612" s="124">
        <v>44620.541666666664</v>
      </c>
      <c r="B3612" s="124">
        <v>44620.333333333336</v>
      </c>
      <c r="C3612" s="1">
        <v>1269364671</v>
      </c>
      <c r="D3612" s="1" t="s">
        <v>137</v>
      </c>
      <c r="G3612" s="1" t="s">
        <v>138</v>
      </c>
      <c r="I3612" s="1">
        <v>49.37</v>
      </c>
      <c r="J3612" s="1">
        <v>50.863779000000001</v>
      </c>
      <c r="K3612" s="1">
        <v>1.2037789999999999</v>
      </c>
      <c r="L3612" s="1">
        <v>0.28999999999999998</v>
      </c>
      <c r="M3612" s="1" t="b">
        <v>1</v>
      </c>
      <c r="N3612" s="1">
        <v>1</v>
      </c>
    </row>
    <row r="3613" spans="1:14" x14ac:dyDescent="0.2">
      <c r="A3613" s="124">
        <v>44620.583333333336</v>
      </c>
      <c r="B3613" s="124">
        <v>44620.375</v>
      </c>
      <c r="C3613" s="1">
        <v>1269364671</v>
      </c>
      <c r="D3613" s="1" t="s">
        <v>137</v>
      </c>
      <c r="G3613" s="1" t="s">
        <v>138</v>
      </c>
      <c r="I3613" s="1">
        <v>44.06</v>
      </c>
      <c r="J3613" s="1">
        <v>44.527172</v>
      </c>
      <c r="K3613" s="1">
        <v>0.50304599999999999</v>
      </c>
      <c r="L3613" s="1">
        <v>-3.5874000000000003E-2</v>
      </c>
      <c r="M3613" s="1" t="b">
        <v>1</v>
      </c>
      <c r="N3613" s="1">
        <v>1</v>
      </c>
    </row>
    <row r="3614" spans="1:14" x14ac:dyDescent="0.2">
      <c r="A3614" s="124">
        <v>44620.625</v>
      </c>
      <c r="B3614" s="124">
        <v>44620.416666666664</v>
      </c>
      <c r="C3614" s="1">
        <v>1269364671</v>
      </c>
      <c r="D3614" s="1" t="s">
        <v>137</v>
      </c>
      <c r="G3614" s="1" t="s">
        <v>138</v>
      </c>
      <c r="I3614" s="1">
        <v>43.01</v>
      </c>
      <c r="J3614" s="1">
        <v>42.603284000000002</v>
      </c>
      <c r="K3614" s="1">
        <v>-0.17615500000000001</v>
      </c>
      <c r="L3614" s="1">
        <v>-0.23056099999999999</v>
      </c>
      <c r="M3614" s="1" t="b">
        <v>1</v>
      </c>
      <c r="N3614" s="1">
        <v>1</v>
      </c>
    </row>
    <row r="3615" spans="1:14" x14ac:dyDescent="0.2">
      <c r="A3615" s="124">
        <v>44620.666666666664</v>
      </c>
      <c r="B3615" s="124">
        <v>44620.458333333336</v>
      </c>
      <c r="C3615" s="1">
        <v>1269364671</v>
      </c>
      <c r="D3615" s="1" t="s">
        <v>137</v>
      </c>
      <c r="G3615" s="1" t="s">
        <v>138</v>
      </c>
      <c r="I3615" s="1">
        <v>42.58</v>
      </c>
      <c r="J3615" s="1">
        <v>42.246353999999997</v>
      </c>
      <c r="K3615" s="1">
        <v>-0.10373300000000001</v>
      </c>
      <c r="L3615" s="1">
        <v>-0.22991300000000001</v>
      </c>
      <c r="M3615" s="1" t="b">
        <v>1</v>
      </c>
      <c r="N3615" s="1">
        <v>1</v>
      </c>
    </row>
    <row r="3616" spans="1:14" x14ac:dyDescent="0.2">
      <c r="A3616" s="124">
        <v>44620.708333333336</v>
      </c>
      <c r="B3616" s="124">
        <v>44620.5</v>
      </c>
      <c r="C3616" s="1">
        <v>1269364671</v>
      </c>
      <c r="D3616" s="1" t="s">
        <v>137</v>
      </c>
      <c r="G3616" s="1" t="s">
        <v>138</v>
      </c>
      <c r="I3616" s="1">
        <v>40.69</v>
      </c>
      <c r="J3616" s="1">
        <v>40.333897</v>
      </c>
      <c r="K3616" s="1">
        <v>3.7655000000000001E-2</v>
      </c>
      <c r="L3616" s="1">
        <v>-0.393758</v>
      </c>
      <c r="M3616" s="1" t="b">
        <v>1</v>
      </c>
      <c r="N3616" s="1">
        <v>1</v>
      </c>
    </row>
    <row r="3617" spans="1:14" x14ac:dyDescent="0.2">
      <c r="A3617" s="124">
        <v>44620.75</v>
      </c>
      <c r="B3617" s="124">
        <v>44620.541666666664</v>
      </c>
      <c r="C3617" s="1">
        <v>1269364671</v>
      </c>
      <c r="D3617" s="1" t="s">
        <v>137</v>
      </c>
      <c r="G3617" s="1" t="s">
        <v>138</v>
      </c>
      <c r="I3617" s="1">
        <v>39.880000000000003</v>
      </c>
      <c r="J3617" s="1">
        <v>39.54927</v>
      </c>
      <c r="K3617" s="1">
        <v>7.6743000000000006E-2</v>
      </c>
      <c r="L3617" s="1">
        <v>-0.40747299999999997</v>
      </c>
      <c r="M3617" s="1" t="b">
        <v>1</v>
      </c>
      <c r="N3617" s="1">
        <v>1</v>
      </c>
    </row>
    <row r="3618" spans="1:14" x14ac:dyDescent="0.2">
      <c r="A3618" s="124">
        <v>44620.791666666664</v>
      </c>
      <c r="B3618" s="124">
        <v>44620.583333333336</v>
      </c>
      <c r="C3618" s="1">
        <v>1269364671</v>
      </c>
      <c r="D3618" s="1" t="s">
        <v>137</v>
      </c>
      <c r="G3618" s="1" t="s">
        <v>138</v>
      </c>
      <c r="I3618" s="1">
        <v>38.24</v>
      </c>
      <c r="J3618" s="1">
        <v>37.901350000000001</v>
      </c>
      <c r="K3618" s="1">
        <v>9.0773000000000006E-2</v>
      </c>
      <c r="L3618" s="1">
        <v>-0.429423</v>
      </c>
      <c r="M3618" s="1" t="b">
        <v>1</v>
      </c>
      <c r="N3618" s="1">
        <v>1</v>
      </c>
    </row>
    <row r="3619" spans="1:14" x14ac:dyDescent="0.2">
      <c r="A3619" s="124">
        <v>44620.833333333336</v>
      </c>
      <c r="B3619" s="124">
        <v>44620.625</v>
      </c>
      <c r="C3619" s="1">
        <v>1269364671</v>
      </c>
      <c r="D3619" s="1" t="s">
        <v>137</v>
      </c>
      <c r="G3619" s="1" t="s">
        <v>138</v>
      </c>
      <c r="I3619" s="1">
        <v>38.24</v>
      </c>
      <c r="J3619" s="1">
        <v>37.672981</v>
      </c>
      <c r="K3619" s="1">
        <v>0.10463600000000001</v>
      </c>
      <c r="L3619" s="1">
        <v>-0.671655</v>
      </c>
      <c r="M3619" s="1" t="b">
        <v>1</v>
      </c>
      <c r="N3619" s="1">
        <v>1</v>
      </c>
    </row>
    <row r="3620" spans="1:14" x14ac:dyDescent="0.2">
      <c r="A3620" s="124">
        <v>44620.875</v>
      </c>
      <c r="B3620" s="124">
        <v>44620.666666666664</v>
      </c>
      <c r="C3620" s="1">
        <v>1269364671</v>
      </c>
      <c r="D3620" s="1" t="s">
        <v>137</v>
      </c>
      <c r="G3620" s="1" t="s">
        <v>138</v>
      </c>
      <c r="I3620" s="1">
        <v>40.01</v>
      </c>
      <c r="J3620" s="1">
        <v>39.447997999999998</v>
      </c>
      <c r="K3620" s="1">
        <v>9.4132999999999994E-2</v>
      </c>
      <c r="L3620" s="1">
        <v>-0.65613500000000002</v>
      </c>
      <c r="M3620" s="1" t="b">
        <v>1</v>
      </c>
      <c r="N3620" s="1">
        <v>1</v>
      </c>
    </row>
    <row r="3621" spans="1:14" x14ac:dyDescent="0.2">
      <c r="A3621" s="124">
        <v>44620.916666666664</v>
      </c>
      <c r="B3621" s="124">
        <v>44620.708333333336</v>
      </c>
      <c r="C3621" s="1">
        <v>1269364671</v>
      </c>
      <c r="D3621" s="1" t="s">
        <v>137</v>
      </c>
      <c r="G3621" s="1" t="s">
        <v>138</v>
      </c>
      <c r="I3621" s="1">
        <v>43.26</v>
      </c>
      <c r="J3621" s="1">
        <v>42.463126000000003</v>
      </c>
      <c r="K3621" s="1">
        <v>-8.2139000000000004E-2</v>
      </c>
      <c r="L3621" s="1">
        <v>-0.71473500000000001</v>
      </c>
      <c r="M3621" s="1" t="b">
        <v>1</v>
      </c>
      <c r="N3621" s="1">
        <v>1</v>
      </c>
    </row>
    <row r="3622" spans="1:14" x14ac:dyDescent="0.2">
      <c r="A3622" s="124">
        <v>44620.958333333336</v>
      </c>
      <c r="B3622" s="124">
        <v>44620.75</v>
      </c>
      <c r="C3622" s="1">
        <v>1269364671</v>
      </c>
      <c r="D3622" s="1" t="s">
        <v>137</v>
      </c>
      <c r="G3622" s="1" t="s">
        <v>138</v>
      </c>
      <c r="I3622" s="1">
        <v>53.95</v>
      </c>
      <c r="J3622" s="1">
        <v>53.352992999999998</v>
      </c>
      <c r="K3622" s="1">
        <v>-0.70798399999999995</v>
      </c>
      <c r="L3622" s="1">
        <v>0.11097700000000001</v>
      </c>
      <c r="M3622" s="1" t="b">
        <v>1</v>
      </c>
      <c r="N3622" s="1">
        <v>1</v>
      </c>
    </row>
    <row r="3623" spans="1:14" x14ac:dyDescent="0.2">
      <c r="A3623" s="124">
        <v>44621</v>
      </c>
      <c r="B3623" s="124">
        <v>44620.791666666664</v>
      </c>
      <c r="C3623" s="1">
        <v>1269364671</v>
      </c>
      <c r="D3623" s="1" t="s">
        <v>137</v>
      </c>
      <c r="G3623" s="1" t="s">
        <v>138</v>
      </c>
      <c r="I3623" s="1">
        <v>47.35</v>
      </c>
      <c r="J3623" s="1">
        <v>46.558678</v>
      </c>
      <c r="K3623" s="1">
        <v>-0.26677699999999999</v>
      </c>
      <c r="L3623" s="1">
        <v>-0.52454500000000004</v>
      </c>
      <c r="M3623" s="1" t="b">
        <v>1</v>
      </c>
      <c r="N3623" s="1">
        <v>1</v>
      </c>
    </row>
    <row r="3624" spans="1:14" x14ac:dyDescent="0.2">
      <c r="A3624" s="124">
        <v>44621.041666666664</v>
      </c>
      <c r="B3624" s="124">
        <v>44620.833333333336</v>
      </c>
      <c r="C3624" s="1">
        <v>1269364671</v>
      </c>
      <c r="D3624" s="1" t="s">
        <v>137</v>
      </c>
      <c r="G3624" s="1" t="s">
        <v>138</v>
      </c>
      <c r="I3624" s="1">
        <v>45.1</v>
      </c>
      <c r="J3624" s="1">
        <v>44.713202000000003</v>
      </c>
      <c r="K3624" s="1">
        <v>-0.26765600000000001</v>
      </c>
      <c r="L3624" s="1">
        <v>-0.119142</v>
      </c>
      <c r="M3624" s="1" t="b">
        <v>1</v>
      </c>
      <c r="N3624" s="1">
        <v>1</v>
      </c>
    </row>
    <row r="3625" spans="1:14" x14ac:dyDescent="0.2">
      <c r="A3625" s="124">
        <v>44621.083333333336</v>
      </c>
      <c r="B3625" s="124">
        <v>44620.875</v>
      </c>
      <c r="C3625" s="1">
        <v>1269364671</v>
      </c>
      <c r="D3625" s="1" t="s">
        <v>137</v>
      </c>
      <c r="G3625" s="1" t="s">
        <v>138</v>
      </c>
      <c r="I3625" s="1">
        <v>43.89</v>
      </c>
      <c r="J3625" s="1">
        <v>43.488556000000003</v>
      </c>
      <c r="K3625" s="1">
        <v>-0.125445</v>
      </c>
      <c r="L3625" s="1">
        <v>-0.27599899999999999</v>
      </c>
      <c r="M3625" s="1" t="b">
        <v>1</v>
      </c>
      <c r="N3625" s="1">
        <v>1</v>
      </c>
    </row>
    <row r="3626" spans="1:14" x14ac:dyDescent="0.2">
      <c r="A3626" s="124">
        <v>44621.125</v>
      </c>
      <c r="B3626" s="124">
        <v>44620.916666666664</v>
      </c>
      <c r="C3626" s="1">
        <v>1269364671</v>
      </c>
      <c r="D3626" s="1" t="s">
        <v>137</v>
      </c>
      <c r="G3626" s="1" t="s">
        <v>138</v>
      </c>
      <c r="I3626" s="1">
        <v>42.88</v>
      </c>
      <c r="J3626" s="1">
        <v>42.980493000000003</v>
      </c>
      <c r="K3626" s="1">
        <v>0.34203099999999997</v>
      </c>
      <c r="L3626" s="1">
        <v>-0.241538</v>
      </c>
      <c r="M3626" s="1" t="b">
        <v>1</v>
      </c>
      <c r="N3626" s="1">
        <v>1</v>
      </c>
    </row>
    <row r="3627" spans="1:14" x14ac:dyDescent="0.2">
      <c r="A3627" s="124">
        <v>44621.166666666664</v>
      </c>
      <c r="B3627" s="124">
        <v>44620.958333333336</v>
      </c>
      <c r="C3627" s="1">
        <v>1269364671</v>
      </c>
      <c r="D3627" s="1" t="s">
        <v>137</v>
      </c>
      <c r="G3627" s="1" t="s">
        <v>138</v>
      </c>
      <c r="I3627" s="1">
        <v>40.71</v>
      </c>
      <c r="J3627" s="1">
        <v>41.101084</v>
      </c>
      <c r="K3627" s="1">
        <v>0.52967299999999995</v>
      </c>
      <c r="L3627" s="1">
        <v>-0.13858899999999999</v>
      </c>
      <c r="M3627" s="1" t="b">
        <v>1</v>
      </c>
      <c r="N3627" s="1">
        <v>1</v>
      </c>
    </row>
    <row r="3628" spans="1:14" x14ac:dyDescent="0.2">
      <c r="A3628" s="124">
        <v>44621.208333333336</v>
      </c>
      <c r="B3628" s="124">
        <v>44621</v>
      </c>
      <c r="C3628" s="1">
        <v>1269364671</v>
      </c>
      <c r="D3628" s="1" t="s">
        <v>137</v>
      </c>
      <c r="G3628" s="1" t="s">
        <v>138</v>
      </c>
      <c r="I3628" s="1">
        <v>40.06</v>
      </c>
      <c r="J3628" s="1">
        <v>40.665847999999997</v>
      </c>
      <c r="K3628" s="1">
        <v>1.0045249999999999</v>
      </c>
      <c r="L3628" s="1">
        <v>-0.398677</v>
      </c>
      <c r="M3628" s="1" t="b">
        <v>1</v>
      </c>
      <c r="N3628" s="1">
        <v>1</v>
      </c>
    </row>
    <row r="3629" spans="1:14" x14ac:dyDescent="0.2">
      <c r="A3629" s="124">
        <v>44621.25</v>
      </c>
      <c r="B3629" s="124">
        <v>44621.041666666664</v>
      </c>
      <c r="C3629" s="1">
        <v>1269364671</v>
      </c>
      <c r="D3629" s="1" t="s">
        <v>137</v>
      </c>
      <c r="G3629" s="1" t="s">
        <v>138</v>
      </c>
      <c r="I3629" s="1">
        <v>40.57</v>
      </c>
      <c r="J3629" s="1">
        <v>41.226914999999998</v>
      </c>
      <c r="K3629" s="1">
        <v>0.95562999999999998</v>
      </c>
      <c r="L3629" s="1">
        <v>-0.29871500000000001</v>
      </c>
      <c r="M3629" s="1" t="b">
        <v>1</v>
      </c>
      <c r="N3629" s="1">
        <v>1</v>
      </c>
    </row>
    <row r="3630" spans="1:14" x14ac:dyDescent="0.2">
      <c r="A3630" s="124">
        <v>44621.291666666664</v>
      </c>
      <c r="B3630" s="124">
        <v>44621.083333333336</v>
      </c>
      <c r="C3630" s="1">
        <v>1269364671</v>
      </c>
      <c r="D3630" s="1" t="s">
        <v>137</v>
      </c>
      <c r="G3630" s="1" t="s">
        <v>138</v>
      </c>
      <c r="I3630" s="1">
        <v>40.380000000000003</v>
      </c>
      <c r="J3630" s="1">
        <v>40.847434999999997</v>
      </c>
      <c r="K3630" s="1">
        <v>0.901555</v>
      </c>
      <c r="L3630" s="1">
        <v>-0.43412000000000001</v>
      </c>
      <c r="M3630" s="1" t="b">
        <v>1</v>
      </c>
      <c r="N3630" s="1">
        <v>1</v>
      </c>
    </row>
    <row r="3631" spans="1:14" x14ac:dyDescent="0.2">
      <c r="A3631" s="124">
        <v>44621.333333333336</v>
      </c>
      <c r="B3631" s="124">
        <v>44621.125</v>
      </c>
      <c r="C3631" s="1">
        <v>1269364671</v>
      </c>
      <c r="D3631" s="1" t="s">
        <v>137</v>
      </c>
      <c r="G3631" s="1" t="s">
        <v>138</v>
      </c>
      <c r="I3631" s="1">
        <v>40.03</v>
      </c>
      <c r="J3631" s="1">
        <v>40.293430999999998</v>
      </c>
      <c r="K3631" s="1">
        <v>0.85222500000000001</v>
      </c>
      <c r="L3631" s="1">
        <v>-0.58879400000000004</v>
      </c>
      <c r="M3631" s="1" t="b">
        <v>1</v>
      </c>
      <c r="N3631" s="1">
        <v>1</v>
      </c>
    </row>
    <row r="3632" spans="1:14" x14ac:dyDescent="0.2">
      <c r="A3632" s="124">
        <v>44621.375</v>
      </c>
      <c r="B3632" s="124">
        <v>44621.166666666664</v>
      </c>
      <c r="C3632" s="1">
        <v>1269364671</v>
      </c>
      <c r="D3632" s="1" t="s">
        <v>137</v>
      </c>
      <c r="G3632" s="1" t="s">
        <v>138</v>
      </c>
      <c r="I3632" s="1">
        <v>41.16</v>
      </c>
      <c r="J3632" s="1">
        <v>41.501959999999997</v>
      </c>
      <c r="K3632" s="1">
        <v>0.934975</v>
      </c>
      <c r="L3632" s="1">
        <v>-0.59301499999999996</v>
      </c>
      <c r="M3632" s="1" t="b">
        <v>1</v>
      </c>
      <c r="N3632" s="1">
        <v>1</v>
      </c>
    </row>
    <row r="3633" spans="1:14" x14ac:dyDescent="0.2">
      <c r="A3633" s="124">
        <v>44621.416666666664</v>
      </c>
      <c r="B3633" s="124">
        <v>44621.208333333336</v>
      </c>
      <c r="C3633" s="1">
        <v>1269364671</v>
      </c>
      <c r="D3633" s="1" t="s">
        <v>137</v>
      </c>
      <c r="G3633" s="1" t="s">
        <v>138</v>
      </c>
      <c r="I3633" s="1">
        <v>45.71</v>
      </c>
      <c r="J3633" s="1">
        <v>46.107962999999998</v>
      </c>
      <c r="K3633" s="1">
        <v>1.0253890000000001</v>
      </c>
      <c r="L3633" s="1">
        <v>-0.62742600000000004</v>
      </c>
      <c r="M3633" s="1" t="b">
        <v>1</v>
      </c>
      <c r="N3633" s="1">
        <v>1</v>
      </c>
    </row>
    <row r="3634" spans="1:14" x14ac:dyDescent="0.2">
      <c r="A3634" s="124">
        <v>44621.458333333336</v>
      </c>
      <c r="B3634" s="124">
        <v>44621.25</v>
      </c>
      <c r="C3634" s="1">
        <v>1269364671</v>
      </c>
      <c r="D3634" s="1" t="s">
        <v>137</v>
      </c>
      <c r="G3634" s="1" t="s">
        <v>138</v>
      </c>
      <c r="I3634" s="1">
        <v>67.069999999999993</v>
      </c>
      <c r="J3634" s="1">
        <v>66.968331000000006</v>
      </c>
      <c r="K3634" s="1">
        <v>-1.4318000000000001E-2</v>
      </c>
      <c r="L3634" s="1">
        <v>-8.7350999999999998E-2</v>
      </c>
      <c r="M3634" s="1" t="b">
        <v>1</v>
      </c>
      <c r="N3634" s="1">
        <v>1</v>
      </c>
    </row>
    <row r="3635" spans="1:14" x14ac:dyDescent="0.2">
      <c r="A3635" s="124">
        <v>44621.5</v>
      </c>
      <c r="B3635" s="124">
        <v>44621.291666666664</v>
      </c>
      <c r="C3635" s="1">
        <v>1269364671</v>
      </c>
      <c r="D3635" s="1" t="s">
        <v>137</v>
      </c>
      <c r="G3635" s="1" t="s">
        <v>138</v>
      </c>
      <c r="I3635" s="1">
        <v>69.180000000000007</v>
      </c>
      <c r="J3635" s="1">
        <v>62.565052000000001</v>
      </c>
      <c r="K3635" s="1">
        <v>-6.1565089999999998</v>
      </c>
      <c r="L3635" s="1">
        <v>-0.45843899999999999</v>
      </c>
      <c r="M3635" s="1" t="b">
        <v>1</v>
      </c>
      <c r="N3635" s="1">
        <v>1</v>
      </c>
    </row>
    <row r="3636" spans="1:14" x14ac:dyDescent="0.2">
      <c r="A3636" s="124">
        <v>44621.541666666664</v>
      </c>
      <c r="B3636" s="124">
        <v>44621.333333333336</v>
      </c>
      <c r="C3636" s="1">
        <v>1269364671</v>
      </c>
      <c r="D3636" s="1" t="s">
        <v>137</v>
      </c>
      <c r="G3636" s="1" t="s">
        <v>138</v>
      </c>
      <c r="I3636" s="1">
        <v>45.63</v>
      </c>
      <c r="J3636" s="1">
        <v>46.469614</v>
      </c>
      <c r="K3636" s="1">
        <v>0.94998499999999997</v>
      </c>
      <c r="L3636" s="1">
        <v>-0.110371</v>
      </c>
      <c r="M3636" s="1" t="b">
        <v>1</v>
      </c>
      <c r="N3636" s="1">
        <v>1</v>
      </c>
    </row>
    <row r="3637" spans="1:14" x14ac:dyDescent="0.2">
      <c r="A3637" s="124">
        <v>44621.583333333336</v>
      </c>
      <c r="B3637" s="124">
        <v>44621.375</v>
      </c>
      <c r="C3637" s="1">
        <v>1269364671</v>
      </c>
      <c r="D3637" s="1" t="s">
        <v>137</v>
      </c>
      <c r="G3637" s="1" t="s">
        <v>138</v>
      </c>
      <c r="I3637" s="1">
        <v>41.04</v>
      </c>
      <c r="J3637" s="1">
        <v>41.678905999999998</v>
      </c>
      <c r="K3637" s="1">
        <v>0.97836400000000001</v>
      </c>
      <c r="L3637" s="1">
        <v>-0.33945799999999998</v>
      </c>
      <c r="M3637" s="1" t="b">
        <v>1</v>
      </c>
      <c r="N3637" s="1">
        <v>1</v>
      </c>
    </row>
    <row r="3638" spans="1:14" x14ac:dyDescent="0.2">
      <c r="A3638" s="124">
        <v>44621.625</v>
      </c>
      <c r="B3638" s="124">
        <v>44621.416666666664</v>
      </c>
      <c r="C3638" s="1">
        <v>1269364671</v>
      </c>
      <c r="D3638" s="1" t="s">
        <v>137</v>
      </c>
      <c r="G3638" s="1" t="s">
        <v>138</v>
      </c>
      <c r="I3638" s="1">
        <v>40.68</v>
      </c>
      <c r="J3638" s="1">
        <v>41.087052</v>
      </c>
      <c r="K3638" s="1">
        <v>0.81161000000000005</v>
      </c>
      <c r="L3638" s="1">
        <v>-0.40455799999999997</v>
      </c>
      <c r="M3638" s="1" t="b">
        <v>1</v>
      </c>
      <c r="N3638" s="1">
        <v>1</v>
      </c>
    </row>
    <row r="3639" spans="1:14" x14ac:dyDescent="0.2">
      <c r="A3639" s="124">
        <v>44621.666666666664</v>
      </c>
      <c r="B3639" s="124">
        <v>44621.458333333336</v>
      </c>
      <c r="C3639" s="1">
        <v>1269364671</v>
      </c>
      <c r="D3639" s="1" t="s">
        <v>137</v>
      </c>
      <c r="G3639" s="1" t="s">
        <v>138</v>
      </c>
      <c r="I3639" s="1">
        <v>39.65</v>
      </c>
      <c r="J3639" s="1">
        <v>40.098967999999999</v>
      </c>
      <c r="K3639" s="1">
        <v>1.0303</v>
      </c>
      <c r="L3639" s="1">
        <v>-0.58133199999999996</v>
      </c>
      <c r="M3639" s="1" t="b">
        <v>1</v>
      </c>
      <c r="N3639" s="1">
        <v>1</v>
      </c>
    </row>
    <row r="3640" spans="1:14" x14ac:dyDescent="0.2">
      <c r="A3640" s="124">
        <v>44621.708333333336</v>
      </c>
      <c r="B3640" s="124">
        <v>44621.5</v>
      </c>
      <c r="C3640" s="1">
        <v>1269364671</v>
      </c>
      <c r="D3640" s="1" t="s">
        <v>137</v>
      </c>
      <c r="G3640" s="1" t="s">
        <v>138</v>
      </c>
      <c r="I3640" s="1">
        <v>36.97</v>
      </c>
      <c r="J3640" s="1">
        <v>36.245869999999996</v>
      </c>
      <c r="K3640" s="1">
        <v>-0.15</v>
      </c>
      <c r="L3640" s="1">
        <v>-0.57413000000000003</v>
      </c>
      <c r="M3640" s="1" t="b">
        <v>1</v>
      </c>
      <c r="N3640" s="1">
        <v>1</v>
      </c>
    </row>
    <row r="3641" spans="1:14" x14ac:dyDescent="0.2">
      <c r="A3641" s="124">
        <v>44621.75</v>
      </c>
      <c r="B3641" s="124">
        <v>44621.541666666664</v>
      </c>
      <c r="C3641" s="1">
        <v>1269364671</v>
      </c>
      <c r="D3641" s="1" t="s">
        <v>137</v>
      </c>
      <c r="G3641" s="1" t="s">
        <v>138</v>
      </c>
      <c r="I3641" s="1">
        <v>36.07</v>
      </c>
      <c r="J3641" s="1">
        <v>36.420321999999999</v>
      </c>
      <c r="K3641" s="1">
        <v>1.065993</v>
      </c>
      <c r="L3641" s="1">
        <v>-0.71567099999999995</v>
      </c>
      <c r="M3641" s="1" t="b">
        <v>1</v>
      </c>
      <c r="N3641" s="1">
        <v>1</v>
      </c>
    </row>
    <row r="3642" spans="1:14" x14ac:dyDescent="0.2">
      <c r="A3642" s="124">
        <v>44621.791666666664</v>
      </c>
      <c r="B3642" s="124">
        <v>44621.583333333336</v>
      </c>
      <c r="C3642" s="1">
        <v>1269364671</v>
      </c>
      <c r="D3642" s="1" t="s">
        <v>137</v>
      </c>
      <c r="G3642" s="1" t="s">
        <v>138</v>
      </c>
      <c r="I3642" s="1">
        <v>34.369999999999997</v>
      </c>
      <c r="J3642" s="1">
        <v>35.546692</v>
      </c>
      <c r="K3642" s="1">
        <v>1.734939</v>
      </c>
      <c r="L3642" s="1">
        <v>-0.55824700000000005</v>
      </c>
      <c r="M3642" s="1" t="b">
        <v>1</v>
      </c>
      <c r="N3642" s="1">
        <v>1</v>
      </c>
    </row>
    <row r="3643" spans="1:14" x14ac:dyDescent="0.2">
      <c r="A3643" s="124">
        <v>44621.833333333336</v>
      </c>
      <c r="B3643" s="124">
        <v>44621.625</v>
      </c>
      <c r="C3643" s="1">
        <v>1269364671</v>
      </c>
      <c r="D3643" s="1" t="s">
        <v>137</v>
      </c>
      <c r="G3643" s="1" t="s">
        <v>138</v>
      </c>
      <c r="I3643" s="1">
        <v>34.21</v>
      </c>
      <c r="J3643" s="1">
        <v>35.170766999999998</v>
      </c>
      <c r="K3643" s="1">
        <v>1.6662159999999999</v>
      </c>
      <c r="L3643" s="1">
        <v>-0.70544899999999999</v>
      </c>
      <c r="M3643" s="1" t="b">
        <v>1</v>
      </c>
      <c r="N3643" s="1">
        <v>1</v>
      </c>
    </row>
    <row r="3644" spans="1:14" x14ac:dyDescent="0.2">
      <c r="A3644" s="124">
        <v>44621.875</v>
      </c>
      <c r="B3644" s="124">
        <v>44621.666666666664</v>
      </c>
      <c r="C3644" s="1">
        <v>1269364671</v>
      </c>
      <c r="D3644" s="1" t="s">
        <v>137</v>
      </c>
      <c r="G3644" s="1" t="s">
        <v>138</v>
      </c>
      <c r="I3644" s="1">
        <v>35.42</v>
      </c>
      <c r="J3644" s="1">
        <v>35.833221999999999</v>
      </c>
      <c r="K3644" s="1">
        <v>1.1334439999999999</v>
      </c>
      <c r="L3644" s="1">
        <v>-0.72022200000000003</v>
      </c>
      <c r="M3644" s="1" t="b">
        <v>1</v>
      </c>
      <c r="N3644" s="1">
        <v>1</v>
      </c>
    </row>
    <row r="3645" spans="1:14" x14ac:dyDescent="0.2">
      <c r="A3645" s="124">
        <v>44621.916666666664</v>
      </c>
      <c r="B3645" s="124">
        <v>44621.708333333336</v>
      </c>
      <c r="C3645" s="1">
        <v>1269364671</v>
      </c>
      <c r="D3645" s="1" t="s">
        <v>137</v>
      </c>
      <c r="G3645" s="1" t="s">
        <v>138</v>
      </c>
      <c r="I3645" s="1">
        <v>39.26</v>
      </c>
      <c r="J3645" s="1">
        <v>40.054912999999999</v>
      </c>
      <c r="K3645" s="1">
        <v>1.7263200000000001</v>
      </c>
      <c r="L3645" s="1">
        <v>-0.93140699999999998</v>
      </c>
      <c r="M3645" s="1" t="b">
        <v>1</v>
      </c>
      <c r="N3645" s="1">
        <v>1</v>
      </c>
    </row>
    <row r="3646" spans="1:14" x14ac:dyDescent="0.2">
      <c r="A3646" s="124">
        <v>44621.958333333336</v>
      </c>
      <c r="B3646" s="124">
        <v>44621.75</v>
      </c>
      <c r="C3646" s="1">
        <v>1269364671</v>
      </c>
      <c r="D3646" s="1" t="s">
        <v>137</v>
      </c>
      <c r="G3646" s="1" t="s">
        <v>138</v>
      </c>
      <c r="I3646" s="1">
        <v>48.51</v>
      </c>
      <c r="J3646" s="1">
        <v>49.470399</v>
      </c>
      <c r="K3646" s="1">
        <v>1.866798</v>
      </c>
      <c r="L3646" s="1">
        <v>-0.90639899999999995</v>
      </c>
      <c r="M3646" s="1" t="b">
        <v>1</v>
      </c>
      <c r="N3646" s="1">
        <v>1</v>
      </c>
    </row>
    <row r="3647" spans="1:14" x14ac:dyDescent="0.2">
      <c r="A3647" s="124">
        <v>44622</v>
      </c>
      <c r="B3647" s="124">
        <v>44621.791666666664</v>
      </c>
      <c r="C3647" s="1">
        <v>1269364671</v>
      </c>
      <c r="D3647" s="1" t="s">
        <v>137</v>
      </c>
      <c r="G3647" s="1" t="s">
        <v>138</v>
      </c>
      <c r="I3647" s="1">
        <v>43.98</v>
      </c>
      <c r="J3647" s="1">
        <v>45.495519000000002</v>
      </c>
      <c r="K3647" s="1">
        <v>2.4580709999999999</v>
      </c>
      <c r="L3647" s="1">
        <v>-0.94255199999999995</v>
      </c>
      <c r="M3647" s="1" t="b">
        <v>1</v>
      </c>
      <c r="N3647" s="1">
        <v>1</v>
      </c>
    </row>
    <row r="3648" spans="1:14" x14ac:dyDescent="0.2">
      <c r="A3648" s="124">
        <v>44622.041666666664</v>
      </c>
      <c r="B3648" s="124">
        <v>44621.833333333336</v>
      </c>
      <c r="C3648" s="1">
        <v>1269364671</v>
      </c>
      <c r="D3648" s="1" t="s">
        <v>137</v>
      </c>
      <c r="G3648" s="1" t="s">
        <v>138</v>
      </c>
      <c r="I3648" s="1">
        <v>40.67</v>
      </c>
      <c r="J3648" s="1">
        <v>42.677041000000003</v>
      </c>
      <c r="K3648" s="1">
        <v>2.4984009999999999</v>
      </c>
      <c r="L3648" s="1">
        <v>-0.49136000000000002</v>
      </c>
      <c r="M3648" s="1" t="b">
        <v>1</v>
      </c>
      <c r="N3648" s="1">
        <v>1</v>
      </c>
    </row>
    <row r="3649" spans="1:14" x14ac:dyDescent="0.2">
      <c r="A3649" s="124">
        <v>44622.083333333336</v>
      </c>
      <c r="B3649" s="124">
        <v>44621.875</v>
      </c>
      <c r="C3649" s="1">
        <v>1269364671</v>
      </c>
      <c r="D3649" s="1" t="s">
        <v>137</v>
      </c>
      <c r="G3649" s="1" t="s">
        <v>138</v>
      </c>
      <c r="I3649" s="1">
        <v>39.01</v>
      </c>
      <c r="J3649" s="1">
        <v>40.540933000000003</v>
      </c>
      <c r="K3649" s="1">
        <v>2.0215900000000002</v>
      </c>
      <c r="L3649" s="1">
        <v>-0.49065700000000001</v>
      </c>
      <c r="M3649" s="1" t="b">
        <v>1</v>
      </c>
      <c r="N3649" s="1">
        <v>1</v>
      </c>
    </row>
    <row r="3650" spans="1:14" x14ac:dyDescent="0.2">
      <c r="A3650" s="124">
        <v>44622.125</v>
      </c>
      <c r="B3650" s="124">
        <v>44621.916666666664</v>
      </c>
      <c r="C3650" s="1">
        <v>1269364671</v>
      </c>
      <c r="D3650" s="1" t="s">
        <v>137</v>
      </c>
      <c r="G3650" s="1" t="s">
        <v>138</v>
      </c>
      <c r="I3650" s="1">
        <v>35.770000000000003</v>
      </c>
      <c r="J3650" s="1">
        <v>36.558028999999998</v>
      </c>
      <c r="K3650" s="1">
        <v>1.2637769999999999</v>
      </c>
      <c r="L3650" s="1">
        <v>-0.475748</v>
      </c>
      <c r="M3650" s="1" t="b">
        <v>1</v>
      </c>
      <c r="N3650" s="1">
        <v>1</v>
      </c>
    </row>
    <row r="3651" spans="1:14" x14ac:dyDescent="0.2">
      <c r="A3651" s="124">
        <v>44622.166666666664</v>
      </c>
      <c r="B3651" s="124">
        <v>44621.958333333336</v>
      </c>
      <c r="C3651" s="1">
        <v>1269364671</v>
      </c>
      <c r="D3651" s="1" t="s">
        <v>137</v>
      </c>
      <c r="G3651" s="1" t="s">
        <v>138</v>
      </c>
      <c r="I3651" s="1">
        <v>34.92</v>
      </c>
      <c r="J3651" s="1">
        <v>35.790748000000001</v>
      </c>
      <c r="K3651" s="1">
        <v>1.209217</v>
      </c>
      <c r="L3651" s="1">
        <v>-0.33846900000000002</v>
      </c>
      <c r="M3651" s="1" t="b">
        <v>1</v>
      </c>
      <c r="N3651" s="1">
        <v>1</v>
      </c>
    </row>
    <row r="3652" spans="1:14" x14ac:dyDescent="0.2">
      <c r="A3652" s="124">
        <v>44622.208333333336</v>
      </c>
      <c r="B3652" s="124">
        <v>44622</v>
      </c>
      <c r="C3652" s="1">
        <v>1269364671</v>
      </c>
      <c r="D3652" s="1" t="s">
        <v>137</v>
      </c>
      <c r="G3652" s="1" t="s">
        <v>138</v>
      </c>
      <c r="I3652" s="1">
        <v>34.08</v>
      </c>
      <c r="J3652" s="1">
        <v>33.679944999999996</v>
      </c>
      <c r="K3652" s="1">
        <v>0.13735700000000001</v>
      </c>
      <c r="L3652" s="1">
        <v>-0.537412</v>
      </c>
      <c r="M3652" s="1" t="b">
        <v>1</v>
      </c>
      <c r="N3652" s="1">
        <v>1</v>
      </c>
    </row>
    <row r="3653" spans="1:14" x14ac:dyDescent="0.2">
      <c r="A3653" s="124">
        <v>44622.25</v>
      </c>
      <c r="B3653" s="124">
        <v>44622.041666666664</v>
      </c>
      <c r="C3653" s="1">
        <v>1269364671</v>
      </c>
      <c r="D3653" s="1" t="s">
        <v>137</v>
      </c>
      <c r="G3653" s="1" t="s">
        <v>138</v>
      </c>
      <c r="I3653" s="1">
        <v>32.5</v>
      </c>
      <c r="J3653" s="1">
        <v>32.423850999999999</v>
      </c>
      <c r="K3653" s="1">
        <v>0.34629199999999999</v>
      </c>
      <c r="L3653" s="1">
        <v>-0.42244100000000001</v>
      </c>
      <c r="M3653" s="1" t="b">
        <v>1</v>
      </c>
      <c r="N3653" s="1">
        <v>1</v>
      </c>
    </row>
    <row r="3654" spans="1:14" x14ac:dyDescent="0.2">
      <c r="A3654" s="124">
        <v>44622.291666666664</v>
      </c>
      <c r="B3654" s="124">
        <v>44622.083333333336</v>
      </c>
      <c r="C3654" s="1">
        <v>1269364671</v>
      </c>
      <c r="D3654" s="1" t="s">
        <v>137</v>
      </c>
      <c r="G3654" s="1" t="s">
        <v>138</v>
      </c>
      <c r="I3654" s="1">
        <v>32.549999999999997</v>
      </c>
      <c r="J3654" s="1">
        <v>32.984856999999998</v>
      </c>
      <c r="K3654" s="1">
        <v>0.87537399999999999</v>
      </c>
      <c r="L3654" s="1">
        <v>-0.44051699999999999</v>
      </c>
      <c r="M3654" s="1" t="b">
        <v>1</v>
      </c>
      <c r="N3654" s="1">
        <v>1</v>
      </c>
    </row>
    <row r="3655" spans="1:14" x14ac:dyDescent="0.2">
      <c r="A3655" s="124">
        <v>44622.333333333336</v>
      </c>
      <c r="B3655" s="124">
        <v>44622.125</v>
      </c>
      <c r="C3655" s="1">
        <v>1269364671</v>
      </c>
      <c r="D3655" s="1" t="s">
        <v>137</v>
      </c>
      <c r="G3655" s="1" t="s">
        <v>138</v>
      </c>
      <c r="I3655" s="1">
        <v>32.6</v>
      </c>
      <c r="J3655" s="1">
        <v>32.428286</v>
      </c>
      <c r="K3655" s="1">
        <v>0.38791700000000001</v>
      </c>
      <c r="L3655" s="1">
        <v>-0.55963099999999999</v>
      </c>
      <c r="M3655" s="1" t="b">
        <v>1</v>
      </c>
      <c r="N3655" s="1">
        <v>1</v>
      </c>
    </row>
    <row r="3656" spans="1:14" x14ac:dyDescent="0.2">
      <c r="A3656" s="124">
        <v>44622.375</v>
      </c>
      <c r="B3656" s="124">
        <v>44622.166666666664</v>
      </c>
      <c r="C3656" s="1">
        <v>1269364671</v>
      </c>
      <c r="D3656" s="1" t="s">
        <v>137</v>
      </c>
      <c r="G3656" s="1" t="s">
        <v>138</v>
      </c>
      <c r="I3656" s="1">
        <v>35.020000000000003</v>
      </c>
      <c r="J3656" s="1">
        <v>34.976838000000001</v>
      </c>
      <c r="K3656" s="1">
        <v>0.48503000000000002</v>
      </c>
      <c r="L3656" s="1">
        <v>-0.52819199999999999</v>
      </c>
      <c r="M3656" s="1" t="b">
        <v>1</v>
      </c>
      <c r="N3656" s="1">
        <v>1</v>
      </c>
    </row>
    <row r="3657" spans="1:14" x14ac:dyDescent="0.2">
      <c r="A3657" s="124">
        <v>44622.416666666664</v>
      </c>
      <c r="B3657" s="124">
        <v>44622.208333333336</v>
      </c>
      <c r="C3657" s="1">
        <v>1269364671</v>
      </c>
      <c r="D3657" s="1" t="s">
        <v>137</v>
      </c>
      <c r="G3657" s="1" t="s">
        <v>138</v>
      </c>
      <c r="I3657" s="1">
        <v>40.79</v>
      </c>
      <c r="J3657" s="1">
        <v>41.729255000000002</v>
      </c>
      <c r="K3657" s="1">
        <v>1.567798</v>
      </c>
      <c r="L3657" s="1">
        <v>-0.62854299999999996</v>
      </c>
      <c r="M3657" s="1" t="b">
        <v>1</v>
      </c>
      <c r="N3657" s="1">
        <v>1</v>
      </c>
    </row>
    <row r="3658" spans="1:14" x14ac:dyDescent="0.2">
      <c r="A3658" s="124">
        <v>44622.458333333336</v>
      </c>
      <c r="B3658" s="124">
        <v>44622.25</v>
      </c>
      <c r="C3658" s="1">
        <v>1269364671</v>
      </c>
      <c r="D3658" s="1" t="s">
        <v>137</v>
      </c>
      <c r="G3658" s="1" t="s">
        <v>138</v>
      </c>
      <c r="I3658" s="1">
        <v>51.15</v>
      </c>
      <c r="J3658" s="1">
        <v>52.835962000000002</v>
      </c>
      <c r="K3658" s="1">
        <v>2.1026639999999999</v>
      </c>
      <c r="L3658" s="1">
        <v>-0.41670200000000002</v>
      </c>
      <c r="M3658" s="1" t="b">
        <v>1</v>
      </c>
      <c r="N3658" s="1">
        <v>1</v>
      </c>
    </row>
    <row r="3659" spans="1:14" x14ac:dyDescent="0.2">
      <c r="A3659" s="124">
        <v>44622.5</v>
      </c>
      <c r="B3659" s="124">
        <v>44622.291666666664</v>
      </c>
      <c r="C3659" s="1">
        <v>1269364671</v>
      </c>
      <c r="D3659" s="1" t="s">
        <v>137</v>
      </c>
      <c r="G3659" s="1" t="s">
        <v>138</v>
      </c>
      <c r="I3659" s="1">
        <v>46.51</v>
      </c>
      <c r="J3659" s="1">
        <v>47.701926</v>
      </c>
      <c r="K3659" s="1">
        <v>1.236799</v>
      </c>
      <c r="L3659" s="1">
        <v>-4.4873000000000003E-2</v>
      </c>
      <c r="M3659" s="1" t="b">
        <v>1</v>
      </c>
      <c r="N3659" s="1">
        <v>1</v>
      </c>
    </row>
    <row r="3660" spans="1:14" x14ac:dyDescent="0.2">
      <c r="A3660" s="124">
        <v>44622.541666666664</v>
      </c>
      <c r="B3660" s="124">
        <v>44622.333333333336</v>
      </c>
      <c r="C3660" s="1">
        <v>1269364671</v>
      </c>
      <c r="D3660" s="1" t="s">
        <v>137</v>
      </c>
      <c r="G3660" s="1" t="s">
        <v>138</v>
      </c>
      <c r="I3660" s="1">
        <v>40.229999999999997</v>
      </c>
      <c r="J3660" s="1">
        <v>41.420279000000001</v>
      </c>
      <c r="K3660" s="1">
        <v>1.3860950000000001</v>
      </c>
      <c r="L3660" s="1">
        <v>-0.19581599999999999</v>
      </c>
      <c r="M3660" s="1" t="b">
        <v>1</v>
      </c>
      <c r="N3660" s="1">
        <v>1</v>
      </c>
    </row>
    <row r="3661" spans="1:14" x14ac:dyDescent="0.2">
      <c r="A3661" s="124">
        <v>44622.583333333336</v>
      </c>
      <c r="B3661" s="124">
        <v>44622.375</v>
      </c>
      <c r="C3661" s="1">
        <v>1269364671</v>
      </c>
      <c r="D3661" s="1" t="s">
        <v>137</v>
      </c>
      <c r="G3661" s="1" t="s">
        <v>138</v>
      </c>
      <c r="I3661" s="1">
        <v>40.47</v>
      </c>
      <c r="J3661" s="1">
        <v>39.405304000000001</v>
      </c>
      <c r="K3661" s="1">
        <v>-0.54974400000000001</v>
      </c>
      <c r="L3661" s="1">
        <v>-0.51495199999999997</v>
      </c>
      <c r="M3661" s="1" t="b">
        <v>1</v>
      </c>
      <c r="N3661" s="1">
        <v>1</v>
      </c>
    </row>
    <row r="3662" spans="1:14" x14ac:dyDescent="0.2">
      <c r="A3662" s="124">
        <v>44622.625</v>
      </c>
      <c r="B3662" s="124">
        <v>44622.416666666664</v>
      </c>
      <c r="C3662" s="1">
        <v>1269364671</v>
      </c>
      <c r="D3662" s="1" t="s">
        <v>137</v>
      </c>
      <c r="G3662" s="1" t="s">
        <v>138</v>
      </c>
      <c r="I3662" s="1">
        <v>39.03</v>
      </c>
      <c r="J3662" s="1">
        <v>38.567726</v>
      </c>
      <c r="K3662" s="1">
        <v>-5.0273999999999999E-2</v>
      </c>
      <c r="L3662" s="1">
        <v>-0.41199999999999998</v>
      </c>
      <c r="M3662" s="1" t="b">
        <v>1</v>
      </c>
      <c r="N3662" s="1">
        <v>1</v>
      </c>
    </row>
    <row r="3663" spans="1:14" x14ac:dyDescent="0.2">
      <c r="A3663" s="124">
        <v>44622.666666666664</v>
      </c>
      <c r="B3663" s="124">
        <v>44622.458333333336</v>
      </c>
      <c r="C3663" s="1">
        <v>1269364671</v>
      </c>
      <c r="D3663" s="1" t="s">
        <v>137</v>
      </c>
      <c r="G3663" s="1" t="s">
        <v>138</v>
      </c>
      <c r="I3663" s="1">
        <v>37.78</v>
      </c>
      <c r="J3663" s="1">
        <v>37.201548000000003</v>
      </c>
      <c r="K3663" s="1">
        <v>-0.115062</v>
      </c>
      <c r="L3663" s="1">
        <v>-0.46339000000000002</v>
      </c>
      <c r="M3663" s="1" t="b">
        <v>1</v>
      </c>
      <c r="N3663" s="1">
        <v>1</v>
      </c>
    </row>
    <row r="3664" spans="1:14" x14ac:dyDescent="0.2">
      <c r="A3664" s="124">
        <v>44622.708333333336</v>
      </c>
      <c r="B3664" s="124">
        <v>44622.5</v>
      </c>
      <c r="C3664" s="1">
        <v>1269364671</v>
      </c>
      <c r="D3664" s="1" t="s">
        <v>137</v>
      </c>
      <c r="G3664" s="1" t="s">
        <v>138</v>
      </c>
      <c r="I3664" s="1">
        <v>37.020000000000003</v>
      </c>
      <c r="J3664" s="1">
        <v>36.219076999999999</v>
      </c>
      <c r="K3664" s="1">
        <v>-0.209313</v>
      </c>
      <c r="L3664" s="1">
        <v>-0.59160999999999997</v>
      </c>
      <c r="M3664" s="1" t="b">
        <v>1</v>
      </c>
      <c r="N3664" s="1">
        <v>1</v>
      </c>
    </row>
    <row r="3665" spans="1:14" x14ac:dyDescent="0.2">
      <c r="A3665" s="124">
        <v>44622.75</v>
      </c>
      <c r="B3665" s="124">
        <v>44622.541666666664</v>
      </c>
      <c r="C3665" s="1">
        <v>1269364671</v>
      </c>
      <c r="D3665" s="1" t="s">
        <v>137</v>
      </c>
      <c r="G3665" s="1" t="s">
        <v>138</v>
      </c>
      <c r="I3665" s="1">
        <v>33.630000000000003</v>
      </c>
      <c r="J3665" s="1">
        <v>32.780377999999999</v>
      </c>
      <c r="K3665" s="1">
        <v>-0.23438700000000001</v>
      </c>
      <c r="L3665" s="1">
        <v>-0.61523499999999998</v>
      </c>
      <c r="M3665" s="1" t="b">
        <v>1</v>
      </c>
      <c r="N3665" s="1">
        <v>1</v>
      </c>
    </row>
    <row r="3666" spans="1:14" x14ac:dyDescent="0.2">
      <c r="A3666" s="124">
        <v>44622.791666666664</v>
      </c>
      <c r="B3666" s="124">
        <v>44622.583333333336</v>
      </c>
      <c r="C3666" s="1">
        <v>1269364671</v>
      </c>
      <c r="D3666" s="1" t="s">
        <v>137</v>
      </c>
      <c r="G3666" s="1" t="s">
        <v>138</v>
      </c>
      <c r="I3666" s="1">
        <v>32.950000000000003</v>
      </c>
      <c r="J3666" s="1">
        <v>32.666837999999998</v>
      </c>
      <c r="K3666" s="1">
        <v>0.34694000000000003</v>
      </c>
      <c r="L3666" s="1">
        <v>-0.63010200000000005</v>
      </c>
      <c r="M3666" s="1" t="b">
        <v>1</v>
      </c>
      <c r="N3666" s="1">
        <v>1</v>
      </c>
    </row>
    <row r="3667" spans="1:14" x14ac:dyDescent="0.2">
      <c r="A3667" s="124">
        <v>44622.833333333336</v>
      </c>
      <c r="B3667" s="124">
        <v>44622.625</v>
      </c>
      <c r="C3667" s="1">
        <v>1269364671</v>
      </c>
      <c r="D3667" s="1" t="s">
        <v>137</v>
      </c>
      <c r="G3667" s="1" t="s">
        <v>138</v>
      </c>
      <c r="I3667" s="1">
        <v>33.07</v>
      </c>
      <c r="J3667" s="1">
        <v>32.775722000000002</v>
      </c>
      <c r="K3667" s="1">
        <v>0.34273500000000001</v>
      </c>
      <c r="L3667" s="1">
        <v>-0.63701300000000005</v>
      </c>
      <c r="M3667" s="1" t="b">
        <v>1</v>
      </c>
      <c r="N3667" s="1">
        <v>1</v>
      </c>
    </row>
    <row r="3668" spans="1:14" x14ac:dyDescent="0.2">
      <c r="A3668" s="124">
        <v>44622.875</v>
      </c>
      <c r="B3668" s="124">
        <v>44622.666666666664</v>
      </c>
      <c r="C3668" s="1">
        <v>1269364671</v>
      </c>
      <c r="D3668" s="1" t="s">
        <v>137</v>
      </c>
      <c r="G3668" s="1" t="s">
        <v>138</v>
      </c>
      <c r="I3668" s="1">
        <v>33.549999999999997</v>
      </c>
      <c r="J3668" s="1">
        <v>33.120268000000003</v>
      </c>
      <c r="K3668" s="1">
        <v>0.20344999999999999</v>
      </c>
      <c r="L3668" s="1">
        <v>-0.63318200000000002</v>
      </c>
      <c r="M3668" s="1" t="b">
        <v>1</v>
      </c>
      <c r="N3668" s="1">
        <v>1</v>
      </c>
    </row>
    <row r="3669" spans="1:14" x14ac:dyDescent="0.2">
      <c r="A3669" s="124">
        <v>44622.916666666664</v>
      </c>
      <c r="B3669" s="124">
        <v>44622.708333333336</v>
      </c>
      <c r="C3669" s="1">
        <v>1269364671</v>
      </c>
      <c r="D3669" s="1" t="s">
        <v>137</v>
      </c>
      <c r="G3669" s="1" t="s">
        <v>138</v>
      </c>
      <c r="I3669" s="1">
        <v>37.950000000000003</v>
      </c>
      <c r="J3669" s="1">
        <v>37.905687</v>
      </c>
      <c r="K3669" s="1">
        <v>0.58951600000000004</v>
      </c>
      <c r="L3669" s="1">
        <v>-0.63382899999999998</v>
      </c>
      <c r="M3669" s="1" t="b">
        <v>1</v>
      </c>
      <c r="N3669" s="1">
        <v>1</v>
      </c>
    </row>
    <row r="3670" spans="1:14" x14ac:dyDescent="0.2">
      <c r="A3670" s="124">
        <v>44622.958333333336</v>
      </c>
      <c r="B3670" s="124">
        <v>44622.75</v>
      </c>
      <c r="C3670" s="1">
        <v>1269364671</v>
      </c>
      <c r="D3670" s="1" t="s">
        <v>137</v>
      </c>
      <c r="G3670" s="1" t="s">
        <v>138</v>
      </c>
      <c r="I3670" s="1">
        <v>43.34</v>
      </c>
      <c r="J3670" s="1">
        <v>43.701031</v>
      </c>
      <c r="K3670" s="1">
        <v>0.88343899999999997</v>
      </c>
      <c r="L3670" s="1">
        <v>-0.52240799999999998</v>
      </c>
      <c r="M3670" s="1" t="b">
        <v>1</v>
      </c>
      <c r="N3670" s="1">
        <v>1</v>
      </c>
    </row>
    <row r="3671" spans="1:14" x14ac:dyDescent="0.2">
      <c r="A3671" s="124">
        <v>44623</v>
      </c>
      <c r="B3671" s="124">
        <v>44622.791666666664</v>
      </c>
      <c r="C3671" s="1">
        <v>1269364671</v>
      </c>
      <c r="D3671" s="1" t="s">
        <v>137</v>
      </c>
      <c r="G3671" s="1" t="s">
        <v>138</v>
      </c>
      <c r="I3671" s="1">
        <v>42.03</v>
      </c>
      <c r="J3671" s="1">
        <v>42.442760999999997</v>
      </c>
      <c r="K3671" s="1">
        <v>1.096174</v>
      </c>
      <c r="L3671" s="1">
        <v>-0.68341300000000005</v>
      </c>
      <c r="M3671" s="1" t="b">
        <v>1</v>
      </c>
      <c r="N3671" s="1">
        <v>1</v>
      </c>
    </row>
    <row r="3672" spans="1:14" x14ac:dyDescent="0.2">
      <c r="A3672" s="124">
        <v>44623.041666666664</v>
      </c>
      <c r="B3672" s="124">
        <v>44622.833333333336</v>
      </c>
      <c r="C3672" s="1">
        <v>1269364671</v>
      </c>
      <c r="D3672" s="1" t="s">
        <v>137</v>
      </c>
      <c r="G3672" s="1" t="s">
        <v>138</v>
      </c>
      <c r="I3672" s="1">
        <v>36.65</v>
      </c>
      <c r="J3672" s="1">
        <v>37.224887000000003</v>
      </c>
      <c r="K3672" s="1">
        <v>1.1051850000000001</v>
      </c>
      <c r="L3672" s="1">
        <v>-0.53029800000000005</v>
      </c>
      <c r="M3672" s="1" t="b">
        <v>1</v>
      </c>
      <c r="N3672" s="1">
        <v>1</v>
      </c>
    </row>
    <row r="3673" spans="1:14" x14ac:dyDescent="0.2">
      <c r="A3673" s="124">
        <v>44623.083333333336</v>
      </c>
      <c r="B3673" s="124">
        <v>44622.875</v>
      </c>
      <c r="C3673" s="1">
        <v>1269364671</v>
      </c>
      <c r="D3673" s="1" t="s">
        <v>137</v>
      </c>
      <c r="G3673" s="1" t="s">
        <v>138</v>
      </c>
      <c r="I3673" s="1">
        <v>35.42</v>
      </c>
      <c r="J3673" s="1">
        <v>35.794730000000001</v>
      </c>
      <c r="K3673" s="1">
        <v>1.0357700000000001</v>
      </c>
      <c r="L3673" s="1">
        <v>-0.66103999999999996</v>
      </c>
      <c r="M3673" s="1" t="b">
        <v>1</v>
      </c>
      <c r="N3673" s="1">
        <v>1</v>
      </c>
    </row>
    <row r="3674" spans="1:14" x14ac:dyDescent="0.2">
      <c r="A3674" s="124">
        <v>44623.125</v>
      </c>
      <c r="B3674" s="124">
        <v>44622.916666666664</v>
      </c>
      <c r="C3674" s="1">
        <v>1269364671</v>
      </c>
      <c r="D3674" s="1" t="s">
        <v>137</v>
      </c>
      <c r="G3674" s="1" t="s">
        <v>138</v>
      </c>
      <c r="I3674" s="1">
        <v>31.73</v>
      </c>
      <c r="J3674" s="1">
        <v>31.851687999999999</v>
      </c>
      <c r="K3674" s="1">
        <v>0.62316899999999997</v>
      </c>
      <c r="L3674" s="1">
        <v>-0.50148099999999995</v>
      </c>
      <c r="M3674" s="1" t="b">
        <v>1</v>
      </c>
      <c r="N3674" s="1">
        <v>1</v>
      </c>
    </row>
    <row r="3675" spans="1:14" x14ac:dyDescent="0.2">
      <c r="A3675" s="124">
        <v>44623.166666666664</v>
      </c>
      <c r="B3675" s="124">
        <v>44622.958333333336</v>
      </c>
      <c r="C3675" s="1">
        <v>1269364671</v>
      </c>
      <c r="D3675" s="1" t="s">
        <v>137</v>
      </c>
      <c r="G3675" s="1" t="s">
        <v>138</v>
      </c>
      <c r="I3675" s="1">
        <v>30.75</v>
      </c>
      <c r="J3675" s="1">
        <v>30.921810000000001</v>
      </c>
      <c r="K3675" s="1">
        <v>0.68172999999999995</v>
      </c>
      <c r="L3675" s="1">
        <v>-0.50992000000000004</v>
      </c>
      <c r="M3675" s="1" t="b">
        <v>1</v>
      </c>
      <c r="N3675" s="1">
        <v>1</v>
      </c>
    </row>
    <row r="3676" spans="1:14" x14ac:dyDescent="0.2">
      <c r="A3676" s="124">
        <v>44623.208333333336</v>
      </c>
      <c r="B3676" s="124">
        <v>44623</v>
      </c>
      <c r="C3676" s="1">
        <v>1269364671</v>
      </c>
      <c r="D3676" s="1" t="s">
        <v>137</v>
      </c>
      <c r="G3676" s="1" t="s">
        <v>138</v>
      </c>
      <c r="I3676" s="1">
        <v>30.62</v>
      </c>
      <c r="J3676" s="1">
        <v>31.166322000000001</v>
      </c>
      <c r="K3676" s="1">
        <v>1.3692759999999999</v>
      </c>
      <c r="L3676" s="1">
        <v>-0.82295399999999996</v>
      </c>
      <c r="M3676" s="1" t="b">
        <v>1</v>
      </c>
      <c r="N3676" s="1">
        <v>1</v>
      </c>
    </row>
    <row r="3677" spans="1:14" x14ac:dyDescent="0.2">
      <c r="A3677" s="124">
        <v>44623.25</v>
      </c>
      <c r="B3677" s="124">
        <v>44623.041666666664</v>
      </c>
      <c r="C3677" s="1">
        <v>1269364671</v>
      </c>
      <c r="D3677" s="1" t="s">
        <v>137</v>
      </c>
      <c r="G3677" s="1" t="s">
        <v>138</v>
      </c>
      <c r="I3677" s="1">
        <v>30.19</v>
      </c>
      <c r="J3677" s="1">
        <v>31.128836</v>
      </c>
      <c r="K3677" s="1">
        <v>1.460828</v>
      </c>
      <c r="L3677" s="1">
        <v>-0.52199200000000001</v>
      </c>
      <c r="M3677" s="1" t="b">
        <v>1</v>
      </c>
      <c r="N3677" s="1">
        <v>1</v>
      </c>
    </row>
    <row r="3678" spans="1:14" x14ac:dyDescent="0.2">
      <c r="A3678" s="124">
        <v>44623.291666666664</v>
      </c>
      <c r="B3678" s="124">
        <v>44623.083333333336</v>
      </c>
      <c r="C3678" s="1">
        <v>1269364671</v>
      </c>
      <c r="D3678" s="1" t="s">
        <v>137</v>
      </c>
      <c r="G3678" s="1" t="s">
        <v>138</v>
      </c>
      <c r="I3678" s="1">
        <v>30.14</v>
      </c>
      <c r="J3678" s="1">
        <v>30.924734999999998</v>
      </c>
      <c r="K3678" s="1">
        <v>1.3068379999999999</v>
      </c>
      <c r="L3678" s="1">
        <v>-0.52210299999999998</v>
      </c>
      <c r="M3678" s="1" t="b">
        <v>1</v>
      </c>
      <c r="N3678" s="1">
        <v>1</v>
      </c>
    </row>
    <row r="3679" spans="1:14" x14ac:dyDescent="0.2">
      <c r="A3679" s="124">
        <v>44623.333333333336</v>
      </c>
      <c r="B3679" s="124">
        <v>44623.125</v>
      </c>
      <c r="C3679" s="1">
        <v>1269364671</v>
      </c>
      <c r="D3679" s="1" t="s">
        <v>137</v>
      </c>
      <c r="G3679" s="1" t="s">
        <v>138</v>
      </c>
      <c r="I3679" s="1">
        <v>30.11</v>
      </c>
      <c r="J3679" s="1">
        <v>31.092033000000001</v>
      </c>
      <c r="K3679" s="1">
        <v>1.4915620000000001</v>
      </c>
      <c r="L3679" s="1">
        <v>-0.50952900000000001</v>
      </c>
      <c r="M3679" s="1" t="b">
        <v>1</v>
      </c>
      <c r="N3679" s="1">
        <v>1</v>
      </c>
    </row>
    <row r="3680" spans="1:14" x14ac:dyDescent="0.2">
      <c r="A3680" s="124">
        <v>44623.375</v>
      </c>
      <c r="B3680" s="124">
        <v>44623.166666666664</v>
      </c>
      <c r="C3680" s="1">
        <v>1269364671</v>
      </c>
      <c r="D3680" s="1" t="s">
        <v>137</v>
      </c>
      <c r="G3680" s="1" t="s">
        <v>138</v>
      </c>
      <c r="I3680" s="1">
        <v>30.97</v>
      </c>
      <c r="J3680" s="1">
        <v>32.038366000000003</v>
      </c>
      <c r="K3680" s="1">
        <v>1.5039419999999999</v>
      </c>
      <c r="L3680" s="1">
        <v>-0.43557600000000002</v>
      </c>
      <c r="M3680" s="1" t="b">
        <v>1</v>
      </c>
      <c r="N3680" s="1">
        <v>1</v>
      </c>
    </row>
    <row r="3681" spans="1:14" x14ac:dyDescent="0.2">
      <c r="A3681" s="124">
        <v>44623.416666666664</v>
      </c>
      <c r="B3681" s="124">
        <v>44623.208333333336</v>
      </c>
      <c r="C3681" s="1">
        <v>1269364671</v>
      </c>
      <c r="D3681" s="1" t="s">
        <v>137</v>
      </c>
      <c r="G3681" s="1" t="s">
        <v>138</v>
      </c>
      <c r="I3681" s="1">
        <v>35.76</v>
      </c>
      <c r="J3681" s="1">
        <v>37.711621000000001</v>
      </c>
      <c r="K3681" s="1">
        <v>2.0651250000000001</v>
      </c>
      <c r="L3681" s="1">
        <v>-0.11350399999999999</v>
      </c>
      <c r="M3681" s="1" t="b">
        <v>1</v>
      </c>
      <c r="N3681" s="1">
        <v>1</v>
      </c>
    </row>
    <row r="3682" spans="1:14" x14ac:dyDescent="0.2">
      <c r="A3682" s="124">
        <v>44623.458333333336</v>
      </c>
      <c r="B3682" s="124">
        <v>44623.25</v>
      </c>
      <c r="C3682" s="1">
        <v>1269364671</v>
      </c>
      <c r="D3682" s="1" t="s">
        <v>137</v>
      </c>
      <c r="G3682" s="1" t="s">
        <v>138</v>
      </c>
      <c r="I3682" s="1">
        <v>46.75</v>
      </c>
      <c r="J3682" s="1">
        <v>49.641297000000002</v>
      </c>
      <c r="K3682" s="1">
        <v>2.9803109999999999</v>
      </c>
      <c r="L3682" s="1">
        <v>-8.9013999999999996E-2</v>
      </c>
      <c r="M3682" s="1" t="b">
        <v>1</v>
      </c>
      <c r="N3682" s="1">
        <v>1</v>
      </c>
    </row>
    <row r="3683" spans="1:14" x14ac:dyDescent="0.2">
      <c r="A3683" s="124">
        <v>44623.5</v>
      </c>
      <c r="B3683" s="124">
        <v>44623.291666666664</v>
      </c>
      <c r="C3683" s="1">
        <v>1269364671</v>
      </c>
      <c r="D3683" s="1" t="s">
        <v>137</v>
      </c>
      <c r="G3683" s="1" t="s">
        <v>138</v>
      </c>
      <c r="I3683" s="1">
        <v>43.74</v>
      </c>
      <c r="J3683" s="1">
        <v>44.395622000000003</v>
      </c>
      <c r="K3683" s="1">
        <v>0.82951600000000003</v>
      </c>
      <c r="L3683" s="1">
        <v>-0.17389399999999999</v>
      </c>
      <c r="M3683" s="1" t="b">
        <v>1</v>
      </c>
      <c r="N3683" s="1">
        <v>1</v>
      </c>
    </row>
    <row r="3684" spans="1:14" x14ac:dyDescent="0.2">
      <c r="A3684" s="124">
        <v>44623.541666666664</v>
      </c>
      <c r="B3684" s="124">
        <v>44623.333333333336</v>
      </c>
      <c r="C3684" s="1">
        <v>1269364671</v>
      </c>
      <c r="D3684" s="1" t="s">
        <v>137</v>
      </c>
      <c r="G3684" s="1" t="s">
        <v>138</v>
      </c>
      <c r="I3684" s="1">
        <v>42.73</v>
      </c>
      <c r="J3684" s="1">
        <v>42.931891</v>
      </c>
      <c r="K3684" s="1">
        <v>0.28157700000000002</v>
      </c>
      <c r="L3684" s="1">
        <v>-7.9686000000000007E-2</v>
      </c>
      <c r="M3684" s="1" t="b">
        <v>1</v>
      </c>
      <c r="N3684" s="1">
        <v>1</v>
      </c>
    </row>
    <row r="3685" spans="1:14" x14ac:dyDescent="0.2">
      <c r="A3685" s="124">
        <v>44623.583333333336</v>
      </c>
      <c r="B3685" s="124">
        <v>44623.375</v>
      </c>
      <c r="C3685" s="1">
        <v>1269364671</v>
      </c>
      <c r="D3685" s="1" t="s">
        <v>137</v>
      </c>
      <c r="G3685" s="1" t="s">
        <v>138</v>
      </c>
      <c r="I3685" s="1">
        <v>41.32</v>
      </c>
      <c r="J3685" s="1">
        <v>41.298754000000002</v>
      </c>
      <c r="K3685" s="1">
        <v>0.25507200000000002</v>
      </c>
      <c r="L3685" s="1">
        <v>-0.27631800000000001</v>
      </c>
      <c r="M3685" s="1" t="b">
        <v>1</v>
      </c>
      <c r="N3685" s="1">
        <v>1</v>
      </c>
    </row>
    <row r="3686" spans="1:14" x14ac:dyDescent="0.2">
      <c r="A3686" s="124">
        <v>44623.625</v>
      </c>
      <c r="B3686" s="124">
        <v>44623.416666666664</v>
      </c>
      <c r="C3686" s="1">
        <v>1269364671</v>
      </c>
      <c r="D3686" s="1" t="s">
        <v>137</v>
      </c>
      <c r="G3686" s="1" t="s">
        <v>138</v>
      </c>
      <c r="I3686" s="1">
        <v>43.97</v>
      </c>
      <c r="J3686" s="1">
        <v>43.437241999999998</v>
      </c>
      <c r="K3686" s="1">
        <v>-0.17</v>
      </c>
      <c r="L3686" s="1">
        <v>-0.36275800000000002</v>
      </c>
      <c r="M3686" s="1" t="b">
        <v>1</v>
      </c>
      <c r="N3686" s="1">
        <v>1</v>
      </c>
    </row>
    <row r="3687" spans="1:14" x14ac:dyDescent="0.2">
      <c r="A3687" s="124">
        <v>44623.666666666664</v>
      </c>
      <c r="B3687" s="124">
        <v>44623.458333333336</v>
      </c>
      <c r="C3687" s="1">
        <v>1269364671</v>
      </c>
      <c r="D3687" s="1" t="s">
        <v>137</v>
      </c>
      <c r="G3687" s="1" t="s">
        <v>138</v>
      </c>
      <c r="I3687" s="1">
        <v>42.86</v>
      </c>
      <c r="J3687" s="1">
        <v>42.231011000000002</v>
      </c>
      <c r="K3687" s="1">
        <v>-0.17</v>
      </c>
      <c r="L3687" s="1">
        <v>-0.45898899999999998</v>
      </c>
      <c r="M3687" s="1" t="b">
        <v>1</v>
      </c>
      <c r="N3687" s="1">
        <v>1</v>
      </c>
    </row>
    <row r="3688" spans="1:14" x14ac:dyDescent="0.2">
      <c r="A3688" s="124">
        <v>44623.708333333336</v>
      </c>
      <c r="B3688" s="124">
        <v>44623.5</v>
      </c>
      <c r="C3688" s="1">
        <v>1269364671</v>
      </c>
      <c r="D3688" s="1" t="s">
        <v>137</v>
      </c>
      <c r="G3688" s="1" t="s">
        <v>138</v>
      </c>
      <c r="I3688" s="1">
        <v>41.86</v>
      </c>
      <c r="J3688" s="1">
        <v>41.190652999999998</v>
      </c>
      <c r="K3688" s="1">
        <v>-0.13</v>
      </c>
      <c r="L3688" s="1">
        <v>-0.53934700000000002</v>
      </c>
      <c r="M3688" s="1" t="b">
        <v>1</v>
      </c>
      <c r="N3688" s="1">
        <v>1</v>
      </c>
    </row>
    <row r="3689" spans="1:14" x14ac:dyDescent="0.2">
      <c r="A3689" s="124">
        <v>44623.75</v>
      </c>
      <c r="B3689" s="124">
        <v>44623.541666666664</v>
      </c>
      <c r="C3689" s="1">
        <v>1269364671</v>
      </c>
      <c r="D3689" s="1" t="s">
        <v>137</v>
      </c>
      <c r="G3689" s="1" t="s">
        <v>138</v>
      </c>
      <c r="I3689" s="1">
        <v>41.64</v>
      </c>
      <c r="J3689" s="1">
        <v>40.850251999999998</v>
      </c>
      <c r="K3689" s="1">
        <v>-0.11</v>
      </c>
      <c r="L3689" s="1">
        <v>-0.67974800000000002</v>
      </c>
      <c r="M3689" s="1" t="b">
        <v>1</v>
      </c>
      <c r="N3689" s="1">
        <v>1</v>
      </c>
    </row>
    <row r="3690" spans="1:14" x14ac:dyDescent="0.2">
      <c r="A3690" s="124">
        <v>44623.791666666664</v>
      </c>
      <c r="B3690" s="124">
        <v>44623.583333333336</v>
      </c>
      <c r="C3690" s="1">
        <v>1269364671</v>
      </c>
      <c r="D3690" s="1" t="s">
        <v>137</v>
      </c>
      <c r="G3690" s="1" t="s">
        <v>138</v>
      </c>
      <c r="I3690" s="1">
        <v>41.14</v>
      </c>
      <c r="J3690" s="1">
        <v>40.281041999999999</v>
      </c>
      <c r="K3690" s="1">
        <v>-0.15</v>
      </c>
      <c r="L3690" s="1">
        <v>-0.70895799999999998</v>
      </c>
      <c r="M3690" s="1" t="b">
        <v>1</v>
      </c>
      <c r="N3690" s="1">
        <v>1</v>
      </c>
    </row>
    <row r="3691" spans="1:14" x14ac:dyDescent="0.2">
      <c r="A3691" s="124">
        <v>44623.833333333336</v>
      </c>
      <c r="B3691" s="124">
        <v>44623.625</v>
      </c>
      <c r="C3691" s="1">
        <v>1269364671</v>
      </c>
      <c r="D3691" s="1" t="s">
        <v>137</v>
      </c>
      <c r="G3691" s="1" t="s">
        <v>138</v>
      </c>
      <c r="I3691" s="1">
        <v>41.1</v>
      </c>
      <c r="J3691" s="1">
        <v>40.456099000000002</v>
      </c>
      <c r="K3691" s="1">
        <v>0.14000000000000001</v>
      </c>
      <c r="L3691" s="1">
        <v>-0.78390099999999996</v>
      </c>
      <c r="M3691" s="1" t="b">
        <v>1</v>
      </c>
      <c r="N3691" s="1">
        <v>1</v>
      </c>
    </row>
    <row r="3692" spans="1:14" x14ac:dyDescent="0.2">
      <c r="A3692" s="124">
        <v>44623.875</v>
      </c>
      <c r="B3692" s="124">
        <v>44623.666666666664</v>
      </c>
      <c r="C3692" s="1">
        <v>1269364671</v>
      </c>
      <c r="D3692" s="1" t="s">
        <v>137</v>
      </c>
      <c r="G3692" s="1" t="s">
        <v>138</v>
      </c>
      <c r="I3692" s="1">
        <v>44.2</v>
      </c>
      <c r="J3692" s="1">
        <v>43.441870000000002</v>
      </c>
      <c r="K3692" s="1">
        <v>0.12</v>
      </c>
      <c r="L3692" s="1">
        <v>-0.87812999999999997</v>
      </c>
      <c r="M3692" s="1" t="b">
        <v>1</v>
      </c>
      <c r="N3692" s="1">
        <v>1</v>
      </c>
    </row>
    <row r="3693" spans="1:14" x14ac:dyDescent="0.2">
      <c r="A3693" s="124">
        <v>44623.916666666664</v>
      </c>
      <c r="B3693" s="124">
        <v>44623.708333333336</v>
      </c>
      <c r="C3693" s="1">
        <v>1269364671</v>
      </c>
      <c r="D3693" s="1" t="s">
        <v>137</v>
      </c>
      <c r="G3693" s="1" t="s">
        <v>138</v>
      </c>
      <c r="I3693" s="1">
        <v>49.26</v>
      </c>
      <c r="J3693" s="1">
        <v>48.357131000000003</v>
      </c>
      <c r="K3693" s="1">
        <v>0.18</v>
      </c>
      <c r="L3693" s="1">
        <v>-1.0828690000000001</v>
      </c>
      <c r="M3693" s="1" t="b">
        <v>1</v>
      </c>
      <c r="N3693" s="1">
        <v>1</v>
      </c>
    </row>
    <row r="3694" spans="1:14" x14ac:dyDescent="0.2">
      <c r="A3694" s="124">
        <v>44623.958333333336</v>
      </c>
      <c r="B3694" s="124">
        <v>44623.75</v>
      </c>
      <c r="C3694" s="1">
        <v>1269364671</v>
      </c>
      <c r="D3694" s="1" t="s">
        <v>137</v>
      </c>
      <c r="G3694" s="1" t="s">
        <v>138</v>
      </c>
      <c r="I3694" s="1">
        <v>65.98</v>
      </c>
      <c r="J3694" s="1">
        <v>64.886267000000004</v>
      </c>
      <c r="K3694" s="1">
        <v>-6.8981000000000001E-2</v>
      </c>
      <c r="L3694" s="1">
        <v>-1.0247520000000001</v>
      </c>
      <c r="M3694" s="1" t="b">
        <v>1</v>
      </c>
      <c r="N3694" s="1">
        <v>1</v>
      </c>
    </row>
    <row r="3695" spans="1:14" x14ac:dyDescent="0.2">
      <c r="A3695" s="124">
        <v>44624</v>
      </c>
      <c r="B3695" s="124">
        <v>44623.791666666664</v>
      </c>
      <c r="C3695" s="1">
        <v>1269364671</v>
      </c>
      <c r="D3695" s="1" t="s">
        <v>137</v>
      </c>
      <c r="G3695" s="1" t="s">
        <v>138</v>
      </c>
      <c r="I3695" s="1">
        <v>62.4</v>
      </c>
      <c r="J3695" s="1">
        <v>61.415005000000001</v>
      </c>
      <c r="K3695" s="1">
        <v>-6.6457000000000002E-2</v>
      </c>
      <c r="L3695" s="1">
        <v>-0.91853799999999997</v>
      </c>
      <c r="M3695" s="1" t="b">
        <v>1</v>
      </c>
      <c r="N3695" s="1">
        <v>1</v>
      </c>
    </row>
    <row r="3696" spans="1:14" x14ac:dyDescent="0.2">
      <c r="A3696" s="124">
        <v>44624.041666666664</v>
      </c>
      <c r="B3696" s="124">
        <v>44623.833333333336</v>
      </c>
      <c r="C3696" s="1">
        <v>1269364671</v>
      </c>
      <c r="D3696" s="1" t="s">
        <v>137</v>
      </c>
      <c r="G3696" s="1" t="s">
        <v>138</v>
      </c>
      <c r="I3696" s="1">
        <v>50.39</v>
      </c>
      <c r="J3696" s="1">
        <v>49.875632000000003</v>
      </c>
      <c r="K3696" s="1">
        <v>0.16</v>
      </c>
      <c r="L3696" s="1">
        <v>-0.67436799999999997</v>
      </c>
      <c r="M3696" s="1" t="b">
        <v>1</v>
      </c>
      <c r="N3696" s="1">
        <v>1</v>
      </c>
    </row>
    <row r="3697" spans="1:14" x14ac:dyDescent="0.2">
      <c r="A3697" s="124">
        <v>44624.083333333336</v>
      </c>
      <c r="B3697" s="124">
        <v>44623.875</v>
      </c>
      <c r="C3697" s="1">
        <v>1269364671</v>
      </c>
      <c r="D3697" s="1" t="s">
        <v>137</v>
      </c>
      <c r="G3697" s="1" t="s">
        <v>138</v>
      </c>
      <c r="I3697" s="1">
        <v>50.06</v>
      </c>
      <c r="J3697" s="1">
        <v>49.631217999999997</v>
      </c>
      <c r="K3697" s="1">
        <v>0.3</v>
      </c>
      <c r="L3697" s="1">
        <v>-0.72878200000000004</v>
      </c>
      <c r="M3697" s="1" t="b">
        <v>1</v>
      </c>
      <c r="N3697" s="1">
        <v>1</v>
      </c>
    </row>
    <row r="3698" spans="1:14" x14ac:dyDescent="0.2">
      <c r="A3698" s="124">
        <v>44624.125</v>
      </c>
      <c r="B3698" s="124">
        <v>44623.916666666664</v>
      </c>
      <c r="C3698" s="1">
        <v>1269364671</v>
      </c>
      <c r="D3698" s="1" t="s">
        <v>137</v>
      </c>
      <c r="G3698" s="1" t="s">
        <v>138</v>
      </c>
      <c r="I3698" s="1">
        <v>45.14</v>
      </c>
      <c r="J3698" s="1">
        <v>44.774562000000003</v>
      </c>
      <c r="K3698" s="1">
        <v>0.31</v>
      </c>
      <c r="L3698" s="1">
        <v>-0.67543799999999998</v>
      </c>
      <c r="M3698" s="1" t="b">
        <v>1</v>
      </c>
      <c r="N3698" s="1">
        <v>1</v>
      </c>
    </row>
    <row r="3699" spans="1:14" x14ac:dyDescent="0.2">
      <c r="A3699" s="124">
        <v>44624.166666666664</v>
      </c>
      <c r="B3699" s="124">
        <v>44623.958333333336</v>
      </c>
      <c r="C3699" s="1">
        <v>1269364671</v>
      </c>
      <c r="D3699" s="1" t="s">
        <v>137</v>
      </c>
      <c r="G3699" s="1" t="s">
        <v>138</v>
      </c>
      <c r="I3699" s="1">
        <v>41.55</v>
      </c>
      <c r="J3699" s="1">
        <v>40.957518</v>
      </c>
      <c r="K3699" s="1">
        <v>0.3</v>
      </c>
      <c r="L3699" s="1">
        <v>-0.892482</v>
      </c>
      <c r="M3699" s="1" t="b">
        <v>1</v>
      </c>
      <c r="N3699" s="1">
        <v>1</v>
      </c>
    </row>
    <row r="3700" spans="1:14" x14ac:dyDescent="0.2">
      <c r="A3700" s="124">
        <v>44624.208333333336</v>
      </c>
      <c r="B3700" s="124">
        <v>44624</v>
      </c>
      <c r="C3700" s="1">
        <v>1269364671</v>
      </c>
      <c r="D3700" s="1" t="s">
        <v>137</v>
      </c>
      <c r="G3700" s="1" t="s">
        <v>138</v>
      </c>
      <c r="I3700" s="1">
        <v>43.64</v>
      </c>
      <c r="J3700" s="1">
        <v>41.650882000000003</v>
      </c>
      <c r="K3700" s="1">
        <v>-0.01</v>
      </c>
      <c r="L3700" s="1">
        <v>-1.9791179999999999</v>
      </c>
      <c r="M3700" s="1" t="b">
        <v>1</v>
      </c>
      <c r="N3700" s="1">
        <v>1</v>
      </c>
    </row>
    <row r="3701" spans="1:14" x14ac:dyDescent="0.2">
      <c r="A3701" s="124">
        <v>44624.25</v>
      </c>
      <c r="B3701" s="124">
        <v>44624.041666666664</v>
      </c>
      <c r="C3701" s="1">
        <v>1269364671</v>
      </c>
      <c r="D3701" s="1" t="s">
        <v>137</v>
      </c>
      <c r="G3701" s="1" t="s">
        <v>138</v>
      </c>
      <c r="I3701" s="1">
        <v>43.36</v>
      </c>
      <c r="J3701" s="1">
        <v>41.944702999999997</v>
      </c>
      <c r="K3701" s="1">
        <v>0.11</v>
      </c>
      <c r="L3701" s="1">
        <v>-1.5252969999999999</v>
      </c>
      <c r="M3701" s="1" t="b">
        <v>1</v>
      </c>
      <c r="N3701" s="1">
        <v>1</v>
      </c>
    </row>
    <row r="3702" spans="1:14" x14ac:dyDescent="0.2">
      <c r="A3702" s="124">
        <v>44624.291666666664</v>
      </c>
      <c r="B3702" s="124">
        <v>44624.083333333336</v>
      </c>
      <c r="C3702" s="1">
        <v>1269364671</v>
      </c>
      <c r="D3702" s="1" t="s">
        <v>137</v>
      </c>
      <c r="G3702" s="1" t="s">
        <v>138</v>
      </c>
      <c r="I3702" s="1">
        <v>42.78</v>
      </c>
      <c r="J3702" s="1">
        <v>41.496886000000003</v>
      </c>
      <c r="K3702" s="1">
        <v>0.16</v>
      </c>
      <c r="L3702" s="1">
        <v>-1.443114</v>
      </c>
      <c r="M3702" s="1" t="b">
        <v>1</v>
      </c>
      <c r="N3702" s="1">
        <v>1</v>
      </c>
    </row>
    <row r="3703" spans="1:14" x14ac:dyDescent="0.2">
      <c r="A3703" s="124">
        <v>44624.333333333336</v>
      </c>
      <c r="B3703" s="124">
        <v>44624.125</v>
      </c>
      <c r="C3703" s="1">
        <v>1269364671</v>
      </c>
      <c r="D3703" s="1" t="s">
        <v>137</v>
      </c>
      <c r="G3703" s="1" t="s">
        <v>138</v>
      </c>
      <c r="I3703" s="1">
        <v>42.86</v>
      </c>
      <c r="J3703" s="1">
        <v>41.925654999999999</v>
      </c>
      <c r="K3703" s="1">
        <v>0.52702599999999999</v>
      </c>
      <c r="L3703" s="1">
        <v>-1.461371</v>
      </c>
      <c r="M3703" s="1" t="b">
        <v>1</v>
      </c>
      <c r="N3703" s="1">
        <v>1</v>
      </c>
    </row>
    <row r="3704" spans="1:14" x14ac:dyDescent="0.2">
      <c r="A3704" s="124">
        <v>44624.375</v>
      </c>
      <c r="B3704" s="124">
        <v>44624.166666666664</v>
      </c>
      <c r="C3704" s="1">
        <v>1269364671</v>
      </c>
      <c r="D3704" s="1" t="s">
        <v>137</v>
      </c>
      <c r="G3704" s="1" t="s">
        <v>138</v>
      </c>
      <c r="I3704" s="1">
        <v>43.35</v>
      </c>
      <c r="J3704" s="1">
        <v>42.459040000000002</v>
      </c>
      <c r="K3704" s="1">
        <v>0.52966100000000005</v>
      </c>
      <c r="L3704" s="1">
        <v>-1.4206209999999999</v>
      </c>
      <c r="M3704" s="1" t="b">
        <v>1</v>
      </c>
      <c r="N3704" s="1">
        <v>1</v>
      </c>
    </row>
    <row r="3705" spans="1:14" x14ac:dyDescent="0.2">
      <c r="A3705" s="124">
        <v>44624.416666666664</v>
      </c>
      <c r="B3705" s="124">
        <v>44624.208333333336</v>
      </c>
      <c r="C3705" s="1">
        <v>1269364671</v>
      </c>
      <c r="D3705" s="1" t="s">
        <v>137</v>
      </c>
      <c r="G3705" s="1" t="s">
        <v>138</v>
      </c>
      <c r="I3705" s="1">
        <v>52.13</v>
      </c>
      <c r="J3705" s="1">
        <v>51.269509999999997</v>
      </c>
      <c r="K3705" s="1">
        <v>0.40190799999999999</v>
      </c>
      <c r="L3705" s="1">
        <v>-1.2623979999999999</v>
      </c>
      <c r="M3705" s="1" t="b">
        <v>1</v>
      </c>
      <c r="N3705" s="1">
        <v>1</v>
      </c>
    </row>
    <row r="3706" spans="1:14" x14ac:dyDescent="0.2">
      <c r="A3706" s="124">
        <v>44624.458333333336</v>
      </c>
      <c r="B3706" s="124">
        <v>44624.25</v>
      </c>
      <c r="C3706" s="1">
        <v>1269364671</v>
      </c>
      <c r="D3706" s="1" t="s">
        <v>137</v>
      </c>
      <c r="G3706" s="1" t="s">
        <v>138</v>
      </c>
      <c r="I3706" s="1">
        <v>90.28</v>
      </c>
      <c r="J3706" s="1">
        <v>87.212185000000005</v>
      </c>
      <c r="K3706" s="1">
        <v>-1.581191</v>
      </c>
      <c r="L3706" s="1">
        <v>-1.4866239999999999</v>
      </c>
      <c r="M3706" s="1" t="b">
        <v>1</v>
      </c>
      <c r="N3706" s="1">
        <v>1</v>
      </c>
    </row>
    <row r="3707" spans="1:14" x14ac:dyDescent="0.2">
      <c r="A3707" s="124">
        <v>44624.5</v>
      </c>
      <c r="B3707" s="124">
        <v>44624.291666666664</v>
      </c>
      <c r="C3707" s="1">
        <v>1269364671</v>
      </c>
      <c r="D3707" s="1" t="s">
        <v>137</v>
      </c>
      <c r="G3707" s="1" t="s">
        <v>138</v>
      </c>
      <c r="I3707" s="1">
        <v>85.73</v>
      </c>
      <c r="J3707" s="1">
        <v>83.640828999999997</v>
      </c>
      <c r="K3707" s="1">
        <v>-0.579758</v>
      </c>
      <c r="L3707" s="1">
        <v>-1.5094129999999999</v>
      </c>
      <c r="M3707" s="1" t="b">
        <v>1</v>
      </c>
      <c r="N3707" s="1">
        <v>1</v>
      </c>
    </row>
    <row r="3708" spans="1:14" x14ac:dyDescent="0.2">
      <c r="A3708" s="124">
        <v>44624.541666666664</v>
      </c>
      <c r="B3708" s="124">
        <v>44624.333333333336</v>
      </c>
      <c r="C3708" s="1">
        <v>1269364671</v>
      </c>
      <c r="D3708" s="1" t="s">
        <v>137</v>
      </c>
      <c r="G3708" s="1" t="s">
        <v>138</v>
      </c>
      <c r="I3708" s="1">
        <v>51.65</v>
      </c>
      <c r="J3708" s="1">
        <v>51.163547999999999</v>
      </c>
      <c r="K3708" s="1">
        <v>0.414466</v>
      </c>
      <c r="L3708" s="1">
        <v>-0.900918</v>
      </c>
      <c r="M3708" s="1" t="b">
        <v>1</v>
      </c>
      <c r="N3708" s="1">
        <v>1</v>
      </c>
    </row>
    <row r="3709" spans="1:14" x14ac:dyDescent="0.2">
      <c r="A3709" s="124">
        <v>44624.583333333336</v>
      </c>
      <c r="B3709" s="124">
        <v>44624.375</v>
      </c>
      <c r="C3709" s="1">
        <v>1269364671</v>
      </c>
      <c r="D3709" s="1" t="s">
        <v>137</v>
      </c>
      <c r="G3709" s="1" t="s">
        <v>138</v>
      </c>
      <c r="I3709" s="1">
        <v>46.56</v>
      </c>
      <c r="J3709" s="1">
        <v>45.470573999999999</v>
      </c>
      <c r="K3709" s="1">
        <v>1.6802000000000001E-2</v>
      </c>
      <c r="L3709" s="1">
        <v>-1.106228</v>
      </c>
      <c r="M3709" s="1" t="b">
        <v>1</v>
      </c>
      <c r="N3709" s="1">
        <v>1</v>
      </c>
    </row>
    <row r="3710" spans="1:14" x14ac:dyDescent="0.2">
      <c r="A3710" s="124">
        <v>44624.625</v>
      </c>
      <c r="B3710" s="124">
        <v>44624.416666666664</v>
      </c>
      <c r="C3710" s="1">
        <v>1269364671</v>
      </c>
      <c r="D3710" s="1" t="s">
        <v>137</v>
      </c>
      <c r="G3710" s="1" t="s">
        <v>138</v>
      </c>
      <c r="I3710" s="1">
        <v>43.41</v>
      </c>
      <c r="J3710" s="1">
        <v>42.420876999999997</v>
      </c>
      <c r="K3710" s="1">
        <v>-0.23</v>
      </c>
      <c r="L3710" s="1">
        <v>-0.75912299999999999</v>
      </c>
      <c r="M3710" s="1" t="b">
        <v>1</v>
      </c>
      <c r="N3710" s="1">
        <v>1</v>
      </c>
    </row>
    <row r="3711" spans="1:14" x14ac:dyDescent="0.2">
      <c r="A3711" s="124">
        <v>44624.666666666664</v>
      </c>
      <c r="B3711" s="124">
        <v>44624.458333333336</v>
      </c>
      <c r="C3711" s="1">
        <v>1269364671</v>
      </c>
      <c r="D3711" s="1" t="s">
        <v>137</v>
      </c>
      <c r="G3711" s="1" t="s">
        <v>138</v>
      </c>
      <c r="I3711" s="1">
        <v>42.65</v>
      </c>
      <c r="J3711" s="1">
        <v>41.642555999999999</v>
      </c>
      <c r="K3711" s="1">
        <v>-0.2</v>
      </c>
      <c r="L3711" s="1">
        <v>-0.80744400000000005</v>
      </c>
      <c r="M3711" s="1" t="b">
        <v>1</v>
      </c>
      <c r="N3711" s="1">
        <v>1</v>
      </c>
    </row>
    <row r="3712" spans="1:14" x14ac:dyDescent="0.2">
      <c r="A3712" s="124">
        <v>44624.708333333336</v>
      </c>
      <c r="B3712" s="124">
        <v>44624.5</v>
      </c>
      <c r="C3712" s="1">
        <v>1269364671</v>
      </c>
      <c r="D3712" s="1" t="s">
        <v>137</v>
      </c>
      <c r="G3712" s="1" t="s">
        <v>138</v>
      </c>
      <c r="I3712" s="1">
        <v>39.630000000000003</v>
      </c>
      <c r="J3712" s="1">
        <v>39.579667000000001</v>
      </c>
      <c r="K3712" s="1">
        <v>0.83220899999999998</v>
      </c>
      <c r="L3712" s="1">
        <v>-0.88254200000000005</v>
      </c>
      <c r="M3712" s="1" t="b">
        <v>1</v>
      </c>
      <c r="N3712" s="1">
        <v>1</v>
      </c>
    </row>
    <row r="3713" spans="1:14" x14ac:dyDescent="0.2">
      <c r="A3713" s="124">
        <v>44624.75</v>
      </c>
      <c r="B3713" s="124">
        <v>44624.541666666664</v>
      </c>
      <c r="C3713" s="1">
        <v>1269364671</v>
      </c>
      <c r="D3713" s="1" t="s">
        <v>137</v>
      </c>
      <c r="G3713" s="1" t="s">
        <v>138</v>
      </c>
      <c r="I3713" s="1">
        <v>38.14</v>
      </c>
      <c r="J3713" s="1">
        <v>37.442394999999998</v>
      </c>
      <c r="K3713" s="1">
        <v>0.03</v>
      </c>
      <c r="L3713" s="1">
        <v>-0.72760499999999995</v>
      </c>
      <c r="M3713" s="1" t="b">
        <v>1</v>
      </c>
      <c r="N3713" s="1">
        <v>1</v>
      </c>
    </row>
    <row r="3714" spans="1:14" x14ac:dyDescent="0.2">
      <c r="A3714" s="124">
        <v>44624.791666666664</v>
      </c>
      <c r="B3714" s="124">
        <v>44624.583333333336</v>
      </c>
      <c r="C3714" s="1">
        <v>1269364671</v>
      </c>
      <c r="D3714" s="1" t="s">
        <v>137</v>
      </c>
      <c r="G3714" s="1" t="s">
        <v>138</v>
      </c>
      <c r="I3714" s="1">
        <v>35.229999999999997</v>
      </c>
      <c r="J3714" s="1">
        <v>35.301864999999999</v>
      </c>
      <c r="K3714" s="1">
        <v>0.84995799999999999</v>
      </c>
      <c r="L3714" s="1">
        <v>-0.77809300000000003</v>
      </c>
      <c r="M3714" s="1" t="b">
        <v>1</v>
      </c>
      <c r="N3714" s="1">
        <v>1</v>
      </c>
    </row>
    <row r="3715" spans="1:14" x14ac:dyDescent="0.2">
      <c r="A3715" s="124">
        <v>44624.833333333336</v>
      </c>
      <c r="B3715" s="124">
        <v>44624.625</v>
      </c>
      <c r="C3715" s="1">
        <v>1269364671</v>
      </c>
      <c r="D3715" s="1" t="s">
        <v>137</v>
      </c>
      <c r="G3715" s="1" t="s">
        <v>138</v>
      </c>
      <c r="I3715" s="1">
        <v>35.43</v>
      </c>
      <c r="J3715" s="1">
        <v>35.379983000000003</v>
      </c>
      <c r="K3715" s="1">
        <v>0.71911400000000003</v>
      </c>
      <c r="L3715" s="1">
        <v>-0.76913100000000001</v>
      </c>
      <c r="M3715" s="1" t="b">
        <v>1</v>
      </c>
      <c r="N3715" s="1">
        <v>1</v>
      </c>
    </row>
    <row r="3716" spans="1:14" x14ac:dyDescent="0.2">
      <c r="A3716" s="124">
        <v>44624.875</v>
      </c>
      <c r="B3716" s="124">
        <v>44624.666666666664</v>
      </c>
      <c r="C3716" s="1">
        <v>1269364671</v>
      </c>
      <c r="D3716" s="1" t="s">
        <v>137</v>
      </c>
      <c r="G3716" s="1" t="s">
        <v>138</v>
      </c>
      <c r="I3716" s="1">
        <v>37.04</v>
      </c>
      <c r="J3716" s="1">
        <v>36.544789999999999</v>
      </c>
      <c r="K3716" s="1">
        <v>0.13</v>
      </c>
      <c r="L3716" s="1">
        <v>-0.62521000000000004</v>
      </c>
      <c r="M3716" s="1" t="b">
        <v>1</v>
      </c>
      <c r="N3716" s="1">
        <v>1</v>
      </c>
    </row>
    <row r="3717" spans="1:14" x14ac:dyDescent="0.2">
      <c r="A3717" s="124">
        <v>44624.916666666664</v>
      </c>
      <c r="B3717" s="124">
        <v>44624.708333333336</v>
      </c>
      <c r="C3717" s="1">
        <v>1269364671</v>
      </c>
      <c r="D3717" s="1" t="s">
        <v>137</v>
      </c>
      <c r="G3717" s="1" t="s">
        <v>138</v>
      </c>
      <c r="I3717" s="1">
        <v>43.44</v>
      </c>
      <c r="J3717" s="1">
        <v>43.686923999999998</v>
      </c>
      <c r="K3717" s="1">
        <v>0.85165100000000005</v>
      </c>
      <c r="L3717" s="1">
        <v>-0.60472700000000001</v>
      </c>
      <c r="M3717" s="1" t="b">
        <v>1</v>
      </c>
      <c r="N3717" s="1">
        <v>1</v>
      </c>
    </row>
    <row r="3718" spans="1:14" x14ac:dyDescent="0.2">
      <c r="A3718" s="124">
        <v>44624.958333333336</v>
      </c>
      <c r="B3718" s="124">
        <v>44624.75</v>
      </c>
      <c r="C3718" s="1">
        <v>1269364671</v>
      </c>
      <c r="D3718" s="1" t="s">
        <v>137</v>
      </c>
      <c r="G3718" s="1" t="s">
        <v>138</v>
      </c>
      <c r="I3718" s="1">
        <v>49.4</v>
      </c>
      <c r="J3718" s="1">
        <v>49.758673000000002</v>
      </c>
      <c r="K3718" s="1">
        <v>1.0106489999999999</v>
      </c>
      <c r="L3718" s="1">
        <v>-0.651976</v>
      </c>
      <c r="M3718" s="1" t="b">
        <v>1</v>
      </c>
      <c r="N3718" s="1">
        <v>1</v>
      </c>
    </row>
    <row r="3719" spans="1:14" x14ac:dyDescent="0.2">
      <c r="A3719" s="124">
        <v>44625</v>
      </c>
      <c r="B3719" s="124">
        <v>44624.791666666664</v>
      </c>
      <c r="C3719" s="1">
        <v>1269364671</v>
      </c>
      <c r="D3719" s="1" t="s">
        <v>137</v>
      </c>
      <c r="G3719" s="1" t="s">
        <v>138</v>
      </c>
      <c r="I3719" s="1">
        <v>45.83</v>
      </c>
      <c r="J3719" s="1">
        <v>46.297201999999999</v>
      </c>
      <c r="K3719" s="1">
        <v>1.047571</v>
      </c>
      <c r="L3719" s="1">
        <v>-0.58036900000000002</v>
      </c>
      <c r="M3719" s="1" t="b">
        <v>1</v>
      </c>
      <c r="N3719" s="1">
        <v>1</v>
      </c>
    </row>
    <row r="3720" spans="1:14" x14ac:dyDescent="0.2">
      <c r="A3720" s="124">
        <v>44625.041666666664</v>
      </c>
      <c r="B3720" s="124">
        <v>44624.833333333336</v>
      </c>
      <c r="C3720" s="1">
        <v>1269364671</v>
      </c>
      <c r="D3720" s="1" t="s">
        <v>137</v>
      </c>
      <c r="G3720" s="1" t="s">
        <v>138</v>
      </c>
      <c r="I3720" s="1">
        <v>41.59</v>
      </c>
      <c r="J3720" s="1">
        <v>42.230438999999997</v>
      </c>
      <c r="K3720" s="1">
        <v>1.1757059999999999</v>
      </c>
      <c r="L3720" s="1">
        <v>-0.53526700000000005</v>
      </c>
      <c r="M3720" s="1" t="b">
        <v>1</v>
      </c>
      <c r="N3720" s="1">
        <v>1</v>
      </c>
    </row>
    <row r="3721" spans="1:14" x14ac:dyDescent="0.2">
      <c r="A3721" s="124">
        <v>44625.083333333336</v>
      </c>
      <c r="B3721" s="124">
        <v>44624.875</v>
      </c>
      <c r="C3721" s="1">
        <v>1269364671</v>
      </c>
      <c r="D3721" s="1" t="s">
        <v>137</v>
      </c>
      <c r="G3721" s="1" t="s">
        <v>138</v>
      </c>
      <c r="I3721" s="1">
        <v>41.39</v>
      </c>
      <c r="J3721" s="1">
        <v>41.721539</v>
      </c>
      <c r="K3721" s="1">
        <v>0.90814099999999998</v>
      </c>
      <c r="L3721" s="1">
        <v>-0.57660199999999995</v>
      </c>
      <c r="M3721" s="1" t="b">
        <v>1</v>
      </c>
      <c r="N3721" s="1">
        <v>1</v>
      </c>
    </row>
    <row r="3722" spans="1:14" x14ac:dyDescent="0.2">
      <c r="A3722" s="124">
        <v>44625.125</v>
      </c>
      <c r="B3722" s="124">
        <v>44624.916666666664</v>
      </c>
      <c r="C3722" s="1">
        <v>1269364671</v>
      </c>
      <c r="D3722" s="1" t="s">
        <v>137</v>
      </c>
      <c r="G3722" s="1" t="s">
        <v>138</v>
      </c>
      <c r="I3722" s="1">
        <v>40.1</v>
      </c>
      <c r="J3722" s="1">
        <v>40.422663999999997</v>
      </c>
      <c r="K3722" s="1">
        <v>0.78258000000000005</v>
      </c>
      <c r="L3722" s="1">
        <v>-0.45991599999999999</v>
      </c>
      <c r="M3722" s="1" t="b">
        <v>1</v>
      </c>
      <c r="N3722" s="1">
        <v>1</v>
      </c>
    </row>
    <row r="3723" spans="1:14" x14ac:dyDescent="0.2">
      <c r="A3723" s="124">
        <v>44625.166666666664</v>
      </c>
      <c r="B3723" s="124">
        <v>44624.958333333336</v>
      </c>
      <c r="C3723" s="1">
        <v>1269364671</v>
      </c>
      <c r="D3723" s="1" t="s">
        <v>137</v>
      </c>
      <c r="G3723" s="1" t="s">
        <v>138</v>
      </c>
      <c r="I3723" s="1">
        <v>39.17</v>
      </c>
      <c r="J3723" s="1">
        <v>39.278956999999998</v>
      </c>
      <c r="K3723" s="1">
        <v>0.52205000000000001</v>
      </c>
      <c r="L3723" s="1">
        <v>-0.41309299999999999</v>
      </c>
      <c r="M3723" s="1" t="b">
        <v>1</v>
      </c>
      <c r="N3723" s="1">
        <v>1</v>
      </c>
    </row>
    <row r="3724" spans="1:14" x14ac:dyDescent="0.2">
      <c r="A3724" s="124">
        <v>44625.208333333336</v>
      </c>
      <c r="B3724" s="124">
        <v>44625</v>
      </c>
      <c r="C3724" s="1">
        <v>1269364671</v>
      </c>
      <c r="D3724" s="1" t="s">
        <v>137</v>
      </c>
      <c r="G3724" s="1" t="s">
        <v>138</v>
      </c>
      <c r="I3724" s="1">
        <v>43.1</v>
      </c>
      <c r="J3724" s="1">
        <v>42.653359000000002</v>
      </c>
      <c r="K3724" s="1">
        <v>0.55463399999999996</v>
      </c>
      <c r="L3724" s="1">
        <v>-1.0012749999999999</v>
      </c>
      <c r="M3724" s="1" t="b">
        <v>1</v>
      </c>
      <c r="N3724" s="1">
        <v>1</v>
      </c>
    </row>
    <row r="3725" spans="1:14" x14ac:dyDescent="0.2">
      <c r="A3725" s="124">
        <v>44625.25</v>
      </c>
      <c r="B3725" s="124">
        <v>44625.041666666664</v>
      </c>
      <c r="C3725" s="1">
        <v>1269364671</v>
      </c>
      <c r="D3725" s="1" t="s">
        <v>137</v>
      </c>
      <c r="G3725" s="1" t="s">
        <v>138</v>
      </c>
      <c r="I3725" s="1">
        <v>41.21</v>
      </c>
      <c r="J3725" s="1">
        <v>40.947187999999997</v>
      </c>
      <c r="K3725" s="1">
        <v>0.47799999999999998</v>
      </c>
      <c r="L3725" s="1">
        <v>-0.74081200000000003</v>
      </c>
      <c r="M3725" s="1" t="b">
        <v>1</v>
      </c>
      <c r="N3725" s="1">
        <v>1</v>
      </c>
    </row>
    <row r="3726" spans="1:14" x14ac:dyDescent="0.2">
      <c r="A3726" s="124">
        <v>44625.291666666664</v>
      </c>
      <c r="B3726" s="124">
        <v>44625.083333333336</v>
      </c>
      <c r="C3726" s="1">
        <v>1269364671</v>
      </c>
      <c r="D3726" s="1" t="s">
        <v>137</v>
      </c>
      <c r="G3726" s="1" t="s">
        <v>138</v>
      </c>
      <c r="I3726" s="1">
        <v>40.22</v>
      </c>
      <c r="J3726" s="1">
        <v>39.888362000000001</v>
      </c>
      <c r="K3726" s="1">
        <v>0.446718</v>
      </c>
      <c r="L3726" s="1">
        <v>-0.77835600000000005</v>
      </c>
      <c r="M3726" s="1" t="b">
        <v>1</v>
      </c>
      <c r="N3726" s="1">
        <v>1</v>
      </c>
    </row>
    <row r="3727" spans="1:14" x14ac:dyDescent="0.2">
      <c r="A3727" s="124">
        <v>44625.333333333336</v>
      </c>
      <c r="B3727" s="124">
        <v>44625.125</v>
      </c>
      <c r="C3727" s="1">
        <v>1269364671</v>
      </c>
      <c r="D3727" s="1" t="s">
        <v>137</v>
      </c>
      <c r="G3727" s="1" t="s">
        <v>138</v>
      </c>
      <c r="I3727" s="1">
        <v>39.11</v>
      </c>
      <c r="J3727" s="1">
        <v>39.185341999999999</v>
      </c>
      <c r="K3727" s="1">
        <v>0.87781500000000001</v>
      </c>
      <c r="L3727" s="1">
        <v>-0.80247299999999999</v>
      </c>
      <c r="M3727" s="1" t="b">
        <v>1</v>
      </c>
      <c r="N3727" s="1">
        <v>1</v>
      </c>
    </row>
    <row r="3728" spans="1:14" x14ac:dyDescent="0.2">
      <c r="A3728" s="124">
        <v>44625.375</v>
      </c>
      <c r="B3728" s="124">
        <v>44625.166666666664</v>
      </c>
      <c r="C3728" s="1">
        <v>1269364671</v>
      </c>
      <c r="D3728" s="1" t="s">
        <v>137</v>
      </c>
      <c r="G3728" s="1" t="s">
        <v>138</v>
      </c>
      <c r="I3728" s="1">
        <v>39.22</v>
      </c>
      <c r="J3728" s="1">
        <v>39.219676999999997</v>
      </c>
      <c r="K3728" s="1">
        <v>0.99303399999999997</v>
      </c>
      <c r="L3728" s="1">
        <v>-0.99335700000000005</v>
      </c>
      <c r="M3728" s="1" t="b">
        <v>1</v>
      </c>
      <c r="N3728" s="1">
        <v>1</v>
      </c>
    </row>
    <row r="3729" spans="1:14" x14ac:dyDescent="0.2">
      <c r="A3729" s="124">
        <v>44625.416666666664</v>
      </c>
      <c r="B3729" s="124">
        <v>44625.208333333336</v>
      </c>
      <c r="C3729" s="1">
        <v>1269364671</v>
      </c>
      <c r="D3729" s="1" t="s">
        <v>137</v>
      </c>
      <c r="G3729" s="1" t="s">
        <v>138</v>
      </c>
      <c r="I3729" s="1">
        <v>40.229999999999997</v>
      </c>
      <c r="J3729" s="1">
        <v>40.882491000000002</v>
      </c>
      <c r="K3729" s="1">
        <v>1.338884</v>
      </c>
      <c r="L3729" s="1">
        <v>-0.68639300000000003</v>
      </c>
      <c r="M3729" s="1" t="b">
        <v>1</v>
      </c>
      <c r="N3729" s="1">
        <v>1</v>
      </c>
    </row>
    <row r="3730" spans="1:14" x14ac:dyDescent="0.2">
      <c r="A3730" s="124">
        <v>44625.458333333336</v>
      </c>
      <c r="B3730" s="124">
        <v>44625.25</v>
      </c>
      <c r="C3730" s="1">
        <v>1269364671</v>
      </c>
      <c r="D3730" s="1" t="s">
        <v>137</v>
      </c>
      <c r="G3730" s="1" t="s">
        <v>138</v>
      </c>
      <c r="I3730" s="1">
        <v>41.23</v>
      </c>
      <c r="J3730" s="1">
        <v>42.435980000000001</v>
      </c>
      <c r="K3730" s="1">
        <v>1.1036969999999999</v>
      </c>
      <c r="L3730" s="1">
        <v>0.102283</v>
      </c>
      <c r="M3730" s="1" t="b">
        <v>1</v>
      </c>
      <c r="N3730" s="1">
        <v>1</v>
      </c>
    </row>
    <row r="3731" spans="1:14" x14ac:dyDescent="0.2">
      <c r="A3731" s="124">
        <v>44625.5</v>
      </c>
      <c r="B3731" s="124">
        <v>44625.291666666664</v>
      </c>
      <c r="C3731" s="1">
        <v>1269364671</v>
      </c>
      <c r="D3731" s="1" t="s">
        <v>137</v>
      </c>
      <c r="G3731" s="1" t="s">
        <v>138</v>
      </c>
      <c r="I3731" s="1">
        <v>41.62</v>
      </c>
      <c r="J3731" s="1">
        <v>42.872025000000001</v>
      </c>
      <c r="K3731" s="1">
        <v>0.90020599999999995</v>
      </c>
      <c r="L3731" s="1">
        <v>0.35181899999999999</v>
      </c>
      <c r="M3731" s="1" t="b">
        <v>1</v>
      </c>
      <c r="N3731" s="1">
        <v>1</v>
      </c>
    </row>
    <row r="3732" spans="1:14" x14ac:dyDescent="0.2">
      <c r="A3732" s="124">
        <v>44625.541666666664</v>
      </c>
      <c r="B3732" s="124">
        <v>44625.333333333336</v>
      </c>
      <c r="C3732" s="1">
        <v>1269364671</v>
      </c>
      <c r="D3732" s="1" t="s">
        <v>137</v>
      </c>
      <c r="G3732" s="1" t="s">
        <v>138</v>
      </c>
      <c r="I3732" s="1">
        <v>39.659999999999997</v>
      </c>
      <c r="J3732" s="1">
        <v>40.410592000000001</v>
      </c>
      <c r="K3732" s="1">
        <v>1.0703370000000001</v>
      </c>
      <c r="L3732" s="1">
        <v>-0.319745</v>
      </c>
      <c r="M3732" s="1" t="b">
        <v>1</v>
      </c>
      <c r="N3732" s="1">
        <v>1</v>
      </c>
    </row>
    <row r="3733" spans="1:14" x14ac:dyDescent="0.2">
      <c r="A3733" s="124">
        <v>44625.583333333336</v>
      </c>
      <c r="B3733" s="124">
        <v>44625.375</v>
      </c>
      <c r="C3733" s="1">
        <v>1269364671</v>
      </c>
      <c r="D3733" s="1" t="s">
        <v>137</v>
      </c>
      <c r="G3733" s="1" t="s">
        <v>138</v>
      </c>
      <c r="I3733" s="1">
        <v>37.65</v>
      </c>
      <c r="J3733" s="1">
        <v>38.299931000000001</v>
      </c>
      <c r="K3733" s="1">
        <v>1.3386899999999999</v>
      </c>
      <c r="L3733" s="1">
        <v>-0.68875900000000001</v>
      </c>
      <c r="M3733" s="1" t="b">
        <v>1</v>
      </c>
      <c r="N3733" s="1">
        <v>1</v>
      </c>
    </row>
    <row r="3734" spans="1:14" x14ac:dyDescent="0.2">
      <c r="A3734" s="124">
        <v>44625.625</v>
      </c>
      <c r="B3734" s="124">
        <v>44625.416666666664</v>
      </c>
      <c r="C3734" s="1">
        <v>1269364671</v>
      </c>
      <c r="D3734" s="1" t="s">
        <v>137</v>
      </c>
      <c r="G3734" s="1" t="s">
        <v>138</v>
      </c>
      <c r="I3734" s="1">
        <v>38.950000000000003</v>
      </c>
      <c r="J3734" s="1">
        <v>38.973430999999998</v>
      </c>
      <c r="K3734" s="1">
        <v>0.90968899999999997</v>
      </c>
      <c r="L3734" s="1">
        <v>-0.88625799999999999</v>
      </c>
      <c r="M3734" s="1" t="b">
        <v>1</v>
      </c>
      <c r="N3734" s="1">
        <v>1</v>
      </c>
    </row>
    <row r="3735" spans="1:14" x14ac:dyDescent="0.2">
      <c r="A3735" s="124">
        <v>44625.666666666664</v>
      </c>
      <c r="B3735" s="124">
        <v>44625.458333333336</v>
      </c>
      <c r="C3735" s="1">
        <v>1269364671</v>
      </c>
      <c r="D3735" s="1" t="s">
        <v>137</v>
      </c>
      <c r="G3735" s="1" t="s">
        <v>138</v>
      </c>
      <c r="I3735" s="1">
        <v>36.03</v>
      </c>
      <c r="J3735" s="1">
        <v>36.479832999999999</v>
      </c>
      <c r="K3735" s="1">
        <v>1.2930010000000001</v>
      </c>
      <c r="L3735" s="1">
        <v>-0.84316800000000003</v>
      </c>
      <c r="M3735" s="1" t="b">
        <v>1</v>
      </c>
      <c r="N3735" s="1">
        <v>1</v>
      </c>
    </row>
    <row r="3736" spans="1:14" x14ac:dyDescent="0.2">
      <c r="A3736" s="124">
        <v>44625.708333333336</v>
      </c>
      <c r="B3736" s="124">
        <v>44625.5</v>
      </c>
      <c r="C3736" s="1">
        <v>1269364671</v>
      </c>
      <c r="D3736" s="1" t="s">
        <v>137</v>
      </c>
      <c r="G3736" s="1" t="s">
        <v>138</v>
      </c>
      <c r="I3736" s="1">
        <v>33.26</v>
      </c>
      <c r="J3736" s="1">
        <v>33.726591999999997</v>
      </c>
      <c r="K3736" s="1">
        <v>1.426623</v>
      </c>
      <c r="L3736" s="1">
        <v>-0.96003099999999997</v>
      </c>
      <c r="M3736" s="1" t="b">
        <v>1</v>
      </c>
      <c r="N3736" s="1">
        <v>1</v>
      </c>
    </row>
    <row r="3737" spans="1:14" x14ac:dyDescent="0.2">
      <c r="A3737" s="124">
        <v>44625.75</v>
      </c>
      <c r="B3737" s="124">
        <v>44625.541666666664</v>
      </c>
      <c r="C3737" s="1">
        <v>1269364671</v>
      </c>
      <c r="D3737" s="1" t="s">
        <v>137</v>
      </c>
      <c r="G3737" s="1" t="s">
        <v>138</v>
      </c>
      <c r="I3737" s="1">
        <v>30.75</v>
      </c>
      <c r="J3737" s="1">
        <v>31.062636999999999</v>
      </c>
      <c r="K3737" s="1">
        <v>1.228102</v>
      </c>
      <c r="L3737" s="1">
        <v>-0.91546499999999997</v>
      </c>
      <c r="M3737" s="1" t="b">
        <v>1</v>
      </c>
      <c r="N3737" s="1">
        <v>1</v>
      </c>
    </row>
    <row r="3738" spans="1:14" x14ac:dyDescent="0.2">
      <c r="A3738" s="124">
        <v>44625.791666666664</v>
      </c>
      <c r="B3738" s="124">
        <v>44625.583333333336</v>
      </c>
      <c r="C3738" s="1">
        <v>1269364671</v>
      </c>
      <c r="D3738" s="1" t="s">
        <v>137</v>
      </c>
      <c r="G3738" s="1" t="s">
        <v>138</v>
      </c>
      <c r="I3738" s="1">
        <v>30.45</v>
      </c>
      <c r="J3738" s="1">
        <v>30.749110999999999</v>
      </c>
      <c r="K3738" s="1">
        <v>1.2628090000000001</v>
      </c>
      <c r="L3738" s="1">
        <v>-0.96369800000000005</v>
      </c>
      <c r="M3738" s="1" t="b">
        <v>1</v>
      </c>
      <c r="N3738" s="1">
        <v>1</v>
      </c>
    </row>
    <row r="3739" spans="1:14" x14ac:dyDescent="0.2">
      <c r="A3739" s="124">
        <v>44625.833333333336</v>
      </c>
      <c r="B3739" s="124">
        <v>44625.625</v>
      </c>
      <c r="C3739" s="1">
        <v>1269364671</v>
      </c>
      <c r="D3739" s="1" t="s">
        <v>137</v>
      </c>
      <c r="G3739" s="1" t="s">
        <v>138</v>
      </c>
      <c r="I3739" s="1">
        <v>30.31</v>
      </c>
      <c r="J3739" s="1">
        <v>30.274388999999999</v>
      </c>
      <c r="K3739" s="1">
        <v>1.058066</v>
      </c>
      <c r="L3739" s="1">
        <v>-1.093677</v>
      </c>
      <c r="M3739" s="1" t="b">
        <v>1</v>
      </c>
      <c r="N3739" s="1">
        <v>1</v>
      </c>
    </row>
    <row r="3740" spans="1:14" x14ac:dyDescent="0.2">
      <c r="A3740" s="124">
        <v>44625.875</v>
      </c>
      <c r="B3740" s="124">
        <v>44625.666666666664</v>
      </c>
      <c r="C3740" s="1">
        <v>1269364671</v>
      </c>
      <c r="D3740" s="1" t="s">
        <v>137</v>
      </c>
      <c r="G3740" s="1" t="s">
        <v>138</v>
      </c>
      <c r="I3740" s="1">
        <v>31.45</v>
      </c>
      <c r="J3740" s="1">
        <v>31.901633</v>
      </c>
      <c r="K3740" s="1">
        <v>1.398325</v>
      </c>
      <c r="L3740" s="1">
        <v>-0.94669199999999998</v>
      </c>
      <c r="M3740" s="1" t="b">
        <v>1</v>
      </c>
      <c r="N3740" s="1">
        <v>1</v>
      </c>
    </row>
    <row r="3741" spans="1:14" x14ac:dyDescent="0.2">
      <c r="A3741" s="124">
        <v>44625.916666666664</v>
      </c>
      <c r="B3741" s="124">
        <v>44625.708333333336</v>
      </c>
      <c r="C3741" s="1">
        <v>1269364671</v>
      </c>
      <c r="D3741" s="1" t="s">
        <v>137</v>
      </c>
      <c r="G3741" s="1" t="s">
        <v>138</v>
      </c>
      <c r="I3741" s="1">
        <v>35.630000000000003</v>
      </c>
      <c r="J3741" s="1">
        <v>35.262039000000001</v>
      </c>
      <c r="K3741" s="1">
        <v>0.5</v>
      </c>
      <c r="L3741" s="1">
        <v>-0.86796099999999998</v>
      </c>
      <c r="M3741" s="1" t="b">
        <v>1</v>
      </c>
      <c r="N3741" s="1">
        <v>1</v>
      </c>
    </row>
    <row r="3742" spans="1:14" x14ac:dyDescent="0.2">
      <c r="A3742" s="124">
        <v>44625.958333333336</v>
      </c>
      <c r="B3742" s="124">
        <v>44625.75</v>
      </c>
      <c r="C3742" s="1">
        <v>1269364671</v>
      </c>
      <c r="D3742" s="1" t="s">
        <v>137</v>
      </c>
      <c r="G3742" s="1" t="s">
        <v>138</v>
      </c>
      <c r="I3742" s="1">
        <v>41.08</v>
      </c>
      <c r="J3742" s="1">
        <v>40.622087999999998</v>
      </c>
      <c r="K3742" s="1">
        <v>0.499473</v>
      </c>
      <c r="L3742" s="1">
        <v>-0.95738500000000004</v>
      </c>
      <c r="M3742" s="1" t="b">
        <v>1</v>
      </c>
      <c r="N3742" s="1">
        <v>1</v>
      </c>
    </row>
    <row r="3743" spans="1:14" x14ac:dyDescent="0.2">
      <c r="A3743" s="124">
        <v>44626</v>
      </c>
      <c r="B3743" s="124">
        <v>44625.791666666664</v>
      </c>
      <c r="C3743" s="1">
        <v>1269364671</v>
      </c>
      <c r="D3743" s="1" t="s">
        <v>137</v>
      </c>
      <c r="G3743" s="1" t="s">
        <v>138</v>
      </c>
      <c r="I3743" s="1">
        <v>38.94</v>
      </c>
      <c r="J3743" s="1">
        <v>39.384318999999998</v>
      </c>
      <c r="K3743" s="1">
        <v>1.495776</v>
      </c>
      <c r="L3743" s="1">
        <v>-1.0514570000000001</v>
      </c>
      <c r="M3743" s="1" t="b">
        <v>1</v>
      </c>
      <c r="N3743" s="1">
        <v>1</v>
      </c>
    </row>
    <row r="3744" spans="1:14" x14ac:dyDescent="0.2">
      <c r="A3744" s="124">
        <v>44626.041666666664</v>
      </c>
      <c r="B3744" s="124">
        <v>44625.833333333336</v>
      </c>
      <c r="C3744" s="1">
        <v>1269364671</v>
      </c>
      <c r="D3744" s="1" t="s">
        <v>137</v>
      </c>
      <c r="G3744" s="1" t="s">
        <v>138</v>
      </c>
      <c r="I3744" s="1">
        <v>33.08</v>
      </c>
      <c r="J3744" s="1">
        <v>33.976094000000003</v>
      </c>
      <c r="K3744" s="1">
        <v>1.767325</v>
      </c>
      <c r="L3744" s="1">
        <v>-0.87123099999999998</v>
      </c>
      <c r="M3744" s="1" t="b">
        <v>1</v>
      </c>
      <c r="N3744" s="1">
        <v>1</v>
      </c>
    </row>
    <row r="3745" spans="1:14" x14ac:dyDescent="0.2">
      <c r="A3745" s="124">
        <v>44626.083333333336</v>
      </c>
      <c r="B3745" s="124">
        <v>44625.875</v>
      </c>
      <c r="C3745" s="1">
        <v>1269364671</v>
      </c>
      <c r="D3745" s="1" t="s">
        <v>137</v>
      </c>
      <c r="G3745" s="1" t="s">
        <v>138</v>
      </c>
      <c r="I3745" s="1">
        <v>30.33</v>
      </c>
      <c r="J3745" s="1">
        <v>31.059369</v>
      </c>
      <c r="K3745" s="1">
        <v>1.6210850000000001</v>
      </c>
      <c r="L3745" s="1">
        <v>-0.89171599999999995</v>
      </c>
      <c r="M3745" s="1" t="b">
        <v>1</v>
      </c>
      <c r="N3745" s="1">
        <v>1</v>
      </c>
    </row>
    <row r="3746" spans="1:14" x14ac:dyDescent="0.2">
      <c r="A3746" s="124">
        <v>44626.125</v>
      </c>
      <c r="B3746" s="124">
        <v>44625.916666666664</v>
      </c>
      <c r="C3746" s="1">
        <v>1269364671</v>
      </c>
      <c r="D3746" s="1" t="s">
        <v>137</v>
      </c>
      <c r="G3746" s="1" t="s">
        <v>138</v>
      </c>
      <c r="I3746" s="1">
        <v>29.34</v>
      </c>
      <c r="J3746" s="1">
        <v>29.985149</v>
      </c>
      <c r="K3746" s="1">
        <v>1.403329</v>
      </c>
      <c r="L3746" s="1">
        <v>-0.75817999999999997</v>
      </c>
      <c r="M3746" s="1" t="b">
        <v>1</v>
      </c>
      <c r="N3746" s="1">
        <v>1</v>
      </c>
    </row>
    <row r="3747" spans="1:14" x14ac:dyDescent="0.2">
      <c r="A3747" s="124">
        <v>44626.166666666664</v>
      </c>
      <c r="B3747" s="124">
        <v>44625.958333333336</v>
      </c>
      <c r="C3747" s="1">
        <v>1269364671</v>
      </c>
      <c r="D3747" s="1" t="s">
        <v>137</v>
      </c>
      <c r="G3747" s="1" t="s">
        <v>138</v>
      </c>
      <c r="I3747" s="1">
        <v>29.31</v>
      </c>
      <c r="J3747" s="1">
        <v>29.574687999999998</v>
      </c>
      <c r="K3747" s="1">
        <v>1.324273</v>
      </c>
      <c r="L3747" s="1">
        <v>-1.059585</v>
      </c>
      <c r="M3747" s="1" t="b">
        <v>1</v>
      </c>
      <c r="N3747" s="1">
        <v>1</v>
      </c>
    </row>
    <row r="3748" spans="1:14" x14ac:dyDescent="0.2">
      <c r="A3748" s="124">
        <v>44626.208333333336</v>
      </c>
      <c r="B3748" s="124">
        <v>44626</v>
      </c>
      <c r="C3748" s="1">
        <v>1269364671</v>
      </c>
      <c r="D3748" s="1" t="s">
        <v>137</v>
      </c>
      <c r="G3748" s="1" t="s">
        <v>138</v>
      </c>
      <c r="I3748" s="1">
        <v>30.69</v>
      </c>
      <c r="J3748" s="1">
        <v>31.189995</v>
      </c>
      <c r="K3748" s="1">
        <v>1.544216</v>
      </c>
      <c r="L3748" s="1">
        <v>-1.0442210000000001</v>
      </c>
      <c r="M3748" s="1" t="b">
        <v>1</v>
      </c>
      <c r="N3748" s="1">
        <v>1</v>
      </c>
    </row>
    <row r="3749" spans="1:14" x14ac:dyDescent="0.2">
      <c r="A3749" s="124">
        <v>44626.25</v>
      </c>
      <c r="B3749" s="124">
        <v>44626.041666666664</v>
      </c>
      <c r="C3749" s="1">
        <v>1269364671</v>
      </c>
      <c r="D3749" s="1" t="s">
        <v>137</v>
      </c>
      <c r="G3749" s="1" t="s">
        <v>138</v>
      </c>
      <c r="I3749" s="1">
        <v>30.08</v>
      </c>
      <c r="J3749" s="1">
        <v>30.935009999999998</v>
      </c>
      <c r="K3749" s="1">
        <v>1.5681499999999999</v>
      </c>
      <c r="L3749" s="1">
        <v>-0.71314</v>
      </c>
      <c r="M3749" s="1" t="b">
        <v>1</v>
      </c>
      <c r="N3749" s="1">
        <v>1</v>
      </c>
    </row>
    <row r="3750" spans="1:14" x14ac:dyDescent="0.2">
      <c r="A3750" s="124">
        <v>44626.291666666664</v>
      </c>
      <c r="B3750" s="124">
        <v>44626.083333333336</v>
      </c>
      <c r="C3750" s="1">
        <v>1269364671</v>
      </c>
      <c r="D3750" s="1" t="s">
        <v>137</v>
      </c>
      <c r="G3750" s="1" t="s">
        <v>138</v>
      </c>
      <c r="I3750" s="1">
        <v>28.18</v>
      </c>
      <c r="J3750" s="1">
        <v>28.908695999999999</v>
      </c>
      <c r="K3750" s="1">
        <v>1.414426</v>
      </c>
      <c r="L3750" s="1">
        <v>-0.68572999999999995</v>
      </c>
      <c r="M3750" s="1" t="b">
        <v>1</v>
      </c>
      <c r="N3750" s="1">
        <v>1</v>
      </c>
    </row>
    <row r="3751" spans="1:14" x14ac:dyDescent="0.2">
      <c r="A3751" s="124">
        <v>44626.333333333336</v>
      </c>
      <c r="B3751" s="124">
        <v>44626.125</v>
      </c>
      <c r="C3751" s="1">
        <v>1269364671</v>
      </c>
      <c r="D3751" s="1" t="s">
        <v>137</v>
      </c>
      <c r="G3751" s="1" t="s">
        <v>138</v>
      </c>
      <c r="I3751" s="1">
        <v>27.69</v>
      </c>
      <c r="J3751" s="1">
        <v>28.471605</v>
      </c>
      <c r="K3751" s="1">
        <v>1.501037</v>
      </c>
      <c r="L3751" s="1">
        <v>-0.71943199999999996</v>
      </c>
      <c r="M3751" s="1" t="b">
        <v>1</v>
      </c>
      <c r="N3751" s="1">
        <v>1</v>
      </c>
    </row>
    <row r="3752" spans="1:14" x14ac:dyDescent="0.2">
      <c r="A3752" s="124">
        <v>44626.375</v>
      </c>
      <c r="B3752" s="124">
        <v>44626.166666666664</v>
      </c>
      <c r="C3752" s="1">
        <v>1269364671</v>
      </c>
      <c r="D3752" s="1" t="s">
        <v>137</v>
      </c>
      <c r="G3752" s="1" t="s">
        <v>138</v>
      </c>
      <c r="I3752" s="1">
        <v>27.57</v>
      </c>
      <c r="J3752" s="1">
        <v>27.735244000000002</v>
      </c>
      <c r="K3752" s="1">
        <v>0.68218500000000004</v>
      </c>
      <c r="L3752" s="1">
        <v>-0.51694099999999998</v>
      </c>
      <c r="M3752" s="1" t="b">
        <v>1</v>
      </c>
      <c r="N3752" s="1">
        <v>1</v>
      </c>
    </row>
    <row r="3753" spans="1:14" x14ac:dyDescent="0.2">
      <c r="A3753" s="124">
        <v>44626.416666666664</v>
      </c>
      <c r="B3753" s="124">
        <v>44626.208333333336</v>
      </c>
      <c r="C3753" s="1">
        <v>1269364671</v>
      </c>
      <c r="D3753" s="1" t="s">
        <v>137</v>
      </c>
      <c r="G3753" s="1" t="s">
        <v>138</v>
      </c>
      <c r="I3753" s="1">
        <v>27.56</v>
      </c>
      <c r="J3753" s="1">
        <v>27.762734999999999</v>
      </c>
      <c r="K3753" s="1">
        <v>0.72583500000000001</v>
      </c>
      <c r="L3753" s="1">
        <v>-0.52310000000000001</v>
      </c>
      <c r="M3753" s="1" t="b">
        <v>1</v>
      </c>
      <c r="N3753" s="1">
        <v>1</v>
      </c>
    </row>
    <row r="3754" spans="1:14" x14ac:dyDescent="0.2">
      <c r="A3754" s="124">
        <v>44626.458333333336</v>
      </c>
      <c r="B3754" s="124">
        <v>44626.25</v>
      </c>
      <c r="C3754" s="1">
        <v>1269364671</v>
      </c>
      <c r="D3754" s="1" t="s">
        <v>137</v>
      </c>
      <c r="G3754" s="1" t="s">
        <v>138</v>
      </c>
      <c r="I3754" s="1">
        <v>29.1</v>
      </c>
      <c r="J3754" s="1">
        <v>29.247107</v>
      </c>
      <c r="K3754" s="1">
        <v>0.79288199999999998</v>
      </c>
      <c r="L3754" s="1">
        <v>-0.64577499999999999</v>
      </c>
      <c r="M3754" s="1" t="b">
        <v>1</v>
      </c>
      <c r="N3754" s="1">
        <v>1</v>
      </c>
    </row>
    <row r="3755" spans="1:14" x14ac:dyDescent="0.2">
      <c r="A3755" s="124">
        <v>44626.5</v>
      </c>
      <c r="B3755" s="124">
        <v>44626.291666666664</v>
      </c>
      <c r="C3755" s="1">
        <v>1269364671</v>
      </c>
      <c r="D3755" s="1" t="s">
        <v>137</v>
      </c>
      <c r="G3755" s="1" t="s">
        <v>138</v>
      </c>
      <c r="I3755" s="1">
        <v>30.13</v>
      </c>
      <c r="J3755" s="1">
        <v>30.637377000000001</v>
      </c>
      <c r="K3755" s="1">
        <v>0.98411599999999999</v>
      </c>
      <c r="L3755" s="1">
        <v>-0.47673900000000002</v>
      </c>
      <c r="M3755" s="1" t="b">
        <v>1</v>
      </c>
      <c r="N3755" s="1">
        <v>1</v>
      </c>
    </row>
    <row r="3756" spans="1:14" x14ac:dyDescent="0.2">
      <c r="A3756" s="124">
        <v>44626.541666666664</v>
      </c>
      <c r="B3756" s="124">
        <v>44626.333333333336</v>
      </c>
      <c r="C3756" s="1">
        <v>1269364671</v>
      </c>
      <c r="D3756" s="1" t="s">
        <v>137</v>
      </c>
      <c r="G3756" s="1" t="s">
        <v>138</v>
      </c>
      <c r="I3756" s="1">
        <v>30.34</v>
      </c>
      <c r="J3756" s="1">
        <v>30.658805000000001</v>
      </c>
      <c r="K3756" s="1">
        <v>0.72402999999999995</v>
      </c>
      <c r="L3756" s="1">
        <v>-0.405225</v>
      </c>
      <c r="M3756" s="1" t="b">
        <v>1</v>
      </c>
      <c r="N3756" s="1">
        <v>1</v>
      </c>
    </row>
    <row r="3757" spans="1:14" x14ac:dyDescent="0.2">
      <c r="A3757" s="124">
        <v>44626.583333333336</v>
      </c>
      <c r="B3757" s="124">
        <v>44626.375</v>
      </c>
      <c r="C3757" s="1">
        <v>1269364671</v>
      </c>
      <c r="D3757" s="1" t="s">
        <v>137</v>
      </c>
      <c r="G3757" s="1" t="s">
        <v>138</v>
      </c>
      <c r="I3757" s="1">
        <v>31.01</v>
      </c>
      <c r="J3757" s="1">
        <v>30.955915999999998</v>
      </c>
      <c r="K3757" s="1">
        <v>0.61752099999999999</v>
      </c>
      <c r="L3757" s="1">
        <v>-0.67160500000000001</v>
      </c>
      <c r="M3757" s="1" t="b">
        <v>1</v>
      </c>
      <c r="N3757" s="1">
        <v>1</v>
      </c>
    </row>
    <row r="3758" spans="1:14" x14ac:dyDescent="0.2">
      <c r="A3758" s="124">
        <v>44626.625</v>
      </c>
      <c r="B3758" s="124">
        <v>44626.416666666664</v>
      </c>
      <c r="C3758" s="1">
        <v>1269364671</v>
      </c>
      <c r="D3758" s="1" t="s">
        <v>137</v>
      </c>
      <c r="G3758" s="1" t="s">
        <v>138</v>
      </c>
      <c r="I3758" s="1">
        <v>31.84</v>
      </c>
      <c r="J3758" s="1">
        <v>31.882909999999999</v>
      </c>
      <c r="K3758" s="1">
        <v>0.59761500000000001</v>
      </c>
      <c r="L3758" s="1">
        <v>-0.554705</v>
      </c>
      <c r="M3758" s="1" t="b">
        <v>1</v>
      </c>
      <c r="N3758" s="1">
        <v>1</v>
      </c>
    </row>
    <row r="3759" spans="1:14" x14ac:dyDescent="0.2">
      <c r="A3759" s="124">
        <v>44626.666666666664</v>
      </c>
      <c r="B3759" s="124">
        <v>44626.458333333336</v>
      </c>
      <c r="C3759" s="1">
        <v>1269364671</v>
      </c>
      <c r="D3759" s="1" t="s">
        <v>137</v>
      </c>
      <c r="G3759" s="1" t="s">
        <v>138</v>
      </c>
      <c r="I3759" s="1">
        <v>31.96</v>
      </c>
      <c r="J3759" s="1">
        <v>31.661463000000001</v>
      </c>
      <c r="K3759" s="1">
        <v>0.447766</v>
      </c>
      <c r="L3759" s="1">
        <v>-0.74630300000000005</v>
      </c>
      <c r="M3759" s="1" t="b">
        <v>1</v>
      </c>
      <c r="N3759" s="1">
        <v>1</v>
      </c>
    </row>
    <row r="3760" spans="1:14" x14ac:dyDescent="0.2">
      <c r="A3760" s="124">
        <v>44626.708333333336</v>
      </c>
      <c r="B3760" s="124">
        <v>44626.5</v>
      </c>
      <c r="C3760" s="1">
        <v>1269364671</v>
      </c>
      <c r="D3760" s="1" t="s">
        <v>137</v>
      </c>
      <c r="G3760" s="1" t="s">
        <v>138</v>
      </c>
      <c r="I3760" s="1">
        <v>32.58</v>
      </c>
      <c r="J3760" s="1">
        <v>32.409363999999997</v>
      </c>
      <c r="K3760" s="1">
        <v>0.58134200000000003</v>
      </c>
      <c r="L3760" s="1">
        <v>-0.75197800000000004</v>
      </c>
      <c r="M3760" s="1" t="b">
        <v>1</v>
      </c>
      <c r="N3760" s="1">
        <v>1</v>
      </c>
    </row>
    <row r="3761" spans="1:14" x14ac:dyDescent="0.2">
      <c r="A3761" s="124">
        <v>44626.75</v>
      </c>
      <c r="B3761" s="124">
        <v>44626.541666666664</v>
      </c>
      <c r="C3761" s="1">
        <v>1269364671</v>
      </c>
      <c r="D3761" s="1" t="s">
        <v>137</v>
      </c>
      <c r="G3761" s="1" t="s">
        <v>138</v>
      </c>
      <c r="I3761" s="1">
        <v>32.28</v>
      </c>
      <c r="J3761" s="1">
        <v>32.647556999999999</v>
      </c>
      <c r="K3761" s="1">
        <v>0.89713500000000002</v>
      </c>
      <c r="L3761" s="1">
        <v>-0.52957799999999999</v>
      </c>
      <c r="M3761" s="1" t="b">
        <v>1</v>
      </c>
      <c r="N3761" s="1">
        <v>1</v>
      </c>
    </row>
    <row r="3762" spans="1:14" x14ac:dyDescent="0.2">
      <c r="A3762" s="124">
        <v>44626.791666666664</v>
      </c>
      <c r="B3762" s="124">
        <v>44626.583333333336</v>
      </c>
      <c r="C3762" s="1">
        <v>1269364671</v>
      </c>
      <c r="D3762" s="1" t="s">
        <v>137</v>
      </c>
      <c r="G3762" s="1" t="s">
        <v>138</v>
      </c>
      <c r="I3762" s="1">
        <v>33.340000000000003</v>
      </c>
      <c r="J3762" s="1">
        <v>34.189107999999997</v>
      </c>
      <c r="K3762" s="1">
        <v>1.3376189999999999</v>
      </c>
      <c r="L3762" s="1">
        <v>-0.48851099999999997</v>
      </c>
      <c r="M3762" s="1" t="b">
        <v>1</v>
      </c>
      <c r="N3762" s="1">
        <v>1</v>
      </c>
    </row>
    <row r="3763" spans="1:14" x14ac:dyDescent="0.2">
      <c r="A3763" s="124">
        <v>44626.833333333336</v>
      </c>
      <c r="B3763" s="124">
        <v>44626.625</v>
      </c>
      <c r="C3763" s="1">
        <v>1269364671</v>
      </c>
      <c r="D3763" s="1" t="s">
        <v>137</v>
      </c>
      <c r="G3763" s="1" t="s">
        <v>138</v>
      </c>
      <c r="I3763" s="1">
        <v>33.909999999999997</v>
      </c>
      <c r="J3763" s="1">
        <v>34.609060999999997</v>
      </c>
      <c r="K3763" s="1">
        <v>1.262602</v>
      </c>
      <c r="L3763" s="1">
        <v>-0.56354099999999996</v>
      </c>
      <c r="M3763" s="1" t="b">
        <v>1</v>
      </c>
      <c r="N3763" s="1">
        <v>1</v>
      </c>
    </row>
    <row r="3764" spans="1:14" x14ac:dyDescent="0.2">
      <c r="A3764" s="124">
        <v>44626.875</v>
      </c>
      <c r="B3764" s="124">
        <v>44626.666666666664</v>
      </c>
      <c r="C3764" s="1">
        <v>1269364671</v>
      </c>
      <c r="D3764" s="1" t="s">
        <v>137</v>
      </c>
      <c r="G3764" s="1" t="s">
        <v>138</v>
      </c>
      <c r="I3764" s="1">
        <v>36.409999999999997</v>
      </c>
      <c r="J3764" s="1">
        <v>38.631546999999998</v>
      </c>
      <c r="K3764" s="1">
        <v>2.5733959999999998</v>
      </c>
      <c r="L3764" s="1">
        <v>-0.35184900000000002</v>
      </c>
      <c r="M3764" s="1" t="b">
        <v>1</v>
      </c>
      <c r="N3764" s="1">
        <v>1</v>
      </c>
    </row>
    <row r="3765" spans="1:14" x14ac:dyDescent="0.2">
      <c r="A3765" s="124">
        <v>44626.916666666664</v>
      </c>
      <c r="B3765" s="124">
        <v>44626.708333333336</v>
      </c>
      <c r="C3765" s="1">
        <v>1269364671</v>
      </c>
      <c r="D3765" s="1" t="s">
        <v>137</v>
      </c>
      <c r="G3765" s="1" t="s">
        <v>138</v>
      </c>
      <c r="I3765" s="1">
        <v>42.23</v>
      </c>
      <c r="J3765" s="1">
        <v>45.929164</v>
      </c>
      <c r="K3765" s="1">
        <v>3.6603889999999999</v>
      </c>
      <c r="L3765" s="1">
        <v>3.8774999999999997E-2</v>
      </c>
      <c r="M3765" s="1" t="b">
        <v>1</v>
      </c>
      <c r="N3765" s="1">
        <v>1</v>
      </c>
    </row>
    <row r="3766" spans="1:14" x14ac:dyDescent="0.2">
      <c r="A3766" s="124">
        <v>44626.958333333336</v>
      </c>
      <c r="B3766" s="124">
        <v>44626.75</v>
      </c>
      <c r="C3766" s="1">
        <v>1269364671</v>
      </c>
      <c r="D3766" s="1" t="s">
        <v>137</v>
      </c>
      <c r="G3766" s="1" t="s">
        <v>138</v>
      </c>
      <c r="I3766" s="1">
        <v>48.81</v>
      </c>
      <c r="J3766" s="1">
        <v>51.270149000000004</v>
      </c>
      <c r="K3766" s="1">
        <v>2.6435399999999998</v>
      </c>
      <c r="L3766" s="1">
        <v>-0.183391</v>
      </c>
      <c r="M3766" s="1" t="b">
        <v>1</v>
      </c>
      <c r="N3766" s="1">
        <v>1</v>
      </c>
    </row>
    <row r="3767" spans="1:14" x14ac:dyDescent="0.2">
      <c r="A3767" s="124">
        <v>44627</v>
      </c>
      <c r="B3767" s="124">
        <v>44626.791666666664</v>
      </c>
      <c r="C3767" s="1">
        <v>1269364671</v>
      </c>
      <c r="D3767" s="1" t="s">
        <v>137</v>
      </c>
      <c r="G3767" s="1" t="s">
        <v>138</v>
      </c>
      <c r="I3767" s="1">
        <v>47.41</v>
      </c>
      <c r="J3767" s="1">
        <v>50.709449999999997</v>
      </c>
      <c r="K3767" s="1">
        <v>3.6611020000000001</v>
      </c>
      <c r="L3767" s="1">
        <v>-0.36165199999999997</v>
      </c>
      <c r="M3767" s="1" t="b">
        <v>1</v>
      </c>
      <c r="N3767" s="1">
        <v>1</v>
      </c>
    </row>
    <row r="3768" spans="1:14" x14ac:dyDescent="0.2">
      <c r="A3768" s="124">
        <v>44627.041666666664</v>
      </c>
      <c r="B3768" s="124">
        <v>44626.833333333336</v>
      </c>
      <c r="C3768" s="1">
        <v>1269364671</v>
      </c>
      <c r="D3768" s="1" t="s">
        <v>137</v>
      </c>
      <c r="G3768" s="1" t="s">
        <v>138</v>
      </c>
      <c r="I3768" s="1">
        <v>43.11</v>
      </c>
      <c r="J3768" s="1">
        <v>46.131134000000003</v>
      </c>
      <c r="K3768" s="1">
        <v>3.4463620000000001</v>
      </c>
      <c r="L3768" s="1">
        <v>-0.42522799999999999</v>
      </c>
      <c r="M3768" s="1" t="b">
        <v>1</v>
      </c>
      <c r="N3768" s="1">
        <v>1</v>
      </c>
    </row>
    <row r="3769" spans="1:14" x14ac:dyDescent="0.2">
      <c r="A3769" s="124">
        <v>44627.083333333336</v>
      </c>
      <c r="B3769" s="124">
        <v>44626.875</v>
      </c>
      <c r="C3769" s="1">
        <v>1269364671</v>
      </c>
      <c r="D3769" s="1" t="s">
        <v>137</v>
      </c>
      <c r="G3769" s="1" t="s">
        <v>138</v>
      </c>
      <c r="I3769" s="1">
        <v>39.74</v>
      </c>
      <c r="J3769" s="1">
        <v>42.117891999999998</v>
      </c>
      <c r="K3769" s="1">
        <v>2.642658</v>
      </c>
      <c r="L3769" s="1">
        <v>-0.264766</v>
      </c>
      <c r="M3769" s="1" t="b">
        <v>1</v>
      </c>
      <c r="N3769" s="1">
        <v>1</v>
      </c>
    </row>
    <row r="3770" spans="1:14" x14ac:dyDescent="0.2">
      <c r="A3770" s="124">
        <v>44627.125</v>
      </c>
      <c r="B3770" s="124">
        <v>44626.916666666664</v>
      </c>
      <c r="C3770" s="1">
        <v>1269364671</v>
      </c>
      <c r="D3770" s="1" t="s">
        <v>137</v>
      </c>
      <c r="G3770" s="1" t="s">
        <v>138</v>
      </c>
      <c r="I3770" s="1">
        <v>37.46</v>
      </c>
      <c r="J3770" s="1">
        <v>38.962342999999997</v>
      </c>
      <c r="K3770" s="1">
        <v>1.934633</v>
      </c>
      <c r="L3770" s="1">
        <v>-0.43229000000000001</v>
      </c>
      <c r="M3770" s="1" t="b">
        <v>1</v>
      </c>
      <c r="N3770" s="1">
        <v>1</v>
      </c>
    </row>
    <row r="3771" spans="1:14" x14ac:dyDescent="0.2">
      <c r="A3771" s="124">
        <v>44627.166666666664</v>
      </c>
      <c r="B3771" s="124">
        <v>44626.958333333336</v>
      </c>
      <c r="C3771" s="1">
        <v>1269364671</v>
      </c>
      <c r="D3771" s="1" t="s">
        <v>137</v>
      </c>
      <c r="G3771" s="1" t="s">
        <v>138</v>
      </c>
      <c r="I3771" s="1">
        <v>35.450000000000003</v>
      </c>
      <c r="J3771" s="1">
        <v>36.340283999999997</v>
      </c>
      <c r="K3771" s="1">
        <v>1.2917380000000001</v>
      </c>
      <c r="L3771" s="1">
        <v>-0.40145399999999998</v>
      </c>
      <c r="M3771" s="1" t="b">
        <v>1</v>
      </c>
      <c r="N3771" s="1">
        <v>1</v>
      </c>
    </row>
    <row r="3772" spans="1:14" x14ac:dyDescent="0.2">
      <c r="A3772" s="124">
        <v>44627.208333333336</v>
      </c>
      <c r="B3772" s="124">
        <v>44627</v>
      </c>
      <c r="C3772" s="1">
        <v>1269364671</v>
      </c>
      <c r="D3772" s="1" t="s">
        <v>137</v>
      </c>
      <c r="G3772" s="1" t="s">
        <v>138</v>
      </c>
      <c r="I3772" s="1">
        <v>31.64</v>
      </c>
      <c r="J3772" s="1">
        <v>31.301442000000002</v>
      </c>
      <c r="K3772" s="1">
        <v>0.786026</v>
      </c>
      <c r="L3772" s="1">
        <v>-1.124584</v>
      </c>
      <c r="M3772" s="1" t="b">
        <v>1</v>
      </c>
      <c r="N3772" s="1">
        <v>1</v>
      </c>
    </row>
    <row r="3773" spans="1:14" x14ac:dyDescent="0.2">
      <c r="A3773" s="124">
        <v>44627.25</v>
      </c>
      <c r="B3773" s="124">
        <v>44627.041666666664</v>
      </c>
      <c r="C3773" s="1">
        <v>1269364671</v>
      </c>
      <c r="D3773" s="1" t="s">
        <v>137</v>
      </c>
      <c r="G3773" s="1" t="s">
        <v>138</v>
      </c>
      <c r="I3773" s="1">
        <v>31.74</v>
      </c>
      <c r="J3773" s="1">
        <v>31.7698</v>
      </c>
      <c r="K3773" s="1">
        <v>0.817249</v>
      </c>
      <c r="L3773" s="1">
        <v>-0.78744899999999995</v>
      </c>
      <c r="M3773" s="1" t="b">
        <v>1</v>
      </c>
      <c r="N3773" s="1">
        <v>1</v>
      </c>
    </row>
    <row r="3774" spans="1:14" x14ac:dyDescent="0.2">
      <c r="A3774" s="124">
        <v>44627.291666666664</v>
      </c>
      <c r="B3774" s="124">
        <v>44627.083333333336</v>
      </c>
      <c r="C3774" s="1">
        <v>1269364671</v>
      </c>
      <c r="D3774" s="1" t="s">
        <v>137</v>
      </c>
      <c r="G3774" s="1" t="s">
        <v>138</v>
      </c>
      <c r="I3774" s="1">
        <v>31.26</v>
      </c>
      <c r="J3774" s="1">
        <v>31.275454</v>
      </c>
      <c r="K3774" s="1">
        <v>0.81436600000000003</v>
      </c>
      <c r="L3774" s="1">
        <v>-0.79891199999999996</v>
      </c>
      <c r="M3774" s="1" t="b">
        <v>1</v>
      </c>
      <c r="N3774" s="1">
        <v>1</v>
      </c>
    </row>
    <row r="3775" spans="1:14" x14ac:dyDescent="0.2">
      <c r="A3775" s="124">
        <v>44627.333333333336</v>
      </c>
      <c r="B3775" s="124">
        <v>44627.125</v>
      </c>
      <c r="C3775" s="1">
        <v>1269364671</v>
      </c>
      <c r="D3775" s="1" t="s">
        <v>137</v>
      </c>
      <c r="G3775" s="1" t="s">
        <v>138</v>
      </c>
      <c r="I3775" s="1">
        <v>30.9</v>
      </c>
      <c r="J3775" s="1">
        <v>30.850429999999999</v>
      </c>
      <c r="K3775" s="1">
        <v>0.77926099999999998</v>
      </c>
      <c r="L3775" s="1">
        <v>-0.82883099999999998</v>
      </c>
      <c r="M3775" s="1" t="b">
        <v>1</v>
      </c>
      <c r="N3775" s="1">
        <v>1</v>
      </c>
    </row>
    <row r="3776" spans="1:14" x14ac:dyDescent="0.2">
      <c r="A3776" s="124">
        <v>44627.375</v>
      </c>
      <c r="B3776" s="124">
        <v>44627.166666666664</v>
      </c>
      <c r="C3776" s="1">
        <v>1269364671</v>
      </c>
      <c r="D3776" s="1" t="s">
        <v>137</v>
      </c>
      <c r="G3776" s="1" t="s">
        <v>138</v>
      </c>
      <c r="I3776" s="1">
        <v>31.55</v>
      </c>
      <c r="J3776" s="1">
        <v>31.610202000000001</v>
      </c>
      <c r="K3776" s="1">
        <v>0.69537700000000002</v>
      </c>
      <c r="L3776" s="1">
        <v>-0.63517500000000005</v>
      </c>
      <c r="M3776" s="1" t="b">
        <v>1</v>
      </c>
      <c r="N3776" s="1">
        <v>1</v>
      </c>
    </row>
    <row r="3777" spans="1:14" x14ac:dyDescent="0.2">
      <c r="A3777" s="124">
        <v>44627.416666666664</v>
      </c>
      <c r="B3777" s="124">
        <v>44627.208333333336</v>
      </c>
      <c r="C3777" s="1">
        <v>1269364671</v>
      </c>
      <c r="D3777" s="1" t="s">
        <v>137</v>
      </c>
      <c r="G3777" s="1" t="s">
        <v>138</v>
      </c>
      <c r="I3777" s="1">
        <v>35.950000000000003</v>
      </c>
      <c r="J3777" s="1">
        <v>37.016576000000001</v>
      </c>
      <c r="K3777" s="1">
        <v>1.764062</v>
      </c>
      <c r="L3777" s="1">
        <v>-0.69748600000000005</v>
      </c>
      <c r="M3777" s="1" t="b">
        <v>1</v>
      </c>
      <c r="N3777" s="1">
        <v>1</v>
      </c>
    </row>
    <row r="3778" spans="1:14" x14ac:dyDescent="0.2">
      <c r="A3778" s="124">
        <v>44627.458333333336</v>
      </c>
      <c r="B3778" s="124">
        <v>44627.25</v>
      </c>
      <c r="C3778" s="1">
        <v>1269364671</v>
      </c>
      <c r="D3778" s="1" t="s">
        <v>137</v>
      </c>
      <c r="G3778" s="1" t="s">
        <v>138</v>
      </c>
      <c r="I3778" s="1">
        <v>44.15</v>
      </c>
      <c r="J3778" s="1">
        <v>44.872461999999999</v>
      </c>
      <c r="K3778" s="1">
        <v>1.756446</v>
      </c>
      <c r="L3778" s="1">
        <v>-1.033984</v>
      </c>
      <c r="M3778" s="1" t="b">
        <v>1</v>
      </c>
      <c r="N3778" s="1">
        <v>1</v>
      </c>
    </row>
    <row r="3779" spans="1:14" x14ac:dyDescent="0.2">
      <c r="A3779" s="124">
        <v>44627.5</v>
      </c>
      <c r="B3779" s="124">
        <v>44627.291666666664</v>
      </c>
      <c r="C3779" s="1">
        <v>1269364671</v>
      </c>
      <c r="D3779" s="1" t="s">
        <v>137</v>
      </c>
      <c r="G3779" s="1" t="s">
        <v>138</v>
      </c>
      <c r="I3779" s="1">
        <v>42.87</v>
      </c>
      <c r="J3779" s="1">
        <v>43.498472</v>
      </c>
      <c r="K3779" s="1">
        <v>1.3633139999999999</v>
      </c>
      <c r="L3779" s="1">
        <v>-0.734842</v>
      </c>
      <c r="M3779" s="1" t="b">
        <v>1</v>
      </c>
      <c r="N3779" s="1">
        <v>1</v>
      </c>
    </row>
    <row r="3780" spans="1:14" x14ac:dyDescent="0.2">
      <c r="A3780" s="124">
        <v>44627.541666666664</v>
      </c>
      <c r="B3780" s="124">
        <v>44627.333333333336</v>
      </c>
      <c r="C3780" s="1">
        <v>1269364671</v>
      </c>
      <c r="D3780" s="1" t="s">
        <v>137</v>
      </c>
      <c r="G3780" s="1" t="s">
        <v>138</v>
      </c>
      <c r="I3780" s="1">
        <v>41.13</v>
      </c>
      <c r="J3780" s="1">
        <v>41.591149999999999</v>
      </c>
      <c r="K3780" s="1">
        <v>1.0501229999999999</v>
      </c>
      <c r="L3780" s="1">
        <v>-0.58897299999999997</v>
      </c>
      <c r="M3780" s="1" t="b">
        <v>1</v>
      </c>
      <c r="N3780" s="1">
        <v>1</v>
      </c>
    </row>
    <row r="3781" spans="1:14" x14ac:dyDescent="0.2">
      <c r="A3781" s="124">
        <v>44627.583333333336</v>
      </c>
      <c r="B3781" s="124">
        <v>44627.375</v>
      </c>
      <c r="C3781" s="1">
        <v>1269364671</v>
      </c>
      <c r="D3781" s="1" t="s">
        <v>137</v>
      </c>
      <c r="G3781" s="1" t="s">
        <v>138</v>
      </c>
      <c r="I3781" s="1">
        <v>41.32</v>
      </c>
      <c r="J3781" s="1">
        <v>41.598173000000003</v>
      </c>
      <c r="K3781" s="1">
        <v>1.185254</v>
      </c>
      <c r="L3781" s="1">
        <v>-0.90708100000000003</v>
      </c>
      <c r="M3781" s="1" t="b">
        <v>1</v>
      </c>
      <c r="N3781" s="1">
        <v>1</v>
      </c>
    </row>
    <row r="3782" spans="1:14" x14ac:dyDescent="0.2">
      <c r="A3782" s="124">
        <v>44627.625</v>
      </c>
      <c r="B3782" s="124">
        <v>44627.416666666664</v>
      </c>
      <c r="C3782" s="1">
        <v>1269364671</v>
      </c>
      <c r="D3782" s="1" t="s">
        <v>137</v>
      </c>
      <c r="G3782" s="1" t="s">
        <v>138</v>
      </c>
      <c r="I3782" s="1">
        <v>43.11</v>
      </c>
      <c r="J3782" s="1">
        <v>44.319667000000003</v>
      </c>
      <c r="K3782" s="1">
        <v>1.977304</v>
      </c>
      <c r="L3782" s="1">
        <v>-0.76763700000000001</v>
      </c>
      <c r="M3782" s="1" t="b">
        <v>1</v>
      </c>
      <c r="N3782" s="1">
        <v>1</v>
      </c>
    </row>
    <row r="3783" spans="1:14" x14ac:dyDescent="0.2">
      <c r="A3783" s="124">
        <v>44627.666666666664</v>
      </c>
      <c r="B3783" s="124">
        <v>44627.458333333336</v>
      </c>
      <c r="C3783" s="1">
        <v>1269364671</v>
      </c>
      <c r="D3783" s="1" t="s">
        <v>137</v>
      </c>
      <c r="G3783" s="1" t="s">
        <v>138</v>
      </c>
      <c r="I3783" s="1">
        <v>43.15</v>
      </c>
      <c r="J3783" s="1">
        <v>44.202559999999998</v>
      </c>
      <c r="K3783" s="1">
        <v>2.0584259999999999</v>
      </c>
      <c r="L3783" s="1">
        <v>-1.0058659999999999</v>
      </c>
      <c r="M3783" s="1" t="b">
        <v>1</v>
      </c>
      <c r="N3783" s="1">
        <v>1</v>
      </c>
    </row>
    <row r="3784" spans="1:14" x14ac:dyDescent="0.2">
      <c r="A3784" s="124">
        <v>44627.708333333336</v>
      </c>
      <c r="B3784" s="124">
        <v>44627.5</v>
      </c>
      <c r="C3784" s="1">
        <v>1269364671</v>
      </c>
      <c r="D3784" s="1" t="s">
        <v>137</v>
      </c>
      <c r="G3784" s="1" t="s">
        <v>138</v>
      </c>
      <c r="I3784" s="1">
        <v>42.4</v>
      </c>
      <c r="J3784" s="1">
        <v>43.765090000000001</v>
      </c>
      <c r="K3784" s="1">
        <v>2.3391139999999999</v>
      </c>
      <c r="L3784" s="1">
        <v>-0.974024</v>
      </c>
      <c r="M3784" s="1" t="b">
        <v>1</v>
      </c>
      <c r="N3784" s="1">
        <v>1</v>
      </c>
    </row>
    <row r="3785" spans="1:14" x14ac:dyDescent="0.2">
      <c r="A3785" s="124">
        <v>44627.75</v>
      </c>
      <c r="B3785" s="124">
        <v>44627.541666666664</v>
      </c>
      <c r="C3785" s="1">
        <v>1269364671</v>
      </c>
      <c r="D3785" s="1" t="s">
        <v>137</v>
      </c>
      <c r="G3785" s="1" t="s">
        <v>138</v>
      </c>
      <c r="I3785" s="1">
        <v>42.64</v>
      </c>
      <c r="J3785" s="1">
        <v>44.269621000000001</v>
      </c>
      <c r="K3785" s="1">
        <v>2.3291840000000001</v>
      </c>
      <c r="L3785" s="1">
        <v>-0.69956300000000005</v>
      </c>
      <c r="M3785" s="1" t="b">
        <v>1</v>
      </c>
      <c r="N3785" s="1">
        <v>1</v>
      </c>
    </row>
    <row r="3786" spans="1:14" x14ac:dyDescent="0.2">
      <c r="A3786" s="124">
        <v>44627.791666666664</v>
      </c>
      <c r="B3786" s="124">
        <v>44627.583333333336</v>
      </c>
      <c r="C3786" s="1">
        <v>1269364671</v>
      </c>
      <c r="D3786" s="1" t="s">
        <v>137</v>
      </c>
      <c r="G3786" s="1" t="s">
        <v>138</v>
      </c>
      <c r="I3786" s="1">
        <v>42.62</v>
      </c>
      <c r="J3786" s="1">
        <v>45.021368000000002</v>
      </c>
      <c r="K3786" s="1">
        <v>3.0119760000000002</v>
      </c>
      <c r="L3786" s="1">
        <v>-0.61060800000000004</v>
      </c>
      <c r="M3786" s="1" t="b">
        <v>1</v>
      </c>
      <c r="N3786" s="1">
        <v>1</v>
      </c>
    </row>
    <row r="3787" spans="1:14" x14ac:dyDescent="0.2">
      <c r="A3787" s="124">
        <v>44627.833333333336</v>
      </c>
      <c r="B3787" s="124">
        <v>44627.625</v>
      </c>
      <c r="C3787" s="1">
        <v>1269364671</v>
      </c>
      <c r="D3787" s="1" t="s">
        <v>137</v>
      </c>
      <c r="G3787" s="1" t="s">
        <v>138</v>
      </c>
      <c r="I3787" s="1">
        <v>42.84</v>
      </c>
      <c r="J3787" s="1">
        <v>44.901442000000003</v>
      </c>
      <c r="K3787" s="1">
        <v>2.7637740000000002</v>
      </c>
      <c r="L3787" s="1">
        <v>-0.70233199999999996</v>
      </c>
      <c r="M3787" s="1" t="b">
        <v>1</v>
      </c>
      <c r="N3787" s="1">
        <v>1</v>
      </c>
    </row>
    <row r="3788" spans="1:14" x14ac:dyDescent="0.2">
      <c r="A3788" s="124">
        <v>44627.875</v>
      </c>
      <c r="B3788" s="124">
        <v>44627.666666666664</v>
      </c>
      <c r="C3788" s="1">
        <v>1269364671</v>
      </c>
      <c r="D3788" s="1" t="s">
        <v>137</v>
      </c>
      <c r="G3788" s="1" t="s">
        <v>138</v>
      </c>
      <c r="I3788" s="1">
        <v>46.74</v>
      </c>
      <c r="J3788" s="1">
        <v>49.393884999999997</v>
      </c>
      <c r="K3788" s="1">
        <v>3.0869499999999999</v>
      </c>
      <c r="L3788" s="1">
        <v>-0.43306499999999998</v>
      </c>
      <c r="M3788" s="1" t="b">
        <v>1</v>
      </c>
      <c r="N3788" s="1">
        <v>1</v>
      </c>
    </row>
    <row r="3789" spans="1:14" x14ac:dyDescent="0.2">
      <c r="A3789" s="124">
        <v>44627.916666666664</v>
      </c>
      <c r="B3789" s="124">
        <v>44627.708333333336</v>
      </c>
      <c r="C3789" s="1">
        <v>1269364671</v>
      </c>
      <c r="D3789" s="1" t="s">
        <v>137</v>
      </c>
      <c r="G3789" s="1" t="s">
        <v>138</v>
      </c>
      <c r="I3789" s="1">
        <v>50.32</v>
      </c>
      <c r="J3789" s="1">
        <v>53.757167000000003</v>
      </c>
      <c r="K3789" s="1">
        <v>3.3705470000000002</v>
      </c>
      <c r="L3789" s="1">
        <v>6.6619999999999999E-2</v>
      </c>
      <c r="M3789" s="1" t="b">
        <v>1</v>
      </c>
      <c r="N3789" s="1">
        <v>1</v>
      </c>
    </row>
    <row r="3790" spans="1:14" x14ac:dyDescent="0.2">
      <c r="A3790" s="124">
        <v>44627.958333333336</v>
      </c>
      <c r="B3790" s="124">
        <v>44627.75</v>
      </c>
      <c r="C3790" s="1">
        <v>1269364671</v>
      </c>
      <c r="D3790" s="1" t="s">
        <v>137</v>
      </c>
      <c r="G3790" s="1" t="s">
        <v>138</v>
      </c>
      <c r="I3790" s="1">
        <v>58.83</v>
      </c>
      <c r="J3790" s="1">
        <v>63.488287</v>
      </c>
      <c r="K3790" s="1">
        <v>4.9038880000000002</v>
      </c>
      <c r="L3790" s="1">
        <v>-0.24560100000000001</v>
      </c>
      <c r="M3790" s="1" t="b">
        <v>1</v>
      </c>
      <c r="N3790" s="1">
        <v>1</v>
      </c>
    </row>
    <row r="3791" spans="1:14" x14ac:dyDescent="0.2">
      <c r="A3791" s="124">
        <v>44628</v>
      </c>
      <c r="B3791" s="124">
        <v>44627.791666666664</v>
      </c>
      <c r="C3791" s="1">
        <v>1269364671</v>
      </c>
      <c r="D3791" s="1" t="s">
        <v>137</v>
      </c>
      <c r="G3791" s="1" t="s">
        <v>138</v>
      </c>
      <c r="I3791" s="1">
        <v>55.76</v>
      </c>
      <c r="J3791" s="1">
        <v>60.381014999999998</v>
      </c>
      <c r="K3791" s="1">
        <v>5.0071479999999999</v>
      </c>
      <c r="L3791" s="1">
        <v>-0.386133</v>
      </c>
      <c r="M3791" s="1" t="b">
        <v>1</v>
      </c>
      <c r="N3791" s="1">
        <v>1</v>
      </c>
    </row>
    <row r="3792" spans="1:14" x14ac:dyDescent="0.2">
      <c r="A3792" s="124">
        <v>44628.041666666664</v>
      </c>
      <c r="B3792" s="124">
        <v>44627.833333333336</v>
      </c>
      <c r="C3792" s="1">
        <v>1269364671</v>
      </c>
      <c r="D3792" s="1" t="s">
        <v>137</v>
      </c>
      <c r="G3792" s="1" t="s">
        <v>138</v>
      </c>
      <c r="I3792" s="1">
        <v>50.8</v>
      </c>
      <c r="J3792" s="1">
        <v>55.905842999999997</v>
      </c>
      <c r="K3792" s="1">
        <v>5.5986279999999997</v>
      </c>
      <c r="L3792" s="1">
        <v>-0.49278499999999997</v>
      </c>
      <c r="M3792" s="1" t="b">
        <v>1</v>
      </c>
      <c r="N3792" s="1">
        <v>1</v>
      </c>
    </row>
    <row r="3793" spans="1:14" x14ac:dyDescent="0.2">
      <c r="A3793" s="124">
        <v>44628.083333333336</v>
      </c>
      <c r="B3793" s="124">
        <v>44627.875</v>
      </c>
      <c r="C3793" s="1">
        <v>1269364671</v>
      </c>
      <c r="D3793" s="1" t="s">
        <v>137</v>
      </c>
      <c r="G3793" s="1" t="s">
        <v>138</v>
      </c>
      <c r="I3793" s="1">
        <v>46.26</v>
      </c>
      <c r="J3793" s="1">
        <v>50.859901000000001</v>
      </c>
      <c r="K3793" s="1">
        <v>4.8769039999999997</v>
      </c>
      <c r="L3793" s="1">
        <v>-0.277003</v>
      </c>
      <c r="M3793" s="1" t="b">
        <v>1</v>
      </c>
      <c r="N3793" s="1">
        <v>1</v>
      </c>
    </row>
    <row r="3794" spans="1:14" x14ac:dyDescent="0.2">
      <c r="A3794" s="124">
        <v>44628.125</v>
      </c>
      <c r="B3794" s="124">
        <v>44627.916666666664</v>
      </c>
      <c r="C3794" s="1">
        <v>1269364671</v>
      </c>
      <c r="D3794" s="1" t="s">
        <v>137</v>
      </c>
      <c r="G3794" s="1" t="s">
        <v>138</v>
      </c>
      <c r="I3794" s="1">
        <v>40.97</v>
      </c>
      <c r="J3794" s="1">
        <v>43.641233999999997</v>
      </c>
      <c r="K3794" s="1">
        <v>3.135167</v>
      </c>
      <c r="L3794" s="1">
        <v>-0.46393299999999998</v>
      </c>
      <c r="M3794" s="1" t="b">
        <v>1</v>
      </c>
      <c r="N3794" s="1">
        <v>1</v>
      </c>
    </row>
    <row r="3795" spans="1:14" x14ac:dyDescent="0.2">
      <c r="A3795" s="124">
        <v>44628.166666666664</v>
      </c>
      <c r="B3795" s="124">
        <v>44627.958333333336</v>
      </c>
      <c r="C3795" s="1">
        <v>1269364671</v>
      </c>
      <c r="D3795" s="1" t="s">
        <v>137</v>
      </c>
      <c r="G3795" s="1" t="s">
        <v>138</v>
      </c>
      <c r="I3795" s="1">
        <v>38.65</v>
      </c>
      <c r="J3795" s="1">
        <v>40.477584999999998</v>
      </c>
      <c r="K3795" s="1">
        <v>2.2443409999999999</v>
      </c>
      <c r="L3795" s="1">
        <v>-0.41675600000000002</v>
      </c>
      <c r="M3795" s="1" t="b">
        <v>1</v>
      </c>
      <c r="N3795" s="1">
        <v>1</v>
      </c>
    </row>
    <row r="3796" spans="1:14" x14ac:dyDescent="0.2">
      <c r="A3796" s="124">
        <v>44628.208333333336</v>
      </c>
      <c r="B3796" s="124">
        <v>44628</v>
      </c>
      <c r="C3796" s="1">
        <v>1269364671</v>
      </c>
      <c r="D3796" s="1" t="s">
        <v>137</v>
      </c>
      <c r="G3796" s="1" t="s">
        <v>138</v>
      </c>
      <c r="I3796" s="1">
        <v>41.07</v>
      </c>
      <c r="J3796" s="1">
        <v>41.142558999999999</v>
      </c>
      <c r="K3796" s="1">
        <v>0.879942</v>
      </c>
      <c r="L3796" s="1">
        <v>-0.80738299999999996</v>
      </c>
      <c r="M3796" s="1" t="b">
        <v>1</v>
      </c>
      <c r="N3796" s="1">
        <v>1</v>
      </c>
    </row>
    <row r="3797" spans="1:14" x14ac:dyDescent="0.2">
      <c r="A3797" s="124">
        <v>44628.25</v>
      </c>
      <c r="B3797" s="124">
        <v>44628.041666666664</v>
      </c>
      <c r="C3797" s="1">
        <v>1269364671</v>
      </c>
      <c r="D3797" s="1" t="s">
        <v>137</v>
      </c>
      <c r="G3797" s="1" t="s">
        <v>138</v>
      </c>
      <c r="I3797" s="1">
        <v>38.200000000000003</v>
      </c>
      <c r="J3797" s="1">
        <v>39.387419000000001</v>
      </c>
      <c r="K3797" s="1">
        <v>1.332773</v>
      </c>
      <c r="L3797" s="1">
        <v>-0.14535400000000001</v>
      </c>
      <c r="M3797" s="1" t="b">
        <v>1</v>
      </c>
      <c r="N3797" s="1">
        <v>1</v>
      </c>
    </row>
    <row r="3798" spans="1:14" x14ac:dyDescent="0.2">
      <c r="A3798" s="124">
        <v>44628.291666666664</v>
      </c>
      <c r="B3798" s="124">
        <v>44628.083333333336</v>
      </c>
      <c r="C3798" s="1">
        <v>1269364671</v>
      </c>
      <c r="D3798" s="1" t="s">
        <v>137</v>
      </c>
      <c r="G3798" s="1" t="s">
        <v>138</v>
      </c>
      <c r="I3798" s="1">
        <v>39.15</v>
      </c>
      <c r="J3798" s="1">
        <v>40.490243999999997</v>
      </c>
      <c r="K3798" s="1">
        <v>1.4969790000000001</v>
      </c>
      <c r="L3798" s="1">
        <v>-0.15673500000000001</v>
      </c>
      <c r="M3798" s="1" t="b">
        <v>1</v>
      </c>
      <c r="N3798" s="1">
        <v>1</v>
      </c>
    </row>
    <row r="3799" spans="1:14" x14ac:dyDescent="0.2">
      <c r="A3799" s="124">
        <v>44628.333333333336</v>
      </c>
      <c r="B3799" s="124">
        <v>44628.125</v>
      </c>
      <c r="C3799" s="1">
        <v>1269364671</v>
      </c>
      <c r="D3799" s="1" t="s">
        <v>137</v>
      </c>
      <c r="G3799" s="1" t="s">
        <v>138</v>
      </c>
      <c r="I3799" s="1">
        <v>39.06</v>
      </c>
      <c r="J3799" s="1">
        <v>40.443952000000003</v>
      </c>
      <c r="K3799" s="1">
        <v>1.526791</v>
      </c>
      <c r="L3799" s="1">
        <v>-0.14283899999999999</v>
      </c>
      <c r="M3799" s="1" t="b">
        <v>1</v>
      </c>
      <c r="N3799" s="1">
        <v>1</v>
      </c>
    </row>
    <row r="3800" spans="1:14" x14ac:dyDescent="0.2">
      <c r="A3800" s="124">
        <v>44628.375</v>
      </c>
      <c r="B3800" s="124">
        <v>44628.166666666664</v>
      </c>
      <c r="C3800" s="1">
        <v>1269364671</v>
      </c>
      <c r="D3800" s="1" t="s">
        <v>137</v>
      </c>
      <c r="G3800" s="1" t="s">
        <v>138</v>
      </c>
      <c r="I3800" s="1">
        <v>41.37</v>
      </c>
      <c r="J3800" s="1">
        <v>42.178175000000003</v>
      </c>
      <c r="K3800" s="1">
        <v>1.0621259999999999</v>
      </c>
      <c r="L3800" s="1">
        <v>-0.25395099999999998</v>
      </c>
      <c r="M3800" s="1" t="b">
        <v>1</v>
      </c>
      <c r="N3800" s="1">
        <v>1</v>
      </c>
    </row>
    <row r="3801" spans="1:14" x14ac:dyDescent="0.2">
      <c r="A3801" s="124">
        <v>44628.416666666664</v>
      </c>
      <c r="B3801" s="124">
        <v>44628.208333333336</v>
      </c>
      <c r="C3801" s="1">
        <v>1269364671</v>
      </c>
      <c r="D3801" s="1" t="s">
        <v>137</v>
      </c>
      <c r="G3801" s="1" t="s">
        <v>138</v>
      </c>
      <c r="I3801" s="1">
        <v>52.13</v>
      </c>
      <c r="J3801" s="1">
        <v>55.245821999999997</v>
      </c>
      <c r="K3801" s="1">
        <v>3.422412</v>
      </c>
      <c r="L3801" s="1">
        <v>-0.30658999999999997</v>
      </c>
      <c r="M3801" s="1" t="b">
        <v>1</v>
      </c>
      <c r="N3801" s="1">
        <v>1</v>
      </c>
    </row>
    <row r="3802" spans="1:14" x14ac:dyDescent="0.2">
      <c r="A3802" s="124">
        <v>44628.458333333336</v>
      </c>
      <c r="B3802" s="124">
        <v>44628.25</v>
      </c>
      <c r="C3802" s="1">
        <v>1269364671</v>
      </c>
      <c r="D3802" s="1" t="s">
        <v>137</v>
      </c>
      <c r="G3802" s="1" t="s">
        <v>138</v>
      </c>
      <c r="I3802" s="1">
        <v>65.680000000000007</v>
      </c>
      <c r="J3802" s="1">
        <v>70.112544999999997</v>
      </c>
      <c r="K3802" s="1">
        <v>4.9973739999999998</v>
      </c>
      <c r="L3802" s="1">
        <v>-0.56482900000000003</v>
      </c>
      <c r="M3802" s="1" t="b">
        <v>1</v>
      </c>
      <c r="N3802" s="1">
        <v>1</v>
      </c>
    </row>
    <row r="3803" spans="1:14" x14ac:dyDescent="0.2">
      <c r="A3803" s="124">
        <v>44628.5</v>
      </c>
      <c r="B3803" s="124">
        <v>44628.291666666664</v>
      </c>
      <c r="C3803" s="1">
        <v>1269364671</v>
      </c>
      <c r="D3803" s="1" t="s">
        <v>137</v>
      </c>
      <c r="G3803" s="1" t="s">
        <v>138</v>
      </c>
      <c r="I3803" s="1">
        <v>69.709999999999994</v>
      </c>
      <c r="J3803" s="1">
        <v>74.658337000000003</v>
      </c>
      <c r="K3803" s="1">
        <v>5.6229329999999997</v>
      </c>
      <c r="L3803" s="1">
        <v>-0.67459599999999997</v>
      </c>
      <c r="M3803" s="1" t="b">
        <v>1</v>
      </c>
      <c r="N3803" s="1">
        <v>1</v>
      </c>
    </row>
    <row r="3804" spans="1:14" x14ac:dyDescent="0.2">
      <c r="A3804" s="124">
        <v>44628.541666666664</v>
      </c>
      <c r="B3804" s="124">
        <v>44628.333333333336</v>
      </c>
      <c r="C3804" s="1">
        <v>1269364671</v>
      </c>
      <c r="D3804" s="1" t="s">
        <v>137</v>
      </c>
      <c r="G3804" s="1" t="s">
        <v>138</v>
      </c>
      <c r="I3804" s="1">
        <v>52.09</v>
      </c>
      <c r="J3804" s="1">
        <v>55.571010000000001</v>
      </c>
      <c r="K3804" s="1">
        <v>3.6421679999999999</v>
      </c>
      <c r="L3804" s="1">
        <v>-0.161158</v>
      </c>
      <c r="M3804" s="1" t="b">
        <v>1</v>
      </c>
      <c r="N3804" s="1">
        <v>1</v>
      </c>
    </row>
    <row r="3805" spans="1:14" x14ac:dyDescent="0.2">
      <c r="A3805" s="124">
        <v>44628.583333333336</v>
      </c>
      <c r="B3805" s="124">
        <v>44628.375</v>
      </c>
      <c r="C3805" s="1">
        <v>1269364671</v>
      </c>
      <c r="D3805" s="1" t="s">
        <v>137</v>
      </c>
      <c r="G3805" s="1" t="s">
        <v>138</v>
      </c>
      <c r="I3805" s="1">
        <v>46.09</v>
      </c>
      <c r="J3805" s="1">
        <v>48.526356999999997</v>
      </c>
      <c r="K3805" s="1">
        <v>2.8425739999999999</v>
      </c>
      <c r="L3805" s="1">
        <v>-0.40621699999999999</v>
      </c>
      <c r="M3805" s="1" t="b">
        <v>1</v>
      </c>
      <c r="N3805" s="1">
        <v>1</v>
      </c>
    </row>
    <row r="3806" spans="1:14" x14ac:dyDescent="0.2">
      <c r="A3806" s="124">
        <v>44628.625</v>
      </c>
      <c r="B3806" s="124">
        <v>44628.416666666664</v>
      </c>
      <c r="C3806" s="1">
        <v>1269364671</v>
      </c>
      <c r="D3806" s="1" t="s">
        <v>137</v>
      </c>
      <c r="G3806" s="1" t="s">
        <v>138</v>
      </c>
      <c r="I3806" s="1">
        <v>46.54</v>
      </c>
      <c r="J3806" s="1">
        <v>49.030597</v>
      </c>
      <c r="K3806" s="1">
        <v>2.8130470000000001</v>
      </c>
      <c r="L3806" s="1">
        <v>-0.32245000000000001</v>
      </c>
      <c r="M3806" s="1" t="b">
        <v>1</v>
      </c>
      <c r="N3806" s="1">
        <v>1</v>
      </c>
    </row>
    <row r="3807" spans="1:14" x14ac:dyDescent="0.2">
      <c r="A3807" s="124">
        <v>44628.666666666664</v>
      </c>
      <c r="B3807" s="124">
        <v>44628.458333333336</v>
      </c>
      <c r="C3807" s="1">
        <v>1269364671</v>
      </c>
      <c r="D3807" s="1" t="s">
        <v>137</v>
      </c>
      <c r="G3807" s="1" t="s">
        <v>138</v>
      </c>
      <c r="I3807" s="1">
        <v>43.5</v>
      </c>
      <c r="J3807" s="1">
        <v>45.326926999999998</v>
      </c>
      <c r="K3807" s="1">
        <v>2.2315689999999999</v>
      </c>
      <c r="L3807" s="1">
        <v>-0.404642</v>
      </c>
      <c r="M3807" s="1" t="b">
        <v>1</v>
      </c>
      <c r="N3807" s="1">
        <v>1</v>
      </c>
    </row>
    <row r="3808" spans="1:14" x14ac:dyDescent="0.2">
      <c r="A3808" s="124">
        <v>44628.708333333336</v>
      </c>
      <c r="B3808" s="124">
        <v>44628.5</v>
      </c>
      <c r="C3808" s="1">
        <v>1269364671</v>
      </c>
      <c r="D3808" s="1" t="s">
        <v>137</v>
      </c>
      <c r="G3808" s="1" t="s">
        <v>138</v>
      </c>
      <c r="I3808" s="1">
        <v>42.01</v>
      </c>
      <c r="J3808" s="1">
        <v>43.706785000000004</v>
      </c>
      <c r="K3808" s="1">
        <v>2.388954</v>
      </c>
      <c r="L3808" s="1">
        <v>-0.69216900000000003</v>
      </c>
      <c r="M3808" s="1" t="b">
        <v>1</v>
      </c>
      <c r="N3808" s="1">
        <v>1</v>
      </c>
    </row>
    <row r="3809" spans="1:14" x14ac:dyDescent="0.2">
      <c r="A3809" s="124">
        <v>44628.75</v>
      </c>
      <c r="B3809" s="124">
        <v>44628.541666666664</v>
      </c>
      <c r="C3809" s="1">
        <v>1269364671</v>
      </c>
      <c r="D3809" s="1" t="s">
        <v>137</v>
      </c>
      <c r="G3809" s="1" t="s">
        <v>138</v>
      </c>
      <c r="I3809" s="1">
        <v>41.15</v>
      </c>
      <c r="J3809" s="1">
        <v>43.081682000000001</v>
      </c>
      <c r="K3809" s="1">
        <v>2.543307</v>
      </c>
      <c r="L3809" s="1">
        <v>-0.61162499999999997</v>
      </c>
      <c r="M3809" s="1" t="b">
        <v>1</v>
      </c>
      <c r="N3809" s="1">
        <v>1</v>
      </c>
    </row>
    <row r="3810" spans="1:14" x14ac:dyDescent="0.2">
      <c r="A3810" s="124">
        <v>44628.791666666664</v>
      </c>
      <c r="B3810" s="124">
        <v>44628.583333333336</v>
      </c>
      <c r="C3810" s="1">
        <v>1269364671</v>
      </c>
      <c r="D3810" s="1" t="s">
        <v>137</v>
      </c>
      <c r="G3810" s="1" t="s">
        <v>138</v>
      </c>
      <c r="I3810" s="1">
        <v>41.11</v>
      </c>
      <c r="J3810" s="1">
        <v>43.238714999999999</v>
      </c>
      <c r="K3810" s="1">
        <v>2.6526990000000001</v>
      </c>
      <c r="L3810" s="1">
        <v>-0.52398400000000001</v>
      </c>
      <c r="M3810" s="1" t="b">
        <v>1</v>
      </c>
      <c r="N3810" s="1">
        <v>1</v>
      </c>
    </row>
    <row r="3811" spans="1:14" x14ac:dyDescent="0.2">
      <c r="A3811" s="124">
        <v>44628.833333333336</v>
      </c>
      <c r="B3811" s="124">
        <v>44628.625</v>
      </c>
      <c r="C3811" s="1">
        <v>1269364671</v>
      </c>
      <c r="D3811" s="1" t="s">
        <v>137</v>
      </c>
      <c r="G3811" s="1" t="s">
        <v>138</v>
      </c>
      <c r="I3811" s="1">
        <v>41.25</v>
      </c>
      <c r="J3811" s="1">
        <v>43.087116999999999</v>
      </c>
      <c r="K3811" s="1">
        <v>2.607926</v>
      </c>
      <c r="L3811" s="1">
        <v>-0.77080899999999997</v>
      </c>
      <c r="M3811" s="1" t="b">
        <v>1</v>
      </c>
      <c r="N3811" s="1">
        <v>1</v>
      </c>
    </row>
    <row r="3812" spans="1:14" x14ac:dyDescent="0.2">
      <c r="A3812" s="124">
        <v>44628.875</v>
      </c>
      <c r="B3812" s="124">
        <v>44628.666666666664</v>
      </c>
      <c r="C3812" s="1">
        <v>1269364671</v>
      </c>
      <c r="D3812" s="1" t="s">
        <v>137</v>
      </c>
      <c r="G3812" s="1" t="s">
        <v>138</v>
      </c>
      <c r="I3812" s="1">
        <v>41.81</v>
      </c>
      <c r="J3812" s="1">
        <v>43.499848</v>
      </c>
      <c r="K3812" s="1">
        <v>2.354374</v>
      </c>
      <c r="L3812" s="1">
        <v>-0.66452599999999995</v>
      </c>
      <c r="M3812" s="1" t="b">
        <v>1</v>
      </c>
      <c r="N3812" s="1">
        <v>1</v>
      </c>
    </row>
    <row r="3813" spans="1:14" x14ac:dyDescent="0.2">
      <c r="A3813" s="124">
        <v>44628.916666666664</v>
      </c>
      <c r="B3813" s="124">
        <v>44628.708333333336</v>
      </c>
      <c r="C3813" s="1">
        <v>1269364671</v>
      </c>
      <c r="D3813" s="1" t="s">
        <v>137</v>
      </c>
      <c r="G3813" s="1" t="s">
        <v>138</v>
      </c>
      <c r="I3813" s="1">
        <v>51.35</v>
      </c>
      <c r="J3813" s="1">
        <v>53.147337</v>
      </c>
      <c r="K3813" s="1">
        <v>2.745673</v>
      </c>
      <c r="L3813" s="1">
        <v>-0.94833599999999996</v>
      </c>
      <c r="M3813" s="1" t="b">
        <v>1</v>
      </c>
      <c r="N3813" s="1">
        <v>1</v>
      </c>
    </row>
    <row r="3814" spans="1:14" x14ac:dyDescent="0.2">
      <c r="A3814" s="124">
        <v>44628.958333333336</v>
      </c>
      <c r="B3814" s="124">
        <v>44628.75</v>
      </c>
      <c r="C3814" s="1">
        <v>1269364671</v>
      </c>
      <c r="D3814" s="1" t="s">
        <v>137</v>
      </c>
      <c r="G3814" s="1" t="s">
        <v>138</v>
      </c>
      <c r="I3814" s="1">
        <v>67.05</v>
      </c>
      <c r="J3814" s="1">
        <v>68.200284999999994</v>
      </c>
      <c r="K3814" s="1">
        <v>2.923108</v>
      </c>
      <c r="L3814" s="1">
        <v>-1.772823</v>
      </c>
      <c r="M3814" s="1" t="b">
        <v>1</v>
      </c>
      <c r="N3814" s="1">
        <v>1</v>
      </c>
    </row>
    <row r="3815" spans="1:14" x14ac:dyDescent="0.2">
      <c r="A3815" s="124">
        <v>44629</v>
      </c>
      <c r="B3815" s="124">
        <v>44628.791666666664</v>
      </c>
      <c r="C3815" s="1">
        <v>1269364671</v>
      </c>
      <c r="D3815" s="1" t="s">
        <v>137</v>
      </c>
      <c r="G3815" s="1" t="s">
        <v>138</v>
      </c>
      <c r="I3815" s="1">
        <v>65.59</v>
      </c>
      <c r="J3815" s="1">
        <v>67.530444000000003</v>
      </c>
      <c r="K3815" s="1">
        <v>3.282305</v>
      </c>
      <c r="L3815" s="1">
        <v>-1.341861</v>
      </c>
      <c r="M3815" s="1" t="b">
        <v>1</v>
      </c>
      <c r="N3815" s="1">
        <v>1</v>
      </c>
    </row>
    <row r="3816" spans="1:14" x14ac:dyDescent="0.2">
      <c r="A3816" s="124">
        <v>44629.041666666664</v>
      </c>
      <c r="B3816" s="124">
        <v>44628.833333333336</v>
      </c>
      <c r="C3816" s="1">
        <v>1269364671</v>
      </c>
      <c r="D3816" s="1" t="s">
        <v>137</v>
      </c>
      <c r="G3816" s="1" t="s">
        <v>138</v>
      </c>
      <c r="I3816" s="1">
        <v>53.65</v>
      </c>
      <c r="J3816" s="1">
        <v>55.249274999999997</v>
      </c>
      <c r="K3816" s="1">
        <v>2.2422789999999999</v>
      </c>
      <c r="L3816" s="1">
        <v>-0.64300400000000002</v>
      </c>
      <c r="M3816" s="1" t="b">
        <v>1</v>
      </c>
      <c r="N3816" s="1">
        <v>1</v>
      </c>
    </row>
    <row r="3817" spans="1:14" x14ac:dyDescent="0.2">
      <c r="A3817" s="124">
        <v>44629.083333333336</v>
      </c>
      <c r="B3817" s="124">
        <v>44628.875</v>
      </c>
      <c r="C3817" s="1">
        <v>1269364671</v>
      </c>
      <c r="D3817" s="1" t="s">
        <v>137</v>
      </c>
      <c r="G3817" s="1" t="s">
        <v>138</v>
      </c>
      <c r="I3817" s="1">
        <v>51.79</v>
      </c>
      <c r="J3817" s="1">
        <v>52.828071999999999</v>
      </c>
      <c r="K3817" s="1">
        <v>1.7013739999999999</v>
      </c>
      <c r="L3817" s="1">
        <v>-0.66330199999999995</v>
      </c>
      <c r="M3817" s="1" t="b">
        <v>1</v>
      </c>
      <c r="N3817" s="1">
        <v>1</v>
      </c>
    </row>
    <row r="3818" spans="1:14" x14ac:dyDescent="0.2">
      <c r="A3818" s="124">
        <v>44629.125</v>
      </c>
      <c r="B3818" s="124">
        <v>44628.916666666664</v>
      </c>
      <c r="C3818" s="1">
        <v>1269364671</v>
      </c>
      <c r="D3818" s="1" t="s">
        <v>137</v>
      </c>
      <c r="G3818" s="1" t="s">
        <v>138</v>
      </c>
      <c r="I3818" s="1">
        <v>42.56</v>
      </c>
      <c r="J3818" s="1">
        <v>43.040044000000002</v>
      </c>
      <c r="K3818" s="1">
        <v>1.412364</v>
      </c>
      <c r="L3818" s="1">
        <v>-0.93232000000000004</v>
      </c>
      <c r="M3818" s="1" t="b">
        <v>1</v>
      </c>
      <c r="N3818" s="1">
        <v>1</v>
      </c>
    </row>
    <row r="3819" spans="1:14" x14ac:dyDescent="0.2">
      <c r="A3819" s="124">
        <v>44629.166666666664</v>
      </c>
      <c r="B3819" s="124">
        <v>44628.958333333336</v>
      </c>
      <c r="C3819" s="1">
        <v>1269364671</v>
      </c>
      <c r="D3819" s="1" t="s">
        <v>137</v>
      </c>
      <c r="G3819" s="1" t="s">
        <v>138</v>
      </c>
      <c r="I3819" s="1">
        <v>43.23</v>
      </c>
      <c r="J3819" s="1">
        <v>42.772939999999998</v>
      </c>
      <c r="K3819" s="1">
        <v>0.53656800000000004</v>
      </c>
      <c r="L3819" s="1">
        <v>-0.99362799999999996</v>
      </c>
      <c r="M3819" s="1" t="b">
        <v>1</v>
      </c>
      <c r="N3819" s="1">
        <v>1</v>
      </c>
    </row>
    <row r="3820" spans="1:14" x14ac:dyDescent="0.2">
      <c r="A3820" s="124">
        <v>44629.208333333336</v>
      </c>
      <c r="B3820" s="124">
        <v>44629</v>
      </c>
      <c r="C3820" s="1">
        <v>1269364671</v>
      </c>
      <c r="D3820" s="1" t="s">
        <v>137</v>
      </c>
      <c r="G3820" s="1" t="s">
        <v>138</v>
      </c>
      <c r="I3820" s="1">
        <v>37.869999999999997</v>
      </c>
      <c r="J3820" s="1">
        <v>39.160193</v>
      </c>
      <c r="K3820" s="1">
        <v>2.0458419999999999</v>
      </c>
      <c r="L3820" s="1">
        <v>-0.75564900000000002</v>
      </c>
      <c r="M3820" s="1" t="b">
        <v>1</v>
      </c>
      <c r="N3820" s="1">
        <v>1</v>
      </c>
    </row>
    <row r="3821" spans="1:14" x14ac:dyDescent="0.2">
      <c r="A3821" s="124">
        <v>44629.25</v>
      </c>
      <c r="B3821" s="124">
        <v>44629.041666666664</v>
      </c>
      <c r="C3821" s="1">
        <v>1269364671</v>
      </c>
      <c r="D3821" s="1" t="s">
        <v>137</v>
      </c>
      <c r="G3821" s="1" t="s">
        <v>138</v>
      </c>
      <c r="I3821" s="1">
        <v>37.43</v>
      </c>
      <c r="J3821" s="1">
        <v>39.023394000000003</v>
      </c>
      <c r="K3821" s="1">
        <v>1.8078510000000001</v>
      </c>
      <c r="L3821" s="1">
        <v>-0.21445700000000001</v>
      </c>
      <c r="M3821" s="1" t="b">
        <v>1</v>
      </c>
      <c r="N3821" s="1">
        <v>1</v>
      </c>
    </row>
    <row r="3822" spans="1:14" x14ac:dyDescent="0.2">
      <c r="A3822" s="124">
        <v>44629.291666666664</v>
      </c>
      <c r="B3822" s="124">
        <v>44629.083333333336</v>
      </c>
      <c r="C3822" s="1">
        <v>1269364671</v>
      </c>
      <c r="D3822" s="1" t="s">
        <v>137</v>
      </c>
      <c r="G3822" s="1" t="s">
        <v>138</v>
      </c>
      <c r="I3822" s="1">
        <v>37.29</v>
      </c>
      <c r="J3822" s="1">
        <v>38.514875000000004</v>
      </c>
      <c r="K3822" s="1">
        <v>1.4723729999999999</v>
      </c>
      <c r="L3822" s="1">
        <v>-0.247498</v>
      </c>
      <c r="M3822" s="1" t="b">
        <v>1</v>
      </c>
      <c r="N3822" s="1">
        <v>1</v>
      </c>
    </row>
    <row r="3823" spans="1:14" x14ac:dyDescent="0.2">
      <c r="A3823" s="124">
        <v>44629.333333333336</v>
      </c>
      <c r="B3823" s="124">
        <v>44629.125</v>
      </c>
      <c r="C3823" s="1">
        <v>1269364671</v>
      </c>
      <c r="D3823" s="1" t="s">
        <v>137</v>
      </c>
      <c r="G3823" s="1" t="s">
        <v>138</v>
      </c>
      <c r="I3823" s="1">
        <v>37.14</v>
      </c>
      <c r="J3823" s="1">
        <v>38.573132000000001</v>
      </c>
      <c r="K3823" s="1">
        <v>1.6816519999999999</v>
      </c>
      <c r="L3823" s="1">
        <v>-0.24851999999999999</v>
      </c>
      <c r="M3823" s="1" t="b">
        <v>1</v>
      </c>
      <c r="N3823" s="1">
        <v>1</v>
      </c>
    </row>
    <row r="3824" spans="1:14" x14ac:dyDescent="0.2">
      <c r="A3824" s="124">
        <v>44629.375</v>
      </c>
      <c r="B3824" s="124">
        <v>44629.166666666664</v>
      </c>
      <c r="C3824" s="1">
        <v>1269364671</v>
      </c>
      <c r="D3824" s="1" t="s">
        <v>137</v>
      </c>
      <c r="G3824" s="1" t="s">
        <v>138</v>
      </c>
      <c r="I3824" s="1">
        <v>37.840000000000003</v>
      </c>
      <c r="J3824" s="1">
        <v>39.468882999999998</v>
      </c>
      <c r="K3824" s="1">
        <v>1.947414</v>
      </c>
      <c r="L3824" s="1">
        <v>-0.31853100000000001</v>
      </c>
      <c r="M3824" s="1" t="b">
        <v>1</v>
      </c>
      <c r="N3824" s="1">
        <v>1</v>
      </c>
    </row>
    <row r="3825" spans="1:14" x14ac:dyDescent="0.2">
      <c r="A3825" s="124">
        <v>44629.416666666664</v>
      </c>
      <c r="B3825" s="124">
        <v>44629.208333333336</v>
      </c>
      <c r="C3825" s="1">
        <v>1269364671</v>
      </c>
      <c r="D3825" s="1" t="s">
        <v>137</v>
      </c>
      <c r="G3825" s="1" t="s">
        <v>138</v>
      </c>
      <c r="I3825" s="1">
        <v>42.63</v>
      </c>
      <c r="J3825" s="1">
        <v>46.001007999999999</v>
      </c>
      <c r="K3825" s="1">
        <v>3.6663199999999998</v>
      </c>
      <c r="L3825" s="1">
        <v>-0.29531200000000002</v>
      </c>
      <c r="M3825" s="1" t="b">
        <v>1</v>
      </c>
      <c r="N3825" s="1">
        <v>1</v>
      </c>
    </row>
    <row r="3826" spans="1:14" x14ac:dyDescent="0.2">
      <c r="A3826" s="124">
        <v>44629.458333333336</v>
      </c>
      <c r="B3826" s="124">
        <v>44629.25</v>
      </c>
      <c r="C3826" s="1">
        <v>1269364671</v>
      </c>
      <c r="D3826" s="1" t="s">
        <v>137</v>
      </c>
      <c r="G3826" s="1" t="s">
        <v>138</v>
      </c>
      <c r="I3826" s="1">
        <v>59.21</v>
      </c>
      <c r="J3826" s="1">
        <v>63.472338000000001</v>
      </c>
      <c r="K3826" s="1">
        <v>5.1381870000000003</v>
      </c>
      <c r="L3826" s="1">
        <v>-0.87584899999999999</v>
      </c>
      <c r="M3826" s="1" t="b">
        <v>1</v>
      </c>
      <c r="N3826" s="1">
        <v>1</v>
      </c>
    </row>
    <row r="3827" spans="1:14" x14ac:dyDescent="0.2">
      <c r="A3827" s="124">
        <v>44629.5</v>
      </c>
      <c r="B3827" s="124">
        <v>44629.291666666664</v>
      </c>
      <c r="C3827" s="1">
        <v>1269364671</v>
      </c>
      <c r="D3827" s="1" t="s">
        <v>137</v>
      </c>
      <c r="G3827" s="1" t="s">
        <v>138</v>
      </c>
      <c r="I3827" s="1">
        <v>64.75</v>
      </c>
      <c r="J3827" s="1">
        <v>68.211799999999997</v>
      </c>
      <c r="K3827" s="1">
        <v>4.3261219999999998</v>
      </c>
      <c r="L3827" s="1">
        <v>-0.86432200000000003</v>
      </c>
      <c r="M3827" s="1" t="b">
        <v>1</v>
      </c>
      <c r="N3827" s="1">
        <v>1</v>
      </c>
    </row>
    <row r="3828" spans="1:14" x14ac:dyDescent="0.2">
      <c r="A3828" s="124">
        <v>44629.541666666664</v>
      </c>
      <c r="B3828" s="124">
        <v>44629.333333333336</v>
      </c>
      <c r="C3828" s="1">
        <v>1269364671</v>
      </c>
      <c r="D3828" s="1" t="s">
        <v>137</v>
      </c>
      <c r="G3828" s="1" t="s">
        <v>138</v>
      </c>
      <c r="I3828" s="1">
        <v>63.95</v>
      </c>
      <c r="J3828" s="1">
        <v>67.669707000000002</v>
      </c>
      <c r="K3828" s="1">
        <v>4.0720960000000002</v>
      </c>
      <c r="L3828" s="1">
        <v>-0.35238900000000001</v>
      </c>
      <c r="M3828" s="1" t="b">
        <v>1</v>
      </c>
      <c r="N3828" s="1">
        <v>1</v>
      </c>
    </row>
    <row r="3829" spans="1:14" x14ac:dyDescent="0.2">
      <c r="A3829" s="124">
        <v>44629.583333333336</v>
      </c>
      <c r="B3829" s="124">
        <v>44629.375</v>
      </c>
      <c r="C3829" s="1">
        <v>1269364671</v>
      </c>
      <c r="D3829" s="1" t="s">
        <v>137</v>
      </c>
      <c r="G3829" s="1" t="s">
        <v>138</v>
      </c>
      <c r="I3829" s="1">
        <v>63.85</v>
      </c>
      <c r="J3829" s="1">
        <v>66.550914000000006</v>
      </c>
      <c r="K3829" s="1">
        <v>3.4001359999999998</v>
      </c>
      <c r="L3829" s="1">
        <v>-0.69922200000000001</v>
      </c>
      <c r="M3829" s="1" t="b">
        <v>1</v>
      </c>
      <c r="N3829" s="1">
        <v>1</v>
      </c>
    </row>
    <row r="3830" spans="1:14" x14ac:dyDescent="0.2">
      <c r="A3830" s="124">
        <v>44629.625</v>
      </c>
      <c r="B3830" s="124">
        <v>44629.416666666664</v>
      </c>
      <c r="C3830" s="1">
        <v>1269364671</v>
      </c>
      <c r="D3830" s="1" t="s">
        <v>137</v>
      </c>
      <c r="G3830" s="1" t="s">
        <v>138</v>
      </c>
      <c r="I3830" s="1">
        <v>63.81</v>
      </c>
      <c r="J3830" s="1">
        <v>66.052593000000002</v>
      </c>
      <c r="K3830" s="1">
        <v>2.743592</v>
      </c>
      <c r="L3830" s="1">
        <v>-0.50099899999999997</v>
      </c>
      <c r="M3830" s="1" t="b">
        <v>1</v>
      </c>
      <c r="N3830" s="1">
        <v>1</v>
      </c>
    </row>
    <row r="3831" spans="1:14" x14ac:dyDescent="0.2">
      <c r="A3831" s="124">
        <v>44629.666666666664</v>
      </c>
      <c r="B3831" s="124">
        <v>44629.458333333336</v>
      </c>
      <c r="C3831" s="1">
        <v>1269364671</v>
      </c>
      <c r="D3831" s="1" t="s">
        <v>137</v>
      </c>
      <c r="G3831" s="1" t="s">
        <v>138</v>
      </c>
      <c r="I3831" s="1">
        <v>61.51</v>
      </c>
      <c r="J3831" s="1">
        <v>63.609954999999999</v>
      </c>
      <c r="K3831" s="1">
        <v>2.8495360000000001</v>
      </c>
      <c r="L3831" s="1">
        <v>-0.74958100000000005</v>
      </c>
      <c r="M3831" s="1" t="b">
        <v>1</v>
      </c>
      <c r="N3831" s="1">
        <v>1</v>
      </c>
    </row>
    <row r="3832" spans="1:14" x14ac:dyDescent="0.2">
      <c r="A3832" s="124">
        <v>44629.708333333336</v>
      </c>
      <c r="B3832" s="124">
        <v>44629.5</v>
      </c>
      <c r="C3832" s="1">
        <v>1269364671</v>
      </c>
      <c r="D3832" s="1" t="s">
        <v>137</v>
      </c>
      <c r="G3832" s="1" t="s">
        <v>138</v>
      </c>
      <c r="I3832" s="1">
        <v>58.84</v>
      </c>
      <c r="J3832" s="1">
        <v>60.442017999999997</v>
      </c>
      <c r="K3832" s="1">
        <v>2.7656619999999998</v>
      </c>
      <c r="L3832" s="1">
        <v>-1.1636439999999999</v>
      </c>
      <c r="M3832" s="1" t="b">
        <v>1</v>
      </c>
      <c r="N3832" s="1">
        <v>1</v>
      </c>
    </row>
    <row r="3833" spans="1:14" x14ac:dyDescent="0.2">
      <c r="A3833" s="124">
        <v>44629.75</v>
      </c>
      <c r="B3833" s="124">
        <v>44629.541666666664</v>
      </c>
      <c r="C3833" s="1">
        <v>1269364671</v>
      </c>
      <c r="D3833" s="1" t="s">
        <v>137</v>
      </c>
      <c r="G3833" s="1" t="s">
        <v>138</v>
      </c>
      <c r="I3833" s="1">
        <v>56.32</v>
      </c>
      <c r="J3833" s="1">
        <v>57.909576000000001</v>
      </c>
      <c r="K3833" s="1">
        <v>2.3227280000000001</v>
      </c>
      <c r="L3833" s="1">
        <v>-0.73315200000000003</v>
      </c>
      <c r="M3833" s="1" t="b">
        <v>1</v>
      </c>
      <c r="N3833" s="1">
        <v>1</v>
      </c>
    </row>
    <row r="3834" spans="1:14" x14ac:dyDescent="0.2">
      <c r="A3834" s="124">
        <v>44629.791666666664</v>
      </c>
      <c r="B3834" s="124">
        <v>44629.583333333336</v>
      </c>
      <c r="C3834" s="1">
        <v>1269364671</v>
      </c>
      <c r="D3834" s="1" t="s">
        <v>137</v>
      </c>
      <c r="G3834" s="1" t="s">
        <v>138</v>
      </c>
      <c r="I3834" s="1">
        <v>49.31</v>
      </c>
      <c r="J3834" s="1">
        <v>50.648229000000001</v>
      </c>
      <c r="K3834" s="1">
        <v>1.961627</v>
      </c>
      <c r="L3834" s="1">
        <v>-0.62339800000000001</v>
      </c>
      <c r="M3834" s="1" t="b">
        <v>1</v>
      </c>
      <c r="N3834" s="1">
        <v>1</v>
      </c>
    </row>
    <row r="3835" spans="1:14" x14ac:dyDescent="0.2">
      <c r="A3835" s="124">
        <v>44629.833333333336</v>
      </c>
      <c r="B3835" s="124">
        <v>44629.625</v>
      </c>
      <c r="C3835" s="1">
        <v>1269364671</v>
      </c>
      <c r="D3835" s="1" t="s">
        <v>137</v>
      </c>
      <c r="G3835" s="1" t="s">
        <v>138</v>
      </c>
      <c r="I3835" s="1">
        <v>47.71</v>
      </c>
      <c r="J3835" s="1">
        <v>48.738416999999998</v>
      </c>
      <c r="K3835" s="1">
        <v>1.757787</v>
      </c>
      <c r="L3835" s="1">
        <v>-0.72936999999999996</v>
      </c>
      <c r="M3835" s="1" t="b">
        <v>1</v>
      </c>
      <c r="N3835" s="1">
        <v>1</v>
      </c>
    </row>
    <row r="3836" spans="1:14" x14ac:dyDescent="0.2">
      <c r="A3836" s="124">
        <v>44629.875</v>
      </c>
      <c r="B3836" s="124">
        <v>44629.666666666664</v>
      </c>
      <c r="C3836" s="1">
        <v>1269364671</v>
      </c>
      <c r="D3836" s="1" t="s">
        <v>137</v>
      </c>
      <c r="G3836" s="1" t="s">
        <v>138</v>
      </c>
      <c r="I3836" s="1">
        <v>48.39</v>
      </c>
      <c r="J3836" s="1">
        <v>49.552187000000004</v>
      </c>
      <c r="K3836" s="1">
        <v>2.0921439999999998</v>
      </c>
      <c r="L3836" s="1">
        <v>-0.92995700000000003</v>
      </c>
      <c r="M3836" s="1" t="b">
        <v>1</v>
      </c>
      <c r="N3836" s="1">
        <v>1</v>
      </c>
    </row>
    <row r="3837" spans="1:14" x14ac:dyDescent="0.2">
      <c r="A3837" s="124">
        <v>44629.916666666664</v>
      </c>
      <c r="B3837" s="124">
        <v>44629.708333333336</v>
      </c>
      <c r="C3837" s="1">
        <v>1269364671</v>
      </c>
      <c r="D3837" s="1" t="s">
        <v>137</v>
      </c>
      <c r="G3837" s="1" t="s">
        <v>138</v>
      </c>
      <c r="I3837" s="1">
        <v>54.07</v>
      </c>
      <c r="J3837" s="1">
        <v>55.142561000000001</v>
      </c>
      <c r="K3837" s="1">
        <v>1.864692</v>
      </c>
      <c r="L3837" s="1">
        <v>-0.79213100000000003</v>
      </c>
      <c r="M3837" s="1" t="b">
        <v>1</v>
      </c>
      <c r="N3837" s="1">
        <v>1</v>
      </c>
    </row>
    <row r="3838" spans="1:14" x14ac:dyDescent="0.2">
      <c r="A3838" s="124">
        <v>44629.958333333336</v>
      </c>
      <c r="B3838" s="124">
        <v>44629.75</v>
      </c>
      <c r="C3838" s="1">
        <v>1269364671</v>
      </c>
      <c r="D3838" s="1" t="s">
        <v>137</v>
      </c>
      <c r="G3838" s="1" t="s">
        <v>138</v>
      </c>
      <c r="I3838" s="1">
        <v>60.44</v>
      </c>
      <c r="J3838" s="1">
        <v>60.541075999999997</v>
      </c>
      <c r="K3838" s="1">
        <v>1.7854540000000001</v>
      </c>
      <c r="L3838" s="1">
        <v>-1.6843779999999999</v>
      </c>
      <c r="M3838" s="1" t="b">
        <v>1</v>
      </c>
      <c r="N3838" s="1">
        <v>1</v>
      </c>
    </row>
    <row r="3839" spans="1:14" x14ac:dyDescent="0.2">
      <c r="A3839" s="124">
        <v>44630</v>
      </c>
      <c r="B3839" s="124">
        <v>44629.791666666664</v>
      </c>
      <c r="C3839" s="1">
        <v>1269364671</v>
      </c>
      <c r="D3839" s="1" t="s">
        <v>137</v>
      </c>
      <c r="G3839" s="1" t="s">
        <v>138</v>
      </c>
      <c r="I3839" s="1">
        <v>61.55</v>
      </c>
      <c r="J3839" s="1">
        <v>63.418059999999997</v>
      </c>
      <c r="K3839" s="1">
        <v>3.224342</v>
      </c>
      <c r="L3839" s="1">
        <v>-1.356282</v>
      </c>
      <c r="M3839" s="1" t="b">
        <v>1</v>
      </c>
      <c r="N3839" s="1">
        <v>1</v>
      </c>
    </row>
    <row r="3840" spans="1:14" x14ac:dyDescent="0.2">
      <c r="A3840" s="124">
        <v>44630.041666666664</v>
      </c>
      <c r="B3840" s="124">
        <v>44629.833333333336</v>
      </c>
      <c r="C3840" s="1">
        <v>1269364671</v>
      </c>
      <c r="D3840" s="1" t="s">
        <v>137</v>
      </c>
      <c r="G3840" s="1" t="s">
        <v>138</v>
      </c>
      <c r="I3840" s="1">
        <v>54.22</v>
      </c>
      <c r="J3840" s="1">
        <v>57.518877000000003</v>
      </c>
      <c r="K3840" s="1">
        <v>3.9993500000000002</v>
      </c>
      <c r="L3840" s="1">
        <v>-0.70047300000000001</v>
      </c>
      <c r="M3840" s="1" t="b">
        <v>1</v>
      </c>
      <c r="N3840" s="1">
        <v>1</v>
      </c>
    </row>
    <row r="3841" spans="1:14" x14ac:dyDescent="0.2">
      <c r="A3841" s="124">
        <v>44630.083333333336</v>
      </c>
      <c r="B3841" s="124">
        <v>44629.875</v>
      </c>
      <c r="C3841" s="1">
        <v>1269364671</v>
      </c>
      <c r="D3841" s="1" t="s">
        <v>137</v>
      </c>
      <c r="G3841" s="1" t="s">
        <v>138</v>
      </c>
      <c r="I3841" s="1">
        <v>49.57</v>
      </c>
      <c r="J3841" s="1">
        <v>51.868295000000003</v>
      </c>
      <c r="K3841" s="1">
        <v>3.080857</v>
      </c>
      <c r="L3841" s="1">
        <v>-0.78256199999999998</v>
      </c>
      <c r="M3841" s="1" t="b">
        <v>1</v>
      </c>
      <c r="N3841" s="1">
        <v>1</v>
      </c>
    </row>
    <row r="3842" spans="1:14" x14ac:dyDescent="0.2">
      <c r="A3842" s="124">
        <v>44630.125</v>
      </c>
      <c r="B3842" s="124">
        <v>44629.916666666664</v>
      </c>
      <c r="C3842" s="1">
        <v>1269364671</v>
      </c>
      <c r="D3842" s="1" t="s">
        <v>137</v>
      </c>
      <c r="G3842" s="1" t="s">
        <v>138</v>
      </c>
      <c r="I3842" s="1">
        <v>45.56</v>
      </c>
      <c r="J3842" s="1">
        <v>47.145580000000002</v>
      </c>
      <c r="K3842" s="1">
        <v>2.6447790000000002</v>
      </c>
      <c r="L3842" s="1">
        <v>-1.059199</v>
      </c>
      <c r="M3842" s="1" t="b">
        <v>1</v>
      </c>
      <c r="N3842" s="1">
        <v>1</v>
      </c>
    </row>
    <row r="3843" spans="1:14" x14ac:dyDescent="0.2">
      <c r="A3843" s="124">
        <v>44630.166666666664</v>
      </c>
      <c r="B3843" s="124">
        <v>44629.958333333336</v>
      </c>
      <c r="C3843" s="1">
        <v>1269364671</v>
      </c>
      <c r="D3843" s="1" t="s">
        <v>137</v>
      </c>
      <c r="G3843" s="1" t="s">
        <v>138</v>
      </c>
      <c r="I3843" s="1">
        <v>40.99</v>
      </c>
      <c r="J3843" s="1">
        <v>42.916818999999997</v>
      </c>
      <c r="K3843" s="1">
        <v>2.6431260000000001</v>
      </c>
      <c r="L3843" s="1">
        <v>-0.71630700000000003</v>
      </c>
      <c r="M3843" s="1" t="b">
        <v>1</v>
      </c>
      <c r="N3843" s="1">
        <v>1</v>
      </c>
    </row>
    <row r="3844" spans="1:14" x14ac:dyDescent="0.2">
      <c r="A3844" s="124">
        <v>44630.208333333336</v>
      </c>
      <c r="B3844" s="124">
        <v>44630</v>
      </c>
      <c r="C3844" s="1">
        <v>1269364671</v>
      </c>
      <c r="D3844" s="1" t="s">
        <v>137</v>
      </c>
      <c r="G3844" s="1" t="s">
        <v>138</v>
      </c>
      <c r="I3844" s="1">
        <v>39.36</v>
      </c>
      <c r="J3844" s="1">
        <v>42.262963999999997</v>
      </c>
      <c r="K3844" s="1">
        <v>0.928369</v>
      </c>
      <c r="L3844" s="1">
        <v>1.9745950000000001</v>
      </c>
      <c r="M3844" s="1" t="b">
        <v>1</v>
      </c>
      <c r="N3844" s="1">
        <v>1</v>
      </c>
    </row>
    <row r="3845" spans="1:14" x14ac:dyDescent="0.2">
      <c r="A3845" s="124">
        <v>44630.25</v>
      </c>
      <c r="B3845" s="124">
        <v>44630.041666666664</v>
      </c>
      <c r="C3845" s="1">
        <v>1269364671</v>
      </c>
      <c r="D3845" s="1" t="s">
        <v>137</v>
      </c>
      <c r="G3845" s="1" t="s">
        <v>138</v>
      </c>
      <c r="I3845" s="1">
        <v>38.770000000000003</v>
      </c>
      <c r="J3845" s="1">
        <v>41.778306999999998</v>
      </c>
      <c r="K3845" s="1">
        <v>1.0207470000000001</v>
      </c>
      <c r="L3845" s="1">
        <v>1.98756</v>
      </c>
      <c r="M3845" s="1" t="b">
        <v>1</v>
      </c>
      <c r="N3845" s="1">
        <v>1</v>
      </c>
    </row>
    <row r="3846" spans="1:14" x14ac:dyDescent="0.2">
      <c r="A3846" s="124">
        <v>44630.291666666664</v>
      </c>
      <c r="B3846" s="124">
        <v>44630.083333333336</v>
      </c>
      <c r="C3846" s="1">
        <v>1269364671</v>
      </c>
      <c r="D3846" s="1" t="s">
        <v>137</v>
      </c>
      <c r="G3846" s="1" t="s">
        <v>138</v>
      </c>
      <c r="I3846" s="1">
        <v>39.020000000000003</v>
      </c>
      <c r="J3846" s="1">
        <v>41.891782999999997</v>
      </c>
      <c r="K3846" s="1">
        <v>0.96985900000000003</v>
      </c>
      <c r="L3846" s="1">
        <v>1.9019239999999999</v>
      </c>
      <c r="M3846" s="1" t="b">
        <v>1</v>
      </c>
      <c r="N3846" s="1">
        <v>1</v>
      </c>
    </row>
    <row r="3847" spans="1:14" x14ac:dyDescent="0.2">
      <c r="A3847" s="124">
        <v>44630.333333333336</v>
      </c>
      <c r="B3847" s="124">
        <v>44630.125</v>
      </c>
      <c r="C3847" s="1">
        <v>1269364671</v>
      </c>
      <c r="D3847" s="1" t="s">
        <v>137</v>
      </c>
      <c r="G3847" s="1" t="s">
        <v>138</v>
      </c>
      <c r="I3847" s="1">
        <v>38.72</v>
      </c>
      <c r="J3847" s="1">
        <v>41.798105999999997</v>
      </c>
      <c r="K3847" s="1">
        <v>1.1635709999999999</v>
      </c>
      <c r="L3847" s="1">
        <v>1.9145350000000001</v>
      </c>
      <c r="M3847" s="1" t="b">
        <v>1</v>
      </c>
      <c r="N3847" s="1">
        <v>1</v>
      </c>
    </row>
    <row r="3848" spans="1:14" x14ac:dyDescent="0.2">
      <c r="A3848" s="124">
        <v>44630.375</v>
      </c>
      <c r="B3848" s="124">
        <v>44630.166666666664</v>
      </c>
      <c r="C3848" s="1">
        <v>1269364671</v>
      </c>
      <c r="D3848" s="1" t="s">
        <v>137</v>
      </c>
      <c r="G3848" s="1" t="s">
        <v>138</v>
      </c>
      <c r="I3848" s="1">
        <v>39.82</v>
      </c>
      <c r="J3848" s="1">
        <v>43.443950999999998</v>
      </c>
      <c r="K3848" s="1">
        <v>1.6763889999999999</v>
      </c>
      <c r="L3848" s="1">
        <v>1.947562</v>
      </c>
      <c r="M3848" s="1" t="b">
        <v>1</v>
      </c>
      <c r="N3848" s="1">
        <v>1</v>
      </c>
    </row>
    <row r="3849" spans="1:14" x14ac:dyDescent="0.2">
      <c r="A3849" s="124">
        <v>44630.416666666664</v>
      </c>
      <c r="B3849" s="124">
        <v>44630.208333333336</v>
      </c>
      <c r="C3849" s="1">
        <v>1269364671</v>
      </c>
      <c r="D3849" s="1" t="s">
        <v>137</v>
      </c>
      <c r="G3849" s="1" t="s">
        <v>138</v>
      </c>
      <c r="I3849" s="1">
        <v>43.25</v>
      </c>
      <c r="J3849" s="1">
        <v>47.599618</v>
      </c>
      <c r="K3849" s="1">
        <v>2.5341520000000002</v>
      </c>
      <c r="L3849" s="1">
        <v>1.815466</v>
      </c>
      <c r="M3849" s="1" t="b">
        <v>1</v>
      </c>
      <c r="N3849" s="1">
        <v>1</v>
      </c>
    </row>
    <row r="3850" spans="1:14" x14ac:dyDescent="0.2">
      <c r="A3850" s="124">
        <v>44630.458333333336</v>
      </c>
      <c r="B3850" s="124">
        <v>44630.25</v>
      </c>
      <c r="C3850" s="1">
        <v>1269364671</v>
      </c>
      <c r="D3850" s="1" t="s">
        <v>137</v>
      </c>
      <c r="G3850" s="1" t="s">
        <v>138</v>
      </c>
      <c r="I3850" s="1">
        <v>63.31</v>
      </c>
      <c r="J3850" s="1">
        <v>70.346378000000001</v>
      </c>
      <c r="K3850" s="1">
        <v>5.2713409999999996</v>
      </c>
      <c r="L3850" s="1">
        <v>1.765037</v>
      </c>
      <c r="M3850" s="1" t="b">
        <v>1</v>
      </c>
      <c r="N3850" s="1">
        <v>1</v>
      </c>
    </row>
    <row r="3851" spans="1:14" x14ac:dyDescent="0.2">
      <c r="A3851" s="124">
        <v>44630.5</v>
      </c>
      <c r="B3851" s="124">
        <v>44630.291666666664</v>
      </c>
      <c r="C3851" s="1">
        <v>1269364671</v>
      </c>
      <c r="D3851" s="1" t="s">
        <v>137</v>
      </c>
      <c r="G3851" s="1" t="s">
        <v>138</v>
      </c>
      <c r="I3851" s="1">
        <v>65.05</v>
      </c>
      <c r="J3851" s="1">
        <v>73.683777000000006</v>
      </c>
      <c r="K3851" s="1">
        <v>7.1526339999999999</v>
      </c>
      <c r="L3851" s="1">
        <v>1.4811430000000001</v>
      </c>
      <c r="M3851" s="1" t="b">
        <v>1</v>
      </c>
      <c r="N3851" s="1">
        <v>1</v>
      </c>
    </row>
    <row r="3852" spans="1:14" x14ac:dyDescent="0.2">
      <c r="A3852" s="124">
        <v>44630.541666666664</v>
      </c>
      <c r="B3852" s="124">
        <v>44630.333333333336</v>
      </c>
      <c r="C3852" s="1">
        <v>1269364671</v>
      </c>
      <c r="D3852" s="1" t="s">
        <v>137</v>
      </c>
      <c r="G3852" s="1" t="s">
        <v>138</v>
      </c>
      <c r="I3852" s="1">
        <v>53.45</v>
      </c>
      <c r="J3852" s="1">
        <v>58.418092999999999</v>
      </c>
      <c r="K3852" s="1">
        <v>3.737498</v>
      </c>
      <c r="L3852" s="1">
        <v>1.2305950000000001</v>
      </c>
      <c r="M3852" s="1" t="b">
        <v>1</v>
      </c>
      <c r="N3852" s="1">
        <v>1</v>
      </c>
    </row>
    <row r="3853" spans="1:14" x14ac:dyDescent="0.2">
      <c r="A3853" s="124">
        <v>44630.583333333336</v>
      </c>
      <c r="B3853" s="124">
        <v>44630.375</v>
      </c>
      <c r="C3853" s="1">
        <v>1269364671</v>
      </c>
      <c r="D3853" s="1" t="s">
        <v>137</v>
      </c>
      <c r="G3853" s="1" t="s">
        <v>138</v>
      </c>
      <c r="I3853" s="1">
        <v>48.29</v>
      </c>
      <c r="J3853" s="1">
        <v>51.861201999999999</v>
      </c>
      <c r="K3853" s="1">
        <v>2.5398559999999999</v>
      </c>
      <c r="L3853" s="1">
        <v>1.0313460000000001</v>
      </c>
      <c r="M3853" s="1" t="b">
        <v>1</v>
      </c>
      <c r="N3853" s="1">
        <v>1</v>
      </c>
    </row>
    <row r="3854" spans="1:14" x14ac:dyDescent="0.2">
      <c r="A3854" s="124">
        <v>44630.625</v>
      </c>
      <c r="B3854" s="124">
        <v>44630.416666666664</v>
      </c>
      <c r="C3854" s="1">
        <v>1269364671</v>
      </c>
      <c r="D3854" s="1" t="s">
        <v>137</v>
      </c>
      <c r="G3854" s="1" t="s">
        <v>138</v>
      </c>
      <c r="I3854" s="1">
        <v>49.53</v>
      </c>
      <c r="J3854" s="1">
        <v>53.571568999999997</v>
      </c>
      <c r="K3854" s="1">
        <v>3.1397919999999999</v>
      </c>
      <c r="L3854" s="1">
        <v>0.90177700000000005</v>
      </c>
      <c r="M3854" s="1" t="b">
        <v>1</v>
      </c>
      <c r="N3854" s="1">
        <v>1</v>
      </c>
    </row>
    <row r="3855" spans="1:14" x14ac:dyDescent="0.2">
      <c r="A3855" s="124">
        <v>44630.666666666664</v>
      </c>
      <c r="B3855" s="124">
        <v>44630.458333333336</v>
      </c>
      <c r="C3855" s="1">
        <v>1269364671</v>
      </c>
      <c r="D3855" s="1" t="s">
        <v>137</v>
      </c>
      <c r="G3855" s="1" t="s">
        <v>138</v>
      </c>
      <c r="I3855" s="1">
        <v>45.15</v>
      </c>
      <c r="J3855" s="1">
        <v>48.392176999999997</v>
      </c>
      <c r="K3855" s="1">
        <v>2.4776349999999998</v>
      </c>
      <c r="L3855" s="1">
        <v>0.76454200000000005</v>
      </c>
      <c r="M3855" s="1" t="b">
        <v>1</v>
      </c>
      <c r="N3855" s="1">
        <v>1</v>
      </c>
    </row>
    <row r="3856" spans="1:14" x14ac:dyDescent="0.2">
      <c r="A3856" s="124">
        <v>44630.708333333336</v>
      </c>
      <c r="B3856" s="124">
        <v>44630.5</v>
      </c>
      <c r="C3856" s="1">
        <v>1269364671</v>
      </c>
      <c r="D3856" s="1" t="s">
        <v>137</v>
      </c>
      <c r="G3856" s="1" t="s">
        <v>138</v>
      </c>
      <c r="I3856" s="1">
        <v>43.15</v>
      </c>
      <c r="J3856" s="1">
        <v>46.651476000000002</v>
      </c>
      <c r="K3856" s="1">
        <v>2.6816689999999999</v>
      </c>
      <c r="L3856" s="1">
        <v>0.81980699999999995</v>
      </c>
      <c r="M3856" s="1" t="b">
        <v>1</v>
      </c>
      <c r="N3856" s="1">
        <v>1</v>
      </c>
    </row>
    <row r="3857" spans="1:14" x14ac:dyDescent="0.2">
      <c r="A3857" s="124">
        <v>44630.75</v>
      </c>
      <c r="B3857" s="124">
        <v>44630.541666666664</v>
      </c>
      <c r="C3857" s="1">
        <v>1269364671</v>
      </c>
      <c r="D3857" s="1" t="s">
        <v>137</v>
      </c>
      <c r="G3857" s="1" t="s">
        <v>138</v>
      </c>
      <c r="I3857" s="1">
        <v>42.17</v>
      </c>
      <c r="J3857" s="1">
        <v>45.347684000000001</v>
      </c>
      <c r="K3857" s="1">
        <v>2.374396</v>
      </c>
      <c r="L3857" s="1">
        <v>0.803288</v>
      </c>
      <c r="M3857" s="1" t="b">
        <v>1</v>
      </c>
      <c r="N3857" s="1">
        <v>1</v>
      </c>
    </row>
    <row r="3858" spans="1:14" x14ac:dyDescent="0.2">
      <c r="A3858" s="124">
        <v>44630.791666666664</v>
      </c>
      <c r="B3858" s="124">
        <v>44630.583333333336</v>
      </c>
      <c r="C3858" s="1">
        <v>1269364671</v>
      </c>
      <c r="D3858" s="1" t="s">
        <v>137</v>
      </c>
      <c r="G3858" s="1" t="s">
        <v>138</v>
      </c>
      <c r="I3858" s="1">
        <v>39.840000000000003</v>
      </c>
      <c r="J3858" s="1">
        <v>42.964376000000001</v>
      </c>
      <c r="K3858" s="1">
        <v>2.2496710000000002</v>
      </c>
      <c r="L3858" s="1">
        <v>0.87470499999999995</v>
      </c>
      <c r="M3858" s="1" t="b">
        <v>1</v>
      </c>
      <c r="N3858" s="1">
        <v>1</v>
      </c>
    </row>
    <row r="3859" spans="1:14" x14ac:dyDescent="0.2">
      <c r="A3859" s="124">
        <v>44630.833333333336</v>
      </c>
      <c r="B3859" s="124">
        <v>44630.625</v>
      </c>
      <c r="C3859" s="1">
        <v>1269364671</v>
      </c>
      <c r="D3859" s="1" t="s">
        <v>137</v>
      </c>
      <c r="G3859" s="1" t="s">
        <v>138</v>
      </c>
      <c r="I3859" s="1">
        <v>39.86</v>
      </c>
      <c r="J3859" s="1">
        <v>42.811343999999998</v>
      </c>
      <c r="K3859" s="1">
        <v>2.3386390000000001</v>
      </c>
      <c r="L3859" s="1">
        <v>0.61270500000000006</v>
      </c>
      <c r="M3859" s="1" t="b">
        <v>1</v>
      </c>
      <c r="N3859" s="1">
        <v>1</v>
      </c>
    </row>
    <row r="3860" spans="1:14" x14ac:dyDescent="0.2">
      <c r="A3860" s="124">
        <v>44630.875</v>
      </c>
      <c r="B3860" s="124">
        <v>44630.666666666664</v>
      </c>
      <c r="C3860" s="1">
        <v>1269364671</v>
      </c>
      <c r="D3860" s="1" t="s">
        <v>137</v>
      </c>
      <c r="G3860" s="1" t="s">
        <v>138</v>
      </c>
      <c r="I3860" s="1">
        <v>40.840000000000003</v>
      </c>
      <c r="J3860" s="1">
        <v>43.594177000000002</v>
      </c>
      <c r="K3860" s="1">
        <v>2.1896330000000002</v>
      </c>
      <c r="L3860" s="1">
        <v>0.56454400000000005</v>
      </c>
      <c r="M3860" s="1" t="b">
        <v>1</v>
      </c>
      <c r="N3860" s="1">
        <v>1</v>
      </c>
    </row>
    <row r="3861" spans="1:14" x14ac:dyDescent="0.2">
      <c r="A3861" s="124">
        <v>44630.916666666664</v>
      </c>
      <c r="B3861" s="124">
        <v>44630.708333333336</v>
      </c>
      <c r="C3861" s="1">
        <v>1269364671</v>
      </c>
      <c r="D3861" s="1" t="s">
        <v>137</v>
      </c>
      <c r="G3861" s="1" t="s">
        <v>138</v>
      </c>
      <c r="I3861" s="1">
        <v>46.17</v>
      </c>
      <c r="J3861" s="1">
        <v>49.041609000000001</v>
      </c>
      <c r="K3861" s="1">
        <v>2.3758339999999998</v>
      </c>
      <c r="L3861" s="1">
        <v>0.49577500000000002</v>
      </c>
      <c r="M3861" s="1" t="b">
        <v>1</v>
      </c>
      <c r="N3861" s="1">
        <v>1</v>
      </c>
    </row>
    <row r="3862" spans="1:14" x14ac:dyDescent="0.2">
      <c r="A3862" s="124">
        <v>44630.958333333336</v>
      </c>
      <c r="B3862" s="124">
        <v>44630.75</v>
      </c>
      <c r="C3862" s="1">
        <v>1269364671</v>
      </c>
      <c r="D3862" s="1" t="s">
        <v>137</v>
      </c>
      <c r="G3862" s="1" t="s">
        <v>138</v>
      </c>
      <c r="I3862" s="1">
        <v>56.34</v>
      </c>
      <c r="J3862" s="1">
        <v>58.771850000000001</v>
      </c>
      <c r="K3862" s="1">
        <v>2.5173990000000002</v>
      </c>
      <c r="L3862" s="1">
        <v>-8.5549E-2</v>
      </c>
      <c r="M3862" s="1" t="b">
        <v>1</v>
      </c>
      <c r="N3862" s="1">
        <v>1</v>
      </c>
    </row>
    <row r="3863" spans="1:14" x14ac:dyDescent="0.2">
      <c r="A3863" s="124">
        <v>44631</v>
      </c>
      <c r="B3863" s="124">
        <v>44630.791666666664</v>
      </c>
      <c r="C3863" s="1">
        <v>1269364671</v>
      </c>
      <c r="D3863" s="1" t="s">
        <v>137</v>
      </c>
      <c r="G3863" s="1" t="s">
        <v>138</v>
      </c>
      <c r="I3863" s="1">
        <v>56.37</v>
      </c>
      <c r="J3863" s="1">
        <v>59.339002999999998</v>
      </c>
      <c r="K3863" s="1">
        <v>2.620762</v>
      </c>
      <c r="L3863" s="1">
        <v>0.34824100000000002</v>
      </c>
      <c r="M3863" s="1" t="b">
        <v>1</v>
      </c>
      <c r="N3863" s="1">
        <v>1</v>
      </c>
    </row>
    <row r="3864" spans="1:14" x14ac:dyDescent="0.2">
      <c r="A3864" s="124">
        <v>44631.041666666664</v>
      </c>
      <c r="B3864" s="124">
        <v>44630.833333333336</v>
      </c>
      <c r="C3864" s="1">
        <v>1269364671</v>
      </c>
      <c r="D3864" s="1" t="s">
        <v>137</v>
      </c>
      <c r="G3864" s="1" t="s">
        <v>138</v>
      </c>
      <c r="I3864" s="1">
        <v>49.72</v>
      </c>
      <c r="J3864" s="1">
        <v>53.660328999999997</v>
      </c>
      <c r="K3864" s="1">
        <v>2.7499910000000001</v>
      </c>
      <c r="L3864" s="1">
        <v>1.1903379999999999</v>
      </c>
      <c r="M3864" s="1" t="b">
        <v>1</v>
      </c>
      <c r="N3864" s="1">
        <v>1</v>
      </c>
    </row>
    <row r="3865" spans="1:14" x14ac:dyDescent="0.2">
      <c r="A3865" s="124">
        <v>44631.083333333336</v>
      </c>
      <c r="B3865" s="124">
        <v>44630.875</v>
      </c>
      <c r="C3865" s="1">
        <v>1269364671</v>
      </c>
      <c r="D3865" s="1" t="s">
        <v>137</v>
      </c>
      <c r="G3865" s="1" t="s">
        <v>138</v>
      </c>
      <c r="I3865" s="1">
        <v>46.98</v>
      </c>
      <c r="J3865" s="1">
        <v>50.014297999999997</v>
      </c>
      <c r="K3865" s="1">
        <v>1.60107</v>
      </c>
      <c r="L3865" s="1">
        <v>1.4332279999999999</v>
      </c>
      <c r="M3865" s="1" t="b">
        <v>1</v>
      </c>
      <c r="N3865" s="1">
        <v>1</v>
      </c>
    </row>
    <row r="3866" spans="1:14" x14ac:dyDescent="0.2">
      <c r="A3866" s="124">
        <v>44631.125</v>
      </c>
      <c r="B3866" s="124">
        <v>44630.916666666664</v>
      </c>
      <c r="C3866" s="1">
        <v>1269364671</v>
      </c>
      <c r="D3866" s="1" t="s">
        <v>137</v>
      </c>
      <c r="G3866" s="1" t="s">
        <v>138</v>
      </c>
      <c r="I3866" s="1">
        <v>42.82</v>
      </c>
      <c r="J3866" s="1">
        <v>45.627254999999998</v>
      </c>
      <c r="K3866" s="1">
        <v>1.2285919999999999</v>
      </c>
      <c r="L3866" s="1">
        <v>1.5786629999999999</v>
      </c>
      <c r="M3866" s="1" t="b">
        <v>1</v>
      </c>
      <c r="N3866" s="1">
        <v>1</v>
      </c>
    </row>
    <row r="3867" spans="1:14" x14ac:dyDescent="0.2">
      <c r="A3867" s="124">
        <v>44631.166666666664</v>
      </c>
      <c r="B3867" s="124">
        <v>44630.958333333336</v>
      </c>
      <c r="C3867" s="1">
        <v>1269364671</v>
      </c>
      <c r="D3867" s="1" t="s">
        <v>137</v>
      </c>
      <c r="G3867" s="1" t="s">
        <v>138</v>
      </c>
      <c r="I3867" s="1">
        <v>40.93</v>
      </c>
      <c r="J3867" s="1">
        <v>43.428046000000002</v>
      </c>
      <c r="K3867" s="1">
        <v>0.894625</v>
      </c>
      <c r="L3867" s="1">
        <v>1.603421</v>
      </c>
      <c r="M3867" s="1" t="b">
        <v>1</v>
      </c>
      <c r="N3867" s="1">
        <v>1</v>
      </c>
    </row>
    <row r="3868" spans="1:14" x14ac:dyDescent="0.2">
      <c r="A3868" s="124">
        <v>44631.208333333336</v>
      </c>
      <c r="B3868" s="124">
        <v>44631</v>
      </c>
      <c r="C3868" s="1">
        <v>1269364671</v>
      </c>
      <c r="D3868" s="1" t="s">
        <v>137</v>
      </c>
      <c r="G3868" s="1" t="s">
        <v>138</v>
      </c>
      <c r="I3868" s="1">
        <v>42.03</v>
      </c>
      <c r="J3868" s="1">
        <v>45.554701999999999</v>
      </c>
      <c r="K3868" s="1">
        <v>1.604908</v>
      </c>
      <c r="L3868" s="1">
        <v>1.919794</v>
      </c>
      <c r="M3868" s="1" t="b">
        <v>1</v>
      </c>
      <c r="N3868" s="1">
        <v>1</v>
      </c>
    </row>
    <row r="3869" spans="1:14" x14ac:dyDescent="0.2">
      <c r="A3869" s="124">
        <v>44631.25</v>
      </c>
      <c r="B3869" s="124">
        <v>44631.041666666664</v>
      </c>
      <c r="C3869" s="1">
        <v>1269364671</v>
      </c>
      <c r="D3869" s="1" t="s">
        <v>137</v>
      </c>
      <c r="G3869" s="1" t="s">
        <v>138</v>
      </c>
      <c r="I3869" s="1">
        <v>41.73</v>
      </c>
      <c r="J3869" s="1">
        <v>45.812255</v>
      </c>
      <c r="K3869" s="1">
        <v>1.595351</v>
      </c>
      <c r="L3869" s="1">
        <v>2.486904</v>
      </c>
      <c r="M3869" s="1" t="b">
        <v>1</v>
      </c>
      <c r="N3869" s="1">
        <v>1</v>
      </c>
    </row>
    <row r="3870" spans="1:14" x14ac:dyDescent="0.2">
      <c r="A3870" s="124">
        <v>44631.291666666664</v>
      </c>
      <c r="B3870" s="124">
        <v>44631.083333333336</v>
      </c>
      <c r="C3870" s="1">
        <v>1269364671</v>
      </c>
      <c r="D3870" s="1" t="s">
        <v>137</v>
      </c>
      <c r="G3870" s="1" t="s">
        <v>138</v>
      </c>
      <c r="I3870" s="1">
        <v>41.79</v>
      </c>
      <c r="J3870" s="1">
        <v>45.418908999999999</v>
      </c>
      <c r="K3870" s="1">
        <v>1.496464</v>
      </c>
      <c r="L3870" s="1">
        <v>2.1324450000000001</v>
      </c>
      <c r="M3870" s="1" t="b">
        <v>1</v>
      </c>
      <c r="N3870" s="1">
        <v>1</v>
      </c>
    </row>
    <row r="3871" spans="1:14" x14ac:dyDescent="0.2">
      <c r="A3871" s="124">
        <v>44631.333333333336</v>
      </c>
      <c r="B3871" s="124">
        <v>44631.125</v>
      </c>
      <c r="C3871" s="1">
        <v>1269364671</v>
      </c>
      <c r="D3871" s="1" t="s">
        <v>137</v>
      </c>
      <c r="G3871" s="1" t="s">
        <v>138</v>
      </c>
      <c r="I3871" s="1">
        <v>41.85</v>
      </c>
      <c r="J3871" s="1">
        <v>45.980854000000001</v>
      </c>
      <c r="K3871" s="1">
        <v>1.6139030000000001</v>
      </c>
      <c r="L3871" s="1">
        <v>2.5169510000000002</v>
      </c>
      <c r="M3871" s="1" t="b">
        <v>1</v>
      </c>
      <c r="N3871" s="1">
        <v>1</v>
      </c>
    </row>
    <row r="3872" spans="1:14" x14ac:dyDescent="0.2">
      <c r="A3872" s="124">
        <v>44631.375</v>
      </c>
      <c r="B3872" s="124">
        <v>44631.166666666664</v>
      </c>
      <c r="C3872" s="1">
        <v>1269364671</v>
      </c>
      <c r="D3872" s="1" t="s">
        <v>137</v>
      </c>
      <c r="G3872" s="1" t="s">
        <v>138</v>
      </c>
      <c r="I3872" s="1">
        <v>42.94</v>
      </c>
      <c r="J3872" s="1">
        <v>46.913502000000001</v>
      </c>
      <c r="K3872" s="1">
        <v>1.798424</v>
      </c>
      <c r="L3872" s="1">
        <v>2.1750780000000001</v>
      </c>
      <c r="M3872" s="1" t="b">
        <v>1</v>
      </c>
      <c r="N3872" s="1">
        <v>1</v>
      </c>
    </row>
    <row r="3873" spans="1:14" x14ac:dyDescent="0.2">
      <c r="A3873" s="124">
        <v>44631.416666666664</v>
      </c>
      <c r="B3873" s="124">
        <v>44631.208333333336</v>
      </c>
      <c r="C3873" s="1">
        <v>1269364671</v>
      </c>
      <c r="D3873" s="1" t="s">
        <v>137</v>
      </c>
      <c r="G3873" s="1" t="s">
        <v>138</v>
      </c>
      <c r="I3873" s="1">
        <v>55.7</v>
      </c>
      <c r="J3873" s="1">
        <v>61.150931999999997</v>
      </c>
      <c r="K3873" s="1">
        <v>2.9707379999999999</v>
      </c>
      <c r="L3873" s="1">
        <v>2.480194</v>
      </c>
      <c r="M3873" s="1" t="b">
        <v>1</v>
      </c>
      <c r="N3873" s="1">
        <v>1</v>
      </c>
    </row>
    <row r="3874" spans="1:14" x14ac:dyDescent="0.2">
      <c r="A3874" s="124">
        <v>44631.458333333336</v>
      </c>
      <c r="B3874" s="124">
        <v>44631.25</v>
      </c>
      <c r="C3874" s="1">
        <v>1269364671</v>
      </c>
      <c r="D3874" s="1" t="s">
        <v>137</v>
      </c>
      <c r="G3874" s="1" t="s">
        <v>138</v>
      </c>
      <c r="I3874" s="1">
        <v>69.09</v>
      </c>
      <c r="J3874" s="1">
        <v>75.531548999999998</v>
      </c>
      <c r="K3874" s="1">
        <v>3.3773810000000002</v>
      </c>
      <c r="L3874" s="1">
        <v>3.064168</v>
      </c>
      <c r="M3874" s="1" t="b">
        <v>1</v>
      </c>
      <c r="N3874" s="1">
        <v>1</v>
      </c>
    </row>
    <row r="3875" spans="1:14" x14ac:dyDescent="0.2">
      <c r="A3875" s="124">
        <v>44631.5</v>
      </c>
      <c r="B3875" s="124">
        <v>44631.291666666664</v>
      </c>
      <c r="C3875" s="1">
        <v>1269364671</v>
      </c>
      <c r="D3875" s="1" t="s">
        <v>137</v>
      </c>
      <c r="G3875" s="1" t="s">
        <v>138</v>
      </c>
      <c r="I3875" s="1">
        <v>65.41</v>
      </c>
      <c r="J3875" s="1">
        <v>70.882157000000007</v>
      </c>
      <c r="K3875" s="1">
        <v>3.0813090000000001</v>
      </c>
      <c r="L3875" s="1">
        <v>2.3908480000000001</v>
      </c>
      <c r="M3875" s="1" t="b">
        <v>1</v>
      </c>
      <c r="N3875" s="1">
        <v>1</v>
      </c>
    </row>
    <row r="3876" spans="1:14" x14ac:dyDescent="0.2">
      <c r="A3876" s="124">
        <v>44631.541666666664</v>
      </c>
      <c r="B3876" s="124">
        <v>44631.333333333336</v>
      </c>
      <c r="C3876" s="1">
        <v>1269364671</v>
      </c>
      <c r="D3876" s="1" t="s">
        <v>137</v>
      </c>
      <c r="G3876" s="1" t="s">
        <v>138</v>
      </c>
      <c r="I3876" s="1">
        <v>55.53</v>
      </c>
      <c r="J3876" s="1">
        <v>60.365769</v>
      </c>
      <c r="K3876" s="1">
        <v>3.07029</v>
      </c>
      <c r="L3876" s="1">
        <v>1.765479</v>
      </c>
      <c r="M3876" s="1" t="b">
        <v>1</v>
      </c>
      <c r="N3876" s="1">
        <v>1</v>
      </c>
    </row>
    <row r="3877" spans="1:14" x14ac:dyDescent="0.2">
      <c r="A3877" s="124">
        <v>44631.583333333336</v>
      </c>
      <c r="B3877" s="124">
        <v>44631.375</v>
      </c>
      <c r="C3877" s="1">
        <v>1269364671</v>
      </c>
      <c r="D3877" s="1" t="s">
        <v>137</v>
      </c>
      <c r="G3877" s="1" t="s">
        <v>138</v>
      </c>
      <c r="I3877" s="1">
        <v>48.99</v>
      </c>
      <c r="J3877" s="1">
        <v>53.586936000000001</v>
      </c>
      <c r="K3877" s="1">
        <v>2.5832069999999998</v>
      </c>
      <c r="L3877" s="1">
        <v>2.0137290000000001</v>
      </c>
      <c r="M3877" s="1" t="b">
        <v>1</v>
      </c>
      <c r="N3877" s="1">
        <v>1</v>
      </c>
    </row>
    <row r="3878" spans="1:14" x14ac:dyDescent="0.2">
      <c r="A3878" s="124">
        <v>44631.625</v>
      </c>
      <c r="B3878" s="124">
        <v>44631.416666666664</v>
      </c>
      <c r="C3878" s="1">
        <v>1269364671</v>
      </c>
      <c r="D3878" s="1" t="s">
        <v>137</v>
      </c>
      <c r="G3878" s="1" t="s">
        <v>138</v>
      </c>
      <c r="I3878" s="1">
        <v>44.75</v>
      </c>
      <c r="J3878" s="1">
        <v>49.189022000000001</v>
      </c>
      <c r="K3878" s="1">
        <v>2.322994</v>
      </c>
      <c r="L3878" s="1">
        <v>2.116028</v>
      </c>
      <c r="M3878" s="1" t="b">
        <v>1</v>
      </c>
      <c r="N3878" s="1">
        <v>1</v>
      </c>
    </row>
    <row r="3879" spans="1:14" x14ac:dyDescent="0.2">
      <c r="A3879" s="124">
        <v>44631.666666666664</v>
      </c>
      <c r="B3879" s="124">
        <v>44631.458333333336</v>
      </c>
      <c r="C3879" s="1">
        <v>1269364671</v>
      </c>
      <c r="D3879" s="1" t="s">
        <v>137</v>
      </c>
      <c r="G3879" s="1" t="s">
        <v>138</v>
      </c>
      <c r="I3879" s="1">
        <v>41.77</v>
      </c>
      <c r="J3879" s="1">
        <v>45.624851999999997</v>
      </c>
      <c r="K3879" s="1">
        <v>1.791442</v>
      </c>
      <c r="L3879" s="1">
        <v>2.0634100000000002</v>
      </c>
      <c r="M3879" s="1" t="b">
        <v>1</v>
      </c>
      <c r="N3879" s="1">
        <v>1</v>
      </c>
    </row>
    <row r="3880" spans="1:14" x14ac:dyDescent="0.2">
      <c r="A3880" s="124">
        <v>44631.708333333336</v>
      </c>
      <c r="B3880" s="124">
        <v>44631.5</v>
      </c>
      <c r="C3880" s="1">
        <v>1269364671</v>
      </c>
      <c r="D3880" s="1" t="s">
        <v>137</v>
      </c>
      <c r="G3880" s="1" t="s">
        <v>138</v>
      </c>
      <c r="I3880" s="1">
        <v>41.17</v>
      </c>
      <c r="J3880" s="1">
        <v>44.810141000000002</v>
      </c>
      <c r="K3880" s="1">
        <v>1.5549630000000001</v>
      </c>
      <c r="L3880" s="1">
        <v>2.085178</v>
      </c>
      <c r="M3880" s="1" t="b">
        <v>1</v>
      </c>
      <c r="N3880" s="1">
        <v>1</v>
      </c>
    </row>
    <row r="3881" spans="1:14" x14ac:dyDescent="0.2">
      <c r="A3881" s="124">
        <v>44631.75</v>
      </c>
      <c r="B3881" s="124">
        <v>44631.541666666664</v>
      </c>
      <c r="C3881" s="1">
        <v>1269364671</v>
      </c>
      <c r="D3881" s="1" t="s">
        <v>137</v>
      </c>
      <c r="G3881" s="1" t="s">
        <v>138</v>
      </c>
      <c r="I3881" s="1">
        <v>40.56</v>
      </c>
      <c r="J3881" s="1">
        <v>44.186256</v>
      </c>
      <c r="K3881" s="1">
        <v>1.6164210000000001</v>
      </c>
      <c r="L3881" s="1">
        <v>2.0098349999999998</v>
      </c>
      <c r="M3881" s="1" t="b">
        <v>1</v>
      </c>
      <c r="N3881" s="1">
        <v>1</v>
      </c>
    </row>
    <row r="3882" spans="1:14" x14ac:dyDescent="0.2">
      <c r="A3882" s="124">
        <v>44631.791666666664</v>
      </c>
      <c r="B3882" s="124">
        <v>44631.583333333336</v>
      </c>
      <c r="C3882" s="1">
        <v>1269364671</v>
      </c>
      <c r="D3882" s="1" t="s">
        <v>137</v>
      </c>
      <c r="G3882" s="1" t="s">
        <v>138</v>
      </c>
      <c r="I3882" s="1">
        <v>39.119999999999997</v>
      </c>
      <c r="J3882" s="1">
        <v>42.856256000000002</v>
      </c>
      <c r="K3882" s="1">
        <v>1.9995419999999999</v>
      </c>
      <c r="L3882" s="1">
        <v>1.7367140000000001</v>
      </c>
      <c r="M3882" s="1" t="b">
        <v>1</v>
      </c>
      <c r="N3882" s="1">
        <v>1</v>
      </c>
    </row>
    <row r="3883" spans="1:14" x14ac:dyDescent="0.2">
      <c r="A3883" s="124">
        <v>44631.833333333336</v>
      </c>
      <c r="B3883" s="124">
        <v>44631.625</v>
      </c>
      <c r="C3883" s="1">
        <v>1269364671</v>
      </c>
      <c r="D3883" s="1" t="s">
        <v>137</v>
      </c>
      <c r="G3883" s="1" t="s">
        <v>138</v>
      </c>
      <c r="I3883" s="1">
        <v>38.57</v>
      </c>
      <c r="J3883" s="1">
        <v>42.367468000000002</v>
      </c>
      <c r="K3883" s="1">
        <v>2.207875</v>
      </c>
      <c r="L3883" s="1">
        <v>1.589593</v>
      </c>
      <c r="M3883" s="1" t="b">
        <v>1</v>
      </c>
      <c r="N3883" s="1">
        <v>1</v>
      </c>
    </row>
    <row r="3884" spans="1:14" x14ac:dyDescent="0.2">
      <c r="A3884" s="124">
        <v>44631.875</v>
      </c>
      <c r="B3884" s="124">
        <v>44631.666666666664</v>
      </c>
      <c r="C3884" s="1">
        <v>1269364671</v>
      </c>
      <c r="D3884" s="1" t="s">
        <v>137</v>
      </c>
      <c r="G3884" s="1" t="s">
        <v>138</v>
      </c>
      <c r="I3884" s="1">
        <v>39.17</v>
      </c>
      <c r="J3884" s="1">
        <v>43.000388999999998</v>
      </c>
      <c r="K3884" s="1">
        <v>2.4340060000000001</v>
      </c>
      <c r="L3884" s="1">
        <v>1.3963829999999999</v>
      </c>
      <c r="M3884" s="1" t="b">
        <v>1</v>
      </c>
      <c r="N3884" s="1">
        <v>1</v>
      </c>
    </row>
    <row r="3885" spans="1:14" x14ac:dyDescent="0.2">
      <c r="A3885" s="124">
        <v>44631.916666666664</v>
      </c>
      <c r="B3885" s="124">
        <v>44631.708333333336</v>
      </c>
      <c r="C3885" s="1">
        <v>1269364671</v>
      </c>
      <c r="D3885" s="1" t="s">
        <v>137</v>
      </c>
      <c r="G3885" s="1" t="s">
        <v>138</v>
      </c>
      <c r="I3885" s="1">
        <v>41.9</v>
      </c>
      <c r="J3885" s="1">
        <v>45.112085999999998</v>
      </c>
      <c r="K3885" s="1">
        <v>2.0936370000000002</v>
      </c>
      <c r="L3885" s="1">
        <v>1.118449</v>
      </c>
      <c r="M3885" s="1" t="b">
        <v>1</v>
      </c>
      <c r="N3885" s="1">
        <v>1</v>
      </c>
    </row>
    <row r="3886" spans="1:14" x14ac:dyDescent="0.2">
      <c r="A3886" s="124">
        <v>44631.958333333336</v>
      </c>
      <c r="B3886" s="124">
        <v>44631.75</v>
      </c>
      <c r="C3886" s="1">
        <v>1269364671</v>
      </c>
      <c r="D3886" s="1" t="s">
        <v>137</v>
      </c>
      <c r="G3886" s="1" t="s">
        <v>138</v>
      </c>
      <c r="I3886" s="1">
        <v>49.29</v>
      </c>
      <c r="J3886" s="1">
        <v>53.153502000000003</v>
      </c>
      <c r="K3886" s="1">
        <v>2.7851400000000002</v>
      </c>
      <c r="L3886" s="1">
        <v>1.078362</v>
      </c>
      <c r="M3886" s="1" t="b">
        <v>1</v>
      </c>
      <c r="N3886" s="1">
        <v>1</v>
      </c>
    </row>
    <row r="3887" spans="1:14" x14ac:dyDescent="0.2">
      <c r="A3887" s="124">
        <v>44632</v>
      </c>
      <c r="B3887" s="124">
        <v>44631.791666666664</v>
      </c>
      <c r="C3887" s="1">
        <v>1269364671</v>
      </c>
      <c r="D3887" s="1" t="s">
        <v>137</v>
      </c>
      <c r="G3887" s="1" t="s">
        <v>138</v>
      </c>
      <c r="I3887" s="1">
        <v>47.53</v>
      </c>
      <c r="J3887" s="1">
        <v>51.949559000000001</v>
      </c>
      <c r="K3887" s="1">
        <v>2.9285670000000001</v>
      </c>
      <c r="L3887" s="1">
        <v>1.4909920000000001</v>
      </c>
      <c r="M3887" s="1" t="b">
        <v>1</v>
      </c>
      <c r="N3887" s="1">
        <v>1</v>
      </c>
    </row>
    <row r="3888" spans="1:14" x14ac:dyDescent="0.2">
      <c r="A3888" s="124">
        <v>44632.041666666664</v>
      </c>
      <c r="B3888" s="124">
        <v>44631.833333333336</v>
      </c>
      <c r="C3888" s="1">
        <v>1269364671</v>
      </c>
      <c r="D3888" s="1" t="s">
        <v>137</v>
      </c>
      <c r="G3888" s="1" t="s">
        <v>138</v>
      </c>
      <c r="I3888" s="1">
        <v>41.86</v>
      </c>
      <c r="J3888" s="1">
        <v>44.507570000000001</v>
      </c>
      <c r="K3888" s="1">
        <v>1.309247</v>
      </c>
      <c r="L3888" s="1">
        <v>1.3383229999999999</v>
      </c>
      <c r="M3888" s="1" t="b">
        <v>1</v>
      </c>
      <c r="N3888" s="1">
        <v>1</v>
      </c>
    </row>
    <row r="3889" spans="1:14" x14ac:dyDescent="0.2">
      <c r="A3889" s="124">
        <v>44632.083333333336</v>
      </c>
      <c r="B3889" s="124">
        <v>44631.875</v>
      </c>
      <c r="C3889" s="1">
        <v>1269364671</v>
      </c>
      <c r="D3889" s="1" t="s">
        <v>137</v>
      </c>
      <c r="G3889" s="1" t="s">
        <v>138</v>
      </c>
      <c r="I3889" s="1">
        <v>40.96</v>
      </c>
      <c r="J3889" s="1">
        <v>43.759816000000001</v>
      </c>
      <c r="K3889" s="1">
        <v>1.3247150000000001</v>
      </c>
      <c r="L3889" s="1">
        <v>1.475101</v>
      </c>
      <c r="M3889" s="1" t="b">
        <v>1</v>
      </c>
      <c r="N3889" s="1">
        <v>1</v>
      </c>
    </row>
    <row r="3890" spans="1:14" x14ac:dyDescent="0.2">
      <c r="A3890" s="124">
        <v>44632.125</v>
      </c>
      <c r="B3890" s="124">
        <v>44631.916666666664</v>
      </c>
      <c r="C3890" s="1">
        <v>1269364671</v>
      </c>
      <c r="D3890" s="1" t="s">
        <v>137</v>
      </c>
      <c r="G3890" s="1" t="s">
        <v>138</v>
      </c>
      <c r="I3890" s="1">
        <v>38.909999999999997</v>
      </c>
      <c r="J3890" s="1">
        <v>41.178175000000003</v>
      </c>
      <c r="K3890" s="1">
        <v>1.1388750000000001</v>
      </c>
      <c r="L3890" s="1">
        <v>1.1293</v>
      </c>
      <c r="M3890" s="1" t="b">
        <v>1</v>
      </c>
      <c r="N3890" s="1">
        <v>1</v>
      </c>
    </row>
    <row r="3891" spans="1:14" x14ac:dyDescent="0.2">
      <c r="A3891" s="124">
        <v>44632.166666666664</v>
      </c>
      <c r="B3891" s="124">
        <v>44631.958333333336</v>
      </c>
      <c r="C3891" s="1">
        <v>1269364671</v>
      </c>
      <c r="D3891" s="1" t="s">
        <v>137</v>
      </c>
      <c r="G3891" s="1" t="s">
        <v>138</v>
      </c>
      <c r="I3891" s="1">
        <v>36.729999999999997</v>
      </c>
      <c r="J3891" s="1">
        <v>37.997002000000002</v>
      </c>
      <c r="K3891" s="1">
        <v>0.36</v>
      </c>
      <c r="L3891" s="1">
        <v>0.90700199999999997</v>
      </c>
      <c r="M3891" s="1" t="b">
        <v>1</v>
      </c>
      <c r="N3891" s="1">
        <v>1</v>
      </c>
    </row>
    <row r="3892" spans="1:14" x14ac:dyDescent="0.2">
      <c r="A3892" s="124">
        <v>44632.208333333336</v>
      </c>
      <c r="B3892" s="124">
        <v>44632</v>
      </c>
      <c r="C3892" s="1">
        <v>1269364671</v>
      </c>
      <c r="D3892" s="1" t="s">
        <v>137</v>
      </c>
      <c r="G3892" s="1" t="s">
        <v>138</v>
      </c>
      <c r="I3892" s="1">
        <v>35.56</v>
      </c>
      <c r="J3892" s="1">
        <v>38.687829999999998</v>
      </c>
      <c r="K3892" s="1">
        <v>1.79451</v>
      </c>
      <c r="L3892" s="1">
        <v>1.3333200000000001</v>
      </c>
      <c r="M3892" s="1" t="b">
        <v>1</v>
      </c>
      <c r="N3892" s="1">
        <v>1</v>
      </c>
    </row>
    <row r="3893" spans="1:14" x14ac:dyDescent="0.2">
      <c r="A3893" s="124">
        <v>44632.25</v>
      </c>
      <c r="B3893" s="124">
        <v>44632.041666666664</v>
      </c>
      <c r="C3893" s="1">
        <v>1269364671</v>
      </c>
      <c r="D3893" s="1" t="s">
        <v>137</v>
      </c>
      <c r="G3893" s="1" t="s">
        <v>138</v>
      </c>
      <c r="I3893" s="1">
        <v>35.700000000000003</v>
      </c>
      <c r="J3893" s="1">
        <v>38.376002999999997</v>
      </c>
      <c r="K3893" s="1">
        <v>1.2148950000000001</v>
      </c>
      <c r="L3893" s="1">
        <v>1.4611080000000001</v>
      </c>
      <c r="M3893" s="1" t="b">
        <v>1</v>
      </c>
      <c r="N3893" s="1">
        <v>1</v>
      </c>
    </row>
    <row r="3894" spans="1:14" x14ac:dyDescent="0.2">
      <c r="A3894" s="124">
        <v>44632.291666666664</v>
      </c>
      <c r="B3894" s="124">
        <v>44632.083333333336</v>
      </c>
      <c r="C3894" s="1">
        <v>1269364671</v>
      </c>
      <c r="D3894" s="1" t="s">
        <v>137</v>
      </c>
      <c r="G3894" s="1" t="s">
        <v>138</v>
      </c>
      <c r="I3894" s="1">
        <v>35.369999999999997</v>
      </c>
      <c r="J3894" s="1">
        <v>38.466366000000001</v>
      </c>
      <c r="K3894" s="1">
        <v>1.7585029999999999</v>
      </c>
      <c r="L3894" s="1">
        <v>1.337863</v>
      </c>
      <c r="M3894" s="1" t="b">
        <v>1</v>
      </c>
      <c r="N3894" s="1">
        <v>1</v>
      </c>
    </row>
    <row r="3895" spans="1:14" x14ac:dyDescent="0.2">
      <c r="A3895" s="124">
        <v>44632.333333333336</v>
      </c>
      <c r="B3895" s="124">
        <v>44632.125</v>
      </c>
      <c r="C3895" s="1">
        <v>1269364671</v>
      </c>
      <c r="D3895" s="1" t="s">
        <v>137</v>
      </c>
      <c r="G3895" s="1" t="s">
        <v>138</v>
      </c>
      <c r="I3895" s="1">
        <v>35.340000000000003</v>
      </c>
      <c r="J3895" s="1">
        <v>38.718093000000003</v>
      </c>
      <c r="K3895" s="1">
        <v>1.975514</v>
      </c>
      <c r="L3895" s="1">
        <v>1.402579</v>
      </c>
      <c r="M3895" s="1" t="b">
        <v>1</v>
      </c>
      <c r="N3895" s="1">
        <v>1</v>
      </c>
    </row>
    <row r="3896" spans="1:14" x14ac:dyDescent="0.2">
      <c r="A3896" s="124">
        <v>44632.375</v>
      </c>
      <c r="B3896" s="124">
        <v>44632.166666666664</v>
      </c>
      <c r="C3896" s="1">
        <v>1269364671</v>
      </c>
      <c r="D3896" s="1" t="s">
        <v>137</v>
      </c>
      <c r="G3896" s="1" t="s">
        <v>138</v>
      </c>
      <c r="I3896" s="1">
        <v>35.909999999999997</v>
      </c>
      <c r="J3896" s="1">
        <v>38.029271999999999</v>
      </c>
      <c r="K3896" s="1">
        <v>0.839144</v>
      </c>
      <c r="L3896" s="1">
        <v>1.2801279999999999</v>
      </c>
      <c r="M3896" s="1" t="b">
        <v>1</v>
      </c>
      <c r="N3896" s="1">
        <v>1</v>
      </c>
    </row>
    <row r="3897" spans="1:14" x14ac:dyDescent="0.2">
      <c r="A3897" s="124">
        <v>44632.416666666664</v>
      </c>
      <c r="B3897" s="124">
        <v>44632.208333333336</v>
      </c>
      <c r="C3897" s="1">
        <v>1269364671</v>
      </c>
      <c r="D3897" s="1" t="s">
        <v>137</v>
      </c>
      <c r="G3897" s="1" t="s">
        <v>138</v>
      </c>
      <c r="I3897" s="1">
        <v>36.979999999999997</v>
      </c>
      <c r="J3897" s="1">
        <v>39.268664000000001</v>
      </c>
      <c r="K3897" s="1">
        <v>1.080082</v>
      </c>
      <c r="L3897" s="1">
        <v>1.208582</v>
      </c>
      <c r="M3897" s="1" t="b">
        <v>1</v>
      </c>
      <c r="N3897" s="1">
        <v>1</v>
      </c>
    </row>
    <row r="3898" spans="1:14" x14ac:dyDescent="0.2">
      <c r="A3898" s="124">
        <v>44632.458333333336</v>
      </c>
      <c r="B3898" s="124">
        <v>44632.25</v>
      </c>
      <c r="C3898" s="1">
        <v>1269364671</v>
      </c>
      <c r="D3898" s="1" t="s">
        <v>137</v>
      </c>
      <c r="G3898" s="1" t="s">
        <v>138</v>
      </c>
      <c r="I3898" s="1">
        <v>38.950000000000003</v>
      </c>
      <c r="J3898" s="1">
        <v>42.062393</v>
      </c>
      <c r="K3898" s="1">
        <v>1.837496</v>
      </c>
      <c r="L3898" s="1">
        <v>1.2748969999999999</v>
      </c>
      <c r="M3898" s="1" t="b">
        <v>1</v>
      </c>
      <c r="N3898" s="1">
        <v>1</v>
      </c>
    </row>
    <row r="3899" spans="1:14" x14ac:dyDescent="0.2">
      <c r="A3899" s="124">
        <v>44632.5</v>
      </c>
      <c r="B3899" s="124">
        <v>44632.291666666664</v>
      </c>
      <c r="C3899" s="1">
        <v>1269364671</v>
      </c>
      <c r="D3899" s="1" t="s">
        <v>137</v>
      </c>
      <c r="G3899" s="1" t="s">
        <v>138</v>
      </c>
      <c r="I3899" s="1">
        <v>41.32</v>
      </c>
      <c r="J3899" s="1">
        <v>44.178213</v>
      </c>
      <c r="K3899" s="1">
        <v>1.7902849999999999</v>
      </c>
      <c r="L3899" s="1">
        <v>1.067928</v>
      </c>
      <c r="M3899" s="1" t="b">
        <v>1</v>
      </c>
      <c r="N3899" s="1">
        <v>1</v>
      </c>
    </row>
    <row r="3900" spans="1:14" x14ac:dyDescent="0.2">
      <c r="A3900" s="124">
        <v>44632.541666666664</v>
      </c>
      <c r="B3900" s="124">
        <v>44632.333333333336</v>
      </c>
      <c r="C3900" s="1">
        <v>1269364671</v>
      </c>
      <c r="D3900" s="1" t="s">
        <v>137</v>
      </c>
      <c r="G3900" s="1" t="s">
        <v>138</v>
      </c>
      <c r="I3900" s="1">
        <v>47.62</v>
      </c>
      <c r="J3900" s="1">
        <v>50.717910000000003</v>
      </c>
      <c r="K3900" s="1">
        <v>1.7741579999999999</v>
      </c>
      <c r="L3900" s="1">
        <v>1.323752</v>
      </c>
      <c r="M3900" s="1" t="b">
        <v>1</v>
      </c>
      <c r="N3900" s="1">
        <v>1</v>
      </c>
    </row>
    <row r="3901" spans="1:14" x14ac:dyDescent="0.2">
      <c r="A3901" s="124">
        <v>44632.583333333336</v>
      </c>
      <c r="B3901" s="124">
        <v>44632.375</v>
      </c>
      <c r="C3901" s="1">
        <v>1269364671</v>
      </c>
      <c r="D3901" s="1" t="s">
        <v>137</v>
      </c>
      <c r="G3901" s="1" t="s">
        <v>138</v>
      </c>
      <c r="I3901" s="1">
        <v>53.81</v>
      </c>
      <c r="J3901" s="1">
        <v>58.278210999999999</v>
      </c>
      <c r="K3901" s="1">
        <v>2.5838130000000001</v>
      </c>
      <c r="L3901" s="1">
        <v>1.884398</v>
      </c>
      <c r="M3901" s="1" t="b">
        <v>1</v>
      </c>
      <c r="N3901" s="1">
        <v>1</v>
      </c>
    </row>
    <row r="3902" spans="1:14" x14ac:dyDescent="0.2">
      <c r="A3902" s="124">
        <v>44632.625</v>
      </c>
      <c r="B3902" s="124">
        <v>44632.416666666664</v>
      </c>
      <c r="C3902" s="1">
        <v>1269364671</v>
      </c>
      <c r="D3902" s="1" t="s">
        <v>137</v>
      </c>
      <c r="G3902" s="1" t="s">
        <v>138</v>
      </c>
      <c r="I3902" s="1">
        <v>59.88</v>
      </c>
      <c r="J3902" s="1">
        <v>64.104478999999998</v>
      </c>
      <c r="K3902" s="1">
        <v>1.9427779999999999</v>
      </c>
      <c r="L3902" s="1">
        <v>2.281701</v>
      </c>
      <c r="M3902" s="1" t="b">
        <v>1</v>
      </c>
      <c r="N3902" s="1">
        <v>1</v>
      </c>
    </row>
    <row r="3903" spans="1:14" x14ac:dyDescent="0.2">
      <c r="A3903" s="124">
        <v>44632.666666666664</v>
      </c>
      <c r="B3903" s="124">
        <v>44632.458333333336</v>
      </c>
      <c r="C3903" s="1">
        <v>1269364671</v>
      </c>
      <c r="D3903" s="1" t="s">
        <v>137</v>
      </c>
      <c r="G3903" s="1" t="s">
        <v>138</v>
      </c>
      <c r="I3903" s="1">
        <v>60.27</v>
      </c>
      <c r="J3903" s="1">
        <v>64.115260000000006</v>
      </c>
      <c r="K3903" s="1">
        <v>1.2597210000000001</v>
      </c>
      <c r="L3903" s="1">
        <v>2.5855389999999998</v>
      </c>
      <c r="M3903" s="1" t="b">
        <v>1</v>
      </c>
      <c r="N3903" s="1">
        <v>1</v>
      </c>
    </row>
    <row r="3904" spans="1:14" x14ac:dyDescent="0.2">
      <c r="A3904" s="124">
        <v>44632.708333333336</v>
      </c>
      <c r="B3904" s="124">
        <v>44632.5</v>
      </c>
      <c r="C3904" s="1">
        <v>1269364671</v>
      </c>
      <c r="D3904" s="1" t="s">
        <v>137</v>
      </c>
      <c r="G3904" s="1" t="s">
        <v>138</v>
      </c>
      <c r="I3904" s="1">
        <v>54.74</v>
      </c>
      <c r="J3904" s="1">
        <v>57.267155000000002</v>
      </c>
      <c r="K3904" s="1">
        <v>0.32602100000000001</v>
      </c>
      <c r="L3904" s="1">
        <v>2.2011340000000001</v>
      </c>
      <c r="M3904" s="1" t="b">
        <v>1</v>
      </c>
      <c r="N3904" s="1">
        <v>1</v>
      </c>
    </row>
    <row r="3905" spans="1:14" x14ac:dyDescent="0.2">
      <c r="A3905" s="124">
        <v>44632.75</v>
      </c>
      <c r="B3905" s="124">
        <v>44632.541666666664</v>
      </c>
      <c r="C3905" s="1">
        <v>1269364671</v>
      </c>
      <c r="D3905" s="1" t="s">
        <v>137</v>
      </c>
      <c r="G3905" s="1" t="s">
        <v>138</v>
      </c>
      <c r="I3905" s="1">
        <v>53.26</v>
      </c>
      <c r="J3905" s="1">
        <v>55.484516999999997</v>
      </c>
      <c r="K3905" s="1">
        <v>0.117507</v>
      </c>
      <c r="L3905" s="1">
        <v>2.1070099999999998</v>
      </c>
      <c r="M3905" s="1" t="b">
        <v>1</v>
      </c>
      <c r="N3905" s="1">
        <v>1</v>
      </c>
    </row>
    <row r="3906" spans="1:14" x14ac:dyDescent="0.2">
      <c r="A3906" s="124">
        <v>44632.791666666664</v>
      </c>
      <c r="B3906" s="124">
        <v>44632.583333333336</v>
      </c>
      <c r="C3906" s="1">
        <v>1269364671</v>
      </c>
      <c r="D3906" s="1" t="s">
        <v>137</v>
      </c>
      <c r="G3906" s="1" t="s">
        <v>138</v>
      </c>
      <c r="I3906" s="1">
        <v>49.52</v>
      </c>
      <c r="J3906" s="1">
        <v>51.111960000000003</v>
      </c>
      <c r="K3906" s="1">
        <v>-0.216864</v>
      </c>
      <c r="L3906" s="1">
        <v>1.808824</v>
      </c>
      <c r="M3906" s="1" t="b">
        <v>1</v>
      </c>
      <c r="N3906" s="1">
        <v>1</v>
      </c>
    </row>
    <row r="3907" spans="1:14" x14ac:dyDescent="0.2">
      <c r="A3907" s="124">
        <v>44632.833333333336</v>
      </c>
      <c r="B3907" s="124">
        <v>44632.625</v>
      </c>
      <c r="C3907" s="1">
        <v>1269364671</v>
      </c>
      <c r="D3907" s="1" t="s">
        <v>137</v>
      </c>
      <c r="G3907" s="1" t="s">
        <v>138</v>
      </c>
      <c r="I3907" s="1">
        <v>48.79</v>
      </c>
      <c r="J3907" s="1">
        <v>50.204844000000001</v>
      </c>
      <c r="K3907" s="1">
        <v>-0.26186900000000002</v>
      </c>
      <c r="L3907" s="1">
        <v>1.6767129999999999</v>
      </c>
      <c r="M3907" s="1" t="b">
        <v>1</v>
      </c>
      <c r="N3907" s="1">
        <v>1</v>
      </c>
    </row>
    <row r="3908" spans="1:14" x14ac:dyDescent="0.2">
      <c r="A3908" s="124">
        <v>44632.875</v>
      </c>
      <c r="B3908" s="124">
        <v>44632.666666666664</v>
      </c>
      <c r="C3908" s="1">
        <v>1269364671</v>
      </c>
      <c r="D3908" s="1" t="s">
        <v>137</v>
      </c>
      <c r="G3908" s="1" t="s">
        <v>138</v>
      </c>
      <c r="I3908" s="1">
        <v>51.79</v>
      </c>
      <c r="J3908" s="1">
        <v>53.075113999999999</v>
      </c>
      <c r="K3908" s="1">
        <v>-0.48682799999999998</v>
      </c>
      <c r="L3908" s="1">
        <v>1.7719419999999999</v>
      </c>
      <c r="M3908" s="1" t="b">
        <v>1</v>
      </c>
      <c r="N3908" s="1">
        <v>1</v>
      </c>
    </row>
    <row r="3909" spans="1:14" x14ac:dyDescent="0.2">
      <c r="A3909" s="124">
        <v>44632.916666666664</v>
      </c>
      <c r="B3909" s="124">
        <v>44632.708333333336</v>
      </c>
      <c r="C3909" s="1">
        <v>1269364671</v>
      </c>
      <c r="D3909" s="1" t="s">
        <v>137</v>
      </c>
      <c r="G3909" s="1" t="s">
        <v>138</v>
      </c>
      <c r="I3909" s="1">
        <v>63.22</v>
      </c>
      <c r="J3909" s="1">
        <v>65.335369999999998</v>
      </c>
      <c r="K3909" s="1">
        <v>0.53130900000000003</v>
      </c>
      <c r="L3909" s="1">
        <v>1.5840609999999999</v>
      </c>
      <c r="M3909" s="1" t="b">
        <v>1</v>
      </c>
      <c r="N3909" s="1">
        <v>1</v>
      </c>
    </row>
    <row r="3910" spans="1:14" x14ac:dyDescent="0.2">
      <c r="A3910" s="124">
        <v>44632.958333333336</v>
      </c>
      <c r="B3910" s="124">
        <v>44632.75</v>
      </c>
      <c r="C3910" s="1">
        <v>1269364671</v>
      </c>
      <c r="D3910" s="1" t="s">
        <v>137</v>
      </c>
      <c r="G3910" s="1" t="s">
        <v>138</v>
      </c>
      <c r="I3910" s="1">
        <v>83.99</v>
      </c>
      <c r="J3910" s="1">
        <v>85.556843999999998</v>
      </c>
      <c r="K3910" s="1">
        <v>-0.33115899999999998</v>
      </c>
      <c r="L3910" s="1">
        <v>1.8980030000000001</v>
      </c>
      <c r="M3910" s="1" t="b">
        <v>1</v>
      </c>
      <c r="N3910" s="1">
        <v>1</v>
      </c>
    </row>
    <row r="3911" spans="1:14" x14ac:dyDescent="0.2">
      <c r="A3911" s="124">
        <v>44633</v>
      </c>
      <c r="B3911" s="124">
        <v>44632.791666666664</v>
      </c>
      <c r="C3911" s="1">
        <v>1269364671</v>
      </c>
      <c r="D3911" s="1" t="s">
        <v>137</v>
      </c>
      <c r="G3911" s="1" t="s">
        <v>138</v>
      </c>
      <c r="I3911" s="1">
        <v>88.19</v>
      </c>
      <c r="J3911" s="1">
        <v>94.010441999999998</v>
      </c>
      <c r="K3911" s="1">
        <v>3.257476</v>
      </c>
      <c r="L3911" s="1">
        <v>2.5629659999999999</v>
      </c>
      <c r="M3911" s="1" t="b">
        <v>1</v>
      </c>
      <c r="N3911" s="1">
        <v>1</v>
      </c>
    </row>
    <row r="3912" spans="1:14" x14ac:dyDescent="0.2">
      <c r="A3912" s="124">
        <v>44633.041666666664</v>
      </c>
      <c r="B3912" s="124">
        <v>44632.833333333336</v>
      </c>
      <c r="C3912" s="1">
        <v>1269364671</v>
      </c>
      <c r="D3912" s="1" t="s">
        <v>137</v>
      </c>
      <c r="G3912" s="1" t="s">
        <v>138</v>
      </c>
      <c r="I3912" s="1">
        <v>76.7</v>
      </c>
      <c r="J3912" s="1">
        <v>81.273459000000003</v>
      </c>
      <c r="K3912" s="1">
        <v>2.1358480000000002</v>
      </c>
      <c r="L3912" s="1">
        <v>2.437611</v>
      </c>
      <c r="M3912" s="1" t="b">
        <v>1</v>
      </c>
      <c r="N3912" s="1">
        <v>1</v>
      </c>
    </row>
    <row r="3913" spans="1:14" x14ac:dyDescent="0.2">
      <c r="A3913" s="124">
        <v>44633.083333333336</v>
      </c>
      <c r="B3913" s="124">
        <v>44632.875</v>
      </c>
      <c r="C3913" s="1">
        <v>1269364671</v>
      </c>
      <c r="D3913" s="1" t="s">
        <v>137</v>
      </c>
      <c r="G3913" s="1" t="s">
        <v>138</v>
      </c>
      <c r="I3913" s="1">
        <v>71.37</v>
      </c>
      <c r="J3913" s="1">
        <v>75.821172000000004</v>
      </c>
      <c r="K3913" s="1">
        <v>1.796961</v>
      </c>
      <c r="L3913" s="1">
        <v>2.6542110000000001</v>
      </c>
      <c r="M3913" s="1" t="b">
        <v>1</v>
      </c>
      <c r="N3913" s="1">
        <v>1</v>
      </c>
    </row>
    <row r="3914" spans="1:14" x14ac:dyDescent="0.2">
      <c r="A3914" s="124">
        <v>44633.125</v>
      </c>
      <c r="B3914" s="124">
        <v>44632.916666666664</v>
      </c>
      <c r="C3914" s="1">
        <v>1269364671</v>
      </c>
      <c r="D3914" s="1" t="s">
        <v>137</v>
      </c>
      <c r="G3914" s="1" t="s">
        <v>138</v>
      </c>
      <c r="I3914" s="1">
        <v>68.73</v>
      </c>
      <c r="J3914" s="1">
        <v>71.007253000000006</v>
      </c>
      <c r="K3914" s="1">
        <v>0.19533500000000001</v>
      </c>
      <c r="L3914" s="1">
        <v>2.0819179999999999</v>
      </c>
      <c r="M3914" s="1" t="b">
        <v>1</v>
      </c>
      <c r="N3914" s="1">
        <v>1</v>
      </c>
    </row>
    <row r="3915" spans="1:14" x14ac:dyDescent="0.2">
      <c r="A3915" s="124">
        <v>44633.166666666664</v>
      </c>
      <c r="B3915" s="124">
        <v>44632.958333333336</v>
      </c>
      <c r="C3915" s="1">
        <v>1269364671</v>
      </c>
      <c r="D3915" s="1" t="s">
        <v>137</v>
      </c>
      <c r="G3915" s="1" t="s">
        <v>138</v>
      </c>
      <c r="I3915" s="1">
        <v>68.849999999999994</v>
      </c>
      <c r="J3915" s="1">
        <v>74.711191999999997</v>
      </c>
      <c r="K3915" s="1">
        <v>4.1861709999999999</v>
      </c>
      <c r="L3915" s="1">
        <v>1.6750210000000001</v>
      </c>
      <c r="M3915" s="1" t="b">
        <v>1</v>
      </c>
      <c r="N3915" s="1">
        <v>1</v>
      </c>
    </row>
    <row r="3916" spans="1:14" x14ac:dyDescent="0.2">
      <c r="A3916" s="124">
        <v>44633.208333333336</v>
      </c>
      <c r="B3916" s="124">
        <v>44633</v>
      </c>
      <c r="C3916" s="1">
        <v>1269364671</v>
      </c>
      <c r="D3916" s="1" t="s">
        <v>137</v>
      </c>
      <c r="G3916" s="1" t="s">
        <v>138</v>
      </c>
      <c r="I3916" s="1">
        <v>65</v>
      </c>
      <c r="J3916" s="1">
        <v>71.791128999999998</v>
      </c>
      <c r="K3916" s="1">
        <v>5.0379860000000001</v>
      </c>
      <c r="L3916" s="1">
        <v>1.7531429999999999</v>
      </c>
      <c r="M3916" s="1" t="b">
        <v>1</v>
      </c>
      <c r="N3916" s="1">
        <v>1</v>
      </c>
    </row>
    <row r="3917" spans="1:14" x14ac:dyDescent="0.2">
      <c r="A3917" s="124">
        <v>44633.25</v>
      </c>
      <c r="B3917" s="124">
        <v>44633.041666666664</v>
      </c>
      <c r="C3917" s="1">
        <v>1269364671</v>
      </c>
      <c r="D3917" s="1" t="s">
        <v>137</v>
      </c>
      <c r="G3917" s="1" t="s">
        <v>138</v>
      </c>
      <c r="I3917" s="1">
        <v>65.12</v>
      </c>
      <c r="J3917" s="1">
        <v>74.187166000000005</v>
      </c>
      <c r="K3917" s="1">
        <v>6.9420460000000004</v>
      </c>
      <c r="L3917" s="1">
        <v>2.1251199999999999</v>
      </c>
      <c r="M3917" s="1" t="b">
        <v>1</v>
      </c>
      <c r="N3917" s="1">
        <v>1</v>
      </c>
    </row>
    <row r="3918" spans="1:14" x14ac:dyDescent="0.2">
      <c r="A3918" s="124">
        <v>44633.291666666664</v>
      </c>
      <c r="B3918" s="124">
        <v>44633.125</v>
      </c>
      <c r="C3918" s="1">
        <v>1269364671</v>
      </c>
      <c r="D3918" s="1" t="s">
        <v>137</v>
      </c>
      <c r="G3918" s="1" t="s">
        <v>138</v>
      </c>
      <c r="I3918" s="1">
        <v>66.34</v>
      </c>
      <c r="J3918" s="1">
        <v>75.727551000000005</v>
      </c>
      <c r="K3918" s="1">
        <v>6.6066779999999996</v>
      </c>
      <c r="L3918" s="1">
        <v>2.7808730000000002</v>
      </c>
      <c r="M3918" s="1" t="b">
        <v>1</v>
      </c>
      <c r="N3918" s="1">
        <v>1</v>
      </c>
    </row>
    <row r="3919" spans="1:14" x14ac:dyDescent="0.2">
      <c r="A3919" s="124">
        <v>44633.333333333336</v>
      </c>
      <c r="B3919" s="124">
        <v>44633.166666666664</v>
      </c>
      <c r="C3919" s="1">
        <v>1269364671</v>
      </c>
      <c r="D3919" s="1" t="s">
        <v>137</v>
      </c>
      <c r="G3919" s="1" t="s">
        <v>138</v>
      </c>
      <c r="I3919" s="1">
        <v>66.72</v>
      </c>
      <c r="J3919" s="1">
        <v>74.235682999999995</v>
      </c>
      <c r="K3919" s="1">
        <v>4.5196680000000002</v>
      </c>
      <c r="L3919" s="1">
        <v>2.9960149999999999</v>
      </c>
      <c r="M3919" s="1" t="b">
        <v>1</v>
      </c>
      <c r="N3919" s="1">
        <v>1</v>
      </c>
    </row>
    <row r="3920" spans="1:14" x14ac:dyDescent="0.2">
      <c r="A3920" s="124">
        <v>44633.375</v>
      </c>
      <c r="B3920" s="124">
        <v>44633.208333333336</v>
      </c>
      <c r="C3920" s="1">
        <v>1269364671</v>
      </c>
      <c r="D3920" s="1" t="s">
        <v>137</v>
      </c>
      <c r="G3920" s="1" t="s">
        <v>138</v>
      </c>
      <c r="I3920" s="1">
        <v>69.72</v>
      </c>
      <c r="J3920" s="1">
        <v>77.721692000000004</v>
      </c>
      <c r="K3920" s="1">
        <v>4.9496180000000001</v>
      </c>
      <c r="L3920" s="1">
        <v>3.0520740000000002</v>
      </c>
      <c r="M3920" s="1" t="b">
        <v>1</v>
      </c>
      <c r="N3920" s="1">
        <v>1</v>
      </c>
    </row>
    <row r="3921" spans="1:14" x14ac:dyDescent="0.2">
      <c r="A3921" s="124">
        <v>44633.416666666664</v>
      </c>
      <c r="B3921" s="124">
        <v>44633.25</v>
      </c>
      <c r="C3921" s="1">
        <v>1269364671</v>
      </c>
      <c r="D3921" s="1" t="s">
        <v>137</v>
      </c>
      <c r="G3921" s="1" t="s">
        <v>138</v>
      </c>
      <c r="I3921" s="1">
        <v>75.59</v>
      </c>
      <c r="J3921" s="1">
        <v>81.871138999999999</v>
      </c>
      <c r="K3921" s="1">
        <v>2.4158089999999999</v>
      </c>
      <c r="L3921" s="1">
        <v>3.8653300000000002</v>
      </c>
      <c r="M3921" s="1" t="b">
        <v>1</v>
      </c>
      <c r="N3921" s="1">
        <v>1</v>
      </c>
    </row>
    <row r="3922" spans="1:14" x14ac:dyDescent="0.2">
      <c r="A3922" s="124">
        <v>44633.458333333336</v>
      </c>
      <c r="B3922" s="124">
        <v>44633.291666666664</v>
      </c>
      <c r="C3922" s="1">
        <v>1269364671</v>
      </c>
      <c r="D3922" s="1" t="s">
        <v>137</v>
      </c>
      <c r="G3922" s="1" t="s">
        <v>138</v>
      </c>
      <c r="I3922" s="1">
        <v>89.71</v>
      </c>
      <c r="J3922" s="1">
        <v>98.255073999999993</v>
      </c>
      <c r="K3922" s="1">
        <v>4.5413610000000002</v>
      </c>
      <c r="L3922" s="1">
        <v>4.0037130000000003</v>
      </c>
      <c r="M3922" s="1" t="b">
        <v>1</v>
      </c>
      <c r="N3922" s="1">
        <v>1</v>
      </c>
    </row>
    <row r="3923" spans="1:14" x14ac:dyDescent="0.2">
      <c r="A3923" s="124">
        <v>44633.5</v>
      </c>
      <c r="B3923" s="124">
        <v>44633.333333333336</v>
      </c>
      <c r="C3923" s="1">
        <v>1269364671</v>
      </c>
      <c r="D3923" s="1" t="s">
        <v>137</v>
      </c>
      <c r="G3923" s="1" t="s">
        <v>138</v>
      </c>
      <c r="I3923" s="1">
        <v>84.26</v>
      </c>
      <c r="J3923" s="1">
        <v>94.982211000000007</v>
      </c>
      <c r="K3923" s="1">
        <v>6.9402910000000002</v>
      </c>
      <c r="L3923" s="1">
        <v>3.7819199999999999</v>
      </c>
      <c r="M3923" s="1" t="b">
        <v>1</v>
      </c>
      <c r="N3923" s="1">
        <v>1</v>
      </c>
    </row>
    <row r="3924" spans="1:14" x14ac:dyDescent="0.2">
      <c r="A3924" s="124">
        <v>44633.541666666664</v>
      </c>
      <c r="B3924" s="124">
        <v>44633.375</v>
      </c>
      <c r="C3924" s="1">
        <v>1269364671</v>
      </c>
      <c r="D3924" s="1" t="s">
        <v>137</v>
      </c>
      <c r="G3924" s="1" t="s">
        <v>138</v>
      </c>
      <c r="I3924" s="1">
        <v>66.06</v>
      </c>
      <c r="J3924" s="1">
        <v>70.543422000000007</v>
      </c>
      <c r="K3924" s="1">
        <v>2.177216</v>
      </c>
      <c r="L3924" s="1">
        <v>2.306206</v>
      </c>
      <c r="M3924" s="1" t="b">
        <v>1</v>
      </c>
      <c r="N3924" s="1">
        <v>1</v>
      </c>
    </row>
    <row r="3925" spans="1:14" x14ac:dyDescent="0.2">
      <c r="A3925" s="124">
        <v>44633.583333333336</v>
      </c>
      <c r="B3925" s="124">
        <v>44633.416666666664</v>
      </c>
      <c r="C3925" s="1">
        <v>1269364671</v>
      </c>
      <c r="D3925" s="1" t="s">
        <v>137</v>
      </c>
      <c r="G3925" s="1" t="s">
        <v>138</v>
      </c>
      <c r="I3925" s="1">
        <v>53.81</v>
      </c>
      <c r="J3925" s="1">
        <v>59.421289000000002</v>
      </c>
      <c r="K3925" s="1">
        <v>3.608098</v>
      </c>
      <c r="L3925" s="1">
        <v>2.0031910000000002</v>
      </c>
      <c r="M3925" s="1" t="b">
        <v>1</v>
      </c>
      <c r="N3925" s="1">
        <v>1</v>
      </c>
    </row>
    <row r="3926" spans="1:14" x14ac:dyDescent="0.2">
      <c r="A3926" s="124">
        <v>44633.625</v>
      </c>
      <c r="B3926" s="124">
        <v>44633.458333333336</v>
      </c>
      <c r="C3926" s="1">
        <v>1269364671</v>
      </c>
      <c r="D3926" s="1" t="s">
        <v>137</v>
      </c>
      <c r="G3926" s="1" t="s">
        <v>138</v>
      </c>
      <c r="I3926" s="1">
        <v>48.38</v>
      </c>
      <c r="J3926" s="1">
        <v>53.581651999999998</v>
      </c>
      <c r="K3926" s="1">
        <v>3.62568</v>
      </c>
      <c r="L3926" s="1">
        <v>1.5759719999999999</v>
      </c>
      <c r="M3926" s="1" t="b">
        <v>1</v>
      </c>
      <c r="N3926" s="1">
        <v>1</v>
      </c>
    </row>
    <row r="3927" spans="1:14" x14ac:dyDescent="0.2">
      <c r="A3927" s="124">
        <v>44633.666666666664</v>
      </c>
      <c r="B3927" s="124">
        <v>44633.5</v>
      </c>
      <c r="C3927" s="1">
        <v>1269364671</v>
      </c>
      <c r="D3927" s="1" t="s">
        <v>137</v>
      </c>
      <c r="G3927" s="1" t="s">
        <v>138</v>
      </c>
      <c r="I3927" s="1">
        <v>44.85</v>
      </c>
      <c r="J3927" s="1">
        <v>46.799095999999999</v>
      </c>
      <c r="K3927" s="1">
        <v>0.90681299999999998</v>
      </c>
      <c r="L3927" s="1">
        <v>1.0422830000000001</v>
      </c>
      <c r="M3927" s="1" t="b">
        <v>1</v>
      </c>
      <c r="N3927" s="1">
        <v>1</v>
      </c>
    </row>
    <row r="3928" spans="1:14" x14ac:dyDescent="0.2">
      <c r="A3928" s="124">
        <v>44633.708333333336</v>
      </c>
      <c r="B3928" s="124">
        <v>44633.541666666664</v>
      </c>
      <c r="C3928" s="1">
        <v>1269364671</v>
      </c>
      <c r="D3928" s="1" t="s">
        <v>137</v>
      </c>
      <c r="G3928" s="1" t="s">
        <v>138</v>
      </c>
      <c r="I3928" s="1">
        <v>42.17</v>
      </c>
      <c r="J3928" s="1">
        <v>44.291473000000003</v>
      </c>
      <c r="K3928" s="1">
        <v>0.93307200000000001</v>
      </c>
      <c r="L3928" s="1">
        <v>1.188401</v>
      </c>
      <c r="M3928" s="1" t="b">
        <v>1</v>
      </c>
      <c r="N3928" s="1">
        <v>1</v>
      </c>
    </row>
    <row r="3929" spans="1:14" x14ac:dyDescent="0.2">
      <c r="A3929" s="124">
        <v>44633.75</v>
      </c>
      <c r="B3929" s="124">
        <v>44633.583333333336</v>
      </c>
      <c r="C3929" s="1">
        <v>1269364671</v>
      </c>
      <c r="D3929" s="1" t="s">
        <v>137</v>
      </c>
      <c r="G3929" s="1" t="s">
        <v>138</v>
      </c>
      <c r="I3929" s="1">
        <v>41.65</v>
      </c>
      <c r="J3929" s="1">
        <v>42.953425000000003</v>
      </c>
      <c r="K3929" s="1">
        <v>0.51674399999999998</v>
      </c>
      <c r="L3929" s="1">
        <v>0.78668099999999996</v>
      </c>
      <c r="M3929" s="1" t="b">
        <v>1</v>
      </c>
      <c r="N3929" s="1">
        <v>1</v>
      </c>
    </row>
    <row r="3930" spans="1:14" x14ac:dyDescent="0.2">
      <c r="A3930" s="124">
        <v>44633.791666666664</v>
      </c>
      <c r="B3930" s="124">
        <v>44633.625</v>
      </c>
      <c r="C3930" s="1">
        <v>1269364671</v>
      </c>
      <c r="D3930" s="1" t="s">
        <v>137</v>
      </c>
      <c r="G3930" s="1" t="s">
        <v>138</v>
      </c>
      <c r="I3930" s="1">
        <v>41.24</v>
      </c>
      <c r="J3930" s="1">
        <v>42.413359</v>
      </c>
      <c r="K3930" s="1">
        <v>0.54632199999999997</v>
      </c>
      <c r="L3930" s="1">
        <v>0.62703699999999996</v>
      </c>
      <c r="M3930" s="1" t="b">
        <v>1</v>
      </c>
      <c r="N3930" s="1">
        <v>1</v>
      </c>
    </row>
    <row r="3931" spans="1:14" x14ac:dyDescent="0.2">
      <c r="A3931" s="124">
        <v>44633.833333333336</v>
      </c>
      <c r="B3931" s="124">
        <v>44633.666666666664</v>
      </c>
      <c r="C3931" s="1">
        <v>1269364671</v>
      </c>
      <c r="D3931" s="1" t="s">
        <v>137</v>
      </c>
      <c r="G3931" s="1" t="s">
        <v>138</v>
      </c>
      <c r="I3931" s="1">
        <v>42.01</v>
      </c>
      <c r="J3931" s="1">
        <v>43.221201000000001</v>
      </c>
      <c r="K3931" s="1">
        <v>0.37769799999999998</v>
      </c>
      <c r="L3931" s="1">
        <v>0.83350299999999999</v>
      </c>
      <c r="M3931" s="1" t="b">
        <v>1</v>
      </c>
      <c r="N3931" s="1">
        <v>1</v>
      </c>
    </row>
    <row r="3932" spans="1:14" x14ac:dyDescent="0.2">
      <c r="A3932" s="124">
        <v>44633.875</v>
      </c>
      <c r="B3932" s="124">
        <v>44633.708333333336</v>
      </c>
      <c r="C3932" s="1">
        <v>1269364671</v>
      </c>
      <c r="D3932" s="1" t="s">
        <v>137</v>
      </c>
      <c r="G3932" s="1" t="s">
        <v>138</v>
      </c>
      <c r="I3932" s="1">
        <v>42.92</v>
      </c>
      <c r="J3932" s="1">
        <v>44.108711</v>
      </c>
      <c r="K3932" s="1">
        <v>2.0357E-2</v>
      </c>
      <c r="L3932" s="1">
        <v>1.1683539999999999</v>
      </c>
      <c r="M3932" s="1" t="b">
        <v>1</v>
      </c>
      <c r="N3932" s="1">
        <v>1</v>
      </c>
    </row>
    <row r="3933" spans="1:14" x14ac:dyDescent="0.2">
      <c r="A3933" s="124">
        <v>44633.916666666664</v>
      </c>
      <c r="B3933" s="124">
        <v>44633.75</v>
      </c>
      <c r="C3933" s="1">
        <v>1269364671</v>
      </c>
      <c r="D3933" s="1" t="s">
        <v>137</v>
      </c>
      <c r="G3933" s="1" t="s">
        <v>138</v>
      </c>
      <c r="I3933" s="1">
        <v>51.14</v>
      </c>
      <c r="J3933" s="1">
        <v>52.115094999999997</v>
      </c>
      <c r="K3933" s="1">
        <v>-0.178317</v>
      </c>
      <c r="L3933" s="1">
        <v>1.1534120000000001</v>
      </c>
      <c r="M3933" s="1" t="b">
        <v>1</v>
      </c>
      <c r="N3933" s="1">
        <v>1</v>
      </c>
    </row>
    <row r="3934" spans="1:14" x14ac:dyDescent="0.2">
      <c r="A3934" s="124">
        <v>44633.958333333336</v>
      </c>
      <c r="B3934" s="124">
        <v>44633.791666666664</v>
      </c>
      <c r="C3934" s="1">
        <v>1269364671</v>
      </c>
      <c r="D3934" s="1" t="s">
        <v>137</v>
      </c>
      <c r="G3934" s="1" t="s">
        <v>138</v>
      </c>
      <c r="I3934" s="1">
        <v>64.69</v>
      </c>
      <c r="J3934" s="1">
        <v>66.435946000000001</v>
      </c>
      <c r="K3934" s="1">
        <v>-0.42578700000000003</v>
      </c>
      <c r="L3934" s="1">
        <v>2.1717330000000001</v>
      </c>
      <c r="M3934" s="1" t="b">
        <v>1</v>
      </c>
      <c r="N3934" s="1">
        <v>1</v>
      </c>
    </row>
    <row r="3935" spans="1:14" x14ac:dyDescent="0.2">
      <c r="A3935" s="124">
        <v>44634</v>
      </c>
      <c r="B3935" s="124">
        <v>44633.833333333336</v>
      </c>
      <c r="C3935" s="1">
        <v>1269364671</v>
      </c>
      <c r="D3935" s="1" t="s">
        <v>137</v>
      </c>
      <c r="G3935" s="1" t="s">
        <v>138</v>
      </c>
      <c r="I3935" s="1">
        <v>59.98</v>
      </c>
      <c r="J3935" s="1">
        <v>62.066943999999999</v>
      </c>
      <c r="K3935" s="1">
        <v>0.114094</v>
      </c>
      <c r="L3935" s="1">
        <v>1.97285</v>
      </c>
      <c r="M3935" s="1" t="b">
        <v>1</v>
      </c>
      <c r="N3935" s="1">
        <v>1</v>
      </c>
    </row>
    <row r="3936" spans="1:14" x14ac:dyDescent="0.2">
      <c r="A3936" s="124">
        <v>44634.041666666664</v>
      </c>
      <c r="B3936" s="124">
        <v>44633.875</v>
      </c>
      <c r="C3936" s="1">
        <v>1269364671</v>
      </c>
      <c r="D3936" s="1" t="s">
        <v>137</v>
      </c>
      <c r="G3936" s="1" t="s">
        <v>138</v>
      </c>
      <c r="I3936" s="1">
        <v>53.18</v>
      </c>
      <c r="J3936" s="1">
        <v>55.658282999999997</v>
      </c>
      <c r="K3936" s="1">
        <v>0.82542099999999996</v>
      </c>
      <c r="L3936" s="1">
        <v>1.6528620000000001</v>
      </c>
      <c r="M3936" s="1" t="b">
        <v>1</v>
      </c>
      <c r="N3936" s="1">
        <v>1</v>
      </c>
    </row>
    <row r="3937" spans="1:14" x14ac:dyDescent="0.2">
      <c r="A3937" s="124">
        <v>44634.083333333336</v>
      </c>
      <c r="B3937" s="124">
        <v>44633.916666666664</v>
      </c>
      <c r="C3937" s="1">
        <v>1269364671</v>
      </c>
      <c r="D3937" s="1" t="s">
        <v>137</v>
      </c>
      <c r="G3937" s="1" t="s">
        <v>138</v>
      </c>
      <c r="I3937" s="1">
        <v>46.46</v>
      </c>
      <c r="J3937" s="1">
        <v>48.688229999999997</v>
      </c>
      <c r="K3937" s="1">
        <v>0.82639300000000004</v>
      </c>
      <c r="L3937" s="1">
        <v>1.401837</v>
      </c>
      <c r="M3937" s="1" t="b">
        <v>1</v>
      </c>
      <c r="N3937" s="1">
        <v>1</v>
      </c>
    </row>
    <row r="3938" spans="1:14" x14ac:dyDescent="0.2">
      <c r="A3938" s="124">
        <v>44634.125</v>
      </c>
      <c r="B3938" s="124">
        <v>44633.958333333336</v>
      </c>
      <c r="C3938" s="1">
        <v>1269364671</v>
      </c>
      <c r="D3938" s="1" t="s">
        <v>137</v>
      </c>
      <c r="G3938" s="1" t="s">
        <v>138</v>
      </c>
      <c r="I3938" s="1">
        <v>41.06</v>
      </c>
      <c r="J3938" s="1">
        <v>43.282552000000003</v>
      </c>
      <c r="K3938" s="1">
        <v>0.90728500000000001</v>
      </c>
      <c r="L3938" s="1">
        <v>1.315267</v>
      </c>
      <c r="M3938" s="1" t="b">
        <v>1</v>
      </c>
      <c r="N3938" s="1">
        <v>1</v>
      </c>
    </row>
    <row r="3939" spans="1:14" x14ac:dyDescent="0.2">
      <c r="A3939" s="124">
        <v>44634.166666666664</v>
      </c>
      <c r="B3939" s="124">
        <v>44634</v>
      </c>
      <c r="C3939" s="1">
        <v>1269364671</v>
      </c>
      <c r="D3939" s="1" t="s">
        <v>137</v>
      </c>
      <c r="G3939" s="1" t="s">
        <v>138</v>
      </c>
      <c r="I3939" s="1">
        <v>42.8</v>
      </c>
      <c r="J3939" s="1">
        <v>44.566715000000002</v>
      </c>
      <c r="K3939" s="1">
        <v>0.86719199999999996</v>
      </c>
      <c r="L3939" s="1">
        <v>0.89952299999999996</v>
      </c>
      <c r="M3939" s="1" t="b">
        <v>1</v>
      </c>
      <c r="N3939" s="1">
        <v>1</v>
      </c>
    </row>
    <row r="3940" spans="1:14" x14ac:dyDescent="0.2">
      <c r="A3940" s="124">
        <v>44634.208333333336</v>
      </c>
      <c r="B3940" s="124">
        <v>44634.041666666664</v>
      </c>
      <c r="C3940" s="1">
        <v>1269364671</v>
      </c>
      <c r="D3940" s="1" t="s">
        <v>137</v>
      </c>
      <c r="G3940" s="1" t="s">
        <v>138</v>
      </c>
      <c r="I3940" s="1">
        <v>41.93</v>
      </c>
      <c r="J3940" s="1">
        <v>44.097749999999998</v>
      </c>
      <c r="K3940" s="1">
        <v>0.89681699999999998</v>
      </c>
      <c r="L3940" s="1">
        <v>1.2709330000000001</v>
      </c>
      <c r="M3940" s="1" t="b">
        <v>1</v>
      </c>
      <c r="N3940" s="1">
        <v>1</v>
      </c>
    </row>
    <row r="3941" spans="1:14" x14ac:dyDescent="0.2">
      <c r="A3941" s="124">
        <v>44634.25</v>
      </c>
      <c r="B3941" s="124">
        <v>44634.083333333336</v>
      </c>
      <c r="C3941" s="1">
        <v>1269364671</v>
      </c>
      <c r="D3941" s="1" t="s">
        <v>137</v>
      </c>
      <c r="G3941" s="1" t="s">
        <v>138</v>
      </c>
      <c r="I3941" s="1">
        <v>41.94</v>
      </c>
      <c r="J3941" s="1">
        <v>44.155202000000003</v>
      </c>
      <c r="K3941" s="1">
        <v>0.94620800000000005</v>
      </c>
      <c r="L3941" s="1">
        <v>1.268994</v>
      </c>
      <c r="M3941" s="1" t="b">
        <v>1</v>
      </c>
      <c r="N3941" s="1">
        <v>1</v>
      </c>
    </row>
    <row r="3942" spans="1:14" x14ac:dyDescent="0.2">
      <c r="A3942" s="124">
        <v>44634.291666666664</v>
      </c>
      <c r="B3942" s="124">
        <v>44634.125</v>
      </c>
      <c r="C3942" s="1">
        <v>1269364671</v>
      </c>
      <c r="D3942" s="1" t="s">
        <v>137</v>
      </c>
      <c r="G3942" s="1" t="s">
        <v>138</v>
      </c>
      <c r="I3942" s="1">
        <v>42.89</v>
      </c>
      <c r="J3942" s="1">
        <v>45.015377000000001</v>
      </c>
      <c r="K3942" s="1">
        <v>1.1362509999999999</v>
      </c>
      <c r="L3942" s="1">
        <v>0.98912599999999995</v>
      </c>
      <c r="M3942" s="1" t="b">
        <v>1</v>
      </c>
      <c r="N3942" s="1">
        <v>1</v>
      </c>
    </row>
    <row r="3943" spans="1:14" x14ac:dyDescent="0.2">
      <c r="A3943" s="124">
        <v>44634.333333333336</v>
      </c>
      <c r="B3943" s="124">
        <v>44634.166666666664</v>
      </c>
      <c r="C3943" s="1">
        <v>1269364671</v>
      </c>
      <c r="D3943" s="1" t="s">
        <v>137</v>
      </c>
      <c r="G3943" s="1" t="s">
        <v>138</v>
      </c>
      <c r="I3943" s="1">
        <v>43.72</v>
      </c>
      <c r="J3943" s="1">
        <v>46.240721000000001</v>
      </c>
      <c r="K3943" s="1">
        <v>1.2909919999999999</v>
      </c>
      <c r="L3943" s="1">
        <v>1.2297290000000001</v>
      </c>
      <c r="M3943" s="1" t="b">
        <v>1</v>
      </c>
      <c r="N3943" s="1">
        <v>1</v>
      </c>
    </row>
    <row r="3944" spans="1:14" x14ac:dyDescent="0.2">
      <c r="A3944" s="124">
        <v>44634.375</v>
      </c>
      <c r="B3944" s="124">
        <v>44634.208333333336</v>
      </c>
      <c r="C3944" s="1">
        <v>1269364671</v>
      </c>
      <c r="D3944" s="1" t="s">
        <v>137</v>
      </c>
      <c r="G3944" s="1" t="s">
        <v>138</v>
      </c>
      <c r="I3944" s="1">
        <v>50.52</v>
      </c>
      <c r="J3944" s="1">
        <v>53.491109999999999</v>
      </c>
      <c r="K3944" s="1">
        <v>1.769587</v>
      </c>
      <c r="L3944" s="1">
        <v>1.2015229999999999</v>
      </c>
      <c r="M3944" s="1" t="b">
        <v>1</v>
      </c>
      <c r="N3944" s="1">
        <v>1</v>
      </c>
    </row>
    <row r="3945" spans="1:14" x14ac:dyDescent="0.2">
      <c r="A3945" s="124">
        <v>44634.416666666664</v>
      </c>
      <c r="B3945" s="124">
        <v>44634.25</v>
      </c>
      <c r="C3945" s="1">
        <v>1269364671</v>
      </c>
      <c r="D3945" s="1" t="s">
        <v>137</v>
      </c>
      <c r="G3945" s="1" t="s">
        <v>138</v>
      </c>
      <c r="I3945" s="1">
        <v>74.56</v>
      </c>
      <c r="J3945" s="1">
        <v>77.516299000000004</v>
      </c>
      <c r="K3945" s="1">
        <v>1.34185</v>
      </c>
      <c r="L3945" s="1">
        <v>1.614449</v>
      </c>
      <c r="M3945" s="1" t="b">
        <v>1</v>
      </c>
      <c r="N3945" s="1">
        <v>1</v>
      </c>
    </row>
    <row r="3946" spans="1:14" x14ac:dyDescent="0.2">
      <c r="A3946" s="124">
        <v>44634.458333333336</v>
      </c>
      <c r="B3946" s="124">
        <v>44634.291666666664</v>
      </c>
      <c r="C3946" s="1">
        <v>1269364671</v>
      </c>
      <c r="D3946" s="1" t="s">
        <v>137</v>
      </c>
      <c r="G3946" s="1" t="s">
        <v>138</v>
      </c>
      <c r="I3946" s="1">
        <v>90.21</v>
      </c>
      <c r="J3946" s="1">
        <v>95.468614000000002</v>
      </c>
      <c r="K3946" s="1">
        <v>2.656482</v>
      </c>
      <c r="L3946" s="1">
        <v>2.6021320000000001</v>
      </c>
      <c r="M3946" s="1" t="b">
        <v>1</v>
      </c>
      <c r="N3946" s="1">
        <v>1</v>
      </c>
    </row>
    <row r="3947" spans="1:14" x14ac:dyDescent="0.2">
      <c r="A3947" s="124">
        <v>44634.5</v>
      </c>
      <c r="B3947" s="124">
        <v>44634.333333333336</v>
      </c>
      <c r="C3947" s="1">
        <v>1269364671</v>
      </c>
      <c r="D3947" s="1" t="s">
        <v>137</v>
      </c>
      <c r="G3947" s="1" t="s">
        <v>138</v>
      </c>
      <c r="I3947" s="1">
        <v>60.53</v>
      </c>
      <c r="J3947" s="1">
        <v>63.785885999999998</v>
      </c>
      <c r="K3947" s="1">
        <v>1.5585119999999999</v>
      </c>
      <c r="L3947" s="1">
        <v>1.6973739999999999</v>
      </c>
      <c r="M3947" s="1" t="b">
        <v>1</v>
      </c>
      <c r="N3947" s="1">
        <v>1</v>
      </c>
    </row>
    <row r="3948" spans="1:14" x14ac:dyDescent="0.2">
      <c r="A3948" s="124">
        <v>44634.541666666664</v>
      </c>
      <c r="B3948" s="124">
        <v>44634.375</v>
      </c>
      <c r="C3948" s="1">
        <v>1269364671</v>
      </c>
      <c r="D3948" s="1" t="s">
        <v>137</v>
      </c>
      <c r="G3948" s="1" t="s">
        <v>138</v>
      </c>
      <c r="I3948" s="1">
        <v>54.9</v>
      </c>
      <c r="J3948" s="1">
        <v>57.691158000000001</v>
      </c>
      <c r="K3948" s="1">
        <v>1.562489</v>
      </c>
      <c r="L3948" s="1">
        <v>1.228669</v>
      </c>
      <c r="M3948" s="1" t="b">
        <v>1</v>
      </c>
      <c r="N3948" s="1">
        <v>1</v>
      </c>
    </row>
    <row r="3949" spans="1:14" x14ac:dyDescent="0.2">
      <c r="A3949" s="124">
        <v>44634.583333333336</v>
      </c>
      <c r="B3949" s="124">
        <v>44634.416666666664</v>
      </c>
      <c r="C3949" s="1">
        <v>1269364671</v>
      </c>
      <c r="D3949" s="1" t="s">
        <v>137</v>
      </c>
      <c r="G3949" s="1" t="s">
        <v>138</v>
      </c>
      <c r="I3949" s="1">
        <v>48.12</v>
      </c>
      <c r="J3949" s="1">
        <v>50.398159999999997</v>
      </c>
      <c r="K3949" s="1">
        <v>1.230448</v>
      </c>
      <c r="L3949" s="1">
        <v>1.047712</v>
      </c>
      <c r="M3949" s="1" t="b">
        <v>1</v>
      </c>
      <c r="N3949" s="1">
        <v>1</v>
      </c>
    </row>
    <row r="3950" spans="1:14" x14ac:dyDescent="0.2">
      <c r="A3950" s="124">
        <v>44634.625</v>
      </c>
      <c r="B3950" s="124">
        <v>44634.458333333336</v>
      </c>
      <c r="C3950" s="1">
        <v>1269364671</v>
      </c>
      <c r="D3950" s="1" t="s">
        <v>137</v>
      </c>
      <c r="G3950" s="1" t="s">
        <v>138</v>
      </c>
      <c r="I3950" s="1">
        <v>43.02</v>
      </c>
      <c r="J3950" s="1">
        <v>44.625247999999999</v>
      </c>
      <c r="K3950" s="1">
        <v>0.81551099999999999</v>
      </c>
      <c r="L3950" s="1">
        <v>0.78973700000000002</v>
      </c>
      <c r="M3950" s="1" t="b">
        <v>1</v>
      </c>
      <c r="N3950" s="1">
        <v>1</v>
      </c>
    </row>
    <row r="3951" spans="1:14" x14ac:dyDescent="0.2">
      <c r="A3951" s="124">
        <v>44634.666666666664</v>
      </c>
      <c r="B3951" s="124">
        <v>44634.5</v>
      </c>
      <c r="C3951" s="1">
        <v>1269364671</v>
      </c>
      <c r="D3951" s="1" t="s">
        <v>137</v>
      </c>
      <c r="G3951" s="1" t="s">
        <v>138</v>
      </c>
      <c r="I3951" s="1">
        <v>41.25</v>
      </c>
      <c r="J3951" s="1">
        <v>42.133448999999999</v>
      </c>
      <c r="K3951" s="1">
        <v>0.389067</v>
      </c>
      <c r="L3951" s="1">
        <v>0.49438199999999999</v>
      </c>
      <c r="M3951" s="1" t="b">
        <v>1</v>
      </c>
      <c r="N3951" s="1">
        <v>1</v>
      </c>
    </row>
    <row r="3952" spans="1:14" x14ac:dyDescent="0.2">
      <c r="A3952" s="124">
        <v>44634.708333333336</v>
      </c>
      <c r="B3952" s="124">
        <v>44634.541666666664</v>
      </c>
      <c r="C3952" s="1">
        <v>1269364671</v>
      </c>
      <c r="D3952" s="1" t="s">
        <v>137</v>
      </c>
      <c r="G3952" s="1" t="s">
        <v>138</v>
      </c>
      <c r="I3952" s="1">
        <v>39.31</v>
      </c>
      <c r="J3952" s="1">
        <v>40.263837000000002</v>
      </c>
      <c r="K3952" s="1">
        <v>0.24978800000000001</v>
      </c>
      <c r="L3952" s="1">
        <v>0.70404900000000004</v>
      </c>
      <c r="M3952" s="1" t="b">
        <v>1</v>
      </c>
      <c r="N3952" s="1">
        <v>1</v>
      </c>
    </row>
    <row r="3953" spans="1:14" x14ac:dyDescent="0.2">
      <c r="A3953" s="124">
        <v>44634.75</v>
      </c>
      <c r="B3953" s="124">
        <v>44634.583333333336</v>
      </c>
      <c r="C3953" s="1">
        <v>1269364671</v>
      </c>
      <c r="D3953" s="1" t="s">
        <v>137</v>
      </c>
      <c r="G3953" s="1" t="s">
        <v>138</v>
      </c>
      <c r="I3953" s="1">
        <v>38.42</v>
      </c>
      <c r="J3953" s="1">
        <v>39.511352000000002</v>
      </c>
      <c r="K3953" s="1">
        <v>0.48478100000000002</v>
      </c>
      <c r="L3953" s="1">
        <v>0.60657099999999997</v>
      </c>
      <c r="M3953" s="1" t="b">
        <v>1</v>
      </c>
      <c r="N3953" s="1">
        <v>1</v>
      </c>
    </row>
    <row r="3954" spans="1:14" x14ac:dyDescent="0.2">
      <c r="A3954" s="124">
        <v>44634.791666666664</v>
      </c>
      <c r="B3954" s="124">
        <v>44634.625</v>
      </c>
      <c r="C3954" s="1">
        <v>1269364671</v>
      </c>
      <c r="D3954" s="1" t="s">
        <v>137</v>
      </c>
      <c r="G3954" s="1" t="s">
        <v>138</v>
      </c>
      <c r="I3954" s="1">
        <v>37.94</v>
      </c>
      <c r="J3954" s="1">
        <v>38.623247999999997</v>
      </c>
      <c r="K3954" s="1">
        <v>0.55610899999999996</v>
      </c>
      <c r="L3954" s="1">
        <v>0.127139</v>
      </c>
      <c r="M3954" s="1" t="b">
        <v>1</v>
      </c>
      <c r="N3954" s="1">
        <v>1</v>
      </c>
    </row>
    <row r="3955" spans="1:14" x14ac:dyDescent="0.2">
      <c r="A3955" s="124">
        <v>44634.833333333336</v>
      </c>
      <c r="B3955" s="124">
        <v>44634.666666666664</v>
      </c>
      <c r="C3955" s="1">
        <v>1269364671</v>
      </c>
      <c r="D3955" s="1" t="s">
        <v>137</v>
      </c>
      <c r="G3955" s="1" t="s">
        <v>138</v>
      </c>
      <c r="I3955" s="1">
        <v>37.89</v>
      </c>
      <c r="J3955" s="1">
        <v>39.016947999999999</v>
      </c>
      <c r="K3955" s="1">
        <v>0.72738800000000003</v>
      </c>
      <c r="L3955" s="1">
        <v>0.39956000000000003</v>
      </c>
      <c r="M3955" s="1" t="b">
        <v>1</v>
      </c>
      <c r="N3955" s="1">
        <v>1</v>
      </c>
    </row>
    <row r="3956" spans="1:14" x14ac:dyDescent="0.2">
      <c r="A3956" s="124">
        <v>44634.875</v>
      </c>
      <c r="B3956" s="124">
        <v>44634.708333333336</v>
      </c>
      <c r="C3956" s="1">
        <v>1269364671</v>
      </c>
      <c r="D3956" s="1" t="s">
        <v>137</v>
      </c>
      <c r="G3956" s="1" t="s">
        <v>138</v>
      </c>
      <c r="I3956" s="1">
        <v>39.340000000000003</v>
      </c>
      <c r="J3956" s="1">
        <v>40.883980000000001</v>
      </c>
      <c r="K3956" s="1">
        <v>1.271531</v>
      </c>
      <c r="L3956" s="1">
        <v>0.272449</v>
      </c>
      <c r="M3956" s="1" t="b">
        <v>1</v>
      </c>
      <c r="N3956" s="1">
        <v>1</v>
      </c>
    </row>
    <row r="3957" spans="1:14" x14ac:dyDescent="0.2">
      <c r="A3957" s="124">
        <v>44634.916666666664</v>
      </c>
      <c r="B3957" s="124">
        <v>44634.75</v>
      </c>
      <c r="C3957" s="1">
        <v>1269364671</v>
      </c>
      <c r="D3957" s="1" t="s">
        <v>137</v>
      </c>
      <c r="G3957" s="1" t="s">
        <v>138</v>
      </c>
      <c r="I3957" s="1">
        <v>42.62</v>
      </c>
      <c r="J3957" s="1">
        <v>44.076915999999997</v>
      </c>
      <c r="K3957" s="1">
        <v>1.255098</v>
      </c>
      <c r="L3957" s="1">
        <v>0.201818</v>
      </c>
      <c r="M3957" s="1" t="b">
        <v>1</v>
      </c>
      <c r="N3957" s="1">
        <v>1</v>
      </c>
    </row>
    <row r="3958" spans="1:14" x14ac:dyDescent="0.2">
      <c r="A3958" s="124">
        <v>44634.958333333336</v>
      </c>
      <c r="B3958" s="124">
        <v>44634.791666666664</v>
      </c>
      <c r="C3958" s="1">
        <v>1269364671</v>
      </c>
      <c r="D3958" s="1" t="s">
        <v>137</v>
      </c>
      <c r="G3958" s="1" t="s">
        <v>138</v>
      </c>
      <c r="I3958" s="1">
        <v>52.71</v>
      </c>
      <c r="J3958" s="1">
        <v>53.292442999999999</v>
      </c>
      <c r="K3958" s="1">
        <v>0.42512499999999998</v>
      </c>
      <c r="L3958" s="1">
        <v>0.15731800000000001</v>
      </c>
      <c r="M3958" s="1" t="b">
        <v>1</v>
      </c>
      <c r="N3958" s="1">
        <v>1</v>
      </c>
    </row>
    <row r="3959" spans="1:14" x14ac:dyDescent="0.2">
      <c r="A3959" s="124">
        <v>44635</v>
      </c>
      <c r="B3959" s="124">
        <v>44634.833333333336</v>
      </c>
      <c r="C3959" s="1">
        <v>1269364671</v>
      </c>
      <c r="D3959" s="1" t="s">
        <v>137</v>
      </c>
      <c r="G3959" s="1" t="s">
        <v>138</v>
      </c>
      <c r="I3959" s="1">
        <v>48.25</v>
      </c>
      <c r="J3959" s="1">
        <v>49.655385000000003</v>
      </c>
      <c r="K3959" s="1">
        <v>1.1202490000000001</v>
      </c>
      <c r="L3959" s="1">
        <v>0.285136</v>
      </c>
      <c r="M3959" s="1" t="b">
        <v>1</v>
      </c>
      <c r="N3959" s="1">
        <v>1</v>
      </c>
    </row>
    <row r="3960" spans="1:14" x14ac:dyDescent="0.2">
      <c r="A3960" s="124">
        <v>44635.041666666664</v>
      </c>
      <c r="B3960" s="124">
        <v>44634.875</v>
      </c>
      <c r="C3960" s="1">
        <v>1269364671</v>
      </c>
      <c r="D3960" s="1" t="s">
        <v>137</v>
      </c>
      <c r="G3960" s="1" t="s">
        <v>138</v>
      </c>
      <c r="I3960" s="1">
        <v>42.59</v>
      </c>
      <c r="J3960" s="1">
        <v>43.610067000000001</v>
      </c>
      <c r="K3960" s="1">
        <v>0.83031100000000002</v>
      </c>
      <c r="L3960" s="1">
        <v>0.18975600000000001</v>
      </c>
      <c r="M3960" s="1" t="b">
        <v>1</v>
      </c>
      <c r="N3960" s="1">
        <v>1</v>
      </c>
    </row>
    <row r="3961" spans="1:14" x14ac:dyDescent="0.2">
      <c r="A3961" s="124">
        <v>44635.083333333336</v>
      </c>
      <c r="B3961" s="124">
        <v>44634.916666666664</v>
      </c>
      <c r="C3961" s="1">
        <v>1269364671</v>
      </c>
      <c r="D3961" s="1" t="s">
        <v>137</v>
      </c>
      <c r="G3961" s="1" t="s">
        <v>138</v>
      </c>
      <c r="I3961" s="1">
        <v>40.11</v>
      </c>
      <c r="J3961" s="1">
        <v>41.299227999999999</v>
      </c>
      <c r="K3961" s="1">
        <v>0.753529</v>
      </c>
      <c r="L3961" s="1">
        <v>0.435699</v>
      </c>
      <c r="M3961" s="1" t="b">
        <v>1</v>
      </c>
      <c r="N3961" s="1">
        <v>1</v>
      </c>
    </row>
    <row r="3962" spans="1:14" x14ac:dyDescent="0.2">
      <c r="A3962" s="124">
        <v>44635.125</v>
      </c>
      <c r="B3962" s="124">
        <v>44634.958333333336</v>
      </c>
      <c r="C3962" s="1">
        <v>1269364671</v>
      </c>
      <c r="D3962" s="1" t="s">
        <v>137</v>
      </c>
      <c r="G3962" s="1" t="s">
        <v>138</v>
      </c>
      <c r="I3962" s="1">
        <v>36.83</v>
      </c>
      <c r="J3962" s="1">
        <v>37.636221999999997</v>
      </c>
      <c r="K3962" s="1">
        <v>0.37083100000000002</v>
      </c>
      <c r="L3962" s="1">
        <v>0.43539099999999997</v>
      </c>
      <c r="M3962" s="1" t="b">
        <v>1</v>
      </c>
      <c r="N3962" s="1">
        <v>1</v>
      </c>
    </row>
    <row r="3963" spans="1:14" x14ac:dyDescent="0.2">
      <c r="A3963" s="124">
        <v>44635.166666666664</v>
      </c>
      <c r="B3963" s="124">
        <v>44635</v>
      </c>
      <c r="C3963" s="1">
        <v>1269364671</v>
      </c>
      <c r="D3963" s="1" t="s">
        <v>137</v>
      </c>
      <c r="G3963" s="1" t="s">
        <v>138</v>
      </c>
      <c r="I3963" s="1">
        <v>36.78</v>
      </c>
      <c r="J3963" s="1">
        <v>37.574137</v>
      </c>
      <c r="K3963" s="1">
        <v>0.49374400000000002</v>
      </c>
      <c r="L3963" s="1">
        <v>0.30039300000000002</v>
      </c>
      <c r="M3963" s="1" t="b">
        <v>1</v>
      </c>
      <c r="N3963" s="1">
        <v>1</v>
      </c>
    </row>
    <row r="3964" spans="1:14" x14ac:dyDescent="0.2">
      <c r="A3964" s="124">
        <v>44635.208333333336</v>
      </c>
      <c r="B3964" s="124">
        <v>44635.041666666664</v>
      </c>
      <c r="C3964" s="1">
        <v>1269364671</v>
      </c>
      <c r="D3964" s="1" t="s">
        <v>137</v>
      </c>
      <c r="G3964" s="1" t="s">
        <v>138</v>
      </c>
      <c r="I3964" s="1">
        <v>36.76</v>
      </c>
      <c r="J3964" s="1">
        <v>37.803964000000001</v>
      </c>
      <c r="K3964" s="1">
        <v>0.633548</v>
      </c>
      <c r="L3964" s="1">
        <v>0.410416</v>
      </c>
      <c r="M3964" s="1" t="b">
        <v>1</v>
      </c>
      <c r="N3964" s="1">
        <v>1</v>
      </c>
    </row>
    <row r="3965" spans="1:14" x14ac:dyDescent="0.2">
      <c r="A3965" s="124">
        <v>44635.25</v>
      </c>
      <c r="B3965" s="124">
        <v>44635.083333333336</v>
      </c>
      <c r="C3965" s="1">
        <v>1269364671</v>
      </c>
      <c r="D3965" s="1" t="s">
        <v>137</v>
      </c>
      <c r="G3965" s="1" t="s">
        <v>138</v>
      </c>
      <c r="I3965" s="1">
        <v>36.97</v>
      </c>
      <c r="J3965" s="1">
        <v>37.881360999999998</v>
      </c>
      <c r="K3965" s="1">
        <v>0.65952</v>
      </c>
      <c r="L3965" s="1">
        <v>0.25184099999999998</v>
      </c>
      <c r="M3965" s="1" t="b">
        <v>1</v>
      </c>
      <c r="N3965" s="1">
        <v>1</v>
      </c>
    </row>
    <row r="3966" spans="1:14" x14ac:dyDescent="0.2">
      <c r="A3966" s="124">
        <v>44635.291666666664</v>
      </c>
      <c r="B3966" s="124">
        <v>44635.125</v>
      </c>
      <c r="C3966" s="1">
        <v>1269364671</v>
      </c>
      <c r="D3966" s="1" t="s">
        <v>137</v>
      </c>
      <c r="G3966" s="1" t="s">
        <v>138</v>
      </c>
      <c r="I3966" s="1">
        <v>36.979999999999997</v>
      </c>
      <c r="J3966" s="1">
        <v>38.187835999999997</v>
      </c>
      <c r="K3966" s="1">
        <v>0.90015100000000003</v>
      </c>
      <c r="L3966" s="1">
        <v>0.30768499999999999</v>
      </c>
      <c r="M3966" s="1" t="b">
        <v>1</v>
      </c>
      <c r="N3966" s="1">
        <v>1</v>
      </c>
    </row>
    <row r="3967" spans="1:14" x14ac:dyDescent="0.2">
      <c r="A3967" s="124">
        <v>44635.333333333336</v>
      </c>
      <c r="B3967" s="124">
        <v>44635.166666666664</v>
      </c>
      <c r="C3967" s="1">
        <v>1269364671</v>
      </c>
      <c r="D3967" s="1" t="s">
        <v>137</v>
      </c>
      <c r="G3967" s="1" t="s">
        <v>138</v>
      </c>
      <c r="I3967" s="1">
        <v>39.299999999999997</v>
      </c>
      <c r="J3967" s="1">
        <v>40.733226000000002</v>
      </c>
      <c r="K3967" s="1">
        <v>1.0877669999999999</v>
      </c>
      <c r="L3967" s="1">
        <v>0.34545900000000002</v>
      </c>
      <c r="M3967" s="1" t="b">
        <v>1</v>
      </c>
      <c r="N3967" s="1">
        <v>1</v>
      </c>
    </row>
    <row r="3968" spans="1:14" x14ac:dyDescent="0.2">
      <c r="A3968" s="124">
        <v>44635.375</v>
      </c>
      <c r="B3968" s="124">
        <v>44635.208333333336</v>
      </c>
      <c r="C3968" s="1">
        <v>1269364671</v>
      </c>
      <c r="D3968" s="1" t="s">
        <v>137</v>
      </c>
      <c r="G3968" s="1" t="s">
        <v>138</v>
      </c>
      <c r="I3968" s="1">
        <v>46.22</v>
      </c>
      <c r="J3968" s="1">
        <v>47.541389000000002</v>
      </c>
      <c r="K3968" s="1">
        <v>1.1558539999999999</v>
      </c>
      <c r="L3968" s="1">
        <v>0.16553499999999999</v>
      </c>
      <c r="M3968" s="1" t="b">
        <v>1</v>
      </c>
      <c r="N3968" s="1">
        <v>1</v>
      </c>
    </row>
    <row r="3969" spans="1:14" x14ac:dyDescent="0.2">
      <c r="A3969" s="124">
        <v>44635.416666666664</v>
      </c>
      <c r="B3969" s="124">
        <v>44635.25</v>
      </c>
      <c r="C3969" s="1">
        <v>1269364671</v>
      </c>
      <c r="D3969" s="1" t="s">
        <v>137</v>
      </c>
      <c r="G3969" s="1" t="s">
        <v>138</v>
      </c>
      <c r="I3969" s="1">
        <v>62.21</v>
      </c>
      <c r="J3969" s="1">
        <v>63.151007999999997</v>
      </c>
      <c r="K3969" s="1">
        <v>0.90147600000000006</v>
      </c>
      <c r="L3969" s="1">
        <v>3.9531999999999998E-2</v>
      </c>
      <c r="M3969" s="1" t="b">
        <v>1</v>
      </c>
      <c r="N3969" s="1">
        <v>1</v>
      </c>
    </row>
    <row r="3970" spans="1:14" x14ac:dyDescent="0.2">
      <c r="A3970" s="124">
        <v>44635.458333333336</v>
      </c>
      <c r="B3970" s="124">
        <v>44635.291666666664</v>
      </c>
      <c r="C3970" s="1">
        <v>1269364671</v>
      </c>
      <c r="D3970" s="1" t="s">
        <v>137</v>
      </c>
      <c r="G3970" s="1" t="s">
        <v>138</v>
      </c>
      <c r="I3970" s="1">
        <v>72.97</v>
      </c>
      <c r="J3970" s="1">
        <v>75.969351000000003</v>
      </c>
      <c r="K3970" s="1">
        <v>2.8794909999999998</v>
      </c>
      <c r="L3970" s="1">
        <v>0.11985999999999999</v>
      </c>
      <c r="M3970" s="1" t="b">
        <v>1</v>
      </c>
      <c r="N3970" s="1">
        <v>1</v>
      </c>
    </row>
    <row r="3971" spans="1:14" x14ac:dyDescent="0.2">
      <c r="A3971" s="124">
        <v>44635.5</v>
      </c>
      <c r="B3971" s="124">
        <v>44635.333333333336</v>
      </c>
      <c r="C3971" s="1">
        <v>1269364671</v>
      </c>
      <c r="D3971" s="1" t="s">
        <v>137</v>
      </c>
      <c r="G3971" s="1" t="s">
        <v>138</v>
      </c>
      <c r="I3971" s="1">
        <v>52.86</v>
      </c>
      <c r="J3971" s="1">
        <v>55.046453999999997</v>
      </c>
      <c r="K3971" s="1">
        <v>1.8786970000000001</v>
      </c>
      <c r="L3971" s="1">
        <v>0.307757</v>
      </c>
      <c r="M3971" s="1" t="b">
        <v>1</v>
      </c>
      <c r="N3971" s="1">
        <v>1</v>
      </c>
    </row>
    <row r="3972" spans="1:14" x14ac:dyDescent="0.2">
      <c r="A3972" s="124">
        <v>44635.541666666664</v>
      </c>
      <c r="B3972" s="124">
        <v>44635.375</v>
      </c>
      <c r="C3972" s="1">
        <v>1269364671</v>
      </c>
      <c r="D3972" s="1" t="s">
        <v>137</v>
      </c>
      <c r="G3972" s="1" t="s">
        <v>138</v>
      </c>
      <c r="I3972" s="1">
        <v>47.19</v>
      </c>
      <c r="J3972" s="1">
        <v>48.708728000000001</v>
      </c>
      <c r="K3972" s="1">
        <v>1.001317</v>
      </c>
      <c r="L3972" s="1">
        <v>0.51741099999999995</v>
      </c>
      <c r="M3972" s="1" t="b">
        <v>1</v>
      </c>
      <c r="N3972" s="1">
        <v>1</v>
      </c>
    </row>
    <row r="3973" spans="1:14" x14ac:dyDescent="0.2">
      <c r="A3973" s="124">
        <v>44635.583333333336</v>
      </c>
      <c r="B3973" s="124">
        <v>44635.416666666664</v>
      </c>
      <c r="C3973" s="1">
        <v>1269364671</v>
      </c>
      <c r="D3973" s="1" t="s">
        <v>137</v>
      </c>
      <c r="G3973" s="1" t="s">
        <v>138</v>
      </c>
      <c r="I3973" s="1">
        <v>42.79</v>
      </c>
      <c r="J3973" s="1">
        <v>44.618250000000003</v>
      </c>
      <c r="K3973" s="1">
        <v>1.19181</v>
      </c>
      <c r="L3973" s="1">
        <v>0.63644000000000001</v>
      </c>
      <c r="M3973" s="1" t="b">
        <v>1</v>
      </c>
      <c r="N3973" s="1">
        <v>1</v>
      </c>
    </row>
    <row r="3974" spans="1:14" x14ac:dyDescent="0.2">
      <c r="A3974" s="124">
        <v>44635.625</v>
      </c>
      <c r="B3974" s="124">
        <v>44635.458333333336</v>
      </c>
      <c r="C3974" s="1">
        <v>1269364671</v>
      </c>
      <c r="D3974" s="1" t="s">
        <v>137</v>
      </c>
      <c r="G3974" s="1" t="s">
        <v>138</v>
      </c>
      <c r="I3974" s="1">
        <v>40.83</v>
      </c>
      <c r="J3974" s="1">
        <v>42.865327000000001</v>
      </c>
      <c r="K3974" s="1">
        <v>1.5632839999999999</v>
      </c>
      <c r="L3974" s="1">
        <v>0.47204299999999999</v>
      </c>
      <c r="M3974" s="1" t="b">
        <v>1</v>
      </c>
      <c r="N3974" s="1">
        <v>1</v>
      </c>
    </row>
    <row r="3975" spans="1:14" x14ac:dyDescent="0.2">
      <c r="A3975" s="124">
        <v>44635.666666666664</v>
      </c>
      <c r="B3975" s="124">
        <v>44635.5</v>
      </c>
      <c r="C3975" s="1">
        <v>1269364671</v>
      </c>
      <c r="D3975" s="1" t="s">
        <v>137</v>
      </c>
      <c r="G3975" s="1" t="s">
        <v>138</v>
      </c>
      <c r="I3975" s="1">
        <v>40.06</v>
      </c>
      <c r="J3975" s="1">
        <v>41.524011999999999</v>
      </c>
      <c r="K3975" s="1">
        <v>1.085696</v>
      </c>
      <c r="L3975" s="1">
        <v>0.37831599999999999</v>
      </c>
      <c r="M3975" s="1" t="b">
        <v>1</v>
      </c>
      <c r="N3975" s="1">
        <v>1</v>
      </c>
    </row>
    <row r="3976" spans="1:14" x14ac:dyDescent="0.2">
      <c r="A3976" s="124">
        <v>44635.708333333336</v>
      </c>
      <c r="B3976" s="124">
        <v>44635.541666666664</v>
      </c>
      <c r="C3976" s="1">
        <v>1269364671</v>
      </c>
      <c r="D3976" s="1" t="s">
        <v>137</v>
      </c>
      <c r="G3976" s="1" t="s">
        <v>138</v>
      </c>
      <c r="I3976" s="1">
        <v>38.299999999999997</v>
      </c>
      <c r="J3976" s="1">
        <v>40.258726000000003</v>
      </c>
      <c r="K3976" s="1">
        <v>1.6194599999999999</v>
      </c>
      <c r="L3976" s="1">
        <v>0.33926600000000001</v>
      </c>
      <c r="M3976" s="1" t="b">
        <v>1</v>
      </c>
      <c r="N3976" s="1">
        <v>1</v>
      </c>
    </row>
    <row r="3977" spans="1:14" x14ac:dyDescent="0.2">
      <c r="A3977" s="124">
        <v>44635.75</v>
      </c>
      <c r="B3977" s="124">
        <v>44635.583333333336</v>
      </c>
      <c r="C3977" s="1">
        <v>1269364671</v>
      </c>
      <c r="D3977" s="1" t="s">
        <v>137</v>
      </c>
      <c r="G3977" s="1" t="s">
        <v>138</v>
      </c>
      <c r="I3977" s="1">
        <v>37.15</v>
      </c>
      <c r="J3977" s="1">
        <v>38.279620999999999</v>
      </c>
      <c r="K3977" s="1">
        <v>0.77421399999999996</v>
      </c>
      <c r="L3977" s="1">
        <v>0.35540699999999997</v>
      </c>
      <c r="M3977" s="1" t="b">
        <v>1</v>
      </c>
      <c r="N3977" s="1">
        <v>1</v>
      </c>
    </row>
    <row r="3978" spans="1:14" x14ac:dyDescent="0.2">
      <c r="A3978" s="124">
        <v>44635.791666666664</v>
      </c>
      <c r="B3978" s="124">
        <v>44635.625</v>
      </c>
      <c r="C3978" s="1">
        <v>1269364671</v>
      </c>
      <c r="D3978" s="1" t="s">
        <v>137</v>
      </c>
      <c r="G3978" s="1" t="s">
        <v>138</v>
      </c>
      <c r="I3978" s="1">
        <v>37.450000000000003</v>
      </c>
      <c r="J3978" s="1">
        <v>38.673516999999997</v>
      </c>
      <c r="K3978" s="1">
        <v>0.98436800000000002</v>
      </c>
      <c r="L3978" s="1">
        <v>0.239149</v>
      </c>
      <c r="M3978" s="1" t="b">
        <v>1</v>
      </c>
      <c r="N3978" s="1">
        <v>1</v>
      </c>
    </row>
    <row r="3979" spans="1:14" x14ac:dyDescent="0.2">
      <c r="A3979" s="124">
        <v>44635.833333333336</v>
      </c>
      <c r="B3979" s="124">
        <v>44635.666666666664</v>
      </c>
      <c r="C3979" s="1">
        <v>1269364671</v>
      </c>
      <c r="D3979" s="1" t="s">
        <v>137</v>
      </c>
      <c r="G3979" s="1" t="s">
        <v>138</v>
      </c>
      <c r="I3979" s="1">
        <v>36.450000000000003</v>
      </c>
      <c r="J3979" s="1">
        <v>38.291100999999998</v>
      </c>
      <c r="K3979" s="1">
        <v>1.441643</v>
      </c>
      <c r="L3979" s="1">
        <v>0.39945799999999998</v>
      </c>
      <c r="M3979" s="1" t="b">
        <v>1</v>
      </c>
      <c r="N3979" s="1">
        <v>1</v>
      </c>
    </row>
    <row r="3980" spans="1:14" x14ac:dyDescent="0.2">
      <c r="A3980" s="124">
        <v>44635.875</v>
      </c>
      <c r="B3980" s="124">
        <v>44635.708333333336</v>
      </c>
      <c r="C3980" s="1">
        <v>1269364671</v>
      </c>
      <c r="D3980" s="1" t="s">
        <v>137</v>
      </c>
      <c r="G3980" s="1" t="s">
        <v>138</v>
      </c>
      <c r="I3980" s="1">
        <v>37.39</v>
      </c>
      <c r="J3980" s="1">
        <v>38.941527000000001</v>
      </c>
      <c r="K3980" s="1">
        <v>1.0529329999999999</v>
      </c>
      <c r="L3980" s="1">
        <v>0.49859399999999998</v>
      </c>
      <c r="M3980" s="1" t="b">
        <v>1</v>
      </c>
      <c r="N3980" s="1">
        <v>1</v>
      </c>
    </row>
    <row r="3981" spans="1:14" x14ac:dyDescent="0.2">
      <c r="A3981" s="124">
        <v>44635.916666666664</v>
      </c>
      <c r="B3981" s="124">
        <v>44635.75</v>
      </c>
      <c r="C3981" s="1">
        <v>1269364671</v>
      </c>
      <c r="D3981" s="1" t="s">
        <v>137</v>
      </c>
      <c r="G3981" s="1" t="s">
        <v>138</v>
      </c>
      <c r="I3981" s="1">
        <v>42.14</v>
      </c>
      <c r="J3981" s="1">
        <v>43.352246999999998</v>
      </c>
      <c r="K3981" s="1">
        <v>0.64786200000000005</v>
      </c>
      <c r="L3981" s="1">
        <v>0.56438500000000003</v>
      </c>
      <c r="M3981" s="1" t="b">
        <v>1</v>
      </c>
      <c r="N3981" s="1">
        <v>1</v>
      </c>
    </row>
    <row r="3982" spans="1:14" x14ac:dyDescent="0.2">
      <c r="A3982" s="124">
        <v>44635.958333333336</v>
      </c>
      <c r="B3982" s="124">
        <v>44635.791666666664</v>
      </c>
      <c r="C3982" s="1">
        <v>1269364671</v>
      </c>
      <c r="D3982" s="1" t="s">
        <v>137</v>
      </c>
      <c r="G3982" s="1" t="s">
        <v>138</v>
      </c>
      <c r="I3982" s="1">
        <v>55.81</v>
      </c>
      <c r="J3982" s="1">
        <v>56.960124</v>
      </c>
      <c r="K3982" s="1">
        <v>1.069561</v>
      </c>
      <c r="L3982" s="1">
        <v>8.0562999999999996E-2</v>
      </c>
      <c r="M3982" s="1" t="b">
        <v>1</v>
      </c>
      <c r="N3982" s="1">
        <v>1</v>
      </c>
    </row>
    <row r="3983" spans="1:14" x14ac:dyDescent="0.2">
      <c r="A3983" s="124">
        <v>44636</v>
      </c>
      <c r="B3983" s="124">
        <v>44635.833333333336</v>
      </c>
      <c r="C3983" s="1">
        <v>1269364671</v>
      </c>
      <c r="D3983" s="1" t="s">
        <v>137</v>
      </c>
      <c r="G3983" s="1" t="s">
        <v>138</v>
      </c>
      <c r="I3983" s="1">
        <v>46.65</v>
      </c>
      <c r="J3983" s="1">
        <v>48.703203000000002</v>
      </c>
      <c r="K3983" s="1">
        <v>1.688256</v>
      </c>
      <c r="L3983" s="1">
        <v>0.36494700000000002</v>
      </c>
      <c r="M3983" s="1" t="b">
        <v>1</v>
      </c>
      <c r="N3983" s="1">
        <v>1</v>
      </c>
    </row>
    <row r="3984" spans="1:14" x14ac:dyDescent="0.2">
      <c r="A3984" s="124">
        <v>44636.041666666664</v>
      </c>
      <c r="B3984" s="124">
        <v>44635.875</v>
      </c>
      <c r="C3984" s="1">
        <v>1269364671</v>
      </c>
      <c r="D3984" s="1" t="s">
        <v>137</v>
      </c>
      <c r="G3984" s="1" t="s">
        <v>138</v>
      </c>
      <c r="I3984" s="1">
        <v>40.1</v>
      </c>
      <c r="J3984" s="1">
        <v>41.846381999999998</v>
      </c>
      <c r="K3984" s="1">
        <v>1.364341</v>
      </c>
      <c r="L3984" s="1">
        <v>0.38204100000000002</v>
      </c>
      <c r="M3984" s="1" t="b">
        <v>1</v>
      </c>
      <c r="N3984" s="1">
        <v>1</v>
      </c>
    </row>
    <row r="3985" spans="1:14" x14ac:dyDescent="0.2">
      <c r="A3985" s="124">
        <v>44636.083333333336</v>
      </c>
      <c r="B3985" s="124">
        <v>44635.916666666664</v>
      </c>
      <c r="C3985" s="1">
        <v>1269364671</v>
      </c>
      <c r="D3985" s="1" t="s">
        <v>137</v>
      </c>
      <c r="G3985" s="1" t="s">
        <v>138</v>
      </c>
      <c r="I3985" s="1">
        <v>38.29</v>
      </c>
      <c r="J3985" s="1">
        <v>39.490026999999998</v>
      </c>
      <c r="K3985" s="1">
        <v>0.60909500000000005</v>
      </c>
      <c r="L3985" s="1">
        <v>0.59093200000000001</v>
      </c>
      <c r="M3985" s="1" t="b">
        <v>1</v>
      </c>
      <c r="N3985" s="1">
        <v>1</v>
      </c>
    </row>
    <row r="3986" spans="1:14" x14ac:dyDescent="0.2">
      <c r="A3986" s="124">
        <v>44636.125</v>
      </c>
      <c r="B3986" s="124">
        <v>44635.958333333336</v>
      </c>
      <c r="C3986" s="1">
        <v>1269364671</v>
      </c>
      <c r="D3986" s="1" t="s">
        <v>137</v>
      </c>
      <c r="G3986" s="1" t="s">
        <v>138</v>
      </c>
      <c r="I3986" s="1">
        <v>36.53</v>
      </c>
      <c r="J3986" s="1">
        <v>37.453715000000003</v>
      </c>
      <c r="K3986" s="1">
        <v>0.38272499999999998</v>
      </c>
      <c r="L3986" s="1">
        <v>0.54098999999999997</v>
      </c>
      <c r="M3986" s="1" t="b">
        <v>1</v>
      </c>
      <c r="N3986" s="1">
        <v>1</v>
      </c>
    </row>
    <row r="3987" spans="1:14" x14ac:dyDescent="0.2">
      <c r="A3987" s="124">
        <v>44636.166666666664</v>
      </c>
      <c r="B3987" s="124">
        <v>44636</v>
      </c>
      <c r="C3987" s="1">
        <v>1269364671</v>
      </c>
      <c r="D3987" s="1" t="s">
        <v>137</v>
      </c>
      <c r="G3987" s="1" t="s">
        <v>138</v>
      </c>
      <c r="I3987" s="1">
        <v>34.18</v>
      </c>
      <c r="J3987" s="1">
        <v>35.301921</v>
      </c>
      <c r="K3987" s="1">
        <v>0.67161599999999999</v>
      </c>
      <c r="L3987" s="1">
        <v>0.45030500000000001</v>
      </c>
      <c r="M3987" s="1" t="b">
        <v>1</v>
      </c>
      <c r="N3987" s="1">
        <v>1</v>
      </c>
    </row>
    <row r="3988" spans="1:14" x14ac:dyDescent="0.2">
      <c r="A3988" s="124">
        <v>44636.208333333336</v>
      </c>
      <c r="B3988" s="124">
        <v>44636.041666666664</v>
      </c>
      <c r="C3988" s="1">
        <v>1269364671</v>
      </c>
      <c r="D3988" s="1" t="s">
        <v>137</v>
      </c>
      <c r="G3988" s="1" t="s">
        <v>138</v>
      </c>
      <c r="I3988" s="1">
        <v>33.549999999999997</v>
      </c>
      <c r="J3988" s="1">
        <v>35.149003999999998</v>
      </c>
      <c r="K3988" s="1">
        <v>1.0117579999999999</v>
      </c>
      <c r="L3988" s="1">
        <v>0.58724600000000005</v>
      </c>
      <c r="M3988" s="1" t="b">
        <v>1</v>
      </c>
      <c r="N3988" s="1">
        <v>1</v>
      </c>
    </row>
    <row r="3989" spans="1:14" x14ac:dyDescent="0.2">
      <c r="A3989" s="124">
        <v>44636.25</v>
      </c>
      <c r="B3989" s="124">
        <v>44636.083333333336</v>
      </c>
      <c r="C3989" s="1">
        <v>1269364671</v>
      </c>
      <c r="D3989" s="1" t="s">
        <v>137</v>
      </c>
      <c r="G3989" s="1" t="s">
        <v>138</v>
      </c>
      <c r="I3989" s="1">
        <v>32.619999999999997</v>
      </c>
      <c r="J3989" s="1">
        <v>34.172545</v>
      </c>
      <c r="K3989" s="1">
        <v>0.88264600000000004</v>
      </c>
      <c r="L3989" s="1">
        <v>0.66989900000000002</v>
      </c>
      <c r="M3989" s="1" t="b">
        <v>1</v>
      </c>
      <c r="N3989" s="1">
        <v>1</v>
      </c>
    </row>
    <row r="3990" spans="1:14" x14ac:dyDescent="0.2">
      <c r="A3990" s="124">
        <v>44636.291666666664</v>
      </c>
      <c r="B3990" s="124">
        <v>44636.125</v>
      </c>
      <c r="C3990" s="1">
        <v>1269364671</v>
      </c>
      <c r="D3990" s="1" t="s">
        <v>137</v>
      </c>
      <c r="G3990" s="1" t="s">
        <v>138</v>
      </c>
      <c r="I3990" s="1">
        <v>32.81</v>
      </c>
      <c r="J3990" s="1">
        <v>34.792921</v>
      </c>
      <c r="K3990" s="1">
        <v>1.2675879999999999</v>
      </c>
      <c r="L3990" s="1">
        <v>0.715333</v>
      </c>
      <c r="M3990" s="1" t="b">
        <v>1</v>
      </c>
      <c r="N3990" s="1">
        <v>1</v>
      </c>
    </row>
    <row r="3991" spans="1:14" x14ac:dyDescent="0.2">
      <c r="A3991" s="124">
        <v>44636.333333333336</v>
      </c>
      <c r="B3991" s="124">
        <v>44636.166666666664</v>
      </c>
      <c r="C3991" s="1">
        <v>1269364671</v>
      </c>
      <c r="D3991" s="1" t="s">
        <v>137</v>
      </c>
      <c r="G3991" s="1" t="s">
        <v>138</v>
      </c>
      <c r="I3991" s="1">
        <v>33.64</v>
      </c>
      <c r="J3991" s="1">
        <v>35.761229999999998</v>
      </c>
      <c r="K3991" s="1">
        <v>1.333539</v>
      </c>
      <c r="L3991" s="1">
        <v>0.78769100000000003</v>
      </c>
      <c r="M3991" s="1" t="b">
        <v>1</v>
      </c>
      <c r="N3991" s="1">
        <v>1</v>
      </c>
    </row>
    <row r="3992" spans="1:14" x14ac:dyDescent="0.2">
      <c r="A3992" s="124">
        <v>44636.375</v>
      </c>
      <c r="B3992" s="124">
        <v>44636.208333333336</v>
      </c>
      <c r="C3992" s="1">
        <v>1269364671</v>
      </c>
      <c r="D3992" s="1" t="s">
        <v>137</v>
      </c>
      <c r="G3992" s="1" t="s">
        <v>138</v>
      </c>
      <c r="I3992" s="1">
        <v>37.81</v>
      </c>
      <c r="J3992" s="1">
        <v>40.173895000000002</v>
      </c>
      <c r="K3992" s="1">
        <v>1.797925</v>
      </c>
      <c r="L3992" s="1">
        <v>0.56596999999999997</v>
      </c>
      <c r="M3992" s="1" t="b">
        <v>1</v>
      </c>
      <c r="N3992" s="1">
        <v>1</v>
      </c>
    </row>
    <row r="3993" spans="1:14" x14ac:dyDescent="0.2">
      <c r="A3993" s="124">
        <v>44636.416666666664</v>
      </c>
      <c r="B3993" s="124">
        <v>44636.25</v>
      </c>
      <c r="C3993" s="1">
        <v>1269364671</v>
      </c>
      <c r="D3993" s="1" t="s">
        <v>137</v>
      </c>
      <c r="G3993" s="1" t="s">
        <v>138</v>
      </c>
      <c r="I3993" s="1">
        <v>49.73</v>
      </c>
      <c r="J3993" s="1">
        <v>53.269250999999997</v>
      </c>
      <c r="K3993" s="1">
        <v>2.8044009999999999</v>
      </c>
      <c r="L3993" s="1">
        <v>0.73485</v>
      </c>
      <c r="M3993" s="1" t="b">
        <v>1</v>
      </c>
      <c r="N3993" s="1">
        <v>1</v>
      </c>
    </row>
    <row r="3994" spans="1:14" x14ac:dyDescent="0.2">
      <c r="A3994" s="124">
        <v>44636.458333333336</v>
      </c>
      <c r="B3994" s="124">
        <v>44636.291666666664</v>
      </c>
      <c r="C3994" s="1">
        <v>1269364671</v>
      </c>
      <c r="D3994" s="1" t="s">
        <v>137</v>
      </c>
      <c r="G3994" s="1" t="s">
        <v>138</v>
      </c>
      <c r="I3994" s="1">
        <v>53.28</v>
      </c>
      <c r="J3994" s="1">
        <v>56.239127000000003</v>
      </c>
      <c r="K3994" s="1">
        <v>2.0803449999999999</v>
      </c>
      <c r="L3994" s="1">
        <v>0.87878199999999995</v>
      </c>
      <c r="M3994" s="1" t="b">
        <v>1</v>
      </c>
      <c r="N3994" s="1">
        <v>1</v>
      </c>
    </row>
    <row r="3995" spans="1:14" x14ac:dyDescent="0.2">
      <c r="A3995" s="124">
        <v>44636.5</v>
      </c>
      <c r="B3995" s="124">
        <v>44636.333333333336</v>
      </c>
      <c r="C3995" s="1">
        <v>1269364671</v>
      </c>
      <c r="D3995" s="1" t="s">
        <v>137</v>
      </c>
      <c r="G3995" s="1" t="s">
        <v>138</v>
      </c>
      <c r="I3995" s="1">
        <v>44.13</v>
      </c>
      <c r="J3995" s="1">
        <v>46.150007000000002</v>
      </c>
      <c r="K3995" s="1">
        <v>1.1820809999999999</v>
      </c>
      <c r="L3995" s="1">
        <v>0.83792599999999995</v>
      </c>
      <c r="M3995" s="1" t="b">
        <v>1</v>
      </c>
      <c r="N3995" s="1">
        <v>1</v>
      </c>
    </row>
    <row r="3996" spans="1:14" x14ac:dyDescent="0.2">
      <c r="A3996" s="124">
        <v>44636.541666666664</v>
      </c>
      <c r="B3996" s="124">
        <v>44636.375</v>
      </c>
      <c r="C3996" s="1">
        <v>1269364671</v>
      </c>
      <c r="D3996" s="1" t="s">
        <v>137</v>
      </c>
      <c r="G3996" s="1" t="s">
        <v>138</v>
      </c>
      <c r="I3996" s="1">
        <v>39.1</v>
      </c>
      <c r="J3996" s="1">
        <v>41.257933000000001</v>
      </c>
      <c r="K3996" s="1">
        <v>1.2334290000000001</v>
      </c>
      <c r="L3996" s="1">
        <v>0.92450399999999999</v>
      </c>
      <c r="M3996" s="1" t="b">
        <v>1</v>
      </c>
      <c r="N3996" s="1">
        <v>1</v>
      </c>
    </row>
    <row r="3997" spans="1:14" x14ac:dyDescent="0.2">
      <c r="A3997" s="124">
        <v>44636.583333333336</v>
      </c>
      <c r="B3997" s="124">
        <v>44636.416666666664</v>
      </c>
      <c r="C3997" s="1">
        <v>1269364671</v>
      </c>
      <c r="D3997" s="1" t="s">
        <v>137</v>
      </c>
      <c r="G3997" s="1" t="s">
        <v>138</v>
      </c>
      <c r="I3997" s="1">
        <v>38.4</v>
      </c>
      <c r="J3997" s="1">
        <v>40.877308999999997</v>
      </c>
      <c r="K3997" s="1">
        <v>1.254292</v>
      </c>
      <c r="L3997" s="1">
        <v>1.223017</v>
      </c>
      <c r="M3997" s="1" t="b">
        <v>1</v>
      </c>
      <c r="N3997" s="1">
        <v>1</v>
      </c>
    </row>
    <row r="3998" spans="1:14" x14ac:dyDescent="0.2">
      <c r="A3998" s="124">
        <v>44636.625</v>
      </c>
      <c r="B3998" s="124">
        <v>44636.458333333336</v>
      </c>
      <c r="C3998" s="1">
        <v>1269364671</v>
      </c>
      <c r="D3998" s="1" t="s">
        <v>137</v>
      </c>
      <c r="G3998" s="1" t="s">
        <v>138</v>
      </c>
      <c r="I3998" s="1">
        <v>37.54</v>
      </c>
      <c r="J3998" s="1">
        <v>40.263243000000003</v>
      </c>
      <c r="K3998" s="1">
        <v>1.4174979999999999</v>
      </c>
      <c r="L3998" s="1">
        <v>1.3057449999999999</v>
      </c>
      <c r="M3998" s="1" t="b">
        <v>1</v>
      </c>
      <c r="N3998" s="1">
        <v>1</v>
      </c>
    </row>
    <row r="3999" spans="1:14" x14ac:dyDescent="0.2">
      <c r="A3999" s="124">
        <v>44636.666666666664</v>
      </c>
      <c r="B3999" s="124">
        <v>44636.5</v>
      </c>
      <c r="C3999" s="1">
        <v>1269364671</v>
      </c>
      <c r="D3999" s="1" t="s">
        <v>137</v>
      </c>
      <c r="G3999" s="1" t="s">
        <v>138</v>
      </c>
      <c r="I3999" s="1">
        <v>36.42</v>
      </c>
      <c r="J3999" s="1">
        <v>38.565024000000001</v>
      </c>
      <c r="K3999" s="1">
        <v>0.94688000000000005</v>
      </c>
      <c r="L3999" s="1">
        <v>1.1981440000000001</v>
      </c>
      <c r="M3999" s="1" t="b">
        <v>1</v>
      </c>
      <c r="N3999" s="1">
        <v>1</v>
      </c>
    </row>
    <row r="4000" spans="1:14" x14ac:dyDescent="0.2">
      <c r="A4000" s="124">
        <v>44636.708333333336</v>
      </c>
      <c r="B4000" s="124">
        <v>44636.541666666664</v>
      </c>
      <c r="C4000" s="1">
        <v>1269364671</v>
      </c>
      <c r="D4000" s="1" t="s">
        <v>137</v>
      </c>
      <c r="G4000" s="1" t="s">
        <v>138</v>
      </c>
      <c r="I4000" s="1">
        <v>35.119999999999997</v>
      </c>
      <c r="J4000" s="1">
        <v>37.332698999999998</v>
      </c>
      <c r="K4000" s="1">
        <v>1.0400640000000001</v>
      </c>
      <c r="L4000" s="1">
        <v>1.1726350000000001</v>
      </c>
      <c r="M4000" s="1" t="b">
        <v>1</v>
      </c>
      <c r="N4000" s="1">
        <v>1</v>
      </c>
    </row>
    <row r="4001" spans="1:14" x14ac:dyDescent="0.2">
      <c r="A4001" s="124">
        <v>44636.75</v>
      </c>
      <c r="B4001" s="124">
        <v>44636.583333333336</v>
      </c>
      <c r="C4001" s="1">
        <v>1269364671</v>
      </c>
      <c r="D4001" s="1" t="s">
        <v>137</v>
      </c>
      <c r="G4001" s="1" t="s">
        <v>138</v>
      </c>
      <c r="I4001" s="1">
        <v>34.43</v>
      </c>
      <c r="J4001" s="1">
        <v>36.636021</v>
      </c>
      <c r="K4001" s="1">
        <v>1.1311420000000001</v>
      </c>
      <c r="L4001" s="1">
        <v>1.0748789999999999</v>
      </c>
      <c r="M4001" s="1" t="b">
        <v>1</v>
      </c>
      <c r="N4001" s="1">
        <v>1</v>
      </c>
    </row>
    <row r="4002" spans="1:14" x14ac:dyDescent="0.2">
      <c r="A4002" s="124">
        <v>44636.791666666664</v>
      </c>
      <c r="B4002" s="124">
        <v>44636.625</v>
      </c>
      <c r="C4002" s="1">
        <v>1269364671</v>
      </c>
      <c r="D4002" s="1" t="s">
        <v>137</v>
      </c>
      <c r="G4002" s="1" t="s">
        <v>138</v>
      </c>
      <c r="I4002" s="1">
        <v>34.51</v>
      </c>
      <c r="J4002" s="1">
        <v>36.622160999999998</v>
      </c>
      <c r="K4002" s="1">
        <v>1.071442</v>
      </c>
      <c r="L4002" s="1">
        <v>1.0407189999999999</v>
      </c>
      <c r="M4002" s="1" t="b">
        <v>1</v>
      </c>
      <c r="N4002" s="1">
        <v>1</v>
      </c>
    </row>
    <row r="4003" spans="1:14" x14ac:dyDescent="0.2">
      <c r="A4003" s="124">
        <v>44636.833333333336</v>
      </c>
      <c r="B4003" s="124">
        <v>44636.666666666664</v>
      </c>
      <c r="C4003" s="1">
        <v>1269364671</v>
      </c>
      <c r="D4003" s="1" t="s">
        <v>137</v>
      </c>
      <c r="G4003" s="1" t="s">
        <v>138</v>
      </c>
      <c r="I4003" s="1">
        <v>34.81</v>
      </c>
      <c r="J4003" s="1">
        <v>37.042408000000002</v>
      </c>
      <c r="K4003" s="1">
        <v>1.212345</v>
      </c>
      <c r="L4003" s="1">
        <v>1.0200629999999999</v>
      </c>
      <c r="M4003" s="1" t="b">
        <v>1</v>
      </c>
      <c r="N4003" s="1">
        <v>1</v>
      </c>
    </row>
    <row r="4004" spans="1:14" x14ac:dyDescent="0.2">
      <c r="A4004" s="124">
        <v>44636.875</v>
      </c>
      <c r="B4004" s="124">
        <v>44636.708333333336</v>
      </c>
      <c r="C4004" s="1">
        <v>1269364671</v>
      </c>
      <c r="D4004" s="1" t="s">
        <v>137</v>
      </c>
      <c r="G4004" s="1" t="s">
        <v>138</v>
      </c>
      <c r="I4004" s="1">
        <v>35.99</v>
      </c>
      <c r="J4004" s="1">
        <v>38.284109000000001</v>
      </c>
      <c r="K4004" s="1">
        <v>1.453678</v>
      </c>
      <c r="L4004" s="1">
        <v>0.84043100000000004</v>
      </c>
      <c r="M4004" s="1" t="b">
        <v>1</v>
      </c>
      <c r="N4004" s="1">
        <v>1</v>
      </c>
    </row>
    <row r="4005" spans="1:14" x14ac:dyDescent="0.2">
      <c r="A4005" s="124">
        <v>44636.916666666664</v>
      </c>
      <c r="B4005" s="124">
        <v>44636.75</v>
      </c>
      <c r="C4005" s="1">
        <v>1269364671</v>
      </c>
      <c r="D4005" s="1" t="s">
        <v>137</v>
      </c>
      <c r="G4005" s="1" t="s">
        <v>138</v>
      </c>
      <c r="I4005" s="1">
        <v>39.33</v>
      </c>
      <c r="J4005" s="1">
        <v>41.611801</v>
      </c>
      <c r="K4005" s="1">
        <v>1.2857149999999999</v>
      </c>
      <c r="L4005" s="1">
        <v>0.99608600000000003</v>
      </c>
      <c r="M4005" s="1" t="b">
        <v>1</v>
      </c>
      <c r="N4005" s="1">
        <v>1</v>
      </c>
    </row>
    <row r="4006" spans="1:14" x14ac:dyDescent="0.2">
      <c r="A4006" s="124">
        <v>44636.958333333336</v>
      </c>
      <c r="B4006" s="124">
        <v>44636.791666666664</v>
      </c>
      <c r="C4006" s="1">
        <v>1269364671</v>
      </c>
      <c r="D4006" s="1" t="s">
        <v>137</v>
      </c>
      <c r="G4006" s="1" t="s">
        <v>138</v>
      </c>
      <c r="I4006" s="1">
        <v>48.75</v>
      </c>
      <c r="J4006" s="1">
        <v>51.108167000000002</v>
      </c>
      <c r="K4006" s="1">
        <v>1.5322469999999999</v>
      </c>
      <c r="L4006" s="1">
        <v>0.82591999999999999</v>
      </c>
      <c r="M4006" s="1" t="b">
        <v>1</v>
      </c>
      <c r="N4006" s="1">
        <v>1</v>
      </c>
    </row>
    <row r="4007" spans="1:14" x14ac:dyDescent="0.2">
      <c r="A4007" s="124">
        <v>44637</v>
      </c>
      <c r="B4007" s="124">
        <v>44636.833333333336</v>
      </c>
      <c r="C4007" s="1">
        <v>1269364671</v>
      </c>
      <c r="D4007" s="1" t="s">
        <v>137</v>
      </c>
      <c r="G4007" s="1" t="s">
        <v>138</v>
      </c>
      <c r="I4007" s="1">
        <v>43.4</v>
      </c>
      <c r="J4007" s="1">
        <v>45.529195000000001</v>
      </c>
      <c r="K4007" s="1">
        <v>1.1731240000000001</v>
      </c>
      <c r="L4007" s="1">
        <v>0.956071</v>
      </c>
      <c r="M4007" s="1" t="b">
        <v>1</v>
      </c>
      <c r="N4007" s="1">
        <v>1</v>
      </c>
    </row>
    <row r="4008" spans="1:14" x14ac:dyDescent="0.2">
      <c r="A4008" s="124">
        <v>44637.041666666664</v>
      </c>
      <c r="B4008" s="124">
        <v>44636.875</v>
      </c>
      <c r="C4008" s="1">
        <v>1269364671</v>
      </c>
      <c r="D4008" s="1" t="s">
        <v>137</v>
      </c>
      <c r="G4008" s="1" t="s">
        <v>138</v>
      </c>
      <c r="I4008" s="1">
        <v>35.450000000000003</v>
      </c>
      <c r="J4008" s="1">
        <v>37.453181999999998</v>
      </c>
      <c r="K4008" s="1">
        <v>0.86638199999999999</v>
      </c>
      <c r="L4008" s="1">
        <v>1.1368</v>
      </c>
      <c r="M4008" s="1" t="b">
        <v>1</v>
      </c>
      <c r="N4008" s="1">
        <v>1</v>
      </c>
    </row>
    <row r="4009" spans="1:14" x14ac:dyDescent="0.2">
      <c r="A4009" s="124">
        <v>44637.083333333336</v>
      </c>
      <c r="B4009" s="124">
        <v>44636.916666666664</v>
      </c>
      <c r="C4009" s="1">
        <v>1269364671</v>
      </c>
      <c r="D4009" s="1" t="s">
        <v>137</v>
      </c>
      <c r="G4009" s="1" t="s">
        <v>138</v>
      </c>
      <c r="I4009" s="1">
        <v>33.86</v>
      </c>
      <c r="J4009" s="1">
        <v>35.447642000000002</v>
      </c>
      <c r="K4009" s="1">
        <v>0.50497899999999996</v>
      </c>
      <c r="L4009" s="1">
        <v>1.0826629999999999</v>
      </c>
      <c r="M4009" s="1" t="b">
        <v>1</v>
      </c>
      <c r="N4009" s="1">
        <v>1</v>
      </c>
    </row>
    <row r="4010" spans="1:14" x14ac:dyDescent="0.2">
      <c r="A4010" s="124">
        <v>44637.125</v>
      </c>
      <c r="B4010" s="124">
        <v>44636.958333333336</v>
      </c>
      <c r="C4010" s="1">
        <v>1269364671</v>
      </c>
      <c r="D4010" s="1" t="s">
        <v>137</v>
      </c>
      <c r="G4010" s="1" t="s">
        <v>138</v>
      </c>
      <c r="I4010" s="1">
        <v>31.61</v>
      </c>
      <c r="J4010" s="1">
        <v>32.739646</v>
      </c>
      <c r="K4010" s="1">
        <v>0.390959</v>
      </c>
      <c r="L4010" s="1">
        <v>0.73868699999999998</v>
      </c>
      <c r="M4010" s="1" t="b">
        <v>1</v>
      </c>
      <c r="N4010" s="1">
        <v>1</v>
      </c>
    </row>
    <row r="4011" spans="1:14" x14ac:dyDescent="0.2">
      <c r="A4011" s="124">
        <v>44637.166666666664</v>
      </c>
      <c r="B4011" s="124">
        <v>44637</v>
      </c>
      <c r="C4011" s="1">
        <v>1269364671</v>
      </c>
      <c r="D4011" s="1" t="s">
        <v>137</v>
      </c>
      <c r="G4011" s="1" t="s">
        <v>138</v>
      </c>
      <c r="I4011" s="1">
        <v>29.52</v>
      </c>
      <c r="J4011" s="1">
        <v>30.978249000000002</v>
      </c>
      <c r="K4011" s="1">
        <v>0.386436</v>
      </c>
      <c r="L4011" s="1">
        <v>1.0718129999999999</v>
      </c>
      <c r="M4011" s="1" t="b">
        <v>1</v>
      </c>
      <c r="N4011" s="1">
        <v>1</v>
      </c>
    </row>
    <row r="4012" spans="1:14" x14ac:dyDescent="0.2">
      <c r="A4012" s="124">
        <v>44637.208333333336</v>
      </c>
      <c r="B4012" s="124">
        <v>44637.041666666664</v>
      </c>
      <c r="C4012" s="1">
        <v>1269364671</v>
      </c>
      <c r="D4012" s="1" t="s">
        <v>137</v>
      </c>
      <c r="G4012" s="1" t="s">
        <v>138</v>
      </c>
      <c r="I4012" s="1">
        <v>28.18</v>
      </c>
      <c r="J4012" s="1">
        <v>29.848976</v>
      </c>
      <c r="K4012" s="1">
        <v>0.43741600000000003</v>
      </c>
      <c r="L4012" s="1">
        <v>1.23156</v>
      </c>
      <c r="M4012" s="1" t="b">
        <v>1</v>
      </c>
      <c r="N4012" s="1">
        <v>1</v>
      </c>
    </row>
    <row r="4013" spans="1:14" x14ac:dyDescent="0.2">
      <c r="A4013" s="124">
        <v>44637.25</v>
      </c>
      <c r="B4013" s="124">
        <v>44637.083333333336</v>
      </c>
      <c r="C4013" s="1">
        <v>1269364671</v>
      </c>
      <c r="D4013" s="1" t="s">
        <v>137</v>
      </c>
      <c r="G4013" s="1" t="s">
        <v>138</v>
      </c>
      <c r="I4013" s="1">
        <v>27.54</v>
      </c>
      <c r="J4013" s="1">
        <v>29.200458000000001</v>
      </c>
      <c r="K4013" s="1">
        <v>0.43797799999999998</v>
      </c>
      <c r="L4013" s="1">
        <v>1.22248</v>
      </c>
      <c r="M4013" s="1" t="b">
        <v>1</v>
      </c>
      <c r="N4013" s="1">
        <v>1</v>
      </c>
    </row>
    <row r="4014" spans="1:14" x14ac:dyDescent="0.2">
      <c r="A4014" s="124">
        <v>44637.291666666664</v>
      </c>
      <c r="B4014" s="124">
        <v>44637.125</v>
      </c>
      <c r="C4014" s="1">
        <v>1269364671</v>
      </c>
      <c r="D4014" s="1" t="s">
        <v>137</v>
      </c>
      <c r="G4014" s="1" t="s">
        <v>138</v>
      </c>
      <c r="I4014" s="1">
        <v>27.81</v>
      </c>
      <c r="J4014" s="1">
        <v>29.669542</v>
      </c>
      <c r="K4014" s="1">
        <v>0.537829</v>
      </c>
      <c r="L4014" s="1">
        <v>1.3217129999999999</v>
      </c>
      <c r="M4014" s="1" t="b">
        <v>1</v>
      </c>
      <c r="N4014" s="1">
        <v>1</v>
      </c>
    </row>
    <row r="4015" spans="1:14" x14ac:dyDescent="0.2">
      <c r="A4015" s="124">
        <v>44637.333333333336</v>
      </c>
      <c r="B4015" s="124">
        <v>44637.166666666664</v>
      </c>
      <c r="C4015" s="1">
        <v>1269364671</v>
      </c>
      <c r="D4015" s="1" t="s">
        <v>137</v>
      </c>
      <c r="G4015" s="1" t="s">
        <v>138</v>
      </c>
      <c r="I4015" s="1">
        <v>29.32</v>
      </c>
      <c r="J4015" s="1">
        <v>31.168541000000001</v>
      </c>
      <c r="K4015" s="1">
        <v>0.49275099999999999</v>
      </c>
      <c r="L4015" s="1">
        <v>1.3557900000000001</v>
      </c>
      <c r="M4015" s="1" t="b">
        <v>1</v>
      </c>
      <c r="N4015" s="1">
        <v>1</v>
      </c>
    </row>
    <row r="4016" spans="1:14" x14ac:dyDescent="0.2">
      <c r="A4016" s="124">
        <v>44637.375</v>
      </c>
      <c r="B4016" s="124">
        <v>44637.208333333336</v>
      </c>
      <c r="C4016" s="1">
        <v>1269364671</v>
      </c>
      <c r="D4016" s="1" t="s">
        <v>137</v>
      </c>
      <c r="G4016" s="1" t="s">
        <v>138</v>
      </c>
      <c r="I4016" s="1">
        <v>33.44</v>
      </c>
      <c r="J4016" s="1">
        <v>35.733348999999997</v>
      </c>
      <c r="K4016" s="1">
        <v>1.040937</v>
      </c>
      <c r="L4016" s="1">
        <v>1.2524120000000001</v>
      </c>
      <c r="M4016" s="1" t="b">
        <v>1</v>
      </c>
      <c r="N4016" s="1">
        <v>1</v>
      </c>
    </row>
    <row r="4017" spans="1:14" x14ac:dyDescent="0.2">
      <c r="A4017" s="124">
        <v>44637.416666666664</v>
      </c>
      <c r="B4017" s="124">
        <v>44637.25</v>
      </c>
      <c r="C4017" s="1">
        <v>1269364671</v>
      </c>
      <c r="D4017" s="1" t="s">
        <v>137</v>
      </c>
      <c r="G4017" s="1" t="s">
        <v>138</v>
      </c>
      <c r="I4017" s="1">
        <v>41.02</v>
      </c>
      <c r="J4017" s="1">
        <v>43.815755000000003</v>
      </c>
      <c r="K4017" s="1">
        <v>1.7727759999999999</v>
      </c>
      <c r="L4017" s="1">
        <v>1.0229790000000001</v>
      </c>
      <c r="M4017" s="1" t="b">
        <v>1</v>
      </c>
      <c r="N4017" s="1">
        <v>1</v>
      </c>
    </row>
    <row r="4018" spans="1:14" x14ac:dyDescent="0.2">
      <c r="A4018" s="124">
        <v>44637.458333333336</v>
      </c>
      <c r="B4018" s="124">
        <v>44637.291666666664</v>
      </c>
      <c r="C4018" s="1">
        <v>1269364671</v>
      </c>
      <c r="D4018" s="1" t="s">
        <v>137</v>
      </c>
      <c r="G4018" s="1" t="s">
        <v>138</v>
      </c>
      <c r="I4018" s="1">
        <v>48.79</v>
      </c>
      <c r="J4018" s="1">
        <v>51.757402999999996</v>
      </c>
      <c r="K4018" s="1">
        <v>1.929157</v>
      </c>
      <c r="L4018" s="1">
        <v>1.038246</v>
      </c>
      <c r="M4018" s="1" t="b">
        <v>1</v>
      </c>
      <c r="N4018" s="1">
        <v>1</v>
      </c>
    </row>
    <row r="4019" spans="1:14" x14ac:dyDescent="0.2">
      <c r="A4019" s="124">
        <v>44637.5</v>
      </c>
      <c r="B4019" s="124">
        <v>44637.333333333336</v>
      </c>
      <c r="C4019" s="1">
        <v>1269364671</v>
      </c>
      <c r="D4019" s="1" t="s">
        <v>137</v>
      </c>
      <c r="G4019" s="1" t="s">
        <v>138</v>
      </c>
      <c r="I4019" s="1">
        <v>48.45</v>
      </c>
      <c r="J4019" s="1">
        <v>51.677264000000001</v>
      </c>
      <c r="K4019" s="1">
        <v>1.8264389999999999</v>
      </c>
      <c r="L4019" s="1">
        <v>1.400825</v>
      </c>
      <c r="M4019" s="1" t="b">
        <v>1</v>
      </c>
      <c r="N4019" s="1">
        <v>1</v>
      </c>
    </row>
    <row r="4020" spans="1:14" x14ac:dyDescent="0.2">
      <c r="A4020" s="124">
        <v>44637.541666666664</v>
      </c>
      <c r="B4020" s="124">
        <v>44637.375</v>
      </c>
      <c r="C4020" s="1">
        <v>1269364671</v>
      </c>
      <c r="D4020" s="1" t="s">
        <v>137</v>
      </c>
      <c r="G4020" s="1" t="s">
        <v>138</v>
      </c>
      <c r="I4020" s="1">
        <v>49.69</v>
      </c>
      <c r="J4020" s="1">
        <v>52.236775000000002</v>
      </c>
      <c r="K4020" s="1">
        <v>0.99148199999999997</v>
      </c>
      <c r="L4020" s="1">
        <v>1.555293</v>
      </c>
      <c r="M4020" s="1" t="b">
        <v>1</v>
      </c>
      <c r="N4020" s="1">
        <v>1</v>
      </c>
    </row>
    <row r="4021" spans="1:14" x14ac:dyDescent="0.2">
      <c r="A4021" s="124">
        <v>44637.583333333336</v>
      </c>
      <c r="B4021" s="124">
        <v>44637.416666666664</v>
      </c>
      <c r="C4021" s="1">
        <v>1269364671</v>
      </c>
      <c r="D4021" s="1" t="s">
        <v>137</v>
      </c>
      <c r="G4021" s="1" t="s">
        <v>138</v>
      </c>
      <c r="I4021" s="1">
        <v>49.43</v>
      </c>
      <c r="J4021" s="1">
        <v>52.096352000000003</v>
      </c>
      <c r="K4021" s="1">
        <v>0.56366700000000003</v>
      </c>
      <c r="L4021" s="1">
        <v>2.1026850000000001</v>
      </c>
      <c r="M4021" s="1" t="b">
        <v>1</v>
      </c>
      <c r="N4021" s="1">
        <v>1</v>
      </c>
    </row>
    <row r="4022" spans="1:14" x14ac:dyDescent="0.2">
      <c r="A4022" s="124">
        <v>44637.625</v>
      </c>
      <c r="B4022" s="124">
        <v>44637.458333333336</v>
      </c>
      <c r="C4022" s="1">
        <v>1269364671</v>
      </c>
      <c r="D4022" s="1" t="s">
        <v>137</v>
      </c>
      <c r="G4022" s="1" t="s">
        <v>138</v>
      </c>
      <c r="I4022" s="1">
        <v>47.93</v>
      </c>
      <c r="J4022" s="1">
        <v>50.921284</v>
      </c>
      <c r="K4022" s="1">
        <v>1.007495</v>
      </c>
      <c r="L4022" s="1">
        <v>1.983789</v>
      </c>
      <c r="M4022" s="1" t="b">
        <v>1</v>
      </c>
      <c r="N4022" s="1">
        <v>1</v>
      </c>
    </row>
    <row r="4023" spans="1:14" x14ac:dyDescent="0.2">
      <c r="A4023" s="124">
        <v>44637.666666666664</v>
      </c>
      <c r="B4023" s="124">
        <v>44637.5</v>
      </c>
      <c r="C4023" s="1">
        <v>1269364671</v>
      </c>
      <c r="D4023" s="1" t="s">
        <v>137</v>
      </c>
      <c r="G4023" s="1" t="s">
        <v>138</v>
      </c>
      <c r="I4023" s="1">
        <v>47.53</v>
      </c>
      <c r="J4023" s="1">
        <v>50.373528</v>
      </c>
      <c r="K4023" s="1">
        <v>0.93185899999999999</v>
      </c>
      <c r="L4023" s="1">
        <v>1.9116690000000001</v>
      </c>
      <c r="M4023" s="1" t="b">
        <v>1</v>
      </c>
      <c r="N4023" s="1">
        <v>1</v>
      </c>
    </row>
    <row r="4024" spans="1:14" x14ac:dyDescent="0.2">
      <c r="A4024" s="124">
        <v>44637.708333333336</v>
      </c>
      <c r="B4024" s="124">
        <v>44637.541666666664</v>
      </c>
      <c r="C4024" s="1">
        <v>1269364671</v>
      </c>
      <c r="D4024" s="1" t="s">
        <v>137</v>
      </c>
      <c r="G4024" s="1" t="s">
        <v>138</v>
      </c>
      <c r="I4024" s="1">
        <v>43.83</v>
      </c>
      <c r="J4024" s="1">
        <v>46.377338000000002</v>
      </c>
      <c r="K4024" s="1">
        <v>0.90055799999999997</v>
      </c>
      <c r="L4024" s="1">
        <v>1.6467799999999999</v>
      </c>
      <c r="M4024" s="1" t="b">
        <v>1</v>
      </c>
      <c r="N4024" s="1">
        <v>1</v>
      </c>
    </row>
    <row r="4025" spans="1:14" x14ac:dyDescent="0.2">
      <c r="A4025" s="124">
        <v>44637.75</v>
      </c>
      <c r="B4025" s="124">
        <v>44637.583333333336</v>
      </c>
      <c r="C4025" s="1">
        <v>1269364671</v>
      </c>
      <c r="D4025" s="1" t="s">
        <v>137</v>
      </c>
      <c r="G4025" s="1" t="s">
        <v>138</v>
      </c>
      <c r="I4025" s="1">
        <v>41.96</v>
      </c>
      <c r="J4025" s="1">
        <v>44.367638999999997</v>
      </c>
      <c r="K4025" s="1">
        <v>0.875193</v>
      </c>
      <c r="L4025" s="1">
        <v>1.532446</v>
      </c>
      <c r="M4025" s="1" t="b">
        <v>1</v>
      </c>
      <c r="N4025" s="1">
        <v>1</v>
      </c>
    </row>
    <row r="4026" spans="1:14" x14ac:dyDescent="0.2">
      <c r="A4026" s="124">
        <v>44637.791666666664</v>
      </c>
      <c r="B4026" s="124">
        <v>44637.625</v>
      </c>
      <c r="C4026" s="1">
        <v>1269364671</v>
      </c>
      <c r="D4026" s="1" t="s">
        <v>137</v>
      </c>
      <c r="G4026" s="1" t="s">
        <v>138</v>
      </c>
      <c r="I4026" s="1">
        <v>41.15</v>
      </c>
      <c r="J4026" s="1">
        <v>43.253987000000002</v>
      </c>
      <c r="K4026" s="1">
        <v>0.70748299999999997</v>
      </c>
      <c r="L4026" s="1">
        <v>1.396504</v>
      </c>
      <c r="M4026" s="1" t="b">
        <v>1</v>
      </c>
      <c r="N4026" s="1">
        <v>1</v>
      </c>
    </row>
    <row r="4027" spans="1:14" x14ac:dyDescent="0.2">
      <c r="A4027" s="124">
        <v>44637.833333333336</v>
      </c>
      <c r="B4027" s="124">
        <v>44637.666666666664</v>
      </c>
      <c r="C4027" s="1">
        <v>1269364671</v>
      </c>
      <c r="D4027" s="1" t="s">
        <v>137</v>
      </c>
      <c r="G4027" s="1" t="s">
        <v>138</v>
      </c>
      <c r="I4027" s="1">
        <v>40.64</v>
      </c>
      <c r="J4027" s="1">
        <v>42.703525999999997</v>
      </c>
      <c r="K4027" s="1">
        <v>0.66346499999999997</v>
      </c>
      <c r="L4027" s="1">
        <v>1.400061</v>
      </c>
      <c r="M4027" s="1" t="b">
        <v>1</v>
      </c>
      <c r="N4027" s="1">
        <v>1</v>
      </c>
    </row>
    <row r="4028" spans="1:14" x14ac:dyDescent="0.2">
      <c r="A4028" s="124">
        <v>44637.875</v>
      </c>
      <c r="B4028" s="124">
        <v>44637.708333333336</v>
      </c>
      <c r="C4028" s="1">
        <v>1269364671</v>
      </c>
      <c r="D4028" s="1" t="s">
        <v>137</v>
      </c>
      <c r="G4028" s="1" t="s">
        <v>138</v>
      </c>
      <c r="I4028" s="1">
        <v>40.74</v>
      </c>
      <c r="J4028" s="1">
        <v>42.717529999999996</v>
      </c>
      <c r="K4028" s="1">
        <v>0.61900999999999995</v>
      </c>
      <c r="L4028" s="1">
        <v>1.3585199999999999</v>
      </c>
      <c r="M4028" s="1" t="b">
        <v>1</v>
      </c>
      <c r="N4028" s="1">
        <v>1</v>
      </c>
    </row>
    <row r="4029" spans="1:14" x14ac:dyDescent="0.2">
      <c r="A4029" s="124">
        <v>44637.916666666664</v>
      </c>
      <c r="B4029" s="124">
        <v>44637.75</v>
      </c>
      <c r="C4029" s="1">
        <v>1269364671</v>
      </c>
      <c r="D4029" s="1" t="s">
        <v>137</v>
      </c>
      <c r="G4029" s="1" t="s">
        <v>138</v>
      </c>
      <c r="I4029" s="1">
        <v>42.02</v>
      </c>
      <c r="J4029" s="1">
        <v>43.643121000000001</v>
      </c>
      <c r="K4029" s="1">
        <v>0.55687399999999998</v>
      </c>
      <c r="L4029" s="1">
        <v>1.0662469999999999</v>
      </c>
      <c r="M4029" s="1" t="b">
        <v>1</v>
      </c>
      <c r="N4029" s="1">
        <v>1</v>
      </c>
    </row>
    <row r="4030" spans="1:14" x14ac:dyDescent="0.2">
      <c r="A4030" s="124">
        <v>44637.958333333336</v>
      </c>
      <c r="B4030" s="124">
        <v>44637.791666666664</v>
      </c>
      <c r="C4030" s="1">
        <v>1269364671</v>
      </c>
      <c r="D4030" s="1" t="s">
        <v>137</v>
      </c>
      <c r="G4030" s="1" t="s">
        <v>138</v>
      </c>
      <c r="I4030" s="1">
        <v>51.4</v>
      </c>
      <c r="J4030" s="1">
        <v>53.660578000000001</v>
      </c>
      <c r="K4030" s="1">
        <v>1.3828769999999999</v>
      </c>
      <c r="L4030" s="1">
        <v>0.87770099999999995</v>
      </c>
      <c r="M4030" s="1" t="b">
        <v>1</v>
      </c>
      <c r="N4030" s="1">
        <v>1</v>
      </c>
    </row>
    <row r="4031" spans="1:14" x14ac:dyDescent="0.2">
      <c r="A4031" s="124">
        <v>44638</v>
      </c>
      <c r="B4031" s="124">
        <v>44637.833333333336</v>
      </c>
      <c r="C4031" s="1">
        <v>1269364671</v>
      </c>
      <c r="D4031" s="1" t="s">
        <v>137</v>
      </c>
      <c r="G4031" s="1" t="s">
        <v>138</v>
      </c>
      <c r="I4031" s="1">
        <v>50.11</v>
      </c>
      <c r="J4031" s="1">
        <v>52.965549000000003</v>
      </c>
      <c r="K4031" s="1">
        <v>1.7729280000000001</v>
      </c>
      <c r="L4031" s="1">
        <v>1.0826210000000001</v>
      </c>
      <c r="M4031" s="1" t="b">
        <v>1</v>
      </c>
      <c r="N4031" s="1">
        <v>1</v>
      </c>
    </row>
    <row r="4032" spans="1:14" x14ac:dyDescent="0.2">
      <c r="A4032" s="124">
        <v>44638.041666666664</v>
      </c>
      <c r="B4032" s="124">
        <v>44637.875</v>
      </c>
      <c r="C4032" s="1">
        <v>1269364671</v>
      </c>
      <c r="D4032" s="1" t="s">
        <v>137</v>
      </c>
      <c r="G4032" s="1" t="s">
        <v>138</v>
      </c>
      <c r="I4032" s="1">
        <v>40.18</v>
      </c>
      <c r="J4032" s="1">
        <v>42.135823000000002</v>
      </c>
      <c r="K4032" s="1">
        <v>0.99579600000000001</v>
      </c>
      <c r="L4032" s="1">
        <v>0.96002699999999996</v>
      </c>
      <c r="M4032" s="1" t="b">
        <v>1</v>
      </c>
      <c r="N4032" s="1">
        <v>1</v>
      </c>
    </row>
    <row r="4033" spans="1:14" x14ac:dyDescent="0.2">
      <c r="A4033" s="124">
        <v>44638.083333333336</v>
      </c>
      <c r="B4033" s="124">
        <v>44637.916666666664</v>
      </c>
      <c r="C4033" s="1">
        <v>1269364671</v>
      </c>
      <c r="D4033" s="1" t="s">
        <v>137</v>
      </c>
      <c r="G4033" s="1" t="s">
        <v>138</v>
      </c>
      <c r="I4033" s="1">
        <v>37.29</v>
      </c>
      <c r="J4033" s="1">
        <v>38.816509000000003</v>
      </c>
      <c r="K4033" s="1">
        <v>0.67120500000000005</v>
      </c>
      <c r="L4033" s="1">
        <v>0.85530399999999995</v>
      </c>
      <c r="M4033" s="1" t="b">
        <v>1</v>
      </c>
      <c r="N4033" s="1">
        <v>1</v>
      </c>
    </row>
    <row r="4034" spans="1:14" x14ac:dyDescent="0.2">
      <c r="A4034" s="124">
        <v>44638.125</v>
      </c>
      <c r="B4034" s="124">
        <v>44637.958333333336</v>
      </c>
      <c r="C4034" s="1">
        <v>1269364671</v>
      </c>
      <c r="D4034" s="1" t="s">
        <v>137</v>
      </c>
      <c r="G4034" s="1" t="s">
        <v>138</v>
      </c>
      <c r="I4034" s="1">
        <v>32.51</v>
      </c>
      <c r="J4034" s="1">
        <v>33.562441</v>
      </c>
      <c r="K4034" s="1">
        <v>0.44273499999999999</v>
      </c>
      <c r="L4034" s="1">
        <v>0.60970599999999997</v>
      </c>
      <c r="M4034" s="1" t="b">
        <v>1</v>
      </c>
      <c r="N4034" s="1">
        <v>1</v>
      </c>
    </row>
    <row r="4035" spans="1:14" x14ac:dyDescent="0.2">
      <c r="A4035" s="124">
        <v>44638.166666666664</v>
      </c>
      <c r="B4035" s="124">
        <v>44638</v>
      </c>
      <c r="C4035" s="1">
        <v>1269364671</v>
      </c>
      <c r="D4035" s="1" t="s">
        <v>137</v>
      </c>
      <c r="G4035" s="1" t="s">
        <v>138</v>
      </c>
      <c r="I4035" s="1">
        <v>31.73</v>
      </c>
      <c r="J4035" s="1">
        <v>33.501010000000001</v>
      </c>
      <c r="K4035" s="1">
        <v>0.82543699999999998</v>
      </c>
      <c r="L4035" s="1">
        <v>0.945573</v>
      </c>
      <c r="M4035" s="1" t="b">
        <v>1</v>
      </c>
      <c r="N4035" s="1">
        <v>1</v>
      </c>
    </row>
    <row r="4036" spans="1:14" x14ac:dyDescent="0.2">
      <c r="A4036" s="124">
        <v>44638.208333333336</v>
      </c>
      <c r="B4036" s="124">
        <v>44638.041666666664</v>
      </c>
      <c r="C4036" s="1">
        <v>1269364671</v>
      </c>
      <c r="D4036" s="1" t="s">
        <v>137</v>
      </c>
      <c r="G4036" s="1" t="s">
        <v>138</v>
      </c>
      <c r="I4036" s="1">
        <v>30.76</v>
      </c>
      <c r="J4036" s="1">
        <v>32.519576000000001</v>
      </c>
      <c r="K4036" s="1">
        <v>0.91403000000000001</v>
      </c>
      <c r="L4036" s="1">
        <v>0.84554600000000002</v>
      </c>
      <c r="M4036" s="1" t="b">
        <v>1</v>
      </c>
      <c r="N4036" s="1">
        <v>1</v>
      </c>
    </row>
    <row r="4037" spans="1:14" x14ac:dyDescent="0.2">
      <c r="A4037" s="124">
        <v>44638.25</v>
      </c>
      <c r="B4037" s="124">
        <v>44638.083333333336</v>
      </c>
      <c r="C4037" s="1">
        <v>1269364671</v>
      </c>
      <c r="D4037" s="1" t="s">
        <v>137</v>
      </c>
      <c r="G4037" s="1" t="s">
        <v>138</v>
      </c>
      <c r="I4037" s="1">
        <v>29.74</v>
      </c>
      <c r="J4037" s="1">
        <v>31.469311999999999</v>
      </c>
      <c r="K4037" s="1">
        <v>0.921122</v>
      </c>
      <c r="L4037" s="1">
        <v>0.80818999999999996</v>
      </c>
      <c r="M4037" s="1" t="b">
        <v>1</v>
      </c>
      <c r="N4037" s="1">
        <v>1</v>
      </c>
    </row>
    <row r="4038" spans="1:14" x14ac:dyDescent="0.2">
      <c r="A4038" s="124">
        <v>44638.291666666664</v>
      </c>
      <c r="B4038" s="124">
        <v>44638.125</v>
      </c>
      <c r="C4038" s="1">
        <v>1269364671</v>
      </c>
      <c r="D4038" s="1" t="s">
        <v>137</v>
      </c>
      <c r="G4038" s="1" t="s">
        <v>138</v>
      </c>
      <c r="I4038" s="1">
        <v>30.09</v>
      </c>
      <c r="J4038" s="1">
        <v>31.839117000000002</v>
      </c>
      <c r="K4038" s="1">
        <v>0.93792299999999995</v>
      </c>
      <c r="L4038" s="1">
        <v>0.81119399999999997</v>
      </c>
      <c r="M4038" s="1" t="b">
        <v>1</v>
      </c>
      <c r="N4038" s="1">
        <v>1</v>
      </c>
    </row>
    <row r="4039" spans="1:14" x14ac:dyDescent="0.2">
      <c r="A4039" s="124">
        <v>44638.333333333336</v>
      </c>
      <c r="B4039" s="124">
        <v>44638.166666666664</v>
      </c>
      <c r="C4039" s="1">
        <v>1269364671</v>
      </c>
      <c r="D4039" s="1" t="s">
        <v>137</v>
      </c>
      <c r="G4039" s="1" t="s">
        <v>138</v>
      </c>
      <c r="I4039" s="1">
        <v>31.06</v>
      </c>
      <c r="J4039" s="1">
        <v>33.038615999999998</v>
      </c>
      <c r="K4039" s="1">
        <v>0.94964999999999999</v>
      </c>
      <c r="L4039" s="1">
        <v>1.028966</v>
      </c>
      <c r="M4039" s="1" t="b">
        <v>1</v>
      </c>
      <c r="N4039" s="1">
        <v>1</v>
      </c>
    </row>
    <row r="4040" spans="1:14" x14ac:dyDescent="0.2">
      <c r="A4040" s="124">
        <v>44638.375</v>
      </c>
      <c r="B4040" s="124">
        <v>44638.208333333336</v>
      </c>
      <c r="C4040" s="1">
        <v>1269364671</v>
      </c>
      <c r="D4040" s="1" t="s">
        <v>137</v>
      </c>
      <c r="G4040" s="1" t="s">
        <v>138</v>
      </c>
      <c r="I4040" s="1">
        <v>34.049999999999997</v>
      </c>
      <c r="J4040" s="1">
        <v>36.357512999999997</v>
      </c>
      <c r="K4040" s="1">
        <v>1.038999</v>
      </c>
      <c r="L4040" s="1">
        <v>1.2685139999999999</v>
      </c>
      <c r="M4040" s="1" t="b">
        <v>1</v>
      </c>
      <c r="N4040" s="1">
        <v>1</v>
      </c>
    </row>
    <row r="4041" spans="1:14" x14ac:dyDescent="0.2">
      <c r="A4041" s="124">
        <v>44638.416666666664</v>
      </c>
      <c r="B4041" s="124">
        <v>44638.25</v>
      </c>
      <c r="C4041" s="1">
        <v>1269364671</v>
      </c>
      <c r="D4041" s="1" t="s">
        <v>137</v>
      </c>
      <c r="G4041" s="1" t="s">
        <v>138</v>
      </c>
      <c r="I4041" s="1">
        <v>40.47</v>
      </c>
      <c r="J4041" s="1">
        <v>43.455922000000001</v>
      </c>
      <c r="K4041" s="1">
        <v>1.5845400000000001</v>
      </c>
      <c r="L4041" s="1">
        <v>1.4013819999999999</v>
      </c>
      <c r="M4041" s="1" t="b">
        <v>1</v>
      </c>
      <c r="N4041" s="1">
        <v>1</v>
      </c>
    </row>
    <row r="4042" spans="1:14" x14ac:dyDescent="0.2">
      <c r="A4042" s="124">
        <v>44638.458333333336</v>
      </c>
      <c r="B4042" s="124">
        <v>44638.291666666664</v>
      </c>
      <c r="C4042" s="1">
        <v>1269364671</v>
      </c>
      <c r="D4042" s="1" t="s">
        <v>137</v>
      </c>
      <c r="G4042" s="1" t="s">
        <v>138</v>
      </c>
      <c r="I4042" s="1">
        <v>43.71</v>
      </c>
      <c r="J4042" s="1">
        <v>46.814447000000001</v>
      </c>
      <c r="K4042" s="1">
        <v>1.934213</v>
      </c>
      <c r="L4042" s="1">
        <v>1.170234</v>
      </c>
      <c r="M4042" s="1" t="b">
        <v>1</v>
      </c>
      <c r="N4042" s="1">
        <v>1</v>
      </c>
    </row>
    <row r="4043" spans="1:14" x14ac:dyDescent="0.2">
      <c r="A4043" s="124">
        <v>44638.5</v>
      </c>
      <c r="B4043" s="124">
        <v>44638.333333333336</v>
      </c>
      <c r="C4043" s="1">
        <v>1269364671</v>
      </c>
      <c r="D4043" s="1" t="s">
        <v>137</v>
      </c>
      <c r="G4043" s="1" t="s">
        <v>138</v>
      </c>
      <c r="I4043" s="1">
        <v>42.23</v>
      </c>
      <c r="J4043" s="1">
        <v>45.790103999999999</v>
      </c>
      <c r="K4043" s="1">
        <v>2.3474430000000002</v>
      </c>
      <c r="L4043" s="1">
        <v>1.212661</v>
      </c>
      <c r="M4043" s="1" t="b">
        <v>1</v>
      </c>
      <c r="N4043" s="1">
        <v>1</v>
      </c>
    </row>
    <row r="4044" spans="1:14" x14ac:dyDescent="0.2">
      <c r="A4044" s="124">
        <v>44638.541666666664</v>
      </c>
      <c r="B4044" s="124">
        <v>44638.375</v>
      </c>
      <c r="C4044" s="1">
        <v>1269364671</v>
      </c>
      <c r="D4044" s="1" t="s">
        <v>137</v>
      </c>
      <c r="G4044" s="1" t="s">
        <v>138</v>
      </c>
      <c r="I4044" s="1">
        <v>40.76</v>
      </c>
      <c r="J4044" s="1">
        <v>43.375248999999997</v>
      </c>
      <c r="K4044" s="1">
        <v>1.6395420000000001</v>
      </c>
      <c r="L4044" s="1">
        <v>0.97570699999999999</v>
      </c>
      <c r="M4044" s="1" t="b">
        <v>1</v>
      </c>
      <c r="N4044" s="1">
        <v>1</v>
      </c>
    </row>
    <row r="4045" spans="1:14" x14ac:dyDescent="0.2">
      <c r="A4045" s="124">
        <v>44638.583333333336</v>
      </c>
      <c r="B4045" s="124">
        <v>44638.416666666664</v>
      </c>
      <c r="C4045" s="1">
        <v>1269364671</v>
      </c>
      <c r="D4045" s="1" t="s">
        <v>137</v>
      </c>
      <c r="G4045" s="1" t="s">
        <v>138</v>
      </c>
      <c r="I4045" s="1">
        <v>41.54</v>
      </c>
      <c r="J4045" s="1">
        <v>43.886842999999999</v>
      </c>
      <c r="K4045" s="1">
        <v>1.3500220000000001</v>
      </c>
      <c r="L4045" s="1">
        <v>0.99682099999999996</v>
      </c>
      <c r="M4045" s="1" t="b">
        <v>1</v>
      </c>
      <c r="N4045" s="1">
        <v>1</v>
      </c>
    </row>
    <row r="4046" spans="1:14" x14ac:dyDescent="0.2">
      <c r="A4046" s="124">
        <v>44638.625</v>
      </c>
      <c r="B4046" s="124">
        <v>44638.458333333336</v>
      </c>
      <c r="C4046" s="1">
        <v>1269364671</v>
      </c>
      <c r="D4046" s="1" t="s">
        <v>137</v>
      </c>
      <c r="G4046" s="1" t="s">
        <v>138</v>
      </c>
      <c r="I4046" s="1">
        <v>39.78</v>
      </c>
      <c r="J4046" s="1">
        <v>42.582759000000003</v>
      </c>
      <c r="K4046" s="1">
        <v>1.848784</v>
      </c>
      <c r="L4046" s="1">
        <v>0.95397500000000002</v>
      </c>
      <c r="M4046" s="1" t="b">
        <v>1</v>
      </c>
      <c r="N4046" s="1">
        <v>1</v>
      </c>
    </row>
    <row r="4047" spans="1:14" x14ac:dyDescent="0.2">
      <c r="A4047" s="124">
        <v>44638.666666666664</v>
      </c>
      <c r="B4047" s="124">
        <v>44638.5</v>
      </c>
      <c r="C4047" s="1">
        <v>1269364671</v>
      </c>
      <c r="D4047" s="1" t="s">
        <v>137</v>
      </c>
      <c r="G4047" s="1" t="s">
        <v>138</v>
      </c>
      <c r="I4047" s="1">
        <v>38.25</v>
      </c>
      <c r="J4047" s="1">
        <v>41.090499000000001</v>
      </c>
      <c r="K4047" s="1">
        <v>1.8604989999999999</v>
      </c>
      <c r="L4047" s="1">
        <v>0.98</v>
      </c>
      <c r="M4047" s="1" t="b">
        <v>1</v>
      </c>
      <c r="N4047" s="1">
        <v>1</v>
      </c>
    </row>
    <row r="4048" spans="1:14" x14ac:dyDescent="0.2">
      <c r="A4048" s="124">
        <v>44638.708333333336</v>
      </c>
      <c r="B4048" s="124">
        <v>44638.541666666664</v>
      </c>
      <c r="C4048" s="1">
        <v>1269364671</v>
      </c>
      <c r="D4048" s="1" t="s">
        <v>137</v>
      </c>
      <c r="G4048" s="1" t="s">
        <v>138</v>
      </c>
      <c r="I4048" s="1">
        <v>38.520000000000003</v>
      </c>
      <c r="J4048" s="1">
        <v>41.212927999999998</v>
      </c>
      <c r="K4048" s="1">
        <v>1.8171250000000001</v>
      </c>
      <c r="L4048" s="1">
        <v>0.875803</v>
      </c>
      <c r="M4048" s="1" t="b">
        <v>1</v>
      </c>
      <c r="N4048" s="1">
        <v>1</v>
      </c>
    </row>
    <row r="4049" spans="1:14" x14ac:dyDescent="0.2">
      <c r="A4049" s="124">
        <v>44638.75</v>
      </c>
      <c r="B4049" s="124">
        <v>44638.583333333336</v>
      </c>
      <c r="C4049" s="1">
        <v>1269364671</v>
      </c>
      <c r="D4049" s="1" t="s">
        <v>137</v>
      </c>
      <c r="G4049" s="1" t="s">
        <v>138</v>
      </c>
      <c r="I4049" s="1">
        <v>37.58</v>
      </c>
      <c r="J4049" s="1">
        <v>40.101492999999998</v>
      </c>
      <c r="K4049" s="1">
        <v>1.580784</v>
      </c>
      <c r="L4049" s="1">
        <v>0.94070900000000002</v>
      </c>
      <c r="M4049" s="1" t="b">
        <v>1</v>
      </c>
      <c r="N4049" s="1">
        <v>1</v>
      </c>
    </row>
    <row r="4050" spans="1:14" x14ac:dyDescent="0.2">
      <c r="A4050" s="124">
        <v>44638.791666666664</v>
      </c>
      <c r="B4050" s="124">
        <v>44638.625</v>
      </c>
      <c r="C4050" s="1">
        <v>1269364671</v>
      </c>
      <c r="D4050" s="1" t="s">
        <v>137</v>
      </c>
      <c r="G4050" s="1" t="s">
        <v>138</v>
      </c>
      <c r="I4050" s="1">
        <v>36.78</v>
      </c>
      <c r="J4050" s="1">
        <v>38.407766000000002</v>
      </c>
      <c r="K4050" s="1">
        <v>0.73245000000000005</v>
      </c>
      <c r="L4050" s="1">
        <v>0.895316</v>
      </c>
      <c r="M4050" s="1" t="b">
        <v>1</v>
      </c>
      <c r="N4050" s="1">
        <v>1</v>
      </c>
    </row>
    <row r="4051" spans="1:14" x14ac:dyDescent="0.2">
      <c r="A4051" s="124">
        <v>44638.833333333336</v>
      </c>
      <c r="B4051" s="124">
        <v>44638.666666666664</v>
      </c>
      <c r="C4051" s="1">
        <v>1269364671</v>
      </c>
      <c r="D4051" s="1" t="s">
        <v>137</v>
      </c>
      <c r="G4051" s="1" t="s">
        <v>138</v>
      </c>
      <c r="I4051" s="1">
        <v>37.11</v>
      </c>
      <c r="J4051" s="1">
        <v>38.935735000000001</v>
      </c>
      <c r="K4051" s="1">
        <v>0.89719199999999999</v>
      </c>
      <c r="L4051" s="1">
        <v>0.92854300000000001</v>
      </c>
      <c r="M4051" s="1" t="b">
        <v>1</v>
      </c>
      <c r="N4051" s="1">
        <v>1</v>
      </c>
    </row>
    <row r="4052" spans="1:14" x14ac:dyDescent="0.2">
      <c r="A4052" s="124">
        <v>44638.875</v>
      </c>
      <c r="B4052" s="124">
        <v>44638.708333333336</v>
      </c>
      <c r="C4052" s="1">
        <v>1269364671</v>
      </c>
      <c r="D4052" s="1" t="s">
        <v>137</v>
      </c>
      <c r="G4052" s="1" t="s">
        <v>138</v>
      </c>
      <c r="I4052" s="1">
        <v>37.15</v>
      </c>
      <c r="J4052" s="1">
        <v>38.481108999999996</v>
      </c>
      <c r="K4052" s="1">
        <v>0.551172</v>
      </c>
      <c r="L4052" s="1">
        <v>0.77993699999999999</v>
      </c>
      <c r="M4052" s="1" t="b">
        <v>1</v>
      </c>
      <c r="N4052" s="1">
        <v>1</v>
      </c>
    </row>
    <row r="4053" spans="1:14" x14ac:dyDescent="0.2">
      <c r="A4053" s="124">
        <v>44638.916666666664</v>
      </c>
      <c r="B4053" s="124">
        <v>44638.75</v>
      </c>
      <c r="C4053" s="1">
        <v>1269364671</v>
      </c>
      <c r="D4053" s="1" t="s">
        <v>137</v>
      </c>
      <c r="G4053" s="1" t="s">
        <v>138</v>
      </c>
      <c r="I4053" s="1">
        <v>37.590000000000003</v>
      </c>
      <c r="J4053" s="1">
        <v>38.565924000000003</v>
      </c>
      <c r="K4053" s="1">
        <v>0.25045299999999998</v>
      </c>
      <c r="L4053" s="1">
        <v>0.72547099999999998</v>
      </c>
      <c r="M4053" s="1" t="b">
        <v>1</v>
      </c>
      <c r="N4053" s="1">
        <v>1</v>
      </c>
    </row>
    <row r="4054" spans="1:14" x14ac:dyDescent="0.2">
      <c r="A4054" s="124">
        <v>44638.958333333336</v>
      </c>
      <c r="B4054" s="124">
        <v>44638.791666666664</v>
      </c>
      <c r="C4054" s="1">
        <v>1269364671</v>
      </c>
      <c r="D4054" s="1" t="s">
        <v>137</v>
      </c>
      <c r="G4054" s="1" t="s">
        <v>138</v>
      </c>
      <c r="I4054" s="1">
        <v>43.93</v>
      </c>
      <c r="J4054" s="1">
        <v>45.112845999999998</v>
      </c>
      <c r="K4054" s="1">
        <v>0.33413900000000002</v>
      </c>
      <c r="L4054" s="1">
        <v>0.84870699999999999</v>
      </c>
      <c r="M4054" s="1" t="b">
        <v>1</v>
      </c>
      <c r="N4054" s="1">
        <v>1</v>
      </c>
    </row>
    <row r="4055" spans="1:14" x14ac:dyDescent="0.2">
      <c r="A4055" s="124">
        <v>44639</v>
      </c>
      <c r="B4055" s="124">
        <v>44638.833333333336</v>
      </c>
      <c r="C4055" s="1">
        <v>1269364671</v>
      </c>
      <c r="D4055" s="1" t="s">
        <v>137</v>
      </c>
      <c r="G4055" s="1" t="s">
        <v>138</v>
      </c>
      <c r="I4055" s="1">
        <v>42.75</v>
      </c>
      <c r="J4055" s="1">
        <v>44.640512000000001</v>
      </c>
      <c r="K4055" s="1">
        <v>0.756104</v>
      </c>
      <c r="L4055" s="1">
        <v>1.1344080000000001</v>
      </c>
      <c r="M4055" s="1" t="b">
        <v>1</v>
      </c>
      <c r="N4055" s="1">
        <v>1</v>
      </c>
    </row>
    <row r="4056" spans="1:14" x14ac:dyDescent="0.2">
      <c r="A4056" s="124">
        <v>44639.041666666664</v>
      </c>
      <c r="B4056" s="124">
        <v>44638.875</v>
      </c>
      <c r="C4056" s="1">
        <v>1269364671</v>
      </c>
      <c r="D4056" s="1" t="s">
        <v>137</v>
      </c>
      <c r="G4056" s="1" t="s">
        <v>138</v>
      </c>
      <c r="I4056" s="1">
        <v>36.74</v>
      </c>
      <c r="J4056" s="1">
        <v>38.509329000000001</v>
      </c>
      <c r="K4056" s="1">
        <v>0.87205299999999997</v>
      </c>
      <c r="L4056" s="1">
        <v>0.89727599999999996</v>
      </c>
      <c r="M4056" s="1" t="b">
        <v>1</v>
      </c>
      <c r="N4056" s="1">
        <v>1</v>
      </c>
    </row>
    <row r="4057" spans="1:14" x14ac:dyDescent="0.2">
      <c r="A4057" s="124">
        <v>44639.083333333336</v>
      </c>
      <c r="B4057" s="124">
        <v>44638.916666666664</v>
      </c>
      <c r="C4057" s="1">
        <v>1269364671</v>
      </c>
      <c r="D4057" s="1" t="s">
        <v>137</v>
      </c>
      <c r="G4057" s="1" t="s">
        <v>138</v>
      </c>
      <c r="I4057" s="1">
        <v>35.18</v>
      </c>
      <c r="J4057" s="1">
        <v>36.642578999999998</v>
      </c>
      <c r="K4057" s="1">
        <v>0.62476399999999999</v>
      </c>
      <c r="L4057" s="1">
        <v>0.83781499999999998</v>
      </c>
      <c r="M4057" s="1" t="b">
        <v>1</v>
      </c>
      <c r="N4057" s="1">
        <v>1</v>
      </c>
    </row>
    <row r="4058" spans="1:14" x14ac:dyDescent="0.2">
      <c r="A4058" s="124">
        <v>44639.125</v>
      </c>
      <c r="B4058" s="124">
        <v>44638.958333333336</v>
      </c>
      <c r="C4058" s="1">
        <v>1269364671</v>
      </c>
      <c r="D4058" s="1" t="s">
        <v>137</v>
      </c>
      <c r="G4058" s="1" t="s">
        <v>138</v>
      </c>
      <c r="I4058" s="1">
        <v>32.869999999999997</v>
      </c>
      <c r="J4058" s="1">
        <v>34.270355000000002</v>
      </c>
      <c r="K4058" s="1">
        <v>0.52238600000000002</v>
      </c>
      <c r="L4058" s="1">
        <v>0.877969</v>
      </c>
      <c r="M4058" s="1" t="b">
        <v>1</v>
      </c>
      <c r="N4058" s="1">
        <v>1</v>
      </c>
    </row>
    <row r="4059" spans="1:14" x14ac:dyDescent="0.2">
      <c r="A4059" s="124">
        <v>44639.166666666664</v>
      </c>
      <c r="B4059" s="124">
        <v>44639</v>
      </c>
      <c r="C4059" s="1">
        <v>1269364671</v>
      </c>
      <c r="D4059" s="1" t="s">
        <v>137</v>
      </c>
      <c r="G4059" s="1" t="s">
        <v>138</v>
      </c>
      <c r="I4059" s="1">
        <v>32.07</v>
      </c>
      <c r="J4059" s="1">
        <v>33.450691999999997</v>
      </c>
      <c r="K4059" s="1">
        <v>0.81880299999999995</v>
      </c>
      <c r="L4059" s="1">
        <v>0.56188899999999997</v>
      </c>
      <c r="M4059" s="1" t="b">
        <v>1</v>
      </c>
      <c r="N4059" s="1">
        <v>1</v>
      </c>
    </row>
    <row r="4060" spans="1:14" x14ac:dyDescent="0.2">
      <c r="A4060" s="124">
        <v>44639.208333333336</v>
      </c>
      <c r="B4060" s="124">
        <v>44639.041666666664</v>
      </c>
      <c r="C4060" s="1">
        <v>1269364671</v>
      </c>
      <c r="D4060" s="1" t="s">
        <v>137</v>
      </c>
      <c r="G4060" s="1" t="s">
        <v>138</v>
      </c>
      <c r="I4060" s="1">
        <v>30.65</v>
      </c>
      <c r="J4060" s="1">
        <v>31.883827</v>
      </c>
      <c r="K4060" s="1">
        <v>0.87123300000000004</v>
      </c>
      <c r="L4060" s="1">
        <v>0.36259400000000003</v>
      </c>
      <c r="M4060" s="1" t="b">
        <v>1</v>
      </c>
      <c r="N4060" s="1">
        <v>1</v>
      </c>
    </row>
    <row r="4061" spans="1:14" x14ac:dyDescent="0.2">
      <c r="A4061" s="124">
        <v>44639.25</v>
      </c>
      <c r="B4061" s="124">
        <v>44639.083333333336</v>
      </c>
      <c r="C4061" s="1">
        <v>1269364671</v>
      </c>
      <c r="D4061" s="1" t="s">
        <v>137</v>
      </c>
      <c r="G4061" s="1" t="s">
        <v>138</v>
      </c>
      <c r="I4061" s="1">
        <v>29.44</v>
      </c>
      <c r="J4061" s="1">
        <v>30.858018999999999</v>
      </c>
      <c r="K4061" s="1">
        <v>1.1377919999999999</v>
      </c>
      <c r="L4061" s="1">
        <v>0.280227</v>
      </c>
      <c r="M4061" s="1" t="b">
        <v>1</v>
      </c>
      <c r="N4061" s="1">
        <v>1</v>
      </c>
    </row>
    <row r="4062" spans="1:14" x14ac:dyDescent="0.2">
      <c r="A4062" s="124">
        <v>44639.291666666664</v>
      </c>
      <c r="B4062" s="124">
        <v>44639.125</v>
      </c>
      <c r="C4062" s="1">
        <v>1269364671</v>
      </c>
      <c r="D4062" s="1" t="s">
        <v>137</v>
      </c>
      <c r="G4062" s="1" t="s">
        <v>138</v>
      </c>
      <c r="I4062" s="1">
        <v>29.49</v>
      </c>
      <c r="J4062" s="1">
        <v>30.888235999999999</v>
      </c>
      <c r="K4062" s="1">
        <v>1.0645629999999999</v>
      </c>
      <c r="L4062" s="1">
        <v>0.333673</v>
      </c>
      <c r="M4062" s="1" t="b">
        <v>1</v>
      </c>
      <c r="N4062" s="1">
        <v>1</v>
      </c>
    </row>
    <row r="4063" spans="1:14" x14ac:dyDescent="0.2">
      <c r="A4063" s="124">
        <v>44639.333333333336</v>
      </c>
      <c r="B4063" s="124">
        <v>44639.166666666664</v>
      </c>
      <c r="C4063" s="1">
        <v>1269364671</v>
      </c>
      <c r="D4063" s="1" t="s">
        <v>137</v>
      </c>
      <c r="G4063" s="1" t="s">
        <v>138</v>
      </c>
      <c r="I4063" s="1">
        <v>29.14</v>
      </c>
      <c r="J4063" s="1">
        <v>30.530805999999998</v>
      </c>
      <c r="K4063" s="1">
        <v>1.042421</v>
      </c>
      <c r="L4063" s="1">
        <v>0.348385</v>
      </c>
      <c r="M4063" s="1" t="b">
        <v>1</v>
      </c>
      <c r="N4063" s="1">
        <v>1</v>
      </c>
    </row>
    <row r="4064" spans="1:14" x14ac:dyDescent="0.2">
      <c r="A4064" s="124">
        <v>44639.375</v>
      </c>
      <c r="B4064" s="124">
        <v>44639.208333333336</v>
      </c>
      <c r="C4064" s="1">
        <v>1269364671</v>
      </c>
      <c r="D4064" s="1" t="s">
        <v>137</v>
      </c>
      <c r="G4064" s="1" t="s">
        <v>138</v>
      </c>
      <c r="I4064" s="1">
        <v>29.31</v>
      </c>
      <c r="J4064" s="1">
        <v>31.030512000000002</v>
      </c>
      <c r="K4064" s="1">
        <v>1.1077980000000001</v>
      </c>
      <c r="L4064" s="1">
        <v>0.61271399999999998</v>
      </c>
      <c r="M4064" s="1" t="b">
        <v>1</v>
      </c>
      <c r="N4064" s="1">
        <v>1</v>
      </c>
    </row>
    <row r="4065" spans="1:14" x14ac:dyDescent="0.2">
      <c r="A4065" s="124">
        <v>44639.416666666664</v>
      </c>
      <c r="B4065" s="124">
        <v>44639.25</v>
      </c>
      <c r="C4065" s="1">
        <v>1269364671</v>
      </c>
      <c r="D4065" s="1" t="s">
        <v>137</v>
      </c>
      <c r="G4065" s="1" t="s">
        <v>138</v>
      </c>
      <c r="I4065" s="1">
        <v>30.32</v>
      </c>
      <c r="J4065" s="1">
        <v>32.192034</v>
      </c>
      <c r="K4065" s="1">
        <v>1.272607</v>
      </c>
      <c r="L4065" s="1">
        <v>0.59942700000000004</v>
      </c>
      <c r="M4065" s="1" t="b">
        <v>1</v>
      </c>
      <c r="N4065" s="1">
        <v>1</v>
      </c>
    </row>
    <row r="4066" spans="1:14" x14ac:dyDescent="0.2">
      <c r="A4066" s="124">
        <v>44639.458333333336</v>
      </c>
      <c r="B4066" s="124">
        <v>44639.291666666664</v>
      </c>
      <c r="C4066" s="1">
        <v>1269364671</v>
      </c>
      <c r="D4066" s="1" t="s">
        <v>137</v>
      </c>
      <c r="G4066" s="1" t="s">
        <v>138</v>
      </c>
      <c r="I4066" s="1">
        <v>33.85</v>
      </c>
      <c r="J4066" s="1">
        <v>36.047736999999998</v>
      </c>
      <c r="K4066" s="1">
        <v>1.733087</v>
      </c>
      <c r="L4066" s="1">
        <v>0.46465000000000001</v>
      </c>
      <c r="M4066" s="1" t="b">
        <v>1</v>
      </c>
      <c r="N4066" s="1">
        <v>1</v>
      </c>
    </row>
    <row r="4067" spans="1:14" x14ac:dyDescent="0.2">
      <c r="A4067" s="124">
        <v>44639.5</v>
      </c>
      <c r="B4067" s="124">
        <v>44639.333333333336</v>
      </c>
      <c r="C4067" s="1">
        <v>1269364671</v>
      </c>
      <c r="D4067" s="1" t="s">
        <v>137</v>
      </c>
      <c r="G4067" s="1" t="s">
        <v>138</v>
      </c>
      <c r="I4067" s="1">
        <v>35.869999999999997</v>
      </c>
      <c r="J4067" s="1">
        <v>38.498052000000001</v>
      </c>
      <c r="K4067" s="1">
        <v>2.0653069999999998</v>
      </c>
      <c r="L4067" s="1">
        <v>0.56274500000000005</v>
      </c>
      <c r="M4067" s="1" t="b">
        <v>1</v>
      </c>
      <c r="N4067" s="1">
        <v>1</v>
      </c>
    </row>
    <row r="4068" spans="1:14" x14ac:dyDescent="0.2">
      <c r="A4068" s="124">
        <v>44639.541666666664</v>
      </c>
      <c r="B4068" s="124">
        <v>44639.375</v>
      </c>
      <c r="C4068" s="1">
        <v>1269364671</v>
      </c>
      <c r="D4068" s="1" t="s">
        <v>137</v>
      </c>
      <c r="G4068" s="1" t="s">
        <v>138</v>
      </c>
      <c r="I4068" s="1">
        <v>37.76</v>
      </c>
      <c r="J4068" s="1">
        <v>39.361024999999998</v>
      </c>
      <c r="K4068" s="1">
        <v>0.95463699999999996</v>
      </c>
      <c r="L4068" s="1">
        <v>0.64638799999999996</v>
      </c>
      <c r="M4068" s="1" t="b">
        <v>1</v>
      </c>
      <c r="N4068" s="1">
        <v>1</v>
      </c>
    </row>
    <row r="4069" spans="1:14" x14ac:dyDescent="0.2">
      <c r="A4069" s="124">
        <v>44639.583333333336</v>
      </c>
      <c r="B4069" s="124">
        <v>44639.416666666664</v>
      </c>
      <c r="C4069" s="1">
        <v>1269364671</v>
      </c>
      <c r="D4069" s="1" t="s">
        <v>137</v>
      </c>
      <c r="G4069" s="1" t="s">
        <v>138</v>
      </c>
      <c r="I4069" s="1">
        <v>38.28</v>
      </c>
      <c r="J4069" s="1">
        <v>39.782935999999999</v>
      </c>
      <c r="K4069" s="1">
        <v>0.62904400000000005</v>
      </c>
      <c r="L4069" s="1">
        <v>0.873892</v>
      </c>
      <c r="M4069" s="1" t="b">
        <v>1</v>
      </c>
      <c r="N4069" s="1">
        <v>1</v>
      </c>
    </row>
    <row r="4070" spans="1:14" x14ac:dyDescent="0.2">
      <c r="A4070" s="124">
        <v>44639.625</v>
      </c>
      <c r="B4070" s="124">
        <v>44639.458333333336</v>
      </c>
      <c r="C4070" s="1">
        <v>1269364671</v>
      </c>
      <c r="D4070" s="1" t="s">
        <v>137</v>
      </c>
      <c r="G4070" s="1" t="s">
        <v>138</v>
      </c>
      <c r="I4070" s="1">
        <v>37.549999999999997</v>
      </c>
      <c r="J4070" s="1">
        <v>39.267429999999997</v>
      </c>
      <c r="K4070" s="1">
        <v>0.69733599999999996</v>
      </c>
      <c r="L4070" s="1">
        <v>1.0200940000000001</v>
      </c>
      <c r="M4070" s="1" t="b">
        <v>1</v>
      </c>
      <c r="N4070" s="1">
        <v>1</v>
      </c>
    </row>
    <row r="4071" spans="1:14" x14ac:dyDescent="0.2">
      <c r="A4071" s="124">
        <v>44639.666666666664</v>
      </c>
      <c r="B4071" s="124">
        <v>44639.5</v>
      </c>
      <c r="C4071" s="1">
        <v>1269364671</v>
      </c>
      <c r="D4071" s="1" t="s">
        <v>137</v>
      </c>
      <c r="G4071" s="1" t="s">
        <v>138</v>
      </c>
      <c r="I4071" s="1">
        <v>35.630000000000003</v>
      </c>
      <c r="J4071" s="1">
        <v>37.471024999999997</v>
      </c>
      <c r="K4071" s="1">
        <v>0.68949000000000005</v>
      </c>
      <c r="L4071" s="1">
        <v>1.151535</v>
      </c>
      <c r="M4071" s="1" t="b">
        <v>1</v>
      </c>
      <c r="N4071" s="1">
        <v>1</v>
      </c>
    </row>
    <row r="4072" spans="1:14" x14ac:dyDescent="0.2">
      <c r="A4072" s="124">
        <v>44639.708333333336</v>
      </c>
      <c r="B4072" s="124">
        <v>44639.541666666664</v>
      </c>
      <c r="C4072" s="1">
        <v>1269364671</v>
      </c>
      <c r="D4072" s="1" t="s">
        <v>137</v>
      </c>
      <c r="G4072" s="1" t="s">
        <v>138</v>
      </c>
      <c r="I4072" s="1">
        <v>34.06</v>
      </c>
      <c r="J4072" s="1">
        <v>35.982841000000001</v>
      </c>
      <c r="K4072" s="1">
        <v>0.86048599999999997</v>
      </c>
      <c r="L4072" s="1">
        <v>1.0623549999999999</v>
      </c>
      <c r="M4072" s="1" t="b">
        <v>1</v>
      </c>
      <c r="N4072" s="1">
        <v>1</v>
      </c>
    </row>
    <row r="4073" spans="1:14" x14ac:dyDescent="0.2">
      <c r="A4073" s="124">
        <v>44639.75</v>
      </c>
      <c r="B4073" s="124">
        <v>44639.583333333336</v>
      </c>
      <c r="C4073" s="1">
        <v>1269364671</v>
      </c>
      <c r="D4073" s="1" t="s">
        <v>137</v>
      </c>
      <c r="G4073" s="1" t="s">
        <v>138</v>
      </c>
      <c r="I4073" s="1">
        <v>32.520000000000003</v>
      </c>
      <c r="J4073" s="1">
        <v>34.323318999999998</v>
      </c>
      <c r="K4073" s="1">
        <v>0.84231</v>
      </c>
      <c r="L4073" s="1">
        <v>0.961009</v>
      </c>
      <c r="M4073" s="1" t="b">
        <v>1</v>
      </c>
      <c r="N4073" s="1">
        <v>1</v>
      </c>
    </row>
    <row r="4074" spans="1:14" x14ac:dyDescent="0.2">
      <c r="A4074" s="124">
        <v>44639.791666666664</v>
      </c>
      <c r="B4074" s="124">
        <v>44639.625</v>
      </c>
      <c r="C4074" s="1">
        <v>1269364671</v>
      </c>
      <c r="D4074" s="1" t="s">
        <v>137</v>
      </c>
      <c r="G4074" s="1" t="s">
        <v>138</v>
      </c>
      <c r="I4074" s="1">
        <v>33.08</v>
      </c>
      <c r="J4074" s="1">
        <v>35.143773000000003</v>
      </c>
      <c r="K4074" s="1">
        <v>1.1626570000000001</v>
      </c>
      <c r="L4074" s="1">
        <v>0.90111600000000003</v>
      </c>
      <c r="M4074" s="1" t="b">
        <v>1</v>
      </c>
      <c r="N4074" s="1">
        <v>1</v>
      </c>
    </row>
    <row r="4075" spans="1:14" x14ac:dyDescent="0.2">
      <c r="A4075" s="124">
        <v>44639.833333333336</v>
      </c>
      <c r="B4075" s="124">
        <v>44639.666666666664</v>
      </c>
      <c r="C4075" s="1">
        <v>1269364671</v>
      </c>
      <c r="D4075" s="1" t="s">
        <v>137</v>
      </c>
      <c r="G4075" s="1" t="s">
        <v>138</v>
      </c>
      <c r="I4075" s="1">
        <v>34.119999999999997</v>
      </c>
      <c r="J4075" s="1">
        <v>36.706755000000001</v>
      </c>
      <c r="K4075" s="1">
        <v>1.7064779999999999</v>
      </c>
      <c r="L4075" s="1">
        <v>0.88027699999999998</v>
      </c>
      <c r="M4075" s="1" t="b">
        <v>1</v>
      </c>
      <c r="N4075" s="1">
        <v>1</v>
      </c>
    </row>
    <row r="4076" spans="1:14" x14ac:dyDescent="0.2">
      <c r="A4076" s="124">
        <v>44639.875</v>
      </c>
      <c r="B4076" s="124">
        <v>44639.708333333336</v>
      </c>
      <c r="C4076" s="1">
        <v>1269364671</v>
      </c>
      <c r="D4076" s="1" t="s">
        <v>137</v>
      </c>
      <c r="G4076" s="1" t="s">
        <v>138</v>
      </c>
      <c r="I4076" s="1">
        <v>36.200000000000003</v>
      </c>
      <c r="J4076" s="1">
        <v>38.265830000000001</v>
      </c>
      <c r="K4076" s="1">
        <v>1.3869400000000001</v>
      </c>
      <c r="L4076" s="1">
        <v>0.67888999999999999</v>
      </c>
      <c r="M4076" s="1" t="b">
        <v>1</v>
      </c>
      <c r="N4076" s="1">
        <v>1</v>
      </c>
    </row>
    <row r="4077" spans="1:14" x14ac:dyDescent="0.2">
      <c r="A4077" s="124">
        <v>44639.916666666664</v>
      </c>
      <c r="B4077" s="124">
        <v>44639.75</v>
      </c>
      <c r="C4077" s="1">
        <v>1269364671</v>
      </c>
      <c r="D4077" s="1" t="s">
        <v>137</v>
      </c>
      <c r="G4077" s="1" t="s">
        <v>138</v>
      </c>
      <c r="I4077" s="1">
        <v>38.340000000000003</v>
      </c>
      <c r="J4077" s="1">
        <v>40.077858999999997</v>
      </c>
      <c r="K4077" s="1">
        <v>1.1575869999999999</v>
      </c>
      <c r="L4077" s="1">
        <v>0.58027200000000001</v>
      </c>
      <c r="M4077" s="1" t="b">
        <v>1</v>
      </c>
      <c r="N4077" s="1">
        <v>1</v>
      </c>
    </row>
    <row r="4078" spans="1:14" x14ac:dyDescent="0.2">
      <c r="A4078" s="124">
        <v>44639.958333333336</v>
      </c>
      <c r="B4078" s="124">
        <v>44639.791666666664</v>
      </c>
      <c r="C4078" s="1">
        <v>1269364671</v>
      </c>
      <c r="D4078" s="1" t="s">
        <v>137</v>
      </c>
      <c r="G4078" s="1" t="s">
        <v>138</v>
      </c>
      <c r="I4078" s="1">
        <v>45</v>
      </c>
      <c r="J4078" s="1">
        <v>46.444510000000001</v>
      </c>
      <c r="K4078" s="1">
        <v>0.99849699999999997</v>
      </c>
      <c r="L4078" s="1">
        <v>0.44601299999999999</v>
      </c>
      <c r="M4078" s="1" t="b">
        <v>1</v>
      </c>
      <c r="N4078" s="1">
        <v>1</v>
      </c>
    </row>
    <row r="4079" spans="1:14" x14ac:dyDescent="0.2">
      <c r="A4079" s="124">
        <v>44640</v>
      </c>
      <c r="B4079" s="124">
        <v>44639.833333333336</v>
      </c>
      <c r="C4079" s="1">
        <v>1269364671</v>
      </c>
      <c r="D4079" s="1" t="s">
        <v>137</v>
      </c>
      <c r="G4079" s="1" t="s">
        <v>138</v>
      </c>
      <c r="I4079" s="1">
        <v>46.75</v>
      </c>
      <c r="J4079" s="1">
        <v>48.882033</v>
      </c>
      <c r="K4079" s="1">
        <v>1.2079169999999999</v>
      </c>
      <c r="L4079" s="1">
        <v>0.92411600000000005</v>
      </c>
      <c r="M4079" s="1" t="b">
        <v>1</v>
      </c>
      <c r="N4079" s="1">
        <v>1</v>
      </c>
    </row>
    <row r="4080" spans="1:14" x14ac:dyDescent="0.2">
      <c r="A4080" s="124">
        <v>44640.041666666664</v>
      </c>
      <c r="B4080" s="124">
        <v>44639.875</v>
      </c>
      <c r="C4080" s="1">
        <v>1269364671</v>
      </c>
      <c r="D4080" s="1" t="s">
        <v>137</v>
      </c>
      <c r="G4080" s="1" t="s">
        <v>138</v>
      </c>
      <c r="I4080" s="1">
        <v>41.23</v>
      </c>
      <c r="J4080" s="1">
        <v>43.553905</v>
      </c>
      <c r="K4080" s="1">
        <v>1.178444</v>
      </c>
      <c r="L4080" s="1">
        <v>1.1454610000000001</v>
      </c>
      <c r="M4080" s="1" t="b">
        <v>1</v>
      </c>
      <c r="N4080" s="1">
        <v>1</v>
      </c>
    </row>
    <row r="4081" spans="1:14" x14ac:dyDescent="0.2">
      <c r="A4081" s="124">
        <v>44640.083333333336</v>
      </c>
      <c r="B4081" s="124">
        <v>44639.916666666664</v>
      </c>
      <c r="C4081" s="1">
        <v>1269364671</v>
      </c>
      <c r="D4081" s="1" t="s">
        <v>137</v>
      </c>
      <c r="G4081" s="1" t="s">
        <v>138</v>
      </c>
      <c r="I4081" s="1">
        <v>36.46</v>
      </c>
      <c r="J4081" s="1">
        <v>37.657743000000004</v>
      </c>
      <c r="K4081" s="1">
        <v>0.46136300000000002</v>
      </c>
      <c r="L4081" s="1">
        <v>0.73638000000000003</v>
      </c>
      <c r="M4081" s="1" t="b">
        <v>1</v>
      </c>
      <c r="N4081" s="1">
        <v>1</v>
      </c>
    </row>
    <row r="4082" spans="1:14" x14ac:dyDescent="0.2">
      <c r="A4082" s="124">
        <v>44640.125</v>
      </c>
      <c r="B4082" s="124">
        <v>44639.958333333336</v>
      </c>
      <c r="C4082" s="1">
        <v>1269364671</v>
      </c>
      <c r="D4082" s="1" t="s">
        <v>137</v>
      </c>
      <c r="G4082" s="1" t="s">
        <v>138</v>
      </c>
      <c r="I4082" s="1">
        <v>34.520000000000003</v>
      </c>
      <c r="J4082" s="1">
        <v>35.605972999999999</v>
      </c>
      <c r="K4082" s="1">
        <v>0.37388500000000002</v>
      </c>
      <c r="L4082" s="1">
        <v>0.71208800000000005</v>
      </c>
      <c r="M4082" s="1" t="b">
        <v>1</v>
      </c>
      <c r="N4082" s="1">
        <v>1</v>
      </c>
    </row>
    <row r="4083" spans="1:14" x14ac:dyDescent="0.2">
      <c r="A4083" s="124">
        <v>44640.166666666664</v>
      </c>
      <c r="B4083" s="124">
        <v>44640</v>
      </c>
      <c r="C4083" s="1">
        <v>1269364671</v>
      </c>
      <c r="D4083" s="1" t="s">
        <v>137</v>
      </c>
      <c r="G4083" s="1" t="s">
        <v>138</v>
      </c>
      <c r="I4083" s="1">
        <v>33.479999999999997</v>
      </c>
      <c r="J4083" s="1">
        <v>36.116478000000001</v>
      </c>
      <c r="K4083" s="1">
        <v>1.618306</v>
      </c>
      <c r="L4083" s="1">
        <v>1.0181720000000001</v>
      </c>
      <c r="M4083" s="1" t="b">
        <v>1</v>
      </c>
      <c r="N4083" s="1">
        <v>1</v>
      </c>
    </row>
    <row r="4084" spans="1:14" x14ac:dyDescent="0.2">
      <c r="A4084" s="124">
        <v>44640.208333333336</v>
      </c>
      <c r="B4084" s="124">
        <v>44640.041666666664</v>
      </c>
      <c r="C4084" s="1">
        <v>1269364671</v>
      </c>
      <c r="D4084" s="1" t="s">
        <v>137</v>
      </c>
      <c r="G4084" s="1" t="s">
        <v>138</v>
      </c>
      <c r="I4084" s="1">
        <v>33.090000000000003</v>
      </c>
      <c r="J4084" s="1">
        <v>35.840997000000002</v>
      </c>
      <c r="K4084" s="1">
        <v>1.6620330000000001</v>
      </c>
      <c r="L4084" s="1">
        <v>1.088964</v>
      </c>
      <c r="M4084" s="1" t="b">
        <v>1</v>
      </c>
      <c r="N4084" s="1">
        <v>1</v>
      </c>
    </row>
    <row r="4085" spans="1:14" x14ac:dyDescent="0.2">
      <c r="A4085" s="124">
        <v>44640.25</v>
      </c>
      <c r="B4085" s="124">
        <v>44640.083333333336</v>
      </c>
      <c r="C4085" s="1">
        <v>1269364671</v>
      </c>
      <c r="D4085" s="1" t="s">
        <v>137</v>
      </c>
      <c r="G4085" s="1" t="s">
        <v>138</v>
      </c>
      <c r="I4085" s="1">
        <v>32.18</v>
      </c>
      <c r="J4085" s="1">
        <v>34.832211999999998</v>
      </c>
      <c r="K4085" s="1">
        <v>1.7460610000000001</v>
      </c>
      <c r="L4085" s="1">
        <v>0.90615100000000004</v>
      </c>
      <c r="M4085" s="1" t="b">
        <v>1</v>
      </c>
      <c r="N4085" s="1">
        <v>1</v>
      </c>
    </row>
    <row r="4086" spans="1:14" x14ac:dyDescent="0.2">
      <c r="A4086" s="124">
        <v>44640.291666666664</v>
      </c>
      <c r="B4086" s="124">
        <v>44640.125</v>
      </c>
      <c r="C4086" s="1">
        <v>1269364671</v>
      </c>
      <c r="D4086" s="1" t="s">
        <v>137</v>
      </c>
      <c r="G4086" s="1" t="s">
        <v>138</v>
      </c>
      <c r="I4086" s="1">
        <v>32.1</v>
      </c>
      <c r="J4086" s="1">
        <v>34.835554000000002</v>
      </c>
      <c r="K4086" s="1">
        <v>1.8385210000000001</v>
      </c>
      <c r="L4086" s="1">
        <v>0.89703299999999997</v>
      </c>
      <c r="M4086" s="1" t="b">
        <v>1</v>
      </c>
      <c r="N4086" s="1">
        <v>1</v>
      </c>
    </row>
    <row r="4087" spans="1:14" x14ac:dyDescent="0.2">
      <c r="A4087" s="124">
        <v>44640.333333333336</v>
      </c>
      <c r="B4087" s="124">
        <v>44640.166666666664</v>
      </c>
      <c r="C4087" s="1">
        <v>1269364671</v>
      </c>
      <c r="D4087" s="1" t="s">
        <v>137</v>
      </c>
      <c r="G4087" s="1" t="s">
        <v>138</v>
      </c>
      <c r="I4087" s="1">
        <v>32.450000000000003</v>
      </c>
      <c r="J4087" s="1">
        <v>35.385243000000003</v>
      </c>
      <c r="K4087" s="1">
        <v>1.9716149999999999</v>
      </c>
      <c r="L4087" s="1">
        <v>0.96362800000000004</v>
      </c>
      <c r="M4087" s="1" t="b">
        <v>1</v>
      </c>
      <c r="N4087" s="1">
        <v>1</v>
      </c>
    </row>
    <row r="4088" spans="1:14" x14ac:dyDescent="0.2">
      <c r="A4088" s="124">
        <v>44640.375</v>
      </c>
      <c r="B4088" s="124">
        <v>44640.208333333336</v>
      </c>
      <c r="C4088" s="1">
        <v>1269364671</v>
      </c>
      <c r="D4088" s="1" t="s">
        <v>137</v>
      </c>
      <c r="G4088" s="1" t="s">
        <v>138</v>
      </c>
      <c r="I4088" s="1">
        <v>32.950000000000003</v>
      </c>
      <c r="J4088" s="1">
        <v>36.050910000000002</v>
      </c>
      <c r="K4088" s="1">
        <v>2.123084</v>
      </c>
      <c r="L4088" s="1">
        <v>0.97782599999999997</v>
      </c>
      <c r="M4088" s="1" t="b">
        <v>1</v>
      </c>
      <c r="N4088" s="1">
        <v>1</v>
      </c>
    </row>
    <row r="4089" spans="1:14" x14ac:dyDescent="0.2">
      <c r="A4089" s="124">
        <v>44640.416666666664</v>
      </c>
      <c r="B4089" s="124">
        <v>44640.25</v>
      </c>
      <c r="C4089" s="1">
        <v>1269364671</v>
      </c>
      <c r="D4089" s="1" t="s">
        <v>137</v>
      </c>
      <c r="G4089" s="1" t="s">
        <v>138</v>
      </c>
      <c r="I4089" s="1">
        <v>34.590000000000003</v>
      </c>
      <c r="J4089" s="1">
        <v>38.114127000000003</v>
      </c>
      <c r="K4089" s="1">
        <v>2.332306</v>
      </c>
      <c r="L4089" s="1">
        <v>1.191821</v>
      </c>
      <c r="M4089" s="1" t="b">
        <v>1</v>
      </c>
      <c r="N4089" s="1">
        <v>1</v>
      </c>
    </row>
    <row r="4090" spans="1:14" x14ac:dyDescent="0.2">
      <c r="A4090" s="124">
        <v>44640.458333333336</v>
      </c>
      <c r="B4090" s="124">
        <v>44640.291666666664</v>
      </c>
      <c r="C4090" s="1">
        <v>1269364671</v>
      </c>
      <c r="D4090" s="1" t="s">
        <v>137</v>
      </c>
      <c r="G4090" s="1" t="s">
        <v>138</v>
      </c>
      <c r="I4090" s="1">
        <v>36.380000000000003</v>
      </c>
      <c r="J4090" s="1">
        <v>40.023636000000003</v>
      </c>
      <c r="K4090" s="1">
        <v>2.5840550000000002</v>
      </c>
      <c r="L4090" s="1">
        <v>1.0595810000000001</v>
      </c>
      <c r="M4090" s="1" t="b">
        <v>1</v>
      </c>
      <c r="N4090" s="1">
        <v>1</v>
      </c>
    </row>
    <row r="4091" spans="1:14" x14ac:dyDescent="0.2">
      <c r="A4091" s="124">
        <v>44640.5</v>
      </c>
      <c r="B4091" s="124">
        <v>44640.333333333336</v>
      </c>
      <c r="C4091" s="1">
        <v>1269364671</v>
      </c>
      <c r="D4091" s="1" t="s">
        <v>137</v>
      </c>
      <c r="G4091" s="1" t="s">
        <v>138</v>
      </c>
      <c r="I4091" s="1">
        <v>36.729999999999997</v>
      </c>
      <c r="J4091" s="1">
        <v>40.484174000000003</v>
      </c>
      <c r="K4091" s="1">
        <v>2.405751</v>
      </c>
      <c r="L4091" s="1">
        <v>1.3484229999999999</v>
      </c>
      <c r="M4091" s="1" t="b">
        <v>1</v>
      </c>
      <c r="N4091" s="1">
        <v>1</v>
      </c>
    </row>
    <row r="4092" spans="1:14" x14ac:dyDescent="0.2">
      <c r="A4092" s="124">
        <v>44640.541666666664</v>
      </c>
      <c r="B4092" s="124">
        <v>44640.375</v>
      </c>
      <c r="C4092" s="1">
        <v>1269364671</v>
      </c>
      <c r="D4092" s="1" t="s">
        <v>137</v>
      </c>
      <c r="G4092" s="1" t="s">
        <v>138</v>
      </c>
      <c r="I4092" s="1">
        <v>36.64</v>
      </c>
      <c r="J4092" s="1">
        <v>39.654375999999999</v>
      </c>
      <c r="K4092" s="1">
        <v>2.0493160000000001</v>
      </c>
      <c r="L4092" s="1">
        <v>0.96506000000000003</v>
      </c>
      <c r="M4092" s="1" t="b">
        <v>1</v>
      </c>
      <c r="N4092" s="1">
        <v>1</v>
      </c>
    </row>
    <row r="4093" spans="1:14" x14ac:dyDescent="0.2">
      <c r="A4093" s="124">
        <v>44640.583333333336</v>
      </c>
      <c r="B4093" s="124">
        <v>44640.416666666664</v>
      </c>
      <c r="C4093" s="1">
        <v>1269364671</v>
      </c>
      <c r="D4093" s="1" t="s">
        <v>137</v>
      </c>
      <c r="G4093" s="1" t="s">
        <v>138</v>
      </c>
      <c r="I4093" s="1">
        <v>37</v>
      </c>
      <c r="J4093" s="1">
        <v>39.955117000000001</v>
      </c>
      <c r="K4093" s="1">
        <v>1.890466</v>
      </c>
      <c r="L4093" s="1">
        <v>1.064651</v>
      </c>
      <c r="M4093" s="1" t="b">
        <v>1</v>
      </c>
      <c r="N4093" s="1">
        <v>1</v>
      </c>
    </row>
    <row r="4094" spans="1:14" x14ac:dyDescent="0.2">
      <c r="A4094" s="124">
        <v>44640.625</v>
      </c>
      <c r="B4094" s="124">
        <v>44640.458333333336</v>
      </c>
      <c r="C4094" s="1">
        <v>1269364671</v>
      </c>
      <c r="D4094" s="1" t="s">
        <v>137</v>
      </c>
      <c r="G4094" s="1" t="s">
        <v>138</v>
      </c>
      <c r="I4094" s="1">
        <v>35.64</v>
      </c>
      <c r="J4094" s="1">
        <v>38.336168000000001</v>
      </c>
      <c r="K4094" s="1">
        <v>1.815518</v>
      </c>
      <c r="L4094" s="1">
        <v>0.88065000000000004</v>
      </c>
      <c r="M4094" s="1" t="b">
        <v>1</v>
      </c>
      <c r="N4094" s="1">
        <v>1</v>
      </c>
    </row>
    <row r="4095" spans="1:14" x14ac:dyDescent="0.2">
      <c r="A4095" s="124">
        <v>44640.666666666664</v>
      </c>
      <c r="B4095" s="124">
        <v>44640.5</v>
      </c>
      <c r="C4095" s="1">
        <v>1269364671</v>
      </c>
      <c r="D4095" s="1" t="s">
        <v>137</v>
      </c>
      <c r="G4095" s="1" t="s">
        <v>138</v>
      </c>
      <c r="I4095" s="1">
        <v>34.22</v>
      </c>
      <c r="J4095" s="1">
        <v>36.567039999999999</v>
      </c>
      <c r="K4095" s="1">
        <v>1.6673039999999999</v>
      </c>
      <c r="L4095" s="1">
        <v>0.67973600000000001</v>
      </c>
      <c r="M4095" s="1" t="b">
        <v>1</v>
      </c>
      <c r="N4095" s="1">
        <v>1</v>
      </c>
    </row>
    <row r="4096" spans="1:14" x14ac:dyDescent="0.2">
      <c r="A4096" s="124">
        <v>44640.708333333336</v>
      </c>
      <c r="B4096" s="124">
        <v>44640.541666666664</v>
      </c>
      <c r="C4096" s="1">
        <v>1269364671</v>
      </c>
      <c r="D4096" s="1" t="s">
        <v>137</v>
      </c>
      <c r="G4096" s="1" t="s">
        <v>138</v>
      </c>
      <c r="I4096" s="1">
        <v>32.69</v>
      </c>
      <c r="J4096" s="1">
        <v>35.036053000000003</v>
      </c>
      <c r="K4096" s="1">
        <v>1.6291610000000001</v>
      </c>
      <c r="L4096" s="1">
        <v>0.71689199999999997</v>
      </c>
      <c r="M4096" s="1" t="b">
        <v>1</v>
      </c>
      <c r="N4096" s="1">
        <v>1</v>
      </c>
    </row>
    <row r="4097" spans="1:14" x14ac:dyDescent="0.2">
      <c r="A4097" s="124">
        <v>44640.75</v>
      </c>
      <c r="B4097" s="124">
        <v>44640.583333333336</v>
      </c>
      <c r="C4097" s="1">
        <v>1269364671</v>
      </c>
      <c r="D4097" s="1" t="s">
        <v>137</v>
      </c>
      <c r="G4097" s="1" t="s">
        <v>138</v>
      </c>
      <c r="I4097" s="1">
        <v>31.8</v>
      </c>
      <c r="J4097" s="1">
        <v>34.175131</v>
      </c>
      <c r="K4097" s="1">
        <v>1.654398</v>
      </c>
      <c r="L4097" s="1">
        <v>0.72073299999999996</v>
      </c>
      <c r="M4097" s="1" t="b">
        <v>1</v>
      </c>
      <c r="N4097" s="1">
        <v>1</v>
      </c>
    </row>
    <row r="4098" spans="1:14" x14ac:dyDescent="0.2">
      <c r="A4098" s="124">
        <v>44640.791666666664</v>
      </c>
      <c r="B4098" s="124">
        <v>44640.625</v>
      </c>
      <c r="C4098" s="1">
        <v>1269364671</v>
      </c>
      <c r="D4098" s="1" t="s">
        <v>137</v>
      </c>
      <c r="G4098" s="1" t="s">
        <v>138</v>
      </c>
      <c r="I4098" s="1">
        <v>31.61</v>
      </c>
      <c r="J4098" s="1">
        <v>34.391218000000002</v>
      </c>
      <c r="K4098" s="1">
        <v>2.0393750000000002</v>
      </c>
      <c r="L4098" s="1">
        <v>0.74184300000000003</v>
      </c>
      <c r="M4098" s="1" t="b">
        <v>1</v>
      </c>
      <c r="N4098" s="1">
        <v>1</v>
      </c>
    </row>
    <row r="4099" spans="1:14" x14ac:dyDescent="0.2">
      <c r="A4099" s="124">
        <v>44640.833333333336</v>
      </c>
      <c r="B4099" s="124">
        <v>44640.666666666664</v>
      </c>
      <c r="C4099" s="1">
        <v>1269364671</v>
      </c>
      <c r="D4099" s="1" t="s">
        <v>137</v>
      </c>
      <c r="G4099" s="1" t="s">
        <v>138</v>
      </c>
      <c r="I4099" s="1">
        <v>32.58</v>
      </c>
      <c r="J4099" s="1">
        <v>35.758088999999998</v>
      </c>
      <c r="K4099" s="1">
        <v>2.3013650000000001</v>
      </c>
      <c r="L4099" s="1">
        <v>0.87672399999999995</v>
      </c>
      <c r="M4099" s="1" t="b">
        <v>1</v>
      </c>
      <c r="N4099" s="1">
        <v>1</v>
      </c>
    </row>
    <row r="4100" spans="1:14" x14ac:dyDescent="0.2">
      <c r="A4100" s="124">
        <v>44640.875</v>
      </c>
      <c r="B4100" s="124">
        <v>44640.708333333336</v>
      </c>
      <c r="C4100" s="1">
        <v>1269364671</v>
      </c>
      <c r="D4100" s="1" t="s">
        <v>137</v>
      </c>
      <c r="G4100" s="1" t="s">
        <v>138</v>
      </c>
      <c r="I4100" s="1">
        <v>33.81</v>
      </c>
      <c r="J4100" s="1">
        <v>37.045261000000004</v>
      </c>
      <c r="K4100" s="1">
        <v>2.4693420000000001</v>
      </c>
      <c r="L4100" s="1">
        <v>0.76591900000000002</v>
      </c>
      <c r="M4100" s="1" t="b">
        <v>1</v>
      </c>
      <c r="N4100" s="1">
        <v>1</v>
      </c>
    </row>
    <row r="4101" spans="1:14" x14ac:dyDescent="0.2">
      <c r="A4101" s="124">
        <v>44640.916666666664</v>
      </c>
      <c r="B4101" s="124">
        <v>44640.75</v>
      </c>
      <c r="C4101" s="1">
        <v>1269364671</v>
      </c>
      <c r="D4101" s="1" t="s">
        <v>137</v>
      </c>
      <c r="G4101" s="1" t="s">
        <v>138</v>
      </c>
      <c r="I4101" s="1">
        <v>37.69</v>
      </c>
      <c r="J4101" s="1">
        <v>41.225158999999998</v>
      </c>
      <c r="K4101" s="1">
        <v>2.7552590000000001</v>
      </c>
      <c r="L4101" s="1">
        <v>0.77990000000000004</v>
      </c>
      <c r="M4101" s="1" t="b">
        <v>1</v>
      </c>
      <c r="N4101" s="1">
        <v>1</v>
      </c>
    </row>
    <row r="4102" spans="1:14" x14ac:dyDescent="0.2">
      <c r="A4102" s="124">
        <v>44640.958333333336</v>
      </c>
      <c r="B4102" s="124">
        <v>44640.791666666664</v>
      </c>
      <c r="C4102" s="1">
        <v>1269364671</v>
      </c>
      <c r="D4102" s="1" t="s">
        <v>137</v>
      </c>
      <c r="G4102" s="1" t="s">
        <v>138</v>
      </c>
      <c r="I4102" s="1">
        <v>44.92</v>
      </c>
      <c r="J4102" s="1">
        <v>48.501404000000001</v>
      </c>
      <c r="K4102" s="1">
        <v>2.3992390000000001</v>
      </c>
      <c r="L4102" s="1">
        <v>1.1821649999999999</v>
      </c>
      <c r="M4102" s="1" t="b">
        <v>1</v>
      </c>
      <c r="N4102" s="1">
        <v>1</v>
      </c>
    </row>
    <row r="4103" spans="1:14" x14ac:dyDescent="0.2">
      <c r="A4103" s="124">
        <v>44641</v>
      </c>
      <c r="B4103" s="124">
        <v>44640.833333333336</v>
      </c>
      <c r="C4103" s="1">
        <v>1269364671</v>
      </c>
      <c r="D4103" s="1" t="s">
        <v>137</v>
      </c>
      <c r="G4103" s="1" t="s">
        <v>138</v>
      </c>
      <c r="I4103" s="1">
        <v>48.96</v>
      </c>
      <c r="J4103" s="1">
        <v>52.937119000000003</v>
      </c>
      <c r="K4103" s="1">
        <v>2.5259309999999999</v>
      </c>
      <c r="L4103" s="1">
        <v>1.4511879999999999</v>
      </c>
      <c r="M4103" s="1" t="b">
        <v>1</v>
      </c>
      <c r="N4103" s="1">
        <v>1</v>
      </c>
    </row>
    <row r="4104" spans="1:14" x14ac:dyDescent="0.2">
      <c r="A4104" s="124">
        <v>44641.041666666664</v>
      </c>
      <c r="B4104" s="124">
        <v>44640.875</v>
      </c>
      <c r="C4104" s="1">
        <v>1269364671</v>
      </c>
      <c r="D4104" s="1" t="s">
        <v>137</v>
      </c>
      <c r="G4104" s="1" t="s">
        <v>138</v>
      </c>
      <c r="I4104" s="1">
        <v>39.1</v>
      </c>
      <c r="J4104" s="1">
        <v>43.065170999999999</v>
      </c>
      <c r="K4104" s="1">
        <v>2.6122670000000001</v>
      </c>
      <c r="L4104" s="1">
        <v>1.3529040000000001</v>
      </c>
      <c r="M4104" s="1" t="b">
        <v>1</v>
      </c>
      <c r="N4104" s="1">
        <v>1</v>
      </c>
    </row>
    <row r="4105" spans="1:14" x14ac:dyDescent="0.2">
      <c r="A4105" s="124">
        <v>44641.083333333336</v>
      </c>
      <c r="B4105" s="124">
        <v>44640.916666666664</v>
      </c>
      <c r="C4105" s="1">
        <v>1269364671</v>
      </c>
      <c r="D4105" s="1" t="s">
        <v>137</v>
      </c>
      <c r="G4105" s="1" t="s">
        <v>138</v>
      </c>
      <c r="I4105" s="1">
        <v>36.03</v>
      </c>
      <c r="J4105" s="1">
        <v>39.615417000000001</v>
      </c>
      <c r="K4105" s="1">
        <v>2.330114</v>
      </c>
      <c r="L4105" s="1">
        <v>1.2553030000000001</v>
      </c>
      <c r="M4105" s="1" t="b">
        <v>1</v>
      </c>
      <c r="N4105" s="1">
        <v>1</v>
      </c>
    </row>
    <row r="4106" spans="1:14" x14ac:dyDescent="0.2">
      <c r="A4106" s="124">
        <v>44641.125</v>
      </c>
      <c r="B4106" s="124">
        <v>44640.958333333336</v>
      </c>
      <c r="C4106" s="1">
        <v>1269364671</v>
      </c>
      <c r="D4106" s="1" t="s">
        <v>137</v>
      </c>
      <c r="G4106" s="1" t="s">
        <v>138</v>
      </c>
      <c r="I4106" s="1">
        <v>33.17</v>
      </c>
      <c r="J4106" s="1">
        <v>35.778182000000001</v>
      </c>
      <c r="K4106" s="1">
        <v>1.433135</v>
      </c>
      <c r="L4106" s="1">
        <v>1.175047</v>
      </c>
      <c r="M4106" s="1" t="b">
        <v>1</v>
      </c>
      <c r="N4106" s="1">
        <v>1</v>
      </c>
    </row>
    <row r="4107" spans="1:14" x14ac:dyDescent="0.2">
      <c r="A4107" s="124">
        <v>44641.166666666664</v>
      </c>
      <c r="B4107" s="124">
        <v>44641</v>
      </c>
      <c r="C4107" s="1">
        <v>1269364671</v>
      </c>
      <c r="D4107" s="1" t="s">
        <v>137</v>
      </c>
      <c r="G4107" s="1" t="s">
        <v>138</v>
      </c>
      <c r="I4107" s="1">
        <v>30.43</v>
      </c>
      <c r="J4107" s="1">
        <v>32.786619000000002</v>
      </c>
      <c r="K4107" s="1">
        <v>1.2709060000000001</v>
      </c>
      <c r="L4107" s="1">
        <v>1.0857129999999999</v>
      </c>
      <c r="M4107" s="1" t="b">
        <v>1</v>
      </c>
      <c r="N4107" s="1">
        <v>1</v>
      </c>
    </row>
    <row r="4108" spans="1:14" x14ac:dyDescent="0.2">
      <c r="A4108" s="124">
        <v>44641.208333333336</v>
      </c>
      <c r="B4108" s="124">
        <v>44641.041666666664</v>
      </c>
      <c r="C4108" s="1">
        <v>1269364671</v>
      </c>
      <c r="D4108" s="1" t="s">
        <v>137</v>
      </c>
      <c r="G4108" s="1" t="s">
        <v>138</v>
      </c>
      <c r="I4108" s="1">
        <v>28.9</v>
      </c>
      <c r="J4108" s="1">
        <v>31.344864000000001</v>
      </c>
      <c r="K4108" s="1">
        <v>1.1667749999999999</v>
      </c>
      <c r="L4108" s="1">
        <v>1.278089</v>
      </c>
      <c r="M4108" s="1" t="b">
        <v>1</v>
      </c>
      <c r="N4108" s="1">
        <v>1</v>
      </c>
    </row>
    <row r="4109" spans="1:14" x14ac:dyDescent="0.2">
      <c r="A4109" s="124">
        <v>44641.25</v>
      </c>
      <c r="B4109" s="124">
        <v>44641.083333333336</v>
      </c>
      <c r="C4109" s="1">
        <v>1269364671</v>
      </c>
      <c r="D4109" s="1" t="s">
        <v>137</v>
      </c>
      <c r="G4109" s="1" t="s">
        <v>138</v>
      </c>
      <c r="I4109" s="1">
        <v>28.45</v>
      </c>
      <c r="J4109" s="1">
        <v>31.226533</v>
      </c>
      <c r="K4109" s="1">
        <v>1.2478940000000001</v>
      </c>
      <c r="L4109" s="1">
        <v>1.5286390000000001</v>
      </c>
      <c r="M4109" s="1" t="b">
        <v>1</v>
      </c>
      <c r="N4109" s="1">
        <v>1</v>
      </c>
    </row>
    <row r="4110" spans="1:14" x14ac:dyDescent="0.2">
      <c r="A4110" s="124">
        <v>44641.291666666664</v>
      </c>
      <c r="B4110" s="124">
        <v>44641.125</v>
      </c>
      <c r="C4110" s="1">
        <v>1269364671</v>
      </c>
      <c r="D4110" s="1" t="s">
        <v>137</v>
      </c>
      <c r="G4110" s="1" t="s">
        <v>138</v>
      </c>
      <c r="I4110" s="1">
        <v>28.62</v>
      </c>
      <c r="J4110" s="1">
        <v>31.363799</v>
      </c>
      <c r="K4110" s="1">
        <v>1.3376760000000001</v>
      </c>
      <c r="L4110" s="1">
        <v>1.406123</v>
      </c>
      <c r="M4110" s="1" t="b">
        <v>1</v>
      </c>
      <c r="N4110" s="1">
        <v>1</v>
      </c>
    </row>
    <row r="4111" spans="1:14" x14ac:dyDescent="0.2">
      <c r="A4111" s="124">
        <v>44641.333333333336</v>
      </c>
      <c r="B4111" s="124">
        <v>44641.166666666664</v>
      </c>
      <c r="C4111" s="1">
        <v>1269364671</v>
      </c>
      <c r="D4111" s="1" t="s">
        <v>137</v>
      </c>
      <c r="G4111" s="1" t="s">
        <v>138</v>
      </c>
      <c r="I4111" s="1">
        <v>29.78</v>
      </c>
      <c r="J4111" s="1">
        <v>33.216517000000003</v>
      </c>
      <c r="K4111" s="1">
        <v>1.8124990000000001</v>
      </c>
      <c r="L4111" s="1">
        <v>1.624018</v>
      </c>
      <c r="M4111" s="1" t="b">
        <v>1</v>
      </c>
      <c r="N4111" s="1">
        <v>1</v>
      </c>
    </row>
    <row r="4112" spans="1:14" x14ac:dyDescent="0.2">
      <c r="A4112" s="124">
        <v>44641.375</v>
      </c>
      <c r="B4112" s="124">
        <v>44641.208333333336</v>
      </c>
      <c r="C4112" s="1">
        <v>1269364671</v>
      </c>
      <c r="D4112" s="1" t="s">
        <v>137</v>
      </c>
      <c r="G4112" s="1" t="s">
        <v>138</v>
      </c>
      <c r="I4112" s="1">
        <v>37.65</v>
      </c>
      <c r="J4112" s="1">
        <v>42.594070000000002</v>
      </c>
      <c r="K4112" s="1">
        <v>2.9453710000000002</v>
      </c>
      <c r="L4112" s="1">
        <v>1.998699</v>
      </c>
      <c r="M4112" s="1" t="b">
        <v>1</v>
      </c>
      <c r="N4112" s="1">
        <v>1</v>
      </c>
    </row>
    <row r="4113" spans="1:14" x14ac:dyDescent="0.2">
      <c r="A4113" s="124">
        <v>44641.416666666664</v>
      </c>
      <c r="B4113" s="124">
        <v>44641.25</v>
      </c>
      <c r="C4113" s="1">
        <v>1269364671</v>
      </c>
      <c r="D4113" s="1" t="s">
        <v>137</v>
      </c>
      <c r="G4113" s="1" t="s">
        <v>138</v>
      </c>
      <c r="I4113" s="1">
        <v>55.31</v>
      </c>
      <c r="J4113" s="1">
        <v>62.602699000000001</v>
      </c>
      <c r="K4113" s="1">
        <v>4.1233589999999998</v>
      </c>
      <c r="L4113" s="1">
        <v>3.16934</v>
      </c>
      <c r="M4113" s="1" t="b">
        <v>1</v>
      </c>
      <c r="N4113" s="1">
        <v>1</v>
      </c>
    </row>
    <row r="4114" spans="1:14" x14ac:dyDescent="0.2">
      <c r="A4114" s="124">
        <v>44641.458333333336</v>
      </c>
      <c r="B4114" s="124">
        <v>44641.291666666664</v>
      </c>
      <c r="C4114" s="1">
        <v>1269364671</v>
      </c>
      <c r="D4114" s="1" t="s">
        <v>137</v>
      </c>
      <c r="G4114" s="1" t="s">
        <v>138</v>
      </c>
      <c r="I4114" s="1">
        <v>63.79</v>
      </c>
      <c r="J4114" s="1">
        <v>71.927978999999993</v>
      </c>
      <c r="K4114" s="1">
        <v>4.6970450000000001</v>
      </c>
      <c r="L4114" s="1">
        <v>3.4409339999999999</v>
      </c>
      <c r="M4114" s="1" t="b">
        <v>1</v>
      </c>
      <c r="N4114" s="1">
        <v>1</v>
      </c>
    </row>
    <row r="4115" spans="1:14" x14ac:dyDescent="0.2">
      <c r="A4115" s="124">
        <v>44641.5</v>
      </c>
      <c r="B4115" s="124">
        <v>44641.333333333336</v>
      </c>
      <c r="C4115" s="1">
        <v>1269364671</v>
      </c>
      <c r="D4115" s="1" t="s">
        <v>137</v>
      </c>
      <c r="G4115" s="1" t="s">
        <v>138</v>
      </c>
      <c r="I4115" s="1">
        <v>44.01</v>
      </c>
      <c r="J4115" s="1">
        <v>48.612198999999997</v>
      </c>
      <c r="K4115" s="1">
        <v>2.2662990000000001</v>
      </c>
      <c r="L4115" s="1">
        <v>2.3359000000000001</v>
      </c>
      <c r="M4115" s="1" t="b">
        <v>1</v>
      </c>
      <c r="N4115" s="1">
        <v>1</v>
      </c>
    </row>
    <row r="4116" spans="1:14" x14ac:dyDescent="0.2">
      <c r="A4116" s="124">
        <v>44641.541666666664</v>
      </c>
      <c r="B4116" s="124">
        <v>44641.375</v>
      </c>
      <c r="C4116" s="1">
        <v>1269364671</v>
      </c>
      <c r="D4116" s="1" t="s">
        <v>137</v>
      </c>
      <c r="G4116" s="1" t="s">
        <v>138</v>
      </c>
      <c r="I4116" s="1">
        <v>40.31</v>
      </c>
      <c r="J4116" s="1">
        <v>44.461472000000001</v>
      </c>
      <c r="K4116" s="1">
        <v>2.408814</v>
      </c>
      <c r="L4116" s="1">
        <v>1.742658</v>
      </c>
      <c r="M4116" s="1" t="b">
        <v>1</v>
      </c>
      <c r="N4116" s="1">
        <v>1</v>
      </c>
    </row>
    <row r="4117" spans="1:14" x14ac:dyDescent="0.2">
      <c r="A4117" s="124">
        <v>44641.583333333336</v>
      </c>
      <c r="B4117" s="124">
        <v>44641.416666666664</v>
      </c>
      <c r="C4117" s="1">
        <v>1269364671</v>
      </c>
      <c r="D4117" s="1" t="s">
        <v>137</v>
      </c>
      <c r="G4117" s="1" t="s">
        <v>138</v>
      </c>
      <c r="I4117" s="1">
        <v>38.729999999999997</v>
      </c>
      <c r="J4117" s="1">
        <v>42.668522000000003</v>
      </c>
      <c r="K4117" s="1">
        <v>2.1909890000000001</v>
      </c>
      <c r="L4117" s="1">
        <v>1.747533</v>
      </c>
      <c r="M4117" s="1" t="b">
        <v>1</v>
      </c>
      <c r="N4117" s="1">
        <v>1</v>
      </c>
    </row>
    <row r="4118" spans="1:14" x14ac:dyDescent="0.2">
      <c r="A4118" s="124">
        <v>44641.625</v>
      </c>
      <c r="B4118" s="124">
        <v>44641.458333333336</v>
      </c>
      <c r="C4118" s="1">
        <v>1269364671</v>
      </c>
      <c r="D4118" s="1" t="s">
        <v>137</v>
      </c>
      <c r="G4118" s="1" t="s">
        <v>138</v>
      </c>
      <c r="I4118" s="1">
        <v>37.14</v>
      </c>
      <c r="J4118" s="1">
        <v>40.267533999999998</v>
      </c>
      <c r="K4118" s="1">
        <v>1.707611</v>
      </c>
      <c r="L4118" s="1">
        <v>1.419923</v>
      </c>
      <c r="M4118" s="1" t="b">
        <v>1</v>
      </c>
      <c r="N4118" s="1">
        <v>1</v>
      </c>
    </row>
    <row r="4119" spans="1:14" x14ac:dyDescent="0.2">
      <c r="A4119" s="124">
        <v>44641.666666666664</v>
      </c>
      <c r="B4119" s="124">
        <v>44641.5</v>
      </c>
      <c r="C4119" s="1">
        <v>1269364671</v>
      </c>
      <c r="D4119" s="1" t="s">
        <v>137</v>
      </c>
      <c r="G4119" s="1" t="s">
        <v>138</v>
      </c>
      <c r="I4119" s="1">
        <v>35.58</v>
      </c>
      <c r="J4119" s="1">
        <v>38.199786000000003</v>
      </c>
      <c r="K4119" s="1">
        <v>1.5192289999999999</v>
      </c>
      <c r="L4119" s="1">
        <v>1.100557</v>
      </c>
      <c r="M4119" s="1" t="b">
        <v>1</v>
      </c>
      <c r="N4119" s="1">
        <v>1</v>
      </c>
    </row>
    <row r="4120" spans="1:14" x14ac:dyDescent="0.2">
      <c r="A4120" s="124">
        <v>44641.708333333336</v>
      </c>
      <c r="B4120" s="124">
        <v>44641.541666666664</v>
      </c>
      <c r="C4120" s="1">
        <v>1269364671</v>
      </c>
      <c r="D4120" s="1" t="s">
        <v>137</v>
      </c>
      <c r="G4120" s="1" t="s">
        <v>138</v>
      </c>
      <c r="I4120" s="1">
        <v>35.18</v>
      </c>
      <c r="J4120" s="1">
        <v>37.752454</v>
      </c>
      <c r="K4120" s="1">
        <v>1.5094080000000001</v>
      </c>
      <c r="L4120" s="1">
        <v>1.0630459999999999</v>
      </c>
      <c r="M4120" s="1" t="b">
        <v>1</v>
      </c>
      <c r="N4120" s="1">
        <v>1</v>
      </c>
    </row>
    <row r="4121" spans="1:14" x14ac:dyDescent="0.2">
      <c r="A4121" s="124">
        <v>44641.75</v>
      </c>
      <c r="B4121" s="124">
        <v>44641.583333333336</v>
      </c>
      <c r="C4121" s="1">
        <v>1269364671</v>
      </c>
      <c r="D4121" s="1" t="s">
        <v>137</v>
      </c>
      <c r="G4121" s="1" t="s">
        <v>138</v>
      </c>
      <c r="I4121" s="1">
        <v>35.229999999999997</v>
      </c>
      <c r="J4121" s="1">
        <v>37.770297999999997</v>
      </c>
      <c r="K4121" s="1">
        <v>1.5606230000000001</v>
      </c>
      <c r="L4121" s="1">
        <v>0.97967499999999996</v>
      </c>
      <c r="M4121" s="1" t="b">
        <v>1</v>
      </c>
      <c r="N4121" s="1">
        <v>1</v>
      </c>
    </row>
    <row r="4122" spans="1:14" x14ac:dyDescent="0.2">
      <c r="A4122" s="124">
        <v>44641.791666666664</v>
      </c>
      <c r="B4122" s="124">
        <v>44641.625</v>
      </c>
      <c r="C4122" s="1">
        <v>1269364671</v>
      </c>
      <c r="D4122" s="1" t="s">
        <v>137</v>
      </c>
      <c r="G4122" s="1" t="s">
        <v>138</v>
      </c>
      <c r="I4122" s="1">
        <v>34.21</v>
      </c>
      <c r="J4122" s="1">
        <v>36.499473999999999</v>
      </c>
      <c r="K4122" s="1">
        <v>1.564824</v>
      </c>
      <c r="L4122" s="1">
        <v>0.72465000000000002</v>
      </c>
      <c r="M4122" s="1" t="b">
        <v>1</v>
      </c>
      <c r="N4122" s="1">
        <v>1</v>
      </c>
    </row>
    <row r="4123" spans="1:14" x14ac:dyDescent="0.2">
      <c r="A4123" s="124">
        <v>44641.833333333336</v>
      </c>
      <c r="B4123" s="124">
        <v>44641.666666666664</v>
      </c>
      <c r="C4123" s="1">
        <v>1269364671</v>
      </c>
      <c r="D4123" s="1" t="s">
        <v>137</v>
      </c>
      <c r="G4123" s="1" t="s">
        <v>138</v>
      </c>
      <c r="I4123" s="1">
        <v>34.58</v>
      </c>
      <c r="J4123" s="1">
        <v>37.046323000000001</v>
      </c>
      <c r="K4123" s="1">
        <v>1.7133780000000001</v>
      </c>
      <c r="L4123" s="1">
        <v>0.75294499999999998</v>
      </c>
      <c r="M4123" s="1" t="b">
        <v>1</v>
      </c>
      <c r="N4123" s="1">
        <v>1</v>
      </c>
    </row>
    <row r="4124" spans="1:14" x14ac:dyDescent="0.2">
      <c r="A4124" s="124">
        <v>44641.875</v>
      </c>
      <c r="B4124" s="124">
        <v>44641.708333333336</v>
      </c>
      <c r="C4124" s="1">
        <v>1269364671</v>
      </c>
      <c r="D4124" s="1" t="s">
        <v>137</v>
      </c>
      <c r="G4124" s="1" t="s">
        <v>138</v>
      </c>
      <c r="I4124" s="1">
        <v>35.64</v>
      </c>
      <c r="J4124" s="1">
        <v>38.171315</v>
      </c>
      <c r="K4124" s="1">
        <v>1.6096809999999999</v>
      </c>
      <c r="L4124" s="1">
        <v>0.92163399999999995</v>
      </c>
      <c r="M4124" s="1" t="b">
        <v>1</v>
      </c>
      <c r="N4124" s="1">
        <v>1</v>
      </c>
    </row>
    <row r="4125" spans="1:14" x14ac:dyDescent="0.2">
      <c r="A4125" s="124">
        <v>44641.916666666664</v>
      </c>
      <c r="B4125" s="124">
        <v>44641.75</v>
      </c>
      <c r="C4125" s="1">
        <v>1269364671</v>
      </c>
      <c r="D4125" s="1" t="s">
        <v>137</v>
      </c>
      <c r="G4125" s="1" t="s">
        <v>138</v>
      </c>
      <c r="I4125" s="1">
        <v>40.04</v>
      </c>
      <c r="J4125" s="1">
        <v>42.691760000000002</v>
      </c>
      <c r="K4125" s="1">
        <v>1.480286</v>
      </c>
      <c r="L4125" s="1">
        <v>1.1714739999999999</v>
      </c>
      <c r="M4125" s="1" t="b">
        <v>1</v>
      </c>
      <c r="N4125" s="1">
        <v>1</v>
      </c>
    </row>
    <row r="4126" spans="1:14" x14ac:dyDescent="0.2">
      <c r="A4126" s="124">
        <v>44641.958333333336</v>
      </c>
      <c r="B4126" s="124">
        <v>44641.791666666664</v>
      </c>
      <c r="C4126" s="1">
        <v>1269364671</v>
      </c>
      <c r="D4126" s="1" t="s">
        <v>137</v>
      </c>
      <c r="G4126" s="1" t="s">
        <v>138</v>
      </c>
      <c r="I4126" s="1">
        <v>52.94</v>
      </c>
      <c r="J4126" s="1">
        <v>56.717865000000003</v>
      </c>
      <c r="K4126" s="1">
        <v>2.6829540000000001</v>
      </c>
      <c r="L4126" s="1">
        <v>1.094911</v>
      </c>
      <c r="M4126" s="1" t="b">
        <v>1</v>
      </c>
      <c r="N4126" s="1">
        <v>1</v>
      </c>
    </row>
    <row r="4127" spans="1:14" x14ac:dyDescent="0.2">
      <c r="A4127" s="124">
        <v>44642</v>
      </c>
      <c r="B4127" s="124">
        <v>44641.833333333336</v>
      </c>
      <c r="C4127" s="1">
        <v>1269364671</v>
      </c>
      <c r="D4127" s="1" t="s">
        <v>137</v>
      </c>
      <c r="G4127" s="1" t="s">
        <v>138</v>
      </c>
      <c r="I4127" s="1">
        <v>49.32</v>
      </c>
      <c r="J4127" s="1">
        <v>52.630178999999998</v>
      </c>
      <c r="K4127" s="1">
        <v>2.3562349999999999</v>
      </c>
      <c r="L4127" s="1">
        <v>0.95394400000000001</v>
      </c>
      <c r="M4127" s="1" t="b">
        <v>1</v>
      </c>
      <c r="N4127" s="1">
        <v>1</v>
      </c>
    </row>
    <row r="4128" spans="1:14" x14ac:dyDescent="0.2">
      <c r="A4128" s="124">
        <v>44642.041666666664</v>
      </c>
      <c r="B4128" s="124">
        <v>44641.875</v>
      </c>
      <c r="C4128" s="1">
        <v>1269364671</v>
      </c>
      <c r="D4128" s="1" t="s">
        <v>137</v>
      </c>
      <c r="G4128" s="1" t="s">
        <v>138</v>
      </c>
      <c r="I4128" s="1">
        <v>40.22</v>
      </c>
      <c r="J4128" s="1">
        <v>43.657857</v>
      </c>
      <c r="K4128" s="1">
        <v>2.359712</v>
      </c>
      <c r="L4128" s="1">
        <v>1.0781449999999999</v>
      </c>
      <c r="M4128" s="1" t="b">
        <v>1</v>
      </c>
      <c r="N4128" s="1">
        <v>1</v>
      </c>
    </row>
    <row r="4129" spans="1:14" x14ac:dyDescent="0.2">
      <c r="A4129" s="124">
        <v>44642.083333333336</v>
      </c>
      <c r="B4129" s="124">
        <v>44641.916666666664</v>
      </c>
      <c r="C4129" s="1">
        <v>1269364671</v>
      </c>
      <c r="D4129" s="1" t="s">
        <v>137</v>
      </c>
      <c r="G4129" s="1" t="s">
        <v>138</v>
      </c>
      <c r="I4129" s="1">
        <v>35.19</v>
      </c>
      <c r="J4129" s="1">
        <v>37.092134999999999</v>
      </c>
      <c r="K4129" s="1">
        <v>1.092487</v>
      </c>
      <c r="L4129" s="1">
        <v>0.80964800000000003</v>
      </c>
      <c r="M4129" s="1" t="b">
        <v>1</v>
      </c>
      <c r="N4129" s="1">
        <v>1</v>
      </c>
    </row>
    <row r="4130" spans="1:14" x14ac:dyDescent="0.2">
      <c r="A4130" s="124">
        <v>44642.125</v>
      </c>
      <c r="B4130" s="124">
        <v>44641.958333333336</v>
      </c>
      <c r="C4130" s="1">
        <v>1269364671</v>
      </c>
      <c r="D4130" s="1" t="s">
        <v>137</v>
      </c>
      <c r="G4130" s="1" t="s">
        <v>138</v>
      </c>
      <c r="I4130" s="1">
        <v>32.47</v>
      </c>
      <c r="J4130" s="1">
        <v>34.171379999999999</v>
      </c>
      <c r="K4130" s="1">
        <v>0.94079500000000005</v>
      </c>
      <c r="L4130" s="1">
        <v>0.76058499999999996</v>
      </c>
      <c r="M4130" s="1" t="b">
        <v>1</v>
      </c>
      <c r="N4130" s="1">
        <v>1</v>
      </c>
    </row>
    <row r="4131" spans="1:14" x14ac:dyDescent="0.2">
      <c r="A4131" s="124">
        <v>44642.166666666664</v>
      </c>
      <c r="B4131" s="124">
        <v>44642</v>
      </c>
      <c r="C4131" s="1">
        <v>1269364671</v>
      </c>
      <c r="D4131" s="1" t="s">
        <v>137</v>
      </c>
      <c r="G4131" s="1" t="s">
        <v>138</v>
      </c>
      <c r="I4131" s="1">
        <v>31.45</v>
      </c>
      <c r="J4131" s="1">
        <v>36.555092000000002</v>
      </c>
      <c r="K4131" s="1">
        <v>4.3427369999999996</v>
      </c>
      <c r="L4131" s="1">
        <v>0.762355</v>
      </c>
      <c r="M4131" s="1" t="b">
        <v>1</v>
      </c>
      <c r="N4131" s="1">
        <v>1</v>
      </c>
    </row>
    <row r="4132" spans="1:14" x14ac:dyDescent="0.2">
      <c r="A4132" s="124">
        <v>44642.208333333336</v>
      </c>
      <c r="B4132" s="124">
        <v>44642.041666666664</v>
      </c>
      <c r="C4132" s="1">
        <v>1269364671</v>
      </c>
      <c r="D4132" s="1" t="s">
        <v>137</v>
      </c>
      <c r="G4132" s="1" t="s">
        <v>138</v>
      </c>
      <c r="I4132" s="1">
        <v>31.16</v>
      </c>
      <c r="J4132" s="1">
        <v>36.201368000000002</v>
      </c>
      <c r="K4132" s="1">
        <v>4.2225950000000001</v>
      </c>
      <c r="L4132" s="1">
        <v>0.81877299999999997</v>
      </c>
      <c r="M4132" s="1" t="b">
        <v>1</v>
      </c>
      <c r="N4132" s="1">
        <v>1</v>
      </c>
    </row>
    <row r="4133" spans="1:14" x14ac:dyDescent="0.2">
      <c r="A4133" s="124">
        <v>44642.25</v>
      </c>
      <c r="B4133" s="124">
        <v>44642.083333333336</v>
      </c>
      <c r="C4133" s="1">
        <v>1269364671</v>
      </c>
      <c r="D4133" s="1" t="s">
        <v>137</v>
      </c>
      <c r="G4133" s="1" t="s">
        <v>138</v>
      </c>
      <c r="I4133" s="1">
        <v>29.76</v>
      </c>
      <c r="J4133" s="1">
        <v>34.913561000000001</v>
      </c>
      <c r="K4133" s="1">
        <v>4.3966139999999996</v>
      </c>
      <c r="L4133" s="1">
        <v>0.75694700000000004</v>
      </c>
      <c r="M4133" s="1" t="b">
        <v>1</v>
      </c>
      <c r="N4133" s="1">
        <v>1</v>
      </c>
    </row>
    <row r="4134" spans="1:14" x14ac:dyDescent="0.2">
      <c r="A4134" s="124">
        <v>44642.291666666664</v>
      </c>
      <c r="B4134" s="124">
        <v>44642.125</v>
      </c>
      <c r="C4134" s="1">
        <v>1269364671</v>
      </c>
      <c r="D4134" s="1" t="s">
        <v>137</v>
      </c>
      <c r="G4134" s="1" t="s">
        <v>138</v>
      </c>
      <c r="I4134" s="1">
        <v>30.15</v>
      </c>
      <c r="J4134" s="1">
        <v>35.419054000000003</v>
      </c>
      <c r="K4134" s="1">
        <v>4.4690830000000004</v>
      </c>
      <c r="L4134" s="1">
        <v>0.79997099999999999</v>
      </c>
      <c r="M4134" s="1" t="b">
        <v>1</v>
      </c>
      <c r="N4134" s="1">
        <v>1</v>
      </c>
    </row>
    <row r="4135" spans="1:14" x14ac:dyDescent="0.2">
      <c r="A4135" s="124">
        <v>44642.333333333336</v>
      </c>
      <c r="B4135" s="124">
        <v>44642.166666666664</v>
      </c>
      <c r="C4135" s="1">
        <v>1269364671</v>
      </c>
      <c r="D4135" s="1" t="s">
        <v>137</v>
      </c>
      <c r="G4135" s="1" t="s">
        <v>138</v>
      </c>
      <c r="I4135" s="1">
        <v>31.38</v>
      </c>
      <c r="J4135" s="1">
        <v>36.948779000000002</v>
      </c>
      <c r="K4135" s="1">
        <v>4.7644299999999999</v>
      </c>
      <c r="L4135" s="1">
        <v>0.80434899999999998</v>
      </c>
      <c r="M4135" s="1" t="b">
        <v>1</v>
      </c>
      <c r="N4135" s="1">
        <v>1</v>
      </c>
    </row>
    <row r="4136" spans="1:14" x14ac:dyDescent="0.2">
      <c r="A4136" s="124">
        <v>44642.375</v>
      </c>
      <c r="B4136" s="124">
        <v>44642.208333333336</v>
      </c>
      <c r="C4136" s="1">
        <v>1269364671</v>
      </c>
      <c r="D4136" s="1" t="s">
        <v>137</v>
      </c>
      <c r="G4136" s="1" t="s">
        <v>138</v>
      </c>
      <c r="I4136" s="1">
        <v>37.44</v>
      </c>
      <c r="J4136" s="1">
        <v>43.852575999999999</v>
      </c>
      <c r="K4136" s="1">
        <v>5.4756020000000003</v>
      </c>
      <c r="L4136" s="1">
        <v>0.93697399999999997</v>
      </c>
      <c r="M4136" s="1" t="b">
        <v>1</v>
      </c>
      <c r="N4136" s="1">
        <v>1</v>
      </c>
    </row>
    <row r="4137" spans="1:14" x14ac:dyDescent="0.2">
      <c r="A4137" s="124">
        <v>44642.416666666664</v>
      </c>
      <c r="B4137" s="124">
        <v>44642.25</v>
      </c>
      <c r="C4137" s="1">
        <v>1269364671</v>
      </c>
      <c r="D4137" s="1" t="s">
        <v>137</v>
      </c>
      <c r="G4137" s="1" t="s">
        <v>138</v>
      </c>
      <c r="I4137" s="1">
        <v>48.43</v>
      </c>
      <c r="J4137" s="1">
        <v>56.372010000000003</v>
      </c>
      <c r="K4137" s="1">
        <v>6.8674080000000002</v>
      </c>
      <c r="L4137" s="1">
        <v>1.0746020000000001</v>
      </c>
      <c r="M4137" s="1" t="b">
        <v>1</v>
      </c>
      <c r="N4137" s="1">
        <v>1</v>
      </c>
    </row>
    <row r="4138" spans="1:14" x14ac:dyDescent="0.2">
      <c r="A4138" s="124">
        <v>44642.458333333336</v>
      </c>
      <c r="B4138" s="124">
        <v>44642.291666666664</v>
      </c>
      <c r="C4138" s="1">
        <v>1269364671</v>
      </c>
      <c r="D4138" s="1" t="s">
        <v>137</v>
      </c>
      <c r="G4138" s="1" t="s">
        <v>138</v>
      </c>
      <c r="I4138" s="1">
        <v>51.02</v>
      </c>
      <c r="J4138" s="1">
        <v>60.634785999999998</v>
      </c>
      <c r="K4138" s="1">
        <v>8.5055139999999998</v>
      </c>
      <c r="L4138" s="1">
        <v>1.109272</v>
      </c>
      <c r="M4138" s="1" t="b">
        <v>1</v>
      </c>
      <c r="N4138" s="1">
        <v>1</v>
      </c>
    </row>
    <row r="4139" spans="1:14" x14ac:dyDescent="0.2">
      <c r="A4139" s="124">
        <v>44642.5</v>
      </c>
      <c r="B4139" s="124">
        <v>44642.333333333336</v>
      </c>
      <c r="C4139" s="1">
        <v>1269364671</v>
      </c>
      <c r="D4139" s="1" t="s">
        <v>137</v>
      </c>
      <c r="G4139" s="1" t="s">
        <v>138</v>
      </c>
      <c r="I4139" s="1">
        <v>45.35</v>
      </c>
      <c r="J4139" s="1">
        <v>51.904372000000002</v>
      </c>
      <c r="K4139" s="1">
        <v>5.3000930000000004</v>
      </c>
      <c r="L4139" s="1">
        <v>1.2542789999999999</v>
      </c>
      <c r="M4139" s="1" t="b">
        <v>1</v>
      </c>
      <c r="N4139" s="1">
        <v>1</v>
      </c>
    </row>
    <row r="4140" spans="1:14" x14ac:dyDescent="0.2">
      <c r="A4140" s="124">
        <v>44642.541666666664</v>
      </c>
      <c r="B4140" s="124">
        <v>44642.375</v>
      </c>
      <c r="C4140" s="1">
        <v>1269364671</v>
      </c>
      <c r="D4140" s="1" t="s">
        <v>137</v>
      </c>
      <c r="G4140" s="1" t="s">
        <v>138</v>
      </c>
      <c r="I4140" s="1">
        <v>42.35</v>
      </c>
      <c r="J4140" s="1">
        <v>46.659022999999998</v>
      </c>
      <c r="K4140" s="1">
        <v>3.2361599999999999</v>
      </c>
      <c r="L4140" s="1">
        <v>1.0728629999999999</v>
      </c>
      <c r="M4140" s="1" t="b">
        <v>1</v>
      </c>
      <c r="N4140" s="1">
        <v>1</v>
      </c>
    </row>
    <row r="4141" spans="1:14" x14ac:dyDescent="0.2">
      <c r="A4141" s="124">
        <v>44642.583333333336</v>
      </c>
      <c r="B4141" s="124">
        <v>44642.416666666664</v>
      </c>
      <c r="C4141" s="1">
        <v>1269364671</v>
      </c>
      <c r="D4141" s="1" t="s">
        <v>137</v>
      </c>
      <c r="G4141" s="1" t="s">
        <v>138</v>
      </c>
      <c r="I4141" s="1">
        <v>40.46</v>
      </c>
      <c r="J4141" s="1">
        <v>45.520778999999997</v>
      </c>
      <c r="K4141" s="1">
        <v>3.7969780000000002</v>
      </c>
      <c r="L4141" s="1">
        <v>1.263801</v>
      </c>
      <c r="M4141" s="1" t="b">
        <v>1</v>
      </c>
      <c r="N4141" s="1">
        <v>1</v>
      </c>
    </row>
    <row r="4142" spans="1:14" x14ac:dyDescent="0.2">
      <c r="A4142" s="124">
        <v>44642.625</v>
      </c>
      <c r="B4142" s="124">
        <v>44642.458333333336</v>
      </c>
      <c r="C4142" s="1">
        <v>1269364671</v>
      </c>
      <c r="D4142" s="1" t="s">
        <v>137</v>
      </c>
      <c r="G4142" s="1" t="s">
        <v>138</v>
      </c>
      <c r="I4142" s="1">
        <v>40.17</v>
      </c>
      <c r="J4142" s="1">
        <v>44.314608999999997</v>
      </c>
      <c r="K4142" s="1">
        <v>2.93954</v>
      </c>
      <c r="L4142" s="1">
        <v>1.2050689999999999</v>
      </c>
      <c r="M4142" s="1" t="b">
        <v>1</v>
      </c>
      <c r="N4142" s="1">
        <v>1</v>
      </c>
    </row>
    <row r="4143" spans="1:14" x14ac:dyDescent="0.2">
      <c r="A4143" s="124">
        <v>44642.666666666664</v>
      </c>
      <c r="B4143" s="124">
        <v>44642.5</v>
      </c>
      <c r="C4143" s="1">
        <v>1269364671</v>
      </c>
      <c r="D4143" s="1" t="s">
        <v>137</v>
      </c>
      <c r="G4143" s="1" t="s">
        <v>138</v>
      </c>
      <c r="I4143" s="1">
        <v>38.99</v>
      </c>
      <c r="J4143" s="1">
        <v>42.969482999999997</v>
      </c>
      <c r="K4143" s="1">
        <v>2.8613620000000002</v>
      </c>
      <c r="L4143" s="1">
        <v>1.1181209999999999</v>
      </c>
      <c r="M4143" s="1" t="b">
        <v>1</v>
      </c>
      <c r="N4143" s="1">
        <v>1</v>
      </c>
    </row>
    <row r="4144" spans="1:14" x14ac:dyDescent="0.2">
      <c r="A4144" s="124">
        <v>44642.708333333336</v>
      </c>
      <c r="B4144" s="124">
        <v>44642.541666666664</v>
      </c>
      <c r="C4144" s="1">
        <v>1269364671</v>
      </c>
      <c r="D4144" s="1" t="s">
        <v>137</v>
      </c>
      <c r="G4144" s="1" t="s">
        <v>138</v>
      </c>
      <c r="I4144" s="1">
        <v>38.21</v>
      </c>
      <c r="J4144" s="1">
        <v>42.261254000000001</v>
      </c>
      <c r="K4144" s="1">
        <v>2.9779369999999998</v>
      </c>
      <c r="L4144" s="1">
        <v>1.0733170000000001</v>
      </c>
      <c r="M4144" s="1" t="b">
        <v>1</v>
      </c>
      <c r="N4144" s="1">
        <v>1</v>
      </c>
    </row>
    <row r="4145" spans="1:14" x14ac:dyDescent="0.2">
      <c r="A4145" s="124">
        <v>44642.75</v>
      </c>
      <c r="B4145" s="124">
        <v>44642.583333333336</v>
      </c>
      <c r="C4145" s="1">
        <v>1269364671</v>
      </c>
      <c r="D4145" s="1" t="s">
        <v>137</v>
      </c>
      <c r="G4145" s="1" t="s">
        <v>138</v>
      </c>
      <c r="I4145" s="1">
        <v>38.21</v>
      </c>
      <c r="J4145" s="1">
        <v>42.322530999999998</v>
      </c>
      <c r="K4145" s="1">
        <v>2.969147</v>
      </c>
      <c r="L4145" s="1">
        <v>1.143384</v>
      </c>
      <c r="M4145" s="1" t="b">
        <v>1</v>
      </c>
      <c r="N4145" s="1">
        <v>1</v>
      </c>
    </row>
    <row r="4146" spans="1:14" x14ac:dyDescent="0.2">
      <c r="A4146" s="124">
        <v>44642.791666666664</v>
      </c>
      <c r="B4146" s="124">
        <v>44642.625</v>
      </c>
      <c r="C4146" s="1">
        <v>1269364671</v>
      </c>
      <c r="D4146" s="1" t="s">
        <v>137</v>
      </c>
      <c r="G4146" s="1" t="s">
        <v>138</v>
      </c>
      <c r="I4146" s="1">
        <v>37.6</v>
      </c>
      <c r="J4146" s="1">
        <v>41.639916999999997</v>
      </c>
      <c r="K4146" s="1">
        <v>3.0143659999999999</v>
      </c>
      <c r="L4146" s="1">
        <v>1.0255510000000001</v>
      </c>
      <c r="M4146" s="1" t="b">
        <v>1</v>
      </c>
      <c r="N4146" s="1">
        <v>1</v>
      </c>
    </row>
    <row r="4147" spans="1:14" x14ac:dyDescent="0.2">
      <c r="A4147" s="124">
        <v>44642.833333333336</v>
      </c>
      <c r="B4147" s="124">
        <v>44642.666666666664</v>
      </c>
      <c r="C4147" s="1">
        <v>1269364671</v>
      </c>
      <c r="D4147" s="1" t="s">
        <v>137</v>
      </c>
      <c r="G4147" s="1" t="s">
        <v>138</v>
      </c>
      <c r="I4147" s="1">
        <v>37.39</v>
      </c>
      <c r="J4147" s="1">
        <v>40.744593999999999</v>
      </c>
      <c r="K4147" s="1">
        <v>2.1845650000000001</v>
      </c>
      <c r="L4147" s="1">
        <v>1.170029</v>
      </c>
      <c r="M4147" s="1" t="b">
        <v>1</v>
      </c>
      <c r="N4147" s="1">
        <v>1</v>
      </c>
    </row>
    <row r="4148" spans="1:14" x14ac:dyDescent="0.2">
      <c r="A4148" s="124">
        <v>44642.875</v>
      </c>
      <c r="B4148" s="124">
        <v>44642.708333333336</v>
      </c>
      <c r="C4148" s="1">
        <v>1269364671</v>
      </c>
      <c r="D4148" s="1" t="s">
        <v>137</v>
      </c>
      <c r="G4148" s="1" t="s">
        <v>138</v>
      </c>
      <c r="I4148" s="1">
        <v>39.340000000000003</v>
      </c>
      <c r="J4148" s="1">
        <v>45.164551000000003</v>
      </c>
      <c r="K4148" s="1">
        <v>4.8552439999999999</v>
      </c>
      <c r="L4148" s="1">
        <v>0.96930700000000003</v>
      </c>
      <c r="M4148" s="1" t="b">
        <v>1</v>
      </c>
      <c r="N4148" s="1">
        <v>1</v>
      </c>
    </row>
    <row r="4149" spans="1:14" x14ac:dyDescent="0.2">
      <c r="A4149" s="124">
        <v>44642.916666666664</v>
      </c>
      <c r="B4149" s="124">
        <v>44642.75</v>
      </c>
      <c r="C4149" s="1">
        <v>1269364671</v>
      </c>
      <c r="D4149" s="1" t="s">
        <v>137</v>
      </c>
      <c r="G4149" s="1" t="s">
        <v>138</v>
      </c>
      <c r="I4149" s="1">
        <v>41.19</v>
      </c>
      <c r="J4149" s="1">
        <v>46.686697000000002</v>
      </c>
      <c r="K4149" s="1">
        <v>4.0851749999999996</v>
      </c>
      <c r="L4149" s="1">
        <v>1.4115219999999999</v>
      </c>
      <c r="M4149" s="1" t="b">
        <v>1</v>
      </c>
      <c r="N4149" s="1">
        <v>1</v>
      </c>
    </row>
    <row r="4150" spans="1:14" x14ac:dyDescent="0.2">
      <c r="A4150" s="124">
        <v>44642.958333333336</v>
      </c>
      <c r="B4150" s="124">
        <v>44642.791666666664</v>
      </c>
      <c r="C4150" s="1">
        <v>1269364671</v>
      </c>
      <c r="D4150" s="1" t="s">
        <v>137</v>
      </c>
      <c r="G4150" s="1" t="s">
        <v>138</v>
      </c>
      <c r="I4150" s="1">
        <v>50.29</v>
      </c>
      <c r="J4150" s="1">
        <v>56.691459999999999</v>
      </c>
      <c r="K4150" s="1">
        <v>4.9777279999999999</v>
      </c>
      <c r="L4150" s="1">
        <v>1.423732</v>
      </c>
      <c r="M4150" s="1" t="b">
        <v>1</v>
      </c>
      <c r="N4150" s="1">
        <v>1</v>
      </c>
    </row>
    <row r="4151" spans="1:14" x14ac:dyDescent="0.2">
      <c r="A4151" s="124">
        <v>44643</v>
      </c>
      <c r="B4151" s="124">
        <v>44642.833333333336</v>
      </c>
      <c r="C4151" s="1">
        <v>1269364671</v>
      </c>
      <c r="D4151" s="1" t="s">
        <v>137</v>
      </c>
      <c r="G4151" s="1" t="s">
        <v>138</v>
      </c>
      <c r="I4151" s="1">
        <v>48.12</v>
      </c>
      <c r="J4151" s="1">
        <v>54.044252</v>
      </c>
      <c r="K4151" s="1">
        <v>4.4900960000000003</v>
      </c>
      <c r="L4151" s="1">
        <v>1.434156</v>
      </c>
      <c r="M4151" s="1" t="b">
        <v>1</v>
      </c>
      <c r="N4151" s="1">
        <v>1</v>
      </c>
    </row>
    <row r="4152" spans="1:14" x14ac:dyDescent="0.2">
      <c r="A4152" s="124">
        <v>44643.041666666664</v>
      </c>
      <c r="B4152" s="124">
        <v>44642.875</v>
      </c>
      <c r="C4152" s="1">
        <v>1269364671</v>
      </c>
      <c r="D4152" s="1" t="s">
        <v>137</v>
      </c>
      <c r="G4152" s="1" t="s">
        <v>138</v>
      </c>
      <c r="I4152" s="1">
        <v>41.34</v>
      </c>
      <c r="J4152" s="1">
        <v>47.324610999999997</v>
      </c>
      <c r="K4152" s="1">
        <v>4.3881579999999998</v>
      </c>
      <c r="L4152" s="1">
        <v>1.5964529999999999</v>
      </c>
      <c r="M4152" s="1" t="b">
        <v>1</v>
      </c>
      <c r="N4152" s="1">
        <v>1</v>
      </c>
    </row>
    <row r="4153" spans="1:14" x14ac:dyDescent="0.2">
      <c r="A4153" s="124">
        <v>44643.083333333336</v>
      </c>
      <c r="B4153" s="124">
        <v>44642.916666666664</v>
      </c>
      <c r="C4153" s="1">
        <v>1269364671</v>
      </c>
      <c r="D4153" s="1" t="s">
        <v>137</v>
      </c>
      <c r="G4153" s="1" t="s">
        <v>138</v>
      </c>
      <c r="I4153" s="1">
        <v>36.76</v>
      </c>
      <c r="J4153" s="1">
        <v>41.099927000000001</v>
      </c>
      <c r="K4153" s="1">
        <v>3.2073879999999999</v>
      </c>
      <c r="L4153" s="1">
        <v>1.132539</v>
      </c>
      <c r="M4153" s="1" t="b">
        <v>1</v>
      </c>
      <c r="N4153" s="1">
        <v>1</v>
      </c>
    </row>
    <row r="4154" spans="1:14" x14ac:dyDescent="0.2">
      <c r="A4154" s="124">
        <v>44643.125</v>
      </c>
      <c r="B4154" s="124">
        <v>44642.958333333336</v>
      </c>
      <c r="C4154" s="1">
        <v>1269364671</v>
      </c>
      <c r="D4154" s="1" t="s">
        <v>137</v>
      </c>
      <c r="G4154" s="1" t="s">
        <v>138</v>
      </c>
      <c r="I4154" s="1">
        <v>34.229999999999997</v>
      </c>
      <c r="J4154" s="1">
        <v>38.315547000000002</v>
      </c>
      <c r="K4154" s="1">
        <v>3.0672160000000002</v>
      </c>
      <c r="L4154" s="1">
        <v>1.0183310000000001</v>
      </c>
      <c r="M4154" s="1" t="b">
        <v>1</v>
      </c>
      <c r="N4154" s="1">
        <v>1</v>
      </c>
    </row>
    <row r="4155" spans="1:14" x14ac:dyDescent="0.2">
      <c r="A4155" s="124">
        <v>44643.166666666664</v>
      </c>
      <c r="B4155" s="124">
        <v>44643</v>
      </c>
      <c r="C4155" s="1">
        <v>1269364671</v>
      </c>
      <c r="D4155" s="1" t="s">
        <v>137</v>
      </c>
      <c r="G4155" s="1" t="s">
        <v>138</v>
      </c>
      <c r="I4155" s="1">
        <v>31.11</v>
      </c>
      <c r="J4155" s="1">
        <v>34.287903</v>
      </c>
      <c r="K4155" s="1">
        <v>2.3411970000000002</v>
      </c>
      <c r="L4155" s="1">
        <v>0.83670599999999995</v>
      </c>
      <c r="M4155" s="1" t="b">
        <v>1</v>
      </c>
      <c r="N4155" s="1">
        <v>1</v>
      </c>
    </row>
    <row r="4156" spans="1:14" x14ac:dyDescent="0.2">
      <c r="A4156" s="124">
        <v>44643.208333333336</v>
      </c>
      <c r="B4156" s="124">
        <v>44643.041666666664</v>
      </c>
      <c r="C4156" s="1">
        <v>1269364671</v>
      </c>
      <c r="D4156" s="1" t="s">
        <v>137</v>
      </c>
      <c r="G4156" s="1" t="s">
        <v>138</v>
      </c>
      <c r="I4156" s="1">
        <v>29.83</v>
      </c>
      <c r="J4156" s="1">
        <v>33.203235999999997</v>
      </c>
      <c r="K4156" s="1">
        <v>2.506014</v>
      </c>
      <c r="L4156" s="1">
        <v>0.86722200000000005</v>
      </c>
      <c r="M4156" s="1" t="b">
        <v>1</v>
      </c>
      <c r="N4156" s="1">
        <v>1</v>
      </c>
    </row>
    <row r="4157" spans="1:14" x14ac:dyDescent="0.2">
      <c r="A4157" s="124">
        <v>44643.25</v>
      </c>
      <c r="B4157" s="124">
        <v>44643.083333333336</v>
      </c>
      <c r="C4157" s="1">
        <v>1269364671</v>
      </c>
      <c r="D4157" s="1" t="s">
        <v>137</v>
      </c>
      <c r="G4157" s="1" t="s">
        <v>138</v>
      </c>
      <c r="I4157" s="1">
        <v>29</v>
      </c>
      <c r="J4157" s="1">
        <v>32.468580000000003</v>
      </c>
      <c r="K4157" s="1">
        <v>2.6825399999999999</v>
      </c>
      <c r="L4157" s="1">
        <v>0.78603999999999996</v>
      </c>
      <c r="M4157" s="1" t="b">
        <v>1</v>
      </c>
      <c r="N4157" s="1">
        <v>1</v>
      </c>
    </row>
    <row r="4158" spans="1:14" x14ac:dyDescent="0.2">
      <c r="A4158" s="124">
        <v>44643.291666666664</v>
      </c>
      <c r="B4158" s="124">
        <v>44643.125</v>
      </c>
      <c r="C4158" s="1">
        <v>1269364671</v>
      </c>
      <c r="D4158" s="1" t="s">
        <v>137</v>
      </c>
      <c r="G4158" s="1" t="s">
        <v>138</v>
      </c>
      <c r="I4158" s="1">
        <v>28.9</v>
      </c>
      <c r="J4158" s="1">
        <v>32.362693</v>
      </c>
      <c r="K4158" s="1">
        <v>2.6319710000000001</v>
      </c>
      <c r="L4158" s="1">
        <v>0.83072199999999996</v>
      </c>
      <c r="M4158" s="1" t="b">
        <v>1</v>
      </c>
      <c r="N4158" s="1">
        <v>1</v>
      </c>
    </row>
    <row r="4159" spans="1:14" x14ac:dyDescent="0.2">
      <c r="A4159" s="124">
        <v>44643.333333333336</v>
      </c>
      <c r="B4159" s="124">
        <v>44643.166666666664</v>
      </c>
      <c r="C4159" s="1">
        <v>1269364671</v>
      </c>
      <c r="D4159" s="1" t="s">
        <v>137</v>
      </c>
      <c r="G4159" s="1" t="s">
        <v>138</v>
      </c>
      <c r="I4159" s="1">
        <v>30.06</v>
      </c>
      <c r="J4159" s="1">
        <v>33.871082000000001</v>
      </c>
      <c r="K4159" s="1">
        <v>2.8380869999999998</v>
      </c>
      <c r="L4159" s="1">
        <v>0.97299500000000005</v>
      </c>
      <c r="M4159" s="1" t="b">
        <v>1</v>
      </c>
      <c r="N4159" s="1">
        <v>1</v>
      </c>
    </row>
    <row r="4160" spans="1:14" x14ac:dyDescent="0.2">
      <c r="A4160" s="124">
        <v>44643.375</v>
      </c>
      <c r="B4160" s="124">
        <v>44643.208333333336</v>
      </c>
      <c r="C4160" s="1">
        <v>1269364671</v>
      </c>
      <c r="D4160" s="1" t="s">
        <v>137</v>
      </c>
      <c r="G4160" s="1" t="s">
        <v>138</v>
      </c>
      <c r="I4160" s="1">
        <v>33.520000000000003</v>
      </c>
      <c r="J4160" s="1">
        <v>37.743636000000002</v>
      </c>
      <c r="K4160" s="1">
        <v>3.3507500000000001</v>
      </c>
      <c r="L4160" s="1">
        <v>0.87288600000000005</v>
      </c>
      <c r="M4160" s="1" t="b">
        <v>1</v>
      </c>
      <c r="N4160" s="1">
        <v>1</v>
      </c>
    </row>
    <row r="4161" spans="1:14" x14ac:dyDescent="0.2">
      <c r="A4161" s="124">
        <v>44643.416666666664</v>
      </c>
      <c r="B4161" s="124">
        <v>44643.25</v>
      </c>
      <c r="C4161" s="1">
        <v>1269364671</v>
      </c>
      <c r="D4161" s="1" t="s">
        <v>137</v>
      </c>
      <c r="G4161" s="1" t="s">
        <v>138</v>
      </c>
      <c r="I4161" s="1">
        <v>42.46</v>
      </c>
      <c r="J4161" s="1">
        <v>47.875278000000002</v>
      </c>
      <c r="K4161" s="1">
        <v>4.2694580000000002</v>
      </c>
      <c r="L4161" s="1">
        <v>1.1458200000000001</v>
      </c>
      <c r="M4161" s="1" t="b">
        <v>1</v>
      </c>
      <c r="N4161" s="1">
        <v>1</v>
      </c>
    </row>
    <row r="4162" spans="1:14" x14ac:dyDescent="0.2">
      <c r="A4162" s="124">
        <v>44643.458333333336</v>
      </c>
      <c r="B4162" s="124">
        <v>44643.291666666664</v>
      </c>
      <c r="C4162" s="1">
        <v>1269364671</v>
      </c>
      <c r="D4162" s="1" t="s">
        <v>137</v>
      </c>
      <c r="G4162" s="1" t="s">
        <v>138</v>
      </c>
      <c r="I4162" s="1">
        <v>45.22</v>
      </c>
      <c r="J4162" s="1">
        <v>49.981803999999997</v>
      </c>
      <c r="K4162" s="1">
        <v>3.9357129999999998</v>
      </c>
      <c r="L4162" s="1">
        <v>0.82609100000000002</v>
      </c>
      <c r="M4162" s="1" t="b">
        <v>1</v>
      </c>
      <c r="N4162" s="1">
        <v>1</v>
      </c>
    </row>
    <row r="4163" spans="1:14" x14ac:dyDescent="0.2">
      <c r="A4163" s="124">
        <v>44643.5</v>
      </c>
      <c r="B4163" s="124">
        <v>44643.333333333336</v>
      </c>
      <c r="C4163" s="1">
        <v>1269364671</v>
      </c>
      <c r="D4163" s="1" t="s">
        <v>137</v>
      </c>
      <c r="G4163" s="1" t="s">
        <v>138</v>
      </c>
      <c r="I4163" s="1">
        <v>45.18</v>
      </c>
      <c r="J4163" s="1">
        <v>49.681539000000001</v>
      </c>
      <c r="K4163" s="1">
        <v>3.3010700000000002</v>
      </c>
      <c r="L4163" s="1">
        <v>1.200469</v>
      </c>
      <c r="M4163" s="1" t="b">
        <v>1</v>
      </c>
      <c r="N4163" s="1">
        <v>1</v>
      </c>
    </row>
    <row r="4164" spans="1:14" x14ac:dyDescent="0.2">
      <c r="A4164" s="124">
        <v>44643.541666666664</v>
      </c>
      <c r="B4164" s="124">
        <v>44643.375</v>
      </c>
      <c r="C4164" s="1">
        <v>1269364671</v>
      </c>
      <c r="D4164" s="1" t="s">
        <v>137</v>
      </c>
      <c r="G4164" s="1" t="s">
        <v>138</v>
      </c>
      <c r="I4164" s="1">
        <v>44.98</v>
      </c>
      <c r="J4164" s="1">
        <v>49.429786999999997</v>
      </c>
      <c r="K4164" s="1">
        <v>3.156012</v>
      </c>
      <c r="L4164" s="1">
        <v>1.2937749999999999</v>
      </c>
      <c r="M4164" s="1" t="b">
        <v>1</v>
      </c>
      <c r="N4164" s="1">
        <v>1</v>
      </c>
    </row>
    <row r="4165" spans="1:14" x14ac:dyDescent="0.2">
      <c r="A4165" s="124">
        <v>44643.583333333336</v>
      </c>
      <c r="B4165" s="124">
        <v>44643.416666666664</v>
      </c>
      <c r="C4165" s="1">
        <v>1269364671</v>
      </c>
      <c r="D4165" s="1" t="s">
        <v>137</v>
      </c>
      <c r="G4165" s="1" t="s">
        <v>138</v>
      </c>
      <c r="I4165" s="1">
        <v>46.06</v>
      </c>
      <c r="J4165" s="1">
        <v>49.778267999999997</v>
      </c>
      <c r="K4165" s="1">
        <v>2.3297750000000002</v>
      </c>
      <c r="L4165" s="1">
        <v>1.388493</v>
      </c>
      <c r="M4165" s="1" t="b">
        <v>1</v>
      </c>
      <c r="N4165" s="1">
        <v>1</v>
      </c>
    </row>
    <row r="4166" spans="1:14" x14ac:dyDescent="0.2">
      <c r="A4166" s="124">
        <v>44643.625</v>
      </c>
      <c r="B4166" s="124">
        <v>44643.458333333336</v>
      </c>
      <c r="C4166" s="1">
        <v>1269364671</v>
      </c>
      <c r="D4166" s="1" t="s">
        <v>137</v>
      </c>
      <c r="G4166" s="1" t="s">
        <v>138</v>
      </c>
      <c r="I4166" s="1">
        <v>43.95</v>
      </c>
      <c r="J4166" s="1">
        <v>47.155106000000004</v>
      </c>
      <c r="K4166" s="1">
        <v>1.8645350000000001</v>
      </c>
      <c r="L4166" s="1">
        <v>1.340571</v>
      </c>
      <c r="M4166" s="1" t="b">
        <v>1</v>
      </c>
      <c r="N4166" s="1">
        <v>1</v>
      </c>
    </row>
    <row r="4167" spans="1:14" x14ac:dyDescent="0.2">
      <c r="A4167" s="124">
        <v>44643.666666666664</v>
      </c>
      <c r="B4167" s="124">
        <v>44643.5</v>
      </c>
      <c r="C4167" s="1">
        <v>1269364671</v>
      </c>
      <c r="D4167" s="1" t="s">
        <v>137</v>
      </c>
      <c r="G4167" s="1" t="s">
        <v>138</v>
      </c>
      <c r="I4167" s="1">
        <v>43.95</v>
      </c>
      <c r="J4167" s="1">
        <v>47.421616</v>
      </c>
      <c r="K4167" s="1">
        <v>2.1373700000000002</v>
      </c>
      <c r="L4167" s="1">
        <v>1.334246</v>
      </c>
      <c r="M4167" s="1" t="b">
        <v>1</v>
      </c>
      <c r="N4167" s="1">
        <v>1</v>
      </c>
    </row>
    <row r="4168" spans="1:14" x14ac:dyDescent="0.2">
      <c r="A4168" s="124">
        <v>44643.708333333336</v>
      </c>
      <c r="B4168" s="124">
        <v>44643.541666666664</v>
      </c>
      <c r="C4168" s="1">
        <v>1269364671</v>
      </c>
      <c r="D4168" s="1" t="s">
        <v>137</v>
      </c>
      <c r="G4168" s="1" t="s">
        <v>138</v>
      </c>
      <c r="I4168" s="1">
        <v>42.62</v>
      </c>
      <c r="J4168" s="1">
        <v>46.017881000000003</v>
      </c>
      <c r="K4168" s="1">
        <v>2.0810179999999998</v>
      </c>
      <c r="L4168" s="1">
        <v>1.3168629999999999</v>
      </c>
      <c r="M4168" s="1" t="b">
        <v>1</v>
      </c>
      <c r="N4168" s="1">
        <v>1</v>
      </c>
    </row>
    <row r="4169" spans="1:14" x14ac:dyDescent="0.2">
      <c r="A4169" s="124">
        <v>44643.75</v>
      </c>
      <c r="B4169" s="124">
        <v>44643.583333333336</v>
      </c>
      <c r="C4169" s="1">
        <v>1269364671</v>
      </c>
      <c r="D4169" s="1" t="s">
        <v>137</v>
      </c>
      <c r="G4169" s="1" t="s">
        <v>138</v>
      </c>
      <c r="I4169" s="1">
        <v>41.36</v>
      </c>
      <c r="J4169" s="1">
        <v>44.446147000000003</v>
      </c>
      <c r="K4169" s="1">
        <v>1.740135</v>
      </c>
      <c r="L4169" s="1">
        <v>1.346012</v>
      </c>
      <c r="M4169" s="1" t="b">
        <v>1</v>
      </c>
      <c r="N4169" s="1">
        <v>1</v>
      </c>
    </row>
    <row r="4170" spans="1:14" x14ac:dyDescent="0.2">
      <c r="A4170" s="124">
        <v>44643.791666666664</v>
      </c>
      <c r="B4170" s="124">
        <v>44643.625</v>
      </c>
      <c r="C4170" s="1">
        <v>1269364671</v>
      </c>
      <c r="D4170" s="1" t="s">
        <v>137</v>
      </c>
      <c r="G4170" s="1" t="s">
        <v>138</v>
      </c>
      <c r="I4170" s="1">
        <v>40.270000000000003</v>
      </c>
      <c r="J4170" s="1">
        <v>43.455765999999997</v>
      </c>
      <c r="K4170" s="1">
        <v>2.0042249999999999</v>
      </c>
      <c r="L4170" s="1">
        <v>1.181541</v>
      </c>
      <c r="M4170" s="1" t="b">
        <v>1</v>
      </c>
      <c r="N4170" s="1">
        <v>1</v>
      </c>
    </row>
    <row r="4171" spans="1:14" x14ac:dyDescent="0.2">
      <c r="A4171" s="124">
        <v>44643.833333333336</v>
      </c>
      <c r="B4171" s="124">
        <v>44643.666666666664</v>
      </c>
      <c r="C4171" s="1">
        <v>1269364671</v>
      </c>
      <c r="D4171" s="1" t="s">
        <v>137</v>
      </c>
      <c r="G4171" s="1" t="s">
        <v>138</v>
      </c>
      <c r="I4171" s="1">
        <v>40.07</v>
      </c>
      <c r="J4171" s="1">
        <v>43.142322</v>
      </c>
      <c r="K4171" s="1">
        <v>1.8041450000000001</v>
      </c>
      <c r="L4171" s="1">
        <v>1.2681770000000001</v>
      </c>
      <c r="M4171" s="1" t="b">
        <v>1</v>
      </c>
      <c r="N4171" s="1">
        <v>1</v>
      </c>
    </row>
    <row r="4172" spans="1:14" x14ac:dyDescent="0.2">
      <c r="A4172" s="124">
        <v>44643.875</v>
      </c>
      <c r="B4172" s="124">
        <v>44643.708333333336</v>
      </c>
      <c r="C4172" s="1">
        <v>1269364671</v>
      </c>
      <c r="D4172" s="1" t="s">
        <v>137</v>
      </c>
      <c r="G4172" s="1" t="s">
        <v>138</v>
      </c>
      <c r="I4172" s="1">
        <v>40.229999999999997</v>
      </c>
      <c r="J4172" s="1">
        <v>45.140833000000001</v>
      </c>
      <c r="K4172" s="1">
        <v>3.7532380000000001</v>
      </c>
      <c r="L4172" s="1">
        <v>1.1575949999999999</v>
      </c>
      <c r="M4172" s="1" t="b">
        <v>1</v>
      </c>
      <c r="N4172" s="1">
        <v>1</v>
      </c>
    </row>
    <row r="4173" spans="1:14" x14ac:dyDescent="0.2">
      <c r="A4173" s="124">
        <v>44643.916666666664</v>
      </c>
      <c r="B4173" s="124">
        <v>44643.75</v>
      </c>
      <c r="C4173" s="1">
        <v>1269364671</v>
      </c>
      <c r="D4173" s="1" t="s">
        <v>137</v>
      </c>
      <c r="G4173" s="1" t="s">
        <v>138</v>
      </c>
      <c r="I4173" s="1">
        <v>40.51</v>
      </c>
      <c r="J4173" s="1">
        <v>44.546346</v>
      </c>
      <c r="K4173" s="1">
        <v>3.1140210000000002</v>
      </c>
      <c r="L4173" s="1">
        <v>0.92232499999999995</v>
      </c>
      <c r="M4173" s="1" t="b">
        <v>1</v>
      </c>
      <c r="N4173" s="1">
        <v>1</v>
      </c>
    </row>
    <row r="4174" spans="1:14" x14ac:dyDescent="0.2">
      <c r="A4174" s="124">
        <v>44643.958333333336</v>
      </c>
      <c r="B4174" s="124">
        <v>44643.791666666664</v>
      </c>
      <c r="C4174" s="1">
        <v>1269364671</v>
      </c>
      <c r="D4174" s="1" t="s">
        <v>137</v>
      </c>
      <c r="G4174" s="1" t="s">
        <v>138</v>
      </c>
      <c r="I4174" s="1">
        <v>46.64</v>
      </c>
      <c r="J4174" s="1">
        <v>50.615440999999997</v>
      </c>
      <c r="K4174" s="1">
        <v>2.7692169999999998</v>
      </c>
      <c r="L4174" s="1">
        <v>1.206224</v>
      </c>
      <c r="M4174" s="1" t="b">
        <v>1</v>
      </c>
      <c r="N4174" s="1">
        <v>1</v>
      </c>
    </row>
    <row r="4175" spans="1:14" x14ac:dyDescent="0.2">
      <c r="A4175" s="124">
        <v>44644</v>
      </c>
      <c r="B4175" s="124">
        <v>44643.833333333336</v>
      </c>
      <c r="C4175" s="1">
        <v>1269364671</v>
      </c>
      <c r="D4175" s="1" t="s">
        <v>137</v>
      </c>
      <c r="G4175" s="1" t="s">
        <v>138</v>
      </c>
      <c r="I4175" s="1">
        <v>44.9</v>
      </c>
      <c r="J4175" s="1">
        <v>49.582205999999999</v>
      </c>
      <c r="K4175" s="1">
        <v>3.4469560000000001</v>
      </c>
      <c r="L4175" s="1">
        <v>1.23525</v>
      </c>
      <c r="M4175" s="1" t="b">
        <v>1</v>
      </c>
      <c r="N4175" s="1">
        <v>1</v>
      </c>
    </row>
    <row r="4176" spans="1:14" x14ac:dyDescent="0.2">
      <c r="A4176" s="124">
        <v>44644.041666666664</v>
      </c>
      <c r="B4176" s="124">
        <v>44643.875</v>
      </c>
      <c r="C4176" s="1">
        <v>1269364671</v>
      </c>
      <c r="D4176" s="1" t="s">
        <v>137</v>
      </c>
      <c r="G4176" s="1" t="s">
        <v>138</v>
      </c>
      <c r="I4176" s="1">
        <v>41.1</v>
      </c>
      <c r="J4176" s="1">
        <v>44.925109999999997</v>
      </c>
      <c r="K4176" s="1">
        <v>2.4795970000000001</v>
      </c>
      <c r="L4176" s="1">
        <v>1.345513</v>
      </c>
      <c r="M4176" s="1" t="b">
        <v>1</v>
      </c>
      <c r="N4176" s="1">
        <v>1</v>
      </c>
    </row>
    <row r="4177" spans="1:14" x14ac:dyDescent="0.2">
      <c r="A4177" s="124">
        <v>44644.083333333336</v>
      </c>
      <c r="B4177" s="124">
        <v>44643.916666666664</v>
      </c>
      <c r="C4177" s="1">
        <v>1269364671</v>
      </c>
      <c r="D4177" s="1" t="s">
        <v>137</v>
      </c>
      <c r="G4177" s="1" t="s">
        <v>138</v>
      </c>
      <c r="I4177" s="1">
        <v>35.880000000000003</v>
      </c>
      <c r="J4177" s="1">
        <v>38.921475000000001</v>
      </c>
      <c r="K4177" s="1">
        <v>1.950447</v>
      </c>
      <c r="L4177" s="1">
        <v>1.0910280000000001</v>
      </c>
      <c r="M4177" s="1" t="b">
        <v>1</v>
      </c>
      <c r="N4177" s="1">
        <v>1</v>
      </c>
    </row>
    <row r="4178" spans="1:14" x14ac:dyDescent="0.2">
      <c r="A4178" s="124">
        <v>44644.125</v>
      </c>
      <c r="B4178" s="124">
        <v>44643.958333333336</v>
      </c>
      <c r="C4178" s="1">
        <v>1269364671</v>
      </c>
      <c r="D4178" s="1" t="s">
        <v>137</v>
      </c>
      <c r="G4178" s="1" t="s">
        <v>138</v>
      </c>
      <c r="I4178" s="1">
        <v>33.479999999999997</v>
      </c>
      <c r="J4178" s="1">
        <v>36.299912999999997</v>
      </c>
      <c r="K4178" s="1">
        <v>2.0028869999999999</v>
      </c>
      <c r="L4178" s="1">
        <v>0.81702600000000003</v>
      </c>
      <c r="M4178" s="1" t="b">
        <v>1</v>
      </c>
      <c r="N4178" s="1">
        <v>1</v>
      </c>
    </row>
    <row r="4179" spans="1:14" x14ac:dyDescent="0.2">
      <c r="A4179" s="124">
        <v>44644.166666666664</v>
      </c>
      <c r="B4179" s="124">
        <v>44644</v>
      </c>
      <c r="C4179" s="1">
        <v>1269364671</v>
      </c>
      <c r="D4179" s="1" t="s">
        <v>137</v>
      </c>
      <c r="G4179" s="1" t="s">
        <v>138</v>
      </c>
      <c r="I4179" s="1">
        <v>31.46</v>
      </c>
      <c r="J4179" s="1">
        <v>33.018974</v>
      </c>
      <c r="K4179" s="1">
        <v>1.121049</v>
      </c>
      <c r="L4179" s="1">
        <v>0.43792500000000001</v>
      </c>
      <c r="M4179" s="1" t="b">
        <v>1</v>
      </c>
      <c r="N4179" s="1">
        <v>1</v>
      </c>
    </row>
    <row r="4180" spans="1:14" x14ac:dyDescent="0.2">
      <c r="A4180" s="124">
        <v>44644.208333333336</v>
      </c>
      <c r="B4180" s="124">
        <v>44644.041666666664</v>
      </c>
      <c r="C4180" s="1">
        <v>1269364671</v>
      </c>
      <c r="D4180" s="1" t="s">
        <v>137</v>
      </c>
      <c r="G4180" s="1" t="s">
        <v>138</v>
      </c>
      <c r="I4180" s="1">
        <v>30.69</v>
      </c>
      <c r="J4180" s="1">
        <v>32.377701000000002</v>
      </c>
      <c r="K4180" s="1">
        <v>1.0007779999999999</v>
      </c>
      <c r="L4180" s="1">
        <v>0.68692299999999995</v>
      </c>
      <c r="M4180" s="1" t="b">
        <v>1</v>
      </c>
      <c r="N4180" s="1">
        <v>1</v>
      </c>
    </row>
    <row r="4181" spans="1:14" x14ac:dyDescent="0.2">
      <c r="A4181" s="124">
        <v>44644.25</v>
      </c>
      <c r="B4181" s="124">
        <v>44644.083333333336</v>
      </c>
      <c r="C4181" s="1">
        <v>1269364671</v>
      </c>
      <c r="D4181" s="1" t="s">
        <v>137</v>
      </c>
      <c r="G4181" s="1" t="s">
        <v>138</v>
      </c>
      <c r="I4181" s="1">
        <v>30.01</v>
      </c>
      <c r="J4181" s="1">
        <v>31.848050000000001</v>
      </c>
      <c r="K4181" s="1">
        <v>1.170844</v>
      </c>
      <c r="L4181" s="1">
        <v>0.66720599999999997</v>
      </c>
      <c r="M4181" s="1" t="b">
        <v>1</v>
      </c>
      <c r="N4181" s="1">
        <v>1</v>
      </c>
    </row>
    <row r="4182" spans="1:14" x14ac:dyDescent="0.2">
      <c r="A4182" s="124">
        <v>44644.291666666664</v>
      </c>
      <c r="B4182" s="124">
        <v>44644.125</v>
      </c>
      <c r="C4182" s="1">
        <v>1269364671</v>
      </c>
      <c r="D4182" s="1" t="s">
        <v>137</v>
      </c>
      <c r="G4182" s="1" t="s">
        <v>138</v>
      </c>
      <c r="I4182" s="1">
        <v>29.76</v>
      </c>
      <c r="J4182" s="1">
        <v>31.702507000000001</v>
      </c>
      <c r="K4182" s="1">
        <v>1.3977930000000001</v>
      </c>
      <c r="L4182" s="1">
        <v>0.54471400000000003</v>
      </c>
      <c r="M4182" s="1" t="b">
        <v>1</v>
      </c>
      <c r="N4182" s="1">
        <v>1</v>
      </c>
    </row>
    <row r="4183" spans="1:14" x14ac:dyDescent="0.2">
      <c r="A4183" s="124">
        <v>44644.333333333336</v>
      </c>
      <c r="B4183" s="124">
        <v>44644.166666666664</v>
      </c>
      <c r="C4183" s="1">
        <v>1269364671</v>
      </c>
      <c r="D4183" s="1" t="s">
        <v>137</v>
      </c>
      <c r="G4183" s="1" t="s">
        <v>138</v>
      </c>
      <c r="I4183" s="1">
        <v>30.86</v>
      </c>
      <c r="J4183" s="1">
        <v>32.615895999999999</v>
      </c>
      <c r="K4183" s="1">
        <v>1.211692</v>
      </c>
      <c r="L4183" s="1">
        <v>0.54420400000000002</v>
      </c>
      <c r="M4183" s="1" t="b">
        <v>1</v>
      </c>
      <c r="N4183" s="1">
        <v>1</v>
      </c>
    </row>
    <row r="4184" spans="1:14" x14ac:dyDescent="0.2">
      <c r="A4184" s="124">
        <v>44644.375</v>
      </c>
      <c r="B4184" s="124">
        <v>44644.208333333336</v>
      </c>
      <c r="C4184" s="1">
        <v>1269364671</v>
      </c>
      <c r="D4184" s="1" t="s">
        <v>137</v>
      </c>
      <c r="G4184" s="1" t="s">
        <v>138</v>
      </c>
      <c r="I4184" s="1">
        <v>34.630000000000003</v>
      </c>
      <c r="J4184" s="1">
        <v>36.474246000000001</v>
      </c>
      <c r="K4184" s="1">
        <v>1.5033890000000001</v>
      </c>
      <c r="L4184" s="1">
        <v>0.34085700000000002</v>
      </c>
      <c r="M4184" s="1" t="b">
        <v>1</v>
      </c>
      <c r="N4184" s="1">
        <v>1</v>
      </c>
    </row>
    <row r="4185" spans="1:14" x14ac:dyDescent="0.2">
      <c r="A4185" s="124">
        <v>44644.416666666664</v>
      </c>
      <c r="B4185" s="124">
        <v>44644.25</v>
      </c>
      <c r="C4185" s="1">
        <v>1269364671</v>
      </c>
      <c r="D4185" s="1" t="s">
        <v>137</v>
      </c>
      <c r="G4185" s="1" t="s">
        <v>138</v>
      </c>
      <c r="I4185" s="1">
        <v>42.99</v>
      </c>
      <c r="J4185" s="1">
        <v>46.130738999999998</v>
      </c>
      <c r="K4185" s="1">
        <v>2.4141140000000001</v>
      </c>
      <c r="L4185" s="1">
        <v>0.72662499999999997</v>
      </c>
      <c r="M4185" s="1" t="b">
        <v>1</v>
      </c>
      <c r="N4185" s="1">
        <v>1</v>
      </c>
    </row>
    <row r="4186" spans="1:14" x14ac:dyDescent="0.2">
      <c r="A4186" s="124">
        <v>44644.458333333336</v>
      </c>
      <c r="B4186" s="124">
        <v>44644.291666666664</v>
      </c>
      <c r="C4186" s="1">
        <v>1269364671</v>
      </c>
      <c r="D4186" s="1" t="s">
        <v>137</v>
      </c>
      <c r="G4186" s="1" t="s">
        <v>138</v>
      </c>
      <c r="I4186" s="1">
        <v>49.84</v>
      </c>
      <c r="J4186" s="1">
        <v>53.35689</v>
      </c>
      <c r="K4186" s="1">
        <v>2.6209959999999999</v>
      </c>
      <c r="L4186" s="1">
        <v>0.89589399999999997</v>
      </c>
      <c r="M4186" s="1" t="b">
        <v>1</v>
      </c>
      <c r="N4186" s="1">
        <v>1</v>
      </c>
    </row>
    <row r="4187" spans="1:14" x14ac:dyDescent="0.2">
      <c r="A4187" s="124">
        <v>44644.5</v>
      </c>
      <c r="B4187" s="124">
        <v>44644.333333333336</v>
      </c>
      <c r="C4187" s="1">
        <v>1269364671</v>
      </c>
      <c r="D4187" s="1" t="s">
        <v>137</v>
      </c>
      <c r="G4187" s="1" t="s">
        <v>138</v>
      </c>
      <c r="I4187" s="1">
        <v>50.2</v>
      </c>
      <c r="J4187" s="1">
        <v>52.677256999999997</v>
      </c>
      <c r="K4187" s="1">
        <v>1.5419400000000001</v>
      </c>
      <c r="L4187" s="1">
        <v>0.93531699999999995</v>
      </c>
      <c r="M4187" s="1" t="b">
        <v>1</v>
      </c>
      <c r="N4187" s="1">
        <v>1</v>
      </c>
    </row>
    <row r="4188" spans="1:14" x14ac:dyDescent="0.2">
      <c r="A4188" s="124">
        <v>44644.541666666664</v>
      </c>
      <c r="B4188" s="124">
        <v>44644.375</v>
      </c>
      <c r="C4188" s="1">
        <v>1269364671</v>
      </c>
      <c r="D4188" s="1" t="s">
        <v>137</v>
      </c>
      <c r="G4188" s="1" t="s">
        <v>138</v>
      </c>
      <c r="I4188" s="1">
        <v>50.46</v>
      </c>
      <c r="J4188" s="1">
        <v>53.479104999999997</v>
      </c>
      <c r="K4188" s="1">
        <v>1.9059079999999999</v>
      </c>
      <c r="L4188" s="1">
        <v>1.113197</v>
      </c>
      <c r="M4188" s="1" t="b">
        <v>1</v>
      </c>
      <c r="N4188" s="1">
        <v>1</v>
      </c>
    </row>
    <row r="4189" spans="1:14" x14ac:dyDescent="0.2">
      <c r="A4189" s="124">
        <v>44644.583333333336</v>
      </c>
      <c r="B4189" s="124">
        <v>44644.416666666664</v>
      </c>
      <c r="C4189" s="1">
        <v>1269364671</v>
      </c>
      <c r="D4189" s="1" t="s">
        <v>137</v>
      </c>
      <c r="G4189" s="1" t="s">
        <v>138</v>
      </c>
      <c r="I4189" s="1">
        <v>51.56</v>
      </c>
      <c r="J4189" s="1">
        <v>54.476021000000003</v>
      </c>
      <c r="K4189" s="1">
        <v>1.7517720000000001</v>
      </c>
      <c r="L4189" s="1">
        <v>1.1642490000000001</v>
      </c>
      <c r="M4189" s="1" t="b">
        <v>1</v>
      </c>
      <c r="N4189" s="1">
        <v>1</v>
      </c>
    </row>
    <row r="4190" spans="1:14" x14ac:dyDescent="0.2">
      <c r="A4190" s="124">
        <v>44644.625</v>
      </c>
      <c r="B4190" s="124">
        <v>44644.458333333336</v>
      </c>
      <c r="C4190" s="1">
        <v>1269364671</v>
      </c>
      <c r="D4190" s="1" t="s">
        <v>137</v>
      </c>
      <c r="G4190" s="1" t="s">
        <v>138</v>
      </c>
      <c r="I4190" s="1">
        <v>51.31</v>
      </c>
      <c r="J4190" s="1">
        <v>53.965009000000002</v>
      </c>
      <c r="K4190" s="1">
        <v>1.3871199999999999</v>
      </c>
      <c r="L4190" s="1">
        <v>1.267889</v>
      </c>
      <c r="M4190" s="1" t="b">
        <v>1</v>
      </c>
      <c r="N4190" s="1">
        <v>1</v>
      </c>
    </row>
    <row r="4191" spans="1:14" x14ac:dyDescent="0.2">
      <c r="A4191" s="124">
        <v>44644.666666666664</v>
      </c>
      <c r="B4191" s="124">
        <v>44644.5</v>
      </c>
      <c r="C4191" s="1">
        <v>1269364671</v>
      </c>
      <c r="D4191" s="1" t="s">
        <v>137</v>
      </c>
      <c r="G4191" s="1" t="s">
        <v>138</v>
      </c>
      <c r="I4191" s="1">
        <v>47.32</v>
      </c>
      <c r="J4191" s="1">
        <v>49.720162000000002</v>
      </c>
      <c r="K4191" s="1">
        <v>1.164839</v>
      </c>
      <c r="L4191" s="1">
        <v>1.2353229999999999</v>
      </c>
      <c r="M4191" s="1" t="b">
        <v>1</v>
      </c>
      <c r="N4191" s="1">
        <v>1</v>
      </c>
    </row>
    <row r="4192" spans="1:14" x14ac:dyDescent="0.2">
      <c r="A4192" s="124">
        <v>44644.708333333336</v>
      </c>
      <c r="B4192" s="124">
        <v>44644.541666666664</v>
      </c>
      <c r="C4192" s="1">
        <v>1269364671</v>
      </c>
      <c r="D4192" s="1" t="s">
        <v>137</v>
      </c>
      <c r="G4192" s="1" t="s">
        <v>138</v>
      </c>
      <c r="I4192" s="1">
        <v>45.77</v>
      </c>
      <c r="J4192" s="1">
        <v>48.275621000000001</v>
      </c>
      <c r="K4192" s="1">
        <v>1.193589</v>
      </c>
      <c r="L4192" s="1">
        <v>1.3120320000000001</v>
      </c>
      <c r="M4192" s="1" t="b">
        <v>1</v>
      </c>
      <c r="N4192" s="1">
        <v>1</v>
      </c>
    </row>
    <row r="4193" spans="1:14" x14ac:dyDescent="0.2">
      <c r="A4193" s="124">
        <v>44644.75</v>
      </c>
      <c r="B4193" s="124">
        <v>44644.583333333336</v>
      </c>
      <c r="C4193" s="1">
        <v>1269364671</v>
      </c>
      <c r="D4193" s="1" t="s">
        <v>137</v>
      </c>
      <c r="G4193" s="1" t="s">
        <v>138</v>
      </c>
      <c r="I4193" s="1">
        <v>42.58</v>
      </c>
      <c r="J4193" s="1">
        <v>44.697502</v>
      </c>
      <c r="K4193" s="1">
        <v>0.84222300000000005</v>
      </c>
      <c r="L4193" s="1">
        <v>1.2752790000000001</v>
      </c>
      <c r="M4193" s="1" t="b">
        <v>1</v>
      </c>
      <c r="N4193" s="1">
        <v>1</v>
      </c>
    </row>
    <row r="4194" spans="1:14" x14ac:dyDescent="0.2">
      <c r="A4194" s="124">
        <v>44644.791666666664</v>
      </c>
      <c r="B4194" s="124">
        <v>44644.625</v>
      </c>
      <c r="C4194" s="1">
        <v>1269364671</v>
      </c>
      <c r="D4194" s="1" t="s">
        <v>137</v>
      </c>
      <c r="G4194" s="1" t="s">
        <v>138</v>
      </c>
      <c r="I4194" s="1">
        <v>42.07</v>
      </c>
      <c r="J4194" s="1">
        <v>44.472118999999999</v>
      </c>
      <c r="K4194" s="1">
        <v>1.1329229999999999</v>
      </c>
      <c r="L4194" s="1">
        <v>1.269196</v>
      </c>
      <c r="M4194" s="1" t="b">
        <v>1</v>
      </c>
      <c r="N4194" s="1">
        <v>1</v>
      </c>
    </row>
    <row r="4195" spans="1:14" x14ac:dyDescent="0.2">
      <c r="A4195" s="124">
        <v>44644.833333333336</v>
      </c>
      <c r="B4195" s="124">
        <v>44644.666666666664</v>
      </c>
      <c r="C4195" s="1">
        <v>1269364671</v>
      </c>
      <c r="D4195" s="1" t="s">
        <v>137</v>
      </c>
      <c r="G4195" s="1" t="s">
        <v>138</v>
      </c>
      <c r="I4195" s="1">
        <v>41.62</v>
      </c>
      <c r="J4195" s="1">
        <v>44.069127000000002</v>
      </c>
      <c r="K4195" s="1">
        <v>1.252453</v>
      </c>
      <c r="L4195" s="1">
        <v>1.196674</v>
      </c>
      <c r="M4195" s="1" t="b">
        <v>1</v>
      </c>
      <c r="N4195" s="1">
        <v>1</v>
      </c>
    </row>
    <row r="4196" spans="1:14" x14ac:dyDescent="0.2">
      <c r="A4196" s="124">
        <v>44644.875</v>
      </c>
      <c r="B4196" s="124">
        <v>44644.708333333336</v>
      </c>
      <c r="C4196" s="1">
        <v>1269364671</v>
      </c>
      <c r="D4196" s="1" t="s">
        <v>137</v>
      </c>
      <c r="G4196" s="1" t="s">
        <v>138</v>
      </c>
      <c r="I4196" s="1">
        <v>42.83</v>
      </c>
      <c r="J4196" s="1">
        <v>45.536304999999999</v>
      </c>
      <c r="K4196" s="1">
        <v>1.382644</v>
      </c>
      <c r="L4196" s="1">
        <v>1.323661</v>
      </c>
      <c r="M4196" s="1" t="b">
        <v>1</v>
      </c>
      <c r="N4196" s="1">
        <v>1</v>
      </c>
    </row>
    <row r="4197" spans="1:14" x14ac:dyDescent="0.2">
      <c r="A4197" s="124">
        <v>44644.916666666664</v>
      </c>
      <c r="B4197" s="124">
        <v>44644.75</v>
      </c>
      <c r="C4197" s="1">
        <v>1269364671</v>
      </c>
      <c r="D4197" s="1" t="s">
        <v>137</v>
      </c>
      <c r="G4197" s="1" t="s">
        <v>138</v>
      </c>
      <c r="I4197" s="1">
        <v>44.53</v>
      </c>
      <c r="J4197" s="1">
        <v>47.023445000000002</v>
      </c>
      <c r="K4197" s="1">
        <v>1.449975</v>
      </c>
      <c r="L4197" s="1">
        <v>1.0434699999999999</v>
      </c>
      <c r="M4197" s="1" t="b">
        <v>1</v>
      </c>
      <c r="N4197" s="1">
        <v>1</v>
      </c>
    </row>
    <row r="4198" spans="1:14" x14ac:dyDescent="0.2">
      <c r="A4198" s="124">
        <v>44644.958333333336</v>
      </c>
      <c r="B4198" s="124">
        <v>44644.791666666664</v>
      </c>
      <c r="C4198" s="1">
        <v>1269364671</v>
      </c>
      <c r="D4198" s="1" t="s">
        <v>137</v>
      </c>
      <c r="G4198" s="1" t="s">
        <v>138</v>
      </c>
      <c r="I4198" s="1">
        <v>51.78</v>
      </c>
      <c r="J4198" s="1">
        <v>54.533189999999998</v>
      </c>
      <c r="K4198" s="1">
        <v>1.6351610000000001</v>
      </c>
      <c r="L4198" s="1">
        <v>1.1180289999999999</v>
      </c>
      <c r="M4198" s="1" t="b">
        <v>1</v>
      </c>
      <c r="N4198" s="1">
        <v>1</v>
      </c>
    </row>
    <row r="4199" spans="1:14" x14ac:dyDescent="0.2">
      <c r="A4199" s="124">
        <v>44645</v>
      </c>
      <c r="B4199" s="124">
        <v>44644.833333333336</v>
      </c>
      <c r="C4199" s="1">
        <v>1269364671</v>
      </c>
      <c r="D4199" s="1" t="s">
        <v>137</v>
      </c>
      <c r="G4199" s="1" t="s">
        <v>138</v>
      </c>
      <c r="I4199" s="1">
        <v>52.17</v>
      </c>
      <c r="J4199" s="1">
        <v>55.286076999999999</v>
      </c>
      <c r="K4199" s="1">
        <v>1.78931</v>
      </c>
      <c r="L4199" s="1">
        <v>1.326767</v>
      </c>
      <c r="M4199" s="1" t="b">
        <v>1</v>
      </c>
      <c r="N4199" s="1">
        <v>1</v>
      </c>
    </row>
    <row r="4200" spans="1:14" x14ac:dyDescent="0.2">
      <c r="A4200" s="124">
        <v>44645.041666666664</v>
      </c>
      <c r="B4200" s="124">
        <v>44644.875</v>
      </c>
      <c r="C4200" s="1">
        <v>1269364671</v>
      </c>
      <c r="D4200" s="1" t="s">
        <v>137</v>
      </c>
      <c r="G4200" s="1" t="s">
        <v>138</v>
      </c>
      <c r="I4200" s="1">
        <v>46.12</v>
      </c>
      <c r="J4200" s="1">
        <v>49.118963000000001</v>
      </c>
      <c r="K4200" s="1">
        <v>1.547984</v>
      </c>
      <c r="L4200" s="1">
        <v>1.450979</v>
      </c>
      <c r="M4200" s="1" t="b">
        <v>1</v>
      </c>
      <c r="N4200" s="1">
        <v>1</v>
      </c>
    </row>
    <row r="4201" spans="1:14" x14ac:dyDescent="0.2">
      <c r="A4201" s="124">
        <v>44645.083333333336</v>
      </c>
      <c r="B4201" s="124">
        <v>44644.916666666664</v>
      </c>
      <c r="C4201" s="1">
        <v>1269364671</v>
      </c>
      <c r="D4201" s="1" t="s">
        <v>137</v>
      </c>
      <c r="G4201" s="1" t="s">
        <v>138</v>
      </c>
      <c r="I4201" s="1">
        <v>41.1</v>
      </c>
      <c r="J4201" s="1">
        <v>42.969596000000003</v>
      </c>
      <c r="K4201" s="1">
        <v>0.79179999999999995</v>
      </c>
      <c r="L4201" s="1">
        <v>1.077796</v>
      </c>
      <c r="M4201" s="1" t="b">
        <v>1</v>
      </c>
      <c r="N4201" s="1">
        <v>1</v>
      </c>
    </row>
    <row r="4202" spans="1:14" x14ac:dyDescent="0.2">
      <c r="A4202" s="124">
        <v>44645.125</v>
      </c>
      <c r="B4202" s="124">
        <v>44644.958333333336</v>
      </c>
      <c r="C4202" s="1">
        <v>1269364671</v>
      </c>
      <c r="D4202" s="1" t="s">
        <v>137</v>
      </c>
      <c r="G4202" s="1" t="s">
        <v>138</v>
      </c>
      <c r="I4202" s="1">
        <v>37.520000000000003</v>
      </c>
      <c r="J4202" s="1">
        <v>38.659954999999997</v>
      </c>
      <c r="K4202" s="1">
        <v>0.37613600000000003</v>
      </c>
      <c r="L4202" s="1">
        <v>0.76381900000000003</v>
      </c>
      <c r="M4202" s="1" t="b">
        <v>1</v>
      </c>
      <c r="N4202" s="1">
        <v>1</v>
      </c>
    </row>
    <row r="4203" spans="1:14" x14ac:dyDescent="0.2">
      <c r="A4203" s="124">
        <v>44645.166666666664</v>
      </c>
      <c r="B4203" s="124">
        <v>44645</v>
      </c>
      <c r="C4203" s="1">
        <v>1269364671</v>
      </c>
      <c r="D4203" s="1" t="s">
        <v>137</v>
      </c>
      <c r="G4203" s="1" t="s">
        <v>138</v>
      </c>
      <c r="I4203" s="1">
        <v>35.57</v>
      </c>
      <c r="J4203" s="1">
        <v>36.650958000000003</v>
      </c>
      <c r="K4203" s="1">
        <v>0.15</v>
      </c>
      <c r="L4203" s="1">
        <v>0.93095799999999995</v>
      </c>
      <c r="M4203" s="1" t="b">
        <v>1</v>
      </c>
      <c r="N4203" s="1">
        <v>1</v>
      </c>
    </row>
    <row r="4204" spans="1:14" x14ac:dyDescent="0.2">
      <c r="A4204" s="124">
        <v>44645.208333333336</v>
      </c>
      <c r="B4204" s="124">
        <v>44645.041666666664</v>
      </c>
      <c r="C4204" s="1">
        <v>1269364671</v>
      </c>
      <c r="D4204" s="1" t="s">
        <v>137</v>
      </c>
      <c r="G4204" s="1" t="s">
        <v>138</v>
      </c>
      <c r="I4204" s="1">
        <v>34.049999999999997</v>
      </c>
      <c r="J4204" s="1">
        <v>35.310191000000003</v>
      </c>
      <c r="K4204" s="1">
        <v>0.17</v>
      </c>
      <c r="L4204" s="1">
        <v>1.0901909999999999</v>
      </c>
      <c r="M4204" s="1" t="b">
        <v>1</v>
      </c>
      <c r="N4204" s="1">
        <v>1</v>
      </c>
    </row>
    <row r="4205" spans="1:14" x14ac:dyDescent="0.2">
      <c r="A4205" s="124">
        <v>44645.25</v>
      </c>
      <c r="B4205" s="124">
        <v>44645.083333333336</v>
      </c>
      <c r="C4205" s="1">
        <v>1269364671</v>
      </c>
      <c r="D4205" s="1" t="s">
        <v>137</v>
      </c>
      <c r="G4205" s="1" t="s">
        <v>138</v>
      </c>
      <c r="I4205" s="1">
        <v>33.159999999999997</v>
      </c>
      <c r="J4205" s="1">
        <v>34.378805</v>
      </c>
      <c r="K4205" s="1">
        <v>0.18</v>
      </c>
      <c r="L4205" s="1">
        <v>1.038805</v>
      </c>
      <c r="M4205" s="1" t="b">
        <v>1</v>
      </c>
      <c r="N4205" s="1">
        <v>1</v>
      </c>
    </row>
    <row r="4206" spans="1:14" x14ac:dyDescent="0.2">
      <c r="A4206" s="124">
        <v>44645.291666666664</v>
      </c>
      <c r="B4206" s="124">
        <v>44645.125</v>
      </c>
      <c r="C4206" s="1">
        <v>1269364671</v>
      </c>
      <c r="D4206" s="1" t="s">
        <v>137</v>
      </c>
      <c r="G4206" s="1" t="s">
        <v>138</v>
      </c>
      <c r="I4206" s="1">
        <v>32.770000000000003</v>
      </c>
      <c r="J4206" s="1">
        <v>34.564473</v>
      </c>
      <c r="K4206" s="1">
        <v>0.79852999999999996</v>
      </c>
      <c r="L4206" s="1">
        <v>0.99594300000000002</v>
      </c>
      <c r="M4206" s="1" t="b">
        <v>1</v>
      </c>
      <c r="N4206" s="1">
        <v>1</v>
      </c>
    </row>
    <row r="4207" spans="1:14" x14ac:dyDescent="0.2">
      <c r="A4207" s="124">
        <v>44645.333333333336</v>
      </c>
      <c r="B4207" s="124">
        <v>44645.166666666664</v>
      </c>
      <c r="C4207" s="1">
        <v>1269364671</v>
      </c>
      <c r="D4207" s="1" t="s">
        <v>137</v>
      </c>
      <c r="G4207" s="1" t="s">
        <v>138</v>
      </c>
      <c r="I4207" s="1">
        <v>33.49</v>
      </c>
      <c r="J4207" s="1">
        <v>35.486899999999999</v>
      </c>
      <c r="K4207" s="1">
        <v>0.89523900000000001</v>
      </c>
      <c r="L4207" s="1">
        <v>1.101661</v>
      </c>
      <c r="M4207" s="1" t="b">
        <v>1</v>
      </c>
      <c r="N4207" s="1">
        <v>1</v>
      </c>
    </row>
    <row r="4208" spans="1:14" x14ac:dyDescent="0.2">
      <c r="A4208" s="124">
        <v>44645.375</v>
      </c>
      <c r="B4208" s="124">
        <v>44645.208333333336</v>
      </c>
      <c r="C4208" s="1">
        <v>1269364671</v>
      </c>
      <c r="D4208" s="1" t="s">
        <v>137</v>
      </c>
      <c r="G4208" s="1" t="s">
        <v>138</v>
      </c>
      <c r="I4208" s="1">
        <v>37.96</v>
      </c>
      <c r="J4208" s="1">
        <v>40.882201000000002</v>
      </c>
      <c r="K4208" s="1">
        <v>1.8060750000000001</v>
      </c>
      <c r="L4208" s="1">
        <v>1.116126</v>
      </c>
      <c r="M4208" s="1" t="b">
        <v>1</v>
      </c>
      <c r="N4208" s="1">
        <v>1</v>
      </c>
    </row>
    <row r="4209" spans="1:14" x14ac:dyDescent="0.2">
      <c r="A4209" s="124">
        <v>44645.416666666664</v>
      </c>
      <c r="B4209" s="124">
        <v>44645.25</v>
      </c>
      <c r="C4209" s="1">
        <v>1269364671</v>
      </c>
      <c r="D4209" s="1" t="s">
        <v>137</v>
      </c>
      <c r="G4209" s="1" t="s">
        <v>138</v>
      </c>
      <c r="I4209" s="1">
        <v>48.08</v>
      </c>
      <c r="J4209" s="1">
        <v>53.486510000000003</v>
      </c>
      <c r="K4209" s="1">
        <v>3.6274150000000001</v>
      </c>
      <c r="L4209" s="1">
        <v>1.7790950000000001</v>
      </c>
      <c r="M4209" s="1" t="b">
        <v>1</v>
      </c>
      <c r="N4209" s="1">
        <v>1</v>
      </c>
    </row>
    <row r="4210" spans="1:14" x14ac:dyDescent="0.2">
      <c r="A4210" s="124">
        <v>44645.458333333336</v>
      </c>
      <c r="B4210" s="124">
        <v>44645.291666666664</v>
      </c>
      <c r="C4210" s="1">
        <v>1269364671</v>
      </c>
      <c r="D4210" s="1" t="s">
        <v>137</v>
      </c>
      <c r="G4210" s="1" t="s">
        <v>138</v>
      </c>
      <c r="I4210" s="1">
        <v>52.69</v>
      </c>
      <c r="J4210" s="1">
        <v>58.319772999999998</v>
      </c>
      <c r="K4210" s="1">
        <v>3.8627530000000001</v>
      </c>
      <c r="L4210" s="1">
        <v>1.76702</v>
      </c>
      <c r="M4210" s="1" t="b">
        <v>1</v>
      </c>
      <c r="N4210" s="1">
        <v>1</v>
      </c>
    </row>
    <row r="4211" spans="1:14" x14ac:dyDescent="0.2">
      <c r="A4211" s="124">
        <v>44645.5</v>
      </c>
      <c r="B4211" s="124">
        <v>44645.333333333336</v>
      </c>
      <c r="C4211" s="1">
        <v>1269364671</v>
      </c>
      <c r="D4211" s="1" t="s">
        <v>137</v>
      </c>
      <c r="G4211" s="1" t="s">
        <v>138</v>
      </c>
      <c r="I4211" s="1">
        <v>47.53</v>
      </c>
      <c r="J4211" s="1">
        <v>52.086686</v>
      </c>
      <c r="K4211" s="1">
        <v>3.0694119999999998</v>
      </c>
      <c r="L4211" s="1">
        <v>1.487274</v>
      </c>
      <c r="M4211" s="1" t="b">
        <v>1</v>
      </c>
      <c r="N4211" s="1">
        <v>1</v>
      </c>
    </row>
    <row r="4212" spans="1:14" x14ac:dyDescent="0.2">
      <c r="A4212" s="124">
        <v>44645.541666666664</v>
      </c>
      <c r="B4212" s="124">
        <v>44645.375</v>
      </c>
      <c r="C4212" s="1">
        <v>1269364671</v>
      </c>
      <c r="D4212" s="1" t="s">
        <v>137</v>
      </c>
      <c r="G4212" s="1" t="s">
        <v>138</v>
      </c>
      <c r="I4212" s="1">
        <v>43.57</v>
      </c>
      <c r="J4212" s="1">
        <v>47.741388000000001</v>
      </c>
      <c r="K4212" s="1">
        <v>2.74526</v>
      </c>
      <c r="L4212" s="1">
        <v>1.4261280000000001</v>
      </c>
      <c r="M4212" s="1" t="b">
        <v>1</v>
      </c>
      <c r="N4212" s="1">
        <v>1</v>
      </c>
    </row>
    <row r="4213" spans="1:14" x14ac:dyDescent="0.2">
      <c r="A4213" s="124">
        <v>44645.583333333336</v>
      </c>
      <c r="B4213" s="124">
        <v>44645.416666666664</v>
      </c>
      <c r="C4213" s="1">
        <v>1269364671</v>
      </c>
      <c r="D4213" s="1" t="s">
        <v>137</v>
      </c>
      <c r="G4213" s="1" t="s">
        <v>138</v>
      </c>
      <c r="I4213" s="1">
        <v>43.41</v>
      </c>
      <c r="J4213" s="1">
        <v>46.609136999999997</v>
      </c>
      <c r="K4213" s="1">
        <v>1.8165979999999999</v>
      </c>
      <c r="L4213" s="1">
        <v>1.382539</v>
      </c>
      <c r="M4213" s="1" t="b">
        <v>1</v>
      </c>
      <c r="N4213" s="1">
        <v>1</v>
      </c>
    </row>
    <row r="4214" spans="1:14" x14ac:dyDescent="0.2">
      <c r="A4214" s="124">
        <v>44645.625</v>
      </c>
      <c r="B4214" s="124">
        <v>44645.458333333336</v>
      </c>
      <c r="C4214" s="1">
        <v>1269364671</v>
      </c>
      <c r="D4214" s="1" t="s">
        <v>137</v>
      </c>
      <c r="G4214" s="1" t="s">
        <v>138</v>
      </c>
      <c r="I4214" s="1">
        <v>42.49</v>
      </c>
      <c r="J4214" s="1">
        <v>45.602809999999998</v>
      </c>
      <c r="K4214" s="1">
        <v>1.7733449999999999</v>
      </c>
      <c r="L4214" s="1">
        <v>1.3394649999999999</v>
      </c>
      <c r="M4214" s="1" t="b">
        <v>1</v>
      </c>
      <c r="N4214" s="1">
        <v>1</v>
      </c>
    </row>
    <row r="4215" spans="1:14" x14ac:dyDescent="0.2">
      <c r="A4215" s="124">
        <v>44645.666666666664</v>
      </c>
      <c r="B4215" s="124">
        <v>44645.5</v>
      </c>
      <c r="C4215" s="1">
        <v>1269364671</v>
      </c>
      <c r="D4215" s="1" t="s">
        <v>137</v>
      </c>
      <c r="G4215" s="1" t="s">
        <v>138</v>
      </c>
      <c r="I4215" s="1">
        <v>39.04</v>
      </c>
      <c r="J4215" s="1">
        <v>41.830449000000002</v>
      </c>
      <c r="K4215" s="1">
        <v>1.7424280000000001</v>
      </c>
      <c r="L4215" s="1">
        <v>1.0480210000000001</v>
      </c>
      <c r="M4215" s="1" t="b">
        <v>1</v>
      </c>
      <c r="N4215" s="1">
        <v>1</v>
      </c>
    </row>
    <row r="4216" spans="1:14" x14ac:dyDescent="0.2">
      <c r="A4216" s="124">
        <v>44645.708333333336</v>
      </c>
      <c r="B4216" s="124">
        <v>44645.541666666664</v>
      </c>
      <c r="C4216" s="1">
        <v>1269364671</v>
      </c>
      <c r="D4216" s="1" t="s">
        <v>137</v>
      </c>
      <c r="G4216" s="1" t="s">
        <v>138</v>
      </c>
      <c r="I4216" s="1">
        <v>38.369999999999997</v>
      </c>
      <c r="J4216" s="1">
        <v>41.24823</v>
      </c>
      <c r="K4216" s="1">
        <v>1.7814319999999999</v>
      </c>
      <c r="L4216" s="1">
        <v>1.0967979999999999</v>
      </c>
      <c r="M4216" s="1" t="b">
        <v>1</v>
      </c>
      <c r="N4216" s="1">
        <v>1</v>
      </c>
    </row>
    <row r="4217" spans="1:14" x14ac:dyDescent="0.2">
      <c r="A4217" s="124">
        <v>44645.75</v>
      </c>
      <c r="B4217" s="124">
        <v>44645.583333333336</v>
      </c>
      <c r="C4217" s="1">
        <v>1269364671</v>
      </c>
      <c r="D4217" s="1" t="s">
        <v>137</v>
      </c>
      <c r="G4217" s="1" t="s">
        <v>138</v>
      </c>
      <c r="I4217" s="1">
        <v>37.75</v>
      </c>
      <c r="J4217" s="1">
        <v>40.171554</v>
      </c>
      <c r="K4217" s="1">
        <v>1.562052</v>
      </c>
      <c r="L4217" s="1">
        <v>0.85950199999999999</v>
      </c>
      <c r="M4217" s="1" t="b">
        <v>1</v>
      </c>
      <c r="N4217" s="1">
        <v>1</v>
      </c>
    </row>
    <row r="4218" spans="1:14" x14ac:dyDescent="0.2">
      <c r="A4218" s="124">
        <v>44645.791666666664</v>
      </c>
      <c r="B4218" s="124">
        <v>44645.625</v>
      </c>
      <c r="C4218" s="1">
        <v>1269364671</v>
      </c>
      <c r="D4218" s="1" t="s">
        <v>137</v>
      </c>
      <c r="G4218" s="1" t="s">
        <v>138</v>
      </c>
      <c r="I4218" s="1">
        <v>36.840000000000003</v>
      </c>
      <c r="J4218" s="1">
        <v>39.336770000000001</v>
      </c>
      <c r="K4218" s="1">
        <v>1.69953</v>
      </c>
      <c r="L4218" s="1">
        <v>0.79723999999999995</v>
      </c>
      <c r="M4218" s="1" t="b">
        <v>1</v>
      </c>
      <c r="N4218" s="1">
        <v>1</v>
      </c>
    </row>
    <row r="4219" spans="1:14" x14ac:dyDescent="0.2">
      <c r="A4219" s="124">
        <v>44645.833333333336</v>
      </c>
      <c r="B4219" s="124">
        <v>44645.666666666664</v>
      </c>
      <c r="C4219" s="1">
        <v>1269364671</v>
      </c>
      <c r="D4219" s="1" t="s">
        <v>137</v>
      </c>
      <c r="G4219" s="1" t="s">
        <v>138</v>
      </c>
      <c r="I4219" s="1">
        <v>35.71</v>
      </c>
      <c r="J4219" s="1">
        <v>38.052239</v>
      </c>
      <c r="K4219" s="1">
        <v>1.5326500000000001</v>
      </c>
      <c r="L4219" s="1">
        <v>0.809589</v>
      </c>
      <c r="M4219" s="1" t="b">
        <v>1</v>
      </c>
      <c r="N4219" s="1">
        <v>1</v>
      </c>
    </row>
    <row r="4220" spans="1:14" x14ac:dyDescent="0.2">
      <c r="A4220" s="124">
        <v>44645.875</v>
      </c>
      <c r="B4220" s="124">
        <v>44645.708333333336</v>
      </c>
      <c r="C4220" s="1">
        <v>1269364671</v>
      </c>
      <c r="D4220" s="1" t="s">
        <v>137</v>
      </c>
      <c r="G4220" s="1" t="s">
        <v>138</v>
      </c>
      <c r="I4220" s="1">
        <v>37.11</v>
      </c>
      <c r="J4220" s="1">
        <v>39.496853999999999</v>
      </c>
      <c r="K4220" s="1">
        <v>1.6042149999999999</v>
      </c>
      <c r="L4220" s="1">
        <v>0.78263899999999997</v>
      </c>
      <c r="M4220" s="1" t="b">
        <v>1</v>
      </c>
      <c r="N4220" s="1">
        <v>1</v>
      </c>
    </row>
    <row r="4221" spans="1:14" x14ac:dyDescent="0.2">
      <c r="A4221" s="124">
        <v>44645.916666666664</v>
      </c>
      <c r="B4221" s="124">
        <v>44645.75</v>
      </c>
      <c r="C4221" s="1">
        <v>1269364671</v>
      </c>
      <c r="D4221" s="1" t="s">
        <v>137</v>
      </c>
      <c r="G4221" s="1" t="s">
        <v>138</v>
      </c>
      <c r="I4221" s="1">
        <v>37.96</v>
      </c>
      <c r="J4221" s="1">
        <v>40.003155999999997</v>
      </c>
      <c r="K4221" s="1">
        <v>1.276424</v>
      </c>
      <c r="L4221" s="1">
        <v>0.76673199999999997</v>
      </c>
      <c r="M4221" s="1" t="b">
        <v>1</v>
      </c>
      <c r="N4221" s="1">
        <v>1</v>
      </c>
    </row>
    <row r="4222" spans="1:14" x14ac:dyDescent="0.2">
      <c r="A4222" s="124">
        <v>44645.958333333336</v>
      </c>
      <c r="B4222" s="124">
        <v>44645.791666666664</v>
      </c>
      <c r="C4222" s="1">
        <v>1269364671</v>
      </c>
      <c r="D4222" s="1" t="s">
        <v>137</v>
      </c>
      <c r="G4222" s="1" t="s">
        <v>138</v>
      </c>
      <c r="I4222" s="1">
        <v>47.78</v>
      </c>
      <c r="J4222" s="1">
        <v>50.354280000000003</v>
      </c>
      <c r="K4222" s="1">
        <v>1.23899</v>
      </c>
      <c r="L4222" s="1">
        <v>1.3352900000000001</v>
      </c>
      <c r="M4222" s="1" t="b">
        <v>1</v>
      </c>
      <c r="N4222" s="1">
        <v>1</v>
      </c>
    </row>
    <row r="4223" spans="1:14" x14ac:dyDescent="0.2">
      <c r="A4223" s="124">
        <v>44646</v>
      </c>
      <c r="B4223" s="124">
        <v>44645.833333333336</v>
      </c>
      <c r="C4223" s="1">
        <v>1269364671</v>
      </c>
      <c r="D4223" s="1" t="s">
        <v>137</v>
      </c>
      <c r="G4223" s="1" t="s">
        <v>138</v>
      </c>
      <c r="I4223" s="1">
        <v>46.74</v>
      </c>
      <c r="J4223" s="1">
        <v>49.485886000000001</v>
      </c>
      <c r="K4223" s="1">
        <v>1.260724</v>
      </c>
      <c r="L4223" s="1">
        <v>1.4851620000000001</v>
      </c>
      <c r="M4223" s="1" t="b">
        <v>1</v>
      </c>
      <c r="N4223" s="1">
        <v>1</v>
      </c>
    </row>
    <row r="4224" spans="1:14" x14ac:dyDescent="0.2">
      <c r="A4224" s="124">
        <v>44646.041666666664</v>
      </c>
      <c r="B4224" s="124">
        <v>44645.875</v>
      </c>
      <c r="C4224" s="1">
        <v>1269364671</v>
      </c>
      <c r="D4224" s="1" t="s">
        <v>137</v>
      </c>
      <c r="G4224" s="1" t="s">
        <v>138</v>
      </c>
      <c r="I4224" s="1">
        <v>41.69</v>
      </c>
      <c r="J4224" s="1">
        <v>44.285367000000001</v>
      </c>
      <c r="K4224" s="1">
        <v>1.069229</v>
      </c>
      <c r="L4224" s="1">
        <v>1.526138</v>
      </c>
      <c r="M4224" s="1" t="b">
        <v>1</v>
      </c>
      <c r="N4224" s="1">
        <v>1</v>
      </c>
    </row>
    <row r="4225" spans="1:14" x14ac:dyDescent="0.2">
      <c r="A4225" s="124">
        <v>44646.083333333336</v>
      </c>
      <c r="B4225" s="124">
        <v>44645.916666666664</v>
      </c>
      <c r="C4225" s="1">
        <v>1269364671</v>
      </c>
      <c r="D4225" s="1" t="s">
        <v>137</v>
      </c>
      <c r="G4225" s="1" t="s">
        <v>138</v>
      </c>
      <c r="I4225" s="1">
        <v>37.58</v>
      </c>
      <c r="J4225" s="1">
        <v>39.728631</v>
      </c>
      <c r="K4225" s="1">
        <v>0.80929899999999999</v>
      </c>
      <c r="L4225" s="1">
        <v>1.339332</v>
      </c>
      <c r="M4225" s="1" t="b">
        <v>1</v>
      </c>
      <c r="N4225" s="1">
        <v>1</v>
      </c>
    </row>
    <row r="4226" spans="1:14" x14ac:dyDescent="0.2">
      <c r="A4226" s="124">
        <v>44646.125</v>
      </c>
      <c r="B4226" s="124">
        <v>44645.958333333336</v>
      </c>
      <c r="C4226" s="1">
        <v>1269364671</v>
      </c>
      <c r="D4226" s="1" t="s">
        <v>137</v>
      </c>
      <c r="G4226" s="1" t="s">
        <v>138</v>
      </c>
      <c r="I4226" s="1">
        <v>33.479999999999997</v>
      </c>
      <c r="J4226" s="1">
        <v>35.107894000000002</v>
      </c>
      <c r="K4226" s="1">
        <v>0.56585700000000005</v>
      </c>
      <c r="L4226" s="1">
        <v>1.0620369999999999</v>
      </c>
      <c r="M4226" s="1" t="b">
        <v>1</v>
      </c>
      <c r="N4226" s="1">
        <v>1</v>
      </c>
    </row>
    <row r="4227" spans="1:14" x14ac:dyDescent="0.2">
      <c r="A4227" s="124">
        <v>44646.166666666664</v>
      </c>
      <c r="B4227" s="124">
        <v>44646</v>
      </c>
      <c r="C4227" s="1">
        <v>1269364671</v>
      </c>
      <c r="D4227" s="1" t="s">
        <v>137</v>
      </c>
      <c r="G4227" s="1" t="s">
        <v>138</v>
      </c>
      <c r="I4227" s="1">
        <v>38.340000000000003</v>
      </c>
      <c r="J4227" s="1">
        <v>40.230116000000002</v>
      </c>
      <c r="K4227" s="1">
        <v>0.93954300000000002</v>
      </c>
      <c r="L4227" s="1">
        <v>0.950573</v>
      </c>
      <c r="M4227" s="1" t="b">
        <v>1</v>
      </c>
      <c r="N4227" s="1">
        <v>1</v>
      </c>
    </row>
    <row r="4228" spans="1:14" x14ac:dyDescent="0.2">
      <c r="A4228" s="124">
        <v>44646.208333333336</v>
      </c>
      <c r="B4228" s="124">
        <v>44646.041666666664</v>
      </c>
      <c r="C4228" s="1">
        <v>1269364671</v>
      </c>
      <c r="D4228" s="1" t="s">
        <v>137</v>
      </c>
      <c r="G4228" s="1" t="s">
        <v>138</v>
      </c>
      <c r="I4228" s="1">
        <v>34.74</v>
      </c>
      <c r="J4228" s="1">
        <v>36.972326000000002</v>
      </c>
      <c r="K4228" s="1">
        <v>1.013314</v>
      </c>
      <c r="L4228" s="1">
        <v>1.219012</v>
      </c>
      <c r="M4228" s="1" t="b">
        <v>1</v>
      </c>
      <c r="N4228" s="1">
        <v>1</v>
      </c>
    </row>
    <row r="4229" spans="1:14" x14ac:dyDescent="0.2">
      <c r="A4229" s="124">
        <v>44646.25</v>
      </c>
      <c r="B4229" s="124">
        <v>44646.083333333336</v>
      </c>
      <c r="C4229" s="1">
        <v>1269364671</v>
      </c>
      <c r="D4229" s="1" t="s">
        <v>137</v>
      </c>
      <c r="G4229" s="1" t="s">
        <v>138</v>
      </c>
      <c r="I4229" s="1">
        <v>34.18</v>
      </c>
      <c r="J4229" s="1">
        <v>36.306666999999997</v>
      </c>
      <c r="K4229" s="1">
        <v>1.0149349999999999</v>
      </c>
      <c r="L4229" s="1">
        <v>1.1117319999999999</v>
      </c>
      <c r="M4229" s="1" t="b">
        <v>1</v>
      </c>
      <c r="N4229" s="1">
        <v>1</v>
      </c>
    </row>
    <row r="4230" spans="1:14" x14ac:dyDescent="0.2">
      <c r="A4230" s="124">
        <v>44646.291666666664</v>
      </c>
      <c r="B4230" s="124">
        <v>44646.125</v>
      </c>
      <c r="C4230" s="1">
        <v>1269364671</v>
      </c>
      <c r="D4230" s="1" t="s">
        <v>137</v>
      </c>
      <c r="G4230" s="1" t="s">
        <v>138</v>
      </c>
      <c r="I4230" s="1">
        <v>32.5</v>
      </c>
      <c r="J4230" s="1">
        <v>36.850380000000001</v>
      </c>
      <c r="K4230" s="1">
        <v>3.1290809999999998</v>
      </c>
      <c r="L4230" s="1">
        <v>1.2212989999999999</v>
      </c>
      <c r="M4230" s="1" t="b">
        <v>1</v>
      </c>
      <c r="N4230" s="1">
        <v>1</v>
      </c>
    </row>
    <row r="4231" spans="1:14" x14ac:dyDescent="0.2">
      <c r="A4231" s="124">
        <v>44646.333333333336</v>
      </c>
      <c r="B4231" s="124">
        <v>44646.166666666664</v>
      </c>
      <c r="C4231" s="1">
        <v>1269364671</v>
      </c>
      <c r="D4231" s="1" t="s">
        <v>137</v>
      </c>
      <c r="G4231" s="1" t="s">
        <v>138</v>
      </c>
      <c r="I4231" s="1">
        <v>33.04</v>
      </c>
      <c r="J4231" s="1">
        <v>37.680599999999998</v>
      </c>
      <c r="K4231" s="1">
        <v>3.32376</v>
      </c>
      <c r="L4231" s="1">
        <v>1.31684</v>
      </c>
      <c r="M4231" s="1" t="b">
        <v>1</v>
      </c>
      <c r="N4231" s="1">
        <v>1</v>
      </c>
    </row>
    <row r="4232" spans="1:14" x14ac:dyDescent="0.2">
      <c r="A4232" s="124">
        <v>44646.375</v>
      </c>
      <c r="B4232" s="124">
        <v>44646.208333333336</v>
      </c>
      <c r="C4232" s="1">
        <v>1269364671</v>
      </c>
      <c r="D4232" s="1" t="s">
        <v>137</v>
      </c>
      <c r="G4232" s="1" t="s">
        <v>138</v>
      </c>
      <c r="I4232" s="1">
        <v>35.06</v>
      </c>
      <c r="J4232" s="1">
        <v>40.275491000000002</v>
      </c>
      <c r="K4232" s="1">
        <v>4.0062259999999998</v>
      </c>
      <c r="L4232" s="1">
        <v>1.209265</v>
      </c>
      <c r="M4232" s="1" t="b">
        <v>1</v>
      </c>
      <c r="N4232" s="1">
        <v>1</v>
      </c>
    </row>
    <row r="4233" spans="1:14" x14ac:dyDescent="0.2">
      <c r="A4233" s="124">
        <v>44646.416666666664</v>
      </c>
      <c r="B4233" s="124">
        <v>44646.25</v>
      </c>
      <c r="C4233" s="1">
        <v>1269364671</v>
      </c>
      <c r="D4233" s="1" t="s">
        <v>137</v>
      </c>
      <c r="G4233" s="1" t="s">
        <v>138</v>
      </c>
      <c r="I4233" s="1">
        <v>40.4</v>
      </c>
      <c r="J4233" s="1">
        <v>46.649023</v>
      </c>
      <c r="K4233" s="1">
        <v>4.7953700000000001</v>
      </c>
      <c r="L4233" s="1">
        <v>1.4536530000000001</v>
      </c>
      <c r="M4233" s="1" t="b">
        <v>1</v>
      </c>
      <c r="N4233" s="1">
        <v>1</v>
      </c>
    </row>
    <row r="4234" spans="1:14" x14ac:dyDescent="0.2">
      <c r="A4234" s="124">
        <v>44646.458333333336</v>
      </c>
      <c r="B4234" s="124">
        <v>44646.291666666664</v>
      </c>
      <c r="C4234" s="1">
        <v>1269364671</v>
      </c>
      <c r="D4234" s="1" t="s">
        <v>137</v>
      </c>
      <c r="G4234" s="1" t="s">
        <v>138</v>
      </c>
      <c r="I4234" s="1">
        <v>42.85</v>
      </c>
      <c r="J4234" s="1">
        <v>49.030740000000002</v>
      </c>
      <c r="K4234" s="1">
        <v>5.1923199999999996</v>
      </c>
      <c r="L4234" s="1">
        <v>0.98841999999999997</v>
      </c>
      <c r="M4234" s="1" t="b">
        <v>1</v>
      </c>
      <c r="N4234" s="1">
        <v>1</v>
      </c>
    </row>
    <row r="4235" spans="1:14" x14ac:dyDescent="0.2">
      <c r="A4235" s="124">
        <v>44646.5</v>
      </c>
      <c r="B4235" s="124">
        <v>44646.333333333336</v>
      </c>
      <c r="C4235" s="1">
        <v>1269364671</v>
      </c>
      <c r="D4235" s="1" t="s">
        <v>137</v>
      </c>
      <c r="G4235" s="1" t="s">
        <v>138</v>
      </c>
      <c r="I4235" s="1">
        <v>43.14</v>
      </c>
      <c r="J4235" s="1">
        <v>49.459293000000002</v>
      </c>
      <c r="K4235" s="1">
        <v>4.9598870000000002</v>
      </c>
      <c r="L4235" s="1">
        <v>1.3594059999999999</v>
      </c>
      <c r="M4235" s="1" t="b">
        <v>1</v>
      </c>
      <c r="N4235" s="1">
        <v>1</v>
      </c>
    </row>
    <row r="4236" spans="1:14" x14ac:dyDescent="0.2">
      <c r="A4236" s="124">
        <v>44646.541666666664</v>
      </c>
      <c r="B4236" s="124">
        <v>44646.375</v>
      </c>
      <c r="C4236" s="1">
        <v>1269364671</v>
      </c>
      <c r="D4236" s="1" t="s">
        <v>137</v>
      </c>
      <c r="G4236" s="1" t="s">
        <v>138</v>
      </c>
      <c r="I4236" s="1">
        <v>43.14</v>
      </c>
      <c r="J4236" s="1">
        <v>48.511794999999999</v>
      </c>
      <c r="K4236" s="1">
        <v>4.1146190000000002</v>
      </c>
      <c r="L4236" s="1">
        <v>1.2571760000000001</v>
      </c>
      <c r="M4236" s="1" t="b">
        <v>1</v>
      </c>
      <c r="N4236" s="1">
        <v>1</v>
      </c>
    </row>
    <row r="4237" spans="1:14" x14ac:dyDescent="0.2">
      <c r="A4237" s="124">
        <v>44646.583333333336</v>
      </c>
      <c r="B4237" s="124">
        <v>44646.416666666664</v>
      </c>
      <c r="C4237" s="1">
        <v>1269364671</v>
      </c>
      <c r="D4237" s="1" t="s">
        <v>137</v>
      </c>
      <c r="G4237" s="1" t="s">
        <v>138</v>
      </c>
      <c r="I4237" s="1">
        <v>48.75</v>
      </c>
      <c r="J4237" s="1">
        <v>52.632587000000001</v>
      </c>
      <c r="K4237" s="1">
        <v>2.4208340000000002</v>
      </c>
      <c r="L4237" s="1">
        <v>1.4617530000000001</v>
      </c>
      <c r="M4237" s="1" t="b">
        <v>1</v>
      </c>
      <c r="N4237" s="1">
        <v>1</v>
      </c>
    </row>
    <row r="4238" spans="1:14" x14ac:dyDescent="0.2">
      <c r="A4238" s="124">
        <v>44646.625</v>
      </c>
      <c r="B4238" s="124">
        <v>44646.458333333336</v>
      </c>
      <c r="C4238" s="1">
        <v>1269364671</v>
      </c>
      <c r="D4238" s="1" t="s">
        <v>137</v>
      </c>
      <c r="G4238" s="1" t="s">
        <v>138</v>
      </c>
      <c r="I4238" s="1">
        <v>46.36</v>
      </c>
      <c r="J4238" s="1">
        <v>50.025950999999999</v>
      </c>
      <c r="K4238" s="1">
        <v>2.3423530000000001</v>
      </c>
      <c r="L4238" s="1">
        <v>1.3235980000000001</v>
      </c>
      <c r="M4238" s="1" t="b">
        <v>1</v>
      </c>
      <c r="N4238" s="1">
        <v>1</v>
      </c>
    </row>
    <row r="4239" spans="1:14" x14ac:dyDescent="0.2">
      <c r="A4239" s="124">
        <v>44646.666666666664</v>
      </c>
      <c r="B4239" s="124">
        <v>44646.5</v>
      </c>
      <c r="C4239" s="1">
        <v>1269364671</v>
      </c>
      <c r="D4239" s="1" t="s">
        <v>137</v>
      </c>
      <c r="G4239" s="1" t="s">
        <v>138</v>
      </c>
      <c r="I4239" s="1">
        <v>43.56</v>
      </c>
      <c r="J4239" s="1">
        <v>46.564670999999997</v>
      </c>
      <c r="K4239" s="1">
        <v>1.9148940000000001</v>
      </c>
      <c r="L4239" s="1">
        <v>1.089777</v>
      </c>
      <c r="M4239" s="1" t="b">
        <v>1</v>
      </c>
      <c r="N4239" s="1">
        <v>1</v>
      </c>
    </row>
    <row r="4240" spans="1:14" x14ac:dyDescent="0.2">
      <c r="A4240" s="124">
        <v>44646.708333333336</v>
      </c>
      <c r="B4240" s="124">
        <v>44646.541666666664</v>
      </c>
      <c r="C4240" s="1">
        <v>1269364671</v>
      </c>
      <c r="D4240" s="1" t="s">
        <v>137</v>
      </c>
      <c r="G4240" s="1" t="s">
        <v>138</v>
      </c>
      <c r="I4240" s="1">
        <v>42.27</v>
      </c>
      <c r="J4240" s="1">
        <v>45.054645999999998</v>
      </c>
      <c r="K4240" s="1">
        <v>1.63608</v>
      </c>
      <c r="L4240" s="1">
        <v>1.148566</v>
      </c>
      <c r="M4240" s="1" t="b">
        <v>1</v>
      </c>
      <c r="N4240" s="1">
        <v>1</v>
      </c>
    </row>
    <row r="4241" spans="1:14" x14ac:dyDescent="0.2">
      <c r="A4241" s="124">
        <v>44646.75</v>
      </c>
      <c r="B4241" s="124">
        <v>44646.583333333336</v>
      </c>
      <c r="C4241" s="1">
        <v>1269364671</v>
      </c>
      <c r="D4241" s="1" t="s">
        <v>137</v>
      </c>
      <c r="G4241" s="1" t="s">
        <v>138</v>
      </c>
      <c r="I4241" s="1">
        <v>39.89</v>
      </c>
      <c r="J4241" s="1">
        <v>41.993429999999996</v>
      </c>
      <c r="K4241" s="1">
        <v>1.30406</v>
      </c>
      <c r="L4241" s="1">
        <v>0.79937000000000002</v>
      </c>
      <c r="M4241" s="1" t="b">
        <v>1</v>
      </c>
      <c r="N4241" s="1">
        <v>1</v>
      </c>
    </row>
    <row r="4242" spans="1:14" x14ac:dyDescent="0.2">
      <c r="A4242" s="124">
        <v>44646.791666666664</v>
      </c>
      <c r="B4242" s="124">
        <v>44646.625</v>
      </c>
      <c r="C4242" s="1">
        <v>1269364671</v>
      </c>
      <c r="D4242" s="1" t="s">
        <v>137</v>
      </c>
      <c r="G4242" s="1" t="s">
        <v>138</v>
      </c>
      <c r="I4242" s="1">
        <v>40.14</v>
      </c>
      <c r="J4242" s="1">
        <v>42.437063000000002</v>
      </c>
      <c r="K4242" s="1">
        <v>1.5563910000000001</v>
      </c>
      <c r="L4242" s="1">
        <v>0.740672</v>
      </c>
      <c r="M4242" s="1" t="b">
        <v>1</v>
      </c>
      <c r="N4242" s="1">
        <v>1</v>
      </c>
    </row>
    <row r="4243" spans="1:14" x14ac:dyDescent="0.2">
      <c r="A4243" s="124">
        <v>44646.833333333336</v>
      </c>
      <c r="B4243" s="124">
        <v>44646.666666666664</v>
      </c>
      <c r="C4243" s="1">
        <v>1269364671</v>
      </c>
      <c r="D4243" s="1" t="s">
        <v>137</v>
      </c>
      <c r="G4243" s="1" t="s">
        <v>138</v>
      </c>
      <c r="I4243" s="1">
        <v>40.72</v>
      </c>
      <c r="J4243" s="1">
        <v>42.80659</v>
      </c>
      <c r="K4243" s="1">
        <v>1.3518030000000001</v>
      </c>
      <c r="L4243" s="1">
        <v>0.73478699999999997</v>
      </c>
      <c r="M4243" s="1" t="b">
        <v>1</v>
      </c>
      <c r="N4243" s="1">
        <v>1</v>
      </c>
    </row>
    <row r="4244" spans="1:14" x14ac:dyDescent="0.2">
      <c r="A4244" s="124">
        <v>44646.875</v>
      </c>
      <c r="B4244" s="124">
        <v>44646.708333333336</v>
      </c>
      <c r="C4244" s="1">
        <v>1269364671</v>
      </c>
      <c r="D4244" s="1" t="s">
        <v>137</v>
      </c>
      <c r="G4244" s="1" t="s">
        <v>138</v>
      </c>
      <c r="I4244" s="1">
        <v>43.36</v>
      </c>
      <c r="J4244" s="1">
        <v>46.114908</v>
      </c>
      <c r="K4244" s="1">
        <v>1.9205589999999999</v>
      </c>
      <c r="L4244" s="1">
        <v>0.83434900000000001</v>
      </c>
      <c r="M4244" s="1" t="b">
        <v>1</v>
      </c>
      <c r="N4244" s="1">
        <v>1</v>
      </c>
    </row>
    <row r="4245" spans="1:14" x14ac:dyDescent="0.2">
      <c r="A4245" s="124">
        <v>44646.916666666664</v>
      </c>
      <c r="B4245" s="124">
        <v>44646.75</v>
      </c>
      <c r="C4245" s="1">
        <v>1269364671</v>
      </c>
      <c r="D4245" s="1" t="s">
        <v>137</v>
      </c>
      <c r="G4245" s="1" t="s">
        <v>138</v>
      </c>
      <c r="I4245" s="1">
        <v>48.35</v>
      </c>
      <c r="J4245" s="1">
        <v>52.260347000000003</v>
      </c>
      <c r="K4245" s="1">
        <v>2.9529559999999999</v>
      </c>
      <c r="L4245" s="1">
        <v>0.95739099999999999</v>
      </c>
      <c r="M4245" s="1" t="b">
        <v>1</v>
      </c>
      <c r="N4245" s="1">
        <v>1</v>
      </c>
    </row>
    <row r="4246" spans="1:14" x14ac:dyDescent="0.2">
      <c r="A4246" s="124">
        <v>44646.958333333336</v>
      </c>
      <c r="B4246" s="124">
        <v>44646.791666666664</v>
      </c>
      <c r="C4246" s="1">
        <v>1269364671</v>
      </c>
      <c r="D4246" s="1" t="s">
        <v>137</v>
      </c>
      <c r="G4246" s="1" t="s">
        <v>138</v>
      </c>
      <c r="I4246" s="1">
        <v>63.06</v>
      </c>
      <c r="J4246" s="1">
        <v>68.577228000000005</v>
      </c>
      <c r="K4246" s="1">
        <v>4.0569119999999996</v>
      </c>
      <c r="L4246" s="1">
        <v>1.4603159999999999</v>
      </c>
      <c r="M4246" s="1" t="b">
        <v>1</v>
      </c>
      <c r="N4246" s="1">
        <v>1</v>
      </c>
    </row>
    <row r="4247" spans="1:14" x14ac:dyDescent="0.2">
      <c r="A4247" s="124">
        <v>44647</v>
      </c>
      <c r="B4247" s="124">
        <v>44646.833333333336</v>
      </c>
      <c r="C4247" s="1">
        <v>1269364671</v>
      </c>
      <c r="D4247" s="1" t="s">
        <v>137</v>
      </c>
      <c r="G4247" s="1" t="s">
        <v>138</v>
      </c>
      <c r="I4247" s="1">
        <v>62.46</v>
      </c>
      <c r="J4247" s="1">
        <v>68.181246999999999</v>
      </c>
      <c r="K4247" s="1">
        <v>3.7056650000000002</v>
      </c>
      <c r="L4247" s="1">
        <v>2.0155820000000002</v>
      </c>
      <c r="M4247" s="1" t="b">
        <v>1</v>
      </c>
      <c r="N4247" s="1">
        <v>1</v>
      </c>
    </row>
    <row r="4248" spans="1:14" x14ac:dyDescent="0.2">
      <c r="A4248" s="124">
        <v>44647.041666666664</v>
      </c>
      <c r="B4248" s="124">
        <v>44646.875</v>
      </c>
      <c r="C4248" s="1">
        <v>1269364671</v>
      </c>
      <c r="D4248" s="1" t="s">
        <v>137</v>
      </c>
      <c r="G4248" s="1" t="s">
        <v>138</v>
      </c>
      <c r="I4248" s="1">
        <v>56.86</v>
      </c>
      <c r="J4248" s="1">
        <v>61.863137999999999</v>
      </c>
      <c r="K4248" s="1">
        <v>3.110036</v>
      </c>
      <c r="L4248" s="1">
        <v>1.8931020000000001</v>
      </c>
      <c r="M4248" s="1" t="b">
        <v>1</v>
      </c>
      <c r="N4248" s="1">
        <v>1</v>
      </c>
    </row>
    <row r="4249" spans="1:14" x14ac:dyDescent="0.2">
      <c r="A4249" s="124">
        <v>44647.083333333336</v>
      </c>
      <c r="B4249" s="124">
        <v>44646.916666666664</v>
      </c>
      <c r="C4249" s="1">
        <v>1269364671</v>
      </c>
      <c r="D4249" s="1" t="s">
        <v>137</v>
      </c>
      <c r="G4249" s="1" t="s">
        <v>138</v>
      </c>
      <c r="I4249" s="1">
        <v>51.59</v>
      </c>
      <c r="J4249" s="1">
        <v>55.433495999999998</v>
      </c>
      <c r="K4249" s="1">
        <v>2.4213100000000001</v>
      </c>
      <c r="L4249" s="1">
        <v>1.422186</v>
      </c>
      <c r="M4249" s="1" t="b">
        <v>1</v>
      </c>
      <c r="N4249" s="1">
        <v>1</v>
      </c>
    </row>
    <row r="4250" spans="1:14" x14ac:dyDescent="0.2">
      <c r="A4250" s="124">
        <v>44647.125</v>
      </c>
      <c r="B4250" s="124">
        <v>44646.958333333336</v>
      </c>
      <c r="C4250" s="1">
        <v>1269364671</v>
      </c>
      <c r="D4250" s="1" t="s">
        <v>137</v>
      </c>
      <c r="G4250" s="1" t="s">
        <v>138</v>
      </c>
      <c r="I4250" s="1">
        <v>49.42</v>
      </c>
      <c r="J4250" s="1">
        <v>52.620462000000003</v>
      </c>
      <c r="K4250" s="1">
        <v>2.0289540000000001</v>
      </c>
      <c r="L4250" s="1">
        <v>1.171508</v>
      </c>
      <c r="M4250" s="1" t="b">
        <v>1</v>
      </c>
      <c r="N4250" s="1">
        <v>1</v>
      </c>
    </row>
    <row r="4251" spans="1:14" x14ac:dyDescent="0.2">
      <c r="A4251" s="124">
        <v>44647.166666666664</v>
      </c>
      <c r="B4251" s="124">
        <v>44647</v>
      </c>
      <c r="C4251" s="1">
        <v>1269364671</v>
      </c>
      <c r="D4251" s="1" t="s">
        <v>137</v>
      </c>
      <c r="G4251" s="1" t="s">
        <v>138</v>
      </c>
      <c r="I4251" s="1">
        <v>47.04</v>
      </c>
      <c r="J4251" s="1">
        <v>50.666589999999999</v>
      </c>
      <c r="K4251" s="1">
        <v>2.3752710000000001</v>
      </c>
      <c r="L4251" s="1">
        <v>1.2513190000000001</v>
      </c>
      <c r="M4251" s="1" t="b">
        <v>1</v>
      </c>
      <c r="N4251" s="1">
        <v>1</v>
      </c>
    </row>
    <row r="4252" spans="1:14" x14ac:dyDescent="0.2">
      <c r="A4252" s="124">
        <v>44647.208333333336</v>
      </c>
      <c r="B4252" s="124">
        <v>44647.041666666664</v>
      </c>
      <c r="C4252" s="1">
        <v>1269364671</v>
      </c>
      <c r="D4252" s="1" t="s">
        <v>137</v>
      </c>
      <c r="G4252" s="1" t="s">
        <v>138</v>
      </c>
      <c r="I4252" s="1">
        <v>42.9</v>
      </c>
      <c r="J4252" s="1">
        <v>46.384427000000002</v>
      </c>
      <c r="K4252" s="1">
        <v>2.2825679999999999</v>
      </c>
      <c r="L4252" s="1">
        <v>1.201859</v>
      </c>
      <c r="M4252" s="1" t="b">
        <v>1</v>
      </c>
      <c r="N4252" s="1">
        <v>1</v>
      </c>
    </row>
    <row r="4253" spans="1:14" x14ac:dyDescent="0.2">
      <c r="A4253" s="124">
        <v>44647.25</v>
      </c>
      <c r="B4253" s="124">
        <v>44647.083333333336</v>
      </c>
      <c r="C4253" s="1">
        <v>1269364671</v>
      </c>
      <c r="D4253" s="1" t="s">
        <v>137</v>
      </c>
      <c r="G4253" s="1" t="s">
        <v>138</v>
      </c>
      <c r="I4253" s="1">
        <v>43.67</v>
      </c>
      <c r="J4253" s="1">
        <v>48.206671</v>
      </c>
      <c r="K4253" s="1">
        <v>3.2262580000000001</v>
      </c>
      <c r="L4253" s="1">
        <v>1.310413</v>
      </c>
      <c r="M4253" s="1" t="b">
        <v>1</v>
      </c>
      <c r="N4253" s="1">
        <v>1</v>
      </c>
    </row>
    <row r="4254" spans="1:14" x14ac:dyDescent="0.2">
      <c r="A4254" s="124">
        <v>44647.291666666664</v>
      </c>
      <c r="B4254" s="124">
        <v>44647.125</v>
      </c>
      <c r="C4254" s="1">
        <v>1269364671</v>
      </c>
      <c r="D4254" s="1" t="s">
        <v>137</v>
      </c>
      <c r="G4254" s="1" t="s">
        <v>138</v>
      </c>
      <c r="I4254" s="1">
        <v>43.55</v>
      </c>
      <c r="J4254" s="1">
        <v>48.177962000000001</v>
      </c>
      <c r="K4254" s="1">
        <v>3.2575609999999999</v>
      </c>
      <c r="L4254" s="1">
        <v>1.370401</v>
      </c>
      <c r="M4254" s="1" t="b">
        <v>1</v>
      </c>
      <c r="N4254" s="1">
        <v>1</v>
      </c>
    </row>
    <row r="4255" spans="1:14" x14ac:dyDescent="0.2">
      <c r="A4255" s="124">
        <v>44647.333333333336</v>
      </c>
      <c r="B4255" s="124">
        <v>44647.166666666664</v>
      </c>
      <c r="C4255" s="1">
        <v>1269364671</v>
      </c>
      <c r="D4255" s="1" t="s">
        <v>137</v>
      </c>
      <c r="G4255" s="1" t="s">
        <v>138</v>
      </c>
      <c r="I4255" s="1">
        <v>43.59</v>
      </c>
      <c r="J4255" s="1">
        <v>49.171393000000002</v>
      </c>
      <c r="K4255" s="1">
        <v>4.0534829999999999</v>
      </c>
      <c r="L4255" s="1">
        <v>1.5279100000000001</v>
      </c>
      <c r="M4255" s="1" t="b">
        <v>1</v>
      </c>
      <c r="N4255" s="1">
        <v>1</v>
      </c>
    </row>
    <row r="4256" spans="1:14" x14ac:dyDescent="0.2">
      <c r="A4256" s="124">
        <v>44647.375</v>
      </c>
      <c r="B4256" s="124">
        <v>44647.208333333336</v>
      </c>
      <c r="C4256" s="1">
        <v>1269364671</v>
      </c>
      <c r="D4256" s="1" t="s">
        <v>137</v>
      </c>
      <c r="G4256" s="1" t="s">
        <v>138</v>
      </c>
      <c r="I4256" s="1">
        <v>46.07</v>
      </c>
      <c r="J4256" s="1">
        <v>50.941920000000003</v>
      </c>
      <c r="K4256" s="1">
        <v>3.434123</v>
      </c>
      <c r="L4256" s="1">
        <v>1.437797</v>
      </c>
      <c r="M4256" s="1" t="b">
        <v>1</v>
      </c>
      <c r="N4256" s="1">
        <v>1</v>
      </c>
    </row>
    <row r="4257" spans="1:14" x14ac:dyDescent="0.2">
      <c r="A4257" s="124">
        <v>44647.416666666664</v>
      </c>
      <c r="B4257" s="124">
        <v>44647.25</v>
      </c>
      <c r="C4257" s="1">
        <v>1269364671</v>
      </c>
      <c r="D4257" s="1" t="s">
        <v>137</v>
      </c>
      <c r="G4257" s="1" t="s">
        <v>138</v>
      </c>
      <c r="I4257" s="1">
        <v>51</v>
      </c>
      <c r="J4257" s="1">
        <v>57.17024</v>
      </c>
      <c r="K4257" s="1">
        <v>4.3755750000000004</v>
      </c>
      <c r="L4257" s="1">
        <v>1.794665</v>
      </c>
      <c r="M4257" s="1" t="b">
        <v>1</v>
      </c>
      <c r="N4257" s="1">
        <v>1</v>
      </c>
    </row>
    <row r="4258" spans="1:14" x14ac:dyDescent="0.2">
      <c r="A4258" s="124">
        <v>44647.458333333336</v>
      </c>
      <c r="B4258" s="124">
        <v>44647.291666666664</v>
      </c>
      <c r="C4258" s="1">
        <v>1269364671</v>
      </c>
      <c r="D4258" s="1" t="s">
        <v>137</v>
      </c>
      <c r="G4258" s="1" t="s">
        <v>138</v>
      </c>
      <c r="I4258" s="1">
        <v>52.16</v>
      </c>
      <c r="J4258" s="1">
        <v>58.740583999999998</v>
      </c>
      <c r="K4258" s="1">
        <v>4.78491</v>
      </c>
      <c r="L4258" s="1">
        <v>1.795674</v>
      </c>
      <c r="M4258" s="1" t="b">
        <v>1</v>
      </c>
      <c r="N4258" s="1">
        <v>1</v>
      </c>
    </row>
    <row r="4259" spans="1:14" x14ac:dyDescent="0.2">
      <c r="A4259" s="124">
        <v>44647.5</v>
      </c>
      <c r="B4259" s="124">
        <v>44647.333333333336</v>
      </c>
      <c r="C4259" s="1">
        <v>1269364671</v>
      </c>
      <c r="D4259" s="1" t="s">
        <v>137</v>
      </c>
      <c r="G4259" s="1" t="s">
        <v>138</v>
      </c>
      <c r="I4259" s="1">
        <v>49.9</v>
      </c>
      <c r="J4259" s="1">
        <v>57.067270999999998</v>
      </c>
      <c r="K4259" s="1">
        <v>5.1133150000000001</v>
      </c>
      <c r="L4259" s="1">
        <v>2.0539559999999999</v>
      </c>
      <c r="M4259" s="1" t="b">
        <v>1</v>
      </c>
      <c r="N4259" s="1">
        <v>1</v>
      </c>
    </row>
    <row r="4260" spans="1:14" x14ac:dyDescent="0.2">
      <c r="A4260" s="124">
        <v>44647.541666666664</v>
      </c>
      <c r="B4260" s="124">
        <v>44647.375</v>
      </c>
      <c r="C4260" s="1">
        <v>1269364671</v>
      </c>
      <c r="D4260" s="1" t="s">
        <v>137</v>
      </c>
      <c r="G4260" s="1" t="s">
        <v>138</v>
      </c>
      <c r="I4260" s="1">
        <v>46.45</v>
      </c>
      <c r="J4260" s="1">
        <v>51.666913000000001</v>
      </c>
      <c r="K4260" s="1">
        <v>3.6210580000000001</v>
      </c>
      <c r="L4260" s="1">
        <v>1.595855</v>
      </c>
      <c r="M4260" s="1" t="b">
        <v>1</v>
      </c>
      <c r="N4260" s="1">
        <v>1</v>
      </c>
    </row>
    <row r="4261" spans="1:14" x14ac:dyDescent="0.2">
      <c r="A4261" s="124">
        <v>44647.583333333336</v>
      </c>
      <c r="B4261" s="124">
        <v>44647.416666666664</v>
      </c>
      <c r="C4261" s="1">
        <v>1269364671</v>
      </c>
      <c r="D4261" s="1" t="s">
        <v>137</v>
      </c>
      <c r="G4261" s="1" t="s">
        <v>138</v>
      </c>
      <c r="I4261" s="1">
        <v>48.75</v>
      </c>
      <c r="J4261" s="1">
        <v>54.673779000000003</v>
      </c>
      <c r="K4261" s="1">
        <v>3.9392179999999999</v>
      </c>
      <c r="L4261" s="1">
        <v>1.984561</v>
      </c>
      <c r="M4261" s="1" t="b">
        <v>1</v>
      </c>
      <c r="N4261" s="1">
        <v>1</v>
      </c>
    </row>
    <row r="4262" spans="1:14" x14ac:dyDescent="0.2">
      <c r="A4262" s="124">
        <v>44647.625</v>
      </c>
      <c r="B4262" s="124">
        <v>44647.458333333336</v>
      </c>
      <c r="C4262" s="1">
        <v>1269364671</v>
      </c>
      <c r="D4262" s="1" t="s">
        <v>137</v>
      </c>
      <c r="G4262" s="1" t="s">
        <v>138</v>
      </c>
      <c r="I4262" s="1">
        <v>48.43</v>
      </c>
      <c r="J4262" s="1">
        <v>53.297691</v>
      </c>
      <c r="K4262" s="1">
        <v>2.849164</v>
      </c>
      <c r="L4262" s="1">
        <v>2.0185270000000002</v>
      </c>
      <c r="M4262" s="1" t="b">
        <v>1</v>
      </c>
      <c r="N4262" s="1">
        <v>1</v>
      </c>
    </row>
    <row r="4263" spans="1:14" x14ac:dyDescent="0.2">
      <c r="A4263" s="124">
        <v>44647.666666666664</v>
      </c>
      <c r="B4263" s="124">
        <v>44647.5</v>
      </c>
      <c r="C4263" s="1">
        <v>1269364671</v>
      </c>
      <c r="D4263" s="1" t="s">
        <v>137</v>
      </c>
      <c r="G4263" s="1" t="s">
        <v>138</v>
      </c>
      <c r="I4263" s="1">
        <v>47.56</v>
      </c>
      <c r="J4263" s="1">
        <v>51.590998999999996</v>
      </c>
      <c r="K4263" s="1">
        <v>2.1797029999999999</v>
      </c>
      <c r="L4263" s="1">
        <v>1.8512960000000001</v>
      </c>
      <c r="M4263" s="1" t="b">
        <v>1</v>
      </c>
      <c r="N4263" s="1">
        <v>1</v>
      </c>
    </row>
    <row r="4264" spans="1:14" x14ac:dyDescent="0.2">
      <c r="A4264" s="124">
        <v>44647.708333333336</v>
      </c>
      <c r="B4264" s="124">
        <v>44647.541666666664</v>
      </c>
      <c r="C4264" s="1">
        <v>1269364671</v>
      </c>
      <c r="D4264" s="1" t="s">
        <v>137</v>
      </c>
      <c r="G4264" s="1" t="s">
        <v>138</v>
      </c>
      <c r="I4264" s="1">
        <v>43.86</v>
      </c>
      <c r="J4264" s="1">
        <v>47.020541999999999</v>
      </c>
      <c r="K4264" s="1">
        <v>1.4292180000000001</v>
      </c>
      <c r="L4264" s="1">
        <v>1.7313240000000001</v>
      </c>
      <c r="M4264" s="1" t="b">
        <v>1</v>
      </c>
      <c r="N4264" s="1">
        <v>1</v>
      </c>
    </row>
    <row r="4265" spans="1:14" x14ac:dyDescent="0.2">
      <c r="A4265" s="124">
        <v>44647.75</v>
      </c>
      <c r="B4265" s="124">
        <v>44647.583333333336</v>
      </c>
      <c r="C4265" s="1">
        <v>1269364671</v>
      </c>
      <c r="D4265" s="1" t="s">
        <v>137</v>
      </c>
      <c r="G4265" s="1" t="s">
        <v>138</v>
      </c>
      <c r="I4265" s="1">
        <v>43.22</v>
      </c>
      <c r="J4265" s="1">
        <v>46.147548999999998</v>
      </c>
      <c r="K4265" s="1">
        <v>1.54532</v>
      </c>
      <c r="L4265" s="1">
        <v>1.3822289999999999</v>
      </c>
      <c r="M4265" s="1" t="b">
        <v>1</v>
      </c>
      <c r="N4265" s="1">
        <v>1</v>
      </c>
    </row>
    <row r="4266" spans="1:14" x14ac:dyDescent="0.2">
      <c r="A4266" s="124">
        <v>44647.791666666664</v>
      </c>
      <c r="B4266" s="124">
        <v>44647.625</v>
      </c>
      <c r="C4266" s="1">
        <v>1269364671</v>
      </c>
      <c r="D4266" s="1" t="s">
        <v>137</v>
      </c>
      <c r="G4266" s="1" t="s">
        <v>138</v>
      </c>
      <c r="I4266" s="1">
        <v>42.42</v>
      </c>
      <c r="J4266" s="1">
        <v>45.440697</v>
      </c>
      <c r="K4266" s="1">
        <v>1.65442</v>
      </c>
      <c r="L4266" s="1">
        <v>1.366277</v>
      </c>
      <c r="M4266" s="1" t="b">
        <v>1</v>
      </c>
      <c r="N4266" s="1">
        <v>1</v>
      </c>
    </row>
    <row r="4267" spans="1:14" x14ac:dyDescent="0.2">
      <c r="A4267" s="124">
        <v>44647.833333333336</v>
      </c>
      <c r="B4267" s="124">
        <v>44647.666666666664</v>
      </c>
      <c r="C4267" s="1">
        <v>1269364671</v>
      </c>
      <c r="D4267" s="1" t="s">
        <v>137</v>
      </c>
      <c r="G4267" s="1" t="s">
        <v>138</v>
      </c>
      <c r="I4267" s="1">
        <v>43.37</v>
      </c>
      <c r="J4267" s="1">
        <v>45.929243999999997</v>
      </c>
      <c r="K4267" s="1">
        <v>1.2765219999999999</v>
      </c>
      <c r="L4267" s="1">
        <v>1.2827219999999999</v>
      </c>
      <c r="M4267" s="1" t="b">
        <v>1</v>
      </c>
      <c r="N4267" s="1">
        <v>1</v>
      </c>
    </row>
    <row r="4268" spans="1:14" x14ac:dyDescent="0.2">
      <c r="A4268" s="124">
        <v>44647.875</v>
      </c>
      <c r="B4268" s="124">
        <v>44647.708333333336</v>
      </c>
      <c r="C4268" s="1">
        <v>1269364671</v>
      </c>
      <c r="D4268" s="1" t="s">
        <v>137</v>
      </c>
      <c r="G4268" s="1" t="s">
        <v>138</v>
      </c>
      <c r="I4268" s="1">
        <v>45.4</v>
      </c>
      <c r="J4268" s="1">
        <v>48.830058999999999</v>
      </c>
      <c r="K4268" s="1">
        <v>1.934887</v>
      </c>
      <c r="L4268" s="1">
        <v>1.4951719999999999</v>
      </c>
      <c r="M4268" s="1" t="b">
        <v>1</v>
      </c>
      <c r="N4268" s="1">
        <v>1</v>
      </c>
    </row>
    <row r="4269" spans="1:14" x14ac:dyDescent="0.2">
      <c r="A4269" s="124">
        <v>44647.916666666664</v>
      </c>
      <c r="B4269" s="124">
        <v>44647.75</v>
      </c>
      <c r="C4269" s="1">
        <v>1269364671</v>
      </c>
      <c r="D4269" s="1" t="s">
        <v>137</v>
      </c>
      <c r="G4269" s="1" t="s">
        <v>138</v>
      </c>
      <c r="I4269" s="1">
        <v>52.12</v>
      </c>
      <c r="J4269" s="1">
        <v>56.949872999999997</v>
      </c>
      <c r="K4269" s="1">
        <v>2.7990979999999999</v>
      </c>
      <c r="L4269" s="1">
        <v>2.0307750000000002</v>
      </c>
      <c r="M4269" s="1" t="b">
        <v>1</v>
      </c>
      <c r="N4269" s="1">
        <v>1</v>
      </c>
    </row>
    <row r="4270" spans="1:14" x14ac:dyDescent="0.2">
      <c r="A4270" s="124">
        <v>44647.958333333336</v>
      </c>
      <c r="B4270" s="124">
        <v>44647.791666666664</v>
      </c>
      <c r="C4270" s="1">
        <v>1269364671</v>
      </c>
      <c r="D4270" s="1" t="s">
        <v>137</v>
      </c>
      <c r="G4270" s="1" t="s">
        <v>138</v>
      </c>
      <c r="I4270" s="1">
        <v>75.86</v>
      </c>
      <c r="J4270" s="1">
        <v>82.879339999999999</v>
      </c>
      <c r="K4270" s="1">
        <v>3.6534870000000002</v>
      </c>
      <c r="L4270" s="1">
        <v>3.365853</v>
      </c>
      <c r="M4270" s="1" t="b">
        <v>1</v>
      </c>
      <c r="N4270" s="1">
        <v>1</v>
      </c>
    </row>
    <row r="4271" spans="1:14" x14ac:dyDescent="0.2">
      <c r="A4271" s="124">
        <v>44648</v>
      </c>
      <c r="B4271" s="124">
        <v>44647.833333333336</v>
      </c>
      <c r="C4271" s="1">
        <v>1269364671</v>
      </c>
      <c r="D4271" s="1" t="s">
        <v>137</v>
      </c>
      <c r="G4271" s="1" t="s">
        <v>138</v>
      </c>
      <c r="I4271" s="1">
        <v>86.84</v>
      </c>
      <c r="J4271" s="1">
        <v>94.840430999999995</v>
      </c>
      <c r="K4271" s="1">
        <v>3.9749789999999998</v>
      </c>
      <c r="L4271" s="1">
        <v>4.0254519999999996</v>
      </c>
      <c r="M4271" s="1" t="b">
        <v>1</v>
      </c>
      <c r="N4271" s="1">
        <v>1</v>
      </c>
    </row>
    <row r="4272" spans="1:14" x14ac:dyDescent="0.2">
      <c r="A4272" s="124">
        <v>44648.041666666664</v>
      </c>
      <c r="B4272" s="124">
        <v>44647.875</v>
      </c>
      <c r="C4272" s="1">
        <v>1269364671</v>
      </c>
      <c r="D4272" s="1" t="s">
        <v>137</v>
      </c>
      <c r="G4272" s="1" t="s">
        <v>138</v>
      </c>
      <c r="I4272" s="1">
        <v>72.81</v>
      </c>
      <c r="J4272" s="1">
        <v>79.710419000000002</v>
      </c>
      <c r="K4272" s="1">
        <v>3.6145809999999998</v>
      </c>
      <c r="L4272" s="1">
        <v>3.285838</v>
      </c>
      <c r="M4272" s="1" t="b">
        <v>1</v>
      </c>
      <c r="N4272" s="1">
        <v>1</v>
      </c>
    </row>
    <row r="4273" spans="1:14" x14ac:dyDescent="0.2">
      <c r="A4273" s="124">
        <v>44648.083333333336</v>
      </c>
      <c r="B4273" s="124">
        <v>44647.916666666664</v>
      </c>
      <c r="C4273" s="1">
        <v>1269364671</v>
      </c>
      <c r="D4273" s="1" t="s">
        <v>137</v>
      </c>
      <c r="G4273" s="1" t="s">
        <v>138</v>
      </c>
      <c r="I4273" s="1">
        <v>66.45</v>
      </c>
      <c r="J4273" s="1">
        <v>73.204661000000002</v>
      </c>
      <c r="K4273" s="1">
        <v>3.4654739999999999</v>
      </c>
      <c r="L4273" s="1">
        <v>3.2891870000000001</v>
      </c>
      <c r="M4273" s="1" t="b">
        <v>1</v>
      </c>
      <c r="N4273" s="1">
        <v>1</v>
      </c>
    </row>
    <row r="4274" spans="1:14" x14ac:dyDescent="0.2">
      <c r="A4274" s="124">
        <v>44648.125</v>
      </c>
      <c r="B4274" s="124">
        <v>44647.958333333336</v>
      </c>
      <c r="C4274" s="1">
        <v>1269364671</v>
      </c>
      <c r="D4274" s="1" t="s">
        <v>137</v>
      </c>
      <c r="G4274" s="1" t="s">
        <v>138</v>
      </c>
      <c r="I4274" s="1">
        <v>62.01</v>
      </c>
      <c r="J4274" s="1">
        <v>68.000273000000007</v>
      </c>
      <c r="K4274" s="1">
        <v>3.1281310000000002</v>
      </c>
      <c r="L4274" s="1">
        <v>2.862142</v>
      </c>
      <c r="M4274" s="1" t="b">
        <v>1</v>
      </c>
      <c r="N4274" s="1">
        <v>1</v>
      </c>
    </row>
    <row r="4275" spans="1:14" x14ac:dyDescent="0.2">
      <c r="A4275" s="124">
        <v>44648.166666666664</v>
      </c>
      <c r="B4275" s="124">
        <v>44648</v>
      </c>
      <c r="C4275" s="1">
        <v>1269364671</v>
      </c>
      <c r="D4275" s="1" t="s">
        <v>137</v>
      </c>
      <c r="G4275" s="1" t="s">
        <v>138</v>
      </c>
      <c r="I4275" s="1">
        <v>53.8</v>
      </c>
      <c r="J4275" s="1">
        <v>56.635866999999998</v>
      </c>
      <c r="K4275" s="1">
        <v>6.6238000000000005E-2</v>
      </c>
      <c r="L4275" s="1">
        <v>2.7696290000000001</v>
      </c>
      <c r="M4275" s="1" t="b">
        <v>1</v>
      </c>
      <c r="N4275" s="1">
        <v>1</v>
      </c>
    </row>
    <row r="4276" spans="1:14" x14ac:dyDescent="0.2">
      <c r="A4276" s="124">
        <v>44648.208333333336</v>
      </c>
      <c r="B4276" s="124">
        <v>44648.041666666664</v>
      </c>
      <c r="C4276" s="1">
        <v>1269364671</v>
      </c>
      <c r="D4276" s="1" t="s">
        <v>137</v>
      </c>
      <c r="G4276" s="1" t="s">
        <v>138</v>
      </c>
      <c r="I4276" s="1">
        <v>51.05</v>
      </c>
      <c r="J4276" s="1">
        <v>53.820810000000002</v>
      </c>
      <c r="K4276" s="1">
        <v>5.7022999999999997E-2</v>
      </c>
      <c r="L4276" s="1">
        <v>2.7137869999999999</v>
      </c>
      <c r="M4276" s="1" t="b">
        <v>1</v>
      </c>
      <c r="N4276" s="1">
        <v>1</v>
      </c>
    </row>
    <row r="4277" spans="1:14" x14ac:dyDescent="0.2">
      <c r="A4277" s="124">
        <v>44648.25</v>
      </c>
      <c r="B4277" s="124">
        <v>44648.083333333336</v>
      </c>
      <c r="C4277" s="1">
        <v>1269364671</v>
      </c>
      <c r="D4277" s="1" t="s">
        <v>137</v>
      </c>
      <c r="G4277" s="1" t="s">
        <v>138</v>
      </c>
      <c r="I4277" s="1">
        <v>50.96</v>
      </c>
      <c r="J4277" s="1">
        <v>53.685353999999997</v>
      </c>
      <c r="K4277" s="1">
        <v>0.112383</v>
      </c>
      <c r="L4277" s="1">
        <v>2.6129709999999999</v>
      </c>
      <c r="M4277" s="1" t="b">
        <v>1</v>
      </c>
      <c r="N4277" s="1">
        <v>1</v>
      </c>
    </row>
    <row r="4278" spans="1:14" x14ac:dyDescent="0.2">
      <c r="A4278" s="124">
        <v>44648.291666666664</v>
      </c>
      <c r="B4278" s="124">
        <v>44648.125</v>
      </c>
      <c r="C4278" s="1">
        <v>1269364671</v>
      </c>
      <c r="D4278" s="1" t="s">
        <v>137</v>
      </c>
      <c r="G4278" s="1" t="s">
        <v>138</v>
      </c>
      <c r="I4278" s="1">
        <v>52.37</v>
      </c>
      <c r="J4278" s="1">
        <v>55.237352000000001</v>
      </c>
      <c r="K4278" s="1">
        <v>0.216112</v>
      </c>
      <c r="L4278" s="1">
        <v>2.65124</v>
      </c>
      <c r="M4278" s="1" t="b">
        <v>1</v>
      </c>
      <c r="N4278" s="1">
        <v>1</v>
      </c>
    </row>
    <row r="4279" spans="1:14" x14ac:dyDescent="0.2">
      <c r="A4279" s="124">
        <v>44648.333333333336</v>
      </c>
      <c r="B4279" s="124">
        <v>44648.166666666664</v>
      </c>
      <c r="C4279" s="1">
        <v>1269364671</v>
      </c>
      <c r="D4279" s="1" t="s">
        <v>137</v>
      </c>
      <c r="G4279" s="1" t="s">
        <v>138</v>
      </c>
      <c r="I4279" s="1">
        <v>56.09</v>
      </c>
      <c r="J4279" s="1">
        <v>59.368074999999997</v>
      </c>
      <c r="K4279" s="1">
        <v>0.33923999999999999</v>
      </c>
      <c r="L4279" s="1">
        <v>2.9388350000000001</v>
      </c>
      <c r="M4279" s="1" t="b">
        <v>1</v>
      </c>
      <c r="N4279" s="1">
        <v>1</v>
      </c>
    </row>
    <row r="4280" spans="1:14" x14ac:dyDescent="0.2">
      <c r="A4280" s="124">
        <v>44648.375</v>
      </c>
      <c r="B4280" s="124">
        <v>44648.208333333336</v>
      </c>
      <c r="C4280" s="1">
        <v>1269364671</v>
      </c>
      <c r="D4280" s="1" t="s">
        <v>137</v>
      </c>
      <c r="G4280" s="1" t="s">
        <v>138</v>
      </c>
      <c r="I4280" s="1">
        <v>71.17</v>
      </c>
      <c r="J4280" s="1">
        <v>76.705140999999998</v>
      </c>
      <c r="K4280" s="1">
        <v>1.694753</v>
      </c>
      <c r="L4280" s="1">
        <v>3.8403879999999999</v>
      </c>
      <c r="M4280" s="1" t="b">
        <v>1</v>
      </c>
      <c r="N4280" s="1">
        <v>1</v>
      </c>
    </row>
    <row r="4281" spans="1:14" x14ac:dyDescent="0.2">
      <c r="A4281" s="124">
        <v>44648.416666666664</v>
      </c>
      <c r="B4281" s="124">
        <v>44648.25</v>
      </c>
      <c r="C4281" s="1">
        <v>1269364671</v>
      </c>
      <c r="D4281" s="1" t="s">
        <v>137</v>
      </c>
      <c r="G4281" s="1" t="s">
        <v>138</v>
      </c>
      <c r="I4281" s="1">
        <v>113.93</v>
      </c>
      <c r="J4281" s="1">
        <v>120.028728</v>
      </c>
      <c r="K4281" s="1">
        <v>-1.0640959999999999</v>
      </c>
      <c r="L4281" s="1">
        <v>7.1628239999999996</v>
      </c>
      <c r="M4281" s="1" t="b">
        <v>1</v>
      </c>
      <c r="N4281" s="1">
        <v>1</v>
      </c>
    </row>
    <row r="4282" spans="1:14" x14ac:dyDescent="0.2">
      <c r="A4282" s="124">
        <v>44648.458333333336</v>
      </c>
      <c r="B4282" s="124">
        <v>44648.291666666664</v>
      </c>
      <c r="C4282" s="1">
        <v>1269364671</v>
      </c>
      <c r="D4282" s="1" t="s">
        <v>137</v>
      </c>
      <c r="G4282" s="1" t="s">
        <v>138</v>
      </c>
      <c r="I4282" s="1">
        <v>137.13</v>
      </c>
      <c r="J4282" s="1">
        <v>145.49101400000001</v>
      </c>
      <c r="K4282" s="1">
        <v>0.93539000000000005</v>
      </c>
      <c r="L4282" s="1">
        <v>7.425624</v>
      </c>
      <c r="M4282" s="1" t="b">
        <v>1</v>
      </c>
      <c r="N4282" s="1">
        <v>1</v>
      </c>
    </row>
    <row r="4283" spans="1:14" x14ac:dyDescent="0.2">
      <c r="A4283" s="124">
        <v>44648.5</v>
      </c>
      <c r="B4283" s="124">
        <v>44648.333333333336</v>
      </c>
      <c r="C4283" s="1">
        <v>1269364671</v>
      </c>
      <c r="D4283" s="1" t="s">
        <v>137</v>
      </c>
      <c r="G4283" s="1" t="s">
        <v>138</v>
      </c>
      <c r="I4283" s="1">
        <v>88.38</v>
      </c>
      <c r="J4283" s="1">
        <v>93.589230999999998</v>
      </c>
      <c r="K4283" s="1">
        <v>-0.121993</v>
      </c>
      <c r="L4283" s="1">
        <v>5.3312239999999997</v>
      </c>
      <c r="M4283" s="1" t="b">
        <v>1</v>
      </c>
      <c r="N4283" s="1">
        <v>1</v>
      </c>
    </row>
    <row r="4284" spans="1:14" x14ac:dyDescent="0.2">
      <c r="A4284" s="124">
        <v>44648.541666666664</v>
      </c>
      <c r="B4284" s="124">
        <v>44648.375</v>
      </c>
      <c r="C4284" s="1">
        <v>1269364671</v>
      </c>
      <c r="D4284" s="1" t="s">
        <v>137</v>
      </c>
      <c r="G4284" s="1" t="s">
        <v>138</v>
      </c>
      <c r="I4284" s="1">
        <v>72.16</v>
      </c>
      <c r="J4284" s="1">
        <v>75.759052999999994</v>
      </c>
      <c r="K4284" s="1">
        <v>-8.1551999999999999E-2</v>
      </c>
      <c r="L4284" s="1">
        <v>3.6806049999999999</v>
      </c>
      <c r="M4284" s="1" t="b">
        <v>1</v>
      </c>
      <c r="N4284" s="1">
        <v>1</v>
      </c>
    </row>
    <row r="4285" spans="1:14" x14ac:dyDescent="0.2">
      <c r="A4285" s="124">
        <v>44648.583333333336</v>
      </c>
      <c r="B4285" s="124">
        <v>44648.416666666664</v>
      </c>
      <c r="C4285" s="1">
        <v>1269364671</v>
      </c>
      <c r="D4285" s="1" t="s">
        <v>137</v>
      </c>
      <c r="G4285" s="1" t="s">
        <v>138</v>
      </c>
      <c r="I4285" s="1">
        <v>67.55</v>
      </c>
      <c r="J4285" s="1">
        <v>71.178917999999996</v>
      </c>
      <c r="K4285" s="1">
        <v>6.5339999999999999E-3</v>
      </c>
      <c r="L4285" s="1">
        <v>3.6223839999999998</v>
      </c>
      <c r="M4285" s="1" t="b">
        <v>1</v>
      </c>
      <c r="N4285" s="1">
        <v>1</v>
      </c>
    </row>
    <row r="4286" spans="1:14" x14ac:dyDescent="0.2">
      <c r="A4286" s="124">
        <v>44648.625</v>
      </c>
      <c r="B4286" s="124">
        <v>44648.458333333336</v>
      </c>
      <c r="C4286" s="1">
        <v>1269364671</v>
      </c>
      <c r="D4286" s="1" t="s">
        <v>137</v>
      </c>
      <c r="G4286" s="1" t="s">
        <v>138</v>
      </c>
      <c r="I4286" s="1">
        <v>64.02</v>
      </c>
      <c r="J4286" s="1">
        <v>67.067003999999997</v>
      </c>
      <c r="K4286" s="1">
        <v>0.173429</v>
      </c>
      <c r="L4286" s="1">
        <v>2.8735750000000002</v>
      </c>
      <c r="M4286" s="1" t="b">
        <v>1</v>
      </c>
      <c r="N4286" s="1">
        <v>1</v>
      </c>
    </row>
    <row r="4287" spans="1:14" x14ac:dyDescent="0.2">
      <c r="A4287" s="124">
        <v>44648.666666666664</v>
      </c>
      <c r="B4287" s="124">
        <v>44648.5</v>
      </c>
      <c r="C4287" s="1">
        <v>1269364671</v>
      </c>
      <c r="D4287" s="1" t="s">
        <v>137</v>
      </c>
      <c r="G4287" s="1" t="s">
        <v>138</v>
      </c>
      <c r="I4287" s="1">
        <v>59.04</v>
      </c>
      <c r="J4287" s="1">
        <v>61.712797000000002</v>
      </c>
      <c r="K4287" s="1">
        <v>0.19334000000000001</v>
      </c>
      <c r="L4287" s="1">
        <v>2.479457</v>
      </c>
      <c r="M4287" s="1" t="b">
        <v>1</v>
      </c>
      <c r="N4287" s="1">
        <v>1</v>
      </c>
    </row>
    <row r="4288" spans="1:14" x14ac:dyDescent="0.2">
      <c r="A4288" s="124">
        <v>44648.708333333336</v>
      </c>
      <c r="B4288" s="124">
        <v>44648.541666666664</v>
      </c>
      <c r="C4288" s="1">
        <v>1269364671</v>
      </c>
      <c r="D4288" s="1" t="s">
        <v>137</v>
      </c>
      <c r="G4288" s="1" t="s">
        <v>138</v>
      </c>
      <c r="I4288" s="1">
        <v>54.38</v>
      </c>
      <c r="J4288" s="1">
        <v>56.724353999999998</v>
      </c>
      <c r="K4288" s="1">
        <v>0.20941599999999999</v>
      </c>
      <c r="L4288" s="1">
        <v>2.134938</v>
      </c>
      <c r="M4288" s="1" t="b">
        <v>1</v>
      </c>
      <c r="N4288" s="1">
        <v>1</v>
      </c>
    </row>
    <row r="4289" spans="1:14" x14ac:dyDescent="0.2">
      <c r="A4289" s="124">
        <v>44648.75</v>
      </c>
      <c r="B4289" s="124">
        <v>44648.583333333336</v>
      </c>
      <c r="C4289" s="1">
        <v>1269364671</v>
      </c>
      <c r="D4289" s="1" t="s">
        <v>137</v>
      </c>
      <c r="G4289" s="1" t="s">
        <v>138</v>
      </c>
      <c r="I4289" s="1">
        <v>50.94</v>
      </c>
      <c r="J4289" s="1">
        <v>53.120753999999998</v>
      </c>
      <c r="K4289" s="1">
        <v>0.28292200000000001</v>
      </c>
      <c r="L4289" s="1">
        <v>1.897832</v>
      </c>
      <c r="M4289" s="1" t="b">
        <v>1</v>
      </c>
      <c r="N4289" s="1">
        <v>1</v>
      </c>
    </row>
    <row r="4290" spans="1:14" x14ac:dyDescent="0.2">
      <c r="A4290" s="124">
        <v>44648.791666666664</v>
      </c>
      <c r="B4290" s="124">
        <v>44648.625</v>
      </c>
      <c r="C4290" s="1">
        <v>1269364671</v>
      </c>
      <c r="D4290" s="1" t="s">
        <v>137</v>
      </c>
      <c r="G4290" s="1" t="s">
        <v>138</v>
      </c>
      <c r="I4290" s="1">
        <v>50.5</v>
      </c>
      <c r="J4290" s="1">
        <v>52.340724000000002</v>
      </c>
      <c r="K4290" s="1">
        <v>0.36259799999999998</v>
      </c>
      <c r="L4290" s="1">
        <v>1.4781260000000001</v>
      </c>
      <c r="M4290" s="1" t="b">
        <v>1</v>
      </c>
      <c r="N4290" s="1">
        <v>1</v>
      </c>
    </row>
    <row r="4291" spans="1:14" x14ac:dyDescent="0.2">
      <c r="A4291" s="124">
        <v>44648.833333333336</v>
      </c>
      <c r="B4291" s="124">
        <v>44648.666666666664</v>
      </c>
      <c r="C4291" s="1">
        <v>1269364671</v>
      </c>
      <c r="D4291" s="1" t="s">
        <v>137</v>
      </c>
      <c r="G4291" s="1" t="s">
        <v>138</v>
      </c>
      <c r="I4291" s="1">
        <v>51.21</v>
      </c>
      <c r="J4291" s="1">
        <v>52.948490999999997</v>
      </c>
      <c r="K4291" s="1">
        <v>0.250301</v>
      </c>
      <c r="L4291" s="1">
        <v>1.4881899999999999</v>
      </c>
      <c r="M4291" s="1" t="b">
        <v>1</v>
      </c>
      <c r="N4291" s="1">
        <v>1</v>
      </c>
    </row>
    <row r="4292" spans="1:14" x14ac:dyDescent="0.2">
      <c r="A4292" s="124">
        <v>44648.875</v>
      </c>
      <c r="B4292" s="124">
        <v>44648.708333333336</v>
      </c>
      <c r="C4292" s="1">
        <v>1269364671</v>
      </c>
      <c r="D4292" s="1" t="s">
        <v>137</v>
      </c>
      <c r="G4292" s="1" t="s">
        <v>138</v>
      </c>
      <c r="I4292" s="1">
        <v>52.59</v>
      </c>
      <c r="J4292" s="1">
        <v>54.447333</v>
      </c>
      <c r="K4292" s="1">
        <v>0.28655999999999998</v>
      </c>
      <c r="L4292" s="1">
        <v>1.570773</v>
      </c>
      <c r="M4292" s="1" t="b">
        <v>1</v>
      </c>
      <c r="N4292" s="1">
        <v>1</v>
      </c>
    </row>
    <row r="4293" spans="1:14" x14ac:dyDescent="0.2">
      <c r="A4293" s="124">
        <v>44648.916666666664</v>
      </c>
      <c r="B4293" s="124">
        <v>44648.75</v>
      </c>
      <c r="C4293" s="1">
        <v>1269364671</v>
      </c>
      <c r="D4293" s="1" t="s">
        <v>137</v>
      </c>
      <c r="G4293" s="1" t="s">
        <v>138</v>
      </c>
      <c r="I4293" s="1">
        <v>64.23</v>
      </c>
      <c r="J4293" s="1">
        <v>66.757414999999995</v>
      </c>
      <c r="K4293" s="1">
        <v>9.9503999999999995E-2</v>
      </c>
      <c r="L4293" s="1">
        <v>2.4279109999999999</v>
      </c>
      <c r="M4293" s="1" t="b">
        <v>1</v>
      </c>
      <c r="N4293" s="1">
        <v>1</v>
      </c>
    </row>
    <row r="4294" spans="1:14" x14ac:dyDescent="0.2">
      <c r="A4294" s="124">
        <v>44648.958333333336</v>
      </c>
      <c r="B4294" s="124">
        <v>44648.791666666664</v>
      </c>
      <c r="C4294" s="1">
        <v>1269364671</v>
      </c>
      <c r="D4294" s="1" t="s">
        <v>137</v>
      </c>
      <c r="G4294" s="1" t="s">
        <v>138</v>
      </c>
      <c r="I4294" s="1">
        <v>88.67</v>
      </c>
      <c r="J4294" s="1">
        <v>92.762872000000002</v>
      </c>
      <c r="K4294" s="1">
        <v>0.27876899999999999</v>
      </c>
      <c r="L4294" s="1">
        <v>3.8141029999999998</v>
      </c>
      <c r="M4294" s="1" t="b">
        <v>1</v>
      </c>
      <c r="N4294" s="1">
        <v>1</v>
      </c>
    </row>
    <row r="4295" spans="1:14" x14ac:dyDescent="0.2">
      <c r="A4295" s="124">
        <v>44649</v>
      </c>
      <c r="B4295" s="124">
        <v>44648.833333333336</v>
      </c>
      <c r="C4295" s="1">
        <v>1269364671</v>
      </c>
      <c r="D4295" s="1" t="s">
        <v>137</v>
      </c>
      <c r="G4295" s="1" t="s">
        <v>138</v>
      </c>
      <c r="I4295" s="1">
        <v>91.55</v>
      </c>
      <c r="J4295" s="1">
        <v>97.674345000000002</v>
      </c>
      <c r="K4295" s="1">
        <v>1.473285</v>
      </c>
      <c r="L4295" s="1">
        <v>4.6510600000000002</v>
      </c>
      <c r="M4295" s="1" t="b">
        <v>1</v>
      </c>
      <c r="N4295" s="1">
        <v>1</v>
      </c>
    </row>
    <row r="4296" spans="1:14" x14ac:dyDescent="0.2">
      <c r="A4296" s="124">
        <v>44649.041666666664</v>
      </c>
      <c r="B4296" s="124">
        <v>44648.875</v>
      </c>
      <c r="C4296" s="1">
        <v>1269364671</v>
      </c>
      <c r="D4296" s="1" t="s">
        <v>137</v>
      </c>
      <c r="G4296" s="1" t="s">
        <v>138</v>
      </c>
      <c r="I4296" s="1">
        <v>71.260000000000005</v>
      </c>
      <c r="J4296" s="1">
        <v>76.150591000000006</v>
      </c>
      <c r="K4296" s="1">
        <v>1.5643910000000001</v>
      </c>
      <c r="L4296" s="1">
        <v>3.3262</v>
      </c>
      <c r="M4296" s="1" t="b">
        <v>1</v>
      </c>
      <c r="N4296" s="1">
        <v>1</v>
      </c>
    </row>
    <row r="4297" spans="1:14" x14ac:dyDescent="0.2">
      <c r="A4297" s="124">
        <v>44649.083333333336</v>
      </c>
      <c r="B4297" s="124">
        <v>44648.916666666664</v>
      </c>
      <c r="C4297" s="1">
        <v>1269364671</v>
      </c>
      <c r="D4297" s="1" t="s">
        <v>137</v>
      </c>
      <c r="G4297" s="1" t="s">
        <v>138</v>
      </c>
      <c r="I4297" s="1">
        <v>60.99</v>
      </c>
      <c r="J4297" s="1">
        <v>66.548747000000006</v>
      </c>
      <c r="K4297" s="1">
        <v>2.4816099999999999</v>
      </c>
      <c r="L4297" s="1">
        <v>3.077137</v>
      </c>
      <c r="M4297" s="1" t="b">
        <v>1</v>
      </c>
      <c r="N4297" s="1">
        <v>1</v>
      </c>
    </row>
    <row r="4298" spans="1:14" x14ac:dyDescent="0.2">
      <c r="A4298" s="124">
        <v>44649.125</v>
      </c>
      <c r="B4298" s="124">
        <v>44648.958333333336</v>
      </c>
      <c r="C4298" s="1">
        <v>1269364671</v>
      </c>
      <c r="D4298" s="1" t="s">
        <v>137</v>
      </c>
      <c r="G4298" s="1" t="s">
        <v>138</v>
      </c>
      <c r="I4298" s="1">
        <v>54.61</v>
      </c>
      <c r="J4298" s="1">
        <v>59.727203000000003</v>
      </c>
      <c r="K4298" s="1">
        <v>2.166093</v>
      </c>
      <c r="L4298" s="1">
        <v>2.9511099999999999</v>
      </c>
      <c r="M4298" s="1" t="b">
        <v>1</v>
      </c>
      <c r="N4298" s="1">
        <v>1</v>
      </c>
    </row>
    <row r="4299" spans="1:14" x14ac:dyDescent="0.2">
      <c r="A4299" s="124">
        <v>44649.166666666664</v>
      </c>
      <c r="B4299" s="124">
        <v>44649</v>
      </c>
      <c r="C4299" s="1">
        <v>1269364671</v>
      </c>
      <c r="D4299" s="1" t="s">
        <v>137</v>
      </c>
      <c r="G4299" s="1" t="s">
        <v>138</v>
      </c>
      <c r="I4299" s="1">
        <v>56.85</v>
      </c>
      <c r="J4299" s="1">
        <v>60.911231000000001</v>
      </c>
      <c r="K4299" s="1">
        <v>1.742982</v>
      </c>
      <c r="L4299" s="1">
        <v>2.3182489999999998</v>
      </c>
      <c r="M4299" s="1" t="b">
        <v>1</v>
      </c>
      <c r="N4299" s="1">
        <v>1</v>
      </c>
    </row>
    <row r="4300" spans="1:14" x14ac:dyDescent="0.2">
      <c r="A4300" s="124">
        <v>44649.208333333336</v>
      </c>
      <c r="B4300" s="124">
        <v>44649.041666666664</v>
      </c>
      <c r="C4300" s="1">
        <v>1269364671</v>
      </c>
      <c r="D4300" s="1" t="s">
        <v>137</v>
      </c>
      <c r="G4300" s="1" t="s">
        <v>138</v>
      </c>
      <c r="I4300" s="1">
        <v>54</v>
      </c>
      <c r="J4300" s="1">
        <v>58.007517999999997</v>
      </c>
      <c r="K4300" s="1">
        <v>1.7519359999999999</v>
      </c>
      <c r="L4300" s="1">
        <v>2.255582</v>
      </c>
      <c r="M4300" s="1" t="b">
        <v>1</v>
      </c>
      <c r="N4300" s="1">
        <v>1</v>
      </c>
    </row>
    <row r="4301" spans="1:14" x14ac:dyDescent="0.2">
      <c r="A4301" s="124">
        <v>44649.25</v>
      </c>
      <c r="B4301" s="124">
        <v>44649.083333333336</v>
      </c>
      <c r="C4301" s="1">
        <v>1269364671</v>
      </c>
      <c r="D4301" s="1" t="s">
        <v>137</v>
      </c>
      <c r="G4301" s="1" t="s">
        <v>138</v>
      </c>
      <c r="I4301" s="1">
        <v>52.94</v>
      </c>
      <c r="J4301" s="1">
        <v>56.713686000000003</v>
      </c>
      <c r="K4301" s="1">
        <v>1.8846339999999999</v>
      </c>
      <c r="L4301" s="1">
        <v>1.889052</v>
      </c>
      <c r="M4301" s="1" t="b">
        <v>1</v>
      </c>
      <c r="N4301" s="1">
        <v>1</v>
      </c>
    </row>
    <row r="4302" spans="1:14" x14ac:dyDescent="0.2">
      <c r="A4302" s="124">
        <v>44649.291666666664</v>
      </c>
      <c r="B4302" s="124">
        <v>44649.125</v>
      </c>
      <c r="C4302" s="1">
        <v>1269364671</v>
      </c>
      <c r="D4302" s="1" t="s">
        <v>137</v>
      </c>
      <c r="G4302" s="1" t="s">
        <v>138</v>
      </c>
      <c r="I4302" s="1">
        <v>54.69</v>
      </c>
      <c r="J4302" s="1">
        <v>58.933956999999999</v>
      </c>
      <c r="K4302" s="1">
        <v>2.1873830000000001</v>
      </c>
      <c r="L4302" s="1">
        <v>2.0565739999999999</v>
      </c>
      <c r="M4302" s="1" t="b">
        <v>1</v>
      </c>
      <c r="N4302" s="1">
        <v>1</v>
      </c>
    </row>
    <row r="4303" spans="1:14" x14ac:dyDescent="0.2">
      <c r="A4303" s="124">
        <v>44649.333333333336</v>
      </c>
      <c r="B4303" s="124">
        <v>44649.166666666664</v>
      </c>
      <c r="C4303" s="1">
        <v>1269364671</v>
      </c>
      <c r="D4303" s="1" t="s">
        <v>137</v>
      </c>
      <c r="G4303" s="1" t="s">
        <v>138</v>
      </c>
      <c r="I4303" s="1">
        <v>57.84</v>
      </c>
      <c r="J4303" s="1">
        <v>62.497587000000003</v>
      </c>
      <c r="K4303" s="1">
        <v>2.5640770000000002</v>
      </c>
      <c r="L4303" s="1">
        <v>2.0935100000000002</v>
      </c>
      <c r="M4303" s="1" t="b">
        <v>1</v>
      </c>
      <c r="N4303" s="1">
        <v>1</v>
      </c>
    </row>
    <row r="4304" spans="1:14" x14ac:dyDescent="0.2">
      <c r="A4304" s="124">
        <v>44649.375</v>
      </c>
      <c r="B4304" s="124">
        <v>44649.208333333336</v>
      </c>
      <c r="C4304" s="1">
        <v>1269364671</v>
      </c>
      <c r="D4304" s="1" t="s">
        <v>137</v>
      </c>
      <c r="G4304" s="1" t="s">
        <v>138</v>
      </c>
      <c r="I4304" s="1">
        <v>68.77</v>
      </c>
      <c r="J4304" s="1">
        <v>74.637331000000003</v>
      </c>
      <c r="K4304" s="1">
        <v>3.0889519999999999</v>
      </c>
      <c r="L4304" s="1">
        <v>2.7783790000000002</v>
      </c>
      <c r="M4304" s="1" t="b">
        <v>1</v>
      </c>
      <c r="N4304" s="1">
        <v>1</v>
      </c>
    </row>
    <row r="4305" spans="1:14" x14ac:dyDescent="0.2">
      <c r="A4305" s="124">
        <v>44649.416666666664</v>
      </c>
      <c r="B4305" s="124">
        <v>44649.25</v>
      </c>
      <c r="C4305" s="1">
        <v>1269364671</v>
      </c>
      <c r="D4305" s="1" t="s">
        <v>137</v>
      </c>
      <c r="G4305" s="1" t="s">
        <v>138</v>
      </c>
      <c r="I4305" s="1">
        <v>114.82</v>
      </c>
      <c r="J4305" s="1">
        <v>127.88732899999999</v>
      </c>
      <c r="K4305" s="1">
        <v>8.4471640000000008</v>
      </c>
      <c r="L4305" s="1">
        <v>4.6201650000000001</v>
      </c>
      <c r="M4305" s="1" t="b">
        <v>1</v>
      </c>
      <c r="N4305" s="1">
        <v>1</v>
      </c>
    </row>
    <row r="4306" spans="1:14" x14ac:dyDescent="0.2">
      <c r="A4306" s="124">
        <v>44649.458333333336</v>
      </c>
      <c r="B4306" s="124">
        <v>44649.291666666664</v>
      </c>
      <c r="C4306" s="1">
        <v>1269364671</v>
      </c>
      <c r="D4306" s="1" t="s">
        <v>137</v>
      </c>
      <c r="G4306" s="1" t="s">
        <v>138</v>
      </c>
      <c r="I4306" s="1">
        <v>132.36000000000001</v>
      </c>
      <c r="J4306" s="1">
        <v>146.29638499999999</v>
      </c>
      <c r="K4306" s="1">
        <v>8.9606899999999996</v>
      </c>
      <c r="L4306" s="1">
        <v>4.975695</v>
      </c>
      <c r="M4306" s="1" t="b">
        <v>1</v>
      </c>
      <c r="N4306" s="1">
        <v>1</v>
      </c>
    </row>
    <row r="4307" spans="1:14" x14ac:dyDescent="0.2">
      <c r="A4307" s="124">
        <v>44649.5</v>
      </c>
      <c r="B4307" s="124">
        <v>44649.333333333336</v>
      </c>
      <c r="C4307" s="1">
        <v>1269364671</v>
      </c>
      <c r="D4307" s="1" t="s">
        <v>137</v>
      </c>
      <c r="G4307" s="1" t="s">
        <v>138</v>
      </c>
      <c r="I4307" s="1">
        <v>78.290000000000006</v>
      </c>
      <c r="J4307" s="1">
        <v>85.431505000000001</v>
      </c>
      <c r="K4307" s="1">
        <v>3.71882</v>
      </c>
      <c r="L4307" s="1">
        <v>3.422685</v>
      </c>
      <c r="M4307" s="1" t="b">
        <v>1</v>
      </c>
      <c r="N4307" s="1">
        <v>1</v>
      </c>
    </row>
    <row r="4308" spans="1:14" x14ac:dyDescent="0.2">
      <c r="A4308" s="124">
        <v>44649.541666666664</v>
      </c>
      <c r="B4308" s="124">
        <v>44649.375</v>
      </c>
      <c r="C4308" s="1">
        <v>1269364671</v>
      </c>
      <c r="D4308" s="1" t="s">
        <v>137</v>
      </c>
      <c r="G4308" s="1" t="s">
        <v>138</v>
      </c>
      <c r="I4308" s="1">
        <v>60.72</v>
      </c>
      <c r="J4308" s="1">
        <v>65.014551999999995</v>
      </c>
      <c r="K4308" s="1">
        <v>2.209139</v>
      </c>
      <c r="L4308" s="1">
        <v>2.085413</v>
      </c>
      <c r="M4308" s="1" t="b">
        <v>1</v>
      </c>
      <c r="N4308" s="1">
        <v>1</v>
      </c>
    </row>
    <row r="4309" spans="1:14" x14ac:dyDescent="0.2">
      <c r="A4309" s="124">
        <v>44649.583333333336</v>
      </c>
      <c r="B4309" s="124">
        <v>44649.416666666664</v>
      </c>
      <c r="C4309" s="1">
        <v>1269364671</v>
      </c>
      <c r="D4309" s="1" t="s">
        <v>137</v>
      </c>
      <c r="G4309" s="1" t="s">
        <v>138</v>
      </c>
      <c r="I4309" s="1">
        <v>57.57</v>
      </c>
      <c r="J4309" s="1">
        <v>60.938518000000002</v>
      </c>
      <c r="K4309" s="1">
        <v>1.876528</v>
      </c>
      <c r="L4309" s="1">
        <v>1.4919899999999999</v>
      </c>
      <c r="M4309" s="1" t="b">
        <v>1</v>
      </c>
      <c r="N4309" s="1">
        <v>1</v>
      </c>
    </row>
    <row r="4310" spans="1:14" x14ac:dyDescent="0.2">
      <c r="A4310" s="124">
        <v>44649.625</v>
      </c>
      <c r="B4310" s="124">
        <v>44649.458333333336</v>
      </c>
      <c r="C4310" s="1">
        <v>1269364671</v>
      </c>
      <c r="D4310" s="1" t="s">
        <v>137</v>
      </c>
      <c r="G4310" s="1" t="s">
        <v>138</v>
      </c>
      <c r="I4310" s="1">
        <v>53.33</v>
      </c>
      <c r="J4310" s="1">
        <v>56.682622000000002</v>
      </c>
      <c r="K4310" s="1">
        <v>2.0182730000000002</v>
      </c>
      <c r="L4310" s="1">
        <v>1.334349</v>
      </c>
      <c r="M4310" s="1" t="b">
        <v>1</v>
      </c>
      <c r="N4310" s="1">
        <v>1</v>
      </c>
    </row>
    <row r="4311" spans="1:14" x14ac:dyDescent="0.2">
      <c r="A4311" s="124">
        <v>44649.666666666664</v>
      </c>
      <c r="B4311" s="124">
        <v>44649.5</v>
      </c>
      <c r="C4311" s="1">
        <v>1269364671</v>
      </c>
      <c r="D4311" s="1" t="s">
        <v>137</v>
      </c>
      <c r="G4311" s="1" t="s">
        <v>138</v>
      </c>
      <c r="I4311" s="1">
        <v>50.25</v>
      </c>
      <c r="J4311" s="1">
        <v>53.730424999999997</v>
      </c>
      <c r="K4311" s="1">
        <v>2.1835249999999999</v>
      </c>
      <c r="L4311" s="1">
        <v>1.2968999999999999</v>
      </c>
      <c r="M4311" s="1" t="b">
        <v>1</v>
      </c>
      <c r="N4311" s="1">
        <v>1</v>
      </c>
    </row>
    <row r="4312" spans="1:14" x14ac:dyDescent="0.2">
      <c r="A4312" s="124">
        <v>44649.708333333336</v>
      </c>
      <c r="B4312" s="124">
        <v>44649.541666666664</v>
      </c>
      <c r="C4312" s="1">
        <v>1269364671</v>
      </c>
      <c r="D4312" s="1" t="s">
        <v>137</v>
      </c>
      <c r="G4312" s="1" t="s">
        <v>138</v>
      </c>
      <c r="I4312" s="1">
        <v>48.34</v>
      </c>
      <c r="J4312" s="1">
        <v>51.707788000000001</v>
      </c>
      <c r="K4312" s="1">
        <v>2.0017450000000001</v>
      </c>
      <c r="L4312" s="1">
        <v>1.3660429999999999</v>
      </c>
      <c r="M4312" s="1" t="b">
        <v>1</v>
      </c>
      <c r="N4312" s="1">
        <v>1</v>
      </c>
    </row>
    <row r="4313" spans="1:14" x14ac:dyDescent="0.2">
      <c r="A4313" s="124">
        <v>44649.75</v>
      </c>
      <c r="B4313" s="124">
        <v>44649.583333333336</v>
      </c>
      <c r="C4313" s="1">
        <v>1269364671</v>
      </c>
      <c r="D4313" s="1" t="s">
        <v>137</v>
      </c>
      <c r="G4313" s="1" t="s">
        <v>138</v>
      </c>
      <c r="I4313" s="1">
        <v>46.56</v>
      </c>
      <c r="J4313" s="1">
        <v>49.869951</v>
      </c>
      <c r="K4313" s="1">
        <v>2.1117400000000002</v>
      </c>
      <c r="L4313" s="1">
        <v>1.1982109999999999</v>
      </c>
      <c r="M4313" s="1" t="b">
        <v>1</v>
      </c>
      <c r="N4313" s="1">
        <v>1</v>
      </c>
    </row>
    <row r="4314" spans="1:14" x14ac:dyDescent="0.2">
      <c r="A4314" s="124">
        <v>44649.791666666664</v>
      </c>
      <c r="B4314" s="124">
        <v>44649.625</v>
      </c>
      <c r="C4314" s="1">
        <v>1269364671</v>
      </c>
      <c r="D4314" s="1" t="s">
        <v>137</v>
      </c>
      <c r="G4314" s="1" t="s">
        <v>138</v>
      </c>
      <c r="I4314" s="1">
        <v>44.87</v>
      </c>
      <c r="J4314" s="1">
        <v>47.767688</v>
      </c>
      <c r="K4314" s="1">
        <v>1.994111</v>
      </c>
      <c r="L4314" s="1">
        <v>0.90357699999999996</v>
      </c>
      <c r="M4314" s="1" t="b">
        <v>1</v>
      </c>
      <c r="N4314" s="1">
        <v>1</v>
      </c>
    </row>
    <row r="4315" spans="1:14" x14ac:dyDescent="0.2">
      <c r="A4315" s="124">
        <v>44649.833333333336</v>
      </c>
      <c r="B4315" s="124">
        <v>44649.666666666664</v>
      </c>
      <c r="C4315" s="1">
        <v>1269364671</v>
      </c>
      <c r="D4315" s="1" t="s">
        <v>137</v>
      </c>
      <c r="G4315" s="1" t="s">
        <v>138</v>
      </c>
      <c r="I4315" s="1">
        <v>45.29</v>
      </c>
      <c r="J4315" s="1">
        <v>48.406686000000001</v>
      </c>
      <c r="K4315" s="1">
        <v>2.1792899999999999</v>
      </c>
      <c r="L4315" s="1">
        <v>0.93739600000000001</v>
      </c>
      <c r="M4315" s="1" t="b">
        <v>1</v>
      </c>
      <c r="N4315" s="1">
        <v>1</v>
      </c>
    </row>
    <row r="4316" spans="1:14" x14ac:dyDescent="0.2">
      <c r="A4316" s="124">
        <v>44649.875</v>
      </c>
      <c r="B4316" s="124">
        <v>44649.708333333336</v>
      </c>
      <c r="C4316" s="1">
        <v>1269364671</v>
      </c>
      <c r="D4316" s="1" t="s">
        <v>137</v>
      </c>
      <c r="G4316" s="1" t="s">
        <v>138</v>
      </c>
      <c r="I4316" s="1">
        <v>45.98</v>
      </c>
      <c r="J4316" s="1">
        <v>49.770091000000001</v>
      </c>
      <c r="K4316" s="1">
        <v>2.934447</v>
      </c>
      <c r="L4316" s="1">
        <v>0.85564399999999996</v>
      </c>
      <c r="M4316" s="1" t="b">
        <v>1</v>
      </c>
      <c r="N4316" s="1">
        <v>1</v>
      </c>
    </row>
    <row r="4317" spans="1:14" x14ac:dyDescent="0.2">
      <c r="A4317" s="124">
        <v>44649.916666666664</v>
      </c>
      <c r="B4317" s="124">
        <v>44649.75</v>
      </c>
      <c r="C4317" s="1">
        <v>1269364671</v>
      </c>
      <c r="D4317" s="1" t="s">
        <v>137</v>
      </c>
      <c r="G4317" s="1" t="s">
        <v>138</v>
      </c>
      <c r="I4317" s="1">
        <v>49.76</v>
      </c>
      <c r="J4317" s="1">
        <v>53.357290999999996</v>
      </c>
      <c r="K4317" s="1">
        <v>3.0044979999999999</v>
      </c>
      <c r="L4317" s="1">
        <v>0.59279300000000001</v>
      </c>
      <c r="M4317" s="1" t="b">
        <v>1</v>
      </c>
      <c r="N4317" s="1">
        <v>1</v>
      </c>
    </row>
    <row r="4318" spans="1:14" x14ac:dyDescent="0.2">
      <c r="A4318" s="124">
        <v>44649.958333333336</v>
      </c>
      <c r="B4318" s="124">
        <v>44649.791666666664</v>
      </c>
      <c r="C4318" s="1">
        <v>1269364671</v>
      </c>
      <c r="D4318" s="1" t="s">
        <v>137</v>
      </c>
      <c r="G4318" s="1" t="s">
        <v>138</v>
      </c>
      <c r="I4318" s="1">
        <v>65.099999999999994</v>
      </c>
      <c r="J4318" s="1">
        <v>69.632197000000005</v>
      </c>
      <c r="K4318" s="1">
        <v>3.7448899999999998</v>
      </c>
      <c r="L4318" s="1">
        <v>0.78730699999999998</v>
      </c>
      <c r="M4318" s="1" t="b">
        <v>1</v>
      </c>
      <c r="N4318" s="1">
        <v>1</v>
      </c>
    </row>
    <row r="4319" spans="1:14" x14ac:dyDescent="0.2">
      <c r="A4319" s="124">
        <v>44650</v>
      </c>
      <c r="B4319" s="124">
        <v>44649.833333333336</v>
      </c>
      <c r="C4319" s="1">
        <v>1269364671</v>
      </c>
      <c r="D4319" s="1" t="s">
        <v>137</v>
      </c>
      <c r="G4319" s="1" t="s">
        <v>138</v>
      </c>
      <c r="I4319" s="1">
        <v>66.19</v>
      </c>
      <c r="J4319" s="1">
        <v>71.412315000000007</v>
      </c>
      <c r="K4319" s="1">
        <v>3.967136</v>
      </c>
      <c r="L4319" s="1">
        <v>1.255179</v>
      </c>
      <c r="M4319" s="1" t="b">
        <v>1</v>
      </c>
      <c r="N4319" s="1">
        <v>1</v>
      </c>
    </row>
    <row r="4320" spans="1:14" x14ac:dyDescent="0.2">
      <c r="A4320" s="124">
        <v>44650.041666666664</v>
      </c>
      <c r="B4320" s="124">
        <v>44649.875</v>
      </c>
      <c r="C4320" s="1">
        <v>1269364671</v>
      </c>
      <c r="D4320" s="1" t="s">
        <v>137</v>
      </c>
      <c r="G4320" s="1" t="s">
        <v>138</v>
      </c>
      <c r="I4320" s="1">
        <v>54.82</v>
      </c>
      <c r="J4320" s="1">
        <v>59.33811</v>
      </c>
      <c r="K4320" s="1">
        <v>3.574471</v>
      </c>
      <c r="L4320" s="1">
        <v>0.94363900000000001</v>
      </c>
      <c r="M4320" s="1" t="b">
        <v>1</v>
      </c>
      <c r="N4320" s="1">
        <v>1</v>
      </c>
    </row>
    <row r="4321" spans="1:14" x14ac:dyDescent="0.2">
      <c r="A4321" s="124">
        <v>44650.083333333336</v>
      </c>
      <c r="B4321" s="124">
        <v>44649.916666666664</v>
      </c>
      <c r="C4321" s="1">
        <v>1269364671</v>
      </c>
      <c r="D4321" s="1" t="s">
        <v>137</v>
      </c>
      <c r="G4321" s="1" t="s">
        <v>138</v>
      </c>
      <c r="I4321" s="1">
        <v>49.24</v>
      </c>
      <c r="J4321" s="1">
        <v>53.243025000000003</v>
      </c>
      <c r="K4321" s="1">
        <v>2.868976</v>
      </c>
      <c r="L4321" s="1">
        <v>1.1340490000000001</v>
      </c>
      <c r="M4321" s="1" t="b">
        <v>1</v>
      </c>
      <c r="N4321" s="1">
        <v>1</v>
      </c>
    </row>
    <row r="4322" spans="1:14" x14ac:dyDescent="0.2">
      <c r="A4322" s="124">
        <v>44650.125</v>
      </c>
      <c r="B4322" s="124">
        <v>44649.958333333336</v>
      </c>
      <c r="C4322" s="1">
        <v>1269364671</v>
      </c>
      <c r="D4322" s="1" t="s">
        <v>137</v>
      </c>
      <c r="G4322" s="1" t="s">
        <v>138</v>
      </c>
      <c r="I4322" s="1">
        <v>47.31</v>
      </c>
      <c r="J4322" s="1">
        <v>51.004089</v>
      </c>
      <c r="K4322" s="1">
        <v>2.6076009999999998</v>
      </c>
      <c r="L4322" s="1">
        <v>1.0864879999999999</v>
      </c>
      <c r="M4322" s="1" t="b">
        <v>1</v>
      </c>
      <c r="N4322" s="1">
        <v>1</v>
      </c>
    </row>
    <row r="4323" spans="1:14" x14ac:dyDescent="0.2">
      <c r="A4323" s="124">
        <v>44650.166666666664</v>
      </c>
      <c r="B4323" s="124">
        <v>44650</v>
      </c>
      <c r="C4323" s="1">
        <v>1269364671</v>
      </c>
      <c r="D4323" s="1" t="s">
        <v>137</v>
      </c>
      <c r="G4323" s="1" t="s">
        <v>138</v>
      </c>
      <c r="I4323" s="1">
        <v>46.03</v>
      </c>
      <c r="J4323" s="1">
        <v>49.273477999999997</v>
      </c>
      <c r="K4323" s="1">
        <v>2.780386</v>
      </c>
      <c r="L4323" s="1">
        <v>0.463092</v>
      </c>
      <c r="M4323" s="1" t="b">
        <v>1</v>
      </c>
      <c r="N4323" s="1">
        <v>1</v>
      </c>
    </row>
    <row r="4324" spans="1:14" x14ac:dyDescent="0.2">
      <c r="A4324" s="124">
        <v>44650.208333333336</v>
      </c>
      <c r="B4324" s="124">
        <v>44650.041666666664</v>
      </c>
      <c r="C4324" s="1">
        <v>1269364671</v>
      </c>
      <c r="D4324" s="1" t="s">
        <v>137</v>
      </c>
      <c r="G4324" s="1" t="s">
        <v>138</v>
      </c>
      <c r="I4324" s="1">
        <v>43.7</v>
      </c>
      <c r="J4324" s="1">
        <v>46.82076</v>
      </c>
      <c r="K4324" s="1">
        <v>2.835</v>
      </c>
      <c r="L4324" s="1">
        <v>0.28576000000000001</v>
      </c>
      <c r="M4324" s="1" t="b">
        <v>1</v>
      </c>
      <c r="N4324" s="1">
        <v>1</v>
      </c>
    </row>
    <row r="4325" spans="1:14" x14ac:dyDescent="0.2">
      <c r="A4325" s="124">
        <v>44650.25</v>
      </c>
      <c r="B4325" s="124">
        <v>44650.083333333336</v>
      </c>
      <c r="C4325" s="1">
        <v>1269364671</v>
      </c>
      <c r="D4325" s="1" t="s">
        <v>137</v>
      </c>
      <c r="G4325" s="1" t="s">
        <v>138</v>
      </c>
      <c r="I4325" s="1">
        <v>43.83</v>
      </c>
      <c r="J4325" s="1">
        <v>46.930992000000003</v>
      </c>
      <c r="K4325" s="1">
        <v>2.9326099999999999</v>
      </c>
      <c r="L4325" s="1">
        <v>0.168382</v>
      </c>
      <c r="M4325" s="1" t="b">
        <v>1</v>
      </c>
      <c r="N4325" s="1">
        <v>1</v>
      </c>
    </row>
    <row r="4326" spans="1:14" x14ac:dyDescent="0.2">
      <c r="A4326" s="124">
        <v>44650.291666666664</v>
      </c>
      <c r="B4326" s="124">
        <v>44650.125</v>
      </c>
      <c r="C4326" s="1">
        <v>1269364671</v>
      </c>
      <c r="D4326" s="1" t="s">
        <v>137</v>
      </c>
      <c r="G4326" s="1" t="s">
        <v>138</v>
      </c>
      <c r="I4326" s="1">
        <v>42.84</v>
      </c>
      <c r="J4326" s="1">
        <v>46.090992</v>
      </c>
      <c r="K4326" s="1">
        <v>2.7636880000000001</v>
      </c>
      <c r="L4326" s="1">
        <v>0.48730400000000001</v>
      </c>
      <c r="M4326" s="1" t="b">
        <v>1</v>
      </c>
      <c r="N4326" s="1">
        <v>1</v>
      </c>
    </row>
    <row r="4327" spans="1:14" x14ac:dyDescent="0.2">
      <c r="A4327" s="124">
        <v>44650.333333333336</v>
      </c>
      <c r="B4327" s="124">
        <v>44650.166666666664</v>
      </c>
      <c r="C4327" s="1">
        <v>1269364671</v>
      </c>
      <c r="D4327" s="1" t="s">
        <v>137</v>
      </c>
      <c r="G4327" s="1" t="s">
        <v>138</v>
      </c>
      <c r="I4327" s="1">
        <v>43.09</v>
      </c>
      <c r="J4327" s="1">
        <v>46.863030999999999</v>
      </c>
      <c r="K4327" s="1">
        <v>3.281002</v>
      </c>
      <c r="L4327" s="1">
        <v>0.49202899999999999</v>
      </c>
      <c r="M4327" s="1" t="b">
        <v>1</v>
      </c>
      <c r="N4327" s="1">
        <v>1</v>
      </c>
    </row>
    <row r="4328" spans="1:14" x14ac:dyDescent="0.2">
      <c r="A4328" s="124">
        <v>44650.375</v>
      </c>
      <c r="B4328" s="124">
        <v>44650.208333333336</v>
      </c>
      <c r="C4328" s="1">
        <v>1269364671</v>
      </c>
      <c r="D4328" s="1" t="s">
        <v>137</v>
      </c>
      <c r="G4328" s="1" t="s">
        <v>138</v>
      </c>
      <c r="I4328" s="1">
        <v>48.49</v>
      </c>
      <c r="J4328" s="1">
        <v>52.563851999999997</v>
      </c>
      <c r="K4328" s="1">
        <v>3.8222670000000001</v>
      </c>
      <c r="L4328" s="1">
        <v>0.251585</v>
      </c>
      <c r="M4328" s="1" t="b">
        <v>1</v>
      </c>
      <c r="N4328" s="1">
        <v>1</v>
      </c>
    </row>
    <row r="4329" spans="1:14" x14ac:dyDescent="0.2">
      <c r="A4329" s="124">
        <v>44650.416666666664</v>
      </c>
      <c r="B4329" s="124">
        <v>44650.25</v>
      </c>
      <c r="C4329" s="1">
        <v>1269364671</v>
      </c>
      <c r="D4329" s="1" t="s">
        <v>137</v>
      </c>
      <c r="G4329" s="1" t="s">
        <v>138</v>
      </c>
      <c r="I4329" s="1">
        <v>75.680000000000007</v>
      </c>
      <c r="J4329" s="1">
        <v>79.167524</v>
      </c>
      <c r="K4329" s="1">
        <v>3.5624359999999999</v>
      </c>
      <c r="L4329" s="1">
        <v>-7.4912000000000006E-2</v>
      </c>
      <c r="M4329" s="1" t="b">
        <v>1</v>
      </c>
      <c r="N4329" s="1">
        <v>1</v>
      </c>
    </row>
    <row r="4330" spans="1:14" x14ac:dyDescent="0.2">
      <c r="A4330" s="124">
        <v>44650.458333333336</v>
      </c>
      <c r="B4330" s="124">
        <v>44650.291666666664</v>
      </c>
      <c r="C4330" s="1">
        <v>1269364671</v>
      </c>
      <c r="D4330" s="1" t="s">
        <v>137</v>
      </c>
      <c r="G4330" s="1" t="s">
        <v>138</v>
      </c>
      <c r="I4330" s="1">
        <v>84.14</v>
      </c>
      <c r="J4330" s="1">
        <v>86.910375999999999</v>
      </c>
      <c r="K4330" s="1">
        <v>3.7198540000000002</v>
      </c>
      <c r="L4330" s="1">
        <v>-0.94947800000000004</v>
      </c>
      <c r="M4330" s="1" t="b">
        <v>1</v>
      </c>
      <c r="N4330" s="1">
        <v>1</v>
      </c>
    </row>
    <row r="4331" spans="1:14" x14ac:dyDescent="0.2">
      <c r="A4331" s="124">
        <v>44650.5</v>
      </c>
      <c r="B4331" s="124">
        <v>44650.333333333336</v>
      </c>
      <c r="C4331" s="1">
        <v>1269364671</v>
      </c>
      <c r="D4331" s="1" t="s">
        <v>137</v>
      </c>
      <c r="G4331" s="1" t="s">
        <v>138</v>
      </c>
      <c r="I4331" s="1">
        <v>59.68</v>
      </c>
      <c r="J4331" s="1">
        <v>61.787331999999999</v>
      </c>
      <c r="K4331" s="1">
        <v>1.7471779999999999</v>
      </c>
      <c r="L4331" s="1">
        <v>0.36015399999999997</v>
      </c>
      <c r="M4331" s="1" t="b">
        <v>1</v>
      </c>
      <c r="N4331" s="1">
        <v>1</v>
      </c>
    </row>
    <row r="4332" spans="1:14" x14ac:dyDescent="0.2">
      <c r="A4332" s="124">
        <v>44650.541666666664</v>
      </c>
      <c r="B4332" s="124">
        <v>44650.375</v>
      </c>
      <c r="C4332" s="1">
        <v>1269364671</v>
      </c>
      <c r="D4332" s="1" t="s">
        <v>137</v>
      </c>
      <c r="G4332" s="1" t="s">
        <v>138</v>
      </c>
      <c r="I4332" s="1">
        <v>53.08</v>
      </c>
      <c r="J4332" s="1">
        <v>55.186796999999999</v>
      </c>
      <c r="K4332" s="1">
        <v>1.378387</v>
      </c>
      <c r="L4332" s="1">
        <v>0.72841</v>
      </c>
      <c r="M4332" s="1" t="b">
        <v>1</v>
      </c>
      <c r="N4332" s="1">
        <v>1</v>
      </c>
    </row>
    <row r="4333" spans="1:14" x14ac:dyDescent="0.2">
      <c r="A4333" s="124">
        <v>44650.583333333336</v>
      </c>
      <c r="B4333" s="124">
        <v>44650.416666666664</v>
      </c>
      <c r="C4333" s="1">
        <v>1269364671</v>
      </c>
      <c r="D4333" s="1" t="s">
        <v>137</v>
      </c>
      <c r="G4333" s="1" t="s">
        <v>138</v>
      </c>
      <c r="I4333" s="1">
        <v>50.2</v>
      </c>
      <c r="J4333" s="1">
        <v>52.089615999999999</v>
      </c>
      <c r="K4333" s="1">
        <v>0.996865</v>
      </c>
      <c r="L4333" s="1">
        <v>0.89275099999999996</v>
      </c>
      <c r="M4333" s="1" t="b">
        <v>1</v>
      </c>
      <c r="N4333" s="1">
        <v>1</v>
      </c>
    </row>
    <row r="4334" spans="1:14" x14ac:dyDescent="0.2">
      <c r="A4334" s="124">
        <v>44650.625</v>
      </c>
      <c r="B4334" s="124">
        <v>44650.458333333336</v>
      </c>
      <c r="C4334" s="1">
        <v>1269364671</v>
      </c>
      <c r="D4334" s="1" t="s">
        <v>137</v>
      </c>
      <c r="G4334" s="1" t="s">
        <v>138</v>
      </c>
      <c r="I4334" s="1">
        <v>45.25</v>
      </c>
      <c r="J4334" s="1">
        <v>47.169772999999999</v>
      </c>
      <c r="K4334" s="1">
        <v>1.0692379999999999</v>
      </c>
      <c r="L4334" s="1">
        <v>0.85053500000000004</v>
      </c>
      <c r="M4334" s="1" t="b">
        <v>1</v>
      </c>
      <c r="N4334" s="1">
        <v>1</v>
      </c>
    </row>
    <row r="4335" spans="1:14" x14ac:dyDescent="0.2">
      <c r="A4335" s="124">
        <v>44650.666666666664</v>
      </c>
      <c r="B4335" s="124">
        <v>44650.5</v>
      </c>
      <c r="C4335" s="1">
        <v>1269364671</v>
      </c>
      <c r="D4335" s="1" t="s">
        <v>137</v>
      </c>
      <c r="G4335" s="1" t="s">
        <v>138</v>
      </c>
      <c r="I4335" s="1">
        <v>43.19</v>
      </c>
      <c r="J4335" s="1">
        <v>45.141406000000003</v>
      </c>
      <c r="K4335" s="1">
        <v>1.1539600000000001</v>
      </c>
      <c r="L4335" s="1">
        <v>0.79744599999999999</v>
      </c>
      <c r="M4335" s="1" t="b">
        <v>1</v>
      </c>
      <c r="N4335" s="1">
        <v>1</v>
      </c>
    </row>
    <row r="4336" spans="1:14" x14ac:dyDescent="0.2">
      <c r="A4336" s="124">
        <v>44650.708333333336</v>
      </c>
      <c r="B4336" s="124">
        <v>44650.541666666664</v>
      </c>
      <c r="C4336" s="1">
        <v>1269364671</v>
      </c>
      <c r="D4336" s="1" t="s">
        <v>137</v>
      </c>
      <c r="G4336" s="1" t="s">
        <v>138</v>
      </c>
      <c r="I4336" s="1">
        <v>42</v>
      </c>
      <c r="J4336" s="1">
        <v>43.730204000000001</v>
      </c>
      <c r="K4336" s="1">
        <v>1.0637380000000001</v>
      </c>
      <c r="L4336" s="1">
        <v>0.666466</v>
      </c>
      <c r="M4336" s="1" t="b">
        <v>1</v>
      </c>
      <c r="N4336" s="1">
        <v>1</v>
      </c>
    </row>
    <row r="4337" spans="1:14" x14ac:dyDescent="0.2">
      <c r="A4337" s="124">
        <v>44650.75</v>
      </c>
      <c r="B4337" s="124">
        <v>44650.583333333336</v>
      </c>
      <c r="C4337" s="1">
        <v>1269364671</v>
      </c>
      <c r="D4337" s="1" t="s">
        <v>137</v>
      </c>
      <c r="G4337" s="1" t="s">
        <v>138</v>
      </c>
      <c r="I4337" s="1">
        <v>40.770000000000003</v>
      </c>
      <c r="J4337" s="1">
        <v>42.421855000000001</v>
      </c>
      <c r="K4337" s="1">
        <v>1.0945130000000001</v>
      </c>
      <c r="L4337" s="1">
        <v>0.557342</v>
      </c>
      <c r="M4337" s="1" t="b">
        <v>1</v>
      </c>
      <c r="N4337" s="1">
        <v>1</v>
      </c>
    </row>
    <row r="4338" spans="1:14" x14ac:dyDescent="0.2">
      <c r="A4338" s="124">
        <v>44650.791666666664</v>
      </c>
      <c r="B4338" s="124">
        <v>44650.625</v>
      </c>
      <c r="C4338" s="1">
        <v>1269364671</v>
      </c>
      <c r="D4338" s="1" t="s">
        <v>137</v>
      </c>
      <c r="G4338" s="1" t="s">
        <v>138</v>
      </c>
      <c r="I4338" s="1">
        <v>40.340000000000003</v>
      </c>
      <c r="J4338" s="1">
        <v>41.715904000000002</v>
      </c>
      <c r="K4338" s="1">
        <v>1.129046</v>
      </c>
      <c r="L4338" s="1">
        <v>0.24685799999999999</v>
      </c>
      <c r="M4338" s="1" t="b">
        <v>1</v>
      </c>
      <c r="N4338" s="1">
        <v>1</v>
      </c>
    </row>
    <row r="4339" spans="1:14" x14ac:dyDescent="0.2">
      <c r="A4339" s="124">
        <v>44650.833333333336</v>
      </c>
      <c r="B4339" s="124">
        <v>44650.666666666664</v>
      </c>
      <c r="C4339" s="1">
        <v>1269364671</v>
      </c>
      <c r="D4339" s="1" t="s">
        <v>137</v>
      </c>
      <c r="G4339" s="1" t="s">
        <v>138</v>
      </c>
      <c r="I4339" s="1">
        <v>40.25</v>
      </c>
      <c r="J4339" s="1">
        <v>41.578989999999997</v>
      </c>
      <c r="K4339" s="1">
        <v>1.0278369999999999</v>
      </c>
      <c r="L4339" s="1">
        <v>0.301153</v>
      </c>
      <c r="M4339" s="1" t="b">
        <v>1</v>
      </c>
      <c r="N4339" s="1">
        <v>1</v>
      </c>
    </row>
    <row r="4340" spans="1:14" x14ac:dyDescent="0.2">
      <c r="A4340" s="124">
        <v>44650.875</v>
      </c>
      <c r="B4340" s="124">
        <v>44650.708333333336</v>
      </c>
      <c r="C4340" s="1">
        <v>1269364671</v>
      </c>
      <c r="D4340" s="1" t="s">
        <v>137</v>
      </c>
      <c r="G4340" s="1" t="s">
        <v>138</v>
      </c>
      <c r="I4340" s="1">
        <v>41.37</v>
      </c>
      <c r="J4340" s="1">
        <v>42.855373999999998</v>
      </c>
      <c r="K4340" s="1">
        <v>1.191916</v>
      </c>
      <c r="L4340" s="1">
        <v>0.293458</v>
      </c>
      <c r="M4340" s="1" t="b">
        <v>1</v>
      </c>
      <c r="N4340" s="1">
        <v>1</v>
      </c>
    </row>
    <row r="4341" spans="1:14" x14ac:dyDescent="0.2">
      <c r="A4341" s="124">
        <v>44650.916666666664</v>
      </c>
      <c r="B4341" s="124">
        <v>44650.75</v>
      </c>
      <c r="C4341" s="1">
        <v>1269364671</v>
      </c>
      <c r="D4341" s="1" t="s">
        <v>137</v>
      </c>
      <c r="G4341" s="1" t="s">
        <v>138</v>
      </c>
      <c r="I4341" s="1">
        <v>42.74</v>
      </c>
      <c r="J4341" s="1">
        <v>44.290871000000003</v>
      </c>
      <c r="K4341" s="1">
        <v>1.0254369999999999</v>
      </c>
      <c r="L4341" s="1">
        <v>0.52543399999999996</v>
      </c>
      <c r="M4341" s="1" t="b">
        <v>1</v>
      </c>
      <c r="N4341" s="1">
        <v>1</v>
      </c>
    </row>
    <row r="4342" spans="1:14" x14ac:dyDescent="0.2">
      <c r="A4342" s="124">
        <v>44650.958333333336</v>
      </c>
      <c r="B4342" s="124">
        <v>44650.791666666664</v>
      </c>
      <c r="C4342" s="1">
        <v>1269364671</v>
      </c>
      <c r="D4342" s="1" t="s">
        <v>137</v>
      </c>
      <c r="G4342" s="1" t="s">
        <v>138</v>
      </c>
      <c r="I4342" s="1">
        <v>51.62</v>
      </c>
      <c r="J4342" s="1">
        <v>52.525373999999999</v>
      </c>
      <c r="K4342" s="1">
        <v>0.75594899999999998</v>
      </c>
      <c r="L4342" s="1">
        <v>0.149425</v>
      </c>
      <c r="M4342" s="1" t="b">
        <v>1</v>
      </c>
      <c r="N4342" s="1">
        <v>1</v>
      </c>
    </row>
    <row r="4343" spans="1:14" x14ac:dyDescent="0.2">
      <c r="A4343" s="124">
        <v>44651</v>
      </c>
      <c r="B4343" s="124">
        <v>44650.833333333336</v>
      </c>
      <c r="C4343" s="1">
        <v>1269364671</v>
      </c>
      <c r="D4343" s="1" t="s">
        <v>137</v>
      </c>
      <c r="G4343" s="1" t="s">
        <v>138</v>
      </c>
      <c r="I4343" s="1">
        <v>50.62</v>
      </c>
      <c r="J4343" s="1">
        <v>51.524472000000003</v>
      </c>
      <c r="K4343" s="1">
        <v>0.68187299999999995</v>
      </c>
      <c r="L4343" s="1">
        <v>0.22259899999999999</v>
      </c>
      <c r="M4343" s="1" t="b">
        <v>1</v>
      </c>
      <c r="N4343" s="1">
        <v>1</v>
      </c>
    </row>
    <row r="4344" spans="1:14" x14ac:dyDescent="0.2">
      <c r="A4344" s="124">
        <v>44651.041666666664</v>
      </c>
      <c r="B4344" s="124">
        <v>44650.875</v>
      </c>
      <c r="C4344" s="1">
        <v>1269364671</v>
      </c>
      <c r="D4344" s="1" t="s">
        <v>137</v>
      </c>
      <c r="G4344" s="1" t="s">
        <v>138</v>
      </c>
      <c r="I4344" s="1">
        <v>41.77</v>
      </c>
      <c r="J4344" s="1">
        <v>42.567615000000004</v>
      </c>
      <c r="K4344" s="1">
        <v>0.63646599999999998</v>
      </c>
      <c r="L4344" s="1">
        <v>0.16114899999999999</v>
      </c>
      <c r="M4344" s="1" t="b">
        <v>1</v>
      </c>
      <c r="N4344" s="1">
        <v>1</v>
      </c>
    </row>
    <row r="4345" spans="1:14" x14ac:dyDescent="0.2">
      <c r="A4345" s="124">
        <v>44651.083333333336</v>
      </c>
      <c r="B4345" s="124">
        <v>44650.916666666664</v>
      </c>
      <c r="C4345" s="1">
        <v>1269364671</v>
      </c>
      <c r="D4345" s="1" t="s">
        <v>137</v>
      </c>
      <c r="G4345" s="1" t="s">
        <v>138</v>
      </c>
      <c r="I4345" s="1">
        <v>36.770000000000003</v>
      </c>
      <c r="J4345" s="1">
        <v>37.594971999999999</v>
      </c>
      <c r="K4345" s="1">
        <v>0.796628</v>
      </c>
      <c r="L4345" s="1">
        <v>2.8344000000000001E-2</v>
      </c>
      <c r="M4345" s="1" t="b">
        <v>1</v>
      </c>
      <c r="N4345" s="1">
        <v>1</v>
      </c>
    </row>
    <row r="4346" spans="1:14" x14ac:dyDescent="0.2">
      <c r="A4346" s="124">
        <v>44651.125</v>
      </c>
      <c r="B4346" s="124">
        <v>44650.958333333336</v>
      </c>
      <c r="C4346" s="1">
        <v>1269364671</v>
      </c>
      <c r="D4346" s="1" t="s">
        <v>137</v>
      </c>
      <c r="G4346" s="1" t="s">
        <v>138</v>
      </c>
      <c r="I4346" s="1">
        <v>34.67</v>
      </c>
      <c r="J4346" s="1">
        <v>35.510292999999997</v>
      </c>
      <c r="K4346" s="1">
        <v>0.95737300000000003</v>
      </c>
      <c r="L4346" s="1">
        <v>-0.11708</v>
      </c>
      <c r="M4346" s="1" t="b">
        <v>1</v>
      </c>
      <c r="N4346" s="1">
        <v>1</v>
      </c>
    </row>
    <row r="4347" spans="1:14" x14ac:dyDescent="0.2">
      <c r="A4347" s="124">
        <v>44651.166666666664</v>
      </c>
      <c r="B4347" s="124">
        <v>44651</v>
      </c>
      <c r="C4347" s="1">
        <v>1269364671</v>
      </c>
      <c r="D4347" s="1" t="s">
        <v>137</v>
      </c>
      <c r="G4347" s="1" t="s">
        <v>138</v>
      </c>
      <c r="I4347" s="1">
        <v>32.9</v>
      </c>
      <c r="J4347" s="1">
        <v>34.146132000000001</v>
      </c>
      <c r="K4347" s="1">
        <v>1.53396</v>
      </c>
      <c r="L4347" s="1">
        <v>-0.28782799999999997</v>
      </c>
      <c r="M4347" s="1" t="b">
        <v>1</v>
      </c>
      <c r="N4347" s="1">
        <v>1</v>
      </c>
    </row>
    <row r="4348" spans="1:14" x14ac:dyDescent="0.2">
      <c r="A4348" s="124">
        <v>44651.208333333336</v>
      </c>
      <c r="B4348" s="124">
        <v>44651.041666666664</v>
      </c>
      <c r="C4348" s="1">
        <v>1269364671</v>
      </c>
      <c r="D4348" s="1" t="s">
        <v>137</v>
      </c>
      <c r="G4348" s="1" t="s">
        <v>138</v>
      </c>
      <c r="I4348" s="1">
        <v>32.75</v>
      </c>
      <c r="J4348" s="1">
        <v>33.800913999999999</v>
      </c>
      <c r="K4348" s="1">
        <v>1.459695</v>
      </c>
      <c r="L4348" s="1">
        <v>-0.40878100000000001</v>
      </c>
      <c r="M4348" s="1" t="b">
        <v>1</v>
      </c>
      <c r="N4348" s="1">
        <v>1</v>
      </c>
    </row>
    <row r="4349" spans="1:14" x14ac:dyDescent="0.2">
      <c r="A4349" s="124">
        <v>44651.25</v>
      </c>
      <c r="B4349" s="124">
        <v>44651.083333333336</v>
      </c>
      <c r="C4349" s="1">
        <v>1269364671</v>
      </c>
      <c r="D4349" s="1" t="s">
        <v>137</v>
      </c>
      <c r="G4349" s="1" t="s">
        <v>138</v>
      </c>
      <c r="I4349" s="1">
        <v>31.48</v>
      </c>
      <c r="J4349" s="1">
        <v>32.584097999999997</v>
      </c>
      <c r="K4349" s="1">
        <v>1.598687</v>
      </c>
      <c r="L4349" s="1">
        <v>-0.494589</v>
      </c>
      <c r="M4349" s="1" t="b">
        <v>1</v>
      </c>
      <c r="N4349" s="1">
        <v>1</v>
      </c>
    </row>
    <row r="4350" spans="1:14" x14ac:dyDescent="0.2">
      <c r="A4350" s="124">
        <v>44651.291666666664</v>
      </c>
      <c r="B4350" s="124">
        <v>44651.125</v>
      </c>
      <c r="C4350" s="1">
        <v>1269364671</v>
      </c>
      <c r="D4350" s="1" t="s">
        <v>137</v>
      </c>
      <c r="G4350" s="1" t="s">
        <v>138</v>
      </c>
      <c r="I4350" s="1">
        <v>31.12</v>
      </c>
      <c r="J4350" s="1">
        <v>32.533335000000001</v>
      </c>
      <c r="K4350" s="1">
        <v>1.885759</v>
      </c>
      <c r="L4350" s="1">
        <v>-0.47242400000000001</v>
      </c>
      <c r="M4350" s="1" t="b">
        <v>1</v>
      </c>
      <c r="N4350" s="1">
        <v>1</v>
      </c>
    </row>
    <row r="4351" spans="1:14" x14ac:dyDescent="0.2">
      <c r="A4351" s="124">
        <v>44651.333333333336</v>
      </c>
      <c r="B4351" s="124">
        <v>44651.166666666664</v>
      </c>
      <c r="C4351" s="1">
        <v>1269364671</v>
      </c>
      <c r="D4351" s="1" t="s">
        <v>137</v>
      </c>
      <c r="G4351" s="1" t="s">
        <v>138</v>
      </c>
      <c r="I4351" s="1">
        <v>32.22</v>
      </c>
      <c r="J4351" s="1">
        <v>33.911785000000002</v>
      </c>
      <c r="K4351" s="1">
        <v>2.0309699999999999</v>
      </c>
      <c r="L4351" s="1">
        <v>-0.33918500000000001</v>
      </c>
      <c r="M4351" s="1" t="b">
        <v>1</v>
      </c>
      <c r="N4351" s="1">
        <v>1</v>
      </c>
    </row>
    <row r="4352" spans="1:14" x14ac:dyDescent="0.2">
      <c r="A4352" s="124">
        <v>44651.375</v>
      </c>
      <c r="B4352" s="124">
        <v>44651.208333333336</v>
      </c>
      <c r="C4352" s="1">
        <v>1269364671</v>
      </c>
      <c r="D4352" s="1" t="s">
        <v>137</v>
      </c>
      <c r="G4352" s="1" t="s">
        <v>138</v>
      </c>
      <c r="I4352" s="1">
        <v>35.340000000000003</v>
      </c>
      <c r="J4352" s="1">
        <v>37.095998000000002</v>
      </c>
      <c r="K4352" s="1">
        <v>1.9478960000000001</v>
      </c>
      <c r="L4352" s="1">
        <v>-0.19189800000000001</v>
      </c>
      <c r="M4352" s="1" t="b">
        <v>1</v>
      </c>
      <c r="N4352" s="1">
        <v>1</v>
      </c>
    </row>
    <row r="4353" spans="1:14" x14ac:dyDescent="0.2">
      <c r="A4353" s="124">
        <v>44651.416666666664</v>
      </c>
      <c r="B4353" s="124">
        <v>44651.25</v>
      </c>
      <c r="C4353" s="1">
        <v>1269364671</v>
      </c>
      <c r="D4353" s="1" t="s">
        <v>137</v>
      </c>
      <c r="G4353" s="1" t="s">
        <v>138</v>
      </c>
      <c r="I4353" s="1">
        <v>45.69</v>
      </c>
      <c r="J4353" s="1">
        <v>47.458347000000003</v>
      </c>
      <c r="K4353" s="1">
        <v>2.0260799999999999</v>
      </c>
      <c r="L4353" s="1">
        <v>-0.25773299999999999</v>
      </c>
      <c r="M4353" s="1" t="b">
        <v>1</v>
      </c>
      <c r="N4353" s="1">
        <v>1</v>
      </c>
    </row>
    <row r="4354" spans="1:14" x14ac:dyDescent="0.2">
      <c r="A4354" s="124">
        <v>44651.458333333336</v>
      </c>
      <c r="B4354" s="124">
        <v>44651.291666666664</v>
      </c>
      <c r="C4354" s="1">
        <v>1269364671</v>
      </c>
      <c r="D4354" s="1" t="s">
        <v>137</v>
      </c>
      <c r="G4354" s="1" t="s">
        <v>138</v>
      </c>
      <c r="I4354" s="1">
        <v>50.09</v>
      </c>
      <c r="J4354" s="1">
        <v>51.704751000000002</v>
      </c>
      <c r="K4354" s="1">
        <v>1.72993</v>
      </c>
      <c r="L4354" s="1">
        <v>-0.115179</v>
      </c>
      <c r="M4354" s="1" t="b">
        <v>1</v>
      </c>
      <c r="N4354" s="1">
        <v>1</v>
      </c>
    </row>
    <row r="4355" spans="1:14" x14ac:dyDescent="0.2">
      <c r="A4355" s="124">
        <v>44651.5</v>
      </c>
      <c r="B4355" s="124">
        <v>44651.333333333336</v>
      </c>
      <c r="C4355" s="1">
        <v>1269364671</v>
      </c>
      <c r="D4355" s="1" t="s">
        <v>137</v>
      </c>
      <c r="G4355" s="1" t="s">
        <v>138</v>
      </c>
      <c r="I4355" s="1">
        <v>46.79</v>
      </c>
      <c r="J4355" s="1">
        <v>48.810457999999997</v>
      </c>
      <c r="K4355" s="1">
        <v>2.1915079999999998</v>
      </c>
      <c r="L4355" s="1">
        <v>-0.17105000000000001</v>
      </c>
      <c r="M4355" s="1" t="b">
        <v>1</v>
      </c>
      <c r="N4355" s="1">
        <v>1</v>
      </c>
    </row>
    <row r="4356" spans="1:14" x14ac:dyDescent="0.2">
      <c r="A4356" s="124">
        <v>44651.541666666664</v>
      </c>
      <c r="B4356" s="124">
        <v>44651.375</v>
      </c>
      <c r="C4356" s="1">
        <v>1269364671</v>
      </c>
      <c r="D4356" s="1" t="s">
        <v>137</v>
      </c>
      <c r="G4356" s="1" t="s">
        <v>138</v>
      </c>
      <c r="I4356" s="1">
        <v>46.91</v>
      </c>
      <c r="J4356" s="1">
        <v>49.047445000000003</v>
      </c>
      <c r="K4356" s="1">
        <v>2.1742669999999999</v>
      </c>
      <c r="L4356" s="1">
        <v>-3.6822000000000001E-2</v>
      </c>
      <c r="M4356" s="1" t="b">
        <v>1</v>
      </c>
      <c r="N4356" s="1">
        <v>1</v>
      </c>
    </row>
    <row r="4357" spans="1:14" x14ac:dyDescent="0.2">
      <c r="A4357" s="124">
        <v>44651.583333333336</v>
      </c>
      <c r="B4357" s="124">
        <v>44651.416666666664</v>
      </c>
      <c r="C4357" s="1">
        <v>1269364671</v>
      </c>
      <c r="D4357" s="1" t="s">
        <v>137</v>
      </c>
      <c r="G4357" s="1" t="s">
        <v>138</v>
      </c>
      <c r="I4357" s="1">
        <v>47.97</v>
      </c>
      <c r="J4357" s="1">
        <v>49.284278999999998</v>
      </c>
      <c r="K4357" s="1">
        <v>1.142299</v>
      </c>
      <c r="L4357" s="1">
        <v>0.17197999999999999</v>
      </c>
      <c r="M4357" s="1" t="b">
        <v>1</v>
      </c>
      <c r="N4357" s="1">
        <v>1</v>
      </c>
    </row>
    <row r="4358" spans="1:14" x14ac:dyDescent="0.2">
      <c r="A4358" s="124">
        <v>44651.625</v>
      </c>
      <c r="B4358" s="124">
        <v>44651.458333333336</v>
      </c>
      <c r="C4358" s="1">
        <v>1269364671</v>
      </c>
      <c r="D4358" s="1" t="s">
        <v>137</v>
      </c>
      <c r="G4358" s="1" t="s">
        <v>138</v>
      </c>
      <c r="I4358" s="1">
        <v>48.9</v>
      </c>
      <c r="J4358" s="1">
        <v>50.262304</v>
      </c>
      <c r="K4358" s="1">
        <v>1.056959</v>
      </c>
      <c r="L4358" s="1">
        <v>0.30534499999999998</v>
      </c>
      <c r="M4358" s="1" t="b">
        <v>1</v>
      </c>
      <c r="N4358" s="1">
        <v>1</v>
      </c>
    </row>
    <row r="4359" spans="1:14" x14ac:dyDescent="0.2">
      <c r="A4359" s="124">
        <v>44651.666666666664</v>
      </c>
      <c r="B4359" s="124">
        <v>44651.5</v>
      </c>
      <c r="C4359" s="1">
        <v>1269364671</v>
      </c>
      <c r="D4359" s="1" t="s">
        <v>137</v>
      </c>
      <c r="G4359" s="1" t="s">
        <v>138</v>
      </c>
      <c r="I4359" s="1">
        <v>48.45</v>
      </c>
      <c r="J4359" s="1">
        <v>49.816021999999997</v>
      </c>
      <c r="K4359" s="1">
        <v>1.133459</v>
      </c>
      <c r="L4359" s="1">
        <v>0.23256299999999999</v>
      </c>
      <c r="M4359" s="1" t="b">
        <v>1</v>
      </c>
      <c r="N4359" s="1">
        <v>1</v>
      </c>
    </row>
    <row r="4360" spans="1:14" x14ac:dyDescent="0.2">
      <c r="A4360" s="124">
        <v>44651.708333333336</v>
      </c>
      <c r="B4360" s="124">
        <v>44651.541666666664</v>
      </c>
      <c r="C4360" s="1">
        <v>1269364671</v>
      </c>
      <c r="D4360" s="1" t="s">
        <v>137</v>
      </c>
      <c r="G4360" s="1" t="s">
        <v>138</v>
      </c>
      <c r="I4360" s="1">
        <v>48.41</v>
      </c>
      <c r="J4360" s="1">
        <v>49.931145999999998</v>
      </c>
      <c r="K4360" s="1">
        <v>1.1022970000000001</v>
      </c>
      <c r="L4360" s="1">
        <v>0.41884900000000003</v>
      </c>
      <c r="M4360" s="1" t="b">
        <v>1</v>
      </c>
      <c r="N4360" s="1">
        <v>1</v>
      </c>
    </row>
    <row r="4361" spans="1:14" x14ac:dyDescent="0.2">
      <c r="A4361" s="124">
        <v>44651.75</v>
      </c>
      <c r="B4361" s="124">
        <v>44651.583333333336</v>
      </c>
      <c r="C4361" s="1">
        <v>1269364671</v>
      </c>
      <c r="D4361" s="1" t="s">
        <v>137</v>
      </c>
      <c r="G4361" s="1" t="s">
        <v>138</v>
      </c>
      <c r="I4361" s="1">
        <v>47.71</v>
      </c>
      <c r="J4361" s="1">
        <v>49.144109999999998</v>
      </c>
      <c r="K4361" s="1">
        <v>0.98697999999999997</v>
      </c>
      <c r="L4361" s="1">
        <v>0.44713000000000003</v>
      </c>
      <c r="M4361" s="1" t="b">
        <v>1</v>
      </c>
      <c r="N4361" s="1">
        <v>1</v>
      </c>
    </row>
    <row r="4362" spans="1:14" x14ac:dyDescent="0.2">
      <c r="A4362" s="124">
        <v>44651.791666666664</v>
      </c>
      <c r="B4362" s="124">
        <v>44651.625</v>
      </c>
      <c r="C4362" s="1">
        <v>1269364671</v>
      </c>
      <c r="D4362" s="1" t="s">
        <v>137</v>
      </c>
      <c r="G4362" s="1" t="s">
        <v>138</v>
      </c>
      <c r="I4362" s="1">
        <v>46.25</v>
      </c>
      <c r="J4362" s="1">
        <v>48.072426</v>
      </c>
      <c r="K4362" s="1">
        <v>1.3696120000000001</v>
      </c>
      <c r="L4362" s="1">
        <v>0.45281399999999999</v>
      </c>
      <c r="M4362" s="1" t="b">
        <v>1</v>
      </c>
      <c r="N4362" s="1">
        <v>1</v>
      </c>
    </row>
    <row r="4363" spans="1:14" x14ac:dyDescent="0.2">
      <c r="A4363" s="124">
        <v>44651.833333333336</v>
      </c>
      <c r="B4363" s="124">
        <v>44651.666666666664</v>
      </c>
      <c r="C4363" s="1">
        <v>1269364671</v>
      </c>
      <c r="D4363" s="1" t="s">
        <v>137</v>
      </c>
      <c r="G4363" s="1" t="s">
        <v>138</v>
      </c>
      <c r="I4363" s="1">
        <v>46.14</v>
      </c>
      <c r="J4363" s="1">
        <v>49.270808000000002</v>
      </c>
      <c r="K4363" s="1">
        <v>2.6881780000000002</v>
      </c>
      <c r="L4363" s="1">
        <v>0.44263000000000002</v>
      </c>
      <c r="M4363" s="1" t="b">
        <v>1</v>
      </c>
      <c r="N4363" s="1">
        <v>1</v>
      </c>
    </row>
    <row r="4364" spans="1:14" x14ac:dyDescent="0.2">
      <c r="A4364" s="124">
        <v>44651.875</v>
      </c>
      <c r="B4364" s="124">
        <v>44651.708333333336</v>
      </c>
      <c r="C4364" s="1">
        <v>1269364671</v>
      </c>
      <c r="D4364" s="1" t="s">
        <v>137</v>
      </c>
      <c r="G4364" s="1" t="s">
        <v>138</v>
      </c>
      <c r="I4364" s="1">
        <v>48.55</v>
      </c>
      <c r="J4364" s="1">
        <v>52.019503999999998</v>
      </c>
      <c r="K4364" s="1">
        <v>2.9833259999999999</v>
      </c>
      <c r="L4364" s="1">
        <v>0.486178</v>
      </c>
      <c r="M4364" s="1" t="b">
        <v>1</v>
      </c>
      <c r="N4364" s="1">
        <v>1</v>
      </c>
    </row>
    <row r="4365" spans="1:14" x14ac:dyDescent="0.2">
      <c r="A4365" s="124">
        <v>44651.916666666664</v>
      </c>
      <c r="B4365" s="124">
        <v>44651.75</v>
      </c>
      <c r="C4365" s="1">
        <v>1269364671</v>
      </c>
      <c r="D4365" s="1" t="s">
        <v>137</v>
      </c>
      <c r="G4365" s="1" t="s">
        <v>138</v>
      </c>
      <c r="I4365" s="1">
        <v>48.48</v>
      </c>
      <c r="J4365" s="1">
        <v>51.671591999999997</v>
      </c>
      <c r="K4365" s="1">
        <v>3.0264540000000002</v>
      </c>
      <c r="L4365" s="1">
        <v>0.16513800000000001</v>
      </c>
      <c r="M4365" s="1" t="b">
        <v>1</v>
      </c>
      <c r="N4365" s="1">
        <v>1</v>
      </c>
    </row>
    <row r="4366" spans="1:14" x14ac:dyDescent="0.2">
      <c r="A4366" s="124">
        <v>44651.958333333336</v>
      </c>
      <c r="B4366" s="124">
        <v>44651.791666666664</v>
      </c>
      <c r="C4366" s="1">
        <v>1269364671</v>
      </c>
      <c r="D4366" s="1" t="s">
        <v>137</v>
      </c>
      <c r="G4366" s="1" t="s">
        <v>138</v>
      </c>
      <c r="I4366" s="1">
        <v>59.2</v>
      </c>
      <c r="J4366" s="1">
        <v>61.097090000000001</v>
      </c>
      <c r="K4366" s="1">
        <v>1.73922</v>
      </c>
      <c r="L4366" s="1">
        <v>0.15787000000000001</v>
      </c>
      <c r="M4366" s="1" t="b">
        <v>1</v>
      </c>
      <c r="N4366" s="1">
        <v>1</v>
      </c>
    </row>
    <row r="4367" spans="1:14" x14ac:dyDescent="0.2">
      <c r="A4367" s="124">
        <v>44652</v>
      </c>
      <c r="B4367" s="124">
        <v>44651.833333333336</v>
      </c>
      <c r="C4367" s="1">
        <v>1269364671</v>
      </c>
      <c r="D4367" s="1" t="s">
        <v>137</v>
      </c>
      <c r="G4367" s="1" t="s">
        <v>138</v>
      </c>
      <c r="I4367" s="1">
        <v>63.27</v>
      </c>
      <c r="J4367" s="1">
        <v>66.240938999999997</v>
      </c>
      <c r="K4367" s="1">
        <v>2.8866160000000001</v>
      </c>
      <c r="L4367" s="1">
        <v>8.4322999999999995E-2</v>
      </c>
      <c r="M4367" s="1" t="b">
        <v>1</v>
      </c>
      <c r="N4367" s="1">
        <v>1</v>
      </c>
    </row>
    <row r="4368" spans="1:14" x14ac:dyDescent="0.2">
      <c r="A4368" s="124">
        <v>44652.041666666664</v>
      </c>
      <c r="B4368" s="124">
        <v>44651.875</v>
      </c>
      <c r="C4368" s="1">
        <v>1269364671</v>
      </c>
      <c r="D4368" s="1" t="s">
        <v>137</v>
      </c>
      <c r="G4368" s="1" t="s">
        <v>138</v>
      </c>
      <c r="I4368" s="1">
        <v>53.71</v>
      </c>
      <c r="J4368" s="1">
        <v>55.020702</v>
      </c>
      <c r="K4368" s="1">
        <v>1.4400189999999999</v>
      </c>
      <c r="L4368" s="1">
        <v>-0.12931699999999999</v>
      </c>
      <c r="M4368" s="1" t="b">
        <v>1</v>
      </c>
      <c r="N4368" s="1">
        <v>1</v>
      </c>
    </row>
    <row r="4369" spans="1:14" x14ac:dyDescent="0.2">
      <c r="A4369" s="124">
        <v>44652.083333333336</v>
      </c>
      <c r="B4369" s="124">
        <v>44651.916666666664</v>
      </c>
      <c r="C4369" s="1">
        <v>1269364671</v>
      </c>
      <c r="D4369" s="1" t="s">
        <v>137</v>
      </c>
      <c r="G4369" s="1" t="s">
        <v>138</v>
      </c>
      <c r="I4369" s="1">
        <v>45.26</v>
      </c>
      <c r="J4369" s="1">
        <v>45.187080999999999</v>
      </c>
      <c r="K4369" s="1">
        <v>6.5910999999999997E-2</v>
      </c>
      <c r="L4369" s="1">
        <v>-0.13883000000000001</v>
      </c>
      <c r="M4369" s="1" t="b">
        <v>1</v>
      </c>
      <c r="N4369" s="1">
        <v>1</v>
      </c>
    </row>
    <row r="4370" spans="1:14" x14ac:dyDescent="0.2">
      <c r="A4370" s="124">
        <v>44652.125</v>
      </c>
      <c r="B4370" s="124">
        <v>44651.958333333336</v>
      </c>
      <c r="C4370" s="1">
        <v>1269364671</v>
      </c>
      <c r="D4370" s="1" t="s">
        <v>137</v>
      </c>
      <c r="G4370" s="1" t="s">
        <v>138</v>
      </c>
      <c r="I4370" s="1">
        <v>41.6</v>
      </c>
      <c r="J4370" s="1">
        <v>41.449984000000001</v>
      </c>
      <c r="K4370" s="1">
        <v>6.0005000000000003E-2</v>
      </c>
      <c r="L4370" s="1">
        <v>-0.21002100000000001</v>
      </c>
      <c r="M4370" s="1" t="b">
        <v>1</v>
      </c>
      <c r="N4370" s="1">
        <v>1</v>
      </c>
    </row>
    <row r="4371" spans="1:14" x14ac:dyDescent="0.2">
      <c r="A4371" s="124">
        <v>44652.166666666664</v>
      </c>
      <c r="B4371" s="124">
        <v>44652</v>
      </c>
      <c r="C4371" s="1">
        <v>1269364671</v>
      </c>
      <c r="D4371" s="1" t="s">
        <v>137</v>
      </c>
      <c r="G4371" s="1" t="s">
        <v>138</v>
      </c>
      <c r="I4371" s="1">
        <v>41.49</v>
      </c>
      <c r="J4371" s="1">
        <v>41.594102999999997</v>
      </c>
      <c r="K4371" s="1">
        <v>0.49325600000000003</v>
      </c>
      <c r="L4371" s="1">
        <v>-0.38915300000000003</v>
      </c>
      <c r="M4371" s="1" t="b">
        <v>1</v>
      </c>
      <c r="N4371" s="1">
        <v>1</v>
      </c>
    </row>
    <row r="4372" spans="1:14" x14ac:dyDescent="0.2">
      <c r="A4372" s="124">
        <v>44652.208333333336</v>
      </c>
      <c r="B4372" s="124">
        <v>44652.041666666664</v>
      </c>
      <c r="C4372" s="1">
        <v>1269364671</v>
      </c>
      <c r="D4372" s="1" t="s">
        <v>137</v>
      </c>
      <c r="G4372" s="1" t="s">
        <v>138</v>
      </c>
      <c r="I4372" s="1">
        <v>39.24</v>
      </c>
      <c r="J4372" s="1">
        <v>39.639837999999997</v>
      </c>
      <c r="K4372" s="1">
        <v>0.68469599999999997</v>
      </c>
      <c r="L4372" s="1">
        <v>-0.284858</v>
      </c>
      <c r="M4372" s="1" t="b">
        <v>1</v>
      </c>
      <c r="N4372" s="1">
        <v>1</v>
      </c>
    </row>
    <row r="4373" spans="1:14" x14ac:dyDescent="0.2">
      <c r="A4373" s="124">
        <v>44652.25</v>
      </c>
      <c r="B4373" s="124">
        <v>44652.083333333336</v>
      </c>
      <c r="C4373" s="1">
        <v>1269364671</v>
      </c>
      <c r="D4373" s="1" t="s">
        <v>137</v>
      </c>
      <c r="G4373" s="1" t="s">
        <v>138</v>
      </c>
      <c r="I4373" s="1">
        <v>38.06</v>
      </c>
      <c r="J4373" s="1">
        <v>38.373392000000003</v>
      </c>
      <c r="K4373" s="1">
        <v>0.66614799999999996</v>
      </c>
      <c r="L4373" s="1">
        <v>-0.35275600000000001</v>
      </c>
      <c r="M4373" s="1" t="b">
        <v>1</v>
      </c>
      <c r="N4373" s="1">
        <v>1</v>
      </c>
    </row>
    <row r="4374" spans="1:14" x14ac:dyDescent="0.2">
      <c r="A4374" s="124">
        <v>44652.291666666664</v>
      </c>
      <c r="B4374" s="124">
        <v>44652.125</v>
      </c>
      <c r="C4374" s="1">
        <v>1269364671</v>
      </c>
      <c r="D4374" s="1" t="s">
        <v>137</v>
      </c>
      <c r="G4374" s="1" t="s">
        <v>138</v>
      </c>
      <c r="I4374" s="1">
        <v>37.92</v>
      </c>
      <c r="J4374" s="1">
        <v>38.282977000000002</v>
      </c>
      <c r="K4374" s="1">
        <v>0.69695700000000005</v>
      </c>
      <c r="L4374" s="1">
        <v>-0.33398</v>
      </c>
      <c r="M4374" s="1" t="b">
        <v>1</v>
      </c>
      <c r="N4374" s="1">
        <v>1</v>
      </c>
    </row>
    <row r="4375" spans="1:14" x14ac:dyDescent="0.2">
      <c r="A4375" s="124">
        <v>44652.333333333336</v>
      </c>
      <c r="B4375" s="124">
        <v>44652.166666666664</v>
      </c>
      <c r="C4375" s="1">
        <v>1269364671</v>
      </c>
      <c r="D4375" s="1" t="s">
        <v>137</v>
      </c>
      <c r="G4375" s="1" t="s">
        <v>138</v>
      </c>
      <c r="I4375" s="1">
        <v>39.71</v>
      </c>
      <c r="J4375" s="1">
        <v>40.768152000000001</v>
      </c>
      <c r="K4375" s="1">
        <v>1.330462</v>
      </c>
      <c r="L4375" s="1">
        <v>-0.27231</v>
      </c>
      <c r="M4375" s="1" t="b">
        <v>1</v>
      </c>
      <c r="N4375" s="1">
        <v>1</v>
      </c>
    </row>
    <row r="4376" spans="1:14" x14ac:dyDescent="0.2">
      <c r="A4376" s="124">
        <v>44652.375</v>
      </c>
      <c r="B4376" s="124">
        <v>44652.208333333336</v>
      </c>
      <c r="C4376" s="1">
        <v>1269364671</v>
      </c>
      <c r="D4376" s="1" t="s">
        <v>137</v>
      </c>
      <c r="G4376" s="1" t="s">
        <v>138</v>
      </c>
      <c r="I4376" s="1">
        <v>44.26</v>
      </c>
      <c r="J4376" s="1">
        <v>45.490265999999998</v>
      </c>
      <c r="K4376" s="1">
        <v>1.5817289999999999</v>
      </c>
      <c r="L4376" s="1">
        <v>-0.35146300000000003</v>
      </c>
      <c r="M4376" s="1" t="b">
        <v>1</v>
      </c>
      <c r="N4376" s="1">
        <v>1</v>
      </c>
    </row>
    <row r="4377" spans="1:14" x14ac:dyDescent="0.2">
      <c r="A4377" s="124">
        <v>44652.416666666664</v>
      </c>
      <c r="B4377" s="124">
        <v>44652.25</v>
      </c>
      <c r="C4377" s="1">
        <v>1269364671</v>
      </c>
      <c r="D4377" s="1" t="s">
        <v>137</v>
      </c>
      <c r="G4377" s="1" t="s">
        <v>138</v>
      </c>
      <c r="I4377" s="1">
        <v>58.25</v>
      </c>
      <c r="J4377" s="1">
        <v>61.011794999999999</v>
      </c>
      <c r="K4377" s="1">
        <v>3.0894210000000002</v>
      </c>
      <c r="L4377" s="1">
        <v>-0.32762599999999997</v>
      </c>
      <c r="M4377" s="1" t="b">
        <v>1</v>
      </c>
      <c r="N4377" s="1">
        <v>1</v>
      </c>
    </row>
    <row r="4378" spans="1:14" x14ac:dyDescent="0.2">
      <c r="A4378" s="124">
        <v>44652.458333333336</v>
      </c>
      <c r="B4378" s="124">
        <v>44652.291666666664</v>
      </c>
      <c r="C4378" s="1">
        <v>1269364671</v>
      </c>
      <c r="D4378" s="1" t="s">
        <v>137</v>
      </c>
      <c r="G4378" s="1" t="s">
        <v>138</v>
      </c>
      <c r="I4378" s="1">
        <v>64.95</v>
      </c>
      <c r="J4378" s="1">
        <v>67.727616999999995</v>
      </c>
      <c r="K4378" s="1">
        <v>3.1367080000000001</v>
      </c>
      <c r="L4378" s="1">
        <v>-0.35909099999999999</v>
      </c>
      <c r="M4378" s="1" t="b">
        <v>1</v>
      </c>
      <c r="N4378" s="1">
        <v>1</v>
      </c>
    </row>
    <row r="4379" spans="1:14" x14ac:dyDescent="0.2">
      <c r="A4379" s="124">
        <v>44652.5</v>
      </c>
      <c r="B4379" s="124">
        <v>44652.333333333336</v>
      </c>
      <c r="C4379" s="1">
        <v>1269364671</v>
      </c>
      <c r="D4379" s="1" t="s">
        <v>137</v>
      </c>
      <c r="G4379" s="1" t="s">
        <v>138</v>
      </c>
      <c r="I4379" s="1">
        <v>61.14</v>
      </c>
      <c r="J4379" s="1">
        <v>62.185637</v>
      </c>
      <c r="K4379" s="1">
        <v>1.468842</v>
      </c>
      <c r="L4379" s="1">
        <v>-0.423205</v>
      </c>
      <c r="M4379" s="1" t="b">
        <v>1</v>
      </c>
      <c r="N4379" s="1">
        <v>1</v>
      </c>
    </row>
    <row r="4380" spans="1:14" x14ac:dyDescent="0.2">
      <c r="A4380" s="124">
        <v>44652.541666666664</v>
      </c>
      <c r="B4380" s="124">
        <v>44652.375</v>
      </c>
      <c r="C4380" s="1">
        <v>1269364671</v>
      </c>
      <c r="D4380" s="1" t="s">
        <v>137</v>
      </c>
      <c r="G4380" s="1" t="s">
        <v>138</v>
      </c>
      <c r="I4380" s="1">
        <v>60.42</v>
      </c>
      <c r="J4380" s="1">
        <v>60.524000999999998</v>
      </c>
      <c r="K4380" s="1">
        <v>0.69444799999999995</v>
      </c>
      <c r="L4380" s="1">
        <v>-0.59044700000000006</v>
      </c>
      <c r="M4380" s="1" t="b">
        <v>1</v>
      </c>
      <c r="N4380" s="1">
        <v>1</v>
      </c>
    </row>
    <row r="4381" spans="1:14" x14ac:dyDescent="0.2">
      <c r="A4381" s="124">
        <v>44652.583333333336</v>
      </c>
      <c r="B4381" s="124">
        <v>44652.416666666664</v>
      </c>
      <c r="C4381" s="1">
        <v>1269364671</v>
      </c>
      <c r="D4381" s="1" t="s">
        <v>137</v>
      </c>
      <c r="G4381" s="1" t="s">
        <v>138</v>
      </c>
      <c r="I4381" s="1">
        <v>60.68</v>
      </c>
      <c r="J4381" s="1">
        <v>61.204810000000002</v>
      </c>
      <c r="K4381" s="1">
        <v>0.67091599999999996</v>
      </c>
      <c r="L4381" s="1">
        <v>-0.14610600000000001</v>
      </c>
      <c r="M4381" s="1" t="b">
        <v>1</v>
      </c>
      <c r="N4381" s="1">
        <v>1</v>
      </c>
    </row>
    <row r="4382" spans="1:14" x14ac:dyDescent="0.2">
      <c r="A4382" s="124">
        <v>44652.625</v>
      </c>
      <c r="B4382" s="124">
        <v>44652.458333333336</v>
      </c>
      <c r="C4382" s="1">
        <v>1269364671</v>
      </c>
      <c r="D4382" s="1" t="s">
        <v>137</v>
      </c>
      <c r="G4382" s="1" t="s">
        <v>138</v>
      </c>
      <c r="I4382" s="1">
        <v>58.22</v>
      </c>
      <c r="J4382" s="1">
        <v>59.218975999999998</v>
      </c>
      <c r="K4382" s="1">
        <v>1.2903659999999999</v>
      </c>
      <c r="L4382" s="1">
        <v>-0.29138999999999998</v>
      </c>
      <c r="M4382" s="1" t="b">
        <v>1</v>
      </c>
      <c r="N4382" s="1">
        <v>1</v>
      </c>
    </row>
    <row r="4383" spans="1:14" x14ac:dyDescent="0.2">
      <c r="A4383" s="124">
        <v>44652.666666666664</v>
      </c>
      <c r="B4383" s="124">
        <v>44652.5</v>
      </c>
      <c r="C4383" s="1">
        <v>1269364671</v>
      </c>
      <c r="D4383" s="1" t="s">
        <v>137</v>
      </c>
      <c r="G4383" s="1" t="s">
        <v>138</v>
      </c>
      <c r="I4383" s="1">
        <v>58.6</v>
      </c>
      <c r="J4383" s="1">
        <v>60.197271999999998</v>
      </c>
      <c r="K4383" s="1">
        <v>1.868514</v>
      </c>
      <c r="L4383" s="1">
        <v>-0.27124199999999998</v>
      </c>
      <c r="M4383" s="1" t="b">
        <v>1</v>
      </c>
      <c r="N4383" s="1">
        <v>1</v>
      </c>
    </row>
    <row r="4384" spans="1:14" x14ac:dyDescent="0.2">
      <c r="A4384" s="124">
        <v>44652.708333333336</v>
      </c>
      <c r="B4384" s="124">
        <v>44652.541666666664</v>
      </c>
      <c r="C4384" s="1">
        <v>1269364671</v>
      </c>
      <c r="D4384" s="1" t="s">
        <v>137</v>
      </c>
      <c r="G4384" s="1" t="s">
        <v>138</v>
      </c>
      <c r="I4384" s="1">
        <v>58.21</v>
      </c>
      <c r="J4384" s="1">
        <v>59.597256999999999</v>
      </c>
      <c r="K4384" s="1">
        <v>1.6341589999999999</v>
      </c>
      <c r="L4384" s="1">
        <v>-0.24690200000000001</v>
      </c>
      <c r="M4384" s="1" t="b">
        <v>1</v>
      </c>
      <c r="N4384" s="1">
        <v>1</v>
      </c>
    </row>
    <row r="4385" spans="1:14" x14ac:dyDescent="0.2">
      <c r="A4385" s="124">
        <v>44652.75</v>
      </c>
      <c r="B4385" s="124">
        <v>44652.583333333336</v>
      </c>
      <c r="C4385" s="1">
        <v>1269364671</v>
      </c>
      <c r="D4385" s="1" t="s">
        <v>137</v>
      </c>
      <c r="G4385" s="1" t="s">
        <v>138</v>
      </c>
      <c r="I4385" s="1">
        <v>52.1</v>
      </c>
      <c r="J4385" s="1">
        <v>52.636899999999997</v>
      </c>
      <c r="K4385" s="1">
        <v>0.63931700000000002</v>
      </c>
      <c r="L4385" s="1">
        <v>-0.10241699999999999</v>
      </c>
      <c r="M4385" s="1" t="b">
        <v>1</v>
      </c>
      <c r="N4385" s="1">
        <v>1</v>
      </c>
    </row>
    <row r="4386" spans="1:14" x14ac:dyDescent="0.2">
      <c r="A4386" s="124">
        <v>44652.791666666664</v>
      </c>
      <c r="B4386" s="124">
        <v>44652.625</v>
      </c>
      <c r="C4386" s="1">
        <v>1269364671</v>
      </c>
      <c r="D4386" s="1" t="s">
        <v>137</v>
      </c>
      <c r="G4386" s="1" t="s">
        <v>138</v>
      </c>
      <c r="I4386" s="1">
        <v>49.34</v>
      </c>
      <c r="J4386" s="1">
        <v>49.683866999999999</v>
      </c>
      <c r="K4386" s="1">
        <v>0.41094599999999998</v>
      </c>
      <c r="L4386" s="1">
        <v>-6.7079E-2</v>
      </c>
      <c r="M4386" s="1" t="b">
        <v>1</v>
      </c>
      <c r="N4386" s="1">
        <v>1</v>
      </c>
    </row>
    <row r="4387" spans="1:14" x14ac:dyDescent="0.2">
      <c r="A4387" s="124">
        <v>44652.833333333336</v>
      </c>
      <c r="B4387" s="124">
        <v>44652.666666666664</v>
      </c>
      <c r="C4387" s="1">
        <v>1269364671</v>
      </c>
      <c r="D4387" s="1" t="s">
        <v>137</v>
      </c>
      <c r="G4387" s="1" t="s">
        <v>138</v>
      </c>
      <c r="I4387" s="1">
        <v>49.44</v>
      </c>
      <c r="J4387" s="1">
        <v>50.534154999999998</v>
      </c>
      <c r="K4387" s="1">
        <v>1.1793739999999999</v>
      </c>
      <c r="L4387" s="1">
        <v>-8.5219000000000003E-2</v>
      </c>
      <c r="M4387" s="1" t="b">
        <v>1</v>
      </c>
      <c r="N4387" s="1">
        <v>1</v>
      </c>
    </row>
    <row r="4388" spans="1:14" x14ac:dyDescent="0.2">
      <c r="A4388" s="124">
        <v>44652.875</v>
      </c>
      <c r="B4388" s="124">
        <v>44652.708333333336</v>
      </c>
      <c r="C4388" s="1">
        <v>1269364671</v>
      </c>
      <c r="D4388" s="1" t="s">
        <v>137</v>
      </c>
      <c r="G4388" s="1" t="s">
        <v>138</v>
      </c>
      <c r="I4388" s="1">
        <v>49.2</v>
      </c>
      <c r="J4388" s="1">
        <v>50.517800000000001</v>
      </c>
      <c r="K4388" s="1">
        <v>1.3826069999999999</v>
      </c>
      <c r="L4388" s="1">
        <v>-6.4807000000000003E-2</v>
      </c>
      <c r="M4388" s="1" t="b">
        <v>1</v>
      </c>
      <c r="N4388" s="1">
        <v>1</v>
      </c>
    </row>
    <row r="4389" spans="1:14" x14ac:dyDescent="0.2">
      <c r="A4389" s="124">
        <v>44652.916666666664</v>
      </c>
      <c r="B4389" s="124">
        <v>44652.75</v>
      </c>
      <c r="C4389" s="1">
        <v>1269364671</v>
      </c>
      <c r="D4389" s="1" t="s">
        <v>137</v>
      </c>
      <c r="G4389" s="1" t="s">
        <v>138</v>
      </c>
      <c r="I4389" s="1">
        <v>52.52</v>
      </c>
      <c r="J4389" s="1">
        <v>53.116822999999997</v>
      </c>
      <c r="K4389" s="1">
        <v>0.99713799999999997</v>
      </c>
      <c r="L4389" s="1">
        <v>-0.40031499999999998</v>
      </c>
      <c r="M4389" s="1" t="b">
        <v>1</v>
      </c>
      <c r="N4389" s="1">
        <v>1</v>
      </c>
    </row>
    <row r="4390" spans="1:14" x14ac:dyDescent="0.2">
      <c r="A4390" s="124">
        <v>44652.958333333336</v>
      </c>
      <c r="B4390" s="124">
        <v>44652.791666666664</v>
      </c>
      <c r="C4390" s="1">
        <v>1269364671</v>
      </c>
      <c r="D4390" s="1" t="s">
        <v>137</v>
      </c>
      <c r="G4390" s="1" t="s">
        <v>138</v>
      </c>
      <c r="I4390" s="1">
        <v>65.650000000000006</v>
      </c>
      <c r="J4390" s="1">
        <v>67.102755999999999</v>
      </c>
      <c r="K4390" s="1">
        <v>1.9340200000000001</v>
      </c>
      <c r="L4390" s="1">
        <v>-0.48126400000000003</v>
      </c>
      <c r="M4390" s="1" t="b">
        <v>1</v>
      </c>
      <c r="N4390" s="1">
        <v>1</v>
      </c>
    </row>
    <row r="4391" spans="1:14" x14ac:dyDescent="0.2">
      <c r="A4391" s="124">
        <v>44653</v>
      </c>
      <c r="B4391" s="124">
        <v>44652.833333333336</v>
      </c>
      <c r="C4391" s="1">
        <v>1269364671</v>
      </c>
      <c r="D4391" s="1" t="s">
        <v>137</v>
      </c>
      <c r="G4391" s="1" t="s">
        <v>138</v>
      </c>
      <c r="I4391" s="1">
        <v>81.34</v>
      </c>
      <c r="J4391" s="1">
        <v>83.497377</v>
      </c>
      <c r="K4391" s="1">
        <v>2.275156</v>
      </c>
      <c r="L4391" s="1">
        <v>-0.11777899999999999</v>
      </c>
      <c r="M4391" s="1" t="b">
        <v>1</v>
      </c>
      <c r="N4391" s="1">
        <v>1</v>
      </c>
    </row>
    <row r="4392" spans="1:14" x14ac:dyDescent="0.2">
      <c r="A4392" s="124">
        <v>44653.041666666664</v>
      </c>
      <c r="B4392" s="124">
        <v>44652.875</v>
      </c>
      <c r="C4392" s="1">
        <v>1269364671</v>
      </c>
      <c r="D4392" s="1" t="s">
        <v>137</v>
      </c>
      <c r="G4392" s="1" t="s">
        <v>138</v>
      </c>
      <c r="I4392" s="1">
        <v>65.709999999999994</v>
      </c>
      <c r="J4392" s="1">
        <v>67.101314000000002</v>
      </c>
      <c r="K4392" s="1">
        <v>1.7768679999999999</v>
      </c>
      <c r="L4392" s="1">
        <v>-0.38555400000000001</v>
      </c>
      <c r="M4392" s="1" t="b">
        <v>1</v>
      </c>
      <c r="N4392" s="1">
        <v>1</v>
      </c>
    </row>
    <row r="4393" spans="1:14" x14ac:dyDescent="0.2">
      <c r="A4393" s="124">
        <v>44653.083333333336</v>
      </c>
      <c r="B4393" s="124">
        <v>44652.916666666664</v>
      </c>
      <c r="C4393" s="1">
        <v>1269364671</v>
      </c>
      <c r="D4393" s="1" t="s">
        <v>137</v>
      </c>
      <c r="G4393" s="1" t="s">
        <v>138</v>
      </c>
      <c r="I4393" s="1">
        <v>66.55</v>
      </c>
      <c r="J4393" s="1">
        <v>66.265741000000006</v>
      </c>
      <c r="K4393" s="1">
        <v>0.16339000000000001</v>
      </c>
      <c r="L4393" s="1">
        <v>-0.44764900000000002</v>
      </c>
      <c r="M4393" s="1" t="b">
        <v>1</v>
      </c>
      <c r="N4393" s="1">
        <v>1</v>
      </c>
    </row>
    <row r="4394" spans="1:14" x14ac:dyDescent="0.2">
      <c r="A4394" s="124">
        <v>44653.125</v>
      </c>
      <c r="B4394" s="124">
        <v>44652.958333333336</v>
      </c>
      <c r="C4394" s="1">
        <v>1269364671</v>
      </c>
      <c r="D4394" s="1" t="s">
        <v>137</v>
      </c>
      <c r="G4394" s="1" t="s">
        <v>138</v>
      </c>
      <c r="I4394" s="1">
        <v>55.38</v>
      </c>
      <c r="J4394" s="1">
        <v>54.742320999999997</v>
      </c>
      <c r="K4394" s="1">
        <v>0.01</v>
      </c>
      <c r="L4394" s="1">
        <v>-0.647679</v>
      </c>
      <c r="M4394" s="1" t="b">
        <v>1</v>
      </c>
      <c r="N4394" s="1">
        <v>1</v>
      </c>
    </row>
    <row r="4395" spans="1:14" x14ac:dyDescent="0.2">
      <c r="A4395" s="124">
        <v>44653.166666666664</v>
      </c>
      <c r="B4395" s="124">
        <v>44653</v>
      </c>
      <c r="C4395" s="1">
        <v>1269364671</v>
      </c>
      <c r="D4395" s="1" t="s">
        <v>137</v>
      </c>
      <c r="G4395" s="1" t="s">
        <v>138</v>
      </c>
      <c r="I4395" s="1">
        <v>60.57</v>
      </c>
      <c r="J4395" s="1">
        <v>63.296300000000002</v>
      </c>
      <c r="K4395" s="1">
        <v>0</v>
      </c>
      <c r="L4395" s="1">
        <v>2.7263000000000002</v>
      </c>
      <c r="M4395" s="1" t="b">
        <v>1</v>
      </c>
      <c r="N4395" s="1">
        <v>1</v>
      </c>
    </row>
    <row r="4396" spans="1:14" x14ac:dyDescent="0.2">
      <c r="A4396" s="124">
        <v>44653.208333333336</v>
      </c>
      <c r="B4396" s="124">
        <v>44653.041666666664</v>
      </c>
      <c r="C4396" s="1">
        <v>1269364671</v>
      </c>
      <c r="D4396" s="1" t="s">
        <v>137</v>
      </c>
      <c r="G4396" s="1" t="s">
        <v>138</v>
      </c>
      <c r="I4396" s="1">
        <v>53.45</v>
      </c>
      <c r="J4396" s="1">
        <v>56.015925000000003</v>
      </c>
      <c r="K4396" s="1">
        <v>0</v>
      </c>
      <c r="L4396" s="1">
        <v>2.565925</v>
      </c>
      <c r="M4396" s="1" t="b">
        <v>1</v>
      </c>
      <c r="N4396" s="1">
        <v>1</v>
      </c>
    </row>
    <row r="4397" spans="1:14" x14ac:dyDescent="0.2">
      <c r="A4397" s="124">
        <v>44653.25</v>
      </c>
      <c r="B4397" s="124">
        <v>44653.083333333336</v>
      </c>
      <c r="C4397" s="1">
        <v>1269364671</v>
      </c>
      <c r="D4397" s="1" t="s">
        <v>137</v>
      </c>
      <c r="G4397" s="1" t="s">
        <v>138</v>
      </c>
      <c r="I4397" s="1">
        <v>51.38</v>
      </c>
      <c r="J4397" s="1">
        <v>53.827156000000002</v>
      </c>
      <c r="K4397" s="1">
        <v>1.3257E-2</v>
      </c>
      <c r="L4397" s="1">
        <v>2.4338989999999998</v>
      </c>
      <c r="M4397" s="1" t="b">
        <v>1</v>
      </c>
      <c r="N4397" s="1">
        <v>1</v>
      </c>
    </row>
    <row r="4398" spans="1:14" x14ac:dyDescent="0.2">
      <c r="A4398" s="124">
        <v>44653.291666666664</v>
      </c>
      <c r="B4398" s="124">
        <v>44653.125</v>
      </c>
      <c r="C4398" s="1">
        <v>1269364671</v>
      </c>
      <c r="D4398" s="1" t="s">
        <v>137</v>
      </c>
      <c r="G4398" s="1" t="s">
        <v>138</v>
      </c>
      <c r="I4398" s="1">
        <v>51.58</v>
      </c>
      <c r="J4398" s="1">
        <v>54.229973999999999</v>
      </c>
      <c r="K4398" s="1">
        <v>5.1205000000000001E-2</v>
      </c>
      <c r="L4398" s="1">
        <v>2.5987689999999999</v>
      </c>
      <c r="M4398" s="1" t="b">
        <v>1</v>
      </c>
      <c r="N4398" s="1">
        <v>1</v>
      </c>
    </row>
    <row r="4399" spans="1:14" x14ac:dyDescent="0.2">
      <c r="A4399" s="124">
        <v>44653.333333333336</v>
      </c>
      <c r="B4399" s="124">
        <v>44653.166666666664</v>
      </c>
      <c r="C4399" s="1">
        <v>1269364671</v>
      </c>
      <c r="D4399" s="1" t="s">
        <v>137</v>
      </c>
      <c r="G4399" s="1" t="s">
        <v>138</v>
      </c>
      <c r="I4399" s="1">
        <v>53.13</v>
      </c>
      <c r="J4399" s="1">
        <v>56.172423999999999</v>
      </c>
      <c r="K4399" s="1">
        <v>0.122754</v>
      </c>
      <c r="L4399" s="1">
        <v>2.91967</v>
      </c>
      <c r="M4399" s="1" t="b">
        <v>1</v>
      </c>
      <c r="N4399" s="1">
        <v>1</v>
      </c>
    </row>
    <row r="4400" spans="1:14" x14ac:dyDescent="0.2">
      <c r="A4400" s="124">
        <v>44653.375</v>
      </c>
      <c r="B4400" s="124">
        <v>44653.208333333336</v>
      </c>
      <c r="C4400" s="1">
        <v>1269364671</v>
      </c>
      <c r="D4400" s="1" t="s">
        <v>137</v>
      </c>
      <c r="G4400" s="1" t="s">
        <v>138</v>
      </c>
      <c r="I4400" s="1">
        <v>55.07</v>
      </c>
      <c r="J4400" s="1">
        <v>57.963110999999998</v>
      </c>
      <c r="K4400" s="1">
        <v>0.28149800000000003</v>
      </c>
      <c r="L4400" s="1">
        <v>2.6116130000000002</v>
      </c>
      <c r="M4400" s="1" t="b">
        <v>1</v>
      </c>
      <c r="N4400" s="1">
        <v>1</v>
      </c>
    </row>
    <row r="4401" spans="1:14" x14ac:dyDescent="0.2">
      <c r="A4401" s="124">
        <v>44653.416666666664</v>
      </c>
      <c r="B4401" s="124">
        <v>44653.25</v>
      </c>
      <c r="C4401" s="1">
        <v>1269364671</v>
      </c>
      <c r="D4401" s="1" t="s">
        <v>137</v>
      </c>
      <c r="G4401" s="1" t="s">
        <v>138</v>
      </c>
      <c r="I4401" s="1">
        <v>65.05</v>
      </c>
      <c r="J4401" s="1">
        <v>69.257124000000005</v>
      </c>
      <c r="K4401" s="1">
        <v>0.62401200000000001</v>
      </c>
      <c r="L4401" s="1">
        <v>3.5831119999999999</v>
      </c>
      <c r="M4401" s="1" t="b">
        <v>1</v>
      </c>
      <c r="N4401" s="1">
        <v>1</v>
      </c>
    </row>
    <row r="4402" spans="1:14" x14ac:dyDescent="0.2">
      <c r="A4402" s="124">
        <v>44653.458333333336</v>
      </c>
      <c r="B4402" s="124">
        <v>44653.291666666664</v>
      </c>
      <c r="C4402" s="1">
        <v>1269364671</v>
      </c>
      <c r="D4402" s="1" t="s">
        <v>137</v>
      </c>
      <c r="G4402" s="1" t="s">
        <v>138</v>
      </c>
      <c r="I4402" s="1">
        <v>68.19</v>
      </c>
      <c r="J4402" s="1">
        <v>72.837632999999997</v>
      </c>
      <c r="K4402" s="1">
        <v>1.3161400000000001</v>
      </c>
      <c r="L4402" s="1">
        <v>3.331493</v>
      </c>
      <c r="M4402" s="1" t="b">
        <v>1</v>
      </c>
      <c r="N4402" s="1">
        <v>1</v>
      </c>
    </row>
    <row r="4403" spans="1:14" x14ac:dyDescent="0.2">
      <c r="A4403" s="124">
        <v>44653.5</v>
      </c>
      <c r="B4403" s="124">
        <v>44653.333333333336</v>
      </c>
      <c r="C4403" s="1">
        <v>1269364671</v>
      </c>
      <c r="D4403" s="1" t="s">
        <v>137</v>
      </c>
      <c r="G4403" s="1" t="s">
        <v>138</v>
      </c>
      <c r="I4403" s="1">
        <v>63.3</v>
      </c>
      <c r="J4403" s="1">
        <v>67.716261000000003</v>
      </c>
      <c r="K4403" s="1">
        <v>1.146644</v>
      </c>
      <c r="L4403" s="1">
        <v>3.2696170000000002</v>
      </c>
      <c r="M4403" s="1" t="b">
        <v>1</v>
      </c>
      <c r="N4403" s="1">
        <v>1</v>
      </c>
    </row>
    <row r="4404" spans="1:14" x14ac:dyDescent="0.2">
      <c r="A4404" s="124">
        <v>44653.541666666664</v>
      </c>
      <c r="B4404" s="124">
        <v>44653.375</v>
      </c>
      <c r="C4404" s="1">
        <v>1269364671</v>
      </c>
      <c r="D4404" s="1" t="s">
        <v>137</v>
      </c>
      <c r="G4404" s="1" t="s">
        <v>138</v>
      </c>
      <c r="I4404" s="1">
        <v>52.8</v>
      </c>
      <c r="J4404" s="1">
        <v>56.287438000000002</v>
      </c>
      <c r="K4404" s="1">
        <v>0.92318900000000004</v>
      </c>
      <c r="L4404" s="1">
        <v>2.5642489999999998</v>
      </c>
      <c r="M4404" s="1" t="b">
        <v>1</v>
      </c>
      <c r="N4404" s="1">
        <v>1</v>
      </c>
    </row>
    <row r="4405" spans="1:14" x14ac:dyDescent="0.2">
      <c r="A4405" s="124">
        <v>44653.583333333336</v>
      </c>
      <c r="B4405" s="124">
        <v>44653.416666666664</v>
      </c>
      <c r="C4405" s="1">
        <v>1269364671</v>
      </c>
      <c r="D4405" s="1" t="s">
        <v>137</v>
      </c>
      <c r="G4405" s="1" t="s">
        <v>138</v>
      </c>
      <c r="I4405" s="1">
        <v>48.04</v>
      </c>
      <c r="J4405" s="1">
        <v>50.884377999999998</v>
      </c>
      <c r="K4405" s="1">
        <v>0.43352000000000002</v>
      </c>
      <c r="L4405" s="1">
        <v>2.4108580000000002</v>
      </c>
      <c r="M4405" s="1" t="b">
        <v>1</v>
      </c>
      <c r="N4405" s="1">
        <v>1</v>
      </c>
    </row>
    <row r="4406" spans="1:14" x14ac:dyDescent="0.2">
      <c r="A4406" s="124">
        <v>44653.625</v>
      </c>
      <c r="B4406" s="124">
        <v>44653.458333333336</v>
      </c>
      <c r="C4406" s="1">
        <v>1269364671</v>
      </c>
      <c r="D4406" s="1" t="s">
        <v>137</v>
      </c>
      <c r="G4406" s="1" t="s">
        <v>138</v>
      </c>
      <c r="I4406" s="1">
        <v>45.27</v>
      </c>
      <c r="J4406" s="1">
        <v>47.754328999999998</v>
      </c>
      <c r="K4406" s="1">
        <v>0.226717</v>
      </c>
      <c r="L4406" s="1">
        <v>2.257612</v>
      </c>
      <c r="M4406" s="1" t="b">
        <v>1</v>
      </c>
      <c r="N4406" s="1">
        <v>1</v>
      </c>
    </row>
    <row r="4407" spans="1:14" x14ac:dyDescent="0.2">
      <c r="A4407" s="124">
        <v>44653.666666666664</v>
      </c>
      <c r="B4407" s="124">
        <v>44653.5</v>
      </c>
      <c r="C4407" s="1">
        <v>1269364671</v>
      </c>
      <c r="D4407" s="1" t="s">
        <v>137</v>
      </c>
      <c r="G4407" s="1" t="s">
        <v>138</v>
      </c>
      <c r="I4407" s="1">
        <v>43.09</v>
      </c>
      <c r="J4407" s="1">
        <v>45.542979000000003</v>
      </c>
      <c r="K4407" s="1">
        <v>0.32002599999999998</v>
      </c>
      <c r="L4407" s="1">
        <v>2.1329530000000001</v>
      </c>
      <c r="M4407" s="1" t="b">
        <v>1</v>
      </c>
      <c r="N4407" s="1">
        <v>1</v>
      </c>
    </row>
    <row r="4408" spans="1:14" x14ac:dyDescent="0.2">
      <c r="A4408" s="124">
        <v>44653.708333333336</v>
      </c>
      <c r="B4408" s="124">
        <v>44653.541666666664</v>
      </c>
      <c r="C4408" s="1">
        <v>1269364671</v>
      </c>
      <c r="D4408" s="1" t="s">
        <v>137</v>
      </c>
      <c r="G4408" s="1" t="s">
        <v>138</v>
      </c>
      <c r="I4408" s="1">
        <v>41.23</v>
      </c>
      <c r="J4408" s="1">
        <v>43.774014000000001</v>
      </c>
      <c r="K4408" s="1">
        <v>0.38400600000000001</v>
      </c>
      <c r="L4408" s="1">
        <v>2.1600079999999999</v>
      </c>
      <c r="M4408" s="1" t="b">
        <v>1</v>
      </c>
      <c r="N4408" s="1">
        <v>1</v>
      </c>
    </row>
    <row r="4409" spans="1:14" x14ac:dyDescent="0.2">
      <c r="A4409" s="124">
        <v>44653.75</v>
      </c>
      <c r="B4409" s="124">
        <v>44653.583333333336</v>
      </c>
      <c r="C4409" s="1">
        <v>1269364671</v>
      </c>
      <c r="D4409" s="1" t="s">
        <v>137</v>
      </c>
      <c r="G4409" s="1" t="s">
        <v>138</v>
      </c>
      <c r="I4409" s="1">
        <v>40.07</v>
      </c>
      <c r="J4409" s="1">
        <v>42.256242</v>
      </c>
      <c r="K4409" s="1">
        <v>0.56850000000000001</v>
      </c>
      <c r="L4409" s="1">
        <v>1.617742</v>
      </c>
      <c r="M4409" s="1" t="b">
        <v>1</v>
      </c>
      <c r="N4409" s="1">
        <v>1</v>
      </c>
    </row>
    <row r="4410" spans="1:14" x14ac:dyDescent="0.2">
      <c r="A4410" s="124">
        <v>44653.791666666664</v>
      </c>
      <c r="B4410" s="124">
        <v>44653.625</v>
      </c>
      <c r="C4410" s="1">
        <v>1269364671</v>
      </c>
      <c r="D4410" s="1" t="s">
        <v>137</v>
      </c>
      <c r="G4410" s="1" t="s">
        <v>138</v>
      </c>
      <c r="I4410" s="1">
        <v>38.909999999999997</v>
      </c>
      <c r="J4410" s="1">
        <v>41.174207000000003</v>
      </c>
      <c r="K4410" s="1">
        <v>0.61847600000000003</v>
      </c>
      <c r="L4410" s="1">
        <v>1.6457310000000001</v>
      </c>
      <c r="M4410" s="1" t="b">
        <v>1</v>
      </c>
      <c r="N4410" s="1">
        <v>1</v>
      </c>
    </row>
    <row r="4411" spans="1:14" x14ac:dyDescent="0.2">
      <c r="A4411" s="124">
        <v>44653.833333333336</v>
      </c>
      <c r="B4411" s="124">
        <v>44653.666666666664</v>
      </c>
      <c r="C4411" s="1">
        <v>1269364671</v>
      </c>
      <c r="D4411" s="1" t="s">
        <v>137</v>
      </c>
      <c r="G4411" s="1" t="s">
        <v>138</v>
      </c>
      <c r="I4411" s="1">
        <v>40.15</v>
      </c>
      <c r="J4411" s="1">
        <v>42.633054000000001</v>
      </c>
      <c r="K4411" s="1">
        <v>0.78058899999999998</v>
      </c>
      <c r="L4411" s="1">
        <v>1.7024649999999999</v>
      </c>
      <c r="M4411" s="1" t="b">
        <v>1</v>
      </c>
      <c r="N4411" s="1">
        <v>1</v>
      </c>
    </row>
    <row r="4412" spans="1:14" x14ac:dyDescent="0.2">
      <c r="A4412" s="124">
        <v>44653.875</v>
      </c>
      <c r="B4412" s="124">
        <v>44653.708333333336</v>
      </c>
      <c r="C4412" s="1">
        <v>1269364671</v>
      </c>
      <c r="D4412" s="1" t="s">
        <v>137</v>
      </c>
      <c r="G4412" s="1" t="s">
        <v>138</v>
      </c>
      <c r="I4412" s="1">
        <v>41.83</v>
      </c>
      <c r="J4412" s="1">
        <v>45.040038000000003</v>
      </c>
      <c r="K4412" s="1">
        <v>1.466664</v>
      </c>
      <c r="L4412" s="1">
        <v>1.743374</v>
      </c>
      <c r="M4412" s="1" t="b">
        <v>1</v>
      </c>
      <c r="N4412" s="1">
        <v>1</v>
      </c>
    </row>
    <row r="4413" spans="1:14" x14ac:dyDescent="0.2">
      <c r="A4413" s="124">
        <v>44653.916666666664</v>
      </c>
      <c r="B4413" s="124">
        <v>44653.75</v>
      </c>
      <c r="C4413" s="1">
        <v>1269364671</v>
      </c>
      <c r="D4413" s="1" t="s">
        <v>137</v>
      </c>
      <c r="G4413" s="1" t="s">
        <v>138</v>
      </c>
      <c r="I4413" s="1">
        <v>44.79</v>
      </c>
      <c r="J4413" s="1">
        <v>47.642546000000003</v>
      </c>
      <c r="K4413" s="1">
        <v>1.1044940000000001</v>
      </c>
      <c r="L4413" s="1">
        <v>1.7480519999999999</v>
      </c>
      <c r="M4413" s="1" t="b">
        <v>1</v>
      </c>
      <c r="N4413" s="1">
        <v>1</v>
      </c>
    </row>
    <row r="4414" spans="1:14" x14ac:dyDescent="0.2">
      <c r="A4414" s="124">
        <v>44653.958333333336</v>
      </c>
      <c r="B4414" s="124">
        <v>44653.791666666664</v>
      </c>
      <c r="C4414" s="1">
        <v>1269364671</v>
      </c>
      <c r="D4414" s="1" t="s">
        <v>137</v>
      </c>
      <c r="G4414" s="1" t="s">
        <v>138</v>
      </c>
      <c r="I4414" s="1">
        <v>55.18</v>
      </c>
      <c r="J4414" s="1">
        <v>58.415761000000003</v>
      </c>
      <c r="K4414" s="1">
        <v>1.1093710000000001</v>
      </c>
      <c r="L4414" s="1">
        <v>2.1263899999999998</v>
      </c>
      <c r="M4414" s="1" t="b">
        <v>1</v>
      </c>
      <c r="N4414" s="1">
        <v>1</v>
      </c>
    </row>
    <row r="4415" spans="1:14" x14ac:dyDescent="0.2">
      <c r="A4415" s="124">
        <v>44654</v>
      </c>
      <c r="B4415" s="124">
        <v>44653.833333333336</v>
      </c>
      <c r="C4415" s="1">
        <v>1269364671</v>
      </c>
      <c r="D4415" s="1" t="s">
        <v>137</v>
      </c>
      <c r="G4415" s="1" t="s">
        <v>138</v>
      </c>
      <c r="I4415" s="1">
        <v>67.47</v>
      </c>
      <c r="J4415" s="1">
        <v>70.782857000000007</v>
      </c>
      <c r="K4415" s="1">
        <v>0.40904600000000002</v>
      </c>
      <c r="L4415" s="1">
        <v>2.9038110000000001</v>
      </c>
      <c r="M4415" s="1" t="b">
        <v>1</v>
      </c>
      <c r="N4415" s="1">
        <v>1</v>
      </c>
    </row>
    <row r="4416" spans="1:14" x14ac:dyDescent="0.2">
      <c r="A4416" s="124">
        <v>44654.041666666664</v>
      </c>
      <c r="B4416" s="124">
        <v>44653.875</v>
      </c>
      <c r="C4416" s="1">
        <v>1269364671</v>
      </c>
      <c r="D4416" s="1" t="s">
        <v>137</v>
      </c>
      <c r="G4416" s="1" t="s">
        <v>138</v>
      </c>
      <c r="I4416" s="1">
        <v>52.58</v>
      </c>
      <c r="J4416" s="1">
        <v>55.187088000000003</v>
      </c>
      <c r="K4416" s="1">
        <v>0.29225499999999999</v>
      </c>
      <c r="L4416" s="1">
        <v>2.3148330000000001</v>
      </c>
      <c r="M4416" s="1" t="b">
        <v>1</v>
      </c>
      <c r="N4416" s="1">
        <v>1</v>
      </c>
    </row>
    <row r="4417" spans="1:14" x14ac:dyDescent="0.2">
      <c r="A4417" s="124">
        <v>44654.083333333336</v>
      </c>
      <c r="B4417" s="124">
        <v>44653.916666666664</v>
      </c>
      <c r="C4417" s="1">
        <v>1269364671</v>
      </c>
      <c r="D4417" s="1" t="s">
        <v>137</v>
      </c>
      <c r="G4417" s="1" t="s">
        <v>138</v>
      </c>
      <c r="I4417" s="1">
        <v>47.01</v>
      </c>
      <c r="J4417" s="1">
        <v>49.153095999999998</v>
      </c>
      <c r="K4417" s="1">
        <v>5.7544999999999999E-2</v>
      </c>
      <c r="L4417" s="1">
        <v>2.0855510000000002</v>
      </c>
      <c r="M4417" s="1" t="b">
        <v>1</v>
      </c>
      <c r="N4417" s="1">
        <v>1</v>
      </c>
    </row>
    <row r="4418" spans="1:14" x14ac:dyDescent="0.2">
      <c r="A4418" s="124">
        <v>44654.125</v>
      </c>
      <c r="B4418" s="124">
        <v>44653.958333333336</v>
      </c>
      <c r="C4418" s="1">
        <v>1269364671</v>
      </c>
      <c r="D4418" s="1" t="s">
        <v>137</v>
      </c>
      <c r="G4418" s="1" t="s">
        <v>138</v>
      </c>
      <c r="I4418" s="1">
        <v>45.34</v>
      </c>
      <c r="J4418" s="1">
        <v>47.300336000000001</v>
      </c>
      <c r="K4418" s="1">
        <v>0</v>
      </c>
      <c r="L4418" s="1">
        <v>1.9603360000000001</v>
      </c>
      <c r="M4418" s="1" t="b">
        <v>1</v>
      </c>
      <c r="N4418" s="1">
        <v>1</v>
      </c>
    </row>
    <row r="4419" spans="1:14" x14ac:dyDescent="0.2">
      <c r="A4419" s="124">
        <v>44654.166666666664</v>
      </c>
      <c r="B4419" s="124">
        <v>44654</v>
      </c>
      <c r="C4419" s="1">
        <v>1269364671</v>
      </c>
      <c r="D4419" s="1" t="s">
        <v>137</v>
      </c>
      <c r="G4419" s="1" t="s">
        <v>138</v>
      </c>
      <c r="I4419" s="1">
        <v>48.8</v>
      </c>
      <c r="J4419" s="1">
        <v>51.279752000000002</v>
      </c>
      <c r="K4419" s="1">
        <v>1.156984</v>
      </c>
      <c r="L4419" s="1">
        <v>1.3227679999999999</v>
      </c>
      <c r="M4419" s="1" t="b">
        <v>1</v>
      </c>
      <c r="N4419" s="1">
        <v>1</v>
      </c>
    </row>
    <row r="4420" spans="1:14" x14ac:dyDescent="0.2">
      <c r="A4420" s="124">
        <v>44654.208333333336</v>
      </c>
      <c r="B4420" s="124">
        <v>44654.041666666664</v>
      </c>
      <c r="C4420" s="1">
        <v>1269364671</v>
      </c>
      <c r="D4420" s="1" t="s">
        <v>137</v>
      </c>
      <c r="G4420" s="1" t="s">
        <v>138</v>
      </c>
      <c r="I4420" s="1">
        <v>45</v>
      </c>
      <c r="J4420" s="1">
        <v>47.569032</v>
      </c>
      <c r="K4420" s="1">
        <v>1.3186929999999999</v>
      </c>
      <c r="L4420" s="1">
        <v>1.2503390000000001</v>
      </c>
      <c r="M4420" s="1" t="b">
        <v>1</v>
      </c>
      <c r="N4420" s="1">
        <v>1</v>
      </c>
    </row>
    <row r="4421" spans="1:14" x14ac:dyDescent="0.2">
      <c r="A4421" s="124">
        <v>44654.25</v>
      </c>
      <c r="B4421" s="124">
        <v>44654.083333333336</v>
      </c>
      <c r="C4421" s="1">
        <v>1269364671</v>
      </c>
      <c r="D4421" s="1" t="s">
        <v>137</v>
      </c>
      <c r="G4421" s="1" t="s">
        <v>138</v>
      </c>
      <c r="I4421" s="1">
        <v>42.04</v>
      </c>
      <c r="J4421" s="1">
        <v>44.208288000000003</v>
      </c>
      <c r="K4421" s="1">
        <v>0.95</v>
      </c>
      <c r="L4421" s="1">
        <v>1.218288</v>
      </c>
      <c r="M4421" s="1" t="b">
        <v>1</v>
      </c>
      <c r="N4421" s="1">
        <v>1</v>
      </c>
    </row>
    <row r="4422" spans="1:14" x14ac:dyDescent="0.2">
      <c r="A4422" s="124">
        <v>44654.291666666664</v>
      </c>
      <c r="B4422" s="124">
        <v>44654.125</v>
      </c>
      <c r="C4422" s="1">
        <v>1269364671</v>
      </c>
      <c r="D4422" s="1" t="s">
        <v>137</v>
      </c>
      <c r="G4422" s="1" t="s">
        <v>138</v>
      </c>
      <c r="I4422" s="1">
        <v>41.66</v>
      </c>
      <c r="J4422" s="1">
        <v>44.496923000000002</v>
      </c>
      <c r="K4422" s="1">
        <v>1.6022510000000001</v>
      </c>
      <c r="L4422" s="1">
        <v>1.234672</v>
      </c>
      <c r="M4422" s="1" t="b">
        <v>1</v>
      </c>
      <c r="N4422" s="1">
        <v>1</v>
      </c>
    </row>
    <row r="4423" spans="1:14" x14ac:dyDescent="0.2">
      <c r="A4423" s="124">
        <v>44654.333333333336</v>
      </c>
      <c r="B4423" s="124">
        <v>44654.166666666664</v>
      </c>
      <c r="C4423" s="1">
        <v>1269364671</v>
      </c>
      <c r="D4423" s="1" t="s">
        <v>137</v>
      </c>
      <c r="G4423" s="1" t="s">
        <v>138</v>
      </c>
      <c r="I4423" s="1">
        <v>42.94</v>
      </c>
      <c r="J4423" s="1">
        <v>45.953673000000002</v>
      </c>
      <c r="K4423" s="1">
        <v>1.7890269999999999</v>
      </c>
      <c r="L4423" s="1">
        <v>1.2246459999999999</v>
      </c>
      <c r="M4423" s="1" t="b">
        <v>1</v>
      </c>
      <c r="N4423" s="1">
        <v>1</v>
      </c>
    </row>
    <row r="4424" spans="1:14" x14ac:dyDescent="0.2">
      <c r="A4424" s="124">
        <v>44654.375</v>
      </c>
      <c r="B4424" s="124">
        <v>44654.208333333336</v>
      </c>
      <c r="C4424" s="1">
        <v>1269364671</v>
      </c>
      <c r="D4424" s="1" t="s">
        <v>137</v>
      </c>
      <c r="G4424" s="1" t="s">
        <v>138</v>
      </c>
      <c r="I4424" s="1">
        <v>44.39</v>
      </c>
      <c r="J4424" s="1">
        <v>47.814605999999998</v>
      </c>
      <c r="K4424" s="1">
        <v>2.1872669999999999</v>
      </c>
      <c r="L4424" s="1">
        <v>1.237339</v>
      </c>
      <c r="M4424" s="1" t="b">
        <v>1</v>
      </c>
      <c r="N4424" s="1">
        <v>1</v>
      </c>
    </row>
    <row r="4425" spans="1:14" x14ac:dyDescent="0.2">
      <c r="A4425" s="124">
        <v>44654.416666666664</v>
      </c>
      <c r="B4425" s="124">
        <v>44654.25</v>
      </c>
      <c r="C4425" s="1">
        <v>1269364671</v>
      </c>
      <c r="D4425" s="1" t="s">
        <v>137</v>
      </c>
      <c r="G4425" s="1" t="s">
        <v>138</v>
      </c>
      <c r="I4425" s="1">
        <v>46.91</v>
      </c>
      <c r="J4425" s="1">
        <v>50.544279000000003</v>
      </c>
      <c r="K4425" s="1">
        <v>2.4382890000000002</v>
      </c>
      <c r="L4425" s="1">
        <v>1.1959900000000001</v>
      </c>
      <c r="M4425" s="1" t="b">
        <v>1</v>
      </c>
      <c r="N4425" s="1">
        <v>1</v>
      </c>
    </row>
    <row r="4426" spans="1:14" x14ac:dyDescent="0.2">
      <c r="A4426" s="124">
        <v>44654.458333333336</v>
      </c>
      <c r="B4426" s="124">
        <v>44654.291666666664</v>
      </c>
      <c r="C4426" s="1">
        <v>1269364671</v>
      </c>
      <c r="D4426" s="1" t="s">
        <v>137</v>
      </c>
      <c r="G4426" s="1" t="s">
        <v>138</v>
      </c>
      <c r="I4426" s="1">
        <v>49.52</v>
      </c>
      <c r="J4426" s="1">
        <v>53.102229999999999</v>
      </c>
      <c r="K4426" s="1">
        <v>2.1989359999999998</v>
      </c>
      <c r="L4426" s="1">
        <v>1.383294</v>
      </c>
      <c r="M4426" s="1" t="b">
        <v>1</v>
      </c>
      <c r="N4426" s="1">
        <v>1</v>
      </c>
    </row>
    <row r="4427" spans="1:14" x14ac:dyDescent="0.2">
      <c r="A4427" s="124">
        <v>44654.5</v>
      </c>
      <c r="B4427" s="124">
        <v>44654.333333333336</v>
      </c>
      <c r="C4427" s="1">
        <v>1269364671</v>
      </c>
      <c r="D4427" s="1" t="s">
        <v>137</v>
      </c>
      <c r="G4427" s="1" t="s">
        <v>138</v>
      </c>
      <c r="I4427" s="1">
        <v>54.08</v>
      </c>
      <c r="J4427" s="1">
        <v>57.329214999999998</v>
      </c>
      <c r="K4427" s="1">
        <v>1.6552560000000001</v>
      </c>
      <c r="L4427" s="1">
        <v>1.5939589999999999</v>
      </c>
      <c r="M4427" s="1" t="b">
        <v>1</v>
      </c>
      <c r="N4427" s="1">
        <v>1</v>
      </c>
    </row>
    <row r="4428" spans="1:14" x14ac:dyDescent="0.2">
      <c r="A4428" s="124">
        <v>44654.541666666664</v>
      </c>
      <c r="B4428" s="124">
        <v>44654.375</v>
      </c>
      <c r="C4428" s="1">
        <v>1269364671</v>
      </c>
      <c r="D4428" s="1" t="s">
        <v>137</v>
      </c>
      <c r="G4428" s="1" t="s">
        <v>138</v>
      </c>
      <c r="I4428" s="1">
        <v>53.74</v>
      </c>
      <c r="J4428" s="1">
        <v>56.407381999999998</v>
      </c>
      <c r="K4428" s="1">
        <v>1.0751809999999999</v>
      </c>
      <c r="L4428" s="1">
        <v>1.592201</v>
      </c>
      <c r="M4428" s="1" t="b">
        <v>1</v>
      </c>
      <c r="N4428" s="1">
        <v>1</v>
      </c>
    </row>
    <row r="4429" spans="1:14" x14ac:dyDescent="0.2">
      <c r="A4429" s="124">
        <v>44654.583333333336</v>
      </c>
      <c r="B4429" s="124">
        <v>44654.416666666664</v>
      </c>
      <c r="C4429" s="1">
        <v>1269364671</v>
      </c>
      <c r="D4429" s="1" t="s">
        <v>137</v>
      </c>
      <c r="G4429" s="1" t="s">
        <v>138</v>
      </c>
      <c r="I4429" s="1">
        <v>51.88</v>
      </c>
      <c r="J4429" s="1">
        <v>54.586654000000003</v>
      </c>
      <c r="K4429" s="1">
        <v>1.238869</v>
      </c>
      <c r="L4429" s="1">
        <v>1.4677849999999999</v>
      </c>
      <c r="M4429" s="1" t="b">
        <v>1</v>
      </c>
      <c r="N4429" s="1">
        <v>1</v>
      </c>
    </row>
    <row r="4430" spans="1:14" x14ac:dyDescent="0.2">
      <c r="A4430" s="124">
        <v>44654.625</v>
      </c>
      <c r="B4430" s="124">
        <v>44654.458333333336</v>
      </c>
      <c r="C4430" s="1">
        <v>1269364671</v>
      </c>
      <c r="D4430" s="1" t="s">
        <v>137</v>
      </c>
      <c r="G4430" s="1" t="s">
        <v>138</v>
      </c>
      <c r="I4430" s="1">
        <v>52.67</v>
      </c>
      <c r="J4430" s="1">
        <v>54.926290000000002</v>
      </c>
      <c r="K4430" s="1">
        <v>1.143634</v>
      </c>
      <c r="L4430" s="1">
        <v>1.1126560000000001</v>
      </c>
      <c r="M4430" s="1" t="b">
        <v>1</v>
      </c>
      <c r="N4430" s="1">
        <v>1</v>
      </c>
    </row>
    <row r="4431" spans="1:14" x14ac:dyDescent="0.2">
      <c r="A4431" s="124">
        <v>44654.666666666664</v>
      </c>
      <c r="B4431" s="124">
        <v>44654.5</v>
      </c>
      <c r="C4431" s="1">
        <v>1269364671</v>
      </c>
      <c r="D4431" s="1" t="s">
        <v>137</v>
      </c>
      <c r="G4431" s="1" t="s">
        <v>138</v>
      </c>
      <c r="I4431" s="1">
        <v>47.88</v>
      </c>
      <c r="J4431" s="1">
        <v>49.804962000000003</v>
      </c>
      <c r="K4431" s="1">
        <v>1.064824</v>
      </c>
      <c r="L4431" s="1">
        <v>0.86013799999999996</v>
      </c>
      <c r="M4431" s="1" t="b">
        <v>1</v>
      </c>
      <c r="N4431" s="1">
        <v>1</v>
      </c>
    </row>
    <row r="4432" spans="1:14" x14ac:dyDescent="0.2">
      <c r="A4432" s="124">
        <v>44654.708333333336</v>
      </c>
      <c r="B4432" s="124">
        <v>44654.541666666664</v>
      </c>
      <c r="C4432" s="1">
        <v>1269364671</v>
      </c>
      <c r="D4432" s="1" t="s">
        <v>137</v>
      </c>
      <c r="G4432" s="1" t="s">
        <v>138</v>
      </c>
      <c r="I4432" s="1">
        <v>44.72</v>
      </c>
      <c r="J4432" s="1">
        <v>46.736890000000002</v>
      </c>
      <c r="K4432" s="1">
        <v>1.3344819999999999</v>
      </c>
      <c r="L4432" s="1">
        <v>0.68240800000000001</v>
      </c>
      <c r="M4432" s="1" t="b">
        <v>1</v>
      </c>
      <c r="N4432" s="1">
        <v>1</v>
      </c>
    </row>
    <row r="4433" spans="1:14" x14ac:dyDescent="0.2">
      <c r="A4433" s="124">
        <v>44654.75</v>
      </c>
      <c r="B4433" s="124">
        <v>44654.583333333336</v>
      </c>
      <c r="C4433" s="1">
        <v>1269364671</v>
      </c>
      <c r="D4433" s="1" t="s">
        <v>137</v>
      </c>
      <c r="G4433" s="1" t="s">
        <v>138</v>
      </c>
      <c r="I4433" s="1">
        <v>43.16</v>
      </c>
      <c r="J4433" s="1">
        <v>45.231206</v>
      </c>
      <c r="K4433" s="1">
        <v>1.2845759999999999</v>
      </c>
      <c r="L4433" s="1">
        <v>0.78663000000000005</v>
      </c>
      <c r="M4433" s="1" t="b">
        <v>1</v>
      </c>
      <c r="N4433" s="1">
        <v>1</v>
      </c>
    </row>
    <row r="4434" spans="1:14" x14ac:dyDescent="0.2">
      <c r="A4434" s="124">
        <v>44654.791666666664</v>
      </c>
      <c r="B4434" s="124">
        <v>44654.625</v>
      </c>
      <c r="C4434" s="1">
        <v>1269364671</v>
      </c>
      <c r="D4434" s="1" t="s">
        <v>137</v>
      </c>
      <c r="G4434" s="1" t="s">
        <v>138</v>
      </c>
      <c r="I4434" s="1">
        <v>42.41</v>
      </c>
      <c r="J4434" s="1">
        <v>44.388511000000001</v>
      </c>
      <c r="K4434" s="1">
        <v>1.372663</v>
      </c>
      <c r="L4434" s="1">
        <v>0.60584800000000005</v>
      </c>
      <c r="M4434" s="1" t="b">
        <v>1</v>
      </c>
      <c r="N4434" s="1">
        <v>1</v>
      </c>
    </row>
    <row r="4435" spans="1:14" x14ac:dyDescent="0.2">
      <c r="A4435" s="124">
        <v>44654.833333333336</v>
      </c>
      <c r="B4435" s="124">
        <v>44654.666666666664</v>
      </c>
      <c r="C4435" s="1">
        <v>1269364671</v>
      </c>
      <c r="D4435" s="1" t="s">
        <v>137</v>
      </c>
      <c r="G4435" s="1" t="s">
        <v>138</v>
      </c>
      <c r="I4435" s="1">
        <v>43.71</v>
      </c>
      <c r="J4435" s="1">
        <v>45.996116000000001</v>
      </c>
      <c r="K4435" s="1">
        <v>1.5981860000000001</v>
      </c>
      <c r="L4435" s="1">
        <v>0.68793000000000004</v>
      </c>
      <c r="M4435" s="1" t="b">
        <v>1</v>
      </c>
      <c r="N4435" s="1">
        <v>1</v>
      </c>
    </row>
    <row r="4436" spans="1:14" x14ac:dyDescent="0.2">
      <c r="A4436" s="124">
        <v>44654.875</v>
      </c>
      <c r="B4436" s="124">
        <v>44654.708333333336</v>
      </c>
      <c r="C4436" s="1">
        <v>1269364671</v>
      </c>
      <c r="D4436" s="1" t="s">
        <v>137</v>
      </c>
      <c r="G4436" s="1" t="s">
        <v>138</v>
      </c>
      <c r="I4436" s="1">
        <v>45.89</v>
      </c>
      <c r="J4436" s="1">
        <v>48.348125000000003</v>
      </c>
      <c r="K4436" s="1">
        <v>1.8336939999999999</v>
      </c>
      <c r="L4436" s="1">
        <v>0.62443099999999996</v>
      </c>
      <c r="M4436" s="1" t="b">
        <v>1</v>
      </c>
      <c r="N4436" s="1">
        <v>1</v>
      </c>
    </row>
    <row r="4437" spans="1:14" x14ac:dyDescent="0.2">
      <c r="A4437" s="124">
        <v>44654.916666666664</v>
      </c>
      <c r="B4437" s="124">
        <v>44654.75</v>
      </c>
      <c r="C4437" s="1">
        <v>1269364671</v>
      </c>
      <c r="D4437" s="1" t="s">
        <v>137</v>
      </c>
      <c r="G4437" s="1" t="s">
        <v>138</v>
      </c>
      <c r="I4437" s="1">
        <v>52.66</v>
      </c>
      <c r="J4437" s="1">
        <v>54.801943000000001</v>
      </c>
      <c r="K4437" s="1">
        <v>1.488448</v>
      </c>
      <c r="L4437" s="1">
        <v>0.65349500000000005</v>
      </c>
      <c r="M4437" s="1" t="b">
        <v>1</v>
      </c>
      <c r="N4437" s="1">
        <v>1</v>
      </c>
    </row>
    <row r="4438" spans="1:14" x14ac:dyDescent="0.2">
      <c r="A4438" s="124">
        <v>44654.958333333336</v>
      </c>
      <c r="B4438" s="124">
        <v>44654.791666666664</v>
      </c>
      <c r="C4438" s="1">
        <v>1269364671</v>
      </c>
      <c r="D4438" s="1" t="s">
        <v>137</v>
      </c>
      <c r="G4438" s="1" t="s">
        <v>138</v>
      </c>
      <c r="I4438" s="1">
        <v>68.209999999999994</v>
      </c>
      <c r="J4438" s="1">
        <v>71.173778999999996</v>
      </c>
      <c r="K4438" s="1">
        <v>2.0848330000000002</v>
      </c>
      <c r="L4438" s="1">
        <v>0.87894600000000001</v>
      </c>
      <c r="M4438" s="1" t="b">
        <v>1</v>
      </c>
      <c r="N4438" s="1">
        <v>1</v>
      </c>
    </row>
    <row r="4439" spans="1:14" x14ac:dyDescent="0.2">
      <c r="A4439" s="124">
        <v>44655</v>
      </c>
      <c r="B4439" s="124">
        <v>44654.833333333336</v>
      </c>
      <c r="C4439" s="1">
        <v>1269364671</v>
      </c>
      <c r="D4439" s="1" t="s">
        <v>137</v>
      </c>
      <c r="G4439" s="1" t="s">
        <v>138</v>
      </c>
      <c r="I4439" s="1">
        <v>84.61</v>
      </c>
      <c r="J4439" s="1">
        <v>87.761504000000002</v>
      </c>
      <c r="K4439" s="1">
        <v>2.0262889999999998</v>
      </c>
      <c r="L4439" s="1">
        <v>1.1252150000000001</v>
      </c>
      <c r="M4439" s="1" t="b">
        <v>1</v>
      </c>
      <c r="N4439" s="1">
        <v>1</v>
      </c>
    </row>
    <row r="4440" spans="1:14" x14ac:dyDescent="0.2">
      <c r="A4440" s="124">
        <v>44655.041666666664</v>
      </c>
      <c r="B4440" s="124">
        <v>44654.875</v>
      </c>
      <c r="C4440" s="1">
        <v>1269364671</v>
      </c>
      <c r="D4440" s="1" t="s">
        <v>137</v>
      </c>
      <c r="G4440" s="1" t="s">
        <v>138</v>
      </c>
      <c r="I4440" s="1">
        <v>64.489999999999995</v>
      </c>
      <c r="J4440" s="1">
        <v>67.125131999999994</v>
      </c>
      <c r="K4440" s="1">
        <v>1.425476</v>
      </c>
      <c r="L4440" s="1">
        <v>1.2096560000000001</v>
      </c>
      <c r="M4440" s="1" t="b">
        <v>1</v>
      </c>
      <c r="N4440" s="1">
        <v>1</v>
      </c>
    </row>
    <row r="4441" spans="1:14" x14ac:dyDescent="0.2">
      <c r="A4441" s="124">
        <v>44655.083333333336</v>
      </c>
      <c r="B4441" s="124">
        <v>44654.916666666664</v>
      </c>
      <c r="C4441" s="1">
        <v>1269364671</v>
      </c>
      <c r="D4441" s="1" t="s">
        <v>137</v>
      </c>
      <c r="G4441" s="1" t="s">
        <v>138</v>
      </c>
      <c r="I4441" s="1">
        <v>55.24</v>
      </c>
      <c r="J4441" s="1">
        <v>57.962845999999999</v>
      </c>
      <c r="K4441" s="1">
        <v>1.717077</v>
      </c>
      <c r="L4441" s="1">
        <v>1.0057689999999999</v>
      </c>
      <c r="M4441" s="1" t="b">
        <v>1</v>
      </c>
      <c r="N4441" s="1">
        <v>1</v>
      </c>
    </row>
    <row r="4442" spans="1:14" x14ac:dyDescent="0.2">
      <c r="A4442" s="124">
        <v>44655.125</v>
      </c>
      <c r="B4442" s="124">
        <v>44654.958333333336</v>
      </c>
      <c r="C4442" s="1">
        <v>1269364671</v>
      </c>
      <c r="D4442" s="1" t="s">
        <v>137</v>
      </c>
      <c r="G4442" s="1" t="s">
        <v>138</v>
      </c>
      <c r="I4442" s="1">
        <v>51.07</v>
      </c>
      <c r="J4442" s="1">
        <v>53.271867999999998</v>
      </c>
      <c r="K4442" s="1">
        <v>1.154641</v>
      </c>
      <c r="L4442" s="1">
        <v>1.0472269999999999</v>
      </c>
      <c r="M4442" s="1" t="b">
        <v>1</v>
      </c>
      <c r="N4442" s="1">
        <v>1</v>
      </c>
    </row>
    <row r="4443" spans="1:14" x14ac:dyDescent="0.2">
      <c r="A4443" s="124">
        <v>44655.166666666664</v>
      </c>
      <c r="B4443" s="124">
        <v>44655</v>
      </c>
      <c r="C4443" s="1">
        <v>1269364671</v>
      </c>
      <c r="D4443" s="1" t="s">
        <v>137</v>
      </c>
      <c r="G4443" s="1" t="s">
        <v>138</v>
      </c>
      <c r="I4443" s="1">
        <v>50.55</v>
      </c>
      <c r="J4443" s="1">
        <v>55.074713000000003</v>
      </c>
      <c r="K4443" s="1">
        <v>3.3100689999999999</v>
      </c>
      <c r="L4443" s="1">
        <v>1.2146440000000001</v>
      </c>
      <c r="M4443" s="1" t="b">
        <v>1</v>
      </c>
      <c r="N4443" s="1">
        <v>1</v>
      </c>
    </row>
    <row r="4444" spans="1:14" x14ac:dyDescent="0.2">
      <c r="A4444" s="124">
        <v>44655.208333333336</v>
      </c>
      <c r="B4444" s="124">
        <v>44655.041666666664</v>
      </c>
      <c r="C4444" s="1">
        <v>1269364671</v>
      </c>
      <c r="D4444" s="1" t="s">
        <v>137</v>
      </c>
      <c r="G4444" s="1" t="s">
        <v>138</v>
      </c>
      <c r="I4444" s="1">
        <v>48.5</v>
      </c>
      <c r="J4444" s="1">
        <v>53.621589</v>
      </c>
      <c r="K4444" s="1">
        <v>3.4110459999999998</v>
      </c>
      <c r="L4444" s="1">
        <v>1.7105429999999999</v>
      </c>
      <c r="M4444" s="1" t="b">
        <v>1</v>
      </c>
      <c r="N4444" s="1">
        <v>1</v>
      </c>
    </row>
    <row r="4445" spans="1:14" x14ac:dyDescent="0.2">
      <c r="A4445" s="124">
        <v>44655.25</v>
      </c>
      <c r="B4445" s="124">
        <v>44655.083333333336</v>
      </c>
      <c r="C4445" s="1">
        <v>1269364671</v>
      </c>
      <c r="D4445" s="1" t="s">
        <v>137</v>
      </c>
      <c r="G4445" s="1" t="s">
        <v>138</v>
      </c>
      <c r="I4445" s="1">
        <v>48.82</v>
      </c>
      <c r="J4445" s="1">
        <v>53.987544</v>
      </c>
      <c r="K4445" s="1">
        <v>3.3748719999999999</v>
      </c>
      <c r="L4445" s="1">
        <v>1.792672</v>
      </c>
      <c r="M4445" s="1" t="b">
        <v>1</v>
      </c>
      <c r="N4445" s="1">
        <v>1</v>
      </c>
    </row>
    <row r="4446" spans="1:14" x14ac:dyDescent="0.2">
      <c r="A4446" s="124">
        <v>44655.291666666664</v>
      </c>
      <c r="B4446" s="124">
        <v>44655.125</v>
      </c>
      <c r="C4446" s="1">
        <v>1269364671</v>
      </c>
      <c r="D4446" s="1" t="s">
        <v>137</v>
      </c>
      <c r="G4446" s="1" t="s">
        <v>138</v>
      </c>
      <c r="I4446" s="1">
        <v>49.52</v>
      </c>
      <c r="J4446" s="1">
        <v>55.183396999999999</v>
      </c>
      <c r="K4446" s="1">
        <v>3.8811589999999998</v>
      </c>
      <c r="L4446" s="1">
        <v>1.782238</v>
      </c>
      <c r="M4446" s="1" t="b">
        <v>1</v>
      </c>
      <c r="N4446" s="1">
        <v>1</v>
      </c>
    </row>
    <row r="4447" spans="1:14" x14ac:dyDescent="0.2">
      <c r="A4447" s="124">
        <v>44655.333333333336</v>
      </c>
      <c r="B4447" s="124">
        <v>44655.166666666664</v>
      </c>
      <c r="C4447" s="1">
        <v>1269364671</v>
      </c>
      <c r="D4447" s="1" t="s">
        <v>137</v>
      </c>
      <c r="G4447" s="1" t="s">
        <v>138</v>
      </c>
      <c r="I4447" s="1">
        <v>51.73</v>
      </c>
      <c r="J4447" s="1">
        <v>57.863273</v>
      </c>
      <c r="K4447" s="1">
        <v>3.9953620000000001</v>
      </c>
      <c r="L4447" s="1">
        <v>2.1379109999999999</v>
      </c>
      <c r="M4447" s="1" t="b">
        <v>1</v>
      </c>
      <c r="N4447" s="1">
        <v>1</v>
      </c>
    </row>
    <row r="4448" spans="1:14" x14ac:dyDescent="0.2">
      <c r="A4448" s="124">
        <v>44655.375</v>
      </c>
      <c r="B4448" s="124">
        <v>44655.208333333336</v>
      </c>
      <c r="C4448" s="1">
        <v>1269364671</v>
      </c>
      <c r="D4448" s="1" t="s">
        <v>137</v>
      </c>
      <c r="G4448" s="1" t="s">
        <v>138</v>
      </c>
      <c r="I4448" s="1">
        <v>61.79</v>
      </c>
      <c r="J4448" s="1">
        <v>69.853398999999996</v>
      </c>
      <c r="K4448" s="1">
        <v>5.2996629999999998</v>
      </c>
      <c r="L4448" s="1">
        <v>2.7637360000000002</v>
      </c>
      <c r="M4448" s="1" t="b">
        <v>1</v>
      </c>
      <c r="N4448" s="1">
        <v>1</v>
      </c>
    </row>
    <row r="4449" spans="1:14" x14ac:dyDescent="0.2">
      <c r="A4449" s="124">
        <v>44655.416666666664</v>
      </c>
      <c r="B4449" s="124">
        <v>44655.25</v>
      </c>
      <c r="C4449" s="1">
        <v>1269364671</v>
      </c>
      <c r="D4449" s="1" t="s">
        <v>137</v>
      </c>
      <c r="G4449" s="1" t="s">
        <v>138</v>
      </c>
      <c r="I4449" s="1">
        <v>85.89</v>
      </c>
      <c r="J4449" s="1">
        <v>96.560896999999997</v>
      </c>
      <c r="K4449" s="1">
        <v>6.5791120000000003</v>
      </c>
      <c r="L4449" s="1">
        <v>4.0917849999999998</v>
      </c>
      <c r="M4449" s="1" t="b">
        <v>1</v>
      </c>
      <c r="N4449" s="1">
        <v>1</v>
      </c>
    </row>
    <row r="4450" spans="1:14" x14ac:dyDescent="0.2">
      <c r="A4450" s="124">
        <v>44655.458333333336</v>
      </c>
      <c r="B4450" s="124">
        <v>44655.291666666664</v>
      </c>
      <c r="C4450" s="1">
        <v>1269364671</v>
      </c>
      <c r="D4450" s="1" t="s">
        <v>137</v>
      </c>
      <c r="G4450" s="1" t="s">
        <v>138</v>
      </c>
      <c r="I4450" s="1">
        <v>92.59</v>
      </c>
      <c r="J4450" s="1">
        <v>104.013294</v>
      </c>
      <c r="K4450" s="1">
        <v>7.6157159999999999</v>
      </c>
      <c r="L4450" s="1">
        <v>3.8075779999999999</v>
      </c>
      <c r="M4450" s="1" t="b">
        <v>1</v>
      </c>
      <c r="N4450" s="1">
        <v>1</v>
      </c>
    </row>
    <row r="4451" spans="1:14" x14ac:dyDescent="0.2">
      <c r="A4451" s="124">
        <v>44655.5</v>
      </c>
      <c r="B4451" s="124">
        <v>44655.333333333336</v>
      </c>
      <c r="C4451" s="1">
        <v>1269364671</v>
      </c>
      <c r="D4451" s="1" t="s">
        <v>137</v>
      </c>
      <c r="G4451" s="1" t="s">
        <v>138</v>
      </c>
      <c r="I4451" s="1">
        <v>74.45</v>
      </c>
      <c r="J4451" s="1">
        <v>83.436036999999999</v>
      </c>
      <c r="K4451" s="1">
        <v>5.7961859999999996</v>
      </c>
      <c r="L4451" s="1">
        <v>3.189851</v>
      </c>
      <c r="M4451" s="1" t="b">
        <v>1</v>
      </c>
      <c r="N4451" s="1">
        <v>1</v>
      </c>
    </row>
    <row r="4452" spans="1:14" x14ac:dyDescent="0.2">
      <c r="A4452" s="124">
        <v>44655.541666666664</v>
      </c>
      <c r="B4452" s="124">
        <v>44655.375</v>
      </c>
      <c r="C4452" s="1">
        <v>1269364671</v>
      </c>
      <c r="D4452" s="1" t="s">
        <v>137</v>
      </c>
      <c r="G4452" s="1" t="s">
        <v>138</v>
      </c>
      <c r="I4452" s="1">
        <v>68.41</v>
      </c>
      <c r="J4452" s="1">
        <v>73.914832000000004</v>
      </c>
      <c r="K4452" s="1">
        <v>3.0378219999999998</v>
      </c>
      <c r="L4452" s="1">
        <v>2.4670100000000001</v>
      </c>
      <c r="M4452" s="1" t="b">
        <v>1</v>
      </c>
      <c r="N4452" s="1">
        <v>1</v>
      </c>
    </row>
    <row r="4453" spans="1:14" x14ac:dyDescent="0.2">
      <c r="A4453" s="124">
        <v>44655.583333333336</v>
      </c>
      <c r="B4453" s="124">
        <v>44655.416666666664</v>
      </c>
      <c r="C4453" s="1">
        <v>1269364671</v>
      </c>
      <c r="D4453" s="1" t="s">
        <v>137</v>
      </c>
      <c r="G4453" s="1" t="s">
        <v>138</v>
      </c>
      <c r="I4453" s="1">
        <v>66.930000000000007</v>
      </c>
      <c r="J4453" s="1">
        <v>71.892100999999997</v>
      </c>
      <c r="K4453" s="1">
        <v>2.360338</v>
      </c>
      <c r="L4453" s="1">
        <v>2.601763</v>
      </c>
      <c r="M4453" s="1" t="b">
        <v>1</v>
      </c>
      <c r="N4453" s="1">
        <v>1</v>
      </c>
    </row>
    <row r="4454" spans="1:14" x14ac:dyDescent="0.2">
      <c r="A4454" s="124">
        <v>44655.625</v>
      </c>
      <c r="B4454" s="124">
        <v>44655.458333333336</v>
      </c>
      <c r="C4454" s="1">
        <v>1269364671</v>
      </c>
      <c r="D4454" s="1" t="s">
        <v>137</v>
      </c>
      <c r="G4454" s="1" t="s">
        <v>138</v>
      </c>
      <c r="I4454" s="1">
        <v>66.45</v>
      </c>
      <c r="J4454" s="1">
        <v>71.283556000000004</v>
      </c>
      <c r="K4454" s="1">
        <v>2.8843760000000001</v>
      </c>
      <c r="L4454" s="1">
        <v>1.9491799999999999</v>
      </c>
      <c r="M4454" s="1" t="b">
        <v>1</v>
      </c>
      <c r="N4454" s="1">
        <v>1</v>
      </c>
    </row>
    <row r="4455" spans="1:14" x14ac:dyDescent="0.2">
      <c r="A4455" s="124">
        <v>44655.666666666664</v>
      </c>
      <c r="B4455" s="124">
        <v>44655.5</v>
      </c>
      <c r="C4455" s="1">
        <v>1269364671</v>
      </c>
      <c r="D4455" s="1" t="s">
        <v>137</v>
      </c>
      <c r="G4455" s="1" t="s">
        <v>138</v>
      </c>
      <c r="I4455" s="1">
        <v>67.59</v>
      </c>
      <c r="J4455" s="1">
        <v>72.605998</v>
      </c>
      <c r="K4455" s="1">
        <v>3.2258599999999999</v>
      </c>
      <c r="L4455" s="1">
        <v>1.790138</v>
      </c>
      <c r="M4455" s="1" t="b">
        <v>1</v>
      </c>
      <c r="N4455" s="1">
        <v>1</v>
      </c>
    </row>
    <row r="4456" spans="1:14" x14ac:dyDescent="0.2">
      <c r="A4456" s="124">
        <v>44655.708333333336</v>
      </c>
      <c r="B4456" s="124">
        <v>44655.541666666664</v>
      </c>
      <c r="C4456" s="1">
        <v>1269364671</v>
      </c>
      <c r="D4456" s="1" t="s">
        <v>137</v>
      </c>
      <c r="G4456" s="1" t="s">
        <v>138</v>
      </c>
      <c r="I4456" s="1">
        <v>67.33</v>
      </c>
      <c r="J4456" s="1">
        <v>72.597266000000005</v>
      </c>
      <c r="K4456" s="1">
        <v>3.1973820000000002</v>
      </c>
      <c r="L4456" s="1">
        <v>2.0698840000000001</v>
      </c>
      <c r="M4456" s="1" t="b">
        <v>1</v>
      </c>
      <c r="N4456" s="1">
        <v>1</v>
      </c>
    </row>
    <row r="4457" spans="1:14" x14ac:dyDescent="0.2">
      <c r="A4457" s="124">
        <v>44655.75</v>
      </c>
      <c r="B4457" s="124">
        <v>44655.583333333336</v>
      </c>
      <c r="C4457" s="1">
        <v>1269364671</v>
      </c>
      <c r="D4457" s="1" t="s">
        <v>137</v>
      </c>
      <c r="G4457" s="1" t="s">
        <v>138</v>
      </c>
      <c r="I4457" s="1">
        <v>61.53</v>
      </c>
      <c r="J4457" s="1">
        <v>66.271124999999998</v>
      </c>
      <c r="K4457" s="1">
        <v>2.8814470000000001</v>
      </c>
      <c r="L4457" s="1">
        <v>1.8596779999999999</v>
      </c>
      <c r="M4457" s="1" t="b">
        <v>1</v>
      </c>
      <c r="N4457" s="1">
        <v>1</v>
      </c>
    </row>
    <row r="4458" spans="1:14" x14ac:dyDescent="0.2">
      <c r="A4458" s="124">
        <v>44655.791666666664</v>
      </c>
      <c r="B4458" s="124">
        <v>44655.625</v>
      </c>
      <c r="C4458" s="1">
        <v>1269364671</v>
      </c>
      <c r="D4458" s="1" t="s">
        <v>137</v>
      </c>
      <c r="G4458" s="1" t="s">
        <v>138</v>
      </c>
      <c r="I4458" s="1">
        <v>61.43</v>
      </c>
      <c r="J4458" s="1">
        <v>65.643141999999997</v>
      </c>
      <c r="K4458" s="1">
        <v>2.8430620000000002</v>
      </c>
      <c r="L4458" s="1">
        <v>1.37008</v>
      </c>
      <c r="M4458" s="1" t="b">
        <v>1</v>
      </c>
      <c r="N4458" s="1">
        <v>1</v>
      </c>
    </row>
    <row r="4459" spans="1:14" x14ac:dyDescent="0.2">
      <c r="A4459" s="124">
        <v>44655.833333333336</v>
      </c>
      <c r="B4459" s="124">
        <v>44655.666666666664</v>
      </c>
      <c r="C4459" s="1">
        <v>1269364671</v>
      </c>
      <c r="D4459" s="1" t="s">
        <v>137</v>
      </c>
      <c r="G4459" s="1" t="s">
        <v>138</v>
      </c>
      <c r="I4459" s="1">
        <v>62.16</v>
      </c>
      <c r="J4459" s="1">
        <v>67.624245999999999</v>
      </c>
      <c r="K4459" s="1">
        <v>3.6390509999999998</v>
      </c>
      <c r="L4459" s="1">
        <v>1.8251949999999999</v>
      </c>
      <c r="M4459" s="1" t="b">
        <v>1</v>
      </c>
      <c r="N4459" s="1">
        <v>1</v>
      </c>
    </row>
    <row r="4460" spans="1:14" x14ac:dyDescent="0.2">
      <c r="A4460" s="124">
        <v>44655.875</v>
      </c>
      <c r="B4460" s="124">
        <v>44655.708333333336</v>
      </c>
      <c r="C4460" s="1">
        <v>1269364671</v>
      </c>
      <c r="D4460" s="1" t="s">
        <v>137</v>
      </c>
      <c r="G4460" s="1" t="s">
        <v>138</v>
      </c>
      <c r="I4460" s="1">
        <v>68.64</v>
      </c>
      <c r="J4460" s="1">
        <v>74.211274000000003</v>
      </c>
      <c r="K4460" s="1">
        <v>3.5245109999999999</v>
      </c>
      <c r="L4460" s="1">
        <v>2.0467629999999999</v>
      </c>
      <c r="M4460" s="1" t="b">
        <v>1</v>
      </c>
      <c r="N4460" s="1">
        <v>1</v>
      </c>
    </row>
    <row r="4461" spans="1:14" x14ac:dyDescent="0.2">
      <c r="A4461" s="124">
        <v>44655.916666666664</v>
      </c>
      <c r="B4461" s="124">
        <v>44655.75</v>
      </c>
      <c r="C4461" s="1">
        <v>1269364671</v>
      </c>
      <c r="D4461" s="1" t="s">
        <v>137</v>
      </c>
      <c r="G4461" s="1" t="s">
        <v>138</v>
      </c>
      <c r="I4461" s="1">
        <v>68.09</v>
      </c>
      <c r="J4461" s="1">
        <v>73.639416999999995</v>
      </c>
      <c r="K4461" s="1">
        <v>3.4266640000000002</v>
      </c>
      <c r="L4461" s="1">
        <v>2.1227529999999999</v>
      </c>
      <c r="M4461" s="1" t="b">
        <v>1</v>
      </c>
      <c r="N4461" s="1">
        <v>1</v>
      </c>
    </row>
    <row r="4462" spans="1:14" x14ac:dyDescent="0.2">
      <c r="A4462" s="124">
        <v>44655.958333333336</v>
      </c>
      <c r="B4462" s="124">
        <v>44655.791666666664</v>
      </c>
      <c r="C4462" s="1">
        <v>1269364671</v>
      </c>
      <c r="D4462" s="1" t="s">
        <v>137</v>
      </c>
      <c r="G4462" s="1" t="s">
        <v>138</v>
      </c>
      <c r="I4462" s="1">
        <v>80.78</v>
      </c>
      <c r="J4462" s="1">
        <v>85.880520000000004</v>
      </c>
      <c r="K4462" s="1">
        <v>2.5330089999999998</v>
      </c>
      <c r="L4462" s="1">
        <v>2.5675110000000001</v>
      </c>
      <c r="M4462" s="1" t="b">
        <v>1</v>
      </c>
      <c r="N4462" s="1">
        <v>1</v>
      </c>
    </row>
    <row r="4463" spans="1:14" x14ac:dyDescent="0.2">
      <c r="A4463" s="124">
        <v>44656</v>
      </c>
      <c r="B4463" s="124">
        <v>44655.833333333336</v>
      </c>
      <c r="C4463" s="1">
        <v>1269364671</v>
      </c>
      <c r="D4463" s="1" t="s">
        <v>137</v>
      </c>
      <c r="G4463" s="1" t="s">
        <v>138</v>
      </c>
      <c r="I4463" s="1">
        <v>88.57</v>
      </c>
      <c r="J4463" s="1">
        <v>95.417968000000002</v>
      </c>
      <c r="K4463" s="1">
        <v>4.0480270000000003</v>
      </c>
      <c r="L4463" s="1">
        <v>2.799941</v>
      </c>
      <c r="M4463" s="1" t="b">
        <v>1</v>
      </c>
      <c r="N4463" s="1">
        <v>1</v>
      </c>
    </row>
    <row r="4464" spans="1:14" x14ac:dyDescent="0.2">
      <c r="A4464" s="124">
        <v>44656.041666666664</v>
      </c>
      <c r="B4464" s="124">
        <v>44655.875</v>
      </c>
      <c r="C4464" s="1">
        <v>1269364671</v>
      </c>
      <c r="D4464" s="1" t="s">
        <v>137</v>
      </c>
      <c r="G4464" s="1" t="s">
        <v>138</v>
      </c>
      <c r="I4464" s="1">
        <v>72.87</v>
      </c>
      <c r="J4464" s="1">
        <v>78.541794999999993</v>
      </c>
      <c r="K4464" s="1">
        <v>3.4514490000000002</v>
      </c>
      <c r="L4464" s="1">
        <v>2.2203460000000002</v>
      </c>
      <c r="M4464" s="1" t="b">
        <v>1</v>
      </c>
      <c r="N4464" s="1">
        <v>1</v>
      </c>
    </row>
    <row r="4465" spans="1:14" x14ac:dyDescent="0.2">
      <c r="A4465" s="124">
        <v>44656.083333333336</v>
      </c>
      <c r="B4465" s="124">
        <v>44655.916666666664</v>
      </c>
      <c r="C4465" s="1">
        <v>1269364671</v>
      </c>
      <c r="D4465" s="1" t="s">
        <v>137</v>
      </c>
      <c r="G4465" s="1" t="s">
        <v>138</v>
      </c>
      <c r="I4465" s="1">
        <v>61.49</v>
      </c>
      <c r="J4465" s="1">
        <v>66.974806999999998</v>
      </c>
      <c r="K4465" s="1">
        <v>3.5381490000000002</v>
      </c>
      <c r="L4465" s="1">
        <v>1.946658</v>
      </c>
      <c r="M4465" s="1" t="b">
        <v>1</v>
      </c>
      <c r="N4465" s="1">
        <v>1</v>
      </c>
    </row>
    <row r="4466" spans="1:14" x14ac:dyDescent="0.2">
      <c r="A4466" s="124">
        <v>44656.125</v>
      </c>
      <c r="B4466" s="124">
        <v>44655.958333333336</v>
      </c>
      <c r="C4466" s="1">
        <v>1269364671</v>
      </c>
      <c r="D4466" s="1" t="s">
        <v>137</v>
      </c>
      <c r="G4466" s="1" t="s">
        <v>138</v>
      </c>
      <c r="I4466" s="1">
        <v>54.38</v>
      </c>
      <c r="J4466" s="1">
        <v>58.620165</v>
      </c>
      <c r="K4466" s="1">
        <v>2.3577300000000001</v>
      </c>
      <c r="L4466" s="1">
        <v>1.8824350000000001</v>
      </c>
      <c r="M4466" s="1" t="b">
        <v>1</v>
      </c>
      <c r="N4466" s="1">
        <v>1</v>
      </c>
    </row>
    <row r="4467" spans="1:14" x14ac:dyDescent="0.2">
      <c r="A4467" s="124">
        <v>44656.166666666664</v>
      </c>
      <c r="B4467" s="124">
        <v>44656</v>
      </c>
      <c r="C4467" s="1">
        <v>1269364671</v>
      </c>
      <c r="D4467" s="1" t="s">
        <v>137</v>
      </c>
      <c r="G4467" s="1" t="s">
        <v>138</v>
      </c>
      <c r="I4467" s="1">
        <v>53.08</v>
      </c>
      <c r="J4467" s="1">
        <v>56.336464999999997</v>
      </c>
      <c r="K4467" s="1">
        <v>2.0734539999999999</v>
      </c>
      <c r="L4467" s="1">
        <v>1.183011</v>
      </c>
      <c r="M4467" s="1" t="b">
        <v>1</v>
      </c>
      <c r="N4467" s="1">
        <v>1</v>
      </c>
    </row>
    <row r="4468" spans="1:14" x14ac:dyDescent="0.2">
      <c r="A4468" s="124">
        <v>44656.208333333336</v>
      </c>
      <c r="B4468" s="124">
        <v>44656.041666666664</v>
      </c>
      <c r="C4468" s="1">
        <v>1269364671</v>
      </c>
      <c r="D4468" s="1" t="s">
        <v>137</v>
      </c>
      <c r="G4468" s="1" t="s">
        <v>138</v>
      </c>
      <c r="I4468" s="1">
        <v>49.45</v>
      </c>
      <c r="J4468" s="1">
        <v>53.762515</v>
      </c>
      <c r="K4468" s="1">
        <v>2.8756240000000002</v>
      </c>
      <c r="L4468" s="1">
        <v>1.4368909999999999</v>
      </c>
      <c r="M4468" s="1" t="b">
        <v>1</v>
      </c>
      <c r="N4468" s="1">
        <v>1</v>
      </c>
    </row>
    <row r="4469" spans="1:14" x14ac:dyDescent="0.2">
      <c r="A4469" s="124">
        <v>44656.25</v>
      </c>
      <c r="B4469" s="124">
        <v>44656.083333333336</v>
      </c>
      <c r="C4469" s="1">
        <v>1269364671</v>
      </c>
      <c r="D4469" s="1" t="s">
        <v>137</v>
      </c>
      <c r="G4469" s="1" t="s">
        <v>138</v>
      </c>
      <c r="I4469" s="1">
        <v>47.66</v>
      </c>
      <c r="J4469" s="1">
        <v>51.644184000000003</v>
      </c>
      <c r="K4469" s="1">
        <v>2.6596700000000002</v>
      </c>
      <c r="L4469" s="1">
        <v>1.324514</v>
      </c>
      <c r="M4469" s="1" t="b">
        <v>1</v>
      </c>
      <c r="N4469" s="1">
        <v>1</v>
      </c>
    </row>
    <row r="4470" spans="1:14" x14ac:dyDescent="0.2">
      <c r="A4470" s="124">
        <v>44656.291666666664</v>
      </c>
      <c r="B4470" s="124">
        <v>44656.125</v>
      </c>
      <c r="C4470" s="1">
        <v>1269364671</v>
      </c>
      <c r="D4470" s="1" t="s">
        <v>137</v>
      </c>
      <c r="G4470" s="1" t="s">
        <v>138</v>
      </c>
      <c r="I4470" s="1">
        <v>47.83</v>
      </c>
      <c r="J4470" s="1">
        <v>52.006689000000001</v>
      </c>
      <c r="K4470" s="1">
        <v>2.7375080000000001</v>
      </c>
      <c r="L4470" s="1">
        <v>1.439181</v>
      </c>
      <c r="M4470" s="1" t="b">
        <v>1</v>
      </c>
      <c r="N4470" s="1">
        <v>1</v>
      </c>
    </row>
    <row r="4471" spans="1:14" x14ac:dyDescent="0.2">
      <c r="A4471" s="124">
        <v>44656.333333333336</v>
      </c>
      <c r="B4471" s="124">
        <v>44656.166666666664</v>
      </c>
      <c r="C4471" s="1">
        <v>1269364671</v>
      </c>
      <c r="D4471" s="1" t="s">
        <v>137</v>
      </c>
      <c r="G4471" s="1" t="s">
        <v>138</v>
      </c>
      <c r="I4471" s="1">
        <v>49.83</v>
      </c>
      <c r="J4471" s="1">
        <v>54.510036999999997</v>
      </c>
      <c r="K4471" s="1">
        <v>3.347626</v>
      </c>
      <c r="L4471" s="1">
        <v>1.332411</v>
      </c>
      <c r="M4471" s="1" t="b">
        <v>1</v>
      </c>
      <c r="N4471" s="1">
        <v>1</v>
      </c>
    </row>
    <row r="4472" spans="1:14" x14ac:dyDescent="0.2">
      <c r="A4472" s="124">
        <v>44656.375</v>
      </c>
      <c r="B4472" s="124">
        <v>44656.208333333336</v>
      </c>
      <c r="C4472" s="1">
        <v>1269364671</v>
      </c>
      <c r="D4472" s="1" t="s">
        <v>137</v>
      </c>
      <c r="G4472" s="1" t="s">
        <v>138</v>
      </c>
      <c r="I4472" s="1">
        <v>57.87</v>
      </c>
      <c r="J4472" s="1">
        <v>63.920321999999999</v>
      </c>
      <c r="K4472" s="1">
        <v>4.3543539999999998</v>
      </c>
      <c r="L4472" s="1">
        <v>1.6959679999999999</v>
      </c>
      <c r="M4472" s="1" t="b">
        <v>1</v>
      </c>
      <c r="N4472" s="1">
        <v>1</v>
      </c>
    </row>
    <row r="4473" spans="1:14" x14ac:dyDescent="0.2">
      <c r="A4473" s="124">
        <v>44656.416666666664</v>
      </c>
      <c r="B4473" s="124">
        <v>44656.25</v>
      </c>
      <c r="C4473" s="1">
        <v>1269364671</v>
      </c>
      <c r="D4473" s="1" t="s">
        <v>137</v>
      </c>
      <c r="G4473" s="1" t="s">
        <v>138</v>
      </c>
      <c r="I4473" s="1">
        <v>72.400000000000006</v>
      </c>
      <c r="J4473" s="1">
        <v>81.897820999999993</v>
      </c>
      <c r="K4473" s="1">
        <v>7.983174</v>
      </c>
      <c r="L4473" s="1">
        <v>1.5146470000000001</v>
      </c>
      <c r="M4473" s="1" t="b">
        <v>1</v>
      </c>
      <c r="N4473" s="1">
        <v>1</v>
      </c>
    </row>
    <row r="4474" spans="1:14" x14ac:dyDescent="0.2">
      <c r="A4474" s="124">
        <v>44656.458333333336</v>
      </c>
      <c r="B4474" s="124">
        <v>44656.291666666664</v>
      </c>
      <c r="C4474" s="1">
        <v>1269364671</v>
      </c>
      <c r="D4474" s="1" t="s">
        <v>137</v>
      </c>
      <c r="G4474" s="1" t="s">
        <v>138</v>
      </c>
      <c r="I4474" s="1">
        <v>83.9</v>
      </c>
      <c r="J4474" s="1">
        <v>91.525700999999998</v>
      </c>
      <c r="K4474" s="1">
        <v>6.0212219999999999</v>
      </c>
      <c r="L4474" s="1">
        <v>1.604479</v>
      </c>
      <c r="M4474" s="1" t="b">
        <v>1</v>
      </c>
      <c r="N4474" s="1">
        <v>1</v>
      </c>
    </row>
    <row r="4475" spans="1:14" x14ac:dyDescent="0.2">
      <c r="A4475" s="124">
        <v>44656.5</v>
      </c>
      <c r="B4475" s="124">
        <v>44656.333333333336</v>
      </c>
      <c r="C4475" s="1">
        <v>1269364671</v>
      </c>
      <c r="D4475" s="1" t="s">
        <v>137</v>
      </c>
      <c r="G4475" s="1" t="s">
        <v>138</v>
      </c>
      <c r="I4475" s="1">
        <v>74.31</v>
      </c>
      <c r="J4475" s="1">
        <v>79.545339999999996</v>
      </c>
      <c r="K4475" s="1">
        <v>3.1420569999999999</v>
      </c>
      <c r="L4475" s="1">
        <v>2.093283</v>
      </c>
      <c r="M4475" s="1" t="b">
        <v>1</v>
      </c>
      <c r="N4475" s="1">
        <v>1</v>
      </c>
    </row>
    <row r="4476" spans="1:14" x14ac:dyDescent="0.2">
      <c r="A4476" s="124">
        <v>44656.541666666664</v>
      </c>
      <c r="B4476" s="124">
        <v>44656.375</v>
      </c>
      <c r="C4476" s="1">
        <v>1269364671</v>
      </c>
      <c r="D4476" s="1" t="s">
        <v>137</v>
      </c>
      <c r="G4476" s="1" t="s">
        <v>138</v>
      </c>
      <c r="I4476" s="1">
        <v>69.45</v>
      </c>
      <c r="J4476" s="1">
        <v>73.254498999999996</v>
      </c>
      <c r="K4476" s="1">
        <v>2.1183239999999999</v>
      </c>
      <c r="L4476" s="1">
        <v>1.686175</v>
      </c>
      <c r="M4476" s="1" t="b">
        <v>1</v>
      </c>
      <c r="N4476" s="1">
        <v>1</v>
      </c>
    </row>
    <row r="4477" spans="1:14" x14ac:dyDescent="0.2">
      <c r="A4477" s="124">
        <v>44656.583333333336</v>
      </c>
      <c r="B4477" s="124">
        <v>44656.416666666664</v>
      </c>
      <c r="C4477" s="1">
        <v>1269364671</v>
      </c>
      <c r="D4477" s="1" t="s">
        <v>137</v>
      </c>
      <c r="G4477" s="1" t="s">
        <v>138</v>
      </c>
      <c r="I4477" s="1">
        <v>67.010000000000005</v>
      </c>
      <c r="J4477" s="1">
        <v>71.851712000000006</v>
      </c>
      <c r="K4477" s="1">
        <v>2.4787699999999999</v>
      </c>
      <c r="L4477" s="1">
        <v>2.3629419999999999</v>
      </c>
      <c r="M4477" s="1" t="b">
        <v>1</v>
      </c>
      <c r="N4477" s="1">
        <v>1</v>
      </c>
    </row>
    <row r="4478" spans="1:14" x14ac:dyDescent="0.2">
      <c r="A4478" s="124">
        <v>44656.625</v>
      </c>
      <c r="B4478" s="124">
        <v>44656.458333333336</v>
      </c>
      <c r="C4478" s="1">
        <v>1269364671</v>
      </c>
      <c r="D4478" s="1" t="s">
        <v>137</v>
      </c>
      <c r="G4478" s="1" t="s">
        <v>138</v>
      </c>
      <c r="I4478" s="1">
        <v>65.430000000000007</v>
      </c>
      <c r="J4478" s="1">
        <v>71.440816999999996</v>
      </c>
      <c r="K4478" s="1">
        <v>3.5408140000000001</v>
      </c>
      <c r="L4478" s="1">
        <v>2.4700030000000002</v>
      </c>
      <c r="M4478" s="1" t="b">
        <v>1</v>
      </c>
      <c r="N4478" s="1">
        <v>1</v>
      </c>
    </row>
    <row r="4479" spans="1:14" x14ac:dyDescent="0.2">
      <c r="A4479" s="124">
        <v>44656.666666666664</v>
      </c>
      <c r="B4479" s="124">
        <v>44656.5</v>
      </c>
      <c r="C4479" s="1">
        <v>1269364671</v>
      </c>
      <c r="D4479" s="1" t="s">
        <v>137</v>
      </c>
      <c r="G4479" s="1" t="s">
        <v>138</v>
      </c>
      <c r="I4479" s="1">
        <v>65.11</v>
      </c>
      <c r="J4479" s="1">
        <v>71.022902999999999</v>
      </c>
      <c r="K4479" s="1">
        <v>3.7756219999999998</v>
      </c>
      <c r="L4479" s="1">
        <v>2.1372810000000002</v>
      </c>
      <c r="M4479" s="1" t="b">
        <v>1</v>
      </c>
      <c r="N4479" s="1">
        <v>1</v>
      </c>
    </row>
    <row r="4480" spans="1:14" x14ac:dyDescent="0.2">
      <c r="A4480" s="124">
        <v>44656.708333333336</v>
      </c>
      <c r="B4480" s="124">
        <v>44656.541666666664</v>
      </c>
      <c r="C4480" s="1">
        <v>1269364671</v>
      </c>
      <c r="D4480" s="1" t="s">
        <v>137</v>
      </c>
      <c r="G4480" s="1" t="s">
        <v>138</v>
      </c>
      <c r="I4480" s="1">
        <v>63.69</v>
      </c>
      <c r="J4480" s="1">
        <v>68.593941000000001</v>
      </c>
      <c r="K4480" s="1">
        <v>2.6982719999999998</v>
      </c>
      <c r="L4480" s="1">
        <v>2.2056689999999999</v>
      </c>
      <c r="M4480" s="1" t="b">
        <v>1</v>
      </c>
      <c r="N4480" s="1">
        <v>1</v>
      </c>
    </row>
    <row r="4481" spans="1:14" x14ac:dyDescent="0.2">
      <c r="A4481" s="124">
        <v>44656.75</v>
      </c>
      <c r="B4481" s="124">
        <v>44656.583333333336</v>
      </c>
      <c r="C4481" s="1">
        <v>1269364671</v>
      </c>
      <c r="D4481" s="1" t="s">
        <v>137</v>
      </c>
      <c r="G4481" s="1" t="s">
        <v>138</v>
      </c>
      <c r="I4481" s="1">
        <v>58.82</v>
      </c>
      <c r="J4481" s="1">
        <v>63.051634</v>
      </c>
      <c r="K4481" s="1">
        <v>2.1502720000000002</v>
      </c>
      <c r="L4481" s="1">
        <v>2.0813619999999999</v>
      </c>
      <c r="M4481" s="1" t="b">
        <v>1</v>
      </c>
      <c r="N4481" s="1">
        <v>1</v>
      </c>
    </row>
    <row r="4482" spans="1:14" x14ac:dyDescent="0.2">
      <c r="A4482" s="124">
        <v>44656.791666666664</v>
      </c>
      <c r="B4482" s="124">
        <v>44656.625</v>
      </c>
      <c r="C4482" s="1">
        <v>1269364671</v>
      </c>
      <c r="D4482" s="1" t="s">
        <v>137</v>
      </c>
      <c r="G4482" s="1" t="s">
        <v>138</v>
      </c>
      <c r="I4482" s="1">
        <v>57.17</v>
      </c>
      <c r="J4482" s="1">
        <v>61.753231999999997</v>
      </c>
      <c r="K4482" s="1">
        <v>2.7414640000000001</v>
      </c>
      <c r="L4482" s="1">
        <v>1.8417680000000001</v>
      </c>
      <c r="M4482" s="1" t="b">
        <v>1</v>
      </c>
      <c r="N4482" s="1">
        <v>1</v>
      </c>
    </row>
    <row r="4483" spans="1:14" x14ac:dyDescent="0.2">
      <c r="A4483" s="124">
        <v>44656.833333333336</v>
      </c>
      <c r="B4483" s="124">
        <v>44656.666666666664</v>
      </c>
      <c r="C4483" s="1">
        <v>1269364671</v>
      </c>
      <c r="D4483" s="1" t="s">
        <v>137</v>
      </c>
      <c r="G4483" s="1" t="s">
        <v>138</v>
      </c>
      <c r="I4483" s="1">
        <v>57.61</v>
      </c>
      <c r="J4483" s="1">
        <v>63.029823999999998</v>
      </c>
      <c r="K4483" s="1">
        <v>3.4752269999999998</v>
      </c>
      <c r="L4483" s="1">
        <v>1.9445969999999999</v>
      </c>
      <c r="M4483" s="1" t="b">
        <v>1</v>
      </c>
      <c r="N4483" s="1">
        <v>1</v>
      </c>
    </row>
    <row r="4484" spans="1:14" x14ac:dyDescent="0.2">
      <c r="A4484" s="124">
        <v>44656.875</v>
      </c>
      <c r="B4484" s="124">
        <v>44656.708333333336</v>
      </c>
      <c r="C4484" s="1">
        <v>1269364671</v>
      </c>
      <c r="D4484" s="1" t="s">
        <v>137</v>
      </c>
      <c r="G4484" s="1" t="s">
        <v>138</v>
      </c>
      <c r="I4484" s="1">
        <v>60.32</v>
      </c>
      <c r="J4484" s="1">
        <v>65.705196999999998</v>
      </c>
      <c r="K4484" s="1">
        <v>3.4226839999999998</v>
      </c>
      <c r="L4484" s="1">
        <v>1.962513</v>
      </c>
      <c r="M4484" s="1" t="b">
        <v>1</v>
      </c>
      <c r="N4484" s="1">
        <v>1</v>
      </c>
    </row>
    <row r="4485" spans="1:14" x14ac:dyDescent="0.2">
      <c r="A4485" s="124">
        <v>44656.916666666664</v>
      </c>
      <c r="B4485" s="124">
        <v>44656.75</v>
      </c>
      <c r="C4485" s="1">
        <v>1269364671</v>
      </c>
      <c r="D4485" s="1" t="s">
        <v>137</v>
      </c>
      <c r="G4485" s="1" t="s">
        <v>138</v>
      </c>
      <c r="I4485" s="1">
        <v>63.43</v>
      </c>
      <c r="J4485" s="1">
        <v>69.414533000000006</v>
      </c>
      <c r="K4485" s="1">
        <v>3.951813</v>
      </c>
      <c r="L4485" s="1">
        <v>2.0327199999999999</v>
      </c>
      <c r="M4485" s="1" t="b">
        <v>1</v>
      </c>
      <c r="N4485" s="1">
        <v>1</v>
      </c>
    </row>
    <row r="4486" spans="1:14" x14ac:dyDescent="0.2">
      <c r="A4486" s="124">
        <v>44656.958333333336</v>
      </c>
      <c r="B4486" s="124">
        <v>44656.791666666664</v>
      </c>
      <c r="C4486" s="1">
        <v>1269364671</v>
      </c>
      <c r="D4486" s="1" t="s">
        <v>137</v>
      </c>
      <c r="G4486" s="1" t="s">
        <v>138</v>
      </c>
      <c r="I4486" s="1">
        <v>69.41</v>
      </c>
      <c r="J4486" s="1">
        <v>74.317291999999995</v>
      </c>
      <c r="K4486" s="1">
        <v>3.4161570000000001</v>
      </c>
      <c r="L4486" s="1">
        <v>1.4911350000000001</v>
      </c>
      <c r="M4486" s="1" t="b">
        <v>1</v>
      </c>
      <c r="N4486" s="1">
        <v>1</v>
      </c>
    </row>
    <row r="4487" spans="1:14" x14ac:dyDescent="0.2">
      <c r="A4487" s="124">
        <v>44657</v>
      </c>
      <c r="B4487" s="124">
        <v>44656.833333333336</v>
      </c>
      <c r="C4487" s="1">
        <v>1269364671</v>
      </c>
      <c r="D4487" s="1" t="s">
        <v>137</v>
      </c>
      <c r="G4487" s="1" t="s">
        <v>138</v>
      </c>
      <c r="I4487" s="1">
        <v>69.849999999999994</v>
      </c>
      <c r="J4487" s="1">
        <v>76.233487999999994</v>
      </c>
      <c r="K4487" s="1">
        <v>4.2532930000000002</v>
      </c>
      <c r="L4487" s="1">
        <v>2.1301950000000001</v>
      </c>
      <c r="M4487" s="1" t="b">
        <v>1</v>
      </c>
      <c r="N4487" s="1">
        <v>1</v>
      </c>
    </row>
    <row r="4488" spans="1:14" x14ac:dyDescent="0.2">
      <c r="A4488" s="124">
        <v>44657.041666666664</v>
      </c>
      <c r="B4488" s="124">
        <v>44656.875</v>
      </c>
      <c r="C4488" s="1">
        <v>1269364671</v>
      </c>
      <c r="D4488" s="1" t="s">
        <v>137</v>
      </c>
      <c r="G4488" s="1" t="s">
        <v>138</v>
      </c>
      <c r="I4488" s="1">
        <v>59.76</v>
      </c>
      <c r="J4488" s="1">
        <v>66.491817999999995</v>
      </c>
      <c r="K4488" s="1">
        <v>4.6519279999999998</v>
      </c>
      <c r="L4488" s="1">
        <v>2.0798899999999998</v>
      </c>
      <c r="M4488" s="1" t="b">
        <v>1</v>
      </c>
      <c r="N4488" s="1">
        <v>1</v>
      </c>
    </row>
    <row r="4489" spans="1:14" x14ac:dyDescent="0.2">
      <c r="A4489" s="124">
        <v>44657.083333333336</v>
      </c>
      <c r="B4489" s="124">
        <v>44656.916666666664</v>
      </c>
      <c r="C4489" s="1">
        <v>1269364671</v>
      </c>
      <c r="D4489" s="1" t="s">
        <v>137</v>
      </c>
      <c r="G4489" s="1" t="s">
        <v>138</v>
      </c>
      <c r="I4489" s="1">
        <v>53.5</v>
      </c>
      <c r="J4489" s="1">
        <v>58.937260000000002</v>
      </c>
      <c r="K4489" s="1">
        <v>3.6478869999999999</v>
      </c>
      <c r="L4489" s="1">
        <v>1.7893730000000001</v>
      </c>
      <c r="M4489" s="1" t="b">
        <v>1</v>
      </c>
      <c r="N4489" s="1">
        <v>1</v>
      </c>
    </row>
    <row r="4490" spans="1:14" x14ac:dyDescent="0.2">
      <c r="A4490" s="124">
        <v>44657.125</v>
      </c>
      <c r="B4490" s="124">
        <v>44656.958333333336</v>
      </c>
      <c r="C4490" s="1">
        <v>1269364671</v>
      </c>
      <c r="D4490" s="1" t="s">
        <v>137</v>
      </c>
      <c r="G4490" s="1" t="s">
        <v>138</v>
      </c>
      <c r="I4490" s="1">
        <v>47.84</v>
      </c>
      <c r="J4490" s="1">
        <v>51.549795000000003</v>
      </c>
      <c r="K4490" s="1">
        <v>2.1877849999999999</v>
      </c>
      <c r="L4490" s="1">
        <v>1.5220100000000001</v>
      </c>
      <c r="M4490" s="1" t="b">
        <v>1</v>
      </c>
      <c r="N4490" s="1">
        <v>1</v>
      </c>
    </row>
    <row r="4491" spans="1:14" x14ac:dyDescent="0.2">
      <c r="A4491" s="124">
        <v>44657.166666666664</v>
      </c>
      <c r="B4491" s="124">
        <v>44657</v>
      </c>
      <c r="C4491" s="1">
        <v>1269364671</v>
      </c>
      <c r="D4491" s="1" t="s">
        <v>137</v>
      </c>
      <c r="G4491" s="1" t="s">
        <v>138</v>
      </c>
      <c r="I4491" s="1">
        <v>46.7</v>
      </c>
      <c r="J4491" s="1">
        <v>52.776831999999999</v>
      </c>
      <c r="K4491" s="1">
        <v>4.6407910000000001</v>
      </c>
      <c r="L4491" s="1">
        <v>1.4360409999999999</v>
      </c>
      <c r="M4491" s="1" t="b">
        <v>1</v>
      </c>
      <c r="N4491" s="1">
        <v>1</v>
      </c>
    </row>
    <row r="4492" spans="1:14" x14ac:dyDescent="0.2">
      <c r="A4492" s="124">
        <v>44657.208333333336</v>
      </c>
      <c r="B4492" s="124">
        <v>44657.041666666664</v>
      </c>
      <c r="C4492" s="1">
        <v>1269364671</v>
      </c>
      <c r="D4492" s="1" t="s">
        <v>137</v>
      </c>
      <c r="G4492" s="1" t="s">
        <v>138</v>
      </c>
      <c r="I4492" s="1">
        <v>43.03</v>
      </c>
      <c r="J4492" s="1">
        <v>48.747348000000002</v>
      </c>
      <c r="K4492" s="1">
        <v>4.2931499999999998</v>
      </c>
      <c r="L4492" s="1">
        <v>1.4241980000000001</v>
      </c>
      <c r="M4492" s="1" t="b">
        <v>1</v>
      </c>
      <c r="N4492" s="1">
        <v>1</v>
      </c>
    </row>
    <row r="4493" spans="1:14" x14ac:dyDescent="0.2">
      <c r="A4493" s="124">
        <v>44657.25</v>
      </c>
      <c r="B4493" s="124">
        <v>44657.083333333336</v>
      </c>
      <c r="C4493" s="1">
        <v>1269364671</v>
      </c>
      <c r="D4493" s="1" t="s">
        <v>137</v>
      </c>
      <c r="G4493" s="1" t="s">
        <v>138</v>
      </c>
      <c r="I4493" s="1">
        <v>41.33</v>
      </c>
      <c r="J4493" s="1">
        <v>46.826611999999997</v>
      </c>
      <c r="K4493" s="1">
        <v>4.2715009999999998</v>
      </c>
      <c r="L4493" s="1">
        <v>1.2251110000000001</v>
      </c>
      <c r="M4493" s="1" t="b">
        <v>1</v>
      </c>
      <c r="N4493" s="1">
        <v>1</v>
      </c>
    </row>
    <row r="4494" spans="1:14" x14ac:dyDescent="0.2">
      <c r="A4494" s="124">
        <v>44657.291666666664</v>
      </c>
      <c r="B4494" s="124">
        <v>44657.125</v>
      </c>
      <c r="C4494" s="1">
        <v>1269364671</v>
      </c>
      <c r="D4494" s="1" t="s">
        <v>137</v>
      </c>
      <c r="G4494" s="1" t="s">
        <v>138</v>
      </c>
      <c r="I4494" s="1">
        <v>41.53</v>
      </c>
      <c r="J4494" s="1">
        <v>46.392588000000003</v>
      </c>
      <c r="K4494" s="1">
        <v>3.6820879999999998</v>
      </c>
      <c r="L4494" s="1">
        <v>1.1805000000000001</v>
      </c>
      <c r="M4494" s="1" t="b">
        <v>1</v>
      </c>
      <c r="N4494" s="1">
        <v>1</v>
      </c>
    </row>
    <row r="4495" spans="1:14" x14ac:dyDescent="0.2">
      <c r="A4495" s="124">
        <v>44657.333333333336</v>
      </c>
      <c r="B4495" s="124">
        <v>44657.166666666664</v>
      </c>
      <c r="C4495" s="1">
        <v>1269364671</v>
      </c>
      <c r="D4495" s="1" t="s">
        <v>137</v>
      </c>
      <c r="G4495" s="1" t="s">
        <v>138</v>
      </c>
      <c r="I4495" s="1">
        <v>44.77</v>
      </c>
      <c r="J4495" s="1">
        <v>50.946603000000003</v>
      </c>
      <c r="K4495" s="1">
        <v>4.7088099999999997</v>
      </c>
      <c r="L4495" s="1">
        <v>1.4677929999999999</v>
      </c>
      <c r="M4495" s="1" t="b">
        <v>1</v>
      </c>
      <c r="N4495" s="1">
        <v>1</v>
      </c>
    </row>
    <row r="4496" spans="1:14" x14ac:dyDescent="0.2">
      <c r="A4496" s="124">
        <v>44657.375</v>
      </c>
      <c r="B4496" s="124">
        <v>44657.208333333336</v>
      </c>
      <c r="C4496" s="1">
        <v>1269364671</v>
      </c>
      <c r="D4496" s="1" t="s">
        <v>137</v>
      </c>
      <c r="G4496" s="1" t="s">
        <v>138</v>
      </c>
      <c r="I4496" s="1">
        <v>52.04</v>
      </c>
      <c r="J4496" s="1">
        <v>59.176752</v>
      </c>
      <c r="K4496" s="1">
        <v>5.6385990000000001</v>
      </c>
      <c r="L4496" s="1">
        <v>1.4981530000000001</v>
      </c>
      <c r="M4496" s="1" t="b">
        <v>1</v>
      </c>
      <c r="N4496" s="1">
        <v>1</v>
      </c>
    </row>
    <row r="4497" spans="1:14" x14ac:dyDescent="0.2">
      <c r="A4497" s="124">
        <v>44657.416666666664</v>
      </c>
      <c r="B4497" s="124">
        <v>44657.25</v>
      </c>
      <c r="C4497" s="1">
        <v>1269364671</v>
      </c>
      <c r="D4497" s="1" t="s">
        <v>137</v>
      </c>
      <c r="G4497" s="1" t="s">
        <v>138</v>
      </c>
      <c r="I4497" s="1">
        <v>71.27</v>
      </c>
      <c r="J4497" s="1">
        <v>81.085749000000007</v>
      </c>
      <c r="K4497" s="1">
        <v>8.4972080000000005</v>
      </c>
      <c r="L4497" s="1">
        <v>1.318541</v>
      </c>
      <c r="M4497" s="1" t="b">
        <v>1</v>
      </c>
      <c r="N4497" s="1">
        <v>1</v>
      </c>
    </row>
    <row r="4498" spans="1:14" x14ac:dyDescent="0.2">
      <c r="A4498" s="124">
        <v>44657.458333333336</v>
      </c>
      <c r="B4498" s="124">
        <v>44657.291666666664</v>
      </c>
      <c r="C4498" s="1">
        <v>1269364671</v>
      </c>
      <c r="D4498" s="1" t="s">
        <v>137</v>
      </c>
      <c r="G4498" s="1" t="s">
        <v>138</v>
      </c>
      <c r="I4498" s="1">
        <v>72.16</v>
      </c>
      <c r="J4498" s="1">
        <v>79.859976000000003</v>
      </c>
      <c r="K4498" s="1">
        <v>6.4559980000000001</v>
      </c>
      <c r="L4498" s="1">
        <v>1.243978</v>
      </c>
      <c r="M4498" s="1" t="b">
        <v>1</v>
      </c>
      <c r="N4498" s="1">
        <v>1</v>
      </c>
    </row>
    <row r="4499" spans="1:14" x14ac:dyDescent="0.2">
      <c r="A4499" s="124">
        <v>44657.5</v>
      </c>
      <c r="B4499" s="124">
        <v>44657.333333333336</v>
      </c>
      <c r="C4499" s="1">
        <v>1269364671</v>
      </c>
      <c r="D4499" s="1" t="s">
        <v>137</v>
      </c>
      <c r="G4499" s="1" t="s">
        <v>138</v>
      </c>
      <c r="I4499" s="1">
        <v>71.06</v>
      </c>
      <c r="J4499" s="1">
        <v>76.677273999999997</v>
      </c>
      <c r="K4499" s="1">
        <v>4.2528280000000001</v>
      </c>
      <c r="L4499" s="1">
        <v>1.364446</v>
      </c>
      <c r="M4499" s="1" t="b">
        <v>1</v>
      </c>
      <c r="N4499" s="1">
        <v>1</v>
      </c>
    </row>
    <row r="4500" spans="1:14" x14ac:dyDescent="0.2">
      <c r="A4500" s="124">
        <v>44657.541666666664</v>
      </c>
      <c r="B4500" s="124">
        <v>44657.375</v>
      </c>
      <c r="C4500" s="1">
        <v>1269364671</v>
      </c>
      <c r="D4500" s="1" t="s">
        <v>137</v>
      </c>
      <c r="G4500" s="1" t="s">
        <v>138</v>
      </c>
      <c r="I4500" s="1">
        <v>71.260000000000005</v>
      </c>
      <c r="J4500" s="1">
        <v>75.356504999999999</v>
      </c>
      <c r="K4500" s="1">
        <v>2.7323460000000002</v>
      </c>
      <c r="L4500" s="1">
        <v>1.3641589999999999</v>
      </c>
      <c r="M4500" s="1" t="b">
        <v>1</v>
      </c>
      <c r="N4500" s="1">
        <v>1</v>
      </c>
    </row>
    <row r="4501" spans="1:14" x14ac:dyDescent="0.2">
      <c r="A4501" s="124">
        <v>44657.583333333336</v>
      </c>
      <c r="B4501" s="124">
        <v>44657.416666666664</v>
      </c>
      <c r="C4501" s="1">
        <v>1269364671</v>
      </c>
      <c r="D4501" s="1" t="s">
        <v>137</v>
      </c>
      <c r="G4501" s="1" t="s">
        <v>138</v>
      </c>
      <c r="I4501" s="1">
        <v>74.459999999999994</v>
      </c>
      <c r="J4501" s="1">
        <v>78.419899999999998</v>
      </c>
      <c r="K4501" s="1">
        <v>2.2933210000000002</v>
      </c>
      <c r="L4501" s="1">
        <v>1.666579</v>
      </c>
      <c r="M4501" s="1" t="b">
        <v>1</v>
      </c>
      <c r="N4501" s="1">
        <v>1</v>
      </c>
    </row>
    <row r="4502" spans="1:14" x14ac:dyDescent="0.2">
      <c r="A4502" s="124">
        <v>44657.625</v>
      </c>
      <c r="B4502" s="124">
        <v>44657.458333333336</v>
      </c>
      <c r="C4502" s="1">
        <v>1269364671</v>
      </c>
      <c r="D4502" s="1" t="s">
        <v>137</v>
      </c>
      <c r="G4502" s="1" t="s">
        <v>138</v>
      </c>
      <c r="I4502" s="1">
        <v>69.540000000000006</v>
      </c>
      <c r="J4502" s="1">
        <v>75.436329999999998</v>
      </c>
      <c r="K4502" s="1">
        <v>4.1501710000000003</v>
      </c>
      <c r="L4502" s="1">
        <v>1.746159</v>
      </c>
      <c r="M4502" s="1" t="b">
        <v>1</v>
      </c>
      <c r="N4502" s="1">
        <v>1</v>
      </c>
    </row>
    <row r="4503" spans="1:14" x14ac:dyDescent="0.2">
      <c r="A4503" s="124">
        <v>44657.666666666664</v>
      </c>
      <c r="B4503" s="124">
        <v>44657.5</v>
      </c>
      <c r="C4503" s="1">
        <v>1269364671</v>
      </c>
      <c r="D4503" s="1" t="s">
        <v>137</v>
      </c>
      <c r="G4503" s="1" t="s">
        <v>138</v>
      </c>
      <c r="I4503" s="1">
        <v>70.36</v>
      </c>
      <c r="J4503" s="1">
        <v>77.814995999999994</v>
      </c>
      <c r="K4503" s="1">
        <v>5.6308759999999998</v>
      </c>
      <c r="L4503" s="1">
        <v>1.82412</v>
      </c>
      <c r="M4503" s="1" t="b">
        <v>1</v>
      </c>
      <c r="N4503" s="1">
        <v>1</v>
      </c>
    </row>
    <row r="4504" spans="1:14" x14ac:dyDescent="0.2">
      <c r="A4504" s="124">
        <v>44657.708333333336</v>
      </c>
      <c r="B4504" s="124">
        <v>44657.541666666664</v>
      </c>
      <c r="C4504" s="1">
        <v>1269364671</v>
      </c>
      <c r="D4504" s="1" t="s">
        <v>137</v>
      </c>
      <c r="G4504" s="1" t="s">
        <v>138</v>
      </c>
      <c r="I4504" s="1">
        <v>67.849999999999994</v>
      </c>
      <c r="J4504" s="1">
        <v>75.248715000000004</v>
      </c>
      <c r="K4504" s="1">
        <v>5.6229459999999998</v>
      </c>
      <c r="L4504" s="1">
        <v>1.7757689999999999</v>
      </c>
      <c r="M4504" s="1" t="b">
        <v>1</v>
      </c>
      <c r="N4504" s="1">
        <v>1</v>
      </c>
    </row>
    <row r="4505" spans="1:14" x14ac:dyDescent="0.2">
      <c r="A4505" s="124">
        <v>44657.75</v>
      </c>
      <c r="B4505" s="124">
        <v>44657.583333333336</v>
      </c>
      <c r="C4505" s="1">
        <v>1269364671</v>
      </c>
      <c r="D4505" s="1" t="s">
        <v>137</v>
      </c>
      <c r="G4505" s="1" t="s">
        <v>138</v>
      </c>
      <c r="I4505" s="1">
        <v>62.62</v>
      </c>
      <c r="J4505" s="1">
        <v>71.009281999999999</v>
      </c>
      <c r="K4505" s="1">
        <v>6.5019299999999998</v>
      </c>
      <c r="L4505" s="1">
        <v>1.8873519999999999</v>
      </c>
      <c r="M4505" s="1" t="b">
        <v>1</v>
      </c>
      <c r="N4505" s="1">
        <v>1</v>
      </c>
    </row>
    <row r="4506" spans="1:14" x14ac:dyDescent="0.2">
      <c r="A4506" s="124">
        <v>44657.791666666664</v>
      </c>
      <c r="B4506" s="124">
        <v>44657.625</v>
      </c>
      <c r="C4506" s="1">
        <v>1269364671</v>
      </c>
      <c r="D4506" s="1" t="s">
        <v>137</v>
      </c>
      <c r="G4506" s="1" t="s">
        <v>138</v>
      </c>
      <c r="I4506" s="1">
        <v>58.76</v>
      </c>
      <c r="J4506" s="1">
        <v>67.710396000000003</v>
      </c>
      <c r="K4506" s="1">
        <v>7.3184279999999999</v>
      </c>
      <c r="L4506" s="1">
        <v>1.6319680000000001</v>
      </c>
      <c r="M4506" s="1" t="b">
        <v>1</v>
      </c>
      <c r="N4506" s="1">
        <v>1</v>
      </c>
    </row>
    <row r="4507" spans="1:14" x14ac:dyDescent="0.2">
      <c r="A4507" s="124">
        <v>44657.833333333336</v>
      </c>
      <c r="B4507" s="124">
        <v>44657.666666666664</v>
      </c>
      <c r="C4507" s="1">
        <v>1269364671</v>
      </c>
      <c r="D4507" s="1" t="s">
        <v>137</v>
      </c>
      <c r="G4507" s="1" t="s">
        <v>138</v>
      </c>
      <c r="I4507" s="1">
        <v>58.59</v>
      </c>
      <c r="J4507" s="1">
        <v>67.741360999999998</v>
      </c>
      <c r="K4507" s="1">
        <v>7.4644729999999999</v>
      </c>
      <c r="L4507" s="1">
        <v>1.6868879999999999</v>
      </c>
      <c r="M4507" s="1" t="b">
        <v>1</v>
      </c>
      <c r="N4507" s="1">
        <v>1</v>
      </c>
    </row>
    <row r="4508" spans="1:14" x14ac:dyDescent="0.2">
      <c r="A4508" s="124">
        <v>44657.875</v>
      </c>
      <c r="B4508" s="124">
        <v>44657.708333333336</v>
      </c>
      <c r="C4508" s="1">
        <v>1269364671</v>
      </c>
      <c r="D4508" s="1" t="s">
        <v>137</v>
      </c>
      <c r="G4508" s="1" t="s">
        <v>138</v>
      </c>
      <c r="I4508" s="1">
        <v>60.01</v>
      </c>
      <c r="J4508" s="1">
        <v>69.128010000000003</v>
      </c>
      <c r="K4508" s="1">
        <v>7.5046619999999997</v>
      </c>
      <c r="L4508" s="1">
        <v>1.613348</v>
      </c>
      <c r="M4508" s="1" t="b">
        <v>1</v>
      </c>
      <c r="N4508" s="1">
        <v>1</v>
      </c>
    </row>
    <row r="4509" spans="1:14" x14ac:dyDescent="0.2">
      <c r="A4509" s="124">
        <v>44657.916666666664</v>
      </c>
      <c r="B4509" s="124">
        <v>44657.75</v>
      </c>
      <c r="C4509" s="1">
        <v>1269364671</v>
      </c>
      <c r="D4509" s="1" t="s">
        <v>137</v>
      </c>
      <c r="G4509" s="1" t="s">
        <v>138</v>
      </c>
      <c r="I4509" s="1">
        <v>62.57</v>
      </c>
      <c r="J4509" s="1">
        <v>71.140908999999994</v>
      </c>
      <c r="K4509" s="1">
        <v>7.4224119999999996</v>
      </c>
      <c r="L4509" s="1">
        <v>1.1484970000000001</v>
      </c>
      <c r="M4509" s="1" t="b">
        <v>1</v>
      </c>
      <c r="N4509" s="1">
        <v>1</v>
      </c>
    </row>
    <row r="4510" spans="1:14" x14ac:dyDescent="0.2">
      <c r="A4510" s="124">
        <v>44657.958333333336</v>
      </c>
      <c r="B4510" s="124">
        <v>44657.791666666664</v>
      </c>
      <c r="C4510" s="1">
        <v>1269364671</v>
      </c>
      <c r="D4510" s="1" t="s">
        <v>137</v>
      </c>
      <c r="G4510" s="1" t="s">
        <v>138</v>
      </c>
      <c r="I4510" s="1">
        <v>74.47</v>
      </c>
      <c r="J4510" s="1">
        <v>83.617216999999997</v>
      </c>
      <c r="K4510" s="1">
        <v>8.1022259999999999</v>
      </c>
      <c r="L4510" s="1">
        <v>1.044991</v>
      </c>
      <c r="M4510" s="1" t="b">
        <v>1</v>
      </c>
      <c r="N4510" s="1">
        <v>1</v>
      </c>
    </row>
    <row r="4511" spans="1:14" x14ac:dyDescent="0.2">
      <c r="A4511" s="124">
        <v>44658</v>
      </c>
      <c r="B4511" s="124">
        <v>44657.833333333336</v>
      </c>
      <c r="C4511" s="1">
        <v>1269364671</v>
      </c>
      <c r="D4511" s="1" t="s">
        <v>137</v>
      </c>
      <c r="G4511" s="1" t="s">
        <v>138</v>
      </c>
      <c r="I4511" s="1">
        <v>76.03</v>
      </c>
      <c r="J4511" s="1">
        <v>86.196685000000002</v>
      </c>
      <c r="K4511" s="1">
        <v>8.4869760000000003</v>
      </c>
      <c r="L4511" s="1">
        <v>1.6797089999999999</v>
      </c>
      <c r="M4511" s="1" t="b">
        <v>1</v>
      </c>
      <c r="N4511" s="1">
        <v>1</v>
      </c>
    </row>
    <row r="4512" spans="1:14" x14ac:dyDescent="0.2">
      <c r="A4512" s="124">
        <v>44658.041666666664</v>
      </c>
      <c r="B4512" s="124">
        <v>44657.875</v>
      </c>
      <c r="C4512" s="1">
        <v>1269364671</v>
      </c>
      <c r="D4512" s="1" t="s">
        <v>137</v>
      </c>
      <c r="G4512" s="1" t="s">
        <v>138</v>
      </c>
      <c r="I4512" s="1">
        <v>62.96</v>
      </c>
      <c r="J4512" s="1">
        <v>71.768749999999997</v>
      </c>
      <c r="K4512" s="1">
        <v>6.9856179999999997</v>
      </c>
      <c r="L4512" s="1">
        <v>1.823132</v>
      </c>
      <c r="M4512" s="1" t="b">
        <v>1</v>
      </c>
      <c r="N4512" s="1">
        <v>1</v>
      </c>
    </row>
    <row r="4513" spans="1:14" x14ac:dyDescent="0.2">
      <c r="A4513" s="124">
        <v>44658.083333333336</v>
      </c>
      <c r="B4513" s="124">
        <v>44657.916666666664</v>
      </c>
      <c r="C4513" s="1">
        <v>1269364671</v>
      </c>
      <c r="D4513" s="1" t="s">
        <v>137</v>
      </c>
      <c r="G4513" s="1" t="s">
        <v>138</v>
      </c>
      <c r="I4513" s="1">
        <v>53.58</v>
      </c>
      <c r="J4513" s="1">
        <v>59.851267</v>
      </c>
      <c r="K4513" s="1">
        <v>4.9307759999999998</v>
      </c>
      <c r="L4513" s="1">
        <v>1.3404910000000001</v>
      </c>
      <c r="M4513" s="1" t="b">
        <v>1</v>
      </c>
      <c r="N4513" s="1">
        <v>1</v>
      </c>
    </row>
    <row r="4514" spans="1:14" x14ac:dyDescent="0.2">
      <c r="A4514" s="124">
        <v>44658.125</v>
      </c>
      <c r="B4514" s="124">
        <v>44657.958333333336</v>
      </c>
      <c r="C4514" s="1">
        <v>1269364671</v>
      </c>
      <c r="D4514" s="1" t="s">
        <v>137</v>
      </c>
      <c r="G4514" s="1" t="s">
        <v>138</v>
      </c>
      <c r="I4514" s="1">
        <v>48.31</v>
      </c>
      <c r="J4514" s="1">
        <v>53.609467000000002</v>
      </c>
      <c r="K4514" s="1">
        <v>4.3144130000000001</v>
      </c>
      <c r="L4514" s="1">
        <v>0.98505399999999999</v>
      </c>
      <c r="M4514" s="1" t="b">
        <v>1</v>
      </c>
      <c r="N4514" s="1">
        <v>1</v>
      </c>
    </row>
    <row r="4515" spans="1:14" x14ac:dyDescent="0.2">
      <c r="A4515" s="124">
        <v>44658.166666666664</v>
      </c>
      <c r="B4515" s="124">
        <v>44658</v>
      </c>
      <c r="C4515" s="1">
        <v>1269364671</v>
      </c>
      <c r="D4515" s="1" t="s">
        <v>137</v>
      </c>
      <c r="G4515" s="1" t="s">
        <v>138</v>
      </c>
      <c r="I4515" s="1">
        <v>42.62</v>
      </c>
      <c r="J4515" s="1">
        <v>47.762341999999997</v>
      </c>
      <c r="K4515" s="1">
        <v>4.2401660000000003</v>
      </c>
      <c r="L4515" s="1">
        <v>0.90217599999999998</v>
      </c>
      <c r="M4515" s="1" t="b">
        <v>1</v>
      </c>
      <c r="N4515" s="1">
        <v>1</v>
      </c>
    </row>
    <row r="4516" spans="1:14" x14ac:dyDescent="0.2">
      <c r="A4516" s="124">
        <v>44658.208333333336</v>
      </c>
      <c r="B4516" s="124">
        <v>44658.041666666664</v>
      </c>
      <c r="C4516" s="1">
        <v>1269364671</v>
      </c>
      <c r="D4516" s="1" t="s">
        <v>137</v>
      </c>
      <c r="G4516" s="1" t="s">
        <v>138</v>
      </c>
      <c r="I4516" s="1">
        <v>39.72</v>
      </c>
      <c r="J4516" s="1">
        <v>44.754365999999997</v>
      </c>
      <c r="K4516" s="1">
        <v>3.9658000000000002</v>
      </c>
      <c r="L4516" s="1">
        <v>1.0685659999999999</v>
      </c>
      <c r="M4516" s="1" t="b">
        <v>1</v>
      </c>
      <c r="N4516" s="1">
        <v>1</v>
      </c>
    </row>
    <row r="4517" spans="1:14" x14ac:dyDescent="0.2">
      <c r="A4517" s="124">
        <v>44658.25</v>
      </c>
      <c r="B4517" s="124">
        <v>44658.083333333336</v>
      </c>
      <c r="C4517" s="1">
        <v>1269364671</v>
      </c>
      <c r="D4517" s="1" t="s">
        <v>137</v>
      </c>
      <c r="G4517" s="1" t="s">
        <v>138</v>
      </c>
      <c r="I4517" s="1">
        <v>38.26</v>
      </c>
      <c r="J4517" s="1">
        <v>43.360759999999999</v>
      </c>
      <c r="K4517" s="1">
        <v>4.1019750000000004</v>
      </c>
      <c r="L4517" s="1">
        <v>0.99878500000000003</v>
      </c>
      <c r="M4517" s="1" t="b">
        <v>1</v>
      </c>
      <c r="N4517" s="1">
        <v>1</v>
      </c>
    </row>
    <row r="4518" spans="1:14" x14ac:dyDescent="0.2">
      <c r="A4518" s="124">
        <v>44658.291666666664</v>
      </c>
      <c r="B4518" s="124">
        <v>44658.125</v>
      </c>
      <c r="C4518" s="1">
        <v>1269364671</v>
      </c>
      <c r="D4518" s="1" t="s">
        <v>137</v>
      </c>
      <c r="G4518" s="1" t="s">
        <v>138</v>
      </c>
      <c r="I4518" s="1">
        <v>38.869999999999997</v>
      </c>
      <c r="J4518" s="1">
        <v>44.128830000000001</v>
      </c>
      <c r="K4518" s="1">
        <v>4.1730219999999996</v>
      </c>
      <c r="L4518" s="1">
        <v>1.0858080000000001</v>
      </c>
      <c r="M4518" s="1" t="b">
        <v>1</v>
      </c>
      <c r="N4518" s="1">
        <v>1</v>
      </c>
    </row>
    <row r="4519" spans="1:14" x14ac:dyDescent="0.2">
      <c r="A4519" s="124">
        <v>44658.333333333336</v>
      </c>
      <c r="B4519" s="124">
        <v>44658.166666666664</v>
      </c>
      <c r="C4519" s="1">
        <v>1269364671</v>
      </c>
      <c r="D4519" s="1" t="s">
        <v>137</v>
      </c>
      <c r="G4519" s="1" t="s">
        <v>138</v>
      </c>
      <c r="I4519" s="1">
        <v>41.71</v>
      </c>
      <c r="J4519" s="1">
        <v>47.353900000000003</v>
      </c>
      <c r="K4519" s="1">
        <v>4.5375509999999997</v>
      </c>
      <c r="L4519" s="1">
        <v>1.106349</v>
      </c>
      <c r="M4519" s="1" t="b">
        <v>1</v>
      </c>
      <c r="N4519" s="1">
        <v>1</v>
      </c>
    </row>
    <row r="4520" spans="1:14" x14ac:dyDescent="0.2">
      <c r="A4520" s="124">
        <v>44658.375</v>
      </c>
      <c r="B4520" s="124">
        <v>44658.208333333336</v>
      </c>
      <c r="C4520" s="1">
        <v>1269364671</v>
      </c>
      <c r="D4520" s="1" t="s">
        <v>137</v>
      </c>
      <c r="G4520" s="1" t="s">
        <v>138</v>
      </c>
      <c r="I4520" s="1">
        <v>49.61</v>
      </c>
      <c r="J4520" s="1">
        <v>57.182780999999999</v>
      </c>
      <c r="K4520" s="1">
        <v>6.2154150000000001</v>
      </c>
      <c r="L4520" s="1">
        <v>1.3573660000000001</v>
      </c>
      <c r="M4520" s="1" t="b">
        <v>1</v>
      </c>
      <c r="N4520" s="1">
        <v>1</v>
      </c>
    </row>
    <row r="4521" spans="1:14" x14ac:dyDescent="0.2">
      <c r="A4521" s="124">
        <v>44658.416666666664</v>
      </c>
      <c r="B4521" s="124">
        <v>44658.25</v>
      </c>
      <c r="C4521" s="1">
        <v>1269364671</v>
      </c>
      <c r="D4521" s="1" t="s">
        <v>137</v>
      </c>
      <c r="G4521" s="1" t="s">
        <v>138</v>
      </c>
      <c r="I4521" s="1">
        <v>67.75</v>
      </c>
      <c r="J4521" s="1">
        <v>76.946945999999997</v>
      </c>
      <c r="K4521" s="1">
        <v>7.147856</v>
      </c>
      <c r="L4521" s="1">
        <v>2.0490900000000001</v>
      </c>
      <c r="M4521" s="1" t="b">
        <v>1</v>
      </c>
      <c r="N4521" s="1">
        <v>1</v>
      </c>
    </row>
    <row r="4522" spans="1:14" x14ac:dyDescent="0.2">
      <c r="A4522" s="124">
        <v>44658.458333333336</v>
      </c>
      <c r="B4522" s="124">
        <v>44658.291666666664</v>
      </c>
      <c r="C4522" s="1">
        <v>1269364671</v>
      </c>
      <c r="D4522" s="1" t="s">
        <v>137</v>
      </c>
      <c r="G4522" s="1" t="s">
        <v>138</v>
      </c>
      <c r="I4522" s="1">
        <v>71.760000000000005</v>
      </c>
      <c r="J4522" s="1">
        <v>79.775031999999996</v>
      </c>
      <c r="K4522" s="1">
        <v>6.2827029999999997</v>
      </c>
      <c r="L4522" s="1">
        <v>1.732329</v>
      </c>
      <c r="M4522" s="1" t="b">
        <v>1</v>
      </c>
      <c r="N4522" s="1">
        <v>1</v>
      </c>
    </row>
    <row r="4523" spans="1:14" x14ac:dyDescent="0.2">
      <c r="A4523" s="124">
        <v>44658.5</v>
      </c>
      <c r="B4523" s="124">
        <v>44658.333333333336</v>
      </c>
      <c r="C4523" s="1">
        <v>1269364671</v>
      </c>
      <c r="D4523" s="1" t="s">
        <v>137</v>
      </c>
      <c r="G4523" s="1" t="s">
        <v>138</v>
      </c>
      <c r="I4523" s="1">
        <v>73.23</v>
      </c>
      <c r="J4523" s="1">
        <v>78.417910000000006</v>
      </c>
      <c r="K4523" s="1">
        <v>3.4613679999999998</v>
      </c>
      <c r="L4523" s="1">
        <v>1.726542</v>
      </c>
      <c r="M4523" s="1" t="b">
        <v>1</v>
      </c>
      <c r="N4523" s="1">
        <v>1</v>
      </c>
    </row>
    <row r="4524" spans="1:14" x14ac:dyDescent="0.2">
      <c r="A4524" s="124">
        <v>44658.541666666664</v>
      </c>
      <c r="B4524" s="124">
        <v>44658.375</v>
      </c>
      <c r="C4524" s="1">
        <v>1269364671</v>
      </c>
      <c r="D4524" s="1" t="s">
        <v>137</v>
      </c>
      <c r="G4524" s="1" t="s">
        <v>138</v>
      </c>
      <c r="I4524" s="1">
        <v>70.38</v>
      </c>
      <c r="J4524" s="1">
        <v>74.434820999999999</v>
      </c>
      <c r="K4524" s="1">
        <v>2.6746650000000001</v>
      </c>
      <c r="L4524" s="1">
        <v>1.3801559999999999</v>
      </c>
      <c r="M4524" s="1" t="b">
        <v>1</v>
      </c>
      <c r="N4524" s="1">
        <v>1</v>
      </c>
    </row>
    <row r="4525" spans="1:14" x14ac:dyDescent="0.2">
      <c r="A4525" s="124">
        <v>44658.583333333336</v>
      </c>
      <c r="B4525" s="124">
        <v>44658.416666666664</v>
      </c>
      <c r="C4525" s="1">
        <v>1269364671</v>
      </c>
      <c r="D4525" s="1" t="s">
        <v>137</v>
      </c>
      <c r="G4525" s="1" t="s">
        <v>138</v>
      </c>
      <c r="I4525" s="1">
        <v>70.23</v>
      </c>
      <c r="J4525" s="1">
        <v>76.058948000000001</v>
      </c>
      <c r="K4525" s="1">
        <v>4.0972160000000004</v>
      </c>
      <c r="L4525" s="1">
        <v>1.731732</v>
      </c>
      <c r="M4525" s="1" t="b">
        <v>1</v>
      </c>
      <c r="N4525" s="1">
        <v>1</v>
      </c>
    </row>
    <row r="4526" spans="1:14" x14ac:dyDescent="0.2">
      <c r="A4526" s="124">
        <v>44658.625</v>
      </c>
      <c r="B4526" s="124">
        <v>44658.458333333336</v>
      </c>
      <c r="C4526" s="1">
        <v>1269364671</v>
      </c>
      <c r="D4526" s="1" t="s">
        <v>137</v>
      </c>
      <c r="G4526" s="1" t="s">
        <v>138</v>
      </c>
      <c r="I4526" s="1">
        <v>70.010000000000005</v>
      </c>
      <c r="J4526" s="1">
        <v>76.617602000000005</v>
      </c>
      <c r="K4526" s="1">
        <v>4.9668919999999996</v>
      </c>
      <c r="L4526" s="1">
        <v>1.6407099999999999</v>
      </c>
      <c r="M4526" s="1" t="b">
        <v>1</v>
      </c>
      <c r="N4526" s="1">
        <v>1</v>
      </c>
    </row>
    <row r="4527" spans="1:14" x14ac:dyDescent="0.2">
      <c r="A4527" s="124">
        <v>44658.666666666664</v>
      </c>
      <c r="B4527" s="124">
        <v>44658.5</v>
      </c>
      <c r="C4527" s="1">
        <v>1269364671</v>
      </c>
      <c r="D4527" s="1" t="s">
        <v>137</v>
      </c>
      <c r="G4527" s="1" t="s">
        <v>138</v>
      </c>
      <c r="I4527" s="1">
        <v>68.61</v>
      </c>
      <c r="J4527" s="1">
        <v>75.110094000000004</v>
      </c>
      <c r="K4527" s="1">
        <v>4.8770499999999997</v>
      </c>
      <c r="L4527" s="1">
        <v>1.6230439999999999</v>
      </c>
      <c r="M4527" s="1" t="b">
        <v>1</v>
      </c>
      <c r="N4527" s="1">
        <v>1</v>
      </c>
    </row>
    <row r="4528" spans="1:14" x14ac:dyDescent="0.2">
      <c r="A4528" s="124">
        <v>44658.708333333336</v>
      </c>
      <c r="B4528" s="124">
        <v>44658.541666666664</v>
      </c>
      <c r="C4528" s="1">
        <v>1269364671</v>
      </c>
      <c r="D4528" s="1" t="s">
        <v>137</v>
      </c>
      <c r="G4528" s="1" t="s">
        <v>138</v>
      </c>
      <c r="I4528" s="1">
        <v>68.77</v>
      </c>
      <c r="J4528" s="1">
        <v>75.145647999999994</v>
      </c>
      <c r="K4528" s="1">
        <v>4.7365930000000001</v>
      </c>
      <c r="L4528" s="1">
        <v>1.6390549999999999</v>
      </c>
      <c r="M4528" s="1" t="b">
        <v>1</v>
      </c>
      <c r="N4528" s="1">
        <v>1</v>
      </c>
    </row>
    <row r="4529" spans="1:14" x14ac:dyDescent="0.2">
      <c r="A4529" s="124">
        <v>44658.75</v>
      </c>
      <c r="B4529" s="124">
        <v>44658.583333333336</v>
      </c>
      <c r="C4529" s="1">
        <v>1269364671</v>
      </c>
      <c r="D4529" s="1" t="s">
        <v>137</v>
      </c>
      <c r="G4529" s="1" t="s">
        <v>138</v>
      </c>
      <c r="I4529" s="1">
        <v>63.73</v>
      </c>
      <c r="J4529" s="1">
        <v>69.783192999999997</v>
      </c>
      <c r="K4529" s="1">
        <v>4.3078799999999999</v>
      </c>
      <c r="L4529" s="1">
        <v>1.7453129999999999</v>
      </c>
      <c r="M4529" s="1" t="b">
        <v>1</v>
      </c>
      <c r="N4529" s="1">
        <v>1</v>
      </c>
    </row>
    <row r="4530" spans="1:14" x14ac:dyDescent="0.2">
      <c r="A4530" s="124">
        <v>44658.791666666664</v>
      </c>
      <c r="B4530" s="124">
        <v>44658.625</v>
      </c>
      <c r="C4530" s="1">
        <v>1269364671</v>
      </c>
      <c r="D4530" s="1" t="s">
        <v>137</v>
      </c>
      <c r="G4530" s="1" t="s">
        <v>138</v>
      </c>
      <c r="I4530" s="1">
        <v>59.3</v>
      </c>
      <c r="J4530" s="1">
        <v>65.443265999999994</v>
      </c>
      <c r="K4530" s="1">
        <v>4.5451389999999998</v>
      </c>
      <c r="L4530" s="1">
        <v>1.5981270000000001</v>
      </c>
      <c r="M4530" s="1" t="b">
        <v>1</v>
      </c>
      <c r="N4530" s="1">
        <v>1</v>
      </c>
    </row>
    <row r="4531" spans="1:14" x14ac:dyDescent="0.2">
      <c r="A4531" s="124">
        <v>44658.833333333336</v>
      </c>
      <c r="B4531" s="124">
        <v>44658.666666666664</v>
      </c>
      <c r="C4531" s="1">
        <v>1269364671</v>
      </c>
      <c r="D4531" s="1" t="s">
        <v>137</v>
      </c>
      <c r="G4531" s="1" t="s">
        <v>138</v>
      </c>
      <c r="I4531" s="1">
        <v>59.09</v>
      </c>
      <c r="J4531" s="1">
        <v>65.563749999999999</v>
      </c>
      <c r="K4531" s="1">
        <v>4.9155059999999997</v>
      </c>
      <c r="L4531" s="1">
        <v>1.558244</v>
      </c>
      <c r="M4531" s="1" t="b">
        <v>1</v>
      </c>
      <c r="N4531" s="1">
        <v>1</v>
      </c>
    </row>
    <row r="4532" spans="1:14" x14ac:dyDescent="0.2">
      <c r="A4532" s="124">
        <v>44658.875</v>
      </c>
      <c r="B4532" s="124">
        <v>44658.708333333336</v>
      </c>
      <c r="C4532" s="1">
        <v>1269364671</v>
      </c>
      <c r="D4532" s="1" t="s">
        <v>137</v>
      </c>
      <c r="G4532" s="1" t="s">
        <v>138</v>
      </c>
      <c r="I4532" s="1">
        <v>61.1</v>
      </c>
      <c r="J4532" s="1">
        <v>67.195704000000006</v>
      </c>
      <c r="K4532" s="1">
        <v>4.6944030000000003</v>
      </c>
      <c r="L4532" s="1">
        <v>1.4013009999999999</v>
      </c>
      <c r="M4532" s="1" t="b">
        <v>1</v>
      </c>
      <c r="N4532" s="1">
        <v>1</v>
      </c>
    </row>
    <row r="4533" spans="1:14" x14ac:dyDescent="0.2">
      <c r="A4533" s="124">
        <v>44658.916666666664</v>
      </c>
      <c r="B4533" s="124">
        <v>44658.75</v>
      </c>
      <c r="C4533" s="1">
        <v>1269364671</v>
      </c>
      <c r="D4533" s="1" t="s">
        <v>137</v>
      </c>
      <c r="G4533" s="1" t="s">
        <v>138</v>
      </c>
      <c r="I4533" s="1">
        <v>63.01</v>
      </c>
      <c r="J4533" s="1">
        <v>69.658967000000004</v>
      </c>
      <c r="K4533" s="1">
        <v>5.2141510000000002</v>
      </c>
      <c r="L4533" s="1">
        <v>1.4348160000000001</v>
      </c>
      <c r="M4533" s="1" t="b">
        <v>1</v>
      </c>
      <c r="N4533" s="1">
        <v>1</v>
      </c>
    </row>
    <row r="4534" spans="1:14" x14ac:dyDescent="0.2">
      <c r="A4534" s="124">
        <v>44658.958333333336</v>
      </c>
      <c r="B4534" s="124">
        <v>44658.791666666664</v>
      </c>
      <c r="C4534" s="1">
        <v>1269364671</v>
      </c>
      <c r="D4534" s="1" t="s">
        <v>137</v>
      </c>
      <c r="G4534" s="1" t="s">
        <v>138</v>
      </c>
      <c r="I4534" s="1">
        <v>75.47</v>
      </c>
      <c r="J4534" s="1">
        <v>80.526183000000003</v>
      </c>
      <c r="K4534" s="1">
        <v>3.6841059999999999</v>
      </c>
      <c r="L4534" s="1">
        <v>1.372077</v>
      </c>
      <c r="M4534" s="1" t="b">
        <v>1</v>
      </c>
      <c r="N4534" s="1">
        <v>1</v>
      </c>
    </row>
    <row r="4535" spans="1:14" x14ac:dyDescent="0.2">
      <c r="A4535" s="124">
        <v>44659</v>
      </c>
      <c r="B4535" s="124">
        <v>44658.833333333336</v>
      </c>
      <c r="C4535" s="1">
        <v>1269364671</v>
      </c>
      <c r="D4535" s="1" t="s">
        <v>137</v>
      </c>
      <c r="G4535" s="1" t="s">
        <v>138</v>
      </c>
      <c r="I4535" s="1">
        <v>82.24</v>
      </c>
      <c r="J4535" s="1">
        <v>88.012400999999997</v>
      </c>
      <c r="K4535" s="1">
        <v>4.0495799999999997</v>
      </c>
      <c r="L4535" s="1">
        <v>1.7228209999999999</v>
      </c>
      <c r="M4535" s="1" t="b">
        <v>1</v>
      </c>
      <c r="N4535" s="1">
        <v>1</v>
      </c>
    </row>
    <row r="4536" spans="1:14" x14ac:dyDescent="0.2">
      <c r="A4536" s="124">
        <v>44659.041666666664</v>
      </c>
      <c r="B4536" s="124">
        <v>44658.875</v>
      </c>
      <c r="C4536" s="1">
        <v>1269364671</v>
      </c>
      <c r="D4536" s="1" t="s">
        <v>137</v>
      </c>
      <c r="G4536" s="1" t="s">
        <v>138</v>
      </c>
      <c r="I4536" s="1">
        <v>70.680000000000007</v>
      </c>
      <c r="J4536" s="1">
        <v>76.343731000000005</v>
      </c>
      <c r="K4536" s="1">
        <v>3.7663139999999999</v>
      </c>
      <c r="L4536" s="1">
        <v>1.8974169999999999</v>
      </c>
      <c r="M4536" s="1" t="b">
        <v>1</v>
      </c>
      <c r="N4536" s="1">
        <v>1</v>
      </c>
    </row>
    <row r="4537" spans="1:14" x14ac:dyDescent="0.2">
      <c r="A4537" s="124">
        <v>44659.083333333336</v>
      </c>
      <c r="B4537" s="124">
        <v>44658.916666666664</v>
      </c>
      <c r="C4537" s="1">
        <v>1269364671</v>
      </c>
      <c r="D4537" s="1" t="s">
        <v>137</v>
      </c>
      <c r="G4537" s="1" t="s">
        <v>138</v>
      </c>
      <c r="I4537" s="1">
        <v>61.83</v>
      </c>
      <c r="J4537" s="1">
        <v>66.157445999999993</v>
      </c>
      <c r="K4537" s="1">
        <v>2.9719540000000002</v>
      </c>
      <c r="L4537" s="1">
        <v>1.3554919999999999</v>
      </c>
      <c r="M4537" s="1" t="b">
        <v>1</v>
      </c>
      <c r="N4537" s="1">
        <v>1</v>
      </c>
    </row>
    <row r="4538" spans="1:14" x14ac:dyDescent="0.2">
      <c r="A4538" s="124">
        <v>44659.125</v>
      </c>
      <c r="B4538" s="124">
        <v>44658.958333333336</v>
      </c>
      <c r="C4538" s="1">
        <v>1269364671</v>
      </c>
      <c r="D4538" s="1" t="s">
        <v>137</v>
      </c>
      <c r="G4538" s="1" t="s">
        <v>138</v>
      </c>
      <c r="I4538" s="1">
        <v>53.97</v>
      </c>
      <c r="J4538" s="1">
        <v>57.243046</v>
      </c>
      <c r="K4538" s="1">
        <v>2.0971280000000001</v>
      </c>
      <c r="L4538" s="1">
        <v>1.175918</v>
      </c>
      <c r="M4538" s="1" t="b">
        <v>1</v>
      </c>
      <c r="N4538" s="1">
        <v>1</v>
      </c>
    </row>
    <row r="4539" spans="1:14" x14ac:dyDescent="0.2">
      <c r="A4539" s="124">
        <v>44659.166666666664</v>
      </c>
      <c r="B4539" s="124">
        <v>44659</v>
      </c>
      <c r="C4539" s="1">
        <v>1269364671</v>
      </c>
      <c r="D4539" s="1" t="s">
        <v>137</v>
      </c>
      <c r="G4539" s="1" t="s">
        <v>138</v>
      </c>
      <c r="I4539" s="1">
        <v>52.68</v>
      </c>
      <c r="J4539" s="1">
        <v>57.161515000000001</v>
      </c>
      <c r="K4539" s="1">
        <v>3.6885729999999999</v>
      </c>
      <c r="L4539" s="1">
        <v>0.79294200000000004</v>
      </c>
      <c r="M4539" s="1" t="b">
        <v>1</v>
      </c>
      <c r="N4539" s="1">
        <v>1</v>
      </c>
    </row>
    <row r="4540" spans="1:14" x14ac:dyDescent="0.2">
      <c r="A4540" s="124">
        <v>44659.208333333336</v>
      </c>
      <c r="B4540" s="124">
        <v>44659.041666666664</v>
      </c>
      <c r="C4540" s="1">
        <v>1269364671</v>
      </c>
      <c r="D4540" s="1" t="s">
        <v>137</v>
      </c>
      <c r="G4540" s="1" t="s">
        <v>138</v>
      </c>
      <c r="I4540" s="1">
        <v>51.16</v>
      </c>
      <c r="J4540" s="1">
        <v>56.115113999999998</v>
      </c>
      <c r="K4540" s="1">
        <v>4.0994489999999999</v>
      </c>
      <c r="L4540" s="1">
        <v>0.85566500000000001</v>
      </c>
      <c r="M4540" s="1" t="b">
        <v>1</v>
      </c>
      <c r="N4540" s="1">
        <v>1</v>
      </c>
    </row>
    <row r="4541" spans="1:14" x14ac:dyDescent="0.2">
      <c r="A4541" s="124">
        <v>44659.25</v>
      </c>
      <c r="B4541" s="124">
        <v>44659.083333333336</v>
      </c>
      <c r="C4541" s="1">
        <v>1269364671</v>
      </c>
      <c r="D4541" s="1" t="s">
        <v>137</v>
      </c>
      <c r="G4541" s="1" t="s">
        <v>138</v>
      </c>
      <c r="I4541" s="1">
        <v>50.13</v>
      </c>
      <c r="J4541" s="1">
        <v>55.363464</v>
      </c>
      <c r="K4541" s="1">
        <v>4.3941749999999997</v>
      </c>
      <c r="L4541" s="1">
        <v>0.83928899999999995</v>
      </c>
      <c r="M4541" s="1" t="b">
        <v>1</v>
      </c>
      <c r="N4541" s="1">
        <v>1</v>
      </c>
    </row>
    <row r="4542" spans="1:14" x14ac:dyDescent="0.2">
      <c r="A4542" s="124">
        <v>44659.291666666664</v>
      </c>
      <c r="B4542" s="124">
        <v>44659.125</v>
      </c>
      <c r="C4542" s="1">
        <v>1269364671</v>
      </c>
      <c r="D4542" s="1" t="s">
        <v>137</v>
      </c>
      <c r="G4542" s="1" t="s">
        <v>138</v>
      </c>
      <c r="I4542" s="1">
        <v>50.95</v>
      </c>
      <c r="J4542" s="1">
        <v>56.520091999999998</v>
      </c>
      <c r="K4542" s="1">
        <v>4.7537390000000004</v>
      </c>
      <c r="L4542" s="1">
        <v>0.816353</v>
      </c>
      <c r="M4542" s="1" t="b">
        <v>1</v>
      </c>
      <c r="N4542" s="1">
        <v>1</v>
      </c>
    </row>
    <row r="4543" spans="1:14" x14ac:dyDescent="0.2">
      <c r="A4543" s="124">
        <v>44659.333333333336</v>
      </c>
      <c r="B4543" s="124">
        <v>44659.166666666664</v>
      </c>
      <c r="C4543" s="1">
        <v>1269364671</v>
      </c>
      <c r="D4543" s="1" t="s">
        <v>137</v>
      </c>
      <c r="G4543" s="1" t="s">
        <v>138</v>
      </c>
      <c r="I4543" s="1">
        <v>53.43</v>
      </c>
      <c r="J4543" s="1">
        <v>59.783878000000001</v>
      </c>
      <c r="K4543" s="1">
        <v>5.4732089999999998</v>
      </c>
      <c r="L4543" s="1">
        <v>0.88066900000000004</v>
      </c>
      <c r="M4543" s="1" t="b">
        <v>1</v>
      </c>
      <c r="N4543" s="1">
        <v>1</v>
      </c>
    </row>
    <row r="4544" spans="1:14" x14ac:dyDescent="0.2">
      <c r="A4544" s="124">
        <v>44659.375</v>
      </c>
      <c r="B4544" s="124">
        <v>44659.208333333336</v>
      </c>
      <c r="C4544" s="1">
        <v>1269364671</v>
      </c>
      <c r="D4544" s="1" t="s">
        <v>137</v>
      </c>
      <c r="G4544" s="1" t="s">
        <v>138</v>
      </c>
      <c r="I4544" s="1">
        <v>61.44</v>
      </c>
      <c r="J4544" s="1">
        <v>70.504564999999999</v>
      </c>
      <c r="K4544" s="1">
        <v>7.6549589999999998</v>
      </c>
      <c r="L4544" s="1">
        <v>1.4096059999999999</v>
      </c>
      <c r="M4544" s="1" t="b">
        <v>1</v>
      </c>
      <c r="N4544" s="1">
        <v>1</v>
      </c>
    </row>
    <row r="4545" spans="1:14" x14ac:dyDescent="0.2">
      <c r="A4545" s="124">
        <v>44659.416666666664</v>
      </c>
      <c r="B4545" s="124">
        <v>44659.25</v>
      </c>
      <c r="C4545" s="1">
        <v>1269364671</v>
      </c>
      <c r="D4545" s="1" t="s">
        <v>137</v>
      </c>
      <c r="G4545" s="1" t="s">
        <v>138</v>
      </c>
      <c r="I4545" s="1">
        <v>75.86</v>
      </c>
      <c r="J4545" s="1">
        <v>86.082380999999998</v>
      </c>
      <c r="K4545" s="1">
        <v>7.852055</v>
      </c>
      <c r="L4545" s="1">
        <v>2.3703259999999999</v>
      </c>
      <c r="M4545" s="1" t="b">
        <v>1</v>
      </c>
      <c r="N4545" s="1">
        <v>1</v>
      </c>
    </row>
    <row r="4546" spans="1:14" x14ac:dyDescent="0.2">
      <c r="A4546" s="124">
        <v>44659.458333333336</v>
      </c>
      <c r="B4546" s="124">
        <v>44659.291666666664</v>
      </c>
      <c r="C4546" s="1">
        <v>1269364671</v>
      </c>
      <c r="D4546" s="1" t="s">
        <v>137</v>
      </c>
      <c r="G4546" s="1" t="s">
        <v>138</v>
      </c>
      <c r="I4546" s="1">
        <v>82.67</v>
      </c>
      <c r="J4546" s="1">
        <v>92.493414000000001</v>
      </c>
      <c r="K4546" s="1">
        <v>7.8029229999999998</v>
      </c>
      <c r="L4546" s="1">
        <v>2.0204909999999998</v>
      </c>
      <c r="M4546" s="1" t="b">
        <v>1</v>
      </c>
      <c r="N4546" s="1">
        <v>1</v>
      </c>
    </row>
    <row r="4547" spans="1:14" x14ac:dyDescent="0.2">
      <c r="A4547" s="124">
        <v>44659.5</v>
      </c>
      <c r="B4547" s="124">
        <v>44659.333333333336</v>
      </c>
      <c r="C4547" s="1">
        <v>1269364671</v>
      </c>
      <c r="D4547" s="1" t="s">
        <v>137</v>
      </c>
      <c r="G4547" s="1" t="s">
        <v>138</v>
      </c>
      <c r="I4547" s="1">
        <v>74.33</v>
      </c>
      <c r="J4547" s="1">
        <v>81.824213</v>
      </c>
      <c r="K4547" s="1">
        <v>6.2207759999999999</v>
      </c>
      <c r="L4547" s="1">
        <v>1.2734369999999999</v>
      </c>
      <c r="M4547" s="1" t="b">
        <v>1</v>
      </c>
      <c r="N4547" s="1">
        <v>1</v>
      </c>
    </row>
    <row r="4548" spans="1:14" x14ac:dyDescent="0.2">
      <c r="A4548" s="124">
        <v>44659.541666666664</v>
      </c>
      <c r="B4548" s="124">
        <v>44659.375</v>
      </c>
      <c r="C4548" s="1">
        <v>1269364671</v>
      </c>
      <c r="D4548" s="1" t="s">
        <v>137</v>
      </c>
      <c r="G4548" s="1" t="s">
        <v>138</v>
      </c>
      <c r="I4548" s="1">
        <v>70.34</v>
      </c>
      <c r="J4548" s="1">
        <v>76.910976000000005</v>
      </c>
      <c r="K4548" s="1">
        <v>5.4897210000000003</v>
      </c>
      <c r="L4548" s="1">
        <v>1.0812550000000001</v>
      </c>
      <c r="M4548" s="1" t="b">
        <v>1</v>
      </c>
      <c r="N4548" s="1">
        <v>1</v>
      </c>
    </row>
    <row r="4549" spans="1:14" x14ac:dyDescent="0.2">
      <c r="A4549" s="124">
        <v>44659.583333333336</v>
      </c>
      <c r="B4549" s="124">
        <v>44659.416666666664</v>
      </c>
      <c r="C4549" s="1">
        <v>1269364671</v>
      </c>
      <c r="D4549" s="1" t="s">
        <v>137</v>
      </c>
      <c r="G4549" s="1" t="s">
        <v>138</v>
      </c>
      <c r="I4549" s="1">
        <v>71.16</v>
      </c>
      <c r="J4549" s="1">
        <v>78.741061000000002</v>
      </c>
      <c r="K4549" s="1">
        <v>6.6906350000000003</v>
      </c>
      <c r="L4549" s="1">
        <v>0.89042600000000005</v>
      </c>
      <c r="M4549" s="1" t="b">
        <v>1</v>
      </c>
      <c r="N4549" s="1">
        <v>1</v>
      </c>
    </row>
    <row r="4550" spans="1:14" x14ac:dyDescent="0.2">
      <c r="A4550" s="124">
        <v>44659.625</v>
      </c>
      <c r="B4550" s="124">
        <v>44659.458333333336</v>
      </c>
      <c r="C4550" s="1">
        <v>1269364671</v>
      </c>
      <c r="D4550" s="1" t="s">
        <v>137</v>
      </c>
      <c r="G4550" s="1" t="s">
        <v>138</v>
      </c>
      <c r="I4550" s="1">
        <v>69.069999999999993</v>
      </c>
      <c r="J4550" s="1">
        <v>77.153943999999996</v>
      </c>
      <c r="K4550" s="1">
        <v>7.327496</v>
      </c>
      <c r="L4550" s="1">
        <v>0.75644800000000001</v>
      </c>
      <c r="M4550" s="1" t="b">
        <v>1</v>
      </c>
      <c r="N4550" s="1">
        <v>1</v>
      </c>
    </row>
    <row r="4551" spans="1:14" x14ac:dyDescent="0.2">
      <c r="A4551" s="124">
        <v>44659.666666666664</v>
      </c>
      <c r="B4551" s="124">
        <v>44659.5</v>
      </c>
      <c r="C4551" s="1">
        <v>1269364671</v>
      </c>
      <c r="D4551" s="1" t="s">
        <v>137</v>
      </c>
      <c r="G4551" s="1" t="s">
        <v>138</v>
      </c>
      <c r="I4551" s="1">
        <v>64.569999999999993</v>
      </c>
      <c r="J4551" s="1">
        <v>72.586094000000003</v>
      </c>
      <c r="K4551" s="1">
        <v>7.544943</v>
      </c>
      <c r="L4551" s="1">
        <v>0.47115099999999999</v>
      </c>
      <c r="M4551" s="1" t="b">
        <v>1</v>
      </c>
      <c r="N4551" s="1">
        <v>1</v>
      </c>
    </row>
    <row r="4552" spans="1:14" x14ac:dyDescent="0.2">
      <c r="A4552" s="124">
        <v>44659.708333333336</v>
      </c>
      <c r="B4552" s="124">
        <v>44659.541666666664</v>
      </c>
      <c r="C4552" s="1">
        <v>1269364671</v>
      </c>
      <c r="D4552" s="1" t="s">
        <v>137</v>
      </c>
      <c r="G4552" s="1" t="s">
        <v>138</v>
      </c>
      <c r="I4552" s="1">
        <v>59.55</v>
      </c>
      <c r="J4552" s="1">
        <v>66.794421999999997</v>
      </c>
      <c r="K4552" s="1">
        <v>6.6114290000000002</v>
      </c>
      <c r="L4552" s="1">
        <v>0.63299300000000003</v>
      </c>
      <c r="M4552" s="1" t="b">
        <v>1</v>
      </c>
      <c r="N4552" s="1">
        <v>1</v>
      </c>
    </row>
    <row r="4553" spans="1:14" x14ac:dyDescent="0.2">
      <c r="A4553" s="124">
        <v>44659.75</v>
      </c>
      <c r="B4553" s="124">
        <v>44659.583333333336</v>
      </c>
      <c r="C4553" s="1">
        <v>1269364671</v>
      </c>
      <c r="D4553" s="1" t="s">
        <v>137</v>
      </c>
      <c r="G4553" s="1" t="s">
        <v>138</v>
      </c>
      <c r="I4553" s="1">
        <v>57.98</v>
      </c>
      <c r="J4553" s="1">
        <v>64.314076999999997</v>
      </c>
      <c r="K4553" s="1">
        <v>5.8396660000000002</v>
      </c>
      <c r="L4553" s="1">
        <v>0.49441099999999999</v>
      </c>
      <c r="M4553" s="1" t="b">
        <v>1</v>
      </c>
      <c r="N4553" s="1">
        <v>1</v>
      </c>
    </row>
    <row r="4554" spans="1:14" x14ac:dyDescent="0.2">
      <c r="A4554" s="124">
        <v>44659.791666666664</v>
      </c>
      <c r="B4554" s="124">
        <v>44659.625</v>
      </c>
      <c r="C4554" s="1">
        <v>1269364671</v>
      </c>
      <c r="D4554" s="1" t="s">
        <v>137</v>
      </c>
      <c r="G4554" s="1" t="s">
        <v>138</v>
      </c>
      <c r="I4554" s="1">
        <v>56.34</v>
      </c>
      <c r="J4554" s="1">
        <v>62.823391999999998</v>
      </c>
      <c r="K4554" s="1">
        <v>6.2444119999999996</v>
      </c>
      <c r="L4554" s="1">
        <v>0.23898</v>
      </c>
      <c r="M4554" s="1" t="b">
        <v>1</v>
      </c>
      <c r="N4554" s="1">
        <v>1</v>
      </c>
    </row>
    <row r="4555" spans="1:14" x14ac:dyDescent="0.2">
      <c r="A4555" s="124">
        <v>44659.833333333336</v>
      </c>
      <c r="B4555" s="124">
        <v>44659.666666666664</v>
      </c>
      <c r="C4555" s="1">
        <v>1269364671</v>
      </c>
      <c r="D4555" s="1" t="s">
        <v>137</v>
      </c>
      <c r="G4555" s="1" t="s">
        <v>138</v>
      </c>
      <c r="I4555" s="1">
        <v>56.65</v>
      </c>
      <c r="J4555" s="1">
        <v>63.926617999999998</v>
      </c>
      <c r="K4555" s="1">
        <v>6.9942640000000003</v>
      </c>
      <c r="L4555" s="1">
        <v>0.28235399999999999</v>
      </c>
      <c r="M4555" s="1" t="b">
        <v>1</v>
      </c>
      <c r="N4555" s="1">
        <v>1</v>
      </c>
    </row>
    <row r="4556" spans="1:14" x14ac:dyDescent="0.2">
      <c r="A4556" s="124">
        <v>44659.875</v>
      </c>
      <c r="B4556" s="124">
        <v>44659.708333333336</v>
      </c>
      <c r="C4556" s="1">
        <v>1269364671</v>
      </c>
      <c r="D4556" s="1" t="s">
        <v>137</v>
      </c>
      <c r="G4556" s="1" t="s">
        <v>138</v>
      </c>
      <c r="I4556" s="1">
        <v>57.97</v>
      </c>
      <c r="J4556" s="1">
        <v>64.264716000000007</v>
      </c>
      <c r="K4556" s="1">
        <v>5.7988390000000001</v>
      </c>
      <c r="L4556" s="1">
        <v>0.49587700000000001</v>
      </c>
      <c r="M4556" s="1" t="b">
        <v>1</v>
      </c>
      <c r="N4556" s="1">
        <v>1</v>
      </c>
    </row>
    <row r="4557" spans="1:14" x14ac:dyDescent="0.2">
      <c r="A4557" s="124">
        <v>44659.916666666664</v>
      </c>
      <c r="B4557" s="124">
        <v>44659.75</v>
      </c>
      <c r="C4557" s="1">
        <v>1269364671</v>
      </c>
      <c r="D4557" s="1" t="s">
        <v>137</v>
      </c>
      <c r="G4557" s="1" t="s">
        <v>138</v>
      </c>
      <c r="I4557" s="1">
        <v>58.51</v>
      </c>
      <c r="J4557" s="1">
        <v>64.732951999999997</v>
      </c>
      <c r="K4557" s="1">
        <v>5.6880269999999999</v>
      </c>
      <c r="L4557" s="1">
        <v>0.53492499999999998</v>
      </c>
      <c r="M4557" s="1" t="b">
        <v>1</v>
      </c>
      <c r="N4557" s="1">
        <v>1</v>
      </c>
    </row>
    <row r="4558" spans="1:14" x14ac:dyDescent="0.2">
      <c r="A4558" s="124">
        <v>44659.958333333336</v>
      </c>
      <c r="B4558" s="124">
        <v>44659.791666666664</v>
      </c>
      <c r="C4558" s="1">
        <v>1269364671</v>
      </c>
      <c r="D4558" s="1" t="s">
        <v>137</v>
      </c>
      <c r="G4558" s="1" t="s">
        <v>138</v>
      </c>
      <c r="I4558" s="1">
        <v>72.39</v>
      </c>
      <c r="J4558" s="1">
        <v>80.060989000000006</v>
      </c>
      <c r="K4558" s="1">
        <v>6.6237009999999996</v>
      </c>
      <c r="L4558" s="1">
        <v>1.047288</v>
      </c>
      <c r="M4558" s="1" t="b">
        <v>1</v>
      </c>
      <c r="N4558" s="1">
        <v>1</v>
      </c>
    </row>
    <row r="4559" spans="1:14" x14ac:dyDescent="0.2">
      <c r="A4559" s="124">
        <v>44660</v>
      </c>
      <c r="B4559" s="124">
        <v>44659.833333333336</v>
      </c>
      <c r="C4559" s="1">
        <v>1269364671</v>
      </c>
      <c r="D4559" s="1" t="s">
        <v>137</v>
      </c>
      <c r="G4559" s="1" t="s">
        <v>138</v>
      </c>
      <c r="I4559" s="1">
        <v>75.849999999999994</v>
      </c>
      <c r="J4559" s="1">
        <v>82.756169999999997</v>
      </c>
      <c r="K4559" s="1">
        <v>5.5346109999999999</v>
      </c>
      <c r="L4559" s="1">
        <v>1.371559</v>
      </c>
      <c r="M4559" s="1" t="b">
        <v>1</v>
      </c>
      <c r="N4559" s="1">
        <v>1</v>
      </c>
    </row>
    <row r="4560" spans="1:14" x14ac:dyDescent="0.2">
      <c r="A4560" s="124">
        <v>44660.041666666664</v>
      </c>
      <c r="B4560" s="124">
        <v>44659.875</v>
      </c>
      <c r="C4560" s="1">
        <v>1269364671</v>
      </c>
      <c r="D4560" s="1" t="s">
        <v>137</v>
      </c>
      <c r="G4560" s="1" t="s">
        <v>138</v>
      </c>
      <c r="I4560" s="1">
        <v>70.709999999999994</v>
      </c>
      <c r="J4560" s="1">
        <v>79.049047999999999</v>
      </c>
      <c r="K4560" s="1">
        <v>6.4352080000000003</v>
      </c>
      <c r="L4560" s="1">
        <v>1.90384</v>
      </c>
      <c r="M4560" s="1" t="b">
        <v>1</v>
      </c>
      <c r="N4560" s="1">
        <v>1</v>
      </c>
    </row>
    <row r="4561" spans="1:14" x14ac:dyDescent="0.2">
      <c r="A4561" s="124">
        <v>44660.083333333336</v>
      </c>
      <c r="B4561" s="124">
        <v>44659.916666666664</v>
      </c>
      <c r="C4561" s="1">
        <v>1269364671</v>
      </c>
      <c r="D4561" s="1" t="s">
        <v>137</v>
      </c>
      <c r="G4561" s="1" t="s">
        <v>138</v>
      </c>
      <c r="I4561" s="1">
        <v>65.62</v>
      </c>
      <c r="J4561" s="1">
        <v>71.854888000000003</v>
      </c>
      <c r="K4561" s="1">
        <v>4.2656159999999996</v>
      </c>
      <c r="L4561" s="1">
        <v>1.9692719999999999</v>
      </c>
      <c r="M4561" s="1" t="b">
        <v>1</v>
      </c>
      <c r="N4561" s="1">
        <v>1</v>
      </c>
    </row>
    <row r="4562" spans="1:14" x14ac:dyDescent="0.2">
      <c r="A4562" s="124">
        <v>44660.125</v>
      </c>
      <c r="B4562" s="124">
        <v>44659.958333333336</v>
      </c>
      <c r="C4562" s="1">
        <v>1269364671</v>
      </c>
      <c r="D4562" s="1" t="s">
        <v>137</v>
      </c>
      <c r="G4562" s="1" t="s">
        <v>138</v>
      </c>
      <c r="I4562" s="1">
        <v>55.61</v>
      </c>
      <c r="J4562" s="1">
        <v>59.071705999999999</v>
      </c>
      <c r="K4562" s="1">
        <v>1.9094390000000001</v>
      </c>
      <c r="L4562" s="1">
        <v>1.5522670000000001</v>
      </c>
      <c r="M4562" s="1" t="b">
        <v>1</v>
      </c>
      <c r="N4562" s="1">
        <v>1</v>
      </c>
    </row>
    <row r="4563" spans="1:14" x14ac:dyDescent="0.2">
      <c r="A4563" s="124">
        <v>44660.166666666664</v>
      </c>
      <c r="B4563" s="124">
        <v>44660</v>
      </c>
      <c r="C4563" s="1">
        <v>1269364671</v>
      </c>
      <c r="D4563" s="1" t="s">
        <v>137</v>
      </c>
      <c r="G4563" s="1" t="s">
        <v>138</v>
      </c>
      <c r="I4563" s="1">
        <v>61.8</v>
      </c>
      <c r="J4563" s="1">
        <v>66.633847000000003</v>
      </c>
      <c r="K4563" s="1">
        <v>1.5034339999999999</v>
      </c>
      <c r="L4563" s="1">
        <v>3.3304130000000001</v>
      </c>
      <c r="M4563" s="1" t="b">
        <v>1</v>
      </c>
      <c r="N4563" s="1">
        <v>1</v>
      </c>
    </row>
    <row r="4564" spans="1:14" x14ac:dyDescent="0.2">
      <c r="A4564" s="124">
        <v>44660.208333333336</v>
      </c>
      <c r="B4564" s="124">
        <v>44660.041666666664</v>
      </c>
      <c r="C4564" s="1">
        <v>1269364671</v>
      </c>
      <c r="D4564" s="1" t="s">
        <v>137</v>
      </c>
      <c r="G4564" s="1" t="s">
        <v>138</v>
      </c>
      <c r="I4564" s="1">
        <v>59.45</v>
      </c>
      <c r="J4564" s="1">
        <v>64.785855999999995</v>
      </c>
      <c r="K4564" s="1">
        <v>1.562689</v>
      </c>
      <c r="L4564" s="1">
        <v>3.7731669999999999</v>
      </c>
      <c r="M4564" s="1" t="b">
        <v>1</v>
      </c>
      <c r="N4564" s="1">
        <v>1</v>
      </c>
    </row>
    <row r="4565" spans="1:14" x14ac:dyDescent="0.2">
      <c r="A4565" s="124">
        <v>44660.25</v>
      </c>
      <c r="B4565" s="124">
        <v>44660.083333333336</v>
      </c>
      <c r="C4565" s="1">
        <v>1269364671</v>
      </c>
      <c r="D4565" s="1" t="s">
        <v>137</v>
      </c>
      <c r="G4565" s="1" t="s">
        <v>138</v>
      </c>
      <c r="I4565" s="1">
        <v>56.65</v>
      </c>
      <c r="J4565" s="1">
        <v>62.025533000000003</v>
      </c>
      <c r="K4565" s="1">
        <v>1.845834</v>
      </c>
      <c r="L4565" s="1">
        <v>3.5296989999999999</v>
      </c>
      <c r="M4565" s="1" t="b">
        <v>1</v>
      </c>
      <c r="N4565" s="1">
        <v>1</v>
      </c>
    </row>
    <row r="4566" spans="1:14" x14ac:dyDescent="0.2">
      <c r="A4566" s="124">
        <v>44660.291666666664</v>
      </c>
      <c r="B4566" s="124">
        <v>44660.125</v>
      </c>
      <c r="C4566" s="1">
        <v>1269364671</v>
      </c>
      <c r="D4566" s="1" t="s">
        <v>137</v>
      </c>
      <c r="G4566" s="1" t="s">
        <v>138</v>
      </c>
      <c r="I4566" s="1">
        <v>56.71</v>
      </c>
      <c r="J4566" s="1">
        <v>62.660656000000003</v>
      </c>
      <c r="K4566" s="1">
        <v>1.998067</v>
      </c>
      <c r="L4566" s="1">
        <v>3.9525890000000001</v>
      </c>
      <c r="M4566" s="1" t="b">
        <v>1</v>
      </c>
      <c r="N4566" s="1">
        <v>1</v>
      </c>
    </row>
    <row r="4567" spans="1:14" x14ac:dyDescent="0.2">
      <c r="A4567" s="124">
        <v>44660.333333333336</v>
      </c>
      <c r="B4567" s="124">
        <v>44660.166666666664</v>
      </c>
      <c r="C4567" s="1">
        <v>1269364671</v>
      </c>
      <c r="D4567" s="1" t="s">
        <v>137</v>
      </c>
      <c r="G4567" s="1" t="s">
        <v>138</v>
      </c>
      <c r="I4567" s="1">
        <v>57</v>
      </c>
      <c r="J4567" s="1">
        <v>62.936321999999997</v>
      </c>
      <c r="K4567" s="1">
        <v>2.0108450000000002</v>
      </c>
      <c r="L4567" s="1">
        <v>3.9254769999999999</v>
      </c>
      <c r="M4567" s="1" t="b">
        <v>1</v>
      </c>
      <c r="N4567" s="1">
        <v>1</v>
      </c>
    </row>
    <row r="4568" spans="1:14" x14ac:dyDescent="0.2">
      <c r="A4568" s="124">
        <v>44660.375</v>
      </c>
      <c r="B4568" s="124">
        <v>44660.208333333336</v>
      </c>
      <c r="C4568" s="1">
        <v>1269364671</v>
      </c>
      <c r="D4568" s="1" t="s">
        <v>137</v>
      </c>
      <c r="G4568" s="1" t="s">
        <v>138</v>
      </c>
      <c r="I4568" s="1">
        <v>57.45</v>
      </c>
      <c r="J4568" s="1">
        <v>63.719535999999998</v>
      </c>
      <c r="K4568" s="1">
        <v>2.4672260000000001</v>
      </c>
      <c r="L4568" s="1">
        <v>3.8023099999999999</v>
      </c>
      <c r="M4568" s="1" t="b">
        <v>1</v>
      </c>
      <c r="N4568" s="1">
        <v>1</v>
      </c>
    </row>
    <row r="4569" spans="1:14" x14ac:dyDescent="0.2">
      <c r="A4569" s="124">
        <v>44660.416666666664</v>
      </c>
      <c r="B4569" s="124">
        <v>44660.25</v>
      </c>
      <c r="C4569" s="1">
        <v>1269364671</v>
      </c>
      <c r="D4569" s="1" t="s">
        <v>137</v>
      </c>
      <c r="G4569" s="1" t="s">
        <v>138</v>
      </c>
      <c r="I4569" s="1">
        <v>66.59</v>
      </c>
      <c r="J4569" s="1">
        <v>74.336395999999993</v>
      </c>
      <c r="K4569" s="1">
        <v>3.5383559999999998</v>
      </c>
      <c r="L4569" s="1">
        <v>4.2080399999999996</v>
      </c>
      <c r="M4569" s="1" t="b">
        <v>1</v>
      </c>
      <c r="N4569" s="1">
        <v>1</v>
      </c>
    </row>
    <row r="4570" spans="1:14" x14ac:dyDescent="0.2">
      <c r="A4570" s="124">
        <v>44660.458333333336</v>
      </c>
      <c r="B4570" s="124">
        <v>44660.291666666664</v>
      </c>
      <c r="C4570" s="1">
        <v>1269364671</v>
      </c>
      <c r="D4570" s="1" t="s">
        <v>137</v>
      </c>
      <c r="G4570" s="1" t="s">
        <v>138</v>
      </c>
      <c r="I4570" s="1">
        <v>69.88</v>
      </c>
      <c r="J4570" s="1">
        <v>77.302828000000005</v>
      </c>
      <c r="K4570" s="1">
        <v>4.0376079999999996</v>
      </c>
      <c r="L4570" s="1">
        <v>3.3852199999999999</v>
      </c>
      <c r="M4570" s="1" t="b">
        <v>1</v>
      </c>
      <c r="N4570" s="1">
        <v>1</v>
      </c>
    </row>
    <row r="4571" spans="1:14" x14ac:dyDescent="0.2">
      <c r="A4571" s="124">
        <v>44660.5</v>
      </c>
      <c r="B4571" s="124">
        <v>44660.333333333336</v>
      </c>
      <c r="C4571" s="1">
        <v>1269364671</v>
      </c>
      <c r="D4571" s="1" t="s">
        <v>137</v>
      </c>
      <c r="G4571" s="1" t="s">
        <v>138</v>
      </c>
      <c r="I4571" s="1">
        <v>71.599999999999994</v>
      </c>
      <c r="J4571" s="1">
        <v>78.267612</v>
      </c>
      <c r="K4571" s="1">
        <v>3.0711170000000001</v>
      </c>
      <c r="L4571" s="1">
        <v>3.596495</v>
      </c>
      <c r="M4571" s="1" t="b">
        <v>1</v>
      </c>
      <c r="N4571" s="1">
        <v>1</v>
      </c>
    </row>
    <row r="4572" spans="1:14" x14ac:dyDescent="0.2">
      <c r="A4572" s="124">
        <v>44660.541666666664</v>
      </c>
      <c r="B4572" s="124">
        <v>44660.375</v>
      </c>
      <c r="C4572" s="1">
        <v>1269364671</v>
      </c>
      <c r="D4572" s="1" t="s">
        <v>137</v>
      </c>
      <c r="G4572" s="1" t="s">
        <v>138</v>
      </c>
      <c r="I4572" s="1">
        <v>69.97</v>
      </c>
      <c r="J4572" s="1">
        <v>76.213952000000006</v>
      </c>
      <c r="K4572" s="1">
        <v>2.6586419999999999</v>
      </c>
      <c r="L4572" s="1">
        <v>3.5853100000000002</v>
      </c>
      <c r="M4572" s="1" t="b">
        <v>1</v>
      </c>
      <c r="N4572" s="1">
        <v>1</v>
      </c>
    </row>
    <row r="4573" spans="1:14" x14ac:dyDescent="0.2">
      <c r="A4573" s="124">
        <v>44660.583333333336</v>
      </c>
      <c r="B4573" s="124">
        <v>44660.416666666664</v>
      </c>
      <c r="C4573" s="1">
        <v>1269364671</v>
      </c>
      <c r="D4573" s="1" t="s">
        <v>137</v>
      </c>
      <c r="G4573" s="1" t="s">
        <v>138</v>
      </c>
      <c r="I4573" s="1">
        <v>71.05</v>
      </c>
      <c r="J4573" s="1">
        <v>77.823114000000004</v>
      </c>
      <c r="K4573" s="1">
        <v>2.7246860000000002</v>
      </c>
      <c r="L4573" s="1">
        <v>4.0484280000000004</v>
      </c>
      <c r="M4573" s="1" t="b">
        <v>1</v>
      </c>
      <c r="N4573" s="1">
        <v>1</v>
      </c>
    </row>
    <row r="4574" spans="1:14" x14ac:dyDescent="0.2">
      <c r="A4574" s="124">
        <v>44660.625</v>
      </c>
      <c r="B4574" s="124">
        <v>44660.458333333336</v>
      </c>
      <c r="C4574" s="1">
        <v>1269364671</v>
      </c>
      <c r="D4574" s="1" t="s">
        <v>137</v>
      </c>
      <c r="G4574" s="1" t="s">
        <v>138</v>
      </c>
      <c r="I4574" s="1">
        <v>70.760000000000005</v>
      </c>
      <c r="J4574" s="1">
        <v>78.067462000000006</v>
      </c>
      <c r="K4574" s="1">
        <v>3.189689</v>
      </c>
      <c r="L4574" s="1">
        <v>4.1177729999999997</v>
      </c>
      <c r="M4574" s="1" t="b">
        <v>1</v>
      </c>
      <c r="N4574" s="1">
        <v>1</v>
      </c>
    </row>
    <row r="4575" spans="1:14" x14ac:dyDescent="0.2">
      <c r="A4575" s="124">
        <v>44660.666666666664</v>
      </c>
      <c r="B4575" s="124">
        <v>44660.5</v>
      </c>
      <c r="C4575" s="1">
        <v>1269364671</v>
      </c>
      <c r="D4575" s="1" t="s">
        <v>137</v>
      </c>
      <c r="G4575" s="1" t="s">
        <v>138</v>
      </c>
      <c r="I4575" s="1">
        <v>59.69</v>
      </c>
      <c r="J4575" s="1">
        <v>65.207983999999996</v>
      </c>
      <c r="K4575" s="1">
        <v>2.1795140000000002</v>
      </c>
      <c r="L4575" s="1">
        <v>3.33847</v>
      </c>
      <c r="M4575" s="1" t="b">
        <v>1</v>
      </c>
      <c r="N4575" s="1">
        <v>1</v>
      </c>
    </row>
    <row r="4576" spans="1:14" x14ac:dyDescent="0.2">
      <c r="A4576" s="124">
        <v>44660.708333333336</v>
      </c>
      <c r="B4576" s="124">
        <v>44660.541666666664</v>
      </c>
      <c r="C4576" s="1">
        <v>1269364671</v>
      </c>
      <c r="D4576" s="1" t="s">
        <v>137</v>
      </c>
      <c r="G4576" s="1" t="s">
        <v>138</v>
      </c>
      <c r="I4576" s="1">
        <v>57.39</v>
      </c>
      <c r="J4576" s="1">
        <v>63.119020999999996</v>
      </c>
      <c r="K4576" s="1">
        <v>2.4841069999999998</v>
      </c>
      <c r="L4576" s="1">
        <v>3.2449140000000001</v>
      </c>
      <c r="M4576" s="1" t="b">
        <v>1</v>
      </c>
      <c r="N4576" s="1">
        <v>1</v>
      </c>
    </row>
    <row r="4577" spans="1:14" x14ac:dyDescent="0.2">
      <c r="A4577" s="124">
        <v>44660.75</v>
      </c>
      <c r="B4577" s="124">
        <v>44660.583333333336</v>
      </c>
      <c r="C4577" s="1">
        <v>1269364671</v>
      </c>
      <c r="D4577" s="1" t="s">
        <v>137</v>
      </c>
      <c r="G4577" s="1" t="s">
        <v>138</v>
      </c>
      <c r="I4577" s="1">
        <v>57.61</v>
      </c>
      <c r="J4577" s="1">
        <v>62.635148999999998</v>
      </c>
      <c r="K4577" s="1">
        <v>2.0876100000000002</v>
      </c>
      <c r="L4577" s="1">
        <v>2.9375390000000001</v>
      </c>
      <c r="M4577" s="1" t="b">
        <v>1</v>
      </c>
      <c r="N4577" s="1">
        <v>1</v>
      </c>
    </row>
    <row r="4578" spans="1:14" x14ac:dyDescent="0.2">
      <c r="A4578" s="124">
        <v>44660.791666666664</v>
      </c>
      <c r="B4578" s="124">
        <v>44660.625</v>
      </c>
      <c r="C4578" s="1">
        <v>1269364671</v>
      </c>
      <c r="D4578" s="1" t="s">
        <v>137</v>
      </c>
      <c r="G4578" s="1" t="s">
        <v>138</v>
      </c>
      <c r="I4578" s="1">
        <v>56.55</v>
      </c>
      <c r="J4578" s="1">
        <v>62.189928999999999</v>
      </c>
      <c r="K4578" s="1">
        <v>2.5480710000000002</v>
      </c>
      <c r="L4578" s="1">
        <v>3.0918580000000002</v>
      </c>
      <c r="M4578" s="1" t="b">
        <v>1</v>
      </c>
      <c r="N4578" s="1">
        <v>1</v>
      </c>
    </row>
    <row r="4579" spans="1:14" x14ac:dyDescent="0.2">
      <c r="A4579" s="124">
        <v>44660.833333333336</v>
      </c>
      <c r="B4579" s="124">
        <v>44660.666666666664</v>
      </c>
      <c r="C4579" s="1">
        <v>1269364671</v>
      </c>
      <c r="D4579" s="1" t="s">
        <v>137</v>
      </c>
      <c r="G4579" s="1" t="s">
        <v>138</v>
      </c>
      <c r="I4579" s="1">
        <v>58.48</v>
      </c>
      <c r="J4579" s="1">
        <v>64.050878999999995</v>
      </c>
      <c r="K4579" s="1">
        <v>2.2728280000000001</v>
      </c>
      <c r="L4579" s="1">
        <v>3.2980510000000001</v>
      </c>
      <c r="M4579" s="1" t="b">
        <v>1</v>
      </c>
      <c r="N4579" s="1">
        <v>1</v>
      </c>
    </row>
    <row r="4580" spans="1:14" x14ac:dyDescent="0.2">
      <c r="A4580" s="124">
        <v>44660.875</v>
      </c>
      <c r="B4580" s="124">
        <v>44660.708333333336</v>
      </c>
      <c r="C4580" s="1">
        <v>1269364671</v>
      </c>
      <c r="D4580" s="1" t="s">
        <v>137</v>
      </c>
      <c r="G4580" s="1" t="s">
        <v>138</v>
      </c>
      <c r="I4580" s="1">
        <v>59.59</v>
      </c>
      <c r="J4580" s="1">
        <v>65.063266999999996</v>
      </c>
      <c r="K4580" s="1">
        <v>2.1611129999999998</v>
      </c>
      <c r="L4580" s="1">
        <v>3.312154</v>
      </c>
      <c r="M4580" s="1" t="b">
        <v>1</v>
      </c>
      <c r="N4580" s="1">
        <v>1</v>
      </c>
    </row>
    <row r="4581" spans="1:14" x14ac:dyDescent="0.2">
      <c r="A4581" s="124">
        <v>44660.916666666664</v>
      </c>
      <c r="B4581" s="124">
        <v>44660.75</v>
      </c>
      <c r="C4581" s="1">
        <v>1269364671</v>
      </c>
      <c r="D4581" s="1" t="s">
        <v>137</v>
      </c>
      <c r="G4581" s="1" t="s">
        <v>138</v>
      </c>
      <c r="I4581" s="1">
        <v>62.49</v>
      </c>
      <c r="J4581" s="1">
        <v>67.413600000000002</v>
      </c>
      <c r="K4581" s="1">
        <v>2.1030440000000001</v>
      </c>
      <c r="L4581" s="1">
        <v>2.8205559999999998</v>
      </c>
      <c r="M4581" s="1" t="b">
        <v>1</v>
      </c>
      <c r="N4581" s="1">
        <v>1</v>
      </c>
    </row>
    <row r="4582" spans="1:14" x14ac:dyDescent="0.2">
      <c r="A4582" s="124">
        <v>44660.958333333336</v>
      </c>
      <c r="B4582" s="124">
        <v>44660.791666666664</v>
      </c>
      <c r="C4582" s="1">
        <v>1269364671</v>
      </c>
      <c r="D4582" s="1" t="s">
        <v>137</v>
      </c>
      <c r="G4582" s="1" t="s">
        <v>138</v>
      </c>
      <c r="I4582" s="1">
        <v>86.12</v>
      </c>
      <c r="J4582" s="1">
        <v>92.593236000000005</v>
      </c>
      <c r="K4582" s="1">
        <v>2.8542679999999998</v>
      </c>
      <c r="L4582" s="1">
        <v>3.6189680000000002</v>
      </c>
      <c r="M4582" s="1" t="b">
        <v>1</v>
      </c>
      <c r="N4582" s="1">
        <v>1</v>
      </c>
    </row>
    <row r="4583" spans="1:14" x14ac:dyDescent="0.2">
      <c r="A4583" s="124">
        <v>44661</v>
      </c>
      <c r="B4583" s="124">
        <v>44660.833333333336</v>
      </c>
      <c r="C4583" s="1">
        <v>1269364671</v>
      </c>
      <c r="D4583" s="1" t="s">
        <v>137</v>
      </c>
      <c r="G4583" s="1" t="s">
        <v>138</v>
      </c>
      <c r="I4583" s="1">
        <v>96.64</v>
      </c>
      <c r="J4583" s="1">
        <v>104.82463</v>
      </c>
      <c r="K4583" s="1">
        <v>3.8112140000000001</v>
      </c>
      <c r="L4583" s="1">
        <v>4.3734159999999997</v>
      </c>
      <c r="M4583" s="1" t="b">
        <v>1</v>
      </c>
      <c r="N4583" s="1">
        <v>1</v>
      </c>
    </row>
    <row r="4584" spans="1:14" x14ac:dyDescent="0.2">
      <c r="A4584" s="124">
        <v>44661.041666666664</v>
      </c>
      <c r="B4584" s="124">
        <v>44660.875</v>
      </c>
      <c r="C4584" s="1">
        <v>1269364671</v>
      </c>
      <c r="D4584" s="1" t="s">
        <v>137</v>
      </c>
      <c r="G4584" s="1" t="s">
        <v>138</v>
      </c>
      <c r="I4584" s="1">
        <v>76.91</v>
      </c>
      <c r="J4584" s="1">
        <v>83.359672000000003</v>
      </c>
      <c r="K4584" s="1">
        <v>2.3947949999999998</v>
      </c>
      <c r="L4584" s="1">
        <v>4.0548770000000003</v>
      </c>
      <c r="M4584" s="1" t="b">
        <v>1</v>
      </c>
      <c r="N4584" s="1">
        <v>1</v>
      </c>
    </row>
    <row r="4585" spans="1:14" x14ac:dyDescent="0.2">
      <c r="A4585" s="124">
        <v>44661.083333333336</v>
      </c>
      <c r="B4585" s="124">
        <v>44660.916666666664</v>
      </c>
      <c r="C4585" s="1">
        <v>1269364671</v>
      </c>
      <c r="D4585" s="1" t="s">
        <v>137</v>
      </c>
      <c r="G4585" s="1" t="s">
        <v>138</v>
      </c>
      <c r="I4585" s="1">
        <v>75.430000000000007</v>
      </c>
      <c r="J4585" s="1">
        <v>81.494792000000004</v>
      </c>
      <c r="K4585" s="1">
        <v>1.780726</v>
      </c>
      <c r="L4585" s="1">
        <v>4.2840660000000002</v>
      </c>
      <c r="M4585" s="1" t="b">
        <v>1</v>
      </c>
      <c r="N4585" s="1">
        <v>1</v>
      </c>
    </row>
    <row r="4586" spans="1:14" x14ac:dyDescent="0.2">
      <c r="A4586" s="124">
        <v>44661.125</v>
      </c>
      <c r="B4586" s="124">
        <v>44660.958333333336</v>
      </c>
      <c r="C4586" s="1">
        <v>1269364671</v>
      </c>
      <c r="D4586" s="1" t="s">
        <v>137</v>
      </c>
      <c r="G4586" s="1" t="s">
        <v>138</v>
      </c>
      <c r="I4586" s="1">
        <v>61.98</v>
      </c>
      <c r="J4586" s="1">
        <v>66.802261000000001</v>
      </c>
      <c r="K4586" s="1">
        <v>1.452958</v>
      </c>
      <c r="L4586" s="1">
        <v>3.3693029999999999</v>
      </c>
      <c r="M4586" s="1" t="b">
        <v>1</v>
      </c>
      <c r="N4586" s="1">
        <v>1</v>
      </c>
    </row>
    <row r="4587" spans="1:14" x14ac:dyDescent="0.2">
      <c r="A4587" s="124">
        <v>44661.166666666664</v>
      </c>
      <c r="B4587" s="124">
        <v>44661</v>
      </c>
      <c r="C4587" s="1">
        <v>1269364671</v>
      </c>
      <c r="D4587" s="1" t="s">
        <v>137</v>
      </c>
      <c r="G4587" s="1" t="s">
        <v>138</v>
      </c>
      <c r="I4587" s="1">
        <v>64.760000000000005</v>
      </c>
      <c r="J4587" s="1">
        <v>70.611011000000005</v>
      </c>
      <c r="K4587" s="1">
        <v>1.8170230000000001</v>
      </c>
      <c r="L4587" s="1">
        <v>4.0339879999999999</v>
      </c>
      <c r="M4587" s="1" t="b">
        <v>1</v>
      </c>
      <c r="N4587" s="1">
        <v>1</v>
      </c>
    </row>
    <row r="4588" spans="1:14" x14ac:dyDescent="0.2">
      <c r="A4588" s="124">
        <v>44661.208333333336</v>
      </c>
      <c r="B4588" s="124">
        <v>44661.041666666664</v>
      </c>
      <c r="C4588" s="1">
        <v>1269364671</v>
      </c>
      <c r="D4588" s="1" t="s">
        <v>137</v>
      </c>
      <c r="G4588" s="1" t="s">
        <v>138</v>
      </c>
      <c r="I4588" s="1">
        <v>60.42</v>
      </c>
      <c r="J4588" s="1">
        <v>66.420005000000003</v>
      </c>
      <c r="K4588" s="1">
        <v>2.1699410000000001</v>
      </c>
      <c r="L4588" s="1">
        <v>3.8300640000000001</v>
      </c>
      <c r="M4588" s="1" t="b">
        <v>1</v>
      </c>
      <c r="N4588" s="1">
        <v>1</v>
      </c>
    </row>
    <row r="4589" spans="1:14" x14ac:dyDescent="0.2">
      <c r="A4589" s="124">
        <v>44661.25</v>
      </c>
      <c r="B4589" s="124">
        <v>44661.083333333336</v>
      </c>
      <c r="C4589" s="1">
        <v>1269364671</v>
      </c>
      <c r="D4589" s="1" t="s">
        <v>137</v>
      </c>
      <c r="G4589" s="1" t="s">
        <v>138</v>
      </c>
      <c r="I4589" s="1">
        <v>58.68</v>
      </c>
      <c r="J4589" s="1">
        <v>64.551406999999998</v>
      </c>
      <c r="K4589" s="1">
        <v>2.0237270000000001</v>
      </c>
      <c r="L4589" s="1">
        <v>3.84768</v>
      </c>
      <c r="M4589" s="1" t="b">
        <v>1</v>
      </c>
      <c r="N4589" s="1">
        <v>1</v>
      </c>
    </row>
    <row r="4590" spans="1:14" x14ac:dyDescent="0.2">
      <c r="A4590" s="124">
        <v>44661.291666666664</v>
      </c>
      <c r="B4590" s="124">
        <v>44661.125</v>
      </c>
      <c r="C4590" s="1">
        <v>1269364671</v>
      </c>
      <c r="D4590" s="1" t="s">
        <v>137</v>
      </c>
      <c r="G4590" s="1" t="s">
        <v>138</v>
      </c>
      <c r="I4590" s="1">
        <v>58.57</v>
      </c>
      <c r="J4590" s="1">
        <v>64.472838999999993</v>
      </c>
      <c r="K4590" s="1">
        <v>1.9844919999999999</v>
      </c>
      <c r="L4590" s="1">
        <v>3.9183469999999998</v>
      </c>
      <c r="M4590" s="1" t="b">
        <v>1</v>
      </c>
      <c r="N4590" s="1">
        <v>1</v>
      </c>
    </row>
    <row r="4591" spans="1:14" x14ac:dyDescent="0.2">
      <c r="A4591" s="124">
        <v>44661.333333333336</v>
      </c>
      <c r="B4591" s="124">
        <v>44661.166666666664</v>
      </c>
      <c r="C4591" s="1">
        <v>1269364671</v>
      </c>
      <c r="D4591" s="1" t="s">
        <v>137</v>
      </c>
      <c r="G4591" s="1" t="s">
        <v>138</v>
      </c>
      <c r="I4591" s="1">
        <v>58.76</v>
      </c>
      <c r="J4591" s="1">
        <v>65.138846999999998</v>
      </c>
      <c r="K4591" s="1">
        <v>2.2632629999999998</v>
      </c>
      <c r="L4591" s="1">
        <v>4.1155840000000001</v>
      </c>
      <c r="M4591" s="1" t="b">
        <v>1</v>
      </c>
      <c r="N4591" s="1">
        <v>1</v>
      </c>
    </row>
    <row r="4592" spans="1:14" x14ac:dyDescent="0.2">
      <c r="A4592" s="124">
        <v>44661.375</v>
      </c>
      <c r="B4592" s="124">
        <v>44661.208333333336</v>
      </c>
      <c r="C4592" s="1">
        <v>1269364671</v>
      </c>
      <c r="D4592" s="1" t="s">
        <v>137</v>
      </c>
      <c r="G4592" s="1" t="s">
        <v>138</v>
      </c>
      <c r="I4592" s="1">
        <v>62.15</v>
      </c>
      <c r="J4592" s="1">
        <v>69.000204999999994</v>
      </c>
      <c r="K4592" s="1">
        <v>2.9568140000000001</v>
      </c>
      <c r="L4592" s="1">
        <v>3.8933909999999998</v>
      </c>
      <c r="M4592" s="1" t="b">
        <v>1</v>
      </c>
      <c r="N4592" s="1">
        <v>1</v>
      </c>
    </row>
    <row r="4593" spans="1:14" x14ac:dyDescent="0.2">
      <c r="A4593" s="124">
        <v>44661.416666666664</v>
      </c>
      <c r="B4593" s="124">
        <v>44661.25</v>
      </c>
      <c r="C4593" s="1">
        <v>1269364671</v>
      </c>
      <c r="D4593" s="1" t="s">
        <v>137</v>
      </c>
      <c r="G4593" s="1" t="s">
        <v>138</v>
      </c>
      <c r="I4593" s="1">
        <v>70.11</v>
      </c>
      <c r="J4593" s="1">
        <v>77.304687999999999</v>
      </c>
      <c r="K4593" s="1">
        <v>3.015936</v>
      </c>
      <c r="L4593" s="1">
        <v>4.1787520000000002</v>
      </c>
      <c r="M4593" s="1" t="b">
        <v>1</v>
      </c>
      <c r="N4593" s="1">
        <v>1</v>
      </c>
    </row>
    <row r="4594" spans="1:14" x14ac:dyDescent="0.2">
      <c r="A4594" s="124">
        <v>44661.458333333336</v>
      </c>
      <c r="B4594" s="124">
        <v>44661.291666666664</v>
      </c>
      <c r="C4594" s="1">
        <v>1269364671</v>
      </c>
      <c r="D4594" s="1" t="s">
        <v>137</v>
      </c>
      <c r="G4594" s="1" t="s">
        <v>138</v>
      </c>
      <c r="I4594" s="1">
        <v>67.89</v>
      </c>
      <c r="J4594" s="1">
        <v>75.384589000000005</v>
      </c>
      <c r="K4594" s="1">
        <v>3.5978270000000001</v>
      </c>
      <c r="L4594" s="1">
        <v>3.8967619999999998</v>
      </c>
      <c r="M4594" s="1" t="b">
        <v>1</v>
      </c>
      <c r="N4594" s="1">
        <v>1</v>
      </c>
    </row>
    <row r="4595" spans="1:14" x14ac:dyDescent="0.2">
      <c r="A4595" s="124">
        <v>44661.5</v>
      </c>
      <c r="B4595" s="124">
        <v>44661.333333333336</v>
      </c>
      <c r="C4595" s="1">
        <v>1269364671</v>
      </c>
      <c r="D4595" s="1" t="s">
        <v>137</v>
      </c>
      <c r="G4595" s="1" t="s">
        <v>138</v>
      </c>
      <c r="I4595" s="1">
        <v>60.85</v>
      </c>
      <c r="J4595" s="1">
        <v>67.731891000000005</v>
      </c>
      <c r="K4595" s="1">
        <v>2.8989530000000001</v>
      </c>
      <c r="L4595" s="1">
        <v>3.9829379999999999</v>
      </c>
      <c r="M4595" s="1" t="b">
        <v>1</v>
      </c>
      <c r="N4595" s="1">
        <v>1</v>
      </c>
    </row>
    <row r="4596" spans="1:14" x14ac:dyDescent="0.2">
      <c r="A4596" s="124">
        <v>44661.541666666664</v>
      </c>
      <c r="B4596" s="124">
        <v>44661.375</v>
      </c>
      <c r="C4596" s="1">
        <v>1269364671</v>
      </c>
      <c r="D4596" s="1" t="s">
        <v>137</v>
      </c>
      <c r="G4596" s="1" t="s">
        <v>138</v>
      </c>
      <c r="I4596" s="1">
        <v>56.01</v>
      </c>
      <c r="J4596" s="1">
        <v>61.574849999999998</v>
      </c>
      <c r="K4596" s="1">
        <v>2.2205520000000001</v>
      </c>
      <c r="L4596" s="1">
        <v>3.3442980000000002</v>
      </c>
      <c r="M4596" s="1" t="b">
        <v>1</v>
      </c>
      <c r="N4596" s="1">
        <v>1</v>
      </c>
    </row>
    <row r="4597" spans="1:14" x14ac:dyDescent="0.2">
      <c r="A4597" s="124">
        <v>44661.583333333336</v>
      </c>
      <c r="B4597" s="124">
        <v>44661.416666666664</v>
      </c>
      <c r="C4597" s="1">
        <v>1269364671</v>
      </c>
      <c r="D4597" s="1" t="s">
        <v>137</v>
      </c>
      <c r="G4597" s="1" t="s">
        <v>138</v>
      </c>
      <c r="I4597" s="1">
        <v>54.67</v>
      </c>
      <c r="J4597" s="1">
        <v>61.762900000000002</v>
      </c>
      <c r="K4597" s="1">
        <v>3.6706460000000001</v>
      </c>
      <c r="L4597" s="1">
        <v>3.4222540000000001</v>
      </c>
      <c r="M4597" s="1" t="b">
        <v>1</v>
      </c>
      <c r="N4597" s="1">
        <v>1</v>
      </c>
    </row>
    <row r="4598" spans="1:14" x14ac:dyDescent="0.2">
      <c r="A4598" s="124">
        <v>44661.625</v>
      </c>
      <c r="B4598" s="124">
        <v>44661.458333333336</v>
      </c>
      <c r="C4598" s="1">
        <v>1269364671</v>
      </c>
      <c r="D4598" s="1" t="s">
        <v>137</v>
      </c>
      <c r="G4598" s="1" t="s">
        <v>138</v>
      </c>
      <c r="I4598" s="1">
        <v>52.64</v>
      </c>
      <c r="J4598" s="1">
        <v>59.296503000000001</v>
      </c>
      <c r="K4598" s="1">
        <v>3.5857459999999999</v>
      </c>
      <c r="L4598" s="1">
        <v>3.070757</v>
      </c>
      <c r="M4598" s="1" t="b">
        <v>1</v>
      </c>
      <c r="N4598" s="1">
        <v>1</v>
      </c>
    </row>
    <row r="4599" spans="1:14" x14ac:dyDescent="0.2">
      <c r="A4599" s="124">
        <v>44661.666666666664</v>
      </c>
      <c r="B4599" s="124">
        <v>44661.5</v>
      </c>
      <c r="C4599" s="1">
        <v>1269364671</v>
      </c>
      <c r="D4599" s="1" t="s">
        <v>137</v>
      </c>
      <c r="G4599" s="1" t="s">
        <v>138</v>
      </c>
      <c r="I4599" s="1">
        <v>51.14</v>
      </c>
      <c r="J4599" s="1">
        <v>57.521335000000001</v>
      </c>
      <c r="K4599" s="1">
        <v>3.8104439999999999</v>
      </c>
      <c r="L4599" s="1">
        <v>2.570891</v>
      </c>
      <c r="M4599" s="1" t="b">
        <v>1</v>
      </c>
      <c r="N4599" s="1">
        <v>1</v>
      </c>
    </row>
    <row r="4600" spans="1:14" x14ac:dyDescent="0.2">
      <c r="A4600" s="124">
        <v>44661.708333333336</v>
      </c>
      <c r="B4600" s="124">
        <v>44661.541666666664</v>
      </c>
      <c r="C4600" s="1">
        <v>1269364671</v>
      </c>
      <c r="D4600" s="1" t="s">
        <v>137</v>
      </c>
      <c r="G4600" s="1" t="s">
        <v>138</v>
      </c>
      <c r="I4600" s="1">
        <v>49.45</v>
      </c>
      <c r="J4600" s="1">
        <v>55.883209000000001</v>
      </c>
      <c r="K4600" s="1">
        <v>3.8818510000000002</v>
      </c>
      <c r="L4600" s="1">
        <v>2.551358</v>
      </c>
      <c r="M4600" s="1" t="b">
        <v>1</v>
      </c>
      <c r="N4600" s="1">
        <v>1</v>
      </c>
    </row>
    <row r="4601" spans="1:14" x14ac:dyDescent="0.2">
      <c r="A4601" s="124">
        <v>44661.75</v>
      </c>
      <c r="B4601" s="124">
        <v>44661.583333333336</v>
      </c>
      <c r="C4601" s="1">
        <v>1269364671</v>
      </c>
      <c r="D4601" s="1" t="s">
        <v>137</v>
      </c>
      <c r="G4601" s="1" t="s">
        <v>138</v>
      </c>
      <c r="I4601" s="1">
        <v>48.13</v>
      </c>
      <c r="J4601" s="1">
        <v>54.696904000000004</v>
      </c>
      <c r="K4601" s="1">
        <v>4.1016260000000004</v>
      </c>
      <c r="L4601" s="1">
        <v>2.4652780000000001</v>
      </c>
      <c r="M4601" s="1" t="b">
        <v>1</v>
      </c>
      <c r="N4601" s="1">
        <v>1</v>
      </c>
    </row>
    <row r="4602" spans="1:14" x14ac:dyDescent="0.2">
      <c r="A4602" s="124">
        <v>44661.791666666664</v>
      </c>
      <c r="B4602" s="124">
        <v>44661.625</v>
      </c>
      <c r="C4602" s="1">
        <v>1269364671</v>
      </c>
      <c r="D4602" s="1" t="s">
        <v>137</v>
      </c>
      <c r="G4602" s="1" t="s">
        <v>138</v>
      </c>
      <c r="I4602" s="1">
        <v>46.89</v>
      </c>
      <c r="J4602" s="1">
        <v>53.733426999999999</v>
      </c>
      <c r="K4602" s="1">
        <v>4.3612700000000002</v>
      </c>
      <c r="L4602" s="1">
        <v>2.4821569999999999</v>
      </c>
      <c r="M4602" s="1" t="b">
        <v>1</v>
      </c>
      <c r="N4602" s="1">
        <v>1</v>
      </c>
    </row>
    <row r="4603" spans="1:14" x14ac:dyDescent="0.2">
      <c r="A4603" s="124">
        <v>44661.833333333336</v>
      </c>
      <c r="B4603" s="124">
        <v>44661.666666666664</v>
      </c>
      <c r="C4603" s="1">
        <v>1269364671</v>
      </c>
      <c r="D4603" s="1" t="s">
        <v>137</v>
      </c>
      <c r="G4603" s="1" t="s">
        <v>138</v>
      </c>
      <c r="I4603" s="1">
        <v>47.57</v>
      </c>
      <c r="J4603" s="1">
        <v>54.829687</v>
      </c>
      <c r="K4603" s="1">
        <v>4.686134</v>
      </c>
      <c r="L4603" s="1">
        <v>2.573553</v>
      </c>
      <c r="M4603" s="1" t="b">
        <v>1</v>
      </c>
      <c r="N4603" s="1">
        <v>1</v>
      </c>
    </row>
    <row r="4604" spans="1:14" x14ac:dyDescent="0.2">
      <c r="A4604" s="124">
        <v>44661.875</v>
      </c>
      <c r="B4604" s="124">
        <v>44661.708333333336</v>
      </c>
      <c r="C4604" s="1">
        <v>1269364671</v>
      </c>
      <c r="D4604" s="1" t="s">
        <v>137</v>
      </c>
      <c r="G4604" s="1" t="s">
        <v>138</v>
      </c>
      <c r="I4604" s="1">
        <v>48.24</v>
      </c>
      <c r="J4604" s="1">
        <v>55.109478000000003</v>
      </c>
      <c r="K4604" s="1">
        <v>4.3277570000000001</v>
      </c>
      <c r="L4604" s="1">
        <v>2.5417209999999999</v>
      </c>
      <c r="M4604" s="1" t="b">
        <v>1</v>
      </c>
      <c r="N4604" s="1">
        <v>1</v>
      </c>
    </row>
    <row r="4605" spans="1:14" x14ac:dyDescent="0.2">
      <c r="A4605" s="124">
        <v>44661.916666666664</v>
      </c>
      <c r="B4605" s="124">
        <v>44661.75</v>
      </c>
      <c r="C4605" s="1">
        <v>1269364671</v>
      </c>
      <c r="D4605" s="1" t="s">
        <v>137</v>
      </c>
      <c r="G4605" s="1" t="s">
        <v>138</v>
      </c>
      <c r="I4605" s="1">
        <v>51.79</v>
      </c>
      <c r="J4605" s="1">
        <v>58.790151000000002</v>
      </c>
      <c r="K4605" s="1">
        <v>4.6367599999999998</v>
      </c>
      <c r="L4605" s="1">
        <v>2.363391</v>
      </c>
      <c r="M4605" s="1" t="b">
        <v>1</v>
      </c>
      <c r="N4605" s="1">
        <v>1</v>
      </c>
    </row>
    <row r="4606" spans="1:14" x14ac:dyDescent="0.2">
      <c r="A4606" s="124">
        <v>44661.958333333336</v>
      </c>
      <c r="B4606" s="124">
        <v>44661.791666666664</v>
      </c>
      <c r="C4606" s="1">
        <v>1269364671</v>
      </c>
      <c r="D4606" s="1" t="s">
        <v>137</v>
      </c>
      <c r="G4606" s="1" t="s">
        <v>138</v>
      </c>
      <c r="I4606" s="1">
        <v>73.83</v>
      </c>
      <c r="J4606" s="1">
        <v>81.347560999999999</v>
      </c>
      <c r="K4606" s="1">
        <v>4.1780609999999996</v>
      </c>
      <c r="L4606" s="1">
        <v>3.3395000000000001</v>
      </c>
      <c r="M4606" s="1" t="b">
        <v>1</v>
      </c>
      <c r="N4606" s="1">
        <v>1</v>
      </c>
    </row>
    <row r="4607" spans="1:14" x14ac:dyDescent="0.2">
      <c r="A4607" s="124">
        <v>44662</v>
      </c>
      <c r="B4607" s="124">
        <v>44661.833333333336</v>
      </c>
      <c r="C4607" s="1">
        <v>1269364671</v>
      </c>
      <c r="D4607" s="1" t="s">
        <v>137</v>
      </c>
      <c r="G4607" s="1" t="s">
        <v>138</v>
      </c>
      <c r="I4607" s="1">
        <v>84.77</v>
      </c>
      <c r="J4607" s="1">
        <v>93.495118000000005</v>
      </c>
      <c r="K4607" s="1">
        <v>4.3577750000000002</v>
      </c>
      <c r="L4607" s="1">
        <v>4.367343</v>
      </c>
      <c r="M4607" s="1" t="b">
        <v>1</v>
      </c>
      <c r="N4607" s="1">
        <v>1</v>
      </c>
    </row>
    <row r="4608" spans="1:14" x14ac:dyDescent="0.2">
      <c r="A4608" s="124">
        <v>44662.041666666664</v>
      </c>
      <c r="B4608" s="124">
        <v>44661.875</v>
      </c>
      <c r="C4608" s="1">
        <v>1269364671</v>
      </c>
      <c r="D4608" s="1" t="s">
        <v>137</v>
      </c>
      <c r="G4608" s="1" t="s">
        <v>138</v>
      </c>
      <c r="I4608" s="1">
        <v>65.89</v>
      </c>
      <c r="J4608" s="1">
        <v>72.833774000000005</v>
      </c>
      <c r="K4608" s="1">
        <v>3.506494</v>
      </c>
      <c r="L4608" s="1">
        <v>3.4372799999999999</v>
      </c>
      <c r="M4608" s="1" t="b">
        <v>1</v>
      </c>
      <c r="N4608" s="1">
        <v>1</v>
      </c>
    </row>
    <row r="4609" spans="1:14" x14ac:dyDescent="0.2">
      <c r="A4609" s="124">
        <v>44662.083333333336</v>
      </c>
      <c r="B4609" s="124">
        <v>44661.916666666664</v>
      </c>
      <c r="C4609" s="1">
        <v>1269364671</v>
      </c>
      <c r="D4609" s="1" t="s">
        <v>137</v>
      </c>
      <c r="G4609" s="1" t="s">
        <v>138</v>
      </c>
      <c r="I4609" s="1">
        <v>54.68</v>
      </c>
      <c r="J4609" s="1">
        <v>61.330711999999998</v>
      </c>
      <c r="K4609" s="1">
        <v>3.8944700000000001</v>
      </c>
      <c r="L4609" s="1">
        <v>2.7562419999999999</v>
      </c>
      <c r="M4609" s="1" t="b">
        <v>1</v>
      </c>
      <c r="N4609" s="1">
        <v>1</v>
      </c>
    </row>
    <row r="4610" spans="1:14" x14ac:dyDescent="0.2">
      <c r="A4610" s="124">
        <v>44662.125</v>
      </c>
      <c r="B4610" s="124">
        <v>44661.958333333336</v>
      </c>
      <c r="C4610" s="1">
        <v>1269364671</v>
      </c>
      <c r="D4610" s="1" t="s">
        <v>137</v>
      </c>
      <c r="G4610" s="1" t="s">
        <v>138</v>
      </c>
      <c r="I4610" s="1">
        <v>51.17</v>
      </c>
      <c r="J4610" s="1">
        <v>57.203670000000002</v>
      </c>
      <c r="K4610" s="1">
        <v>3.395686</v>
      </c>
      <c r="L4610" s="1">
        <v>2.6379839999999999</v>
      </c>
      <c r="M4610" s="1" t="b">
        <v>1</v>
      </c>
      <c r="N4610" s="1">
        <v>1</v>
      </c>
    </row>
    <row r="4611" spans="1:14" x14ac:dyDescent="0.2">
      <c r="A4611" s="124">
        <v>44662.166666666664</v>
      </c>
      <c r="B4611" s="124">
        <v>44662</v>
      </c>
      <c r="C4611" s="1">
        <v>1269364671</v>
      </c>
      <c r="D4611" s="1" t="s">
        <v>137</v>
      </c>
      <c r="G4611" s="1" t="s">
        <v>138</v>
      </c>
      <c r="I4611" s="1">
        <v>49.46</v>
      </c>
      <c r="J4611" s="1">
        <v>54.349870000000003</v>
      </c>
      <c r="K4611" s="1">
        <v>2.5151210000000002</v>
      </c>
      <c r="L4611" s="1">
        <v>2.374749</v>
      </c>
      <c r="M4611" s="1" t="b">
        <v>1</v>
      </c>
      <c r="N4611" s="1">
        <v>1</v>
      </c>
    </row>
    <row r="4612" spans="1:14" x14ac:dyDescent="0.2">
      <c r="A4612" s="124">
        <v>44662.208333333336</v>
      </c>
      <c r="B4612" s="124">
        <v>44662.041666666664</v>
      </c>
      <c r="C4612" s="1">
        <v>1269364671</v>
      </c>
      <c r="D4612" s="1" t="s">
        <v>137</v>
      </c>
      <c r="G4612" s="1" t="s">
        <v>138</v>
      </c>
      <c r="I4612" s="1">
        <v>48.71</v>
      </c>
      <c r="J4612" s="1">
        <v>53.849196999999997</v>
      </c>
      <c r="K4612" s="1">
        <v>2.8111359999999999</v>
      </c>
      <c r="L4612" s="1">
        <v>2.3280609999999999</v>
      </c>
      <c r="M4612" s="1" t="b">
        <v>1</v>
      </c>
      <c r="N4612" s="1">
        <v>1</v>
      </c>
    </row>
    <row r="4613" spans="1:14" x14ac:dyDescent="0.2">
      <c r="A4613" s="124">
        <v>44662.25</v>
      </c>
      <c r="B4613" s="124">
        <v>44662.083333333336</v>
      </c>
      <c r="C4613" s="1">
        <v>1269364671</v>
      </c>
      <c r="D4613" s="1" t="s">
        <v>137</v>
      </c>
      <c r="G4613" s="1" t="s">
        <v>138</v>
      </c>
      <c r="I4613" s="1">
        <v>48.22</v>
      </c>
      <c r="J4613" s="1">
        <v>53.283389999999997</v>
      </c>
      <c r="K4613" s="1">
        <v>2.4748990000000002</v>
      </c>
      <c r="L4613" s="1">
        <v>2.5884909999999999</v>
      </c>
      <c r="M4613" s="1" t="b">
        <v>1</v>
      </c>
      <c r="N4613" s="1">
        <v>1</v>
      </c>
    </row>
    <row r="4614" spans="1:14" x14ac:dyDescent="0.2">
      <c r="A4614" s="124">
        <v>44662.291666666664</v>
      </c>
      <c r="B4614" s="124">
        <v>44662.125</v>
      </c>
      <c r="C4614" s="1">
        <v>1269364671</v>
      </c>
      <c r="D4614" s="1" t="s">
        <v>137</v>
      </c>
      <c r="G4614" s="1" t="s">
        <v>138</v>
      </c>
      <c r="I4614" s="1">
        <v>49.08</v>
      </c>
      <c r="J4614" s="1">
        <v>54.170017999999999</v>
      </c>
      <c r="K4614" s="1">
        <v>2.5019390000000001</v>
      </c>
      <c r="L4614" s="1">
        <v>2.588079</v>
      </c>
      <c r="M4614" s="1" t="b">
        <v>1</v>
      </c>
      <c r="N4614" s="1">
        <v>1</v>
      </c>
    </row>
    <row r="4615" spans="1:14" x14ac:dyDescent="0.2">
      <c r="A4615" s="124">
        <v>44662.333333333336</v>
      </c>
      <c r="B4615" s="124">
        <v>44662.166666666664</v>
      </c>
      <c r="C4615" s="1">
        <v>1269364671</v>
      </c>
      <c r="D4615" s="1" t="s">
        <v>137</v>
      </c>
      <c r="G4615" s="1" t="s">
        <v>138</v>
      </c>
      <c r="I4615" s="1">
        <v>49.54</v>
      </c>
      <c r="J4615" s="1">
        <v>55.258961999999997</v>
      </c>
      <c r="K4615" s="1">
        <v>2.9232469999999999</v>
      </c>
      <c r="L4615" s="1">
        <v>2.795715</v>
      </c>
      <c r="M4615" s="1" t="b">
        <v>1</v>
      </c>
      <c r="N4615" s="1">
        <v>1</v>
      </c>
    </row>
    <row r="4616" spans="1:14" x14ac:dyDescent="0.2">
      <c r="A4616" s="124">
        <v>44662.375</v>
      </c>
      <c r="B4616" s="124">
        <v>44662.208333333336</v>
      </c>
      <c r="C4616" s="1">
        <v>1269364671</v>
      </c>
      <c r="D4616" s="1" t="s">
        <v>137</v>
      </c>
      <c r="G4616" s="1" t="s">
        <v>138</v>
      </c>
      <c r="I4616" s="1">
        <v>69.12</v>
      </c>
      <c r="J4616" s="1">
        <v>76.161337000000003</v>
      </c>
      <c r="K4616" s="1">
        <v>3.3113350000000001</v>
      </c>
      <c r="L4616" s="1">
        <v>3.7300019999999998</v>
      </c>
      <c r="M4616" s="1" t="b">
        <v>1</v>
      </c>
      <c r="N4616" s="1">
        <v>1</v>
      </c>
    </row>
    <row r="4617" spans="1:14" x14ac:dyDescent="0.2">
      <c r="A4617" s="124">
        <v>44662.416666666664</v>
      </c>
      <c r="B4617" s="124">
        <v>44662.25</v>
      </c>
      <c r="C4617" s="1">
        <v>1269364671</v>
      </c>
      <c r="D4617" s="1" t="s">
        <v>137</v>
      </c>
      <c r="G4617" s="1" t="s">
        <v>138</v>
      </c>
      <c r="I4617" s="1">
        <v>94.61</v>
      </c>
      <c r="J4617" s="1">
        <v>100.961968</v>
      </c>
      <c r="K4617" s="1">
        <v>1.6287769999999999</v>
      </c>
      <c r="L4617" s="1">
        <v>4.7231909999999999</v>
      </c>
      <c r="M4617" s="1" t="b">
        <v>1</v>
      </c>
      <c r="N4617" s="1">
        <v>1</v>
      </c>
    </row>
    <row r="4618" spans="1:14" x14ac:dyDescent="0.2">
      <c r="A4618" s="124">
        <v>44662.458333333336</v>
      </c>
      <c r="B4618" s="124">
        <v>44662.291666666664</v>
      </c>
      <c r="C4618" s="1">
        <v>1269364671</v>
      </c>
      <c r="D4618" s="1" t="s">
        <v>137</v>
      </c>
      <c r="G4618" s="1" t="s">
        <v>138</v>
      </c>
      <c r="I4618" s="1">
        <v>90.55</v>
      </c>
      <c r="J4618" s="1">
        <v>94.053832999999997</v>
      </c>
      <c r="K4618" s="1">
        <v>-0.83549899999999999</v>
      </c>
      <c r="L4618" s="1">
        <v>4.3393319999999997</v>
      </c>
      <c r="M4618" s="1" t="b">
        <v>1</v>
      </c>
      <c r="N4618" s="1">
        <v>1</v>
      </c>
    </row>
    <row r="4619" spans="1:14" x14ac:dyDescent="0.2">
      <c r="A4619" s="124">
        <v>44662.5</v>
      </c>
      <c r="B4619" s="124">
        <v>44662.333333333336</v>
      </c>
      <c r="C4619" s="1">
        <v>1269364671</v>
      </c>
      <c r="D4619" s="1" t="s">
        <v>137</v>
      </c>
      <c r="G4619" s="1" t="s">
        <v>138</v>
      </c>
      <c r="I4619" s="1">
        <v>72.540000000000006</v>
      </c>
      <c r="J4619" s="1">
        <v>77.383381</v>
      </c>
      <c r="K4619" s="1">
        <v>1.525852</v>
      </c>
      <c r="L4619" s="1">
        <v>3.317529</v>
      </c>
      <c r="M4619" s="1" t="b">
        <v>1</v>
      </c>
      <c r="N4619" s="1">
        <v>1</v>
      </c>
    </row>
    <row r="4620" spans="1:14" x14ac:dyDescent="0.2">
      <c r="A4620" s="124">
        <v>44662.541666666664</v>
      </c>
      <c r="B4620" s="124">
        <v>44662.375</v>
      </c>
      <c r="C4620" s="1">
        <v>1269364671</v>
      </c>
      <c r="D4620" s="1" t="s">
        <v>137</v>
      </c>
      <c r="G4620" s="1" t="s">
        <v>138</v>
      </c>
      <c r="I4620" s="1">
        <v>67.28</v>
      </c>
      <c r="J4620" s="1">
        <v>70.462018999999998</v>
      </c>
      <c r="K4620" s="1">
        <v>0.78395999999999999</v>
      </c>
      <c r="L4620" s="1">
        <v>2.3980589999999999</v>
      </c>
      <c r="M4620" s="1" t="b">
        <v>1</v>
      </c>
      <c r="N4620" s="1">
        <v>1</v>
      </c>
    </row>
    <row r="4621" spans="1:14" x14ac:dyDescent="0.2">
      <c r="A4621" s="124">
        <v>44662.583333333336</v>
      </c>
      <c r="B4621" s="124">
        <v>44662.416666666664</v>
      </c>
      <c r="C4621" s="1">
        <v>1269364671</v>
      </c>
      <c r="D4621" s="1" t="s">
        <v>137</v>
      </c>
      <c r="G4621" s="1" t="s">
        <v>138</v>
      </c>
      <c r="I4621" s="1">
        <v>68.66</v>
      </c>
      <c r="J4621" s="1">
        <v>71.946265999999994</v>
      </c>
      <c r="K4621" s="1">
        <v>1.132071</v>
      </c>
      <c r="L4621" s="1">
        <v>2.1541950000000001</v>
      </c>
      <c r="M4621" s="1" t="b">
        <v>1</v>
      </c>
      <c r="N4621" s="1">
        <v>1</v>
      </c>
    </row>
    <row r="4622" spans="1:14" x14ac:dyDescent="0.2">
      <c r="A4622" s="124">
        <v>44662.625</v>
      </c>
      <c r="B4622" s="124">
        <v>44662.458333333336</v>
      </c>
      <c r="C4622" s="1">
        <v>1269364671</v>
      </c>
      <c r="D4622" s="1" t="s">
        <v>137</v>
      </c>
      <c r="G4622" s="1" t="s">
        <v>138</v>
      </c>
      <c r="I4622" s="1">
        <v>67.64</v>
      </c>
      <c r="J4622" s="1">
        <v>70.701048999999998</v>
      </c>
      <c r="K4622" s="1">
        <v>1.491266</v>
      </c>
      <c r="L4622" s="1">
        <v>1.5697829999999999</v>
      </c>
      <c r="M4622" s="1" t="b">
        <v>1</v>
      </c>
      <c r="N4622" s="1">
        <v>1</v>
      </c>
    </row>
    <row r="4623" spans="1:14" x14ac:dyDescent="0.2">
      <c r="A4623" s="124">
        <v>44662.666666666664</v>
      </c>
      <c r="B4623" s="124">
        <v>44662.5</v>
      </c>
      <c r="C4623" s="1">
        <v>1269364671</v>
      </c>
      <c r="D4623" s="1" t="s">
        <v>137</v>
      </c>
      <c r="G4623" s="1" t="s">
        <v>138</v>
      </c>
      <c r="I4623" s="1">
        <v>68.760000000000005</v>
      </c>
      <c r="J4623" s="1">
        <v>71.000648999999996</v>
      </c>
      <c r="K4623" s="1">
        <v>1.161691</v>
      </c>
      <c r="L4623" s="1">
        <v>1.0789580000000001</v>
      </c>
      <c r="M4623" s="1" t="b">
        <v>1</v>
      </c>
      <c r="N4623" s="1">
        <v>1</v>
      </c>
    </row>
    <row r="4624" spans="1:14" x14ac:dyDescent="0.2">
      <c r="A4624" s="124">
        <v>44662.708333333336</v>
      </c>
      <c r="B4624" s="124">
        <v>44662.541666666664</v>
      </c>
      <c r="C4624" s="1">
        <v>1269364671</v>
      </c>
      <c r="D4624" s="1" t="s">
        <v>137</v>
      </c>
      <c r="G4624" s="1" t="s">
        <v>138</v>
      </c>
      <c r="I4624" s="1">
        <v>68.650000000000006</v>
      </c>
      <c r="J4624" s="1">
        <v>71.495317</v>
      </c>
      <c r="K4624" s="1">
        <v>1.8806959999999999</v>
      </c>
      <c r="L4624" s="1">
        <v>0.96462099999999995</v>
      </c>
      <c r="M4624" s="1" t="b">
        <v>1</v>
      </c>
      <c r="N4624" s="1">
        <v>1</v>
      </c>
    </row>
    <row r="4625" spans="1:14" x14ac:dyDescent="0.2">
      <c r="A4625" s="124">
        <v>44662.75</v>
      </c>
      <c r="B4625" s="124">
        <v>44662.583333333336</v>
      </c>
      <c r="C4625" s="1">
        <v>1269364671</v>
      </c>
      <c r="D4625" s="1" t="s">
        <v>137</v>
      </c>
      <c r="G4625" s="1" t="s">
        <v>138</v>
      </c>
      <c r="I4625" s="1">
        <v>64.7</v>
      </c>
      <c r="J4625" s="1">
        <v>67.137229000000005</v>
      </c>
      <c r="K4625" s="1">
        <v>1.554338</v>
      </c>
      <c r="L4625" s="1">
        <v>0.88289099999999998</v>
      </c>
      <c r="M4625" s="1" t="b">
        <v>1</v>
      </c>
      <c r="N4625" s="1">
        <v>1</v>
      </c>
    </row>
    <row r="4626" spans="1:14" x14ac:dyDescent="0.2">
      <c r="A4626" s="124">
        <v>44662.791666666664</v>
      </c>
      <c r="B4626" s="124">
        <v>44662.625</v>
      </c>
      <c r="C4626" s="1">
        <v>1269364671</v>
      </c>
      <c r="D4626" s="1" t="s">
        <v>137</v>
      </c>
      <c r="G4626" s="1" t="s">
        <v>138</v>
      </c>
      <c r="I4626" s="1">
        <v>64.510000000000005</v>
      </c>
      <c r="J4626" s="1">
        <v>65.897625000000005</v>
      </c>
      <c r="K4626" s="1">
        <v>1.0269079999999999</v>
      </c>
      <c r="L4626" s="1">
        <v>0.36071700000000001</v>
      </c>
      <c r="M4626" s="1" t="b">
        <v>1</v>
      </c>
      <c r="N4626" s="1">
        <v>1</v>
      </c>
    </row>
    <row r="4627" spans="1:14" x14ac:dyDescent="0.2">
      <c r="A4627" s="124">
        <v>44662.833333333336</v>
      </c>
      <c r="B4627" s="124">
        <v>44662.666666666664</v>
      </c>
      <c r="C4627" s="1">
        <v>1269364671</v>
      </c>
      <c r="D4627" s="1" t="s">
        <v>137</v>
      </c>
      <c r="G4627" s="1" t="s">
        <v>138</v>
      </c>
      <c r="I4627" s="1">
        <v>71.290000000000006</v>
      </c>
      <c r="J4627" s="1">
        <v>73.266210000000001</v>
      </c>
      <c r="K4627" s="1">
        <v>1.681568</v>
      </c>
      <c r="L4627" s="1">
        <v>0.29464200000000002</v>
      </c>
      <c r="M4627" s="1" t="b">
        <v>1</v>
      </c>
      <c r="N4627" s="1">
        <v>1</v>
      </c>
    </row>
    <row r="4628" spans="1:14" x14ac:dyDescent="0.2">
      <c r="A4628" s="124">
        <v>44662.875</v>
      </c>
      <c r="B4628" s="124">
        <v>44662.708333333336</v>
      </c>
      <c r="C4628" s="1">
        <v>1269364671</v>
      </c>
      <c r="D4628" s="1" t="s">
        <v>137</v>
      </c>
      <c r="G4628" s="1" t="s">
        <v>138</v>
      </c>
      <c r="I4628" s="1">
        <v>71.78</v>
      </c>
      <c r="J4628" s="1">
        <v>73.699566000000004</v>
      </c>
      <c r="K4628" s="1">
        <v>1.823634</v>
      </c>
      <c r="L4628" s="1">
        <v>9.5932000000000003E-2</v>
      </c>
      <c r="M4628" s="1" t="b">
        <v>1</v>
      </c>
      <c r="N4628" s="1">
        <v>1</v>
      </c>
    </row>
    <row r="4629" spans="1:14" x14ac:dyDescent="0.2">
      <c r="A4629" s="124">
        <v>44662.916666666664</v>
      </c>
      <c r="B4629" s="124">
        <v>44662.75</v>
      </c>
      <c r="C4629" s="1">
        <v>1269364671</v>
      </c>
      <c r="D4629" s="1" t="s">
        <v>137</v>
      </c>
      <c r="G4629" s="1" t="s">
        <v>138</v>
      </c>
      <c r="I4629" s="1">
        <v>73.459999999999994</v>
      </c>
      <c r="J4629" s="1">
        <v>75.514521000000002</v>
      </c>
      <c r="K4629" s="1">
        <v>1.4469270000000001</v>
      </c>
      <c r="L4629" s="1">
        <v>0.60759399999999997</v>
      </c>
      <c r="M4629" s="1" t="b">
        <v>1</v>
      </c>
      <c r="N4629" s="1">
        <v>1</v>
      </c>
    </row>
    <row r="4630" spans="1:14" x14ac:dyDescent="0.2">
      <c r="A4630" s="124">
        <v>44662.958333333336</v>
      </c>
      <c r="B4630" s="124">
        <v>44662.791666666664</v>
      </c>
      <c r="C4630" s="1">
        <v>1269364671</v>
      </c>
      <c r="D4630" s="1" t="s">
        <v>137</v>
      </c>
      <c r="G4630" s="1" t="s">
        <v>138</v>
      </c>
      <c r="I4630" s="1">
        <v>85.44</v>
      </c>
      <c r="J4630" s="1">
        <v>86.796024000000003</v>
      </c>
      <c r="K4630" s="1">
        <v>0.65871400000000002</v>
      </c>
      <c r="L4630" s="1">
        <v>0.69730999999999999</v>
      </c>
      <c r="M4630" s="1" t="b">
        <v>1</v>
      </c>
      <c r="N4630" s="1">
        <v>1</v>
      </c>
    </row>
    <row r="4631" spans="1:14" x14ac:dyDescent="0.2">
      <c r="A4631" s="124">
        <v>44663</v>
      </c>
      <c r="B4631" s="124">
        <v>44662.833333333336</v>
      </c>
      <c r="C4631" s="1">
        <v>1269364671</v>
      </c>
      <c r="D4631" s="1" t="s">
        <v>137</v>
      </c>
      <c r="G4631" s="1" t="s">
        <v>138</v>
      </c>
      <c r="I4631" s="1">
        <v>89.78</v>
      </c>
      <c r="J4631" s="1">
        <v>91.432022000000003</v>
      </c>
      <c r="K4631" s="1">
        <v>1.1428739999999999</v>
      </c>
      <c r="L4631" s="1">
        <v>0.50914800000000004</v>
      </c>
      <c r="M4631" s="1" t="b">
        <v>1</v>
      </c>
      <c r="N4631" s="1">
        <v>1</v>
      </c>
    </row>
    <row r="4632" spans="1:14" x14ac:dyDescent="0.2">
      <c r="A4632" s="124">
        <v>44663.041666666664</v>
      </c>
      <c r="B4632" s="124">
        <v>44662.875</v>
      </c>
      <c r="C4632" s="1">
        <v>1269364671</v>
      </c>
      <c r="D4632" s="1" t="s">
        <v>137</v>
      </c>
      <c r="G4632" s="1" t="s">
        <v>138</v>
      </c>
      <c r="I4632" s="1">
        <v>72.97</v>
      </c>
      <c r="J4632" s="1">
        <v>74.991343999999998</v>
      </c>
      <c r="K4632" s="1">
        <v>1.39432</v>
      </c>
      <c r="L4632" s="1">
        <v>0.62702400000000003</v>
      </c>
      <c r="M4632" s="1" t="b">
        <v>1</v>
      </c>
      <c r="N4632" s="1">
        <v>1</v>
      </c>
    </row>
    <row r="4633" spans="1:14" x14ac:dyDescent="0.2">
      <c r="A4633" s="124">
        <v>44663.083333333336</v>
      </c>
      <c r="B4633" s="124">
        <v>44662.916666666664</v>
      </c>
      <c r="C4633" s="1">
        <v>1269364671</v>
      </c>
      <c r="D4633" s="1" t="s">
        <v>137</v>
      </c>
      <c r="G4633" s="1" t="s">
        <v>138</v>
      </c>
      <c r="I4633" s="1">
        <v>63.22</v>
      </c>
      <c r="J4633" s="1">
        <v>64.862437</v>
      </c>
      <c r="K4633" s="1">
        <v>0.96634200000000003</v>
      </c>
      <c r="L4633" s="1">
        <v>0.676095</v>
      </c>
      <c r="M4633" s="1" t="b">
        <v>1</v>
      </c>
      <c r="N4633" s="1">
        <v>1</v>
      </c>
    </row>
    <row r="4634" spans="1:14" x14ac:dyDescent="0.2">
      <c r="A4634" s="124">
        <v>44663.125</v>
      </c>
      <c r="B4634" s="124">
        <v>44662.958333333336</v>
      </c>
      <c r="C4634" s="1">
        <v>1269364671</v>
      </c>
      <c r="D4634" s="1" t="s">
        <v>137</v>
      </c>
      <c r="G4634" s="1" t="s">
        <v>138</v>
      </c>
      <c r="I4634" s="1">
        <v>57.32</v>
      </c>
      <c r="J4634" s="1">
        <v>58.361029000000002</v>
      </c>
      <c r="K4634" s="1">
        <v>0.54157900000000003</v>
      </c>
      <c r="L4634" s="1">
        <v>0.49945000000000001</v>
      </c>
      <c r="M4634" s="1" t="b">
        <v>1</v>
      </c>
      <c r="N4634" s="1">
        <v>1</v>
      </c>
    </row>
    <row r="4635" spans="1:14" x14ac:dyDescent="0.2">
      <c r="A4635" s="124">
        <v>44663.166666666664</v>
      </c>
      <c r="B4635" s="124">
        <v>44663</v>
      </c>
      <c r="C4635" s="1">
        <v>1269364671</v>
      </c>
      <c r="D4635" s="1" t="s">
        <v>137</v>
      </c>
      <c r="G4635" s="1" t="s">
        <v>138</v>
      </c>
      <c r="I4635" s="1">
        <v>55.6</v>
      </c>
      <c r="J4635" s="1">
        <v>56.105412999999999</v>
      </c>
      <c r="K4635" s="1">
        <v>0.81054300000000001</v>
      </c>
      <c r="L4635" s="1">
        <v>-0.30513000000000001</v>
      </c>
      <c r="M4635" s="1" t="b">
        <v>1</v>
      </c>
      <c r="N4635" s="1">
        <v>1</v>
      </c>
    </row>
    <row r="4636" spans="1:14" x14ac:dyDescent="0.2">
      <c r="A4636" s="124">
        <v>44663.208333333336</v>
      </c>
      <c r="B4636" s="124">
        <v>44663.041666666664</v>
      </c>
      <c r="C4636" s="1">
        <v>1269364671</v>
      </c>
      <c r="D4636" s="1" t="s">
        <v>137</v>
      </c>
      <c r="G4636" s="1" t="s">
        <v>138</v>
      </c>
      <c r="I4636" s="1">
        <v>53.07</v>
      </c>
      <c r="J4636" s="1">
        <v>54.232861999999997</v>
      </c>
      <c r="K4636" s="1">
        <v>1.2694380000000001</v>
      </c>
      <c r="L4636" s="1">
        <v>-0.106576</v>
      </c>
      <c r="M4636" s="1" t="b">
        <v>1</v>
      </c>
      <c r="N4636" s="1">
        <v>1</v>
      </c>
    </row>
    <row r="4637" spans="1:14" x14ac:dyDescent="0.2">
      <c r="A4637" s="124">
        <v>44663.25</v>
      </c>
      <c r="B4637" s="124">
        <v>44663.083333333336</v>
      </c>
      <c r="C4637" s="1">
        <v>1269364671</v>
      </c>
      <c r="D4637" s="1" t="s">
        <v>137</v>
      </c>
      <c r="G4637" s="1" t="s">
        <v>138</v>
      </c>
      <c r="I4637" s="1">
        <v>50.72</v>
      </c>
      <c r="J4637" s="1">
        <v>51.783178999999997</v>
      </c>
      <c r="K4637" s="1">
        <v>1.2796920000000001</v>
      </c>
      <c r="L4637" s="1">
        <v>-0.21651300000000001</v>
      </c>
      <c r="M4637" s="1" t="b">
        <v>1</v>
      </c>
      <c r="N4637" s="1">
        <v>1</v>
      </c>
    </row>
    <row r="4638" spans="1:14" x14ac:dyDescent="0.2">
      <c r="A4638" s="124">
        <v>44663.291666666664</v>
      </c>
      <c r="B4638" s="124">
        <v>44663.125</v>
      </c>
      <c r="C4638" s="1">
        <v>1269364671</v>
      </c>
      <c r="D4638" s="1" t="s">
        <v>137</v>
      </c>
      <c r="G4638" s="1" t="s">
        <v>138</v>
      </c>
      <c r="I4638" s="1">
        <v>50.1</v>
      </c>
      <c r="J4638" s="1">
        <v>51.234757999999999</v>
      </c>
      <c r="K4638" s="1">
        <v>1.2165729999999999</v>
      </c>
      <c r="L4638" s="1">
        <v>-8.1814999999999999E-2</v>
      </c>
      <c r="M4638" s="1" t="b">
        <v>1</v>
      </c>
      <c r="N4638" s="1">
        <v>1</v>
      </c>
    </row>
    <row r="4639" spans="1:14" x14ac:dyDescent="0.2">
      <c r="A4639" s="124">
        <v>44663.333333333336</v>
      </c>
      <c r="B4639" s="124">
        <v>44663.166666666664</v>
      </c>
      <c r="C4639" s="1">
        <v>1269364671</v>
      </c>
      <c r="D4639" s="1" t="s">
        <v>137</v>
      </c>
      <c r="G4639" s="1" t="s">
        <v>138</v>
      </c>
      <c r="I4639" s="1">
        <v>52.07</v>
      </c>
      <c r="J4639" s="1">
        <v>53.658807000000003</v>
      </c>
      <c r="K4639" s="1">
        <v>1.6150279999999999</v>
      </c>
      <c r="L4639" s="1">
        <v>-2.6221000000000001E-2</v>
      </c>
      <c r="M4639" s="1" t="b">
        <v>1</v>
      </c>
      <c r="N4639" s="1">
        <v>1</v>
      </c>
    </row>
    <row r="4640" spans="1:14" x14ac:dyDescent="0.2">
      <c r="A4640" s="124">
        <v>44663.375</v>
      </c>
      <c r="B4640" s="124">
        <v>44663.208333333336</v>
      </c>
      <c r="C4640" s="1">
        <v>1269364671</v>
      </c>
      <c r="D4640" s="1" t="s">
        <v>137</v>
      </c>
      <c r="G4640" s="1" t="s">
        <v>138</v>
      </c>
      <c r="I4640" s="1">
        <v>59.45</v>
      </c>
      <c r="J4640" s="1">
        <v>62.119483000000002</v>
      </c>
      <c r="K4640" s="1">
        <v>2.0184419999999998</v>
      </c>
      <c r="L4640" s="1">
        <v>0.65104099999999998</v>
      </c>
      <c r="M4640" s="1" t="b">
        <v>1</v>
      </c>
      <c r="N4640" s="1">
        <v>1</v>
      </c>
    </row>
    <row r="4641" spans="1:14" x14ac:dyDescent="0.2">
      <c r="A4641" s="124">
        <v>44663.416666666664</v>
      </c>
      <c r="B4641" s="124">
        <v>44663.25</v>
      </c>
      <c r="C4641" s="1">
        <v>1269364671</v>
      </c>
      <c r="D4641" s="1" t="s">
        <v>137</v>
      </c>
      <c r="G4641" s="1" t="s">
        <v>138</v>
      </c>
      <c r="I4641" s="1">
        <v>74.180000000000007</v>
      </c>
      <c r="J4641" s="1">
        <v>77.839337</v>
      </c>
      <c r="K4641" s="1">
        <v>2.592463</v>
      </c>
      <c r="L4641" s="1">
        <v>1.0668740000000001</v>
      </c>
      <c r="M4641" s="1" t="b">
        <v>1</v>
      </c>
      <c r="N4641" s="1">
        <v>1</v>
      </c>
    </row>
    <row r="4642" spans="1:14" x14ac:dyDescent="0.2">
      <c r="A4642" s="124">
        <v>44663.458333333336</v>
      </c>
      <c r="B4642" s="124">
        <v>44663.291666666664</v>
      </c>
      <c r="C4642" s="1">
        <v>1269364671</v>
      </c>
      <c r="D4642" s="1" t="s">
        <v>137</v>
      </c>
      <c r="G4642" s="1" t="s">
        <v>138</v>
      </c>
      <c r="I4642" s="1">
        <v>78.73</v>
      </c>
      <c r="J4642" s="1">
        <v>82.021917000000002</v>
      </c>
      <c r="K4642" s="1">
        <v>2.4268879999999999</v>
      </c>
      <c r="L4642" s="1">
        <v>0.86502900000000005</v>
      </c>
      <c r="M4642" s="1" t="b">
        <v>1</v>
      </c>
      <c r="N4642" s="1">
        <v>1</v>
      </c>
    </row>
    <row r="4643" spans="1:14" x14ac:dyDescent="0.2">
      <c r="A4643" s="124">
        <v>44663.5</v>
      </c>
      <c r="B4643" s="124">
        <v>44663.333333333336</v>
      </c>
      <c r="C4643" s="1">
        <v>1269364671</v>
      </c>
      <c r="D4643" s="1" t="s">
        <v>137</v>
      </c>
      <c r="G4643" s="1" t="s">
        <v>138</v>
      </c>
      <c r="I4643" s="1">
        <v>69.709999999999994</v>
      </c>
      <c r="J4643" s="1">
        <v>73.57714</v>
      </c>
      <c r="K4643" s="1">
        <v>2.3114430000000001</v>
      </c>
      <c r="L4643" s="1">
        <v>1.5556970000000001</v>
      </c>
      <c r="M4643" s="1" t="b">
        <v>1</v>
      </c>
      <c r="N4643" s="1">
        <v>1</v>
      </c>
    </row>
    <row r="4644" spans="1:14" x14ac:dyDescent="0.2">
      <c r="A4644" s="124">
        <v>44663.541666666664</v>
      </c>
      <c r="B4644" s="124">
        <v>44663.375</v>
      </c>
      <c r="C4644" s="1">
        <v>1269364671</v>
      </c>
      <c r="D4644" s="1" t="s">
        <v>137</v>
      </c>
      <c r="G4644" s="1" t="s">
        <v>138</v>
      </c>
      <c r="I4644" s="1">
        <v>68.319999999999993</v>
      </c>
      <c r="J4644" s="1">
        <v>72.340863999999996</v>
      </c>
      <c r="K4644" s="1">
        <v>2.0299640000000001</v>
      </c>
      <c r="L4644" s="1">
        <v>1.9908999999999999</v>
      </c>
      <c r="M4644" s="1" t="b">
        <v>1</v>
      </c>
      <c r="N4644" s="1">
        <v>1</v>
      </c>
    </row>
    <row r="4645" spans="1:14" x14ac:dyDescent="0.2">
      <c r="A4645" s="124">
        <v>44663.583333333336</v>
      </c>
      <c r="B4645" s="124">
        <v>44663.416666666664</v>
      </c>
      <c r="C4645" s="1">
        <v>1269364671</v>
      </c>
      <c r="D4645" s="1" t="s">
        <v>137</v>
      </c>
      <c r="G4645" s="1" t="s">
        <v>138</v>
      </c>
      <c r="I4645" s="1">
        <v>67.680000000000007</v>
      </c>
      <c r="J4645" s="1">
        <v>73.199287999999996</v>
      </c>
      <c r="K4645" s="1">
        <v>2.8823509999999999</v>
      </c>
      <c r="L4645" s="1">
        <v>2.6369370000000001</v>
      </c>
      <c r="M4645" s="1" t="b">
        <v>1</v>
      </c>
      <c r="N4645" s="1">
        <v>1</v>
      </c>
    </row>
    <row r="4646" spans="1:14" x14ac:dyDescent="0.2">
      <c r="A4646" s="124">
        <v>44663.625</v>
      </c>
      <c r="B4646" s="124">
        <v>44663.458333333336</v>
      </c>
      <c r="C4646" s="1">
        <v>1269364671</v>
      </c>
      <c r="D4646" s="1" t="s">
        <v>137</v>
      </c>
      <c r="G4646" s="1" t="s">
        <v>138</v>
      </c>
      <c r="I4646" s="1">
        <v>63.09</v>
      </c>
      <c r="J4646" s="1">
        <v>68.560931999999994</v>
      </c>
      <c r="K4646" s="1">
        <v>2.9034759999999999</v>
      </c>
      <c r="L4646" s="1">
        <v>2.567456</v>
      </c>
      <c r="M4646" s="1" t="b">
        <v>1</v>
      </c>
      <c r="N4646" s="1">
        <v>1</v>
      </c>
    </row>
    <row r="4647" spans="1:14" x14ac:dyDescent="0.2">
      <c r="A4647" s="124">
        <v>44663.666666666664</v>
      </c>
      <c r="B4647" s="124">
        <v>44663.5</v>
      </c>
      <c r="C4647" s="1">
        <v>1269364671</v>
      </c>
      <c r="D4647" s="1" t="s">
        <v>137</v>
      </c>
      <c r="G4647" s="1" t="s">
        <v>138</v>
      </c>
      <c r="I4647" s="1">
        <v>65.650000000000006</v>
      </c>
      <c r="J4647" s="1">
        <v>71.772294000000002</v>
      </c>
      <c r="K4647" s="1">
        <v>3.2153740000000002</v>
      </c>
      <c r="L4647" s="1">
        <v>2.9069199999999999</v>
      </c>
      <c r="M4647" s="1" t="b">
        <v>1</v>
      </c>
      <c r="N4647" s="1">
        <v>1</v>
      </c>
    </row>
    <row r="4648" spans="1:14" x14ac:dyDescent="0.2">
      <c r="A4648" s="124">
        <v>44663.708333333336</v>
      </c>
      <c r="B4648" s="124">
        <v>44663.541666666664</v>
      </c>
      <c r="C4648" s="1">
        <v>1269364671</v>
      </c>
      <c r="D4648" s="1" t="s">
        <v>137</v>
      </c>
      <c r="G4648" s="1" t="s">
        <v>138</v>
      </c>
      <c r="I4648" s="1">
        <v>68.22</v>
      </c>
      <c r="J4648" s="1">
        <v>75.358241000000007</v>
      </c>
      <c r="K4648" s="1">
        <v>3.8263210000000001</v>
      </c>
      <c r="L4648" s="1">
        <v>3.3119200000000002</v>
      </c>
      <c r="M4648" s="1" t="b">
        <v>1</v>
      </c>
      <c r="N4648" s="1">
        <v>1</v>
      </c>
    </row>
    <row r="4649" spans="1:14" x14ac:dyDescent="0.2">
      <c r="A4649" s="124">
        <v>44663.75</v>
      </c>
      <c r="B4649" s="124">
        <v>44663.583333333336</v>
      </c>
      <c r="C4649" s="1">
        <v>1269364671</v>
      </c>
      <c r="D4649" s="1" t="s">
        <v>137</v>
      </c>
      <c r="G4649" s="1" t="s">
        <v>138</v>
      </c>
      <c r="I4649" s="1">
        <v>62.25</v>
      </c>
      <c r="J4649" s="1">
        <v>69.034709000000007</v>
      </c>
      <c r="K4649" s="1">
        <v>3.5825610000000001</v>
      </c>
      <c r="L4649" s="1">
        <v>3.2021480000000002</v>
      </c>
      <c r="M4649" s="1" t="b">
        <v>1</v>
      </c>
      <c r="N4649" s="1">
        <v>1</v>
      </c>
    </row>
    <row r="4650" spans="1:14" x14ac:dyDescent="0.2">
      <c r="A4650" s="124">
        <v>44663.791666666664</v>
      </c>
      <c r="B4650" s="124">
        <v>44663.625</v>
      </c>
      <c r="C4650" s="1">
        <v>1269364671</v>
      </c>
      <c r="D4650" s="1" t="s">
        <v>137</v>
      </c>
      <c r="G4650" s="1" t="s">
        <v>138</v>
      </c>
      <c r="I4650" s="1">
        <v>61.68</v>
      </c>
      <c r="J4650" s="1">
        <v>68.956130999999999</v>
      </c>
      <c r="K4650" s="1">
        <v>4.5514789999999996</v>
      </c>
      <c r="L4650" s="1">
        <v>2.7246519999999999</v>
      </c>
      <c r="M4650" s="1" t="b">
        <v>1</v>
      </c>
      <c r="N4650" s="1">
        <v>1</v>
      </c>
    </row>
    <row r="4651" spans="1:14" x14ac:dyDescent="0.2">
      <c r="A4651" s="124">
        <v>44663.833333333336</v>
      </c>
      <c r="B4651" s="124">
        <v>44663.666666666664</v>
      </c>
      <c r="C4651" s="1">
        <v>1269364671</v>
      </c>
      <c r="D4651" s="1" t="s">
        <v>137</v>
      </c>
      <c r="G4651" s="1" t="s">
        <v>138</v>
      </c>
      <c r="I4651" s="1">
        <v>63.95</v>
      </c>
      <c r="J4651" s="1">
        <v>71.936763999999997</v>
      </c>
      <c r="K4651" s="1">
        <v>5.0182320000000002</v>
      </c>
      <c r="L4651" s="1">
        <v>2.9685320000000002</v>
      </c>
      <c r="M4651" s="1" t="b">
        <v>1</v>
      </c>
      <c r="N4651" s="1">
        <v>1</v>
      </c>
    </row>
    <row r="4652" spans="1:14" x14ac:dyDescent="0.2">
      <c r="A4652" s="124">
        <v>44663.875</v>
      </c>
      <c r="B4652" s="124">
        <v>44663.708333333336</v>
      </c>
      <c r="C4652" s="1">
        <v>1269364671</v>
      </c>
      <c r="D4652" s="1" t="s">
        <v>137</v>
      </c>
      <c r="G4652" s="1" t="s">
        <v>138</v>
      </c>
      <c r="I4652" s="1">
        <v>67.11</v>
      </c>
      <c r="J4652" s="1">
        <v>75.844622000000001</v>
      </c>
      <c r="K4652" s="1">
        <v>5.4677059999999997</v>
      </c>
      <c r="L4652" s="1">
        <v>3.2669160000000002</v>
      </c>
      <c r="M4652" s="1" t="b">
        <v>1</v>
      </c>
      <c r="N4652" s="1">
        <v>1</v>
      </c>
    </row>
    <row r="4653" spans="1:14" x14ac:dyDescent="0.2">
      <c r="A4653" s="124">
        <v>44663.916666666664</v>
      </c>
      <c r="B4653" s="124">
        <v>44663.75</v>
      </c>
      <c r="C4653" s="1">
        <v>1269364671</v>
      </c>
      <c r="D4653" s="1" t="s">
        <v>137</v>
      </c>
      <c r="G4653" s="1" t="s">
        <v>138</v>
      </c>
      <c r="I4653" s="1">
        <v>67.78</v>
      </c>
      <c r="J4653" s="1">
        <v>76.414985000000001</v>
      </c>
      <c r="K4653" s="1">
        <v>5.7408169999999998</v>
      </c>
      <c r="L4653" s="1">
        <v>2.8941680000000001</v>
      </c>
      <c r="M4653" s="1" t="b">
        <v>1</v>
      </c>
      <c r="N4653" s="1">
        <v>1</v>
      </c>
    </row>
    <row r="4654" spans="1:14" x14ac:dyDescent="0.2">
      <c r="A4654" s="124">
        <v>44663.958333333336</v>
      </c>
      <c r="B4654" s="124">
        <v>44663.791666666664</v>
      </c>
      <c r="C4654" s="1">
        <v>1269364671</v>
      </c>
      <c r="D4654" s="1" t="s">
        <v>137</v>
      </c>
      <c r="G4654" s="1" t="s">
        <v>138</v>
      </c>
      <c r="I4654" s="1">
        <v>80.06</v>
      </c>
      <c r="J4654" s="1">
        <v>87.594256000000001</v>
      </c>
      <c r="K4654" s="1">
        <v>4.9505410000000003</v>
      </c>
      <c r="L4654" s="1">
        <v>2.5837150000000002</v>
      </c>
      <c r="M4654" s="1" t="b">
        <v>1</v>
      </c>
      <c r="N4654" s="1">
        <v>1</v>
      </c>
    </row>
    <row r="4655" spans="1:14" x14ac:dyDescent="0.2">
      <c r="A4655" s="124">
        <v>44664</v>
      </c>
      <c r="B4655" s="124">
        <v>44663.833333333336</v>
      </c>
      <c r="C4655" s="1">
        <v>1269364671</v>
      </c>
      <c r="D4655" s="1" t="s">
        <v>137</v>
      </c>
      <c r="G4655" s="1" t="s">
        <v>138</v>
      </c>
      <c r="I4655" s="1">
        <v>88.07</v>
      </c>
      <c r="J4655" s="1">
        <v>95.728339000000005</v>
      </c>
      <c r="K4655" s="1">
        <v>4.4489799999999997</v>
      </c>
      <c r="L4655" s="1">
        <v>3.2093590000000001</v>
      </c>
      <c r="M4655" s="1" t="b">
        <v>1</v>
      </c>
      <c r="N4655" s="1">
        <v>1</v>
      </c>
    </row>
    <row r="4656" spans="1:14" x14ac:dyDescent="0.2">
      <c r="A4656" s="124">
        <v>44664.041666666664</v>
      </c>
      <c r="B4656" s="124">
        <v>44663.875</v>
      </c>
      <c r="C4656" s="1">
        <v>1269364671</v>
      </c>
      <c r="D4656" s="1" t="s">
        <v>137</v>
      </c>
      <c r="G4656" s="1" t="s">
        <v>138</v>
      </c>
      <c r="I4656" s="1">
        <v>67.92</v>
      </c>
      <c r="J4656" s="1">
        <v>73.670012999999997</v>
      </c>
      <c r="K4656" s="1">
        <v>2.9962569999999999</v>
      </c>
      <c r="L4656" s="1">
        <v>2.7537560000000001</v>
      </c>
      <c r="M4656" s="1" t="b">
        <v>1</v>
      </c>
      <c r="N4656" s="1">
        <v>1</v>
      </c>
    </row>
    <row r="4657" spans="1:14" x14ac:dyDescent="0.2">
      <c r="A4657" s="124">
        <v>44664.083333333336</v>
      </c>
      <c r="B4657" s="124">
        <v>44663.916666666664</v>
      </c>
      <c r="C4657" s="1">
        <v>1269364671</v>
      </c>
      <c r="D4657" s="1" t="s">
        <v>137</v>
      </c>
      <c r="G4657" s="1" t="s">
        <v>138</v>
      </c>
      <c r="I4657" s="1">
        <v>53.94</v>
      </c>
      <c r="J4657" s="1">
        <v>59.026449</v>
      </c>
      <c r="K4657" s="1">
        <v>2.7761459999999998</v>
      </c>
      <c r="L4657" s="1">
        <v>2.3103030000000002</v>
      </c>
      <c r="M4657" s="1" t="b">
        <v>1</v>
      </c>
      <c r="N4657" s="1">
        <v>1</v>
      </c>
    </row>
    <row r="4658" spans="1:14" x14ac:dyDescent="0.2">
      <c r="A4658" s="124">
        <v>44664.125</v>
      </c>
      <c r="B4658" s="124">
        <v>44663.958333333336</v>
      </c>
      <c r="C4658" s="1">
        <v>1269364671</v>
      </c>
      <c r="D4658" s="1" t="s">
        <v>137</v>
      </c>
      <c r="G4658" s="1" t="s">
        <v>138</v>
      </c>
      <c r="I4658" s="1">
        <v>49.92</v>
      </c>
      <c r="J4658" s="1">
        <v>54.459066</v>
      </c>
      <c r="K4658" s="1">
        <v>2.4324599999999998</v>
      </c>
      <c r="L4658" s="1">
        <v>2.1066060000000002</v>
      </c>
      <c r="M4658" s="1" t="b">
        <v>1</v>
      </c>
      <c r="N4658" s="1">
        <v>1</v>
      </c>
    </row>
    <row r="4659" spans="1:14" x14ac:dyDescent="0.2">
      <c r="A4659" s="124">
        <v>44664.166666666664</v>
      </c>
      <c r="B4659" s="124">
        <v>44664</v>
      </c>
      <c r="C4659" s="1">
        <v>1269364671</v>
      </c>
      <c r="D4659" s="1" t="s">
        <v>137</v>
      </c>
      <c r="G4659" s="1" t="s">
        <v>138</v>
      </c>
      <c r="I4659" s="1">
        <v>46.24</v>
      </c>
      <c r="J4659" s="1">
        <v>49.981662999999998</v>
      </c>
      <c r="K4659" s="1">
        <v>2.2561460000000002</v>
      </c>
      <c r="L4659" s="1">
        <v>1.485517</v>
      </c>
      <c r="M4659" s="1" t="b">
        <v>1</v>
      </c>
      <c r="N4659" s="1">
        <v>1</v>
      </c>
    </row>
    <row r="4660" spans="1:14" x14ac:dyDescent="0.2">
      <c r="A4660" s="124">
        <v>44664.208333333336</v>
      </c>
      <c r="B4660" s="124">
        <v>44664.041666666664</v>
      </c>
      <c r="C4660" s="1">
        <v>1269364671</v>
      </c>
      <c r="D4660" s="1" t="s">
        <v>137</v>
      </c>
      <c r="G4660" s="1" t="s">
        <v>138</v>
      </c>
      <c r="I4660" s="1">
        <v>42.37</v>
      </c>
      <c r="J4660" s="1">
        <v>46.132793999999997</v>
      </c>
      <c r="K4660" s="1">
        <v>2.2730549999999998</v>
      </c>
      <c r="L4660" s="1">
        <v>1.4897389999999999</v>
      </c>
      <c r="M4660" s="1" t="b">
        <v>1</v>
      </c>
      <c r="N4660" s="1">
        <v>1</v>
      </c>
    </row>
    <row r="4661" spans="1:14" x14ac:dyDescent="0.2">
      <c r="A4661" s="124">
        <v>44664.25</v>
      </c>
      <c r="B4661" s="124">
        <v>44664.083333333336</v>
      </c>
      <c r="C4661" s="1">
        <v>1269364671</v>
      </c>
      <c r="D4661" s="1" t="s">
        <v>137</v>
      </c>
      <c r="G4661" s="1" t="s">
        <v>138</v>
      </c>
      <c r="I4661" s="1">
        <v>39.6</v>
      </c>
      <c r="J4661" s="1">
        <v>43.484220999999998</v>
      </c>
      <c r="K4661" s="1">
        <v>2.431305</v>
      </c>
      <c r="L4661" s="1">
        <v>1.4529160000000001</v>
      </c>
      <c r="M4661" s="1" t="b">
        <v>1</v>
      </c>
      <c r="N4661" s="1">
        <v>1</v>
      </c>
    </row>
    <row r="4662" spans="1:14" x14ac:dyDescent="0.2">
      <c r="A4662" s="124">
        <v>44664.291666666664</v>
      </c>
      <c r="B4662" s="124">
        <v>44664.125</v>
      </c>
      <c r="C4662" s="1">
        <v>1269364671</v>
      </c>
      <c r="D4662" s="1" t="s">
        <v>137</v>
      </c>
      <c r="G4662" s="1" t="s">
        <v>138</v>
      </c>
      <c r="I4662" s="1">
        <v>40.29</v>
      </c>
      <c r="J4662" s="1">
        <v>43.746966</v>
      </c>
      <c r="K4662" s="1">
        <v>2.1165419999999999</v>
      </c>
      <c r="L4662" s="1">
        <v>1.3404240000000001</v>
      </c>
      <c r="M4662" s="1" t="b">
        <v>1</v>
      </c>
      <c r="N4662" s="1">
        <v>1</v>
      </c>
    </row>
    <row r="4663" spans="1:14" x14ac:dyDescent="0.2">
      <c r="A4663" s="124">
        <v>44664.333333333336</v>
      </c>
      <c r="B4663" s="124">
        <v>44664.166666666664</v>
      </c>
      <c r="C4663" s="1">
        <v>1269364671</v>
      </c>
      <c r="D4663" s="1" t="s">
        <v>137</v>
      </c>
      <c r="G4663" s="1" t="s">
        <v>138</v>
      </c>
      <c r="I4663" s="1">
        <v>43.74</v>
      </c>
      <c r="J4663" s="1">
        <v>47.605530999999999</v>
      </c>
      <c r="K4663" s="1">
        <v>2.2231900000000002</v>
      </c>
      <c r="L4663" s="1">
        <v>1.6423410000000001</v>
      </c>
      <c r="M4663" s="1" t="b">
        <v>1</v>
      </c>
      <c r="N4663" s="1">
        <v>1</v>
      </c>
    </row>
    <row r="4664" spans="1:14" x14ac:dyDescent="0.2">
      <c r="A4664" s="124">
        <v>44664.375</v>
      </c>
      <c r="B4664" s="124">
        <v>44664.208333333336</v>
      </c>
      <c r="C4664" s="1">
        <v>1269364671</v>
      </c>
      <c r="D4664" s="1" t="s">
        <v>137</v>
      </c>
      <c r="G4664" s="1" t="s">
        <v>138</v>
      </c>
      <c r="I4664" s="1">
        <v>48.59</v>
      </c>
      <c r="J4664" s="1">
        <v>52.759402000000001</v>
      </c>
      <c r="K4664" s="1">
        <v>2.3376579999999998</v>
      </c>
      <c r="L4664" s="1">
        <v>1.831744</v>
      </c>
      <c r="M4664" s="1" t="b">
        <v>1</v>
      </c>
      <c r="N4664" s="1">
        <v>1</v>
      </c>
    </row>
    <row r="4665" spans="1:14" x14ac:dyDescent="0.2">
      <c r="A4665" s="124">
        <v>44664.416666666664</v>
      </c>
      <c r="B4665" s="124">
        <v>44664.25</v>
      </c>
      <c r="C4665" s="1">
        <v>1269364671</v>
      </c>
      <c r="D4665" s="1" t="s">
        <v>137</v>
      </c>
      <c r="G4665" s="1" t="s">
        <v>138</v>
      </c>
      <c r="I4665" s="1">
        <v>59.22</v>
      </c>
      <c r="J4665" s="1">
        <v>63.966323000000003</v>
      </c>
      <c r="K4665" s="1">
        <v>2.563618</v>
      </c>
      <c r="L4665" s="1">
        <v>2.1827049999999999</v>
      </c>
      <c r="M4665" s="1" t="b">
        <v>1</v>
      </c>
      <c r="N4665" s="1">
        <v>1</v>
      </c>
    </row>
    <row r="4666" spans="1:14" x14ac:dyDescent="0.2">
      <c r="A4666" s="124">
        <v>44664.458333333336</v>
      </c>
      <c r="B4666" s="124">
        <v>44664.291666666664</v>
      </c>
      <c r="C4666" s="1">
        <v>1269364671</v>
      </c>
      <c r="D4666" s="1" t="s">
        <v>137</v>
      </c>
      <c r="G4666" s="1" t="s">
        <v>138</v>
      </c>
      <c r="I4666" s="1">
        <v>68.319999999999993</v>
      </c>
      <c r="J4666" s="1">
        <v>72.954847999999998</v>
      </c>
      <c r="K4666" s="1">
        <v>2.4463020000000002</v>
      </c>
      <c r="L4666" s="1">
        <v>2.1885460000000001</v>
      </c>
      <c r="M4666" s="1" t="b">
        <v>1</v>
      </c>
      <c r="N4666" s="1">
        <v>1</v>
      </c>
    </row>
    <row r="4667" spans="1:14" x14ac:dyDescent="0.2">
      <c r="A4667" s="124">
        <v>44664.5</v>
      </c>
      <c r="B4667" s="124">
        <v>44664.333333333336</v>
      </c>
      <c r="C4667" s="1">
        <v>1269364671</v>
      </c>
      <c r="D4667" s="1" t="s">
        <v>137</v>
      </c>
      <c r="G4667" s="1" t="s">
        <v>138</v>
      </c>
      <c r="I4667" s="1">
        <v>62.88</v>
      </c>
      <c r="J4667" s="1">
        <v>66.021501000000001</v>
      </c>
      <c r="K4667" s="1">
        <v>1.62</v>
      </c>
      <c r="L4667" s="1">
        <v>1.521501</v>
      </c>
      <c r="M4667" s="1" t="b">
        <v>1</v>
      </c>
      <c r="N4667" s="1">
        <v>1</v>
      </c>
    </row>
    <row r="4668" spans="1:14" x14ac:dyDescent="0.2">
      <c r="A4668" s="124">
        <v>44664.541666666664</v>
      </c>
      <c r="B4668" s="124">
        <v>44664.375</v>
      </c>
      <c r="C4668" s="1">
        <v>1269364671</v>
      </c>
      <c r="D4668" s="1" t="s">
        <v>137</v>
      </c>
      <c r="G4668" s="1" t="s">
        <v>138</v>
      </c>
      <c r="I4668" s="1">
        <v>61.3</v>
      </c>
      <c r="J4668" s="1">
        <v>63.352699999999999</v>
      </c>
      <c r="K4668" s="1">
        <v>0.94644099999999998</v>
      </c>
      <c r="L4668" s="1">
        <v>1.1062590000000001</v>
      </c>
      <c r="M4668" s="1" t="b">
        <v>1</v>
      </c>
      <c r="N4668" s="1">
        <v>1</v>
      </c>
    </row>
    <row r="4669" spans="1:14" x14ac:dyDescent="0.2">
      <c r="A4669" s="124">
        <v>44664.583333333336</v>
      </c>
      <c r="B4669" s="124">
        <v>44664.416666666664</v>
      </c>
      <c r="C4669" s="1">
        <v>1269364671</v>
      </c>
      <c r="D4669" s="1" t="s">
        <v>137</v>
      </c>
      <c r="G4669" s="1" t="s">
        <v>138</v>
      </c>
      <c r="I4669" s="1">
        <v>63.98</v>
      </c>
      <c r="J4669" s="1">
        <v>67.209766999999999</v>
      </c>
      <c r="K4669" s="1">
        <v>1.2161219999999999</v>
      </c>
      <c r="L4669" s="1">
        <v>2.0136449999999999</v>
      </c>
      <c r="M4669" s="1" t="b">
        <v>1</v>
      </c>
      <c r="N4669" s="1">
        <v>1</v>
      </c>
    </row>
    <row r="4670" spans="1:14" x14ac:dyDescent="0.2">
      <c r="A4670" s="124">
        <v>44664.625</v>
      </c>
      <c r="B4670" s="124">
        <v>44664.458333333336</v>
      </c>
      <c r="C4670" s="1">
        <v>1269364671</v>
      </c>
      <c r="D4670" s="1" t="s">
        <v>137</v>
      </c>
      <c r="G4670" s="1" t="s">
        <v>138</v>
      </c>
      <c r="I4670" s="1">
        <v>65.27</v>
      </c>
      <c r="J4670" s="1">
        <v>68.191958</v>
      </c>
      <c r="K4670" s="1">
        <v>1.0668530000000001</v>
      </c>
      <c r="L4670" s="1">
        <v>1.855105</v>
      </c>
      <c r="M4670" s="1" t="b">
        <v>1</v>
      </c>
      <c r="N4670" s="1">
        <v>1</v>
      </c>
    </row>
    <row r="4671" spans="1:14" x14ac:dyDescent="0.2">
      <c r="A4671" s="124">
        <v>44664.666666666664</v>
      </c>
      <c r="B4671" s="124">
        <v>44664.5</v>
      </c>
      <c r="C4671" s="1">
        <v>1269364671</v>
      </c>
      <c r="D4671" s="1" t="s">
        <v>137</v>
      </c>
      <c r="G4671" s="1" t="s">
        <v>138</v>
      </c>
      <c r="I4671" s="1">
        <v>68.58</v>
      </c>
      <c r="J4671" s="1">
        <v>72.159878000000006</v>
      </c>
      <c r="K4671" s="1">
        <v>1.4533590000000001</v>
      </c>
      <c r="L4671" s="1">
        <v>2.126519</v>
      </c>
      <c r="M4671" s="1" t="b">
        <v>1</v>
      </c>
      <c r="N4671" s="1">
        <v>1</v>
      </c>
    </row>
    <row r="4672" spans="1:14" x14ac:dyDescent="0.2">
      <c r="A4672" s="124">
        <v>44664.708333333336</v>
      </c>
      <c r="B4672" s="124">
        <v>44664.541666666664</v>
      </c>
      <c r="C4672" s="1">
        <v>1269364671</v>
      </c>
      <c r="D4672" s="1" t="s">
        <v>137</v>
      </c>
      <c r="G4672" s="1" t="s">
        <v>138</v>
      </c>
      <c r="I4672" s="1">
        <v>73.66</v>
      </c>
      <c r="J4672" s="1">
        <v>77.985068999999996</v>
      </c>
      <c r="K4672" s="1">
        <v>1.9334720000000001</v>
      </c>
      <c r="L4672" s="1">
        <v>2.391597</v>
      </c>
      <c r="M4672" s="1" t="b">
        <v>1</v>
      </c>
      <c r="N4672" s="1">
        <v>1</v>
      </c>
    </row>
    <row r="4673" spans="1:14" x14ac:dyDescent="0.2">
      <c r="A4673" s="124">
        <v>44664.75</v>
      </c>
      <c r="B4673" s="124">
        <v>44664.583333333336</v>
      </c>
      <c r="C4673" s="1">
        <v>1269364671</v>
      </c>
      <c r="D4673" s="1" t="s">
        <v>137</v>
      </c>
      <c r="G4673" s="1" t="s">
        <v>138</v>
      </c>
      <c r="I4673" s="1">
        <v>73.91</v>
      </c>
      <c r="J4673" s="1">
        <v>76.661931999999993</v>
      </c>
      <c r="K4673" s="1">
        <v>0.46576400000000001</v>
      </c>
      <c r="L4673" s="1">
        <v>2.286168</v>
      </c>
      <c r="M4673" s="1" t="b">
        <v>1</v>
      </c>
      <c r="N4673" s="1">
        <v>1</v>
      </c>
    </row>
    <row r="4674" spans="1:14" x14ac:dyDescent="0.2">
      <c r="A4674" s="124">
        <v>44664.791666666664</v>
      </c>
      <c r="B4674" s="124">
        <v>44664.625</v>
      </c>
      <c r="C4674" s="1">
        <v>1269364671</v>
      </c>
      <c r="D4674" s="1" t="s">
        <v>137</v>
      </c>
      <c r="G4674" s="1" t="s">
        <v>138</v>
      </c>
      <c r="I4674" s="1">
        <v>74.760000000000005</v>
      </c>
      <c r="J4674" s="1">
        <v>76.147059999999996</v>
      </c>
      <c r="K4674" s="1">
        <v>-0.74415799999999999</v>
      </c>
      <c r="L4674" s="1">
        <v>2.1312180000000001</v>
      </c>
      <c r="M4674" s="1" t="b">
        <v>1</v>
      </c>
      <c r="N4674" s="1">
        <v>1</v>
      </c>
    </row>
    <row r="4675" spans="1:14" x14ac:dyDescent="0.2">
      <c r="A4675" s="124">
        <v>44664.833333333336</v>
      </c>
      <c r="B4675" s="124">
        <v>44664.666666666664</v>
      </c>
      <c r="C4675" s="1">
        <v>1269364671</v>
      </c>
      <c r="D4675" s="1" t="s">
        <v>137</v>
      </c>
      <c r="G4675" s="1" t="s">
        <v>138</v>
      </c>
      <c r="I4675" s="1">
        <v>77.63</v>
      </c>
      <c r="J4675" s="1">
        <v>78.269306999999998</v>
      </c>
      <c r="K4675" s="1">
        <v>-1.546495</v>
      </c>
      <c r="L4675" s="1">
        <v>2.1858019999999998</v>
      </c>
      <c r="M4675" s="1" t="b">
        <v>1</v>
      </c>
      <c r="N4675" s="1">
        <v>1</v>
      </c>
    </row>
    <row r="4676" spans="1:14" x14ac:dyDescent="0.2">
      <c r="A4676" s="124">
        <v>44664.875</v>
      </c>
      <c r="B4676" s="124">
        <v>44664.708333333336</v>
      </c>
      <c r="C4676" s="1">
        <v>1269364671</v>
      </c>
      <c r="D4676" s="1" t="s">
        <v>137</v>
      </c>
      <c r="G4676" s="1" t="s">
        <v>138</v>
      </c>
      <c r="I4676" s="1">
        <v>84.9</v>
      </c>
      <c r="J4676" s="1">
        <v>85.451312000000001</v>
      </c>
      <c r="K4676" s="1">
        <v>-1.822155</v>
      </c>
      <c r="L4676" s="1">
        <v>2.3734670000000002</v>
      </c>
      <c r="M4676" s="1" t="b">
        <v>1</v>
      </c>
      <c r="N4676" s="1">
        <v>1</v>
      </c>
    </row>
    <row r="4677" spans="1:14" x14ac:dyDescent="0.2">
      <c r="A4677" s="124">
        <v>44664.916666666664</v>
      </c>
      <c r="B4677" s="124">
        <v>44664.75</v>
      </c>
      <c r="C4677" s="1">
        <v>1269364671</v>
      </c>
      <c r="D4677" s="1" t="s">
        <v>137</v>
      </c>
      <c r="G4677" s="1" t="s">
        <v>138</v>
      </c>
      <c r="I4677" s="1">
        <v>81.41</v>
      </c>
      <c r="J4677" s="1">
        <v>82.609164000000007</v>
      </c>
      <c r="K4677" s="1">
        <v>-0.69226100000000002</v>
      </c>
      <c r="L4677" s="1">
        <v>1.8914249999999999</v>
      </c>
      <c r="M4677" s="1" t="b">
        <v>1</v>
      </c>
      <c r="N4677" s="1">
        <v>1</v>
      </c>
    </row>
    <row r="4678" spans="1:14" x14ac:dyDescent="0.2">
      <c r="A4678" s="124">
        <v>44664.958333333336</v>
      </c>
      <c r="B4678" s="124">
        <v>44664.791666666664</v>
      </c>
      <c r="C4678" s="1">
        <v>1269364671</v>
      </c>
      <c r="D4678" s="1" t="s">
        <v>137</v>
      </c>
      <c r="G4678" s="1" t="s">
        <v>138</v>
      </c>
      <c r="I4678" s="1">
        <v>80.13</v>
      </c>
      <c r="J4678" s="1">
        <v>82.224839000000003</v>
      </c>
      <c r="K4678" s="1">
        <v>0.84928199999999998</v>
      </c>
      <c r="L4678" s="1">
        <v>1.245557</v>
      </c>
      <c r="M4678" s="1" t="b">
        <v>1</v>
      </c>
      <c r="N4678" s="1">
        <v>1</v>
      </c>
    </row>
    <row r="4679" spans="1:14" x14ac:dyDescent="0.2">
      <c r="A4679" s="124">
        <v>44665</v>
      </c>
      <c r="B4679" s="124">
        <v>44664.833333333336</v>
      </c>
      <c r="C4679" s="1">
        <v>1269364671</v>
      </c>
      <c r="D4679" s="1" t="s">
        <v>137</v>
      </c>
      <c r="G4679" s="1" t="s">
        <v>138</v>
      </c>
      <c r="I4679" s="1">
        <v>87.51</v>
      </c>
      <c r="J4679" s="1">
        <v>91.146604999999994</v>
      </c>
      <c r="K4679" s="1">
        <v>1.777882</v>
      </c>
      <c r="L4679" s="1">
        <v>1.8587229999999999</v>
      </c>
      <c r="M4679" s="1" t="b">
        <v>1</v>
      </c>
      <c r="N4679" s="1">
        <v>1</v>
      </c>
    </row>
    <row r="4680" spans="1:14" x14ac:dyDescent="0.2">
      <c r="A4680" s="124">
        <v>44665.041666666664</v>
      </c>
      <c r="B4680" s="124">
        <v>44664.875</v>
      </c>
      <c r="C4680" s="1">
        <v>1269364671</v>
      </c>
      <c r="D4680" s="1" t="s">
        <v>137</v>
      </c>
      <c r="G4680" s="1" t="s">
        <v>138</v>
      </c>
      <c r="I4680" s="1">
        <v>71.28</v>
      </c>
      <c r="J4680" s="1">
        <v>74.323868000000004</v>
      </c>
      <c r="K4680" s="1">
        <v>1.5565370000000001</v>
      </c>
      <c r="L4680" s="1">
        <v>1.487331</v>
      </c>
      <c r="M4680" s="1" t="b">
        <v>1</v>
      </c>
      <c r="N4680" s="1">
        <v>1</v>
      </c>
    </row>
    <row r="4681" spans="1:14" x14ac:dyDescent="0.2">
      <c r="A4681" s="124">
        <v>44665.083333333336</v>
      </c>
      <c r="B4681" s="124">
        <v>44664.916666666664</v>
      </c>
      <c r="C4681" s="1">
        <v>1269364671</v>
      </c>
      <c r="D4681" s="1" t="s">
        <v>137</v>
      </c>
      <c r="G4681" s="1" t="s">
        <v>138</v>
      </c>
      <c r="I4681" s="1">
        <v>58.7</v>
      </c>
      <c r="J4681" s="1">
        <v>61.783380000000001</v>
      </c>
      <c r="K4681" s="1">
        <v>1.853251</v>
      </c>
      <c r="L4681" s="1">
        <v>1.230129</v>
      </c>
      <c r="M4681" s="1" t="b">
        <v>1</v>
      </c>
      <c r="N4681" s="1">
        <v>1</v>
      </c>
    </row>
    <row r="4682" spans="1:14" x14ac:dyDescent="0.2">
      <c r="A4682" s="124">
        <v>44665.125</v>
      </c>
      <c r="B4682" s="124">
        <v>44664.958333333336</v>
      </c>
      <c r="C4682" s="1">
        <v>1269364671</v>
      </c>
      <c r="D4682" s="1" t="s">
        <v>137</v>
      </c>
      <c r="G4682" s="1" t="s">
        <v>138</v>
      </c>
      <c r="I4682" s="1">
        <v>52.25</v>
      </c>
      <c r="J4682" s="1">
        <v>54.894122000000003</v>
      </c>
      <c r="K4682" s="1">
        <v>1.7382310000000001</v>
      </c>
      <c r="L4682" s="1">
        <v>0.905891</v>
      </c>
      <c r="M4682" s="1" t="b">
        <v>1</v>
      </c>
      <c r="N4682" s="1">
        <v>1</v>
      </c>
    </row>
    <row r="4683" spans="1:14" x14ac:dyDescent="0.2">
      <c r="A4683" s="124">
        <v>44665.166666666664</v>
      </c>
      <c r="B4683" s="124">
        <v>44665</v>
      </c>
      <c r="C4683" s="1">
        <v>1269364671</v>
      </c>
      <c r="D4683" s="1" t="s">
        <v>137</v>
      </c>
      <c r="G4683" s="1" t="s">
        <v>138</v>
      </c>
      <c r="I4683" s="1">
        <v>44.93</v>
      </c>
      <c r="J4683" s="1">
        <v>47.008352000000002</v>
      </c>
      <c r="K4683" s="1">
        <v>1.74</v>
      </c>
      <c r="L4683" s="1">
        <v>0.33835199999999999</v>
      </c>
      <c r="M4683" s="1" t="b">
        <v>1</v>
      </c>
      <c r="N4683" s="1">
        <v>1</v>
      </c>
    </row>
    <row r="4684" spans="1:14" x14ac:dyDescent="0.2">
      <c r="A4684" s="124">
        <v>44665.208333333336</v>
      </c>
      <c r="B4684" s="124">
        <v>44665.041666666664</v>
      </c>
      <c r="C4684" s="1">
        <v>1269364671</v>
      </c>
      <c r="D4684" s="1" t="s">
        <v>137</v>
      </c>
      <c r="G4684" s="1" t="s">
        <v>138</v>
      </c>
      <c r="I4684" s="1">
        <v>43.76</v>
      </c>
      <c r="J4684" s="1">
        <v>45.453175000000002</v>
      </c>
      <c r="K4684" s="1">
        <v>1.4201859999999999</v>
      </c>
      <c r="L4684" s="1">
        <v>0.27298899999999998</v>
      </c>
      <c r="M4684" s="1" t="b">
        <v>1</v>
      </c>
      <c r="N4684" s="1">
        <v>1</v>
      </c>
    </row>
    <row r="4685" spans="1:14" x14ac:dyDescent="0.2">
      <c r="A4685" s="124">
        <v>44665.25</v>
      </c>
      <c r="B4685" s="124">
        <v>44665.083333333336</v>
      </c>
      <c r="C4685" s="1">
        <v>1269364671</v>
      </c>
      <c r="D4685" s="1" t="s">
        <v>137</v>
      </c>
      <c r="G4685" s="1" t="s">
        <v>138</v>
      </c>
      <c r="I4685" s="1">
        <v>41.63</v>
      </c>
      <c r="J4685" s="1">
        <v>43.453352000000002</v>
      </c>
      <c r="K4685" s="1">
        <v>1.535391</v>
      </c>
      <c r="L4685" s="1">
        <v>0.28796100000000002</v>
      </c>
      <c r="M4685" s="1" t="b">
        <v>1</v>
      </c>
      <c r="N4685" s="1">
        <v>1</v>
      </c>
    </row>
    <row r="4686" spans="1:14" x14ac:dyDescent="0.2">
      <c r="A4686" s="124">
        <v>44665.291666666664</v>
      </c>
      <c r="B4686" s="124">
        <v>44665.125</v>
      </c>
      <c r="C4686" s="1">
        <v>1269364671</v>
      </c>
      <c r="D4686" s="1" t="s">
        <v>137</v>
      </c>
      <c r="G4686" s="1" t="s">
        <v>138</v>
      </c>
      <c r="I4686" s="1">
        <v>41.01</v>
      </c>
      <c r="J4686" s="1">
        <v>42.871603</v>
      </c>
      <c r="K4686" s="1">
        <v>1.5661229999999999</v>
      </c>
      <c r="L4686" s="1">
        <v>0.29548000000000002</v>
      </c>
      <c r="M4686" s="1" t="b">
        <v>1</v>
      </c>
      <c r="N4686" s="1">
        <v>1</v>
      </c>
    </row>
    <row r="4687" spans="1:14" x14ac:dyDescent="0.2">
      <c r="A4687" s="124">
        <v>44665.333333333336</v>
      </c>
      <c r="B4687" s="124">
        <v>44665.166666666664</v>
      </c>
      <c r="C4687" s="1">
        <v>1269364671</v>
      </c>
      <c r="D4687" s="1" t="s">
        <v>137</v>
      </c>
      <c r="G4687" s="1" t="s">
        <v>138</v>
      </c>
      <c r="I4687" s="1">
        <v>42.57</v>
      </c>
      <c r="J4687" s="1">
        <v>44.632753000000001</v>
      </c>
      <c r="K4687" s="1">
        <v>1.5565420000000001</v>
      </c>
      <c r="L4687" s="1">
        <v>0.50621099999999997</v>
      </c>
      <c r="M4687" s="1" t="b">
        <v>1</v>
      </c>
      <c r="N4687" s="1">
        <v>1</v>
      </c>
    </row>
    <row r="4688" spans="1:14" x14ac:dyDescent="0.2">
      <c r="A4688" s="124">
        <v>44665.375</v>
      </c>
      <c r="B4688" s="124">
        <v>44665.208333333336</v>
      </c>
      <c r="C4688" s="1">
        <v>1269364671</v>
      </c>
      <c r="D4688" s="1" t="s">
        <v>137</v>
      </c>
      <c r="G4688" s="1" t="s">
        <v>138</v>
      </c>
      <c r="I4688" s="1">
        <v>46.88</v>
      </c>
      <c r="J4688" s="1">
        <v>48.775686999999998</v>
      </c>
      <c r="K4688" s="1">
        <v>1.536554</v>
      </c>
      <c r="L4688" s="1">
        <v>0.35913299999999998</v>
      </c>
      <c r="M4688" s="1" t="b">
        <v>1</v>
      </c>
      <c r="N4688" s="1">
        <v>1</v>
      </c>
    </row>
    <row r="4689" spans="1:14" x14ac:dyDescent="0.2">
      <c r="A4689" s="124">
        <v>44665.416666666664</v>
      </c>
      <c r="B4689" s="124">
        <v>44665.25</v>
      </c>
      <c r="C4689" s="1">
        <v>1269364671</v>
      </c>
      <c r="D4689" s="1" t="s">
        <v>137</v>
      </c>
      <c r="G4689" s="1" t="s">
        <v>138</v>
      </c>
      <c r="I4689" s="1">
        <v>58.64</v>
      </c>
      <c r="J4689" s="1">
        <v>62.451197000000001</v>
      </c>
      <c r="K4689" s="1">
        <v>2.676069</v>
      </c>
      <c r="L4689" s="1">
        <v>1.1351279999999999</v>
      </c>
      <c r="M4689" s="1" t="b">
        <v>1</v>
      </c>
      <c r="N4689" s="1">
        <v>1</v>
      </c>
    </row>
    <row r="4690" spans="1:14" x14ac:dyDescent="0.2">
      <c r="A4690" s="124">
        <v>44665.458333333336</v>
      </c>
      <c r="B4690" s="124">
        <v>44665.291666666664</v>
      </c>
      <c r="C4690" s="1">
        <v>1269364671</v>
      </c>
      <c r="D4690" s="1" t="s">
        <v>137</v>
      </c>
      <c r="G4690" s="1" t="s">
        <v>138</v>
      </c>
      <c r="I4690" s="1">
        <v>71.34</v>
      </c>
      <c r="J4690" s="1">
        <v>73.611253000000005</v>
      </c>
      <c r="K4690" s="1">
        <v>1.35</v>
      </c>
      <c r="L4690" s="1">
        <v>0.92125299999999999</v>
      </c>
      <c r="M4690" s="1" t="b">
        <v>1</v>
      </c>
      <c r="N4690" s="1">
        <v>1</v>
      </c>
    </row>
    <row r="4691" spans="1:14" x14ac:dyDescent="0.2">
      <c r="A4691" s="124">
        <v>44665.5</v>
      </c>
      <c r="B4691" s="124">
        <v>44665.333333333336</v>
      </c>
      <c r="C4691" s="1">
        <v>1269364671</v>
      </c>
      <c r="D4691" s="1" t="s">
        <v>137</v>
      </c>
      <c r="G4691" s="1" t="s">
        <v>138</v>
      </c>
      <c r="I4691" s="1">
        <v>69.38</v>
      </c>
      <c r="J4691" s="1">
        <v>71.416679000000002</v>
      </c>
      <c r="K4691" s="1">
        <v>1.07</v>
      </c>
      <c r="L4691" s="1">
        <v>0.96667899999999995</v>
      </c>
      <c r="M4691" s="1" t="b">
        <v>1</v>
      </c>
      <c r="N4691" s="1">
        <v>1</v>
      </c>
    </row>
    <row r="4692" spans="1:14" x14ac:dyDescent="0.2">
      <c r="A4692" s="124">
        <v>44665.541666666664</v>
      </c>
      <c r="B4692" s="124">
        <v>44665.375</v>
      </c>
      <c r="C4692" s="1">
        <v>1269364671</v>
      </c>
      <c r="D4692" s="1" t="s">
        <v>137</v>
      </c>
      <c r="G4692" s="1" t="s">
        <v>138</v>
      </c>
      <c r="I4692" s="1">
        <v>69.81</v>
      </c>
      <c r="J4692" s="1">
        <v>71.810064999999994</v>
      </c>
      <c r="K4692" s="1">
        <v>0.98</v>
      </c>
      <c r="L4692" s="1">
        <v>1.020065</v>
      </c>
      <c r="M4692" s="1" t="b">
        <v>1</v>
      </c>
      <c r="N4692" s="1">
        <v>1</v>
      </c>
    </row>
    <row r="4693" spans="1:14" x14ac:dyDescent="0.2">
      <c r="A4693" s="124">
        <v>44665.583333333336</v>
      </c>
      <c r="B4693" s="124">
        <v>44665.416666666664</v>
      </c>
      <c r="C4693" s="1">
        <v>1269364671</v>
      </c>
      <c r="D4693" s="1" t="s">
        <v>137</v>
      </c>
      <c r="G4693" s="1" t="s">
        <v>138</v>
      </c>
      <c r="I4693" s="1">
        <v>72.3</v>
      </c>
      <c r="J4693" s="1">
        <v>74.625614999999996</v>
      </c>
      <c r="K4693" s="1">
        <v>1.24</v>
      </c>
      <c r="L4693" s="1">
        <v>1.085615</v>
      </c>
      <c r="M4693" s="1" t="b">
        <v>1</v>
      </c>
      <c r="N4693" s="1">
        <v>1</v>
      </c>
    </row>
    <row r="4694" spans="1:14" x14ac:dyDescent="0.2">
      <c r="A4694" s="124">
        <v>44665.625</v>
      </c>
      <c r="B4694" s="124">
        <v>44665.458333333336</v>
      </c>
      <c r="C4694" s="1">
        <v>1269364671</v>
      </c>
      <c r="D4694" s="1" t="s">
        <v>137</v>
      </c>
      <c r="G4694" s="1" t="s">
        <v>138</v>
      </c>
      <c r="I4694" s="1">
        <v>72.31</v>
      </c>
      <c r="J4694" s="1">
        <v>74.839511000000002</v>
      </c>
      <c r="K4694" s="1">
        <v>1.59</v>
      </c>
      <c r="L4694" s="1">
        <v>0.93951099999999999</v>
      </c>
      <c r="M4694" s="1" t="b">
        <v>1</v>
      </c>
      <c r="N4694" s="1">
        <v>1</v>
      </c>
    </row>
    <row r="4695" spans="1:14" x14ac:dyDescent="0.2">
      <c r="A4695" s="124">
        <v>44665.666666666664</v>
      </c>
      <c r="B4695" s="124">
        <v>44665.5</v>
      </c>
      <c r="C4695" s="1">
        <v>1269364671</v>
      </c>
      <c r="D4695" s="1" t="s">
        <v>137</v>
      </c>
      <c r="G4695" s="1" t="s">
        <v>138</v>
      </c>
      <c r="I4695" s="1">
        <v>71.47</v>
      </c>
      <c r="J4695" s="1">
        <v>74.923437000000007</v>
      </c>
      <c r="K4695" s="1">
        <v>2.72</v>
      </c>
      <c r="L4695" s="1">
        <v>0.73343700000000001</v>
      </c>
      <c r="M4695" s="1" t="b">
        <v>1</v>
      </c>
      <c r="N4695" s="1">
        <v>1</v>
      </c>
    </row>
    <row r="4696" spans="1:14" x14ac:dyDescent="0.2">
      <c r="A4696" s="124">
        <v>44665.708333333336</v>
      </c>
      <c r="B4696" s="124">
        <v>44665.541666666664</v>
      </c>
      <c r="C4696" s="1">
        <v>1269364671</v>
      </c>
      <c r="D4696" s="1" t="s">
        <v>137</v>
      </c>
      <c r="G4696" s="1" t="s">
        <v>138</v>
      </c>
      <c r="I4696" s="1">
        <v>69.91</v>
      </c>
      <c r="J4696" s="1">
        <v>73.767384000000007</v>
      </c>
      <c r="K4696" s="1">
        <v>3.626471</v>
      </c>
      <c r="L4696" s="1">
        <v>0.23091300000000001</v>
      </c>
      <c r="M4696" s="1" t="b">
        <v>1</v>
      </c>
      <c r="N4696" s="1">
        <v>1</v>
      </c>
    </row>
    <row r="4697" spans="1:14" x14ac:dyDescent="0.2">
      <c r="A4697" s="124">
        <v>44665.75</v>
      </c>
      <c r="B4697" s="124">
        <v>44665.583333333336</v>
      </c>
      <c r="C4697" s="1">
        <v>1269364671</v>
      </c>
      <c r="D4697" s="1" t="s">
        <v>137</v>
      </c>
      <c r="G4697" s="1" t="s">
        <v>138</v>
      </c>
      <c r="I4697" s="1">
        <v>69.510000000000005</v>
      </c>
      <c r="J4697" s="1">
        <v>72.436293000000006</v>
      </c>
      <c r="K4697" s="1">
        <v>2.6748379999999998</v>
      </c>
      <c r="L4697" s="1">
        <v>0.25145499999999998</v>
      </c>
      <c r="M4697" s="1" t="b">
        <v>1</v>
      </c>
      <c r="N4697" s="1">
        <v>1</v>
      </c>
    </row>
    <row r="4698" spans="1:14" x14ac:dyDescent="0.2">
      <c r="A4698" s="124">
        <v>44665.791666666664</v>
      </c>
      <c r="B4698" s="124">
        <v>44665.625</v>
      </c>
      <c r="C4698" s="1">
        <v>1269364671</v>
      </c>
      <c r="D4698" s="1" t="s">
        <v>137</v>
      </c>
      <c r="G4698" s="1" t="s">
        <v>138</v>
      </c>
      <c r="I4698" s="1">
        <v>69.27</v>
      </c>
      <c r="J4698" s="1">
        <v>72.361980000000003</v>
      </c>
      <c r="K4698" s="1">
        <v>3.1208130000000001</v>
      </c>
      <c r="L4698" s="1">
        <v>-2.8833000000000001E-2</v>
      </c>
      <c r="M4698" s="1" t="b">
        <v>1</v>
      </c>
      <c r="N4698" s="1">
        <v>1</v>
      </c>
    </row>
    <row r="4699" spans="1:14" x14ac:dyDescent="0.2">
      <c r="A4699" s="124">
        <v>44665.833333333336</v>
      </c>
      <c r="B4699" s="124">
        <v>44665.666666666664</v>
      </c>
      <c r="C4699" s="1">
        <v>1269364671</v>
      </c>
      <c r="D4699" s="1" t="s">
        <v>137</v>
      </c>
      <c r="G4699" s="1" t="s">
        <v>138</v>
      </c>
      <c r="I4699" s="1">
        <v>70.23</v>
      </c>
      <c r="J4699" s="1">
        <v>73.328423999999998</v>
      </c>
      <c r="K4699" s="1">
        <v>3.3634620000000002</v>
      </c>
      <c r="L4699" s="1">
        <v>-0.265038</v>
      </c>
      <c r="M4699" s="1" t="b">
        <v>1</v>
      </c>
      <c r="N4699" s="1">
        <v>1</v>
      </c>
    </row>
    <row r="4700" spans="1:14" x14ac:dyDescent="0.2">
      <c r="A4700" s="124">
        <v>44665.875</v>
      </c>
      <c r="B4700" s="124">
        <v>44665.708333333336</v>
      </c>
      <c r="C4700" s="1">
        <v>1269364671</v>
      </c>
      <c r="D4700" s="1" t="s">
        <v>137</v>
      </c>
      <c r="G4700" s="1" t="s">
        <v>138</v>
      </c>
      <c r="I4700" s="1">
        <v>70.180000000000007</v>
      </c>
      <c r="J4700" s="1">
        <v>72.707646999999994</v>
      </c>
      <c r="K4700" s="1">
        <v>2.683316</v>
      </c>
      <c r="L4700" s="1">
        <v>-0.155669</v>
      </c>
      <c r="M4700" s="1" t="b">
        <v>1</v>
      </c>
      <c r="N4700" s="1">
        <v>1</v>
      </c>
    </row>
    <row r="4701" spans="1:14" x14ac:dyDescent="0.2">
      <c r="A4701" s="124">
        <v>44665.916666666664</v>
      </c>
      <c r="B4701" s="124">
        <v>44665.75</v>
      </c>
      <c r="C4701" s="1">
        <v>1269364671</v>
      </c>
      <c r="D4701" s="1" t="s">
        <v>137</v>
      </c>
      <c r="G4701" s="1" t="s">
        <v>138</v>
      </c>
      <c r="I4701" s="1">
        <v>70.2</v>
      </c>
      <c r="J4701" s="1">
        <v>72.714314999999999</v>
      </c>
      <c r="K4701" s="1">
        <v>2.537836</v>
      </c>
      <c r="L4701" s="1">
        <v>-2.3521E-2</v>
      </c>
      <c r="M4701" s="1" t="b">
        <v>1</v>
      </c>
      <c r="N4701" s="1">
        <v>1</v>
      </c>
    </row>
    <row r="4702" spans="1:14" x14ac:dyDescent="0.2">
      <c r="A4702" s="124">
        <v>44665.958333333336</v>
      </c>
      <c r="B4702" s="124">
        <v>44665.791666666664</v>
      </c>
      <c r="C4702" s="1">
        <v>1269364671</v>
      </c>
      <c r="D4702" s="1" t="s">
        <v>137</v>
      </c>
      <c r="G4702" s="1" t="s">
        <v>138</v>
      </c>
      <c r="I4702" s="1">
        <v>71.78</v>
      </c>
      <c r="J4702" s="1">
        <v>73.688136999999998</v>
      </c>
      <c r="K4702" s="1">
        <v>1.984183</v>
      </c>
      <c r="L4702" s="1">
        <v>-7.6046000000000002E-2</v>
      </c>
      <c r="M4702" s="1" t="b">
        <v>1</v>
      </c>
      <c r="N4702" s="1">
        <v>1</v>
      </c>
    </row>
    <row r="4703" spans="1:14" x14ac:dyDescent="0.2">
      <c r="A4703" s="124">
        <v>44666</v>
      </c>
      <c r="B4703" s="124">
        <v>44665.833333333336</v>
      </c>
      <c r="C4703" s="1">
        <v>1269364671</v>
      </c>
      <c r="D4703" s="1" t="s">
        <v>137</v>
      </c>
      <c r="G4703" s="1" t="s">
        <v>138</v>
      </c>
      <c r="I4703" s="1">
        <v>89.71</v>
      </c>
      <c r="J4703" s="1">
        <v>93.017595</v>
      </c>
      <c r="K4703" s="1">
        <v>2.9143690000000002</v>
      </c>
      <c r="L4703" s="1">
        <v>0.39322600000000002</v>
      </c>
      <c r="M4703" s="1" t="b">
        <v>1</v>
      </c>
      <c r="N4703" s="1">
        <v>1</v>
      </c>
    </row>
    <row r="4704" spans="1:14" x14ac:dyDescent="0.2">
      <c r="A4704" s="124">
        <v>44666.041666666664</v>
      </c>
      <c r="B4704" s="124">
        <v>44665.875</v>
      </c>
      <c r="C4704" s="1">
        <v>1269364671</v>
      </c>
      <c r="D4704" s="1" t="s">
        <v>137</v>
      </c>
      <c r="G4704" s="1" t="s">
        <v>138</v>
      </c>
      <c r="I4704" s="1">
        <v>71.58</v>
      </c>
      <c r="J4704" s="1">
        <v>74.221170000000001</v>
      </c>
      <c r="K4704" s="1">
        <v>1.825739</v>
      </c>
      <c r="L4704" s="1">
        <v>0.81543100000000002</v>
      </c>
      <c r="M4704" s="1" t="b">
        <v>1</v>
      </c>
      <c r="N4704" s="1">
        <v>1</v>
      </c>
    </row>
    <row r="4705" spans="1:14" x14ac:dyDescent="0.2">
      <c r="A4705" s="124">
        <v>44666.083333333336</v>
      </c>
      <c r="B4705" s="124">
        <v>44665.916666666664</v>
      </c>
      <c r="C4705" s="1">
        <v>1269364671</v>
      </c>
      <c r="D4705" s="1" t="s">
        <v>137</v>
      </c>
      <c r="G4705" s="1" t="s">
        <v>138</v>
      </c>
      <c r="I4705" s="1">
        <v>58.4</v>
      </c>
      <c r="J4705" s="1">
        <v>60.20476</v>
      </c>
      <c r="K4705" s="1">
        <v>0.93625700000000001</v>
      </c>
      <c r="L4705" s="1">
        <v>0.86850300000000002</v>
      </c>
      <c r="M4705" s="1" t="b">
        <v>1</v>
      </c>
      <c r="N4705" s="1">
        <v>1</v>
      </c>
    </row>
    <row r="4706" spans="1:14" x14ac:dyDescent="0.2">
      <c r="A4706" s="124">
        <v>44666.125</v>
      </c>
      <c r="B4706" s="124">
        <v>44665.958333333336</v>
      </c>
      <c r="C4706" s="1">
        <v>1269364671</v>
      </c>
      <c r="D4706" s="1" t="s">
        <v>137</v>
      </c>
      <c r="G4706" s="1" t="s">
        <v>138</v>
      </c>
      <c r="I4706" s="1">
        <v>54.03</v>
      </c>
      <c r="J4706" s="1">
        <v>55.563352000000002</v>
      </c>
      <c r="K4706" s="1">
        <v>1.1373930000000001</v>
      </c>
      <c r="L4706" s="1">
        <v>0.39595900000000001</v>
      </c>
      <c r="M4706" s="1" t="b">
        <v>1</v>
      </c>
      <c r="N4706" s="1">
        <v>1</v>
      </c>
    </row>
    <row r="4707" spans="1:14" x14ac:dyDescent="0.2">
      <c r="A4707" s="124">
        <v>44666.166666666664</v>
      </c>
      <c r="B4707" s="124">
        <v>44666</v>
      </c>
      <c r="C4707" s="1">
        <v>1269364671</v>
      </c>
      <c r="D4707" s="1" t="s">
        <v>137</v>
      </c>
      <c r="G4707" s="1" t="s">
        <v>138</v>
      </c>
      <c r="I4707" s="1">
        <v>48.69</v>
      </c>
      <c r="J4707" s="1">
        <v>50.399242999999998</v>
      </c>
      <c r="K4707" s="1">
        <v>1.371019</v>
      </c>
      <c r="L4707" s="1">
        <v>0.33822400000000002</v>
      </c>
      <c r="M4707" s="1" t="b">
        <v>1</v>
      </c>
      <c r="N4707" s="1">
        <v>1</v>
      </c>
    </row>
    <row r="4708" spans="1:14" x14ac:dyDescent="0.2">
      <c r="A4708" s="124">
        <v>44666.208333333336</v>
      </c>
      <c r="B4708" s="124">
        <v>44666.041666666664</v>
      </c>
      <c r="C4708" s="1">
        <v>1269364671</v>
      </c>
      <c r="D4708" s="1" t="s">
        <v>137</v>
      </c>
      <c r="G4708" s="1" t="s">
        <v>138</v>
      </c>
      <c r="I4708" s="1">
        <v>46.4</v>
      </c>
      <c r="J4708" s="1">
        <v>48.181809000000001</v>
      </c>
      <c r="K4708" s="1">
        <v>1.069666</v>
      </c>
      <c r="L4708" s="1">
        <v>0.71214299999999997</v>
      </c>
      <c r="M4708" s="1" t="b">
        <v>1</v>
      </c>
      <c r="N4708" s="1">
        <v>1</v>
      </c>
    </row>
    <row r="4709" spans="1:14" x14ac:dyDescent="0.2">
      <c r="A4709" s="124">
        <v>44666.25</v>
      </c>
      <c r="B4709" s="124">
        <v>44666.083333333336</v>
      </c>
      <c r="C4709" s="1">
        <v>1269364671</v>
      </c>
      <c r="D4709" s="1" t="s">
        <v>137</v>
      </c>
      <c r="G4709" s="1" t="s">
        <v>138</v>
      </c>
      <c r="I4709" s="1">
        <v>44.95</v>
      </c>
      <c r="J4709" s="1">
        <v>46.883763999999999</v>
      </c>
      <c r="K4709" s="1">
        <v>1.2984039999999999</v>
      </c>
      <c r="L4709" s="1">
        <v>0.63536000000000004</v>
      </c>
      <c r="M4709" s="1" t="b">
        <v>1</v>
      </c>
      <c r="N4709" s="1">
        <v>1</v>
      </c>
    </row>
    <row r="4710" spans="1:14" x14ac:dyDescent="0.2">
      <c r="A4710" s="124">
        <v>44666.291666666664</v>
      </c>
      <c r="B4710" s="124">
        <v>44666.125</v>
      </c>
      <c r="C4710" s="1">
        <v>1269364671</v>
      </c>
      <c r="D4710" s="1" t="s">
        <v>137</v>
      </c>
      <c r="G4710" s="1" t="s">
        <v>138</v>
      </c>
      <c r="I4710" s="1">
        <v>45.04</v>
      </c>
      <c r="J4710" s="1">
        <v>46.931167000000002</v>
      </c>
      <c r="K4710" s="1">
        <v>1.256669</v>
      </c>
      <c r="L4710" s="1">
        <v>0.63449800000000001</v>
      </c>
      <c r="M4710" s="1" t="b">
        <v>1</v>
      </c>
      <c r="N4710" s="1">
        <v>1</v>
      </c>
    </row>
    <row r="4711" spans="1:14" x14ac:dyDescent="0.2">
      <c r="A4711" s="124">
        <v>44666.333333333336</v>
      </c>
      <c r="B4711" s="124">
        <v>44666.166666666664</v>
      </c>
      <c r="C4711" s="1">
        <v>1269364671</v>
      </c>
      <c r="D4711" s="1" t="s">
        <v>137</v>
      </c>
      <c r="G4711" s="1" t="s">
        <v>138</v>
      </c>
      <c r="I4711" s="1">
        <v>47.15</v>
      </c>
      <c r="J4711" s="1">
        <v>49.473809000000003</v>
      </c>
      <c r="K4711" s="1">
        <v>1.348025</v>
      </c>
      <c r="L4711" s="1">
        <v>0.97578399999999998</v>
      </c>
      <c r="M4711" s="1" t="b">
        <v>1</v>
      </c>
      <c r="N4711" s="1">
        <v>1</v>
      </c>
    </row>
    <row r="4712" spans="1:14" x14ac:dyDescent="0.2">
      <c r="A4712" s="124">
        <v>44666.375</v>
      </c>
      <c r="B4712" s="124">
        <v>44666.208333333336</v>
      </c>
      <c r="C4712" s="1">
        <v>1269364671</v>
      </c>
      <c r="D4712" s="1" t="s">
        <v>137</v>
      </c>
      <c r="G4712" s="1" t="s">
        <v>138</v>
      </c>
      <c r="I4712" s="1">
        <v>52.48</v>
      </c>
      <c r="J4712" s="1">
        <v>55.878537000000001</v>
      </c>
      <c r="K4712" s="1">
        <v>2.2530830000000002</v>
      </c>
      <c r="L4712" s="1">
        <v>1.145454</v>
      </c>
      <c r="M4712" s="1" t="b">
        <v>1</v>
      </c>
      <c r="N4712" s="1">
        <v>1</v>
      </c>
    </row>
    <row r="4713" spans="1:14" x14ac:dyDescent="0.2">
      <c r="A4713" s="124">
        <v>44666.416666666664</v>
      </c>
      <c r="B4713" s="124">
        <v>44666.25</v>
      </c>
      <c r="C4713" s="1">
        <v>1269364671</v>
      </c>
      <c r="D4713" s="1" t="s">
        <v>137</v>
      </c>
      <c r="G4713" s="1" t="s">
        <v>138</v>
      </c>
      <c r="I4713" s="1">
        <v>66.94</v>
      </c>
      <c r="J4713" s="1">
        <v>71.358834999999999</v>
      </c>
      <c r="K4713" s="1">
        <v>2.3148819999999999</v>
      </c>
      <c r="L4713" s="1">
        <v>2.1039530000000002</v>
      </c>
      <c r="M4713" s="1" t="b">
        <v>1</v>
      </c>
      <c r="N4713" s="1">
        <v>1</v>
      </c>
    </row>
    <row r="4714" spans="1:14" x14ac:dyDescent="0.2">
      <c r="A4714" s="124">
        <v>44666.458333333336</v>
      </c>
      <c r="B4714" s="124">
        <v>44666.291666666664</v>
      </c>
      <c r="C4714" s="1">
        <v>1269364671</v>
      </c>
      <c r="D4714" s="1" t="s">
        <v>137</v>
      </c>
      <c r="G4714" s="1" t="s">
        <v>138</v>
      </c>
      <c r="I4714" s="1">
        <v>71.11</v>
      </c>
      <c r="J4714" s="1">
        <v>75.328986999999998</v>
      </c>
      <c r="K4714" s="1">
        <v>2.1180490000000001</v>
      </c>
      <c r="L4714" s="1">
        <v>2.1009380000000002</v>
      </c>
      <c r="M4714" s="1" t="b">
        <v>1</v>
      </c>
      <c r="N4714" s="1">
        <v>1</v>
      </c>
    </row>
    <row r="4715" spans="1:14" x14ac:dyDescent="0.2">
      <c r="A4715" s="124">
        <v>44666.5</v>
      </c>
      <c r="B4715" s="124">
        <v>44666.333333333336</v>
      </c>
      <c r="C4715" s="1">
        <v>1269364671</v>
      </c>
      <c r="D4715" s="1" t="s">
        <v>137</v>
      </c>
      <c r="G4715" s="1" t="s">
        <v>138</v>
      </c>
      <c r="I4715" s="1">
        <v>66.09</v>
      </c>
      <c r="J4715" s="1">
        <v>69.31456</v>
      </c>
      <c r="K4715" s="1">
        <v>1.736691</v>
      </c>
      <c r="L4715" s="1">
        <v>1.4878690000000001</v>
      </c>
      <c r="M4715" s="1" t="b">
        <v>1</v>
      </c>
      <c r="N4715" s="1">
        <v>1</v>
      </c>
    </row>
    <row r="4716" spans="1:14" x14ac:dyDescent="0.2">
      <c r="A4716" s="124">
        <v>44666.541666666664</v>
      </c>
      <c r="B4716" s="124">
        <v>44666.375</v>
      </c>
      <c r="C4716" s="1">
        <v>1269364671</v>
      </c>
      <c r="D4716" s="1" t="s">
        <v>137</v>
      </c>
      <c r="G4716" s="1" t="s">
        <v>138</v>
      </c>
      <c r="I4716" s="1">
        <v>63.4</v>
      </c>
      <c r="J4716" s="1">
        <v>66.380384000000006</v>
      </c>
      <c r="K4716" s="1">
        <v>1.977846</v>
      </c>
      <c r="L4716" s="1">
        <v>1.0025379999999999</v>
      </c>
      <c r="M4716" s="1" t="b">
        <v>1</v>
      </c>
      <c r="N4716" s="1">
        <v>1</v>
      </c>
    </row>
    <row r="4717" spans="1:14" x14ac:dyDescent="0.2">
      <c r="A4717" s="124">
        <v>44666.583333333336</v>
      </c>
      <c r="B4717" s="124">
        <v>44666.416666666664</v>
      </c>
      <c r="C4717" s="1">
        <v>1269364671</v>
      </c>
      <c r="D4717" s="1" t="s">
        <v>137</v>
      </c>
      <c r="G4717" s="1" t="s">
        <v>138</v>
      </c>
      <c r="I4717" s="1">
        <v>61.31</v>
      </c>
      <c r="J4717" s="1">
        <v>64.048133000000007</v>
      </c>
      <c r="K4717" s="1">
        <v>2.3073600000000001</v>
      </c>
      <c r="L4717" s="1">
        <v>0.43077300000000002</v>
      </c>
      <c r="M4717" s="1" t="b">
        <v>1</v>
      </c>
      <c r="N4717" s="1">
        <v>1</v>
      </c>
    </row>
    <row r="4718" spans="1:14" x14ac:dyDescent="0.2">
      <c r="A4718" s="124">
        <v>44666.625</v>
      </c>
      <c r="B4718" s="124">
        <v>44666.458333333336</v>
      </c>
      <c r="C4718" s="1">
        <v>1269364671</v>
      </c>
      <c r="D4718" s="1" t="s">
        <v>137</v>
      </c>
      <c r="G4718" s="1" t="s">
        <v>138</v>
      </c>
      <c r="I4718" s="1">
        <v>57.86</v>
      </c>
      <c r="J4718" s="1">
        <v>60.370550000000001</v>
      </c>
      <c r="K4718" s="1">
        <v>2.6630029999999998</v>
      </c>
      <c r="L4718" s="1">
        <v>-0.15245300000000001</v>
      </c>
      <c r="M4718" s="1" t="b">
        <v>1</v>
      </c>
      <c r="N4718" s="1">
        <v>1</v>
      </c>
    </row>
    <row r="4719" spans="1:14" x14ac:dyDescent="0.2">
      <c r="A4719" s="124">
        <v>44666.666666666664</v>
      </c>
      <c r="B4719" s="124">
        <v>44666.5</v>
      </c>
      <c r="C4719" s="1">
        <v>1269364671</v>
      </c>
      <c r="D4719" s="1" t="s">
        <v>137</v>
      </c>
      <c r="G4719" s="1" t="s">
        <v>138</v>
      </c>
      <c r="I4719" s="1">
        <v>55.42</v>
      </c>
      <c r="J4719" s="1">
        <v>57.844540000000002</v>
      </c>
      <c r="K4719" s="1">
        <v>2.8727040000000001</v>
      </c>
      <c r="L4719" s="1">
        <v>-0.44816400000000001</v>
      </c>
      <c r="M4719" s="1" t="b">
        <v>1</v>
      </c>
      <c r="N4719" s="1">
        <v>1</v>
      </c>
    </row>
    <row r="4720" spans="1:14" x14ac:dyDescent="0.2">
      <c r="A4720" s="124">
        <v>44666.708333333336</v>
      </c>
      <c r="B4720" s="124">
        <v>44666.541666666664</v>
      </c>
      <c r="C4720" s="1">
        <v>1269364671</v>
      </c>
      <c r="D4720" s="1" t="s">
        <v>137</v>
      </c>
      <c r="G4720" s="1" t="s">
        <v>138</v>
      </c>
      <c r="I4720" s="1">
        <v>53.93</v>
      </c>
      <c r="J4720" s="1">
        <v>55.668086000000002</v>
      </c>
      <c r="K4720" s="1">
        <v>2.3818790000000001</v>
      </c>
      <c r="L4720" s="1">
        <v>-0.64379299999999995</v>
      </c>
      <c r="M4720" s="1" t="b">
        <v>1</v>
      </c>
      <c r="N4720" s="1">
        <v>1</v>
      </c>
    </row>
    <row r="4721" spans="1:14" x14ac:dyDescent="0.2">
      <c r="A4721" s="124">
        <v>44666.75</v>
      </c>
      <c r="B4721" s="124">
        <v>44666.583333333336</v>
      </c>
      <c r="C4721" s="1">
        <v>1269364671</v>
      </c>
      <c r="D4721" s="1" t="s">
        <v>137</v>
      </c>
      <c r="G4721" s="1" t="s">
        <v>138</v>
      </c>
      <c r="I4721" s="1">
        <v>53.45</v>
      </c>
      <c r="J4721" s="1">
        <v>54.976829000000002</v>
      </c>
      <c r="K4721" s="1">
        <v>2.2446579999999998</v>
      </c>
      <c r="L4721" s="1">
        <v>-0.71782900000000005</v>
      </c>
      <c r="M4721" s="1" t="b">
        <v>1</v>
      </c>
      <c r="N4721" s="1">
        <v>1</v>
      </c>
    </row>
    <row r="4722" spans="1:14" x14ac:dyDescent="0.2">
      <c r="A4722" s="124">
        <v>44666.791666666664</v>
      </c>
      <c r="B4722" s="124">
        <v>44666.625</v>
      </c>
      <c r="C4722" s="1">
        <v>1269364671</v>
      </c>
      <c r="D4722" s="1" t="s">
        <v>137</v>
      </c>
      <c r="G4722" s="1" t="s">
        <v>138</v>
      </c>
      <c r="I4722" s="1">
        <v>53.88</v>
      </c>
      <c r="J4722" s="1">
        <v>55.416145999999998</v>
      </c>
      <c r="K4722" s="1">
        <v>2.2157330000000002</v>
      </c>
      <c r="L4722" s="1">
        <v>-0.67958700000000005</v>
      </c>
      <c r="M4722" s="1" t="b">
        <v>1</v>
      </c>
      <c r="N4722" s="1">
        <v>1</v>
      </c>
    </row>
    <row r="4723" spans="1:14" x14ac:dyDescent="0.2">
      <c r="A4723" s="124">
        <v>44666.833333333336</v>
      </c>
      <c r="B4723" s="124">
        <v>44666.666666666664</v>
      </c>
      <c r="C4723" s="1">
        <v>1269364671</v>
      </c>
      <c r="D4723" s="1" t="s">
        <v>137</v>
      </c>
      <c r="G4723" s="1" t="s">
        <v>138</v>
      </c>
      <c r="I4723" s="1">
        <v>56.47</v>
      </c>
      <c r="J4723" s="1">
        <v>58.344619999999999</v>
      </c>
      <c r="K4723" s="1">
        <v>2.2837399999999999</v>
      </c>
      <c r="L4723" s="1">
        <v>-0.40911999999999998</v>
      </c>
      <c r="M4723" s="1" t="b">
        <v>1</v>
      </c>
      <c r="N4723" s="1">
        <v>1</v>
      </c>
    </row>
    <row r="4724" spans="1:14" x14ac:dyDescent="0.2">
      <c r="A4724" s="124">
        <v>44666.875</v>
      </c>
      <c r="B4724" s="124">
        <v>44666.708333333336</v>
      </c>
      <c r="C4724" s="1">
        <v>1269364671</v>
      </c>
      <c r="D4724" s="1" t="s">
        <v>137</v>
      </c>
      <c r="G4724" s="1" t="s">
        <v>138</v>
      </c>
      <c r="I4724" s="1">
        <v>61.92</v>
      </c>
      <c r="J4724" s="1">
        <v>64.395798999999997</v>
      </c>
      <c r="K4724" s="1">
        <v>2.610611</v>
      </c>
      <c r="L4724" s="1">
        <v>-0.13481199999999999</v>
      </c>
      <c r="M4724" s="1" t="b">
        <v>1</v>
      </c>
      <c r="N4724" s="1">
        <v>1</v>
      </c>
    </row>
    <row r="4725" spans="1:14" x14ac:dyDescent="0.2">
      <c r="A4725" s="124">
        <v>44666.916666666664</v>
      </c>
      <c r="B4725" s="124">
        <v>44666.75</v>
      </c>
      <c r="C4725" s="1">
        <v>1269364671</v>
      </c>
      <c r="D4725" s="1" t="s">
        <v>137</v>
      </c>
      <c r="G4725" s="1" t="s">
        <v>138</v>
      </c>
      <c r="I4725" s="1">
        <v>63.71</v>
      </c>
      <c r="J4725" s="1">
        <v>66.510023000000004</v>
      </c>
      <c r="K4725" s="1">
        <v>2.721686</v>
      </c>
      <c r="L4725" s="1">
        <v>7.8337000000000004E-2</v>
      </c>
      <c r="M4725" s="1" t="b">
        <v>1</v>
      </c>
      <c r="N4725" s="1">
        <v>1</v>
      </c>
    </row>
    <row r="4726" spans="1:14" x14ac:dyDescent="0.2">
      <c r="A4726" s="124">
        <v>44666.958333333336</v>
      </c>
      <c r="B4726" s="124">
        <v>44666.791666666664</v>
      </c>
      <c r="C4726" s="1">
        <v>1269364671</v>
      </c>
      <c r="D4726" s="1" t="s">
        <v>137</v>
      </c>
      <c r="G4726" s="1" t="s">
        <v>138</v>
      </c>
      <c r="I4726" s="1">
        <v>70.11</v>
      </c>
      <c r="J4726" s="1">
        <v>73.103700000000003</v>
      </c>
      <c r="K4726" s="1">
        <v>2.5052639999999999</v>
      </c>
      <c r="L4726" s="1">
        <v>0.48843599999999998</v>
      </c>
      <c r="M4726" s="1" t="b">
        <v>1</v>
      </c>
      <c r="N4726" s="1">
        <v>1</v>
      </c>
    </row>
    <row r="4727" spans="1:14" x14ac:dyDescent="0.2">
      <c r="A4727" s="124">
        <v>44667</v>
      </c>
      <c r="B4727" s="124">
        <v>44666.833333333336</v>
      </c>
      <c r="C4727" s="1">
        <v>1269364671</v>
      </c>
      <c r="D4727" s="1" t="s">
        <v>137</v>
      </c>
      <c r="G4727" s="1" t="s">
        <v>138</v>
      </c>
      <c r="I4727" s="1">
        <v>78.19</v>
      </c>
      <c r="J4727" s="1">
        <v>82.403031999999996</v>
      </c>
      <c r="K4727" s="1">
        <v>3.0272160000000001</v>
      </c>
      <c r="L4727" s="1">
        <v>1.185816</v>
      </c>
      <c r="M4727" s="1" t="b">
        <v>1</v>
      </c>
      <c r="N4727" s="1">
        <v>1</v>
      </c>
    </row>
    <row r="4728" spans="1:14" x14ac:dyDescent="0.2">
      <c r="A4728" s="124">
        <v>44667.041666666664</v>
      </c>
      <c r="B4728" s="124">
        <v>44666.875</v>
      </c>
      <c r="C4728" s="1">
        <v>1269364671</v>
      </c>
      <c r="D4728" s="1" t="s">
        <v>137</v>
      </c>
      <c r="G4728" s="1" t="s">
        <v>138</v>
      </c>
      <c r="I4728" s="1">
        <v>67.48</v>
      </c>
      <c r="J4728" s="1">
        <v>70.906570000000002</v>
      </c>
      <c r="K4728" s="1">
        <v>2.0805189999999998</v>
      </c>
      <c r="L4728" s="1">
        <v>1.3460510000000001</v>
      </c>
      <c r="M4728" s="1" t="b">
        <v>1</v>
      </c>
      <c r="N4728" s="1">
        <v>1</v>
      </c>
    </row>
    <row r="4729" spans="1:14" x14ac:dyDescent="0.2">
      <c r="A4729" s="124">
        <v>44667.083333333336</v>
      </c>
      <c r="B4729" s="124">
        <v>44666.916666666664</v>
      </c>
      <c r="C4729" s="1">
        <v>1269364671</v>
      </c>
      <c r="D4729" s="1" t="s">
        <v>137</v>
      </c>
      <c r="G4729" s="1" t="s">
        <v>138</v>
      </c>
      <c r="I4729" s="1">
        <v>61.18</v>
      </c>
      <c r="J4729" s="1">
        <v>64.164382000000003</v>
      </c>
      <c r="K4729" s="1">
        <v>1.6173070000000001</v>
      </c>
      <c r="L4729" s="1">
        <v>1.367075</v>
      </c>
      <c r="M4729" s="1" t="b">
        <v>1</v>
      </c>
      <c r="N4729" s="1">
        <v>1</v>
      </c>
    </row>
    <row r="4730" spans="1:14" x14ac:dyDescent="0.2">
      <c r="A4730" s="124">
        <v>44667.125</v>
      </c>
      <c r="B4730" s="124">
        <v>44666.958333333336</v>
      </c>
      <c r="C4730" s="1">
        <v>1269364671</v>
      </c>
      <c r="D4730" s="1" t="s">
        <v>137</v>
      </c>
      <c r="G4730" s="1" t="s">
        <v>138</v>
      </c>
      <c r="I4730" s="1">
        <v>53.5</v>
      </c>
      <c r="J4730" s="1">
        <v>55.238570000000003</v>
      </c>
      <c r="K4730" s="1">
        <v>0.63446999999999998</v>
      </c>
      <c r="L4730" s="1">
        <v>1.1041000000000001</v>
      </c>
      <c r="M4730" s="1" t="b">
        <v>1</v>
      </c>
      <c r="N4730" s="1">
        <v>1</v>
      </c>
    </row>
    <row r="4731" spans="1:14" x14ac:dyDescent="0.2">
      <c r="A4731" s="124">
        <v>44667.166666666664</v>
      </c>
      <c r="B4731" s="124">
        <v>44667</v>
      </c>
      <c r="C4731" s="1">
        <v>1269364671</v>
      </c>
      <c r="D4731" s="1" t="s">
        <v>137</v>
      </c>
      <c r="G4731" s="1" t="s">
        <v>138</v>
      </c>
      <c r="I4731" s="1">
        <v>56.41</v>
      </c>
      <c r="J4731" s="1">
        <v>58.514482000000001</v>
      </c>
      <c r="K4731" s="1">
        <v>0.56105300000000002</v>
      </c>
      <c r="L4731" s="1">
        <v>1.5434289999999999</v>
      </c>
      <c r="M4731" s="1" t="b">
        <v>1</v>
      </c>
      <c r="N4731" s="1">
        <v>1</v>
      </c>
    </row>
    <row r="4732" spans="1:14" x14ac:dyDescent="0.2">
      <c r="A4732" s="124">
        <v>44667.208333333336</v>
      </c>
      <c r="B4732" s="124">
        <v>44667.041666666664</v>
      </c>
      <c r="C4732" s="1">
        <v>1269364671</v>
      </c>
      <c r="D4732" s="1" t="s">
        <v>137</v>
      </c>
      <c r="G4732" s="1" t="s">
        <v>138</v>
      </c>
      <c r="I4732" s="1">
        <v>54.82</v>
      </c>
      <c r="J4732" s="1">
        <v>57.309156000000002</v>
      </c>
      <c r="K4732" s="1">
        <v>0.85314299999999998</v>
      </c>
      <c r="L4732" s="1">
        <v>1.6360129999999999</v>
      </c>
      <c r="M4732" s="1" t="b">
        <v>1</v>
      </c>
      <c r="N4732" s="1">
        <v>1</v>
      </c>
    </row>
    <row r="4733" spans="1:14" x14ac:dyDescent="0.2">
      <c r="A4733" s="124">
        <v>44667.25</v>
      </c>
      <c r="B4733" s="124">
        <v>44667.083333333336</v>
      </c>
      <c r="C4733" s="1">
        <v>1269364671</v>
      </c>
      <c r="D4733" s="1" t="s">
        <v>137</v>
      </c>
      <c r="G4733" s="1" t="s">
        <v>138</v>
      </c>
      <c r="I4733" s="1">
        <v>52.67</v>
      </c>
      <c r="J4733" s="1">
        <v>55.652802999999999</v>
      </c>
      <c r="K4733" s="1">
        <v>1.108571</v>
      </c>
      <c r="L4733" s="1">
        <v>1.8742319999999999</v>
      </c>
      <c r="M4733" s="1" t="b">
        <v>1</v>
      </c>
      <c r="N4733" s="1">
        <v>1</v>
      </c>
    </row>
    <row r="4734" spans="1:14" x14ac:dyDescent="0.2">
      <c r="A4734" s="124">
        <v>44667.291666666664</v>
      </c>
      <c r="B4734" s="124">
        <v>44667.125</v>
      </c>
      <c r="C4734" s="1">
        <v>1269364671</v>
      </c>
      <c r="D4734" s="1" t="s">
        <v>137</v>
      </c>
      <c r="G4734" s="1" t="s">
        <v>138</v>
      </c>
      <c r="I4734" s="1">
        <v>51.85</v>
      </c>
      <c r="J4734" s="1">
        <v>55.204304999999998</v>
      </c>
      <c r="K4734" s="1">
        <v>1.393089</v>
      </c>
      <c r="L4734" s="1">
        <v>1.9612160000000001</v>
      </c>
      <c r="M4734" s="1" t="b">
        <v>1</v>
      </c>
      <c r="N4734" s="1">
        <v>1</v>
      </c>
    </row>
    <row r="4735" spans="1:14" x14ac:dyDescent="0.2">
      <c r="A4735" s="124">
        <v>44667.333333333336</v>
      </c>
      <c r="B4735" s="124">
        <v>44667.166666666664</v>
      </c>
      <c r="C4735" s="1">
        <v>1269364671</v>
      </c>
      <c r="D4735" s="1" t="s">
        <v>137</v>
      </c>
      <c r="G4735" s="1" t="s">
        <v>138</v>
      </c>
      <c r="I4735" s="1">
        <v>52.17</v>
      </c>
      <c r="J4735" s="1">
        <v>55.544381000000001</v>
      </c>
      <c r="K4735" s="1">
        <v>1.4417180000000001</v>
      </c>
      <c r="L4735" s="1">
        <v>1.932663</v>
      </c>
      <c r="M4735" s="1" t="b">
        <v>1</v>
      </c>
      <c r="N4735" s="1">
        <v>1</v>
      </c>
    </row>
    <row r="4736" spans="1:14" x14ac:dyDescent="0.2">
      <c r="A4736" s="124">
        <v>44667.375</v>
      </c>
      <c r="B4736" s="124">
        <v>44667.208333333336</v>
      </c>
      <c r="C4736" s="1">
        <v>1269364671</v>
      </c>
      <c r="D4736" s="1" t="s">
        <v>137</v>
      </c>
      <c r="G4736" s="1" t="s">
        <v>138</v>
      </c>
      <c r="I4736" s="1">
        <v>53.26</v>
      </c>
      <c r="J4736" s="1">
        <v>57.147309</v>
      </c>
      <c r="K4736" s="1">
        <v>1.808378</v>
      </c>
      <c r="L4736" s="1">
        <v>2.0789309999999999</v>
      </c>
      <c r="M4736" s="1" t="b">
        <v>1</v>
      </c>
      <c r="N4736" s="1">
        <v>1</v>
      </c>
    </row>
    <row r="4737" spans="1:14" x14ac:dyDescent="0.2">
      <c r="A4737" s="124">
        <v>44667.416666666664</v>
      </c>
      <c r="B4737" s="124">
        <v>44667.25</v>
      </c>
      <c r="C4737" s="1">
        <v>1269364671</v>
      </c>
      <c r="D4737" s="1" t="s">
        <v>137</v>
      </c>
      <c r="G4737" s="1" t="s">
        <v>138</v>
      </c>
      <c r="I4737" s="1">
        <v>53.16</v>
      </c>
      <c r="J4737" s="1">
        <v>57.308394</v>
      </c>
      <c r="K4737" s="1">
        <v>2.1295579999999998</v>
      </c>
      <c r="L4737" s="1">
        <v>2.0188359999999999</v>
      </c>
      <c r="M4737" s="1" t="b">
        <v>1</v>
      </c>
      <c r="N4737" s="1">
        <v>1</v>
      </c>
    </row>
    <row r="4738" spans="1:14" x14ac:dyDescent="0.2">
      <c r="A4738" s="124">
        <v>44667.458333333336</v>
      </c>
      <c r="B4738" s="124">
        <v>44667.291666666664</v>
      </c>
      <c r="C4738" s="1">
        <v>1269364671</v>
      </c>
      <c r="D4738" s="1" t="s">
        <v>137</v>
      </c>
      <c r="G4738" s="1" t="s">
        <v>138</v>
      </c>
      <c r="I4738" s="1">
        <v>55</v>
      </c>
      <c r="J4738" s="1">
        <v>58.94218</v>
      </c>
      <c r="K4738" s="1">
        <v>1.806773</v>
      </c>
      <c r="L4738" s="1">
        <v>2.1354069999999998</v>
      </c>
      <c r="M4738" s="1" t="b">
        <v>1</v>
      </c>
      <c r="N4738" s="1">
        <v>1</v>
      </c>
    </row>
    <row r="4739" spans="1:14" x14ac:dyDescent="0.2">
      <c r="A4739" s="124">
        <v>44667.5</v>
      </c>
      <c r="B4739" s="124">
        <v>44667.333333333336</v>
      </c>
      <c r="C4739" s="1">
        <v>1269364671</v>
      </c>
      <c r="D4739" s="1" t="s">
        <v>137</v>
      </c>
      <c r="G4739" s="1" t="s">
        <v>138</v>
      </c>
      <c r="I4739" s="1">
        <v>68.290000000000006</v>
      </c>
      <c r="J4739" s="1">
        <v>72.268324000000007</v>
      </c>
      <c r="K4739" s="1">
        <v>1.4098649999999999</v>
      </c>
      <c r="L4739" s="1">
        <v>2.5684589999999998</v>
      </c>
      <c r="M4739" s="1" t="b">
        <v>1</v>
      </c>
      <c r="N4739" s="1">
        <v>1</v>
      </c>
    </row>
    <row r="4740" spans="1:14" x14ac:dyDescent="0.2">
      <c r="A4740" s="124">
        <v>44667.541666666664</v>
      </c>
      <c r="B4740" s="124">
        <v>44667.375</v>
      </c>
      <c r="C4740" s="1">
        <v>1269364671</v>
      </c>
      <c r="D4740" s="1" t="s">
        <v>137</v>
      </c>
      <c r="G4740" s="1" t="s">
        <v>138</v>
      </c>
      <c r="I4740" s="1">
        <v>68.58</v>
      </c>
      <c r="J4740" s="1">
        <v>73.954589999999996</v>
      </c>
      <c r="K4740" s="1">
        <v>2.8064469999999999</v>
      </c>
      <c r="L4740" s="1">
        <v>2.5681430000000001</v>
      </c>
      <c r="M4740" s="1" t="b">
        <v>1</v>
      </c>
      <c r="N4740" s="1">
        <v>1</v>
      </c>
    </row>
    <row r="4741" spans="1:14" x14ac:dyDescent="0.2">
      <c r="A4741" s="124">
        <v>44667.583333333336</v>
      </c>
      <c r="B4741" s="124">
        <v>44667.416666666664</v>
      </c>
      <c r="C4741" s="1">
        <v>1269364671</v>
      </c>
      <c r="D4741" s="1" t="s">
        <v>137</v>
      </c>
      <c r="G4741" s="1" t="s">
        <v>138</v>
      </c>
      <c r="I4741" s="1">
        <v>70.08</v>
      </c>
      <c r="J4741" s="1">
        <v>75.601961000000003</v>
      </c>
      <c r="K4741" s="1">
        <v>2.95329</v>
      </c>
      <c r="L4741" s="1">
        <v>2.5686710000000001</v>
      </c>
      <c r="M4741" s="1" t="b">
        <v>1</v>
      </c>
      <c r="N4741" s="1">
        <v>1</v>
      </c>
    </row>
    <row r="4742" spans="1:14" x14ac:dyDescent="0.2">
      <c r="A4742" s="124">
        <v>44667.625</v>
      </c>
      <c r="B4742" s="124">
        <v>44667.458333333336</v>
      </c>
      <c r="C4742" s="1">
        <v>1269364671</v>
      </c>
      <c r="D4742" s="1" t="s">
        <v>137</v>
      </c>
      <c r="G4742" s="1" t="s">
        <v>138</v>
      </c>
      <c r="I4742" s="1">
        <v>68.010000000000005</v>
      </c>
      <c r="J4742" s="1">
        <v>72.974470999999994</v>
      </c>
      <c r="K4742" s="1">
        <v>2.5464850000000001</v>
      </c>
      <c r="L4742" s="1">
        <v>2.417986</v>
      </c>
      <c r="M4742" s="1" t="b">
        <v>1</v>
      </c>
      <c r="N4742" s="1">
        <v>1</v>
      </c>
    </row>
    <row r="4743" spans="1:14" x14ac:dyDescent="0.2">
      <c r="A4743" s="124">
        <v>44667.666666666664</v>
      </c>
      <c r="B4743" s="124">
        <v>44667.5</v>
      </c>
      <c r="C4743" s="1">
        <v>1269364671</v>
      </c>
      <c r="D4743" s="1" t="s">
        <v>137</v>
      </c>
      <c r="G4743" s="1" t="s">
        <v>138</v>
      </c>
      <c r="I4743" s="1">
        <v>60.9</v>
      </c>
      <c r="J4743" s="1">
        <v>65.265512000000001</v>
      </c>
      <c r="K4743" s="1">
        <v>2.3799480000000002</v>
      </c>
      <c r="L4743" s="1">
        <v>1.9855640000000001</v>
      </c>
      <c r="M4743" s="1" t="b">
        <v>1</v>
      </c>
      <c r="N4743" s="1">
        <v>1</v>
      </c>
    </row>
    <row r="4744" spans="1:14" x14ac:dyDescent="0.2">
      <c r="A4744" s="124">
        <v>44667.708333333336</v>
      </c>
      <c r="B4744" s="124">
        <v>44667.541666666664</v>
      </c>
      <c r="C4744" s="1">
        <v>1269364671</v>
      </c>
      <c r="D4744" s="1" t="s">
        <v>137</v>
      </c>
      <c r="G4744" s="1" t="s">
        <v>138</v>
      </c>
      <c r="I4744" s="1">
        <v>54.53</v>
      </c>
      <c r="J4744" s="1">
        <v>57.633572999999998</v>
      </c>
      <c r="K4744" s="1">
        <v>1.352568</v>
      </c>
      <c r="L4744" s="1">
        <v>1.7510049999999999</v>
      </c>
      <c r="M4744" s="1" t="b">
        <v>1</v>
      </c>
      <c r="N4744" s="1">
        <v>1</v>
      </c>
    </row>
    <row r="4745" spans="1:14" x14ac:dyDescent="0.2">
      <c r="A4745" s="124">
        <v>44667.75</v>
      </c>
      <c r="B4745" s="124">
        <v>44667.583333333336</v>
      </c>
      <c r="C4745" s="1">
        <v>1269364671</v>
      </c>
      <c r="D4745" s="1" t="s">
        <v>137</v>
      </c>
      <c r="G4745" s="1" t="s">
        <v>138</v>
      </c>
      <c r="I4745" s="1">
        <v>54.41</v>
      </c>
      <c r="J4745" s="1">
        <v>58.201939000000003</v>
      </c>
      <c r="K4745" s="1">
        <v>1.9424779999999999</v>
      </c>
      <c r="L4745" s="1">
        <v>1.849461</v>
      </c>
      <c r="M4745" s="1" t="b">
        <v>1</v>
      </c>
      <c r="N4745" s="1">
        <v>1</v>
      </c>
    </row>
    <row r="4746" spans="1:14" x14ac:dyDescent="0.2">
      <c r="A4746" s="124">
        <v>44667.791666666664</v>
      </c>
      <c r="B4746" s="124">
        <v>44667.625</v>
      </c>
      <c r="C4746" s="1">
        <v>1269364671</v>
      </c>
      <c r="D4746" s="1" t="s">
        <v>137</v>
      </c>
      <c r="G4746" s="1" t="s">
        <v>138</v>
      </c>
      <c r="I4746" s="1">
        <v>53.61</v>
      </c>
      <c r="J4746" s="1">
        <v>57.640425999999998</v>
      </c>
      <c r="K4746" s="1">
        <v>2.2615129999999999</v>
      </c>
      <c r="L4746" s="1">
        <v>1.768913</v>
      </c>
      <c r="M4746" s="1" t="b">
        <v>1</v>
      </c>
      <c r="N4746" s="1">
        <v>1</v>
      </c>
    </row>
    <row r="4747" spans="1:14" x14ac:dyDescent="0.2">
      <c r="A4747" s="124">
        <v>44667.833333333336</v>
      </c>
      <c r="B4747" s="124">
        <v>44667.666666666664</v>
      </c>
      <c r="C4747" s="1">
        <v>1269364671</v>
      </c>
      <c r="D4747" s="1" t="s">
        <v>137</v>
      </c>
      <c r="G4747" s="1" t="s">
        <v>138</v>
      </c>
      <c r="I4747" s="1">
        <v>54.68</v>
      </c>
      <c r="J4747" s="1">
        <v>59.393402000000002</v>
      </c>
      <c r="K4747" s="1">
        <v>2.6864810000000001</v>
      </c>
      <c r="L4747" s="1">
        <v>2.0269210000000002</v>
      </c>
      <c r="M4747" s="1" t="b">
        <v>1</v>
      </c>
      <c r="N4747" s="1">
        <v>1</v>
      </c>
    </row>
    <row r="4748" spans="1:14" x14ac:dyDescent="0.2">
      <c r="A4748" s="124">
        <v>44667.875</v>
      </c>
      <c r="B4748" s="124">
        <v>44667.708333333336</v>
      </c>
      <c r="C4748" s="1">
        <v>1269364671</v>
      </c>
      <c r="D4748" s="1" t="s">
        <v>137</v>
      </c>
      <c r="G4748" s="1" t="s">
        <v>138</v>
      </c>
      <c r="I4748" s="1">
        <v>55.06</v>
      </c>
      <c r="J4748" s="1">
        <v>58.991252000000003</v>
      </c>
      <c r="K4748" s="1">
        <v>1.7212000000000001</v>
      </c>
      <c r="L4748" s="1">
        <v>2.2100520000000001</v>
      </c>
      <c r="M4748" s="1" t="b">
        <v>1</v>
      </c>
      <c r="N4748" s="1">
        <v>1</v>
      </c>
    </row>
    <row r="4749" spans="1:14" x14ac:dyDescent="0.2">
      <c r="A4749" s="124">
        <v>44667.916666666664</v>
      </c>
      <c r="B4749" s="124">
        <v>44667.75</v>
      </c>
      <c r="C4749" s="1">
        <v>1269364671</v>
      </c>
      <c r="D4749" s="1" t="s">
        <v>137</v>
      </c>
      <c r="G4749" s="1" t="s">
        <v>138</v>
      </c>
      <c r="I4749" s="1">
        <v>55.72</v>
      </c>
      <c r="J4749" s="1">
        <v>58.374574000000003</v>
      </c>
      <c r="K4749" s="1">
        <v>0.56719299999999995</v>
      </c>
      <c r="L4749" s="1">
        <v>2.0873810000000002</v>
      </c>
      <c r="M4749" s="1" t="b">
        <v>1</v>
      </c>
      <c r="N4749" s="1">
        <v>1</v>
      </c>
    </row>
    <row r="4750" spans="1:14" x14ac:dyDescent="0.2">
      <c r="A4750" s="124">
        <v>44667.958333333336</v>
      </c>
      <c r="B4750" s="124">
        <v>44667.791666666664</v>
      </c>
      <c r="C4750" s="1">
        <v>1269364671</v>
      </c>
      <c r="D4750" s="1" t="s">
        <v>137</v>
      </c>
      <c r="G4750" s="1" t="s">
        <v>138</v>
      </c>
      <c r="I4750" s="1">
        <v>70.92</v>
      </c>
      <c r="J4750" s="1">
        <v>75.049026999999995</v>
      </c>
      <c r="K4750" s="1">
        <v>1.7978540000000001</v>
      </c>
      <c r="L4750" s="1">
        <v>2.3311730000000002</v>
      </c>
      <c r="M4750" s="1" t="b">
        <v>1</v>
      </c>
      <c r="N4750" s="1">
        <v>1</v>
      </c>
    </row>
    <row r="4751" spans="1:14" x14ac:dyDescent="0.2">
      <c r="A4751" s="124">
        <v>44668</v>
      </c>
      <c r="B4751" s="124">
        <v>44667.833333333336</v>
      </c>
      <c r="C4751" s="1">
        <v>1269364671</v>
      </c>
      <c r="D4751" s="1" t="s">
        <v>137</v>
      </c>
      <c r="G4751" s="1" t="s">
        <v>138</v>
      </c>
      <c r="I4751" s="1">
        <v>91.31</v>
      </c>
      <c r="J4751" s="1">
        <v>97.863249999999994</v>
      </c>
      <c r="K4751" s="1">
        <v>2.6994509999999998</v>
      </c>
      <c r="L4751" s="1">
        <v>3.853799</v>
      </c>
      <c r="M4751" s="1" t="b">
        <v>1</v>
      </c>
      <c r="N4751" s="1">
        <v>1</v>
      </c>
    </row>
    <row r="4752" spans="1:14" x14ac:dyDescent="0.2">
      <c r="A4752" s="124">
        <v>44668.041666666664</v>
      </c>
      <c r="B4752" s="124">
        <v>44667.875</v>
      </c>
      <c r="C4752" s="1">
        <v>1269364671</v>
      </c>
      <c r="D4752" s="1" t="s">
        <v>137</v>
      </c>
      <c r="G4752" s="1" t="s">
        <v>138</v>
      </c>
      <c r="I4752" s="1">
        <v>74.88</v>
      </c>
      <c r="J4752" s="1">
        <v>80.033511000000004</v>
      </c>
      <c r="K4752" s="1">
        <v>2.542824</v>
      </c>
      <c r="L4752" s="1">
        <v>2.610687</v>
      </c>
      <c r="M4752" s="1" t="b">
        <v>1</v>
      </c>
      <c r="N4752" s="1">
        <v>1</v>
      </c>
    </row>
    <row r="4753" spans="1:14" x14ac:dyDescent="0.2">
      <c r="A4753" s="124">
        <v>44668.083333333336</v>
      </c>
      <c r="B4753" s="124">
        <v>44667.916666666664</v>
      </c>
      <c r="C4753" s="1">
        <v>1269364671</v>
      </c>
      <c r="D4753" s="1" t="s">
        <v>137</v>
      </c>
      <c r="G4753" s="1" t="s">
        <v>138</v>
      </c>
      <c r="I4753" s="1">
        <v>68.42</v>
      </c>
      <c r="J4753" s="1">
        <v>72.226003000000006</v>
      </c>
      <c r="K4753" s="1">
        <v>1.3971</v>
      </c>
      <c r="L4753" s="1">
        <v>2.408903</v>
      </c>
      <c r="M4753" s="1" t="b">
        <v>1</v>
      </c>
      <c r="N4753" s="1">
        <v>1</v>
      </c>
    </row>
    <row r="4754" spans="1:14" x14ac:dyDescent="0.2">
      <c r="A4754" s="124">
        <v>44668.125</v>
      </c>
      <c r="B4754" s="124">
        <v>44667.958333333336</v>
      </c>
      <c r="C4754" s="1">
        <v>1269364671</v>
      </c>
      <c r="D4754" s="1" t="s">
        <v>137</v>
      </c>
      <c r="G4754" s="1" t="s">
        <v>138</v>
      </c>
      <c r="I4754" s="1">
        <v>63.87</v>
      </c>
      <c r="J4754" s="1">
        <v>66.304509999999993</v>
      </c>
      <c r="K4754" s="1">
        <v>0.46049200000000001</v>
      </c>
      <c r="L4754" s="1">
        <v>1.9740180000000001</v>
      </c>
      <c r="M4754" s="1" t="b">
        <v>1</v>
      </c>
      <c r="N4754" s="1">
        <v>1</v>
      </c>
    </row>
    <row r="4755" spans="1:14" x14ac:dyDescent="0.2">
      <c r="A4755" s="124">
        <v>44668.166666666664</v>
      </c>
      <c r="B4755" s="124">
        <v>44668</v>
      </c>
      <c r="C4755" s="1">
        <v>1269364671</v>
      </c>
      <c r="D4755" s="1" t="s">
        <v>137</v>
      </c>
      <c r="G4755" s="1" t="s">
        <v>138</v>
      </c>
      <c r="I4755" s="1">
        <v>52.62</v>
      </c>
      <c r="J4755" s="1">
        <v>55.339283999999999</v>
      </c>
      <c r="K4755" s="1">
        <v>0.94914900000000002</v>
      </c>
      <c r="L4755" s="1">
        <v>1.770135</v>
      </c>
      <c r="M4755" s="1" t="b">
        <v>1</v>
      </c>
      <c r="N4755" s="1">
        <v>1</v>
      </c>
    </row>
    <row r="4756" spans="1:14" x14ac:dyDescent="0.2">
      <c r="A4756" s="124">
        <v>44668.208333333336</v>
      </c>
      <c r="B4756" s="124">
        <v>44668.041666666664</v>
      </c>
      <c r="C4756" s="1">
        <v>1269364671</v>
      </c>
      <c r="D4756" s="1" t="s">
        <v>137</v>
      </c>
      <c r="G4756" s="1" t="s">
        <v>138</v>
      </c>
      <c r="I4756" s="1">
        <v>51.03</v>
      </c>
      <c r="J4756" s="1">
        <v>53.997605999999998</v>
      </c>
      <c r="K4756" s="1">
        <v>0.88338700000000003</v>
      </c>
      <c r="L4756" s="1">
        <v>2.084219</v>
      </c>
      <c r="M4756" s="1" t="b">
        <v>1</v>
      </c>
      <c r="N4756" s="1">
        <v>1</v>
      </c>
    </row>
    <row r="4757" spans="1:14" x14ac:dyDescent="0.2">
      <c r="A4757" s="124">
        <v>44668.25</v>
      </c>
      <c r="B4757" s="124">
        <v>44668.083333333336</v>
      </c>
      <c r="C4757" s="1">
        <v>1269364671</v>
      </c>
      <c r="D4757" s="1" t="s">
        <v>137</v>
      </c>
      <c r="G4757" s="1" t="s">
        <v>138</v>
      </c>
      <c r="I4757" s="1">
        <v>50.12</v>
      </c>
      <c r="J4757" s="1">
        <v>53.083866999999998</v>
      </c>
      <c r="K4757" s="1">
        <v>0.98653999999999997</v>
      </c>
      <c r="L4757" s="1">
        <v>1.9773270000000001</v>
      </c>
      <c r="M4757" s="1" t="b">
        <v>1</v>
      </c>
      <c r="N4757" s="1">
        <v>1</v>
      </c>
    </row>
    <row r="4758" spans="1:14" x14ac:dyDescent="0.2">
      <c r="A4758" s="124">
        <v>44668.291666666664</v>
      </c>
      <c r="B4758" s="124">
        <v>44668.125</v>
      </c>
      <c r="C4758" s="1">
        <v>1269364671</v>
      </c>
      <c r="D4758" s="1" t="s">
        <v>137</v>
      </c>
      <c r="G4758" s="1" t="s">
        <v>138</v>
      </c>
      <c r="I4758" s="1">
        <v>50.2</v>
      </c>
      <c r="J4758" s="1">
        <v>53.352684000000004</v>
      </c>
      <c r="K4758" s="1">
        <v>1.2369859999999999</v>
      </c>
      <c r="L4758" s="1">
        <v>1.9156979999999999</v>
      </c>
      <c r="M4758" s="1" t="b">
        <v>1</v>
      </c>
      <c r="N4758" s="1">
        <v>1</v>
      </c>
    </row>
    <row r="4759" spans="1:14" x14ac:dyDescent="0.2">
      <c r="A4759" s="124">
        <v>44668.333333333336</v>
      </c>
      <c r="B4759" s="124">
        <v>44668.166666666664</v>
      </c>
      <c r="C4759" s="1">
        <v>1269364671</v>
      </c>
      <c r="D4759" s="1" t="s">
        <v>137</v>
      </c>
      <c r="G4759" s="1" t="s">
        <v>138</v>
      </c>
      <c r="I4759" s="1">
        <v>50.54</v>
      </c>
      <c r="J4759" s="1">
        <v>53.962865000000001</v>
      </c>
      <c r="K4759" s="1">
        <v>1.331213</v>
      </c>
      <c r="L4759" s="1">
        <v>2.0916519999999998</v>
      </c>
      <c r="M4759" s="1" t="b">
        <v>1</v>
      </c>
      <c r="N4759" s="1">
        <v>1</v>
      </c>
    </row>
    <row r="4760" spans="1:14" x14ac:dyDescent="0.2">
      <c r="A4760" s="124">
        <v>44668.375</v>
      </c>
      <c r="B4760" s="124">
        <v>44668.208333333336</v>
      </c>
      <c r="C4760" s="1">
        <v>1269364671</v>
      </c>
      <c r="D4760" s="1" t="s">
        <v>137</v>
      </c>
      <c r="G4760" s="1" t="s">
        <v>138</v>
      </c>
      <c r="I4760" s="1">
        <v>50.99</v>
      </c>
      <c r="J4760" s="1">
        <v>54.486423000000002</v>
      </c>
      <c r="K4760" s="1">
        <v>1.4705950000000001</v>
      </c>
      <c r="L4760" s="1">
        <v>2.0258280000000002</v>
      </c>
      <c r="M4760" s="1" t="b">
        <v>1</v>
      </c>
      <c r="N4760" s="1">
        <v>1</v>
      </c>
    </row>
    <row r="4761" spans="1:14" x14ac:dyDescent="0.2">
      <c r="A4761" s="124">
        <v>44668.416666666664</v>
      </c>
      <c r="B4761" s="124">
        <v>44668.25</v>
      </c>
      <c r="C4761" s="1">
        <v>1269364671</v>
      </c>
      <c r="D4761" s="1" t="s">
        <v>137</v>
      </c>
      <c r="G4761" s="1" t="s">
        <v>138</v>
      </c>
      <c r="I4761" s="1">
        <v>52.09</v>
      </c>
      <c r="J4761" s="1">
        <v>55.955382999999998</v>
      </c>
      <c r="K4761" s="1">
        <v>1.7335879999999999</v>
      </c>
      <c r="L4761" s="1">
        <v>2.1317949999999999</v>
      </c>
      <c r="M4761" s="1" t="b">
        <v>1</v>
      </c>
      <c r="N4761" s="1">
        <v>1</v>
      </c>
    </row>
    <row r="4762" spans="1:14" x14ac:dyDescent="0.2">
      <c r="A4762" s="124">
        <v>44668.458333333336</v>
      </c>
      <c r="B4762" s="124">
        <v>44668.291666666664</v>
      </c>
      <c r="C4762" s="1">
        <v>1269364671</v>
      </c>
      <c r="D4762" s="1" t="s">
        <v>137</v>
      </c>
      <c r="G4762" s="1" t="s">
        <v>138</v>
      </c>
      <c r="I4762" s="1">
        <v>53.02</v>
      </c>
      <c r="J4762" s="1">
        <v>56.923166000000002</v>
      </c>
      <c r="K4762" s="1">
        <v>1.8465910000000001</v>
      </c>
      <c r="L4762" s="1">
        <v>2.056575</v>
      </c>
      <c r="M4762" s="1" t="b">
        <v>1</v>
      </c>
      <c r="N4762" s="1">
        <v>1</v>
      </c>
    </row>
    <row r="4763" spans="1:14" x14ac:dyDescent="0.2">
      <c r="A4763" s="124">
        <v>44668.5</v>
      </c>
      <c r="B4763" s="124">
        <v>44668.333333333336</v>
      </c>
      <c r="C4763" s="1">
        <v>1269364671</v>
      </c>
      <c r="D4763" s="1" t="s">
        <v>137</v>
      </c>
      <c r="G4763" s="1" t="s">
        <v>138</v>
      </c>
      <c r="I4763" s="1">
        <v>55.71</v>
      </c>
      <c r="J4763" s="1">
        <v>59.959913</v>
      </c>
      <c r="K4763" s="1">
        <v>1.9237880000000001</v>
      </c>
      <c r="L4763" s="1">
        <v>2.3261250000000002</v>
      </c>
      <c r="M4763" s="1" t="b">
        <v>1</v>
      </c>
      <c r="N4763" s="1">
        <v>1</v>
      </c>
    </row>
    <row r="4764" spans="1:14" x14ac:dyDescent="0.2">
      <c r="A4764" s="124">
        <v>44668.541666666664</v>
      </c>
      <c r="B4764" s="124">
        <v>44668.375</v>
      </c>
      <c r="C4764" s="1">
        <v>1269364671</v>
      </c>
      <c r="D4764" s="1" t="s">
        <v>137</v>
      </c>
      <c r="G4764" s="1" t="s">
        <v>138</v>
      </c>
      <c r="I4764" s="1">
        <v>55.59</v>
      </c>
      <c r="J4764" s="1">
        <v>60.250075000000002</v>
      </c>
      <c r="K4764" s="1">
        <v>2.279058</v>
      </c>
      <c r="L4764" s="1">
        <v>2.3810169999999999</v>
      </c>
      <c r="M4764" s="1" t="b">
        <v>1</v>
      </c>
      <c r="N4764" s="1">
        <v>1</v>
      </c>
    </row>
    <row r="4765" spans="1:14" x14ac:dyDescent="0.2">
      <c r="A4765" s="124">
        <v>44668.583333333336</v>
      </c>
      <c r="B4765" s="124">
        <v>44668.416666666664</v>
      </c>
      <c r="C4765" s="1">
        <v>1269364671</v>
      </c>
      <c r="D4765" s="1" t="s">
        <v>137</v>
      </c>
      <c r="G4765" s="1" t="s">
        <v>138</v>
      </c>
      <c r="I4765" s="1">
        <v>54.56</v>
      </c>
      <c r="J4765" s="1">
        <v>58.297504000000004</v>
      </c>
      <c r="K4765" s="1">
        <v>1.480443</v>
      </c>
      <c r="L4765" s="1">
        <v>2.2570610000000002</v>
      </c>
      <c r="M4765" s="1" t="b">
        <v>1</v>
      </c>
      <c r="N4765" s="1">
        <v>1</v>
      </c>
    </row>
    <row r="4766" spans="1:14" x14ac:dyDescent="0.2">
      <c r="A4766" s="124">
        <v>44668.625</v>
      </c>
      <c r="B4766" s="124">
        <v>44668.458333333336</v>
      </c>
      <c r="C4766" s="1">
        <v>1269364671</v>
      </c>
      <c r="D4766" s="1" t="s">
        <v>137</v>
      </c>
      <c r="G4766" s="1" t="s">
        <v>138</v>
      </c>
      <c r="I4766" s="1">
        <v>54.06</v>
      </c>
      <c r="J4766" s="1">
        <v>56.703339999999997</v>
      </c>
      <c r="K4766" s="1">
        <v>0.73770599999999997</v>
      </c>
      <c r="L4766" s="1">
        <v>1.9056340000000001</v>
      </c>
      <c r="M4766" s="1" t="b">
        <v>1</v>
      </c>
      <c r="N4766" s="1">
        <v>1</v>
      </c>
    </row>
    <row r="4767" spans="1:14" x14ac:dyDescent="0.2">
      <c r="A4767" s="124">
        <v>44668.666666666664</v>
      </c>
      <c r="B4767" s="124">
        <v>44668.5</v>
      </c>
      <c r="C4767" s="1">
        <v>1269364671</v>
      </c>
      <c r="D4767" s="1" t="s">
        <v>137</v>
      </c>
      <c r="G4767" s="1" t="s">
        <v>138</v>
      </c>
      <c r="I4767" s="1">
        <v>52.48</v>
      </c>
      <c r="J4767" s="1">
        <v>54.916384000000001</v>
      </c>
      <c r="K4767" s="1">
        <v>0.57638299999999998</v>
      </c>
      <c r="L4767" s="1">
        <v>1.860001</v>
      </c>
      <c r="M4767" s="1" t="b">
        <v>1</v>
      </c>
      <c r="N4767" s="1">
        <v>1</v>
      </c>
    </row>
    <row r="4768" spans="1:14" x14ac:dyDescent="0.2">
      <c r="A4768" s="124">
        <v>44668.708333333336</v>
      </c>
      <c r="B4768" s="124">
        <v>44668.541666666664</v>
      </c>
      <c r="C4768" s="1">
        <v>1269364671</v>
      </c>
      <c r="D4768" s="1" t="s">
        <v>137</v>
      </c>
      <c r="G4768" s="1" t="s">
        <v>138</v>
      </c>
      <c r="I4768" s="1">
        <v>49.8</v>
      </c>
      <c r="J4768" s="1">
        <v>52.207313999999997</v>
      </c>
      <c r="K4768" s="1">
        <v>0.78448300000000004</v>
      </c>
      <c r="L4768" s="1">
        <v>1.6228309999999999</v>
      </c>
      <c r="M4768" s="1" t="b">
        <v>1</v>
      </c>
      <c r="N4768" s="1">
        <v>1</v>
      </c>
    </row>
    <row r="4769" spans="1:14" x14ac:dyDescent="0.2">
      <c r="A4769" s="124">
        <v>44668.75</v>
      </c>
      <c r="B4769" s="124">
        <v>44668.583333333336</v>
      </c>
      <c r="C4769" s="1">
        <v>1269364671</v>
      </c>
      <c r="D4769" s="1" t="s">
        <v>137</v>
      </c>
      <c r="G4769" s="1" t="s">
        <v>138</v>
      </c>
      <c r="I4769" s="1">
        <v>49.43</v>
      </c>
      <c r="J4769" s="1">
        <v>51.510773999999998</v>
      </c>
      <c r="K4769" s="1">
        <v>0.602599</v>
      </c>
      <c r="L4769" s="1">
        <v>1.478175</v>
      </c>
      <c r="M4769" s="1" t="b">
        <v>1</v>
      </c>
      <c r="N4769" s="1">
        <v>1</v>
      </c>
    </row>
    <row r="4770" spans="1:14" x14ac:dyDescent="0.2">
      <c r="A4770" s="124">
        <v>44668.791666666664</v>
      </c>
      <c r="B4770" s="124">
        <v>44668.625</v>
      </c>
      <c r="C4770" s="1">
        <v>1269364671</v>
      </c>
      <c r="D4770" s="1" t="s">
        <v>137</v>
      </c>
      <c r="G4770" s="1" t="s">
        <v>138</v>
      </c>
      <c r="I4770" s="1">
        <v>49.45</v>
      </c>
      <c r="J4770" s="1">
        <v>51.380153</v>
      </c>
      <c r="K4770" s="1">
        <v>0.58044499999999999</v>
      </c>
      <c r="L4770" s="1">
        <v>1.3497079999999999</v>
      </c>
      <c r="M4770" s="1" t="b">
        <v>1</v>
      </c>
      <c r="N4770" s="1">
        <v>1</v>
      </c>
    </row>
    <row r="4771" spans="1:14" x14ac:dyDescent="0.2">
      <c r="A4771" s="124">
        <v>44668.833333333336</v>
      </c>
      <c r="B4771" s="124">
        <v>44668.666666666664</v>
      </c>
      <c r="C4771" s="1">
        <v>1269364671</v>
      </c>
      <c r="D4771" s="1" t="s">
        <v>137</v>
      </c>
      <c r="G4771" s="1" t="s">
        <v>138</v>
      </c>
      <c r="I4771" s="1">
        <v>49.59</v>
      </c>
      <c r="J4771" s="1">
        <v>51.544072</v>
      </c>
      <c r="K4771" s="1">
        <v>0.63287599999999999</v>
      </c>
      <c r="L4771" s="1">
        <v>1.321196</v>
      </c>
      <c r="M4771" s="1" t="b">
        <v>1</v>
      </c>
      <c r="N4771" s="1">
        <v>1</v>
      </c>
    </row>
    <row r="4772" spans="1:14" x14ac:dyDescent="0.2">
      <c r="A4772" s="124">
        <v>44668.875</v>
      </c>
      <c r="B4772" s="124">
        <v>44668.708333333336</v>
      </c>
      <c r="C4772" s="1">
        <v>1269364671</v>
      </c>
      <c r="D4772" s="1" t="s">
        <v>137</v>
      </c>
      <c r="G4772" s="1" t="s">
        <v>138</v>
      </c>
      <c r="I4772" s="1">
        <v>51.5</v>
      </c>
      <c r="J4772" s="1">
        <v>53.644804999999998</v>
      </c>
      <c r="K4772" s="1">
        <v>0.76021700000000003</v>
      </c>
      <c r="L4772" s="1">
        <v>1.3845879999999999</v>
      </c>
      <c r="M4772" s="1" t="b">
        <v>1</v>
      </c>
      <c r="N4772" s="1">
        <v>1</v>
      </c>
    </row>
    <row r="4773" spans="1:14" x14ac:dyDescent="0.2">
      <c r="A4773" s="124">
        <v>44668.916666666664</v>
      </c>
      <c r="B4773" s="124">
        <v>44668.75</v>
      </c>
      <c r="C4773" s="1">
        <v>1269364671</v>
      </c>
      <c r="D4773" s="1" t="s">
        <v>137</v>
      </c>
      <c r="G4773" s="1" t="s">
        <v>138</v>
      </c>
      <c r="I4773" s="1">
        <v>58.31</v>
      </c>
      <c r="J4773" s="1">
        <v>60.421095999999999</v>
      </c>
      <c r="K4773" s="1">
        <v>0.81093999999999999</v>
      </c>
      <c r="L4773" s="1">
        <v>1.3001560000000001</v>
      </c>
      <c r="M4773" s="1" t="b">
        <v>1</v>
      </c>
      <c r="N4773" s="1">
        <v>1</v>
      </c>
    </row>
    <row r="4774" spans="1:14" x14ac:dyDescent="0.2">
      <c r="A4774" s="124">
        <v>44668.958333333336</v>
      </c>
      <c r="B4774" s="124">
        <v>44668.791666666664</v>
      </c>
      <c r="C4774" s="1">
        <v>1269364671</v>
      </c>
      <c r="D4774" s="1" t="s">
        <v>137</v>
      </c>
      <c r="G4774" s="1" t="s">
        <v>138</v>
      </c>
      <c r="I4774" s="1">
        <v>74.94</v>
      </c>
      <c r="J4774" s="1">
        <v>78.104473999999996</v>
      </c>
      <c r="K4774" s="1">
        <v>0.97035800000000005</v>
      </c>
      <c r="L4774" s="1">
        <v>2.1941160000000002</v>
      </c>
      <c r="M4774" s="1" t="b">
        <v>1</v>
      </c>
      <c r="N4774" s="1">
        <v>1</v>
      </c>
    </row>
    <row r="4775" spans="1:14" x14ac:dyDescent="0.2">
      <c r="A4775" s="124">
        <v>44669</v>
      </c>
      <c r="B4775" s="124">
        <v>44668.833333333336</v>
      </c>
      <c r="C4775" s="1">
        <v>1269364671</v>
      </c>
      <c r="D4775" s="1" t="s">
        <v>137</v>
      </c>
      <c r="G4775" s="1" t="s">
        <v>138</v>
      </c>
      <c r="I4775" s="1">
        <v>89.97</v>
      </c>
      <c r="J4775" s="1">
        <v>94.887006999999997</v>
      </c>
      <c r="K4775" s="1">
        <v>1.180701</v>
      </c>
      <c r="L4775" s="1">
        <v>3.7363059999999999</v>
      </c>
      <c r="M4775" s="1" t="b">
        <v>1</v>
      </c>
      <c r="N4775" s="1">
        <v>1</v>
      </c>
    </row>
    <row r="4776" spans="1:14" x14ac:dyDescent="0.2">
      <c r="A4776" s="124">
        <v>44669.041666666664</v>
      </c>
      <c r="B4776" s="124">
        <v>44668.875</v>
      </c>
      <c r="C4776" s="1">
        <v>1269364671</v>
      </c>
      <c r="D4776" s="1" t="s">
        <v>137</v>
      </c>
      <c r="G4776" s="1" t="s">
        <v>138</v>
      </c>
      <c r="I4776" s="1">
        <v>72.89</v>
      </c>
      <c r="J4776" s="1">
        <v>77.445131000000003</v>
      </c>
      <c r="K4776" s="1">
        <v>0.77112599999999998</v>
      </c>
      <c r="L4776" s="1">
        <v>3.7840050000000001</v>
      </c>
      <c r="M4776" s="1" t="b">
        <v>1</v>
      </c>
      <c r="N4776" s="1">
        <v>1</v>
      </c>
    </row>
    <row r="4777" spans="1:14" x14ac:dyDescent="0.2">
      <c r="A4777" s="124">
        <v>44669.083333333336</v>
      </c>
      <c r="B4777" s="124">
        <v>44668.916666666664</v>
      </c>
      <c r="C4777" s="1">
        <v>1269364671</v>
      </c>
      <c r="D4777" s="1" t="s">
        <v>137</v>
      </c>
      <c r="G4777" s="1" t="s">
        <v>138</v>
      </c>
      <c r="I4777" s="1">
        <v>64.22</v>
      </c>
      <c r="J4777" s="1">
        <v>67.391074000000003</v>
      </c>
      <c r="K4777" s="1">
        <v>0.70907299999999995</v>
      </c>
      <c r="L4777" s="1">
        <v>2.4620009999999999</v>
      </c>
      <c r="M4777" s="1" t="b">
        <v>1</v>
      </c>
      <c r="N4777" s="1">
        <v>1</v>
      </c>
    </row>
    <row r="4778" spans="1:14" x14ac:dyDescent="0.2">
      <c r="A4778" s="124">
        <v>44669.125</v>
      </c>
      <c r="B4778" s="124">
        <v>44668.958333333336</v>
      </c>
      <c r="C4778" s="1">
        <v>1269364671</v>
      </c>
      <c r="D4778" s="1" t="s">
        <v>137</v>
      </c>
      <c r="G4778" s="1" t="s">
        <v>138</v>
      </c>
      <c r="I4778" s="1">
        <v>60.66</v>
      </c>
      <c r="J4778" s="1">
        <v>63.161788000000001</v>
      </c>
      <c r="K4778" s="1">
        <v>0.20438700000000001</v>
      </c>
      <c r="L4778" s="1">
        <v>2.2974009999999998</v>
      </c>
      <c r="M4778" s="1" t="b">
        <v>1</v>
      </c>
      <c r="N4778" s="1">
        <v>1</v>
      </c>
    </row>
    <row r="4779" spans="1:14" x14ac:dyDescent="0.2">
      <c r="A4779" s="124">
        <v>44669.166666666664</v>
      </c>
      <c r="B4779" s="124">
        <v>44669</v>
      </c>
      <c r="C4779" s="1">
        <v>1269364671</v>
      </c>
      <c r="D4779" s="1" t="s">
        <v>137</v>
      </c>
      <c r="G4779" s="1" t="s">
        <v>138</v>
      </c>
      <c r="I4779" s="1">
        <v>55.06</v>
      </c>
      <c r="J4779" s="1">
        <v>57.149411999999998</v>
      </c>
      <c r="K4779" s="1">
        <v>0.18177399999999999</v>
      </c>
      <c r="L4779" s="1">
        <v>1.9076379999999999</v>
      </c>
      <c r="M4779" s="1" t="b">
        <v>1</v>
      </c>
      <c r="N4779" s="1">
        <v>1</v>
      </c>
    </row>
    <row r="4780" spans="1:14" x14ac:dyDescent="0.2">
      <c r="A4780" s="124">
        <v>44669.208333333336</v>
      </c>
      <c r="B4780" s="124">
        <v>44669.041666666664</v>
      </c>
      <c r="C4780" s="1">
        <v>1269364671</v>
      </c>
      <c r="D4780" s="1" t="s">
        <v>137</v>
      </c>
      <c r="G4780" s="1" t="s">
        <v>138</v>
      </c>
      <c r="I4780" s="1">
        <v>55.75</v>
      </c>
      <c r="J4780" s="1">
        <v>58.050099000000003</v>
      </c>
      <c r="K4780" s="1">
        <v>0.29951499999999998</v>
      </c>
      <c r="L4780" s="1">
        <v>2.0005839999999999</v>
      </c>
      <c r="M4780" s="1" t="b">
        <v>1</v>
      </c>
      <c r="N4780" s="1">
        <v>1</v>
      </c>
    </row>
    <row r="4781" spans="1:14" x14ac:dyDescent="0.2">
      <c r="A4781" s="124">
        <v>44669.25</v>
      </c>
      <c r="B4781" s="124">
        <v>44669.083333333336</v>
      </c>
      <c r="C4781" s="1">
        <v>1269364671</v>
      </c>
      <c r="D4781" s="1" t="s">
        <v>137</v>
      </c>
      <c r="G4781" s="1" t="s">
        <v>138</v>
      </c>
      <c r="I4781" s="1">
        <v>55.47</v>
      </c>
      <c r="J4781" s="1">
        <v>57.773978999999997</v>
      </c>
      <c r="K4781" s="1">
        <v>0.209422</v>
      </c>
      <c r="L4781" s="1">
        <v>2.094557</v>
      </c>
      <c r="M4781" s="1" t="b">
        <v>1</v>
      </c>
      <c r="N4781" s="1">
        <v>1</v>
      </c>
    </row>
    <row r="4782" spans="1:14" x14ac:dyDescent="0.2">
      <c r="A4782" s="124">
        <v>44669.291666666664</v>
      </c>
      <c r="B4782" s="124">
        <v>44669.125</v>
      </c>
      <c r="C4782" s="1">
        <v>1269364671</v>
      </c>
      <c r="D4782" s="1" t="s">
        <v>137</v>
      </c>
      <c r="G4782" s="1" t="s">
        <v>138</v>
      </c>
      <c r="I4782" s="1">
        <v>55.24</v>
      </c>
      <c r="J4782" s="1">
        <v>57.758637</v>
      </c>
      <c r="K4782" s="1">
        <v>0.28000000000000003</v>
      </c>
      <c r="L4782" s="1">
        <v>2.2386370000000002</v>
      </c>
      <c r="M4782" s="1" t="b">
        <v>1</v>
      </c>
      <c r="N4782" s="1">
        <v>1</v>
      </c>
    </row>
    <row r="4783" spans="1:14" x14ac:dyDescent="0.2">
      <c r="A4783" s="124">
        <v>44669.333333333336</v>
      </c>
      <c r="B4783" s="124">
        <v>44669.166666666664</v>
      </c>
      <c r="C4783" s="1">
        <v>1269364671</v>
      </c>
      <c r="D4783" s="1" t="s">
        <v>137</v>
      </c>
      <c r="G4783" s="1" t="s">
        <v>138</v>
      </c>
      <c r="I4783" s="1">
        <v>63.12</v>
      </c>
      <c r="J4783" s="1">
        <v>66.279736</v>
      </c>
      <c r="K4783" s="1">
        <v>0.32820899999999997</v>
      </c>
      <c r="L4783" s="1">
        <v>2.8315269999999999</v>
      </c>
      <c r="M4783" s="1" t="b">
        <v>1</v>
      </c>
      <c r="N4783" s="1">
        <v>1</v>
      </c>
    </row>
    <row r="4784" spans="1:14" x14ac:dyDescent="0.2">
      <c r="A4784" s="124">
        <v>44669.375</v>
      </c>
      <c r="B4784" s="124">
        <v>44669.208333333336</v>
      </c>
      <c r="C4784" s="1">
        <v>1269364671</v>
      </c>
      <c r="D4784" s="1" t="s">
        <v>137</v>
      </c>
      <c r="G4784" s="1" t="s">
        <v>138</v>
      </c>
      <c r="I4784" s="1">
        <v>80.31</v>
      </c>
      <c r="J4784" s="1">
        <v>85.668020999999996</v>
      </c>
      <c r="K4784" s="1">
        <v>1.699643</v>
      </c>
      <c r="L4784" s="1">
        <v>3.6583779999999999</v>
      </c>
      <c r="M4784" s="1" t="b">
        <v>1</v>
      </c>
      <c r="N4784" s="1">
        <v>1</v>
      </c>
    </row>
    <row r="4785" spans="1:14" x14ac:dyDescent="0.2">
      <c r="A4785" s="124">
        <v>44669.416666666664</v>
      </c>
      <c r="B4785" s="124">
        <v>44669.25</v>
      </c>
      <c r="C4785" s="1">
        <v>1269364671</v>
      </c>
      <c r="D4785" s="1" t="s">
        <v>137</v>
      </c>
      <c r="G4785" s="1" t="s">
        <v>138</v>
      </c>
      <c r="I4785" s="1">
        <v>101.06</v>
      </c>
      <c r="J4785" s="1">
        <v>107.988451</v>
      </c>
      <c r="K4785" s="1">
        <v>2.163557</v>
      </c>
      <c r="L4785" s="1">
        <v>4.764894</v>
      </c>
      <c r="M4785" s="1" t="b">
        <v>1</v>
      </c>
      <c r="N4785" s="1">
        <v>1</v>
      </c>
    </row>
    <row r="4786" spans="1:14" x14ac:dyDescent="0.2">
      <c r="A4786" s="124">
        <v>44669.458333333336</v>
      </c>
      <c r="B4786" s="124">
        <v>44669.291666666664</v>
      </c>
      <c r="C4786" s="1">
        <v>1269364671</v>
      </c>
      <c r="D4786" s="1" t="s">
        <v>137</v>
      </c>
      <c r="G4786" s="1" t="s">
        <v>138</v>
      </c>
      <c r="I4786" s="1">
        <v>98.6</v>
      </c>
      <c r="J4786" s="1">
        <v>105.329943</v>
      </c>
      <c r="K4786" s="1">
        <v>2.0724740000000001</v>
      </c>
      <c r="L4786" s="1">
        <v>4.6574689999999999</v>
      </c>
      <c r="M4786" s="1" t="b">
        <v>1</v>
      </c>
      <c r="N4786" s="1">
        <v>1</v>
      </c>
    </row>
    <row r="4787" spans="1:14" x14ac:dyDescent="0.2">
      <c r="A4787" s="124">
        <v>44669.5</v>
      </c>
      <c r="B4787" s="124">
        <v>44669.333333333336</v>
      </c>
      <c r="C4787" s="1">
        <v>1269364671</v>
      </c>
      <c r="D4787" s="1" t="s">
        <v>137</v>
      </c>
      <c r="G4787" s="1" t="s">
        <v>138</v>
      </c>
      <c r="I4787" s="1">
        <v>96.86</v>
      </c>
      <c r="J4787" s="1">
        <v>104.34216000000001</v>
      </c>
      <c r="K4787" s="1">
        <v>2.6384379999999998</v>
      </c>
      <c r="L4787" s="1">
        <v>4.8437219999999996</v>
      </c>
      <c r="M4787" s="1" t="b">
        <v>1</v>
      </c>
      <c r="N4787" s="1">
        <v>1</v>
      </c>
    </row>
    <row r="4788" spans="1:14" x14ac:dyDescent="0.2">
      <c r="A4788" s="124">
        <v>44669.541666666664</v>
      </c>
      <c r="B4788" s="124">
        <v>44669.375</v>
      </c>
      <c r="C4788" s="1">
        <v>1269364671</v>
      </c>
      <c r="D4788" s="1" t="s">
        <v>137</v>
      </c>
      <c r="G4788" s="1" t="s">
        <v>138</v>
      </c>
      <c r="I4788" s="1">
        <v>101.71</v>
      </c>
      <c r="J4788" s="1">
        <v>109.863184</v>
      </c>
      <c r="K4788" s="1">
        <v>3.369313</v>
      </c>
      <c r="L4788" s="1">
        <v>4.7838710000000004</v>
      </c>
      <c r="M4788" s="1" t="b">
        <v>1</v>
      </c>
      <c r="N4788" s="1">
        <v>1</v>
      </c>
    </row>
    <row r="4789" spans="1:14" x14ac:dyDescent="0.2">
      <c r="A4789" s="124">
        <v>44669.583333333336</v>
      </c>
      <c r="B4789" s="124">
        <v>44669.416666666664</v>
      </c>
      <c r="C4789" s="1">
        <v>1269364671</v>
      </c>
      <c r="D4789" s="1" t="s">
        <v>137</v>
      </c>
      <c r="G4789" s="1" t="s">
        <v>138</v>
      </c>
      <c r="I4789" s="1">
        <v>99.13</v>
      </c>
      <c r="J4789" s="1">
        <v>107.077755</v>
      </c>
      <c r="K4789" s="1">
        <v>3.9165179999999999</v>
      </c>
      <c r="L4789" s="1">
        <v>4.031237</v>
      </c>
      <c r="M4789" s="1" t="b">
        <v>1</v>
      </c>
      <c r="N4789" s="1">
        <v>1</v>
      </c>
    </row>
    <row r="4790" spans="1:14" x14ac:dyDescent="0.2">
      <c r="A4790" s="124">
        <v>44669.625</v>
      </c>
      <c r="B4790" s="124">
        <v>44669.458333333336</v>
      </c>
      <c r="C4790" s="1">
        <v>1269364671</v>
      </c>
      <c r="D4790" s="1" t="s">
        <v>137</v>
      </c>
      <c r="G4790" s="1" t="s">
        <v>138</v>
      </c>
      <c r="I4790" s="1">
        <v>96.86</v>
      </c>
      <c r="J4790" s="1">
        <v>103.870548</v>
      </c>
      <c r="K4790" s="1">
        <v>4.0767129999999998</v>
      </c>
      <c r="L4790" s="1">
        <v>2.9338350000000002</v>
      </c>
      <c r="M4790" s="1" t="b">
        <v>1</v>
      </c>
      <c r="N4790" s="1">
        <v>1</v>
      </c>
    </row>
    <row r="4791" spans="1:14" x14ac:dyDescent="0.2">
      <c r="A4791" s="124">
        <v>44669.666666666664</v>
      </c>
      <c r="B4791" s="124">
        <v>44669.5</v>
      </c>
      <c r="C4791" s="1">
        <v>1269364671</v>
      </c>
      <c r="D4791" s="1" t="s">
        <v>137</v>
      </c>
      <c r="G4791" s="1" t="s">
        <v>138</v>
      </c>
      <c r="I4791" s="1">
        <v>94.72</v>
      </c>
      <c r="J4791" s="1">
        <v>102.082111</v>
      </c>
      <c r="K4791" s="1">
        <v>4.6126300000000002</v>
      </c>
      <c r="L4791" s="1">
        <v>2.7494809999999998</v>
      </c>
      <c r="M4791" s="1" t="b">
        <v>1</v>
      </c>
      <c r="N4791" s="1">
        <v>1</v>
      </c>
    </row>
    <row r="4792" spans="1:14" x14ac:dyDescent="0.2">
      <c r="A4792" s="124">
        <v>44669.708333333336</v>
      </c>
      <c r="B4792" s="124">
        <v>44669.541666666664</v>
      </c>
      <c r="C4792" s="1">
        <v>1269364671</v>
      </c>
      <c r="D4792" s="1" t="s">
        <v>137</v>
      </c>
      <c r="G4792" s="1" t="s">
        <v>138</v>
      </c>
      <c r="I4792" s="1">
        <v>90.14</v>
      </c>
      <c r="J4792" s="1">
        <v>98.262333999999996</v>
      </c>
      <c r="K4792" s="1">
        <v>5.4127739999999998</v>
      </c>
      <c r="L4792" s="1">
        <v>2.7095600000000002</v>
      </c>
      <c r="M4792" s="1" t="b">
        <v>1</v>
      </c>
      <c r="N4792" s="1">
        <v>1</v>
      </c>
    </row>
    <row r="4793" spans="1:14" x14ac:dyDescent="0.2">
      <c r="A4793" s="124">
        <v>44669.75</v>
      </c>
      <c r="B4793" s="124">
        <v>44669.583333333336</v>
      </c>
      <c r="C4793" s="1">
        <v>1269364671</v>
      </c>
      <c r="D4793" s="1" t="s">
        <v>137</v>
      </c>
      <c r="G4793" s="1" t="s">
        <v>138</v>
      </c>
      <c r="I4793" s="1">
        <v>83.76</v>
      </c>
      <c r="J4793" s="1">
        <v>91.441754000000003</v>
      </c>
      <c r="K4793" s="1">
        <v>5.2414420000000002</v>
      </c>
      <c r="L4793" s="1">
        <v>2.440312</v>
      </c>
      <c r="M4793" s="1" t="b">
        <v>1</v>
      </c>
      <c r="N4793" s="1">
        <v>1</v>
      </c>
    </row>
    <row r="4794" spans="1:14" x14ac:dyDescent="0.2">
      <c r="A4794" s="124">
        <v>44669.791666666664</v>
      </c>
      <c r="B4794" s="124">
        <v>44669.625</v>
      </c>
      <c r="C4794" s="1">
        <v>1269364671</v>
      </c>
      <c r="D4794" s="1" t="s">
        <v>137</v>
      </c>
      <c r="G4794" s="1" t="s">
        <v>138</v>
      </c>
      <c r="I4794" s="1">
        <v>77.59</v>
      </c>
      <c r="J4794" s="1">
        <v>83.502968999999993</v>
      </c>
      <c r="K4794" s="1">
        <v>4.0089410000000001</v>
      </c>
      <c r="L4794" s="1">
        <v>1.9040280000000001</v>
      </c>
      <c r="M4794" s="1" t="b">
        <v>1</v>
      </c>
      <c r="N4794" s="1">
        <v>1</v>
      </c>
    </row>
    <row r="4795" spans="1:14" x14ac:dyDescent="0.2">
      <c r="A4795" s="124">
        <v>44669.833333333336</v>
      </c>
      <c r="B4795" s="124">
        <v>44669.666666666664</v>
      </c>
      <c r="C4795" s="1">
        <v>1269364671</v>
      </c>
      <c r="D4795" s="1" t="s">
        <v>137</v>
      </c>
      <c r="G4795" s="1" t="s">
        <v>138</v>
      </c>
      <c r="I4795" s="1">
        <v>76.72</v>
      </c>
      <c r="J4795" s="1">
        <v>82.584946000000002</v>
      </c>
      <c r="K4795" s="1">
        <v>3.8273410000000001</v>
      </c>
      <c r="L4795" s="1">
        <v>2.0376050000000001</v>
      </c>
      <c r="M4795" s="1" t="b">
        <v>1</v>
      </c>
      <c r="N4795" s="1">
        <v>1</v>
      </c>
    </row>
    <row r="4796" spans="1:14" x14ac:dyDescent="0.2">
      <c r="A4796" s="124">
        <v>44669.875</v>
      </c>
      <c r="B4796" s="124">
        <v>44669.708333333336</v>
      </c>
      <c r="C4796" s="1">
        <v>1269364671</v>
      </c>
      <c r="D4796" s="1" t="s">
        <v>137</v>
      </c>
      <c r="G4796" s="1" t="s">
        <v>138</v>
      </c>
      <c r="I4796" s="1">
        <v>84.25</v>
      </c>
      <c r="J4796" s="1">
        <v>90.093307999999993</v>
      </c>
      <c r="K4796" s="1">
        <v>3.549166</v>
      </c>
      <c r="L4796" s="1">
        <v>2.2941419999999999</v>
      </c>
      <c r="M4796" s="1" t="b">
        <v>1</v>
      </c>
      <c r="N4796" s="1">
        <v>1</v>
      </c>
    </row>
    <row r="4797" spans="1:14" x14ac:dyDescent="0.2">
      <c r="A4797" s="124">
        <v>44669.916666666664</v>
      </c>
      <c r="B4797" s="124">
        <v>44669.75</v>
      </c>
      <c r="C4797" s="1">
        <v>1269364671</v>
      </c>
      <c r="D4797" s="1" t="s">
        <v>137</v>
      </c>
      <c r="G4797" s="1" t="s">
        <v>138</v>
      </c>
      <c r="I4797" s="1">
        <v>81.19</v>
      </c>
      <c r="J4797" s="1">
        <v>84.138416000000007</v>
      </c>
      <c r="K4797" s="1">
        <v>0.78088800000000003</v>
      </c>
      <c r="L4797" s="1">
        <v>2.1675279999999999</v>
      </c>
      <c r="M4797" s="1" t="b">
        <v>1</v>
      </c>
      <c r="N4797" s="1">
        <v>1</v>
      </c>
    </row>
    <row r="4798" spans="1:14" x14ac:dyDescent="0.2">
      <c r="A4798" s="124">
        <v>44669.958333333336</v>
      </c>
      <c r="B4798" s="124">
        <v>44669.791666666664</v>
      </c>
      <c r="C4798" s="1">
        <v>1269364671</v>
      </c>
      <c r="D4798" s="1" t="s">
        <v>137</v>
      </c>
      <c r="G4798" s="1" t="s">
        <v>138</v>
      </c>
      <c r="I4798" s="1">
        <v>89.93</v>
      </c>
      <c r="J4798" s="1">
        <v>92.658293999999998</v>
      </c>
      <c r="K4798" s="1">
        <v>0.77166900000000005</v>
      </c>
      <c r="L4798" s="1">
        <v>1.9566250000000001</v>
      </c>
      <c r="M4798" s="1" t="b">
        <v>1</v>
      </c>
      <c r="N4798" s="1">
        <v>1</v>
      </c>
    </row>
    <row r="4799" spans="1:14" x14ac:dyDescent="0.2">
      <c r="A4799" s="124">
        <v>44670</v>
      </c>
      <c r="B4799" s="124">
        <v>44669.833333333336</v>
      </c>
      <c r="C4799" s="1">
        <v>1269364671</v>
      </c>
      <c r="D4799" s="1" t="s">
        <v>137</v>
      </c>
      <c r="G4799" s="1" t="s">
        <v>138</v>
      </c>
      <c r="I4799" s="1">
        <v>95.12</v>
      </c>
      <c r="J4799" s="1">
        <v>99.309287999999995</v>
      </c>
      <c r="K4799" s="1">
        <v>1.2463169999999999</v>
      </c>
      <c r="L4799" s="1">
        <v>2.942971</v>
      </c>
      <c r="M4799" s="1" t="b">
        <v>1</v>
      </c>
      <c r="N4799" s="1">
        <v>1</v>
      </c>
    </row>
    <row r="4800" spans="1:14" x14ac:dyDescent="0.2">
      <c r="A4800" s="124">
        <v>44670.041666666664</v>
      </c>
      <c r="B4800" s="124">
        <v>44669.875</v>
      </c>
      <c r="C4800" s="1">
        <v>1269364671</v>
      </c>
      <c r="D4800" s="1" t="s">
        <v>137</v>
      </c>
      <c r="G4800" s="1" t="s">
        <v>138</v>
      </c>
      <c r="I4800" s="1">
        <v>93.59</v>
      </c>
      <c r="J4800" s="1">
        <v>98.919816999999995</v>
      </c>
      <c r="K4800" s="1">
        <v>1.7445550000000001</v>
      </c>
      <c r="L4800" s="1">
        <v>3.5852620000000002</v>
      </c>
      <c r="M4800" s="1" t="b">
        <v>1</v>
      </c>
      <c r="N4800" s="1">
        <v>1</v>
      </c>
    </row>
    <row r="4801" spans="1:14" x14ac:dyDescent="0.2">
      <c r="A4801" s="124">
        <v>44670.083333333336</v>
      </c>
      <c r="B4801" s="124">
        <v>44669.916666666664</v>
      </c>
      <c r="C4801" s="1">
        <v>1269364671</v>
      </c>
      <c r="D4801" s="1" t="s">
        <v>137</v>
      </c>
      <c r="G4801" s="1" t="s">
        <v>138</v>
      </c>
      <c r="I4801" s="1">
        <v>75.989999999999995</v>
      </c>
      <c r="J4801" s="1">
        <v>79.851314000000002</v>
      </c>
      <c r="K4801" s="1">
        <v>1.6185560000000001</v>
      </c>
      <c r="L4801" s="1">
        <v>2.2427579999999998</v>
      </c>
      <c r="M4801" s="1" t="b">
        <v>1</v>
      </c>
      <c r="N4801" s="1">
        <v>1</v>
      </c>
    </row>
    <row r="4802" spans="1:14" x14ac:dyDescent="0.2">
      <c r="A4802" s="124">
        <v>44670.125</v>
      </c>
      <c r="B4802" s="124">
        <v>44669.958333333336</v>
      </c>
      <c r="C4802" s="1">
        <v>1269364671</v>
      </c>
      <c r="D4802" s="1" t="s">
        <v>137</v>
      </c>
      <c r="G4802" s="1" t="s">
        <v>138</v>
      </c>
      <c r="I4802" s="1">
        <v>67.66</v>
      </c>
      <c r="J4802" s="1">
        <v>70.573847000000001</v>
      </c>
      <c r="K4802" s="1">
        <v>0.71211899999999995</v>
      </c>
      <c r="L4802" s="1">
        <v>2.2017280000000001</v>
      </c>
      <c r="M4802" s="1" t="b">
        <v>1</v>
      </c>
      <c r="N4802" s="1">
        <v>1</v>
      </c>
    </row>
    <row r="4803" spans="1:14" x14ac:dyDescent="0.2">
      <c r="A4803" s="124">
        <v>44670.166666666664</v>
      </c>
      <c r="B4803" s="124">
        <v>44670</v>
      </c>
      <c r="C4803" s="1">
        <v>1269364671</v>
      </c>
      <c r="D4803" s="1" t="s">
        <v>137</v>
      </c>
      <c r="G4803" s="1" t="s">
        <v>138</v>
      </c>
      <c r="I4803" s="1">
        <v>60.67</v>
      </c>
      <c r="J4803" s="1">
        <v>64.118949000000001</v>
      </c>
      <c r="K4803" s="1">
        <v>2.509617</v>
      </c>
      <c r="L4803" s="1">
        <v>0.93933199999999994</v>
      </c>
      <c r="M4803" s="1" t="b">
        <v>1</v>
      </c>
      <c r="N4803" s="1">
        <v>1</v>
      </c>
    </row>
    <row r="4804" spans="1:14" x14ac:dyDescent="0.2">
      <c r="A4804" s="124">
        <v>44670.208333333336</v>
      </c>
      <c r="B4804" s="124">
        <v>44670.041666666664</v>
      </c>
      <c r="C4804" s="1">
        <v>1269364671</v>
      </c>
      <c r="D4804" s="1" t="s">
        <v>137</v>
      </c>
      <c r="G4804" s="1" t="s">
        <v>138</v>
      </c>
      <c r="I4804" s="1">
        <v>62.03</v>
      </c>
      <c r="J4804" s="1">
        <v>66.960166000000001</v>
      </c>
      <c r="K4804" s="1">
        <v>3.183046</v>
      </c>
      <c r="L4804" s="1">
        <v>1.74712</v>
      </c>
      <c r="M4804" s="1" t="b">
        <v>1</v>
      </c>
      <c r="N4804" s="1">
        <v>1</v>
      </c>
    </row>
    <row r="4805" spans="1:14" x14ac:dyDescent="0.2">
      <c r="A4805" s="124">
        <v>44670.25</v>
      </c>
      <c r="B4805" s="124">
        <v>44670.083333333336</v>
      </c>
      <c r="C4805" s="1">
        <v>1269364671</v>
      </c>
      <c r="D4805" s="1" t="s">
        <v>137</v>
      </c>
      <c r="G4805" s="1" t="s">
        <v>138</v>
      </c>
      <c r="I4805" s="1">
        <v>61.93</v>
      </c>
      <c r="J4805" s="1">
        <v>66.722532999999999</v>
      </c>
      <c r="K4805" s="1">
        <v>3.1556510000000002</v>
      </c>
      <c r="L4805" s="1">
        <v>1.6368819999999999</v>
      </c>
      <c r="M4805" s="1" t="b">
        <v>1</v>
      </c>
      <c r="N4805" s="1">
        <v>1</v>
      </c>
    </row>
    <row r="4806" spans="1:14" x14ac:dyDescent="0.2">
      <c r="A4806" s="124">
        <v>44670.291666666664</v>
      </c>
      <c r="B4806" s="124">
        <v>44670.125</v>
      </c>
      <c r="C4806" s="1">
        <v>1269364671</v>
      </c>
      <c r="D4806" s="1" t="s">
        <v>137</v>
      </c>
      <c r="G4806" s="1" t="s">
        <v>138</v>
      </c>
      <c r="I4806" s="1">
        <v>61.25</v>
      </c>
      <c r="J4806" s="1">
        <v>66.517082000000002</v>
      </c>
      <c r="K4806" s="1">
        <v>3.5868549999999999</v>
      </c>
      <c r="L4806" s="1">
        <v>1.6802269999999999</v>
      </c>
      <c r="M4806" s="1" t="b">
        <v>1</v>
      </c>
      <c r="N4806" s="1">
        <v>1</v>
      </c>
    </row>
    <row r="4807" spans="1:14" x14ac:dyDescent="0.2">
      <c r="A4807" s="124">
        <v>44670.333333333336</v>
      </c>
      <c r="B4807" s="124">
        <v>44670.166666666664</v>
      </c>
      <c r="C4807" s="1">
        <v>1269364671</v>
      </c>
      <c r="D4807" s="1" t="s">
        <v>137</v>
      </c>
      <c r="G4807" s="1" t="s">
        <v>138</v>
      </c>
      <c r="I4807" s="1">
        <v>64.510000000000005</v>
      </c>
      <c r="J4807" s="1">
        <v>70.324267000000006</v>
      </c>
      <c r="K4807" s="1">
        <v>3.883248</v>
      </c>
      <c r="L4807" s="1">
        <v>1.931019</v>
      </c>
      <c r="M4807" s="1" t="b">
        <v>1</v>
      </c>
      <c r="N4807" s="1">
        <v>1</v>
      </c>
    </row>
    <row r="4808" spans="1:14" x14ac:dyDescent="0.2">
      <c r="A4808" s="124">
        <v>44670.375</v>
      </c>
      <c r="B4808" s="124">
        <v>44670.208333333336</v>
      </c>
      <c r="C4808" s="1">
        <v>1269364671</v>
      </c>
      <c r="D4808" s="1" t="s">
        <v>137</v>
      </c>
      <c r="G4808" s="1" t="s">
        <v>138</v>
      </c>
      <c r="I4808" s="1">
        <v>82.69</v>
      </c>
      <c r="J4808" s="1">
        <v>90.145944999999998</v>
      </c>
      <c r="K4808" s="1">
        <v>4.8621930000000004</v>
      </c>
      <c r="L4808" s="1">
        <v>2.5937519999999998</v>
      </c>
      <c r="M4808" s="1" t="b">
        <v>1</v>
      </c>
      <c r="N4808" s="1">
        <v>1</v>
      </c>
    </row>
    <row r="4809" spans="1:14" x14ac:dyDescent="0.2">
      <c r="A4809" s="124">
        <v>44670.416666666664</v>
      </c>
      <c r="B4809" s="124">
        <v>44670.25</v>
      </c>
      <c r="C4809" s="1">
        <v>1269364671</v>
      </c>
      <c r="D4809" s="1" t="s">
        <v>137</v>
      </c>
      <c r="G4809" s="1" t="s">
        <v>138</v>
      </c>
      <c r="I4809" s="1">
        <v>112.21</v>
      </c>
      <c r="J4809" s="1">
        <v>121.49708</v>
      </c>
      <c r="K4809" s="1">
        <v>5.5063009999999997</v>
      </c>
      <c r="L4809" s="1">
        <v>3.7807789999999999</v>
      </c>
      <c r="M4809" s="1" t="b">
        <v>1</v>
      </c>
      <c r="N4809" s="1">
        <v>1</v>
      </c>
    </row>
    <row r="4810" spans="1:14" x14ac:dyDescent="0.2">
      <c r="A4810" s="124">
        <v>44670.458333333336</v>
      </c>
      <c r="B4810" s="124">
        <v>44670.291666666664</v>
      </c>
      <c r="C4810" s="1">
        <v>1269364671</v>
      </c>
      <c r="D4810" s="1" t="s">
        <v>137</v>
      </c>
      <c r="G4810" s="1" t="s">
        <v>138</v>
      </c>
      <c r="I4810" s="1">
        <v>120.4</v>
      </c>
      <c r="J4810" s="1">
        <v>129.00968900000001</v>
      </c>
      <c r="K4810" s="1">
        <v>4.6582290000000004</v>
      </c>
      <c r="L4810" s="1">
        <v>3.95146</v>
      </c>
      <c r="M4810" s="1" t="b">
        <v>1</v>
      </c>
      <c r="N4810" s="1">
        <v>1</v>
      </c>
    </row>
    <row r="4811" spans="1:14" x14ac:dyDescent="0.2">
      <c r="A4811" s="124">
        <v>44670.5</v>
      </c>
      <c r="B4811" s="124">
        <v>44670.333333333336</v>
      </c>
      <c r="C4811" s="1">
        <v>1269364671</v>
      </c>
      <c r="D4811" s="1" t="s">
        <v>137</v>
      </c>
      <c r="G4811" s="1" t="s">
        <v>138</v>
      </c>
      <c r="I4811" s="1">
        <v>98.7</v>
      </c>
      <c r="J4811" s="1">
        <v>105.853504</v>
      </c>
      <c r="K4811" s="1">
        <v>3.4984190000000002</v>
      </c>
      <c r="L4811" s="1">
        <v>3.6550850000000001</v>
      </c>
      <c r="M4811" s="1" t="b">
        <v>1</v>
      </c>
      <c r="N4811" s="1">
        <v>1</v>
      </c>
    </row>
    <row r="4812" spans="1:14" x14ac:dyDescent="0.2">
      <c r="A4812" s="124">
        <v>44670.541666666664</v>
      </c>
      <c r="B4812" s="124">
        <v>44670.375</v>
      </c>
      <c r="C4812" s="1">
        <v>1269364671</v>
      </c>
      <c r="D4812" s="1" t="s">
        <v>137</v>
      </c>
      <c r="G4812" s="1" t="s">
        <v>138</v>
      </c>
      <c r="I4812" s="1">
        <v>94.8</v>
      </c>
      <c r="J4812" s="1">
        <v>102.475082</v>
      </c>
      <c r="K4812" s="1">
        <v>4.4051660000000004</v>
      </c>
      <c r="L4812" s="1">
        <v>3.2699159999999998</v>
      </c>
      <c r="M4812" s="1" t="b">
        <v>1</v>
      </c>
      <c r="N4812" s="1">
        <v>1</v>
      </c>
    </row>
    <row r="4813" spans="1:14" x14ac:dyDescent="0.2">
      <c r="A4813" s="124">
        <v>44670.583333333336</v>
      </c>
      <c r="B4813" s="124">
        <v>44670.416666666664</v>
      </c>
      <c r="C4813" s="1">
        <v>1269364671</v>
      </c>
      <c r="D4813" s="1" t="s">
        <v>137</v>
      </c>
      <c r="G4813" s="1" t="s">
        <v>138</v>
      </c>
      <c r="I4813" s="1">
        <v>99.96</v>
      </c>
      <c r="J4813" s="1">
        <v>109.71144099999999</v>
      </c>
      <c r="K4813" s="1">
        <v>5.8736870000000003</v>
      </c>
      <c r="L4813" s="1">
        <v>3.8777539999999999</v>
      </c>
      <c r="M4813" s="1" t="b">
        <v>1</v>
      </c>
      <c r="N4813" s="1">
        <v>1</v>
      </c>
    </row>
    <row r="4814" spans="1:14" x14ac:dyDescent="0.2">
      <c r="A4814" s="124">
        <v>44670.625</v>
      </c>
      <c r="B4814" s="124">
        <v>44670.458333333336</v>
      </c>
      <c r="C4814" s="1">
        <v>1269364671</v>
      </c>
      <c r="D4814" s="1" t="s">
        <v>137</v>
      </c>
      <c r="G4814" s="1" t="s">
        <v>138</v>
      </c>
      <c r="I4814" s="1">
        <v>92.11</v>
      </c>
      <c r="J4814" s="1">
        <v>100.51794</v>
      </c>
      <c r="K4814" s="1">
        <v>5.2319880000000003</v>
      </c>
      <c r="L4814" s="1">
        <v>3.1759520000000001</v>
      </c>
      <c r="M4814" s="1" t="b">
        <v>1</v>
      </c>
      <c r="N4814" s="1">
        <v>1</v>
      </c>
    </row>
    <row r="4815" spans="1:14" x14ac:dyDescent="0.2">
      <c r="A4815" s="124">
        <v>44670.666666666664</v>
      </c>
      <c r="B4815" s="124">
        <v>44670.5</v>
      </c>
      <c r="C4815" s="1">
        <v>1269364671</v>
      </c>
      <c r="D4815" s="1" t="s">
        <v>137</v>
      </c>
      <c r="G4815" s="1" t="s">
        <v>138</v>
      </c>
      <c r="I4815" s="1">
        <v>87.05</v>
      </c>
      <c r="J4815" s="1">
        <v>94.533469999999994</v>
      </c>
      <c r="K4815" s="1">
        <v>4.9135660000000003</v>
      </c>
      <c r="L4815" s="1">
        <v>2.5699040000000002</v>
      </c>
      <c r="M4815" s="1" t="b">
        <v>1</v>
      </c>
      <c r="N4815" s="1">
        <v>1</v>
      </c>
    </row>
    <row r="4816" spans="1:14" x14ac:dyDescent="0.2">
      <c r="A4816" s="124">
        <v>44670.708333333336</v>
      </c>
      <c r="B4816" s="124">
        <v>44670.541666666664</v>
      </c>
      <c r="C4816" s="1">
        <v>1269364671</v>
      </c>
      <c r="D4816" s="1" t="s">
        <v>137</v>
      </c>
      <c r="G4816" s="1" t="s">
        <v>138</v>
      </c>
      <c r="I4816" s="1">
        <v>84.9</v>
      </c>
      <c r="J4816" s="1">
        <v>89.839146999999997</v>
      </c>
      <c r="K4816" s="1">
        <v>2.3377590000000001</v>
      </c>
      <c r="L4816" s="1">
        <v>2.601388</v>
      </c>
      <c r="M4816" s="1" t="b">
        <v>1</v>
      </c>
      <c r="N4816" s="1">
        <v>1</v>
      </c>
    </row>
    <row r="4817" spans="1:14" x14ac:dyDescent="0.2">
      <c r="A4817" s="124">
        <v>44670.75</v>
      </c>
      <c r="B4817" s="124">
        <v>44670.583333333336</v>
      </c>
      <c r="C4817" s="1">
        <v>1269364671</v>
      </c>
      <c r="D4817" s="1" t="s">
        <v>137</v>
      </c>
      <c r="G4817" s="1" t="s">
        <v>138</v>
      </c>
      <c r="I4817" s="1">
        <v>79.98</v>
      </c>
      <c r="J4817" s="1">
        <v>84.325945000000004</v>
      </c>
      <c r="K4817" s="1">
        <v>2.062354</v>
      </c>
      <c r="L4817" s="1">
        <v>2.2835909999999999</v>
      </c>
      <c r="M4817" s="1" t="b">
        <v>1</v>
      </c>
      <c r="N4817" s="1">
        <v>1</v>
      </c>
    </row>
    <row r="4818" spans="1:14" x14ac:dyDescent="0.2">
      <c r="A4818" s="124">
        <v>44670.791666666664</v>
      </c>
      <c r="B4818" s="124">
        <v>44670.625</v>
      </c>
      <c r="C4818" s="1">
        <v>1269364671</v>
      </c>
      <c r="D4818" s="1" t="s">
        <v>137</v>
      </c>
      <c r="G4818" s="1" t="s">
        <v>138</v>
      </c>
      <c r="I4818" s="1">
        <v>75.78</v>
      </c>
      <c r="J4818" s="1">
        <v>79.385842999999994</v>
      </c>
      <c r="K4818" s="1">
        <v>1.9122429999999999</v>
      </c>
      <c r="L4818" s="1">
        <v>1.6936</v>
      </c>
      <c r="M4818" s="1" t="b">
        <v>1</v>
      </c>
      <c r="N4818" s="1">
        <v>1</v>
      </c>
    </row>
    <row r="4819" spans="1:14" x14ac:dyDescent="0.2">
      <c r="A4819" s="124">
        <v>44670.833333333336</v>
      </c>
      <c r="B4819" s="124">
        <v>44670.666666666664</v>
      </c>
      <c r="C4819" s="1">
        <v>1269364671</v>
      </c>
      <c r="D4819" s="1" t="s">
        <v>137</v>
      </c>
      <c r="G4819" s="1" t="s">
        <v>138</v>
      </c>
      <c r="I4819" s="1">
        <v>78.86</v>
      </c>
      <c r="J4819" s="1">
        <v>82.993809999999996</v>
      </c>
      <c r="K4819" s="1">
        <v>2.4546749999999999</v>
      </c>
      <c r="L4819" s="1">
        <v>1.679135</v>
      </c>
      <c r="M4819" s="1" t="b">
        <v>1</v>
      </c>
      <c r="N4819" s="1">
        <v>1</v>
      </c>
    </row>
    <row r="4820" spans="1:14" x14ac:dyDescent="0.2">
      <c r="A4820" s="124">
        <v>44670.875</v>
      </c>
      <c r="B4820" s="124">
        <v>44670.708333333336</v>
      </c>
      <c r="C4820" s="1">
        <v>1269364671</v>
      </c>
      <c r="D4820" s="1" t="s">
        <v>137</v>
      </c>
      <c r="G4820" s="1" t="s">
        <v>138</v>
      </c>
      <c r="I4820" s="1">
        <v>82.34</v>
      </c>
      <c r="J4820" s="1">
        <v>87.296172999999996</v>
      </c>
      <c r="K4820" s="1">
        <v>3.0492170000000001</v>
      </c>
      <c r="L4820" s="1">
        <v>1.9069560000000001</v>
      </c>
      <c r="M4820" s="1" t="b">
        <v>1</v>
      </c>
      <c r="N4820" s="1">
        <v>1</v>
      </c>
    </row>
    <row r="4821" spans="1:14" x14ac:dyDescent="0.2">
      <c r="A4821" s="124">
        <v>44670.916666666664</v>
      </c>
      <c r="B4821" s="124">
        <v>44670.75</v>
      </c>
      <c r="C4821" s="1">
        <v>1269364671</v>
      </c>
      <c r="D4821" s="1" t="s">
        <v>137</v>
      </c>
      <c r="G4821" s="1" t="s">
        <v>138</v>
      </c>
      <c r="I4821" s="1">
        <v>90.29</v>
      </c>
      <c r="J4821" s="1">
        <v>96.450368999999995</v>
      </c>
      <c r="K4821" s="1">
        <v>4.8453369999999998</v>
      </c>
      <c r="L4821" s="1">
        <v>1.315032</v>
      </c>
      <c r="M4821" s="1" t="b">
        <v>1</v>
      </c>
      <c r="N4821" s="1">
        <v>1</v>
      </c>
    </row>
    <row r="4822" spans="1:14" x14ac:dyDescent="0.2">
      <c r="A4822" s="124">
        <v>44670.958333333336</v>
      </c>
      <c r="B4822" s="124">
        <v>44670.791666666664</v>
      </c>
      <c r="C4822" s="1">
        <v>1269364671</v>
      </c>
      <c r="D4822" s="1" t="s">
        <v>137</v>
      </c>
      <c r="G4822" s="1" t="s">
        <v>138</v>
      </c>
      <c r="I4822" s="1">
        <v>100.79</v>
      </c>
      <c r="J4822" s="1">
        <v>106.86077299999999</v>
      </c>
      <c r="K4822" s="1">
        <v>4.7198919999999998</v>
      </c>
      <c r="L4822" s="1">
        <v>1.350881</v>
      </c>
      <c r="M4822" s="1" t="b">
        <v>1</v>
      </c>
      <c r="N4822" s="1">
        <v>1</v>
      </c>
    </row>
    <row r="4823" spans="1:14" x14ac:dyDescent="0.2">
      <c r="A4823" s="124">
        <v>44671</v>
      </c>
      <c r="B4823" s="124">
        <v>44670.833333333336</v>
      </c>
      <c r="C4823" s="1">
        <v>1269364671</v>
      </c>
      <c r="D4823" s="1" t="s">
        <v>137</v>
      </c>
      <c r="G4823" s="1" t="s">
        <v>138</v>
      </c>
      <c r="I4823" s="1">
        <v>128.52000000000001</v>
      </c>
      <c r="J4823" s="1">
        <v>137.142089</v>
      </c>
      <c r="K4823" s="1">
        <v>6.3051329999999997</v>
      </c>
      <c r="L4823" s="1">
        <v>2.3169559999999998</v>
      </c>
      <c r="M4823" s="1" t="b">
        <v>1</v>
      </c>
      <c r="N4823" s="1">
        <v>1</v>
      </c>
    </row>
    <row r="4824" spans="1:14" x14ac:dyDescent="0.2">
      <c r="A4824" s="124">
        <v>44671.041666666664</v>
      </c>
      <c r="B4824" s="124">
        <v>44670.875</v>
      </c>
      <c r="C4824" s="1">
        <v>1269364671</v>
      </c>
      <c r="D4824" s="1" t="s">
        <v>137</v>
      </c>
      <c r="G4824" s="1" t="s">
        <v>138</v>
      </c>
      <c r="I4824" s="1">
        <v>100.56</v>
      </c>
      <c r="J4824" s="1">
        <v>109.005099</v>
      </c>
      <c r="K4824" s="1">
        <v>6.0324939999999998</v>
      </c>
      <c r="L4824" s="1">
        <v>2.4126050000000001</v>
      </c>
      <c r="M4824" s="1" t="b">
        <v>1</v>
      </c>
      <c r="N4824" s="1">
        <v>1</v>
      </c>
    </row>
    <row r="4825" spans="1:14" x14ac:dyDescent="0.2">
      <c r="A4825" s="124">
        <v>44671.083333333336</v>
      </c>
      <c r="B4825" s="124">
        <v>44670.916666666664</v>
      </c>
      <c r="C4825" s="1">
        <v>1269364671</v>
      </c>
      <c r="D4825" s="1" t="s">
        <v>137</v>
      </c>
      <c r="G4825" s="1" t="s">
        <v>138</v>
      </c>
      <c r="I4825" s="1">
        <v>87.26</v>
      </c>
      <c r="J4825" s="1">
        <v>94.678622000000004</v>
      </c>
      <c r="K4825" s="1">
        <v>5.2861640000000003</v>
      </c>
      <c r="L4825" s="1">
        <v>2.1324580000000002</v>
      </c>
      <c r="M4825" s="1" t="b">
        <v>1</v>
      </c>
      <c r="N4825" s="1">
        <v>1</v>
      </c>
    </row>
    <row r="4826" spans="1:14" x14ac:dyDescent="0.2">
      <c r="A4826" s="124">
        <v>44671.125</v>
      </c>
      <c r="B4826" s="124">
        <v>44670.958333333336</v>
      </c>
      <c r="C4826" s="1">
        <v>1269364671</v>
      </c>
      <c r="D4826" s="1" t="s">
        <v>137</v>
      </c>
      <c r="G4826" s="1" t="s">
        <v>138</v>
      </c>
      <c r="I4826" s="1">
        <v>78.83</v>
      </c>
      <c r="J4826" s="1">
        <v>84.236829</v>
      </c>
      <c r="K4826" s="1">
        <v>3.6518630000000001</v>
      </c>
      <c r="L4826" s="1">
        <v>1.754966</v>
      </c>
      <c r="M4826" s="1" t="b">
        <v>1</v>
      </c>
      <c r="N4826" s="1">
        <v>1</v>
      </c>
    </row>
    <row r="4827" spans="1:14" x14ac:dyDescent="0.2">
      <c r="A4827" s="124">
        <v>44671.166666666664</v>
      </c>
      <c r="B4827" s="124">
        <v>44671</v>
      </c>
      <c r="C4827" s="1">
        <v>1269364671</v>
      </c>
      <c r="D4827" s="1" t="s">
        <v>137</v>
      </c>
      <c r="G4827" s="1" t="s">
        <v>138</v>
      </c>
      <c r="I4827" s="1">
        <v>69.84</v>
      </c>
      <c r="J4827" s="1">
        <v>73.73</v>
      </c>
      <c r="K4827" s="1">
        <v>2.3797489999999999</v>
      </c>
      <c r="L4827" s="1">
        <v>1.510251</v>
      </c>
      <c r="M4827" s="1" t="b">
        <v>1</v>
      </c>
      <c r="N4827" s="1">
        <v>1</v>
      </c>
    </row>
    <row r="4828" spans="1:14" x14ac:dyDescent="0.2">
      <c r="A4828" s="124">
        <v>44671.208333333336</v>
      </c>
      <c r="B4828" s="124">
        <v>44671.041666666664</v>
      </c>
      <c r="C4828" s="1">
        <v>1269364671</v>
      </c>
      <c r="D4828" s="1" t="s">
        <v>137</v>
      </c>
      <c r="G4828" s="1" t="s">
        <v>138</v>
      </c>
      <c r="I4828" s="1">
        <v>66.680000000000007</v>
      </c>
      <c r="J4828" s="1">
        <v>71.536630000000002</v>
      </c>
      <c r="K4828" s="1">
        <v>2.9314140000000002</v>
      </c>
      <c r="L4828" s="1">
        <v>1.925216</v>
      </c>
      <c r="M4828" s="1" t="b">
        <v>1</v>
      </c>
      <c r="N4828" s="1">
        <v>1</v>
      </c>
    </row>
    <row r="4829" spans="1:14" x14ac:dyDescent="0.2">
      <c r="A4829" s="124">
        <v>44671.25</v>
      </c>
      <c r="B4829" s="124">
        <v>44671.083333333336</v>
      </c>
      <c r="C4829" s="1">
        <v>1269364671</v>
      </c>
      <c r="D4829" s="1" t="s">
        <v>137</v>
      </c>
      <c r="G4829" s="1" t="s">
        <v>138</v>
      </c>
      <c r="I4829" s="1">
        <v>65.680000000000007</v>
      </c>
      <c r="J4829" s="1">
        <v>71.921735999999996</v>
      </c>
      <c r="K4829" s="1">
        <v>4.1487610000000004</v>
      </c>
      <c r="L4829" s="1">
        <v>2.092975</v>
      </c>
      <c r="M4829" s="1" t="b">
        <v>1</v>
      </c>
      <c r="N4829" s="1">
        <v>1</v>
      </c>
    </row>
    <row r="4830" spans="1:14" x14ac:dyDescent="0.2">
      <c r="A4830" s="124">
        <v>44671.291666666664</v>
      </c>
      <c r="B4830" s="124">
        <v>44671.125</v>
      </c>
      <c r="C4830" s="1">
        <v>1269364671</v>
      </c>
      <c r="D4830" s="1" t="s">
        <v>137</v>
      </c>
      <c r="G4830" s="1" t="s">
        <v>138</v>
      </c>
      <c r="I4830" s="1">
        <v>65.44</v>
      </c>
      <c r="J4830" s="1">
        <v>74.203721000000002</v>
      </c>
      <c r="K4830" s="1">
        <v>6.434348</v>
      </c>
      <c r="L4830" s="1">
        <v>2.3293729999999999</v>
      </c>
      <c r="M4830" s="1" t="b">
        <v>1</v>
      </c>
      <c r="N4830" s="1">
        <v>1</v>
      </c>
    </row>
    <row r="4831" spans="1:14" x14ac:dyDescent="0.2">
      <c r="A4831" s="124">
        <v>44671.333333333336</v>
      </c>
      <c r="B4831" s="124">
        <v>44671.166666666664</v>
      </c>
      <c r="C4831" s="1">
        <v>1269364671</v>
      </c>
      <c r="D4831" s="1" t="s">
        <v>137</v>
      </c>
      <c r="G4831" s="1" t="s">
        <v>138</v>
      </c>
      <c r="I4831" s="1">
        <v>67.819999999999993</v>
      </c>
      <c r="J4831" s="1">
        <v>77.432935000000001</v>
      </c>
      <c r="K4831" s="1">
        <v>7.3450470000000001</v>
      </c>
      <c r="L4831" s="1">
        <v>2.2678880000000001</v>
      </c>
      <c r="M4831" s="1" t="b">
        <v>1</v>
      </c>
      <c r="N4831" s="1">
        <v>1</v>
      </c>
    </row>
    <row r="4832" spans="1:14" x14ac:dyDescent="0.2">
      <c r="A4832" s="124">
        <v>44671.375</v>
      </c>
      <c r="B4832" s="124">
        <v>44671.208333333336</v>
      </c>
      <c r="C4832" s="1">
        <v>1269364671</v>
      </c>
      <c r="D4832" s="1" t="s">
        <v>137</v>
      </c>
      <c r="G4832" s="1" t="s">
        <v>138</v>
      </c>
      <c r="I4832" s="1">
        <v>84.02</v>
      </c>
      <c r="J4832" s="1">
        <v>97.025751999999997</v>
      </c>
      <c r="K4832" s="1">
        <v>10.154699000000001</v>
      </c>
      <c r="L4832" s="1">
        <v>2.8510529999999998</v>
      </c>
      <c r="M4832" s="1" t="b">
        <v>1</v>
      </c>
      <c r="N4832" s="1">
        <v>1</v>
      </c>
    </row>
    <row r="4833" spans="1:14" x14ac:dyDescent="0.2">
      <c r="A4833" s="124">
        <v>44671.416666666664</v>
      </c>
      <c r="B4833" s="124">
        <v>44671.25</v>
      </c>
      <c r="C4833" s="1">
        <v>1269364671</v>
      </c>
      <c r="D4833" s="1" t="s">
        <v>137</v>
      </c>
      <c r="G4833" s="1" t="s">
        <v>138</v>
      </c>
      <c r="I4833" s="1">
        <v>105.52</v>
      </c>
      <c r="J4833" s="1">
        <v>121.759457</v>
      </c>
      <c r="K4833" s="1">
        <v>12.603667</v>
      </c>
      <c r="L4833" s="1">
        <v>3.6357900000000001</v>
      </c>
      <c r="M4833" s="1" t="b">
        <v>1</v>
      </c>
      <c r="N4833" s="1">
        <v>1</v>
      </c>
    </row>
    <row r="4834" spans="1:14" x14ac:dyDescent="0.2">
      <c r="A4834" s="124">
        <v>44671.458333333336</v>
      </c>
      <c r="B4834" s="124">
        <v>44671.291666666664</v>
      </c>
      <c r="C4834" s="1">
        <v>1269364671</v>
      </c>
      <c r="D4834" s="1" t="s">
        <v>137</v>
      </c>
      <c r="G4834" s="1" t="s">
        <v>138</v>
      </c>
      <c r="I4834" s="1">
        <v>118.35</v>
      </c>
      <c r="J4834" s="1">
        <v>133.357055</v>
      </c>
      <c r="K4834" s="1">
        <v>12.083327000000001</v>
      </c>
      <c r="L4834" s="1">
        <v>2.9237280000000001</v>
      </c>
      <c r="M4834" s="1" t="b">
        <v>1</v>
      </c>
      <c r="N4834" s="1">
        <v>1</v>
      </c>
    </row>
    <row r="4835" spans="1:14" x14ac:dyDescent="0.2">
      <c r="A4835" s="124">
        <v>44671.5</v>
      </c>
      <c r="B4835" s="124">
        <v>44671.333333333336</v>
      </c>
      <c r="C4835" s="1">
        <v>1269364671</v>
      </c>
      <c r="D4835" s="1" t="s">
        <v>137</v>
      </c>
      <c r="G4835" s="1" t="s">
        <v>138</v>
      </c>
      <c r="I4835" s="1">
        <v>92.8</v>
      </c>
      <c r="J4835" s="1">
        <v>98.857221999999993</v>
      </c>
      <c r="K4835" s="1">
        <v>3.4423919999999999</v>
      </c>
      <c r="L4835" s="1">
        <v>2.61483</v>
      </c>
      <c r="M4835" s="1" t="b">
        <v>1</v>
      </c>
      <c r="N4835" s="1">
        <v>1</v>
      </c>
    </row>
    <row r="4836" spans="1:14" x14ac:dyDescent="0.2">
      <c r="A4836" s="124">
        <v>44671.541666666664</v>
      </c>
      <c r="B4836" s="124">
        <v>44671.375</v>
      </c>
      <c r="C4836" s="1">
        <v>1269364671</v>
      </c>
      <c r="D4836" s="1" t="s">
        <v>137</v>
      </c>
      <c r="G4836" s="1" t="s">
        <v>138</v>
      </c>
      <c r="I4836" s="1">
        <v>84.59</v>
      </c>
      <c r="J4836" s="1">
        <v>90.675685000000001</v>
      </c>
      <c r="K4836" s="1">
        <v>3.6277460000000001</v>
      </c>
      <c r="L4836" s="1">
        <v>2.4579390000000001</v>
      </c>
      <c r="M4836" s="1" t="b">
        <v>1</v>
      </c>
      <c r="N4836" s="1">
        <v>1</v>
      </c>
    </row>
    <row r="4837" spans="1:14" x14ac:dyDescent="0.2">
      <c r="A4837" s="124">
        <v>44671.583333333336</v>
      </c>
      <c r="B4837" s="124">
        <v>44671.416666666664</v>
      </c>
      <c r="C4837" s="1">
        <v>1269364671</v>
      </c>
      <c r="D4837" s="1" t="s">
        <v>137</v>
      </c>
      <c r="G4837" s="1" t="s">
        <v>138</v>
      </c>
      <c r="I4837" s="1">
        <v>73.150000000000006</v>
      </c>
      <c r="J4837" s="1">
        <v>78.273433999999995</v>
      </c>
      <c r="K4837" s="1">
        <v>2.570446</v>
      </c>
      <c r="L4837" s="1">
        <v>2.552988</v>
      </c>
      <c r="M4837" s="1" t="b">
        <v>1</v>
      </c>
      <c r="N4837" s="1">
        <v>1</v>
      </c>
    </row>
    <row r="4838" spans="1:14" x14ac:dyDescent="0.2">
      <c r="A4838" s="124">
        <v>44671.625</v>
      </c>
      <c r="B4838" s="124">
        <v>44671.458333333336</v>
      </c>
      <c r="C4838" s="1">
        <v>1269364671</v>
      </c>
      <c r="D4838" s="1" t="s">
        <v>137</v>
      </c>
      <c r="G4838" s="1" t="s">
        <v>138</v>
      </c>
      <c r="I4838" s="1">
        <v>68.31</v>
      </c>
      <c r="J4838" s="1">
        <v>72.640264000000002</v>
      </c>
      <c r="K4838" s="1">
        <v>1.7114240000000001</v>
      </c>
      <c r="L4838" s="1">
        <v>2.6188400000000001</v>
      </c>
      <c r="M4838" s="1" t="b">
        <v>1</v>
      </c>
      <c r="N4838" s="1">
        <v>1</v>
      </c>
    </row>
    <row r="4839" spans="1:14" x14ac:dyDescent="0.2">
      <c r="A4839" s="124">
        <v>44671.666666666664</v>
      </c>
      <c r="B4839" s="124">
        <v>44671.5</v>
      </c>
      <c r="C4839" s="1">
        <v>1269364671</v>
      </c>
      <c r="D4839" s="1" t="s">
        <v>137</v>
      </c>
      <c r="G4839" s="1" t="s">
        <v>138</v>
      </c>
      <c r="I4839" s="1">
        <v>67.61</v>
      </c>
      <c r="J4839" s="1">
        <v>71.404858000000004</v>
      </c>
      <c r="K4839" s="1">
        <v>1.344633</v>
      </c>
      <c r="L4839" s="1">
        <v>2.4502250000000001</v>
      </c>
      <c r="M4839" s="1" t="b">
        <v>1</v>
      </c>
      <c r="N4839" s="1">
        <v>1</v>
      </c>
    </row>
    <row r="4840" spans="1:14" x14ac:dyDescent="0.2">
      <c r="A4840" s="124">
        <v>44671.708333333336</v>
      </c>
      <c r="B4840" s="124">
        <v>44671.541666666664</v>
      </c>
      <c r="C4840" s="1">
        <v>1269364671</v>
      </c>
      <c r="D4840" s="1" t="s">
        <v>137</v>
      </c>
      <c r="G4840" s="1" t="s">
        <v>138</v>
      </c>
      <c r="I4840" s="1">
        <v>62.07</v>
      </c>
      <c r="J4840" s="1">
        <v>65.300916999999998</v>
      </c>
      <c r="K4840" s="1">
        <v>1.0655829999999999</v>
      </c>
      <c r="L4840" s="1">
        <v>2.1653340000000001</v>
      </c>
      <c r="M4840" s="1" t="b">
        <v>1</v>
      </c>
      <c r="N4840" s="1">
        <v>1</v>
      </c>
    </row>
    <row r="4841" spans="1:14" x14ac:dyDescent="0.2">
      <c r="A4841" s="124">
        <v>44671.75</v>
      </c>
      <c r="B4841" s="124">
        <v>44671.583333333336</v>
      </c>
      <c r="C4841" s="1">
        <v>1269364671</v>
      </c>
      <c r="D4841" s="1" t="s">
        <v>137</v>
      </c>
      <c r="G4841" s="1" t="s">
        <v>138</v>
      </c>
      <c r="I4841" s="1">
        <v>58.33</v>
      </c>
      <c r="J4841" s="1">
        <v>61.552604000000002</v>
      </c>
      <c r="K4841" s="1">
        <v>1.261442</v>
      </c>
      <c r="L4841" s="1">
        <v>1.9611620000000001</v>
      </c>
      <c r="M4841" s="1" t="b">
        <v>1</v>
      </c>
      <c r="N4841" s="1">
        <v>1</v>
      </c>
    </row>
    <row r="4842" spans="1:14" x14ac:dyDescent="0.2">
      <c r="A4842" s="124">
        <v>44671.791666666664</v>
      </c>
      <c r="B4842" s="124">
        <v>44671.625</v>
      </c>
      <c r="C4842" s="1">
        <v>1269364671</v>
      </c>
      <c r="D4842" s="1" t="s">
        <v>137</v>
      </c>
      <c r="G4842" s="1" t="s">
        <v>138</v>
      </c>
      <c r="I4842" s="1">
        <v>57.23</v>
      </c>
      <c r="J4842" s="1">
        <v>60.496965000000003</v>
      </c>
      <c r="K4842" s="1">
        <v>1.4061950000000001</v>
      </c>
      <c r="L4842" s="1">
        <v>1.86077</v>
      </c>
      <c r="M4842" s="1" t="b">
        <v>1</v>
      </c>
      <c r="N4842" s="1">
        <v>1</v>
      </c>
    </row>
    <row r="4843" spans="1:14" x14ac:dyDescent="0.2">
      <c r="A4843" s="124">
        <v>44671.833333333336</v>
      </c>
      <c r="B4843" s="124">
        <v>44671.666666666664</v>
      </c>
      <c r="C4843" s="1">
        <v>1269364671</v>
      </c>
      <c r="D4843" s="1" t="s">
        <v>137</v>
      </c>
      <c r="G4843" s="1" t="s">
        <v>138</v>
      </c>
      <c r="I4843" s="1">
        <v>57.16</v>
      </c>
      <c r="J4843" s="1">
        <v>61.020051000000002</v>
      </c>
      <c r="K4843" s="1">
        <v>1.713662</v>
      </c>
      <c r="L4843" s="1">
        <v>2.1463890000000001</v>
      </c>
      <c r="M4843" s="1" t="b">
        <v>1</v>
      </c>
      <c r="N4843" s="1">
        <v>1</v>
      </c>
    </row>
    <row r="4844" spans="1:14" x14ac:dyDescent="0.2">
      <c r="A4844" s="124">
        <v>44671.875</v>
      </c>
      <c r="B4844" s="124">
        <v>44671.708333333336</v>
      </c>
      <c r="C4844" s="1">
        <v>1269364671</v>
      </c>
      <c r="D4844" s="1" t="s">
        <v>137</v>
      </c>
      <c r="G4844" s="1" t="s">
        <v>138</v>
      </c>
      <c r="I4844" s="1">
        <v>57.49</v>
      </c>
      <c r="J4844" s="1">
        <v>61.977809999999998</v>
      </c>
      <c r="K4844" s="1">
        <v>2.6636850000000001</v>
      </c>
      <c r="L4844" s="1">
        <v>1.824125</v>
      </c>
      <c r="M4844" s="1" t="b">
        <v>1</v>
      </c>
      <c r="N4844" s="1">
        <v>1</v>
      </c>
    </row>
    <row r="4845" spans="1:14" x14ac:dyDescent="0.2">
      <c r="A4845" s="124">
        <v>44671.916666666664</v>
      </c>
      <c r="B4845" s="124">
        <v>44671.75</v>
      </c>
      <c r="C4845" s="1">
        <v>1269364671</v>
      </c>
      <c r="D4845" s="1" t="s">
        <v>137</v>
      </c>
      <c r="G4845" s="1" t="s">
        <v>138</v>
      </c>
      <c r="I4845" s="1">
        <v>61.62</v>
      </c>
      <c r="J4845" s="1">
        <v>66.246812000000006</v>
      </c>
      <c r="K4845" s="1">
        <v>2.4889450000000002</v>
      </c>
      <c r="L4845" s="1">
        <v>2.137867</v>
      </c>
      <c r="M4845" s="1" t="b">
        <v>1</v>
      </c>
      <c r="N4845" s="1">
        <v>1</v>
      </c>
    </row>
    <row r="4846" spans="1:14" x14ac:dyDescent="0.2">
      <c r="A4846" s="124">
        <v>44671.958333333336</v>
      </c>
      <c r="B4846" s="124">
        <v>44671.791666666664</v>
      </c>
      <c r="C4846" s="1">
        <v>1269364671</v>
      </c>
      <c r="D4846" s="1" t="s">
        <v>137</v>
      </c>
      <c r="G4846" s="1" t="s">
        <v>138</v>
      </c>
      <c r="I4846" s="1">
        <v>73.28</v>
      </c>
      <c r="J4846" s="1">
        <v>78.353922999999995</v>
      </c>
      <c r="K4846" s="1">
        <v>2.6452089999999999</v>
      </c>
      <c r="L4846" s="1">
        <v>2.4287139999999998</v>
      </c>
      <c r="M4846" s="1" t="b">
        <v>1</v>
      </c>
      <c r="N4846" s="1">
        <v>1</v>
      </c>
    </row>
    <row r="4847" spans="1:14" x14ac:dyDescent="0.2">
      <c r="A4847" s="124">
        <v>44672</v>
      </c>
      <c r="B4847" s="124">
        <v>44671.833333333336</v>
      </c>
      <c r="C4847" s="1">
        <v>1269364671</v>
      </c>
      <c r="D4847" s="1" t="s">
        <v>137</v>
      </c>
      <c r="G4847" s="1" t="s">
        <v>138</v>
      </c>
      <c r="I4847" s="1">
        <v>86.42</v>
      </c>
      <c r="J4847" s="1">
        <v>92.108363999999995</v>
      </c>
      <c r="K4847" s="1">
        <v>2.6690369999999999</v>
      </c>
      <c r="L4847" s="1">
        <v>3.0193270000000001</v>
      </c>
      <c r="M4847" s="1" t="b">
        <v>1</v>
      </c>
      <c r="N4847" s="1">
        <v>1</v>
      </c>
    </row>
    <row r="4848" spans="1:14" x14ac:dyDescent="0.2">
      <c r="A4848" s="124">
        <v>44672.041666666664</v>
      </c>
      <c r="B4848" s="124">
        <v>44671.875</v>
      </c>
      <c r="C4848" s="1">
        <v>1269364671</v>
      </c>
      <c r="D4848" s="1" t="s">
        <v>137</v>
      </c>
      <c r="G4848" s="1" t="s">
        <v>138</v>
      </c>
      <c r="I4848" s="1">
        <v>72.540000000000006</v>
      </c>
      <c r="J4848" s="1">
        <v>77.742729999999995</v>
      </c>
      <c r="K4848" s="1">
        <v>2.3858670000000002</v>
      </c>
      <c r="L4848" s="1">
        <v>2.8168630000000001</v>
      </c>
      <c r="M4848" s="1" t="b">
        <v>1</v>
      </c>
      <c r="N4848" s="1">
        <v>1</v>
      </c>
    </row>
    <row r="4849" spans="1:14" x14ac:dyDescent="0.2">
      <c r="A4849" s="124">
        <v>44672.083333333336</v>
      </c>
      <c r="B4849" s="124">
        <v>44671.916666666664</v>
      </c>
      <c r="C4849" s="1">
        <v>1269364671</v>
      </c>
      <c r="D4849" s="1" t="s">
        <v>137</v>
      </c>
      <c r="G4849" s="1" t="s">
        <v>138</v>
      </c>
      <c r="I4849" s="1">
        <v>61.5</v>
      </c>
      <c r="J4849" s="1">
        <v>66.253991999999997</v>
      </c>
      <c r="K4849" s="1">
        <v>2.1609729999999998</v>
      </c>
      <c r="L4849" s="1">
        <v>2.593019</v>
      </c>
      <c r="M4849" s="1" t="b">
        <v>1</v>
      </c>
      <c r="N4849" s="1">
        <v>1</v>
      </c>
    </row>
    <row r="4850" spans="1:14" x14ac:dyDescent="0.2">
      <c r="A4850" s="124">
        <v>44672.125</v>
      </c>
      <c r="B4850" s="124">
        <v>44671.958333333336</v>
      </c>
      <c r="C4850" s="1">
        <v>1269364671</v>
      </c>
      <c r="D4850" s="1" t="s">
        <v>137</v>
      </c>
      <c r="G4850" s="1" t="s">
        <v>138</v>
      </c>
      <c r="I4850" s="1">
        <v>53.36</v>
      </c>
      <c r="J4850" s="1">
        <v>57.278205</v>
      </c>
      <c r="K4850" s="1">
        <v>1.5488219999999999</v>
      </c>
      <c r="L4850" s="1">
        <v>2.369383</v>
      </c>
      <c r="M4850" s="1" t="b">
        <v>1</v>
      </c>
      <c r="N4850" s="1">
        <v>1</v>
      </c>
    </row>
    <row r="4851" spans="1:14" x14ac:dyDescent="0.2">
      <c r="A4851" s="124">
        <v>44672.166666666664</v>
      </c>
      <c r="B4851" s="124">
        <v>44672</v>
      </c>
      <c r="C4851" s="1">
        <v>1269364671</v>
      </c>
      <c r="D4851" s="1" t="s">
        <v>137</v>
      </c>
      <c r="G4851" s="1" t="s">
        <v>138</v>
      </c>
      <c r="I4851" s="1">
        <v>46.87</v>
      </c>
      <c r="J4851" s="1">
        <v>51.349829</v>
      </c>
      <c r="K4851" s="1">
        <v>2.583526</v>
      </c>
      <c r="L4851" s="1">
        <v>1.8963030000000001</v>
      </c>
      <c r="M4851" s="1" t="b">
        <v>1</v>
      </c>
      <c r="N4851" s="1">
        <v>1</v>
      </c>
    </row>
    <row r="4852" spans="1:14" x14ac:dyDescent="0.2">
      <c r="A4852" s="124">
        <v>44672.208333333336</v>
      </c>
      <c r="B4852" s="124">
        <v>44672.041666666664</v>
      </c>
      <c r="C4852" s="1">
        <v>1269364671</v>
      </c>
      <c r="D4852" s="1" t="s">
        <v>137</v>
      </c>
      <c r="G4852" s="1" t="s">
        <v>138</v>
      </c>
      <c r="I4852" s="1">
        <v>48.87</v>
      </c>
      <c r="J4852" s="1">
        <v>52.954673999999997</v>
      </c>
      <c r="K4852" s="1">
        <v>2.0771860000000002</v>
      </c>
      <c r="L4852" s="1">
        <v>2.0074879999999999</v>
      </c>
      <c r="M4852" s="1" t="b">
        <v>1</v>
      </c>
      <c r="N4852" s="1">
        <v>1</v>
      </c>
    </row>
    <row r="4853" spans="1:14" x14ac:dyDescent="0.2">
      <c r="A4853" s="124">
        <v>44672.25</v>
      </c>
      <c r="B4853" s="124">
        <v>44672.083333333336</v>
      </c>
      <c r="C4853" s="1">
        <v>1269364671</v>
      </c>
      <c r="D4853" s="1" t="s">
        <v>137</v>
      </c>
      <c r="G4853" s="1" t="s">
        <v>138</v>
      </c>
      <c r="I4853" s="1">
        <v>48.82</v>
      </c>
      <c r="J4853" s="1">
        <v>53.114244999999997</v>
      </c>
      <c r="K4853" s="1">
        <v>2.2941569999999998</v>
      </c>
      <c r="L4853" s="1">
        <v>2.0000879999999999</v>
      </c>
      <c r="M4853" s="1" t="b">
        <v>1</v>
      </c>
      <c r="N4853" s="1">
        <v>1</v>
      </c>
    </row>
    <row r="4854" spans="1:14" x14ac:dyDescent="0.2">
      <c r="A4854" s="124">
        <v>44672.291666666664</v>
      </c>
      <c r="B4854" s="124">
        <v>44672.125</v>
      </c>
      <c r="C4854" s="1">
        <v>1269364671</v>
      </c>
      <c r="D4854" s="1" t="s">
        <v>137</v>
      </c>
      <c r="G4854" s="1" t="s">
        <v>138</v>
      </c>
      <c r="I4854" s="1">
        <v>48.84</v>
      </c>
      <c r="J4854" s="1">
        <v>53.055300000000003</v>
      </c>
      <c r="K4854" s="1">
        <v>2.3699819999999998</v>
      </c>
      <c r="L4854" s="1">
        <v>1.845318</v>
      </c>
      <c r="M4854" s="1" t="b">
        <v>1</v>
      </c>
      <c r="N4854" s="1">
        <v>1</v>
      </c>
    </row>
    <row r="4855" spans="1:14" x14ac:dyDescent="0.2">
      <c r="A4855" s="124">
        <v>44672.333333333336</v>
      </c>
      <c r="B4855" s="124">
        <v>44672.166666666664</v>
      </c>
      <c r="C4855" s="1">
        <v>1269364671</v>
      </c>
      <c r="D4855" s="1" t="s">
        <v>137</v>
      </c>
      <c r="G4855" s="1" t="s">
        <v>138</v>
      </c>
      <c r="I4855" s="1">
        <v>51.5</v>
      </c>
      <c r="J4855" s="1">
        <v>56.554321999999999</v>
      </c>
      <c r="K4855" s="1">
        <v>2.8472580000000001</v>
      </c>
      <c r="L4855" s="1">
        <v>2.2070639999999999</v>
      </c>
      <c r="M4855" s="1" t="b">
        <v>1</v>
      </c>
      <c r="N4855" s="1">
        <v>1</v>
      </c>
    </row>
    <row r="4856" spans="1:14" x14ac:dyDescent="0.2">
      <c r="A4856" s="124">
        <v>44672.375</v>
      </c>
      <c r="B4856" s="124">
        <v>44672.208333333336</v>
      </c>
      <c r="C4856" s="1">
        <v>1269364671</v>
      </c>
      <c r="D4856" s="1" t="s">
        <v>137</v>
      </c>
      <c r="G4856" s="1" t="s">
        <v>138</v>
      </c>
      <c r="I4856" s="1">
        <v>59.83</v>
      </c>
      <c r="J4856" s="1">
        <v>66.413663</v>
      </c>
      <c r="K4856" s="1">
        <v>4.5249090000000001</v>
      </c>
      <c r="L4856" s="1">
        <v>2.058754</v>
      </c>
      <c r="M4856" s="1" t="b">
        <v>1</v>
      </c>
      <c r="N4856" s="1">
        <v>1</v>
      </c>
    </row>
    <row r="4857" spans="1:14" x14ac:dyDescent="0.2">
      <c r="A4857" s="124">
        <v>44672.416666666664</v>
      </c>
      <c r="B4857" s="124">
        <v>44672.25</v>
      </c>
      <c r="C4857" s="1">
        <v>1269364671</v>
      </c>
      <c r="D4857" s="1" t="s">
        <v>137</v>
      </c>
      <c r="G4857" s="1" t="s">
        <v>138</v>
      </c>
      <c r="I4857" s="1">
        <v>71.739999999999995</v>
      </c>
      <c r="J4857" s="1">
        <v>79.563854000000006</v>
      </c>
      <c r="K4857" s="1">
        <v>5.4862960000000003</v>
      </c>
      <c r="L4857" s="1">
        <v>2.337558</v>
      </c>
      <c r="M4857" s="1" t="b">
        <v>1</v>
      </c>
      <c r="N4857" s="1">
        <v>1</v>
      </c>
    </row>
    <row r="4858" spans="1:14" x14ac:dyDescent="0.2">
      <c r="A4858" s="124">
        <v>44672.458333333336</v>
      </c>
      <c r="B4858" s="124">
        <v>44672.291666666664</v>
      </c>
      <c r="C4858" s="1">
        <v>1269364671</v>
      </c>
      <c r="D4858" s="1" t="s">
        <v>137</v>
      </c>
      <c r="G4858" s="1" t="s">
        <v>138</v>
      </c>
      <c r="I4858" s="1">
        <v>79.83</v>
      </c>
      <c r="J4858" s="1">
        <v>86.316013999999996</v>
      </c>
      <c r="K4858" s="1">
        <v>3.9233570000000002</v>
      </c>
      <c r="L4858" s="1">
        <v>2.5626570000000002</v>
      </c>
      <c r="M4858" s="1" t="b">
        <v>1</v>
      </c>
      <c r="N4858" s="1">
        <v>1</v>
      </c>
    </row>
    <row r="4859" spans="1:14" x14ac:dyDescent="0.2">
      <c r="A4859" s="124">
        <v>44672.5</v>
      </c>
      <c r="B4859" s="124">
        <v>44672.333333333336</v>
      </c>
      <c r="C4859" s="1">
        <v>1269364671</v>
      </c>
      <c r="D4859" s="1" t="s">
        <v>137</v>
      </c>
      <c r="G4859" s="1" t="s">
        <v>138</v>
      </c>
      <c r="I4859" s="1">
        <v>76</v>
      </c>
      <c r="J4859" s="1">
        <v>81.133152999999993</v>
      </c>
      <c r="K4859" s="1">
        <v>2.520794</v>
      </c>
      <c r="L4859" s="1">
        <v>2.6123590000000001</v>
      </c>
      <c r="M4859" s="1" t="b">
        <v>1</v>
      </c>
      <c r="N4859" s="1">
        <v>1</v>
      </c>
    </row>
    <row r="4860" spans="1:14" x14ac:dyDescent="0.2">
      <c r="A4860" s="124">
        <v>44672.541666666664</v>
      </c>
      <c r="B4860" s="124">
        <v>44672.375</v>
      </c>
      <c r="C4860" s="1">
        <v>1269364671</v>
      </c>
      <c r="D4860" s="1" t="s">
        <v>137</v>
      </c>
      <c r="G4860" s="1" t="s">
        <v>138</v>
      </c>
      <c r="I4860" s="1">
        <v>72.739999999999995</v>
      </c>
      <c r="J4860" s="1">
        <v>77.721428000000003</v>
      </c>
      <c r="K4860" s="1">
        <v>2.4200849999999998</v>
      </c>
      <c r="L4860" s="1">
        <v>2.5613429999999999</v>
      </c>
      <c r="M4860" s="1" t="b">
        <v>1</v>
      </c>
      <c r="N4860" s="1">
        <v>1</v>
      </c>
    </row>
    <row r="4861" spans="1:14" x14ac:dyDescent="0.2">
      <c r="A4861" s="124">
        <v>44672.583333333336</v>
      </c>
      <c r="B4861" s="124">
        <v>44672.416666666664</v>
      </c>
      <c r="C4861" s="1">
        <v>1269364671</v>
      </c>
      <c r="D4861" s="1" t="s">
        <v>137</v>
      </c>
      <c r="G4861" s="1" t="s">
        <v>138</v>
      </c>
      <c r="I4861" s="1">
        <v>76.86</v>
      </c>
      <c r="J4861" s="1">
        <v>82.785132000000004</v>
      </c>
      <c r="K4861" s="1">
        <v>3.777237</v>
      </c>
      <c r="L4861" s="1">
        <v>2.1478950000000001</v>
      </c>
      <c r="M4861" s="1" t="b">
        <v>1</v>
      </c>
      <c r="N4861" s="1">
        <v>1</v>
      </c>
    </row>
    <row r="4862" spans="1:14" x14ac:dyDescent="0.2">
      <c r="A4862" s="124">
        <v>44672.625</v>
      </c>
      <c r="B4862" s="124">
        <v>44672.458333333336</v>
      </c>
      <c r="C4862" s="1">
        <v>1269364671</v>
      </c>
      <c r="D4862" s="1" t="s">
        <v>137</v>
      </c>
      <c r="G4862" s="1" t="s">
        <v>138</v>
      </c>
      <c r="I4862" s="1">
        <v>76.61</v>
      </c>
      <c r="J4862" s="1">
        <v>82.623452999999998</v>
      </c>
      <c r="K4862" s="1">
        <v>4.1150719999999996</v>
      </c>
      <c r="L4862" s="1">
        <v>1.8983810000000001</v>
      </c>
      <c r="M4862" s="1" t="b">
        <v>1</v>
      </c>
      <c r="N4862" s="1">
        <v>1</v>
      </c>
    </row>
    <row r="4863" spans="1:14" x14ac:dyDescent="0.2">
      <c r="A4863" s="124">
        <v>44672.666666666664</v>
      </c>
      <c r="B4863" s="124">
        <v>44672.5</v>
      </c>
      <c r="C4863" s="1">
        <v>1269364671</v>
      </c>
      <c r="D4863" s="1" t="s">
        <v>137</v>
      </c>
      <c r="G4863" s="1" t="s">
        <v>138</v>
      </c>
      <c r="I4863" s="1">
        <v>76.27</v>
      </c>
      <c r="J4863" s="1">
        <v>82.640551000000002</v>
      </c>
      <c r="K4863" s="1">
        <v>4.5794959999999998</v>
      </c>
      <c r="L4863" s="1">
        <v>1.7910550000000001</v>
      </c>
      <c r="M4863" s="1" t="b">
        <v>1</v>
      </c>
      <c r="N4863" s="1">
        <v>1</v>
      </c>
    </row>
    <row r="4864" spans="1:14" x14ac:dyDescent="0.2">
      <c r="A4864" s="124">
        <v>44672.708333333336</v>
      </c>
      <c r="B4864" s="124">
        <v>44672.541666666664</v>
      </c>
      <c r="C4864" s="1">
        <v>1269364671</v>
      </c>
      <c r="D4864" s="1" t="s">
        <v>137</v>
      </c>
      <c r="G4864" s="1" t="s">
        <v>138</v>
      </c>
      <c r="I4864" s="1">
        <v>74.819999999999993</v>
      </c>
      <c r="J4864" s="1">
        <v>80.514815999999996</v>
      </c>
      <c r="K4864" s="1">
        <v>3.9155609999999998</v>
      </c>
      <c r="L4864" s="1">
        <v>1.779255</v>
      </c>
      <c r="M4864" s="1" t="b">
        <v>1</v>
      </c>
      <c r="N4864" s="1">
        <v>1</v>
      </c>
    </row>
    <row r="4865" spans="1:14" x14ac:dyDescent="0.2">
      <c r="A4865" s="124">
        <v>44672.75</v>
      </c>
      <c r="B4865" s="124">
        <v>44672.583333333336</v>
      </c>
      <c r="C4865" s="1">
        <v>1269364671</v>
      </c>
      <c r="D4865" s="1" t="s">
        <v>137</v>
      </c>
      <c r="G4865" s="1" t="s">
        <v>138</v>
      </c>
      <c r="I4865" s="1">
        <v>71.900000000000006</v>
      </c>
      <c r="J4865" s="1">
        <v>77.083275</v>
      </c>
      <c r="K4865" s="1">
        <v>3.522967</v>
      </c>
      <c r="L4865" s="1">
        <v>1.6603079999999999</v>
      </c>
      <c r="M4865" s="1" t="b">
        <v>1</v>
      </c>
      <c r="N4865" s="1">
        <v>1</v>
      </c>
    </row>
    <row r="4866" spans="1:14" x14ac:dyDescent="0.2">
      <c r="A4866" s="124">
        <v>44672.791666666664</v>
      </c>
      <c r="B4866" s="124">
        <v>44672.625</v>
      </c>
      <c r="C4866" s="1">
        <v>1269364671</v>
      </c>
      <c r="D4866" s="1" t="s">
        <v>137</v>
      </c>
      <c r="G4866" s="1" t="s">
        <v>138</v>
      </c>
      <c r="I4866" s="1">
        <v>70.77</v>
      </c>
      <c r="J4866" s="1">
        <v>75.802785999999998</v>
      </c>
      <c r="K4866" s="1">
        <v>3.7378710000000002</v>
      </c>
      <c r="L4866" s="1">
        <v>1.294915</v>
      </c>
      <c r="M4866" s="1" t="b">
        <v>1</v>
      </c>
      <c r="N4866" s="1">
        <v>1</v>
      </c>
    </row>
    <row r="4867" spans="1:14" x14ac:dyDescent="0.2">
      <c r="A4867" s="124">
        <v>44672.833333333336</v>
      </c>
      <c r="B4867" s="124">
        <v>44672.666666666664</v>
      </c>
      <c r="C4867" s="1">
        <v>1269364671</v>
      </c>
      <c r="D4867" s="1" t="s">
        <v>137</v>
      </c>
      <c r="G4867" s="1" t="s">
        <v>138</v>
      </c>
      <c r="I4867" s="1">
        <v>72.63</v>
      </c>
      <c r="J4867" s="1">
        <v>77.902480999999995</v>
      </c>
      <c r="K4867" s="1">
        <v>3.96231</v>
      </c>
      <c r="L4867" s="1">
        <v>1.310171</v>
      </c>
      <c r="M4867" s="1" t="b">
        <v>1</v>
      </c>
      <c r="N4867" s="1">
        <v>1</v>
      </c>
    </row>
    <row r="4868" spans="1:14" x14ac:dyDescent="0.2">
      <c r="A4868" s="124">
        <v>44672.875</v>
      </c>
      <c r="B4868" s="124">
        <v>44672.708333333336</v>
      </c>
      <c r="C4868" s="1">
        <v>1269364671</v>
      </c>
      <c r="D4868" s="1" t="s">
        <v>137</v>
      </c>
      <c r="G4868" s="1" t="s">
        <v>138</v>
      </c>
      <c r="I4868" s="1">
        <v>76.83</v>
      </c>
      <c r="J4868" s="1">
        <v>81.786530999999997</v>
      </c>
      <c r="K4868" s="1">
        <v>3.681524</v>
      </c>
      <c r="L4868" s="1">
        <v>1.275007</v>
      </c>
      <c r="M4868" s="1" t="b">
        <v>1</v>
      </c>
      <c r="N4868" s="1">
        <v>1</v>
      </c>
    </row>
    <row r="4869" spans="1:14" x14ac:dyDescent="0.2">
      <c r="A4869" s="124">
        <v>44672.916666666664</v>
      </c>
      <c r="B4869" s="124">
        <v>44672.75</v>
      </c>
      <c r="C4869" s="1">
        <v>1269364671</v>
      </c>
      <c r="D4869" s="1" t="s">
        <v>137</v>
      </c>
      <c r="G4869" s="1" t="s">
        <v>138</v>
      </c>
      <c r="I4869" s="1">
        <v>78.680000000000007</v>
      </c>
      <c r="J4869" s="1">
        <v>83.871358000000001</v>
      </c>
      <c r="K4869" s="1">
        <v>4.0714329999999999</v>
      </c>
      <c r="L4869" s="1">
        <v>1.1199250000000001</v>
      </c>
      <c r="M4869" s="1" t="b">
        <v>1</v>
      </c>
      <c r="N4869" s="1">
        <v>1</v>
      </c>
    </row>
    <row r="4870" spans="1:14" x14ac:dyDescent="0.2">
      <c r="A4870" s="124">
        <v>44672.958333333336</v>
      </c>
      <c r="B4870" s="124">
        <v>44672.791666666664</v>
      </c>
      <c r="C4870" s="1">
        <v>1269364671</v>
      </c>
      <c r="D4870" s="1" t="s">
        <v>137</v>
      </c>
      <c r="G4870" s="1" t="s">
        <v>138</v>
      </c>
      <c r="I4870" s="1">
        <v>85.15</v>
      </c>
      <c r="J4870" s="1">
        <v>90.675499000000002</v>
      </c>
      <c r="K4870" s="1">
        <v>4.3186450000000001</v>
      </c>
      <c r="L4870" s="1">
        <v>1.2068540000000001</v>
      </c>
      <c r="M4870" s="1" t="b">
        <v>1</v>
      </c>
      <c r="N4870" s="1">
        <v>1</v>
      </c>
    </row>
    <row r="4871" spans="1:14" x14ac:dyDescent="0.2">
      <c r="A4871" s="124">
        <v>44673</v>
      </c>
      <c r="B4871" s="124">
        <v>44672.833333333336</v>
      </c>
      <c r="C4871" s="1">
        <v>1269364671</v>
      </c>
      <c r="D4871" s="1" t="s">
        <v>137</v>
      </c>
      <c r="G4871" s="1" t="s">
        <v>138</v>
      </c>
      <c r="I4871" s="1">
        <v>95.62</v>
      </c>
      <c r="J4871" s="1">
        <v>102.769643</v>
      </c>
      <c r="K4871" s="1">
        <v>5.1481219999999999</v>
      </c>
      <c r="L4871" s="1">
        <v>2.0015209999999999</v>
      </c>
      <c r="M4871" s="1" t="b">
        <v>1</v>
      </c>
      <c r="N4871" s="1">
        <v>1</v>
      </c>
    </row>
    <row r="4872" spans="1:14" x14ac:dyDescent="0.2">
      <c r="A4872" s="124">
        <v>44673.041666666664</v>
      </c>
      <c r="B4872" s="124">
        <v>44672.875</v>
      </c>
      <c r="C4872" s="1">
        <v>1269364671</v>
      </c>
      <c r="D4872" s="1" t="s">
        <v>137</v>
      </c>
      <c r="G4872" s="1" t="s">
        <v>138</v>
      </c>
      <c r="I4872" s="1">
        <v>81.59</v>
      </c>
      <c r="J4872" s="1">
        <v>88.283734999999993</v>
      </c>
      <c r="K4872" s="1">
        <v>5.0024160000000002</v>
      </c>
      <c r="L4872" s="1">
        <v>1.691319</v>
      </c>
      <c r="M4872" s="1" t="b">
        <v>1</v>
      </c>
      <c r="N4872" s="1">
        <v>1</v>
      </c>
    </row>
    <row r="4873" spans="1:14" x14ac:dyDescent="0.2">
      <c r="A4873" s="124">
        <v>44673.083333333336</v>
      </c>
      <c r="B4873" s="124">
        <v>44672.916666666664</v>
      </c>
      <c r="C4873" s="1">
        <v>1269364671</v>
      </c>
      <c r="D4873" s="1" t="s">
        <v>137</v>
      </c>
      <c r="G4873" s="1" t="s">
        <v>138</v>
      </c>
      <c r="I4873" s="1">
        <v>69.959999999999994</v>
      </c>
      <c r="J4873" s="1">
        <v>75.530165999999994</v>
      </c>
      <c r="K4873" s="1">
        <v>4.2259229999999999</v>
      </c>
      <c r="L4873" s="1">
        <v>1.3442430000000001</v>
      </c>
      <c r="M4873" s="1" t="b">
        <v>1</v>
      </c>
      <c r="N4873" s="1">
        <v>1</v>
      </c>
    </row>
    <row r="4874" spans="1:14" x14ac:dyDescent="0.2">
      <c r="A4874" s="124">
        <v>44673.125</v>
      </c>
      <c r="B4874" s="124">
        <v>44672.958333333336</v>
      </c>
      <c r="C4874" s="1">
        <v>1269364671</v>
      </c>
      <c r="D4874" s="1" t="s">
        <v>137</v>
      </c>
      <c r="G4874" s="1" t="s">
        <v>138</v>
      </c>
      <c r="I4874" s="1">
        <v>61.09</v>
      </c>
      <c r="J4874" s="1">
        <v>64.7012</v>
      </c>
      <c r="K4874" s="1">
        <v>2.6161690000000002</v>
      </c>
      <c r="L4874" s="1">
        <v>0.995031</v>
      </c>
      <c r="M4874" s="1" t="b">
        <v>1</v>
      </c>
      <c r="N4874" s="1">
        <v>1</v>
      </c>
    </row>
    <row r="4875" spans="1:14" x14ac:dyDescent="0.2">
      <c r="A4875" s="124">
        <v>44673.166666666664</v>
      </c>
      <c r="B4875" s="124">
        <v>44673</v>
      </c>
      <c r="C4875" s="1">
        <v>1269364671</v>
      </c>
      <c r="D4875" s="1" t="s">
        <v>137</v>
      </c>
      <c r="G4875" s="1" t="s">
        <v>138</v>
      </c>
      <c r="I4875" s="1">
        <v>54.51</v>
      </c>
      <c r="J4875" s="1">
        <v>56.281995000000002</v>
      </c>
      <c r="K4875" s="1">
        <v>1.0474859999999999</v>
      </c>
      <c r="L4875" s="1">
        <v>0.72450899999999996</v>
      </c>
      <c r="M4875" s="1" t="b">
        <v>1</v>
      </c>
      <c r="N4875" s="1">
        <v>1</v>
      </c>
    </row>
    <row r="4876" spans="1:14" x14ac:dyDescent="0.2">
      <c r="A4876" s="124">
        <v>44673.208333333336</v>
      </c>
      <c r="B4876" s="124">
        <v>44673.041666666664</v>
      </c>
      <c r="C4876" s="1">
        <v>1269364671</v>
      </c>
      <c r="D4876" s="1" t="s">
        <v>137</v>
      </c>
      <c r="G4876" s="1" t="s">
        <v>138</v>
      </c>
      <c r="I4876" s="1">
        <v>49.89</v>
      </c>
      <c r="J4876" s="1">
        <v>51.909429000000003</v>
      </c>
      <c r="K4876" s="1">
        <v>1.0474000000000001</v>
      </c>
      <c r="L4876" s="1">
        <v>0.97202900000000003</v>
      </c>
      <c r="M4876" s="1" t="b">
        <v>1</v>
      </c>
      <c r="N4876" s="1">
        <v>1</v>
      </c>
    </row>
    <row r="4877" spans="1:14" x14ac:dyDescent="0.2">
      <c r="A4877" s="124">
        <v>44673.25</v>
      </c>
      <c r="B4877" s="124">
        <v>44673.083333333336</v>
      </c>
      <c r="C4877" s="1">
        <v>1269364671</v>
      </c>
      <c r="D4877" s="1" t="s">
        <v>137</v>
      </c>
      <c r="G4877" s="1" t="s">
        <v>138</v>
      </c>
      <c r="I4877" s="1">
        <v>46.23</v>
      </c>
      <c r="J4877" s="1">
        <v>48.321700999999997</v>
      </c>
      <c r="K4877" s="1">
        <v>1.118538</v>
      </c>
      <c r="L4877" s="1">
        <v>0.973163</v>
      </c>
      <c r="M4877" s="1" t="b">
        <v>1</v>
      </c>
      <c r="N4877" s="1">
        <v>1</v>
      </c>
    </row>
    <row r="4878" spans="1:14" x14ac:dyDescent="0.2">
      <c r="A4878" s="124">
        <v>44673.291666666664</v>
      </c>
      <c r="B4878" s="124">
        <v>44673.125</v>
      </c>
      <c r="C4878" s="1">
        <v>1269364671</v>
      </c>
      <c r="D4878" s="1" t="s">
        <v>137</v>
      </c>
      <c r="G4878" s="1" t="s">
        <v>138</v>
      </c>
      <c r="I4878" s="1">
        <v>45.12</v>
      </c>
      <c r="J4878" s="1">
        <v>47.206741999999998</v>
      </c>
      <c r="K4878" s="1">
        <v>1.1522939999999999</v>
      </c>
      <c r="L4878" s="1">
        <v>0.93444799999999995</v>
      </c>
      <c r="M4878" s="1" t="b">
        <v>1</v>
      </c>
      <c r="N4878" s="1">
        <v>1</v>
      </c>
    </row>
    <row r="4879" spans="1:14" x14ac:dyDescent="0.2">
      <c r="A4879" s="124">
        <v>44673.333333333336</v>
      </c>
      <c r="B4879" s="124">
        <v>44673.166666666664</v>
      </c>
      <c r="C4879" s="1">
        <v>1269364671</v>
      </c>
      <c r="D4879" s="1" t="s">
        <v>137</v>
      </c>
      <c r="G4879" s="1" t="s">
        <v>138</v>
      </c>
      <c r="I4879" s="1">
        <v>46.87</v>
      </c>
      <c r="J4879" s="1">
        <v>49.460673999999997</v>
      </c>
      <c r="K4879" s="1">
        <v>1.5318879999999999</v>
      </c>
      <c r="L4879" s="1">
        <v>1.058786</v>
      </c>
      <c r="M4879" s="1" t="b">
        <v>1</v>
      </c>
      <c r="N4879" s="1">
        <v>1</v>
      </c>
    </row>
    <row r="4880" spans="1:14" x14ac:dyDescent="0.2">
      <c r="A4880" s="124">
        <v>44673.375</v>
      </c>
      <c r="B4880" s="124">
        <v>44673.208333333336</v>
      </c>
      <c r="C4880" s="1">
        <v>1269364671</v>
      </c>
      <c r="D4880" s="1" t="s">
        <v>137</v>
      </c>
      <c r="G4880" s="1" t="s">
        <v>138</v>
      </c>
      <c r="I4880" s="1">
        <v>52.83</v>
      </c>
      <c r="J4880" s="1">
        <v>57.012400999999997</v>
      </c>
      <c r="K4880" s="1">
        <v>2.6589320000000001</v>
      </c>
      <c r="L4880" s="1">
        <v>1.523469</v>
      </c>
      <c r="M4880" s="1" t="b">
        <v>1</v>
      </c>
      <c r="N4880" s="1">
        <v>1</v>
      </c>
    </row>
    <row r="4881" spans="1:14" x14ac:dyDescent="0.2">
      <c r="A4881" s="124">
        <v>44673.416666666664</v>
      </c>
      <c r="B4881" s="124">
        <v>44673.25</v>
      </c>
      <c r="C4881" s="1">
        <v>1269364671</v>
      </c>
      <c r="D4881" s="1" t="s">
        <v>137</v>
      </c>
      <c r="G4881" s="1" t="s">
        <v>138</v>
      </c>
      <c r="I4881" s="1">
        <v>62.26</v>
      </c>
      <c r="J4881" s="1">
        <v>68.480047999999996</v>
      </c>
      <c r="K4881" s="1">
        <v>4.4961570000000002</v>
      </c>
      <c r="L4881" s="1">
        <v>1.7238910000000001</v>
      </c>
      <c r="M4881" s="1" t="b">
        <v>1</v>
      </c>
      <c r="N4881" s="1">
        <v>1</v>
      </c>
    </row>
    <row r="4882" spans="1:14" x14ac:dyDescent="0.2">
      <c r="A4882" s="124">
        <v>44673.458333333336</v>
      </c>
      <c r="B4882" s="124">
        <v>44673.291666666664</v>
      </c>
      <c r="C4882" s="1">
        <v>1269364671</v>
      </c>
      <c r="D4882" s="1" t="s">
        <v>137</v>
      </c>
      <c r="G4882" s="1" t="s">
        <v>138</v>
      </c>
      <c r="I4882" s="1">
        <v>65.02</v>
      </c>
      <c r="J4882" s="1">
        <v>70.314920999999998</v>
      </c>
      <c r="K4882" s="1">
        <v>3.7071329999999998</v>
      </c>
      <c r="L4882" s="1">
        <v>1.587788</v>
      </c>
      <c r="M4882" s="1" t="b">
        <v>1</v>
      </c>
      <c r="N4882" s="1">
        <v>1</v>
      </c>
    </row>
    <row r="4883" spans="1:14" x14ac:dyDescent="0.2">
      <c r="A4883" s="124">
        <v>44673.5</v>
      </c>
      <c r="B4883" s="124">
        <v>44673.333333333336</v>
      </c>
      <c r="C4883" s="1">
        <v>1269364671</v>
      </c>
      <c r="D4883" s="1" t="s">
        <v>137</v>
      </c>
      <c r="G4883" s="1" t="s">
        <v>138</v>
      </c>
      <c r="I4883" s="1">
        <v>63.81</v>
      </c>
      <c r="J4883" s="1">
        <v>69.651691</v>
      </c>
      <c r="K4883" s="1">
        <v>3.7460249999999999</v>
      </c>
      <c r="L4883" s="1">
        <v>2.095666</v>
      </c>
      <c r="M4883" s="1" t="b">
        <v>1</v>
      </c>
      <c r="N4883" s="1">
        <v>1</v>
      </c>
    </row>
    <row r="4884" spans="1:14" x14ac:dyDescent="0.2">
      <c r="A4884" s="124">
        <v>44673.541666666664</v>
      </c>
      <c r="B4884" s="124">
        <v>44673.375</v>
      </c>
      <c r="C4884" s="1">
        <v>1269364671</v>
      </c>
      <c r="D4884" s="1" t="s">
        <v>137</v>
      </c>
      <c r="G4884" s="1" t="s">
        <v>138</v>
      </c>
      <c r="I4884" s="1">
        <v>61.69</v>
      </c>
      <c r="J4884" s="1">
        <v>67.310250999999994</v>
      </c>
      <c r="K4884" s="1">
        <v>3.420201</v>
      </c>
      <c r="L4884" s="1">
        <v>2.2000500000000001</v>
      </c>
      <c r="M4884" s="1" t="b">
        <v>1</v>
      </c>
      <c r="N4884" s="1">
        <v>1</v>
      </c>
    </row>
    <row r="4885" spans="1:14" x14ac:dyDescent="0.2">
      <c r="A4885" s="124">
        <v>44673.583333333336</v>
      </c>
      <c r="B4885" s="124">
        <v>44673.416666666664</v>
      </c>
      <c r="C4885" s="1">
        <v>1269364671</v>
      </c>
      <c r="D4885" s="1" t="s">
        <v>137</v>
      </c>
      <c r="G4885" s="1" t="s">
        <v>138</v>
      </c>
      <c r="I4885" s="1">
        <v>61.23</v>
      </c>
      <c r="J4885" s="1">
        <v>66.866793000000001</v>
      </c>
      <c r="K4885" s="1">
        <v>3.2232880000000002</v>
      </c>
      <c r="L4885" s="1">
        <v>2.4135049999999998</v>
      </c>
      <c r="M4885" s="1" t="b">
        <v>1</v>
      </c>
      <c r="N4885" s="1">
        <v>1</v>
      </c>
    </row>
    <row r="4886" spans="1:14" x14ac:dyDescent="0.2">
      <c r="A4886" s="124">
        <v>44673.625</v>
      </c>
      <c r="B4886" s="124">
        <v>44673.458333333336</v>
      </c>
      <c r="C4886" s="1">
        <v>1269364671</v>
      </c>
      <c r="D4886" s="1" t="s">
        <v>137</v>
      </c>
      <c r="G4886" s="1" t="s">
        <v>138</v>
      </c>
      <c r="I4886" s="1">
        <v>58.27</v>
      </c>
      <c r="J4886" s="1">
        <v>64.210372000000007</v>
      </c>
      <c r="K4886" s="1">
        <v>3.5212569999999999</v>
      </c>
      <c r="L4886" s="1">
        <v>2.4191150000000001</v>
      </c>
      <c r="M4886" s="1" t="b">
        <v>1</v>
      </c>
      <c r="N4886" s="1">
        <v>1</v>
      </c>
    </row>
    <row r="4887" spans="1:14" x14ac:dyDescent="0.2">
      <c r="A4887" s="124">
        <v>44673.666666666664</v>
      </c>
      <c r="B4887" s="124">
        <v>44673.5</v>
      </c>
      <c r="C4887" s="1">
        <v>1269364671</v>
      </c>
      <c r="D4887" s="1" t="s">
        <v>137</v>
      </c>
      <c r="G4887" s="1" t="s">
        <v>138</v>
      </c>
      <c r="I4887" s="1">
        <v>59.54</v>
      </c>
      <c r="J4887" s="1">
        <v>66.436569000000006</v>
      </c>
      <c r="K4887" s="1">
        <v>4.0113669999999999</v>
      </c>
      <c r="L4887" s="1">
        <v>2.885202</v>
      </c>
      <c r="M4887" s="1" t="b">
        <v>1</v>
      </c>
      <c r="N4887" s="1">
        <v>1</v>
      </c>
    </row>
    <row r="4888" spans="1:14" x14ac:dyDescent="0.2">
      <c r="A4888" s="124">
        <v>44673.708333333336</v>
      </c>
      <c r="B4888" s="124">
        <v>44673.541666666664</v>
      </c>
      <c r="C4888" s="1">
        <v>1269364671</v>
      </c>
      <c r="D4888" s="1" t="s">
        <v>137</v>
      </c>
      <c r="G4888" s="1" t="s">
        <v>138</v>
      </c>
      <c r="I4888" s="1">
        <v>60.65</v>
      </c>
      <c r="J4888" s="1">
        <v>67.457665000000006</v>
      </c>
      <c r="K4888" s="1">
        <v>3.8936660000000001</v>
      </c>
      <c r="L4888" s="1">
        <v>2.913999</v>
      </c>
      <c r="M4888" s="1" t="b">
        <v>1</v>
      </c>
      <c r="N4888" s="1">
        <v>1</v>
      </c>
    </row>
    <row r="4889" spans="1:14" x14ac:dyDescent="0.2">
      <c r="A4889" s="124">
        <v>44673.75</v>
      </c>
      <c r="B4889" s="124">
        <v>44673.583333333336</v>
      </c>
      <c r="C4889" s="1">
        <v>1269364671</v>
      </c>
      <c r="D4889" s="1" t="s">
        <v>137</v>
      </c>
      <c r="G4889" s="1" t="s">
        <v>138</v>
      </c>
      <c r="I4889" s="1">
        <v>60.81</v>
      </c>
      <c r="J4889" s="1">
        <v>66.934008000000006</v>
      </c>
      <c r="K4889" s="1">
        <v>3.3072710000000001</v>
      </c>
      <c r="L4889" s="1">
        <v>2.8167369999999998</v>
      </c>
      <c r="M4889" s="1" t="b">
        <v>1</v>
      </c>
      <c r="N4889" s="1">
        <v>1</v>
      </c>
    </row>
    <row r="4890" spans="1:14" x14ac:dyDescent="0.2">
      <c r="A4890" s="124">
        <v>44673.791666666664</v>
      </c>
      <c r="B4890" s="124">
        <v>44673.625</v>
      </c>
      <c r="C4890" s="1">
        <v>1269364671</v>
      </c>
      <c r="D4890" s="1" t="s">
        <v>137</v>
      </c>
      <c r="G4890" s="1" t="s">
        <v>138</v>
      </c>
      <c r="I4890" s="1">
        <v>61.22</v>
      </c>
      <c r="J4890" s="1">
        <v>67.151855999999995</v>
      </c>
      <c r="K4890" s="1">
        <v>3.298327</v>
      </c>
      <c r="L4890" s="1">
        <v>2.6335289999999998</v>
      </c>
      <c r="M4890" s="1" t="b">
        <v>1</v>
      </c>
      <c r="N4890" s="1">
        <v>1</v>
      </c>
    </row>
    <row r="4891" spans="1:14" x14ac:dyDescent="0.2">
      <c r="A4891" s="124">
        <v>44673.833333333336</v>
      </c>
      <c r="B4891" s="124">
        <v>44673.666666666664</v>
      </c>
      <c r="C4891" s="1">
        <v>1269364671</v>
      </c>
      <c r="D4891" s="1" t="s">
        <v>137</v>
      </c>
      <c r="G4891" s="1" t="s">
        <v>138</v>
      </c>
      <c r="I4891" s="1">
        <v>62.69</v>
      </c>
      <c r="J4891" s="1">
        <v>68.740875000000003</v>
      </c>
      <c r="K4891" s="1">
        <v>3.2183769999999998</v>
      </c>
      <c r="L4891" s="1">
        <v>2.8324980000000002</v>
      </c>
      <c r="M4891" s="1" t="b">
        <v>1</v>
      </c>
      <c r="N4891" s="1">
        <v>1</v>
      </c>
    </row>
    <row r="4892" spans="1:14" x14ac:dyDescent="0.2">
      <c r="A4892" s="124">
        <v>44673.875</v>
      </c>
      <c r="B4892" s="124">
        <v>44673.708333333336</v>
      </c>
      <c r="C4892" s="1">
        <v>1269364671</v>
      </c>
      <c r="D4892" s="1" t="s">
        <v>137</v>
      </c>
      <c r="G4892" s="1" t="s">
        <v>138</v>
      </c>
      <c r="I4892" s="1">
        <v>64.319999999999993</v>
      </c>
      <c r="J4892" s="1">
        <v>69.966999999999999</v>
      </c>
      <c r="K4892" s="1">
        <v>2.8082910000000001</v>
      </c>
      <c r="L4892" s="1">
        <v>2.8387090000000001</v>
      </c>
      <c r="M4892" s="1" t="b">
        <v>1</v>
      </c>
      <c r="N4892" s="1">
        <v>1</v>
      </c>
    </row>
    <row r="4893" spans="1:14" x14ac:dyDescent="0.2">
      <c r="A4893" s="124">
        <v>44673.916666666664</v>
      </c>
      <c r="B4893" s="124">
        <v>44673.75</v>
      </c>
      <c r="C4893" s="1">
        <v>1269364671</v>
      </c>
      <c r="D4893" s="1" t="s">
        <v>137</v>
      </c>
      <c r="G4893" s="1" t="s">
        <v>138</v>
      </c>
      <c r="I4893" s="1">
        <v>64.239999999999995</v>
      </c>
      <c r="J4893" s="1">
        <v>70.017691999999997</v>
      </c>
      <c r="K4893" s="1">
        <v>3.0332270000000001</v>
      </c>
      <c r="L4893" s="1">
        <v>2.7444649999999999</v>
      </c>
      <c r="M4893" s="1" t="b">
        <v>1</v>
      </c>
      <c r="N4893" s="1">
        <v>1</v>
      </c>
    </row>
    <row r="4894" spans="1:14" x14ac:dyDescent="0.2">
      <c r="A4894" s="124">
        <v>44673.958333333336</v>
      </c>
      <c r="B4894" s="124">
        <v>44673.791666666664</v>
      </c>
      <c r="C4894" s="1">
        <v>1269364671</v>
      </c>
      <c r="D4894" s="1" t="s">
        <v>137</v>
      </c>
      <c r="G4894" s="1" t="s">
        <v>138</v>
      </c>
      <c r="I4894" s="1">
        <v>65.349999999999994</v>
      </c>
      <c r="J4894" s="1">
        <v>71.222838999999993</v>
      </c>
      <c r="K4894" s="1">
        <v>3.1461489999999999</v>
      </c>
      <c r="L4894" s="1">
        <v>2.7266900000000001</v>
      </c>
      <c r="M4894" s="1" t="b">
        <v>1</v>
      </c>
      <c r="N4894" s="1">
        <v>1</v>
      </c>
    </row>
    <row r="4895" spans="1:14" x14ac:dyDescent="0.2">
      <c r="A4895" s="124">
        <v>44674</v>
      </c>
      <c r="B4895" s="124">
        <v>44673.833333333336</v>
      </c>
      <c r="C4895" s="1">
        <v>1269364671</v>
      </c>
      <c r="D4895" s="1" t="s">
        <v>137</v>
      </c>
      <c r="G4895" s="1" t="s">
        <v>138</v>
      </c>
      <c r="I4895" s="1">
        <v>65.11</v>
      </c>
      <c r="J4895" s="1">
        <v>71.769571999999997</v>
      </c>
      <c r="K4895" s="1">
        <v>3.4394149999999999</v>
      </c>
      <c r="L4895" s="1">
        <v>3.2201569999999999</v>
      </c>
      <c r="M4895" s="1" t="b">
        <v>1</v>
      </c>
      <c r="N4895" s="1">
        <v>1</v>
      </c>
    </row>
    <row r="4896" spans="1:14" x14ac:dyDescent="0.2">
      <c r="A4896" s="124">
        <v>44674.041666666664</v>
      </c>
      <c r="B4896" s="124">
        <v>44673.875</v>
      </c>
      <c r="C4896" s="1">
        <v>1269364671</v>
      </c>
      <c r="D4896" s="1" t="s">
        <v>137</v>
      </c>
      <c r="G4896" s="1" t="s">
        <v>138</v>
      </c>
      <c r="I4896" s="1">
        <v>60.33</v>
      </c>
      <c r="J4896" s="1">
        <v>67.244882000000004</v>
      </c>
      <c r="K4896" s="1">
        <v>4.1217839999999999</v>
      </c>
      <c r="L4896" s="1">
        <v>2.7930980000000001</v>
      </c>
      <c r="M4896" s="1" t="b">
        <v>1</v>
      </c>
      <c r="N4896" s="1">
        <v>1</v>
      </c>
    </row>
    <row r="4897" spans="1:14" x14ac:dyDescent="0.2">
      <c r="A4897" s="124">
        <v>44674.083333333336</v>
      </c>
      <c r="B4897" s="124">
        <v>44673.916666666664</v>
      </c>
      <c r="C4897" s="1">
        <v>1269364671</v>
      </c>
      <c r="D4897" s="1" t="s">
        <v>137</v>
      </c>
      <c r="G4897" s="1" t="s">
        <v>138</v>
      </c>
      <c r="I4897" s="1">
        <v>55.74</v>
      </c>
      <c r="J4897" s="1">
        <v>61.522280000000002</v>
      </c>
      <c r="K4897" s="1">
        <v>3.145934</v>
      </c>
      <c r="L4897" s="1">
        <v>2.6363460000000001</v>
      </c>
      <c r="M4897" s="1" t="b">
        <v>1</v>
      </c>
      <c r="N4897" s="1">
        <v>1</v>
      </c>
    </row>
    <row r="4898" spans="1:14" x14ac:dyDescent="0.2">
      <c r="A4898" s="124">
        <v>44674.125</v>
      </c>
      <c r="B4898" s="124">
        <v>44673.958333333336</v>
      </c>
      <c r="C4898" s="1">
        <v>1269364671</v>
      </c>
      <c r="D4898" s="1" t="s">
        <v>137</v>
      </c>
      <c r="G4898" s="1" t="s">
        <v>138</v>
      </c>
      <c r="I4898" s="1">
        <v>50.7</v>
      </c>
      <c r="J4898" s="1">
        <v>55.244987000000002</v>
      </c>
      <c r="K4898" s="1">
        <v>2.3534259999999998</v>
      </c>
      <c r="L4898" s="1">
        <v>2.1915610000000001</v>
      </c>
      <c r="M4898" s="1" t="b">
        <v>1</v>
      </c>
      <c r="N4898" s="1">
        <v>1</v>
      </c>
    </row>
    <row r="4899" spans="1:14" x14ac:dyDescent="0.2">
      <c r="A4899" s="124">
        <v>44674.166666666664</v>
      </c>
      <c r="B4899" s="124">
        <v>44674</v>
      </c>
      <c r="C4899" s="1">
        <v>1269364671</v>
      </c>
      <c r="D4899" s="1" t="s">
        <v>137</v>
      </c>
      <c r="G4899" s="1" t="s">
        <v>138</v>
      </c>
      <c r="I4899" s="1">
        <v>46.66</v>
      </c>
      <c r="J4899" s="1">
        <v>53.368476999999999</v>
      </c>
      <c r="K4899" s="1">
        <v>4.9990889999999997</v>
      </c>
      <c r="L4899" s="1">
        <v>1.7093879999999999</v>
      </c>
      <c r="M4899" s="1" t="b">
        <v>1</v>
      </c>
      <c r="N4899" s="1">
        <v>1</v>
      </c>
    </row>
    <row r="4900" spans="1:14" x14ac:dyDescent="0.2">
      <c r="A4900" s="124">
        <v>44674.208333333336</v>
      </c>
      <c r="B4900" s="124">
        <v>44674.041666666664</v>
      </c>
      <c r="C4900" s="1">
        <v>1269364671</v>
      </c>
      <c r="D4900" s="1" t="s">
        <v>137</v>
      </c>
      <c r="G4900" s="1" t="s">
        <v>138</v>
      </c>
      <c r="I4900" s="1">
        <v>44.28</v>
      </c>
      <c r="J4900" s="1">
        <v>50.400084</v>
      </c>
      <c r="K4900" s="1">
        <v>4.5177550000000002</v>
      </c>
      <c r="L4900" s="1">
        <v>1.6023289999999999</v>
      </c>
      <c r="M4900" s="1" t="b">
        <v>1</v>
      </c>
      <c r="N4900" s="1">
        <v>1</v>
      </c>
    </row>
    <row r="4901" spans="1:14" x14ac:dyDescent="0.2">
      <c r="A4901" s="124">
        <v>44674.25</v>
      </c>
      <c r="B4901" s="124">
        <v>44674.083333333336</v>
      </c>
      <c r="C4901" s="1">
        <v>1269364671</v>
      </c>
      <c r="D4901" s="1" t="s">
        <v>137</v>
      </c>
      <c r="G4901" s="1" t="s">
        <v>138</v>
      </c>
      <c r="I4901" s="1">
        <v>43.24</v>
      </c>
      <c r="J4901" s="1">
        <v>48.946762</v>
      </c>
      <c r="K4901" s="1">
        <v>4.2962949999999998</v>
      </c>
      <c r="L4901" s="1">
        <v>1.4104669999999999</v>
      </c>
      <c r="M4901" s="1" t="b">
        <v>1</v>
      </c>
      <c r="N4901" s="1">
        <v>1</v>
      </c>
    </row>
    <row r="4902" spans="1:14" x14ac:dyDescent="0.2">
      <c r="A4902" s="124">
        <v>44674.291666666664</v>
      </c>
      <c r="B4902" s="124">
        <v>44674.125</v>
      </c>
      <c r="C4902" s="1">
        <v>1269364671</v>
      </c>
      <c r="D4902" s="1" t="s">
        <v>137</v>
      </c>
      <c r="G4902" s="1" t="s">
        <v>138</v>
      </c>
      <c r="I4902" s="1">
        <v>42.59</v>
      </c>
      <c r="J4902" s="1">
        <v>48.033673</v>
      </c>
      <c r="K4902" s="1">
        <v>4.2360810000000004</v>
      </c>
      <c r="L4902" s="1">
        <v>1.207592</v>
      </c>
      <c r="M4902" s="1" t="b">
        <v>1</v>
      </c>
      <c r="N4902" s="1">
        <v>1</v>
      </c>
    </row>
    <row r="4903" spans="1:14" x14ac:dyDescent="0.2">
      <c r="A4903" s="124">
        <v>44674.333333333336</v>
      </c>
      <c r="B4903" s="124">
        <v>44674.166666666664</v>
      </c>
      <c r="C4903" s="1">
        <v>1269364671</v>
      </c>
      <c r="D4903" s="1" t="s">
        <v>137</v>
      </c>
      <c r="G4903" s="1" t="s">
        <v>138</v>
      </c>
      <c r="I4903" s="1">
        <v>43.23</v>
      </c>
      <c r="J4903" s="1">
        <v>49.131613000000002</v>
      </c>
      <c r="K4903" s="1">
        <v>4.6317579999999996</v>
      </c>
      <c r="L4903" s="1">
        <v>1.269855</v>
      </c>
      <c r="M4903" s="1" t="b">
        <v>1</v>
      </c>
      <c r="N4903" s="1">
        <v>1</v>
      </c>
    </row>
    <row r="4904" spans="1:14" x14ac:dyDescent="0.2">
      <c r="A4904" s="124">
        <v>44674.375</v>
      </c>
      <c r="B4904" s="124">
        <v>44674.208333333336</v>
      </c>
      <c r="C4904" s="1">
        <v>1269364671</v>
      </c>
      <c r="D4904" s="1" t="s">
        <v>137</v>
      </c>
      <c r="G4904" s="1" t="s">
        <v>138</v>
      </c>
      <c r="I4904" s="1">
        <v>44.51</v>
      </c>
      <c r="J4904" s="1">
        <v>50.677723</v>
      </c>
      <c r="K4904" s="1">
        <v>4.6990340000000002</v>
      </c>
      <c r="L4904" s="1">
        <v>1.4686889999999999</v>
      </c>
      <c r="M4904" s="1" t="b">
        <v>1</v>
      </c>
      <c r="N4904" s="1">
        <v>1</v>
      </c>
    </row>
    <row r="4905" spans="1:14" x14ac:dyDescent="0.2">
      <c r="A4905" s="124">
        <v>44674.416666666664</v>
      </c>
      <c r="B4905" s="124">
        <v>44674.25</v>
      </c>
      <c r="C4905" s="1">
        <v>1269364671</v>
      </c>
      <c r="D4905" s="1" t="s">
        <v>137</v>
      </c>
      <c r="G4905" s="1" t="s">
        <v>138</v>
      </c>
      <c r="I4905" s="1">
        <v>49</v>
      </c>
      <c r="J4905" s="1">
        <v>56.025851000000003</v>
      </c>
      <c r="K4905" s="1">
        <v>5.0285409999999997</v>
      </c>
      <c r="L4905" s="1">
        <v>1.9973099999999999</v>
      </c>
      <c r="M4905" s="1" t="b">
        <v>1</v>
      </c>
      <c r="N4905" s="1">
        <v>1</v>
      </c>
    </row>
    <row r="4906" spans="1:14" x14ac:dyDescent="0.2">
      <c r="A4906" s="124">
        <v>44674.458333333336</v>
      </c>
      <c r="B4906" s="124">
        <v>44674.291666666664</v>
      </c>
      <c r="C4906" s="1">
        <v>1269364671</v>
      </c>
      <c r="D4906" s="1" t="s">
        <v>137</v>
      </c>
      <c r="G4906" s="1" t="s">
        <v>138</v>
      </c>
      <c r="I4906" s="1">
        <v>51.03</v>
      </c>
      <c r="J4906" s="1">
        <v>57.771149000000001</v>
      </c>
      <c r="K4906" s="1">
        <v>5.2688740000000003</v>
      </c>
      <c r="L4906" s="1">
        <v>1.472275</v>
      </c>
      <c r="M4906" s="1" t="b">
        <v>1</v>
      </c>
      <c r="N4906" s="1">
        <v>1</v>
      </c>
    </row>
    <row r="4907" spans="1:14" x14ac:dyDescent="0.2">
      <c r="A4907" s="124">
        <v>44674.5</v>
      </c>
      <c r="B4907" s="124">
        <v>44674.333333333336</v>
      </c>
      <c r="C4907" s="1">
        <v>1269364671</v>
      </c>
      <c r="D4907" s="1" t="s">
        <v>137</v>
      </c>
      <c r="G4907" s="1" t="s">
        <v>138</v>
      </c>
      <c r="I4907" s="1">
        <v>50.7</v>
      </c>
      <c r="J4907" s="1">
        <v>55.338943999999998</v>
      </c>
      <c r="K4907" s="1">
        <v>3.2189239999999999</v>
      </c>
      <c r="L4907" s="1">
        <v>1.4200200000000001</v>
      </c>
      <c r="M4907" s="1" t="b">
        <v>1</v>
      </c>
      <c r="N4907" s="1">
        <v>1</v>
      </c>
    </row>
    <row r="4908" spans="1:14" x14ac:dyDescent="0.2">
      <c r="A4908" s="124">
        <v>44674.541666666664</v>
      </c>
      <c r="B4908" s="124">
        <v>44674.375</v>
      </c>
      <c r="C4908" s="1">
        <v>1269364671</v>
      </c>
      <c r="D4908" s="1" t="s">
        <v>137</v>
      </c>
      <c r="G4908" s="1" t="s">
        <v>138</v>
      </c>
      <c r="I4908" s="1">
        <v>52.44</v>
      </c>
      <c r="J4908" s="1">
        <v>56.888196000000001</v>
      </c>
      <c r="K4908" s="1">
        <v>3.025309</v>
      </c>
      <c r="L4908" s="1">
        <v>1.422887</v>
      </c>
      <c r="M4908" s="1" t="b">
        <v>1</v>
      </c>
      <c r="N4908" s="1">
        <v>1</v>
      </c>
    </row>
    <row r="4909" spans="1:14" x14ac:dyDescent="0.2">
      <c r="A4909" s="124">
        <v>44674.583333333336</v>
      </c>
      <c r="B4909" s="124">
        <v>44674.416666666664</v>
      </c>
      <c r="C4909" s="1">
        <v>1269364671</v>
      </c>
      <c r="D4909" s="1" t="s">
        <v>137</v>
      </c>
      <c r="G4909" s="1" t="s">
        <v>138</v>
      </c>
      <c r="I4909" s="1">
        <v>50.93</v>
      </c>
      <c r="J4909" s="1">
        <v>55.798966999999998</v>
      </c>
      <c r="K4909" s="1">
        <v>3.3248160000000002</v>
      </c>
      <c r="L4909" s="1">
        <v>1.5441510000000001</v>
      </c>
      <c r="M4909" s="1" t="b">
        <v>1</v>
      </c>
      <c r="N4909" s="1">
        <v>1</v>
      </c>
    </row>
    <row r="4910" spans="1:14" x14ac:dyDescent="0.2">
      <c r="A4910" s="124">
        <v>44674.625</v>
      </c>
      <c r="B4910" s="124">
        <v>44674.458333333336</v>
      </c>
      <c r="C4910" s="1">
        <v>1269364671</v>
      </c>
      <c r="D4910" s="1" t="s">
        <v>137</v>
      </c>
      <c r="G4910" s="1" t="s">
        <v>138</v>
      </c>
      <c r="I4910" s="1">
        <v>52.1</v>
      </c>
      <c r="J4910" s="1">
        <v>56.865611000000001</v>
      </c>
      <c r="K4910" s="1">
        <v>3.1171419999999999</v>
      </c>
      <c r="L4910" s="1">
        <v>1.648469</v>
      </c>
      <c r="M4910" s="1" t="b">
        <v>1</v>
      </c>
      <c r="N4910" s="1">
        <v>1</v>
      </c>
    </row>
    <row r="4911" spans="1:14" x14ac:dyDescent="0.2">
      <c r="A4911" s="124">
        <v>44674.666666666664</v>
      </c>
      <c r="B4911" s="124">
        <v>44674.5</v>
      </c>
      <c r="C4911" s="1">
        <v>1269364671</v>
      </c>
      <c r="D4911" s="1" t="s">
        <v>137</v>
      </c>
      <c r="G4911" s="1" t="s">
        <v>138</v>
      </c>
      <c r="I4911" s="1">
        <v>51.53</v>
      </c>
      <c r="J4911" s="1">
        <v>56.392735999999999</v>
      </c>
      <c r="K4911" s="1">
        <v>3.0109889999999999</v>
      </c>
      <c r="L4911" s="1">
        <v>1.851747</v>
      </c>
      <c r="M4911" s="1" t="b">
        <v>1</v>
      </c>
      <c r="N4911" s="1">
        <v>1</v>
      </c>
    </row>
    <row r="4912" spans="1:14" x14ac:dyDescent="0.2">
      <c r="A4912" s="124">
        <v>44674.708333333336</v>
      </c>
      <c r="B4912" s="124">
        <v>44674.541666666664</v>
      </c>
      <c r="C4912" s="1">
        <v>1269364671</v>
      </c>
      <c r="D4912" s="1" t="s">
        <v>137</v>
      </c>
      <c r="G4912" s="1" t="s">
        <v>138</v>
      </c>
      <c r="I4912" s="1">
        <v>55.41</v>
      </c>
      <c r="J4912" s="1">
        <v>61.260792000000002</v>
      </c>
      <c r="K4912" s="1">
        <v>3.5687440000000001</v>
      </c>
      <c r="L4912" s="1">
        <v>2.2820480000000001</v>
      </c>
      <c r="M4912" s="1" t="b">
        <v>1</v>
      </c>
      <c r="N4912" s="1">
        <v>1</v>
      </c>
    </row>
    <row r="4913" spans="1:14" x14ac:dyDescent="0.2">
      <c r="A4913" s="124">
        <v>44674.75</v>
      </c>
      <c r="B4913" s="124">
        <v>44674.583333333336</v>
      </c>
      <c r="C4913" s="1">
        <v>1269364671</v>
      </c>
      <c r="D4913" s="1" t="s">
        <v>137</v>
      </c>
      <c r="G4913" s="1" t="s">
        <v>138</v>
      </c>
      <c r="I4913" s="1">
        <v>58.87</v>
      </c>
      <c r="J4913" s="1">
        <v>65.651204000000007</v>
      </c>
      <c r="K4913" s="1">
        <v>4.1436089999999997</v>
      </c>
      <c r="L4913" s="1">
        <v>2.6375950000000001</v>
      </c>
      <c r="M4913" s="1" t="b">
        <v>1</v>
      </c>
      <c r="N4913" s="1">
        <v>1</v>
      </c>
    </row>
    <row r="4914" spans="1:14" x14ac:dyDescent="0.2">
      <c r="A4914" s="124">
        <v>44674.791666666664</v>
      </c>
      <c r="B4914" s="124">
        <v>44674.625</v>
      </c>
      <c r="C4914" s="1">
        <v>1269364671</v>
      </c>
      <c r="D4914" s="1" t="s">
        <v>137</v>
      </c>
      <c r="G4914" s="1" t="s">
        <v>138</v>
      </c>
      <c r="I4914" s="1">
        <v>61.82</v>
      </c>
      <c r="J4914" s="1">
        <v>68.985741000000004</v>
      </c>
      <c r="K4914" s="1">
        <v>4.5311659999999998</v>
      </c>
      <c r="L4914" s="1">
        <v>2.6345749999999999</v>
      </c>
      <c r="M4914" s="1" t="b">
        <v>1</v>
      </c>
      <c r="N4914" s="1">
        <v>1</v>
      </c>
    </row>
    <row r="4915" spans="1:14" x14ac:dyDescent="0.2">
      <c r="A4915" s="124">
        <v>44674.833333333336</v>
      </c>
      <c r="B4915" s="124">
        <v>44674.666666666664</v>
      </c>
      <c r="C4915" s="1">
        <v>1269364671</v>
      </c>
      <c r="D4915" s="1" t="s">
        <v>137</v>
      </c>
      <c r="G4915" s="1" t="s">
        <v>138</v>
      </c>
      <c r="I4915" s="1">
        <v>62.07</v>
      </c>
      <c r="J4915" s="1">
        <v>69.774119999999996</v>
      </c>
      <c r="K4915" s="1">
        <v>4.9099130000000004</v>
      </c>
      <c r="L4915" s="1">
        <v>2.7942070000000001</v>
      </c>
      <c r="M4915" s="1" t="b">
        <v>1</v>
      </c>
      <c r="N4915" s="1">
        <v>1</v>
      </c>
    </row>
    <row r="4916" spans="1:14" x14ac:dyDescent="0.2">
      <c r="A4916" s="124">
        <v>44674.875</v>
      </c>
      <c r="B4916" s="124">
        <v>44674.708333333336</v>
      </c>
      <c r="C4916" s="1">
        <v>1269364671</v>
      </c>
      <c r="D4916" s="1" t="s">
        <v>137</v>
      </c>
      <c r="G4916" s="1" t="s">
        <v>138</v>
      </c>
      <c r="I4916" s="1">
        <v>62.97</v>
      </c>
      <c r="J4916" s="1">
        <v>70.261786999999998</v>
      </c>
      <c r="K4916" s="1">
        <v>4.5934670000000004</v>
      </c>
      <c r="L4916" s="1">
        <v>2.6983199999999998</v>
      </c>
      <c r="M4916" s="1" t="b">
        <v>1</v>
      </c>
      <c r="N4916" s="1">
        <v>1</v>
      </c>
    </row>
    <row r="4917" spans="1:14" x14ac:dyDescent="0.2">
      <c r="A4917" s="124">
        <v>44674.916666666664</v>
      </c>
      <c r="B4917" s="124">
        <v>44674.75</v>
      </c>
      <c r="C4917" s="1">
        <v>1269364671</v>
      </c>
      <c r="D4917" s="1" t="s">
        <v>137</v>
      </c>
      <c r="G4917" s="1" t="s">
        <v>138</v>
      </c>
      <c r="I4917" s="1">
        <v>61.27</v>
      </c>
      <c r="J4917" s="1">
        <v>67.608818999999997</v>
      </c>
      <c r="K4917" s="1">
        <v>4.2278390000000003</v>
      </c>
      <c r="L4917" s="1">
        <v>2.1109800000000001</v>
      </c>
      <c r="M4917" s="1" t="b">
        <v>1</v>
      </c>
      <c r="N4917" s="1">
        <v>1</v>
      </c>
    </row>
    <row r="4918" spans="1:14" x14ac:dyDescent="0.2">
      <c r="A4918" s="124">
        <v>44674.958333333336</v>
      </c>
      <c r="B4918" s="124">
        <v>44674.791666666664</v>
      </c>
      <c r="C4918" s="1">
        <v>1269364671</v>
      </c>
      <c r="D4918" s="1" t="s">
        <v>137</v>
      </c>
      <c r="G4918" s="1" t="s">
        <v>138</v>
      </c>
      <c r="I4918" s="1">
        <v>62.97</v>
      </c>
      <c r="J4918" s="1">
        <v>69.595682999999994</v>
      </c>
      <c r="K4918" s="1">
        <v>4.5750830000000002</v>
      </c>
      <c r="L4918" s="1">
        <v>2.0506000000000002</v>
      </c>
      <c r="M4918" s="1" t="b">
        <v>1</v>
      </c>
      <c r="N4918" s="1">
        <v>1</v>
      </c>
    </row>
    <row r="4919" spans="1:14" x14ac:dyDescent="0.2">
      <c r="A4919" s="124">
        <v>44675</v>
      </c>
      <c r="B4919" s="124">
        <v>44674.833333333336</v>
      </c>
      <c r="C4919" s="1">
        <v>1269364671</v>
      </c>
      <c r="D4919" s="1" t="s">
        <v>137</v>
      </c>
      <c r="G4919" s="1" t="s">
        <v>138</v>
      </c>
      <c r="I4919" s="1">
        <v>64.42</v>
      </c>
      <c r="J4919" s="1">
        <v>70.719256999999999</v>
      </c>
      <c r="K4919" s="1">
        <v>3.9957470000000002</v>
      </c>
      <c r="L4919" s="1">
        <v>2.3035100000000002</v>
      </c>
      <c r="M4919" s="1" t="b">
        <v>1</v>
      </c>
      <c r="N4919" s="1">
        <v>1</v>
      </c>
    </row>
    <row r="4920" spans="1:14" x14ac:dyDescent="0.2">
      <c r="A4920" s="124">
        <v>44675.041666666664</v>
      </c>
      <c r="B4920" s="124">
        <v>44674.875</v>
      </c>
      <c r="C4920" s="1">
        <v>1269364671</v>
      </c>
      <c r="D4920" s="1" t="s">
        <v>137</v>
      </c>
      <c r="G4920" s="1" t="s">
        <v>138</v>
      </c>
      <c r="I4920" s="1">
        <v>57.8</v>
      </c>
      <c r="J4920" s="1">
        <v>64.882411000000005</v>
      </c>
      <c r="K4920" s="1">
        <v>5.4242119999999998</v>
      </c>
      <c r="L4920" s="1">
        <v>1.658199</v>
      </c>
      <c r="M4920" s="1" t="b">
        <v>1</v>
      </c>
      <c r="N4920" s="1">
        <v>1</v>
      </c>
    </row>
    <row r="4921" spans="1:14" x14ac:dyDescent="0.2">
      <c r="A4921" s="124">
        <v>44675.083333333336</v>
      </c>
      <c r="B4921" s="124">
        <v>44674.916666666664</v>
      </c>
      <c r="C4921" s="1">
        <v>1269364671</v>
      </c>
      <c r="D4921" s="1" t="s">
        <v>137</v>
      </c>
      <c r="G4921" s="1" t="s">
        <v>138</v>
      </c>
      <c r="I4921" s="1">
        <v>51.23</v>
      </c>
      <c r="J4921" s="1">
        <v>56.661757999999999</v>
      </c>
      <c r="K4921" s="1">
        <v>4.3798089999999998</v>
      </c>
      <c r="L4921" s="1">
        <v>1.051949</v>
      </c>
      <c r="M4921" s="1" t="b">
        <v>1</v>
      </c>
      <c r="N4921" s="1">
        <v>1</v>
      </c>
    </row>
    <row r="4922" spans="1:14" x14ac:dyDescent="0.2">
      <c r="A4922" s="124">
        <v>44675.125</v>
      </c>
      <c r="B4922" s="124">
        <v>44674.958333333336</v>
      </c>
      <c r="C4922" s="1">
        <v>1269364671</v>
      </c>
      <c r="D4922" s="1" t="s">
        <v>137</v>
      </c>
      <c r="G4922" s="1" t="s">
        <v>138</v>
      </c>
      <c r="I4922" s="1">
        <v>43.98</v>
      </c>
      <c r="J4922" s="1">
        <v>48.624471</v>
      </c>
      <c r="K4922" s="1">
        <v>3.8522919999999998</v>
      </c>
      <c r="L4922" s="1">
        <v>0.79217899999999997</v>
      </c>
      <c r="M4922" s="1" t="b">
        <v>1</v>
      </c>
      <c r="N4922" s="1">
        <v>1</v>
      </c>
    </row>
    <row r="4923" spans="1:14" x14ac:dyDescent="0.2">
      <c r="A4923" s="124">
        <v>44675.166666666664</v>
      </c>
      <c r="B4923" s="124">
        <v>44675</v>
      </c>
      <c r="C4923" s="1">
        <v>1269364671</v>
      </c>
      <c r="D4923" s="1" t="s">
        <v>137</v>
      </c>
      <c r="G4923" s="1" t="s">
        <v>138</v>
      </c>
      <c r="I4923" s="1">
        <v>40.43</v>
      </c>
      <c r="J4923" s="1">
        <v>44.680517999999999</v>
      </c>
      <c r="K4923" s="1">
        <v>4.1146900000000004</v>
      </c>
      <c r="L4923" s="1">
        <v>0.135828</v>
      </c>
      <c r="M4923" s="1" t="b">
        <v>1</v>
      </c>
      <c r="N4923" s="1">
        <v>1</v>
      </c>
    </row>
    <row r="4924" spans="1:14" x14ac:dyDescent="0.2">
      <c r="A4924" s="124">
        <v>44675.208333333336</v>
      </c>
      <c r="B4924" s="124">
        <v>44675.041666666664</v>
      </c>
      <c r="C4924" s="1">
        <v>1269364671</v>
      </c>
      <c r="D4924" s="1" t="s">
        <v>137</v>
      </c>
      <c r="G4924" s="1" t="s">
        <v>138</v>
      </c>
      <c r="I4924" s="1">
        <v>39.47</v>
      </c>
      <c r="J4924" s="1">
        <v>43.487333999999997</v>
      </c>
      <c r="K4924" s="1">
        <v>3.8066</v>
      </c>
      <c r="L4924" s="1">
        <v>0.210734</v>
      </c>
      <c r="M4924" s="1" t="b">
        <v>1</v>
      </c>
      <c r="N4924" s="1">
        <v>1</v>
      </c>
    </row>
    <row r="4925" spans="1:14" x14ac:dyDescent="0.2">
      <c r="A4925" s="124">
        <v>44675.25</v>
      </c>
      <c r="B4925" s="124">
        <v>44675.083333333336</v>
      </c>
      <c r="C4925" s="1">
        <v>1269364671</v>
      </c>
      <c r="D4925" s="1" t="s">
        <v>137</v>
      </c>
      <c r="G4925" s="1" t="s">
        <v>138</v>
      </c>
      <c r="I4925" s="1">
        <v>37.979999999999997</v>
      </c>
      <c r="J4925" s="1">
        <v>41.617981</v>
      </c>
      <c r="K4925" s="1">
        <v>3.4504440000000001</v>
      </c>
      <c r="L4925" s="1">
        <v>0.18753700000000001</v>
      </c>
      <c r="M4925" s="1" t="b">
        <v>1</v>
      </c>
      <c r="N4925" s="1">
        <v>1</v>
      </c>
    </row>
    <row r="4926" spans="1:14" x14ac:dyDescent="0.2">
      <c r="A4926" s="124">
        <v>44675.291666666664</v>
      </c>
      <c r="B4926" s="124">
        <v>44675.125</v>
      </c>
      <c r="C4926" s="1">
        <v>1269364671</v>
      </c>
      <c r="D4926" s="1" t="s">
        <v>137</v>
      </c>
      <c r="G4926" s="1" t="s">
        <v>138</v>
      </c>
      <c r="I4926" s="1">
        <v>37.89</v>
      </c>
      <c r="J4926" s="1">
        <v>41.741515</v>
      </c>
      <c r="K4926" s="1">
        <v>3.7891219999999999</v>
      </c>
      <c r="L4926" s="1">
        <v>6.2392999999999997E-2</v>
      </c>
      <c r="M4926" s="1" t="b">
        <v>1</v>
      </c>
      <c r="N4926" s="1">
        <v>1</v>
      </c>
    </row>
    <row r="4927" spans="1:14" x14ac:dyDescent="0.2">
      <c r="A4927" s="124">
        <v>44675.333333333336</v>
      </c>
      <c r="B4927" s="124">
        <v>44675.166666666664</v>
      </c>
      <c r="C4927" s="1">
        <v>1269364671</v>
      </c>
      <c r="D4927" s="1" t="s">
        <v>137</v>
      </c>
      <c r="G4927" s="1" t="s">
        <v>138</v>
      </c>
      <c r="I4927" s="1">
        <v>37.94</v>
      </c>
      <c r="J4927" s="1">
        <v>42.073751999999999</v>
      </c>
      <c r="K4927" s="1">
        <v>4.0491720000000004</v>
      </c>
      <c r="L4927" s="1">
        <v>8.4580000000000002E-2</v>
      </c>
      <c r="M4927" s="1" t="b">
        <v>1</v>
      </c>
      <c r="N4927" s="1">
        <v>1</v>
      </c>
    </row>
    <row r="4928" spans="1:14" x14ac:dyDescent="0.2">
      <c r="A4928" s="124">
        <v>44675.375</v>
      </c>
      <c r="B4928" s="124">
        <v>44675.208333333336</v>
      </c>
      <c r="C4928" s="1">
        <v>1269364671</v>
      </c>
      <c r="D4928" s="1" t="s">
        <v>137</v>
      </c>
      <c r="G4928" s="1" t="s">
        <v>138</v>
      </c>
      <c r="I4928" s="1">
        <v>38.75</v>
      </c>
      <c r="J4928" s="1">
        <v>43.197333999999998</v>
      </c>
      <c r="K4928" s="1">
        <v>4.2313619999999998</v>
      </c>
      <c r="L4928" s="1">
        <v>0.215972</v>
      </c>
      <c r="M4928" s="1" t="b">
        <v>1</v>
      </c>
      <c r="N4928" s="1">
        <v>1</v>
      </c>
    </row>
    <row r="4929" spans="1:14" x14ac:dyDescent="0.2">
      <c r="A4929" s="124">
        <v>44675.416666666664</v>
      </c>
      <c r="B4929" s="124">
        <v>44675.25</v>
      </c>
      <c r="C4929" s="1">
        <v>1269364671</v>
      </c>
      <c r="D4929" s="1" t="s">
        <v>137</v>
      </c>
      <c r="G4929" s="1" t="s">
        <v>138</v>
      </c>
      <c r="I4929" s="1">
        <v>39.01</v>
      </c>
      <c r="J4929" s="1">
        <v>44.231502999999996</v>
      </c>
      <c r="K4929" s="1">
        <v>4.9233750000000001</v>
      </c>
      <c r="L4929" s="1">
        <v>0.298128</v>
      </c>
      <c r="M4929" s="1" t="b">
        <v>1</v>
      </c>
      <c r="N4929" s="1">
        <v>1</v>
      </c>
    </row>
    <row r="4930" spans="1:14" x14ac:dyDescent="0.2">
      <c r="A4930" s="124">
        <v>44675.458333333336</v>
      </c>
      <c r="B4930" s="124">
        <v>44675.291666666664</v>
      </c>
      <c r="C4930" s="1">
        <v>1269364671</v>
      </c>
      <c r="D4930" s="1" t="s">
        <v>137</v>
      </c>
      <c r="G4930" s="1" t="s">
        <v>138</v>
      </c>
      <c r="I4930" s="1">
        <v>40.520000000000003</v>
      </c>
      <c r="J4930" s="1">
        <v>45.305622999999997</v>
      </c>
      <c r="K4930" s="1">
        <v>4.5388390000000003</v>
      </c>
      <c r="L4930" s="1">
        <v>0.246784</v>
      </c>
      <c r="M4930" s="1" t="b">
        <v>1</v>
      </c>
      <c r="N4930" s="1">
        <v>1</v>
      </c>
    </row>
    <row r="4931" spans="1:14" x14ac:dyDescent="0.2">
      <c r="A4931" s="124">
        <v>44675.5</v>
      </c>
      <c r="B4931" s="124">
        <v>44675.333333333336</v>
      </c>
      <c r="C4931" s="1">
        <v>1269364671</v>
      </c>
      <c r="D4931" s="1" t="s">
        <v>137</v>
      </c>
      <c r="G4931" s="1" t="s">
        <v>138</v>
      </c>
      <c r="I4931" s="1">
        <v>43.43</v>
      </c>
      <c r="J4931" s="1">
        <v>47.188744999999997</v>
      </c>
      <c r="K4931" s="1">
        <v>3.4723540000000002</v>
      </c>
      <c r="L4931" s="1">
        <v>0.28639100000000001</v>
      </c>
      <c r="M4931" s="1" t="b">
        <v>1</v>
      </c>
      <c r="N4931" s="1">
        <v>1</v>
      </c>
    </row>
    <row r="4932" spans="1:14" x14ac:dyDescent="0.2">
      <c r="A4932" s="124">
        <v>44675.541666666664</v>
      </c>
      <c r="B4932" s="124">
        <v>44675.375</v>
      </c>
      <c r="C4932" s="1">
        <v>1269364671</v>
      </c>
      <c r="D4932" s="1" t="s">
        <v>137</v>
      </c>
      <c r="G4932" s="1" t="s">
        <v>138</v>
      </c>
      <c r="I4932" s="1">
        <v>47.12</v>
      </c>
      <c r="J4932" s="1">
        <v>51.401719</v>
      </c>
      <c r="K4932" s="1">
        <v>3.828408</v>
      </c>
      <c r="L4932" s="1">
        <v>0.45331100000000002</v>
      </c>
      <c r="M4932" s="1" t="b">
        <v>1</v>
      </c>
      <c r="N4932" s="1">
        <v>1</v>
      </c>
    </row>
    <row r="4933" spans="1:14" x14ac:dyDescent="0.2">
      <c r="A4933" s="124">
        <v>44675.583333333336</v>
      </c>
      <c r="B4933" s="124">
        <v>44675.416666666664</v>
      </c>
      <c r="C4933" s="1">
        <v>1269364671</v>
      </c>
      <c r="D4933" s="1" t="s">
        <v>137</v>
      </c>
      <c r="G4933" s="1" t="s">
        <v>138</v>
      </c>
      <c r="I4933" s="1">
        <v>50.39</v>
      </c>
      <c r="J4933" s="1">
        <v>55.712618999999997</v>
      </c>
      <c r="K4933" s="1">
        <v>4.2143329999999999</v>
      </c>
      <c r="L4933" s="1">
        <v>1.1082860000000001</v>
      </c>
      <c r="M4933" s="1" t="b">
        <v>1</v>
      </c>
      <c r="N4933" s="1">
        <v>1</v>
      </c>
    </row>
    <row r="4934" spans="1:14" x14ac:dyDescent="0.2">
      <c r="A4934" s="124">
        <v>44675.625</v>
      </c>
      <c r="B4934" s="124">
        <v>44675.458333333336</v>
      </c>
      <c r="C4934" s="1">
        <v>1269364671</v>
      </c>
      <c r="D4934" s="1" t="s">
        <v>137</v>
      </c>
      <c r="G4934" s="1" t="s">
        <v>138</v>
      </c>
      <c r="I4934" s="1">
        <v>55.24</v>
      </c>
      <c r="J4934" s="1">
        <v>61.273738000000002</v>
      </c>
      <c r="K4934" s="1">
        <v>4.6852980000000004</v>
      </c>
      <c r="L4934" s="1">
        <v>1.3484400000000001</v>
      </c>
      <c r="M4934" s="1" t="b">
        <v>1</v>
      </c>
      <c r="N4934" s="1">
        <v>1</v>
      </c>
    </row>
    <row r="4935" spans="1:14" x14ac:dyDescent="0.2">
      <c r="A4935" s="124">
        <v>44675.666666666664</v>
      </c>
      <c r="B4935" s="124">
        <v>44675.5</v>
      </c>
      <c r="C4935" s="1">
        <v>1269364671</v>
      </c>
      <c r="D4935" s="1" t="s">
        <v>137</v>
      </c>
      <c r="G4935" s="1" t="s">
        <v>138</v>
      </c>
      <c r="I4935" s="1">
        <v>57.53</v>
      </c>
      <c r="J4935" s="1">
        <v>64.354990000000001</v>
      </c>
      <c r="K4935" s="1">
        <v>5.2328770000000002</v>
      </c>
      <c r="L4935" s="1">
        <v>1.5921129999999999</v>
      </c>
      <c r="M4935" s="1" t="b">
        <v>1</v>
      </c>
      <c r="N4935" s="1">
        <v>1</v>
      </c>
    </row>
    <row r="4936" spans="1:14" x14ac:dyDescent="0.2">
      <c r="A4936" s="124">
        <v>44675.708333333336</v>
      </c>
      <c r="B4936" s="124">
        <v>44675.541666666664</v>
      </c>
      <c r="C4936" s="1">
        <v>1269364671</v>
      </c>
      <c r="D4936" s="1" t="s">
        <v>137</v>
      </c>
      <c r="G4936" s="1" t="s">
        <v>138</v>
      </c>
      <c r="I4936" s="1">
        <v>63.95</v>
      </c>
      <c r="J4936" s="1">
        <v>71.625060000000005</v>
      </c>
      <c r="K4936" s="1">
        <v>5.6018530000000002</v>
      </c>
      <c r="L4936" s="1">
        <v>2.073207</v>
      </c>
      <c r="M4936" s="1" t="b">
        <v>1</v>
      </c>
      <c r="N4936" s="1">
        <v>1</v>
      </c>
    </row>
    <row r="4937" spans="1:14" x14ac:dyDescent="0.2">
      <c r="A4937" s="124">
        <v>44675.75</v>
      </c>
      <c r="B4937" s="124">
        <v>44675.583333333336</v>
      </c>
      <c r="C4937" s="1">
        <v>1269364671</v>
      </c>
      <c r="D4937" s="1" t="s">
        <v>137</v>
      </c>
      <c r="G4937" s="1" t="s">
        <v>138</v>
      </c>
      <c r="I4937" s="1">
        <v>72.47</v>
      </c>
      <c r="J4937" s="1">
        <v>81.965093999999993</v>
      </c>
      <c r="K4937" s="1">
        <v>6.3206889999999998</v>
      </c>
      <c r="L4937" s="1">
        <v>3.1744050000000001</v>
      </c>
      <c r="M4937" s="1" t="b">
        <v>1</v>
      </c>
      <c r="N4937" s="1">
        <v>1</v>
      </c>
    </row>
    <row r="4938" spans="1:14" x14ac:dyDescent="0.2">
      <c r="A4938" s="124">
        <v>44675.791666666664</v>
      </c>
      <c r="B4938" s="124">
        <v>44675.625</v>
      </c>
      <c r="C4938" s="1">
        <v>1269364671</v>
      </c>
      <c r="D4938" s="1" t="s">
        <v>137</v>
      </c>
      <c r="G4938" s="1" t="s">
        <v>138</v>
      </c>
      <c r="I4938" s="1">
        <v>83.21</v>
      </c>
      <c r="J4938" s="1">
        <v>91.959312999999995</v>
      </c>
      <c r="K4938" s="1">
        <v>4.8917039999999998</v>
      </c>
      <c r="L4938" s="1">
        <v>3.8576090000000001</v>
      </c>
      <c r="M4938" s="1" t="b">
        <v>1</v>
      </c>
      <c r="N4938" s="1">
        <v>1</v>
      </c>
    </row>
    <row r="4939" spans="1:14" x14ac:dyDescent="0.2">
      <c r="A4939" s="124">
        <v>44675.833333333336</v>
      </c>
      <c r="B4939" s="124">
        <v>44675.666666666664</v>
      </c>
      <c r="C4939" s="1">
        <v>1269364671</v>
      </c>
      <c r="D4939" s="1" t="s">
        <v>137</v>
      </c>
      <c r="G4939" s="1" t="s">
        <v>138</v>
      </c>
      <c r="I4939" s="1">
        <v>83.46</v>
      </c>
      <c r="J4939" s="1">
        <v>92.245305000000002</v>
      </c>
      <c r="K4939" s="1">
        <v>4.2523660000000003</v>
      </c>
      <c r="L4939" s="1">
        <v>4.5329389999999998</v>
      </c>
      <c r="M4939" s="1" t="b">
        <v>1</v>
      </c>
      <c r="N4939" s="1">
        <v>1</v>
      </c>
    </row>
    <row r="4940" spans="1:14" x14ac:dyDescent="0.2">
      <c r="A4940" s="124">
        <v>44675.875</v>
      </c>
      <c r="B4940" s="124">
        <v>44675.708333333336</v>
      </c>
      <c r="C4940" s="1">
        <v>1269364671</v>
      </c>
      <c r="D4940" s="1" t="s">
        <v>137</v>
      </c>
      <c r="G4940" s="1" t="s">
        <v>138</v>
      </c>
      <c r="I4940" s="1">
        <v>89.41</v>
      </c>
      <c r="J4940" s="1">
        <v>97.234084999999993</v>
      </c>
      <c r="K4940" s="1">
        <v>3.0358510000000001</v>
      </c>
      <c r="L4940" s="1">
        <v>4.7882340000000001</v>
      </c>
      <c r="M4940" s="1" t="b">
        <v>1</v>
      </c>
      <c r="N4940" s="1">
        <v>1</v>
      </c>
    </row>
    <row r="4941" spans="1:14" x14ac:dyDescent="0.2">
      <c r="A4941" s="124">
        <v>44675.916666666664</v>
      </c>
      <c r="B4941" s="124">
        <v>44675.75</v>
      </c>
      <c r="C4941" s="1">
        <v>1269364671</v>
      </c>
      <c r="D4941" s="1" t="s">
        <v>137</v>
      </c>
      <c r="G4941" s="1" t="s">
        <v>138</v>
      </c>
      <c r="I4941" s="1">
        <v>88.58</v>
      </c>
      <c r="J4941" s="1">
        <v>93.810623000000007</v>
      </c>
      <c r="K4941" s="1">
        <v>1.4841740000000001</v>
      </c>
      <c r="L4941" s="1">
        <v>3.7464490000000001</v>
      </c>
      <c r="M4941" s="1" t="b">
        <v>1</v>
      </c>
      <c r="N4941" s="1">
        <v>1</v>
      </c>
    </row>
    <row r="4942" spans="1:14" x14ac:dyDescent="0.2">
      <c r="A4942" s="124">
        <v>44675.958333333336</v>
      </c>
      <c r="B4942" s="124">
        <v>44675.791666666664</v>
      </c>
      <c r="C4942" s="1">
        <v>1269364671</v>
      </c>
      <c r="D4942" s="1" t="s">
        <v>137</v>
      </c>
      <c r="G4942" s="1" t="s">
        <v>138</v>
      </c>
      <c r="I4942" s="1">
        <v>90.56</v>
      </c>
      <c r="J4942" s="1">
        <v>96.024437000000006</v>
      </c>
      <c r="K4942" s="1">
        <v>2.0412149999999998</v>
      </c>
      <c r="L4942" s="1">
        <v>3.423222</v>
      </c>
      <c r="M4942" s="1" t="b">
        <v>1</v>
      </c>
      <c r="N4942" s="1">
        <v>1</v>
      </c>
    </row>
    <row r="4943" spans="1:14" x14ac:dyDescent="0.2">
      <c r="A4943" s="124">
        <v>44676</v>
      </c>
      <c r="B4943" s="124">
        <v>44675.833333333336</v>
      </c>
      <c r="C4943" s="1">
        <v>1269364671</v>
      </c>
      <c r="D4943" s="1" t="s">
        <v>137</v>
      </c>
      <c r="G4943" s="1" t="s">
        <v>138</v>
      </c>
      <c r="I4943" s="1">
        <v>92.85</v>
      </c>
      <c r="J4943" s="1">
        <v>101.532599</v>
      </c>
      <c r="K4943" s="1">
        <v>5.4668200000000002</v>
      </c>
      <c r="L4943" s="1">
        <v>3.2157789999999999</v>
      </c>
      <c r="M4943" s="1" t="b">
        <v>1</v>
      </c>
      <c r="N4943" s="1">
        <v>1</v>
      </c>
    </row>
    <row r="4944" spans="1:14" x14ac:dyDescent="0.2">
      <c r="A4944" s="124">
        <v>44676.041666666664</v>
      </c>
      <c r="B4944" s="124">
        <v>44675.875</v>
      </c>
      <c r="C4944" s="1">
        <v>1269364671</v>
      </c>
      <c r="D4944" s="1" t="s">
        <v>137</v>
      </c>
      <c r="G4944" s="1" t="s">
        <v>138</v>
      </c>
      <c r="I4944" s="1">
        <v>79.67</v>
      </c>
      <c r="J4944" s="1">
        <v>90.751935000000003</v>
      </c>
      <c r="K4944" s="1">
        <v>8.1758509999999998</v>
      </c>
      <c r="L4944" s="1">
        <v>2.9060839999999999</v>
      </c>
      <c r="M4944" s="1" t="b">
        <v>1</v>
      </c>
      <c r="N4944" s="1">
        <v>1</v>
      </c>
    </row>
    <row r="4945" spans="1:14" x14ac:dyDescent="0.2">
      <c r="A4945" s="124">
        <v>44676.083333333336</v>
      </c>
      <c r="B4945" s="124">
        <v>44675.916666666664</v>
      </c>
      <c r="C4945" s="1">
        <v>1269364671</v>
      </c>
      <c r="D4945" s="1" t="s">
        <v>137</v>
      </c>
      <c r="G4945" s="1" t="s">
        <v>138</v>
      </c>
      <c r="I4945" s="1">
        <v>65.88</v>
      </c>
      <c r="J4945" s="1">
        <v>71.856988999999999</v>
      </c>
      <c r="K4945" s="1">
        <v>4.2013720000000001</v>
      </c>
      <c r="L4945" s="1">
        <v>1.775617</v>
      </c>
      <c r="M4945" s="1" t="b">
        <v>1</v>
      </c>
      <c r="N4945" s="1">
        <v>1</v>
      </c>
    </row>
    <row r="4946" spans="1:14" x14ac:dyDescent="0.2">
      <c r="A4946" s="124">
        <v>44676.125</v>
      </c>
      <c r="B4946" s="124">
        <v>44675.958333333336</v>
      </c>
      <c r="C4946" s="1">
        <v>1269364671</v>
      </c>
      <c r="D4946" s="1" t="s">
        <v>137</v>
      </c>
      <c r="G4946" s="1" t="s">
        <v>138</v>
      </c>
      <c r="I4946" s="1">
        <v>57.61</v>
      </c>
      <c r="J4946" s="1">
        <v>62.154772000000001</v>
      </c>
      <c r="K4946" s="1">
        <v>3.050208</v>
      </c>
      <c r="L4946" s="1">
        <v>1.494564</v>
      </c>
      <c r="M4946" s="1" t="b">
        <v>1</v>
      </c>
      <c r="N4946" s="1">
        <v>1</v>
      </c>
    </row>
    <row r="4947" spans="1:14" x14ac:dyDescent="0.2">
      <c r="A4947" s="124">
        <v>44676.166666666664</v>
      </c>
      <c r="B4947" s="124">
        <v>44676</v>
      </c>
      <c r="C4947" s="1">
        <v>1269364671</v>
      </c>
      <c r="D4947" s="1" t="s">
        <v>137</v>
      </c>
      <c r="G4947" s="1" t="s">
        <v>138</v>
      </c>
      <c r="I4947" s="1">
        <v>46.22</v>
      </c>
      <c r="J4947" s="1">
        <v>48.561487999999997</v>
      </c>
      <c r="K4947" s="1">
        <v>1.7960670000000001</v>
      </c>
      <c r="L4947" s="1">
        <v>0.54542100000000004</v>
      </c>
      <c r="M4947" s="1" t="b">
        <v>1</v>
      </c>
      <c r="N4947" s="1">
        <v>1</v>
      </c>
    </row>
    <row r="4948" spans="1:14" x14ac:dyDescent="0.2">
      <c r="A4948" s="124">
        <v>44676.208333333336</v>
      </c>
      <c r="B4948" s="124">
        <v>44676.041666666664</v>
      </c>
      <c r="C4948" s="1">
        <v>1269364671</v>
      </c>
      <c r="D4948" s="1" t="s">
        <v>137</v>
      </c>
      <c r="G4948" s="1" t="s">
        <v>138</v>
      </c>
      <c r="I4948" s="1">
        <v>44.67</v>
      </c>
      <c r="J4948" s="1">
        <v>47.012607000000003</v>
      </c>
      <c r="K4948" s="1">
        <v>1.69011</v>
      </c>
      <c r="L4948" s="1">
        <v>0.65249699999999999</v>
      </c>
      <c r="M4948" s="1" t="b">
        <v>1</v>
      </c>
      <c r="N4948" s="1">
        <v>1</v>
      </c>
    </row>
    <row r="4949" spans="1:14" x14ac:dyDescent="0.2">
      <c r="A4949" s="124">
        <v>44676.25</v>
      </c>
      <c r="B4949" s="124">
        <v>44676.083333333336</v>
      </c>
      <c r="C4949" s="1">
        <v>1269364671</v>
      </c>
      <c r="D4949" s="1" t="s">
        <v>137</v>
      </c>
      <c r="G4949" s="1" t="s">
        <v>138</v>
      </c>
      <c r="I4949" s="1">
        <v>43.34</v>
      </c>
      <c r="J4949" s="1">
        <v>45.700194000000003</v>
      </c>
      <c r="K4949" s="1">
        <v>1.770189</v>
      </c>
      <c r="L4949" s="1">
        <v>0.590005</v>
      </c>
      <c r="M4949" s="1" t="b">
        <v>1</v>
      </c>
      <c r="N4949" s="1">
        <v>1</v>
      </c>
    </row>
    <row r="4950" spans="1:14" x14ac:dyDescent="0.2">
      <c r="A4950" s="124">
        <v>44676.291666666664</v>
      </c>
      <c r="B4950" s="124">
        <v>44676.125</v>
      </c>
      <c r="C4950" s="1">
        <v>1269364671</v>
      </c>
      <c r="D4950" s="1" t="s">
        <v>137</v>
      </c>
      <c r="G4950" s="1" t="s">
        <v>138</v>
      </c>
      <c r="I4950" s="1">
        <v>43.56</v>
      </c>
      <c r="J4950" s="1">
        <v>45.743892000000002</v>
      </c>
      <c r="K4950" s="1">
        <v>1.7139169999999999</v>
      </c>
      <c r="L4950" s="1">
        <v>0.46997499999999998</v>
      </c>
      <c r="M4950" s="1" t="b">
        <v>1</v>
      </c>
      <c r="N4950" s="1">
        <v>1</v>
      </c>
    </row>
    <row r="4951" spans="1:14" x14ac:dyDescent="0.2">
      <c r="A4951" s="124">
        <v>44676.333333333336</v>
      </c>
      <c r="B4951" s="124">
        <v>44676.166666666664</v>
      </c>
      <c r="C4951" s="1">
        <v>1269364671</v>
      </c>
      <c r="D4951" s="1" t="s">
        <v>137</v>
      </c>
      <c r="G4951" s="1" t="s">
        <v>138</v>
      </c>
      <c r="I4951" s="1">
        <v>45.54</v>
      </c>
      <c r="J4951" s="1">
        <v>48.166314999999997</v>
      </c>
      <c r="K4951" s="1">
        <v>1.9226829999999999</v>
      </c>
      <c r="L4951" s="1">
        <v>0.70363200000000004</v>
      </c>
      <c r="M4951" s="1" t="b">
        <v>1</v>
      </c>
      <c r="N4951" s="1">
        <v>1</v>
      </c>
    </row>
    <row r="4952" spans="1:14" x14ac:dyDescent="0.2">
      <c r="A4952" s="124">
        <v>44676.375</v>
      </c>
      <c r="B4952" s="124">
        <v>44676.208333333336</v>
      </c>
      <c r="C4952" s="1">
        <v>1269364671</v>
      </c>
      <c r="D4952" s="1" t="s">
        <v>137</v>
      </c>
      <c r="G4952" s="1" t="s">
        <v>138</v>
      </c>
      <c r="I4952" s="1">
        <v>48.17</v>
      </c>
      <c r="J4952" s="1">
        <v>51.895937000000004</v>
      </c>
      <c r="K4952" s="1">
        <v>2.9696579999999999</v>
      </c>
      <c r="L4952" s="1">
        <v>0.75627900000000003</v>
      </c>
      <c r="M4952" s="1" t="b">
        <v>1</v>
      </c>
      <c r="N4952" s="1">
        <v>1</v>
      </c>
    </row>
    <row r="4953" spans="1:14" x14ac:dyDescent="0.2">
      <c r="A4953" s="124">
        <v>44676.416666666664</v>
      </c>
      <c r="B4953" s="124">
        <v>44676.25</v>
      </c>
      <c r="C4953" s="1">
        <v>1269364671</v>
      </c>
      <c r="D4953" s="1" t="s">
        <v>137</v>
      </c>
      <c r="G4953" s="1" t="s">
        <v>138</v>
      </c>
      <c r="I4953" s="1">
        <v>58.58</v>
      </c>
      <c r="J4953" s="1">
        <v>66.010328999999999</v>
      </c>
      <c r="K4953" s="1">
        <v>6.2532059999999996</v>
      </c>
      <c r="L4953" s="1">
        <v>1.1771229999999999</v>
      </c>
      <c r="M4953" s="1" t="b">
        <v>1</v>
      </c>
      <c r="N4953" s="1">
        <v>1</v>
      </c>
    </row>
    <row r="4954" spans="1:14" x14ac:dyDescent="0.2">
      <c r="A4954" s="124">
        <v>44676.458333333336</v>
      </c>
      <c r="B4954" s="124">
        <v>44676.291666666664</v>
      </c>
      <c r="C4954" s="1">
        <v>1269364671</v>
      </c>
      <c r="D4954" s="1" t="s">
        <v>137</v>
      </c>
      <c r="G4954" s="1" t="s">
        <v>138</v>
      </c>
      <c r="I4954" s="1">
        <v>72.05</v>
      </c>
      <c r="J4954" s="1">
        <v>78.951733000000004</v>
      </c>
      <c r="K4954" s="1">
        <v>5.3692010000000003</v>
      </c>
      <c r="L4954" s="1">
        <v>1.532532</v>
      </c>
      <c r="M4954" s="1" t="b">
        <v>1</v>
      </c>
      <c r="N4954" s="1">
        <v>1</v>
      </c>
    </row>
    <row r="4955" spans="1:14" x14ac:dyDescent="0.2">
      <c r="A4955" s="124">
        <v>44676.5</v>
      </c>
      <c r="B4955" s="124">
        <v>44676.333333333336</v>
      </c>
      <c r="C4955" s="1">
        <v>1269364671</v>
      </c>
      <c r="D4955" s="1" t="s">
        <v>137</v>
      </c>
      <c r="G4955" s="1" t="s">
        <v>138</v>
      </c>
      <c r="I4955" s="1">
        <v>73.680000000000007</v>
      </c>
      <c r="J4955" s="1">
        <v>78.793666999999999</v>
      </c>
      <c r="K4955" s="1">
        <v>3.2286199999999998</v>
      </c>
      <c r="L4955" s="1">
        <v>1.8850469999999999</v>
      </c>
      <c r="M4955" s="1" t="b">
        <v>1</v>
      </c>
      <c r="N4955" s="1">
        <v>1</v>
      </c>
    </row>
    <row r="4956" spans="1:14" x14ac:dyDescent="0.2">
      <c r="A4956" s="124">
        <v>44676.541666666664</v>
      </c>
      <c r="B4956" s="124">
        <v>44676.375</v>
      </c>
      <c r="C4956" s="1">
        <v>1269364671</v>
      </c>
      <c r="D4956" s="1" t="s">
        <v>137</v>
      </c>
      <c r="G4956" s="1" t="s">
        <v>138</v>
      </c>
      <c r="I4956" s="1">
        <v>77.430000000000007</v>
      </c>
      <c r="J4956" s="1">
        <v>82.229872</v>
      </c>
      <c r="K4956" s="1">
        <v>2.766794</v>
      </c>
      <c r="L4956" s="1">
        <v>2.0330780000000002</v>
      </c>
      <c r="M4956" s="1" t="b">
        <v>1</v>
      </c>
      <c r="N4956" s="1">
        <v>1</v>
      </c>
    </row>
    <row r="4957" spans="1:14" x14ac:dyDescent="0.2">
      <c r="A4957" s="124">
        <v>44676.583333333336</v>
      </c>
      <c r="B4957" s="124">
        <v>44676.416666666664</v>
      </c>
      <c r="C4957" s="1">
        <v>1269364671</v>
      </c>
      <c r="D4957" s="1" t="s">
        <v>137</v>
      </c>
      <c r="G4957" s="1" t="s">
        <v>138</v>
      </c>
      <c r="I4957" s="1">
        <v>80.55</v>
      </c>
      <c r="J4957" s="1">
        <v>86.171600999999995</v>
      </c>
      <c r="K4957" s="1">
        <v>3.062875</v>
      </c>
      <c r="L4957" s="1">
        <v>2.5587260000000001</v>
      </c>
      <c r="M4957" s="1" t="b">
        <v>1</v>
      </c>
      <c r="N4957" s="1">
        <v>1</v>
      </c>
    </row>
    <row r="4958" spans="1:14" x14ac:dyDescent="0.2">
      <c r="A4958" s="124">
        <v>44676.625</v>
      </c>
      <c r="B4958" s="124">
        <v>44676.458333333336</v>
      </c>
      <c r="C4958" s="1">
        <v>1269364671</v>
      </c>
      <c r="D4958" s="1" t="s">
        <v>137</v>
      </c>
      <c r="G4958" s="1" t="s">
        <v>138</v>
      </c>
      <c r="I4958" s="1">
        <v>80.91</v>
      </c>
      <c r="J4958" s="1">
        <v>84.435346999999993</v>
      </c>
      <c r="K4958" s="1">
        <v>0.90290000000000004</v>
      </c>
      <c r="L4958" s="1">
        <v>2.6224470000000002</v>
      </c>
      <c r="M4958" s="1" t="b">
        <v>1</v>
      </c>
      <c r="N4958" s="1">
        <v>1</v>
      </c>
    </row>
    <row r="4959" spans="1:14" x14ac:dyDescent="0.2">
      <c r="A4959" s="124">
        <v>44676.666666666664</v>
      </c>
      <c r="B4959" s="124">
        <v>44676.5</v>
      </c>
      <c r="C4959" s="1">
        <v>1269364671</v>
      </c>
      <c r="D4959" s="1" t="s">
        <v>137</v>
      </c>
      <c r="G4959" s="1" t="s">
        <v>138</v>
      </c>
      <c r="I4959" s="1">
        <v>85.47</v>
      </c>
      <c r="J4959" s="1">
        <v>89.226184000000003</v>
      </c>
      <c r="K4959" s="1">
        <v>0.85069300000000003</v>
      </c>
      <c r="L4959" s="1">
        <v>2.905491</v>
      </c>
      <c r="M4959" s="1" t="b">
        <v>1</v>
      </c>
      <c r="N4959" s="1">
        <v>1</v>
      </c>
    </row>
    <row r="4960" spans="1:14" x14ac:dyDescent="0.2">
      <c r="A4960" s="124">
        <v>44676.708333333336</v>
      </c>
      <c r="B4960" s="124">
        <v>44676.541666666664</v>
      </c>
      <c r="C4960" s="1">
        <v>1269364671</v>
      </c>
      <c r="D4960" s="1" t="s">
        <v>137</v>
      </c>
      <c r="G4960" s="1" t="s">
        <v>138</v>
      </c>
      <c r="I4960" s="1">
        <v>88.38</v>
      </c>
      <c r="J4960" s="1">
        <v>91.508887999999999</v>
      </c>
      <c r="K4960" s="1">
        <v>-5.1144000000000002E-2</v>
      </c>
      <c r="L4960" s="1">
        <v>3.1800320000000002</v>
      </c>
      <c r="M4960" s="1" t="b">
        <v>1</v>
      </c>
      <c r="N4960" s="1">
        <v>1</v>
      </c>
    </row>
    <row r="4961" spans="1:14" x14ac:dyDescent="0.2">
      <c r="A4961" s="124">
        <v>44676.75</v>
      </c>
      <c r="B4961" s="124">
        <v>44676.583333333336</v>
      </c>
      <c r="C4961" s="1">
        <v>1269364671</v>
      </c>
      <c r="D4961" s="1" t="s">
        <v>137</v>
      </c>
      <c r="G4961" s="1" t="s">
        <v>138</v>
      </c>
      <c r="I4961" s="1">
        <v>86.17</v>
      </c>
      <c r="J4961" s="1">
        <v>88.435428000000002</v>
      </c>
      <c r="K4961" s="1">
        <v>-1.1908939999999999</v>
      </c>
      <c r="L4961" s="1">
        <v>3.4563220000000001</v>
      </c>
      <c r="M4961" s="1" t="b">
        <v>1</v>
      </c>
      <c r="N4961" s="1">
        <v>1</v>
      </c>
    </row>
    <row r="4962" spans="1:14" x14ac:dyDescent="0.2">
      <c r="A4962" s="124">
        <v>44676.791666666664</v>
      </c>
      <c r="B4962" s="124">
        <v>44676.625</v>
      </c>
      <c r="C4962" s="1">
        <v>1269364671</v>
      </c>
      <c r="D4962" s="1" t="s">
        <v>137</v>
      </c>
      <c r="G4962" s="1" t="s">
        <v>138</v>
      </c>
      <c r="I4962" s="1">
        <v>86.48</v>
      </c>
      <c r="J4962" s="1">
        <v>88.494529</v>
      </c>
      <c r="K4962" s="1">
        <v>-0.93310700000000002</v>
      </c>
      <c r="L4962" s="1">
        <v>2.9476360000000001</v>
      </c>
      <c r="M4962" s="1" t="b">
        <v>1</v>
      </c>
      <c r="N4962" s="1">
        <v>1</v>
      </c>
    </row>
    <row r="4963" spans="1:14" x14ac:dyDescent="0.2">
      <c r="A4963" s="124">
        <v>44676.833333333336</v>
      </c>
      <c r="B4963" s="124">
        <v>44676.666666666664</v>
      </c>
      <c r="C4963" s="1">
        <v>1269364671</v>
      </c>
      <c r="D4963" s="1" t="s">
        <v>137</v>
      </c>
      <c r="G4963" s="1" t="s">
        <v>138</v>
      </c>
      <c r="I4963" s="1">
        <v>87.6</v>
      </c>
      <c r="J4963" s="1">
        <v>86.691443000000007</v>
      </c>
      <c r="K4963" s="1">
        <v>-4.3903689999999997</v>
      </c>
      <c r="L4963" s="1">
        <v>3.4818120000000001</v>
      </c>
      <c r="M4963" s="1" t="b">
        <v>1</v>
      </c>
      <c r="N4963" s="1">
        <v>1</v>
      </c>
    </row>
    <row r="4964" spans="1:14" x14ac:dyDescent="0.2">
      <c r="A4964" s="124">
        <v>44676.875</v>
      </c>
      <c r="B4964" s="124">
        <v>44676.708333333336</v>
      </c>
      <c r="C4964" s="1">
        <v>1269364671</v>
      </c>
      <c r="D4964" s="1" t="s">
        <v>137</v>
      </c>
      <c r="G4964" s="1" t="s">
        <v>138</v>
      </c>
      <c r="I4964" s="1">
        <v>89.01</v>
      </c>
      <c r="J4964" s="1">
        <v>89.163527999999999</v>
      </c>
      <c r="K4964" s="1">
        <v>-2.969014</v>
      </c>
      <c r="L4964" s="1">
        <v>3.1225420000000002</v>
      </c>
      <c r="M4964" s="1" t="b">
        <v>1</v>
      </c>
      <c r="N4964" s="1">
        <v>1</v>
      </c>
    </row>
    <row r="4965" spans="1:14" x14ac:dyDescent="0.2">
      <c r="A4965" s="124">
        <v>44676.916666666664</v>
      </c>
      <c r="B4965" s="124">
        <v>44676.75</v>
      </c>
      <c r="C4965" s="1">
        <v>1269364671</v>
      </c>
      <c r="D4965" s="1" t="s">
        <v>137</v>
      </c>
      <c r="G4965" s="1" t="s">
        <v>138</v>
      </c>
      <c r="I4965" s="1">
        <v>84.61</v>
      </c>
      <c r="J4965" s="1">
        <v>87.568783999999994</v>
      </c>
      <c r="K4965" s="1">
        <v>0.307141</v>
      </c>
      <c r="L4965" s="1">
        <v>2.651643</v>
      </c>
      <c r="M4965" s="1" t="b">
        <v>1</v>
      </c>
      <c r="N4965" s="1">
        <v>1</v>
      </c>
    </row>
    <row r="4966" spans="1:14" x14ac:dyDescent="0.2">
      <c r="A4966" s="124">
        <v>44676.958333333336</v>
      </c>
      <c r="B4966" s="124">
        <v>44676.791666666664</v>
      </c>
      <c r="C4966" s="1">
        <v>1269364671</v>
      </c>
      <c r="D4966" s="1" t="s">
        <v>137</v>
      </c>
      <c r="G4966" s="1" t="s">
        <v>138</v>
      </c>
      <c r="I4966" s="1">
        <v>87.15</v>
      </c>
      <c r="J4966" s="1">
        <v>93.090225000000004</v>
      </c>
      <c r="K4966" s="1">
        <v>3.3298450000000002</v>
      </c>
      <c r="L4966" s="1">
        <v>2.6103800000000001</v>
      </c>
      <c r="M4966" s="1" t="b">
        <v>1</v>
      </c>
      <c r="N4966" s="1">
        <v>1</v>
      </c>
    </row>
    <row r="4967" spans="1:14" x14ac:dyDescent="0.2">
      <c r="A4967" s="124">
        <v>44677</v>
      </c>
      <c r="B4967" s="124">
        <v>44676.833333333336</v>
      </c>
      <c r="C4967" s="1">
        <v>1269364671</v>
      </c>
      <c r="D4967" s="1" t="s">
        <v>137</v>
      </c>
      <c r="G4967" s="1" t="s">
        <v>138</v>
      </c>
      <c r="I4967" s="1">
        <v>84.83</v>
      </c>
      <c r="J4967" s="1">
        <v>94.026240000000001</v>
      </c>
      <c r="K4967" s="1">
        <v>6.6961750000000002</v>
      </c>
      <c r="L4967" s="1">
        <v>2.5000650000000002</v>
      </c>
      <c r="M4967" s="1" t="b">
        <v>1</v>
      </c>
      <c r="N4967" s="1">
        <v>1</v>
      </c>
    </row>
    <row r="4968" spans="1:14" x14ac:dyDescent="0.2">
      <c r="A4968" s="124">
        <v>44677.041666666664</v>
      </c>
      <c r="B4968" s="124">
        <v>44676.875</v>
      </c>
      <c r="C4968" s="1">
        <v>1269364671</v>
      </c>
      <c r="D4968" s="1" t="s">
        <v>137</v>
      </c>
      <c r="G4968" s="1" t="s">
        <v>138</v>
      </c>
      <c r="I4968" s="1">
        <v>73.180000000000007</v>
      </c>
      <c r="J4968" s="1">
        <v>80.838932999999997</v>
      </c>
      <c r="K4968" s="1">
        <v>5.0985069999999997</v>
      </c>
      <c r="L4968" s="1">
        <v>2.5604260000000001</v>
      </c>
      <c r="M4968" s="1" t="b">
        <v>1</v>
      </c>
      <c r="N4968" s="1">
        <v>1</v>
      </c>
    </row>
    <row r="4969" spans="1:14" x14ac:dyDescent="0.2">
      <c r="A4969" s="124">
        <v>44677.083333333336</v>
      </c>
      <c r="B4969" s="124">
        <v>44676.916666666664</v>
      </c>
      <c r="C4969" s="1">
        <v>1269364671</v>
      </c>
      <c r="D4969" s="1" t="s">
        <v>137</v>
      </c>
      <c r="G4969" s="1" t="s">
        <v>138</v>
      </c>
      <c r="I4969" s="1">
        <v>67.290000000000006</v>
      </c>
      <c r="J4969" s="1">
        <v>74.235117000000002</v>
      </c>
      <c r="K4969" s="1">
        <v>4.615043</v>
      </c>
      <c r="L4969" s="1">
        <v>2.3300740000000002</v>
      </c>
      <c r="M4969" s="1" t="b">
        <v>1</v>
      </c>
      <c r="N4969" s="1">
        <v>1</v>
      </c>
    </row>
    <row r="4970" spans="1:14" x14ac:dyDescent="0.2">
      <c r="A4970" s="124">
        <v>44677.125</v>
      </c>
      <c r="B4970" s="124">
        <v>44676.958333333336</v>
      </c>
      <c r="C4970" s="1">
        <v>1269364671</v>
      </c>
      <c r="D4970" s="1" t="s">
        <v>137</v>
      </c>
      <c r="G4970" s="1" t="s">
        <v>138</v>
      </c>
      <c r="I4970" s="1">
        <v>53.67</v>
      </c>
      <c r="J4970" s="1">
        <v>57.223835999999999</v>
      </c>
      <c r="K4970" s="1">
        <v>1.8185229999999999</v>
      </c>
      <c r="L4970" s="1">
        <v>1.7353130000000001</v>
      </c>
      <c r="M4970" s="1" t="b">
        <v>1</v>
      </c>
      <c r="N4970" s="1">
        <v>1</v>
      </c>
    </row>
    <row r="4971" spans="1:14" x14ac:dyDescent="0.2">
      <c r="A4971" s="124">
        <v>44677.166666666664</v>
      </c>
      <c r="B4971" s="124">
        <v>44677</v>
      </c>
      <c r="C4971" s="1">
        <v>1269364671</v>
      </c>
      <c r="D4971" s="1" t="s">
        <v>137</v>
      </c>
      <c r="G4971" s="1" t="s">
        <v>138</v>
      </c>
      <c r="I4971" s="1">
        <v>50.46</v>
      </c>
      <c r="J4971" s="1">
        <v>53.075828000000001</v>
      </c>
      <c r="K4971" s="1">
        <v>1.204421</v>
      </c>
      <c r="L4971" s="1">
        <v>1.4114070000000001</v>
      </c>
      <c r="M4971" s="1" t="b">
        <v>1</v>
      </c>
      <c r="N4971" s="1">
        <v>1</v>
      </c>
    </row>
    <row r="4972" spans="1:14" x14ac:dyDescent="0.2">
      <c r="A4972" s="124">
        <v>44677.208333333336</v>
      </c>
      <c r="B4972" s="124">
        <v>44677.041666666664</v>
      </c>
      <c r="C4972" s="1">
        <v>1269364671</v>
      </c>
      <c r="D4972" s="1" t="s">
        <v>137</v>
      </c>
      <c r="G4972" s="1" t="s">
        <v>138</v>
      </c>
      <c r="I4972" s="1">
        <v>47.89</v>
      </c>
      <c r="J4972" s="1">
        <v>51.030185000000003</v>
      </c>
      <c r="K4972" s="1">
        <v>1.489298</v>
      </c>
      <c r="L4972" s="1">
        <v>1.650887</v>
      </c>
      <c r="M4972" s="1" t="b">
        <v>1</v>
      </c>
      <c r="N4972" s="1">
        <v>1</v>
      </c>
    </row>
    <row r="4973" spans="1:14" x14ac:dyDescent="0.2">
      <c r="A4973" s="124">
        <v>44677.25</v>
      </c>
      <c r="B4973" s="124">
        <v>44677.083333333336</v>
      </c>
      <c r="C4973" s="1">
        <v>1269364671</v>
      </c>
      <c r="D4973" s="1" t="s">
        <v>137</v>
      </c>
      <c r="G4973" s="1" t="s">
        <v>138</v>
      </c>
      <c r="I4973" s="1">
        <v>46.41</v>
      </c>
      <c r="J4973" s="1">
        <v>49.371561999999997</v>
      </c>
      <c r="K4973" s="1">
        <v>1.3813489999999999</v>
      </c>
      <c r="L4973" s="1">
        <v>1.5802130000000001</v>
      </c>
      <c r="M4973" s="1" t="b">
        <v>1</v>
      </c>
      <c r="N4973" s="1">
        <v>1</v>
      </c>
    </row>
    <row r="4974" spans="1:14" x14ac:dyDescent="0.2">
      <c r="A4974" s="124">
        <v>44677.291666666664</v>
      </c>
      <c r="B4974" s="124">
        <v>44677.125</v>
      </c>
      <c r="C4974" s="1">
        <v>1269364671</v>
      </c>
      <c r="D4974" s="1" t="s">
        <v>137</v>
      </c>
      <c r="G4974" s="1" t="s">
        <v>138</v>
      </c>
      <c r="I4974" s="1">
        <v>46.04</v>
      </c>
      <c r="J4974" s="1">
        <v>49.008141000000002</v>
      </c>
      <c r="K4974" s="1">
        <v>1.3898680000000001</v>
      </c>
      <c r="L4974" s="1">
        <v>1.578273</v>
      </c>
      <c r="M4974" s="1" t="b">
        <v>1</v>
      </c>
      <c r="N4974" s="1">
        <v>1</v>
      </c>
    </row>
    <row r="4975" spans="1:14" x14ac:dyDescent="0.2">
      <c r="A4975" s="124">
        <v>44677.333333333336</v>
      </c>
      <c r="B4975" s="124">
        <v>44677.166666666664</v>
      </c>
      <c r="C4975" s="1">
        <v>1269364671</v>
      </c>
      <c r="D4975" s="1" t="s">
        <v>137</v>
      </c>
      <c r="G4975" s="1" t="s">
        <v>138</v>
      </c>
      <c r="I4975" s="1">
        <v>49.24</v>
      </c>
      <c r="J4975" s="1">
        <v>53.333092999999998</v>
      </c>
      <c r="K4975" s="1">
        <v>2.3408799999999998</v>
      </c>
      <c r="L4975" s="1">
        <v>1.752213</v>
      </c>
      <c r="M4975" s="1" t="b">
        <v>1</v>
      </c>
      <c r="N4975" s="1">
        <v>1</v>
      </c>
    </row>
    <row r="4976" spans="1:14" x14ac:dyDescent="0.2">
      <c r="A4976" s="124">
        <v>44677.375</v>
      </c>
      <c r="B4976" s="124">
        <v>44677.208333333336</v>
      </c>
      <c r="C4976" s="1">
        <v>1269364671</v>
      </c>
      <c r="D4976" s="1" t="s">
        <v>137</v>
      </c>
      <c r="G4976" s="1" t="s">
        <v>138</v>
      </c>
      <c r="I4976" s="1">
        <v>55.73</v>
      </c>
      <c r="J4976" s="1">
        <v>61.833199999999998</v>
      </c>
      <c r="K4976" s="1">
        <v>4.417427</v>
      </c>
      <c r="L4976" s="1">
        <v>1.685773</v>
      </c>
      <c r="M4976" s="1" t="b">
        <v>1</v>
      </c>
      <c r="N4976" s="1">
        <v>1</v>
      </c>
    </row>
    <row r="4977" spans="1:14" x14ac:dyDescent="0.2">
      <c r="A4977" s="124">
        <v>44677.416666666664</v>
      </c>
      <c r="B4977" s="124">
        <v>44677.25</v>
      </c>
      <c r="C4977" s="1">
        <v>1269364671</v>
      </c>
      <c r="D4977" s="1" t="s">
        <v>137</v>
      </c>
      <c r="G4977" s="1" t="s">
        <v>138</v>
      </c>
      <c r="I4977" s="1">
        <v>68.33</v>
      </c>
      <c r="J4977" s="1">
        <v>76.976905000000002</v>
      </c>
      <c r="K4977" s="1">
        <v>5.8692010000000003</v>
      </c>
      <c r="L4977" s="1">
        <v>2.777704</v>
      </c>
      <c r="M4977" s="1" t="b">
        <v>1</v>
      </c>
      <c r="N4977" s="1">
        <v>1</v>
      </c>
    </row>
    <row r="4978" spans="1:14" x14ac:dyDescent="0.2">
      <c r="A4978" s="124">
        <v>44677.458333333336</v>
      </c>
      <c r="B4978" s="124">
        <v>44677.291666666664</v>
      </c>
      <c r="C4978" s="1">
        <v>1269364671</v>
      </c>
      <c r="D4978" s="1" t="s">
        <v>137</v>
      </c>
      <c r="G4978" s="1" t="s">
        <v>138</v>
      </c>
      <c r="I4978" s="1">
        <v>76.84</v>
      </c>
      <c r="J4978" s="1">
        <v>84.491173000000003</v>
      </c>
      <c r="K4978" s="1">
        <v>4.884881</v>
      </c>
      <c r="L4978" s="1">
        <v>2.766292</v>
      </c>
      <c r="M4978" s="1" t="b">
        <v>1</v>
      </c>
      <c r="N4978" s="1">
        <v>1</v>
      </c>
    </row>
    <row r="4979" spans="1:14" x14ac:dyDescent="0.2">
      <c r="A4979" s="124">
        <v>44677.5</v>
      </c>
      <c r="B4979" s="124">
        <v>44677.333333333336</v>
      </c>
      <c r="C4979" s="1">
        <v>1269364671</v>
      </c>
      <c r="D4979" s="1" t="s">
        <v>137</v>
      </c>
      <c r="G4979" s="1" t="s">
        <v>138</v>
      </c>
      <c r="I4979" s="1">
        <v>77.19</v>
      </c>
      <c r="J4979" s="1">
        <v>82.791846000000007</v>
      </c>
      <c r="K4979" s="1">
        <v>2.8054839999999999</v>
      </c>
      <c r="L4979" s="1">
        <v>2.7963619999999998</v>
      </c>
      <c r="M4979" s="1" t="b">
        <v>1</v>
      </c>
      <c r="N4979" s="1">
        <v>1</v>
      </c>
    </row>
    <row r="4980" spans="1:14" x14ac:dyDescent="0.2">
      <c r="A4980" s="124">
        <v>44677.541666666664</v>
      </c>
      <c r="B4980" s="124">
        <v>44677.375</v>
      </c>
      <c r="C4980" s="1">
        <v>1269364671</v>
      </c>
      <c r="D4980" s="1" t="s">
        <v>137</v>
      </c>
      <c r="G4980" s="1" t="s">
        <v>138</v>
      </c>
      <c r="I4980" s="1">
        <v>77.08</v>
      </c>
      <c r="J4980" s="1">
        <v>82.318494000000001</v>
      </c>
      <c r="K4980" s="1">
        <v>2.5228619999999999</v>
      </c>
      <c r="L4980" s="1">
        <v>2.7156319999999998</v>
      </c>
      <c r="M4980" s="1" t="b">
        <v>1</v>
      </c>
      <c r="N4980" s="1">
        <v>1</v>
      </c>
    </row>
    <row r="4981" spans="1:14" x14ac:dyDescent="0.2">
      <c r="A4981" s="124">
        <v>44677.583333333336</v>
      </c>
      <c r="B4981" s="124">
        <v>44677.416666666664</v>
      </c>
      <c r="C4981" s="1">
        <v>1269364671</v>
      </c>
      <c r="D4981" s="1" t="s">
        <v>137</v>
      </c>
      <c r="G4981" s="1" t="s">
        <v>138</v>
      </c>
      <c r="I4981" s="1">
        <v>77.59</v>
      </c>
      <c r="J4981" s="1">
        <v>83.316872000000004</v>
      </c>
      <c r="K4981" s="1">
        <v>2.214378</v>
      </c>
      <c r="L4981" s="1">
        <v>3.5124939999999998</v>
      </c>
      <c r="M4981" s="1" t="b">
        <v>1</v>
      </c>
      <c r="N4981" s="1">
        <v>1</v>
      </c>
    </row>
    <row r="4982" spans="1:14" x14ac:dyDescent="0.2">
      <c r="A4982" s="124">
        <v>44677.625</v>
      </c>
      <c r="B4982" s="124">
        <v>44677.458333333336</v>
      </c>
      <c r="C4982" s="1">
        <v>1269364671</v>
      </c>
      <c r="D4982" s="1" t="s">
        <v>137</v>
      </c>
      <c r="G4982" s="1" t="s">
        <v>138</v>
      </c>
      <c r="I4982" s="1">
        <v>79.02</v>
      </c>
      <c r="J4982" s="1">
        <v>83.544467999999995</v>
      </c>
      <c r="K4982" s="1">
        <v>1.4440519999999999</v>
      </c>
      <c r="L4982" s="1">
        <v>3.080416</v>
      </c>
      <c r="M4982" s="1" t="b">
        <v>1</v>
      </c>
      <c r="N4982" s="1">
        <v>1</v>
      </c>
    </row>
    <row r="4983" spans="1:14" x14ac:dyDescent="0.2">
      <c r="A4983" s="124">
        <v>44677.666666666664</v>
      </c>
      <c r="B4983" s="124">
        <v>44677.5</v>
      </c>
      <c r="C4983" s="1">
        <v>1269364671</v>
      </c>
      <c r="D4983" s="1" t="s">
        <v>137</v>
      </c>
      <c r="G4983" s="1" t="s">
        <v>138</v>
      </c>
      <c r="I4983" s="1">
        <v>82.94</v>
      </c>
      <c r="J4983" s="1">
        <v>86.058841000000001</v>
      </c>
      <c r="K4983" s="1">
        <v>6.5481999999999999E-2</v>
      </c>
      <c r="L4983" s="1">
        <v>3.0533589999999999</v>
      </c>
      <c r="M4983" s="1" t="b">
        <v>1</v>
      </c>
      <c r="N4983" s="1">
        <v>1</v>
      </c>
    </row>
    <row r="4984" spans="1:14" x14ac:dyDescent="0.2">
      <c r="A4984" s="124">
        <v>44677.708333333336</v>
      </c>
      <c r="B4984" s="124">
        <v>44677.541666666664</v>
      </c>
      <c r="C4984" s="1">
        <v>1269364671</v>
      </c>
      <c r="D4984" s="1" t="s">
        <v>137</v>
      </c>
      <c r="G4984" s="1" t="s">
        <v>138</v>
      </c>
      <c r="I4984" s="1">
        <v>80.08</v>
      </c>
      <c r="J4984" s="1">
        <v>81.728829000000005</v>
      </c>
      <c r="K4984" s="1">
        <v>-1.0006349999999999</v>
      </c>
      <c r="L4984" s="1">
        <v>2.649464</v>
      </c>
      <c r="M4984" s="1" t="b">
        <v>1</v>
      </c>
      <c r="N4984" s="1">
        <v>1</v>
      </c>
    </row>
    <row r="4985" spans="1:14" x14ac:dyDescent="0.2">
      <c r="A4985" s="124">
        <v>44677.75</v>
      </c>
      <c r="B4985" s="124">
        <v>44677.583333333336</v>
      </c>
      <c r="C4985" s="1">
        <v>1269364671</v>
      </c>
      <c r="D4985" s="1" t="s">
        <v>137</v>
      </c>
      <c r="G4985" s="1" t="s">
        <v>138</v>
      </c>
      <c r="I4985" s="1">
        <v>76.2</v>
      </c>
      <c r="J4985" s="1">
        <v>78.400419999999997</v>
      </c>
      <c r="K4985" s="1">
        <v>-0.25621100000000002</v>
      </c>
      <c r="L4985" s="1">
        <v>2.4566309999999998</v>
      </c>
      <c r="M4985" s="1" t="b">
        <v>1</v>
      </c>
      <c r="N4985" s="1">
        <v>1</v>
      </c>
    </row>
    <row r="4986" spans="1:14" x14ac:dyDescent="0.2">
      <c r="A4986" s="124">
        <v>44677.791666666664</v>
      </c>
      <c r="B4986" s="124">
        <v>44677.625</v>
      </c>
      <c r="C4986" s="1">
        <v>1269364671</v>
      </c>
      <c r="D4986" s="1" t="s">
        <v>137</v>
      </c>
      <c r="G4986" s="1" t="s">
        <v>138</v>
      </c>
      <c r="I4986" s="1">
        <v>70.97</v>
      </c>
      <c r="J4986" s="1">
        <v>75.270688000000007</v>
      </c>
      <c r="K4986" s="1">
        <v>2.1074099999999998</v>
      </c>
      <c r="L4986" s="1">
        <v>2.1932779999999998</v>
      </c>
      <c r="M4986" s="1" t="b">
        <v>1</v>
      </c>
      <c r="N4986" s="1">
        <v>1</v>
      </c>
    </row>
    <row r="4987" spans="1:14" x14ac:dyDescent="0.2">
      <c r="A4987" s="124">
        <v>44677.833333333336</v>
      </c>
      <c r="B4987" s="124">
        <v>44677.666666666664</v>
      </c>
      <c r="C4987" s="1">
        <v>1269364671</v>
      </c>
      <c r="D4987" s="1" t="s">
        <v>137</v>
      </c>
      <c r="G4987" s="1" t="s">
        <v>138</v>
      </c>
      <c r="I4987" s="1">
        <v>70.59</v>
      </c>
      <c r="J4987" s="1">
        <v>75.209501000000003</v>
      </c>
      <c r="K4987" s="1">
        <v>2.4336199999999999</v>
      </c>
      <c r="L4987" s="1">
        <v>2.1858810000000002</v>
      </c>
      <c r="M4987" s="1" t="b">
        <v>1</v>
      </c>
      <c r="N4987" s="1">
        <v>1</v>
      </c>
    </row>
    <row r="4988" spans="1:14" x14ac:dyDescent="0.2">
      <c r="A4988" s="124">
        <v>44677.875</v>
      </c>
      <c r="B4988" s="124">
        <v>44677.708333333336</v>
      </c>
      <c r="C4988" s="1">
        <v>1269364671</v>
      </c>
      <c r="D4988" s="1" t="s">
        <v>137</v>
      </c>
      <c r="G4988" s="1" t="s">
        <v>138</v>
      </c>
      <c r="I4988" s="1">
        <v>74.3</v>
      </c>
      <c r="J4988" s="1">
        <v>79.261897000000005</v>
      </c>
      <c r="K4988" s="1">
        <v>2.3679000000000001</v>
      </c>
      <c r="L4988" s="1">
        <v>2.5939969999999999</v>
      </c>
      <c r="M4988" s="1" t="b">
        <v>1</v>
      </c>
      <c r="N4988" s="1">
        <v>1</v>
      </c>
    </row>
    <row r="4989" spans="1:14" x14ac:dyDescent="0.2">
      <c r="A4989" s="124">
        <v>44677.916666666664</v>
      </c>
      <c r="B4989" s="124">
        <v>44677.75</v>
      </c>
      <c r="C4989" s="1">
        <v>1269364671</v>
      </c>
      <c r="D4989" s="1" t="s">
        <v>137</v>
      </c>
      <c r="G4989" s="1" t="s">
        <v>138</v>
      </c>
      <c r="I4989" s="1">
        <v>73.27</v>
      </c>
      <c r="J4989" s="1">
        <v>77.944743000000003</v>
      </c>
      <c r="K4989" s="1">
        <v>2.4716209999999998</v>
      </c>
      <c r="L4989" s="1">
        <v>2.203122</v>
      </c>
      <c r="M4989" s="1" t="b">
        <v>1</v>
      </c>
      <c r="N4989" s="1">
        <v>1</v>
      </c>
    </row>
    <row r="4990" spans="1:14" x14ac:dyDescent="0.2">
      <c r="A4990" s="124">
        <v>44677.958333333336</v>
      </c>
      <c r="B4990" s="124">
        <v>44677.791666666664</v>
      </c>
      <c r="C4990" s="1">
        <v>1269364671</v>
      </c>
      <c r="D4990" s="1" t="s">
        <v>137</v>
      </c>
      <c r="G4990" s="1" t="s">
        <v>138</v>
      </c>
      <c r="I4990" s="1">
        <v>77.25</v>
      </c>
      <c r="J4990" s="1">
        <v>82.697074999999998</v>
      </c>
      <c r="K4990" s="1">
        <v>2.6752570000000002</v>
      </c>
      <c r="L4990" s="1">
        <v>2.7718180000000001</v>
      </c>
      <c r="M4990" s="1" t="b">
        <v>1</v>
      </c>
      <c r="N4990" s="1">
        <v>1</v>
      </c>
    </row>
    <row r="4991" spans="1:14" x14ac:dyDescent="0.2">
      <c r="A4991" s="124">
        <v>44678</v>
      </c>
      <c r="B4991" s="124">
        <v>44677.833333333336</v>
      </c>
      <c r="C4991" s="1">
        <v>1269364671</v>
      </c>
      <c r="D4991" s="1" t="s">
        <v>137</v>
      </c>
      <c r="G4991" s="1" t="s">
        <v>138</v>
      </c>
      <c r="I4991" s="1">
        <v>79.459999999999994</v>
      </c>
      <c r="J4991" s="1">
        <v>85.992908</v>
      </c>
      <c r="K4991" s="1">
        <v>3.8847520000000002</v>
      </c>
      <c r="L4991" s="1">
        <v>2.6481560000000002</v>
      </c>
      <c r="M4991" s="1" t="b">
        <v>1</v>
      </c>
      <c r="N4991" s="1">
        <v>1</v>
      </c>
    </row>
    <row r="4992" spans="1:14" x14ac:dyDescent="0.2">
      <c r="A4992" s="124">
        <v>44678.041666666664</v>
      </c>
      <c r="B4992" s="124">
        <v>44677.875</v>
      </c>
      <c r="C4992" s="1">
        <v>1269364671</v>
      </c>
      <c r="D4992" s="1" t="s">
        <v>137</v>
      </c>
      <c r="G4992" s="1" t="s">
        <v>138</v>
      </c>
      <c r="I4992" s="1">
        <v>73.319999999999993</v>
      </c>
      <c r="J4992" s="1">
        <v>81.524913999999995</v>
      </c>
      <c r="K4992" s="1">
        <v>4.9117579999999998</v>
      </c>
      <c r="L4992" s="1">
        <v>3.2931560000000002</v>
      </c>
      <c r="M4992" s="1" t="b">
        <v>1</v>
      </c>
      <c r="N4992" s="1">
        <v>1</v>
      </c>
    </row>
    <row r="4993" spans="1:14" x14ac:dyDescent="0.2">
      <c r="A4993" s="124">
        <v>44678.083333333336</v>
      </c>
      <c r="B4993" s="124">
        <v>44677.916666666664</v>
      </c>
      <c r="C4993" s="1">
        <v>1269364671</v>
      </c>
      <c r="D4993" s="1" t="s">
        <v>137</v>
      </c>
      <c r="G4993" s="1" t="s">
        <v>138</v>
      </c>
      <c r="I4993" s="1">
        <v>66.92</v>
      </c>
      <c r="J4993" s="1">
        <v>73.235600000000005</v>
      </c>
      <c r="K4993" s="1">
        <v>3.9844810000000002</v>
      </c>
      <c r="L4993" s="1">
        <v>2.3311190000000002</v>
      </c>
      <c r="M4993" s="1" t="b">
        <v>1</v>
      </c>
      <c r="N4993" s="1">
        <v>1</v>
      </c>
    </row>
    <row r="4994" spans="1:14" x14ac:dyDescent="0.2">
      <c r="A4994" s="124">
        <v>44678.125</v>
      </c>
      <c r="B4994" s="124">
        <v>44677.958333333336</v>
      </c>
      <c r="C4994" s="1">
        <v>1269364671</v>
      </c>
      <c r="D4994" s="1" t="s">
        <v>137</v>
      </c>
      <c r="G4994" s="1" t="s">
        <v>138</v>
      </c>
      <c r="I4994" s="1">
        <v>56.36</v>
      </c>
      <c r="J4994" s="1">
        <v>60.991725000000002</v>
      </c>
      <c r="K4994" s="1">
        <v>3.0664820000000002</v>
      </c>
      <c r="L4994" s="1">
        <v>1.5652429999999999</v>
      </c>
      <c r="M4994" s="1" t="b">
        <v>1</v>
      </c>
      <c r="N4994" s="1">
        <v>1</v>
      </c>
    </row>
    <row r="4995" spans="1:14" x14ac:dyDescent="0.2">
      <c r="A4995" s="124">
        <v>44678.166666666664</v>
      </c>
      <c r="B4995" s="124">
        <v>44678</v>
      </c>
      <c r="C4995" s="1">
        <v>1269364671</v>
      </c>
      <c r="D4995" s="1" t="s">
        <v>137</v>
      </c>
      <c r="G4995" s="1" t="s">
        <v>138</v>
      </c>
      <c r="I4995" s="1">
        <v>56.57</v>
      </c>
      <c r="J4995" s="1">
        <v>59.381478999999999</v>
      </c>
      <c r="K4995" s="1">
        <v>1.7533430000000001</v>
      </c>
      <c r="L4995" s="1">
        <v>1.058136</v>
      </c>
      <c r="M4995" s="1" t="b">
        <v>1</v>
      </c>
      <c r="N4995" s="1">
        <v>1</v>
      </c>
    </row>
    <row r="4996" spans="1:14" x14ac:dyDescent="0.2">
      <c r="A4996" s="124">
        <v>44678.208333333336</v>
      </c>
      <c r="B4996" s="124">
        <v>44678.041666666664</v>
      </c>
      <c r="C4996" s="1">
        <v>1269364671</v>
      </c>
      <c r="D4996" s="1" t="s">
        <v>137</v>
      </c>
      <c r="G4996" s="1" t="s">
        <v>138</v>
      </c>
      <c r="I4996" s="1">
        <v>51.55</v>
      </c>
      <c r="J4996" s="1">
        <v>54.816305</v>
      </c>
      <c r="K4996" s="1">
        <v>2.0642999999999998</v>
      </c>
      <c r="L4996" s="1">
        <v>1.202005</v>
      </c>
      <c r="M4996" s="1" t="b">
        <v>1</v>
      </c>
      <c r="N4996" s="1">
        <v>1</v>
      </c>
    </row>
    <row r="4997" spans="1:14" x14ac:dyDescent="0.2">
      <c r="A4997" s="124">
        <v>44678.25</v>
      </c>
      <c r="B4997" s="124">
        <v>44678.083333333336</v>
      </c>
      <c r="C4997" s="1">
        <v>1269364671</v>
      </c>
      <c r="D4997" s="1" t="s">
        <v>137</v>
      </c>
      <c r="G4997" s="1" t="s">
        <v>138</v>
      </c>
      <c r="I4997" s="1">
        <v>50.73</v>
      </c>
      <c r="J4997" s="1">
        <v>54.227859000000002</v>
      </c>
      <c r="K4997" s="1">
        <v>2.211681</v>
      </c>
      <c r="L4997" s="1">
        <v>1.286178</v>
      </c>
      <c r="M4997" s="1" t="b">
        <v>1</v>
      </c>
      <c r="N4997" s="1">
        <v>1</v>
      </c>
    </row>
    <row r="4998" spans="1:14" x14ac:dyDescent="0.2">
      <c r="A4998" s="124">
        <v>44678.291666666664</v>
      </c>
      <c r="B4998" s="124">
        <v>44678.125</v>
      </c>
      <c r="C4998" s="1">
        <v>1269364671</v>
      </c>
      <c r="D4998" s="1" t="s">
        <v>137</v>
      </c>
      <c r="G4998" s="1" t="s">
        <v>138</v>
      </c>
      <c r="I4998" s="1">
        <v>51.03</v>
      </c>
      <c r="J4998" s="1">
        <v>54.752284000000003</v>
      </c>
      <c r="K4998" s="1">
        <v>2.397338</v>
      </c>
      <c r="L4998" s="1">
        <v>1.324946</v>
      </c>
      <c r="M4998" s="1" t="b">
        <v>1</v>
      </c>
      <c r="N4998" s="1">
        <v>1</v>
      </c>
    </row>
    <row r="4999" spans="1:14" x14ac:dyDescent="0.2">
      <c r="A4999" s="124">
        <v>44678.333333333336</v>
      </c>
      <c r="B4999" s="124">
        <v>44678.166666666664</v>
      </c>
      <c r="C4999" s="1">
        <v>1269364671</v>
      </c>
      <c r="D4999" s="1" t="s">
        <v>137</v>
      </c>
      <c r="G4999" s="1" t="s">
        <v>138</v>
      </c>
      <c r="I4999" s="1">
        <v>54.3</v>
      </c>
      <c r="J4999" s="1">
        <v>59.182805000000002</v>
      </c>
      <c r="K4999" s="1">
        <v>3.3673359999999999</v>
      </c>
      <c r="L4999" s="1">
        <v>1.515469</v>
      </c>
      <c r="M4999" s="1" t="b">
        <v>1</v>
      </c>
      <c r="N4999" s="1">
        <v>1</v>
      </c>
    </row>
    <row r="5000" spans="1:14" x14ac:dyDescent="0.2">
      <c r="A5000" s="124">
        <v>44678.375</v>
      </c>
      <c r="B5000" s="124">
        <v>44678.208333333336</v>
      </c>
      <c r="C5000" s="1">
        <v>1269364671</v>
      </c>
      <c r="D5000" s="1" t="s">
        <v>137</v>
      </c>
      <c r="G5000" s="1" t="s">
        <v>138</v>
      </c>
      <c r="I5000" s="1">
        <v>69.290000000000006</v>
      </c>
      <c r="J5000" s="1">
        <v>77.221548999999996</v>
      </c>
      <c r="K5000" s="1">
        <v>5.7961520000000002</v>
      </c>
      <c r="L5000" s="1">
        <v>2.1353970000000002</v>
      </c>
      <c r="M5000" s="1" t="b">
        <v>1</v>
      </c>
      <c r="N5000" s="1">
        <v>1</v>
      </c>
    </row>
    <row r="5001" spans="1:14" x14ac:dyDescent="0.2">
      <c r="A5001" s="124">
        <v>44678.416666666664</v>
      </c>
      <c r="B5001" s="124">
        <v>44678.25</v>
      </c>
      <c r="C5001" s="1">
        <v>1269364671</v>
      </c>
      <c r="D5001" s="1" t="s">
        <v>137</v>
      </c>
      <c r="G5001" s="1" t="s">
        <v>138</v>
      </c>
      <c r="I5001" s="1">
        <v>86.38</v>
      </c>
      <c r="J5001" s="1">
        <v>96.661199999999994</v>
      </c>
      <c r="K5001" s="1">
        <v>7.2715589999999999</v>
      </c>
      <c r="L5001" s="1">
        <v>3.0096409999999998</v>
      </c>
      <c r="M5001" s="1" t="b">
        <v>1</v>
      </c>
      <c r="N5001" s="1">
        <v>1</v>
      </c>
    </row>
    <row r="5002" spans="1:14" x14ac:dyDescent="0.2">
      <c r="A5002" s="124">
        <v>44678.458333333336</v>
      </c>
      <c r="B5002" s="124">
        <v>44678.291666666664</v>
      </c>
      <c r="C5002" s="1">
        <v>1269364671</v>
      </c>
      <c r="D5002" s="1" t="s">
        <v>137</v>
      </c>
      <c r="G5002" s="1" t="s">
        <v>138</v>
      </c>
      <c r="I5002" s="1">
        <v>96.74</v>
      </c>
      <c r="J5002" s="1">
        <v>106.88030500000001</v>
      </c>
      <c r="K5002" s="1">
        <v>6.5485119999999997</v>
      </c>
      <c r="L5002" s="1">
        <v>3.591793</v>
      </c>
      <c r="M5002" s="1" t="b">
        <v>1</v>
      </c>
      <c r="N5002" s="1">
        <v>1</v>
      </c>
    </row>
    <row r="5003" spans="1:14" x14ac:dyDescent="0.2">
      <c r="A5003" s="124">
        <v>44678.5</v>
      </c>
      <c r="B5003" s="124">
        <v>44678.333333333336</v>
      </c>
      <c r="C5003" s="1">
        <v>1269364671</v>
      </c>
      <c r="D5003" s="1" t="s">
        <v>137</v>
      </c>
      <c r="G5003" s="1" t="s">
        <v>138</v>
      </c>
      <c r="I5003" s="1">
        <v>80.59</v>
      </c>
      <c r="J5003" s="1">
        <v>86.770696999999998</v>
      </c>
      <c r="K5003" s="1">
        <v>3.3200020000000001</v>
      </c>
      <c r="L5003" s="1">
        <v>2.8606950000000002</v>
      </c>
      <c r="M5003" s="1" t="b">
        <v>1</v>
      </c>
      <c r="N5003" s="1">
        <v>1</v>
      </c>
    </row>
    <row r="5004" spans="1:14" x14ac:dyDescent="0.2">
      <c r="A5004" s="124">
        <v>44678.541666666664</v>
      </c>
      <c r="B5004" s="124">
        <v>44678.375</v>
      </c>
      <c r="C5004" s="1">
        <v>1269364671</v>
      </c>
      <c r="D5004" s="1" t="s">
        <v>137</v>
      </c>
      <c r="G5004" s="1" t="s">
        <v>138</v>
      </c>
      <c r="I5004" s="1">
        <v>78.44</v>
      </c>
      <c r="J5004" s="1">
        <v>84.143787000000003</v>
      </c>
      <c r="K5004" s="1">
        <v>3.2697560000000001</v>
      </c>
      <c r="L5004" s="1">
        <v>2.4340310000000001</v>
      </c>
      <c r="M5004" s="1" t="b">
        <v>1</v>
      </c>
      <c r="N5004" s="1">
        <v>1</v>
      </c>
    </row>
    <row r="5005" spans="1:14" x14ac:dyDescent="0.2">
      <c r="A5005" s="124">
        <v>44678.583333333336</v>
      </c>
      <c r="B5005" s="124">
        <v>44678.416666666664</v>
      </c>
      <c r="C5005" s="1">
        <v>1269364671</v>
      </c>
      <c r="D5005" s="1" t="s">
        <v>137</v>
      </c>
      <c r="G5005" s="1" t="s">
        <v>138</v>
      </c>
      <c r="I5005" s="1">
        <v>77.260000000000005</v>
      </c>
      <c r="J5005" s="1">
        <v>81.474374999999995</v>
      </c>
      <c r="K5005" s="1">
        <v>1.4799720000000001</v>
      </c>
      <c r="L5005" s="1">
        <v>2.7344029999999999</v>
      </c>
      <c r="M5005" s="1" t="b">
        <v>1</v>
      </c>
      <c r="N5005" s="1">
        <v>1</v>
      </c>
    </row>
    <row r="5006" spans="1:14" x14ac:dyDescent="0.2">
      <c r="A5006" s="124">
        <v>44678.625</v>
      </c>
      <c r="B5006" s="124">
        <v>44678.458333333336</v>
      </c>
      <c r="C5006" s="1">
        <v>1269364671</v>
      </c>
      <c r="D5006" s="1" t="s">
        <v>137</v>
      </c>
      <c r="G5006" s="1" t="s">
        <v>138</v>
      </c>
      <c r="I5006" s="1">
        <v>75.12</v>
      </c>
      <c r="J5006" s="1">
        <v>79.731054</v>
      </c>
      <c r="K5006" s="1">
        <v>1.9685980000000001</v>
      </c>
      <c r="L5006" s="1">
        <v>2.6424560000000001</v>
      </c>
      <c r="M5006" s="1" t="b">
        <v>1</v>
      </c>
      <c r="N5006" s="1">
        <v>1</v>
      </c>
    </row>
    <row r="5007" spans="1:14" x14ac:dyDescent="0.2">
      <c r="A5007" s="124">
        <v>44678.666666666664</v>
      </c>
      <c r="B5007" s="124">
        <v>44678.5</v>
      </c>
      <c r="C5007" s="1">
        <v>1269364671</v>
      </c>
      <c r="D5007" s="1" t="s">
        <v>137</v>
      </c>
      <c r="G5007" s="1" t="s">
        <v>138</v>
      </c>
      <c r="I5007" s="1">
        <v>74.38</v>
      </c>
      <c r="J5007" s="1">
        <v>78.735276999999996</v>
      </c>
      <c r="K5007" s="1">
        <v>1.7602279999999999</v>
      </c>
      <c r="L5007" s="1">
        <v>2.5950489999999999</v>
      </c>
      <c r="M5007" s="1" t="b">
        <v>1</v>
      </c>
      <c r="N5007" s="1">
        <v>1</v>
      </c>
    </row>
    <row r="5008" spans="1:14" x14ac:dyDescent="0.2">
      <c r="A5008" s="124">
        <v>44678.708333333336</v>
      </c>
      <c r="B5008" s="124">
        <v>44678.541666666664</v>
      </c>
      <c r="C5008" s="1">
        <v>1269364671</v>
      </c>
      <c r="D5008" s="1" t="s">
        <v>137</v>
      </c>
      <c r="G5008" s="1" t="s">
        <v>138</v>
      </c>
      <c r="I5008" s="1">
        <v>69.94</v>
      </c>
      <c r="J5008" s="1">
        <v>73.166933999999998</v>
      </c>
      <c r="K5008" s="1">
        <v>1.274605</v>
      </c>
      <c r="L5008" s="1">
        <v>1.952329</v>
      </c>
      <c r="M5008" s="1" t="b">
        <v>1</v>
      </c>
      <c r="N5008" s="1">
        <v>1</v>
      </c>
    </row>
    <row r="5009" spans="1:14" x14ac:dyDescent="0.2">
      <c r="A5009" s="124">
        <v>44678.75</v>
      </c>
      <c r="B5009" s="124">
        <v>44678.583333333336</v>
      </c>
      <c r="C5009" s="1">
        <v>1269364671</v>
      </c>
      <c r="D5009" s="1" t="s">
        <v>137</v>
      </c>
      <c r="G5009" s="1" t="s">
        <v>138</v>
      </c>
      <c r="I5009" s="1">
        <v>68.55</v>
      </c>
      <c r="J5009" s="1">
        <v>70.941585000000003</v>
      </c>
      <c r="K5009" s="1">
        <v>0.91774900000000004</v>
      </c>
      <c r="L5009" s="1">
        <v>1.4738359999999999</v>
      </c>
      <c r="M5009" s="1" t="b">
        <v>1</v>
      </c>
      <c r="N5009" s="1">
        <v>1</v>
      </c>
    </row>
    <row r="5010" spans="1:14" x14ac:dyDescent="0.2">
      <c r="A5010" s="124">
        <v>44678.791666666664</v>
      </c>
      <c r="B5010" s="124">
        <v>44678.625</v>
      </c>
      <c r="C5010" s="1">
        <v>1269364671</v>
      </c>
      <c r="D5010" s="1" t="s">
        <v>137</v>
      </c>
      <c r="G5010" s="1" t="s">
        <v>138</v>
      </c>
      <c r="I5010" s="1">
        <v>66.02</v>
      </c>
      <c r="J5010" s="1">
        <v>67.983835999999997</v>
      </c>
      <c r="K5010" s="1">
        <v>0.65540200000000004</v>
      </c>
      <c r="L5010" s="1">
        <v>1.3084340000000001</v>
      </c>
      <c r="M5010" s="1" t="b">
        <v>1</v>
      </c>
      <c r="N5010" s="1">
        <v>1</v>
      </c>
    </row>
    <row r="5011" spans="1:14" x14ac:dyDescent="0.2">
      <c r="A5011" s="124">
        <v>44678.833333333336</v>
      </c>
      <c r="B5011" s="124">
        <v>44678.666666666664</v>
      </c>
      <c r="C5011" s="1">
        <v>1269364671</v>
      </c>
      <c r="D5011" s="1" t="s">
        <v>137</v>
      </c>
      <c r="G5011" s="1" t="s">
        <v>138</v>
      </c>
      <c r="I5011" s="1">
        <v>66.319999999999993</v>
      </c>
      <c r="J5011" s="1">
        <v>68.124483999999995</v>
      </c>
      <c r="K5011" s="1">
        <v>0.34643600000000002</v>
      </c>
      <c r="L5011" s="1">
        <v>1.458048</v>
      </c>
      <c r="M5011" s="1" t="b">
        <v>1</v>
      </c>
      <c r="N5011" s="1">
        <v>1</v>
      </c>
    </row>
    <row r="5012" spans="1:14" x14ac:dyDescent="0.2">
      <c r="A5012" s="124">
        <v>44678.875</v>
      </c>
      <c r="B5012" s="124">
        <v>44678.708333333336</v>
      </c>
      <c r="C5012" s="1">
        <v>1269364671</v>
      </c>
      <c r="D5012" s="1" t="s">
        <v>137</v>
      </c>
      <c r="G5012" s="1" t="s">
        <v>138</v>
      </c>
      <c r="I5012" s="1">
        <v>67.81</v>
      </c>
      <c r="J5012" s="1">
        <v>69.824155000000005</v>
      </c>
      <c r="K5012" s="1">
        <v>0.771146</v>
      </c>
      <c r="L5012" s="1">
        <v>1.243009</v>
      </c>
      <c r="M5012" s="1" t="b">
        <v>1</v>
      </c>
      <c r="N5012" s="1">
        <v>1</v>
      </c>
    </row>
    <row r="5013" spans="1:14" x14ac:dyDescent="0.2">
      <c r="A5013" s="124">
        <v>44678.916666666664</v>
      </c>
      <c r="B5013" s="124">
        <v>44678.75</v>
      </c>
      <c r="C5013" s="1">
        <v>1269364671</v>
      </c>
      <c r="D5013" s="1" t="s">
        <v>137</v>
      </c>
      <c r="G5013" s="1" t="s">
        <v>138</v>
      </c>
      <c r="I5013" s="1">
        <v>71.47</v>
      </c>
      <c r="J5013" s="1">
        <v>73.325855000000004</v>
      </c>
      <c r="K5013" s="1">
        <v>0.796817</v>
      </c>
      <c r="L5013" s="1">
        <v>1.0590379999999999</v>
      </c>
      <c r="M5013" s="1" t="b">
        <v>1</v>
      </c>
      <c r="N5013" s="1">
        <v>1</v>
      </c>
    </row>
    <row r="5014" spans="1:14" x14ac:dyDescent="0.2">
      <c r="A5014" s="124">
        <v>44678.958333333336</v>
      </c>
      <c r="B5014" s="124">
        <v>44678.791666666664</v>
      </c>
      <c r="C5014" s="1">
        <v>1269364671</v>
      </c>
      <c r="D5014" s="1" t="s">
        <v>137</v>
      </c>
      <c r="G5014" s="1" t="s">
        <v>138</v>
      </c>
      <c r="I5014" s="1">
        <v>81.11</v>
      </c>
      <c r="J5014" s="1">
        <v>85.587923000000004</v>
      </c>
      <c r="K5014" s="1">
        <v>2.5730230000000001</v>
      </c>
      <c r="L5014" s="1">
        <v>1.9049</v>
      </c>
      <c r="M5014" s="1" t="b">
        <v>1</v>
      </c>
      <c r="N5014" s="1">
        <v>1</v>
      </c>
    </row>
    <row r="5015" spans="1:14" x14ac:dyDescent="0.2">
      <c r="A5015" s="124">
        <v>44679</v>
      </c>
      <c r="B5015" s="124">
        <v>44678.833333333336</v>
      </c>
      <c r="C5015" s="1">
        <v>1269364671</v>
      </c>
      <c r="D5015" s="1" t="s">
        <v>137</v>
      </c>
      <c r="G5015" s="1" t="s">
        <v>138</v>
      </c>
      <c r="I5015" s="1">
        <v>88.12</v>
      </c>
      <c r="J5015" s="1">
        <v>94.784434000000005</v>
      </c>
      <c r="K5015" s="1">
        <v>3.7721969999999998</v>
      </c>
      <c r="L5015" s="1">
        <v>2.8922370000000002</v>
      </c>
      <c r="M5015" s="1" t="b">
        <v>1</v>
      </c>
      <c r="N5015" s="1">
        <v>1</v>
      </c>
    </row>
    <row r="5016" spans="1:14" x14ac:dyDescent="0.2">
      <c r="A5016" s="124">
        <v>44679.041666666664</v>
      </c>
      <c r="B5016" s="124">
        <v>44678.875</v>
      </c>
      <c r="C5016" s="1">
        <v>1269364671</v>
      </c>
      <c r="D5016" s="1" t="s">
        <v>137</v>
      </c>
      <c r="G5016" s="1" t="s">
        <v>138</v>
      </c>
      <c r="I5016" s="1">
        <v>79.13</v>
      </c>
      <c r="J5016" s="1">
        <v>86.678387000000001</v>
      </c>
      <c r="K5016" s="1">
        <v>4.9001659999999996</v>
      </c>
      <c r="L5016" s="1">
        <v>2.6482209999999999</v>
      </c>
      <c r="M5016" s="1" t="b">
        <v>1</v>
      </c>
      <c r="N5016" s="1">
        <v>1</v>
      </c>
    </row>
    <row r="5017" spans="1:14" x14ac:dyDescent="0.2">
      <c r="A5017" s="124">
        <v>44679.083333333336</v>
      </c>
      <c r="B5017" s="124">
        <v>44678.916666666664</v>
      </c>
      <c r="C5017" s="1">
        <v>1269364671</v>
      </c>
      <c r="D5017" s="1" t="s">
        <v>137</v>
      </c>
      <c r="G5017" s="1" t="s">
        <v>138</v>
      </c>
      <c r="I5017" s="1">
        <v>66.53</v>
      </c>
      <c r="J5017" s="1">
        <v>72.481502000000006</v>
      </c>
      <c r="K5017" s="1">
        <v>3.3789159999999998</v>
      </c>
      <c r="L5017" s="1">
        <v>2.5725859999999998</v>
      </c>
      <c r="M5017" s="1" t="b">
        <v>1</v>
      </c>
      <c r="N5017" s="1">
        <v>1</v>
      </c>
    </row>
    <row r="5018" spans="1:14" x14ac:dyDescent="0.2">
      <c r="A5018" s="124">
        <v>44679.125</v>
      </c>
      <c r="B5018" s="124">
        <v>44678.958333333336</v>
      </c>
      <c r="C5018" s="1">
        <v>1269364671</v>
      </c>
      <c r="D5018" s="1" t="s">
        <v>137</v>
      </c>
      <c r="G5018" s="1" t="s">
        <v>138</v>
      </c>
      <c r="I5018" s="1">
        <v>59.65</v>
      </c>
      <c r="J5018" s="1">
        <v>65.041567999999998</v>
      </c>
      <c r="K5018" s="1">
        <v>3.06907</v>
      </c>
      <c r="L5018" s="1">
        <v>2.322498</v>
      </c>
      <c r="M5018" s="1" t="b">
        <v>1</v>
      </c>
      <c r="N5018" s="1">
        <v>1</v>
      </c>
    </row>
    <row r="5019" spans="1:14" x14ac:dyDescent="0.2">
      <c r="A5019" s="124">
        <v>44679.166666666664</v>
      </c>
      <c r="B5019" s="124">
        <v>44679</v>
      </c>
      <c r="C5019" s="1">
        <v>1269364671</v>
      </c>
      <c r="D5019" s="1" t="s">
        <v>137</v>
      </c>
      <c r="G5019" s="1" t="s">
        <v>138</v>
      </c>
      <c r="I5019" s="1">
        <v>54.4</v>
      </c>
      <c r="J5019" s="1">
        <v>59.412005999999998</v>
      </c>
      <c r="K5019" s="1">
        <v>3.0148579999999998</v>
      </c>
      <c r="L5019" s="1">
        <v>1.9971479999999999</v>
      </c>
      <c r="M5019" s="1" t="b">
        <v>1</v>
      </c>
      <c r="N5019" s="1">
        <v>1</v>
      </c>
    </row>
    <row r="5020" spans="1:14" x14ac:dyDescent="0.2">
      <c r="A5020" s="124">
        <v>44679.208333333336</v>
      </c>
      <c r="B5020" s="124">
        <v>44679.041666666664</v>
      </c>
      <c r="C5020" s="1">
        <v>1269364671</v>
      </c>
      <c r="D5020" s="1" t="s">
        <v>137</v>
      </c>
      <c r="G5020" s="1" t="s">
        <v>138</v>
      </c>
      <c r="I5020" s="1">
        <v>52.38</v>
      </c>
      <c r="J5020" s="1">
        <v>57.392792999999998</v>
      </c>
      <c r="K5020" s="1">
        <v>3.0285160000000002</v>
      </c>
      <c r="L5020" s="1">
        <v>1.9842770000000001</v>
      </c>
      <c r="M5020" s="1" t="b">
        <v>1</v>
      </c>
      <c r="N5020" s="1">
        <v>1</v>
      </c>
    </row>
    <row r="5021" spans="1:14" x14ac:dyDescent="0.2">
      <c r="A5021" s="124">
        <v>44679.25</v>
      </c>
      <c r="B5021" s="124">
        <v>44679.083333333336</v>
      </c>
      <c r="C5021" s="1">
        <v>1269364671</v>
      </c>
      <c r="D5021" s="1" t="s">
        <v>137</v>
      </c>
      <c r="G5021" s="1" t="s">
        <v>138</v>
      </c>
      <c r="I5021" s="1">
        <v>50.57</v>
      </c>
      <c r="J5021" s="1">
        <v>56.159574999999997</v>
      </c>
      <c r="K5021" s="1">
        <v>3.6415229999999998</v>
      </c>
      <c r="L5021" s="1">
        <v>1.9480519999999999</v>
      </c>
      <c r="M5021" s="1" t="b">
        <v>1</v>
      </c>
      <c r="N5021" s="1">
        <v>1</v>
      </c>
    </row>
    <row r="5022" spans="1:14" x14ac:dyDescent="0.2">
      <c r="A5022" s="124">
        <v>44679.291666666664</v>
      </c>
      <c r="B5022" s="124">
        <v>44679.125</v>
      </c>
      <c r="C5022" s="1">
        <v>1269364671</v>
      </c>
      <c r="D5022" s="1" t="s">
        <v>137</v>
      </c>
      <c r="G5022" s="1" t="s">
        <v>138</v>
      </c>
      <c r="I5022" s="1">
        <v>51.75</v>
      </c>
      <c r="J5022" s="1">
        <v>57.832656999999998</v>
      </c>
      <c r="K5022" s="1">
        <v>4.0941710000000002</v>
      </c>
      <c r="L5022" s="1">
        <v>1.988486</v>
      </c>
      <c r="M5022" s="1" t="b">
        <v>1</v>
      </c>
      <c r="N5022" s="1">
        <v>1</v>
      </c>
    </row>
    <row r="5023" spans="1:14" x14ac:dyDescent="0.2">
      <c r="A5023" s="124">
        <v>44679.333333333336</v>
      </c>
      <c r="B5023" s="124">
        <v>44679.166666666664</v>
      </c>
      <c r="C5023" s="1">
        <v>1269364671</v>
      </c>
      <c r="D5023" s="1" t="s">
        <v>137</v>
      </c>
      <c r="G5023" s="1" t="s">
        <v>138</v>
      </c>
      <c r="I5023" s="1">
        <v>54.97</v>
      </c>
      <c r="J5023" s="1">
        <v>62.082089000000003</v>
      </c>
      <c r="K5023" s="1">
        <v>4.7687220000000003</v>
      </c>
      <c r="L5023" s="1">
        <v>2.3433670000000002</v>
      </c>
      <c r="M5023" s="1" t="b">
        <v>1</v>
      </c>
      <c r="N5023" s="1">
        <v>1</v>
      </c>
    </row>
    <row r="5024" spans="1:14" x14ac:dyDescent="0.2">
      <c r="A5024" s="124">
        <v>44679.375</v>
      </c>
      <c r="B5024" s="124">
        <v>44679.208333333336</v>
      </c>
      <c r="C5024" s="1">
        <v>1269364671</v>
      </c>
      <c r="D5024" s="1" t="s">
        <v>137</v>
      </c>
      <c r="G5024" s="1" t="s">
        <v>138</v>
      </c>
      <c r="I5024" s="1">
        <v>66.489999999999995</v>
      </c>
      <c r="J5024" s="1">
        <v>78.536428999999998</v>
      </c>
      <c r="K5024" s="1">
        <v>8.789517</v>
      </c>
      <c r="L5024" s="1">
        <v>3.2569119999999998</v>
      </c>
      <c r="M5024" s="1" t="b">
        <v>1</v>
      </c>
      <c r="N5024" s="1">
        <v>1</v>
      </c>
    </row>
    <row r="5025" spans="1:14" x14ac:dyDescent="0.2">
      <c r="A5025" s="124">
        <v>44679.416666666664</v>
      </c>
      <c r="B5025" s="124">
        <v>44679.25</v>
      </c>
      <c r="C5025" s="1">
        <v>1269364671</v>
      </c>
      <c r="D5025" s="1" t="s">
        <v>137</v>
      </c>
      <c r="G5025" s="1" t="s">
        <v>138</v>
      </c>
      <c r="I5025" s="1">
        <v>94.21</v>
      </c>
      <c r="J5025" s="1">
        <v>106.547314</v>
      </c>
      <c r="K5025" s="1">
        <v>8.3420719999999999</v>
      </c>
      <c r="L5025" s="1">
        <v>3.9952420000000002</v>
      </c>
      <c r="M5025" s="1" t="b">
        <v>1</v>
      </c>
      <c r="N5025" s="1">
        <v>1</v>
      </c>
    </row>
    <row r="5026" spans="1:14" x14ac:dyDescent="0.2">
      <c r="A5026" s="124">
        <v>44679.458333333336</v>
      </c>
      <c r="B5026" s="124">
        <v>44679.291666666664</v>
      </c>
      <c r="C5026" s="1">
        <v>1269364671</v>
      </c>
      <c r="D5026" s="1" t="s">
        <v>137</v>
      </c>
      <c r="G5026" s="1" t="s">
        <v>138</v>
      </c>
      <c r="I5026" s="1">
        <v>98.99</v>
      </c>
      <c r="J5026" s="1">
        <v>110.471591</v>
      </c>
      <c r="K5026" s="1">
        <v>7.5978700000000003</v>
      </c>
      <c r="L5026" s="1">
        <v>3.883721</v>
      </c>
      <c r="M5026" s="1" t="b">
        <v>1</v>
      </c>
      <c r="N5026" s="1">
        <v>1</v>
      </c>
    </row>
    <row r="5027" spans="1:14" x14ac:dyDescent="0.2">
      <c r="A5027" s="124">
        <v>44679.5</v>
      </c>
      <c r="B5027" s="124">
        <v>44679.333333333336</v>
      </c>
      <c r="C5027" s="1">
        <v>1269364671</v>
      </c>
      <c r="D5027" s="1" t="s">
        <v>137</v>
      </c>
      <c r="G5027" s="1" t="s">
        <v>138</v>
      </c>
      <c r="I5027" s="1">
        <v>77.88</v>
      </c>
      <c r="J5027" s="1">
        <v>83.380707000000001</v>
      </c>
      <c r="K5027" s="1">
        <v>2.778769</v>
      </c>
      <c r="L5027" s="1">
        <v>2.7219380000000002</v>
      </c>
      <c r="M5027" s="1" t="b">
        <v>1</v>
      </c>
      <c r="N5027" s="1">
        <v>1</v>
      </c>
    </row>
    <row r="5028" spans="1:14" x14ac:dyDescent="0.2">
      <c r="A5028" s="124">
        <v>44679.541666666664</v>
      </c>
      <c r="B5028" s="124">
        <v>44679.375</v>
      </c>
      <c r="C5028" s="1">
        <v>1269364671</v>
      </c>
      <c r="D5028" s="1" t="s">
        <v>137</v>
      </c>
      <c r="G5028" s="1" t="s">
        <v>138</v>
      </c>
      <c r="I5028" s="1">
        <v>70.14</v>
      </c>
      <c r="J5028" s="1">
        <v>74.160473999999994</v>
      </c>
      <c r="K5028" s="1">
        <v>1.7328300000000001</v>
      </c>
      <c r="L5028" s="1">
        <v>2.2876439999999998</v>
      </c>
      <c r="M5028" s="1" t="b">
        <v>1</v>
      </c>
      <c r="N5028" s="1">
        <v>1</v>
      </c>
    </row>
    <row r="5029" spans="1:14" x14ac:dyDescent="0.2">
      <c r="A5029" s="124">
        <v>44679.583333333336</v>
      </c>
      <c r="B5029" s="124">
        <v>44679.416666666664</v>
      </c>
      <c r="C5029" s="1">
        <v>1269364671</v>
      </c>
      <c r="D5029" s="1" t="s">
        <v>137</v>
      </c>
      <c r="G5029" s="1" t="s">
        <v>138</v>
      </c>
      <c r="I5029" s="1">
        <v>68.84</v>
      </c>
      <c r="J5029" s="1">
        <v>73.182389999999998</v>
      </c>
      <c r="K5029" s="1">
        <v>1.8085329999999999</v>
      </c>
      <c r="L5029" s="1">
        <v>2.5338569999999998</v>
      </c>
      <c r="M5029" s="1" t="b">
        <v>1</v>
      </c>
      <c r="N5029" s="1">
        <v>1</v>
      </c>
    </row>
    <row r="5030" spans="1:14" x14ac:dyDescent="0.2">
      <c r="A5030" s="124">
        <v>44679.625</v>
      </c>
      <c r="B5030" s="124">
        <v>44679.458333333336</v>
      </c>
      <c r="C5030" s="1">
        <v>1269364671</v>
      </c>
      <c r="D5030" s="1" t="s">
        <v>137</v>
      </c>
      <c r="G5030" s="1" t="s">
        <v>138</v>
      </c>
      <c r="I5030" s="1">
        <v>63.95</v>
      </c>
      <c r="J5030" s="1">
        <v>67.402761999999996</v>
      </c>
      <c r="K5030" s="1">
        <v>1.2890919999999999</v>
      </c>
      <c r="L5030" s="1">
        <v>2.1636700000000002</v>
      </c>
      <c r="M5030" s="1" t="b">
        <v>1</v>
      </c>
      <c r="N5030" s="1">
        <v>1</v>
      </c>
    </row>
    <row r="5031" spans="1:14" x14ac:dyDescent="0.2">
      <c r="A5031" s="124">
        <v>44679.666666666664</v>
      </c>
      <c r="B5031" s="124">
        <v>44679.5</v>
      </c>
      <c r="C5031" s="1">
        <v>1269364671</v>
      </c>
      <c r="D5031" s="1" t="s">
        <v>137</v>
      </c>
      <c r="G5031" s="1" t="s">
        <v>138</v>
      </c>
      <c r="I5031" s="1">
        <v>60.39</v>
      </c>
      <c r="J5031" s="1">
        <v>63.657476000000003</v>
      </c>
      <c r="K5031" s="1">
        <v>1.316182</v>
      </c>
      <c r="L5031" s="1">
        <v>1.9512940000000001</v>
      </c>
      <c r="M5031" s="1" t="b">
        <v>1</v>
      </c>
      <c r="N5031" s="1">
        <v>1</v>
      </c>
    </row>
    <row r="5032" spans="1:14" x14ac:dyDescent="0.2">
      <c r="A5032" s="124">
        <v>44679.708333333336</v>
      </c>
      <c r="B5032" s="124">
        <v>44679.541666666664</v>
      </c>
      <c r="C5032" s="1">
        <v>1269364671</v>
      </c>
      <c r="D5032" s="1" t="s">
        <v>137</v>
      </c>
      <c r="G5032" s="1" t="s">
        <v>138</v>
      </c>
      <c r="I5032" s="1">
        <v>56.92</v>
      </c>
      <c r="J5032" s="1">
        <v>59.675615999999998</v>
      </c>
      <c r="K5032" s="1">
        <v>0.88219800000000004</v>
      </c>
      <c r="L5032" s="1">
        <v>1.873418</v>
      </c>
      <c r="M5032" s="1" t="b">
        <v>1</v>
      </c>
      <c r="N5032" s="1">
        <v>1</v>
      </c>
    </row>
    <row r="5033" spans="1:14" x14ac:dyDescent="0.2">
      <c r="A5033" s="124">
        <v>44679.75</v>
      </c>
      <c r="B5033" s="124">
        <v>44679.583333333336</v>
      </c>
      <c r="C5033" s="1">
        <v>1269364671</v>
      </c>
      <c r="D5033" s="1" t="s">
        <v>137</v>
      </c>
      <c r="G5033" s="1" t="s">
        <v>138</v>
      </c>
      <c r="I5033" s="1">
        <v>55.33</v>
      </c>
      <c r="J5033" s="1">
        <v>58.043363999999997</v>
      </c>
      <c r="K5033" s="1">
        <v>0.93353699999999995</v>
      </c>
      <c r="L5033" s="1">
        <v>1.779827</v>
      </c>
      <c r="M5033" s="1" t="b">
        <v>1</v>
      </c>
      <c r="N5033" s="1">
        <v>1</v>
      </c>
    </row>
    <row r="5034" spans="1:14" x14ac:dyDescent="0.2">
      <c r="A5034" s="124">
        <v>44679.791666666664</v>
      </c>
      <c r="B5034" s="124">
        <v>44679.625</v>
      </c>
      <c r="C5034" s="1">
        <v>1269364671</v>
      </c>
      <c r="D5034" s="1" t="s">
        <v>137</v>
      </c>
      <c r="G5034" s="1" t="s">
        <v>138</v>
      </c>
      <c r="I5034" s="1">
        <v>54.42</v>
      </c>
      <c r="J5034" s="1">
        <v>57.064909</v>
      </c>
      <c r="K5034" s="1">
        <v>0.89074600000000004</v>
      </c>
      <c r="L5034" s="1">
        <v>1.7541629999999999</v>
      </c>
      <c r="M5034" s="1" t="b">
        <v>1</v>
      </c>
      <c r="N5034" s="1">
        <v>1</v>
      </c>
    </row>
    <row r="5035" spans="1:14" x14ac:dyDescent="0.2">
      <c r="A5035" s="124">
        <v>44679.833333333336</v>
      </c>
      <c r="B5035" s="124">
        <v>44679.666666666664</v>
      </c>
      <c r="C5035" s="1">
        <v>1269364671</v>
      </c>
      <c r="D5035" s="1" t="s">
        <v>137</v>
      </c>
      <c r="G5035" s="1" t="s">
        <v>138</v>
      </c>
      <c r="I5035" s="1">
        <v>53.81</v>
      </c>
      <c r="J5035" s="1">
        <v>56.405501999999998</v>
      </c>
      <c r="K5035" s="1">
        <v>0.86077000000000004</v>
      </c>
      <c r="L5035" s="1">
        <v>1.7347319999999999</v>
      </c>
      <c r="M5035" s="1" t="b">
        <v>1</v>
      </c>
      <c r="N5035" s="1">
        <v>1</v>
      </c>
    </row>
    <row r="5036" spans="1:14" x14ac:dyDescent="0.2">
      <c r="A5036" s="124">
        <v>44679.875</v>
      </c>
      <c r="B5036" s="124">
        <v>44679.708333333336</v>
      </c>
      <c r="C5036" s="1">
        <v>1269364671</v>
      </c>
      <c r="D5036" s="1" t="s">
        <v>137</v>
      </c>
      <c r="G5036" s="1" t="s">
        <v>138</v>
      </c>
      <c r="I5036" s="1">
        <v>56.75</v>
      </c>
      <c r="J5036" s="1">
        <v>59.262708000000003</v>
      </c>
      <c r="K5036" s="1">
        <v>0.92935900000000005</v>
      </c>
      <c r="L5036" s="1">
        <v>1.5833489999999999</v>
      </c>
      <c r="M5036" s="1" t="b">
        <v>1</v>
      </c>
      <c r="N5036" s="1">
        <v>1</v>
      </c>
    </row>
    <row r="5037" spans="1:14" x14ac:dyDescent="0.2">
      <c r="A5037" s="124">
        <v>44679.916666666664</v>
      </c>
      <c r="B5037" s="124">
        <v>44679.75</v>
      </c>
      <c r="C5037" s="1">
        <v>1269364671</v>
      </c>
      <c r="D5037" s="1" t="s">
        <v>137</v>
      </c>
      <c r="G5037" s="1" t="s">
        <v>138</v>
      </c>
      <c r="I5037" s="1">
        <v>60.45</v>
      </c>
      <c r="J5037" s="1">
        <v>63.104263000000003</v>
      </c>
      <c r="K5037" s="1">
        <v>1.3335410000000001</v>
      </c>
      <c r="L5037" s="1">
        <v>1.320722</v>
      </c>
      <c r="M5037" s="1" t="b">
        <v>1</v>
      </c>
      <c r="N5037" s="1">
        <v>1</v>
      </c>
    </row>
    <row r="5038" spans="1:14" x14ac:dyDescent="0.2">
      <c r="A5038" s="124">
        <v>44679.958333333336</v>
      </c>
      <c r="B5038" s="124">
        <v>44679.791666666664</v>
      </c>
      <c r="C5038" s="1">
        <v>1269364671</v>
      </c>
      <c r="D5038" s="1" t="s">
        <v>137</v>
      </c>
      <c r="G5038" s="1" t="s">
        <v>138</v>
      </c>
      <c r="I5038" s="1">
        <v>72.73</v>
      </c>
      <c r="J5038" s="1">
        <v>76.144221999999999</v>
      </c>
      <c r="K5038" s="1">
        <v>2.1468419999999999</v>
      </c>
      <c r="L5038" s="1">
        <v>1.26738</v>
      </c>
      <c r="M5038" s="1" t="b">
        <v>1</v>
      </c>
      <c r="N5038" s="1">
        <v>1</v>
      </c>
    </row>
    <row r="5039" spans="1:14" x14ac:dyDescent="0.2">
      <c r="A5039" s="124">
        <v>44680</v>
      </c>
      <c r="B5039" s="124">
        <v>44679.833333333336</v>
      </c>
      <c r="C5039" s="1">
        <v>1269364671</v>
      </c>
      <c r="D5039" s="1" t="s">
        <v>137</v>
      </c>
      <c r="G5039" s="1" t="s">
        <v>138</v>
      </c>
      <c r="I5039" s="1">
        <v>84.99</v>
      </c>
      <c r="J5039" s="1">
        <v>90.208551999999997</v>
      </c>
      <c r="K5039" s="1">
        <v>3.5135779999999999</v>
      </c>
      <c r="L5039" s="1">
        <v>1.704974</v>
      </c>
      <c r="M5039" s="1" t="b">
        <v>1</v>
      </c>
      <c r="N5039" s="1">
        <v>1</v>
      </c>
    </row>
    <row r="5040" spans="1:14" x14ac:dyDescent="0.2">
      <c r="A5040" s="124">
        <v>44680.041666666664</v>
      </c>
      <c r="B5040" s="124">
        <v>44679.875</v>
      </c>
      <c r="C5040" s="1">
        <v>1269364671</v>
      </c>
      <c r="D5040" s="1" t="s">
        <v>137</v>
      </c>
      <c r="G5040" s="1" t="s">
        <v>138</v>
      </c>
      <c r="I5040" s="1">
        <v>68.260000000000005</v>
      </c>
      <c r="J5040" s="1">
        <v>74.703286000000006</v>
      </c>
      <c r="K5040" s="1">
        <v>4.6475809999999997</v>
      </c>
      <c r="L5040" s="1">
        <v>1.7957050000000001</v>
      </c>
      <c r="M5040" s="1" t="b">
        <v>1</v>
      </c>
      <c r="N5040" s="1">
        <v>1</v>
      </c>
    </row>
    <row r="5041" spans="1:14" x14ac:dyDescent="0.2">
      <c r="A5041" s="124">
        <v>44680.083333333336</v>
      </c>
      <c r="B5041" s="124">
        <v>44679.916666666664</v>
      </c>
      <c r="C5041" s="1">
        <v>1269364671</v>
      </c>
      <c r="D5041" s="1" t="s">
        <v>137</v>
      </c>
      <c r="G5041" s="1" t="s">
        <v>138</v>
      </c>
      <c r="I5041" s="1">
        <v>58.27</v>
      </c>
      <c r="J5041" s="1">
        <v>62.970578000000003</v>
      </c>
      <c r="K5041" s="1">
        <v>3.3652129999999998</v>
      </c>
      <c r="L5041" s="1">
        <v>1.3353649999999999</v>
      </c>
      <c r="M5041" s="1" t="b">
        <v>1</v>
      </c>
      <c r="N5041" s="1">
        <v>1</v>
      </c>
    </row>
    <row r="5042" spans="1:14" x14ac:dyDescent="0.2">
      <c r="A5042" s="124">
        <v>44680.125</v>
      </c>
      <c r="B5042" s="124">
        <v>44679.958333333336</v>
      </c>
      <c r="C5042" s="1">
        <v>1269364671</v>
      </c>
      <c r="D5042" s="1" t="s">
        <v>137</v>
      </c>
      <c r="G5042" s="1" t="s">
        <v>138</v>
      </c>
      <c r="I5042" s="1">
        <v>51.75</v>
      </c>
      <c r="J5042" s="1">
        <v>55.930787000000002</v>
      </c>
      <c r="K5042" s="1">
        <v>2.926024</v>
      </c>
      <c r="L5042" s="1">
        <v>1.2547630000000001</v>
      </c>
      <c r="M5042" s="1" t="b">
        <v>1</v>
      </c>
      <c r="N5042" s="1">
        <v>1</v>
      </c>
    </row>
    <row r="5043" spans="1:14" x14ac:dyDescent="0.2">
      <c r="A5043" s="124">
        <v>44680.166666666664</v>
      </c>
      <c r="B5043" s="124">
        <v>44680</v>
      </c>
      <c r="C5043" s="1">
        <v>1269364671</v>
      </c>
      <c r="D5043" s="1" t="s">
        <v>137</v>
      </c>
      <c r="G5043" s="1" t="s">
        <v>138</v>
      </c>
      <c r="I5043" s="1">
        <v>50.93</v>
      </c>
      <c r="J5043" s="1">
        <v>54.417141000000001</v>
      </c>
      <c r="K5043" s="1">
        <v>2.4061499999999998</v>
      </c>
      <c r="L5043" s="1">
        <v>1.080991</v>
      </c>
      <c r="M5043" s="1" t="b">
        <v>1</v>
      </c>
      <c r="N5043" s="1">
        <v>1</v>
      </c>
    </row>
    <row r="5044" spans="1:14" x14ac:dyDescent="0.2">
      <c r="A5044" s="124">
        <v>44680.208333333336</v>
      </c>
      <c r="B5044" s="124">
        <v>44680.041666666664</v>
      </c>
      <c r="C5044" s="1">
        <v>1269364671</v>
      </c>
      <c r="D5044" s="1" t="s">
        <v>137</v>
      </c>
      <c r="G5044" s="1" t="s">
        <v>138</v>
      </c>
      <c r="I5044" s="1">
        <v>49.67</v>
      </c>
      <c r="J5044" s="1">
        <v>53.409678</v>
      </c>
      <c r="K5044" s="1">
        <v>2.7035680000000002</v>
      </c>
      <c r="L5044" s="1">
        <v>1.0361100000000001</v>
      </c>
      <c r="M5044" s="1" t="b">
        <v>1</v>
      </c>
      <c r="N5044" s="1">
        <v>1</v>
      </c>
    </row>
    <row r="5045" spans="1:14" x14ac:dyDescent="0.2">
      <c r="A5045" s="124">
        <v>44680.25</v>
      </c>
      <c r="B5045" s="124">
        <v>44680.083333333336</v>
      </c>
      <c r="C5045" s="1">
        <v>1269364671</v>
      </c>
      <c r="D5045" s="1" t="s">
        <v>137</v>
      </c>
      <c r="G5045" s="1" t="s">
        <v>138</v>
      </c>
      <c r="I5045" s="1">
        <v>49.77</v>
      </c>
      <c r="J5045" s="1">
        <v>53.592883999999998</v>
      </c>
      <c r="K5045" s="1">
        <v>2.729047</v>
      </c>
      <c r="L5045" s="1">
        <v>1.0938369999999999</v>
      </c>
      <c r="M5045" s="1" t="b">
        <v>1</v>
      </c>
      <c r="N5045" s="1">
        <v>1</v>
      </c>
    </row>
    <row r="5046" spans="1:14" x14ac:dyDescent="0.2">
      <c r="A5046" s="124">
        <v>44680.291666666664</v>
      </c>
      <c r="B5046" s="124">
        <v>44680.125</v>
      </c>
      <c r="C5046" s="1">
        <v>1269364671</v>
      </c>
      <c r="D5046" s="1" t="s">
        <v>137</v>
      </c>
      <c r="G5046" s="1" t="s">
        <v>138</v>
      </c>
      <c r="I5046" s="1">
        <v>49.12</v>
      </c>
      <c r="J5046" s="1">
        <v>53.010142999999999</v>
      </c>
      <c r="K5046" s="1">
        <v>2.9284110000000001</v>
      </c>
      <c r="L5046" s="1">
        <v>0.96173200000000003</v>
      </c>
      <c r="M5046" s="1" t="b">
        <v>1</v>
      </c>
      <c r="N5046" s="1">
        <v>1</v>
      </c>
    </row>
    <row r="5047" spans="1:14" x14ac:dyDescent="0.2">
      <c r="A5047" s="124">
        <v>44680.333333333336</v>
      </c>
      <c r="B5047" s="124">
        <v>44680.166666666664</v>
      </c>
      <c r="C5047" s="1">
        <v>1269364671</v>
      </c>
      <c r="D5047" s="1" t="s">
        <v>137</v>
      </c>
      <c r="G5047" s="1" t="s">
        <v>138</v>
      </c>
      <c r="I5047" s="1">
        <v>52.79</v>
      </c>
      <c r="J5047" s="1">
        <v>57.455677999999999</v>
      </c>
      <c r="K5047" s="1">
        <v>3.6298439999999998</v>
      </c>
      <c r="L5047" s="1">
        <v>1.0358339999999999</v>
      </c>
      <c r="M5047" s="1" t="b">
        <v>1</v>
      </c>
      <c r="N5047" s="1">
        <v>1</v>
      </c>
    </row>
    <row r="5048" spans="1:14" x14ac:dyDescent="0.2">
      <c r="A5048" s="124">
        <v>44680.375</v>
      </c>
      <c r="B5048" s="124">
        <v>44680.208333333336</v>
      </c>
      <c r="C5048" s="1">
        <v>1269364671</v>
      </c>
      <c r="D5048" s="1" t="s">
        <v>137</v>
      </c>
      <c r="G5048" s="1" t="s">
        <v>138</v>
      </c>
      <c r="I5048" s="1">
        <v>64.989999999999995</v>
      </c>
      <c r="J5048" s="1">
        <v>71.407366999999994</v>
      </c>
      <c r="K5048" s="1">
        <v>4.7747400000000004</v>
      </c>
      <c r="L5048" s="1">
        <v>1.6426270000000001</v>
      </c>
      <c r="M5048" s="1" t="b">
        <v>1</v>
      </c>
      <c r="N5048" s="1">
        <v>1</v>
      </c>
    </row>
    <row r="5049" spans="1:14" x14ac:dyDescent="0.2">
      <c r="A5049" s="124">
        <v>44680.416666666664</v>
      </c>
      <c r="B5049" s="124">
        <v>44680.25</v>
      </c>
      <c r="C5049" s="1">
        <v>1269364671</v>
      </c>
      <c r="D5049" s="1" t="s">
        <v>137</v>
      </c>
      <c r="G5049" s="1" t="s">
        <v>138</v>
      </c>
      <c r="I5049" s="1">
        <v>86.23</v>
      </c>
      <c r="J5049" s="1">
        <v>92.271692000000002</v>
      </c>
      <c r="K5049" s="1">
        <v>4.7148479999999999</v>
      </c>
      <c r="L5049" s="1">
        <v>1.3268439999999999</v>
      </c>
      <c r="M5049" s="1" t="b">
        <v>1</v>
      </c>
      <c r="N5049" s="1">
        <v>1</v>
      </c>
    </row>
    <row r="5050" spans="1:14" x14ac:dyDescent="0.2">
      <c r="A5050" s="124">
        <v>44680.458333333336</v>
      </c>
      <c r="B5050" s="124">
        <v>44680.291666666664</v>
      </c>
      <c r="C5050" s="1">
        <v>1269364671</v>
      </c>
      <c r="D5050" s="1" t="s">
        <v>137</v>
      </c>
      <c r="G5050" s="1" t="s">
        <v>138</v>
      </c>
      <c r="I5050" s="1">
        <v>85.23</v>
      </c>
      <c r="J5050" s="1">
        <v>87.407176000000007</v>
      </c>
      <c r="K5050" s="1">
        <v>1.2279329999999999</v>
      </c>
      <c r="L5050" s="1">
        <v>0.94924299999999995</v>
      </c>
      <c r="M5050" s="1" t="b">
        <v>1</v>
      </c>
      <c r="N5050" s="1">
        <v>1</v>
      </c>
    </row>
    <row r="5051" spans="1:14" x14ac:dyDescent="0.2">
      <c r="A5051" s="124">
        <v>44680.5</v>
      </c>
      <c r="B5051" s="124">
        <v>44680.333333333336</v>
      </c>
      <c r="C5051" s="1">
        <v>1269364671</v>
      </c>
      <c r="D5051" s="1" t="s">
        <v>137</v>
      </c>
      <c r="G5051" s="1" t="s">
        <v>138</v>
      </c>
      <c r="I5051" s="1">
        <v>74.540000000000006</v>
      </c>
      <c r="J5051" s="1">
        <v>78.497128000000004</v>
      </c>
      <c r="K5051" s="1">
        <v>2.6484809999999999</v>
      </c>
      <c r="L5051" s="1">
        <v>1.3086469999999999</v>
      </c>
      <c r="M5051" s="1" t="b">
        <v>1</v>
      </c>
      <c r="N5051" s="1">
        <v>1</v>
      </c>
    </row>
    <row r="5052" spans="1:14" x14ac:dyDescent="0.2">
      <c r="A5052" s="124">
        <v>44680.541666666664</v>
      </c>
      <c r="B5052" s="124">
        <v>44680.375</v>
      </c>
      <c r="C5052" s="1">
        <v>1269364671</v>
      </c>
      <c r="D5052" s="1" t="s">
        <v>137</v>
      </c>
      <c r="G5052" s="1" t="s">
        <v>138</v>
      </c>
      <c r="I5052" s="1">
        <v>71.040000000000006</v>
      </c>
      <c r="J5052" s="1">
        <v>75.187566000000004</v>
      </c>
      <c r="K5052" s="1">
        <v>2.82992</v>
      </c>
      <c r="L5052" s="1">
        <v>1.3176460000000001</v>
      </c>
      <c r="M5052" s="1" t="b">
        <v>1</v>
      </c>
      <c r="N5052" s="1">
        <v>1</v>
      </c>
    </row>
    <row r="5053" spans="1:14" x14ac:dyDescent="0.2">
      <c r="A5053" s="124">
        <v>44680.583333333336</v>
      </c>
      <c r="B5053" s="124">
        <v>44680.416666666664</v>
      </c>
      <c r="C5053" s="1">
        <v>1269364671</v>
      </c>
      <c r="D5053" s="1" t="s">
        <v>137</v>
      </c>
      <c r="G5053" s="1" t="s">
        <v>138</v>
      </c>
      <c r="I5053" s="1">
        <v>66.87</v>
      </c>
      <c r="J5053" s="1">
        <v>71.719881999999998</v>
      </c>
      <c r="K5053" s="1">
        <v>3.4099400000000002</v>
      </c>
      <c r="L5053" s="1">
        <v>1.4399420000000001</v>
      </c>
      <c r="M5053" s="1" t="b">
        <v>1</v>
      </c>
      <c r="N5053" s="1">
        <v>1</v>
      </c>
    </row>
    <row r="5054" spans="1:14" x14ac:dyDescent="0.2">
      <c r="A5054" s="124">
        <v>44680.625</v>
      </c>
      <c r="B5054" s="124">
        <v>44680.458333333336</v>
      </c>
      <c r="C5054" s="1">
        <v>1269364671</v>
      </c>
      <c r="D5054" s="1" t="s">
        <v>137</v>
      </c>
      <c r="G5054" s="1" t="s">
        <v>138</v>
      </c>
      <c r="I5054" s="1">
        <v>64.900000000000006</v>
      </c>
      <c r="J5054" s="1">
        <v>68.053640999999999</v>
      </c>
      <c r="K5054" s="1">
        <v>1.9583930000000001</v>
      </c>
      <c r="L5054" s="1">
        <v>1.1952480000000001</v>
      </c>
      <c r="M5054" s="1" t="b">
        <v>1</v>
      </c>
      <c r="N5054" s="1">
        <v>1</v>
      </c>
    </row>
    <row r="5055" spans="1:14" x14ac:dyDescent="0.2">
      <c r="A5055" s="124">
        <v>44680.666666666664</v>
      </c>
      <c r="B5055" s="124">
        <v>44680.5</v>
      </c>
      <c r="C5055" s="1">
        <v>1269364671</v>
      </c>
      <c r="D5055" s="1" t="s">
        <v>137</v>
      </c>
      <c r="G5055" s="1" t="s">
        <v>138</v>
      </c>
      <c r="I5055" s="1">
        <v>61.53</v>
      </c>
      <c r="J5055" s="1">
        <v>65.385543999999996</v>
      </c>
      <c r="K5055" s="1">
        <v>2.6008450000000001</v>
      </c>
      <c r="L5055" s="1">
        <v>1.254699</v>
      </c>
      <c r="M5055" s="1" t="b">
        <v>1</v>
      </c>
      <c r="N5055" s="1">
        <v>1</v>
      </c>
    </row>
    <row r="5056" spans="1:14" x14ac:dyDescent="0.2">
      <c r="A5056" s="124">
        <v>44680.708333333336</v>
      </c>
      <c r="B5056" s="124">
        <v>44680.541666666664</v>
      </c>
      <c r="C5056" s="1">
        <v>1269364671</v>
      </c>
      <c r="D5056" s="1" t="s">
        <v>137</v>
      </c>
      <c r="G5056" s="1" t="s">
        <v>138</v>
      </c>
      <c r="I5056" s="1">
        <v>58.41</v>
      </c>
      <c r="J5056" s="1">
        <v>61.294916000000001</v>
      </c>
      <c r="K5056" s="1">
        <v>1.7237720000000001</v>
      </c>
      <c r="L5056" s="1">
        <v>1.161144</v>
      </c>
      <c r="M5056" s="1" t="b">
        <v>1</v>
      </c>
      <c r="N5056" s="1">
        <v>1</v>
      </c>
    </row>
    <row r="5057" spans="1:14" x14ac:dyDescent="0.2">
      <c r="A5057" s="124">
        <v>44680.75</v>
      </c>
      <c r="B5057" s="124">
        <v>44680.583333333336</v>
      </c>
      <c r="C5057" s="1">
        <v>1269364671</v>
      </c>
      <c r="D5057" s="1" t="s">
        <v>137</v>
      </c>
      <c r="G5057" s="1" t="s">
        <v>138</v>
      </c>
      <c r="I5057" s="1">
        <v>56.13</v>
      </c>
      <c r="J5057" s="1">
        <v>59.563499999999998</v>
      </c>
      <c r="K5057" s="1">
        <v>2.305434</v>
      </c>
      <c r="L5057" s="1">
        <v>1.128066</v>
      </c>
      <c r="M5057" s="1" t="b">
        <v>1</v>
      </c>
      <c r="N5057" s="1">
        <v>1</v>
      </c>
    </row>
    <row r="5058" spans="1:14" x14ac:dyDescent="0.2">
      <c r="A5058" s="124">
        <v>44680.791666666664</v>
      </c>
      <c r="B5058" s="124">
        <v>44680.625</v>
      </c>
      <c r="C5058" s="1">
        <v>1269364671</v>
      </c>
      <c r="D5058" s="1" t="s">
        <v>137</v>
      </c>
      <c r="G5058" s="1" t="s">
        <v>138</v>
      </c>
      <c r="I5058" s="1">
        <v>54.76</v>
      </c>
      <c r="J5058" s="1">
        <v>58.134855000000002</v>
      </c>
      <c r="K5058" s="1">
        <v>2.4135629999999999</v>
      </c>
      <c r="L5058" s="1">
        <v>0.96129200000000004</v>
      </c>
      <c r="M5058" s="1" t="b">
        <v>1</v>
      </c>
      <c r="N5058" s="1">
        <v>1</v>
      </c>
    </row>
    <row r="5059" spans="1:14" x14ac:dyDescent="0.2">
      <c r="A5059" s="124">
        <v>44680.833333333336</v>
      </c>
      <c r="B5059" s="124">
        <v>44680.666666666664</v>
      </c>
      <c r="C5059" s="1">
        <v>1269364671</v>
      </c>
      <c r="D5059" s="1" t="s">
        <v>137</v>
      </c>
      <c r="G5059" s="1" t="s">
        <v>138</v>
      </c>
      <c r="I5059" s="1">
        <v>55.4</v>
      </c>
      <c r="J5059" s="1">
        <v>59.090324000000003</v>
      </c>
      <c r="K5059" s="1">
        <v>2.7222400000000002</v>
      </c>
      <c r="L5059" s="1">
        <v>0.96808399999999994</v>
      </c>
      <c r="M5059" s="1" t="b">
        <v>1</v>
      </c>
      <c r="N5059" s="1">
        <v>1</v>
      </c>
    </row>
    <row r="5060" spans="1:14" x14ac:dyDescent="0.2">
      <c r="A5060" s="124">
        <v>44680.875</v>
      </c>
      <c r="B5060" s="124">
        <v>44680.708333333336</v>
      </c>
      <c r="C5060" s="1">
        <v>1269364671</v>
      </c>
      <c r="D5060" s="1" t="s">
        <v>137</v>
      </c>
      <c r="G5060" s="1" t="s">
        <v>138</v>
      </c>
      <c r="I5060" s="1">
        <v>57.38</v>
      </c>
      <c r="J5060" s="1">
        <v>62.218088999999999</v>
      </c>
      <c r="K5060" s="1">
        <v>3.6715490000000002</v>
      </c>
      <c r="L5060" s="1">
        <v>1.1665399999999999</v>
      </c>
      <c r="M5060" s="1" t="b">
        <v>1</v>
      </c>
      <c r="N5060" s="1">
        <v>1</v>
      </c>
    </row>
    <row r="5061" spans="1:14" x14ac:dyDescent="0.2">
      <c r="A5061" s="124">
        <v>44680.916666666664</v>
      </c>
      <c r="B5061" s="124">
        <v>44680.75</v>
      </c>
      <c r="C5061" s="1">
        <v>1269364671</v>
      </c>
      <c r="D5061" s="1" t="s">
        <v>137</v>
      </c>
      <c r="G5061" s="1" t="s">
        <v>138</v>
      </c>
      <c r="I5061" s="1">
        <v>60.18</v>
      </c>
      <c r="J5061" s="1">
        <v>67.244612000000004</v>
      </c>
      <c r="K5061" s="1">
        <v>5.81304</v>
      </c>
      <c r="L5061" s="1">
        <v>1.2515719999999999</v>
      </c>
      <c r="M5061" s="1" t="b">
        <v>1</v>
      </c>
      <c r="N5061" s="1">
        <v>1</v>
      </c>
    </row>
    <row r="5062" spans="1:14" x14ac:dyDescent="0.2">
      <c r="A5062" s="124">
        <v>44680.958333333336</v>
      </c>
      <c r="B5062" s="124">
        <v>44680.791666666664</v>
      </c>
      <c r="C5062" s="1">
        <v>1269364671</v>
      </c>
      <c r="D5062" s="1" t="s">
        <v>137</v>
      </c>
      <c r="G5062" s="1" t="s">
        <v>138</v>
      </c>
      <c r="I5062" s="1">
        <v>65.900000000000006</v>
      </c>
      <c r="J5062" s="1">
        <v>72.486553000000001</v>
      </c>
      <c r="K5062" s="1">
        <v>5.5667609999999996</v>
      </c>
      <c r="L5062" s="1">
        <v>1.019792</v>
      </c>
      <c r="M5062" s="1" t="b">
        <v>1</v>
      </c>
      <c r="N5062" s="1">
        <v>1</v>
      </c>
    </row>
    <row r="5063" spans="1:14" x14ac:dyDescent="0.2">
      <c r="A5063" s="124">
        <v>44681</v>
      </c>
      <c r="B5063" s="124">
        <v>44680.833333333336</v>
      </c>
      <c r="C5063" s="1">
        <v>1269364671</v>
      </c>
      <c r="D5063" s="1" t="s">
        <v>137</v>
      </c>
      <c r="G5063" s="1" t="s">
        <v>138</v>
      </c>
      <c r="I5063" s="1">
        <v>68.86</v>
      </c>
      <c r="J5063" s="1">
        <v>74.942784000000003</v>
      </c>
      <c r="K5063" s="1">
        <v>4.7766960000000003</v>
      </c>
      <c r="L5063" s="1">
        <v>1.3060879999999999</v>
      </c>
      <c r="M5063" s="1" t="b">
        <v>1</v>
      </c>
      <c r="N5063" s="1">
        <v>1</v>
      </c>
    </row>
    <row r="5064" spans="1:14" x14ac:dyDescent="0.2">
      <c r="A5064" s="124">
        <v>44681.041666666664</v>
      </c>
      <c r="B5064" s="124">
        <v>44680.875</v>
      </c>
      <c r="C5064" s="1">
        <v>1269364671</v>
      </c>
      <c r="D5064" s="1" t="s">
        <v>137</v>
      </c>
      <c r="G5064" s="1" t="s">
        <v>138</v>
      </c>
      <c r="I5064" s="1">
        <v>64.83</v>
      </c>
      <c r="J5064" s="1">
        <v>71.623945000000006</v>
      </c>
      <c r="K5064" s="1">
        <v>5.624682</v>
      </c>
      <c r="L5064" s="1">
        <v>1.1692629999999999</v>
      </c>
      <c r="M5064" s="1" t="b">
        <v>1</v>
      </c>
      <c r="N5064" s="1">
        <v>1</v>
      </c>
    </row>
    <row r="5065" spans="1:14" x14ac:dyDescent="0.2">
      <c r="A5065" s="124">
        <v>44681.083333333336</v>
      </c>
      <c r="B5065" s="124">
        <v>44680.916666666664</v>
      </c>
      <c r="C5065" s="1">
        <v>1269364671</v>
      </c>
      <c r="D5065" s="1" t="s">
        <v>137</v>
      </c>
      <c r="G5065" s="1" t="s">
        <v>138</v>
      </c>
      <c r="I5065" s="1">
        <v>54.43</v>
      </c>
      <c r="J5065" s="1">
        <v>59.494863000000002</v>
      </c>
      <c r="K5065" s="1">
        <v>4.3424160000000001</v>
      </c>
      <c r="L5065" s="1">
        <v>0.72244699999999995</v>
      </c>
      <c r="M5065" s="1" t="b">
        <v>1</v>
      </c>
      <c r="N5065" s="1">
        <v>1</v>
      </c>
    </row>
    <row r="5066" spans="1:14" x14ac:dyDescent="0.2">
      <c r="A5066" s="124">
        <v>44681.125</v>
      </c>
      <c r="B5066" s="124">
        <v>44680.958333333336</v>
      </c>
      <c r="C5066" s="1">
        <v>1269364671</v>
      </c>
      <c r="D5066" s="1" t="s">
        <v>137</v>
      </c>
      <c r="G5066" s="1" t="s">
        <v>138</v>
      </c>
      <c r="I5066" s="1">
        <v>49.63</v>
      </c>
      <c r="J5066" s="1">
        <v>53.811602000000001</v>
      </c>
      <c r="K5066" s="1">
        <v>3.5577649999999998</v>
      </c>
      <c r="L5066" s="1">
        <v>0.62383699999999997</v>
      </c>
      <c r="M5066" s="1" t="b">
        <v>1</v>
      </c>
      <c r="N5066" s="1">
        <v>1</v>
      </c>
    </row>
    <row r="5067" spans="1:14" x14ac:dyDescent="0.2">
      <c r="A5067" s="124">
        <v>44681.166666666664</v>
      </c>
      <c r="B5067" s="124">
        <v>44681</v>
      </c>
      <c r="C5067" s="1">
        <v>1269364671</v>
      </c>
      <c r="D5067" s="1" t="s">
        <v>137</v>
      </c>
      <c r="G5067" s="1" t="s">
        <v>138</v>
      </c>
      <c r="I5067" s="1">
        <v>48.99</v>
      </c>
      <c r="J5067" s="1">
        <v>55.678314</v>
      </c>
      <c r="K5067" s="1">
        <v>6.5358140000000002</v>
      </c>
      <c r="L5067" s="1">
        <v>0.1525</v>
      </c>
      <c r="M5067" s="1" t="b">
        <v>1</v>
      </c>
      <c r="N5067" s="1">
        <v>1</v>
      </c>
    </row>
    <row r="5068" spans="1:14" x14ac:dyDescent="0.2">
      <c r="A5068" s="124">
        <v>44681.208333333336</v>
      </c>
      <c r="B5068" s="124">
        <v>44681.041666666664</v>
      </c>
      <c r="C5068" s="1">
        <v>1269364671</v>
      </c>
      <c r="D5068" s="1" t="s">
        <v>137</v>
      </c>
      <c r="G5068" s="1" t="s">
        <v>138</v>
      </c>
      <c r="I5068" s="1">
        <v>50.05</v>
      </c>
      <c r="J5068" s="1">
        <v>56.270612999999997</v>
      </c>
      <c r="K5068" s="1">
        <v>5.9048080000000001</v>
      </c>
      <c r="L5068" s="1">
        <v>0.315805</v>
      </c>
      <c r="M5068" s="1" t="b">
        <v>1</v>
      </c>
      <c r="N5068" s="1">
        <v>1</v>
      </c>
    </row>
    <row r="5069" spans="1:14" x14ac:dyDescent="0.2">
      <c r="A5069" s="124">
        <v>44681.25</v>
      </c>
      <c r="B5069" s="124">
        <v>44681.083333333336</v>
      </c>
      <c r="C5069" s="1">
        <v>1269364671</v>
      </c>
      <c r="D5069" s="1" t="s">
        <v>137</v>
      </c>
      <c r="G5069" s="1" t="s">
        <v>138</v>
      </c>
      <c r="I5069" s="1">
        <v>50.65</v>
      </c>
      <c r="J5069" s="1">
        <v>56.315792999999999</v>
      </c>
      <c r="K5069" s="1">
        <v>5.3870110000000002</v>
      </c>
      <c r="L5069" s="1">
        <v>0.27878199999999997</v>
      </c>
      <c r="M5069" s="1" t="b">
        <v>1</v>
      </c>
      <c r="N5069" s="1">
        <v>1</v>
      </c>
    </row>
    <row r="5070" spans="1:14" x14ac:dyDescent="0.2">
      <c r="A5070" s="124">
        <v>44681.291666666664</v>
      </c>
      <c r="B5070" s="124">
        <v>44681.125</v>
      </c>
      <c r="C5070" s="1">
        <v>1269364671</v>
      </c>
      <c r="D5070" s="1" t="s">
        <v>137</v>
      </c>
      <c r="G5070" s="1" t="s">
        <v>138</v>
      </c>
      <c r="I5070" s="1">
        <v>50.31</v>
      </c>
      <c r="J5070" s="1">
        <v>55.986963000000003</v>
      </c>
      <c r="K5070" s="1">
        <v>5.5441130000000003</v>
      </c>
      <c r="L5070" s="1">
        <v>0.13285</v>
      </c>
      <c r="M5070" s="1" t="b">
        <v>1</v>
      </c>
      <c r="N5070" s="1">
        <v>1</v>
      </c>
    </row>
    <row r="5071" spans="1:14" x14ac:dyDescent="0.2">
      <c r="A5071" s="124">
        <v>44681.333333333336</v>
      </c>
      <c r="B5071" s="124">
        <v>44681.166666666664</v>
      </c>
      <c r="C5071" s="1">
        <v>1269364671</v>
      </c>
      <c r="D5071" s="1" t="s">
        <v>137</v>
      </c>
      <c r="G5071" s="1" t="s">
        <v>138</v>
      </c>
      <c r="I5071" s="1">
        <v>50.72</v>
      </c>
      <c r="J5071" s="1">
        <v>56.196649000000001</v>
      </c>
      <c r="K5071" s="1">
        <v>5.4000700000000004</v>
      </c>
      <c r="L5071" s="1">
        <v>7.6578999999999994E-2</v>
      </c>
      <c r="M5071" s="1" t="b">
        <v>1</v>
      </c>
      <c r="N5071" s="1">
        <v>1</v>
      </c>
    </row>
    <row r="5072" spans="1:14" x14ac:dyDescent="0.2">
      <c r="A5072" s="124">
        <v>44681.375</v>
      </c>
      <c r="B5072" s="124">
        <v>44681.208333333336</v>
      </c>
      <c r="C5072" s="1">
        <v>1269364671</v>
      </c>
      <c r="D5072" s="1" t="s">
        <v>137</v>
      </c>
      <c r="G5072" s="1" t="s">
        <v>138</v>
      </c>
      <c r="I5072" s="1">
        <v>50.46</v>
      </c>
      <c r="J5072" s="1">
        <v>56.343862000000001</v>
      </c>
      <c r="K5072" s="1">
        <v>5.486567</v>
      </c>
      <c r="L5072" s="1">
        <v>0.39729500000000001</v>
      </c>
      <c r="M5072" s="1" t="b">
        <v>1</v>
      </c>
      <c r="N5072" s="1">
        <v>1</v>
      </c>
    </row>
    <row r="5073" spans="1:14" x14ac:dyDescent="0.2">
      <c r="A5073" s="124">
        <v>44681.416666666664</v>
      </c>
      <c r="B5073" s="124">
        <v>44681.25</v>
      </c>
      <c r="C5073" s="1">
        <v>1269364671</v>
      </c>
      <c r="D5073" s="1" t="s">
        <v>137</v>
      </c>
      <c r="G5073" s="1" t="s">
        <v>138</v>
      </c>
      <c r="I5073" s="1">
        <v>54.19</v>
      </c>
      <c r="J5073" s="1">
        <v>60.309341000000003</v>
      </c>
      <c r="K5073" s="1">
        <v>5.9684379999999999</v>
      </c>
      <c r="L5073" s="1">
        <v>0.15090300000000001</v>
      </c>
      <c r="M5073" s="1" t="b">
        <v>1</v>
      </c>
      <c r="N5073" s="1">
        <v>1</v>
      </c>
    </row>
    <row r="5074" spans="1:14" x14ac:dyDescent="0.2">
      <c r="A5074" s="124">
        <v>44681.458333333336</v>
      </c>
      <c r="B5074" s="124">
        <v>44681.291666666664</v>
      </c>
      <c r="C5074" s="1">
        <v>1269364671</v>
      </c>
      <c r="D5074" s="1" t="s">
        <v>137</v>
      </c>
      <c r="G5074" s="1" t="s">
        <v>138</v>
      </c>
      <c r="I5074" s="1">
        <v>54.99</v>
      </c>
      <c r="J5074" s="1">
        <v>60.929737000000003</v>
      </c>
      <c r="K5074" s="1">
        <v>6.17767</v>
      </c>
      <c r="L5074" s="1">
        <v>-0.23793300000000001</v>
      </c>
      <c r="M5074" s="1" t="b">
        <v>1</v>
      </c>
      <c r="N5074" s="1">
        <v>1</v>
      </c>
    </row>
    <row r="5075" spans="1:14" x14ac:dyDescent="0.2">
      <c r="A5075" s="124">
        <v>44681.5</v>
      </c>
      <c r="B5075" s="124">
        <v>44681.333333333336</v>
      </c>
      <c r="C5075" s="1">
        <v>1269364671</v>
      </c>
      <c r="D5075" s="1" t="s">
        <v>137</v>
      </c>
      <c r="G5075" s="1" t="s">
        <v>138</v>
      </c>
      <c r="I5075" s="1">
        <v>54.69</v>
      </c>
      <c r="J5075" s="1">
        <v>60.780549999999998</v>
      </c>
      <c r="K5075" s="1">
        <v>5.683478</v>
      </c>
      <c r="L5075" s="1">
        <v>0.40707199999999999</v>
      </c>
      <c r="M5075" s="1" t="b">
        <v>1</v>
      </c>
      <c r="N5075" s="1">
        <v>1</v>
      </c>
    </row>
    <row r="5076" spans="1:14" x14ac:dyDescent="0.2">
      <c r="A5076" s="124">
        <v>44681.541666666664</v>
      </c>
      <c r="B5076" s="124">
        <v>44681.375</v>
      </c>
      <c r="C5076" s="1">
        <v>1269364671</v>
      </c>
      <c r="D5076" s="1" t="s">
        <v>137</v>
      </c>
      <c r="G5076" s="1" t="s">
        <v>138</v>
      </c>
      <c r="I5076" s="1">
        <v>52.84</v>
      </c>
      <c r="J5076" s="1">
        <v>58.092227000000001</v>
      </c>
      <c r="K5076" s="1">
        <v>4.7284740000000003</v>
      </c>
      <c r="L5076" s="1">
        <v>0.52375300000000002</v>
      </c>
      <c r="M5076" s="1" t="b">
        <v>1</v>
      </c>
      <c r="N5076" s="1">
        <v>1</v>
      </c>
    </row>
    <row r="5077" spans="1:14" x14ac:dyDescent="0.2">
      <c r="A5077" s="124">
        <v>44681.583333333336</v>
      </c>
      <c r="B5077" s="124">
        <v>44681.416666666664</v>
      </c>
      <c r="C5077" s="1">
        <v>1269364671</v>
      </c>
      <c r="D5077" s="1" t="s">
        <v>137</v>
      </c>
      <c r="G5077" s="1" t="s">
        <v>138</v>
      </c>
      <c r="I5077" s="1">
        <v>52.37</v>
      </c>
      <c r="J5077" s="1">
        <v>57.895100999999997</v>
      </c>
      <c r="K5077" s="1">
        <v>4.7315440000000004</v>
      </c>
      <c r="L5077" s="1">
        <v>0.79355699999999996</v>
      </c>
      <c r="M5077" s="1" t="b">
        <v>1</v>
      </c>
      <c r="N5077" s="1">
        <v>1</v>
      </c>
    </row>
    <row r="5078" spans="1:14" x14ac:dyDescent="0.2">
      <c r="A5078" s="124">
        <v>44681.625</v>
      </c>
      <c r="B5078" s="124">
        <v>44681.458333333336</v>
      </c>
      <c r="C5078" s="1">
        <v>1269364671</v>
      </c>
      <c r="D5078" s="1" t="s">
        <v>137</v>
      </c>
      <c r="G5078" s="1" t="s">
        <v>138</v>
      </c>
      <c r="I5078" s="1">
        <v>51.93</v>
      </c>
      <c r="J5078" s="1">
        <v>57.922974000000004</v>
      </c>
      <c r="K5078" s="1">
        <v>4.9818309999999997</v>
      </c>
      <c r="L5078" s="1">
        <v>1.0111429999999999</v>
      </c>
      <c r="M5078" s="1" t="b">
        <v>1</v>
      </c>
      <c r="N5078" s="1">
        <v>1</v>
      </c>
    </row>
    <row r="5079" spans="1:14" x14ac:dyDescent="0.2">
      <c r="A5079" s="124">
        <v>44681.666666666664</v>
      </c>
      <c r="B5079" s="124">
        <v>44681.5</v>
      </c>
      <c r="C5079" s="1">
        <v>1269364671</v>
      </c>
      <c r="D5079" s="1" t="s">
        <v>137</v>
      </c>
      <c r="G5079" s="1" t="s">
        <v>138</v>
      </c>
      <c r="I5079" s="1">
        <v>52.29</v>
      </c>
      <c r="J5079" s="1">
        <v>58.249402000000003</v>
      </c>
      <c r="K5079" s="1">
        <v>4.8517010000000003</v>
      </c>
      <c r="L5079" s="1">
        <v>1.107701</v>
      </c>
      <c r="M5079" s="1" t="b">
        <v>1</v>
      </c>
      <c r="N5079" s="1">
        <v>1</v>
      </c>
    </row>
    <row r="5080" spans="1:14" x14ac:dyDescent="0.2">
      <c r="A5080" s="124">
        <v>44681.708333333336</v>
      </c>
      <c r="B5080" s="124">
        <v>44681.541666666664</v>
      </c>
      <c r="C5080" s="1">
        <v>1269364671</v>
      </c>
      <c r="D5080" s="1" t="s">
        <v>137</v>
      </c>
      <c r="G5080" s="1" t="s">
        <v>138</v>
      </c>
      <c r="I5080" s="1">
        <v>52.52</v>
      </c>
      <c r="J5080" s="1">
        <v>58.764795999999997</v>
      </c>
      <c r="K5080" s="1">
        <v>5.2128379999999996</v>
      </c>
      <c r="L5080" s="1">
        <v>1.0319579999999999</v>
      </c>
      <c r="M5080" s="1" t="b">
        <v>1</v>
      </c>
      <c r="N5080" s="1">
        <v>1</v>
      </c>
    </row>
    <row r="5081" spans="1:14" x14ac:dyDescent="0.2">
      <c r="A5081" s="124">
        <v>44681.75</v>
      </c>
      <c r="B5081" s="124">
        <v>44681.583333333336</v>
      </c>
      <c r="C5081" s="1">
        <v>1269364671</v>
      </c>
      <c r="D5081" s="1" t="s">
        <v>137</v>
      </c>
      <c r="G5081" s="1" t="s">
        <v>138</v>
      </c>
      <c r="I5081" s="1">
        <v>51.04</v>
      </c>
      <c r="J5081" s="1">
        <v>57.205928999999998</v>
      </c>
      <c r="K5081" s="1">
        <v>5.0663309999999999</v>
      </c>
      <c r="L5081" s="1">
        <v>1.0995980000000001</v>
      </c>
      <c r="M5081" s="1" t="b">
        <v>1</v>
      </c>
      <c r="N5081" s="1">
        <v>1</v>
      </c>
    </row>
    <row r="5082" spans="1:14" x14ac:dyDescent="0.2">
      <c r="A5082" s="124">
        <v>44681.791666666664</v>
      </c>
      <c r="B5082" s="124">
        <v>44681.625</v>
      </c>
      <c r="C5082" s="1">
        <v>1269364671</v>
      </c>
      <c r="D5082" s="1" t="s">
        <v>137</v>
      </c>
      <c r="G5082" s="1" t="s">
        <v>138</v>
      </c>
      <c r="I5082" s="1">
        <v>51.83</v>
      </c>
      <c r="J5082" s="1">
        <v>58.121347999999998</v>
      </c>
      <c r="K5082" s="1">
        <v>5.2929250000000003</v>
      </c>
      <c r="L5082" s="1">
        <v>0.99842299999999995</v>
      </c>
      <c r="M5082" s="1" t="b">
        <v>1</v>
      </c>
      <c r="N5082" s="1">
        <v>1</v>
      </c>
    </row>
    <row r="5083" spans="1:14" x14ac:dyDescent="0.2">
      <c r="A5083" s="124">
        <v>44681.833333333336</v>
      </c>
      <c r="B5083" s="124">
        <v>44681.666666666664</v>
      </c>
      <c r="C5083" s="1">
        <v>1269364671</v>
      </c>
      <c r="D5083" s="1" t="s">
        <v>137</v>
      </c>
      <c r="G5083" s="1" t="s">
        <v>138</v>
      </c>
      <c r="I5083" s="1">
        <v>53.1</v>
      </c>
      <c r="J5083" s="1">
        <v>58.318908999999998</v>
      </c>
      <c r="K5083" s="1">
        <v>4.1310089999999997</v>
      </c>
      <c r="L5083" s="1">
        <v>1.0879000000000001</v>
      </c>
      <c r="M5083" s="1" t="b">
        <v>1</v>
      </c>
      <c r="N5083" s="1">
        <v>1</v>
      </c>
    </row>
    <row r="5084" spans="1:14" x14ac:dyDescent="0.2">
      <c r="A5084" s="124">
        <v>44681.875</v>
      </c>
      <c r="B5084" s="124">
        <v>44681.708333333336</v>
      </c>
      <c r="C5084" s="1">
        <v>1269364671</v>
      </c>
      <c r="D5084" s="1" t="s">
        <v>137</v>
      </c>
      <c r="G5084" s="1" t="s">
        <v>138</v>
      </c>
      <c r="I5084" s="1">
        <v>59.25</v>
      </c>
      <c r="J5084" s="1">
        <v>64.618403999999998</v>
      </c>
      <c r="K5084" s="1">
        <v>4.3520279999999998</v>
      </c>
      <c r="L5084" s="1">
        <v>1.0163759999999999</v>
      </c>
      <c r="M5084" s="1" t="b">
        <v>1</v>
      </c>
      <c r="N5084" s="1">
        <v>1</v>
      </c>
    </row>
    <row r="5085" spans="1:14" x14ac:dyDescent="0.2">
      <c r="A5085" s="124">
        <v>44681.916666666664</v>
      </c>
      <c r="B5085" s="124">
        <v>44681.75</v>
      </c>
      <c r="C5085" s="1">
        <v>1269364671</v>
      </c>
      <c r="D5085" s="1" t="s">
        <v>137</v>
      </c>
      <c r="G5085" s="1" t="s">
        <v>138</v>
      </c>
      <c r="I5085" s="1">
        <v>59.93</v>
      </c>
      <c r="J5085" s="1">
        <v>65.380166000000003</v>
      </c>
      <c r="K5085" s="1">
        <v>4.6163980000000002</v>
      </c>
      <c r="L5085" s="1">
        <v>0.83376799999999995</v>
      </c>
      <c r="M5085" s="1" t="b">
        <v>1</v>
      </c>
      <c r="N5085" s="1">
        <v>1</v>
      </c>
    </row>
    <row r="5086" spans="1:14" x14ac:dyDescent="0.2">
      <c r="A5086" s="124">
        <v>44681.958333333336</v>
      </c>
      <c r="B5086" s="124">
        <v>44681.791666666664</v>
      </c>
      <c r="C5086" s="1">
        <v>1269364671</v>
      </c>
      <c r="D5086" s="1" t="s">
        <v>137</v>
      </c>
      <c r="G5086" s="1" t="s">
        <v>138</v>
      </c>
      <c r="I5086" s="1">
        <v>64.790000000000006</v>
      </c>
      <c r="J5086" s="1">
        <v>69.537996000000007</v>
      </c>
      <c r="K5086" s="1">
        <v>4.2468209999999997</v>
      </c>
      <c r="L5086" s="1">
        <v>0.50117500000000004</v>
      </c>
      <c r="M5086" s="1" t="b">
        <v>1</v>
      </c>
      <c r="N5086" s="1">
        <v>1</v>
      </c>
    </row>
    <row r="5087" spans="1:14" x14ac:dyDescent="0.2">
      <c r="A5087" s="124">
        <v>44682</v>
      </c>
      <c r="B5087" s="124">
        <v>44681.833333333336</v>
      </c>
      <c r="C5087" s="1">
        <v>1269364671</v>
      </c>
      <c r="D5087" s="1" t="s">
        <v>137</v>
      </c>
      <c r="G5087" s="1" t="s">
        <v>138</v>
      </c>
      <c r="I5087" s="1">
        <v>72.010000000000005</v>
      </c>
      <c r="J5087" s="1">
        <v>76.218259000000003</v>
      </c>
      <c r="K5087" s="1">
        <v>3.545947</v>
      </c>
      <c r="L5087" s="1">
        <v>0.66231200000000001</v>
      </c>
      <c r="M5087" s="1" t="b">
        <v>1</v>
      </c>
      <c r="N5087" s="1">
        <v>1</v>
      </c>
    </row>
    <row r="5088" spans="1:14" x14ac:dyDescent="0.2">
      <c r="A5088" s="124">
        <v>44682.041666666664</v>
      </c>
      <c r="B5088" s="124">
        <v>44681.875</v>
      </c>
      <c r="C5088" s="1">
        <v>1269364671</v>
      </c>
      <c r="D5088" s="1" t="s">
        <v>137</v>
      </c>
      <c r="G5088" s="1" t="s">
        <v>138</v>
      </c>
      <c r="I5088" s="1">
        <v>66.38</v>
      </c>
      <c r="J5088" s="1">
        <v>70.175055999999998</v>
      </c>
      <c r="K5088" s="1">
        <v>3.1911909999999999</v>
      </c>
      <c r="L5088" s="1">
        <v>0.60386499999999999</v>
      </c>
      <c r="M5088" s="1" t="b">
        <v>1</v>
      </c>
      <c r="N5088" s="1">
        <v>1</v>
      </c>
    </row>
    <row r="5089" spans="1:14" x14ac:dyDescent="0.2">
      <c r="A5089" s="124">
        <v>44682.083333333336</v>
      </c>
      <c r="B5089" s="124">
        <v>44681.916666666664</v>
      </c>
      <c r="C5089" s="1">
        <v>1269364671</v>
      </c>
      <c r="D5089" s="1" t="s">
        <v>137</v>
      </c>
      <c r="G5089" s="1" t="s">
        <v>138</v>
      </c>
      <c r="I5089" s="1">
        <v>56.78</v>
      </c>
      <c r="J5089" s="1">
        <v>59.835503000000003</v>
      </c>
      <c r="K5089" s="1">
        <v>2.6784469999999998</v>
      </c>
      <c r="L5089" s="1">
        <v>0.377056</v>
      </c>
      <c r="M5089" s="1" t="b">
        <v>1</v>
      </c>
      <c r="N5089" s="1">
        <v>1</v>
      </c>
    </row>
    <row r="5090" spans="1:14" x14ac:dyDescent="0.2">
      <c r="A5090" s="124">
        <v>44682.125</v>
      </c>
      <c r="B5090" s="124">
        <v>44681.958333333336</v>
      </c>
      <c r="C5090" s="1">
        <v>1269364671</v>
      </c>
      <c r="D5090" s="1" t="s">
        <v>137</v>
      </c>
      <c r="G5090" s="1" t="s">
        <v>138</v>
      </c>
      <c r="I5090" s="1">
        <v>48.61</v>
      </c>
      <c r="J5090" s="1">
        <v>51.272976999999997</v>
      </c>
      <c r="K5090" s="1">
        <v>2.4221119999999998</v>
      </c>
      <c r="L5090" s="1">
        <v>0.240865</v>
      </c>
      <c r="M5090" s="1" t="b">
        <v>1</v>
      </c>
      <c r="N5090" s="1">
        <v>1</v>
      </c>
    </row>
    <row r="5091" spans="1:14" x14ac:dyDescent="0.2">
      <c r="A5091" s="124">
        <v>44682.166666666664</v>
      </c>
      <c r="B5091" s="124">
        <v>44682</v>
      </c>
      <c r="C5091" s="1">
        <v>1269364671</v>
      </c>
      <c r="D5091" s="1" t="s">
        <v>137</v>
      </c>
      <c r="G5091" s="1" t="s">
        <v>138</v>
      </c>
      <c r="I5091" s="1">
        <v>48.97</v>
      </c>
      <c r="J5091" s="1">
        <v>53.154054000000002</v>
      </c>
      <c r="K5091" s="1">
        <v>4.5556559999999999</v>
      </c>
      <c r="L5091" s="1">
        <v>-0.37160199999999999</v>
      </c>
      <c r="M5091" s="1" t="b">
        <v>1</v>
      </c>
      <c r="N5091" s="1">
        <v>1</v>
      </c>
    </row>
    <row r="5092" spans="1:14" x14ac:dyDescent="0.2">
      <c r="A5092" s="124">
        <v>44682.208333333336</v>
      </c>
      <c r="B5092" s="124">
        <v>44682.041666666664</v>
      </c>
      <c r="C5092" s="1">
        <v>1269364671</v>
      </c>
      <c r="D5092" s="1" t="s">
        <v>137</v>
      </c>
      <c r="G5092" s="1" t="s">
        <v>138</v>
      </c>
      <c r="I5092" s="1">
        <v>48.09</v>
      </c>
      <c r="J5092" s="1">
        <v>51.899549999999998</v>
      </c>
      <c r="K5092" s="1">
        <v>3.9320810000000002</v>
      </c>
      <c r="L5092" s="1">
        <v>-0.122531</v>
      </c>
      <c r="M5092" s="1" t="b">
        <v>1</v>
      </c>
      <c r="N5092" s="1">
        <v>1</v>
      </c>
    </row>
    <row r="5093" spans="1:14" x14ac:dyDescent="0.2">
      <c r="A5093" s="124">
        <v>44682.25</v>
      </c>
      <c r="B5093" s="124">
        <v>44682.083333333336</v>
      </c>
      <c r="C5093" s="1">
        <v>1269364671</v>
      </c>
      <c r="D5093" s="1" t="s">
        <v>137</v>
      </c>
      <c r="G5093" s="1" t="s">
        <v>138</v>
      </c>
      <c r="I5093" s="1">
        <v>45.18</v>
      </c>
      <c r="J5093" s="1">
        <v>49.051637999999997</v>
      </c>
      <c r="K5093" s="1">
        <v>3.947133</v>
      </c>
      <c r="L5093" s="1">
        <v>-7.5495000000000007E-2</v>
      </c>
      <c r="M5093" s="1" t="b">
        <v>1</v>
      </c>
      <c r="N5093" s="1">
        <v>1</v>
      </c>
    </row>
    <row r="5094" spans="1:14" x14ac:dyDescent="0.2">
      <c r="A5094" s="124">
        <v>44682.291666666664</v>
      </c>
      <c r="B5094" s="124">
        <v>44682.125</v>
      </c>
      <c r="C5094" s="1">
        <v>1269364671</v>
      </c>
      <c r="D5094" s="1" t="s">
        <v>137</v>
      </c>
      <c r="G5094" s="1" t="s">
        <v>138</v>
      </c>
      <c r="I5094" s="1">
        <v>45.06</v>
      </c>
      <c r="J5094" s="1">
        <v>48.64302</v>
      </c>
      <c r="K5094" s="1">
        <v>3.8942809999999999</v>
      </c>
      <c r="L5094" s="1">
        <v>-0.31126100000000001</v>
      </c>
      <c r="M5094" s="1" t="b">
        <v>1</v>
      </c>
      <c r="N5094" s="1">
        <v>1</v>
      </c>
    </row>
    <row r="5095" spans="1:14" x14ac:dyDescent="0.2">
      <c r="A5095" s="124">
        <v>44682.333333333336</v>
      </c>
      <c r="B5095" s="124">
        <v>44682.166666666664</v>
      </c>
      <c r="C5095" s="1">
        <v>1269364671</v>
      </c>
      <c r="D5095" s="1" t="s">
        <v>137</v>
      </c>
      <c r="G5095" s="1" t="s">
        <v>138</v>
      </c>
      <c r="I5095" s="1">
        <v>44.39</v>
      </c>
      <c r="J5095" s="1">
        <v>48.518118000000001</v>
      </c>
      <c r="K5095" s="1">
        <v>4.4102370000000004</v>
      </c>
      <c r="L5095" s="1">
        <v>-0.28211900000000001</v>
      </c>
      <c r="M5095" s="1" t="b">
        <v>1</v>
      </c>
      <c r="N5095" s="1">
        <v>1</v>
      </c>
    </row>
    <row r="5096" spans="1:14" x14ac:dyDescent="0.2">
      <c r="A5096" s="124">
        <v>44682.375</v>
      </c>
      <c r="B5096" s="124">
        <v>44682.208333333336</v>
      </c>
      <c r="C5096" s="1">
        <v>1269364671</v>
      </c>
      <c r="D5096" s="1" t="s">
        <v>137</v>
      </c>
      <c r="G5096" s="1" t="s">
        <v>138</v>
      </c>
      <c r="I5096" s="1">
        <v>44.64</v>
      </c>
      <c r="J5096" s="1">
        <v>48.925269</v>
      </c>
      <c r="K5096" s="1">
        <v>4.5894940000000002</v>
      </c>
      <c r="L5096" s="1">
        <v>-0.30422500000000002</v>
      </c>
      <c r="M5096" s="1" t="b">
        <v>1</v>
      </c>
      <c r="N5096" s="1">
        <v>1</v>
      </c>
    </row>
    <row r="5097" spans="1:14" x14ac:dyDescent="0.2">
      <c r="A5097" s="124">
        <v>44682.416666666664</v>
      </c>
      <c r="B5097" s="124">
        <v>44682.25</v>
      </c>
      <c r="C5097" s="1">
        <v>1269364671</v>
      </c>
      <c r="D5097" s="1" t="s">
        <v>137</v>
      </c>
      <c r="G5097" s="1" t="s">
        <v>138</v>
      </c>
      <c r="I5097" s="1">
        <v>44.27</v>
      </c>
      <c r="J5097" s="1">
        <v>49.041874999999997</v>
      </c>
      <c r="K5097" s="1">
        <v>5.000108</v>
      </c>
      <c r="L5097" s="1">
        <v>-0.22823299999999999</v>
      </c>
      <c r="M5097" s="1" t="b">
        <v>1</v>
      </c>
      <c r="N5097" s="1">
        <v>1</v>
      </c>
    </row>
    <row r="5098" spans="1:14" x14ac:dyDescent="0.2">
      <c r="A5098" s="124">
        <v>44682.458333333336</v>
      </c>
      <c r="B5098" s="124">
        <v>44682.291666666664</v>
      </c>
      <c r="C5098" s="1">
        <v>1269364671</v>
      </c>
      <c r="D5098" s="1" t="s">
        <v>137</v>
      </c>
      <c r="G5098" s="1" t="s">
        <v>138</v>
      </c>
      <c r="I5098" s="1">
        <v>44.4</v>
      </c>
      <c r="J5098" s="1">
        <v>49.091009</v>
      </c>
      <c r="K5098" s="1">
        <v>4.8908800000000001</v>
      </c>
      <c r="L5098" s="1">
        <v>-0.19987099999999999</v>
      </c>
      <c r="M5098" s="1" t="b">
        <v>1</v>
      </c>
      <c r="N5098" s="1">
        <v>1</v>
      </c>
    </row>
    <row r="5099" spans="1:14" x14ac:dyDescent="0.2">
      <c r="A5099" s="124">
        <v>44682.5</v>
      </c>
      <c r="B5099" s="124">
        <v>44682.333333333336</v>
      </c>
      <c r="C5099" s="1">
        <v>1269364671</v>
      </c>
      <c r="D5099" s="1" t="s">
        <v>137</v>
      </c>
      <c r="G5099" s="1" t="s">
        <v>138</v>
      </c>
      <c r="I5099" s="1">
        <v>47.39</v>
      </c>
      <c r="J5099" s="1">
        <v>52.554088999999998</v>
      </c>
      <c r="K5099" s="1">
        <v>5.1807819999999998</v>
      </c>
      <c r="L5099" s="1">
        <v>-1.6693E-2</v>
      </c>
      <c r="M5099" s="1" t="b">
        <v>1</v>
      </c>
      <c r="N5099" s="1">
        <v>1</v>
      </c>
    </row>
    <row r="5100" spans="1:14" x14ac:dyDescent="0.2">
      <c r="A5100" s="124">
        <v>44682.541666666664</v>
      </c>
      <c r="B5100" s="124">
        <v>44682.375</v>
      </c>
      <c r="C5100" s="1">
        <v>1269364671</v>
      </c>
      <c r="D5100" s="1" t="s">
        <v>137</v>
      </c>
      <c r="G5100" s="1" t="s">
        <v>138</v>
      </c>
      <c r="I5100" s="1">
        <v>52.02</v>
      </c>
      <c r="J5100" s="1">
        <v>57.210943</v>
      </c>
      <c r="K5100" s="1">
        <v>5.05037</v>
      </c>
      <c r="L5100" s="1">
        <v>0.140573</v>
      </c>
      <c r="M5100" s="1" t="b">
        <v>1</v>
      </c>
      <c r="N5100" s="1">
        <v>1</v>
      </c>
    </row>
    <row r="5101" spans="1:14" x14ac:dyDescent="0.2">
      <c r="A5101" s="124">
        <v>44682.583333333336</v>
      </c>
      <c r="B5101" s="124">
        <v>44682.416666666664</v>
      </c>
      <c r="C5101" s="1">
        <v>1269364671</v>
      </c>
      <c r="D5101" s="1" t="s">
        <v>137</v>
      </c>
      <c r="G5101" s="1" t="s">
        <v>138</v>
      </c>
      <c r="I5101" s="1">
        <v>51.39</v>
      </c>
      <c r="J5101" s="1">
        <v>57.438155999999999</v>
      </c>
      <c r="K5101" s="1">
        <v>5.3198359999999996</v>
      </c>
      <c r="L5101" s="1">
        <v>0.72831999999999997</v>
      </c>
      <c r="M5101" s="1" t="b">
        <v>1</v>
      </c>
      <c r="N5101" s="1">
        <v>1</v>
      </c>
    </row>
    <row r="5102" spans="1:14" x14ac:dyDescent="0.2">
      <c r="A5102" s="124">
        <v>44682.625</v>
      </c>
      <c r="B5102" s="124">
        <v>44682.458333333336</v>
      </c>
      <c r="C5102" s="1">
        <v>1269364671</v>
      </c>
      <c r="D5102" s="1" t="s">
        <v>137</v>
      </c>
      <c r="G5102" s="1" t="s">
        <v>138</v>
      </c>
      <c r="I5102" s="1">
        <v>51.58</v>
      </c>
      <c r="J5102" s="1">
        <v>57.438603000000001</v>
      </c>
      <c r="K5102" s="1">
        <v>4.9318439999999999</v>
      </c>
      <c r="L5102" s="1">
        <v>0.926759</v>
      </c>
      <c r="M5102" s="1" t="b">
        <v>1</v>
      </c>
      <c r="N5102" s="1">
        <v>1</v>
      </c>
    </row>
    <row r="5103" spans="1:14" x14ac:dyDescent="0.2">
      <c r="A5103" s="124">
        <v>44682.666666666664</v>
      </c>
      <c r="B5103" s="124">
        <v>44682.5</v>
      </c>
      <c r="C5103" s="1">
        <v>1269364671</v>
      </c>
      <c r="D5103" s="1" t="s">
        <v>137</v>
      </c>
      <c r="G5103" s="1" t="s">
        <v>138</v>
      </c>
      <c r="I5103" s="1">
        <v>52.33</v>
      </c>
      <c r="J5103" s="1">
        <v>57.517395</v>
      </c>
      <c r="K5103" s="1">
        <v>4.1323290000000004</v>
      </c>
      <c r="L5103" s="1">
        <v>1.0550660000000001</v>
      </c>
      <c r="M5103" s="1" t="b">
        <v>1</v>
      </c>
      <c r="N5103" s="1">
        <v>1</v>
      </c>
    </row>
    <row r="5104" spans="1:14" x14ac:dyDescent="0.2">
      <c r="A5104" s="124">
        <v>44682.708333333336</v>
      </c>
      <c r="B5104" s="124">
        <v>44682.541666666664</v>
      </c>
      <c r="C5104" s="1">
        <v>1269364671</v>
      </c>
      <c r="D5104" s="1" t="s">
        <v>137</v>
      </c>
      <c r="G5104" s="1" t="s">
        <v>138</v>
      </c>
      <c r="I5104" s="1">
        <v>56.18</v>
      </c>
      <c r="J5104" s="1">
        <v>61.040177999999997</v>
      </c>
      <c r="K5104" s="1">
        <v>3.6957019999999998</v>
      </c>
      <c r="L5104" s="1">
        <v>1.1644760000000001</v>
      </c>
      <c r="M5104" s="1" t="b">
        <v>1</v>
      </c>
      <c r="N5104" s="1">
        <v>1</v>
      </c>
    </row>
    <row r="5105" spans="1:14" x14ac:dyDescent="0.2">
      <c r="A5105" s="124">
        <v>44682.75</v>
      </c>
      <c r="B5105" s="124">
        <v>44682.583333333336</v>
      </c>
      <c r="C5105" s="1">
        <v>1269364671</v>
      </c>
      <c r="D5105" s="1" t="s">
        <v>137</v>
      </c>
      <c r="G5105" s="1" t="s">
        <v>138</v>
      </c>
      <c r="I5105" s="1">
        <v>57.44</v>
      </c>
      <c r="J5105" s="1">
        <v>63.028697999999999</v>
      </c>
      <c r="K5105" s="1">
        <v>4.1867460000000003</v>
      </c>
      <c r="L5105" s="1">
        <v>1.4019520000000001</v>
      </c>
      <c r="M5105" s="1" t="b">
        <v>1</v>
      </c>
      <c r="N5105" s="1">
        <v>1</v>
      </c>
    </row>
    <row r="5106" spans="1:14" x14ac:dyDescent="0.2">
      <c r="A5106" s="124">
        <v>44682.791666666664</v>
      </c>
      <c r="B5106" s="124">
        <v>44682.625</v>
      </c>
      <c r="C5106" s="1">
        <v>1269364671</v>
      </c>
      <c r="D5106" s="1" t="s">
        <v>137</v>
      </c>
      <c r="G5106" s="1" t="s">
        <v>138</v>
      </c>
      <c r="I5106" s="1">
        <v>61.06</v>
      </c>
      <c r="J5106" s="1">
        <v>67.142989</v>
      </c>
      <c r="K5106" s="1">
        <v>4.5791620000000002</v>
      </c>
      <c r="L5106" s="1">
        <v>1.503827</v>
      </c>
      <c r="M5106" s="1" t="b">
        <v>1</v>
      </c>
      <c r="N5106" s="1">
        <v>1</v>
      </c>
    </row>
    <row r="5107" spans="1:14" x14ac:dyDescent="0.2">
      <c r="A5107" s="124">
        <v>44682.833333333336</v>
      </c>
      <c r="B5107" s="124">
        <v>44682.666666666664</v>
      </c>
      <c r="C5107" s="1">
        <v>1269364671</v>
      </c>
      <c r="D5107" s="1" t="s">
        <v>137</v>
      </c>
      <c r="G5107" s="1" t="s">
        <v>138</v>
      </c>
      <c r="I5107" s="1">
        <v>62.12</v>
      </c>
      <c r="J5107" s="1">
        <v>67.866221999999993</v>
      </c>
      <c r="K5107" s="1">
        <v>4.1557579999999996</v>
      </c>
      <c r="L5107" s="1">
        <v>1.5904640000000001</v>
      </c>
      <c r="M5107" s="1" t="b">
        <v>1</v>
      </c>
      <c r="N5107" s="1">
        <v>1</v>
      </c>
    </row>
    <row r="5108" spans="1:14" x14ac:dyDescent="0.2">
      <c r="A5108" s="124">
        <v>44682.875</v>
      </c>
      <c r="B5108" s="124">
        <v>44682.708333333336</v>
      </c>
      <c r="C5108" s="1">
        <v>1269364671</v>
      </c>
      <c r="D5108" s="1" t="s">
        <v>137</v>
      </c>
      <c r="G5108" s="1" t="s">
        <v>138</v>
      </c>
      <c r="I5108" s="1">
        <v>69.989999999999995</v>
      </c>
      <c r="J5108" s="1">
        <v>74.625894000000002</v>
      </c>
      <c r="K5108" s="1">
        <v>2.9332090000000002</v>
      </c>
      <c r="L5108" s="1">
        <v>1.702685</v>
      </c>
      <c r="M5108" s="1" t="b">
        <v>1</v>
      </c>
      <c r="N5108" s="1">
        <v>1</v>
      </c>
    </row>
    <row r="5109" spans="1:14" x14ac:dyDescent="0.2">
      <c r="A5109" s="124">
        <v>44682.916666666664</v>
      </c>
      <c r="B5109" s="124">
        <v>44682.75</v>
      </c>
      <c r="C5109" s="1">
        <v>1269364671</v>
      </c>
      <c r="D5109" s="1" t="s">
        <v>137</v>
      </c>
      <c r="G5109" s="1" t="s">
        <v>138</v>
      </c>
      <c r="I5109" s="1">
        <v>72.41</v>
      </c>
      <c r="J5109" s="1">
        <v>76.068928</v>
      </c>
      <c r="K5109" s="1">
        <v>1.9207510000000001</v>
      </c>
      <c r="L5109" s="1">
        <v>1.7381770000000001</v>
      </c>
      <c r="M5109" s="1" t="b">
        <v>1</v>
      </c>
      <c r="N5109" s="1">
        <v>1</v>
      </c>
    </row>
    <row r="5110" spans="1:14" x14ac:dyDescent="0.2">
      <c r="A5110" s="124">
        <v>44682.958333333336</v>
      </c>
      <c r="B5110" s="124">
        <v>44682.791666666664</v>
      </c>
      <c r="C5110" s="1">
        <v>1269364671</v>
      </c>
      <c r="D5110" s="1" t="s">
        <v>137</v>
      </c>
      <c r="G5110" s="1" t="s">
        <v>138</v>
      </c>
      <c r="I5110" s="1">
        <v>74.19</v>
      </c>
      <c r="J5110" s="1">
        <v>75.829105999999996</v>
      </c>
      <c r="K5110" s="1">
        <v>-9.7188999999999998E-2</v>
      </c>
      <c r="L5110" s="1">
        <v>1.7362949999999999</v>
      </c>
      <c r="M5110" s="1" t="b">
        <v>1</v>
      </c>
      <c r="N5110" s="1">
        <v>1</v>
      </c>
    </row>
    <row r="5111" spans="1:14" x14ac:dyDescent="0.2">
      <c r="A5111" s="124">
        <v>44683</v>
      </c>
      <c r="B5111" s="124">
        <v>44682.833333333336</v>
      </c>
      <c r="C5111" s="1">
        <v>1269364671</v>
      </c>
      <c r="D5111" s="1" t="s">
        <v>137</v>
      </c>
      <c r="G5111" s="1" t="s">
        <v>138</v>
      </c>
      <c r="I5111" s="1">
        <v>84.5</v>
      </c>
      <c r="J5111" s="1">
        <v>87.237555999999998</v>
      </c>
      <c r="K5111" s="1">
        <v>1.2550730000000001</v>
      </c>
      <c r="L5111" s="1">
        <v>1.482483</v>
      </c>
      <c r="M5111" s="1" t="b">
        <v>1</v>
      </c>
      <c r="N5111" s="1">
        <v>1</v>
      </c>
    </row>
    <row r="5112" spans="1:14" x14ac:dyDescent="0.2">
      <c r="A5112" s="124">
        <v>44683.041666666664</v>
      </c>
      <c r="B5112" s="124">
        <v>44682.875</v>
      </c>
      <c r="C5112" s="1">
        <v>1269364671</v>
      </c>
      <c r="D5112" s="1" t="s">
        <v>137</v>
      </c>
      <c r="G5112" s="1" t="s">
        <v>138</v>
      </c>
      <c r="I5112" s="1">
        <v>75.44</v>
      </c>
      <c r="J5112" s="1">
        <v>80.017182000000005</v>
      </c>
      <c r="K5112" s="1">
        <v>3.0005130000000002</v>
      </c>
      <c r="L5112" s="1">
        <v>1.5766690000000001</v>
      </c>
      <c r="M5112" s="1" t="b">
        <v>1</v>
      </c>
      <c r="N5112" s="1">
        <v>1</v>
      </c>
    </row>
    <row r="5113" spans="1:14" x14ac:dyDescent="0.2">
      <c r="A5113" s="124">
        <v>44683.083333333336</v>
      </c>
      <c r="B5113" s="124">
        <v>44682.916666666664</v>
      </c>
      <c r="C5113" s="1">
        <v>1269364671</v>
      </c>
      <c r="D5113" s="1" t="s">
        <v>137</v>
      </c>
      <c r="G5113" s="1" t="s">
        <v>138</v>
      </c>
      <c r="I5113" s="1">
        <v>63.86</v>
      </c>
      <c r="J5113" s="1">
        <v>68.382912000000005</v>
      </c>
      <c r="K5113" s="1">
        <v>3.4305310000000002</v>
      </c>
      <c r="L5113" s="1">
        <v>1.092381</v>
      </c>
      <c r="M5113" s="1" t="b">
        <v>1</v>
      </c>
      <c r="N5113" s="1">
        <v>1</v>
      </c>
    </row>
    <row r="5114" spans="1:14" x14ac:dyDescent="0.2">
      <c r="A5114" s="124">
        <v>44683.125</v>
      </c>
      <c r="B5114" s="124">
        <v>44682.958333333336</v>
      </c>
      <c r="C5114" s="1">
        <v>1269364671</v>
      </c>
      <c r="D5114" s="1" t="s">
        <v>137</v>
      </c>
      <c r="G5114" s="1" t="s">
        <v>138</v>
      </c>
      <c r="I5114" s="1">
        <v>54.91</v>
      </c>
      <c r="J5114" s="1">
        <v>57.179524999999998</v>
      </c>
      <c r="K5114" s="1">
        <v>1.5728279999999999</v>
      </c>
      <c r="L5114" s="1">
        <v>0.69669700000000001</v>
      </c>
      <c r="M5114" s="1" t="b">
        <v>1</v>
      </c>
      <c r="N5114" s="1">
        <v>1</v>
      </c>
    </row>
    <row r="5115" spans="1:14" x14ac:dyDescent="0.2">
      <c r="A5115" s="124">
        <v>44683.166666666664</v>
      </c>
      <c r="B5115" s="124">
        <v>44683</v>
      </c>
      <c r="C5115" s="1">
        <v>1269364671</v>
      </c>
      <c r="D5115" s="1" t="s">
        <v>137</v>
      </c>
      <c r="G5115" s="1" t="s">
        <v>138</v>
      </c>
      <c r="I5115" s="1">
        <v>46.98</v>
      </c>
      <c r="J5115" s="1">
        <v>47.868966</v>
      </c>
      <c r="K5115" s="1">
        <v>0.132519</v>
      </c>
      <c r="L5115" s="1">
        <v>0.75644699999999998</v>
      </c>
      <c r="M5115" s="1" t="b">
        <v>1</v>
      </c>
      <c r="N5115" s="1">
        <v>1</v>
      </c>
    </row>
    <row r="5116" spans="1:14" x14ac:dyDescent="0.2">
      <c r="A5116" s="124">
        <v>44683.208333333336</v>
      </c>
      <c r="B5116" s="124">
        <v>44683.041666666664</v>
      </c>
      <c r="C5116" s="1">
        <v>1269364671</v>
      </c>
      <c r="D5116" s="1" t="s">
        <v>137</v>
      </c>
      <c r="G5116" s="1" t="s">
        <v>138</v>
      </c>
      <c r="I5116" s="1">
        <v>46.38</v>
      </c>
      <c r="J5116" s="1">
        <v>47.772027000000001</v>
      </c>
      <c r="K5116" s="1">
        <v>0.36</v>
      </c>
      <c r="L5116" s="1">
        <v>1.032027</v>
      </c>
      <c r="M5116" s="1" t="b">
        <v>1</v>
      </c>
      <c r="N5116" s="1">
        <v>1</v>
      </c>
    </row>
    <row r="5117" spans="1:14" x14ac:dyDescent="0.2">
      <c r="A5117" s="124">
        <v>44683.25</v>
      </c>
      <c r="B5117" s="124">
        <v>44683.083333333336</v>
      </c>
      <c r="C5117" s="1">
        <v>1269364671</v>
      </c>
      <c r="D5117" s="1" t="s">
        <v>137</v>
      </c>
      <c r="G5117" s="1" t="s">
        <v>138</v>
      </c>
      <c r="I5117" s="1">
        <v>45.57</v>
      </c>
      <c r="J5117" s="1">
        <v>47.047258999999997</v>
      </c>
      <c r="K5117" s="1">
        <v>0.44989299999999999</v>
      </c>
      <c r="L5117" s="1">
        <v>1.027366</v>
      </c>
      <c r="M5117" s="1" t="b">
        <v>1</v>
      </c>
      <c r="N5117" s="1">
        <v>1</v>
      </c>
    </row>
    <row r="5118" spans="1:14" x14ac:dyDescent="0.2">
      <c r="A5118" s="124">
        <v>44683.291666666664</v>
      </c>
      <c r="B5118" s="124">
        <v>44683.125</v>
      </c>
      <c r="C5118" s="1">
        <v>1269364671</v>
      </c>
      <c r="D5118" s="1" t="s">
        <v>137</v>
      </c>
      <c r="G5118" s="1" t="s">
        <v>138</v>
      </c>
      <c r="I5118" s="1">
        <v>45.15</v>
      </c>
      <c r="J5118" s="1">
        <v>46.817762999999999</v>
      </c>
      <c r="K5118" s="1">
        <v>0.77690999999999999</v>
      </c>
      <c r="L5118" s="1">
        <v>0.89085300000000001</v>
      </c>
      <c r="M5118" s="1" t="b">
        <v>1</v>
      </c>
      <c r="N5118" s="1">
        <v>1</v>
      </c>
    </row>
    <row r="5119" spans="1:14" x14ac:dyDescent="0.2">
      <c r="A5119" s="124">
        <v>44683.333333333336</v>
      </c>
      <c r="B5119" s="124">
        <v>44683.166666666664</v>
      </c>
      <c r="C5119" s="1">
        <v>1269364671</v>
      </c>
      <c r="D5119" s="1" t="s">
        <v>137</v>
      </c>
      <c r="G5119" s="1" t="s">
        <v>138</v>
      </c>
      <c r="I5119" s="1">
        <v>45.85</v>
      </c>
      <c r="J5119" s="1">
        <v>47.272652000000001</v>
      </c>
      <c r="K5119" s="1">
        <v>0.33201799999999998</v>
      </c>
      <c r="L5119" s="1">
        <v>1.0906340000000001</v>
      </c>
      <c r="M5119" s="1" t="b">
        <v>1</v>
      </c>
      <c r="N5119" s="1">
        <v>1</v>
      </c>
    </row>
    <row r="5120" spans="1:14" x14ac:dyDescent="0.2">
      <c r="A5120" s="124">
        <v>44683.375</v>
      </c>
      <c r="B5120" s="124">
        <v>44683.208333333336</v>
      </c>
      <c r="C5120" s="1">
        <v>1269364671</v>
      </c>
      <c r="D5120" s="1" t="s">
        <v>137</v>
      </c>
      <c r="G5120" s="1" t="s">
        <v>138</v>
      </c>
      <c r="I5120" s="1">
        <v>55.95</v>
      </c>
      <c r="J5120" s="1">
        <v>58.248108000000002</v>
      </c>
      <c r="K5120" s="1">
        <v>1.172269</v>
      </c>
      <c r="L5120" s="1">
        <v>1.125839</v>
      </c>
      <c r="M5120" s="1" t="b">
        <v>1</v>
      </c>
      <c r="N5120" s="1">
        <v>1</v>
      </c>
    </row>
    <row r="5121" spans="1:14" x14ac:dyDescent="0.2">
      <c r="A5121" s="124">
        <v>44683.416666666664</v>
      </c>
      <c r="B5121" s="124">
        <v>44683.25</v>
      </c>
      <c r="C5121" s="1">
        <v>1269364671</v>
      </c>
      <c r="D5121" s="1" t="s">
        <v>137</v>
      </c>
      <c r="G5121" s="1" t="s">
        <v>138</v>
      </c>
      <c r="I5121" s="1">
        <v>69.73</v>
      </c>
      <c r="J5121" s="1">
        <v>75.002939999999995</v>
      </c>
      <c r="K5121" s="1">
        <v>3.8265389999999999</v>
      </c>
      <c r="L5121" s="1">
        <v>1.446401</v>
      </c>
      <c r="M5121" s="1" t="b">
        <v>1</v>
      </c>
      <c r="N5121" s="1">
        <v>1</v>
      </c>
    </row>
    <row r="5122" spans="1:14" x14ac:dyDescent="0.2">
      <c r="A5122" s="124">
        <v>44683.458333333336</v>
      </c>
      <c r="B5122" s="124">
        <v>44683.291666666664</v>
      </c>
      <c r="C5122" s="1">
        <v>1269364671</v>
      </c>
      <c r="D5122" s="1" t="s">
        <v>137</v>
      </c>
      <c r="G5122" s="1" t="s">
        <v>138</v>
      </c>
      <c r="I5122" s="1">
        <v>84.01</v>
      </c>
      <c r="J5122" s="1">
        <v>89.603406000000007</v>
      </c>
      <c r="K5122" s="1">
        <v>4.1452920000000004</v>
      </c>
      <c r="L5122" s="1">
        <v>1.4481139999999999</v>
      </c>
      <c r="M5122" s="1" t="b">
        <v>1</v>
      </c>
      <c r="N5122" s="1">
        <v>1</v>
      </c>
    </row>
    <row r="5123" spans="1:14" x14ac:dyDescent="0.2">
      <c r="A5123" s="124">
        <v>44683.5</v>
      </c>
      <c r="B5123" s="124">
        <v>44683.333333333336</v>
      </c>
      <c r="C5123" s="1">
        <v>1269364671</v>
      </c>
      <c r="D5123" s="1" t="s">
        <v>137</v>
      </c>
      <c r="G5123" s="1" t="s">
        <v>138</v>
      </c>
      <c r="I5123" s="1">
        <v>83.34</v>
      </c>
      <c r="J5123" s="1">
        <v>87.312375000000003</v>
      </c>
      <c r="K5123" s="1">
        <v>2.1593870000000002</v>
      </c>
      <c r="L5123" s="1">
        <v>1.812988</v>
      </c>
      <c r="M5123" s="1" t="b">
        <v>1</v>
      </c>
      <c r="N5123" s="1">
        <v>1</v>
      </c>
    </row>
    <row r="5124" spans="1:14" x14ac:dyDescent="0.2">
      <c r="A5124" s="124">
        <v>44683.541666666664</v>
      </c>
      <c r="B5124" s="124">
        <v>44683.375</v>
      </c>
      <c r="C5124" s="1">
        <v>1269364671</v>
      </c>
      <c r="D5124" s="1" t="s">
        <v>137</v>
      </c>
      <c r="G5124" s="1" t="s">
        <v>138</v>
      </c>
      <c r="I5124" s="1">
        <v>83.61</v>
      </c>
      <c r="J5124" s="1">
        <v>88.906047000000001</v>
      </c>
      <c r="K5124" s="1">
        <v>3.58873</v>
      </c>
      <c r="L5124" s="1">
        <v>1.707317</v>
      </c>
      <c r="M5124" s="1" t="b">
        <v>1</v>
      </c>
      <c r="N5124" s="1">
        <v>1</v>
      </c>
    </row>
    <row r="5125" spans="1:14" x14ac:dyDescent="0.2">
      <c r="A5125" s="124">
        <v>44683.583333333336</v>
      </c>
      <c r="B5125" s="124">
        <v>44683.416666666664</v>
      </c>
      <c r="C5125" s="1">
        <v>1269364671</v>
      </c>
      <c r="D5125" s="1" t="s">
        <v>137</v>
      </c>
      <c r="G5125" s="1" t="s">
        <v>138</v>
      </c>
      <c r="I5125" s="1">
        <v>86.97</v>
      </c>
      <c r="J5125" s="1">
        <v>93.668059</v>
      </c>
      <c r="K5125" s="1">
        <v>4.3850239999999996</v>
      </c>
      <c r="L5125" s="1">
        <v>2.3130350000000002</v>
      </c>
      <c r="M5125" s="1" t="b">
        <v>1</v>
      </c>
      <c r="N5125" s="1">
        <v>1</v>
      </c>
    </row>
    <row r="5126" spans="1:14" x14ac:dyDescent="0.2">
      <c r="A5126" s="124">
        <v>44683.625</v>
      </c>
      <c r="B5126" s="124">
        <v>44683.458333333336</v>
      </c>
      <c r="C5126" s="1">
        <v>1269364671</v>
      </c>
      <c r="D5126" s="1" t="s">
        <v>137</v>
      </c>
      <c r="G5126" s="1" t="s">
        <v>138</v>
      </c>
      <c r="I5126" s="1">
        <v>88.46</v>
      </c>
      <c r="J5126" s="1">
        <v>94.895733000000007</v>
      </c>
      <c r="K5126" s="1">
        <v>4.4826090000000001</v>
      </c>
      <c r="L5126" s="1">
        <v>1.9531240000000001</v>
      </c>
      <c r="M5126" s="1" t="b">
        <v>1</v>
      </c>
      <c r="N5126" s="1">
        <v>1</v>
      </c>
    </row>
    <row r="5127" spans="1:14" x14ac:dyDescent="0.2">
      <c r="A5127" s="124">
        <v>44683.666666666664</v>
      </c>
      <c r="B5127" s="124">
        <v>44683.5</v>
      </c>
      <c r="C5127" s="1">
        <v>1269364671</v>
      </c>
      <c r="D5127" s="1" t="s">
        <v>137</v>
      </c>
      <c r="G5127" s="1" t="s">
        <v>138</v>
      </c>
      <c r="I5127" s="1">
        <v>91.62</v>
      </c>
      <c r="J5127" s="1">
        <v>96.151214999999993</v>
      </c>
      <c r="K5127" s="1">
        <v>2.1999710000000001</v>
      </c>
      <c r="L5127" s="1">
        <v>2.3312439999999999</v>
      </c>
      <c r="M5127" s="1" t="b">
        <v>1</v>
      </c>
      <c r="N5127" s="1">
        <v>1</v>
      </c>
    </row>
    <row r="5128" spans="1:14" x14ac:dyDescent="0.2">
      <c r="A5128" s="124">
        <v>44683.708333333336</v>
      </c>
      <c r="B5128" s="124">
        <v>44683.541666666664</v>
      </c>
      <c r="C5128" s="1">
        <v>1269364671</v>
      </c>
      <c r="D5128" s="1" t="s">
        <v>137</v>
      </c>
      <c r="G5128" s="1" t="s">
        <v>138</v>
      </c>
      <c r="I5128" s="1">
        <v>96.15</v>
      </c>
      <c r="J5128" s="1">
        <v>98.404014000000004</v>
      </c>
      <c r="K5128" s="1">
        <v>-0.72336</v>
      </c>
      <c r="L5128" s="1">
        <v>2.9773740000000002</v>
      </c>
      <c r="M5128" s="1" t="b">
        <v>1</v>
      </c>
      <c r="N5128" s="1">
        <v>1</v>
      </c>
    </row>
    <row r="5129" spans="1:14" x14ac:dyDescent="0.2">
      <c r="A5129" s="124">
        <v>44683.75</v>
      </c>
      <c r="B5129" s="124">
        <v>44683.583333333336</v>
      </c>
      <c r="C5129" s="1">
        <v>1269364671</v>
      </c>
      <c r="D5129" s="1" t="s">
        <v>137</v>
      </c>
      <c r="G5129" s="1" t="s">
        <v>138</v>
      </c>
      <c r="I5129" s="1">
        <v>93.01</v>
      </c>
      <c r="J5129" s="1">
        <v>97.158677999999995</v>
      </c>
      <c r="K5129" s="1">
        <v>0.75069699999999995</v>
      </c>
      <c r="L5129" s="1">
        <v>3.3979810000000001</v>
      </c>
      <c r="M5129" s="1" t="b">
        <v>1</v>
      </c>
      <c r="N5129" s="1">
        <v>1</v>
      </c>
    </row>
    <row r="5130" spans="1:14" x14ac:dyDescent="0.2">
      <c r="A5130" s="124">
        <v>44683.791666666664</v>
      </c>
      <c r="B5130" s="124">
        <v>44683.625</v>
      </c>
      <c r="C5130" s="1">
        <v>1269364671</v>
      </c>
      <c r="D5130" s="1" t="s">
        <v>137</v>
      </c>
      <c r="G5130" s="1" t="s">
        <v>138</v>
      </c>
      <c r="I5130" s="1">
        <v>92.8</v>
      </c>
      <c r="J5130" s="1">
        <v>97.574145999999999</v>
      </c>
      <c r="K5130" s="1">
        <v>1.714356</v>
      </c>
      <c r="L5130" s="1">
        <v>3.05979</v>
      </c>
      <c r="M5130" s="1" t="b">
        <v>1</v>
      </c>
      <c r="N5130" s="1">
        <v>1</v>
      </c>
    </row>
    <row r="5131" spans="1:14" x14ac:dyDescent="0.2">
      <c r="A5131" s="124">
        <v>44683.833333333336</v>
      </c>
      <c r="B5131" s="124">
        <v>44683.666666666664</v>
      </c>
      <c r="C5131" s="1">
        <v>1269364671</v>
      </c>
      <c r="D5131" s="1" t="s">
        <v>137</v>
      </c>
      <c r="G5131" s="1" t="s">
        <v>138</v>
      </c>
      <c r="I5131" s="1">
        <v>97.98</v>
      </c>
      <c r="J5131" s="1">
        <v>103.089145</v>
      </c>
      <c r="K5131" s="1">
        <v>1.2411319999999999</v>
      </c>
      <c r="L5131" s="1">
        <v>3.8680129999999999</v>
      </c>
      <c r="M5131" s="1" t="b">
        <v>1</v>
      </c>
      <c r="N5131" s="1">
        <v>1</v>
      </c>
    </row>
    <row r="5132" spans="1:14" x14ac:dyDescent="0.2">
      <c r="A5132" s="124">
        <v>44683.875</v>
      </c>
      <c r="B5132" s="124">
        <v>44683.708333333336</v>
      </c>
      <c r="C5132" s="1">
        <v>1269364671</v>
      </c>
      <c r="D5132" s="1" t="s">
        <v>137</v>
      </c>
      <c r="G5132" s="1" t="s">
        <v>138</v>
      </c>
      <c r="I5132" s="1">
        <v>103.81</v>
      </c>
      <c r="J5132" s="1">
        <v>109.28098799999999</v>
      </c>
      <c r="K5132" s="1">
        <v>1.210993</v>
      </c>
      <c r="L5132" s="1">
        <v>4.259995</v>
      </c>
      <c r="M5132" s="1" t="b">
        <v>1</v>
      </c>
      <c r="N5132" s="1">
        <v>1</v>
      </c>
    </row>
    <row r="5133" spans="1:14" x14ac:dyDescent="0.2">
      <c r="A5133" s="124">
        <v>44683.916666666664</v>
      </c>
      <c r="B5133" s="124">
        <v>44683.75</v>
      </c>
      <c r="C5133" s="1">
        <v>1269364671</v>
      </c>
      <c r="D5133" s="1" t="s">
        <v>137</v>
      </c>
      <c r="G5133" s="1" t="s">
        <v>138</v>
      </c>
      <c r="I5133" s="1">
        <v>101.27</v>
      </c>
      <c r="J5133" s="1">
        <v>105.5478</v>
      </c>
      <c r="K5133" s="1">
        <v>0.37581300000000001</v>
      </c>
      <c r="L5133" s="1">
        <v>3.9019870000000001</v>
      </c>
      <c r="M5133" s="1" t="b">
        <v>1</v>
      </c>
      <c r="N5133" s="1">
        <v>1</v>
      </c>
    </row>
    <row r="5134" spans="1:14" x14ac:dyDescent="0.2">
      <c r="A5134" s="124">
        <v>44683.958333333336</v>
      </c>
      <c r="B5134" s="124">
        <v>44683.791666666664</v>
      </c>
      <c r="C5134" s="1">
        <v>1269364671</v>
      </c>
      <c r="D5134" s="1" t="s">
        <v>137</v>
      </c>
      <c r="G5134" s="1" t="s">
        <v>138</v>
      </c>
      <c r="I5134" s="1">
        <v>102.87</v>
      </c>
      <c r="J5134" s="1">
        <v>109.482119</v>
      </c>
      <c r="K5134" s="1">
        <v>3.328411</v>
      </c>
      <c r="L5134" s="1">
        <v>3.2837079999999998</v>
      </c>
      <c r="M5134" s="1" t="b">
        <v>1</v>
      </c>
      <c r="N5134" s="1">
        <v>1</v>
      </c>
    </row>
    <row r="5135" spans="1:14" x14ac:dyDescent="0.2">
      <c r="A5135" s="124">
        <v>44684</v>
      </c>
      <c r="B5135" s="124">
        <v>44683.833333333336</v>
      </c>
      <c r="C5135" s="1">
        <v>1269364671</v>
      </c>
      <c r="D5135" s="1" t="s">
        <v>137</v>
      </c>
      <c r="G5135" s="1" t="s">
        <v>138</v>
      </c>
      <c r="I5135" s="1">
        <v>110.31</v>
      </c>
      <c r="J5135" s="1">
        <v>119.613124</v>
      </c>
      <c r="K5135" s="1">
        <v>6.1153180000000003</v>
      </c>
      <c r="L5135" s="1">
        <v>3.1878060000000001</v>
      </c>
      <c r="M5135" s="1" t="b">
        <v>1</v>
      </c>
      <c r="N5135" s="1">
        <v>1</v>
      </c>
    </row>
    <row r="5136" spans="1:14" x14ac:dyDescent="0.2">
      <c r="A5136" s="124">
        <v>44684.041666666664</v>
      </c>
      <c r="B5136" s="124">
        <v>44683.875</v>
      </c>
      <c r="C5136" s="1">
        <v>1269364671</v>
      </c>
      <c r="D5136" s="1" t="s">
        <v>137</v>
      </c>
      <c r="G5136" s="1" t="s">
        <v>138</v>
      </c>
      <c r="I5136" s="1">
        <v>91.06</v>
      </c>
      <c r="J5136" s="1">
        <v>102.19553999999999</v>
      </c>
      <c r="K5136" s="1">
        <v>7.8316590000000001</v>
      </c>
      <c r="L5136" s="1">
        <v>3.3038810000000001</v>
      </c>
      <c r="M5136" s="1" t="b">
        <v>1</v>
      </c>
      <c r="N5136" s="1">
        <v>1</v>
      </c>
    </row>
    <row r="5137" spans="1:14" x14ac:dyDescent="0.2">
      <c r="A5137" s="124">
        <v>44684.083333333336</v>
      </c>
      <c r="B5137" s="124">
        <v>44683.916666666664</v>
      </c>
      <c r="C5137" s="1">
        <v>1269364671</v>
      </c>
      <c r="D5137" s="1" t="s">
        <v>137</v>
      </c>
      <c r="G5137" s="1" t="s">
        <v>138</v>
      </c>
      <c r="I5137" s="1">
        <v>76.069999999999993</v>
      </c>
      <c r="J5137" s="1">
        <v>84.476830000000007</v>
      </c>
      <c r="K5137" s="1">
        <v>5.7971409999999999</v>
      </c>
      <c r="L5137" s="1">
        <v>2.6096889999999999</v>
      </c>
      <c r="M5137" s="1" t="b">
        <v>1</v>
      </c>
      <c r="N5137" s="1">
        <v>1</v>
      </c>
    </row>
    <row r="5138" spans="1:14" x14ac:dyDescent="0.2">
      <c r="A5138" s="124">
        <v>44684.125</v>
      </c>
      <c r="B5138" s="124">
        <v>44683.958333333336</v>
      </c>
      <c r="C5138" s="1">
        <v>1269364671</v>
      </c>
      <c r="D5138" s="1" t="s">
        <v>137</v>
      </c>
      <c r="G5138" s="1" t="s">
        <v>138</v>
      </c>
      <c r="I5138" s="1">
        <v>65.3</v>
      </c>
      <c r="J5138" s="1">
        <v>71.047387999999998</v>
      </c>
      <c r="K5138" s="1">
        <v>3.9327350000000001</v>
      </c>
      <c r="L5138" s="1">
        <v>1.8146530000000001</v>
      </c>
      <c r="M5138" s="1" t="b">
        <v>1</v>
      </c>
      <c r="N5138" s="1">
        <v>1</v>
      </c>
    </row>
    <row r="5139" spans="1:14" x14ac:dyDescent="0.2">
      <c r="A5139" s="124">
        <v>44684.166666666664</v>
      </c>
      <c r="B5139" s="124">
        <v>44684</v>
      </c>
      <c r="C5139" s="1">
        <v>1269364671</v>
      </c>
      <c r="D5139" s="1" t="s">
        <v>137</v>
      </c>
      <c r="G5139" s="1" t="s">
        <v>138</v>
      </c>
      <c r="I5139" s="1">
        <v>56.05</v>
      </c>
      <c r="J5139" s="1">
        <v>60.698171000000002</v>
      </c>
      <c r="K5139" s="1">
        <v>3.5964079999999998</v>
      </c>
      <c r="L5139" s="1">
        <v>1.051763</v>
      </c>
      <c r="M5139" s="1" t="b">
        <v>1</v>
      </c>
      <c r="N5139" s="1">
        <v>1</v>
      </c>
    </row>
    <row r="5140" spans="1:14" x14ac:dyDescent="0.2">
      <c r="A5140" s="124">
        <v>44684.208333333336</v>
      </c>
      <c r="B5140" s="124">
        <v>44684.041666666664</v>
      </c>
      <c r="C5140" s="1">
        <v>1269364671</v>
      </c>
      <c r="D5140" s="1" t="s">
        <v>137</v>
      </c>
      <c r="G5140" s="1" t="s">
        <v>138</v>
      </c>
      <c r="I5140" s="1">
        <v>48.17</v>
      </c>
      <c r="J5140" s="1">
        <v>51.492536999999999</v>
      </c>
      <c r="K5140" s="1">
        <v>2.284923</v>
      </c>
      <c r="L5140" s="1">
        <v>1.037614</v>
      </c>
      <c r="M5140" s="1" t="b">
        <v>1</v>
      </c>
      <c r="N5140" s="1">
        <v>1</v>
      </c>
    </row>
    <row r="5141" spans="1:14" x14ac:dyDescent="0.2">
      <c r="A5141" s="124">
        <v>44684.25</v>
      </c>
      <c r="B5141" s="124">
        <v>44684.083333333336</v>
      </c>
      <c r="C5141" s="1">
        <v>1269364671</v>
      </c>
      <c r="D5141" s="1" t="s">
        <v>137</v>
      </c>
      <c r="G5141" s="1" t="s">
        <v>138</v>
      </c>
      <c r="I5141" s="1">
        <v>43.25</v>
      </c>
      <c r="J5141" s="1">
        <v>47.526425000000003</v>
      </c>
      <c r="K5141" s="1">
        <v>3.3140559999999999</v>
      </c>
      <c r="L5141" s="1">
        <v>0.96236900000000003</v>
      </c>
      <c r="M5141" s="1" t="b">
        <v>1</v>
      </c>
      <c r="N5141" s="1">
        <v>1</v>
      </c>
    </row>
    <row r="5142" spans="1:14" x14ac:dyDescent="0.2">
      <c r="A5142" s="124">
        <v>44684.291666666664</v>
      </c>
      <c r="B5142" s="124">
        <v>44684.125</v>
      </c>
      <c r="C5142" s="1">
        <v>1269364671</v>
      </c>
      <c r="D5142" s="1" t="s">
        <v>137</v>
      </c>
      <c r="G5142" s="1" t="s">
        <v>138</v>
      </c>
      <c r="I5142" s="1">
        <v>42.42</v>
      </c>
      <c r="J5142" s="1">
        <v>47.527684000000001</v>
      </c>
      <c r="K5142" s="1">
        <v>4.1638900000000003</v>
      </c>
      <c r="L5142" s="1">
        <v>0.94379400000000002</v>
      </c>
      <c r="M5142" s="1" t="b">
        <v>1</v>
      </c>
      <c r="N5142" s="1">
        <v>1</v>
      </c>
    </row>
    <row r="5143" spans="1:14" x14ac:dyDescent="0.2">
      <c r="A5143" s="124">
        <v>44684.333333333336</v>
      </c>
      <c r="B5143" s="124">
        <v>44684.166666666664</v>
      </c>
      <c r="C5143" s="1">
        <v>1269364671</v>
      </c>
      <c r="D5143" s="1" t="s">
        <v>137</v>
      </c>
      <c r="G5143" s="1" t="s">
        <v>138</v>
      </c>
      <c r="I5143" s="1">
        <v>43.2</v>
      </c>
      <c r="J5143" s="1">
        <v>48.616273</v>
      </c>
      <c r="K5143" s="1">
        <v>4.5043499999999996</v>
      </c>
      <c r="L5143" s="1">
        <v>0.91192300000000004</v>
      </c>
      <c r="M5143" s="1" t="b">
        <v>1</v>
      </c>
      <c r="N5143" s="1">
        <v>1</v>
      </c>
    </row>
    <row r="5144" spans="1:14" x14ac:dyDescent="0.2">
      <c r="A5144" s="124">
        <v>44684.375</v>
      </c>
      <c r="B5144" s="124">
        <v>44684.208333333336</v>
      </c>
      <c r="C5144" s="1">
        <v>1269364671</v>
      </c>
      <c r="D5144" s="1" t="s">
        <v>137</v>
      </c>
      <c r="G5144" s="1" t="s">
        <v>138</v>
      </c>
      <c r="I5144" s="1">
        <v>54.4</v>
      </c>
      <c r="J5144" s="1">
        <v>61.016497000000001</v>
      </c>
      <c r="K5144" s="1">
        <v>5.3822029999999996</v>
      </c>
      <c r="L5144" s="1">
        <v>1.234294</v>
      </c>
      <c r="M5144" s="1" t="b">
        <v>1</v>
      </c>
      <c r="N5144" s="1">
        <v>1</v>
      </c>
    </row>
    <row r="5145" spans="1:14" x14ac:dyDescent="0.2">
      <c r="A5145" s="124">
        <v>44684.416666666664</v>
      </c>
      <c r="B5145" s="124">
        <v>44684.25</v>
      </c>
      <c r="C5145" s="1">
        <v>1269364671</v>
      </c>
      <c r="D5145" s="1" t="s">
        <v>137</v>
      </c>
      <c r="G5145" s="1" t="s">
        <v>138</v>
      </c>
      <c r="I5145" s="1">
        <v>64.05</v>
      </c>
      <c r="J5145" s="1">
        <v>71.210481000000001</v>
      </c>
      <c r="K5145" s="1">
        <v>5.4372499999999997</v>
      </c>
      <c r="L5145" s="1">
        <v>1.723231</v>
      </c>
      <c r="M5145" s="1" t="b">
        <v>1</v>
      </c>
      <c r="N5145" s="1">
        <v>1</v>
      </c>
    </row>
    <row r="5146" spans="1:14" x14ac:dyDescent="0.2">
      <c r="A5146" s="124">
        <v>44684.458333333336</v>
      </c>
      <c r="B5146" s="124">
        <v>44684.291666666664</v>
      </c>
      <c r="C5146" s="1">
        <v>1269364671</v>
      </c>
      <c r="D5146" s="1" t="s">
        <v>137</v>
      </c>
      <c r="G5146" s="1" t="s">
        <v>138</v>
      </c>
      <c r="I5146" s="1">
        <v>79.599999999999994</v>
      </c>
      <c r="J5146" s="1">
        <v>86.038759999999996</v>
      </c>
      <c r="K5146" s="1">
        <v>4.3909440000000002</v>
      </c>
      <c r="L5146" s="1">
        <v>2.0478160000000001</v>
      </c>
      <c r="M5146" s="1" t="b">
        <v>1</v>
      </c>
      <c r="N5146" s="1">
        <v>1</v>
      </c>
    </row>
    <row r="5147" spans="1:14" x14ac:dyDescent="0.2">
      <c r="A5147" s="124">
        <v>44684.5</v>
      </c>
      <c r="B5147" s="124">
        <v>44684.333333333336</v>
      </c>
      <c r="C5147" s="1">
        <v>1269364671</v>
      </c>
      <c r="D5147" s="1" t="s">
        <v>137</v>
      </c>
      <c r="G5147" s="1" t="s">
        <v>138</v>
      </c>
      <c r="I5147" s="1">
        <v>76.78</v>
      </c>
      <c r="J5147" s="1">
        <v>82.144127999999995</v>
      </c>
      <c r="K5147" s="1">
        <v>3.4422990000000002</v>
      </c>
      <c r="L5147" s="1">
        <v>1.921829</v>
      </c>
      <c r="M5147" s="1" t="b">
        <v>1</v>
      </c>
      <c r="N5147" s="1">
        <v>1</v>
      </c>
    </row>
    <row r="5148" spans="1:14" x14ac:dyDescent="0.2">
      <c r="A5148" s="124">
        <v>44684.541666666664</v>
      </c>
      <c r="B5148" s="124">
        <v>44684.375</v>
      </c>
      <c r="C5148" s="1">
        <v>1269364671</v>
      </c>
      <c r="D5148" s="1" t="s">
        <v>137</v>
      </c>
      <c r="G5148" s="1" t="s">
        <v>138</v>
      </c>
      <c r="I5148" s="1">
        <v>77.36</v>
      </c>
      <c r="J5148" s="1">
        <v>82.064432999999994</v>
      </c>
      <c r="K5148" s="1">
        <v>2.7638539999999998</v>
      </c>
      <c r="L5148" s="1">
        <v>1.9405790000000001</v>
      </c>
      <c r="M5148" s="1" t="b">
        <v>1</v>
      </c>
      <c r="N5148" s="1">
        <v>1</v>
      </c>
    </row>
    <row r="5149" spans="1:14" x14ac:dyDescent="0.2">
      <c r="A5149" s="124">
        <v>44684.583333333336</v>
      </c>
      <c r="B5149" s="124">
        <v>44684.416666666664</v>
      </c>
      <c r="C5149" s="1">
        <v>1269364671</v>
      </c>
      <c r="D5149" s="1" t="s">
        <v>137</v>
      </c>
      <c r="G5149" s="1" t="s">
        <v>138</v>
      </c>
      <c r="I5149" s="1">
        <v>79.17</v>
      </c>
      <c r="J5149" s="1">
        <v>84.389757000000003</v>
      </c>
      <c r="K5149" s="1">
        <v>3.0113059999999998</v>
      </c>
      <c r="L5149" s="1">
        <v>2.2084510000000002</v>
      </c>
      <c r="M5149" s="1" t="b">
        <v>1</v>
      </c>
      <c r="N5149" s="1">
        <v>1</v>
      </c>
    </row>
    <row r="5150" spans="1:14" x14ac:dyDescent="0.2">
      <c r="A5150" s="124">
        <v>44684.625</v>
      </c>
      <c r="B5150" s="124">
        <v>44684.458333333336</v>
      </c>
      <c r="C5150" s="1">
        <v>1269364671</v>
      </c>
      <c r="D5150" s="1" t="s">
        <v>137</v>
      </c>
      <c r="G5150" s="1" t="s">
        <v>138</v>
      </c>
      <c r="I5150" s="1">
        <v>79.47</v>
      </c>
      <c r="J5150" s="1">
        <v>84.638339999999999</v>
      </c>
      <c r="K5150" s="1">
        <v>2.8721779999999999</v>
      </c>
      <c r="L5150" s="1">
        <v>2.2961619999999998</v>
      </c>
      <c r="M5150" s="1" t="b">
        <v>1</v>
      </c>
      <c r="N5150" s="1">
        <v>1</v>
      </c>
    </row>
    <row r="5151" spans="1:14" x14ac:dyDescent="0.2">
      <c r="A5151" s="124">
        <v>44684.666666666664</v>
      </c>
      <c r="B5151" s="124">
        <v>44684.5</v>
      </c>
      <c r="C5151" s="1">
        <v>1269364671</v>
      </c>
      <c r="D5151" s="1" t="s">
        <v>137</v>
      </c>
      <c r="G5151" s="1" t="s">
        <v>138</v>
      </c>
      <c r="I5151" s="1">
        <v>80.89</v>
      </c>
      <c r="J5151" s="1">
        <v>85.063552999999999</v>
      </c>
      <c r="K5151" s="1">
        <v>1.8537239999999999</v>
      </c>
      <c r="L5151" s="1">
        <v>2.3198289999999999</v>
      </c>
      <c r="M5151" s="1" t="b">
        <v>1</v>
      </c>
      <c r="N5151" s="1">
        <v>1</v>
      </c>
    </row>
    <row r="5152" spans="1:14" x14ac:dyDescent="0.2">
      <c r="A5152" s="124">
        <v>44684.708333333336</v>
      </c>
      <c r="B5152" s="124">
        <v>44684.541666666664</v>
      </c>
      <c r="C5152" s="1">
        <v>1269364671</v>
      </c>
      <c r="D5152" s="1" t="s">
        <v>137</v>
      </c>
      <c r="G5152" s="1" t="s">
        <v>138</v>
      </c>
      <c r="I5152" s="1">
        <v>85.29</v>
      </c>
      <c r="J5152" s="1">
        <v>89.039861999999999</v>
      </c>
      <c r="K5152" s="1">
        <v>0.97410300000000005</v>
      </c>
      <c r="L5152" s="1">
        <v>2.7757589999999999</v>
      </c>
      <c r="M5152" s="1" t="b">
        <v>1</v>
      </c>
      <c r="N5152" s="1">
        <v>1</v>
      </c>
    </row>
    <row r="5153" spans="1:14" x14ac:dyDescent="0.2">
      <c r="A5153" s="124">
        <v>44684.75</v>
      </c>
      <c r="B5153" s="124">
        <v>44684.583333333336</v>
      </c>
      <c r="C5153" s="1">
        <v>1269364671</v>
      </c>
      <c r="D5153" s="1" t="s">
        <v>137</v>
      </c>
      <c r="G5153" s="1" t="s">
        <v>138</v>
      </c>
      <c r="I5153" s="1">
        <v>87.58</v>
      </c>
      <c r="J5153" s="1">
        <v>90.497534999999999</v>
      </c>
      <c r="K5153" s="1">
        <v>-0.49624800000000002</v>
      </c>
      <c r="L5153" s="1">
        <v>3.413783</v>
      </c>
      <c r="M5153" s="1" t="b">
        <v>1</v>
      </c>
      <c r="N5153" s="1">
        <v>1</v>
      </c>
    </row>
    <row r="5154" spans="1:14" x14ac:dyDescent="0.2">
      <c r="A5154" s="124">
        <v>44684.791666666664</v>
      </c>
      <c r="B5154" s="124">
        <v>44684.625</v>
      </c>
      <c r="C5154" s="1">
        <v>1269364671</v>
      </c>
      <c r="D5154" s="1" t="s">
        <v>137</v>
      </c>
      <c r="G5154" s="1" t="s">
        <v>138</v>
      </c>
      <c r="I5154" s="1">
        <v>90.61</v>
      </c>
      <c r="J5154" s="1">
        <v>93.158400999999998</v>
      </c>
      <c r="K5154" s="1">
        <v>-0.70408400000000004</v>
      </c>
      <c r="L5154" s="1">
        <v>3.2524850000000001</v>
      </c>
      <c r="M5154" s="1" t="b">
        <v>1</v>
      </c>
      <c r="N5154" s="1">
        <v>1</v>
      </c>
    </row>
    <row r="5155" spans="1:14" x14ac:dyDescent="0.2">
      <c r="A5155" s="124">
        <v>44684.833333333336</v>
      </c>
      <c r="B5155" s="124">
        <v>44684.666666666664</v>
      </c>
      <c r="C5155" s="1">
        <v>1269364671</v>
      </c>
      <c r="D5155" s="1" t="s">
        <v>137</v>
      </c>
      <c r="G5155" s="1" t="s">
        <v>138</v>
      </c>
      <c r="I5155" s="1">
        <v>93.62</v>
      </c>
      <c r="J5155" s="1">
        <v>98.302617999999995</v>
      </c>
      <c r="K5155" s="1">
        <v>1.3585199999999999</v>
      </c>
      <c r="L5155" s="1">
        <v>3.3240980000000002</v>
      </c>
      <c r="M5155" s="1" t="b">
        <v>1</v>
      </c>
      <c r="N5155" s="1">
        <v>1</v>
      </c>
    </row>
    <row r="5156" spans="1:14" x14ac:dyDescent="0.2">
      <c r="A5156" s="124">
        <v>44684.875</v>
      </c>
      <c r="B5156" s="124">
        <v>44684.708333333336</v>
      </c>
      <c r="C5156" s="1">
        <v>1269364671</v>
      </c>
      <c r="D5156" s="1" t="s">
        <v>137</v>
      </c>
      <c r="G5156" s="1" t="s">
        <v>138</v>
      </c>
      <c r="I5156" s="1">
        <v>100.58</v>
      </c>
      <c r="J5156" s="1">
        <v>102.927665</v>
      </c>
      <c r="K5156" s="1">
        <v>-1.1729909999999999</v>
      </c>
      <c r="L5156" s="1">
        <v>3.5206559999999998</v>
      </c>
      <c r="M5156" s="1" t="b">
        <v>1</v>
      </c>
      <c r="N5156" s="1">
        <v>1</v>
      </c>
    </row>
    <row r="5157" spans="1:14" x14ac:dyDescent="0.2">
      <c r="A5157" s="124">
        <v>44684.916666666664</v>
      </c>
      <c r="B5157" s="124">
        <v>44684.75</v>
      </c>
      <c r="C5157" s="1">
        <v>1269364671</v>
      </c>
      <c r="D5157" s="1" t="s">
        <v>137</v>
      </c>
      <c r="G5157" s="1" t="s">
        <v>138</v>
      </c>
      <c r="I5157" s="1">
        <v>98.73</v>
      </c>
      <c r="J5157" s="1">
        <v>100.314328</v>
      </c>
      <c r="K5157" s="1">
        <v>-1.3724959999999999</v>
      </c>
      <c r="L5157" s="1">
        <v>2.9568240000000001</v>
      </c>
      <c r="M5157" s="1" t="b">
        <v>1</v>
      </c>
      <c r="N5157" s="1">
        <v>1</v>
      </c>
    </row>
    <row r="5158" spans="1:14" x14ac:dyDescent="0.2">
      <c r="A5158" s="124">
        <v>44684.958333333336</v>
      </c>
      <c r="B5158" s="124">
        <v>44684.791666666664</v>
      </c>
      <c r="C5158" s="1">
        <v>1269364671</v>
      </c>
      <c r="D5158" s="1" t="s">
        <v>137</v>
      </c>
      <c r="G5158" s="1" t="s">
        <v>138</v>
      </c>
      <c r="I5158" s="1">
        <v>99.31</v>
      </c>
      <c r="J5158" s="1">
        <v>100.46445799999999</v>
      </c>
      <c r="K5158" s="1">
        <v>-1.991547</v>
      </c>
      <c r="L5158" s="1">
        <v>3.1460050000000002</v>
      </c>
      <c r="M5158" s="1" t="b">
        <v>1</v>
      </c>
      <c r="N5158" s="1">
        <v>1</v>
      </c>
    </row>
    <row r="5159" spans="1:14" x14ac:dyDescent="0.2">
      <c r="A5159" s="124">
        <v>44685</v>
      </c>
      <c r="B5159" s="124">
        <v>44684.833333333336</v>
      </c>
      <c r="C5159" s="1">
        <v>1269364671</v>
      </c>
      <c r="D5159" s="1" t="s">
        <v>137</v>
      </c>
      <c r="G5159" s="1" t="s">
        <v>138</v>
      </c>
      <c r="I5159" s="1">
        <v>99.63</v>
      </c>
      <c r="J5159" s="1">
        <v>102.81950500000001</v>
      </c>
      <c r="K5159" s="1">
        <v>0.30971799999999999</v>
      </c>
      <c r="L5159" s="1">
        <v>2.8797869999999999</v>
      </c>
      <c r="M5159" s="1" t="b">
        <v>1</v>
      </c>
      <c r="N5159" s="1">
        <v>1</v>
      </c>
    </row>
    <row r="5160" spans="1:14" x14ac:dyDescent="0.2">
      <c r="A5160" s="124">
        <v>44685.041666666664</v>
      </c>
      <c r="B5160" s="124">
        <v>44684.875</v>
      </c>
      <c r="C5160" s="1">
        <v>1269364671</v>
      </c>
      <c r="D5160" s="1" t="s">
        <v>137</v>
      </c>
      <c r="G5160" s="1" t="s">
        <v>138</v>
      </c>
      <c r="I5160" s="1">
        <v>85.81</v>
      </c>
      <c r="J5160" s="1">
        <v>89.284127999999995</v>
      </c>
      <c r="K5160" s="1">
        <v>1.0226839999999999</v>
      </c>
      <c r="L5160" s="1">
        <v>2.451444</v>
      </c>
      <c r="M5160" s="1" t="b">
        <v>1</v>
      </c>
      <c r="N5160" s="1">
        <v>1</v>
      </c>
    </row>
    <row r="5161" spans="1:14" x14ac:dyDescent="0.2">
      <c r="A5161" s="124">
        <v>44685.083333333336</v>
      </c>
      <c r="B5161" s="124">
        <v>44684.916666666664</v>
      </c>
      <c r="C5161" s="1">
        <v>1269364671</v>
      </c>
      <c r="D5161" s="1" t="s">
        <v>137</v>
      </c>
      <c r="G5161" s="1" t="s">
        <v>138</v>
      </c>
      <c r="I5161" s="1">
        <v>72.22</v>
      </c>
      <c r="J5161" s="1">
        <v>77.457941000000005</v>
      </c>
      <c r="K5161" s="1">
        <v>2.9312369999999999</v>
      </c>
      <c r="L5161" s="1">
        <v>2.3067039999999999</v>
      </c>
      <c r="M5161" s="1" t="b">
        <v>1</v>
      </c>
      <c r="N5161" s="1">
        <v>1</v>
      </c>
    </row>
    <row r="5162" spans="1:14" x14ac:dyDescent="0.2">
      <c r="A5162" s="124">
        <v>44685.125</v>
      </c>
      <c r="B5162" s="124">
        <v>44684.958333333336</v>
      </c>
      <c r="C5162" s="1">
        <v>1269364671</v>
      </c>
      <c r="D5162" s="1" t="s">
        <v>137</v>
      </c>
      <c r="G5162" s="1" t="s">
        <v>138</v>
      </c>
      <c r="I5162" s="1">
        <v>61.86</v>
      </c>
      <c r="J5162" s="1">
        <v>65.264927999999998</v>
      </c>
      <c r="K5162" s="1">
        <v>1.4386969999999999</v>
      </c>
      <c r="L5162" s="1">
        <v>1.9662310000000001</v>
      </c>
      <c r="M5162" s="1" t="b">
        <v>1</v>
      </c>
      <c r="N5162" s="1">
        <v>1</v>
      </c>
    </row>
    <row r="5163" spans="1:14" x14ac:dyDescent="0.2">
      <c r="A5163" s="124">
        <v>44685.166666666664</v>
      </c>
      <c r="B5163" s="124">
        <v>44685</v>
      </c>
      <c r="C5163" s="1">
        <v>1269364671</v>
      </c>
      <c r="D5163" s="1" t="s">
        <v>137</v>
      </c>
      <c r="G5163" s="1" t="s">
        <v>138</v>
      </c>
      <c r="I5163" s="1">
        <v>53.18</v>
      </c>
      <c r="J5163" s="1">
        <v>54.225251</v>
      </c>
      <c r="K5163" s="1">
        <v>0.12</v>
      </c>
      <c r="L5163" s="1">
        <v>0.92525100000000005</v>
      </c>
      <c r="M5163" s="1" t="b">
        <v>1</v>
      </c>
      <c r="N5163" s="1">
        <v>1</v>
      </c>
    </row>
    <row r="5164" spans="1:14" x14ac:dyDescent="0.2">
      <c r="A5164" s="124">
        <v>44685.208333333336</v>
      </c>
      <c r="B5164" s="124">
        <v>44685.041666666664</v>
      </c>
      <c r="C5164" s="1">
        <v>1269364671</v>
      </c>
      <c r="D5164" s="1" t="s">
        <v>137</v>
      </c>
      <c r="G5164" s="1" t="s">
        <v>138</v>
      </c>
      <c r="I5164" s="1">
        <v>49.32</v>
      </c>
      <c r="J5164" s="1">
        <v>50.569510999999999</v>
      </c>
      <c r="K5164" s="1">
        <v>0.41059299999999999</v>
      </c>
      <c r="L5164" s="1">
        <v>0.83891800000000005</v>
      </c>
      <c r="M5164" s="1" t="b">
        <v>1</v>
      </c>
      <c r="N5164" s="1">
        <v>1</v>
      </c>
    </row>
    <row r="5165" spans="1:14" x14ac:dyDescent="0.2">
      <c r="A5165" s="124">
        <v>44685.25</v>
      </c>
      <c r="B5165" s="124">
        <v>44685.083333333336</v>
      </c>
      <c r="C5165" s="1">
        <v>1269364671</v>
      </c>
      <c r="D5165" s="1" t="s">
        <v>137</v>
      </c>
      <c r="G5165" s="1" t="s">
        <v>138</v>
      </c>
      <c r="I5165" s="1">
        <v>48.01</v>
      </c>
      <c r="J5165" s="1">
        <v>49.247588999999998</v>
      </c>
      <c r="K5165" s="1">
        <v>0.47951100000000002</v>
      </c>
      <c r="L5165" s="1">
        <v>0.75807800000000003</v>
      </c>
      <c r="M5165" s="1" t="b">
        <v>1</v>
      </c>
      <c r="N5165" s="1">
        <v>1</v>
      </c>
    </row>
    <row r="5166" spans="1:14" x14ac:dyDescent="0.2">
      <c r="A5166" s="124">
        <v>44685.291666666664</v>
      </c>
      <c r="B5166" s="124">
        <v>44685.125</v>
      </c>
      <c r="C5166" s="1">
        <v>1269364671</v>
      </c>
      <c r="D5166" s="1" t="s">
        <v>137</v>
      </c>
      <c r="G5166" s="1" t="s">
        <v>138</v>
      </c>
      <c r="I5166" s="1">
        <v>47.8</v>
      </c>
      <c r="J5166" s="1">
        <v>48.652735999999997</v>
      </c>
      <c r="K5166" s="1">
        <v>0.31622099999999997</v>
      </c>
      <c r="L5166" s="1">
        <v>0.53651499999999996</v>
      </c>
      <c r="M5166" s="1" t="b">
        <v>1</v>
      </c>
      <c r="N5166" s="1">
        <v>1</v>
      </c>
    </row>
    <row r="5167" spans="1:14" x14ac:dyDescent="0.2">
      <c r="A5167" s="124">
        <v>44685.333333333336</v>
      </c>
      <c r="B5167" s="124">
        <v>44685.166666666664</v>
      </c>
      <c r="C5167" s="1">
        <v>1269364671</v>
      </c>
      <c r="D5167" s="1" t="s">
        <v>137</v>
      </c>
      <c r="G5167" s="1" t="s">
        <v>138</v>
      </c>
      <c r="I5167" s="1">
        <v>49.16</v>
      </c>
      <c r="J5167" s="1">
        <v>50.085631999999997</v>
      </c>
      <c r="K5167" s="1">
        <v>0.301174</v>
      </c>
      <c r="L5167" s="1">
        <v>0.62445799999999996</v>
      </c>
      <c r="M5167" s="1" t="b">
        <v>1</v>
      </c>
      <c r="N5167" s="1">
        <v>1</v>
      </c>
    </row>
    <row r="5168" spans="1:14" x14ac:dyDescent="0.2">
      <c r="A5168" s="124">
        <v>44685.375</v>
      </c>
      <c r="B5168" s="124">
        <v>44685.208333333336</v>
      </c>
      <c r="C5168" s="1">
        <v>1269364671</v>
      </c>
      <c r="D5168" s="1" t="s">
        <v>137</v>
      </c>
      <c r="G5168" s="1" t="s">
        <v>138</v>
      </c>
      <c r="I5168" s="1">
        <v>56.32</v>
      </c>
      <c r="J5168" s="1">
        <v>57.762402999999999</v>
      </c>
      <c r="K5168" s="1">
        <v>0.65000599999999997</v>
      </c>
      <c r="L5168" s="1">
        <v>0.79239700000000002</v>
      </c>
      <c r="M5168" s="1" t="b">
        <v>1</v>
      </c>
      <c r="N5168" s="1">
        <v>1</v>
      </c>
    </row>
    <row r="5169" spans="1:14" x14ac:dyDescent="0.2">
      <c r="A5169" s="124">
        <v>44685.416666666664</v>
      </c>
      <c r="B5169" s="124">
        <v>44685.25</v>
      </c>
      <c r="C5169" s="1">
        <v>1269364671</v>
      </c>
      <c r="D5169" s="1" t="s">
        <v>137</v>
      </c>
      <c r="G5169" s="1" t="s">
        <v>138</v>
      </c>
      <c r="I5169" s="1">
        <v>67.69</v>
      </c>
      <c r="J5169" s="1">
        <v>71.909552000000005</v>
      </c>
      <c r="K5169" s="1">
        <v>3.0628320000000002</v>
      </c>
      <c r="L5169" s="1">
        <v>1.15672</v>
      </c>
      <c r="M5169" s="1" t="b">
        <v>1</v>
      </c>
      <c r="N5169" s="1">
        <v>1</v>
      </c>
    </row>
    <row r="5170" spans="1:14" x14ac:dyDescent="0.2">
      <c r="A5170" s="124">
        <v>44685.458333333336</v>
      </c>
      <c r="B5170" s="124">
        <v>44685.291666666664</v>
      </c>
      <c r="C5170" s="1">
        <v>1269364671</v>
      </c>
      <c r="D5170" s="1" t="s">
        <v>137</v>
      </c>
      <c r="G5170" s="1" t="s">
        <v>138</v>
      </c>
      <c r="I5170" s="1">
        <v>73.72</v>
      </c>
      <c r="J5170" s="1">
        <v>77.837556000000006</v>
      </c>
      <c r="K5170" s="1">
        <v>2.7734670000000001</v>
      </c>
      <c r="L5170" s="1">
        <v>1.3440890000000001</v>
      </c>
      <c r="M5170" s="1" t="b">
        <v>1</v>
      </c>
      <c r="N5170" s="1">
        <v>1</v>
      </c>
    </row>
    <row r="5171" spans="1:14" x14ac:dyDescent="0.2">
      <c r="A5171" s="124">
        <v>44685.5</v>
      </c>
      <c r="B5171" s="124">
        <v>44685.333333333336</v>
      </c>
      <c r="C5171" s="1">
        <v>1269364671</v>
      </c>
      <c r="D5171" s="1" t="s">
        <v>137</v>
      </c>
      <c r="G5171" s="1" t="s">
        <v>138</v>
      </c>
      <c r="I5171" s="1">
        <v>83.28</v>
      </c>
      <c r="J5171" s="1">
        <v>88.951398999999995</v>
      </c>
      <c r="K5171" s="1">
        <v>4.1285590000000001</v>
      </c>
      <c r="L5171" s="1">
        <v>1.54284</v>
      </c>
      <c r="M5171" s="1" t="b">
        <v>1</v>
      </c>
      <c r="N5171" s="1">
        <v>1</v>
      </c>
    </row>
    <row r="5172" spans="1:14" x14ac:dyDescent="0.2">
      <c r="A5172" s="124">
        <v>44685.541666666664</v>
      </c>
      <c r="B5172" s="124">
        <v>44685.375</v>
      </c>
      <c r="C5172" s="1">
        <v>1269364671</v>
      </c>
      <c r="D5172" s="1" t="s">
        <v>137</v>
      </c>
      <c r="G5172" s="1" t="s">
        <v>138</v>
      </c>
      <c r="I5172" s="1">
        <v>88.48</v>
      </c>
      <c r="J5172" s="1">
        <v>94.765304999999998</v>
      </c>
      <c r="K5172" s="1">
        <v>4.5763860000000003</v>
      </c>
      <c r="L5172" s="1">
        <v>1.7089190000000001</v>
      </c>
      <c r="M5172" s="1" t="b">
        <v>1</v>
      </c>
      <c r="N5172" s="1">
        <v>1</v>
      </c>
    </row>
    <row r="5173" spans="1:14" x14ac:dyDescent="0.2">
      <c r="A5173" s="124">
        <v>44685.583333333336</v>
      </c>
      <c r="B5173" s="124">
        <v>44685.416666666664</v>
      </c>
      <c r="C5173" s="1">
        <v>1269364671</v>
      </c>
      <c r="D5173" s="1" t="s">
        <v>137</v>
      </c>
      <c r="G5173" s="1" t="s">
        <v>138</v>
      </c>
      <c r="I5173" s="1">
        <v>92.37</v>
      </c>
      <c r="J5173" s="1">
        <v>97.287430999999998</v>
      </c>
      <c r="K5173" s="1">
        <v>2.741403</v>
      </c>
      <c r="L5173" s="1">
        <v>2.1760280000000001</v>
      </c>
      <c r="M5173" s="1" t="b">
        <v>1</v>
      </c>
      <c r="N5173" s="1">
        <v>1</v>
      </c>
    </row>
    <row r="5174" spans="1:14" x14ac:dyDescent="0.2">
      <c r="A5174" s="124">
        <v>44685.625</v>
      </c>
      <c r="B5174" s="124">
        <v>44685.458333333336</v>
      </c>
      <c r="C5174" s="1">
        <v>1269364671</v>
      </c>
      <c r="D5174" s="1" t="s">
        <v>137</v>
      </c>
      <c r="G5174" s="1" t="s">
        <v>138</v>
      </c>
      <c r="I5174" s="1">
        <v>98.45</v>
      </c>
      <c r="J5174" s="1">
        <v>102.423716</v>
      </c>
      <c r="K5174" s="1">
        <v>1.489938</v>
      </c>
      <c r="L5174" s="1">
        <v>2.483778</v>
      </c>
      <c r="M5174" s="1" t="b">
        <v>1</v>
      </c>
      <c r="N5174" s="1">
        <v>1</v>
      </c>
    </row>
    <row r="5175" spans="1:14" x14ac:dyDescent="0.2">
      <c r="A5175" s="124">
        <v>44685.666666666664</v>
      </c>
      <c r="B5175" s="124">
        <v>44685.5</v>
      </c>
      <c r="C5175" s="1">
        <v>1269364671</v>
      </c>
      <c r="D5175" s="1" t="s">
        <v>137</v>
      </c>
      <c r="G5175" s="1" t="s">
        <v>138</v>
      </c>
      <c r="I5175" s="1">
        <v>102.82</v>
      </c>
      <c r="J5175" s="1">
        <v>104.815057</v>
      </c>
      <c r="K5175" s="1">
        <v>-0.67864899999999995</v>
      </c>
      <c r="L5175" s="1">
        <v>2.6737060000000001</v>
      </c>
      <c r="M5175" s="1" t="b">
        <v>1</v>
      </c>
      <c r="N5175" s="1">
        <v>1</v>
      </c>
    </row>
    <row r="5176" spans="1:14" x14ac:dyDescent="0.2">
      <c r="A5176" s="124">
        <v>44685.708333333336</v>
      </c>
      <c r="B5176" s="124">
        <v>44685.541666666664</v>
      </c>
      <c r="C5176" s="1">
        <v>1269364671</v>
      </c>
      <c r="D5176" s="1" t="s">
        <v>137</v>
      </c>
      <c r="G5176" s="1" t="s">
        <v>138</v>
      </c>
      <c r="I5176" s="1">
        <v>103.9</v>
      </c>
      <c r="J5176" s="1">
        <v>105.64975</v>
      </c>
      <c r="K5176" s="1">
        <v>-1.2564500000000001</v>
      </c>
      <c r="L5176" s="1">
        <v>3.0062000000000002</v>
      </c>
      <c r="M5176" s="1" t="b">
        <v>1</v>
      </c>
      <c r="N5176" s="1">
        <v>1</v>
      </c>
    </row>
    <row r="5177" spans="1:14" x14ac:dyDescent="0.2">
      <c r="A5177" s="124">
        <v>44685.75</v>
      </c>
      <c r="B5177" s="124">
        <v>44685.583333333336</v>
      </c>
      <c r="C5177" s="1">
        <v>1269364671</v>
      </c>
      <c r="D5177" s="1" t="s">
        <v>137</v>
      </c>
      <c r="G5177" s="1" t="s">
        <v>138</v>
      </c>
      <c r="I5177" s="1">
        <v>105.19</v>
      </c>
      <c r="J5177" s="1">
        <v>101.30055</v>
      </c>
      <c r="K5177" s="1">
        <v>-7.0484720000000003</v>
      </c>
      <c r="L5177" s="1">
        <v>3.1590220000000002</v>
      </c>
      <c r="M5177" s="1" t="b">
        <v>1</v>
      </c>
      <c r="N5177" s="1">
        <v>1</v>
      </c>
    </row>
    <row r="5178" spans="1:14" x14ac:dyDescent="0.2">
      <c r="A5178" s="124">
        <v>44685.791666666664</v>
      </c>
      <c r="B5178" s="124">
        <v>44685.625</v>
      </c>
      <c r="C5178" s="1">
        <v>1269364671</v>
      </c>
      <c r="D5178" s="1" t="s">
        <v>137</v>
      </c>
      <c r="G5178" s="1" t="s">
        <v>138</v>
      </c>
      <c r="I5178" s="1">
        <v>108.31</v>
      </c>
      <c r="J5178" s="1">
        <v>103.98478900000001</v>
      </c>
      <c r="K5178" s="1">
        <v>-7.9354129999999996</v>
      </c>
      <c r="L5178" s="1">
        <v>3.6102020000000001</v>
      </c>
      <c r="M5178" s="1" t="b">
        <v>1</v>
      </c>
      <c r="N5178" s="1">
        <v>1</v>
      </c>
    </row>
    <row r="5179" spans="1:14" x14ac:dyDescent="0.2">
      <c r="A5179" s="124">
        <v>44685.833333333336</v>
      </c>
      <c r="B5179" s="124">
        <v>44685.666666666664</v>
      </c>
      <c r="C5179" s="1">
        <v>1269364671</v>
      </c>
      <c r="D5179" s="1" t="s">
        <v>137</v>
      </c>
      <c r="G5179" s="1" t="s">
        <v>138</v>
      </c>
      <c r="I5179" s="1">
        <v>108.93</v>
      </c>
      <c r="J5179" s="1">
        <v>101.882482</v>
      </c>
      <c r="K5179" s="1">
        <v>-10.625253000000001</v>
      </c>
      <c r="L5179" s="1">
        <v>3.5777350000000001</v>
      </c>
      <c r="M5179" s="1" t="b">
        <v>1</v>
      </c>
      <c r="N5179" s="1">
        <v>1</v>
      </c>
    </row>
    <row r="5180" spans="1:14" x14ac:dyDescent="0.2">
      <c r="A5180" s="124">
        <v>44685.875</v>
      </c>
      <c r="B5180" s="124">
        <v>44685.708333333336</v>
      </c>
      <c r="C5180" s="1">
        <v>1269364671</v>
      </c>
      <c r="D5180" s="1" t="s">
        <v>137</v>
      </c>
      <c r="G5180" s="1" t="s">
        <v>138</v>
      </c>
      <c r="I5180" s="1">
        <v>119.83</v>
      </c>
      <c r="J5180" s="1">
        <v>109.321512</v>
      </c>
      <c r="K5180" s="1">
        <v>-14.637231</v>
      </c>
      <c r="L5180" s="1">
        <v>4.1287430000000001</v>
      </c>
      <c r="M5180" s="1" t="b">
        <v>1</v>
      </c>
      <c r="N5180" s="1">
        <v>1</v>
      </c>
    </row>
    <row r="5181" spans="1:14" x14ac:dyDescent="0.2">
      <c r="A5181" s="124">
        <v>44685.916666666664</v>
      </c>
      <c r="B5181" s="124">
        <v>44685.75</v>
      </c>
      <c r="C5181" s="1">
        <v>1269364671</v>
      </c>
      <c r="D5181" s="1" t="s">
        <v>137</v>
      </c>
      <c r="G5181" s="1" t="s">
        <v>138</v>
      </c>
      <c r="I5181" s="1">
        <v>109.09</v>
      </c>
      <c r="J5181" s="1">
        <v>103.417514</v>
      </c>
      <c r="K5181" s="1">
        <v>-9.1701460000000008</v>
      </c>
      <c r="L5181" s="1">
        <v>3.4976600000000002</v>
      </c>
      <c r="M5181" s="1" t="b">
        <v>1</v>
      </c>
      <c r="N5181" s="1">
        <v>1</v>
      </c>
    </row>
    <row r="5182" spans="1:14" x14ac:dyDescent="0.2">
      <c r="A5182" s="124">
        <v>44685.958333333336</v>
      </c>
      <c r="B5182" s="124">
        <v>44685.791666666664</v>
      </c>
      <c r="C5182" s="1">
        <v>1269364671</v>
      </c>
      <c r="D5182" s="1" t="s">
        <v>137</v>
      </c>
      <c r="G5182" s="1" t="s">
        <v>138</v>
      </c>
      <c r="I5182" s="1">
        <v>108.46</v>
      </c>
      <c r="J5182" s="1">
        <v>108.606246</v>
      </c>
      <c r="K5182" s="1">
        <v>-3.2574160000000001</v>
      </c>
      <c r="L5182" s="1">
        <v>3.4036620000000002</v>
      </c>
      <c r="M5182" s="1" t="b">
        <v>1</v>
      </c>
      <c r="N5182" s="1">
        <v>1</v>
      </c>
    </row>
    <row r="5183" spans="1:14" x14ac:dyDescent="0.2">
      <c r="A5183" s="124">
        <v>44686</v>
      </c>
      <c r="B5183" s="124">
        <v>44685.833333333336</v>
      </c>
      <c r="C5183" s="1">
        <v>1269364671</v>
      </c>
      <c r="D5183" s="1" t="s">
        <v>137</v>
      </c>
      <c r="G5183" s="1" t="s">
        <v>138</v>
      </c>
      <c r="I5183" s="1">
        <v>110.94</v>
      </c>
      <c r="J5183" s="1">
        <v>111.196511</v>
      </c>
      <c r="K5183" s="1">
        <v>-3.0195859999999999</v>
      </c>
      <c r="L5183" s="1">
        <v>3.276097</v>
      </c>
      <c r="M5183" s="1" t="b">
        <v>1</v>
      </c>
      <c r="N5183" s="1">
        <v>1</v>
      </c>
    </row>
    <row r="5184" spans="1:14" x14ac:dyDescent="0.2">
      <c r="A5184" s="124">
        <v>44686.041666666664</v>
      </c>
      <c r="B5184" s="124">
        <v>44685.875</v>
      </c>
      <c r="C5184" s="1">
        <v>1269364671</v>
      </c>
      <c r="D5184" s="1" t="s">
        <v>137</v>
      </c>
      <c r="G5184" s="1" t="s">
        <v>138</v>
      </c>
      <c r="I5184" s="1">
        <v>88.91</v>
      </c>
      <c r="J5184" s="1">
        <v>95.444837000000007</v>
      </c>
      <c r="K5184" s="1">
        <v>3.4171330000000002</v>
      </c>
      <c r="L5184" s="1">
        <v>3.1177039999999998</v>
      </c>
      <c r="M5184" s="1" t="b">
        <v>1</v>
      </c>
      <c r="N5184" s="1">
        <v>1</v>
      </c>
    </row>
    <row r="5185" spans="1:14" x14ac:dyDescent="0.2">
      <c r="A5185" s="124">
        <v>44686.083333333336</v>
      </c>
      <c r="B5185" s="124">
        <v>44685.916666666664</v>
      </c>
      <c r="C5185" s="1">
        <v>1269364671</v>
      </c>
      <c r="D5185" s="1" t="s">
        <v>137</v>
      </c>
      <c r="G5185" s="1" t="s">
        <v>138</v>
      </c>
      <c r="I5185" s="1">
        <v>75.599999999999994</v>
      </c>
      <c r="J5185" s="1">
        <v>81.030381000000006</v>
      </c>
      <c r="K5185" s="1">
        <v>2.5305249999999999</v>
      </c>
      <c r="L5185" s="1">
        <v>2.8998560000000002</v>
      </c>
      <c r="M5185" s="1" t="b">
        <v>1</v>
      </c>
      <c r="N5185" s="1">
        <v>1</v>
      </c>
    </row>
    <row r="5186" spans="1:14" x14ac:dyDescent="0.2">
      <c r="A5186" s="124">
        <v>44686.125</v>
      </c>
      <c r="B5186" s="124">
        <v>44685.958333333336</v>
      </c>
      <c r="C5186" s="1">
        <v>1269364671</v>
      </c>
      <c r="D5186" s="1" t="s">
        <v>137</v>
      </c>
      <c r="G5186" s="1" t="s">
        <v>138</v>
      </c>
      <c r="I5186" s="1">
        <v>64.72</v>
      </c>
      <c r="J5186" s="1">
        <v>67.592491999999993</v>
      </c>
      <c r="K5186" s="1">
        <v>0.89212999999999998</v>
      </c>
      <c r="L5186" s="1">
        <v>1.980362</v>
      </c>
      <c r="M5186" s="1" t="b">
        <v>1</v>
      </c>
      <c r="N5186" s="1">
        <v>1</v>
      </c>
    </row>
    <row r="5187" spans="1:14" x14ac:dyDescent="0.2">
      <c r="A5187" s="124">
        <v>44686.166666666664</v>
      </c>
      <c r="B5187" s="124">
        <v>44686</v>
      </c>
      <c r="C5187" s="1">
        <v>1269364671</v>
      </c>
      <c r="D5187" s="1" t="s">
        <v>137</v>
      </c>
      <c r="G5187" s="1" t="s">
        <v>138</v>
      </c>
      <c r="I5187" s="1">
        <v>59.54</v>
      </c>
      <c r="J5187" s="1">
        <v>61.309590999999998</v>
      </c>
      <c r="K5187" s="1">
        <v>0.43403700000000001</v>
      </c>
      <c r="L5187" s="1">
        <v>1.3355539999999999</v>
      </c>
      <c r="M5187" s="1" t="b">
        <v>1</v>
      </c>
      <c r="N5187" s="1">
        <v>1</v>
      </c>
    </row>
    <row r="5188" spans="1:14" x14ac:dyDescent="0.2">
      <c r="A5188" s="124">
        <v>44686.208333333336</v>
      </c>
      <c r="B5188" s="124">
        <v>44686.041666666664</v>
      </c>
      <c r="C5188" s="1">
        <v>1269364671</v>
      </c>
      <c r="D5188" s="1" t="s">
        <v>137</v>
      </c>
      <c r="G5188" s="1" t="s">
        <v>138</v>
      </c>
      <c r="I5188" s="1">
        <v>54.47</v>
      </c>
      <c r="J5188" s="1">
        <v>56.092280000000002</v>
      </c>
      <c r="K5188" s="1">
        <v>0.24676699999999999</v>
      </c>
      <c r="L5188" s="1">
        <v>1.375513</v>
      </c>
      <c r="M5188" s="1" t="b">
        <v>1</v>
      </c>
      <c r="N5188" s="1">
        <v>1</v>
      </c>
    </row>
    <row r="5189" spans="1:14" x14ac:dyDescent="0.2">
      <c r="A5189" s="124">
        <v>44686.25</v>
      </c>
      <c r="B5189" s="124">
        <v>44686.083333333336</v>
      </c>
      <c r="C5189" s="1">
        <v>1269364671</v>
      </c>
      <c r="D5189" s="1" t="s">
        <v>137</v>
      </c>
      <c r="G5189" s="1" t="s">
        <v>138</v>
      </c>
      <c r="I5189" s="1">
        <v>53.29</v>
      </c>
      <c r="J5189" s="1">
        <v>54.863788999999997</v>
      </c>
      <c r="K5189" s="1">
        <v>0.19508800000000001</v>
      </c>
      <c r="L5189" s="1">
        <v>1.378701</v>
      </c>
      <c r="M5189" s="1" t="b">
        <v>1</v>
      </c>
      <c r="N5189" s="1">
        <v>1</v>
      </c>
    </row>
    <row r="5190" spans="1:14" x14ac:dyDescent="0.2">
      <c r="A5190" s="124">
        <v>44686.291666666664</v>
      </c>
      <c r="B5190" s="124">
        <v>44686.125</v>
      </c>
      <c r="C5190" s="1">
        <v>1269364671</v>
      </c>
      <c r="D5190" s="1" t="s">
        <v>137</v>
      </c>
      <c r="G5190" s="1" t="s">
        <v>138</v>
      </c>
      <c r="I5190" s="1">
        <v>52.26</v>
      </c>
      <c r="J5190" s="1">
        <v>53.743774000000002</v>
      </c>
      <c r="K5190" s="1">
        <v>0.29641499999999998</v>
      </c>
      <c r="L5190" s="1">
        <v>1.1873590000000001</v>
      </c>
      <c r="M5190" s="1" t="b">
        <v>1</v>
      </c>
      <c r="N5190" s="1">
        <v>1</v>
      </c>
    </row>
    <row r="5191" spans="1:14" x14ac:dyDescent="0.2">
      <c r="A5191" s="124">
        <v>44686.333333333336</v>
      </c>
      <c r="B5191" s="124">
        <v>44686.166666666664</v>
      </c>
      <c r="C5191" s="1">
        <v>1269364671</v>
      </c>
      <c r="D5191" s="1" t="s">
        <v>137</v>
      </c>
      <c r="G5191" s="1" t="s">
        <v>138</v>
      </c>
      <c r="I5191" s="1">
        <v>53.5</v>
      </c>
      <c r="J5191" s="1">
        <v>55.142007</v>
      </c>
      <c r="K5191" s="1">
        <v>0.26346799999999998</v>
      </c>
      <c r="L5191" s="1">
        <v>1.378539</v>
      </c>
      <c r="M5191" s="1" t="b">
        <v>1</v>
      </c>
      <c r="N5191" s="1">
        <v>1</v>
      </c>
    </row>
    <row r="5192" spans="1:14" x14ac:dyDescent="0.2">
      <c r="A5192" s="124">
        <v>44686.375</v>
      </c>
      <c r="B5192" s="124">
        <v>44686.208333333336</v>
      </c>
      <c r="C5192" s="1">
        <v>1269364671</v>
      </c>
      <c r="D5192" s="1" t="s">
        <v>137</v>
      </c>
      <c r="G5192" s="1" t="s">
        <v>138</v>
      </c>
      <c r="I5192" s="1">
        <v>61.58</v>
      </c>
      <c r="J5192" s="1">
        <v>63.880892000000003</v>
      </c>
      <c r="K5192" s="1">
        <v>0.69994500000000004</v>
      </c>
      <c r="L5192" s="1">
        <v>1.6009469999999999</v>
      </c>
      <c r="M5192" s="1" t="b">
        <v>1</v>
      </c>
      <c r="N5192" s="1">
        <v>1</v>
      </c>
    </row>
    <row r="5193" spans="1:14" x14ac:dyDescent="0.2">
      <c r="A5193" s="124">
        <v>44686.416666666664</v>
      </c>
      <c r="B5193" s="124">
        <v>44686.25</v>
      </c>
      <c r="C5193" s="1">
        <v>1269364671</v>
      </c>
      <c r="D5193" s="1" t="s">
        <v>137</v>
      </c>
      <c r="G5193" s="1" t="s">
        <v>138</v>
      </c>
      <c r="I5193" s="1">
        <v>70.66</v>
      </c>
      <c r="J5193" s="1">
        <v>75.770548000000005</v>
      </c>
      <c r="K5193" s="1">
        <v>2.996041</v>
      </c>
      <c r="L5193" s="1">
        <v>2.1145070000000001</v>
      </c>
      <c r="M5193" s="1" t="b">
        <v>1</v>
      </c>
      <c r="N5193" s="1">
        <v>1</v>
      </c>
    </row>
    <row r="5194" spans="1:14" x14ac:dyDescent="0.2">
      <c r="A5194" s="124">
        <v>44686.458333333336</v>
      </c>
      <c r="B5194" s="124">
        <v>44686.291666666664</v>
      </c>
      <c r="C5194" s="1">
        <v>1269364671</v>
      </c>
      <c r="D5194" s="1" t="s">
        <v>137</v>
      </c>
      <c r="G5194" s="1" t="s">
        <v>138</v>
      </c>
      <c r="I5194" s="1">
        <v>72.25</v>
      </c>
      <c r="J5194" s="1">
        <v>76.846490000000003</v>
      </c>
      <c r="K5194" s="1">
        <v>2.6021049999999999</v>
      </c>
      <c r="L5194" s="1">
        <v>1.9943850000000001</v>
      </c>
      <c r="M5194" s="1" t="b">
        <v>1</v>
      </c>
      <c r="N5194" s="1">
        <v>1</v>
      </c>
    </row>
    <row r="5195" spans="1:14" x14ac:dyDescent="0.2">
      <c r="A5195" s="124">
        <v>44686.5</v>
      </c>
      <c r="B5195" s="124">
        <v>44686.333333333336</v>
      </c>
      <c r="C5195" s="1">
        <v>1269364671</v>
      </c>
      <c r="D5195" s="1" t="s">
        <v>137</v>
      </c>
      <c r="G5195" s="1" t="s">
        <v>138</v>
      </c>
      <c r="I5195" s="1">
        <v>76.709999999999994</v>
      </c>
      <c r="J5195" s="1">
        <v>81.674369999999996</v>
      </c>
      <c r="K5195" s="1">
        <v>2.9122020000000002</v>
      </c>
      <c r="L5195" s="1">
        <v>2.052168</v>
      </c>
      <c r="M5195" s="1" t="b">
        <v>1</v>
      </c>
      <c r="N5195" s="1">
        <v>1</v>
      </c>
    </row>
    <row r="5196" spans="1:14" x14ac:dyDescent="0.2">
      <c r="A5196" s="124">
        <v>44686.541666666664</v>
      </c>
      <c r="B5196" s="124">
        <v>44686.375</v>
      </c>
      <c r="C5196" s="1">
        <v>1269364671</v>
      </c>
      <c r="D5196" s="1" t="s">
        <v>137</v>
      </c>
      <c r="G5196" s="1" t="s">
        <v>138</v>
      </c>
      <c r="I5196" s="1">
        <v>77.39</v>
      </c>
      <c r="J5196" s="1">
        <v>83.397633999999996</v>
      </c>
      <c r="K5196" s="1">
        <v>4.2765950000000004</v>
      </c>
      <c r="L5196" s="1">
        <v>1.731039</v>
      </c>
      <c r="M5196" s="1" t="b">
        <v>1</v>
      </c>
      <c r="N5196" s="1">
        <v>1</v>
      </c>
    </row>
    <row r="5197" spans="1:14" x14ac:dyDescent="0.2">
      <c r="A5197" s="124">
        <v>44686.583333333336</v>
      </c>
      <c r="B5197" s="124">
        <v>44686.416666666664</v>
      </c>
      <c r="C5197" s="1">
        <v>1269364671</v>
      </c>
      <c r="D5197" s="1" t="s">
        <v>137</v>
      </c>
      <c r="G5197" s="1" t="s">
        <v>138</v>
      </c>
      <c r="I5197" s="1">
        <v>85.24</v>
      </c>
      <c r="J5197" s="1">
        <v>91.767375999999999</v>
      </c>
      <c r="K5197" s="1">
        <v>4.2589550000000003</v>
      </c>
      <c r="L5197" s="1">
        <v>2.268421</v>
      </c>
      <c r="M5197" s="1" t="b">
        <v>1</v>
      </c>
      <c r="N5197" s="1">
        <v>1</v>
      </c>
    </row>
    <row r="5198" spans="1:14" x14ac:dyDescent="0.2">
      <c r="A5198" s="124">
        <v>44686.625</v>
      </c>
      <c r="B5198" s="124">
        <v>44686.458333333336</v>
      </c>
      <c r="C5198" s="1">
        <v>1269364671</v>
      </c>
      <c r="D5198" s="1" t="s">
        <v>137</v>
      </c>
      <c r="G5198" s="1" t="s">
        <v>138</v>
      </c>
      <c r="I5198" s="1">
        <v>86.32</v>
      </c>
      <c r="J5198" s="1">
        <v>93.013227999999998</v>
      </c>
      <c r="K5198" s="1">
        <v>4.3060049999999999</v>
      </c>
      <c r="L5198" s="1">
        <v>2.3872230000000001</v>
      </c>
      <c r="M5198" s="1" t="b">
        <v>1</v>
      </c>
      <c r="N5198" s="1">
        <v>1</v>
      </c>
    </row>
    <row r="5199" spans="1:14" x14ac:dyDescent="0.2">
      <c r="A5199" s="124">
        <v>44686.666666666664</v>
      </c>
      <c r="B5199" s="124">
        <v>44686.5</v>
      </c>
      <c r="C5199" s="1">
        <v>1269364671</v>
      </c>
      <c r="D5199" s="1" t="s">
        <v>137</v>
      </c>
      <c r="G5199" s="1" t="s">
        <v>138</v>
      </c>
      <c r="I5199" s="1">
        <v>87.09</v>
      </c>
      <c r="J5199" s="1">
        <v>92.496926999999999</v>
      </c>
      <c r="K5199" s="1">
        <v>3.7309760000000001</v>
      </c>
      <c r="L5199" s="1">
        <v>1.675951</v>
      </c>
      <c r="M5199" s="1" t="b">
        <v>1</v>
      </c>
      <c r="N5199" s="1">
        <v>1</v>
      </c>
    </row>
    <row r="5200" spans="1:14" x14ac:dyDescent="0.2">
      <c r="A5200" s="124">
        <v>44686.708333333336</v>
      </c>
      <c r="B5200" s="124">
        <v>44686.541666666664</v>
      </c>
      <c r="C5200" s="1">
        <v>1269364671</v>
      </c>
      <c r="D5200" s="1" t="s">
        <v>137</v>
      </c>
      <c r="G5200" s="1" t="s">
        <v>138</v>
      </c>
      <c r="I5200" s="1">
        <v>91.8</v>
      </c>
      <c r="J5200" s="1">
        <v>96.754774999999995</v>
      </c>
      <c r="K5200" s="1">
        <v>2.897418</v>
      </c>
      <c r="L5200" s="1">
        <v>2.0573570000000001</v>
      </c>
      <c r="M5200" s="1" t="b">
        <v>1</v>
      </c>
      <c r="N5200" s="1">
        <v>1</v>
      </c>
    </row>
    <row r="5201" spans="1:14" x14ac:dyDescent="0.2">
      <c r="A5201" s="124">
        <v>44686.75</v>
      </c>
      <c r="B5201" s="124">
        <v>44686.583333333336</v>
      </c>
      <c r="C5201" s="1">
        <v>1269364671</v>
      </c>
      <c r="D5201" s="1" t="s">
        <v>137</v>
      </c>
      <c r="G5201" s="1" t="s">
        <v>138</v>
      </c>
      <c r="I5201" s="1">
        <v>91.07</v>
      </c>
      <c r="J5201" s="1">
        <v>95.242153999999999</v>
      </c>
      <c r="K5201" s="1">
        <v>2.0340790000000002</v>
      </c>
      <c r="L5201" s="1">
        <v>2.1380750000000002</v>
      </c>
      <c r="M5201" s="1" t="b">
        <v>1</v>
      </c>
      <c r="N5201" s="1">
        <v>1</v>
      </c>
    </row>
    <row r="5202" spans="1:14" x14ac:dyDescent="0.2">
      <c r="A5202" s="124">
        <v>44686.791666666664</v>
      </c>
      <c r="B5202" s="124">
        <v>44686.625</v>
      </c>
      <c r="C5202" s="1">
        <v>1269364671</v>
      </c>
      <c r="D5202" s="1" t="s">
        <v>137</v>
      </c>
      <c r="G5202" s="1" t="s">
        <v>138</v>
      </c>
      <c r="I5202" s="1">
        <v>90.54</v>
      </c>
      <c r="J5202" s="1">
        <v>94.219264999999993</v>
      </c>
      <c r="K5202" s="1">
        <v>1.5605290000000001</v>
      </c>
      <c r="L5202" s="1">
        <v>2.1187360000000002</v>
      </c>
      <c r="M5202" s="1" t="b">
        <v>1</v>
      </c>
      <c r="N5202" s="1">
        <v>1</v>
      </c>
    </row>
    <row r="5203" spans="1:14" x14ac:dyDescent="0.2">
      <c r="A5203" s="124">
        <v>44686.833333333336</v>
      </c>
      <c r="B5203" s="124">
        <v>44686.666666666664</v>
      </c>
      <c r="C5203" s="1">
        <v>1269364671</v>
      </c>
      <c r="D5203" s="1" t="s">
        <v>137</v>
      </c>
      <c r="G5203" s="1" t="s">
        <v>138</v>
      </c>
      <c r="I5203" s="1">
        <v>90.82</v>
      </c>
      <c r="J5203" s="1">
        <v>93.946800999999994</v>
      </c>
      <c r="K5203" s="1">
        <v>1.2149939999999999</v>
      </c>
      <c r="L5203" s="1">
        <v>1.911807</v>
      </c>
      <c r="M5203" s="1" t="b">
        <v>1</v>
      </c>
      <c r="N5203" s="1">
        <v>1</v>
      </c>
    </row>
    <row r="5204" spans="1:14" x14ac:dyDescent="0.2">
      <c r="A5204" s="124">
        <v>44686.875</v>
      </c>
      <c r="B5204" s="124">
        <v>44686.708333333336</v>
      </c>
      <c r="C5204" s="1">
        <v>1269364671</v>
      </c>
      <c r="D5204" s="1" t="s">
        <v>137</v>
      </c>
      <c r="G5204" s="1" t="s">
        <v>138</v>
      </c>
      <c r="I5204" s="1">
        <v>95.9</v>
      </c>
      <c r="J5204" s="1">
        <v>98.514144000000002</v>
      </c>
      <c r="K5204" s="1">
        <v>0.68030199999999996</v>
      </c>
      <c r="L5204" s="1">
        <v>1.9338420000000001</v>
      </c>
      <c r="M5204" s="1" t="b">
        <v>1</v>
      </c>
      <c r="N5204" s="1">
        <v>1</v>
      </c>
    </row>
    <row r="5205" spans="1:14" x14ac:dyDescent="0.2">
      <c r="A5205" s="124">
        <v>44686.916666666664</v>
      </c>
      <c r="B5205" s="124">
        <v>44686.75</v>
      </c>
      <c r="C5205" s="1">
        <v>1269364671</v>
      </c>
      <c r="D5205" s="1" t="s">
        <v>137</v>
      </c>
      <c r="G5205" s="1" t="s">
        <v>138</v>
      </c>
      <c r="I5205" s="1">
        <v>86.67</v>
      </c>
      <c r="J5205" s="1">
        <v>88.543147000000005</v>
      </c>
      <c r="K5205" s="1">
        <v>0.35794700000000002</v>
      </c>
      <c r="L5205" s="1">
        <v>1.5152000000000001</v>
      </c>
      <c r="M5205" s="1" t="b">
        <v>1</v>
      </c>
      <c r="N5205" s="1">
        <v>1</v>
      </c>
    </row>
    <row r="5206" spans="1:14" x14ac:dyDescent="0.2">
      <c r="A5206" s="124">
        <v>44686.958333333336</v>
      </c>
      <c r="B5206" s="124">
        <v>44686.791666666664</v>
      </c>
      <c r="C5206" s="1">
        <v>1269364671</v>
      </c>
      <c r="D5206" s="1" t="s">
        <v>137</v>
      </c>
      <c r="G5206" s="1" t="s">
        <v>138</v>
      </c>
      <c r="I5206" s="1">
        <v>88.89</v>
      </c>
      <c r="J5206" s="1">
        <v>93.535162</v>
      </c>
      <c r="K5206" s="1">
        <v>2.8100170000000002</v>
      </c>
      <c r="L5206" s="1">
        <v>1.835145</v>
      </c>
      <c r="M5206" s="1" t="b">
        <v>1</v>
      </c>
      <c r="N5206" s="1">
        <v>1</v>
      </c>
    </row>
    <row r="5207" spans="1:14" x14ac:dyDescent="0.2">
      <c r="A5207" s="124">
        <v>44687</v>
      </c>
      <c r="B5207" s="124">
        <v>44686.833333333336</v>
      </c>
      <c r="C5207" s="1">
        <v>1269364671</v>
      </c>
      <c r="D5207" s="1" t="s">
        <v>137</v>
      </c>
      <c r="G5207" s="1" t="s">
        <v>138</v>
      </c>
      <c r="I5207" s="1">
        <v>92.2</v>
      </c>
      <c r="J5207" s="1">
        <v>99.243236999999993</v>
      </c>
      <c r="K5207" s="1">
        <v>4.8510049999999998</v>
      </c>
      <c r="L5207" s="1">
        <v>2.1922320000000002</v>
      </c>
      <c r="M5207" s="1" t="b">
        <v>1</v>
      </c>
      <c r="N5207" s="1">
        <v>1</v>
      </c>
    </row>
    <row r="5208" spans="1:14" x14ac:dyDescent="0.2">
      <c r="A5208" s="124">
        <v>44687.041666666664</v>
      </c>
      <c r="B5208" s="124">
        <v>44686.875</v>
      </c>
      <c r="C5208" s="1">
        <v>1269364671</v>
      </c>
      <c r="D5208" s="1" t="s">
        <v>137</v>
      </c>
      <c r="G5208" s="1" t="s">
        <v>138</v>
      </c>
      <c r="I5208" s="1">
        <v>85.68</v>
      </c>
      <c r="J5208" s="1">
        <v>94.334182999999996</v>
      </c>
      <c r="K5208" s="1">
        <v>6.1708769999999999</v>
      </c>
      <c r="L5208" s="1">
        <v>2.4833059999999998</v>
      </c>
      <c r="M5208" s="1" t="b">
        <v>1</v>
      </c>
      <c r="N5208" s="1">
        <v>1</v>
      </c>
    </row>
    <row r="5209" spans="1:14" x14ac:dyDescent="0.2">
      <c r="A5209" s="124">
        <v>44687.083333333336</v>
      </c>
      <c r="B5209" s="124">
        <v>44686.916666666664</v>
      </c>
      <c r="C5209" s="1">
        <v>1269364671</v>
      </c>
      <c r="D5209" s="1" t="s">
        <v>137</v>
      </c>
      <c r="G5209" s="1" t="s">
        <v>138</v>
      </c>
      <c r="I5209" s="1">
        <v>68.459999999999994</v>
      </c>
      <c r="J5209" s="1">
        <v>74.173041999999995</v>
      </c>
      <c r="K5209" s="1">
        <v>3.6774710000000002</v>
      </c>
      <c r="L5209" s="1">
        <v>2.035571</v>
      </c>
      <c r="M5209" s="1" t="b">
        <v>1</v>
      </c>
      <c r="N5209" s="1">
        <v>1</v>
      </c>
    </row>
    <row r="5210" spans="1:14" x14ac:dyDescent="0.2">
      <c r="A5210" s="124">
        <v>44687.125</v>
      </c>
      <c r="B5210" s="124">
        <v>44686.958333333336</v>
      </c>
      <c r="C5210" s="1">
        <v>1269364671</v>
      </c>
      <c r="D5210" s="1" t="s">
        <v>137</v>
      </c>
      <c r="G5210" s="1" t="s">
        <v>138</v>
      </c>
      <c r="I5210" s="1">
        <v>61.95</v>
      </c>
      <c r="J5210" s="1">
        <v>65.586971000000005</v>
      </c>
      <c r="K5210" s="1">
        <v>1.8055330000000001</v>
      </c>
      <c r="L5210" s="1">
        <v>1.8314379999999999</v>
      </c>
      <c r="M5210" s="1" t="b">
        <v>1</v>
      </c>
      <c r="N5210" s="1">
        <v>1</v>
      </c>
    </row>
    <row r="5211" spans="1:14" x14ac:dyDescent="0.2">
      <c r="A5211" s="124">
        <v>44687.166666666664</v>
      </c>
      <c r="B5211" s="124">
        <v>44687</v>
      </c>
      <c r="C5211" s="1">
        <v>1269364671</v>
      </c>
      <c r="D5211" s="1" t="s">
        <v>137</v>
      </c>
      <c r="G5211" s="1" t="s">
        <v>138</v>
      </c>
      <c r="I5211" s="1">
        <v>54.25</v>
      </c>
      <c r="J5211" s="1">
        <v>55.795476999999998</v>
      </c>
      <c r="K5211" s="1">
        <v>0.36</v>
      </c>
      <c r="L5211" s="1">
        <v>1.1854769999999999</v>
      </c>
      <c r="M5211" s="1" t="b">
        <v>1</v>
      </c>
      <c r="N5211" s="1">
        <v>1</v>
      </c>
    </row>
    <row r="5212" spans="1:14" x14ac:dyDescent="0.2">
      <c r="A5212" s="124">
        <v>44687.208333333336</v>
      </c>
      <c r="B5212" s="124">
        <v>44687.041666666664</v>
      </c>
      <c r="C5212" s="1">
        <v>1269364671</v>
      </c>
      <c r="D5212" s="1" t="s">
        <v>137</v>
      </c>
      <c r="G5212" s="1" t="s">
        <v>138</v>
      </c>
      <c r="I5212" s="1">
        <v>54.51</v>
      </c>
      <c r="J5212" s="1">
        <v>56.217550000000003</v>
      </c>
      <c r="K5212" s="1">
        <v>0.54</v>
      </c>
      <c r="L5212" s="1">
        <v>1.1675500000000001</v>
      </c>
      <c r="M5212" s="1" t="b">
        <v>1</v>
      </c>
      <c r="N5212" s="1">
        <v>1</v>
      </c>
    </row>
    <row r="5213" spans="1:14" x14ac:dyDescent="0.2">
      <c r="A5213" s="124">
        <v>44687.25</v>
      </c>
      <c r="B5213" s="124">
        <v>44687.083333333336</v>
      </c>
      <c r="C5213" s="1">
        <v>1269364671</v>
      </c>
      <c r="D5213" s="1" t="s">
        <v>137</v>
      </c>
      <c r="G5213" s="1" t="s">
        <v>138</v>
      </c>
      <c r="I5213" s="1">
        <v>53.63</v>
      </c>
      <c r="J5213" s="1">
        <v>55.426107000000002</v>
      </c>
      <c r="K5213" s="1">
        <v>0.62</v>
      </c>
      <c r="L5213" s="1">
        <v>1.176107</v>
      </c>
      <c r="M5213" s="1" t="b">
        <v>1</v>
      </c>
      <c r="N5213" s="1">
        <v>1</v>
      </c>
    </row>
    <row r="5214" spans="1:14" x14ac:dyDescent="0.2">
      <c r="A5214" s="124">
        <v>44687.291666666664</v>
      </c>
      <c r="B5214" s="124">
        <v>44687.125</v>
      </c>
      <c r="C5214" s="1">
        <v>1269364671</v>
      </c>
      <c r="D5214" s="1" t="s">
        <v>137</v>
      </c>
      <c r="G5214" s="1" t="s">
        <v>138</v>
      </c>
      <c r="I5214" s="1">
        <v>52.72</v>
      </c>
      <c r="J5214" s="1">
        <v>54.553683999999997</v>
      </c>
      <c r="K5214" s="1">
        <v>0.71</v>
      </c>
      <c r="L5214" s="1">
        <v>1.1236839999999999</v>
      </c>
      <c r="M5214" s="1" t="b">
        <v>1</v>
      </c>
      <c r="N5214" s="1">
        <v>1</v>
      </c>
    </row>
    <row r="5215" spans="1:14" x14ac:dyDescent="0.2">
      <c r="A5215" s="124">
        <v>44687.333333333336</v>
      </c>
      <c r="B5215" s="124">
        <v>44687.166666666664</v>
      </c>
      <c r="C5215" s="1">
        <v>1269364671</v>
      </c>
      <c r="D5215" s="1" t="s">
        <v>137</v>
      </c>
      <c r="G5215" s="1" t="s">
        <v>138</v>
      </c>
      <c r="I5215" s="1">
        <v>53.37</v>
      </c>
      <c r="J5215" s="1">
        <v>55.402043999999997</v>
      </c>
      <c r="K5215" s="1">
        <v>0.86</v>
      </c>
      <c r="L5215" s="1">
        <v>1.1720440000000001</v>
      </c>
      <c r="M5215" s="1" t="b">
        <v>1</v>
      </c>
      <c r="N5215" s="1">
        <v>1</v>
      </c>
    </row>
    <row r="5216" spans="1:14" x14ac:dyDescent="0.2">
      <c r="A5216" s="124">
        <v>44687.375</v>
      </c>
      <c r="B5216" s="124">
        <v>44687.208333333336</v>
      </c>
      <c r="C5216" s="1">
        <v>1269364671</v>
      </c>
      <c r="D5216" s="1" t="s">
        <v>137</v>
      </c>
      <c r="G5216" s="1" t="s">
        <v>138</v>
      </c>
      <c r="I5216" s="1">
        <v>57.63</v>
      </c>
      <c r="J5216" s="1">
        <v>59.714871000000002</v>
      </c>
      <c r="K5216" s="1">
        <v>0.78668099999999996</v>
      </c>
      <c r="L5216" s="1">
        <v>1.29819</v>
      </c>
      <c r="M5216" s="1" t="b">
        <v>1</v>
      </c>
      <c r="N5216" s="1">
        <v>1</v>
      </c>
    </row>
    <row r="5217" spans="1:14" x14ac:dyDescent="0.2">
      <c r="A5217" s="124">
        <v>44687.416666666664</v>
      </c>
      <c r="B5217" s="124">
        <v>44687.25</v>
      </c>
      <c r="C5217" s="1">
        <v>1269364671</v>
      </c>
      <c r="D5217" s="1" t="s">
        <v>137</v>
      </c>
      <c r="G5217" s="1" t="s">
        <v>138</v>
      </c>
      <c r="I5217" s="1">
        <v>66.83</v>
      </c>
      <c r="J5217" s="1">
        <v>71.698014999999998</v>
      </c>
      <c r="K5217" s="1">
        <v>3.2131949999999998</v>
      </c>
      <c r="L5217" s="1">
        <v>1.65482</v>
      </c>
      <c r="M5217" s="1" t="b">
        <v>1</v>
      </c>
      <c r="N5217" s="1">
        <v>1</v>
      </c>
    </row>
    <row r="5218" spans="1:14" x14ac:dyDescent="0.2">
      <c r="A5218" s="124">
        <v>44687.458333333336</v>
      </c>
      <c r="B5218" s="124">
        <v>44687.291666666664</v>
      </c>
      <c r="C5218" s="1">
        <v>1269364671</v>
      </c>
      <c r="D5218" s="1" t="s">
        <v>137</v>
      </c>
      <c r="G5218" s="1" t="s">
        <v>138</v>
      </c>
      <c r="I5218" s="1">
        <v>70.19</v>
      </c>
      <c r="J5218" s="1">
        <v>75.940757000000005</v>
      </c>
      <c r="K5218" s="1">
        <v>3.6965210000000002</v>
      </c>
      <c r="L5218" s="1">
        <v>2.054236</v>
      </c>
      <c r="M5218" s="1" t="b">
        <v>1</v>
      </c>
      <c r="N5218" s="1">
        <v>1</v>
      </c>
    </row>
    <row r="5219" spans="1:14" x14ac:dyDescent="0.2">
      <c r="A5219" s="124">
        <v>44687.5</v>
      </c>
      <c r="B5219" s="124">
        <v>44687.333333333336</v>
      </c>
      <c r="C5219" s="1">
        <v>1269364671</v>
      </c>
      <c r="D5219" s="1" t="s">
        <v>137</v>
      </c>
      <c r="G5219" s="1" t="s">
        <v>138</v>
      </c>
      <c r="I5219" s="1">
        <v>72.72</v>
      </c>
      <c r="J5219" s="1">
        <v>77.984792999999996</v>
      </c>
      <c r="K5219" s="1">
        <v>3.1937880000000001</v>
      </c>
      <c r="L5219" s="1">
        <v>2.071005</v>
      </c>
      <c r="M5219" s="1" t="b">
        <v>1</v>
      </c>
      <c r="N5219" s="1">
        <v>1</v>
      </c>
    </row>
    <row r="5220" spans="1:14" x14ac:dyDescent="0.2">
      <c r="A5220" s="124">
        <v>44687.541666666664</v>
      </c>
      <c r="B5220" s="124">
        <v>44687.375</v>
      </c>
      <c r="C5220" s="1">
        <v>1269364671</v>
      </c>
      <c r="D5220" s="1" t="s">
        <v>137</v>
      </c>
      <c r="G5220" s="1" t="s">
        <v>138</v>
      </c>
      <c r="I5220" s="1">
        <v>75.61</v>
      </c>
      <c r="J5220" s="1">
        <v>81.500591</v>
      </c>
      <c r="K5220" s="1">
        <v>3.294136</v>
      </c>
      <c r="L5220" s="1">
        <v>2.5964550000000002</v>
      </c>
      <c r="M5220" s="1" t="b">
        <v>1</v>
      </c>
      <c r="N5220" s="1">
        <v>1</v>
      </c>
    </row>
    <row r="5221" spans="1:14" x14ac:dyDescent="0.2">
      <c r="A5221" s="124">
        <v>44687.583333333336</v>
      </c>
      <c r="B5221" s="124">
        <v>44687.416666666664</v>
      </c>
      <c r="C5221" s="1">
        <v>1269364671</v>
      </c>
      <c r="D5221" s="1" t="s">
        <v>137</v>
      </c>
      <c r="G5221" s="1" t="s">
        <v>138</v>
      </c>
      <c r="I5221" s="1">
        <v>83.2</v>
      </c>
      <c r="J5221" s="1">
        <v>88.845640000000003</v>
      </c>
      <c r="K5221" s="1">
        <v>2.6634449999999998</v>
      </c>
      <c r="L5221" s="1">
        <v>2.9821949999999999</v>
      </c>
      <c r="M5221" s="1" t="b">
        <v>1</v>
      </c>
      <c r="N5221" s="1">
        <v>1</v>
      </c>
    </row>
    <row r="5222" spans="1:14" x14ac:dyDescent="0.2">
      <c r="A5222" s="124">
        <v>44687.625</v>
      </c>
      <c r="B5222" s="124">
        <v>44687.458333333336</v>
      </c>
      <c r="C5222" s="1">
        <v>1269364671</v>
      </c>
      <c r="D5222" s="1" t="s">
        <v>137</v>
      </c>
      <c r="G5222" s="1" t="s">
        <v>138</v>
      </c>
      <c r="I5222" s="1">
        <v>80.37</v>
      </c>
      <c r="J5222" s="1">
        <v>86.260751999999997</v>
      </c>
      <c r="K5222" s="1">
        <v>2.7892899999999998</v>
      </c>
      <c r="L5222" s="1">
        <v>3.1014620000000002</v>
      </c>
      <c r="M5222" s="1" t="b">
        <v>1</v>
      </c>
      <c r="N5222" s="1">
        <v>1</v>
      </c>
    </row>
    <row r="5223" spans="1:14" x14ac:dyDescent="0.2">
      <c r="A5223" s="124">
        <v>44687.666666666664</v>
      </c>
      <c r="B5223" s="124">
        <v>44687.5</v>
      </c>
      <c r="C5223" s="1">
        <v>1269364671</v>
      </c>
      <c r="D5223" s="1" t="s">
        <v>137</v>
      </c>
      <c r="G5223" s="1" t="s">
        <v>138</v>
      </c>
      <c r="I5223" s="1">
        <v>79.8</v>
      </c>
      <c r="J5223" s="1">
        <v>85.343197000000004</v>
      </c>
      <c r="K5223" s="1">
        <v>2.2650389999999998</v>
      </c>
      <c r="L5223" s="1">
        <v>3.2781579999999999</v>
      </c>
      <c r="M5223" s="1" t="b">
        <v>1</v>
      </c>
      <c r="N5223" s="1">
        <v>1</v>
      </c>
    </row>
    <row r="5224" spans="1:14" x14ac:dyDescent="0.2">
      <c r="A5224" s="124">
        <v>44687.708333333336</v>
      </c>
      <c r="B5224" s="124">
        <v>44687.541666666664</v>
      </c>
      <c r="C5224" s="1">
        <v>1269364671</v>
      </c>
      <c r="D5224" s="1" t="s">
        <v>137</v>
      </c>
      <c r="G5224" s="1" t="s">
        <v>138</v>
      </c>
      <c r="I5224" s="1">
        <v>80.44</v>
      </c>
      <c r="J5224" s="1">
        <v>85.880488999999997</v>
      </c>
      <c r="K5224" s="1">
        <v>1.9353260000000001</v>
      </c>
      <c r="L5224" s="1">
        <v>3.505163</v>
      </c>
      <c r="M5224" s="1" t="b">
        <v>1</v>
      </c>
      <c r="N5224" s="1">
        <v>1</v>
      </c>
    </row>
    <row r="5225" spans="1:14" x14ac:dyDescent="0.2">
      <c r="A5225" s="124">
        <v>44687.75</v>
      </c>
      <c r="B5225" s="124">
        <v>44687.583333333336</v>
      </c>
      <c r="C5225" s="1">
        <v>1269364671</v>
      </c>
      <c r="D5225" s="1" t="s">
        <v>137</v>
      </c>
      <c r="G5225" s="1" t="s">
        <v>138</v>
      </c>
      <c r="I5225" s="1">
        <v>74.34</v>
      </c>
      <c r="J5225" s="1">
        <v>79.522367000000003</v>
      </c>
      <c r="K5225" s="1">
        <v>1.8928050000000001</v>
      </c>
      <c r="L5225" s="1">
        <v>3.2895620000000001</v>
      </c>
      <c r="M5225" s="1" t="b">
        <v>1</v>
      </c>
      <c r="N5225" s="1">
        <v>1</v>
      </c>
    </row>
    <row r="5226" spans="1:14" x14ac:dyDescent="0.2">
      <c r="A5226" s="124">
        <v>44687.791666666664</v>
      </c>
      <c r="B5226" s="124">
        <v>44687.625</v>
      </c>
      <c r="C5226" s="1">
        <v>1269364671</v>
      </c>
      <c r="D5226" s="1" t="s">
        <v>137</v>
      </c>
      <c r="G5226" s="1" t="s">
        <v>138</v>
      </c>
      <c r="I5226" s="1">
        <v>70.010000000000005</v>
      </c>
      <c r="J5226" s="1">
        <v>74.248586000000003</v>
      </c>
      <c r="K5226" s="1">
        <v>1.064443</v>
      </c>
      <c r="L5226" s="1">
        <v>3.1741429999999999</v>
      </c>
      <c r="M5226" s="1" t="b">
        <v>1</v>
      </c>
      <c r="N5226" s="1">
        <v>1</v>
      </c>
    </row>
    <row r="5227" spans="1:14" x14ac:dyDescent="0.2">
      <c r="A5227" s="124">
        <v>44687.833333333336</v>
      </c>
      <c r="B5227" s="124">
        <v>44687.666666666664</v>
      </c>
      <c r="C5227" s="1">
        <v>1269364671</v>
      </c>
      <c r="D5227" s="1" t="s">
        <v>137</v>
      </c>
      <c r="G5227" s="1" t="s">
        <v>138</v>
      </c>
      <c r="I5227" s="1">
        <v>70.14</v>
      </c>
      <c r="J5227" s="1">
        <v>74.478723000000002</v>
      </c>
      <c r="K5227" s="1">
        <v>1.232669</v>
      </c>
      <c r="L5227" s="1">
        <v>3.1060539999999999</v>
      </c>
      <c r="M5227" s="1" t="b">
        <v>1</v>
      </c>
      <c r="N5227" s="1">
        <v>1</v>
      </c>
    </row>
    <row r="5228" spans="1:14" x14ac:dyDescent="0.2">
      <c r="A5228" s="124">
        <v>44687.875</v>
      </c>
      <c r="B5228" s="124">
        <v>44687.708333333336</v>
      </c>
      <c r="C5228" s="1">
        <v>1269364671</v>
      </c>
      <c r="D5228" s="1" t="s">
        <v>137</v>
      </c>
      <c r="G5228" s="1" t="s">
        <v>138</v>
      </c>
      <c r="I5228" s="1">
        <v>70.400000000000006</v>
      </c>
      <c r="J5228" s="1">
        <v>74.365302</v>
      </c>
      <c r="K5228" s="1">
        <v>0.92272500000000002</v>
      </c>
      <c r="L5228" s="1">
        <v>3.0425770000000001</v>
      </c>
      <c r="M5228" s="1" t="b">
        <v>1</v>
      </c>
      <c r="N5228" s="1">
        <v>1</v>
      </c>
    </row>
    <row r="5229" spans="1:14" x14ac:dyDescent="0.2">
      <c r="A5229" s="124">
        <v>44687.916666666664</v>
      </c>
      <c r="B5229" s="124">
        <v>44687.75</v>
      </c>
      <c r="C5229" s="1">
        <v>1269364671</v>
      </c>
      <c r="D5229" s="1" t="s">
        <v>137</v>
      </c>
      <c r="G5229" s="1" t="s">
        <v>138</v>
      </c>
      <c r="I5229" s="1">
        <v>66.19</v>
      </c>
      <c r="J5229" s="1">
        <v>69.576474000000005</v>
      </c>
      <c r="K5229" s="1">
        <v>0.81925499999999996</v>
      </c>
      <c r="L5229" s="1">
        <v>2.5672190000000001</v>
      </c>
      <c r="M5229" s="1" t="b">
        <v>1</v>
      </c>
      <c r="N5229" s="1">
        <v>1</v>
      </c>
    </row>
    <row r="5230" spans="1:14" x14ac:dyDescent="0.2">
      <c r="A5230" s="124">
        <v>44687.958333333336</v>
      </c>
      <c r="B5230" s="124">
        <v>44687.791666666664</v>
      </c>
      <c r="C5230" s="1">
        <v>1269364671</v>
      </c>
      <c r="D5230" s="1" t="s">
        <v>137</v>
      </c>
      <c r="G5230" s="1" t="s">
        <v>138</v>
      </c>
      <c r="I5230" s="1">
        <v>66.47</v>
      </c>
      <c r="J5230" s="1">
        <v>70.338111999999995</v>
      </c>
      <c r="K5230" s="1">
        <v>1.454088</v>
      </c>
      <c r="L5230" s="1">
        <v>2.4140239999999999</v>
      </c>
      <c r="M5230" s="1" t="b">
        <v>1</v>
      </c>
      <c r="N5230" s="1">
        <v>1</v>
      </c>
    </row>
    <row r="5231" spans="1:14" x14ac:dyDescent="0.2">
      <c r="A5231" s="124">
        <v>44688</v>
      </c>
      <c r="B5231" s="124">
        <v>44687.833333333336</v>
      </c>
      <c r="C5231" s="1">
        <v>1269364671</v>
      </c>
      <c r="D5231" s="1" t="s">
        <v>137</v>
      </c>
      <c r="G5231" s="1" t="s">
        <v>138</v>
      </c>
      <c r="I5231" s="1">
        <v>69.540000000000006</v>
      </c>
      <c r="J5231" s="1">
        <v>75.583208999999997</v>
      </c>
      <c r="K5231" s="1">
        <v>3.429341</v>
      </c>
      <c r="L5231" s="1">
        <v>2.6138680000000001</v>
      </c>
      <c r="M5231" s="1" t="b">
        <v>1</v>
      </c>
      <c r="N5231" s="1">
        <v>1</v>
      </c>
    </row>
    <row r="5232" spans="1:14" x14ac:dyDescent="0.2">
      <c r="A5232" s="124">
        <v>44688.041666666664</v>
      </c>
      <c r="B5232" s="124">
        <v>44687.875</v>
      </c>
      <c r="C5232" s="1">
        <v>1269364671</v>
      </c>
      <c r="D5232" s="1" t="s">
        <v>137</v>
      </c>
      <c r="G5232" s="1" t="s">
        <v>138</v>
      </c>
      <c r="I5232" s="1">
        <v>68.03</v>
      </c>
      <c r="J5232" s="1">
        <v>73.723757000000006</v>
      </c>
      <c r="K5232" s="1">
        <v>2.8452869999999999</v>
      </c>
      <c r="L5232" s="1">
        <v>2.8484699999999998</v>
      </c>
      <c r="M5232" s="1" t="b">
        <v>1</v>
      </c>
      <c r="N5232" s="1">
        <v>1</v>
      </c>
    </row>
    <row r="5233" spans="1:14" x14ac:dyDescent="0.2">
      <c r="A5233" s="124">
        <v>44688.083333333336</v>
      </c>
      <c r="B5233" s="124">
        <v>44687.916666666664</v>
      </c>
      <c r="C5233" s="1">
        <v>1269364671</v>
      </c>
      <c r="D5233" s="1" t="s">
        <v>137</v>
      </c>
      <c r="G5233" s="1" t="s">
        <v>138</v>
      </c>
      <c r="I5233" s="1">
        <v>63.54</v>
      </c>
      <c r="J5233" s="1">
        <v>68.292653999999999</v>
      </c>
      <c r="K5233" s="1">
        <v>2.479968</v>
      </c>
      <c r="L5233" s="1">
        <v>2.2726860000000002</v>
      </c>
      <c r="M5233" s="1" t="b">
        <v>1</v>
      </c>
      <c r="N5233" s="1">
        <v>1</v>
      </c>
    </row>
    <row r="5234" spans="1:14" x14ac:dyDescent="0.2">
      <c r="A5234" s="124">
        <v>44688.125</v>
      </c>
      <c r="B5234" s="124">
        <v>44687.958333333336</v>
      </c>
      <c r="C5234" s="1">
        <v>1269364671</v>
      </c>
      <c r="D5234" s="1" t="s">
        <v>137</v>
      </c>
      <c r="G5234" s="1" t="s">
        <v>138</v>
      </c>
      <c r="I5234" s="1">
        <v>60.68</v>
      </c>
      <c r="J5234" s="1">
        <v>63.588121999999998</v>
      </c>
      <c r="K5234" s="1">
        <v>1.4930289999999999</v>
      </c>
      <c r="L5234" s="1">
        <v>1.4150929999999999</v>
      </c>
      <c r="M5234" s="1" t="b">
        <v>1</v>
      </c>
      <c r="N5234" s="1">
        <v>1</v>
      </c>
    </row>
    <row r="5235" spans="1:14" x14ac:dyDescent="0.2">
      <c r="A5235" s="124">
        <v>44688.166666666664</v>
      </c>
      <c r="B5235" s="124">
        <v>44688</v>
      </c>
      <c r="C5235" s="1">
        <v>1269364671</v>
      </c>
      <c r="D5235" s="1" t="s">
        <v>137</v>
      </c>
      <c r="G5235" s="1" t="s">
        <v>138</v>
      </c>
      <c r="I5235" s="1">
        <v>53.51</v>
      </c>
      <c r="J5235" s="1">
        <v>55.173690999999998</v>
      </c>
      <c r="K5235" s="1">
        <v>0.70301800000000003</v>
      </c>
      <c r="L5235" s="1">
        <v>0.960673</v>
      </c>
      <c r="M5235" s="1" t="b">
        <v>1</v>
      </c>
      <c r="N5235" s="1">
        <v>1</v>
      </c>
    </row>
    <row r="5236" spans="1:14" x14ac:dyDescent="0.2">
      <c r="A5236" s="124">
        <v>44688.208333333336</v>
      </c>
      <c r="B5236" s="124">
        <v>44688.041666666664</v>
      </c>
      <c r="C5236" s="1">
        <v>1269364671</v>
      </c>
      <c r="D5236" s="1" t="s">
        <v>137</v>
      </c>
      <c r="G5236" s="1" t="s">
        <v>138</v>
      </c>
      <c r="I5236" s="1">
        <v>52.46</v>
      </c>
      <c r="J5236" s="1">
        <v>54.479300000000002</v>
      </c>
      <c r="K5236" s="1">
        <v>0.76472700000000005</v>
      </c>
      <c r="L5236" s="1">
        <v>1.2545729999999999</v>
      </c>
      <c r="M5236" s="1" t="b">
        <v>1</v>
      </c>
      <c r="N5236" s="1">
        <v>1</v>
      </c>
    </row>
    <row r="5237" spans="1:14" x14ac:dyDescent="0.2">
      <c r="A5237" s="124">
        <v>44688.25</v>
      </c>
      <c r="B5237" s="124">
        <v>44688.083333333336</v>
      </c>
      <c r="C5237" s="1">
        <v>1269364671</v>
      </c>
      <c r="D5237" s="1" t="s">
        <v>137</v>
      </c>
      <c r="G5237" s="1" t="s">
        <v>138</v>
      </c>
      <c r="I5237" s="1">
        <v>50.64</v>
      </c>
      <c r="J5237" s="1">
        <v>52.81373</v>
      </c>
      <c r="K5237" s="1">
        <v>0.83823400000000003</v>
      </c>
      <c r="L5237" s="1">
        <v>1.335496</v>
      </c>
      <c r="M5237" s="1" t="b">
        <v>1</v>
      </c>
      <c r="N5237" s="1">
        <v>1</v>
      </c>
    </row>
    <row r="5238" spans="1:14" x14ac:dyDescent="0.2">
      <c r="A5238" s="124">
        <v>44688.291666666664</v>
      </c>
      <c r="B5238" s="124">
        <v>44688.125</v>
      </c>
      <c r="C5238" s="1">
        <v>1269364671</v>
      </c>
      <c r="D5238" s="1" t="s">
        <v>137</v>
      </c>
      <c r="G5238" s="1" t="s">
        <v>138</v>
      </c>
      <c r="I5238" s="1">
        <v>50.26</v>
      </c>
      <c r="J5238" s="1">
        <v>52.393892000000001</v>
      </c>
      <c r="K5238" s="1">
        <v>0.81755599999999995</v>
      </c>
      <c r="L5238" s="1">
        <v>1.316336</v>
      </c>
      <c r="M5238" s="1" t="b">
        <v>1</v>
      </c>
      <c r="N5238" s="1">
        <v>1</v>
      </c>
    </row>
    <row r="5239" spans="1:14" x14ac:dyDescent="0.2">
      <c r="A5239" s="124">
        <v>44688.333333333336</v>
      </c>
      <c r="B5239" s="124">
        <v>44688.166666666664</v>
      </c>
      <c r="C5239" s="1">
        <v>1269364671</v>
      </c>
      <c r="D5239" s="1" t="s">
        <v>137</v>
      </c>
      <c r="G5239" s="1" t="s">
        <v>138</v>
      </c>
      <c r="I5239" s="1">
        <v>50.57</v>
      </c>
      <c r="J5239" s="1">
        <v>52.805822999999997</v>
      </c>
      <c r="K5239" s="1">
        <v>0.80582900000000002</v>
      </c>
      <c r="L5239" s="1">
        <v>1.429994</v>
      </c>
      <c r="M5239" s="1" t="b">
        <v>1</v>
      </c>
      <c r="N5239" s="1">
        <v>1</v>
      </c>
    </row>
    <row r="5240" spans="1:14" x14ac:dyDescent="0.2">
      <c r="A5240" s="124">
        <v>44688.375</v>
      </c>
      <c r="B5240" s="124">
        <v>44688.208333333336</v>
      </c>
      <c r="C5240" s="1">
        <v>1269364671</v>
      </c>
      <c r="D5240" s="1" t="s">
        <v>137</v>
      </c>
      <c r="G5240" s="1" t="s">
        <v>138</v>
      </c>
      <c r="I5240" s="1">
        <v>51.38</v>
      </c>
      <c r="J5240" s="1">
        <v>53.541592000000001</v>
      </c>
      <c r="K5240" s="1">
        <v>0.89720999999999995</v>
      </c>
      <c r="L5240" s="1">
        <v>1.2643819999999999</v>
      </c>
      <c r="M5240" s="1" t="b">
        <v>1</v>
      </c>
      <c r="N5240" s="1">
        <v>1</v>
      </c>
    </row>
    <row r="5241" spans="1:14" x14ac:dyDescent="0.2">
      <c r="A5241" s="124">
        <v>44688.416666666664</v>
      </c>
      <c r="B5241" s="124">
        <v>44688.25</v>
      </c>
      <c r="C5241" s="1">
        <v>1269364671</v>
      </c>
      <c r="D5241" s="1" t="s">
        <v>137</v>
      </c>
      <c r="G5241" s="1" t="s">
        <v>138</v>
      </c>
      <c r="I5241" s="1">
        <v>51.57</v>
      </c>
      <c r="J5241" s="1">
        <v>54.071891999999998</v>
      </c>
      <c r="K5241" s="1">
        <v>0.80683199999999999</v>
      </c>
      <c r="L5241" s="1">
        <v>1.69506</v>
      </c>
      <c r="M5241" s="1" t="b">
        <v>1</v>
      </c>
      <c r="N5241" s="1">
        <v>1</v>
      </c>
    </row>
    <row r="5242" spans="1:14" x14ac:dyDescent="0.2">
      <c r="A5242" s="124">
        <v>44688.458333333336</v>
      </c>
      <c r="B5242" s="124">
        <v>44688.291666666664</v>
      </c>
      <c r="C5242" s="1">
        <v>1269364671</v>
      </c>
      <c r="D5242" s="1" t="s">
        <v>137</v>
      </c>
      <c r="G5242" s="1" t="s">
        <v>138</v>
      </c>
      <c r="I5242" s="1">
        <v>55.01</v>
      </c>
      <c r="J5242" s="1">
        <v>57.197645999999999</v>
      </c>
      <c r="K5242" s="1">
        <v>0.70846799999999999</v>
      </c>
      <c r="L5242" s="1">
        <v>1.4791780000000001</v>
      </c>
      <c r="M5242" s="1" t="b">
        <v>1</v>
      </c>
      <c r="N5242" s="1">
        <v>1</v>
      </c>
    </row>
    <row r="5243" spans="1:14" x14ac:dyDescent="0.2">
      <c r="A5243" s="124">
        <v>44688.5</v>
      </c>
      <c r="B5243" s="124">
        <v>44688.333333333336</v>
      </c>
      <c r="C5243" s="1">
        <v>1269364671</v>
      </c>
      <c r="D5243" s="1" t="s">
        <v>137</v>
      </c>
      <c r="G5243" s="1" t="s">
        <v>138</v>
      </c>
      <c r="I5243" s="1">
        <v>64</v>
      </c>
      <c r="J5243" s="1">
        <v>66.235804999999999</v>
      </c>
      <c r="K5243" s="1">
        <v>0.66035100000000002</v>
      </c>
      <c r="L5243" s="1">
        <v>1.5754539999999999</v>
      </c>
      <c r="M5243" s="1" t="b">
        <v>1</v>
      </c>
      <c r="N5243" s="1">
        <v>1</v>
      </c>
    </row>
    <row r="5244" spans="1:14" x14ac:dyDescent="0.2">
      <c r="A5244" s="124">
        <v>44688.541666666664</v>
      </c>
      <c r="B5244" s="124">
        <v>44688.375</v>
      </c>
      <c r="C5244" s="1">
        <v>1269364671</v>
      </c>
      <c r="D5244" s="1" t="s">
        <v>137</v>
      </c>
      <c r="G5244" s="1" t="s">
        <v>138</v>
      </c>
      <c r="I5244" s="1">
        <v>68.95</v>
      </c>
      <c r="J5244" s="1">
        <v>71.622432000000003</v>
      </c>
      <c r="K5244" s="1">
        <v>0.63929100000000005</v>
      </c>
      <c r="L5244" s="1">
        <v>2.0331410000000001</v>
      </c>
      <c r="M5244" s="1" t="b">
        <v>1</v>
      </c>
      <c r="N5244" s="1">
        <v>1</v>
      </c>
    </row>
    <row r="5245" spans="1:14" x14ac:dyDescent="0.2">
      <c r="A5245" s="124">
        <v>44688.583333333336</v>
      </c>
      <c r="B5245" s="124">
        <v>44688.416666666664</v>
      </c>
      <c r="C5245" s="1">
        <v>1269364671</v>
      </c>
      <c r="D5245" s="1" t="s">
        <v>137</v>
      </c>
      <c r="G5245" s="1" t="s">
        <v>138</v>
      </c>
      <c r="I5245" s="1">
        <v>73.75</v>
      </c>
      <c r="J5245" s="1">
        <v>76.961618999999999</v>
      </c>
      <c r="K5245" s="1">
        <v>0.64535699999999996</v>
      </c>
      <c r="L5245" s="1">
        <v>2.566262</v>
      </c>
      <c r="M5245" s="1" t="b">
        <v>1</v>
      </c>
      <c r="N5245" s="1">
        <v>1</v>
      </c>
    </row>
    <row r="5246" spans="1:14" x14ac:dyDescent="0.2">
      <c r="A5246" s="124">
        <v>44688.625</v>
      </c>
      <c r="B5246" s="124">
        <v>44688.458333333336</v>
      </c>
      <c r="C5246" s="1">
        <v>1269364671</v>
      </c>
      <c r="D5246" s="1" t="s">
        <v>137</v>
      </c>
      <c r="G5246" s="1" t="s">
        <v>138</v>
      </c>
      <c r="I5246" s="1">
        <v>73.430000000000007</v>
      </c>
      <c r="J5246" s="1">
        <v>76.555171000000001</v>
      </c>
      <c r="K5246" s="1">
        <v>0.790991</v>
      </c>
      <c r="L5246" s="1">
        <v>2.3341799999999999</v>
      </c>
      <c r="M5246" s="1" t="b">
        <v>1</v>
      </c>
      <c r="N5246" s="1">
        <v>1</v>
      </c>
    </row>
    <row r="5247" spans="1:14" x14ac:dyDescent="0.2">
      <c r="A5247" s="124">
        <v>44688.666666666664</v>
      </c>
      <c r="B5247" s="124">
        <v>44688.5</v>
      </c>
      <c r="C5247" s="1">
        <v>1269364671</v>
      </c>
      <c r="D5247" s="1" t="s">
        <v>137</v>
      </c>
      <c r="G5247" s="1" t="s">
        <v>138</v>
      </c>
      <c r="I5247" s="1">
        <v>69.39</v>
      </c>
      <c r="J5247" s="1">
        <v>72.444254999999998</v>
      </c>
      <c r="K5247" s="1">
        <v>0.83672999999999997</v>
      </c>
      <c r="L5247" s="1">
        <v>2.2175250000000002</v>
      </c>
      <c r="M5247" s="1" t="b">
        <v>1</v>
      </c>
      <c r="N5247" s="1">
        <v>1</v>
      </c>
    </row>
    <row r="5248" spans="1:14" x14ac:dyDescent="0.2">
      <c r="A5248" s="124">
        <v>44688.708333333336</v>
      </c>
      <c r="B5248" s="124">
        <v>44688.541666666664</v>
      </c>
      <c r="C5248" s="1">
        <v>1269364671</v>
      </c>
      <c r="D5248" s="1" t="s">
        <v>137</v>
      </c>
      <c r="G5248" s="1" t="s">
        <v>138</v>
      </c>
      <c r="I5248" s="1">
        <v>66.290000000000006</v>
      </c>
      <c r="J5248" s="1">
        <v>69.433997000000005</v>
      </c>
      <c r="K5248" s="1">
        <v>0.78297300000000003</v>
      </c>
      <c r="L5248" s="1">
        <v>2.361024</v>
      </c>
      <c r="M5248" s="1" t="b">
        <v>1</v>
      </c>
      <c r="N5248" s="1">
        <v>1</v>
      </c>
    </row>
    <row r="5249" spans="1:14" x14ac:dyDescent="0.2">
      <c r="A5249" s="124">
        <v>44688.75</v>
      </c>
      <c r="B5249" s="124">
        <v>44688.583333333336</v>
      </c>
      <c r="C5249" s="1">
        <v>1269364671</v>
      </c>
      <c r="D5249" s="1" t="s">
        <v>137</v>
      </c>
      <c r="G5249" s="1" t="s">
        <v>138</v>
      </c>
      <c r="I5249" s="1">
        <v>64.069999999999993</v>
      </c>
      <c r="J5249" s="1">
        <v>66.464095999999998</v>
      </c>
      <c r="K5249" s="1">
        <v>0.48144100000000001</v>
      </c>
      <c r="L5249" s="1">
        <v>1.912655</v>
      </c>
      <c r="M5249" s="1" t="b">
        <v>1</v>
      </c>
      <c r="N5249" s="1">
        <v>1</v>
      </c>
    </row>
    <row r="5250" spans="1:14" x14ac:dyDescent="0.2">
      <c r="A5250" s="124">
        <v>44688.791666666664</v>
      </c>
      <c r="B5250" s="124">
        <v>44688.625</v>
      </c>
      <c r="C5250" s="1">
        <v>1269364671</v>
      </c>
      <c r="D5250" s="1" t="s">
        <v>137</v>
      </c>
      <c r="G5250" s="1" t="s">
        <v>138</v>
      </c>
      <c r="I5250" s="1">
        <v>63.03</v>
      </c>
      <c r="J5250" s="1">
        <v>65.552051000000006</v>
      </c>
      <c r="K5250" s="1">
        <v>0.76382300000000003</v>
      </c>
      <c r="L5250" s="1">
        <v>1.7582279999999999</v>
      </c>
      <c r="M5250" s="1" t="b">
        <v>1</v>
      </c>
      <c r="N5250" s="1">
        <v>1</v>
      </c>
    </row>
    <row r="5251" spans="1:14" x14ac:dyDescent="0.2">
      <c r="A5251" s="124">
        <v>44688.833333333336</v>
      </c>
      <c r="B5251" s="124">
        <v>44688.666666666664</v>
      </c>
      <c r="C5251" s="1">
        <v>1269364671</v>
      </c>
      <c r="D5251" s="1" t="s">
        <v>137</v>
      </c>
      <c r="G5251" s="1" t="s">
        <v>138</v>
      </c>
      <c r="I5251" s="1">
        <v>66.31</v>
      </c>
      <c r="J5251" s="1">
        <v>69.081856000000002</v>
      </c>
      <c r="K5251" s="1">
        <v>0.97647099999999998</v>
      </c>
      <c r="L5251" s="1">
        <v>1.795385</v>
      </c>
      <c r="M5251" s="1" t="b">
        <v>1</v>
      </c>
      <c r="N5251" s="1">
        <v>1</v>
      </c>
    </row>
    <row r="5252" spans="1:14" x14ac:dyDescent="0.2">
      <c r="A5252" s="124">
        <v>44688.875</v>
      </c>
      <c r="B5252" s="124">
        <v>44688.708333333336</v>
      </c>
      <c r="C5252" s="1">
        <v>1269364671</v>
      </c>
      <c r="D5252" s="1" t="s">
        <v>137</v>
      </c>
      <c r="G5252" s="1" t="s">
        <v>138</v>
      </c>
      <c r="I5252" s="1">
        <v>67.709999999999994</v>
      </c>
      <c r="J5252" s="1">
        <v>70.678880000000007</v>
      </c>
      <c r="K5252" s="1">
        <v>1.106384</v>
      </c>
      <c r="L5252" s="1">
        <v>1.8624959999999999</v>
      </c>
      <c r="M5252" s="1" t="b">
        <v>1</v>
      </c>
      <c r="N5252" s="1">
        <v>1</v>
      </c>
    </row>
    <row r="5253" spans="1:14" x14ac:dyDescent="0.2">
      <c r="A5253" s="124">
        <v>44688.916666666664</v>
      </c>
      <c r="B5253" s="124">
        <v>44688.75</v>
      </c>
      <c r="C5253" s="1">
        <v>1269364671</v>
      </c>
      <c r="D5253" s="1" t="s">
        <v>137</v>
      </c>
      <c r="G5253" s="1" t="s">
        <v>138</v>
      </c>
      <c r="I5253" s="1">
        <v>67.02</v>
      </c>
      <c r="J5253" s="1">
        <v>69.585927999999996</v>
      </c>
      <c r="K5253" s="1">
        <v>1.1030869999999999</v>
      </c>
      <c r="L5253" s="1">
        <v>1.4628410000000001</v>
      </c>
      <c r="M5253" s="1" t="b">
        <v>1</v>
      </c>
      <c r="N5253" s="1">
        <v>1</v>
      </c>
    </row>
    <row r="5254" spans="1:14" x14ac:dyDescent="0.2">
      <c r="A5254" s="124">
        <v>44688.958333333336</v>
      </c>
      <c r="B5254" s="124">
        <v>44688.791666666664</v>
      </c>
      <c r="C5254" s="1">
        <v>1269364671</v>
      </c>
      <c r="D5254" s="1" t="s">
        <v>137</v>
      </c>
      <c r="G5254" s="1" t="s">
        <v>138</v>
      </c>
      <c r="I5254" s="1">
        <v>68.69</v>
      </c>
      <c r="J5254" s="1">
        <v>71.325684999999993</v>
      </c>
      <c r="K5254" s="1">
        <v>1.0846100000000001</v>
      </c>
      <c r="L5254" s="1">
        <v>1.551075</v>
      </c>
      <c r="M5254" s="1" t="b">
        <v>1</v>
      </c>
      <c r="N5254" s="1">
        <v>1</v>
      </c>
    </row>
    <row r="5255" spans="1:14" x14ac:dyDescent="0.2">
      <c r="A5255" s="124">
        <v>44689</v>
      </c>
      <c r="B5255" s="124">
        <v>44688.833333333336</v>
      </c>
      <c r="C5255" s="1">
        <v>1269364671</v>
      </c>
      <c r="D5255" s="1" t="s">
        <v>137</v>
      </c>
      <c r="G5255" s="1" t="s">
        <v>138</v>
      </c>
      <c r="I5255" s="1">
        <v>72.680000000000007</v>
      </c>
      <c r="J5255" s="1">
        <v>75.675156000000001</v>
      </c>
      <c r="K5255" s="1">
        <v>0.74233000000000005</v>
      </c>
      <c r="L5255" s="1">
        <v>2.2528260000000002</v>
      </c>
      <c r="M5255" s="1" t="b">
        <v>1</v>
      </c>
      <c r="N5255" s="1">
        <v>1</v>
      </c>
    </row>
    <row r="5256" spans="1:14" x14ac:dyDescent="0.2">
      <c r="A5256" s="124">
        <v>44689.041666666664</v>
      </c>
      <c r="B5256" s="124">
        <v>44688.875</v>
      </c>
      <c r="C5256" s="1">
        <v>1269364671</v>
      </c>
      <c r="D5256" s="1" t="s">
        <v>137</v>
      </c>
      <c r="G5256" s="1" t="s">
        <v>138</v>
      </c>
      <c r="I5256" s="1">
        <v>69.38</v>
      </c>
      <c r="J5256" s="1">
        <v>73.758089999999996</v>
      </c>
      <c r="K5256" s="1">
        <v>1.934604</v>
      </c>
      <c r="L5256" s="1">
        <v>2.443486</v>
      </c>
      <c r="M5256" s="1" t="b">
        <v>1</v>
      </c>
      <c r="N5256" s="1">
        <v>1</v>
      </c>
    </row>
    <row r="5257" spans="1:14" x14ac:dyDescent="0.2">
      <c r="A5257" s="124">
        <v>44689.083333333336</v>
      </c>
      <c r="B5257" s="124">
        <v>44688.916666666664</v>
      </c>
      <c r="C5257" s="1">
        <v>1269364671</v>
      </c>
      <c r="D5257" s="1" t="s">
        <v>137</v>
      </c>
      <c r="G5257" s="1" t="s">
        <v>138</v>
      </c>
      <c r="I5257" s="1">
        <v>66.33</v>
      </c>
      <c r="J5257" s="1">
        <v>69.521072000000004</v>
      </c>
      <c r="K5257" s="1">
        <v>1.1780900000000001</v>
      </c>
      <c r="L5257" s="1">
        <v>2.012982</v>
      </c>
      <c r="M5257" s="1" t="b">
        <v>1</v>
      </c>
      <c r="N5257" s="1">
        <v>1</v>
      </c>
    </row>
    <row r="5258" spans="1:14" x14ac:dyDescent="0.2">
      <c r="A5258" s="124">
        <v>44689.125</v>
      </c>
      <c r="B5258" s="124">
        <v>44688.958333333336</v>
      </c>
      <c r="C5258" s="1">
        <v>1269364671</v>
      </c>
      <c r="D5258" s="1" t="s">
        <v>137</v>
      </c>
      <c r="G5258" s="1" t="s">
        <v>138</v>
      </c>
      <c r="I5258" s="1">
        <v>59.77</v>
      </c>
      <c r="J5258" s="1">
        <v>62.568750999999999</v>
      </c>
      <c r="K5258" s="1">
        <v>1.36</v>
      </c>
      <c r="L5258" s="1">
        <v>1.4387509999999999</v>
      </c>
      <c r="M5258" s="1" t="b">
        <v>1</v>
      </c>
      <c r="N5258" s="1">
        <v>1</v>
      </c>
    </row>
    <row r="5259" spans="1:14" x14ac:dyDescent="0.2">
      <c r="A5259" s="124">
        <v>44689.166666666664</v>
      </c>
      <c r="B5259" s="124">
        <v>44689</v>
      </c>
      <c r="C5259" s="1">
        <v>1269364671</v>
      </c>
      <c r="D5259" s="1" t="s">
        <v>137</v>
      </c>
      <c r="G5259" s="1" t="s">
        <v>138</v>
      </c>
      <c r="I5259" s="1">
        <v>58.2</v>
      </c>
      <c r="J5259" s="1">
        <v>60.316305</v>
      </c>
      <c r="K5259" s="1">
        <v>1.169451</v>
      </c>
      <c r="L5259" s="1">
        <v>0.94685399999999997</v>
      </c>
      <c r="M5259" s="1" t="b">
        <v>1</v>
      </c>
      <c r="N5259" s="1">
        <v>1</v>
      </c>
    </row>
    <row r="5260" spans="1:14" x14ac:dyDescent="0.2">
      <c r="A5260" s="124">
        <v>44689.208333333336</v>
      </c>
      <c r="B5260" s="124">
        <v>44689.041666666664</v>
      </c>
      <c r="C5260" s="1">
        <v>1269364671</v>
      </c>
      <c r="D5260" s="1" t="s">
        <v>137</v>
      </c>
      <c r="G5260" s="1" t="s">
        <v>138</v>
      </c>
      <c r="I5260" s="1">
        <v>58.36</v>
      </c>
      <c r="J5260" s="1">
        <v>60.820396000000002</v>
      </c>
      <c r="K5260" s="1">
        <v>1.189424</v>
      </c>
      <c r="L5260" s="1">
        <v>1.270972</v>
      </c>
      <c r="M5260" s="1" t="b">
        <v>1</v>
      </c>
      <c r="N5260" s="1">
        <v>1</v>
      </c>
    </row>
    <row r="5261" spans="1:14" x14ac:dyDescent="0.2">
      <c r="A5261" s="124">
        <v>44689.25</v>
      </c>
      <c r="B5261" s="124">
        <v>44689.083333333336</v>
      </c>
      <c r="C5261" s="1">
        <v>1269364671</v>
      </c>
      <c r="D5261" s="1" t="s">
        <v>137</v>
      </c>
      <c r="G5261" s="1" t="s">
        <v>138</v>
      </c>
      <c r="I5261" s="1">
        <v>56.48</v>
      </c>
      <c r="J5261" s="1">
        <v>58.827103000000001</v>
      </c>
      <c r="K5261" s="1">
        <v>1.2668250000000001</v>
      </c>
      <c r="L5261" s="1">
        <v>1.0802780000000001</v>
      </c>
      <c r="M5261" s="1" t="b">
        <v>1</v>
      </c>
      <c r="N5261" s="1">
        <v>1</v>
      </c>
    </row>
    <row r="5262" spans="1:14" x14ac:dyDescent="0.2">
      <c r="A5262" s="124">
        <v>44689.291666666664</v>
      </c>
      <c r="B5262" s="124">
        <v>44689.125</v>
      </c>
      <c r="C5262" s="1">
        <v>1269364671</v>
      </c>
      <c r="D5262" s="1" t="s">
        <v>137</v>
      </c>
      <c r="G5262" s="1" t="s">
        <v>138</v>
      </c>
      <c r="I5262" s="1">
        <v>56.52</v>
      </c>
      <c r="J5262" s="1">
        <v>58.931893000000002</v>
      </c>
      <c r="K5262" s="1">
        <v>1.3848400000000001</v>
      </c>
      <c r="L5262" s="1">
        <v>1.027053</v>
      </c>
      <c r="M5262" s="1" t="b">
        <v>1</v>
      </c>
      <c r="N5262" s="1">
        <v>1</v>
      </c>
    </row>
    <row r="5263" spans="1:14" x14ac:dyDescent="0.2">
      <c r="A5263" s="124">
        <v>44689.333333333336</v>
      </c>
      <c r="B5263" s="124">
        <v>44689.166666666664</v>
      </c>
      <c r="C5263" s="1">
        <v>1269364671</v>
      </c>
      <c r="D5263" s="1" t="s">
        <v>137</v>
      </c>
      <c r="G5263" s="1" t="s">
        <v>138</v>
      </c>
      <c r="I5263" s="1">
        <v>56.36</v>
      </c>
      <c r="J5263" s="1">
        <v>59.431341000000003</v>
      </c>
      <c r="K5263" s="1">
        <v>1.8165629999999999</v>
      </c>
      <c r="L5263" s="1">
        <v>1.2547779999999999</v>
      </c>
      <c r="M5263" s="1" t="b">
        <v>1</v>
      </c>
      <c r="N5263" s="1">
        <v>1</v>
      </c>
    </row>
    <row r="5264" spans="1:14" x14ac:dyDescent="0.2">
      <c r="A5264" s="124">
        <v>44689.375</v>
      </c>
      <c r="B5264" s="124">
        <v>44689.208333333336</v>
      </c>
      <c r="C5264" s="1">
        <v>1269364671</v>
      </c>
      <c r="D5264" s="1" t="s">
        <v>137</v>
      </c>
      <c r="G5264" s="1" t="s">
        <v>138</v>
      </c>
      <c r="I5264" s="1">
        <v>57.43</v>
      </c>
      <c r="J5264" s="1">
        <v>61.004353000000002</v>
      </c>
      <c r="K5264" s="1">
        <v>2.1392350000000002</v>
      </c>
      <c r="L5264" s="1">
        <v>1.4351179999999999</v>
      </c>
      <c r="M5264" s="1" t="b">
        <v>1</v>
      </c>
      <c r="N5264" s="1">
        <v>1</v>
      </c>
    </row>
    <row r="5265" spans="1:14" x14ac:dyDescent="0.2">
      <c r="A5265" s="124">
        <v>44689.416666666664</v>
      </c>
      <c r="B5265" s="124">
        <v>44689.25</v>
      </c>
      <c r="C5265" s="1">
        <v>1269364671</v>
      </c>
      <c r="D5265" s="1" t="s">
        <v>137</v>
      </c>
      <c r="G5265" s="1" t="s">
        <v>138</v>
      </c>
      <c r="I5265" s="1">
        <v>57.05</v>
      </c>
      <c r="J5265" s="1">
        <v>60.186236000000001</v>
      </c>
      <c r="K5265" s="1">
        <v>2</v>
      </c>
      <c r="L5265" s="1">
        <v>1.136236</v>
      </c>
      <c r="M5265" s="1" t="b">
        <v>1</v>
      </c>
      <c r="N5265" s="1">
        <v>1</v>
      </c>
    </row>
    <row r="5266" spans="1:14" x14ac:dyDescent="0.2">
      <c r="A5266" s="124">
        <v>44689.458333333336</v>
      </c>
      <c r="B5266" s="124">
        <v>44689.291666666664</v>
      </c>
      <c r="C5266" s="1">
        <v>1269364671</v>
      </c>
      <c r="D5266" s="1" t="s">
        <v>137</v>
      </c>
      <c r="G5266" s="1" t="s">
        <v>138</v>
      </c>
      <c r="I5266" s="1">
        <v>58.17</v>
      </c>
      <c r="J5266" s="1">
        <v>61.343482999999999</v>
      </c>
      <c r="K5266" s="1">
        <v>1.87</v>
      </c>
      <c r="L5266" s="1">
        <v>1.3034829999999999</v>
      </c>
      <c r="M5266" s="1" t="b">
        <v>1</v>
      </c>
      <c r="N5266" s="1">
        <v>1</v>
      </c>
    </row>
    <row r="5267" spans="1:14" x14ac:dyDescent="0.2">
      <c r="A5267" s="124">
        <v>44689.5</v>
      </c>
      <c r="B5267" s="124">
        <v>44689.333333333336</v>
      </c>
      <c r="C5267" s="1">
        <v>1269364671</v>
      </c>
      <c r="D5267" s="1" t="s">
        <v>137</v>
      </c>
      <c r="G5267" s="1" t="s">
        <v>138</v>
      </c>
      <c r="I5267" s="1">
        <v>67.78</v>
      </c>
      <c r="J5267" s="1">
        <v>70.632923000000005</v>
      </c>
      <c r="K5267" s="1">
        <v>0.94984599999999997</v>
      </c>
      <c r="L5267" s="1">
        <v>1.9030769999999999</v>
      </c>
      <c r="M5267" s="1" t="b">
        <v>1</v>
      </c>
      <c r="N5267" s="1">
        <v>1</v>
      </c>
    </row>
    <row r="5268" spans="1:14" x14ac:dyDescent="0.2">
      <c r="A5268" s="124">
        <v>44689.541666666664</v>
      </c>
      <c r="B5268" s="124">
        <v>44689.375</v>
      </c>
      <c r="C5268" s="1">
        <v>1269364671</v>
      </c>
      <c r="D5268" s="1" t="s">
        <v>137</v>
      </c>
      <c r="G5268" s="1" t="s">
        <v>138</v>
      </c>
      <c r="I5268" s="1">
        <v>75.38</v>
      </c>
      <c r="J5268" s="1">
        <v>77.726308000000003</v>
      </c>
      <c r="K5268" s="1">
        <v>0.70060199999999995</v>
      </c>
      <c r="L5268" s="1">
        <v>1.6457059999999999</v>
      </c>
      <c r="M5268" s="1" t="b">
        <v>1</v>
      </c>
      <c r="N5268" s="1">
        <v>1</v>
      </c>
    </row>
    <row r="5269" spans="1:14" x14ac:dyDescent="0.2">
      <c r="A5269" s="124">
        <v>44689.583333333336</v>
      </c>
      <c r="B5269" s="124">
        <v>44689.416666666664</v>
      </c>
      <c r="C5269" s="1">
        <v>1269364671</v>
      </c>
      <c r="D5269" s="1" t="s">
        <v>137</v>
      </c>
      <c r="G5269" s="1" t="s">
        <v>138</v>
      </c>
      <c r="I5269" s="1">
        <v>71.95</v>
      </c>
      <c r="J5269" s="1">
        <v>74.860545999999999</v>
      </c>
      <c r="K5269" s="1">
        <v>0.91850200000000004</v>
      </c>
      <c r="L5269" s="1">
        <v>1.9920439999999999</v>
      </c>
      <c r="M5269" s="1" t="b">
        <v>1</v>
      </c>
      <c r="N5269" s="1">
        <v>1</v>
      </c>
    </row>
    <row r="5270" spans="1:14" x14ac:dyDescent="0.2">
      <c r="A5270" s="124">
        <v>44689.625</v>
      </c>
      <c r="B5270" s="124">
        <v>44689.458333333336</v>
      </c>
      <c r="C5270" s="1">
        <v>1269364671</v>
      </c>
      <c r="D5270" s="1" t="s">
        <v>137</v>
      </c>
      <c r="G5270" s="1" t="s">
        <v>138</v>
      </c>
      <c r="I5270" s="1">
        <v>67.73</v>
      </c>
      <c r="J5270" s="1">
        <v>69.973962999999998</v>
      </c>
      <c r="K5270" s="1">
        <v>0.64790099999999995</v>
      </c>
      <c r="L5270" s="1">
        <v>1.5960620000000001</v>
      </c>
      <c r="M5270" s="1" t="b">
        <v>1</v>
      </c>
      <c r="N5270" s="1">
        <v>1</v>
      </c>
    </row>
    <row r="5271" spans="1:14" x14ac:dyDescent="0.2">
      <c r="A5271" s="124">
        <v>44689.666666666664</v>
      </c>
      <c r="B5271" s="124">
        <v>44689.5</v>
      </c>
      <c r="C5271" s="1">
        <v>1269364671</v>
      </c>
      <c r="D5271" s="1" t="s">
        <v>137</v>
      </c>
      <c r="G5271" s="1" t="s">
        <v>138</v>
      </c>
      <c r="I5271" s="1">
        <v>64.05</v>
      </c>
      <c r="J5271" s="1">
        <v>65.285059000000004</v>
      </c>
      <c r="K5271" s="1">
        <v>-0.17105300000000001</v>
      </c>
      <c r="L5271" s="1">
        <v>1.406112</v>
      </c>
      <c r="M5271" s="1" t="b">
        <v>1</v>
      </c>
      <c r="N5271" s="1">
        <v>1</v>
      </c>
    </row>
    <row r="5272" spans="1:14" x14ac:dyDescent="0.2">
      <c r="A5272" s="124">
        <v>44689.708333333336</v>
      </c>
      <c r="B5272" s="124">
        <v>44689.541666666664</v>
      </c>
      <c r="C5272" s="1">
        <v>1269364671</v>
      </c>
      <c r="D5272" s="1" t="s">
        <v>137</v>
      </c>
      <c r="G5272" s="1" t="s">
        <v>138</v>
      </c>
      <c r="I5272" s="1">
        <v>60.63</v>
      </c>
      <c r="J5272" s="1">
        <v>61.837992</v>
      </c>
      <c r="K5272" s="1">
        <v>-0.179676</v>
      </c>
      <c r="L5272" s="1">
        <v>1.3876679999999999</v>
      </c>
      <c r="M5272" s="1" t="b">
        <v>1</v>
      </c>
      <c r="N5272" s="1">
        <v>1</v>
      </c>
    </row>
    <row r="5273" spans="1:14" x14ac:dyDescent="0.2">
      <c r="A5273" s="124">
        <v>44689.75</v>
      </c>
      <c r="B5273" s="124">
        <v>44689.583333333336</v>
      </c>
      <c r="C5273" s="1">
        <v>1269364671</v>
      </c>
      <c r="D5273" s="1" t="s">
        <v>137</v>
      </c>
      <c r="G5273" s="1" t="s">
        <v>138</v>
      </c>
      <c r="I5273" s="1">
        <v>60.5</v>
      </c>
      <c r="J5273" s="1">
        <v>62.126161000000003</v>
      </c>
      <c r="K5273" s="1">
        <v>0.15301799999999999</v>
      </c>
      <c r="L5273" s="1">
        <v>1.4731430000000001</v>
      </c>
      <c r="M5273" s="1" t="b">
        <v>1</v>
      </c>
      <c r="N5273" s="1">
        <v>1</v>
      </c>
    </row>
    <row r="5274" spans="1:14" x14ac:dyDescent="0.2">
      <c r="A5274" s="124">
        <v>44689.791666666664</v>
      </c>
      <c r="B5274" s="124">
        <v>44689.625</v>
      </c>
      <c r="C5274" s="1">
        <v>1269364671</v>
      </c>
      <c r="D5274" s="1" t="s">
        <v>137</v>
      </c>
      <c r="G5274" s="1" t="s">
        <v>138</v>
      </c>
      <c r="I5274" s="1">
        <v>60.42</v>
      </c>
      <c r="J5274" s="1">
        <v>62.155144</v>
      </c>
      <c r="K5274" s="1">
        <v>0.35162199999999999</v>
      </c>
      <c r="L5274" s="1">
        <v>1.3835219999999999</v>
      </c>
      <c r="M5274" s="1" t="b">
        <v>1</v>
      </c>
      <c r="N5274" s="1">
        <v>1</v>
      </c>
    </row>
    <row r="5275" spans="1:14" x14ac:dyDescent="0.2">
      <c r="A5275" s="124">
        <v>44689.833333333336</v>
      </c>
      <c r="B5275" s="124">
        <v>44689.666666666664</v>
      </c>
      <c r="C5275" s="1">
        <v>1269364671</v>
      </c>
      <c r="D5275" s="1" t="s">
        <v>137</v>
      </c>
      <c r="G5275" s="1" t="s">
        <v>138</v>
      </c>
      <c r="I5275" s="1">
        <v>66.25</v>
      </c>
      <c r="J5275" s="1">
        <v>68.924614000000005</v>
      </c>
      <c r="K5275" s="1">
        <v>0.81157599999999996</v>
      </c>
      <c r="L5275" s="1">
        <v>1.863038</v>
      </c>
      <c r="M5275" s="1" t="b">
        <v>1</v>
      </c>
      <c r="N5275" s="1">
        <v>1</v>
      </c>
    </row>
    <row r="5276" spans="1:14" x14ac:dyDescent="0.2">
      <c r="A5276" s="124">
        <v>44689.875</v>
      </c>
      <c r="B5276" s="124">
        <v>44689.708333333336</v>
      </c>
      <c r="C5276" s="1">
        <v>1269364671</v>
      </c>
      <c r="D5276" s="1" t="s">
        <v>137</v>
      </c>
      <c r="G5276" s="1" t="s">
        <v>138</v>
      </c>
      <c r="I5276" s="1">
        <v>70.42</v>
      </c>
      <c r="J5276" s="1">
        <v>72.112033999999994</v>
      </c>
      <c r="K5276" s="1">
        <v>8.4809999999999997E-2</v>
      </c>
      <c r="L5276" s="1">
        <v>1.607224</v>
      </c>
      <c r="M5276" s="1" t="b">
        <v>1</v>
      </c>
      <c r="N5276" s="1">
        <v>1</v>
      </c>
    </row>
    <row r="5277" spans="1:14" x14ac:dyDescent="0.2">
      <c r="A5277" s="124">
        <v>44689.916666666664</v>
      </c>
      <c r="B5277" s="124">
        <v>44689.75</v>
      </c>
      <c r="C5277" s="1">
        <v>1269364671</v>
      </c>
      <c r="D5277" s="1" t="s">
        <v>137</v>
      </c>
      <c r="G5277" s="1" t="s">
        <v>138</v>
      </c>
      <c r="I5277" s="1">
        <v>72.42</v>
      </c>
      <c r="J5277" s="1">
        <v>73.996094999999997</v>
      </c>
      <c r="K5277" s="1">
        <v>1.1302E-2</v>
      </c>
      <c r="L5277" s="1">
        <v>1.5647930000000001</v>
      </c>
      <c r="M5277" s="1" t="b">
        <v>1</v>
      </c>
      <c r="N5277" s="1">
        <v>1</v>
      </c>
    </row>
    <row r="5278" spans="1:14" x14ac:dyDescent="0.2">
      <c r="A5278" s="124">
        <v>44689.958333333336</v>
      </c>
      <c r="B5278" s="124">
        <v>44689.791666666664</v>
      </c>
      <c r="C5278" s="1">
        <v>1269364671</v>
      </c>
      <c r="D5278" s="1" t="s">
        <v>137</v>
      </c>
      <c r="G5278" s="1" t="s">
        <v>138</v>
      </c>
      <c r="I5278" s="1">
        <v>78.11</v>
      </c>
      <c r="J5278" s="1">
        <v>75.622691000000003</v>
      </c>
      <c r="K5278" s="1">
        <v>-4.026491</v>
      </c>
      <c r="L5278" s="1">
        <v>1.5391820000000001</v>
      </c>
      <c r="M5278" s="1" t="b">
        <v>1</v>
      </c>
      <c r="N5278" s="1">
        <v>1</v>
      </c>
    </row>
    <row r="5279" spans="1:14" x14ac:dyDescent="0.2">
      <c r="A5279" s="124">
        <v>44690</v>
      </c>
      <c r="B5279" s="124">
        <v>44689.833333333336</v>
      </c>
      <c r="C5279" s="1">
        <v>1269364671</v>
      </c>
      <c r="D5279" s="1" t="s">
        <v>137</v>
      </c>
      <c r="G5279" s="1" t="s">
        <v>138</v>
      </c>
      <c r="I5279" s="1">
        <v>80.069999999999993</v>
      </c>
      <c r="J5279" s="1">
        <v>82.041154000000006</v>
      </c>
      <c r="K5279" s="1">
        <v>0.13999</v>
      </c>
      <c r="L5279" s="1">
        <v>1.831164</v>
      </c>
      <c r="M5279" s="1" t="b">
        <v>1</v>
      </c>
      <c r="N5279" s="1">
        <v>1</v>
      </c>
    </row>
    <row r="5280" spans="1:14" x14ac:dyDescent="0.2">
      <c r="A5280" s="124">
        <v>44690.041666666664</v>
      </c>
      <c r="B5280" s="124">
        <v>44689.875</v>
      </c>
      <c r="C5280" s="1">
        <v>1269364671</v>
      </c>
      <c r="D5280" s="1" t="s">
        <v>137</v>
      </c>
      <c r="G5280" s="1" t="s">
        <v>138</v>
      </c>
      <c r="I5280" s="1">
        <v>75.760000000000005</v>
      </c>
      <c r="J5280" s="1">
        <v>80.738185000000001</v>
      </c>
      <c r="K5280" s="1">
        <v>2.8154189999999999</v>
      </c>
      <c r="L5280" s="1">
        <v>2.162766</v>
      </c>
      <c r="M5280" s="1" t="b">
        <v>1</v>
      </c>
      <c r="N5280" s="1">
        <v>1</v>
      </c>
    </row>
    <row r="5281" spans="1:14" x14ac:dyDescent="0.2">
      <c r="A5281" s="124">
        <v>44690.083333333336</v>
      </c>
      <c r="B5281" s="124">
        <v>44689.916666666664</v>
      </c>
      <c r="C5281" s="1">
        <v>1269364671</v>
      </c>
      <c r="D5281" s="1" t="s">
        <v>137</v>
      </c>
      <c r="G5281" s="1" t="s">
        <v>138</v>
      </c>
      <c r="I5281" s="1">
        <v>63.4</v>
      </c>
      <c r="J5281" s="1">
        <v>68.941511000000006</v>
      </c>
      <c r="K5281" s="1">
        <v>4.182207</v>
      </c>
      <c r="L5281" s="1">
        <v>1.3593040000000001</v>
      </c>
      <c r="M5281" s="1" t="b">
        <v>1</v>
      </c>
      <c r="N5281" s="1">
        <v>1</v>
      </c>
    </row>
    <row r="5282" spans="1:14" x14ac:dyDescent="0.2">
      <c r="A5282" s="124">
        <v>44690.125</v>
      </c>
      <c r="B5282" s="124">
        <v>44689.958333333336</v>
      </c>
      <c r="C5282" s="1">
        <v>1269364671</v>
      </c>
      <c r="D5282" s="1" t="s">
        <v>137</v>
      </c>
      <c r="G5282" s="1" t="s">
        <v>138</v>
      </c>
      <c r="I5282" s="1">
        <v>55.53</v>
      </c>
      <c r="J5282" s="1">
        <v>59.464931</v>
      </c>
      <c r="K5282" s="1">
        <v>3.0971479999999998</v>
      </c>
      <c r="L5282" s="1">
        <v>0.83778300000000006</v>
      </c>
      <c r="M5282" s="1" t="b">
        <v>1</v>
      </c>
      <c r="N5282" s="1">
        <v>1</v>
      </c>
    </row>
    <row r="5283" spans="1:14" x14ac:dyDescent="0.2">
      <c r="A5283" s="124">
        <v>44690.166666666664</v>
      </c>
      <c r="B5283" s="124">
        <v>44690</v>
      </c>
      <c r="C5283" s="1">
        <v>1269364671</v>
      </c>
      <c r="D5283" s="1" t="s">
        <v>137</v>
      </c>
      <c r="G5283" s="1" t="s">
        <v>138</v>
      </c>
      <c r="I5283" s="1">
        <v>52.42</v>
      </c>
      <c r="J5283" s="1">
        <v>54.194206000000001</v>
      </c>
      <c r="K5283" s="1">
        <v>1.49543</v>
      </c>
      <c r="L5283" s="1">
        <v>0.27877600000000002</v>
      </c>
      <c r="M5283" s="1" t="b">
        <v>1</v>
      </c>
      <c r="N5283" s="1">
        <v>1</v>
      </c>
    </row>
    <row r="5284" spans="1:14" x14ac:dyDescent="0.2">
      <c r="A5284" s="124">
        <v>44690.208333333336</v>
      </c>
      <c r="B5284" s="124">
        <v>44690.041666666664</v>
      </c>
      <c r="C5284" s="1">
        <v>1269364671</v>
      </c>
      <c r="D5284" s="1" t="s">
        <v>137</v>
      </c>
      <c r="G5284" s="1" t="s">
        <v>138</v>
      </c>
      <c r="I5284" s="1">
        <v>49.91</v>
      </c>
      <c r="J5284" s="1">
        <v>52.984650999999999</v>
      </c>
      <c r="K5284" s="1">
        <v>2.427581</v>
      </c>
      <c r="L5284" s="1">
        <v>0.64707000000000003</v>
      </c>
      <c r="M5284" s="1" t="b">
        <v>1</v>
      </c>
      <c r="N5284" s="1">
        <v>1</v>
      </c>
    </row>
    <row r="5285" spans="1:14" x14ac:dyDescent="0.2">
      <c r="A5285" s="124">
        <v>44690.25</v>
      </c>
      <c r="B5285" s="124">
        <v>44690.083333333336</v>
      </c>
      <c r="C5285" s="1">
        <v>1269364671</v>
      </c>
      <c r="D5285" s="1" t="s">
        <v>137</v>
      </c>
      <c r="G5285" s="1" t="s">
        <v>138</v>
      </c>
      <c r="I5285" s="1">
        <v>48.82</v>
      </c>
      <c r="J5285" s="1">
        <v>51.913403000000002</v>
      </c>
      <c r="K5285" s="1">
        <v>2.5123229999999999</v>
      </c>
      <c r="L5285" s="1">
        <v>0.58108000000000004</v>
      </c>
      <c r="M5285" s="1" t="b">
        <v>1</v>
      </c>
      <c r="N5285" s="1">
        <v>1</v>
      </c>
    </row>
    <row r="5286" spans="1:14" x14ac:dyDescent="0.2">
      <c r="A5286" s="124">
        <v>44690.291666666664</v>
      </c>
      <c r="B5286" s="124">
        <v>44690.125</v>
      </c>
      <c r="C5286" s="1">
        <v>1269364671</v>
      </c>
      <c r="D5286" s="1" t="s">
        <v>137</v>
      </c>
      <c r="G5286" s="1" t="s">
        <v>138</v>
      </c>
      <c r="I5286" s="1">
        <v>49.16</v>
      </c>
      <c r="J5286" s="1">
        <v>52.646906000000001</v>
      </c>
      <c r="K5286" s="1">
        <v>2.933897</v>
      </c>
      <c r="L5286" s="1">
        <v>0.55300899999999997</v>
      </c>
      <c r="M5286" s="1" t="b">
        <v>1</v>
      </c>
      <c r="N5286" s="1">
        <v>1</v>
      </c>
    </row>
    <row r="5287" spans="1:14" x14ac:dyDescent="0.2">
      <c r="A5287" s="124">
        <v>44690.333333333336</v>
      </c>
      <c r="B5287" s="124">
        <v>44690.166666666664</v>
      </c>
      <c r="C5287" s="1">
        <v>1269364671</v>
      </c>
      <c r="D5287" s="1" t="s">
        <v>137</v>
      </c>
      <c r="G5287" s="1" t="s">
        <v>138</v>
      </c>
      <c r="I5287" s="1">
        <v>50.34</v>
      </c>
      <c r="J5287" s="1">
        <v>54.317295000000001</v>
      </c>
      <c r="K5287" s="1">
        <v>3.167373</v>
      </c>
      <c r="L5287" s="1">
        <v>0.80992200000000003</v>
      </c>
      <c r="M5287" s="1" t="b">
        <v>1</v>
      </c>
      <c r="N5287" s="1">
        <v>1</v>
      </c>
    </row>
    <row r="5288" spans="1:14" x14ac:dyDescent="0.2">
      <c r="A5288" s="124">
        <v>44690.375</v>
      </c>
      <c r="B5288" s="124">
        <v>44690.208333333336</v>
      </c>
      <c r="C5288" s="1">
        <v>1269364671</v>
      </c>
      <c r="D5288" s="1" t="s">
        <v>137</v>
      </c>
      <c r="G5288" s="1" t="s">
        <v>138</v>
      </c>
      <c r="I5288" s="1">
        <v>62.55</v>
      </c>
      <c r="J5288" s="1">
        <v>68.203905000000006</v>
      </c>
      <c r="K5288" s="1">
        <v>4.4626789999999996</v>
      </c>
      <c r="L5288" s="1">
        <v>1.1912259999999999</v>
      </c>
      <c r="M5288" s="1" t="b">
        <v>1</v>
      </c>
      <c r="N5288" s="1">
        <v>1</v>
      </c>
    </row>
    <row r="5289" spans="1:14" x14ac:dyDescent="0.2">
      <c r="A5289" s="124">
        <v>44690.416666666664</v>
      </c>
      <c r="B5289" s="124">
        <v>44690.25</v>
      </c>
      <c r="C5289" s="1">
        <v>1269364671</v>
      </c>
      <c r="D5289" s="1" t="s">
        <v>137</v>
      </c>
      <c r="G5289" s="1" t="s">
        <v>138</v>
      </c>
      <c r="I5289" s="1">
        <v>74.84</v>
      </c>
      <c r="J5289" s="1">
        <v>80.019221000000002</v>
      </c>
      <c r="K5289" s="1">
        <v>3.9183059999999998</v>
      </c>
      <c r="L5289" s="1">
        <v>1.260915</v>
      </c>
      <c r="M5289" s="1" t="b">
        <v>1</v>
      </c>
      <c r="N5289" s="1">
        <v>1</v>
      </c>
    </row>
    <row r="5290" spans="1:14" x14ac:dyDescent="0.2">
      <c r="A5290" s="124">
        <v>44690.458333333336</v>
      </c>
      <c r="B5290" s="124">
        <v>44690.291666666664</v>
      </c>
      <c r="C5290" s="1">
        <v>1269364671</v>
      </c>
      <c r="D5290" s="1" t="s">
        <v>137</v>
      </c>
      <c r="G5290" s="1" t="s">
        <v>138</v>
      </c>
      <c r="I5290" s="1">
        <v>81.63</v>
      </c>
      <c r="J5290" s="1">
        <v>86.002758999999998</v>
      </c>
      <c r="K5290" s="1">
        <v>3.2560039999999999</v>
      </c>
      <c r="L5290" s="1">
        <v>1.1167549999999999</v>
      </c>
      <c r="M5290" s="1" t="b">
        <v>1</v>
      </c>
      <c r="N5290" s="1">
        <v>1</v>
      </c>
    </row>
    <row r="5291" spans="1:14" x14ac:dyDescent="0.2">
      <c r="A5291" s="124">
        <v>44690.5</v>
      </c>
      <c r="B5291" s="124">
        <v>44690.333333333336</v>
      </c>
      <c r="C5291" s="1">
        <v>1269364671</v>
      </c>
      <c r="D5291" s="1" t="s">
        <v>137</v>
      </c>
      <c r="G5291" s="1" t="s">
        <v>138</v>
      </c>
      <c r="I5291" s="1">
        <v>74.760000000000005</v>
      </c>
      <c r="J5291" s="1">
        <v>79.893777999999998</v>
      </c>
      <c r="K5291" s="1">
        <v>3.719706</v>
      </c>
      <c r="L5291" s="1">
        <v>1.414072</v>
      </c>
      <c r="M5291" s="1" t="b">
        <v>1</v>
      </c>
      <c r="N5291" s="1">
        <v>1</v>
      </c>
    </row>
    <row r="5292" spans="1:14" x14ac:dyDescent="0.2">
      <c r="A5292" s="124">
        <v>44690.541666666664</v>
      </c>
      <c r="B5292" s="124">
        <v>44690.375</v>
      </c>
      <c r="C5292" s="1">
        <v>1269364671</v>
      </c>
      <c r="D5292" s="1" t="s">
        <v>137</v>
      </c>
      <c r="G5292" s="1" t="s">
        <v>138</v>
      </c>
      <c r="I5292" s="1">
        <v>71.239999999999995</v>
      </c>
      <c r="J5292" s="1">
        <v>76.002956999999995</v>
      </c>
      <c r="K5292" s="1">
        <v>3.593188</v>
      </c>
      <c r="L5292" s="1">
        <v>1.1697690000000001</v>
      </c>
      <c r="M5292" s="1" t="b">
        <v>1</v>
      </c>
      <c r="N5292" s="1">
        <v>1</v>
      </c>
    </row>
    <row r="5293" spans="1:14" x14ac:dyDescent="0.2">
      <c r="A5293" s="124">
        <v>44690.583333333336</v>
      </c>
      <c r="B5293" s="124">
        <v>44690.416666666664</v>
      </c>
      <c r="C5293" s="1">
        <v>1269364671</v>
      </c>
      <c r="D5293" s="1" t="s">
        <v>137</v>
      </c>
      <c r="G5293" s="1" t="s">
        <v>138</v>
      </c>
      <c r="I5293" s="1">
        <v>69.98</v>
      </c>
      <c r="J5293" s="1">
        <v>74.352507000000003</v>
      </c>
      <c r="K5293" s="1">
        <v>2.9896569999999998</v>
      </c>
      <c r="L5293" s="1">
        <v>1.3828499999999999</v>
      </c>
      <c r="M5293" s="1" t="b">
        <v>1</v>
      </c>
      <c r="N5293" s="1">
        <v>1</v>
      </c>
    </row>
    <row r="5294" spans="1:14" x14ac:dyDescent="0.2">
      <c r="A5294" s="124">
        <v>44690.625</v>
      </c>
      <c r="B5294" s="124">
        <v>44690.458333333336</v>
      </c>
      <c r="C5294" s="1">
        <v>1269364671</v>
      </c>
      <c r="D5294" s="1" t="s">
        <v>137</v>
      </c>
      <c r="G5294" s="1" t="s">
        <v>138</v>
      </c>
      <c r="I5294" s="1">
        <v>67.97</v>
      </c>
      <c r="J5294" s="1">
        <v>71.794728000000006</v>
      </c>
      <c r="K5294" s="1">
        <v>2.8025380000000002</v>
      </c>
      <c r="L5294" s="1">
        <v>1.0221899999999999</v>
      </c>
      <c r="M5294" s="1" t="b">
        <v>1</v>
      </c>
      <c r="N5294" s="1">
        <v>1</v>
      </c>
    </row>
    <row r="5295" spans="1:14" x14ac:dyDescent="0.2">
      <c r="A5295" s="124">
        <v>44690.666666666664</v>
      </c>
      <c r="B5295" s="124">
        <v>44690.5</v>
      </c>
      <c r="C5295" s="1">
        <v>1269364671</v>
      </c>
      <c r="D5295" s="1" t="s">
        <v>137</v>
      </c>
      <c r="G5295" s="1" t="s">
        <v>138</v>
      </c>
      <c r="I5295" s="1">
        <v>69.48</v>
      </c>
      <c r="J5295" s="1">
        <v>72.568061999999998</v>
      </c>
      <c r="K5295" s="1">
        <v>2.4237359999999999</v>
      </c>
      <c r="L5295" s="1">
        <v>0.66432599999999997</v>
      </c>
      <c r="M5295" s="1" t="b">
        <v>1</v>
      </c>
      <c r="N5295" s="1">
        <v>1</v>
      </c>
    </row>
    <row r="5296" spans="1:14" x14ac:dyDescent="0.2">
      <c r="A5296" s="124">
        <v>44690.708333333336</v>
      </c>
      <c r="B5296" s="124">
        <v>44690.541666666664</v>
      </c>
      <c r="C5296" s="1">
        <v>1269364671</v>
      </c>
      <c r="D5296" s="1" t="s">
        <v>137</v>
      </c>
      <c r="G5296" s="1" t="s">
        <v>138</v>
      </c>
      <c r="I5296" s="1">
        <v>72.849999999999994</v>
      </c>
      <c r="J5296" s="1">
        <v>75.847268999999997</v>
      </c>
      <c r="K5296" s="1">
        <v>2.508794</v>
      </c>
      <c r="L5296" s="1">
        <v>0.48847499999999999</v>
      </c>
      <c r="M5296" s="1" t="b">
        <v>1</v>
      </c>
      <c r="N5296" s="1">
        <v>1</v>
      </c>
    </row>
    <row r="5297" spans="1:14" x14ac:dyDescent="0.2">
      <c r="A5297" s="124">
        <v>44690.75</v>
      </c>
      <c r="B5297" s="124">
        <v>44690.583333333336</v>
      </c>
      <c r="C5297" s="1">
        <v>1269364671</v>
      </c>
      <c r="D5297" s="1" t="s">
        <v>137</v>
      </c>
      <c r="G5297" s="1" t="s">
        <v>138</v>
      </c>
      <c r="I5297" s="1">
        <v>69.72</v>
      </c>
      <c r="J5297" s="1">
        <v>73.416965000000005</v>
      </c>
      <c r="K5297" s="1">
        <v>3.155214</v>
      </c>
      <c r="L5297" s="1">
        <v>0.54175099999999998</v>
      </c>
      <c r="M5297" s="1" t="b">
        <v>1</v>
      </c>
      <c r="N5297" s="1">
        <v>1</v>
      </c>
    </row>
    <row r="5298" spans="1:14" x14ac:dyDescent="0.2">
      <c r="A5298" s="124">
        <v>44690.791666666664</v>
      </c>
      <c r="B5298" s="124">
        <v>44690.625</v>
      </c>
      <c r="C5298" s="1">
        <v>1269364671</v>
      </c>
      <c r="D5298" s="1" t="s">
        <v>137</v>
      </c>
      <c r="G5298" s="1" t="s">
        <v>138</v>
      </c>
      <c r="I5298" s="1">
        <v>69.36</v>
      </c>
      <c r="J5298" s="1">
        <v>72.664152000000001</v>
      </c>
      <c r="K5298" s="1">
        <v>2.7886000000000002</v>
      </c>
      <c r="L5298" s="1">
        <v>0.51555200000000001</v>
      </c>
      <c r="M5298" s="1" t="b">
        <v>1</v>
      </c>
      <c r="N5298" s="1">
        <v>1</v>
      </c>
    </row>
    <row r="5299" spans="1:14" x14ac:dyDescent="0.2">
      <c r="A5299" s="124">
        <v>44690.833333333336</v>
      </c>
      <c r="B5299" s="124">
        <v>44690.666666666664</v>
      </c>
      <c r="C5299" s="1">
        <v>1269364671</v>
      </c>
      <c r="D5299" s="1" t="s">
        <v>137</v>
      </c>
      <c r="G5299" s="1" t="s">
        <v>138</v>
      </c>
      <c r="I5299" s="1">
        <v>73.28</v>
      </c>
      <c r="J5299" s="1">
        <v>77.845009000000005</v>
      </c>
      <c r="K5299" s="1">
        <v>3.2614580000000002</v>
      </c>
      <c r="L5299" s="1">
        <v>1.3035509999999999</v>
      </c>
      <c r="M5299" s="1" t="b">
        <v>1</v>
      </c>
      <c r="N5299" s="1">
        <v>1</v>
      </c>
    </row>
    <row r="5300" spans="1:14" x14ac:dyDescent="0.2">
      <c r="A5300" s="124">
        <v>44690.875</v>
      </c>
      <c r="B5300" s="124">
        <v>44690.708333333336</v>
      </c>
      <c r="C5300" s="1">
        <v>1269364671</v>
      </c>
      <c r="D5300" s="1" t="s">
        <v>137</v>
      </c>
      <c r="G5300" s="1" t="s">
        <v>138</v>
      </c>
      <c r="I5300" s="1">
        <v>80.459999999999994</v>
      </c>
      <c r="J5300" s="1">
        <v>84.697554999999994</v>
      </c>
      <c r="K5300" s="1">
        <v>2.7058979999999999</v>
      </c>
      <c r="L5300" s="1">
        <v>1.531657</v>
      </c>
      <c r="M5300" s="1" t="b">
        <v>1</v>
      </c>
      <c r="N5300" s="1">
        <v>1</v>
      </c>
    </row>
    <row r="5301" spans="1:14" x14ac:dyDescent="0.2">
      <c r="A5301" s="124">
        <v>44690.916666666664</v>
      </c>
      <c r="B5301" s="124">
        <v>44690.75</v>
      </c>
      <c r="C5301" s="1">
        <v>1269364671</v>
      </c>
      <c r="D5301" s="1" t="s">
        <v>137</v>
      </c>
      <c r="G5301" s="1" t="s">
        <v>138</v>
      </c>
      <c r="I5301" s="1">
        <v>79.849999999999994</v>
      </c>
      <c r="J5301" s="1">
        <v>84.790738000000005</v>
      </c>
      <c r="K5301" s="1">
        <v>3.2400099999999998</v>
      </c>
      <c r="L5301" s="1">
        <v>1.700728</v>
      </c>
      <c r="M5301" s="1" t="b">
        <v>1</v>
      </c>
      <c r="N5301" s="1">
        <v>1</v>
      </c>
    </row>
    <row r="5302" spans="1:14" x14ac:dyDescent="0.2">
      <c r="A5302" s="124">
        <v>44690.958333333336</v>
      </c>
      <c r="B5302" s="124">
        <v>44690.791666666664</v>
      </c>
      <c r="C5302" s="1">
        <v>1269364671</v>
      </c>
      <c r="D5302" s="1" t="s">
        <v>137</v>
      </c>
      <c r="G5302" s="1" t="s">
        <v>138</v>
      </c>
      <c r="I5302" s="1">
        <v>84.83</v>
      </c>
      <c r="J5302" s="1">
        <v>89.363907999999995</v>
      </c>
      <c r="K5302" s="1">
        <v>3.240434</v>
      </c>
      <c r="L5302" s="1">
        <v>1.293474</v>
      </c>
      <c r="M5302" s="1" t="b">
        <v>1</v>
      </c>
      <c r="N5302" s="1">
        <v>1</v>
      </c>
    </row>
    <row r="5303" spans="1:14" x14ac:dyDescent="0.2">
      <c r="A5303" s="124">
        <v>44691</v>
      </c>
      <c r="B5303" s="124">
        <v>44690.833333333336</v>
      </c>
      <c r="C5303" s="1">
        <v>1269364671</v>
      </c>
      <c r="D5303" s="1" t="s">
        <v>137</v>
      </c>
      <c r="G5303" s="1" t="s">
        <v>138</v>
      </c>
      <c r="I5303" s="1">
        <v>87.11</v>
      </c>
      <c r="J5303" s="1">
        <v>92.307911000000004</v>
      </c>
      <c r="K5303" s="1">
        <v>3.3987270000000001</v>
      </c>
      <c r="L5303" s="1">
        <v>1.7991839999999999</v>
      </c>
      <c r="M5303" s="1" t="b">
        <v>1</v>
      </c>
      <c r="N5303" s="1">
        <v>1</v>
      </c>
    </row>
    <row r="5304" spans="1:14" x14ac:dyDescent="0.2">
      <c r="A5304" s="124">
        <v>44691.041666666664</v>
      </c>
      <c r="B5304" s="124">
        <v>44690.875</v>
      </c>
      <c r="C5304" s="1">
        <v>1269364671</v>
      </c>
      <c r="D5304" s="1" t="s">
        <v>137</v>
      </c>
      <c r="G5304" s="1" t="s">
        <v>138</v>
      </c>
      <c r="I5304" s="1">
        <v>76.67</v>
      </c>
      <c r="J5304" s="1">
        <v>81.943645000000004</v>
      </c>
      <c r="K5304" s="1">
        <v>3.6841390000000001</v>
      </c>
      <c r="L5304" s="1">
        <v>1.5895060000000001</v>
      </c>
      <c r="M5304" s="1" t="b">
        <v>1</v>
      </c>
      <c r="N5304" s="1">
        <v>1</v>
      </c>
    </row>
    <row r="5305" spans="1:14" x14ac:dyDescent="0.2">
      <c r="A5305" s="124">
        <v>44691.083333333336</v>
      </c>
      <c r="B5305" s="124">
        <v>44690.916666666664</v>
      </c>
      <c r="C5305" s="1">
        <v>1269364671</v>
      </c>
      <c r="D5305" s="1" t="s">
        <v>137</v>
      </c>
      <c r="G5305" s="1" t="s">
        <v>138</v>
      </c>
      <c r="I5305" s="1">
        <v>65.760000000000005</v>
      </c>
      <c r="J5305" s="1">
        <v>69.122641999999999</v>
      </c>
      <c r="K5305" s="1">
        <v>2.7150300000000001</v>
      </c>
      <c r="L5305" s="1">
        <v>0.64761199999999997</v>
      </c>
      <c r="M5305" s="1" t="b">
        <v>1</v>
      </c>
      <c r="N5305" s="1">
        <v>1</v>
      </c>
    </row>
    <row r="5306" spans="1:14" x14ac:dyDescent="0.2">
      <c r="A5306" s="124">
        <v>44691.125</v>
      </c>
      <c r="B5306" s="124">
        <v>44690.958333333336</v>
      </c>
      <c r="C5306" s="1">
        <v>1269364671</v>
      </c>
      <c r="D5306" s="1" t="s">
        <v>137</v>
      </c>
      <c r="G5306" s="1" t="s">
        <v>138</v>
      </c>
      <c r="I5306" s="1">
        <v>60.96</v>
      </c>
      <c r="J5306" s="1">
        <v>62.882525000000001</v>
      </c>
      <c r="K5306" s="1">
        <v>1.5166740000000001</v>
      </c>
      <c r="L5306" s="1">
        <v>0.40585100000000002</v>
      </c>
      <c r="M5306" s="1" t="b">
        <v>1</v>
      </c>
      <c r="N5306" s="1">
        <v>1</v>
      </c>
    </row>
    <row r="5307" spans="1:14" x14ac:dyDescent="0.2">
      <c r="A5307" s="124">
        <v>44691.166666666664</v>
      </c>
      <c r="B5307" s="124">
        <v>44691</v>
      </c>
      <c r="C5307" s="1">
        <v>1269364671</v>
      </c>
      <c r="D5307" s="1" t="s">
        <v>137</v>
      </c>
      <c r="G5307" s="1" t="s">
        <v>138</v>
      </c>
      <c r="I5307" s="1">
        <v>50.99</v>
      </c>
      <c r="J5307" s="1">
        <v>52.791708999999997</v>
      </c>
      <c r="K5307" s="1">
        <v>1.9390590000000001</v>
      </c>
      <c r="L5307" s="1">
        <v>-0.13735</v>
      </c>
      <c r="M5307" s="1" t="b">
        <v>1</v>
      </c>
      <c r="N5307" s="1">
        <v>1</v>
      </c>
    </row>
    <row r="5308" spans="1:14" x14ac:dyDescent="0.2">
      <c r="A5308" s="124">
        <v>44691.208333333336</v>
      </c>
      <c r="B5308" s="124">
        <v>44691.041666666664</v>
      </c>
      <c r="C5308" s="1">
        <v>1269364671</v>
      </c>
      <c r="D5308" s="1" t="s">
        <v>137</v>
      </c>
      <c r="G5308" s="1" t="s">
        <v>138</v>
      </c>
      <c r="I5308" s="1">
        <v>51.31</v>
      </c>
      <c r="J5308" s="1">
        <v>52.903472999999998</v>
      </c>
      <c r="K5308" s="1">
        <v>1.8377429999999999</v>
      </c>
      <c r="L5308" s="1">
        <v>-0.24426999999999999</v>
      </c>
      <c r="M5308" s="1" t="b">
        <v>1</v>
      </c>
      <c r="N5308" s="1">
        <v>1</v>
      </c>
    </row>
    <row r="5309" spans="1:14" x14ac:dyDescent="0.2">
      <c r="A5309" s="124">
        <v>44691.25</v>
      </c>
      <c r="B5309" s="124">
        <v>44691.083333333336</v>
      </c>
      <c r="C5309" s="1">
        <v>1269364671</v>
      </c>
      <c r="D5309" s="1" t="s">
        <v>137</v>
      </c>
      <c r="G5309" s="1" t="s">
        <v>138</v>
      </c>
      <c r="I5309" s="1">
        <v>51.28</v>
      </c>
      <c r="J5309" s="1">
        <v>52.890545000000003</v>
      </c>
      <c r="K5309" s="1">
        <v>1.79433</v>
      </c>
      <c r="L5309" s="1">
        <v>-0.183785</v>
      </c>
      <c r="M5309" s="1" t="b">
        <v>1</v>
      </c>
      <c r="N5309" s="1">
        <v>1</v>
      </c>
    </row>
    <row r="5310" spans="1:14" x14ac:dyDescent="0.2">
      <c r="A5310" s="124">
        <v>44691.291666666664</v>
      </c>
      <c r="B5310" s="124">
        <v>44691.125</v>
      </c>
      <c r="C5310" s="1">
        <v>1269364671</v>
      </c>
      <c r="D5310" s="1" t="s">
        <v>137</v>
      </c>
      <c r="G5310" s="1" t="s">
        <v>138</v>
      </c>
      <c r="I5310" s="1">
        <v>50.73</v>
      </c>
      <c r="J5310" s="1">
        <v>52.314115999999999</v>
      </c>
      <c r="K5310" s="1">
        <v>1.785871</v>
      </c>
      <c r="L5310" s="1">
        <v>-0.20175499999999999</v>
      </c>
      <c r="M5310" s="1" t="b">
        <v>1</v>
      </c>
      <c r="N5310" s="1">
        <v>1</v>
      </c>
    </row>
    <row r="5311" spans="1:14" x14ac:dyDescent="0.2">
      <c r="A5311" s="124">
        <v>44691.333333333336</v>
      </c>
      <c r="B5311" s="124">
        <v>44691.166666666664</v>
      </c>
      <c r="C5311" s="1">
        <v>1269364671</v>
      </c>
      <c r="D5311" s="1" t="s">
        <v>137</v>
      </c>
      <c r="G5311" s="1" t="s">
        <v>138</v>
      </c>
      <c r="I5311" s="1">
        <v>52.67</v>
      </c>
      <c r="J5311" s="1">
        <v>54.548250000000003</v>
      </c>
      <c r="K5311" s="1">
        <v>1.9415819999999999</v>
      </c>
      <c r="L5311" s="1">
        <v>-6.3331999999999999E-2</v>
      </c>
      <c r="M5311" s="1" t="b">
        <v>1</v>
      </c>
      <c r="N5311" s="1">
        <v>1</v>
      </c>
    </row>
    <row r="5312" spans="1:14" x14ac:dyDescent="0.2">
      <c r="A5312" s="124">
        <v>44691.375</v>
      </c>
      <c r="B5312" s="124">
        <v>44691.208333333336</v>
      </c>
      <c r="C5312" s="1">
        <v>1269364671</v>
      </c>
      <c r="D5312" s="1" t="s">
        <v>137</v>
      </c>
      <c r="G5312" s="1" t="s">
        <v>138</v>
      </c>
      <c r="I5312" s="1">
        <v>63.97</v>
      </c>
      <c r="J5312" s="1">
        <v>68.415908999999999</v>
      </c>
      <c r="K5312" s="1">
        <v>4.1977510000000002</v>
      </c>
      <c r="L5312" s="1">
        <v>0.24815799999999999</v>
      </c>
      <c r="M5312" s="1" t="b">
        <v>1</v>
      </c>
      <c r="N5312" s="1">
        <v>1</v>
      </c>
    </row>
    <row r="5313" spans="1:14" x14ac:dyDescent="0.2">
      <c r="A5313" s="124">
        <v>44691.416666666664</v>
      </c>
      <c r="B5313" s="124">
        <v>44691.25</v>
      </c>
      <c r="C5313" s="1">
        <v>1269364671</v>
      </c>
      <c r="D5313" s="1" t="s">
        <v>137</v>
      </c>
      <c r="G5313" s="1" t="s">
        <v>138</v>
      </c>
      <c r="I5313" s="1">
        <v>68.989999999999995</v>
      </c>
      <c r="J5313" s="1">
        <v>74.425364000000002</v>
      </c>
      <c r="K5313" s="1">
        <v>4.4858269999999996</v>
      </c>
      <c r="L5313" s="1">
        <v>0.94953699999999996</v>
      </c>
      <c r="M5313" s="1" t="b">
        <v>1</v>
      </c>
      <c r="N5313" s="1">
        <v>1</v>
      </c>
    </row>
    <row r="5314" spans="1:14" x14ac:dyDescent="0.2">
      <c r="A5314" s="124">
        <v>44691.458333333336</v>
      </c>
      <c r="B5314" s="124">
        <v>44691.291666666664</v>
      </c>
      <c r="C5314" s="1">
        <v>1269364671</v>
      </c>
      <c r="D5314" s="1" t="s">
        <v>137</v>
      </c>
      <c r="G5314" s="1" t="s">
        <v>138</v>
      </c>
      <c r="I5314" s="1">
        <v>70.599999999999994</v>
      </c>
      <c r="J5314" s="1">
        <v>74.758208999999994</v>
      </c>
      <c r="K5314" s="1">
        <v>3.5618310000000002</v>
      </c>
      <c r="L5314" s="1">
        <v>0.59637799999999996</v>
      </c>
      <c r="M5314" s="1" t="b">
        <v>1</v>
      </c>
      <c r="N5314" s="1">
        <v>1</v>
      </c>
    </row>
    <row r="5315" spans="1:14" x14ac:dyDescent="0.2">
      <c r="A5315" s="124">
        <v>44691.5</v>
      </c>
      <c r="B5315" s="124">
        <v>44691.333333333336</v>
      </c>
      <c r="C5315" s="1">
        <v>1269364671</v>
      </c>
      <c r="D5315" s="1" t="s">
        <v>137</v>
      </c>
      <c r="G5315" s="1" t="s">
        <v>138</v>
      </c>
      <c r="I5315" s="1">
        <v>67.849999999999994</v>
      </c>
      <c r="J5315" s="1">
        <v>70.087631999999999</v>
      </c>
      <c r="K5315" s="1">
        <v>1.6510739999999999</v>
      </c>
      <c r="L5315" s="1">
        <v>0.58655800000000002</v>
      </c>
      <c r="M5315" s="1" t="b">
        <v>1</v>
      </c>
      <c r="N5315" s="1">
        <v>1</v>
      </c>
    </row>
    <row r="5316" spans="1:14" x14ac:dyDescent="0.2">
      <c r="A5316" s="124">
        <v>44691.541666666664</v>
      </c>
      <c r="B5316" s="124">
        <v>44691.375</v>
      </c>
      <c r="C5316" s="1">
        <v>1269364671</v>
      </c>
      <c r="D5316" s="1" t="s">
        <v>137</v>
      </c>
      <c r="G5316" s="1" t="s">
        <v>138</v>
      </c>
      <c r="I5316" s="1">
        <v>71.87</v>
      </c>
      <c r="J5316" s="1">
        <v>75.663475000000005</v>
      </c>
      <c r="K5316" s="1">
        <v>3.1768100000000001</v>
      </c>
      <c r="L5316" s="1">
        <v>0.61666500000000002</v>
      </c>
      <c r="M5316" s="1" t="b">
        <v>1</v>
      </c>
      <c r="N5316" s="1">
        <v>1</v>
      </c>
    </row>
    <row r="5317" spans="1:14" x14ac:dyDescent="0.2">
      <c r="A5317" s="124">
        <v>44691.583333333336</v>
      </c>
      <c r="B5317" s="124">
        <v>44691.416666666664</v>
      </c>
      <c r="C5317" s="1">
        <v>1269364671</v>
      </c>
      <c r="D5317" s="1" t="s">
        <v>137</v>
      </c>
      <c r="G5317" s="1" t="s">
        <v>138</v>
      </c>
      <c r="I5317" s="1">
        <v>71.400000000000006</v>
      </c>
      <c r="J5317" s="1">
        <v>76.001510999999994</v>
      </c>
      <c r="K5317" s="1">
        <v>3.803077</v>
      </c>
      <c r="L5317" s="1">
        <v>0.79843399999999998</v>
      </c>
      <c r="M5317" s="1" t="b">
        <v>1</v>
      </c>
      <c r="N5317" s="1">
        <v>1</v>
      </c>
    </row>
    <row r="5318" spans="1:14" x14ac:dyDescent="0.2">
      <c r="A5318" s="124">
        <v>44691.625</v>
      </c>
      <c r="B5318" s="124">
        <v>44691.458333333336</v>
      </c>
      <c r="C5318" s="1">
        <v>1269364671</v>
      </c>
      <c r="D5318" s="1" t="s">
        <v>137</v>
      </c>
      <c r="G5318" s="1" t="s">
        <v>138</v>
      </c>
      <c r="I5318" s="1">
        <v>74.02</v>
      </c>
      <c r="J5318" s="1">
        <v>78.797493000000003</v>
      </c>
      <c r="K5318" s="1">
        <v>4.0129729999999997</v>
      </c>
      <c r="L5318" s="1">
        <v>0.76451999999999998</v>
      </c>
      <c r="M5318" s="1" t="b">
        <v>1</v>
      </c>
      <c r="N5318" s="1">
        <v>1</v>
      </c>
    </row>
    <row r="5319" spans="1:14" x14ac:dyDescent="0.2">
      <c r="A5319" s="124">
        <v>44691.666666666664</v>
      </c>
      <c r="B5319" s="124">
        <v>44691.5</v>
      </c>
      <c r="C5319" s="1">
        <v>1269364671</v>
      </c>
      <c r="D5319" s="1" t="s">
        <v>137</v>
      </c>
      <c r="G5319" s="1" t="s">
        <v>138</v>
      </c>
      <c r="I5319" s="1">
        <v>85.94</v>
      </c>
      <c r="J5319" s="1">
        <v>93.104178000000005</v>
      </c>
      <c r="K5319" s="1">
        <v>5.8656509999999997</v>
      </c>
      <c r="L5319" s="1">
        <v>1.298527</v>
      </c>
      <c r="M5319" s="1" t="b">
        <v>1</v>
      </c>
      <c r="N5319" s="1">
        <v>1</v>
      </c>
    </row>
    <row r="5320" spans="1:14" x14ac:dyDescent="0.2">
      <c r="A5320" s="124">
        <v>44691.708333333336</v>
      </c>
      <c r="B5320" s="124">
        <v>44691.541666666664</v>
      </c>
      <c r="C5320" s="1">
        <v>1269364671</v>
      </c>
      <c r="D5320" s="1" t="s">
        <v>137</v>
      </c>
      <c r="G5320" s="1" t="s">
        <v>138</v>
      </c>
      <c r="I5320" s="1">
        <v>94.48</v>
      </c>
      <c r="J5320" s="1">
        <v>101.941118</v>
      </c>
      <c r="K5320" s="1">
        <v>5.6076040000000003</v>
      </c>
      <c r="L5320" s="1">
        <v>1.8535140000000001</v>
      </c>
      <c r="M5320" s="1" t="b">
        <v>1</v>
      </c>
      <c r="N5320" s="1">
        <v>1</v>
      </c>
    </row>
    <row r="5321" spans="1:14" x14ac:dyDescent="0.2">
      <c r="A5321" s="124">
        <v>44691.75</v>
      </c>
      <c r="B5321" s="124">
        <v>44691.583333333336</v>
      </c>
      <c r="C5321" s="1">
        <v>1269364671</v>
      </c>
      <c r="D5321" s="1" t="s">
        <v>137</v>
      </c>
      <c r="G5321" s="1" t="s">
        <v>138</v>
      </c>
      <c r="I5321" s="1">
        <v>89.17</v>
      </c>
      <c r="J5321" s="1">
        <v>100.171099</v>
      </c>
      <c r="K5321" s="1">
        <v>9.0073550000000004</v>
      </c>
      <c r="L5321" s="1">
        <v>1.993744</v>
      </c>
      <c r="M5321" s="1" t="b">
        <v>1</v>
      </c>
      <c r="N5321" s="1">
        <v>1</v>
      </c>
    </row>
    <row r="5322" spans="1:14" x14ac:dyDescent="0.2">
      <c r="A5322" s="124">
        <v>44691.791666666664</v>
      </c>
      <c r="B5322" s="124">
        <v>44691.625</v>
      </c>
      <c r="C5322" s="1">
        <v>1269364671</v>
      </c>
      <c r="D5322" s="1" t="s">
        <v>137</v>
      </c>
      <c r="G5322" s="1" t="s">
        <v>138</v>
      </c>
      <c r="I5322" s="1">
        <v>94.58</v>
      </c>
      <c r="J5322" s="1">
        <v>106.22031699999999</v>
      </c>
      <c r="K5322" s="1">
        <v>9.5159500000000001</v>
      </c>
      <c r="L5322" s="1">
        <v>2.1243669999999999</v>
      </c>
      <c r="M5322" s="1" t="b">
        <v>1</v>
      </c>
      <c r="N5322" s="1">
        <v>1</v>
      </c>
    </row>
    <row r="5323" spans="1:14" x14ac:dyDescent="0.2">
      <c r="A5323" s="124">
        <v>44691.833333333336</v>
      </c>
      <c r="B5323" s="124">
        <v>44691.666666666664</v>
      </c>
      <c r="C5323" s="1">
        <v>1269364671</v>
      </c>
      <c r="D5323" s="1" t="s">
        <v>137</v>
      </c>
      <c r="G5323" s="1" t="s">
        <v>138</v>
      </c>
      <c r="I5323" s="1">
        <v>96.3</v>
      </c>
      <c r="J5323" s="1">
        <v>106.19331</v>
      </c>
      <c r="K5323" s="1">
        <v>7.033093</v>
      </c>
      <c r="L5323" s="1">
        <v>2.860217</v>
      </c>
      <c r="M5323" s="1" t="b">
        <v>1</v>
      </c>
      <c r="N5323" s="1">
        <v>1</v>
      </c>
    </row>
    <row r="5324" spans="1:14" x14ac:dyDescent="0.2">
      <c r="A5324" s="124">
        <v>44691.875</v>
      </c>
      <c r="B5324" s="124">
        <v>44691.708333333336</v>
      </c>
      <c r="C5324" s="1">
        <v>1269364671</v>
      </c>
      <c r="D5324" s="1" t="s">
        <v>137</v>
      </c>
      <c r="G5324" s="1" t="s">
        <v>138</v>
      </c>
      <c r="I5324" s="1">
        <v>102.88</v>
      </c>
      <c r="J5324" s="1">
        <v>113.237056</v>
      </c>
      <c r="K5324" s="1">
        <v>7.2371980000000002</v>
      </c>
      <c r="L5324" s="1">
        <v>3.1198579999999998</v>
      </c>
      <c r="M5324" s="1" t="b">
        <v>1</v>
      </c>
      <c r="N5324" s="1">
        <v>1</v>
      </c>
    </row>
    <row r="5325" spans="1:14" x14ac:dyDescent="0.2">
      <c r="A5325" s="124">
        <v>44691.916666666664</v>
      </c>
      <c r="B5325" s="124">
        <v>44691.75</v>
      </c>
      <c r="C5325" s="1">
        <v>1269364671</v>
      </c>
      <c r="D5325" s="1" t="s">
        <v>137</v>
      </c>
      <c r="G5325" s="1" t="s">
        <v>138</v>
      </c>
      <c r="I5325" s="1">
        <v>97.64</v>
      </c>
      <c r="J5325" s="1">
        <v>107.822987</v>
      </c>
      <c r="K5325" s="1">
        <v>7.3165709999999997</v>
      </c>
      <c r="L5325" s="1">
        <v>2.8664160000000001</v>
      </c>
      <c r="M5325" s="1" t="b">
        <v>1</v>
      </c>
      <c r="N5325" s="1">
        <v>1</v>
      </c>
    </row>
    <row r="5326" spans="1:14" x14ac:dyDescent="0.2">
      <c r="A5326" s="124">
        <v>44691.958333333336</v>
      </c>
      <c r="B5326" s="124">
        <v>44691.791666666664</v>
      </c>
      <c r="C5326" s="1">
        <v>1269364671</v>
      </c>
      <c r="D5326" s="1" t="s">
        <v>137</v>
      </c>
      <c r="G5326" s="1" t="s">
        <v>138</v>
      </c>
      <c r="I5326" s="1">
        <v>97.95</v>
      </c>
      <c r="J5326" s="1">
        <v>106.2851</v>
      </c>
      <c r="K5326" s="1">
        <v>5.6887280000000002</v>
      </c>
      <c r="L5326" s="1">
        <v>2.6463719999999999</v>
      </c>
      <c r="M5326" s="1" t="b">
        <v>1</v>
      </c>
      <c r="N5326" s="1">
        <v>1</v>
      </c>
    </row>
    <row r="5327" spans="1:14" x14ac:dyDescent="0.2">
      <c r="A5327" s="124">
        <v>44692</v>
      </c>
      <c r="B5327" s="124">
        <v>44691.833333333336</v>
      </c>
      <c r="C5327" s="1">
        <v>1269364671</v>
      </c>
      <c r="D5327" s="1" t="s">
        <v>137</v>
      </c>
      <c r="G5327" s="1" t="s">
        <v>138</v>
      </c>
      <c r="I5327" s="1">
        <v>99.74</v>
      </c>
      <c r="J5327" s="1">
        <v>107.961302</v>
      </c>
      <c r="K5327" s="1">
        <v>5.3456510000000002</v>
      </c>
      <c r="L5327" s="1">
        <v>2.875651</v>
      </c>
      <c r="M5327" s="1" t="b">
        <v>1</v>
      </c>
      <c r="N5327" s="1">
        <v>1</v>
      </c>
    </row>
    <row r="5328" spans="1:14" x14ac:dyDescent="0.2">
      <c r="A5328" s="124">
        <v>44692.041666666664</v>
      </c>
      <c r="B5328" s="124">
        <v>44691.875</v>
      </c>
      <c r="C5328" s="1">
        <v>1269364671</v>
      </c>
      <c r="D5328" s="1" t="s">
        <v>137</v>
      </c>
      <c r="G5328" s="1" t="s">
        <v>138</v>
      </c>
      <c r="I5328" s="1">
        <v>92.79</v>
      </c>
      <c r="J5328" s="1">
        <v>101.588228</v>
      </c>
      <c r="K5328" s="1">
        <v>6.7224360000000001</v>
      </c>
      <c r="L5328" s="1">
        <v>2.0757919999999999</v>
      </c>
      <c r="M5328" s="1" t="b">
        <v>1</v>
      </c>
      <c r="N5328" s="1">
        <v>1</v>
      </c>
    </row>
    <row r="5329" spans="1:14" x14ac:dyDescent="0.2">
      <c r="A5329" s="124">
        <v>44692.083333333336</v>
      </c>
      <c r="B5329" s="124">
        <v>44691.916666666664</v>
      </c>
      <c r="C5329" s="1">
        <v>1269364671</v>
      </c>
      <c r="D5329" s="1" t="s">
        <v>137</v>
      </c>
      <c r="G5329" s="1" t="s">
        <v>138</v>
      </c>
      <c r="I5329" s="1">
        <v>72.069999999999993</v>
      </c>
      <c r="J5329" s="1">
        <v>76.653396999999998</v>
      </c>
      <c r="K5329" s="1">
        <v>3.2863699999999998</v>
      </c>
      <c r="L5329" s="1">
        <v>1.2970269999999999</v>
      </c>
      <c r="M5329" s="1" t="b">
        <v>1</v>
      </c>
      <c r="N5329" s="1">
        <v>1</v>
      </c>
    </row>
    <row r="5330" spans="1:14" x14ac:dyDescent="0.2">
      <c r="A5330" s="124">
        <v>44692.125</v>
      </c>
      <c r="B5330" s="124">
        <v>44691.958333333336</v>
      </c>
      <c r="C5330" s="1">
        <v>1269364671</v>
      </c>
      <c r="D5330" s="1" t="s">
        <v>137</v>
      </c>
      <c r="G5330" s="1" t="s">
        <v>138</v>
      </c>
      <c r="I5330" s="1">
        <v>58.8</v>
      </c>
      <c r="J5330" s="1">
        <v>60.962423000000001</v>
      </c>
      <c r="K5330" s="1">
        <v>1.057385</v>
      </c>
      <c r="L5330" s="1">
        <v>1.105038</v>
      </c>
      <c r="M5330" s="1" t="b">
        <v>1</v>
      </c>
      <c r="N5330" s="1">
        <v>1</v>
      </c>
    </row>
    <row r="5331" spans="1:14" x14ac:dyDescent="0.2">
      <c r="A5331" s="124">
        <v>44692.166666666664</v>
      </c>
      <c r="B5331" s="124">
        <v>44692</v>
      </c>
      <c r="C5331" s="1">
        <v>1269364671</v>
      </c>
      <c r="D5331" s="1" t="s">
        <v>137</v>
      </c>
      <c r="G5331" s="1" t="s">
        <v>138</v>
      </c>
      <c r="I5331" s="1">
        <v>49.92</v>
      </c>
      <c r="J5331" s="1">
        <v>51.557993000000003</v>
      </c>
      <c r="K5331" s="1">
        <v>0.64958199999999999</v>
      </c>
      <c r="L5331" s="1">
        <v>0.98841100000000004</v>
      </c>
      <c r="M5331" s="1" t="b">
        <v>1</v>
      </c>
      <c r="N5331" s="1">
        <v>1</v>
      </c>
    </row>
    <row r="5332" spans="1:14" x14ac:dyDescent="0.2">
      <c r="A5332" s="124">
        <v>44692.208333333336</v>
      </c>
      <c r="B5332" s="124">
        <v>44692.041666666664</v>
      </c>
      <c r="C5332" s="1">
        <v>1269364671</v>
      </c>
      <c r="D5332" s="1" t="s">
        <v>137</v>
      </c>
      <c r="G5332" s="1" t="s">
        <v>138</v>
      </c>
      <c r="I5332" s="1">
        <v>48.54</v>
      </c>
      <c r="J5332" s="1">
        <v>50.078814999999999</v>
      </c>
      <c r="K5332" s="1">
        <v>0.39452100000000001</v>
      </c>
      <c r="L5332" s="1">
        <v>1.1442939999999999</v>
      </c>
      <c r="M5332" s="1" t="b">
        <v>1</v>
      </c>
      <c r="N5332" s="1">
        <v>1</v>
      </c>
    </row>
    <row r="5333" spans="1:14" x14ac:dyDescent="0.2">
      <c r="A5333" s="124">
        <v>44692.25</v>
      </c>
      <c r="B5333" s="124">
        <v>44692.083333333336</v>
      </c>
      <c r="C5333" s="1">
        <v>1269364671</v>
      </c>
      <c r="D5333" s="1" t="s">
        <v>137</v>
      </c>
      <c r="G5333" s="1" t="s">
        <v>138</v>
      </c>
      <c r="I5333" s="1">
        <v>47.1</v>
      </c>
      <c r="J5333" s="1">
        <v>48.672289999999997</v>
      </c>
      <c r="K5333" s="1">
        <v>0.36735299999999999</v>
      </c>
      <c r="L5333" s="1">
        <v>1.2049369999999999</v>
      </c>
      <c r="M5333" s="1" t="b">
        <v>1</v>
      </c>
      <c r="N5333" s="1">
        <v>1</v>
      </c>
    </row>
    <row r="5334" spans="1:14" x14ac:dyDescent="0.2">
      <c r="A5334" s="124">
        <v>44692.291666666664</v>
      </c>
      <c r="B5334" s="124">
        <v>44692.125</v>
      </c>
      <c r="C5334" s="1">
        <v>1269364671</v>
      </c>
      <c r="D5334" s="1" t="s">
        <v>137</v>
      </c>
      <c r="G5334" s="1" t="s">
        <v>138</v>
      </c>
      <c r="I5334" s="1">
        <v>46.33</v>
      </c>
      <c r="J5334" s="1">
        <v>47.592573000000002</v>
      </c>
      <c r="K5334" s="1">
        <v>0.30404500000000001</v>
      </c>
      <c r="L5334" s="1">
        <v>0.95852800000000005</v>
      </c>
      <c r="M5334" s="1" t="b">
        <v>1</v>
      </c>
      <c r="N5334" s="1">
        <v>1</v>
      </c>
    </row>
    <row r="5335" spans="1:14" x14ac:dyDescent="0.2">
      <c r="A5335" s="124">
        <v>44692.333333333336</v>
      </c>
      <c r="B5335" s="124">
        <v>44692.166666666664</v>
      </c>
      <c r="C5335" s="1">
        <v>1269364671</v>
      </c>
      <c r="D5335" s="1" t="s">
        <v>137</v>
      </c>
      <c r="G5335" s="1" t="s">
        <v>138</v>
      </c>
      <c r="I5335" s="1">
        <v>47.8</v>
      </c>
      <c r="J5335" s="1">
        <v>49.417726000000002</v>
      </c>
      <c r="K5335" s="1">
        <v>0.51860399999999995</v>
      </c>
      <c r="L5335" s="1">
        <v>1.0991219999999999</v>
      </c>
      <c r="M5335" s="1" t="b">
        <v>1</v>
      </c>
      <c r="N5335" s="1">
        <v>1</v>
      </c>
    </row>
    <row r="5336" spans="1:14" x14ac:dyDescent="0.2">
      <c r="A5336" s="124">
        <v>44692.375</v>
      </c>
      <c r="B5336" s="124">
        <v>44692.208333333336</v>
      </c>
      <c r="C5336" s="1">
        <v>1269364671</v>
      </c>
      <c r="D5336" s="1" t="s">
        <v>137</v>
      </c>
      <c r="G5336" s="1" t="s">
        <v>138</v>
      </c>
      <c r="I5336" s="1">
        <v>50.39</v>
      </c>
      <c r="J5336" s="1">
        <v>52.667929999999998</v>
      </c>
      <c r="K5336" s="1">
        <v>0.75511099999999998</v>
      </c>
      <c r="L5336" s="1">
        <v>1.5228189999999999</v>
      </c>
      <c r="M5336" s="1" t="b">
        <v>1</v>
      </c>
      <c r="N5336" s="1">
        <v>1</v>
      </c>
    </row>
    <row r="5337" spans="1:14" x14ac:dyDescent="0.2">
      <c r="A5337" s="124">
        <v>44692.416666666664</v>
      </c>
      <c r="B5337" s="124">
        <v>44692.25</v>
      </c>
      <c r="C5337" s="1">
        <v>1269364671</v>
      </c>
      <c r="D5337" s="1" t="s">
        <v>137</v>
      </c>
      <c r="G5337" s="1" t="s">
        <v>138</v>
      </c>
      <c r="I5337" s="1">
        <v>57.36</v>
      </c>
      <c r="J5337" s="1">
        <v>61.213728000000003</v>
      </c>
      <c r="K5337" s="1">
        <v>2.1029399999999998</v>
      </c>
      <c r="L5337" s="1">
        <v>1.750788</v>
      </c>
      <c r="M5337" s="1" t="b">
        <v>1</v>
      </c>
      <c r="N5337" s="1">
        <v>1</v>
      </c>
    </row>
    <row r="5338" spans="1:14" x14ac:dyDescent="0.2">
      <c r="A5338" s="124">
        <v>44692.458333333336</v>
      </c>
      <c r="B5338" s="124">
        <v>44692.291666666664</v>
      </c>
      <c r="C5338" s="1">
        <v>1269364671</v>
      </c>
      <c r="D5338" s="1" t="s">
        <v>137</v>
      </c>
      <c r="G5338" s="1" t="s">
        <v>138</v>
      </c>
      <c r="I5338" s="1">
        <v>65.239999999999995</v>
      </c>
      <c r="J5338" s="1">
        <v>69.035471000000001</v>
      </c>
      <c r="K5338" s="1">
        <v>2.2835800000000002</v>
      </c>
      <c r="L5338" s="1">
        <v>1.5118910000000001</v>
      </c>
      <c r="M5338" s="1" t="b">
        <v>1</v>
      </c>
      <c r="N5338" s="1">
        <v>1</v>
      </c>
    </row>
    <row r="5339" spans="1:14" x14ac:dyDescent="0.2">
      <c r="A5339" s="124">
        <v>44692.5</v>
      </c>
      <c r="B5339" s="124">
        <v>44692.333333333336</v>
      </c>
      <c r="C5339" s="1">
        <v>1269364671</v>
      </c>
      <c r="D5339" s="1" t="s">
        <v>137</v>
      </c>
      <c r="G5339" s="1" t="s">
        <v>138</v>
      </c>
      <c r="I5339" s="1">
        <v>65.209999999999994</v>
      </c>
      <c r="J5339" s="1">
        <v>69.175222000000005</v>
      </c>
      <c r="K5339" s="1">
        <v>2.5088710000000001</v>
      </c>
      <c r="L5339" s="1">
        <v>1.456351</v>
      </c>
      <c r="M5339" s="1" t="b">
        <v>1</v>
      </c>
      <c r="N5339" s="1">
        <v>1</v>
      </c>
    </row>
    <row r="5340" spans="1:14" x14ac:dyDescent="0.2">
      <c r="A5340" s="124">
        <v>44692.541666666664</v>
      </c>
      <c r="B5340" s="124">
        <v>44692.375</v>
      </c>
      <c r="C5340" s="1">
        <v>1269364671</v>
      </c>
      <c r="D5340" s="1" t="s">
        <v>137</v>
      </c>
      <c r="G5340" s="1" t="s">
        <v>138</v>
      </c>
      <c r="I5340" s="1">
        <v>68.14</v>
      </c>
      <c r="J5340" s="1">
        <v>73.318088000000003</v>
      </c>
      <c r="K5340" s="1">
        <v>3.2268219999999999</v>
      </c>
      <c r="L5340" s="1">
        <v>1.9512659999999999</v>
      </c>
      <c r="M5340" s="1" t="b">
        <v>1</v>
      </c>
      <c r="N5340" s="1">
        <v>1</v>
      </c>
    </row>
    <row r="5341" spans="1:14" x14ac:dyDescent="0.2">
      <c r="A5341" s="124">
        <v>44692.583333333336</v>
      </c>
      <c r="B5341" s="124">
        <v>44692.416666666664</v>
      </c>
      <c r="C5341" s="1">
        <v>1269364671</v>
      </c>
      <c r="D5341" s="1" t="s">
        <v>137</v>
      </c>
      <c r="G5341" s="1" t="s">
        <v>138</v>
      </c>
      <c r="I5341" s="1">
        <v>70.98</v>
      </c>
      <c r="J5341" s="1">
        <v>76.658347000000006</v>
      </c>
      <c r="K5341" s="1">
        <v>3.0554969999999999</v>
      </c>
      <c r="L5341" s="1">
        <v>2.6228500000000001</v>
      </c>
      <c r="M5341" s="1" t="b">
        <v>1</v>
      </c>
      <c r="N5341" s="1">
        <v>1</v>
      </c>
    </row>
    <row r="5342" spans="1:14" x14ac:dyDescent="0.2">
      <c r="A5342" s="124">
        <v>44692.625</v>
      </c>
      <c r="B5342" s="124">
        <v>44692.458333333336</v>
      </c>
      <c r="C5342" s="1">
        <v>1269364671</v>
      </c>
      <c r="D5342" s="1" t="s">
        <v>137</v>
      </c>
      <c r="G5342" s="1" t="s">
        <v>138</v>
      </c>
      <c r="I5342" s="1">
        <v>75.27</v>
      </c>
      <c r="J5342" s="1">
        <v>82.018936999999994</v>
      </c>
      <c r="K5342" s="1">
        <v>3.6332810000000002</v>
      </c>
      <c r="L5342" s="1">
        <v>3.115656</v>
      </c>
      <c r="M5342" s="1" t="b">
        <v>1</v>
      </c>
      <c r="N5342" s="1">
        <v>1</v>
      </c>
    </row>
    <row r="5343" spans="1:14" x14ac:dyDescent="0.2">
      <c r="A5343" s="124">
        <v>44692.666666666664</v>
      </c>
      <c r="B5343" s="124">
        <v>44692.5</v>
      </c>
      <c r="C5343" s="1">
        <v>1269364671</v>
      </c>
      <c r="D5343" s="1" t="s">
        <v>137</v>
      </c>
      <c r="G5343" s="1" t="s">
        <v>138</v>
      </c>
      <c r="I5343" s="1">
        <v>86.95</v>
      </c>
      <c r="J5343" s="1">
        <v>95.456063</v>
      </c>
      <c r="K5343" s="1">
        <v>4.6326599999999996</v>
      </c>
      <c r="L5343" s="1">
        <v>3.8734030000000002</v>
      </c>
      <c r="M5343" s="1" t="b">
        <v>1</v>
      </c>
      <c r="N5343" s="1">
        <v>1</v>
      </c>
    </row>
    <row r="5344" spans="1:14" x14ac:dyDescent="0.2">
      <c r="A5344" s="124">
        <v>44692.708333333336</v>
      </c>
      <c r="B5344" s="124">
        <v>44692.541666666664</v>
      </c>
      <c r="C5344" s="1">
        <v>1269364671</v>
      </c>
      <c r="D5344" s="1" t="s">
        <v>137</v>
      </c>
      <c r="G5344" s="1" t="s">
        <v>138</v>
      </c>
      <c r="I5344" s="1">
        <v>91.39</v>
      </c>
      <c r="J5344" s="1">
        <v>100.593712</v>
      </c>
      <c r="K5344" s="1">
        <v>5.0727840000000004</v>
      </c>
      <c r="L5344" s="1">
        <v>4.1309279999999999</v>
      </c>
      <c r="M5344" s="1" t="b">
        <v>1</v>
      </c>
      <c r="N5344" s="1">
        <v>1</v>
      </c>
    </row>
    <row r="5345" spans="1:14" x14ac:dyDescent="0.2">
      <c r="A5345" s="124">
        <v>44692.75</v>
      </c>
      <c r="B5345" s="124">
        <v>44692.583333333336</v>
      </c>
      <c r="C5345" s="1">
        <v>1269364671</v>
      </c>
      <c r="D5345" s="1" t="s">
        <v>137</v>
      </c>
      <c r="G5345" s="1" t="s">
        <v>138</v>
      </c>
      <c r="I5345" s="1">
        <v>94.17</v>
      </c>
      <c r="J5345" s="1">
        <v>105.138234</v>
      </c>
      <c r="K5345" s="1">
        <v>5.7722449999999998</v>
      </c>
      <c r="L5345" s="1">
        <v>5.195989</v>
      </c>
      <c r="M5345" s="1" t="b">
        <v>1</v>
      </c>
      <c r="N5345" s="1">
        <v>1</v>
      </c>
    </row>
    <row r="5346" spans="1:14" x14ac:dyDescent="0.2">
      <c r="A5346" s="124">
        <v>44692.791666666664</v>
      </c>
      <c r="B5346" s="124">
        <v>44692.625</v>
      </c>
      <c r="C5346" s="1">
        <v>1269364671</v>
      </c>
      <c r="D5346" s="1" t="s">
        <v>137</v>
      </c>
      <c r="G5346" s="1" t="s">
        <v>138</v>
      </c>
      <c r="I5346" s="1">
        <v>97.17</v>
      </c>
      <c r="J5346" s="1">
        <v>110.897887</v>
      </c>
      <c r="K5346" s="1">
        <v>8.4298490000000008</v>
      </c>
      <c r="L5346" s="1">
        <v>5.298038</v>
      </c>
      <c r="M5346" s="1" t="b">
        <v>1</v>
      </c>
      <c r="N5346" s="1">
        <v>1</v>
      </c>
    </row>
    <row r="5347" spans="1:14" x14ac:dyDescent="0.2">
      <c r="A5347" s="124">
        <v>44692.833333333336</v>
      </c>
      <c r="B5347" s="124">
        <v>44692.666666666664</v>
      </c>
      <c r="C5347" s="1">
        <v>1269364671</v>
      </c>
      <c r="D5347" s="1" t="s">
        <v>137</v>
      </c>
      <c r="G5347" s="1" t="s">
        <v>138</v>
      </c>
      <c r="I5347" s="1">
        <v>102.03</v>
      </c>
      <c r="J5347" s="1">
        <v>118.37549199999999</v>
      </c>
      <c r="K5347" s="1">
        <v>10.371687</v>
      </c>
      <c r="L5347" s="1">
        <v>5.9738049999999996</v>
      </c>
      <c r="M5347" s="1" t="b">
        <v>1</v>
      </c>
      <c r="N5347" s="1">
        <v>1</v>
      </c>
    </row>
    <row r="5348" spans="1:14" x14ac:dyDescent="0.2">
      <c r="A5348" s="124">
        <v>44692.875</v>
      </c>
      <c r="B5348" s="124">
        <v>44692.708333333336</v>
      </c>
      <c r="C5348" s="1">
        <v>1269364671</v>
      </c>
      <c r="D5348" s="1" t="s">
        <v>137</v>
      </c>
      <c r="G5348" s="1" t="s">
        <v>138</v>
      </c>
      <c r="I5348" s="1">
        <v>102.26</v>
      </c>
      <c r="J5348" s="1">
        <v>116.593879</v>
      </c>
      <c r="K5348" s="1">
        <v>8.4703309999999998</v>
      </c>
      <c r="L5348" s="1">
        <v>5.8635479999999998</v>
      </c>
      <c r="M5348" s="1" t="b">
        <v>1</v>
      </c>
      <c r="N5348" s="1">
        <v>1</v>
      </c>
    </row>
    <row r="5349" spans="1:14" x14ac:dyDescent="0.2">
      <c r="A5349" s="124">
        <v>44692.916666666664</v>
      </c>
      <c r="B5349" s="124">
        <v>44692.75</v>
      </c>
      <c r="C5349" s="1">
        <v>1269364671</v>
      </c>
      <c r="D5349" s="1" t="s">
        <v>137</v>
      </c>
      <c r="G5349" s="1" t="s">
        <v>138</v>
      </c>
      <c r="I5349" s="1">
        <v>99.62</v>
      </c>
      <c r="J5349" s="1">
        <v>112.835846</v>
      </c>
      <c r="K5349" s="1">
        <v>8.0586730000000006</v>
      </c>
      <c r="L5349" s="1">
        <v>5.1571730000000002</v>
      </c>
      <c r="M5349" s="1" t="b">
        <v>1</v>
      </c>
      <c r="N5349" s="1">
        <v>1</v>
      </c>
    </row>
    <row r="5350" spans="1:14" x14ac:dyDescent="0.2">
      <c r="A5350" s="124">
        <v>44692.958333333336</v>
      </c>
      <c r="B5350" s="124">
        <v>44692.791666666664</v>
      </c>
      <c r="C5350" s="1">
        <v>1269364671</v>
      </c>
      <c r="D5350" s="1" t="s">
        <v>137</v>
      </c>
      <c r="G5350" s="1" t="s">
        <v>138</v>
      </c>
      <c r="I5350" s="1">
        <v>93.13</v>
      </c>
      <c r="J5350" s="1">
        <v>102.38480199999999</v>
      </c>
      <c r="K5350" s="1">
        <v>4.6481279999999998</v>
      </c>
      <c r="L5350" s="1">
        <v>4.6066739999999999</v>
      </c>
      <c r="M5350" s="1" t="b">
        <v>1</v>
      </c>
      <c r="N5350" s="1">
        <v>1</v>
      </c>
    </row>
    <row r="5351" spans="1:14" x14ac:dyDescent="0.2">
      <c r="A5351" s="124">
        <v>44693</v>
      </c>
      <c r="B5351" s="124">
        <v>44692.833333333336</v>
      </c>
      <c r="C5351" s="1">
        <v>1269364671</v>
      </c>
      <c r="D5351" s="1" t="s">
        <v>137</v>
      </c>
      <c r="G5351" s="1" t="s">
        <v>138</v>
      </c>
      <c r="I5351" s="1">
        <v>93.96</v>
      </c>
      <c r="J5351" s="1">
        <v>103.59492299999999</v>
      </c>
      <c r="K5351" s="1">
        <v>4.3462589999999999</v>
      </c>
      <c r="L5351" s="1">
        <v>5.2886639999999998</v>
      </c>
      <c r="M5351" s="1" t="b">
        <v>1</v>
      </c>
      <c r="N5351" s="1">
        <v>1</v>
      </c>
    </row>
    <row r="5352" spans="1:14" x14ac:dyDescent="0.2">
      <c r="A5352" s="124">
        <v>44693.041666666664</v>
      </c>
      <c r="B5352" s="124">
        <v>44692.875</v>
      </c>
      <c r="C5352" s="1">
        <v>1269364671</v>
      </c>
      <c r="D5352" s="1" t="s">
        <v>137</v>
      </c>
      <c r="G5352" s="1" t="s">
        <v>138</v>
      </c>
      <c r="I5352" s="1">
        <v>85.42</v>
      </c>
      <c r="J5352" s="1">
        <v>95.229444999999998</v>
      </c>
      <c r="K5352" s="1">
        <v>5.512213</v>
      </c>
      <c r="L5352" s="1">
        <v>4.2972320000000002</v>
      </c>
      <c r="M5352" s="1" t="b">
        <v>1</v>
      </c>
      <c r="N5352" s="1">
        <v>1</v>
      </c>
    </row>
    <row r="5353" spans="1:14" x14ac:dyDescent="0.2">
      <c r="A5353" s="124">
        <v>44693.083333333336</v>
      </c>
      <c r="B5353" s="124">
        <v>44692.916666666664</v>
      </c>
      <c r="C5353" s="1">
        <v>1269364671</v>
      </c>
      <c r="D5353" s="1" t="s">
        <v>137</v>
      </c>
      <c r="G5353" s="1" t="s">
        <v>138</v>
      </c>
      <c r="I5353" s="1">
        <v>65.55</v>
      </c>
      <c r="J5353" s="1">
        <v>71.341937999999999</v>
      </c>
      <c r="K5353" s="1">
        <v>2.9680409999999999</v>
      </c>
      <c r="L5353" s="1">
        <v>2.8238970000000001</v>
      </c>
      <c r="M5353" s="1" t="b">
        <v>1</v>
      </c>
      <c r="N5353" s="1">
        <v>1</v>
      </c>
    </row>
    <row r="5354" spans="1:14" x14ac:dyDescent="0.2">
      <c r="A5354" s="124">
        <v>44693.125</v>
      </c>
      <c r="B5354" s="124">
        <v>44692.958333333336</v>
      </c>
      <c r="C5354" s="1">
        <v>1269364671</v>
      </c>
      <c r="D5354" s="1" t="s">
        <v>137</v>
      </c>
      <c r="G5354" s="1" t="s">
        <v>138</v>
      </c>
      <c r="I5354" s="1">
        <v>53.16</v>
      </c>
      <c r="J5354" s="1">
        <v>56.125048</v>
      </c>
      <c r="K5354" s="1">
        <v>1.126047</v>
      </c>
      <c r="L5354" s="1">
        <v>1.8390010000000001</v>
      </c>
      <c r="M5354" s="1" t="b">
        <v>1</v>
      </c>
      <c r="N5354" s="1">
        <v>1</v>
      </c>
    </row>
    <row r="5355" spans="1:14" x14ac:dyDescent="0.2">
      <c r="A5355" s="124">
        <v>44693.166666666664</v>
      </c>
      <c r="B5355" s="124">
        <v>44693</v>
      </c>
      <c r="C5355" s="1">
        <v>1269364671</v>
      </c>
      <c r="D5355" s="1" t="s">
        <v>137</v>
      </c>
      <c r="G5355" s="1" t="s">
        <v>138</v>
      </c>
      <c r="I5355" s="1">
        <v>51.83</v>
      </c>
      <c r="J5355" s="1">
        <v>53.750301</v>
      </c>
      <c r="K5355" s="1">
        <v>0.69570100000000001</v>
      </c>
      <c r="L5355" s="1">
        <v>1.2245999999999999</v>
      </c>
      <c r="M5355" s="1" t="b">
        <v>1</v>
      </c>
      <c r="N5355" s="1">
        <v>1</v>
      </c>
    </row>
    <row r="5356" spans="1:14" x14ac:dyDescent="0.2">
      <c r="A5356" s="124">
        <v>44693.208333333336</v>
      </c>
      <c r="B5356" s="124">
        <v>44693.041666666664</v>
      </c>
      <c r="C5356" s="1">
        <v>1269364671</v>
      </c>
      <c r="D5356" s="1" t="s">
        <v>137</v>
      </c>
      <c r="G5356" s="1" t="s">
        <v>138</v>
      </c>
      <c r="I5356" s="1">
        <v>48.07</v>
      </c>
      <c r="J5356" s="1">
        <v>49.849131999999997</v>
      </c>
      <c r="K5356" s="1">
        <v>0.59319100000000002</v>
      </c>
      <c r="L5356" s="1">
        <v>1.1859409999999999</v>
      </c>
      <c r="M5356" s="1" t="b">
        <v>1</v>
      </c>
      <c r="N5356" s="1">
        <v>1</v>
      </c>
    </row>
    <row r="5357" spans="1:14" x14ac:dyDescent="0.2">
      <c r="A5357" s="124">
        <v>44693.25</v>
      </c>
      <c r="B5357" s="124">
        <v>44693.083333333336</v>
      </c>
      <c r="C5357" s="1">
        <v>1269364671</v>
      </c>
      <c r="D5357" s="1" t="s">
        <v>137</v>
      </c>
      <c r="G5357" s="1" t="s">
        <v>138</v>
      </c>
      <c r="I5357" s="1">
        <v>45.48</v>
      </c>
      <c r="J5357" s="1">
        <v>47.055819999999997</v>
      </c>
      <c r="K5357" s="1">
        <v>0.54540200000000005</v>
      </c>
      <c r="L5357" s="1">
        <v>1.0304180000000001</v>
      </c>
      <c r="M5357" s="1" t="b">
        <v>1</v>
      </c>
      <c r="N5357" s="1">
        <v>1</v>
      </c>
    </row>
    <row r="5358" spans="1:14" x14ac:dyDescent="0.2">
      <c r="A5358" s="124">
        <v>44693.291666666664</v>
      </c>
      <c r="B5358" s="124">
        <v>44693.125</v>
      </c>
      <c r="C5358" s="1">
        <v>1269364671</v>
      </c>
      <c r="D5358" s="1" t="s">
        <v>137</v>
      </c>
      <c r="G5358" s="1" t="s">
        <v>138</v>
      </c>
      <c r="I5358" s="1">
        <v>44.44</v>
      </c>
      <c r="J5358" s="1">
        <v>45.745489999999997</v>
      </c>
      <c r="K5358" s="1">
        <v>0.44187300000000002</v>
      </c>
      <c r="L5358" s="1">
        <v>0.86361699999999997</v>
      </c>
      <c r="M5358" s="1" t="b">
        <v>1</v>
      </c>
      <c r="N5358" s="1">
        <v>1</v>
      </c>
    </row>
    <row r="5359" spans="1:14" x14ac:dyDescent="0.2">
      <c r="A5359" s="124">
        <v>44693.333333333336</v>
      </c>
      <c r="B5359" s="124">
        <v>44693.166666666664</v>
      </c>
      <c r="C5359" s="1">
        <v>1269364671</v>
      </c>
      <c r="D5359" s="1" t="s">
        <v>137</v>
      </c>
      <c r="G5359" s="1" t="s">
        <v>138</v>
      </c>
      <c r="I5359" s="1">
        <v>44.53</v>
      </c>
      <c r="J5359" s="1">
        <v>46.027434999999997</v>
      </c>
      <c r="K5359" s="1">
        <v>0.59817799999999999</v>
      </c>
      <c r="L5359" s="1">
        <v>0.89925699999999997</v>
      </c>
      <c r="M5359" s="1" t="b">
        <v>1</v>
      </c>
      <c r="N5359" s="1">
        <v>1</v>
      </c>
    </row>
    <row r="5360" spans="1:14" x14ac:dyDescent="0.2">
      <c r="A5360" s="124">
        <v>44693.375</v>
      </c>
      <c r="B5360" s="124">
        <v>44693.208333333336</v>
      </c>
      <c r="C5360" s="1">
        <v>1269364671</v>
      </c>
      <c r="D5360" s="1" t="s">
        <v>137</v>
      </c>
      <c r="G5360" s="1" t="s">
        <v>138</v>
      </c>
      <c r="I5360" s="1">
        <v>49.58</v>
      </c>
      <c r="J5360" s="1">
        <v>51.810892000000003</v>
      </c>
      <c r="K5360" s="1">
        <v>1.110479</v>
      </c>
      <c r="L5360" s="1">
        <v>1.1204130000000001</v>
      </c>
      <c r="M5360" s="1" t="b">
        <v>1</v>
      </c>
      <c r="N5360" s="1">
        <v>1</v>
      </c>
    </row>
    <row r="5361" spans="1:14" x14ac:dyDescent="0.2">
      <c r="A5361" s="124">
        <v>44693.416666666664</v>
      </c>
      <c r="B5361" s="124">
        <v>44693.25</v>
      </c>
      <c r="C5361" s="1">
        <v>1269364671</v>
      </c>
      <c r="D5361" s="1" t="s">
        <v>137</v>
      </c>
      <c r="G5361" s="1" t="s">
        <v>138</v>
      </c>
      <c r="I5361" s="1">
        <v>62.64</v>
      </c>
      <c r="J5361" s="1">
        <v>66.788006999999993</v>
      </c>
      <c r="K5361" s="1">
        <v>2.0831490000000001</v>
      </c>
      <c r="L5361" s="1">
        <v>2.0648580000000001</v>
      </c>
      <c r="M5361" s="1" t="b">
        <v>1</v>
      </c>
      <c r="N5361" s="1">
        <v>1</v>
      </c>
    </row>
    <row r="5362" spans="1:14" x14ac:dyDescent="0.2">
      <c r="A5362" s="124">
        <v>44693.458333333336</v>
      </c>
      <c r="B5362" s="124">
        <v>44693.291666666664</v>
      </c>
      <c r="C5362" s="1">
        <v>1269364671</v>
      </c>
      <c r="D5362" s="1" t="s">
        <v>137</v>
      </c>
      <c r="G5362" s="1" t="s">
        <v>138</v>
      </c>
      <c r="I5362" s="1">
        <v>67.47</v>
      </c>
      <c r="J5362" s="1">
        <v>71.668505999999994</v>
      </c>
      <c r="K5362" s="1">
        <v>2.4252530000000001</v>
      </c>
      <c r="L5362" s="1">
        <v>1.773253</v>
      </c>
      <c r="M5362" s="1" t="b">
        <v>1</v>
      </c>
      <c r="N5362" s="1">
        <v>1</v>
      </c>
    </row>
    <row r="5363" spans="1:14" x14ac:dyDescent="0.2">
      <c r="A5363" s="124">
        <v>44693.5</v>
      </c>
      <c r="B5363" s="124">
        <v>44693.333333333336</v>
      </c>
      <c r="C5363" s="1">
        <v>1269364671</v>
      </c>
      <c r="D5363" s="1" t="s">
        <v>137</v>
      </c>
      <c r="G5363" s="1" t="s">
        <v>138</v>
      </c>
      <c r="I5363" s="1">
        <v>69.040000000000006</v>
      </c>
      <c r="J5363" s="1">
        <v>73.471311</v>
      </c>
      <c r="K5363" s="1">
        <v>2.7305570000000001</v>
      </c>
      <c r="L5363" s="1">
        <v>1.7007540000000001</v>
      </c>
      <c r="M5363" s="1" t="b">
        <v>1</v>
      </c>
      <c r="N5363" s="1">
        <v>1</v>
      </c>
    </row>
    <row r="5364" spans="1:14" x14ac:dyDescent="0.2">
      <c r="A5364" s="124">
        <v>44693.541666666664</v>
      </c>
      <c r="B5364" s="124">
        <v>44693.375</v>
      </c>
      <c r="C5364" s="1">
        <v>1269364671</v>
      </c>
      <c r="D5364" s="1" t="s">
        <v>137</v>
      </c>
      <c r="G5364" s="1" t="s">
        <v>138</v>
      </c>
      <c r="I5364" s="1">
        <v>75.540000000000006</v>
      </c>
      <c r="J5364" s="1">
        <v>81.171833000000007</v>
      </c>
      <c r="K5364" s="1">
        <v>3.5395439999999998</v>
      </c>
      <c r="L5364" s="1">
        <v>2.0922890000000001</v>
      </c>
      <c r="M5364" s="1" t="b">
        <v>1</v>
      </c>
      <c r="N5364" s="1">
        <v>1</v>
      </c>
    </row>
    <row r="5365" spans="1:14" x14ac:dyDescent="0.2">
      <c r="A5365" s="124">
        <v>44693.583333333336</v>
      </c>
      <c r="B5365" s="124">
        <v>44693.416666666664</v>
      </c>
      <c r="C5365" s="1">
        <v>1269364671</v>
      </c>
      <c r="D5365" s="1" t="s">
        <v>137</v>
      </c>
      <c r="G5365" s="1" t="s">
        <v>138</v>
      </c>
      <c r="I5365" s="1">
        <v>86.34</v>
      </c>
      <c r="J5365" s="1">
        <v>92.409683000000001</v>
      </c>
      <c r="K5365" s="1">
        <v>3.1522109999999999</v>
      </c>
      <c r="L5365" s="1">
        <v>2.9174720000000001</v>
      </c>
      <c r="M5365" s="1" t="b">
        <v>1</v>
      </c>
      <c r="N5365" s="1">
        <v>1</v>
      </c>
    </row>
    <row r="5366" spans="1:14" x14ac:dyDescent="0.2">
      <c r="A5366" s="124">
        <v>44693.625</v>
      </c>
      <c r="B5366" s="124">
        <v>44693.458333333336</v>
      </c>
      <c r="C5366" s="1">
        <v>1269364671</v>
      </c>
      <c r="D5366" s="1" t="s">
        <v>137</v>
      </c>
      <c r="G5366" s="1" t="s">
        <v>138</v>
      </c>
      <c r="I5366" s="1">
        <v>89.53</v>
      </c>
      <c r="J5366" s="1">
        <v>96.753527000000005</v>
      </c>
      <c r="K5366" s="1">
        <v>3.8137669999999999</v>
      </c>
      <c r="L5366" s="1">
        <v>3.4097599999999999</v>
      </c>
      <c r="M5366" s="1" t="b">
        <v>1</v>
      </c>
      <c r="N5366" s="1">
        <v>1</v>
      </c>
    </row>
    <row r="5367" spans="1:14" x14ac:dyDescent="0.2">
      <c r="A5367" s="124">
        <v>44693.666666666664</v>
      </c>
      <c r="B5367" s="124">
        <v>44693.5</v>
      </c>
      <c r="C5367" s="1">
        <v>1269364671</v>
      </c>
      <c r="D5367" s="1" t="s">
        <v>137</v>
      </c>
      <c r="G5367" s="1" t="s">
        <v>138</v>
      </c>
      <c r="I5367" s="1">
        <v>97.05</v>
      </c>
      <c r="J5367" s="1">
        <v>105.72292</v>
      </c>
      <c r="K5367" s="1">
        <v>4.2976080000000003</v>
      </c>
      <c r="L5367" s="1">
        <v>4.3753120000000001</v>
      </c>
      <c r="M5367" s="1" t="b">
        <v>1</v>
      </c>
      <c r="N5367" s="1">
        <v>1</v>
      </c>
    </row>
    <row r="5368" spans="1:14" x14ac:dyDescent="0.2">
      <c r="A5368" s="124">
        <v>44693.708333333336</v>
      </c>
      <c r="B5368" s="124">
        <v>44693.541666666664</v>
      </c>
      <c r="C5368" s="1">
        <v>1269364671</v>
      </c>
      <c r="D5368" s="1" t="s">
        <v>137</v>
      </c>
      <c r="G5368" s="1" t="s">
        <v>138</v>
      </c>
      <c r="I5368" s="1">
        <v>101.72</v>
      </c>
      <c r="J5368" s="1">
        <v>111.917373</v>
      </c>
      <c r="K5368" s="1">
        <v>5.2207569999999999</v>
      </c>
      <c r="L5368" s="1">
        <v>4.9766159999999999</v>
      </c>
      <c r="M5368" s="1" t="b">
        <v>1</v>
      </c>
      <c r="N5368" s="1">
        <v>1</v>
      </c>
    </row>
    <row r="5369" spans="1:14" x14ac:dyDescent="0.2">
      <c r="A5369" s="124">
        <v>44693.75</v>
      </c>
      <c r="B5369" s="124">
        <v>44693.583333333336</v>
      </c>
      <c r="C5369" s="1">
        <v>1269364671</v>
      </c>
      <c r="D5369" s="1" t="s">
        <v>137</v>
      </c>
      <c r="G5369" s="1" t="s">
        <v>138</v>
      </c>
      <c r="I5369" s="1">
        <v>107.42</v>
      </c>
      <c r="J5369" s="1">
        <v>117.21704800000001</v>
      </c>
      <c r="K5369" s="1">
        <v>4.4576849999999997</v>
      </c>
      <c r="L5369" s="1">
        <v>5.3393629999999996</v>
      </c>
      <c r="M5369" s="1" t="b">
        <v>1</v>
      </c>
      <c r="N5369" s="1">
        <v>1</v>
      </c>
    </row>
    <row r="5370" spans="1:14" x14ac:dyDescent="0.2">
      <c r="A5370" s="124">
        <v>44693.791666666664</v>
      </c>
      <c r="B5370" s="124">
        <v>44693.625</v>
      </c>
      <c r="C5370" s="1">
        <v>1269364671</v>
      </c>
      <c r="D5370" s="1" t="s">
        <v>137</v>
      </c>
      <c r="G5370" s="1" t="s">
        <v>138</v>
      </c>
      <c r="I5370" s="1">
        <v>109.12</v>
      </c>
      <c r="J5370" s="1">
        <v>119.52311899999999</v>
      </c>
      <c r="K5370" s="1">
        <v>5.2326129999999997</v>
      </c>
      <c r="L5370" s="1">
        <v>5.1705059999999996</v>
      </c>
      <c r="M5370" s="1" t="b">
        <v>1</v>
      </c>
      <c r="N5370" s="1">
        <v>1</v>
      </c>
    </row>
    <row r="5371" spans="1:14" x14ac:dyDescent="0.2">
      <c r="A5371" s="124">
        <v>44693.833333333336</v>
      </c>
      <c r="B5371" s="124">
        <v>44693.666666666664</v>
      </c>
      <c r="C5371" s="1">
        <v>1269364671</v>
      </c>
      <c r="D5371" s="1" t="s">
        <v>137</v>
      </c>
      <c r="G5371" s="1" t="s">
        <v>138</v>
      </c>
      <c r="I5371" s="1">
        <v>117.15</v>
      </c>
      <c r="J5371" s="1">
        <v>127.054188</v>
      </c>
      <c r="K5371" s="1">
        <v>3.8178899999999998</v>
      </c>
      <c r="L5371" s="1">
        <v>6.0862980000000002</v>
      </c>
      <c r="M5371" s="1" t="b">
        <v>1</v>
      </c>
      <c r="N5371" s="1">
        <v>1</v>
      </c>
    </row>
    <row r="5372" spans="1:14" x14ac:dyDescent="0.2">
      <c r="A5372" s="124">
        <v>44693.875</v>
      </c>
      <c r="B5372" s="124">
        <v>44693.708333333336</v>
      </c>
      <c r="C5372" s="1">
        <v>1269364671</v>
      </c>
      <c r="D5372" s="1" t="s">
        <v>137</v>
      </c>
      <c r="G5372" s="1" t="s">
        <v>138</v>
      </c>
      <c r="I5372" s="1">
        <v>119.6</v>
      </c>
      <c r="J5372" s="1">
        <v>130.73246399999999</v>
      </c>
      <c r="K5372" s="1">
        <v>4.9197980000000001</v>
      </c>
      <c r="L5372" s="1">
        <v>6.2126659999999996</v>
      </c>
      <c r="M5372" s="1" t="b">
        <v>1</v>
      </c>
      <c r="N5372" s="1">
        <v>1</v>
      </c>
    </row>
    <row r="5373" spans="1:14" x14ac:dyDescent="0.2">
      <c r="A5373" s="124">
        <v>44693.916666666664</v>
      </c>
      <c r="B5373" s="124">
        <v>44693.75</v>
      </c>
      <c r="C5373" s="1">
        <v>1269364671</v>
      </c>
      <c r="D5373" s="1" t="s">
        <v>137</v>
      </c>
      <c r="G5373" s="1" t="s">
        <v>138</v>
      </c>
      <c r="I5373" s="1">
        <v>108.45</v>
      </c>
      <c r="J5373" s="1">
        <v>121.660229</v>
      </c>
      <c r="K5373" s="1">
        <v>8.1448990000000006</v>
      </c>
      <c r="L5373" s="1">
        <v>5.0653300000000003</v>
      </c>
      <c r="M5373" s="1" t="b">
        <v>1</v>
      </c>
      <c r="N5373" s="1">
        <v>1</v>
      </c>
    </row>
    <row r="5374" spans="1:14" x14ac:dyDescent="0.2">
      <c r="A5374" s="124">
        <v>44693.958333333336</v>
      </c>
      <c r="B5374" s="124">
        <v>44693.791666666664</v>
      </c>
      <c r="C5374" s="1">
        <v>1269364671</v>
      </c>
      <c r="D5374" s="1" t="s">
        <v>137</v>
      </c>
      <c r="G5374" s="1" t="s">
        <v>138</v>
      </c>
      <c r="I5374" s="1">
        <v>101.1</v>
      </c>
      <c r="J5374" s="1">
        <v>110.919723</v>
      </c>
      <c r="K5374" s="1">
        <v>4.6092380000000004</v>
      </c>
      <c r="L5374" s="1">
        <v>5.2104850000000003</v>
      </c>
      <c r="M5374" s="1" t="b">
        <v>1</v>
      </c>
      <c r="N5374" s="1">
        <v>1</v>
      </c>
    </row>
    <row r="5375" spans="1:14" x14ac:dyDescent="0.2">
      <c r="A5375" s="124">
        <v>44694</v>
      </c>
      <c r="B5375" s="124">
        <v>44693.833333333336</v>
      </c>
      <c r="C5375" s="1">
        <v>1269364671</v>
      </c>
      <c r="D5375" s="1" t="s">
        <v>137</v>
      </c>
      <c r="G5375" s="1" t="s">
        <v>138</v>
      </c>
      <c r="I5375" s="1">
        <v>98.13</v>
      </c>
      <c r="J5375" s="1">
        <v>108.865336</v>
      </c>
      <c r="K5375" s="1">
        <v>5.0064070000000003</v>
      </c>
      <c r="L5375" s="1">
        <v>5.7289289999999999</v>
      </c>
      <c r="M5375" s="1" t="b">
        <v>1</v>
      </c>
      <c r="N5375" s="1">
        <v>1</v>
      </c>
    </row>
    <row r="5376" spans="1:14" x14ac:dyDescent="0.2">
      <c r="A5376" s="124">
        <v>44694.041666666664</v>
      </c>
      <c r="B5376" s="124">
        <v>44693.875</v>
      </c>
      <c r="C5376" s="1">
        <v>1269364671</v>
      </c>
      <c r="D5376" s="1" t="s">
        <v>137</v>
      </c>
      <c r="G5376" s="1" t="s">
        <v>138</v>
      </c>
      <c r="I5376" s="1">
        <v>90.05</v>
      </c>
      <c r="J5376" s="1">
        <v>100.352738</v>
      </c>
      <c r="K5376" s="1">
        <v>5.4827810000000001</v>
      </c>
      <c r="L5376" s="1">
        <v>4.8199569999999996</v>
      </c>
      <c r="M5376" s="1" t="b">
        <v>1</v>
      </c>
      <c r="N5376" s="1">
        <v>1</v>
      </c>
    </row>
    <row r="5377" spans="1:14" x14ac:dyDescent="0.2">
      <c r="A5377" s="124">
        <v>44694.083333333336</v>
      </c>
      <c r="B5377" s="124">
        <v>44693.916666666664</v>
      </c>
      <c r="C5377" s="1">
        <v>1269364671</v>
      </c>
      <c r="D5377" s="1" t="s">
        <v>137</v>
      </c>
      <c r="G5377" s="1" t="s">
        <v>138</v>
      </c>
      <c r="I5377" s="1">
        <v>76.55</v>
      </c>
      <c r="J5377" s="1">
        <v>81.965969999999999</v>
      </c>
      <c r="K5377" s="1">
        <v>2.4116810000000002</v>
      </c>
      <c r="L5377" s="1">
        <v>3.004289</v>
      </c>
      <c r="M5377" s="1" t="b">
        <v>1</v>
      </c>
      <c r="N5377" s="1">
        <v>1</v>
      </c>
    </row>
    <row r="5378" spans="1:14" x14ac:dyDescent="0.2">
      <c r="A5378" s="124">
        <v>44694.125</v>
      </c>
      <c r="B5378" s="124">
        <v>44693.958333333336</v>
      </c>
      <c r="C5378" s="1">
        <v>1269364671</v>
      </c>
      <c r="D5378" s="1" t="s">
        <v>137</v>
      </c>
      <c r="G5378" s="1" t="s">
        <v>138</v>
      </c>
      <c r="I5378" s="1">
        <v>61.75</v>
      </c>
      <c r="J5378" s="1">
        <v>65.088868000000005</v>
      </c>
      <c r="K5378" s="1">
        <v>1.471457</v>
      </c>
      <c r="L5378" s="1">
        <v>1.8674109999999999</v>
      </c>
      <c r="M5378" s="1" t="b">
        <v>1</v>
      </c>
      <c r="N5378" s="1">
        <v>1</v>
      </c>
    </row>
    <row r="5379" spans="1:14" x14ac:dyDescent="0.2">
      <c r="A5379" s="124">
        <v>44694.166666666664</v>
      </c>
      <c r="B5379" s="124">
        <v>44694</v>
      </c>
      <c r="C5379" s="1">
        <v>1269364671</v>
      </c>
      <c r="D5379" s="1" t="s">
        <v>137</v>
      </c>
      <c r="G5379" s="1" t="s">
        <v>138</v>
      </c>
      <c r="I5379" s="1">
        <v>54.74</v>
      </c>
      <c r="J5379" s="1">
        <v>56.359690000000001</v>
      </c>
      <c r="K5379" s="1">
        <v>0.34794700000000001</v>
      </c>
      <c r="L5379" s="1">
        <v>1.2717430000000001</v>
      </c>
      <c r="M5379" s="1" t="b">
        <v>1</v>
      </c>
      <c r="N5379" s="1">
        <v>1</v>
      </c>
    </row>
    <row r="5380" spans="1:14" x14ac:dyDescent="0.2">
      <c r="A5380" s="124">
        <v>44694.208333333336</v>
      </c>
      <c r="B5380" s="124">
        <v>44694.041666666664</v>
      </c>
      <c r="C5380" s="1">
        <v>1269364671</v>
      </c>
      <c r="D5380" s="1" t="s">
        <v>137</v>
      </c>
      <c r="G5380" s="1" t="s">
        <v>138</v>
      </c>
      <c r="I5380" s="1">
        <v>50.55</v>
      </c>
      <c r="J5380" s="1">
        <v>51.759360999999998</v>
      </c>
      <c r="K5380" s="1">
        <v>0.14069899999999999</v>
      </c>
      <c r="L5380" s="1">
        <v>1.068662</v>
      </c>
      <c r="M5380" s="1" t="b">
        <v>1</v>
      </c>
      <c r="N5380" s="1">
        <v>1</v>
      </c>
    </row>
    <row r="5381" spans="1:14" x14ac:dyDescent="0.2">
      <c r="A5381" s="124">
        <v>44694.25</v>
      </c>
      <c r="B5381" s="124">
        <v>44694.083333333336</v>
      </c>
      <c r="C5381" s="1">
        <v>1269364671</v>
      </c>
      <c r="D5381" s="1" t="s">
        <v>137</v>
      </c>
      <c r="G5381" s="1" t="s">
        <v>138</v>
      </c>
      <c r="I5381" s="1">
        <v>48.85</v>
      </c>
      <c r="J5381" s="1">
        <v>49.887013000000003</v>
      </c>
      <c r="K5381" s="1">
        <v>0.133157</v>
      </c>
      <c r="L5381" s="1">
        <v>0.90385599999999999</v>
      </c>
      <c r="M5381" s="1" t="b">
        <v>1</v>
      </c>
      <c r="N5381" s="1">
        <v>1</v>
      </c>
    </row>
    <row r="5382" spans="1:14" x14ac:dyDescent="0.2">
      <c r="A5382" s="124">
        <v>44694.291666666664</v>
      </c>
      <c r="B5382" s="124">
        <v>44694.125</v>
      </c>
      <c r="C5382" s="1">
        <v>1269364671</v>
      </c>
      <c r="D5382" s="1" t="s">
        <v>137</v>
      </c>
      <c r="G5382" s="1" t="s">
        <v>138</v>
      </c>
      <c r="I5382" s="1">
        <v>47.39</v>
      </c>
      <c r="J5382" s="1">
        <v>48.243259000000002</v>
      </c>
      <c r="K5382" s="1">
        <v>0.13217599999999999</v>
      </c>
      <c r="L5382" s="1">
        <v>0.72108300000000003</v>
      </c>
      <c r="M5382" s="1" t="b">
        <v>1</v>
      </c>
      <c r="N5382" s="1">
        <v>1</v>
      </c>
    </row>
    <row r="5383" spans="1:14" x14ac:dyDescent="0.2">
      <c r="A5383" s="124">
        <v>44694.333333333336</v>
      </c>
      <c r="B5383" s="124">
        <v>44694.166666666664</v>
      </c>
      <c r="C5383" s="1">
        <v>1269364671</v>
      </c>
      <c r="D5383" s="1" t="s">
        <v>137</v>
      </c>
      <c r="G5383" s="1" t="s">
        <v>138</v>
      </c>
      <c r="I5383" s="1">
        <v>47.32</v>
      </c>
      <c r="J5383" s="1">
        <v>48.335282999999997</v>
      </c>
      <c r="K5383" s="1">
        <v>0.29855700000000002</v>
      </c>
      <c r="L5383" s="1">
        <v>0.71672599999999997</v>
      </c>
      <c r="M5383" s="1" t="b">
        <v>1</v>
      </c>
      <c r="N5383" s="1">
        <v>1</v>
      </c>
    </row>
    <row r="5384" spans="1:14" x14ac:dyDescent="0.2">
      <c r="A5384" s="124">
        <v>44694.375</v>
      </c>
      <c r="B5384" s="124">
        <v>44694.208333333336</v>
      </c>
      <c r="C5384" s="1">
        <v>1269364671</v>
      </c>
      <c r="D5384" s="1" t="s">
        <v>137</v>
      </c>
      <c r="G5384" s="1" t="s">
        <v>138</v>
      </c>
      <c r="I5384" s="1">
        <v>53.67</v>
      </c>
      <c r="J5384" s="1">
        <v>56.178728999999997</v>
      </c>
      <c r="K5384" s="1">
        <v>1.3739319999999999</v>
      </c>
      <c r="L5384" s="1">
        <v>1.1347970000000001</v>
      </c>
      <c r="M5384" s="1" t="b">
        <v>1</v>
      </c>
      <c r="N5384" s="1">
        <v>1</v>
      </c>
    </row>
    <row r="5385" spans="1:14" x14ac:dyDescent="0.2">
      <c r="A5385" s="124">
        <v>44694.416666666664</v>
      </c>
      <c r="B5385" s="124">
        <v>44694.25</v>
      </c>
      <c r="C5385" s="1">
        <v>1269364671</v>
      </c>
      <c r="D5385" s="1" t="s">
        <v>137</v>
      </c>
      <c r="G5385" s="1" t="s">
        <v>138</v>
      </c>
      <c r="I5385" s="1">
        <v>67.33</v>
      </c>
      <c r="J5385" s="1">
        <v>71.953946999999999</v>
      </c>
      <c r="K5385" s="1">
        <v>2.9644430000000002</v>
      </c>
      <c r="L5385" s="1">
        <v>1.6595040000000001</v>
      </c>
      <c r="M5385" s="1" t="b">
        <v>1</v>
      </c>
      <c r="N5385" s="1">
        <v>1</v>
      </c>
    </row>
    <row r="5386" spans="1:14" x14ac:dyDescent="0.2">
      <c r="A5386" s="124">
        <v>44694.458333333336</v>
      </c>
      <c r="B5386" s="124">
        <v>44694.291666666664</v>
      </c>
      <c r="C5386" s="1">
        <v>1269364671</v>
      </c>
      <c r="D5386" s="1" t="s">
        <v>137</v>
      </c>
      <c r="G5386" s="1" t="s">
        <v>138</v>
      </c>
      <c r="I5386" s="1">
        <v>75.55</v>
      </c>
      <c r="J5386" s="1">
        <v>79.552823000000004</v>
      </c>
      <c r="K5386" s="1">
        <v>2.5324629999999999</v>
      </c>
      <c r="L5386" s="1">
        <v>1.4703599999999999</v>
      </c>
      <c r="M5386" s="1" t="b">
        <v>1</v>
      </c>
      <c r="N5386" s="1">
        <v>1</v>
      </c>
    </row>
    <row r="5387" spans="1:14" x14ac:dyDescent="0.2">
      <c r="A5387" s="124">
        <v>44694.5</v>
      </c>
      <c r="B5387" s="124">
        <v>44694.333333333336</v>
      </c>
      <c r="C5387" s="1">
        <v>1269364671</v>
      </c>
      <c r="D5387" s="1" t="s">
        <v>137</v>
      </c>
      <c r="G5387" s="1" t="s">
        <v>138</v>
      </c>
      <c r="I5387" s="1">
        <v>78.900000000000006</v>
      </c>
      <c r="J5387" s="1">
        <v>80.366191000000001</v>
      </c>
      <c r="K5387" s="1">
        <v>0.101299</v>
      </c>
      <c r="L5387" s="1">
        <v>1.364892</v>
      </c>
      <c r="M5387" s="1" t="b">
        <v>1</v>
      </c>
      <c r="N5387" s="1">
        <v>1</v>
      </c>
    </row>
    <row r="5388" spans="1:14" x14ac:dyDescent="0.2">
      <c r="A5388" s="124">
        <v>44694.541666666664</v>
      </c>
      <c r="B5388" s="124">
        <v>44694.375</v>
      </c>
      <c r="C5388" s="1">
        <v>1269364671</v>
      </c>
      <c r="D5388" s="1" t="s">
        <v>137</v>
      </c>
      <c r="G5388" s="1" t="s">
        <v>138</v>
      </c>
      <c r="I5388" s="1">
        <v>91.21</v>
      </c>
      <c r="J5388" s="1">
        <v>95.190882000000002</v>
      </c>
      <c r="K5388" s="1">
        <v>2.327814</v>
      </c>
      <c r="L5388" s="1">
        <v>1.653068</v>
      </c>
      <c r="M5388" s="1" t="b">
        <v>1</v>
      </c>
      <c r="N5388" s="1">
        <v>1</v>
      </c>
    </row>
    <row r="5389" spans="1:14" x14ac:dyDescent="0.2">
      <c r="A5389" s="124">
        <v>44694.583333333336</v>
      </c>
      <c r="B5389" s="124">
        <v>44694.416666666664</v>
      </c>
      <c r="C5389" s="1">
        <v>1269364671</v>
      </c>
      <c r="D5389" s="1" t="s">
        <v>137</v>
      </c>
      <c r="G5389" s="1" t="s">
        <v>138</v>
      </c>
      <c r="I5389" s="1">
        <v>100.78</v>
      </c>
      <c r="J5389" s="1">
        <v>104.958769</v>
      </c>
      <c r="K5389" s="1">
        <v>1.28989</v>
      </c>
      <c r="L5389" s="1">
        <v>2.8888790000000002</v>
      </c>
      <c r="M5389" s="1" t="b">
        <v>1</v>
      </c>
      <c r="N5389" s="1">
        <v>1</v>
      </c>
    </row>
    <row r="5390" spans="1:14" x14ac:dyDescent="0.2">
      <c r="A5390" s="124">
        <v>44694.625</v>
      </c>
      <c r="B5390" s="124">
        <v>44694.458333333336</v>
      </c>
      <c r="C5390" s="1">
        <v>1269364671</v>
      </c>
      <c r="D5390" s="1" t="s">
        <v>137</v>
      </c>
      <c r="G5390" s="1" t="s">
        <v>138</v>
      </c>
      <c r="I5390" s="1">
        <v>103.81</v>
      </c>
      <c r="J5390" s="1">
        <v>108.98237899999999</v>
      </c>
      <c r="K5390" s="1">
        <v>1.8072010000000001</v>
      </c>
      <c r="L5390" s="1">
        <v>3.3651779999999998</v>
      </c>
      <c r="M5390" s="1" t="b">
        <v>1</v>
      </c>
      <c r="N5390" s="1">
        <v>1</v>
      </c>
    </row>
    <row r="5391" spans="1:14" x14ac:dyDescent="0.2">
      <c r="A5391" s="124">
        <v>44694.666666666664</v>
      </c>
      <c r="B5391" s="124">
        <v>44694.5</v>
      </c>
      <c r="C5391" s="1">
        <v>1269364671</v>
      </c>
      <c r="D5391" s="1" t="s">
        <v>137</v>
      </c>
      <c r="G5391" s="1" t="s">
        <v>138</v>
      </c>
      <c r="I5391" s="1">
        <v>107.17</v>
      </c>
      <c r="J5391" s="1">
        <v>112.976541</v>
      </c>
      <c r="K5391" s="1">
        <v>2.1930320000000001</v>
      </c>
      <c r="L5391" s="1">
        <v>3.6135090000000001</v>
      </c>
      <c r="M5391" s="1" t="b">
        <v>1</v>
      </c>
      <c r="N5391" s="1">
        <v>1</v>
      </c>
    </row>
    <row r="5392" spans="1:14" x14ac:dyDescent="0.2">
      <c r="A5392" s="124">
        <v>44694.708333333336</v>
      </c>
      <c r="B5392" s="124">
        <v>44694.541666666664</v>
      </c>
      <c r="C5392" s="1">
        <v>1269364671</v>
      </c>
      <c r="D5392" s="1" t="s">
        <v>137</v>
      </c>
      <c r="G5392" s="1" t="s">
        <v>138</v>
      </c>
      <c r="I5392" s="1">
        <v>111.74</v>
      </c>
      <c r="J5392" s="1">
        <v>118.49320899999999</v>
      </c>
      <c r="K5392" s="1">
        <v>2.8712439999999999</v>
      </c>
      <c r="L5392" s="1">
        <v>3.8819650000000001</v>
      </c>
      <c r="M5392" s="1" t="b">
        <v>1</v>
      </c>
      <c r="N5392" s="1">
        <v>1</v>
      </c>
    </row>
    <row r="5393" spans="1:14" x14ac:dyDescent="0.2">
      <c r="A5393" s="124">
        <v>44694.75</v>
      </c>
      <c r="B5393" s="124">
        <v>44694.583333333336</v>
      </c>
      <c r="C5393" s="1">
        <v>1269364671</v>
      </c>
      <c r="D5393" s="1" t="s">
        <v>137</v>
      </c>
      <c r="G5393" s="1" t="s">
        <v>138</v>
      </c>
      <c r="I5393" s="1">
        <v>111.99</v>
      </c>
      <c r="J5393" s="1">
        <v>118.573898</v>
      </c>
      <c r="K5393" s="1">
        <v>2.6347900000000002</v>
      </c>
      <c r="L5393" s="1">
        <v>3.9491079999999998</v>
      </c>
      <c r="M5393" s="1" t="b">
        <v>1</v>
      </c>
      <c r="N5393" s="1">
        <v>1</v>
      </c>
    </row>
    <row r="5394" spans="1:14" x14ac:dyDescent="0.2">
      <c r="A5394" s="124">
        <v>44694.791666666664</v>
      </c>
      <c r="B5394" s="124">
        <v>44694.625</v>
      </c>
      <c r="C5394" s="1">
        <v>1269364671</v>
      </c>
      <c r="D5394" s="1" t="s">
        <v>137</v>
      </c>
      <c r="G5394" s="1" t="s">
        <v>138</v>
      </c>
      <c r="I5394" s="1">
        <v>116.14</v>
      </c>
      <c r="J5394" s="1">
        <v>122.092348</v>
      </c>
      <c r="K5394" s="1">
        <v>2.8956219999999999</v>
      </c>
      <c r="L5394" s="1">
        <v>3.0567259999999998</v>
      </c>
      <c r="M5394" s="1" t="b">
        <v>1</v>
      </c>
      <c r="N5394" s="1">
        <v>1</v>
      </c>
    </row>
    <row r="5395" spans="1:14" x14ac:dyDescent="0.2">
      <c r="A5395" s="124">
        <v>44694.833333333336</v>
      </c>
      <c r="B5395" s="124">
        <v>44694.666666666664</v>
      </c>
      <c r="C5395" s="1">
        <v>1269364671</v>
      </c>
      <c r="D5395" s="1" t="s">
        <v>137</v>
      </c>
      <c r="G5395" s="1" t="s">
        <v>138</v>
      </c>
      <c r="I5395" s="1">
        <v>125.19</v>
      </c>
      <c r="J5395" s="1">
        <v>129.68678600000001</v>
      </c>
      <c r="K5395" s="1">
        <v>0.93396800000000002</v>
      </c>
      <c r="L5395" s="1">
        <v>3.562818</v>
      </c>
      <c r="M5395" s="1" t="b">
        <v>1</v>
      </c>
      <c r="N5395" s="1">
        <v>1</v>
      </c>
    </row>
    <row r="5396" spans="1:14" x14ac:dyDescent="0.2">
      <c r="A5396" s="124">
        <v>44694.875</v>
      </c>
      <c r="B5396" s="124">
        <v>44694.708333333336</v>
      </c>
      <c r="C5396" s="1">
        <v>1269364671</v>
      </c>
      <c r="D5396" s="1" t="s">
        <v>137</v>
      </c>
      <c r="G5396" s="1" t="s">
        <v>138</v>
      </c>
      <c r="I5396" s="1">
        <v>133.63999999999999</v>
      </c>
      <c r="J5396" s="1">
        <v>132.33639700000001</v>
      </c>
      <c r="K5396" s="1">
        <v>-5.183535</v>
      </c>
      <c r="L5396" s="1">
        <v>3.8799320000000002</v>
      </c>
      <c r="M5396" s="1" t="b">
        <v>1</v>
      </c>
      <c r="N5396" s="1">
        <v>1</v>
      </c>
    </row>
    <row r="5397" spans="1:14" x14ac:dyDescent="0.2">
      <c r="A5397" s="124">
        <v>44694.916666666664</v>
      </c>
      <c r="B5397" s="124">
        <v>44694.75</v>
      </c>
      <c r="C5397" s="1">
        <v>1269364671</v>
      </c>
      <c r="D5397" s="1" t="s">
        <v>137</v>
      </c>
      <c r="G5397" s="1" t="s">
        <v>138</v>
      </c>
      <c r="I5397" s="1">
        <v>117.94</v>
      </c>
      <c r="J5397" s="1">
        <v>116.65961900000001</v>
      </c>
      <c r="K5397" s="1">
        <v>-4.4584530000000004</v>
      </c>
      <c r="L5397" s="1">
        <v>3.1780719999999998</v>
      </c>
      <c r="M5397" s="1" t="b">
        <v>1</v>
      </c>
      <c r="N5397" s="1">
        <v>1</v>
      </c>
    </row>
    <row r="5398" spans="1:14" x14ac:dyDescent="0.2">
      <c r="A5398" s="124">
        <v>44694.958333333336</v>
      </c>
      <c r="B5398" s="124">
        <v>44694.791666666664</v>
      </c>
      <c r="C5398" s="1">
        <v>1269364671</v>
      </c>
      <c r="D5398" s="1" t="s">
        <v>137</v>
      </c>
      <c r="G5398" s="1" t="s">
        <v>138</v>
      </c>
      <c r="I5398" s="1">
        <v>108.67</v>
      </c>
      <c r="J5398" s="1">
        <v>110.49562</v>
      </c>
      <c r="K5398" s="1">
        <v>-1.7718910000000001</v>
      </c>
      <c r="L5398" s="1">
        <v>3.5975109999999999</v>
      </c>
      <c r="M5398" s="1" t="b">
        <v>1</v>
      </c>
      <c r="N5398" s="1">
        <v>1</v>
      </c>
    </row>
    <row r="5399" spans="1:14" x14ac:dyDescent="0.2">
      <c r="A5399" s="124">
        <v>44695</v>
      </c>
      <c r="B5399" s="124">
        <v>44694.833333333336</v>
      </c>
      <c r="C5399" s="1">
        <v>1269364671</v>
      </c>
      <c r="D5399" s="1" t="s">
        <v>137</v>
      </c>
      <c r="G5399" s="1" t="s">
        <v>138</v>
      </c>
      <c r="I5399" s="1">
        <v>106.14</v>
      </c>
      <c r="J5399" s="1">
        <v>110.26498599999999</v>
      </c>
      <c r="K5399" s="1">
        <v>9.1990000000000006E-3</v>
      </c>
      <c r="L5399" s="1">
        <v>4.1157870000000001</v>
      </c>
      <c r="M5399" s="1" t="b">
        <v>1</v>
      </c>
      <c r="N5399" s="1">
        <v>1</v>
      </c>
    </row>
    <row r="5400" spans="1:14" x14ac:dyDescent="0.2">
      <c r="A5400" s="124">
        <v>44695.041666666664</v>
      </c>
      <c r="B5400" s="124">
        <v>44694.875</v>
      </c>
      <c r="C5400" s="1">
        <v>1269364671</v>
      </c>
      <c r="D5400" s="1" t="s">
        <v>137</v>
      </c>
      <c r="G5400" s="1" t="s">
        <v>138</v>
      </c>
      <c r="I5400" s="1">
        <v>99.88</v>
      </c>
      <c r="J5400" s="1">
        <v>107.664182</v>
      </c>
      <c r="K5400" s="1">
        <v>3.1257190000000001</v>
      </c>
      <c r="L5400" s="1">
        <v>4.6584630000000002</v>
      </c>
      <c r="M5400" s="1" t="b">
        <v>1</v>
      </c>
      <c r="N5400" s="1">
        <v>1</v>
      </c>
    </row>
    <row r="5401" spans="1:14" x14ac:dyDescent="0.2">
      <c r="A5401" s="124">
        <v>44695.083333333336</v>
      </c>
      <c r="B5401" s="124">
        <v>44694.916666666664</v>
      </c>
      <c r="C5401" s="1">
        <v>1269364671</v>
      </c>
      <c r="D5401" s="1" t="s">
        <v>137</v>
      </c>
      <c r="G5401" s="1" t="s">
        <v>138</v>
      </c>
      <c r="I5401" s="1">
        <v>83.98</v>
      </c>
      <c r="J5401" s="1">
        <v>90.845954000000006</v>
      </c>
      <c r="K5401" s="1">
        <v>3.4808300000000001</v>
      </c>
      <c r="L5401" s="1">
        <v>3.3851239999999998</v>
      </c>
      <c r="M5401" s="1" t="b">
        <v>1</v>
      </c>
      <c r="N5401" s="1">
        <v>1</v>
      </c>
    </row>
    <row r="5402" spans="1:14" x14ac:dyDescent="0.2">
      <c r="A5402" s="124">
        <v>44695.125</v>
      </c>
      <c r="B5402" s="124">
        <v>44694.958333333336</v>
      </c>
      <c r="C5402" s="1">
        <v>1269364671</v>
      </c>
      <c r="D5402" s="1" t="s">
        <v>137</v>
      </c>
      <c r="G5402" s="1" t="s">
        <v>138</v>
      </c>
      <c r="I5402" s="1">
        <v>66.78</v>
      </c>
      <c r="J5402" s="1">
        <v>70.878889000000001</v>
      </c>
      <c r="K5402" s="1">
        <v>1.9708270000000001</v>
      </c>
      <c r="L5402" s="1">
        <v>2.1280619999999999</v>
      </c>
      <c r="M5402" s="1" t="b">
        <v>1</v>
      </c>
      <c r="N5402" s="1">
        <v>1</v>
      </c>
    </row>
    <row r="5403" spans="1:14" x14ac:dyDescent="0.2">
      <c r="A5403" s="124">
        <v>44695.166666666664</v>
      </c>
      <c r="B5403" s="124">
        <v>44695</v>
      </c>
      <c r="C5403" s="1">
        <v>1269364671</v>
      </c>
      <c r="D5403" s="1" t="s">
        <v>137</v>
      </c>
      <c r="G5403" s="1" t="s">
        <v>138</v>
      </c>
      <c r="I5403" s="1">
        <v>73.27</v>
      </c>
      <c r="J5403" s="1">
        <v>76.504846000000001</v>
      </c>
      <c r="K5403" s="1">
        <v>0.98634299999999997</v>
      </c>
      <c r="L5403" s="1">
        <v>2.2485029999999999</v>
      </c>
      <c r="M5403" s="1" t="b">
        <v>1</v>
      </c>
      <c r="N5403" s="1">
        <v>1</v>
      </c>
    </row>
    <row r="5404" spans="1:14" x14ac:dyDescent="0.2">
      <c r="A5404" s="124">
        <v>44695.208333333336</v>
      </c>
      <c r="B5404" s="124">
        <v>44695.041666666664</v>
      </c>
      <c r="C5404" s="1">
        <v>1269364671</v>
      </c>
      <c r="D5404" s="1" t="s">
        <v>137</v>
      </c>
      <c r="G5404" s="1" t="s">
        <v>138</v>
      </c>
      <c r="I5404" s="1">
        <v>68.52</v>
      </c>
      <c r="J5404" s="1">
        <v>70.581256999999994</v>
      </c>
      <c r="K5404" s="1">
        <v>6.5919999999999998E-3</v>
      </c>
      <c r="L5404" s="1">
        <v>2.054665</v>
      </c>
      <c r="M5404" s="1" t="b">
        <v>1</v>
      </c>
      <c r="N5404" s="1">
        <v>1</v>
      </c>
    </row>
    <row r="5405" spans="1:14" x14ac:dyDescent="0.2">
      <c r="A5405" s="124">
        <v>44695.25</v>
      </c>
      <c r="B5405" s="124">
        <v>44695.083333333336</v>
      </c>
      <c r="C5405" s="1">
        <v>1269364671</v>
      </c>
      <c r="D5405" s="1" t="s">
        <v>137</v>
      </c>
      <c r="G5405" s="1" t="s">
        <v>138</v>
      </c>
      <c r="I5405" s="1">
        <v>64.48</v>
      </c>
      <c r="J5405" s="1">
        <v>66.009591999999998</v>
      </c>
      <c r="K5405" s="1">
        <v>0</v>
      </c>
      <c r="L5405" s="1">
        <v>1.5295920000000001</v>
      </c>
      <c r="M5405" s="1" t="b">
        <v>1</v>
      </c>
      <c r="N5405" s="1">
        <v>1</v>
      </c>
    </row>
    <row r="5406" spans="1:14" x14ac:dyDescent="0.2">
      <c r="A5406" s="124">
        <v>44695.291666666664</v>
      </c>
      <c r="B5406" s="124">
        <v>44695.125</v>
      </c>
      <c r="C5406" s="1">
        <v>1269364671</v>
      </c>
      <c r="D5406" s="1" t="s">
        <v>137</v>
      </c>
      <c r="G5406" s="1" t="s">
        <v>138</v>
      </c>
      <c r="I5406" s="1">
        <v>54.8</v>
      </c>
      <c r="J5406" s="1">
        <v>55.932056000000003</v>
      </c>
      <c r="K5406" s="1">
        <v>0</v>
      </c>
      <c r="L5406" s="1">
        <v>1.132056</v>
      </c>
      <c r="M5406" s="1" t="b">
        <v>1</v>
      </c>
      <c r="N5406" s="1">
        <v>1</v>
      </c>
    </row>
    <row r="5407" spans="1:14" x14ac:dyDescent="0.2">
      <c r="A5407" s="124">
        <v>44695.333333333336</v>
      </c>
      <c r="B5407" s="124">
        <v>44695.166666666664</v>
      </c>
      <c r="C5407" s="1">
        <v>1269364671</v>
      </c>
      <c r="D5407" s="1" t="s">
        <v>137</v>
      </c>
      <c r="G5407" s="1" t="s">
        <v>138</v>
      </c>
      <c r="I5407" s="1">
        <v>55.52</v>
      </c>
      <c r="J5407" s="1">
        <v>56.714263000000003</v>
      </c>
      <c r="K5407" s="1">
        <v>0</v>
      </c>
      <c r="L5407" s="1">
        <v>1.1942630000000001</v>
      </c>
      <c r="M5407" s="1" t="b">
        <v>1</v>
      </c>
      <c r="N5407" s="1">
        <v>1</v>
      </c>
    </row>
    <row r="5408" spans="1:14" x14ac:dyDescent="0.2">
      <c r="A5408" s="124">
        <v>44695.375</v>
      </c>
      <c r="B5408" s="124">
        <v>44695.208333333336</v>
      </c>
      <c r="C5408" s="1">
        <v>1269364671</v>
      </c>
      <c r="D5408" s="1" t="s">
        <v>137</v>
      </c>
      <c r="G5408" s="1" t="s">
        <v>138</v>
      </c>
      <c r="I5408" s="1">
        <v>56.39</v>
      </c>
      <c r="J5408" s="1">
        <v>58.660511999999997</v>
      </c>
      <c r="K5408" s="1">
        <v>0.50645300000000004</v>
      </c>
      <c r="L5408" s="1">
        <v>1.764059</v>
      </c>
      <c r="M5408" s="1" t="b">
        <v>1</v>
      </c>
      <c r="N5408" s="1">
        <v>1</v>
      </c>
    </row>
    <row r="5409" spans="1:14" x14ac:dyDescent="0.2">
      <c r="A5409" s="124">
        <v>44695.416666666664</v>
      </c>
      <c r="B5409" s="124">
        <v>44695.25</v>
      </c>
      <c r="C5409" s="1">
        <v>1269364671</v>
      </c>
      <c r="D5409" s="1" t="s">
        <v>137</v>
      </c>
      <c r="G5409" s="1" t="s">
        <v>138</v>
      </c>
      <c r="I5409" s="1">
        <v>56.43</v>
      </c>
      <c r="J5409" s="1">
        <v>58.542135999999999</v>
      </c>
      <c r="K5409" s="1">
        <v>0.28539100000000001</v>
      </c>
      <c r="L5409" s="1">
        <v>1.8267450000000001</v>
      </c>
      <c r="M5409" s="1" t="b">
        <v>1</v>
      </c>
      <c r="N5409" s="1">
        <v>1</v>
      </c>
    </row>
    <row r="5410" spans="1:14" x14ac:dyDescent="0.2">
      <c r="A5410" s="124">
        <v>44695.458333333336</v>
      </c>
      <c r="B5410" s="124">
        <v>44695.291666666664</v>
      </c>
      <c r="C5410" s="1">
        <v>1269364671</v>
      </c>
      <c r="D5410" s="1" t="s">
        <v>137</v>
      </c>
      <c r="G5410" s="1" t="s">
        <v>138</v>
      </c>
      <c r="I5410" s="1">
        <v>65.069999999999993</v>
      </c>
      <c r="J5410" s="1">
        <v>66.081085999999999</v>
      </c>
      <c r="K5410" s="1">
        <v>-0.65425100000000003</v>
      </c>
      <c r="L5410" s="1">
        <v>1.6653370000000001</v>
      </c>
      <c r="M5410" s="1" t="b">
        <v>1</v>
      </c>
      <c r="N5410" s="1">
        <v>1</v>
      </c>
    </row>
    <row r="5411" spans="1:14" x14ac:dyDescent="0.2">
      <c r="A5411" s="124">
        <v>44695.5</v>
      </c>
      <c r="B5411" s="124">
        <v>44695.333333333336</v>
      </c>
      <c r="C5411" s="1">
        <v>1269364671</v>
      </c>
      <c r="D5411" s="1" t="s">
        <v>137</v>
      </c>
      <c r="G5411" s="1" t="s">
        <v>138</v>
      </c>
      <c r="I5411" s="1">
        <v>80.709999999999994</v>
      </c>
      <c r="J5411" s="1">
        <v>81.627402000000004</v>
      </c>
      <c r="K5411" s="1">
        <v>-1.0142990000000001</v>
      </c>
      <c r="L5411" s="1">
        <v>1.9317009999999999</v>
      </c>
      <c r="M5411" s="1" t="b">
        <v>1</v>
      </c>
      <c r="N5411" s="1">
        <v>1</v>
      </c>
    </row>
    <row r="5412" spans="1:14" x14ac:dyDescent="0.2">
      <c r="A5412" s="124">
        <v>44695.541666666664</v>
      </c>
      <c r="B5412" s="124">
        <v>44695.375</v>
      </c>
      <c r="C5412" s="1">
        <v>1269364671</v>
      </c>
      <c r="D5412" s="1" t="s">
        <v>137</v>
      </c>
      <c r="G5412" s="1" t="s">
        <v>138</v>
      </c>
      <c r="I5412" s="1">
        <v>90.33</v>
      </c>
      <c r="J5412" s="1">
        <v>90.446635999999998</v>
      </c>
      <c r="K5412" s="1">
        <v>-2.2193990000000001</v>
      </c>
      <c r="L5412" s="1">
        <v>2.3360349999999999</v>
      </c>
      <c r="M5412" s="1" t="b">
        <v>1</v>
      </c>
      <c r="N5412" s="1">
        <v>1</v>
      </c>
    </row>
    <row r="5413" spans="1:14" x14ac:dyDescent="0.2">
      <c r="A5413" s="124">
        <v>44695.583333333336</v>
      </c>
      <c r="B5413" s="124">
        <v>44695.416666666664</v>
      </c>
      <c r="C5413" s="1">
        <v>1269364671</v>
      </c>
      <c r="D5413" s="1" t="s">
        <v>137</v>
      </c>
      <c r="G5413" s="1" t="s">
        <v>138</v>
      </c>
      <c r="I5413" s="1">
        <v>94.6</v>
      </c>
      <c r="J5413" s="1">
        <v>96.285804999999996</v>
      </c>
      <c r="K5413" s="1">
        <v>-1.1792689999999999</v>
      </c>
      <c r="L5413" s="1">
        <v>2.8650739999999999</v>
      </c>
      <c r="M5413" s="1" t="b">
        <v>1</v>
      </c>
      <c r="N5413" s="1">
        <v>1</v>
      </c>
    </row>
    <row r="5414" spans="1:14" x14ac:dyDescent="0.2">
      <c r="A5414" s="124">
        <v>44695.625</v>
      </c>
      <c r="B5414" s="124">
        <v>44695.458333333336</v>
      </c>
      <c r="C5414" s="1">
        <v>1269364671</v>
      </c>
      <c r="D5414" s="1" t="s">
        <v>137</v>
      </c>
      <c r="G5414" s="1" t="s">
        <v>138</v>
      </c>
      <c r="I5414" s="1">
        <v>101.24</v>
      </c>
      <c r="J5414" s="1">
        <v>103.84053</v>
      </c>
      <c r="K5414" s="1">
        <v>-0.84704400000000002</v>
      </c>
      <c r="L5414" s="1">
        <v>3.4475739999999999</v>
      </c>
      <c r="M5414" s="1" t="b">
        <v>1</v>
      </c>
      <c r="N5414" s="1">
        <v>1</v>
      </c>
    </row>
    <row r="5415" spans="1:14" x14ac:dyDescent="0.2">
      <c r="A5415" s="124">
        <v>44695.666666666664</v>
      </c>
      <c r="B5415" s="124">
        <v>44695.5</v>
      </c>
      <c r="C5415" s="1">
        <v>1269364671</v>
      </c>
      <c r="D5415" s="1" t="s">
        <v>137</v>
      </c>
      <c r="G5415" s="1" t="s">
        <v>138</v>
      </c>
      <c r="I5415" s="1">
        <v>107.53</v>
      </c>
      <c r="J5415" s="1">
        <v>106.89168600000001</v>
      </c>
      <c r="K5415" s="1">
        <v>-4.4506040000000002</v>
      </c>
      <c r="L5415" s="1">
        <v>3.81229</v>
      </c>
      <c r="M5415" s="1" t="b">
        <v>1</v>
      </c>
      <c r="N5415" s="1">
        <v>1</v>
      </c>
    </row>
    <row r="5416" spans="1:14" x14ac:dyDescent="0.2">
      <c r="A5416" s="124">
        <v>44695.708333333336</v>
      </c>
      <c r="B5416" s="124">
        <v>44695.541666666664</v>
      </c>
      <c r="C5416" s="1">
        <v>1269364671</v>
      </c>
      <c r="D5416" s="1" t="s">
        <v>137</v>
      </c>
      <c r="G5416" s="1" t="s">
        <v>138</v>
      </c>
      <c r="I5416" s="1">
        <v>109.57</v>
      </c>
      <c r="J5416" s="1">
        <v>108.787766</v>
      </c>
      <c r="K5416" s="1">
        <v>-4.7241720000000003</v>
      </c>
      <c r="L5416" s="1">
        <v>3.9419379999999999</v>
      </c>
      <c r="M5416" s="1" t="b">
        <v>1</v>
      </c>
      <c r="N5416" s="1">
        <v>1</v>
      </c>
    </row>
    <row r="5417" spans="1:14" x14ac:dyDescent="0.2">
      <c r="A5417" s="124">
        <v>44695.75</v>
      </c>
      <c r="B5417" s="124">
        <v>44695.583333333336</v>
      </c>
      <c r="C5417" s="1">
        <v>1269364671</v>
      </c>
      <c r="D5417" s="1" t="s">
        <v>137</v>
      </c>
      <c r="G5417" s="1" t="s">
        <v>138</v>
      </c>
      <c r="I5417" s="1">
        <v>104.23</v>
      </c>
      <c r="J5417" s="1">
        <v>108.14346999999999</v>
      </c>
      <c r="K5417" s="1">
        <v>0.28782799999999997</v>
      </c>
      <c r="L5417" s="1">
        <v>3.625642</v>
      </c>
      <c r="M5417" s="1" t="b">
        <v>1</v>
      </c>
      <c r="N5417" s="1">
        <v>1</v>
      </c>
    </row>
    <row r="5418" spans="1:14" x14ac:dyDescent="0.2">
      <c r="A5418" s="124">
        <v>44695.791666666664</v>
      </c>
      <c r="B5418" s="124">
        <v>44695.625</v>
      </c>
      <c r="C5418" s="1">
        <v>1269364671</v>
      </c>
      <c r="D5418" s="1" t="s">
        <v>137</v>
      </c>
      <c r="G5418" s="1" t="s">
        <v>138</v>
      </c>
      <c r="I5418" s="1">
        <v>113.03</v>
      </c>
      <c r="J5418" s="1">
        <v>116.00282</v>
      </c>
      <c r="K5418" s="1">
        <v>-0.83499999999999996</v>
      </c>
      <c r="L5418" s="1">
        <v>3.80782</v>
      </c>
      <c r="M5418" s="1" t="b">
        <v>1</v>
      </c>
      <c r="N5418" s="1">
        <v>1</v>
      </c>
    </row>
    <row r="5419" spans="1:14" x14ac:dyDescent="0.2">
      <c r="A5419" s="124">
        <v>44695.833333333336</v>
      </c>
      <c r="B5419" s="124">
        <v>44695.666666666664</v>
      </c>
      <c r="C5419" s="1">
        <v>1269364671</v>
      </c>
      <c r="D5419" s="1" t="s">
        <v>137</v>
      </c>
      <c r="G5419" s="1" t="s">
        <v>138</v>
      </c>
      <c r="I5419" s="1">
        <v>112.78</v>
      </c>
      <c r="J5419" s="1">
        <v>118.112092</v>
      </c>
      <c r="K5419" s="1">
        <v>1.7131689999999999</v>
      </c>
      <c r="L5419" s="1">
        <v>3.6189230000000001</v>
      </c>
      <c r="M5419" s="1" t="b">
        <v>1</v>
      </c>
      <c r="N5419" s="1">
        <v>1</v>
      </c>
    </row>
    <row r="5420" spans="1:14" x14ac:dyDescent="0.2">
      <c r="A5420" s="124">
        <v>44695.875</v>
      </c>
      <c r="B5420" s="124">
        <v>44695.708333333336</v>
      </c>
      <c r="C5420" s="1">
        <v>1269364671</v>
      </c>
      <c r="D5420" s="1" t="s">
        <v>137</v>
      </c>
      <c r="G5420" s="1" t="s">
        <v>138</v>
      </c>
      <c r="I5420" s="1">
        <v>117.35</v>
      </c>
      <c r="J5420" s="1">
        <v>122.49752700000001</v>
      </c>
      <c r="K5420" s="1">
        <v>1.5129379999999999</v>
      </c>
      <c r="L5420" s="1">
        <v>3.6345890000000001</v>
      </c>
      <c r="M5420" s="1" t="b">
        <v>1</v>
      </c>
      <c r="N5420" s="1">
        <v>1</v>
      </c>
    </row>
    <row r="5421" spans="1:14" x14ac:dyDescent="0.2">
      <c r="A5421" s="124">
        <v>44695.916666666664</v>
      </c>
      <c r="B5421" s="124">
        <v>44695.75</v>
      </c>
      <c r="C5421" s="1">
        <v>1269364671</v>
      </c>
      <c r="D5421" s="1" t="s">
        <v>137</v>
      </c>
      <c r="G5421" s="1" t="s">
        <v>138</v>
      </c>
      <c r="I5421" s="1">
        <v>114.92</v>
      </c>
      <c r="J5421" s="1">
        <v>116.41683999999999</v>
      </c>
      <c r="K5421" s="1">
        <v>-1.734769</v>
      </c>
      <c r="L5421" s="1">
        <v>3.2316090000000002</v>
      </c>
      <c r="M5421" s="1" t="b">
        <v>1</v>
      </c>
      <c r="N5421" s="1">
        <v>1</v>
      </c>
    </row>
    <row r="5422" spans="1:14" x14ac:dyDescent="0.2">
      <c r="A5422" s="124">
        <v>44695.958333333336</v>
      </c>
      <c r="B5422" s="124">
        <v>44695.791666666664</v>
      </c>
      <c r="C5422" s="1">
        <v>1269364671</v>
      </c>
      <c r="D5422" s="1" t="s">
        <v>137</v>
      </c>
      <c r="G5422" s="1" t="s">
        <v>138</v>
      </c>
      <c r="I5422" s="1">
        <v>109.36</v>
      </c>
      <c r="J5422" s="1">
        <v>111.435456</v>
      </c>
      <c r="K5422" s="1">
        <v>-1.7192989999999999</v>
      </c>
      <c r="L5422" s="1">
        <v>3.7947549999999999</v>
      </c>
      <c r="M5422" s="1" t="b">
        <v>1</v>
      </c>
      <c r="N5422" s="1">
        <v>1</v>
      </c>
    </row>
    <row r="5423" spans="1:14" x14ac:dyDescent="0.2">
      <c r="A5423" s="124">
        <v>44696</v>
      </c>
      <c r="B5423" s="124">
        <v>44695.833333333336</v>
      </c>
      <c r="C5423" s="1">
        <v>1269364671</v>
      </c>
      <c r="D5423" s="1" t="s">
        <v>137</v>
      </c>
      <c r="G5423" s="1" t="s">
        <v>138</v>
      </c>
      <c r="I5423" s="1">
        <v>111.76</v>
      </c>
      <c r="J5423" s="1">
        <v>116.025432</v>
      </c>
      <c r="K5423" s="1">
        <v>0.17882000000000001</v>
      </c>
      <c r="L5423" s="1">
        <v>4.0866119999999997</v>
      </c>
      <c r="M5423" s="1" t="b">
        <v>1</v>
      </c>
      <c r="N5423" s="1">
        <v>1</v>
      </c>
    </row>
    <row r="5424" spans="1:14" x14ac:dyDescent="0.2">
      <c r="A5424" s="124">
        <v>44696.041666666664</v>
      </c>
      <c r="B5424" s="124">
        <v>44695.875</v>
      </c>
      <c r="C5424" s="1">
        <v>1269364671</v>
      </c>
      <c r="D5424" s="1" t="s">
        <v>137</v>
      </c>
      <c r="G5424" s="1" t="s">
        <v>138</v>
      </c>
      <c r="I5424" s="1">
        <v>101.21</v>
      </c>
      <c r="J5424" s="1">
        <v>106.34966900000001</v>
      </c>
      <c r="K5424" s="1">
        <v>1.203846</v>
      </c>
      <c r="L5424" s="1">
        <v>3.9358230000000001</v>
      </c>
      <c r="M5424" s="1" t="b">
        <v>1</v>
      </c>
      <c r="N5424" s="1">
        <v>1</v>
      </c>
    </row>
    <row r="5425" spans="1:14" x14ac:dyDescent="0.2">
      <c r="A5425" s="124">
        <v>44696.083333333336</v>
      </c>
      <c r="B5425" s="124">
        <v>44695.916666666664</v>
      </c>
      <c r="C5425" s="1">
        <v>1269364671</v>
      </c>
      <c r="D5425" s="1" t="s">
        <v>137</v>
      </c>
      <c r="G5425" s="1" t="s">
        <v>138</v>
      </c>
      <c r="I5425" s="1">
        <v>87.7</v>
      </c>
      <c r="J5425" s="1">
        <v>89.497821999999999</v>
      </c>
      <c r="K5425" s="1">
        <v>-1.239201</v>
      </c>
      <c r="L5425" s="1">
        <v>3.037023</v>
      </c>
      <c r="M5425" s="1" t="b">
        <v>1</v>
      </c>
      <c r="N5425" s="1">
        <v>1</v>
      </c>
    </row>
    <row r="5426" spans="1:14" x14ac:dyDescent="0.2">
      <c r="A5426" s="124">
        <v>44696.125</v>
      </c>
      <c r="B5426" s="124">
        <v>44695.958333333336</v>
      </c>
      <c r="C5426" s="1">
        <v>1269364671</v>
      </c>
      <c r="D5426" s="1" t="s">
        <v>137</v>
      </c>
      <c r="G5426" s="1" t="s">
        <v>138</v>
      </c>
      <c r="I5426" s="1">
        <v>73.14</v>
      </c>
      <c r="J5426" s="1">
        <v>78.319271999999998</v>
      </c>
      <c r="K5426" s="1">
        <v>2.578036</v>
      </c>
      <c r="L5426" s="1">
        <v>2.6012360000000001</v>
      </c>
      <c r="M5426" s="1" t="b">
        <v>1</v>
      </c>
      <c r="N5426" s="1">
        <v>1</v>
      </c>
    </row>
    <row r="5427" spans="1:14" x14ac:dyDescent="0.2">
      <c r="A5427" s="124">
        <v>44696.166666666664</v>
      </c>
      <c r="B5427" s="124">
        <v>44696</v>
      </c>
      <c r="C5427" s="1">
        <v>1269364671</v>
      </c>
      <c r="D5427" s="1" t="s">
        <v>137</v>
      </c>
      <c r="G5427" s="1" t="s">
        <v>138</v>
      </c>
      <c r="I5427" s="1">
        <v>59.5</v>
      </c>
      <c r="J5427" s="1">
        <v>61.607281999999998</v>
      </c>
      <c r="K5427" s="1">
        <v>0.32</v>
      </c>
      <c r="L5427" s="1">
        <v>1.787282</v>
      </c>
      <c r="M5427" s="1" t="b">
        <v>1</v>
      </c>
      <c r="N5427" s="1">
        <v>1</v>
      </c>
    </row>
    <row r="5428" spans="1:14" x14ac:dyDescent="0.2">
      <c r="A5428" s="124">
        <v>44696.208333333336</v>
      </c>
      <c r="B5428" s="124">
        <v>44696.041666666664</v>
      </c>
      <c r="C5428" s="1">
        <v>1269364671</v>
      </c>
      <c r="D5428" s="1" t="s">
        <v>137</v>
      </c>
      <c r="G5428" s="1" t="s">
        <v>138</v>
      </c>
      <c r="I5428" s="1">
        <v>59.83</v>
      </c>
      <c r="J5428" s="1">
        <v>61.924497000000002</v>
      </c>
      <c r="K5428" s="1">
        <v>0.3</v>
      </c>
      <c r="L5428" s="1">
        <v>1.794497</v>
      </c>
      <c r="M5428" s="1" t="b">
        <v>1</v>
      </c>
      <c r="N5428" s="1">
        <v>1</v>
      </c>
    </row>
    <row r="5429" spans="1:14" x14ac:dyDescent="0.2">
      <c r="A5429" s="124">
        <v>44696.25</v>
      </c>
      <c r="B5429" s="124">
        <v>44696.083333333336</v>
      </c>
      <c r="C5429" s="1">
        <v>1269364671</v>
      </c>
      <c r="D5429" s="1" t="s">
        <v>137</v>
      </c>
      <c r="G5429" s="1" t="s">
        <v>138</v>
      </c>
      <c r="I5429" s="1">
        <v>53.66</v>
      </c>
      <c r="J5429" s="1">
        <v>55.468653000000003</v>
      </c>
      <c r="K5429" s="1">
        <v>0.33</v>
      </c>
      <c r="L5429" s="1">
        <v>1.478653</v>
      </c>
      <c r="M5429" s="1" t="b">
        <v>1</v>
      </c>
      <c r="N5429" s="1">
        <v>1</v>
      </c>
    </row>
    <row r="5430" spans="1:14" x14ac:dyDescent="0.2">
      <c r="A5430" s="124">
        <v>44696.291666666664</v>
      </c>
      <c r="B5430" s="124">
        <v>44696.125</v>
      </c>
      <c r="C5430" s="1">
        <v>1269364671</v>
      </c>
      <c r="D5430" s="1" t="s">
        <v>137</v>
      </c>
      <c r="G5430" s="1" t="s">
        <v>138</v>
      </c>
      <c r="I5430" s="1">
        <v>50.83</v>
      </c>
      <c r="J5430" s="1">
        <v>52.170721999999998</v>
      </c>
      <c r="K5430" s="1">
        <v>0.25</v>
      </c>
      <c r="L5430" s="1">
        <v>1.090722</v>
      </c>
      <c r="M5430" s="1" t="b">
        <v>1</v>
      </c>
      <c r="N5430" s="1">
        <v>1</v>
      </c>
    </row>
    <row r="5431" spans="1:14" x14ac:dyDescent="0.2">
      <c r="A5431" s="124">
        <v>44696.333333333336</v>
      </c>
      <c r="B5431" s="124">
        <v>44696.166666666664</v>
      </c>
      <c r="C5431" s="1">
        <v>1269364671</v>
      </c>
      <c r="D5431" s="1" t="s">
        <v>137</v>
      </c>
      <c r="G5431" s="1" t="s">
        <v>138</v>
      </c>
      <c r="I5431" s="1">
        <v>49.65</v>
      </c>
      <c r="J5431" s="1">
        <v>51.044289999999997</v>
      </c>
      <c r="K5431" s="1">
        <v>0.31</v>
      </c>
      <c r="L5431" s="1">
        <v>1.08429</v>
      </c>
      <c r="M5431" s="1" t="b">
        <v>1</v>
      </c>
      <c r="N5431" s="1">
        <v>1</v>
      </c>
    </row>
    <row r="5432" spans="1:14" x14ac:dyDescent="0.2">
      <c r="A5432" s="124">
        <v>44696.375</v>
      </c>
      <c r="B5432" s="124">
        <v>44696.208333333336</v>
      </c>
      <c r="C5432" s="1">
        <v>1269364671</v>
      </c>
      <c r="D5432" s="1" t="s">
        <v>137</v>
      </c>
      <c r="G5432" s="1" t="s">
        <v>138</v>
      </c>
      <c r="I5432" s="1">
        <v>48.74</v>
      </c>
      <c r="J5432" s="1">
        <v>50.355628000000003</v>
      </c>
      <c r="K5432" s="1">
        <v>0.28000000000000003</v>
      </c>
      <c r="L5432" s="1">
        <v>1.335628</v>
      </c>
      <c r="M5432" s="1" t="b">
        <v>1</v>
      </c>
      <c r="N5432" s="1">
        <v>1</v>
      </c>
    </row>
    <row r="5433" spans="1:14" x14ac:dyDescent="0.2">
      <c r="A5433" s="124">
        <v>44696.416666666664</v>
      </c>
      <c r="B5433" s="124">
        <v>44696.25</v>
      </c>
      <c r="C5433" s="1">
        <v>1269364671</v>
      </c>
      <c r="D5433" s="1" t="s">
        <v>137</v>
      </c>
      <c r="G5433" s="1" t="s">
        <v>138</v>
      </c>
      <c r="I5433" s="1">
        <v>45.39</v>
      </c>
      <c r="J5433" s="1">
        <v>46.904604999999997</v>
      </c>
      <c r="K5433" s="1">
        <v>0.3</v>
      </c>
      <c r="L5433" s="1">
        <v>1.2146049999999999</v>
      </c>
      <c r="M5433" s="1" t="b">
        <v>1</v>
      </c>
      <c r="N5433" s="1">
        <v>1</v>
      </c>
    </row>
    <row r="5434" spans="1:14" x14ac:dyDescent="0.2">
      <c r="A5434" s="124">
        <v>44696.458333333336</v>
      </c>
      <c r="B5434" s="124">
        <v>44696.291666666664</v>
      </c>
      <c r="C5434" s="1">
        <v>1269364671</v>
      </c>
      <c r="D5434" s="1" t="s">
        <v>137</v>
      </c>
      <c r="G5434" s="1" t="s">
        <v>138</v>
      </c>
      <c r="I5434" s="1">
        <v>47.8</v>
      </c>
      <c r="J5434" s="1">
        <v>48.930067000000001</v>
      </c>
      <c r="K5434" s="1">
        <v>9.6630999999999995E-2</v>
      </c>
      <c r="L5434" s="1">
        <v>1.033436</v>
      </c>
      <c r="M5434" s="1" t="b">
        <v>1</v>
      </c>
      <c r="N5434" s="1">
        <v>1</v>
      </c>
    </row>
    <row r="5435" spans="1:14" x14ac:dyDescent="0.2">
      <c r="A5435" s="124">
        <v>44696.5</v>
      </c>
      <c r="B5435" s="124">
        <v>44696.333333333336</v>
      </c>
      <c r="C5435" s="1">
        <v>1269364671</v>
      </c>
      <c r="D5435" s="1" t="s">
        <v>137</v>
      </c>
      <c r="G5435" s="1" t="s">
        <v>138</v>
      </c>
      <c r="I5435" s="1">
        <v>55.73</v>
      </c>
      <c r="J5435" s="1">
        <v>57.047893000000002</v>
      </c>
      <c r="K5435" s="1">
        <v>-0.16420199999999999</v>
      </c>
      <c r="L5435" s="1">
        <v>1.4820949999999999</v>
      </c>
      <c r="M5435" s="1" t="b">
        <v>1</v>
      </c>
      <c r="N5435" s="1">
        <v>1</v>
      </c>
    </row>
    <row r="5436" spans="1:14" x14ac:dyDescent="0.2">
      <c r="A5436" s="124">
        <v>44696.541666666664</v>
      </c>
      <c r="B5436" s="124">
        <v>44696.375</v>
      </c>
      <c r="C5436" s="1">
        <v>1269364671</v>
      </c>
      <c r="D5436" s="1" t="s">
        <v>137</v>
      </c>
      <c r="G5436" s="1" t="s">
        <v>138</v>
      </c>
      <c r="I5436" s="1">
        <v>62.71</v>
      </c>
      <c r="J5436" s="1">
        <v>63.360672000000001</v>
      </c>
      <c r="K5436" s="1">
        <v>-1.131081</v>
      </c>
      <c r="L5436" s="1">
        <v>1.7817529999999999</v>
      </c>
      <c r="M5436" s="1" t="b">
        <v>1</v>
      </c>
      <c r="N5436" s="1">
        <v>1</v>
      </c>
    </row>
    <row r="5437" spans="1:14" x14ac:dyDescent="0.2">
      <c r="A5437" s="124">
        <v>44696.583333333336</v>
      </c>
      <c r="B5437" s="124">
        <v>44696.416666666664</v>
      </c>
      <c r="C5437" s="1">
        <v>1269364671</v>
      </c>
      <c r="D5437" s="1" t="s">
        <v>137</v>
      </c>
      <c r="G5437" s="1" t="s">
        <v>138</v>
      </c>
      <c r="I5437" s="1">
        <v>74.88</v>
      </c>
      <c r="J5437" s="1">
        <v>77.842247</v>
      </c>
      <c r="K5437" s="1">
        <v>0.22253400000000001</v>
      </c>
      <c r="L5437" s="1">
        <v>2.7397130000000001</v>
      </c>
      <c r="M5437" s="1" t="b">
        <v>1</v>
      </c>
      <c r="N5437" s="1">
        <v>1</v>
      </c>
    </row>
    <row r="5438" spans="1:14" x14ac:dyDescent="0.2">
      <c r="A5438" s="124">
        <v>44696.625</v>
      </c>
      <c r="B5438" s="124">
        <v>44696.458333333336</v>
      </c>
      <c r="C5438" s="1">
        <v>1269364671</v>
      </c>
      <c r="D5438" s="1" t="s">
        <v>137</v>
      </c>
      <c r="G5438" s="1" t="s">
        <v>138</v>
      </c>
      <c r="I5438" s="1">
        <v>87.87</v>
      </c>
      <c r="J5438" s="1">
        <v>92.944327999999999</v>
      </c>
      <c r="K5438" s="1">
        <v>1.464126</v>
      </c>
      <c r="L5438" s="1">
        <v>3.6102020000000001</v>
      </c>
      <c r="M5438" s="1" t="b">
        <v>1</v>
      </c>
      <c r="N5438" s="1">
        <v>1</v>
      </c>
    </row>
    <row r="5439" spans="1:14" x14ac:dyDescent="0.2">
      <c r="A5439" s="124">
        <v>44696.666666666664</v>
      </c>
      <c r="B5439" s="124">
        <v>44696.5</v>
      </c>
      <c r="C5439" s="1">
        <v>1269364671</v>
      </c>
      <c r="D5439" s="1" t="s">
        <v>137</v>
      </c>
      <c r="G5439" s="1" t="s">
        <v>138</v>
      </c>
      <c r="I5439" s="1">
        <v>96.95</v>
      </c>
      <c r="J5439" s="1">
        <v>100.12519899999999</v>
      </c>
      <c r="K5439" s="1">
        <v>-1.0880890000000001</v>
      </c>
      <c r="L5439" s="1">
        <v>4.2632880000000002</v>
      </c>
      <c r="M5439" s="1" t="b">
        <v>1</v>
      </c>
      <c r="N5439" s="1">
        <v>1</v>
      </c>
    </row>
    <row r="5440" spans="1:14" x14ac:dyDescent="0.2">
      <c r="A5440" s="124">
        <v>44696.708333333336</v>
      </c>
      <c r="B5440" s="124">
        <v>44696.541666666664</v>
      </c>
      <c r="C5440" s="1">
        <v>1269364671</v>
      </c>
      <c r="D5440" s="1" t="s">
        <v>137</v>
      </c>
      <c r="G5440" s="1" t="s">
        <v>138</v>
      </c>
      <c r="I5440" s="1">
        <v>105.06</v>
      </c>
      <c r="J5440" s="1">
        <v>108.50144400000001</v>
      </c>
      <c r="K5440" s="1">
        <v>-1.4807129999999999</v>
      </c>
      <c r="L5440" s="1">
        <v>4.9221570000000003</v>
      </c>
      <c r="M5440" s="1" t="b">
        <v>1</v>
      </c>
      <c r="N5440" s="1">
        <v>1</v>
      </c>
    </row>
    <row r="5441" spans="1:14" x14ac:dyDescent="0.2">
      <c r="A5441" s="124">
        <v>44696.75</v>
      </c>
      <c r="B5441" s="124">
        <v>44696.583333333336</v>
      </c>
      <c r="C5441" s="1">
        <v>1269364671</v>
      </c>
      <c r="D5441" s="1" t="s">
        <v>137</v>
      </c>
      <c r="G5441" s="1" t="s">
        <v>138</v>
      </c>
      <c r="I5441" s="1">
        <v>106.19</v>
      </c>
      <c r="J5441" s="1">
        <v>109.658101</v>
      </c>
      <c r="K5441" s="1">
        <v>-1.827005</v>
      </c>
      <c r="L5441" s="1">
        <v>5.2951059999999996</v>
      </c>
      <c r="M5441" s="1" t="b">
        <v>1</v>
      </c>
      <c r="N5441" s="1">
        <v>1</v>
      </c>
    </row>
    <row r="5442" spans="1:14" x14ac:dyDescent="0.2">
      <c r="A5442" s="124">
        <v>44696.791666666664</v>
      </c>
      <c r="B5442" s="124">
        <v>44696.625</v>
      </c>
      <c r="C5442" s="1">
        <v>1269364671</v>
      </c>
      <c r="D5442" s="1" t="s">
        <v>137</v>
      </c>
      <c r="G5442" s="1" t="s">
        <v>138</v>
      </c>
      <c r="I5442" s="1">
        <v>108.09</v>
      </c>
      <c r="J5442" s="1">
        <v>109.12817099999999</v>
      </c>
      <c r="K5442" s="1">
        <v>-3.9201609999999998</v>
      </c>
      <c r="L5442" s="1">
        <v>4.9583320000000004</v>
      </c>
      <c r="M5442" s="1" t="b">
        <v>1</v>
      </c>
      <c r="N5442" s="1">
        <v>1</v>
      </c>
    </row>
    <row r="5443" spans="1:14" x14ac:dyDescent="0.2">
      <c r="A5443" s="124">
        <v>44696.833333333336</v>
      </c>
      <c r="B5443" s="124">
        <v>44696.666666666664</v>
      </c>
      <c r="C5443" s="1">
        <v>1269364671</v>
      </c>
      <c r="D5443" s="1" t="s">
        <v>137</v>
      </c>
      <c r="G5443" s="1" t="s">
        <v>138</v>
      </c>
      <c r="I5443" s="1">
        <v>117.55</v>
      </c>
      <c r="J5443" s="1">
        <v>116.819562</v>
      </c>
      <c r="K5443" s="1">
        <v>-5.9257280000000003</v>
      </c>
      <c r="L5443" s="1">
        <v>5.19529</v>
      </c>
      <c r="M5443" s="1" t="b">
        <v>1</v>
      </c>
      <c r="N5443" s="1">
        <v>1</v>
      </c>
    </row>
    <row r="5444" spans="1:14" x14ac:dyDescent="0.2">
      <c r="A5444" s="124">
        <v>44696.875</v>
      </c>
      <c r="B5444" s="124">
        <v>44696.708333333336</v>
      </c>
      <c r="C5444" s="1">
        <v>1269364671</v>
      </c>
      <c r="D5444" s="1" t="s">
        <v>137</v>
      </c>
      <c r="G5444" s="1" t="s">
        <v>138</v>
      </c>
      <c r="I5444" s="1">
        <v>129.37</v>
      </c>
      <c r="J5444" s="1">
        <v>124.173404</v>
      </c>
      <c r="K5444" s="1">
        <v>-10.523199999999999</v>
      </c>
      <c r="L5444" s="1">
        <v>5.3266039999999997</v>
      </c>
      <c r="M5444" s="1" t="b">
        <v>1</v>
      </c>
      <c r="N5444" s="1">
        <v>1</v>
      </c>
    </row>
    <row r="5445" spans="1:14" x14ac:dyDescent="0.2">
      <c r="A5445" s="124">
        <v>44696.916666666664</v>
      </c>
      <c r="B5445" s="124">
        <v>44696.75</v>
      </c>
      <c r="C5445" s="1">
        <v>1269364671</v>
      </c>
      <c r="D5445" s="1" t="s">
        <v>137</v>
      </c>
      <c r="G5445" s="1" t="s">
        <v>138</v>
      </c>
      <c r="I5445" s="1">
        <v>144.44999999999999</v>
      </c>
      <c r="J5445" s="1">
        <v>123.458147</v>
      </c>
      <c r="K5445" s="1">
        <v>-26.538246999999998</v>
      </c>
      <c r="L5445" s="1">
        <v>5.5463940000000003</v>
      </c>
      <c r="M5445" s="1" t="b">
        <v>1</v>
      </c>
      <c r="N5445" s="1">
        <v>1</v>
      </c>
    </row>
    <row r="5446" spans="1:14" x14ac:dyDescent="0.2">
      <c r="A5446" s="124">
        <v>44696.958333333336</v>
      </c>
      <c r="B5446" s="124">
        <v>44696.791666666664</v>
      </c>
      <c r="C5446" s="1">
        <v>1269364671</v>
      </c>
      <c r="D5446" s="1" t="s">
        <v>137</v>
      </c>
      <c r="G5446" s="1" t="s">
        <v>138</v>
      </c>
      <c r="I5446" s="1">
        <v>132.22</v>
      </c>
      <c r="J5446" s="1">
        <v>115.825272</v>
      </c>
      <c r="K5446" s="1">
        <v>-21.791986999999999</v>
      </c>
      <c r="L5446" s="1">
        <v>5.397259</v>
      </c>
      <c r="M5446" s="1" t="b">
        <v>1</v>
      </c>
      <c r="N5446" s="1">
        <v>1</v>
      </c>
    </row>
    <row r="5447" spans="1:14" x14ac:dyDescent="0.2">
      <c r="A5447" s="124">
        <v>44697</v>
      </c>
      <c r="B5447" s="124">
        <v>44696.833333333336</v>
      </c>
      <c r="C5447" s="1">
        <v>1269364671</v>
      </c>
      <c r="D5447" s="1" t="s">
        <v>137</v>
      </c>
      <c r="G5447" s="1" t="s">
        <v>138</v>
      </c>
      <c r="I5447" s="1">
        <v>107.08</v>
      </c>
      <c r="J5447" s="1">
        <v>112.608895</v>
      </c>
      <c r="K5447" s="1">
        <v>0.711835</v>
      </c>
      <c r="L5447" s="1">
        <v>4.8170599999999997</v>
      </c>
      <c r="M5447" s="1" t="b">
        <v>1</v>
      </c>
      <c r="N5447" s="1">
        <v>1</v>
      </c>
    </row>
    <row r="5448" spans="1:14" x14ac:dyDescent="0.2">
      <c r="A5448" s="124">
        <v>44697.041666666664</v>
      </c>
      <c r="B5448" s="124">
        <v>44696.875</v>
      </c>
      <c r="C5448" s="1">
        <v>1269364671</v>
      </c>
      <c r="D5448" s="1" t="s">
        <v>137</v>
      </c>
      <c r="G5448" s="1" t="s">
        <v>138</v>
      </c>
      <c r="I5448" s="1">
        <v>99.43</v>
      </c>
      <c r="J5448" s="1">
        <v>104.89534500000001</v>
      </c>
      <c r="K5448" s="1">
        <v>1.189141</v>
      </c>
      <c r="L5448" s="1">
        <v>4.2762039999999999</v>
      </c>
      <c r="M5448" s="1" t="b">
        <v>1</v>
      </c>
      <c r="N5448" s="1">
        <v>1</v>
      </c>
    </row>
    <row r="5449" spans="1:14" x14ac:dyDescent="0.2">
      <c r="A5449" s="124">
        <v>44697.083333333336</v>
      </c>
      <c r="B5449" s="124">
        <v>44696.916666666664</v>
      </c>
      <c r="C5449" s="1">
        <v>1269364671</v>
      </c>
      <c r="D5449" s="1" t="s">
        <v>137</v>
      </c>
      <c r="G5449" s="1" t="s">
        <v>138</v>
      </c>
      <c r="I5449" s="1">
        <v>81.92</v>
      </c>
      <c r="J5449" s="1">
        <v>86.500776999999999</v>
      </c>
      <c r="K5449" s="1">
        <v>1.454342</v>
      </c>
      <c r="L5449" s="1">
        <v>3.1264349999999999</v>
      </c>
      <c r="M5449" s="1" t="b">
        <v>1</v>
      </c>
      <c r="N5449" s="1">
        <v>1</v>
      </c>
    </row>
    <row r="5450" spans="1:14" x14ac:dyDescent="0.2">
      <c r="A5450" s="124">
        <v>44697.125</v>
      </c>
      <c r="B5450" s="124">
        <v>44696.958333333336</v>
      </c>
      <c r="C5450" s="1">
        <v>1269364671</v>
      </c>
      <c r="D5450" s="1" t="s">
        <v>137</v>
      </c>
      <c r="G5450" s="1" t="s">
        <v>138</v>
      </c>
      <c r="I5450" s="1">
        <v>70.069999999999993</v>
      </c>
      <c r="J5450" s="1">
        <v>74.741601000000003</v>
      </c>
      <c r="K5450" s="1">
        <v>1.961327</v>
      </c>
      <c r="L5450" s="1">
        <v>2.7102740000000001</v>
      </c>
      <c r="M5450" s="1" t="b">
        <v>1</v>
      </c>
      <c r="N5450" s="1">
        <v>1</v>
      </c>
    </row>
    <row r="5451" spans="1:14" x14ac:dyDescent="0.2">
      <c r="A5451" s="124">
        <v>44697.166666666664</v>
      </c>
      <c r="B5451" s="124">
        <v>44697</v>
      </c>
      <c r="C5451" s="1">
        <v>1269364671</v>
      </c>
      <c r="D5451" s="1" t="s">
        <v>137</v>
      </c>
      <c r="G5451" s="1" t="s">
        <v>138</v>
      </c>
      <c r="I5451" s="1">
        <v>62.28</v>
      </c>
      <c r="J5451" s="1">
        <v>64.906818000000001</v>
      </c>
      <c r="K5451" s="1">
        <v>0.79</v>
      </c>
      <c r="L5451" s="1">
        <v>1.8368180000000001</v>
      </c>
      <c r="M5451" s="1" t="b">
        <v>1</v>
      </c>
      <c r="N5451" s="1">
        <v>1</v>
      </c>
    </row>
    <row r="5452" spans="1:14" x14ac:dyDescent="0.2">
      <c r="A5452" s="124">
        <v>44697.208333333336</v>
      </c>
      <c r="B5452" s="124">
        <v>44697.041666666664</v>
      </c>
      <c r="C5452" s="1">
        <v>1269364671</v>
      </c>
      <c r="D5452" s="1" t="s">
        <v>137</v>
      </c>
      <c r="G5452" s="1" t="s">
        <v>138</v>
      </c>
      <c r="I5452" s="1">
        <v>52.78</v>
      </c>
      <c r="J5452" s="1">
        <v>54.914023999999998</v>
      </c>
      <c r="K5452" s="1">
        <v>0.59683799999999998</v>
      </c>
      <c r="L5452" s="1">
        <v>1.5371859999999999</v>
      </c>
      <c r="M5452" s="1" t="b">
        <v>1</v>
      </c>
      <c r="N5452" s="1">
        <v>1</v>
      </c>
    </row>
    <row r="5453" spans="1:14" x14ac:dyDescent="0.2">
      <c r="A5453" s="124">
        <v>44697.25</v>
      </c>
      <c r="B5453" s="124">
        <v>44697.083333333336</v>
      </c>
      <c r="C5453" s="1">
        <v>1269364671</v>
      </c>
      <c r="D5453" s="1" t="s">
        <v>137</v>
      </c>
      <c r="G5453" s="1" t="s">
        <v>138</v>
      </c>
      <c r="I5453" s="1">
        <v>49.17</v>
      </c>
      <c r="J5453" s="1">
        <v>51.171816999999997</v>
      </c>
      <c r="K5453" s="1">
        <v>0.60666299999999995</v>
      </c>
      <c r="L5453" s="1">
        <v>1.395154</v>
      </c>
      <c r="M5453" s="1" t="b">
        <v>1</v>
      </c>
      <c r="N5453" s="1">
        <v>1</v>
      </c>
    </row>
    <row r="5454" spans="1:14" x14ac:dyDescent="0.2">
      <c r="A5454" s="124">
        <v>44697.291666666664</v>
      </c>
      <c r="B5454" s="124">
        <v>44697.125</v>
      </c>
      <c r="C5454" s="1">
        <v>1269364671</v>
      </c>
      <c r="D5454" s="1" t="s">
        <v>137</v>
      </c>
      <c r="G5454" s="1" t="s">
        <v>138</v>
      </c>
      <c r="I5454" s="1">
        <v>48.39</v>
      </c>
      <c r="J5454" s="1">
        <v>50.235591999999997</v>
      </c>
      <c r="K5454" s="1">
        <v>0.61759299999999995</v>
      </c>
      <c r="L5454" s="1">
        <v>1.2279990000000001</v>
      </c>
      <c r="M5454" s="1" t="b">
        <v>1</v>
      </c>
      <c r="N5454" s="1">
        <v>1</v>
      </c>
    </row>
    <row r="5455" spans="1:14" x14ac:dyDescent="0.2">
      <c r="A5455" s="124">
        <v>44697.333333333336</v>
      </c>
      <c r="B5455" s="124">
        <v>44697.166666666664</v>
      </c>
      <c r="C5455" s="1">
        <v>1269364671</v>
      </c>
      <c r="D5455" s="1" t="s">
        <v>137</v>
      </c>
      <c r="G5455" s="1" t="s">
        <v>138</v>
      </c>
      <c r="I5455" s="1">
        <v>49.18</v>
      </c>
      <c r="J5455" s="1">
        <v>51.191892000000003</v>
      </c>
      <c r="K5455" s="1">
        <v>0.73501300000000003</v>
      </c>
      <c r="L5455" s="1">
        <v>1.2768790000000001</v>
      </c>
      <c r="M5455" s="1" t="b">
        <v>1</v>
      </c>
      <c r="N5455" s="1">
        <v>1</v>
      </c>
    </row>
    <row r="5456" spans="1:14" x14ac:dyDescent="0.2">
      <c r="A5456" s="124">
        <v>44697.375</v>
      </c>
      <c r="B5456" s="124">
        <v>44697.208333333336</v>
      </c>
      <c r="C5456" s="1">
        <v>1269364671</v>
      </c>
      <c r="D5456" s="1" t="s">
        <v>137</v>
      </c>
      <c r="G5456" s="1" t="s">
        <v>138</v>
      </c>
      <c r="I5456" s="1">
        <v>57.58</v>
      </c>
      <c r="J5456" s="1">
        <v>60.930171999999999</v>
      </c>
      <c r="K5456" s="1">
        <v>2.07796</v>
      </c>
      <c r="L5456" s="1">
        <v>1.2722119999999999</v>
      </c>
      <c r="M5456" s="1" t="b">
        <v>1</v>
      </c>
      <c r="N5456" s="1">
        <v>1</v>
      </c>
    </row>
    <row r="5457" spans="1:14" x14ac:dyDescent="0.2">
      <c r="A5457" s="124">
        <v>44697.416666666664</v>
      </c>
      <c r="B5457" s="124">
        <v>44697.25</v>
      </c>
      <c r="C5457" s="1">
        <v>1269364671</v>
      </c>
      <c r="D5457" s="1" t="s">
        <v>137</v>
      </c>
      <c r="G5457" s="1" t="s">
        <v>138</v>
      </c>
      <c r="I5457" s="1">
        <v>65.03</v>
      </c>
      <c r="J5457" s="1">
        <v>70.823353999999995</v>
      </c>
      <c r="K5457" s="1">
        <v>4.326905</v>
      </c>
      <c r="L5457" s="1">
        <v>1.4664489999999999</v>
      </c>
      <c r="M5457" s="1" t="b">
        <v>1</v>
      </c>
      <c r="N5457" s="1">
        <v>1</v>
      </c>
    </row>
    <row r="5458" spans="1:14" x14ac:dyDescent="0.2">
      <c r="A5458" s="124">
        <v>44697.458333333336</v>
      </c>
      <c r="B5458" s="124">
        <v>44697.291666666664</v>
      </c>
      <c r="C5458" s="1">
        <v>1269364671</v>
      </c>
      <c r="D5458" s="1" t="s">
        <v>137</v>
      </c>
      <c r="G5458" s="1" t="s">
        <v>138</v>
      </c>
      <c r="I5458" s="1">
        <v>67.5</v>
      </c>
      <c r="J5458" s="1">
        <v>71.089157999999998</v>
      </c>
      <c r="K5458" s="1">
        <v>2.1177890000000001</v>
      </c>
      <c r="L5458" s="1">
        <v>1.4713689999999999</v>
      </c>
      <c r="M5458" s="1" t="b">
        <v>1</v>
      </c>
      <c r="N5458" s="1">
        <v>1</v>
      </c>
    </row>
    <row r="5459" spans="1:14" x14ac:dyDescent="0.2">
      <c r="A5459" s="124">
        <v>44697.5</v>
      </c>
      <c r="B5459" s="124">
        <v>44697.333333333336</v>
      </c>
      <c r="C5459" s="1">
        <v>1269364671</v>
      </c>
      <c r="D5459" s="1" t="s">
        <v>137</v>
      </c>
      <c r="G5459" s="1" t="s">
        <v>138</v>
      </c>
      <c r="I5459" s="1">
        <v>71.75</v>
      </c>
      <c r="J5459" s="1">
        <v>74.214735000000005</v>
      </c>
      <c r="K5459" s="1">
        <v>0.64235699999999996</v>
      </c>
      <c r="L5459" s="1">
        <v>1.8223780000000001</v>
      </c>
      <c r="M5459" s="1" t="b">
        <v>1</v>
      </c>
      <c r="N5459" s="1">
        <v>1</v>
      </c>
    </row>
    <row r="5460" spans="1:14" x14ac:dyDescent="0.2">
      <c r="A5460" s="124">
        <v>44697.541666666664</v>
      </c>
      <c r="B5460" s="124">
        <v>44697.375</v>
      </c>
      <c r="C5460" s="1">
        <v>1269364671</v>
      </c>
      <c r="D5460" s="1" t="s">
        <v>137</v>
      </c>
      <c r="G5460" s="1" t="s">
        <v>138</v>
      </c>
      <c r="I5460" s="1">
        <v>79.41</v>
      </c>
      <c r="J5460" s="1">
        <v>81.792648999999997</v>
      </c>
      <c r="K5460" s="1">
        <v>0.35149799999999998</v>
      </c>
      <c r="L5460" s="1">
        <v>2.0311509999999999</v>
      </c>
      <c r="M5460" s="1" t="b">
        <v>1</v>
      </c>
      <c r="N5460" s="1">
        <v>1</v>
      </c>
    </row>
    <row r="5461" spans="1:14" x14ac:dyDescent="0.2">
      <c r="A5461" s="124">
        <v>44697.583333333336</v>
      </c>
      <c r="B5461" s="124">
        <v>44697.416666666664</v>
      </c>
      <c r="C5461" s="1">
        <v>1269364671</v>
      </c>
      <c r="D5461" s="1" t="s">
        <v>137</v>
      </c>
      <c r="G5461" s="1" t="s">
        <v>138</v>
      </c>
      <c r="I5461" s="1">
        <v>93.07</v>
      </c>
      <c r="J5461" s="1">
        <v>96.700361000000001</v>
      </c>
      <c r="K5461" s="1">
        <v>0.31315999999999999</v>
      </c>
      <c r="L5461" s="1">
        <v>3.3172009999999998</v>
      </c>
      <c r="M5461" s="1" t="b">
        <v>1</v>
      </c>
      <c r="N5461" s="1">
        <v>1</v>
      </c>
    </row>
    <row r="5462" spans="1:14" x14ac:dyDescent="0.2">
      <c r="A5462" s="124">
        <v>44697.625</v>
      </c>
      <c r="B5462" s="124">
        <v>44697.458333333336</v>
      </c>
      <c r="C5462" s="1">
        <v>1269364671</v>
      </c>
      <c r="D5462" s="1" t="s">
        <v>137</v>
      </c>
      <c r="G5462" s="1" t="s">
        <v>138</v>
      </c>
      <c r="I5462" s="1">
        <v>101.27</v>
      </c>
      <c r="J5462" s="1">
        <v>99.278465999999995</v>
      </c>
      <c r="K5462" s="1">
        <v>-5.9239490000000004</v>
      </c>
      <c r="L5462" s="1">
        <v>3.9324150000000002</v>
      </c>
      <c r="M5462" s="1" t="b">
        <v>1</v>
      </c>
      <c r="N5462" s="1">
        <v>1</v>
      </c>
    </row>
    <row r="5463" spans="1:14" x14ac:dyDescent="0.2">
      <c r="A5463" s="124">
        <v>44697.666666666664</v>
      </c>
      <c r="B5463" s="124">
        <v>44697.5</v>
      </c>
      <c r="C5463" s="1">
        <v>1269364671</v>
      </c>
      <c r="D5463" s="1" t="s">
        <v>137</v>
      </c>
      <c r="G5463" s="1" t="s">
        <v>138</v>
      </c>
      <c r="I5463" s="1">
        <v>113.73</v>
      </c>
      <c r="J5463" s="1">
        <v>98.176045999999999</v>
      </c>
      <c r="K5463" s="1">
        <v>-20.179845</v>
      </c>
      <c r="L5463" s="1">
        <v>4.6258910000000002</v>
      </c>
      <c r="M5463" s="1" t="b">
        <v>1</v>
      </c>
      <c r="N5463" s="1">
        <v>1</v>
      </c>
    </row>
    <row r="5464" spans="1:14" x14ac:dyDescent="0.2">
      <c r="A5464" s="124">
        <v>44697.708333333336</v>
      </c>
      <c r="B5464" s="124">
        <v>44697.541666666664</v>
      </c>
      <c r="C5464" s="1">
        <v>1269364671</v>
      </c>
      <c r="D5464" s="1" t="s">
        <v>137</v>
      </c>
      <c r="G5464" s="1" t="s">
        <v>138</v>
      </c>
      <c r="I5464" s="1">
        <v>111.02</v>
      </c>
      <c r="J5464" s="1">
        <v>102.421229</v>
      </c>
      <c r="K5464" s="1">
        <v>-13.591998999999999</v>
      </c>
      <c r="L5464" s="1">
        <v>4.9932280000000002</v>
      </c>
      <c r="M5464" s="1" t="b">
        <v>1</v>
      </c>
      <c r="N5464" s="1">
        <v>1</v>
      </c>
    </row>
    <row r="5465" spans="1:14" x14ac:dyDescent="0.2">
      <c r="A5465" s="124">
        <v>44697.75</v>
      </c>
      <c r="B5465" s="124">
        <v>44697.583333333336</v>
      </c>
      <c r="C5465" s="1">
        <v>1269364671</v>
      </c>
      <c r="D5465" s="1" t="s">
        <v>137</v>
      </c>
      <c r="G5465" s="1" t="s">
        <v>138</v>
      </c>
      <c r="I5465" s="1">
        <v>109.46</v>
      </c>
      <c r="J5465" s="1">
        <v>102.300791</v>
      </c>
      <c r="K5465" s="1">
        <v>-12.320888</v>
      </c>
      <c r="L5465" s="1">
        <v>5.1616790000000004</v>
      </c>
      <c r="M5465" s="1" t="b">
        <v>1</v>
      </c>
      <c r="N5465" s="1">
        <v>1</v>
      </c>
    </row>
    <row r="5466" spans="1:14" x14ac:dyDescent="0.2">
      <c r="A5466" s="124">
        <v>44697.791666666664</v>
      </c>
      <c r="B5466" s="124">
        <v>44697.625</v>
      </c>
      <c r="C5466" s="1">
        <v>1269364671</v>
      </c>
      <c r="D5466" s="1" t="s">
        <v>137</v>
      </c>
      <c r="G5466" s="1" t="s">
        <v>138</v>
      </c>
      <c r="I5466" s="1">
        <v>124.71</v>
      </c>
      <c r="J5466" s="1">
        <v>105.55259100000001</v>
      </c>
      <c r="K5466" s="1">
        <v>-24.739035000000001</v>
      </c>
      <c r="L5466" s="1">
        <v>5.581626</v>
      </c>
      <c r="M5466" s="1" t="b">
        <v>1</v>
      </c>
      <c r="N5466" s="1">
        <v>1</v>
      </c>
    </row>
    <row r="5467" spans="1:14" x14ac:dyDescent="0.2">
      <c r="A5467" s="124">
        <v>44697.833333333336</v>
      </c>
      <c r="B5467" s="124">
        <v>44697.666666666664</v>
      </c>
      <c r="C5467" s="1">
        <v>1269364671</v>
      </c>
      <c r="D5467" s="1" t="s">
        <v>137</v>
      </c>
      <c r="G5467" s="1" t="s">
        <v>138</v>
      </c>
      <c r="I5467" s="1">
        <v>116.92</v>
      </c>
      <c r="J5467" s="1">
        <v>104.373513</v>
      </c>
      <c r="K5467" s="1">
        <v>-17.78633</v>
      </c>
      <c r="L5467" s="1">
        <v>5.2398429999999996</v>
      </c>
      <c r="M5467" s="1" t="b">
        <v>1</v>
      </c>
      <c r="N5467" s="1">
        <v>1</v>
      </c>
    </row>
    <row r="5468" spans="1:14" x14ac:dyDescent="0.2">
      <c r="A5468" s="124">
        <v>44697.875</v>
      </c>
      <c r="B5468" s="124">
        <v>44697.708333333336</v>
      </c>
      <c r="C5468" s="1">
        <v>1269364671</v>
      </c>
      <c r="D5468" s="1" t="s">
        <v>137</v>
      </c>
      <c r="G5468" s="1" t="s">
        <v>138</v>
      </c>
      <c r="I5468" s="1">
        <v>125.18</v>
      </c>
      <c r="J5468" s="1">
        <v>106.569231</v>
      </c>
      <c r="K5468" s="1">
        <v>-23.313278</v>
      </c>
      <c r="L5468" s="1">
        <v>4.7025090000000001</v>
      </c>
      <c r="M5468" s="1" t="b">
        <v>1</v>
      </c>
      <c r="N5468" s="1">
        <v>1</v>
      </c>
    </row>
    <row r="5469" spans="1:14" x14ac:dyDescent="0.2">
      <c r="A5469" s="124">
        <v>44697.916666666664</v>
      </c>
      <c r="B5469" s="124">
        <v>44697.75</v>
      </c>
      <c r="C5469" s="1">
        <v>1269364671</v>
      </c>
      <c r="D5469" s="1" t="s">
        <v>137</v>
      </c>
      <c r="G5469" s="1" t="s">
        <v>138</v>
      </c>
      <c r="I5469" s="1">
        <v>106.67</v>
      </c>
      <c r="J5469" s="1">
        <v>100.515033</v>
      </c>
      <c r="K5469" s="1">
        <v>-9.8458749999999995</v>
      </c>
      <c r="L5469" s="1">
        <v>3.6909079999999999</v>
      </c>
      <c r="M5469" s="1" t="b">
        <v>1</v>
      </c>
      <c r="N5469" s="1">
        <v>1</v>
      </c>
    </row>
    <row r="5470" spans="1:14" x14ac:dyDescent="0.2">
      <c r="A5470" s="124">
        <v>44697.958333333336</v>
      </c>
      <c r="B5470" s="124">
        <v>44697.791666666664</v>
      </c>
      <c r="C5470" s="1">
        <v>1269364671</v>
      </c>
      <c r="D5470" s="1" t="s">
        <v>137</v>
      </c>
      <c r="G5470" s="1" t="s">
        <v>138</v>
      </c>
      <c r="I5470" s="1">
        <v>101.2</v>
      </c>
      <c r="J5470" s="1">
        <v>98.605410000000006</v>
      </c>
      <c r="K5470" s="1">
        <v>-6.0362450000000001</v>
      </c>
      <c r="L5470" s="1">
        <v>3.4416549999999999</v>
      </c>
      <c r="M5470" s="1" t="b">
        <v>1</v>
      </c>
      <c r="N5470" s="1">
        <v>1</v>
      </c>
    </row>
    <row r="5471" spans="1:14" x14ac:dyDescent="0.2">
      <c r="A5471" s="124">
        <v>44698</v>
      </c>
      <c r="B5471" s="124">
        <v>44697.833333333336</v>
      </c>
      <c r="C5471" s="1">
        <v>1269364671</v>
      </c>
      <c r="D5471" s="1" t="s">
        <v>137</v>
      </c>
      <c r="G5471" s="1" t="s">
        <v>138</v>
      </c>
      <c r="I5471" s="1">
        <v>96.93</v>
      </c>
      <c r="J5471" s="1">
        <v>100.77072800000001</v>
      </c>
      <c r="K5471" s="1">
        <v>0.107851</v>
      </c>
      <c r="L5471" s="1">
        <v>3.7328769999999998</v>
      </c>
      <c r="M5471" s="1" t="b">
        <v>1</v>
      </c>
      <c r="N5471" s="1">
        <v>1</v>
      </c>
    </row>
    <row r="5472" spans="1:14" x14ac:dyDescent="0.2">
      <c r="A5472" s="124">
        <v>44698.041666666664</v>
      </c>
      <c r="B5472" s="124">
        <v>44697.875</v>
      </c>
      <c r="C5472" s="1">
        <v>1269364671</v>
      </c>
      <c r="D5472" s="1" t="s">
        <v>137</v>
      </c>
      <c r="G5472" s="1" t="s">
        <v>138</v>
      </c>
      <c r="I5472" s="1">
        <v>90.23</v>
      </c>
      <c r="J5472" s="1">
        <v>98.114186000000004</v>
      </c>
      <c r="K5472" s="1">
        <v>4.3148850000000003</v>
      </c>
      <c r="L5472" s="1">
        <v>3.5693009999999998</v>
      </c>
      <c r="M5472" s="1" t="b">
        <v>1</v>
      </c>
      <c r="N5472" s="1">
        <v>1</v>
      </c>
    </row>
    <row r="5473" spans="1:14" x14ac:dyDescent="0.2">
      <c r="A5473" s="124">
        <v>44698.083333333336</v>
      </c>
      <c r="B5473" s="124">
        <v>44697.916666666664</v>
      </c>
      <c r="C5473" s="1">
        <v>1269364671</v>
      </c>
      <c r="D5473" s="1" t="s">
        <v>137</v>
      </c>
      <c r="G5473" s="1" t="s">
        <v>138</v>
      </c>
      <c r="I5473" s="1">
        <v>71.47</v>
      </c>
      <c r="J5473" s="1">
        <v>76.650508000000002</v>
      </c>
      <c r="K5473" s="1">
        <v>2.6302150000000002</v>
      </c>
      <c r="L5473" s="1">
        <v>2.5502929999999999</v>
      </c>
      <c r="M5473" s="1" t="b">
        <v>1</v>
      </c>
      <c r="N5473" s="1">
        <v>1</v>
      </c>
    </row>
    <row r="5474" spans="1:14" x14ac:dyDescent="0.2">
      <c r="A5474" s="124">
        <v>44698.125</v>
      </c>
      <c r="B5474" s="124">
        <v>44697.958333333336</v>
      </c>
      <c r="C5474" s="1">
        <v>1269364671</v>
      </c>
      <c r="D5474" s="1" t="s">
        <v>137</v>
      </c>
      <c r="G5474" s="1" t="s">
        <v>138</v>
      </c>
      <c r="I5474" s="1">
        <v>62.5</v>
      </c>
      <c r="J5474" s="1">
        <v>65.393208000000001</v>
      </c>
      <c r="K5474" s="1">
        <v>0.45685500000000001</v>
      </c>
      <c r="L5474" s="1">
        <v>2.436353</v>
      </c>
      <c r="M5474" s="1" t="b">
        <v>1</v>
      </c>
      <c r="N5474" s="1">
        <v>1</v>
      </c>
    </row>
    <row r="5475" spans="1:14" x14ac:dyDescent="0.2">
      <c r="A5475" s="124">
        <v>44698.166666666664</v>
      </c>
      <c r="B5475" s="124">
        <v>44698</v>
      </c>
      <c r="C5475" s="1">
        <v>1269364671</v>
      </c>
      <c r="D5475" s="1" t="s">
        <v>137</v>
      </c>
      <c r="G5475" s="1" t="s">
        <v>138</v>
      </c>
      <c r="I5475" s="1">
        <v>52.64</v>
      </c>
      <c r="J5475" s="1">
        <v>53.705620000000003</v>
      </c>
      <c r="K5475" s="1">
        <v>0.40773300000000001</v>
      </c>
      <c r="L5475" s="1">
        <v>0.657887</v>
      </c>
      <c r="M5475" s="1" t="b">
        <v>1</v>
      </c>
      <c r="N5475" s="1">
        <v>1</v>
      </c>
    </row>
    <row r="5476" spans="1:14" x14ac:dyDescent="0.2">
      <c r="A5476" s="124">
        <v>44698.208333333336</v>
      </c>
      <c r="B5476" s="124">
        <v>44698.041666666664</v>
      </c>
      <c r="C5476" s="1">
        <v>1269364671</v>
      </c>
      <c r="D5476" s="1" t="s">
        <v>137</v>
      </c>
      <c r="G5476" s="1" t="s">
        <v>138</v>
      </c>
      <c r="I5476" s="1">
        <v>49.9</v>
      </c>
      <c r="J5476" s="1">
        <v>50.965708999999997</v>
      </c>
      <c r="K5476" s="1">
        <v>0.28400399999999998</v>
      </c>
      <c r="L5476" s="1">
        <v>0.78170499999999998</v>
      </c>
      <c r="M5476" s="1" t="b">
        <v>1</v>
      </c>
      <c r="N5476" s="1">
        <v>1</v>
      </c>
    </row>
    <row r="5477" spans="1:14" x14ac:dyDescent="0.2">
      <c r="A5477" s="124">
        <v>44698.25</v>
      </c>
      <c r="B5477" s="124">
        <v>44698.083333333336</v>
      </c>
      <c r="C5477" s="1">
        <v>1269364671</v>
      </c>
      <c r="D5477" s="1" t="s">
        <v>137</v>
      </c>
      <c r="G5477" s="1" t="s">
        <v>138</v>
      </c>
      <c r="I5477" s="1">
        <v>47.38</v>
      </c>
      <c r="J5477" s="1">
        <v>48.196010000000001</v>
      </c>
      <c r="K5477" s="1">
        <v>0.270791</v>
      </c>
      <c r="L5477" s="1">
        <v>0.54521900000000001</v>
      </c>
      <c r="M5477" s="1" t="b">
        <v>1</v>
      </c>
      <c r="N5477" s="1">
        <v>1</v>
      </c>
    </row>
    <row r="5478" spans="1:14" x14ac:dyDescent="0.2">
      <c r="A5478" s="124">
        <v>44698.291666666664</v>
      </c>
      <c r="B5478" s="124">
        <v>44698.125</v>
      </c>
      <c r="C5478" s="1">
        <v>1269364671</v>
      </c>
      <c r="D5478" s="1" t="s">
        <v>137</v>
      </c>
      <c r="G5478" s="1" t="s">
        <v>138</v>
      </c>
      <c r="I5478" s="1">
        <v>45.69</v>
      </c>
      <c r="J5478" s="1">
        <v>46.592269999999999</v>
      </c>
      <c r="K5478" s="1">
        <v>0.40978799999999999</v>
      </c>
      <c r="L5478" s="1">
        <v>0.49248199999999998</v>
      </c>
      <c r="M5478" s="1" t="b">
        <v>1</v>
      </c>
      <c r="N5478" s="1">
        <v>1</v>
      </c>
    </row>
    <row r="5479" spans="1:14" x14ac:dyDescent="0.2">
      <c r="A5479" s="124">
        <v>44698.333333333336</v>
      </c>
      <c r="B5479" s="124">
        <v>44698.166666666664</v>
      </c>
      <c r="C5479" s="1">
        <v>1269364671</v>
      </c>
      <c r="D5479" s="1" t="s">
        <v>137</v>
      </c>
      <c r="G5479" s="1" t="s">
        <v>138</v>
      </c>
      <c r="I5479" s="1">
        <v>46.88</v>
      </c>
      <c r="J5479" s="1">
        <v>47.962727999999998</v>
      </c>
      <c r="K5479" s="1">
        <v>0.48688900000000002</v>
      </c>
      <c r="L5479" s="1">
        <v>0.59583900000000001</v>
      </c>
      <c r="M5479" s="1" t="b">
        <v>1</v>
      </c>
      <c r="N5479" s="1">
        <v>1</v>
      </c>
    </row>
    <row r="5480" spans="1:14" x14ac:dyDescent="0.2">
      <c r="A5480" s="124">
        <v>44698.375</v>
      </c>
      <c r="B5480" s="124">
        <v>44698.208333333336</v>
      </c>
      <c r="C5480" s="1">
        <v>1269364671</v>
      </c>
      <c r="D5480" s="1" t="s">
        <v>137</v>
      </c>
      <c r="G5480" s="1" t="s">
        <v>138</v>
      </c>
      <c r="I5480" s="1">
        <v>53.29</v>
      </c>
      <c r="J5480" s="1">
        <v>55.330855999999997</v>
      </c>
      <c r="K5480" s="1">
        <v>1.0878620000000001</v>
      </c>
      <c r="L5480" s="1">
        <v>0.95299400000000001</v>
      </c>
      <c r="M5480" s="1" t="b">
        <v>1</v>
      </c>
      <c r="N5480" s="1">
        <v>1</v>
      </c>
    </row>
    <row r="5481" spans="1:14" x14ac:dyDescent="0.2">
      <c r="A5481" s="124">
        <v>44698.416666666664</v>
      </c>
      <c r="B5481" s="124">
        <v>44698.25</v>
      </c>
      <c r="C5481" s="1">
        <v>1269364671</v>
      </c>
      <c r="D5481" s="1" t="s">
        <v>137</v>
      </c>
      <c r="G5481" s="1" t="s">
        <v>138</v>
      </c>
      <c r="I5481" s="1">
        <v>68.989999999999995</v>
      </c>
      <c r="J5481" s="1">
        <v>70.721264000000005</v>
      </c>
      <c r="K5481" s="1">
        <v>-6.9303000000000003E-2</v>
      </c>
      <c r="L5481" s="1">
        <v>1.800567</v>
      </c>
      <c r="M5481" s="1" t="b">
        <v>1</v>
      </c>
      <c r="N5481" s="1">
        <v>1</v>
      </c>
    </row>
    <row r="5482" spans="1:14" x14ac:dyDescent="0.2">
      <c r="A5482" s="124">
        <v>44698.458333333336</v>
      </c>
      <c r="B5482" s="124">
        <v>44698.291666666664</v>
      </c>
      <c r="C5482" s="1">
        <v>1269364671</v>
      </c>
      <c r="D5482" s="1" t="s">
        <v>137</v>
      </c>
      <c r="G5482" s="1" t="s">
        <v>138</v>
      </c>
      <c r="I5482" s="1">
        <v>68.2</v>
      </c>
      <c r="J5482" s="1">
        <v>68.416735000000003</v>
      </c>
      <c r="K5482" s="1">
        <v>-0.75292899999999996</v>
      </c>
      <c r="L5482" s="1">
        <v>0.96966399999999997</v>
      </c>
      <c r="M5482" s="1" t="b">
        <v>1</v>
      </c>
      <c r="N5482" s="1">
        <v>1</v>
      </c>
    </row>
    <row r="5483" spans="1:14" x14ac:dyDescent="0.2">
      <c r="A5483" s="124">
        <v>44698.5</v>
      </c>
      <c r="B5483" s="124">
        <v>44698.333333333336</v>
      </c>
      <c r="C5483" s="1">
        <v>1269364671</v>
      </c>
      <c r="D5483" s="1" t="s">
        <v>137</v>
      </c>
      <c r="G5483" s="1" t="s">
        <v>138</v>
      </c>
      <c r="I5483" s="1">
        <v>70.41</v>
      </c>
      <c r="J5483" s="1">
        <v>68.296593000000001</v>
      </c>
      <c r="K5483" s="1">
        <v>-2.9871279999999998</v>
      </c>
      <c r="L5483" s="1">
        <v>0.87372099999999997</v>
      </c>
      <c r="M5483" s="1" t="b">
        <v>1</v>
      </c>
      <c r="N5483" s="1">
        <v>1</v>
      </c>
    </row>
    <row r="5484" spans="1:14" x14ac:dyDescent="0.2">
      <c r="A5484" s="124">
        <v>44698.541666666664</v>
      </c>
      <c r="B5484" s="124">
        <v>44698.375</v>
      </c>
      <c r="C5484" s="1">
        <v>1269364671</v>
      </c>
      <c r="D5484" s="1" t="s">
        <v>137</v>
      </c>
      <c r="G5484" s="1" t="s">
        <v>138</v>
      </c>
      <c r="I5484" s="1">
        <v>72.900000000000006</v>
      </c>
      <c r="J5484" s="1">
        <v>68.527096</v>
      </c>
      <c r="K5484" s="1">
        <v>-4.911416</v>
      </c>
      <c r="L5484" s="1">
        <v>0.53851199999999999</v>
      </c>
      <c r="M5484" s="1" t="b">
        <v>1</v>
      </c>
      <c r="N5484" s="1">
        <v>1</v>
      </c>
    </row>
    <row r="5485" spans="1:14" x14ac:dyDescent="0.2">
      <c r="A5485" s="124">
        <v>44698.583333333336</v>
      </c>
      <c r="B5485" s="124">
        <v>44698.416666666664</v>
      </c>
      <c r="C5485" s="1">
        <v>1269364671</v>
      </c>
      <c r="D5485" s="1" t="s">
        <v>137</v>
      </c>
      <c r="G5485" s="1" t="s">
        <v>138</v>
      </c>
      <c r="I5485" s="1">
        <v>74.3</v>
      </c>
      <c r="J5485" s="1">
        <v>73.778203000000005</v>
      </c>
      <c r="K5485" s="1">
        <v>-1.331914</v>
      </c>
      <c r="L5485" s="1">
        <v>0.81011699999999998</v>
      </c>
      <c r="M5485" s="1" t="b">
        <v>1</v>
      </c>
      <c r="N5485" s="1">
        <v>1</v>
      </c>
    </row>
    <row r="5486" spans="1:14" x14ac:dyDescent="0.2">
      <c r="A5486" s="124">
        <v>44698.625</v>
      </c>
      <c r="B5486" s="124">
        <v>44698.458333333336</v>
      </c>
      <c r="C5486" s="1">
        <v>1269364671</v>
      </c>
      <c r="D5486" s="1" t="s">
        <v>137</v>
      </c>
      <c r="G5486" s="1" t="s">
        <v>138</v>
      </c>
      <c r="I5486" s="1">
        <v>78.900000000000006</v>
      </c>
      <c r="J5486" s="1">
        <v>78.151405999999994</v>
      </c>
      <c r="K5486" s="1">
        <v>-0.40104499999999998</v>
      </c>
      <c r="L5486" s="1">
        <v>-0.347549</v>
      </c>
      <c r="M5486" s="1" t="b">
        <v>1</v>
      </c>
      <c r="N5486" s="1">
        <v>1</v>
      </c>
    </row>
    <row r="5487" spans="1:14" x14ac:dyDescent="0.2">
      <c r="A5487" s="124">
        <v>44698.666666666664</v>
      </c>
      <c r="B5487" s="124">
        <v>44698.5</v>
      </c>
      <c r="C5487" s="1">
        <v>1269364671</v>
      </c>
      <c r="D5487" s="1" t="s">
        <v>137</v>
      </c>
      <c r="G5487" s="1" t="s">
        <v>138</v>
      </c>
      <c r="I5487" s="1">
        <v>87.15</v>
      </c>
      <c r="J5487" s="1">
        <v>87.048952</v>
      </c>
      <c r="K5487" s="1">
        <v>0.72784700000000002</v>
      </c>
      <c r="L5487" s="1">
        <v>-0.82889500000000005</v>
      </c>
      <c r="M5487" s="1" t="b">
        <v>1</v>
      </c>
      <c r="N5487" s="1">
        <v>1</v>
      </c>
    </row>
    <row r="5488" spans="1:14" x14ac:dyDescent="0.2">
      <c r="A5488" s="124">
        <v>44698.708333333336</v>
      </c>
      <c r="B5488" s="124">
        <v>44698.541666666664</v>
      </c>
      <c r="C5488" s="1">
        <v>1269364671</v>
      </c>
      <c r="D5488" s="1" t="s">
        <v>137</v>
      </c>
      <c r="G5488" s="1" t="s">
        <v>138</v>
      </c>
      <c r="I5488" s="1">
        <v>102.42</v>
      </c>
      <c r="J5488" s="1">
        <v>93.337902</v>
      </c>
      <c r="K5488" s="1">
        <v>-8.2977950000000007</v>
      </c>
      <c r="L5488" s="1">
        <v>-0.78430299999999997</v>
      </c>
      <c r="M5488" s="1" t="b">
        <v>1</v>
      </c>
      <c r="N5488" s="1">
        <v>1</v>
      </c>
    </row>
    <row r="5489" spans="1:14" x14ac:dyDescent="0.2">
      <c r="A5489" s="124">
        <v>44698.75</v>
      </c>
      <c r="B5489" s="124">
        <v>44698.583333333336</v>
      </c>
      <c r="C5489" s="1">
        <v>1269364671</v>
      </c>
      <c r="D5489" s="1" t="s">
        <v>137</v>
      </c>
      <c r="G5489" s="1" t="s">
        <v>138</v>
      </c>
      <c r="I5489" s="1">
        <v>113.11</v>
      </c>
      <c r="J5489" s="1">
        <v>94.621988999999999</v>
      </c>
      <c r="K5489" s="1">
        <v>-17.895655000000001</v>
      </c>
      <c r="L5489" s="1">
        <v>-0.59235599999999999</v>
      </c>
      <c r="M5489" s="1" t="b">
        <v>1</v>
      </c>
      <c r="N5489" s="1">
        <v>1</v>
      </c>
    </row>
    <row r="5490" spans="1:14" x14ac:dyDescent="0.2">
      <c r="A5490" s="124">
        <v>44698.791666666664</v>
      </c>
      <c r="B5490" s="124">
        <v>44698.625</v>
      </c>
      <c r="C5490" s="1">
        <v>1269364671</v>
      </c>
      <c r="D5490" s="1" t="s">
        <v>137</v>
      </c>
      <c r="G5490" s="1" t="s">
        <v>138</v>
      </c>
      <c r="I5490" s="1">
        <v>106.7</v>
      </c>
      <c r="J5490" s="1">
        <v>98.276940999999994</v>
      </c>
      <c r="K5490" s="1">
        <v>-8.9401390000000003</v>
      </c>
      <c r="L5490" s="1">
        <v>0.51707999999999998</v>
      </c>
      <c r="M5490" s="1" t="b">
        <v>1</v>
      </c>
      <c r="N5490" s="1">
        <v>1</v>
      </c>
    </row>
    <row r="5491" spans="1:14" x14ac:dyDescent="0.2">
      <c r="A5491" s="124">
        <v>44698.833333333336</v>
      </c>
      <c r="B5491" s="124">
        <v>44698.666666666664</v>
      </c>
      <c r="C5491" s="1">
        <v>1269364671</v>
      </c>
      <c r="D5491" s="1" t="s">
        <v>137</v>
      </c>
      <c r="G5491" s="1" t="s">
        <v>138</v>
      </c>
      <c r="I5491" s="1">
        <v>125.25</v>
      </c>
      <c r="J5491" s="1">
        <v>107.961556</v>
      </c>
      <c r="K5491" s="1">
        <v>-18.301217000000001</v>
      </c>
      <c r="L5491" s="1">
        <v>1.0127729999999999</v>
      </c>
      <c r="M5491" s="1" t="b">
        <v>1</v>
      </c>
      <c r="N5491" s="1">
        <v>1</v>
      </c>
    </row>
    <row r="5492" spans="1:14" x14ac:dyDescent="0.2">
      <c r="A5492" s="124">
        <v>44698.875</v>
      </c>
      <c r="B5492" s="124">
        <v>44698.708333333336</v>
      </c>
      <c r="C5492" s="1">
        <v>1269364671</v>
      </c>
      <c r="D5492" s="1" t="s">
        <v>137</v>
      </c>
      <c r="G5492" s="1" t="s">
        <v>138</v>
      </c>
      <c r="I5492" s="1">
        <v>132.12</v>
      </c>
      <c r="J5492" s="1">
        <v>111.586859</v>
      </c>
      <c r="K5492" s="1">
        <v>-21.827145000000002</v>
      </c>
      <c r="L5492" s="1">
        <v>1.2940039999999999</v>
      </c>
      <c r="M5492" s="1" t="b">
        <v>1</v>
      </c>
      <c r="N5492" s="1">
        <v>1</v>
      </c>
    </row>
    <row r="5493" spans="1:14" x14ac:dyDescent="0.2">
      <c r="A5493" s="124">
        <v>44698.916666666664</v>
      </c>
      <c r="B5493" s="124">
        <v>44698.75</v>
      </c>
      <c r="C5493" s="1">
        <v>1269364671</v>
      </c>
      <c r="D5493" s="1" t="s">
        <v>137</v>
      </c>
      <c r="G5493" s="1" t="s">
        <v>138</v>
      </c>
      <c r="I5493" s="1">
        <v>116.97</v>
      </c>
      <c r="J5493" s="1">
        <v>104.46176699999999</v>
      </c>
      <c r="K5493" s="1">
        <v>-13.631043</v>
      </c>
      <c r="L5493" s="1">
        <v>1.1228100000000001</v>
      </c>
      <c r="M5493" s="1" t="b">
        <v>1</v>
      </c>
      <c r="N5493" s="1">
        <v>1</v>
      </c>
    </row>
    <row r="5494" spans="1:14" x14ac:dyDescent="0.2">
      <c r="A5494" s="124">
        <v>44698.958333333336</v>
      </c>
      <c r="B5494" s="124">
        <v>44698.791666666664</v>
      </c>
      <c r="C5494" s="1">
        <v>1269364671</v>
      </c>
      <c r="D5494" s="1" t="s">
        <v>137</v>
      </c>
      <c r="G5494" s="1" t="s">
        <v>138</v>
      </c>
      <c r="I5494" s="1">
        <v>113.53</v>
      </c>
      <c r="J5494" s="1">
        <v>103.250933</v>
      </c>
      <c r="K5494" s="1">
        <v>-11.218556</v>
      </c>
      <c r="L5494" s="1">
        <v>0.93948900000000002</v>
      </c>
      <c r="M5494" s="1" t="b">
        <v>1</v>
      </c>
      <c r="N5494" s="1">
        <v>1</v>
      </c>
    </row>
    <row r="5495" spans="1:14" x14ac:dyDescent="0.2">
      <c r="A5495" s="124">
        <v>44699</v>
      </c>
      <c r="B5495" s="124">
        <v>44698.833333333336</v>
      </c>
      <c r="C5495" s="1">
        <v>1269364671</v>
      </c>
      <c r="D5495" s="1" t="s">
        <v>137</v>
      </c>
      <c r="G5495" s="1" t="s">
        <v>138</v>
      </c>
      <c r="I5495" s="1">
        <v>98.76</v>
      </c>
      <c r="J5495" s="1">
        <v>98.184051999999994</v>
      </c>
      <c r="K5495" s="1">
        <v>-2.3867349999999998</v>
      </c>
      <c r="L5495" s="1">
        <v>1.8107869999999999</v>
      </c>
      <c r="M5495" s="1" t="b">
        <v>1</v>
      </c>
      <c r="N5495" s="1">
        <v>1</v>
      </c>
    </row>
    <row r="5496" spans="1:14" x14ac:dyDescent="0.2">
      <c r="A5496" s="124">
        <v>44699.041666666664</v>
      </c>
      <c r="B5496" s="124">
        <v>44698.875</v>
      </c>
      <c r="C5496" s="1">
        <v>1269364671</v>
      </c>
      <c r="D5496" s="1" t="s">
        <v>137</v>
      </c>
      <c r="G5496" s="1" t="s">
        <v>138</v>
      </c>
      <c r="I5496" s="1">
        <v>90.6</v>
      </c>
      <c r="J5496" s="1">
        <v>95.748013999999998</v>
      </c>
      <c r="K5496" s="1">
        <v>2.7948430000000002</v>
      </c>
      <c r="L5496" s="1">
        <v>2.3531710000000001</v>
      </c>
      <c r="M5496" s="1" t="b">
        <v>1</v>
      </c>
      <c r="N5496" s="1">
        <v>1</v>
      </c>
    </row>
    <row r="5497" spans="1:14" x14ac:dyDescent="0.2">
      <c r="A5497" s="124">
        <v>44699.083333333336</v>
      </c>
      <c r="B5497" s="124">
        <v>44698.916666666664</v>
      </c>
      <c r="C5497" s="1">
        <v>1269364671</v>
      </c>
      <c r="D5497" s="1" t="s">
        <v>137</v>
      </c>
      <c r="G5497" s="1" t="s">
        <v>138</v>
      </c>
      <c r="I5497" s="1">
        <v>69.78</v>
      </c>
      <c r="J5497" s="1">
        <v>73.205372999999994</v>
      </c>
      <c r="K5497" s="1">
        <v>1.4358409999999999</v>
      </c>
      <c r="L5497" s="1">
        <v>1.9895320000000001</v>
      </c>
      <c r="M5497" s="1" t="b">
        <v>1</v>
      </c>
      <c r="N5497" s="1">
        <v>1</v>
      </c>
    </row>
    <row r="5498" spans="1:14" x14ac:dyDescent="0.2">
      <c r="A5498" s="124">
        <v>44699.125</v>
      </c>
      <c r="B5498" s="124">
        <v>44698.958333333336</v>
      </c>
      <c r="C5498" s="1">
        <v>1269364671</v>
      </c>
      <c r="D5498" s="1" t="s">
        <v>137</v>
      </c>
      <c r="G5498" s="1" t="s">
        <v>138</v>
      </c>
      <c r="I5498" s="1">
        <v>62.76</v>
      </c>
      <c r="J5498" s="1">
        <v>64.907719999999998</v>
      </c>
      <c r="K5498" s="1">
        <v>0.63094300000000003</v>
      </c>
      <c r="L5498" s="1">
        <v>1.516777</v>
      </c>
      <c r="M5498" s="1" t="b">
        <v>1</v>
      </c>
      <c r="N5498" s="1">
        <v>1</v>
      </c>
    </row>
    <row r="5499" spans="1:14" x14ac:dyDescent="0.2">
      <c r="A5499" s="124">
        <v>44699.166666666664</v>
      </c>
      <c r="B5499" s="124">
        <v>44699</v>
      </c>
      <c r="C5499" s="1">
        <v>1269364671</v>
      </c>
      <c r="D5499" s="1" t="s">
        <v>137</v>
      </c>
      <c r="G5499" s="1" t="s">
        <v>138</v>
      </c>
      <c r="I5499" s="1">
        <v>62.95</v>
      </c>
      <c r="J5499" s="1">
        <v>67.292880999999994</v>
      </c>
      <c r="K5499" s="1">
        <v>3.2609170000000001</v>
      </c>
      <c r="L5499" s="1">
        <v>1.0819639999999999</v>
      </c>
      <c r="M5499" s="1" t="b">
        <v>1</v>
      </c>
      <c r="N5499" s="1">
        <v>1</v>
      </c>
    </row>
    <row r="5500" spans="1:14" x14ac:dyDescent="0.2">
      <c r="A5500" s="124">
        <v>44699.208333333336</v>
      </c>
      <c r="B5500" s="124">
        <v>44699.041666666664</v>
      </c>
      <c r="C5500" s="1">
        <v>1269364671</v>
      </c>
      <c r="D5500" s="1" t="s">
        <v>137</v>
      </c>
      <c r="G5500" s="1" t="s">
        <v>138</v>
      </c>
      <c r="I5500" s="1">
        <v>57.85</v>
      </c>
      <c r="J5500" s="1">
        <v>61.867494000000001</v>
      </c>
      <c r="K5500" s="1">
        <v>3.0831170000000001</v>
      </c>
      <c r="L5500" s="1">
        <v>0.93437700000000001</v>
      </c>
      <c r="M5500" s="1" t="b">
        <v>1</v>
      </c>
      <c r="N5500" s="1">
        <v>1</v>
      </c>
    </row>
    <row r="5501" spans="1:14" x14ac:dyDescent="0.2">
      <c r="A5501" s="124">
        <v>44699.25</v>
      </c>
      <c r="B5501" s="124">
        <v>44699.083333333336</v>
      </c>
      <c r="C5501" s="1">
        <v>1269364671</v>
      </c>
      <c r="D5501" s="1" t="s">
        <v>137</v>
      </c>
      <c r="G5501" s="1" t="s">
        <v>138</v>
      </c>
      <c r="I5501" s="1">
        <v>54.37</v>
      </c>
      <c r="J5501" s="1">
        <v>58.177439</v>
      </c>
      <c r="K5501" s="1">
        <v>2.8840539999999999</v>
      </c>
      <c r="L5501" s="1">
        <v>0.92338500000000001</v>
      </c>
      <c r="M5501" s="1" t="b">
        <v>1</v>
      </c>
      <c r="N5501" s="1">
        <v>1</v>
      </c>
    </row>
    <row r="5502" spans="1:14" x14ac:dyDescent="0.2">
      <c r="A5502" s="124">
        <v>44699.291666666664</v>
      </c>
      <c r="B5502" s="124">
        <v>44699.125</v>
      </c>
      <c r="C5502" s="1">
        <v>1269364671</v>
      </c>
      <c r="D5502" s="1" t="s">
        <v>137</v>
      </c>
      <c r="G5502" s="1" t="s">
        <v>138</v>
      </c>
      <c r="I5502" s="1">
        <v>53.07</v>
      </c>
      <c r="J5502" s="1">
        <v>56.273949000000002</v>
      </c>
      <c r="K5502" s="1">
        <v>2.5328590000000002</v>
      </c>
      <c r="L5502" s="1">
        <v>0.67108999999999996</v>
      </c>
      <c r="M5502" s="1" t="b">
        <v>1</v>
      </c>
      <c r="N5502" s="1">
        <v>1</v>
      </c>
    </row>
    <row r="5503" spans="1:14" x14ac:dyDescent="0.2">
      <c r="A5503" s="124">
        <v>44699.333333333336</v>
      </c>
      <c r="B5503" s="124">
        <v>44699.166666666664</v>
      </c>
      <c r="C5503" s="1">
        <v>1269364671</v>
      </c>
      <c r="D5503" s="1" t="s">
        <v>137</v>
      </c>
      <c r="G5503" s="1" t="s">
        <v>138</v>
      </c>
      <c r="I5503" s="1">
        <v>54.73</v>
      </c>
      <c r="J5503" s="1">
        <v>58.229764000000003</v>
      </c>
      <c r="K5503" s="1">
        <v>2.634503</v>
      </c>
      <c r="L5503" s="1">
        <v>0.86526099999999995</v>
      </c>
      <c r="M5503" s="1" t="b">
        <v>1</v>
      </c>
      <c r="N5503" s="1">
        <v>1</v>
      </c>
    </row>
    <row r="5504" spans="1:14" x14ac:dyDescent="0.2">
      <c r="A5504" s="124">
        <v>44699.375</v>
      </c>
      <c r="B5504" s="124">
        <v>44699.208333333336</v>
      </c>
      <c r="C5504" s="1">
        <v>1269364671</v>
      </c>
      <c r="D5504" s="1" t="s">
        <v>137</v>
      </c>
      <c r="G5504" s="1" t="s">
        <v>138</v>
      </c>
      <c r="I5504" s="1">
        <v>65.78</v>
      </c>
      <c r="J5504" s="1">
        <v>70.302484000000007</v>
      </c>
      <c r="K5504" s="1">
        <v>3.4253680000000002</v>
      </c>
      <c r="L5504" s="1">
        <v>1.097116</v>
      </c>
      <c r="M5504" s="1" t="b">
        <v>1</v>
      </c>
      <c r="N5504" s="1">
        <v>1</v>
      </c>
    </row>
    <row r="5505" spans="1:14" x14ac:dyDescent="0.2">
      <c r="A5505" s="124">
        <v>44699.416666666664</v>
      </c>
      <c r="B5505" s="124">
        <v>44699.25</v>
      </c>
      <c r="C5505" s="1">
        <v>1269364671</v>
      </c>
      <c r="D5505" s="1" t="s">
        <v>137</v>
      </c>
      <c r="G5505" s="1" t="s">
        <v>138</v>
      </c>
      <c r="I5505" s="1">
        <v>67.010000000000005</v>
      </c>
      <c r="J5505" s="1">
        <v>68.173944000000006</v>
      </c>
      <c r="K5505" s="1">
        <v>0.27127400000000002</v>
      </c>
      <c r="L5505" s="1">
        <v>0.89266999999999996</v>
      </c>
      <c r="M5505" s="1" t="b">
        <v>1</v>
      </c>
      <c r="N5505" s="1">
        <v>1</v>
      </c>
    </row>
    <row r="5506" spans="1:14" x14ac:dyDescent="0.2">
      <c r="A5506" s="124">
        <v>44699.458333333336</v>
      </c>
      <c r="B5506" s="124">
        <v>44699.291666666664</v>
      </c>
      <c r="C5506" s="1">
        <v>1269364671</v>
      </c>
      <c r="D5506" s="1" t="s">
        <v>137</v>
      </c>
      <c r="G5506" s="1" t="s">
        <v>138</v>
      </c>
      <c r="I5506" s="1">
        <v>66.87</v>
      </c>
      <c r="J5506" s="1">
        <v>68.133634000000001</v>
      </c>
      <c r="K5506" s="1">
        <v>0.52242699999999997</v>
      </c>
      <c r="L5506" s="1">
        <v>0.74120699999999995</v>
      </c>
      <c r="M5506" s="1" t="b">
        <v>1</v>
      </c>
      <c r="N5506" s="1">
        <v>1</v>
      </c>
    </row>
    <row r="5507" spans="1:14" x14ac:dyDescent="0.2">
      <c r="A5507" s="124">
        <v>44699.5</v>
      </c>
      <c r="B5507" s="124">
        <v>44699.333333333336</v>
      </c>
      <c r="C5507" s="1">
        <v>1269364671</v>
      </c>
      <c r="D5507" s="1" t="s">
        <v>137</v>
      </c>
      <c r="G5507" s="1" t="s">
        <v>138</v>
      </c>
      <c r="I5507" s="1">
        <v>69.42</v>
      </c>
      <c r="J5507" s="1">
        <v>70.576713999999996</v>
      </c>
      <c r="K5507" s="1">
        <v>0.377556</v>
      </c>
      <c r="L5507" s="1">
        <v>0.77915800000000002</v>
      </c>
      <c r="M5507" s="1" t="b">
        <v>1</v>
      </c>
      <c r="N5507" s="1">
        <v>1</v>
      </c>
    </row>
    <row r="5508" spans="1:14" x14ac:dyDescent="0.2">
      <c r="A5508" s="124">
        <v>44699.541666666664</v>
      </c>
      <c r="B5508" s="124">
        <v>44699.375</v>
      </c>
      <c r="C5508" s="1">
        <v>1269364671</v>
      </c>
      <c r="D5508" s="1" t="s">
        <v>137</v>
      </c>
      <c r="G5508" s="1" t="s">
        <v>138</v>
      </c>
      <c r="I5508" s="1">
        <v>73.58</v>
      </c>
      <c r="J5508" s="1">
        <v>74.713774999999998</v>
      </c>
      <c r="K5508" s="1">
        <v>0.43128899999999998</v>
      </c>
      <c r="L5508" s="1">
        <v>0.70248600000000005</v>
      </c>
      <c r="M5508" s="1" t="b">
        <v>1</v>
      </c>
      <c r="N5508" s="1">
        <v>1</v>
      </c>
    </row>
    <row r="5509" spans="1:14" x14ac:dyDescent="0.2">
      <c r="A5509" s="124">
        <v>44699.583333333336</v>
      </c>
      <c r="B5509" s="124">
        <v>44699.416666666664</v>
      </c>
      <c r="C5509" s="1">
        <v>1269364671</v>
      </c>
      <c r="D5509" s="1" t="s">
        <v>137</v>
      </c>
      <c r="G5509" s="1" t="s">
        <v>138</v>
      </c>
      <c r="I5509" s="1">
        <v>77.099999999999994</v>
      </c>
      <c r="J5509" s="1">
        <v>79.276782999999995</v>
      </c>
      <c r="K5509" s="1">
        <v>0.97648000000000001</v>
      </c>
      <c r="L5509" s="1">
        <v>1.2003029999999999</v>
      </c>
      <c r="M5509" s="1" t="b">
        <v>1</v>
      </c>
      <c r="N5509" s="1">
        <v>1</v>
      </c>
    </row>
    <row r="5510" spans="1:14" x14ac:dyDescent="0.2">
      <c r="A5510" s="124">
        <v>44699.625</v>
      </c>
      <c r="B5510" s="124">
        <v>44699.458333333336</v>
      </c>
      <c r="C5510" s="1">
        <v>1269364671</v>
      </c>
      <c r="D5510" s="1" t="s">
        <v>137</v>
      </c>
      <c r="G5510" s="1" t="s">
        <v>138</v>
      </c>
      <c r="I5510" s="1">
        <v>80.77</v>
      </c>
      <c r="J5510" s="1">
        <v>83.974390999999997</v>
      </c>
      <c r="K5510" s="1">
        <v>1.662134</v>
      </c>
      <c r="L5510" s="1">
        <v>1.542257</v>
      </c>
      <c r="M5510" s="1" t="b">
        <v>1</v>
      </c>
      <c r="N5510" s="1">
        <v>1</v>
      </c>
    </row>
    <row r="5511" spans="1:14" x14ac:dyDescent="0.2">
      <c r="A5511" s="124">
        <v>44699.666666666664</v>
      </c>
      <c r="B5511" s="124">
        <v>44699.5</v>
      </c>
      <c r="C5511" s="1">
        <v>1269364671</v>
      </c>
      <c r="D5511" s="1" t="s">
        <v>137</v>
      </c>
      <c r="G5511" s="1" t="s">
        <v>138</v>
      </c>
      <c r="I5511" s="1">
        <v>84.35</v>
      </c>
      <c r="J5511" s="1">
        <v>88.040452000000002</v>
      </c>
      <c r="K5511" s="1">
        <v>1.68807</v>
      </c>
      <c r="L5511" s="1">
        <v>2.0023819999999999</v>
      </c>
      <c r="M5511" s="1" t="b">
        <v>1</v>
      </c>
      <c r="N5511" s="1">
        <v>1</v>
      </c>
    </row>
    <row r="5512" spans="1:14" x14ac:dyDescent="0.2">
      <c r="A5512" s="124">
        <v>44699.708333333336</v>
      </c>
      <c r="B5512" s="124">
        <v>44699.541666666664</v>
      </c>
      <c r="C5512" s="1">
        <v>1269364671</v>
      </c>
      <c r="D5512" s="1" t="s">
        <v>137</v>
      </c>
      <c r="G5512" s="1" t="s">
        <v>138</v>
      </c>
      <c r="I5512" s="1">
        <v>92.13</v>
      </c>
      <c r="J5512" s="1">
        <v>98.003510000000006</v>
      </c>
      <c r="K5512" s="1">
        <v>3.3951639999999998</v>
      </c>
      <c r="L5512" s="1">
        <v>2.4783460000000002</v>
      </c>
      <c r="M5512" s="1" t="b">
        <v>1</v>
      </c>
      <c r="N5512" s="1">
        <v>1</v>
      </c>
    </row>
    <row r="5513" spans="1:14" x14ac:dyDescent="0.2">
      <c r="A5513" s="124">
        <v>44699.75</v>
      </c>
      <c r="B5513" s="124">
        <v>44699.583333333336</v>
      </c>
      <c r="C5513" s="1">
        <v>1269364671</v>
      </c>
      <c r="D5513" s="1" t="s">
        <v>137</v>
      </c>
      <c r="G5513" s="1" t="s">
        <v>138</v>
      </c>
      <c r="I5513" s="1">
        <v>96.2</v>
      </c>
      <c r="J5513" s="1">
        <v>103.43979899999999</v>
      </c>
      <c r="K5513" s="1">
        <v>4.585216</v>
      </c>
      <c r="L5513" s="1">
        <v>2.6545830000000001</v>
      </c>
      <c r="M5513" s="1" t="b">
        <v>1</v>
      </c>
      <c r="N5513" s="1">
        <v>1</v>
      </c>
    </row>
    <row r="5514" spans="1:14" x14ac:dyDescent="0.2">
      <c r="A5514" s="124">
        <v>44699.791666666664</v>
      </c>
      <c r="B5514" s="124">
        <v>44699.625</v>
      </c>
      <c r="C5514" s="1">
        <v>1269364671</v>
      </c>
      <c r="D5514" s="1" t="s">
        <v>137</v>
      </c>
      <c r="G5514" s="1" t="s">
        <v>138</v>
      </c>
      <c r="I5514" s="1">
        <v>97.56</v>
      </c>
      <c r="J5514" s="1">
        <v>102.87157500000001</v>
      </c>
      <c r="K5514" s="1">
        <v>2.1775829999999998</v>
      </c>
      <c r="L5514" s="1">
        <v>3.1339920000000001</v>
      </c>
      <c r="M5514" s="1" t="b">
        <v>1</v>
      </c>
      <c r="N5514" s="1">
        <v>1</v>
      </c>
    </row>
    <row r="5515" spans="1:14" x14ac:dyDescent="0.2">
      <c r="A5515" s="124">
        <v>44699.833333333336</v>
      </c>
      <c r="B5515" s="124">
        <v>44699.666666666664</v>
      </c>
      <c r="C5515" s="1">
        <v>1269364671</v>
      </c>
      <c r="D5515" s="1" t="s">
        <v>137</v>
      </c>
      <c r="G5515" s="1" t="s">
        <v>138</v>
      </c>
      <c r="I5515" s="1">
        <v>102.85</v>
      </c>
      <c r="J5515" s="1">
        <v>109.123102</v>
      </c>
      <c r="K5515" s="1">
        <v>3.082983</v>
      </c>
      <c r="L5515" s="1">
        <v>3.1901190000000001</v>
      </c>
      <c r="M5515" s="1" t="b">
        <v>1</v>
      </c>
      <c r="N5515" s="1">
        <v>1</v>
      </c>
    </row>
    <row r="5516" spans="1:14" x14ac:dyDescent="0.2">
      <c r="A5516" s="124">
        <v>44699.875</v>
      </c>
      <c r="B5516" s="124">
        <v>44699.708333333336</v>
      </c>
      <c r="C5516" s="1">
        <v>1269364671</v>
      </c>
      <c r="D5516" s="1" t="s">
        <v>137</v>
      </c>
      <c r="G5516" s="1" t="s">
        <v>138</v>
      </c>
      <c r="I5516" s="1">
        <v>111.13</v>
      </c>
      <c r="J5516" s="1">
        <v>117.569608</v>
      </c>
      <c r="K5516" s="1">
        <v>3.3597419999999998</v>
      </c>
      <c r="L5516" s="1">
        <v>3.079866</v>
      </c>
      <c r="M5516" s="1" t="b">
        <v>1</v>
      </c>
      <c r="N5516" s="1">
        <v>1</v>
      </c>
    </row>
    <row r="5517" spans="1:14" x14ac:dyDescent="0.2">
      <c r="A5517" s="124">
        <v>44699.916666666664</v>
      </c>
      <c r="B5517" s="124">
        <v>44699.75</v>
      </c>
      <c r="C5517" s="1">
        <v>1269364671</v>
      </c>
      <c r="D5517" s="1" t="s">
        <v>137</v>
      </c>
      <c r="G5517" s="1" t="s">
        <v>138</v>
      </c>
      <c r="I5517" s="1">
        <v>104.33</v>
      </c>
      <c r="J5517" s="1">
        <v>109.44825899999999</v>
      </c>
      <c r="K5517" s="1">
        <v>2.703497</v>
      </c>
      <c r="L5517" s="1">
        <v>2.4147620000000001</v>
      </c>
      <c r="M5517" s="1" t="b">
        <v>1</v>
      </c>
      <c r="N5517" s="1">
        <v>1</v>
      </c>
    </row>
    <row r="5518" spans="1:14" x14ac:dyDescent="0.2">
      <c r="A5518" s="124">
        <v>44699.958333333336</v>
      </c>
      <c r="B5518" s="124">
        <v>44699.791666666664</v>
      </c>
      <c r="C5518" s="1">
        <v>1269364671</v>
      </c>
      <c r="D5518" s="1" t="s">
        <v>137</v>
      </c>
      <c r="G5518" s="1" t="s">
        <v>138</v>
      </c>
      <c r="I5518" s="1">
        <v>105.88</v>
      </c>
      <c r="J5518" s="1">
        <v>111.043289</v>
      </c>
      <c r="K5518" s="1">
        <v>2.6654939999999998</v>
      </c>
      <c r="L5518" s="1">
        <v>2.497795</v>
      </c>
      <c r="M5518" s="1" t="b">
        <v>1</v>
      </c>
      <c r="N5518" s="1">
        <v>1</v>
      </c>
    </row>
    <row r="5519" spans="1:14" x14ac:dyDescent="0.2">
      <c r="A5519" s="124">
        <v>44700</v>
      </c>
      <c r="B5519" s="124">
        <v>44699.833333333336</v>
      </c>
      <c r="C5519" s="1">
        <v>1269364671</v>
      </c>
      <c r="D5519" s="1" t="s">
        <v>137</v>
      </c>
      <c r="G5519" s="1" t="s">
        <v>138</v>
      </c>
      <c r="I5519" s="1">
        <v>105.1</v>
      </c>
      <c r="J5519" s="1">
        <v>109.669051</v>
      </c>
      <c r="K5519" s="1">
        <v>2.031542</v>
      </c>
      <c r="L5519" s="1">
        <v>2.537509</v>
      </c>
      <c r="M5519" s="1" t="b">
        <v>1</v>
      </c>
      <c r="N5519" s="1">
        <v>1</v>
      </c>
    </row>
    <row r="5520" spans="1:14" x14ac:dyDescent="0.2">
      <c r="A5520" s="124">
        <v>44700.041666666664</v>
      </c>
      <c r="B5520" s="124">
        <v>44699.875</v>
      </c>
      <c r="C5520" s="1">
        <v>1269364671</v>
      </c>
      <c r="D5520" s="1" t="s">
        <v>137</v>
      </c>
      <c r="G5520" s="1" t="s">
        <v>138</v>
      </c>
      <c r="I5520" s="1">
        <v>97.73</v>
      </c>
      <c r="J5520" s="1">
        <v>103.366602</v>
      </c>
      <c r="K5520" s="1">
        <v>3.5985490000000002</v>
      </c>
      <c r="L5520" s="1">
        <v>2.0380530000000001</v>
      </c>
      <c r="M5520" s="1" t="b">
        <v>1</v>
      </c>
      <c r="N5520" s="1">
        <v>1</v>
      </c>
    </row>
    <row r="5521" spans="1:14" x14ac:dyDescent="0.2">
      <c r="A5521" s="124">
        <v>44700.083333333336</v>
      </c>
      <c r="B5521" s="124">
        <v>44699.916666666664</v>
      </c>
      <c r="C5521" s="1">
        <v>1269364671</v>
      </c>
      <c r="D5521" s="1" t="s">
        <v>137</v>
      </c>
      <c r="G5521" s="1" t="s">
        <v>138</v>
      </c>
      <c r="I5521" s="1">
        <v>81.040000000000006</v>
      </c>
      <c r="J5521" s="1">
        <v>86.338059999999999</v>
      </c>
      <c r="K5521" s="1">
        <v>3.945646</v>
      </c>
      <c r="L5521" s="1">
        <v>1.352414</v>
      </c>
      <c r="M5521" s="1" t="b">
        <v>1</v>
      </c>
      <c r="N5521" s="1">
        <v>1</v>
      </c>
    </row>
    <row r="5522" spans="1:14" x14ac:dyDescent="0.2">
      <c r="A5522" s="124">
        <v>44700.125</v>
      </c>
      <c r="B5522" s="124">
        <v>44699.958333333336</v>
      </c>
      <c r="C5522" s="1">
        <v>1269364671</v>
      </c>
      <c r="D5522" s="1" t="s">
        <v>137</v>
      </c>
      <c r="G5522" s="1" t="s">
        <v>138</v>
      </c>
      <c r="I5522" s="1">
        <v>69.400000000000006</v>
      </c>
      <c r="J5522" s="1">
        <v>72.175377999999995</v>
      </c>
      <c r="K5522" s="1">
        <v>1.9549080000000001</v>
      </c>
      <c r="L5522" s="1">
        <v>0.82047000000000003</v>
      </c>
      <c r="M5522" s="1" t="b">
        <v>1</v>
      </c>
      <c r="N5522" s="1">
        <v>1</v>
      </c>
    </row>
    <row r="5523" spans="1:14" x14ac:dyDescent="0.2">
      <c r="A5523" s="124">
        <v>44700.166666666664</v>
      </c>
      <c r="B5523" s="124">
        <v>44700</v>
      </c>
      <c r="C5523" s="1">
        <v>1269364671</v>
      </c>
      <c r="D5523" s="1" t="s">
        <v>137</v>
      </c>
      <c r="G5523" s="1" t="s">
        <v>138</v>
      </c>
      <c r="I5523" s="1">
        <v>61.96</v>
      </c>
      <c r="J5523" s="1">
        <v>64.250985</v>
      </c>
      <c r="K5523" s="1">
        <v>2.3337050000000001</v>
      </c>
      <c r="L5523" s="1">
        <v>-4.2720000000000001E-2</v>
      </c>
      <c r="M5523" s="1" t="b">
        <v>1</v>
      </c>
      <c r="N5523" s="1">
        <v>1</v>
      </c>
    </row>
    <row r="5524" spans="1:14" x14ac:dyDescent="0.2">
      <c r="A5524" s="124">
        <v>44700.208333333336</v>
      </c>
      <c r="B5524" s="124">
        <v>44700.041666666664</v>
      </c>
      <c r="C5524" s="1">
        <v>1269364671</v>
      </c>
      <c r="D5524" s="1" t="s">
        <v>137</v>
      </c>
      <c r="G5524" s="1" t="s">
        <v>138</v>
      </c>
      <c r="I5524" s="1">
        <v>55.74</v>
      </c>
      <c r="J5524" s="1">
        <v>57.141337</v>
      </c>
      <c r="K5524" s="1">
        <v>1.1151120000000001</v>
      </c>
      <c r="L5524" s="1">
        <v>0.28622500000000001</v>
      </c>
      <c r="M5524" s="1" t="b">
        <v>1</v>
      </c>
      <c r="N5524" s="1">
        <v>1</v>
      </c>
    </row>
    <row r="5525" spans="1:14" x14ac:dyDescent="0.2">
      <c r="A5525" s="124">
        <v>44700.25</v>
      </c>
      <c r="B5525" s="124">
        <v>44700.083333333336</v>
      </c>
      <c r="C5525" s="1">
        <v>1269364671</v>
      </c>
      <c r="D5525" s="1" t="s">
        <v>137</v>
      </c>
      <c r="G5525" s="1" t="s">
        <v>138</v>
      </c>
      <c r="I5525" s="1">
        <v>52.21</v>
      </c>
      <c r="J5525" s="1">
        <v>53.123486999999997</v>
      </c>
      <c r="K5525" s="1">
        <v>0.79210199999999997</v>
      </c>
      <c r="L5525" s="1">
        <v>0.12138500000000001</v>
      </c>
      <c r="M5525" s="1" t="b">
        <v>1</v>
      </c>
      <c r="N5525" s="1">
        <v>1</v>
      </c>
    </row>
    <row r="5526" spans="1:14" x14ac:dyDescent="0.2">
      <c r="A5526" s="124">
        <v>44700.291666666664</v>
      </c>
      <c r="B5526" s="124">
        <v>44700.125</v>
      </c>
      <c r="C5526" s="1">
        <v>1269364671</v>
      </c>
      <c r="D5526" s="1" t="s">
        <v>137</v>
      </c>
      <c r="G5526" s="1" t="s">
        <v>138</v>
      </c>
      <c r="I5526" s="1">
        <v>50.31</v>
      </c>
      <c r="J5526" s="1">
        <v>51.09948</v>
      </c>
      <c r="K5526" s="1">
        <v>0.76963000000000004</v>
      </c>
      <c r="L5526" s="1">
        <v>1.985E-2</v>
      </c>
      <c r="M5526" s="1" t="b">
        <v>1</v>
      </c>
      <c r="N5526" s="1">
        <v>1</v>
      </c>
    </row>
    <row r="5527" spans="1:14" x14ac:dyDescent="0.2">
      <c r="A5527" s="124">
        <v>44700.333333333336</v>
      </c>
      <c r="B5527" s="124">
        <v>44700.166666666664</v>
      </c>
      <c r="C5527" s="1">
        <v>1269364671</v>
      </c>
      <c r="D5527" s="1" t="s">
        <v>137</v>
      </c>
      <c r="G5527" s="1" t="s">
        <v>138</v>
      </c>
      <c r="I5527" s="1">
        <v>52.34</v>
      </c>
      <c r="J5527" s="1">
        <v>53.255096999999999</v>
      </c>
      <c r="K5527" s="1">
        <v>0.81949000000000005</v>
      </c>
      <c r="L5527" s="1">
        <v>9.5606999999999998E-2</v>
      </c>
      <c r="M5527" s="1" t="b">
        <v>1</v>
      </c>
      <c r="N5527" s="1">
        <v>1</v>
      </c>
    </row>
    <row r="5528" spans="1:14" x14ac:dyDescent="0.2">
      <c r="A5528" s="124">
        <v>44700.375</v>
      </c>
      <c r="B5528" s="124">
        <v>44700.208333333336</v>
      </c>
      <c r="C5528" s="1">
        <v>1269364671</v>
      </c>
      <c r="D5528" s="1" t="s">
        <v>137</v>
      </c>
      <c r="G5528" s="1" t="s">
        <v>138</v>
      </c>
      <c r="I5528" s="1">
        <v>58.14</v>
      </c>
      <c r="J5528" s="1">
        <v>59.634765000000002</v>
      </c>
      <c r="K5528" s="1">
        <v>1.2997570000000001</v>
      </c>
      <c r="L5528" s="1">
        <v>0.19500799999999999</v>
      </c>
      <c r="M5528" s="1" t="b">
        <v>1</v>
      </c>
      <c r="N5528" s="1">
        <v>1</v>
      </c>
    </row>
    <row r="5529" spans="1:14" x14ac:dyDescent="0.2">
      <c r="A5529" s="124">
        <v>44700.416666666664</v>
      </c>
      <c r="B5529" s="124">
        <v>44700.25</v>
      </c>
      <c r="C5529" s="1">
        <v>1269364671</v>
      </c>
      <c r="D5529" s="1" t="s">
        <v>137</v>
      </c>
      <c r="G5529" s="1" t="s">
        <v>138</v>
      </c>
      <c r="I5529" s="1">
        <v>73.430000000000007</v>
      </c>
      <c r="J5529" s="1">
        <v>76.016727000000003</v>
      </c>
      <c r="K5529" s="1">
        <v>3.0005570000000001</v>
      </c>
      <c r="L5529" s="1">
        <v>-0.41382999999999998</v>
      </c>
      <c r="M5529" s="1" t="b">
        <v>1</v>
      </c>
      <c r="N5529" s="1">
        <v>1</v>
      </c>
    </row>
    <row r="5530" spans="1:14" x14ac:dyDescent="0.2">
      <c r="A5530" s="124">
        <v>44700.458333333336</v>
      </c>
      <c r="B5530" s="124">
        <v>44700.291666666664</v>
      </c>
      <c r="C5530" s="1">
        <v>1269364671</v>
      </c>
      <c r="D5530" s="1" t="s">
        <v>137</v>
      </c>
      <c r="G5530" s="1" t="s">
        <v>138</v>
      </c>
      <c r="I5530" s="1">
        <v>81.25</v>
      </c>
      <c r="J5530" s="1">
        <v>79.818510000000003</v>
      </c>
      <c r="K5530" s="1">
        <v>-1.736845</v>
      </c>
      <c r="L5530" s="1">
        <v>0.30535499999999999</v>
      </c>
      <c r="M5530" s="1" t="b">
        <v>1</v>
      </c>
      <c r="N5530" s="1">
        <v>1</v>
      </c>
    </row>
    <row r="5531" spans="1:14" x14ac:dyDescent="0.2">
      <c r="A5531" s="124">
        <v>44700.5</v>
      </c>
      <c r="B5531" s="124">
        <v>44700.333333333336</v>
      </c>
      <c r="C5531" s="1">
        <v>1269364671</v>
      </c>
      <c r="D5531" s="1" t="s">
        <v>137</v>
      </c>
      <c r="G5531" s="1" t="s">
        <v>138</v>
      </c>
      <c r="I5531" s="1">
        <v>85.59</v>
      </c>
      <c r="J5531" s="1">
        <v>83.096755000000002</v>
      </c>
      <c r="K5531" s="1">
        <v>-2.6077979999999998</v>
      </c>
      <c r="L5531" s="1">
        <v>0.114553</v>
      </c>
      <c r="M5531" s="1" t="b">
        <v>1</v>
      </c>
      <c r="N5531" s="1">
        <v>1</v>
      </c>
    </row>
    <row r="5532" spans="1:14" x14ac:dyDescent="0.2">
      <c r="A5532" s="124">
        <v>44700.541666666664</v>
      </c>
      <c r="B5532" s="124">
        <v>44700.375</v>
      </c>
      <c r="C5532" s="1">
        <v>1269364671</v>
      </c>
      <c r="D5532" s="1" t="s">
        <v>137</v>
      </c>
      <c r="G5532" s="1" t="s">
        <v>138</v>
      </c>
      <c r="I5532" s="1">
        <v>96.05</v>
      </c>
      <c r="J5532" s="1">
        <v>96.790907000000004</v>
      </c>
      <c r="K5532" s="1">
        <v>0.358205</v>
      </c>
      <c r="L5532" s="1">
        <v>0.38270199999999999</v>
      </c>
      <c r="M5532" s="1" t="b">
        <v>1</v>
      </c>
      <c r="N5532" s="1">
        <v>1</v>
      </c>
    </row>
    <row r="5533" spans="1:14" x14ac:dyDescent="0.2">
      <c r="A5533" s="124">
        <v>44700.583333333336</v>
      </c>
      <c r="B5533" s="124">
        <v>44700.416666666664</v>
      </c>
      <c r="C5533" s="1">
        <v>1269364671</v>
      </c>
      <c r="D5533" s="1" t="s">
        <v>137</v>
      </c>
      <c r="G5533" s="1" t="s">
        <v>138</v>
      </c>
      <c r="I5533" s="1">
        <v>102.87</v>
      </c>
      <c r="J5533" s="1">
        <v>102.318517</v>
      </c>
      <c r="K5533" s="1">
        <v>-1.4131899999999999</v>
      </c>
      <c r="L5533" s="1">
        <v>0.861707</v>
      </c>
      <c r="M5533" s="1" t="b">
        <v>1</v>
      </c>
      <c r="N5533" s="1">
        <v>1</v>
      </c>
    </row>
    <row r="5534" spans="1:14" x14ac:dyDescent="0.2">
      <c r="A5534" s="124">
        <v>44700.625</v>
      </c>
      <c r="B5534" s="124">
        <v>44700.458333333336</v>
      </c>
      <c r="C5534" s="1">
        <v>1269364671</v>
      </c>
      <c r="D5534" s="1" t="s">
        <v>137</v>
      </c>
      <c r="G5534" s="1" t="s">
        <v>138</v>
      </c>
      <c r="I5534" s="1">
        <v>111.77</v>
      </c>
      <c r="J5534" s="1">
        <v>106.14920499999999</v>
      </c>
      <c r="K5534" s="1">
        <v>-7.4004300000000001</v>
      </c>
      <c r="L5534" s="1">
        <v>1.7796350000000001</v>
      </c>
      <c r="M5534" s="1" t="b">
        <v>1</v>
      </c>
      <c r="N5534" s="1">
        <v>1</v>
      </c>
    </row>
    <row r="5535" spans="1:14" x14ac:dyDescent="0.2">
      <c r="A5535" s="124">
        <v>44700.666666666664</v>
      </c>
      <c r="B5535" s="124">
        <v>44700.5</v>
      </c>
      <c r="C5535" s="1">
        <v>1269364671</v>
      </c>
      <c r="D5535" s="1" t="s">
        <v>137</v>
      </c>
      <c r="G5535" s="1" t="s">
        <v>138</v>
      </c>
      <c r="I5535" s="1">
        <v>117.82</v>
      </c>
      <c r="J5535" s="1">
        <v>114.89061</v>
      </c>
      <c r="K5535" s="1">
        <v>-5.2708550000000001</v>
      </c>
      <c r="L5535" s="1">
        <v>2.3414649999999999</v>
      </c>
      <c r="M5535" s="1" t="b">
        <v>1</v>
      </c>
      <c r="N5535" s="1">
        <v>1</v>
      </c>
    </row>
    <row r="5536" spans="1:14" x14ac:dyDescent="0.2">
      <c r="A5536" s="124">
        <v>44700.708333333336</v>
      </c>
      <c r="B5536" s="124">
        <v>44700.541666666664</v>
      </c>
      <c r="C5536" s="1">
        <v>1269364671</v>
      </c>
      <c r="D5536" s="1" t="s">
        <v>137</v>
      </c>
      <c r="G5536" s="1" t="s">
        <v>138</v>
      </c>
      <c r="I5536" s="1">
        <v>129.19</v>
      </c>
      <c r="J5536" s="1">
        <v>128.21767500000001</v>
      </c>
      <c r="K5536" s="1">
        <v>-3.6879379999999999</v>
      </c>
      <c r="L5536" s="1">
        <v>2.7156129999999998</v>
      </c>
      <c r="M5536" s="1" t="b">
        <v>1</v>
      </c>
      <c r="N5536" s="1">
        <v>1</v>
      </c>
    </row>
    <row r="5537" spans="1:14" x14ac:dyDescent="0.2">
      <c r="A5537" s="124">
        <v>44700.75</v>
      </c>
      <c r="B5537" s="124">
        <v>44700.583333333336</v>
      </c>
      <c r="C5537" s="1">
        <v>1269364671</v>
      </c>
      <c r="D5537" s="1" t="s">
        <v>137</v>
      </c>
      <c r="G5537" s="1" t="s">
        <v>138</v>
      </c>
      <c r="I5537" s="1">
        <v>133</v>
      </c>
      <c r="J5537" s="1">
        <v>136.00744700000001</v>
      </c>
      <c r="K5537" s="1">
        <v>-0.19553499999999999</v>
      </c>
      <c r="L5537" s="1">
        <v>3.202982</v>
      </c>
      <c r="M5537" s="1" t="b">
        <v>1</v>
      </c>
      <c r="N5537" s="1">
        <v>1</v>
      </c>
    </row>
    <row r="5538" spans="1:14" x14ac:dyDescent="0.2">
      <c r="A5538" s="124">
        <v>44700.791666666664</v>
      </c>
      <c r="B5538" s="124">
        <v>44700.625</v>
      </c>
      <c r="C5538" s="1">
        <v>1269364671</v>
      </c>
      <c r="D5538" s="1" t="s">
        <v>137</v>
      </c>
      <c r="G5538" s="1" t="s">
        <v>138</v>
      </c>
      <c r="I5538" s="1">
        <v>140.03</v>
      </c>
      <c r="J5538" s="1">
        <v>144.76010199999999</v>
      </c>
      <c r="K5538" s="1">
        <v>1.091275</v>
      </c>
      <c r="L5538" s="1">
        <v>3.638827</v>
      </c>
      <c r="M5538" s="1" t="b">
        <v>1</v>
      </c>
      <c r="N5538" s="1">
        <v>1</v>
      </c>
    </row>
    <row r="5539" spans="1:14" x14ac:dyDescent="0.2">
      <c r="A5539" s="124">
        <v>44700.833333333336</v>
      </c>
      <c r="B5539" s="124">
        <v>44700.666666666664</v>
      </c>
      <c r="C5539" s="1">
        <v>1269364671</v>
      </c>
      <c r="D5539" s="1" t="s">
        <v>137</v>
      </c>
      <c r="G5539" s="1" t="s">
        <v>138</v>
      </c>
      <c r="I5539" s="1">
        <v>150.71</v>
      </c>
      <c r="J5539" s="1">
        <v>153.97258199999999</v>
      </c>
      <c r="K5539" s="1">
        <v>-0.51251000000000002</v>
      </c>
      <c r="L5539" s="1">
        <v>3.7750919999999999</v>
      </c>
      <c r="M5539" s="1" t="b">
        <v>1</v>
      </c>
      <c r="N5539" s="1">
        <v>1</v>
      </c>
    </row>
    <row r="5540" spans="1:14" x14ac:dyDescent="0.2">
      <c r="A5540" s="124">
        <v>44700.875</v>
      </c>
      <c r="B5540" s="124">
        <v>44700.708333333336</v>
      </c>
      <c r="C5540" s="1">
        <v>1269364671</v>
      </c>
      <c r="D5540" s="1" t="s">
        <v>137</v>
      </c>
      <c r="G5540" s="1" t="s">
        <v>138</v>
      </c>
      <c r="I5540" s="1">
        <v>166.88</v>
      </c>
      <c r="J5540" s="1">
        <v>169.73986199999999</v>
      </c>
      <c r="K5540" s="1">
        <v>-0.95864700000000003</v>
      </c>
      <c r="L5540" s="1">
        <v>3.8185090000000002</v>
      </c>
      <c r="M5540" s="1" t="b">
        <v>1</v>
      </c>
      <c r="N5540" s="1">
        <v>1</v>
      </c>
    </row>
    <row r="5541" spans="1:14" x14ac:dyDescent="0.2">
      <c r="A5541" s="124">
        <v>44700.916666666664</v>
      </c>
      <c r="B5541" s="124">
        <v>44700.75</v>
      </c>
      <c r="C5541" s="1">
        <v>1269364671</v>
      </c>
      <c r="D5541" s="1" t="s">
        <v>137</v>
      </c>
      <c r="G5541" s="1" t="s">
        <v>138</v>
      </c>
      <c r="I5541" s="1">
        <v>154.55000000000001</v>
      </c>
      <c r="J5541" s="1">
        <v>159.059607</v>
      </c>
      <c r="K5541" s="1">
        <v>1.2112879999999999</v>
      </c>
      <c r="L5541" s="1">
        <v>3.2983189999999998</v>
      </c>
      <c r="M5541" s="1" t="b">
        <v>1</v>
      </c>
      <c r="N5541" s="1">
        <v>1</v>
      </c>
    </row>
    <row r="5542" spans="1:14" x14ac:dyDescent="0.2">
      <c r="A5542" s="124">
        <v>44700.958333333336</v>
      </c>
      <c r="B5542" s="124">
        <v>44700.791666666664</v>
      </c>
      <c r="C5542" s="1">
        <v>1269364671</v>
      </c>
      <c r="D5542" s="1" t="s">
        <v>137</v>
      </c>
      <c r="G5542" s="1" t="s">
        <v>138</v>
      </c>
      <c r="I5542" s="1">
        <v>140.54</v>
      </c>
      <c r="J5542" s="1">
        <v>151.63718</v>
      </c>
      <c r="K5542" s="1">
        <v>8.2389729999999997</v>
      </c>
      <c r="L5542" s="1">
        <v>2.8582070000000002</v>
      </c>
      <c r="M5542" s="1" t="b">
        <v>1</v>
      </c>
      <c r="N5542" s="1">
        <v>1</v>
      </c>
    </row>
    <row r="5543" spans="1:14" x14ac:dyDescent="0.2">
      <c r="A5543" s="124">
        <v>44701</v>
      </c>
      <c r="B5543" s="124">
        <v>44700.833333333336</v>
      </c>
      <c r="C5543" s="1">
        <v>1269364671</v>
      </c>
      <c r="D5543" s="1" t="s">
        <v>137</v>
      </c>
      <c r="G5543" s="1" t="s">
        <v>138</v>
      </c>
      <c r="I5543" s="1">
        <v>129.62</v>
      </c>
      <c r="J5543" s="1">
        <v>139.57073199999999</v>
      </c>
      <c r="K5543" s="1">
        <v>6.8616250000000001</v>
      </c>
      <c r="L5543" s="1">
        <v>3.0891069999999998</v>
      </c>
      <c r="M5543" s="1" t="b">
        <v>1</v>
      </c>
      <c r="N5543" s="1">
        <v>1</v>
      </c>
    </row>
    <row r="5544" spans="1:14" x14ac:dyDescent="0.2">
      <c r="A5544" s="124">
        <v>44701.041666666664</v>
      </c>
      <c r="B5544" s="124">
        <v>44700.875</v>
      </c>
      <c r="C5544" s="1">
        <v>1269364671</v>
      </c>
      <c r="D5544" s="1" t="s">
        <v>137</v>
      </c>
      <c r="G5544" s="1" t="s">
        <v>138</v>
      </c>
      <c r="I5544" s="1">
        <v>120.19</v>
      </c>
      <c r="J5544" s="1">
        <v>138.35821999999999</v>
      </c>
      <c r="K5544" s="1">
        <v>15.297635</v>
      </c>
      <c r="L5544" s="1">
        <v>2.8705850000000002</v>
      </c>
      <c r="M5544" s="1" t="b">
        <v>1</v>
      </c>
      <c r="N5544" s="1">
        <v>1</v>
      </c>
    </row>
    <row r="5545" spans="1:14" x14ac:dyDescent="0.2">
      <c r="A5545" s="124">
        <v>44701.083333333336</v>
      </c>
      <c r="B5545" s="124">
        <v>44700.916666666664</v>
      </c>
      <c r="C5545" s="1">
        <v>1269364671</v>
      </c>
      <c r="D5545" s="1" t="s">
        <v>137</v>
      </c>
      <c r="G5545" s="1" t="s">
        <v>138</v>
      </c>
      <c r="I5545" s="1">
        <v>97.24</v>
      </c>
      <c r="J5545" s="1">
        <v>113.177637</v>
      </c>
      <c r="K5545" s="1">
        <v>13.521478</v>
      </c>
      <c r="L5545" s="1">
        <v>2.4161589999999999</v>
      </c>
      <c r="M5545" s="1" t="b">
        <v>1</v>
      </c>
      <c r="N5545" s="1">
        <v>1</v>
      </c>
    </row>
    <row r="5546" spans="1:14" x14ac:dyDescent="0.2">
      <c r="A5546" s="124">
        <v>44701.125</v>
      </c>
      <c r="B5546" s="124">
        <v>44700.958333333336</v>
      </c>
      <c r="C5546" s="1">
        <v>1269364671</v>
      </c>
      <c r="D5546" s="1" t="s">
        <v>137</v>
      </c>
      <c r="G5546" s="1" t="s">
        <v>138</v>
      </c>
      <c r="I5546" s="1">
        <v>75.88</v>
      </c>
      <c r="J5546" s="1">
        <v>87.138047</v>
      </c>
      <c r="K5546" s="1">
        <v>9.9439480000000007</v>
      </c>
      <c r="L5546" s="1">
        <v>1.3140989999999999</v>
      </c>
      <c r="M5546" s="1" t="b">
        <v>1</v>
      </c>
      <c r="N5546" s="1">
        <v>1</v>
      </c>
    </row>
    <row r="5547" spans="1:14" x14ac:dyDescent="0.2">
      <c r="A5547" s="124">
        <v>44701.166666666664</v>
      </c>
      <c r="B5547" s="124">
        <v>44701</v>
      </c>
      <c r="C5547" s="1">
        <v>1269364671</v>
      </c>
      <c r="D5547" s="1" t="s">
        <v>137</v>
      </c>
      <c r="G5547" s="1" t="s">
        <v>138</v>
      </c>
      <c r="I5547" s="1">
        <v>63.35</v>
      </c>
      <c r="J5547" s="1">
        <v>69.718018000000001</v>
      </c>
      <c r="K5547" s="1">
        <v>5.2500929999999997</v>
      </c>
      <c r="L5547" s="1">
        <v>1.1179250000000001</v>
      </c>
      <c r="M5547" s="1" t="b">
        <v>1</v>
      </c>
      <c r="N5547" s="1">
        <v>1</v>
      </c>
    </row>
    <row r="5548" spans="1:14" x14ac:dyDescent="0.2">
      <c r="A5548" s="124">
        <v>44701.208333333336</v>
      </c>
      <c r="B5548" s="124">
        <v>44701.041666666664</v>
      </c>
      <c r="C5548" s="1">
        <v>1269364671</v>
      </c>
      <c r="D5548" s="1" t="s">
        <v>137</v>
      </c>
      <c r="G5548" s="1" t="s">
        <v>138</v>
      </c>
      <c r="I5548" s="1">
        <v>57.59</v>
      </c>
      <c r="J5548" s="1">
        <v>62.430494000000003</v>
      </c>
      <c r="K5548" s="1">
        <v>3.948607</v>
      </c>
      <c r="L5548" s="1">
        <v>0.89188699999999999</v>
      </c>
      <c r="M5548" s="1" t="b">
        <v>1</v>
      </c>
      <c r="N5548" s="1">
        <v>1</v>
      </c>
    </row>
    <row r="5549" spans="1:14" x14ac:dyDescent="0.2">
      <c r="A5549" s="124">
        <v>44701.25</v>
      </c>
      <c r="B5549" s="124">
        <v>44701.083333333336</v>
      </c>
      <c r="C5549" s="1">
        <v>1269364671</v>
      </c>
      <c r="D5549" s="1" t="s">
        <v>137</v>
      </c>
      <c r="G5549" s="1" t="s">
        <v>138</v>
      </c>
      <c r="I5549" s="1">
        <v>51.01</v>
      </c>
      <c r="J5549" s="1">
        <v>54.739575000000002</v>
      </c>
      <c r="K5549" s="1">
        <v>3.193235</v>
      </c>
      <c r="L5549" s="1">
        <v>0.53634000000000004</v>
      </c>
      <c r="M5549" s="1" t="b">
        <v>1</v>
      </c>
      <c r="N5549" s="1">
        <v>1</v>
      </c>
    </row>
    <row r="5550" spans="1:14" x14ac:dyDescent="0.2">
      <c r="A5550" s="124">
        <v>44701.291666666664</v>
      </c>
      <c r="B5550" s="124">
        <v>44701.125</v>
      </c>
      <c r="C5550" s="1">
        <v>1269364671</v>
      </c>
      <c r="D5550" s="1" t="s">
        <v>137</v>
      </c>
      <c r="G5550" s="1" t="s">
        <v>138</v>
      </c>
      <c r="I5550" s="1">
        <v>48.69</v>
      </c>
      <c r="J5550" s="1">
        <v>52.202857999999999</v>
      </c>
      <c r="K5550" s="1">
        <v>3.0250400000000002</v>
      </c>
      <c r="L5550" s="1">
        <v>0.48781799999999997</v>
      </c>
      <c r="M5550" s="1" t="b">
        <v>1</v>
      </c>
      <c r="N5550" s="1">
        <v>1</v>
      </c>
    </row>
    <row r="5551" spans="1:14" x14ac:dyDescent="0.2">
      <c r="A5551" s="124">
        <v>44701.333333333336</v>
      </c>
      <c r="B5551" s="124">
        <v>44701.166666666664</v>
      </c>
      <c r="C5551" s="1">
        <v>1269364671</v>
      </c>
      <c r="D5551" s="1" t="s">
        <v>137</v>
      </c>
      <c r="G5551" s="1" t="s">
        <v>138</v>
      </c>
      <c r="I5551" s="1">
        <v>49.45</v>
      </c>
      <c r="J5551" s="1">
        <v>53.316355999999999</v>
      </c>
      <c r="K5551" s="1">
        <v>3.4585110000000001</v>
      </c>
      <c r="L5551" s="1">
        <v>0.40784500000000001</v>
      </c>
      <c r="M5551" s="1" t="b">
        <v>1</v>
      </c>
      <c r="N5551" s="1">
        <v>1</v>
      </c>
    </row>
    <row r="5552" spans="1:14" x14ac:dyDescent="0.2">
      <c r="A5552" s="124">
        <v>44701.375</v>
      </c>
      <c r="B5552" s="124">
        <v>44701.208333333336</v>
      </c>
      <c r="C5552" s="1">
        <v>1269364671</v>
      </c>
      <c r="D5552" s="1" t="s">
        <v>137</v>
      </c>
      <c r="G5552" s="1" t="s">
        <v>138</v>
      </c>
      <c r="I5552" s="1">
        <v>56.69</v>
      </c>
      <c r="J5552" s="1">
        <v>61.699525000000001</v>
      </c>
      <c r="K5552" s="1">
        <v>4.3701090000000002</v>
      </c>
      <c r="L5552" s="1">
        <v>0.63941599999999998</v>
      </c>
      <c r="M5552" s="1" t="b">
        <v>1</v>
      </c>
      <c r="N5552" s="1">
        <v>1</v>
      </c>
    </row>
    <row r="5553" spans="1:14" x14ac:dyDescent="0.2">
      <c r="A5553" s="124">
        <v>44701.416666666664</v>
      </c>
      <c r="B5553" s="124">
        <v>44701.25</v>
      </c>
      <c r="C5553" s="1">
        <v>1269364671</v>
      </c>
      <c r="D5553" s="1" t="s">
        <v>137</v>
      </c>
      <c r="G5553" s="1" t="s">
        <v>138</v>
      </c>
      <c r="I5553" s="1">
        <v>65.760000000000005</v>
      </c>
      <c r="J5553" s="1">
        <v>72.410984999999997</v>
      </c>
      <c r="K5553" s="1">
        <v>5.4441300000000004</v>
      </c>
      <c r="L5553" s="1">
        <v>1.206855</v>
      </c>
      <c r="M5553" s="1" t="b">
        <v>1</v>
      </c>
      <c r="N5553" s="1">
        <v>1</v>
      </c>
    </row>
    <row r="5554" spans="1:14" x14ac:dyDescent="0.2">
      <c r="A5554" s="124">
        <v>44701.458333333336</v>
      </c>
      <c r="B5554" s="124">
        <v>44701.291666666664</v>
      </c>
      <c r="C5554" s="1">
        <v>1269364671</v>
      </c>
      <c r="D5554" s="1" t="s">
        <v>137</v>
      </c>
      <c r="G5554" s="1" t="s">
        <v>138</v>
      </c>
      <c r="I5554" s="1">
        <v>69.16</v>
      </c>
      <c r="J5554" s="1">
        <v>75.281789000000003</v>
      </c>
      <c r="K5554" s="1">
        <v>5.2224890000000004</v>
      </c>
      <c r="L5554" s="1">
        <v>0.89929999999999999</v>
      </c>
      <c r="M5554" s="1" t="b">
        <v>1</v>
      </c>
      <c r="N5554" s="1">
        <v>1</v>
      </c>
    </row>
    <row r="5555" spans="1:14" x14ac:dyDescent="0.2">
      <c r="A5555" s="124">
        <v>44701.5</v>
      </c>
      <c r="B5555" s="124">
        <v>44701.333333333336</v>
      </c>
      <c r="C5555" s="1">
        <v>1269364671</v>
      </c>
      <c r="D5555" s="1" t="s">
        <v>137</v>
      </c>
      <c r="G5555" s="1" t="s">
        <v>138</v>
      </c>
      <c r="I5555" s="1">
        <v>71.069999999999993</v>
      </c>
      <c r="J5555" s="1">
        <v>75.982009000000005</v>
      </c>
      <c r="K5555" s="1">
        <v>4.7274839999999996</v>
      </c>
      <c r="L5555" s="1">
        <v>0.18452499999999999</v>
      </c>
      <c r="M5555" s="1" t="b">
        <v>1</v>
      </c>
      <c r="N5555" s="1">
        <v>1</v>
      </c>
    </row>
    <row r="5556" spans="1:14" x14ac:dyDescent="0.2">
      <c r="A5556" s="124">
        <v>44701.541666666664</v>
      </c>
      <c r="B5556" s="124">
        <v>44701.375</v>
      </c>
      <c r="C5556" s="1">
        <v>1269364671</v>
      </c>
      <c r="D5556" s="1" t="s">
        <v>137</v>
      </c>
      <c r="G5556" s="1" t="s">
        <v>138</v>
      </c>
      <c r="I5556" s="1">
        <v>83.66</v>
      </c>
      <c r="J5556" s="1">
        <v>86.190295000000006</v>
      </c>
      <c r="K5556" s="1">
        <v>2.0729669999999998</v>
      </c>
      <c r="L5556" s="1">
        <v>0.45732800000000001</v>
      </c>
      <c r="M5556" s="1" t="b">
        <v>1</v>
      </c>
      <c r="N5556" s="1">
        <v>1</v>
      </c>
    </row>
    <row r="5557" spans="1:14" x14ac:dyDescent="0.2">
      <c r="A5557" s="124">
        <v>44701.583333333336</v>
      </c>
      <c r="B5557" s="124">
        <v>44701.416666666664</v>
      </c>
      <c r="C5557" s="1">
        <v>1269364671</v>
      </c>
      <c r="D5557" s="1" t="s">
        <v>137</v>
      </c>
      <c r="G5557" s="1" t="s">
        <v>138</v>
      </c>
      <c r="I5557" s="1">
        <v>100.74</v>
      </c>
      <c r="J5557" s="1">
        <v>111.53032899999999</v>
      </c>
      <c r="K5557" s="1">
        <v>9.9574069999999999</v>
      </c>
      <c r="L5557" s="1">
        <v>0.83292200000000005</v>
      </c>
      <c r="M5557" s="1" t="b">
        <v>1</v>
      </c>
      <c r="N5557" s="1">
        <v>1</v>
      </c>
    </row>
    <row r="5558" spans="1:14" x14ac:dyDescent="0.2">
      <c r="A5558" s="124">
        <v>44701.625</v>
      </c>
      <c r="B5558" s="124">
        <v>44701.458333333336</v>
      </c>
      <c r="C5558" s="1">
        <v>1269364671</v>
      </c>
      <c r="D5558" s="1" t="s">
        <v>137</v>
      </c>
      <c r="G5558" s="1" t="s">
        <v>138</v>
      </c>
      <c r="I5558" s="1">
        <v>114.44</v>
      </c>
      <c r="J5558" s="1">
        <v>123.561606</v>
      </c>
      <c r="K5558" s="1">
        <v>8.4528130000000008</v>
      </c>
      <c r="L5558" s="1">
        <v>0.66879299999999997</v>
      </c>
      <c r="M5558" s="1" t="b">
        <v>1</v>
      </c>
      <c r="N5558" s="1">
        <v>1</v>
      </c>
    </row>
    <row r="5559" spans="1:14" x14ac:dyDescent="0.2">
      <c r="A5559" s="124">
        <v>44701.666666666664</v>
      </c>
      <c r="B5559" s="124">
        <v>44701.5</v>
      </c>
      <c r="C5559" s="1">
        <v>1269364671</v>
      </c>
      <c r="D5559" s="1" t="s">
        <v>137</v>
      </c>
      <c r="G5559" s="1" t="s">
        <v>138</v>
      </c>
      <c r="I5559" s="1">
        <v>128.77000000000001</v>
      </c>
      <c r="J5559" s="1">
        <v>140.45244400000001</v>
      </c>
      <c r="K5559" s="1">
        <v>12.226330000000001</v>
      </c>
      <c r="L5559" s="1">
        <v>-0.54388599999999998</v>
      </c>
      <c r="M5559" s="1" t="b">
        <v>1</v>
      </c>
      <c r="N5559" s="1">
        <v>1</v>
      </c>
    </row>
    <row r="5560" spans="1:14" x14ac:dyDescent="0.2">
      <c r="A5560" s="124">
        <v>44701.708333333336</v>
      </c>
      <c r="B5560" s="124">
        <v>44701.541666666664</v>
      </c>
      <c r="C5560" s="1">
        <v>1269364671</v>
      </c>
      <c r="D5560" s="1" t="s">
        <v>137</v>
      </c>
      <c r="G5560" s="1" t="s">
        <v>138</v>
      </c>
      <c r="I5560" s="1">
        <v>146.72</v>
      </c>
      <c r="J5560" s="1">
        <v>167.370204</v>
      </c>
      <c r="K5560" s="1">
        <v>21.387471000000001</v>
      </c>
      <c r="L5560" s="1">
        <v>-0.73726700000000001</v>
      </c>
      <c r="M5560" s="1" t="b">
        <v>1</v>
      </c>
      <c r="N5560" s="1">
        <v>1</v>
      </c>
    </row>
    <row r="5561" spans="1:14" x14ac:dyDescent="0.2">
      <c r="A5561" s="124">
        <v>44701.75</v>
      </c>
      <c r="B5561" s="124">
        <v>44701.583333333336</v>
      </c>
      <c r="C5561" s="1">
        <v>1269364671</v>
      </c>
      <c r="D5561" s="1" t="s">
        <v>137</v>
      </c>
      <c r="G5561" s="1" t="s">
        <v>138</v>
      </c>
      <c r="I5561" s="1">
        <v>171.23</v>
      </c>
      <c r="J5561" s="1">
        <v>183.789514</v>
      </c>
      <c r="K5561" s="1">
        <v>12.332065</v>
      </c>
      <c r="L5561" s="1">
        <v>0.22744900000000001</v>
      </c>
      <c r="M5561" s="1" t="b">
        <v>1</v>
      </c>
      <c r="N5561" s="1">
        <v>1</v>
      </c>
    </row>
    <row r="5562" spans="1:14" x14ac:dyDescent="0.2">
      <c r="A5562" s="124">
        <v>44701.791666666664</v>
      </c>
      <c r="B5562" s="124">
        <v>44701.625</v>
      </c>
      <c r="C5562" s="1">
        <v>1269364671</v>
      </c>
      <c r="D5562" s="1" t="s">
        <v>137</v>
      </c>
      <c r="G5562" s="1" t="s">
        <v>138</v>
      </c>
      <c r="I5562" s="1">
        <v>197.19</v>
      </c>
      <c r="J5562" s="1">
        <v>209.85116199999999</v>
      </c>
      <c r="K5562" s="1">
        <v>13.613121</v>
      </c>
      <c r="L5562" s="1">
        <v>-0.951959</v>
      </c>
      <c r="M5562" s="1" t="b">
        <v>1</v>
      </c>
      <c r="N5562" s="1">
        <v>1</v>
      </c>
    </row>
    <row r="5563" spans="1:14" x14ac:dyDescent="0.2">
      <c r="A5563" s="124">
        <v>44701.833333333336</v>
      </c>
      <c r="B5563" s="124">
        <v>44701.666666666664</v>
      </c>
      <c r="C5563" s="1">
        <v>1269364671</v>
      </c>
      <c r="D5563" s="1" t="s">
        <v>137</v>
      </c>
      <c r="G5563" s="1" t="s">
        <v>138</v>
      </c>
      <c r="I5563" s="1">
        <v>221.16</v>
      </c>
      <c r="J5563" s="1">
        <v>234.04254800000001</v>
      </c>
      <c r="K5563" s="1">
        <v>14.088543</v>
      </c>
      <c r="L5563" s="1">
        <v>-1.2059949999999999</v>
      </c>
      <c r="M5563" s="1" t="b">
        <v>1</v>
      </c>
      <c r="N5563" s="1">
        <v>1</v>
      </c>
    </row>
    <row r="5564" spans="1:14" x14ac:dyDescent="0.2">
      <c r="A5564" s="124">
        <v>44701.875</v>
      </c>
      <c r="B5564" s="124">
        <v>44701.708333333336</v>
      </c>
      <c r="C5564" s="1">
        <v>1269364671</v>
      </c>
      <c r="D5564" s="1" t="s">
        <v>137</v>
      </c>
      <c r="G5564" s="1" t="s">
        <v>138</v>
      </c>
      <c r="I5564" s="1">
        <v>221.58</v>
      </c>
      <c r="J5564" s="1">
        <v>231.727102</v>
      </c>
      <c r="K5564" s="1">
        <v>11.658163</v>
      </c>
      <c r="L5564" s="1">
        <v>-1.511061</v>
      </c>
      <c r="M5564" s="1" t="b">
        <v>1</v>
      </c>
      <c r="N5564" s="1">
        <v>1</v>
      </c>
    </row>
    <row r="5565" spans="1:14" x14ac:dyDescent="0.2">
      <c r="A5565" s="124">
        <v>44701.916666666664</v>
      </c>
      <c r="B5565" s="124">
        <v>44701.75</v>
      </c>
      <c r="C5565" s="1">
        <v>1269364671</v>
      </c>
      <c r="D5565" s="1" t="s">
        <v>137</v>
      </c>
      <c r="G5565" s="1" t="s">
        <v>138</v>
      </c>
      <c r="I5565" s="1">
        <v>184.83</v>
      </c>
      <c r="J5565" s="1">
        <v>195.45420100000001</v>
      </c>
      <c r="K5565" s="1">
        <v>12.248644000000001</v>
      </c>
      <c r="L5565" s="1">
        <v>-1.6244430000000001</v>
      </c>
      <c r="M5565" s="1" t="b">
        <v>1</v>
      </c>
      <c r="N5565" s="1">
        <v>1</v>
      </c>
    </row>
    <row r="5566" spans="1:14" x14ac:dyDescent="0.2">
      <c r="A5566" s="124">
        <v>44701.958333333336</v>
      </c>
      <c r="B5566" s="124">
        <v>44701.791666666664</v>
      </c>
      <c r="C5566" s="1">
        <v>1269364671</v>
      </c>
      <c r="D5566" s="1" t="s">
        <v>137</v>
      </c>
      <c r="G5566" s="1" t="s">
        <v>138</v>
      </c>
      <c r="I5566" s="1">
        <v>146.97</v>
      </c>
      <c r="J5566" s="1">
        <v>157.35179400000001</v>
      </c>
      <c r="K5566" s="1">
        <v>12.477646</v>
      </c>
      <c r="L5566" s="1">
        <v>-2.0958519999999998</v>
      </c>
      <c r="M5566" s="1" t="b">
        <v>1</v>
      </c>
      <c r="N5566" s="1">
        <v>1</v>
      </c>
    </row>
    <row r="5567" spans="1:14" x14ac:dyDescent="0.2">
      <c r="A5567" s="124">
        <v>44702</v>
      </c>
      <c r="B5567" s="124">
        <v>44701.833333333336</v>
      </c>
      <c r="C5567" s="1">
        <v>1269364671</v>
      </c>
      <c r="D5567" s="1" t="s">
        <v>137</v>
      </c>
      <c r="G5567" s="1" t="s">
        <v>138</v>
      </c>
      <c r="I5567" s="1">
        <v>131.85</v>
      </c>
      <c r="J5567" s="1">
        <v>142.62040300000001</v>
      </c>
      <c r="K5567" s="1">
        <v>12.302803000000001</v>
      </c>
      <c r="L5567" s="1">
        <v>-1.5324</v>
      </c>
      <c r="M5567" s="1" t="b">
        <v>1</v>
      </c>
      <c r="N5567" s="1">
        <v>1</v>
      </c>
    </row>
    <row r="5568" spans="1:14" x14ac:dyDescent="0.2">
      <c r="A5568" s="124">
        <v>44702.041666666664</v>
      </c>
      <c r="B5568" s="124">
        <v>44701.875</v>
      </c>
      <c r="C5568" s="1">
        <v>1269364671</v>
      </c>
      <c r="D5568" s="1" t="s">
        <v>137</v>
      </c>
      <c r="G5568" s="1" t="s">
        <v>138</v>
      </c>
      <c r="I5568" s="1">
        <v>117.89</v>
      </c>
      <c r="J5568" s="1">
        <v>126.733694</v>
      </c>
      <c r="K5568" s="1">
        <v>9.6204590000000003</v>
      </c>
      <c r="L5568" s="1">
        <v>-0.77676500000000004</v>
      </c>
      <c r="M5568" s="1" t="b">
        <v>1</v>
      </c>
      <c r="N5568" s="1">
        <v>1</v>
      </c>
    </row>
    <row r="5569" spans="1:14" x14ac:dyDescent="0.2">
      <c r="A5569" s="124">
        <v>44702.083333333336</v>
      </c>
      <c r="B5569" s="124">
        <v>44701.916666666664</v>
      </c>
      <c r="C5569" s="1">
        <v>1269364671</v>
      </c>
      <c r="D5569" s="1" t="s">
        <v>137</v>
      </c>
      <c r="G5569" s="1" t="s">
        <v>138</v>
      </c>
      <c r="I5569" s="1">
        <v>98.06</v>
      </c>
      <c r="J5569" s="1">
        <v>107.90849300000001</v>
      </c>
      <c r="K5569" s="1">
        <v>9.1500400000000006</v>
      </c>
      <c r="L5569" s="1">
        <v>0.69845299999999999</v>
      </c>
      <c r="M5569" s="1" t="b">
        <v>1</v>
      </c>
      <c r="N5569" s="1">
        <v>1</v>
      </c>
    </row>
    <row r="5570" spans="1:14" x14ac:dyDescent="0.2">
      <c r="A5570" s="124">
        <v>44702.125</v>
      </c>
      <c r="B5570" s="124">
        <v>44701.958333333336</v>
      </c>
      <c r="C5570" s="1">
        <v>1269364671</v>
      </c>
      <c r="D5570" s="1" t="s">
        <v>137</v>
      </c>
      <c r="G5570" s="1" t="s">
        <v>138</v>
      </c>
      <c r="I5570" s="1">
        <v>83.99</v>
      </c>
      <c r="J5570" s="1">
        <v>92.607988000000006</v>
      </c>
      <c r="K5570" s="1">
        <v>7.6574039999999997</v>
      </c>
      <c r="L5570" s="1">
        <v>0.96058399999999999</v>
      </c>
      <c r="M5570" s="1" t="b">
        <v>1</v>
      </c>
      <c r="N5570" s="1">
        <v>1</v>
      </c>
    </row>
    <row r="5571" spans="1:14" x14ac:dyDescent="0.2">
      <c r="A5571" s="124">
        <v>44702.166666666664</v>
      </c>
      <c r="B5571" s="124">
        <v>44702</v>
      </c>
      <c r="C5571" s="1">
        <v>1269364671</v>
      </c>
      <c r="D5571" s="1" t="s">
        <v>137</v>
      </c>
      <c r="G5571" s="1" t="s">
        <v>138</v>
      </c>
      <c r="I5571" s="1">
        <v>75.8</v>
      </c>
      <c r="J5571" s="1">
        <v>77.408617000000007</v>
      </c>
      <c r="K5571" s="1">
        <v>0.319772</v>
      </c>
      <c r="L5571" s="1">
        <v>1.288845</v>
      </c>
      <c r="M5571" s="1" t="b">
        <v>1</v>
      </c>
      <c r="N5571" s="1">
        <v>1</v>
      </c>
    </row>
    <row r="5572" spans="1:14" x14ac:dyDescent="0.2">
      <c r="A5572" s="124">
        <v>44702.208333333336</v>
      </c>
      <c r="B5572" s="124">
        <v>44702.041666666664</v>
      </c>
      <c r="C5572" s="1">
        <v>1269364671</v>
      </c>
      <c r="D5572" s="1" t="s">
        <v>137</v>
      </c>
      <c r="G5572" s="1" t="s">
        <v>138</v>
      </c>
      <c r="I5572" s="1">
        <v>63.95</v>
      </c>
      <c r="J5572" s="1">
        <v>65.77937</v>
      </c>
      <c r="K5572" s="1">
        <v>0.84717200000000004</v>
      </c>
      <c r="L5572" s="1">
        <v>0.98219800000000002</v>
      </c>
      <c r="M5572" s="1" t="b">
        <v>1</v>
      </c>
      <c r="N5572" s="1">
        <v>1</v>
      </c>
    </row>
    <row r="5573" spans="1:14" x14ac:dyDescent="0.2">
      <c r="A5573" s="124">
        <v>44702.25</v>
      </c>
      <c r="B5573" s="124">
        <v>44702.083333333336</v>
      </c>
      <c r="C5573" s="1">
        <v>1269364671</v>
      </c>
      <c r="D5573" s="1" t="s">
        <v>137</v>
      </c>
      <c r="G5573" s="1" t="s">
        <v>138</v>
      </c>
      <c r="I5573" s="1">
        <v>57.37</v>
      </c>
      <c r="J5573" s="1">
        <v>60.563484000000003</v>
      </c>
      <c r="K5573" s="1">
        <v>2.5459179999999999</v>
      </c>
      <c r="L5573" s="1">
        <v>0.64756599999999997</v>
      </c>
      <c r="M5573" s="1" t="b">
        <v>1</v>
      </c>
      <c r="N5573" s="1">
        <v>1</v>
      </c>
    </row>
    <row r="5574" spans="1:14" x14ac:dyDescent="0.2">
      <c r="A5574" s="124">
        <v>44702.291666666664</v>
      </c>
      <c r="B5574" s="124">
        <v>44702.125</v>
      </c>
      <c r="C5574" s="1">
        <v>1269364671</v>
      </c>
      <c r="D5574" s="1" t="s">
        <v>137</v>
      </c>
      <c r="G5574" s="1" t="s">
        <v>138</v>
      </c>
      <c r="I5574" s="1">
        <v>54.95</v>
      </c>
      <c r="J5574" s="1">
        <v>57.846665000000002</v>
      </c>
      <c r="K5574" s="1">
        <v>2.3595999999999999</v>
      </c>
      <c r="L5574" s="1">
        <v>0.53706500000000001</v>
      </c>
      <c r="M5574" s="1" t="b">
        <v>1</v>
      </c>
      <c r="N5574" s="1">
        <v>1</v>
      </c>
    </row>
    <row r="5575" spans="1:14" x14ac:dyDescent="0.2">
      <c r="A5575" s="124">
        <v>44702.333333333336</v>
      </c>
      <c r="B5575" s="124">
        <v>44702.166666666664</v>
      </c>
      <c r="C5575" s="1">
        <v>1269364671</v>
      </c>
      <c r="D5575" s="1" t="s">
        <v>137</v>
      </c>
      <c r="G5575" s="1" t="s">
        <v>138</v>
      </c>
      <c r="I5575" s="1">
        <v>54.34</v>
      </c>
      <c r="J5575" s="1">
        <v>57.309655999999997</v>
      </c>
      <c r="K5575" s="1">
        <v>2.4524539999999999</v>
      </c>
      <c r="L5575" s="1">
        <v>0.51720200000000005</v>
      </c>
      <c r="M5575" s="1" t="b">
        <v>1</v>
      </c>
      <c r="N5575" s="1">
        <v>1</v>
      </c>
    </row>
    <row r="5576" spans="1:14" x14ac:dyDescent="0.2">
      <c r="A5576" s="124">
        <v>44702.375</v>
      </c>
      <c r="B5576" s="124">
        <v>44702.208333333336</v>
      </c>
      <c r="C5576" s="1">
        <v>1269364671</v>
      </c>
      <c r="D5576" s="1" t="s">
        <v>137</v>
      </c>
      <c r="G5576" s="1" t="s">
        <v>138</v>
      </c>
      <c r="I5576" s="1">
        <v>55.16</v>
      </c>
      <c r="J5576" s="1">
        <v>58.353808000000001</v>
      </c>
      <c r="K5576" s="1">
        <v>2.539469</v>
      </c>
      <c r="L5576" s="1">
        <v>0.654339</v>
      </c>
      <c r="M5576" s="1" t="b">
        <v>1</v>
      </c>
      <c r="N5576" s="1">
        <v>1</v>
      </c>
    </row>
    <row r="5577" spans="1:14" x14ac:dyDescent="0.2">
      <c r="A5577" s="124">
        <v>44702.416666666664</v>
      </c>
      <c r="B5577" s="124">
        <v>44702.25</v>
      </c>
      <c r="C5577" s="1">
        <v>1269364671</v>
      </c>
      <c r="D5577" s="1" t="s">
        <v>137</v>
      </c>
      <c r="G5577" s="1" t="s">
        <v>138</v>
      </c>
      <c r="I5577" s="1">
        <v>55.48</v>
      </c>
      <c r="J5577" s="1">
        <v>58.803261999999997</v>
      </c>
      <c r="K5577" s="1">
        <v>2.3458589999999999</v>
      </c>
      <c r="L5577" s="1">
        <v>0.97740300000000002</v>
      </c>
      <c r="M5577" s="1" t="b">
        <v>1</v>
      </c>
      <c r="N5577" s="1">
        <v>1</v>
      </c>
    </row>
    <row r="5578" spans="1:14" x14ac:dyDescent="0.2">
      <c r="A5578" s="124">
        <v>44702.458333333336</v>
      </c>
      <c r="B5578" s="124">
        <v>44702.291666666664</v>
      </c>
      <c r="C5578" s="1">
        <v>1269364671</v>
      </c>
      <c r="D5578" s="1" t="s">
        <v>137</v>
      </c>
      <c r="G5578" s="1" t="s">
        <v>138</v>
      </c>
      <c r="I5578" s="1">
        <v>59.73</v>
      </c>
      <c r="J5578" s="1">
        <v>63.829017</v>
      </c>
      <c r="K5578" s="1">
        <v>3.3484449999999999</v>
      </c>
      <c r="L5578" s="1">
        <v>0.75057200000000002</v>
      </c>
      <c r="M5578" s="1" t="b">
        <v>1</v>
      </c>
      <c r="N5578" s="1">
        <v>1</v>
      </c>
    </row>
    <row r="5579" spans="1:14" x14ac:dyDescent="0.2">
      <c r="A5579" s="124">
        <v>44702.5</v>
      </c>
      <c r="B5579" s="124">
        <v>44702.333333333336</v>
      </c>
      <c r="C5579" s="1">
        <v>1269364671</v>
      </c>
      <c r="D5579" s="1" t="s">
        <v>137</v>
      </c>
      <c r="G5579" s="1" t="s">
        <v>138</v>
      </c>
      <c r="I5579" s="1">
        <v>67.040000000000006</v>
      </c>
      <c r="J5579" s="1">
        <v>69.029984999999996</v>
      </c>
      <c r="K5579" s="1">
        <v>1.3801460000000001</v>
      </c>
      <c r="L5579" s="1">
        <v>0.60983900000000002</v>
      </c>
      <c r="M5579" s="1" t="b">
        <v>1</v>
      </c>
      <c r="N5579" s="1">
        <v>1</v>
      </c>
    </row>
    <row r="5580" spans="1:14" x14ac:dyDescent="0.2">
      <c r="A5580" s="124">
        <v>44702.541666666664</v>
      </c>
      <c r="B5580" s="124">
        <v>44702.375</v>
      </c>
      <c r="C5580" s="1">
        <v>1269364671</v>
      </c>
      <c r="D5580" s="1" t="s">
        <v>137</v>
      </c>
      <c r="G5580" s="1" t="s">
        <v>138</v>
      </c>
      <c r="I5580" s="1">
        <v>79.59</v>
      </c>
      <c r="J5580" s="1">
        <v>78.581742000000006</v>
      </c>
      <c r="K5580" s="1">
        <v>-1.637724</v>
      </c>
      <c r="L5580" s="1">
        <v>0.62946599999999997</v>
      </c>
      <c r="M5580" s="1" t="b">
        <v>1</v>
      </c>
      <c r="N5580" s="1">
        <v>1</v>
      </c>
    </row>
    <row r="5581" spans="1:14" x14ac:dyDescent="0.2">
      <c r="A5581" s="124">
        <v>44702.583333333336</v>
      </c>
      <c r="B5581" s="124">
        <v>44702.416666666664</v>
      </c>
      <c r="C5581" s="1">
        <v>1269364671</v>
      </c>
      <c r="D5581" s="1" t="s">
        <v>137</v>
      </c>
      <c r="G5581" s="1" t="s">
        <v>138</v>
      </c>
      <c r="I5581" s="1">
        <v>91.33</v>
      </c>
      <c r="J5581" s="1">
        <v>99.146518999999998</v>
      </c>
      <c r="K5581" s="1">
        <v>6.8989839999999996</v>
      </c>
      <c r="L5581" s="1">
        <v>0.91753499999999999</v>
      </c>
      <c r="M5581" s="1" t="b">
        <v>1</v>
      </c>
      <c r="N5581" s="1">
        <v>1</v>
      </c>
    </row>
    <row r="5582" spans="1:14" x14ac:dyDescent="0.2">
      <c r="A5582" s="124">
        <v>44702.625</v>
      </c>
      <c r="B5582" s="124">
        <v>44702.458333333336</v>
      </c>
      <c r="C5582" s="1">
        <v>1269364671</v>
      </c>
      <c r="D5582" s="1" t="s">
        <v>137</v>
      </c>
      <c r="G5582" s="1" t="s">
        <v>138</v>
      </c>
      <c r="I5582" s="1">
        <v>103.69</v>
      </c>
      <c r="J5582" s="1">
        <v>103.555457</v>
      </c>
      <c r="K5582" s="1">
        <v>-1.0977440000000001</v>
      </c>
      <c r="L5582" s="1">
        <v>0.96320099999999997</v>
      </c>
      <c r="M5582" s="1" t="b">
        <v>1</v>
      </c>
      <c r="N5582" s="1">
        <v>1</v>
      </c>
    </row>
    <row r="5583" spans="1:14" x14ac:dyDescent="0.2">
      <c r="A5583" s="124">
        <v>44702.666666666664</v>
      </c>
      <c r="B5583" s="124">
        <v>44702.5</v>
      </c>
      <c r="C5583" s="1">
        <v>1269364671</v>
      </c>
      <c r="D5583" s="1" t="s">
        <v>137</v>
      </c>
      <c r="G5583" s="1" t="s">
        <v>138</v>
      </c>
      <c r="I5583" s="1">
        <v>117.17</v>
      </c>
      <c r="J5583" s="1">
        <v>114.814173</v>
      </c>
      <c r="K5583" s="1">
        <v>-2.243735</v>
      </c>
      <c r="L5583" s="1">
        <v>-0.112092</v>
      </c>
      <c r="M5583" s="1" t="b">
        <v>1</v>
      </c>
      <c r="N5583" s="1">
        <v>1</v>
      </c>
    </row>
    <row r="5584" spans="1:14" x14ac:dyDescent="0.2">
      <c r="A5584" s="124">
        <v>44702.708333333336</v>
      </c>
      <c r="B5584" s="124">
        <v>44702.541666666664</v>
      </c>
      <c r="C5584" s="1">
        <v>1269364671</v>
      </c>
      <c r="D5584" s="1" t="s">
        <v>137</v>
      </c>
      <c r="G5584" s="1" t="s">
        <v>138</v>
      </c>
      <c r="I5584" s="1">
        <v>124.28</v>
      </c>
      <c r="J5584" s="1">
        <v>114.360665</v>
      </c>
      <c r="K5584" s="1">
        <v>-9.4592729999999996</v>
      </c>
      <c r="L5584" s="1">
        <v>-0.46006200000000003</v>
      </c>
      <c r="M5584" s="1" t="b">
        <v>1</v>
      </c>
      <c r="N5584" s="1">
        <v>1</v>
      </c>
    </row>
    <row r="5585" spans="1:14" x14ac:dyDescent="0.2">
      <c r="A5585" s="124">
        <v>44702.75</v>
      </c>
      <c r="B5585" s="124">
        <v>44702.583333333336</v>
      </c>
      <c r="C5585" s="1">
        <v>1269364671</v>
      </c>
      <c r="D5585" s="1" t="s">
        <v>137</v>
      </c>
      <c r="G5585" s="1" t="s">
        <v>138</v>
      </c>
      <c r="I5585" s="1">
        <v>143.56</v>
      </c>
      <c r="J5585" s="1">
        <v>119.769953</v>
      </c>
      <c r="K5585" s="1">
        <v>-24.136842999999999</v>
      </c>
      <c r="L5585" s="1">
        <v>0.34679599999999999</v>
      </c>
      <c r="M5585" s="1" t="b">
        <v>1</v>
      </c>
      <c r="N5585" s="1">
        <v>1</v>
      </c>
    </row>
    <row r="5586" spans="1:14" x14ac:dyDescent="0.2">
      <c r="A5586" s="124">
        <v>44702.791666666664</v>
      </c>
      <c r="B5586" s="124">
        <v>44702.625</v>
      </c>
      <c r="C5586" s="1">
        <v>1269364671</v>
      </c>
      <c r="D5586" s="1" t="s">
        <v>137</v>
      </c>
      <c r="G5586" s="1" t="s">
        <v>138</v>
      </c>
      <c r="I5586" s="1">
        <v>162.46</v>
      </c>
      <c r="J5586" s="1">
        <v>133.71111500000001</v>
      </c>
      <c r="K5586" s="1">
        <v>-28.070872999999999</v>
      </c>
      <c r="L5586" s="1">
        <v>-0.67801199999999995</v>
      </c>
      <c r="M5586" s="1" t="b">
        <v>1</v>
      </c>
      <c r="N5586" s="1">
        <v>1</v>
      </c>
    </row>
    <row r="5587" spans="1:14" x14ac:dyDescent="0.2">
      <c r="A5587" s="124">
        <v>44702.833333333336</v>
      </c>
      <c r="B5587" s="124">
        <v>44702.666666666664</v>
      </c>
      <c r="C5587" s="1">
        <v>1269364671</v>
      </c>
      <c r="D5587" s="1" t="s">
        <v>137</v>
      </c>
      <c r="G5587" s="1" t="s">
        <v>138</v>
      </c>
      <c r="I5587" s="1">
        <v>183.32</v>
      </c>
      <c r="J5587" s="1">
        <v>152.48088999999999</v>
      </c>
      <c r="K5587" s="1">
        <v>-29.456294</v>
      </c>
      <c r="L5587" s="1">
        <v>-1.382816</v>
      </c>
      <c r="M5587" s="1" t="b">
        <v>1</v>
      </c>
      <c r="N5587" s="1">
        <v>1</v>
      </c>
    </row>
    <row r="5588" spans="1:14" x14ac:dyDescent="0.2">
      <c r="A5588" s="124">
        <v>44702.875</v>
      </c>
      <c r="B5588" s="124">
        <v>44702.708333333336</v>
      </c>
      <c r="C5588" s="1">
        <v>1269364671</v>
      </c>
      <c r="D5588" s="1" t="s">
        <v>137</v>
      </c>
      <c r="G5588" s="1" t="s">
        <v>138</v>
      </c>
      <c r="I5588" s="1">
        <v>181.29</v>
      </c>
      <c r="J5588" s="1">
        <v>150.86347799999999</v>
      </c>
      <c r="K5588" s="1">
        <v>-29.123683</v>
      </c>
      <c r="L5588" s="1">
        <v>-1.3028390000000001</v>
      </c>
      <c r="M5588" s="1" t="b">
        <v>1</v>
      </c>
      <c r="N5588" s="1">
        <v>1</v>
      </c>
    </row>
    <row r="5589" spans="1:14" x14ac:dyDescent="0.2">
      <c r="A5589" s="124">
        <v>44702.916666666664</v>
      </c>
      <c r="B5589" s="124">
        <v>44702.75</v>
      </c>
      <c r="C5589" s="1">
        <v>1269364671</v>
      </c>
      <c r="D5589" s="1" t="s">
        <v>137</v>
      </c>
      <c r="G5589" s="1" t="s">
        <v>138</v>
      </c>
      <c r="I5589" s="1">
        <v>159.93</v>
      </c>
      <c r="J5589" s="1">
        <v>129.13689500000001</v>
      </c>
      <c r="K5589" s="1">
        <v>-29.386329</v>
      </c>
      <c r="L5589" s="1">
        <v>-1.406776</v>
      </c>
      <c r="M5589" s="1" t="b">
        <v>1</v>
      </c>
      <c r="N5589" s="1">
        <v>1</v>
      </c>
    </row>
    <row r="5590" spans="1:14" x14ac:dyDescent="0.2">
      <c r="A5590" s="124">
        <v>44702.958333333336</v>
      </c>
      <c r="B5590" s="124">
        <v>44702.791666666664</v>
      </c>
      <c r="C5590" s="1">
        <v>1269364671</v>
      </c>
      <c r="D5590" s="1" t="s">
        <v>137</v>
      </c>
      <c r="G5590" s="1" t="s">
        <v>138</v>
      </c>
      <c r="I5590" s="1">
        <v>121.74</v>
      </c>
      <c r="J5590" s="1">
        <v>102.151287</v>
      </c>
      <c r="K5590" s="1">
        <v>-17.836293999999999</v>
      </c>
      <c r="L5590" s="1">
        <v>-1.7524189999999999</v>
      </c>
      <c r="M5590" s="1" t="b">
        <v>1</v>
      </c>
      <c r="N5590" s="1">
        <v>1</v>
      </c>
    </row>
    <row r="5591" spans="1:14" x14ac:dyDescent="0.2">
      <c r="A5591" s="124">
        <v>44703</v>
      </c>
      <c r="B5591" s="124">
        <v>44702.833333333336</v>
      </c>
      <c r="C5591" s="1">
        <v>1269364671</v>
      </c>
      <c r="D5591" s="1" t="s">
        <v>137</v>
      </c>
      <c r="G5591" s="1" t="s">
        <v>138</v>
      </c>
      <c r="I5591" s="1">
        <v>109.71</v>
      </c>
      <c r="J5591" s="1">
        <v>94.014726999999993</v>
      </c>
      <c r="K5591" s="1">
        <v>-14.574680000000001</v>
      </c>
      <c r="L5591" s="1">
        <v>-1.120593</v>
      </c>
      <c r="M5591" s="1" t="b">
        <v>1</v>
      </c>
      <c r="N5591" s="1">
        <v>1</v>
      </c>
    </row>
    <row r="5592" spans="1:14" x14ac:dyDescent="0.2">
      <c r="A5592" s="124">
        <v>44703.041666666664</v>
      </c>
      <c r="B5592" s="124">
        <v>44702.875</v>
      </c>
      <c r="C5592" s="1">
        <v>1269364671</v>
      </c>
      <c r="D5592" s="1" t="s">
        <v>137</v>
      </c>
      <c r="G5592" s="1" t="s">
        <v>138</v>
      </c>
      <c r="I5592" s="1">
        <v>106.58</v>
      </c>
      <c r="J5592" s="1">
        <v>91.156096000000005</v>
      </c>
      <c r="K5592" s="1">
        <v>-15.116034000000001</v>
      </c>
      <c r="L5592" s="1">
        <v>-0.30786999999999998</v>
      </c>
      <c r="M5592" s="1" t="b">
        <v>1</v>
      </c>
      <c r="N5592" s="1">
        <v>1</v>
      </c>
    </row>
    <row r="5593" spans="1:14" x14ac:dyDescent="0.2">
      <c r="A5593" s="124">
        <v>44703.083333333336</v>
      </c>
      <c r="B5593" s="124">
        <v>44702.916666666664</v>
      </c>
      <c r="C5593" s="1">
        <v>1269364671</v>
      </c>
      <c r="D5593" s="1" t="s">
        <v>137</v>
      </c>
      <c r="G5593" s="1" t="s">
        <v>138</v>
      </c>
      <c r="I5593" s="1">
        <v>87.4</v>
      </c>
      <c r="J5593" s="1">
        <v>85.955517999999998</v>
      </c>
      <c r="K5593" s="1">
        <v>-2.3649990000000001</v>
      </c>
      <c r="L5593" s="1">
        <v>0.92051700000000003</v>
      </c>
      <c r="M5593" s="1" t="b">
        <v>1</v>
      </c>
      <c r="N5593" s="1">
        <v>1</v>
      </c>
    </row>
    <row r="5594" spans="1:14" x14ac:dyDescent="0.2">
      <c r="A5594" s="124">
        <v>44703.125</v>
      </c>
      <c r="B5594" s="124">
        <v>44702.958333333336</v>
      </c>
      <c r="C5594" s="1">
        <v>1269364671</v>
      </c>
      <c r="D5594" s="1" t="s">
        <v>137</v>
      </c>
      <c r="G5594" s="1" t="s">
        <v>138</v>
      </c>
      <c r="I5594" s="1">
        <v>77.36</v>
      </c>
      <c r="J5594" s="1">
        <v>76.60145</v>
      </c>
      <c r="K5594" s="1">
        <v>-1.7235450000000001</v>
      </c>
      <c r="L5594" s="1">
        <v>0.96499500000000005</v>
      </c>
      <c r="M5594" s="1" t="b">
        <v>1</v>
      </c>
      <c r="N5594" s="1">
        <v>1</v>
      </c>
    </row>
    <row r="5595" spans="1:14" x14ac:dyDescent="0.2">
      <c r="A5595" s="124">
        <v>44703.166666666664</v>
      </c>
      <c r="B5595" s="124">
        <v>44703</v>
      </c>
      <c r="C5595" s="1">
        <v>1269364671</v>
      </c>
      <c r="D5595" s="1" t="s">
        <v>137</v>
      </c>
      <c r="G5595" s="1" t="s">
        <v>138</v>
      </c>
      <c r="I5595" s="1">
        <v>71.37</v>
      </c>
      <c r="J5595" s="1">
        <v>70.932930999999996</v>
      </c>
      <c r="K5595" s="1">
        <v>-0.94291100000000005</v>
      </c>
      <c r="L5595" s="1">
        <v>0.50584200000000001</v>
      </c>
      <c r="M5595" s="1" t="b">
        <v>1</v>
      </c>
      <c r="N5595" s="1">
        <v>1</v>
      </c>
    </row>
    <row r="5596" spans="1:14" x14ac:dyDescent="0.2">
      <c r="A5596" s="124">
        <v>44703.208333333336</v>
      </c>
      <c r="B5596" s="124">
        <v>44703.041666666664</v>
      </c>
      <c r="C5596" s="1">
        <v>1269364671</v>
      </c>
      <c r="D5596" s="1" t="s">
        <v>137</v>
      </c>
      <c r="G5596" s="1" t="s">
        <v>138</v>
      </c>
      <c r="I5596" s="1">
        <v>63.06</v>
      </c>
      <c r="J5596" s="1">
        <v>62.863064000000001</v>
      </c>
      <c r="K5596" s="1">
        <v>-0.40068799999999999</v>
      </c>
      <c r="L5596" s="1">
        <v>0.20375199999999999</v>
      </c>
      <c r="M5596" s="1" t="b">
        <v>1</v>
      </c>
      <c r="N5596" s="1">
        <v>1</v>
      </c>
    </row>
    <row r="5597" spans="1:14" x14ac:dyDescent="0.2">
      <c r="A5597" s="124">
        <v>44703.25</v>
      </c>
      <c r="B5597" s="124">
        <v>44703.083333333336</v>
      </c>
      <c r="C5597" s="1">
        <v>1269364671</v>
      </c>
      <c r="D5597" s="1" t="s">
        <v>137</v>
      </c>
      <c r="G5597" s="1" t="s">
        <v>138</v>
      </c>
      <c r="I5597" s="1">
        <v>56.28</v>
      </c>
      <c r="J5597" s="1">
        <v>57.169522999999998</v>
      </c>
      <c r="K5597" s="1">
        <v>0.67139199999999999</v>
      </c>
      <c r="L5597" s="1">
        <v>0.21813099999999999</v>
      </c>
      <c r="M5597" s="1" t="b">
        <v>1</v>
      </c>
      <c r="N5597" s="1">
        <v>1</v>
      </c>
    </row>
    <row r="5598" spans="1:14" x14ac:dyDescent="0.2">
      <c r="A5598" s="124">
        <v>44703.291666666664</v>
      </c>
      <c r="B5598" s="124">
        <v>44703.125</v>
      </c>
      <c r="C5598" s="1">
        <v>1269364671</v>
      </c>
      <c r="D5598" s="1" t="s">
        <v>137</v>
      </c>
      <c r="G5598" s="1" t="s">
        <v>138</v>
      </c>
      <c r="I5598" s="1">
        <v>52.77</v>
      </c>
      <c r="J5598" s="1">
        <v>54.000943999999997</v>
      </c>
      <c r="K5598" s="1">
        <v>1.048948</v>
      </c>
      <c r="L5598" s="1">
        <v>0.18199599999999999</v>
      </c>
      <c r="M5598" s="1" t="b">
        <v>1</v>
      </c>
      <c r="N5598" s="1">
        <v>1</v>
      </c>
    </row>
    <row r="5599" spans="1:14" x14ac:dyDescent="0.2">
      <c r="A5599" s="124">
        <v>44703.333333333336</v>
      </c>
      <c r="B5599" s="124">
        <v>44703.166666666664</v>
      </c>
      <c r="C5599" s="1">
        <v>1269364671</v>
      </c>
      <c r="D5599" s="1" t="s">
        <v>137</v>
      </c>
      <c r="G5599" s="1" t="s">
        <v>138</v>
      </c>
      <c r="I5599" s="1">
        <v>51.84</v>
      </c>
      <c r="J5599" s="1">
        <v>53.248114000000001</v>
      </c>
      <c r="K5599" s="1">
        <v>1.1756089999999999</v>
      </c>
      <c r="L5599" s="1">
        <v>0.23250499999999999</v>
      </c>
      <c r="M5599" s="1" t="b">
        <v>1</v>
      </c>
      <c r="N5599" s="1">
        <v>1</v>
      </c>
    </row>
    <row r="5600" spans="1:14" x14ac:dyDescent="0.2">
      <c r="A5600" s="124">
        <v>44703.375</v>
      </c>
      <c r="B5600" s="124">
        <v>44703.208333333336</v>
      </c>
      <c r="C5600" s="1">
        <v>1269364671</v>
      </c>
      <c r="D5600" s="1" t="s">
        <v>137</v>
      </c>
      <c r="G5600" s="1" t="s">
        <v>138</v>
      </c>
      <c r="I5600" s="1">
        <v>50.98</v>
      </c>
      <c r="J5600" s="1">
        <v>52.736491000000001</v>
      </c>
      <c r="K5600" s="1">
        <v>1.3525119999999999</v>
      </c>
      <c r="L5600" s="1">
        <v>0.40397899999999998</v>
      </c>
      <c r="M5600" s="1" t="b">
        <v>1</v>
      </c>
      <c r="N5600" s="1">
        <v>1</v>
      </c>
    </row>
    <row r="5601" spans="1:14" x14ac:dyDescent="0.2">
      <c r="A5601" s="124">
        <v>44703.416666666664</v>
      </c>
      <c r="B5601" s="124">
        <v>44703.25</v>
      </c>
      <c r="C5601" s="1">
        <v>1269364671</v>
      </c>
      <c r="D5601" s="1" t="s">
        <v>137</v>
      </c>
      <c r="G5601" s="1" t="s">
        <v>138</v>
      </c>
      <c r="I5601" s="1">
        <v>50.55</v>
      </c>
      <c r="J5601" s="1">
        <v>52.399386999999997</v>
      </c>
      <c r="K5601" s="1">
        <v>1.4440120000000001</v>
      </c>
      <c r="L5601" s="1">
        <v>0.40537499999999999</v>
      </c>
      <c r="M5601" s="1" t="b">
        <v>1</v>
      </c>
      <c r="N5601" s="1">
        <v>1</v>
      </c>
    </row>
    <row r="5602" spans="1:14" x14ac:dyDescent="0.2">
      <c r="A5602" s="124">
        <v>44703.458333333336</v>
      </c>
      <c r="B5602" s="124">
        <v>44703.291666666664</v>
      </c>
      <c r="C5602" s="1">
        <v>1269364671</v>
      </c>
      <c r="D5602" s="1" t="s">
        <v>137</v>
      </c>
      <c r="G5602" s="1" t="s">
        <v>138</v>
      </c>
      <c r="I5602" s="1">
        <v>55.88</v>
      </c>
      <c r="J5602" s="1">
        <v>58.569481000000003</v>
      </c>
      <c r="K5602" s="1">
        <v>2.269361</v>
      </c>
      <c r="L5602" s="1">
        <v>0.42011999999999999</v>
      </c>
      <c r="M5602" s="1" t="b">
        <v>1</v>
      </c>
      <c r="N5602" s="1">
        <v>1</v>
      </c>
    </row>
    <row r="5603" spans="1:14" x14ac:dyDescent="0.2">
      <c r="A5603" s="124">
        <v>44703.5</v>
      </c>
      <c r="B5603" s="124">
        <v>44703.333333333336</v>
      </c>
      <c r="C5603" s="1">
        <v>1269364671</v>
      </c>
      <c r="D5603" s="1" t="s">
        <v>137</v>
      </c>
      <c r="G5603" s="1" t="s">
        <v>138</v>
      </c>
      <c r="I5603" s="1">
        <v>62.3</v>
      </c>
      <c r="J5603" s="1">
        <v>64.810908999999995</v>
      </c>
      <c r="K5603" s="1">
        <v>1.811639</v>
      </c>
      <c r="L5603" s="1">
        <v>0.69926999999999995</v>
      </c>
      <c r="M5603" s="1" t="b">
        <v>1</v>
      </c>
      <c r="N5603" s="1">
        <v>1</v>
      </c>
    </row>
    <row r="5604" spans="1:14" x14ac:dyDescent="0.2">
      <c r="A5604" s="124">
        <v>44703.541666666664</v>
      </c>
      <c r="B5604" s="124">
        <v>44703.375</v>
      </c>
      <c r="C5604" s="1">
        <v>1269364671</v>
      </c>
      <c r="D5604" s="1" t="s">
        <v>137</v>
      </c>
      <c r="G5604" s="1" t="s">
        <v>138</v>
      </c>
      <c r="I5604" s="1">
        <v>71.2</v>
      </c>
      <c r="J5604" s="1">
        <v>73.199802000000005</v>
      </c>
      <c r="K5604" s="1">
        <v>1.691821</v>
      </c>
      <c r="L5604" s="1">
        <v>0.307981</v>
      </c>
      <c r="M5604" s="1" t="b">
        <v>1</v>
      </c>
      <c r="N5604" s="1">
        <v>1</v>
      </c>
    </row>
    <row r="5605" spans="1:14" x14ac:dyDescent="0.2">
      <c r="A5605" s="124">
        <v>44703.583333333336</v>
      </c>
      <c r="B5605" s="124">
        <v>44703.416666666664</v>
      </c>
      <c r="C5605" s="1">
        <v>1269364671</v>
      </c>
      <c r="D5605" s="1" t="s">
        <v>137</v>
      </c>
      <c r="G5605" s="1" t="s">
        <v>138</v>
      </c>
      <c r="I5605" s="1">
        <v>85.25</v>
      </c>
      <c r="J5605" s="1">
        <v>79.632638999999998</v>
      </c>
      <c r="K5605" s="1">
        <v>-5.5976140000000001</v>
      </c>
      <c r="L5605" s="1">
        <v>-1.9747000000000001E-2</v>
      </c>
      <c r="M5605" s="1" t="b">
        <v>1</v>
      </c>
      <c r="N5605" s="1">
        <v>1</v>
      </c>
    </row>
    <row r="5606" spans="1:14" x14ac:dyDescent="0.2">
      <c r="A5606" s="124">
        <v>44703.625</v>
      </c>
      <c r="B5606" s="124">
        <v>44703.458333333336</v>
      </c>
      <c r="C5606" s="1">
        <v>1269364671</v>
      </c>
      <c r="D5606" s="1" t="s">
        <v>137</v>
      </c>
      <c r="G5606" s="1" t="s">
        <v>138</v>
      </c>
      <c r="I5606" s="1">
        <v>95.6</v>
      </c>
      <c r="J5606" s="1">
        <v>86.730937999999995</v>
      </c>
      <c r="K5606" s="1">
        <v>-9.4075240000000004</v>
      </c>
      <c r="L5606" s="1">
        <v>0.538462</v>
      </c>
      <c r="M5606" s="1" t="b">
        <v>1</v>
      </c>
      <c r="N5606" s="1">
        <v>1</v>
      </c>
    </row>
    <row r="5607" spans="1:14" x14ac:dyDescent="0.2">
      <c r="A5607" s="124">
        <v>44703.666666666664</v>
      </c>
      <c r="B5607" s="124">
        <v>44703.5</v>
      </c>
      <c r="C5607" s="1">
        <v>1269364671</v>
      </c>
      <c r="D5607" s="1" t="s">
        <v>137</v>
      </c>
      <c r="G5607" s="1" t="s">
        <v>138</v>
      </c>
      <c r="I5607" s="1">
        <v>105.3</v>
      </c>
      <c r="J5607" s="1">
        <v>86.220181999999994</v>
      </c>
      <c r="K5607" s="1">
        <v>-19.621451</v>
      </c>
      <c r="L5607" s="1">
        <v>0.54163300000000003</v>
      </c>
      <c r="M5607" s="1" t="b">
        <v>1</v>
      </c>
      <c r="N5607" s="1">
        <v>1</v>
      </c>
    </row>
    <row r="5608" spans="1:14" x14ac:dyDescent="0.2">
      <c r="A5608" s="124">
        <v>44703.708333333336</v>
      </c>
      <c r="B5608" s="124">
        <v>44703.541666666664</v>
      </c>
      <c r="C5608" s="1">
        <v>1269364671</v>
      </c>
      <c r="D5608" s="1" t="s">
        <v>137</v>
      </c>
      <c r="G5608" s="1" t="s">
        <v>138</v>
      </c>
      <c r="I5608" s="1">
        <v>120.89</v>
      </c>
      <c r="J5608" s="1">
        <v>87.559413000000006</v>
      </c>
      <c r="K5608" s="1">
        <v>-33.207659999999997</v>
      </c>
      <c r="L5608" s="1">
        <v>-0.12292699999999999</v>
      </c>
      <c r="M5608" s="1" t="b">
        <v>1</v>
      </c>
      <c r="N5608" s="1">
        <v>1</v>
      </c>
    </row>
    <row r="5609" spans="1:14" x14ac:dyDescent="0.2">
      <c r="A5609" s="124">
        <v>44703.75</v>
      </c>
      <c r="B5609" s="124">
        <v>44703.583333333336</v>
      </c>
      <c r="C5609" s="1">
        <v>1269364671</v>
      </c>
      <c r="D5609" s="1" t="s">
        <v>137</v>
      </c>
      <c r="G5609" s="1" t="s">
        <v>138</v>
      </c>
      <c r="I5609" s="1">
        <v>135.52000000000001</v>
      </c>
      <c r="J5609" s="1">
        <v>97.434861999999995</v>
      </c>
      <c r="K5609" s="1">
        <v>-36.793725999999999</v>
      </c>
      <c r="L5609" s="1">
        <v>-1.291412</v>
      </c>
      <c r="M5609" s="1" t="b">
        <v>1</v>
      </c>
      <c r="N5609" s="1">
        <v>1</v>
      </c>
    </row>
    <row r="5610" spans="1:14" x14ac:dyDescent="0.2">
      <c r="A5610" s="124">
        <v>44703.791666666664</v>
      </c>
      <c r="B5610" s="124">
        <v>44703.625</v>
      </c>
      <c r="C5610" s="1">
        <v>1269364671</v>
      </c>
      <c r="D5610" s="1" t="s">
        <v>137</v>
      </c>
      <c r="G5610" s="1" t="s">
        <v>138</v>
      </c>
      <c r="I5610" s="1">
        <v>148.79</v>
      </c>
      <c r="J5610" s="1">
        <v>107.349228</v>
      </c>
      <c r="K5610" s="1">
        <v>-38.819198</v>
      </c>
      <c r="L5610" s="1">
        <v>-2.6215739999999998</v>
      </c>
      <c r="M5610" s="1" t="b">
        <v>1</v>
      </c>
      <c r="N5610" s="1">
        <v>1</v>
      </c>
    </row>
    <row r="5611" spans="1:14" x14ac:dyDescent="0.2">
      <c r="A5611" s="124">
        <v>44703.833333333336</v>
      </c>
      <c r="B5611" s="124">
        <v>44703.666666666664</v>
      </c>
      <c r="C5611" s="1">
        <v>1269364671</v>
      </c>
      <c r="D5611" s="1" t="s">
        <v>137</v>
      </c>
      <c r="G5611" s="1" t="s">
        <v>138</v>
      </c>
      <c r="I5611" s="1">
        <v>163.06</v>
      </c>
      <c r="J5611" s="1">
        <v>113.273145</v>
      </c>
      <c r="K5611" s="1">
        <v>-46.339658999999997</v>
      </c>
      <c r="L5611" s="1">
        <v>-3.4471959999999999</v>
      </c>
      <c r="M5611" s="1" t="b">
        <v>1</v>
      </c>
      <c r="N5611" s="1">
        <v>1</v>
      </c>
    </row>
    <row r="5612" spans="1:14" x14ac:dyDescent="0.2">
      <c r="A5612" s="124">
        <v>44703.875</v>
      </c>
      <c r="B5612" s="124">
        <v>44703.708333333336</v>
      </c>
      <c r="C5612" s="1">
        <v>1269364671</v>
      </c>
      <c r="D5612" s="1" t="s">
        <v>137</v>
      </c>
      <c r="G5612" s="1" t="s">
        <v>138</v>
      </c>
      <c r="I5612" s="1">
        <v>159.31</v>
      </c>
      <c r="J5612" s="1">
        <v>114.298092</v>
      </c>
      <c r="K5612" s="1">
        <v>-41.681424999999997</v>
      </c>
      <c r="L5612" s="1">
        <v>-3.3304830000000001</v>
      </c>
      <c r="M5612" s="1" t="b">
        <v>1</v>
      </c>
      <c r="N5612" s="1">
        <v>1</v>
      </c>
    </row>
    <row r="5613" spans="1:14" x14ac:dyDescent="0.2">
      <c r="A5613" s="124">
        <v>44703.916666666664</v>
      </c>
      <c r="B5613" s="124">
        <v>44703.75</v>
      </c>
      <c r="C5613" s="1">
        <v>1269364671</v>
      </c>
      <c r="D5613" s="1" t="s">
        <v>137</v>
      </c>
      <c r="G5613" s="1" t="s">
        <v>138</v>
      </c>
      <c r="I5613" s="1">
        <v>136.87</v>
      </c>
      <c r="J5613" s="1">
        <v>94.139304999999993</v>
      </c>
      <c r="K5613" s="1">
        <v>-40.132790999999997</v>
      </c>
      <c r="L5613" s="1">
        <v>-2.5979040000000002</v>
      </c>
      <c r="M5613" s="1" t="b">
        <v>1</v>
      </c>
      <c r="N5613" s="1">
        <v>1</v>
      </c>
    </row>
    <row r="5614" spans="1:14" x14ac:dyDescent="0.2">
      <c r="A5614" s="124">
        <v>44703.958333333336</v>
      </c>
      <c r="B5614" s="124">
        <v>44703.791666666664</v>
      </c>
      <c r="C5614" s="1">
        <v>1269364671</v>
      </c>
      <c r="D5614" s="1" t="s">
        <v>137</v>
      </c>
      <c r="G5614" s="1" t="s">
        <v>138</v>
      </c>
      <c r="I5614" s="1">
        <v>107.3</v>
      </c>
      <c r="J5614" s="1">
        <v>87.431577000000004</v>
      </c>
      <c r="K5614" s="1">
        <v>-17.617633999999999</v>
      </c>
      <c r="L5614" s="1">
        <v>-2.2507890000000002</v>
      </c>
      <c r="M5614" s="1" t="b">
        <v>1</v>
      </c>
      <c r="N5614" s="1">
        <v>1</v>
      </c>
    </row>
    <row r="5615" spans="1:14" x14ac:dyDescent="0.2">
      <c r="A5615" s="124">
        <v>44704</v>
      </c>
      <c r="B5615" s="124">
        <v>44703.833333333336</v>
      </c>
      <c r="C5615" s="1">
        <v>1269364671</v>
      </c>
      <c r="D5615" s="1" t="s">
        <v>137</v>
      </c>
      <c r="G5615" s="1" t="s">
        <v>138</v>
      </c>
      <c r="I5615" s="1">
        <v>98.24</v>
      </c>
      <c r="J5615" s="1">
        <v>88.584732000000002</v>
      </c>
      <c r="K5615" s="1">
        <v>-8.5959299999999992</v>
      </c>
      <c r="L5615" s="1">
        <v>-1.0593379999999999</v>
      </c>
      <c r="M5615" s="1" t="b">
        <v>1</v>
      </c>
      <c r="N5615" s="1">
        <v>1</v>
      </c>
    </row>
    <row r="5616" spans="1:14" x14ac:dyDescent="0.2">
      <c r="A5616" s="124">
        <v>44704.041666666664</v>
      </c>
      <c r="B5616" s="124">
        <v>44703.875</v>
      </c>
      <c r="C5616" s="1">
        <v>1269364671</v>
      </c>
      <c r="D5616" s="1" t="s">
        <v>137</v>
      </c>
      <c r="G5616" s="1" t="s">
        <v>138</v>
      </c>
      <c r="I5616" s="1">
        <v>91.95</v>
      </c>
      <c r="J5616" s="1">
        <v>85.565346000000005</v>
      </c>
      <c r="K5616" s="1">
        <v>-6.2369719999999997</v>
      </c>
      <c r="L5616" s="1">
        <v>-0.14768200000000001</v>
      </c>
      <c r="M5616" s="1" t="b">
        <v>1</v>
      </c>
      <c r="N5616" s="1">
        <v>1</v>
      </c>
    </row>
    <row r="5617" spans="1:14" x14ac:dyDescent="0.2">
      <c r="A5617" s="124">
        <v>44704.083333333336</v>
      </c>
      <c r="B5617" s="124">
        <v>44703.916666666664</v>
      </c>
      <c r="C5617" s="1">
        <v>1269364671</v>
      </c>
      <c r="D5617" s="1" t="s">
        <v>137</v>
      </c>
      <c r="G5617" s="1" t="s">
        <v>138</v>
      </c>
      <c r="I5617" s="1">
        <v>73.22</v>
      </c>
      <c r="J5617" s="1">
        <v>70.468630000000005</v>
      </c>
      <c r="K5617" s="1">
        <v>-2.5005739999999999</v>
      </c>
      <c r="L5617" s="1">
        <v>-0.25079600000000002</v>
      </c>
      <c r="M5617" s="1" t="b">
        <v>1</v>
      </c>
      <c r="N5617" s="1">
        <v>1</v>
      </c>
    </row>
    <row r="5618" spans="1:14" x14ac:dyDescent="0.2">
      <c r="A5618" s="124">
        <v>44704.125</v>
      </c>
      <c r="B5618" s="124">
        <v>44703.958333333336</v>
      </c>
      <c r="C5618" s="1">
        <v>1269364671</v>
      </c>
      <c r="D5618" s="1" t="s">
        <v>137</v>
      </c>
      <c r="G5618" s="1" t="s">
        <v>138</v>
      </c>
      <c r="I5618" s="1">
        <v>81.010000000000005</v>
      </c>
      <c r="J5618" s="1">
        <v>62.186354999999999</v>
      </c>
      <c r="K5618" s="1">
        <v>-18.475536999999999</v>
      </c>
      <c r="L5618" s="1">
        <v>-0.34810799999999997</v>
      </c>
      <c r="M5618" s="1" t="b">
        <v>1</v>
      </c>
      <c r="N5618" s="1">
        <v>1</v>
      </c>
    </row>
    <row r="5619" spans="1:14" x14ac:dyDescent="0.2">
      <c r="A5619" s="124">
        <v>44704.166666666664</v>
      </c>
      <c r="B5619" s="124">
        <v>44704</v>
      </c>
      <c r="C5619" s="1">
        <v>1269364671</v>
      </c>
      <c r="D5619" s="1" t="s">
        <v>137</v>
      </c>
      <c r="G5619" s="1" t="s">
        <v>138</v>
      </c>
      <c r="I5619" s="1">
        <v>56.23</v>
      </c>
      <c r="J5619" s="1">
        <v>55.505685999999997</v>
      </c>
      <c r="K5619" s="1">
        <v>-0.209701</v>
      </c>
      <c r="L5619" s="1">
        <v>-0.51461299999999999</v>
      </c>
      <c r="M5619" s="1" t="b">
        <v>1</v>
      </c>
      <c r="N5619" s="1">
        <v>1</v>
      </c>
    </row>
    <row r="5620" spans="1:14" x14ac:dyDescent="0.2">
      <c r="A5620" s="124">
        <v>44704.208333333336</v>
      </c>
      <c r="B5620" s="124">
        <v>44704.041666666664</v>
      </c>
      <c r="C5620" s="1">
        <v>1269364671</v>
      </c>
      <c r="D5620" s="1" t="s">
        <v>137</v>
      </c>
      <c r="G5620" s="1" t="s">
        <v>138</v>
      </c>
      <c r="I5620" s="1">
        <v>52.49</v>
      </c>
      <c r="J5620" s="1">
        <v>52.603498000000002</v>
      </c>
      <c r="K5620" s="1">
        <v>0.77965499999999999</v>
      </c>
      <c r="L5620" s="1">
        <v>-0.666157</v>
      </c>
      <c r="M5620" s="1" t="b">
        <v>1</v>
      </c>
      <c r="N5620" s="1">
        <v>1</v>
      </c>
    </row>
    <row r="5621" spans="1:14" x14ac:dyDescent="0.2">
      <c r="A5621" s="124">
        <v>44704.25</v>
      </c>
      <c r="B5621" s="124">
        <v>44704.083333333336</v>
      </c>
      <c r="C5621" s="1">
        <v>1269364671</v>
      </c>
      <c r="D5621" s="1" t="s">
        <v>137</v>
      </c>
      <c r="G5621" s="1" t="s">
        <v>138</v>
      </c>
      <c r="I5621" s="1">
        <v>49.1</v>
      </c>
      <c r="J5621" s="1">
        <v>49.198402000000002</v>
      </c>
      <c r="K5621" s="1">
        <v>0.60843999999999998</v>
      </c>
      <c r="L5621" s="1">
        <v>-0.51003799999999999</v>
      </c>
      <c r="M5621" s="1" t="b">
        <v>1</v>
      </c>
      <c r="N5621" s="1">
        <v>1</v>
      </c>
    </row>
    <row r="5622" spans="1:14" x14ac:dyDescent="0.2">
      <c r="A5622" s="124">
        <v>44704.291666666664</v>
      </c>
      <c r="B5622" s="124">
        <v>44704.125</v>
      </c>
      <c r="C5622" s="1">
        <v>1269364671</v>
      </c>
      <c r="D5622" s="1" t="s">
        <v>137</v>
      </c>
      <c r="G5622" s="1" t="s">
        <v>138</v>
      </c>
      <c r="I5622" s="1">
        <v>47.58</v>
      </c>
      <c r="J5622" s="1">
        <v>47.760247</v>
      </c>
      <c r="K5622" s="1">
        <v>0.85215200000000002</v>
      </c>
      <c r="L5622" s="1">
        <v>-0.67190499999999997</v>
      </c>
      <c r="M5622" s="1" t="b">
        <v>1</v>
      </c>
      <c r="N5622" s="1">
        <v>1</v>
      </c>
    </row>
    <row r="5623" spans="1:14" x14ac:dyDescent="0.2">
      <c r="A5623" s="124">
        <v>44704.333333333336</v>
      </c>
      <c r="B5623" s="124">
        <v>44704.166666666664</v>
      </c>
      <c r="C5623" s="1">
        <v>1269364671</v>
      </c>
      <c r="D5623" s="1" t="s">
        <v>137</v>
      </c>
      <c r="G5623" s="1" t="s">
        <v>138</v>
      </c>
      <c r="I5623" s="1">
        <v>47.98</v>
      </c>
      <c r="J5623" s="1">
        <v>48.548067000000003</v>
      </c>
      <c r="K5623" s="1">
        <v>1.0423420000000001</v>
      </c>
      <c r="L5623" s="1">
        <v>-0.474275</v>
      </c>
      <c r="M5623" s="1" t="b">
        <v>1</v>
      </c>
      <c r="N5623" s="1">
        <v>1</v>
      </c>
    </row>
    <row r="5624" spans="1:14" x14ac:dyDescent="0.2">
      <c r="A5624" s="124">
        <v>44704.375</v>
      </c>
      <c r="B5624" s="124">
        <v>44704.208333333336</v>
      </c>
      <c r="C5624" s="1">
        <v>1269364671</v>
      </c>
      <c r="D5624" s="1" t="s">
        <v>137</v>
      </c>
      <c r="G5624" s="1" t="s">
        <v>138</v>
      </c>
      <c r="I5624" s="1">
        <v>52.52</v>
      </c>
      <c r="J5624" s="1">
        <v>53.843732000000003</v>
      </c>
      <c r="K5624" s="1">
        <v>1.8681669999999999</v>
      </c>
      <c r="L5624" s="1">
        <v>-0.544435</v>
      </c>
      <c r="M5624" s="1" t="b">
        <v>1</v>
      </c>
      <c r="N5624" s="1">
        <v>1</v>
      </c>
    </row>
    <row r="5625" spans="1:14" x14ac:dyDescent="0.2">
      <c r="A5625" s="124">
        <v>44704.416666666664</v>
      </c>
      <c r="B5625" s="124">
        <v>44704.25</v>
      </c>
      <c r="C5625" s="1">
        <v>1269364671</v>
      </c>
      <c r="D5625" s="1" t="s">
        <v>137</v>
      </c>
      <c r="G5625" s="1" t="s">
        <v>138</v>
      </c>
      <c r="I5625" s="1">
        <v>58.65</v>
      </c>
      <c r="J5625" s="1">
        <v>59.945822</v>
      </c>
      <c r="K5625" s="1">
        <v>1.717573</v>
      </c>
      <c r="L5625" s="1">
        <v>-0.42175099999999999</v>
      </c>
      <c r="M5625" s="1" t="b">
        <v>1</v>
      </c>
      <c r="N5625" s="1">
        <v>1</v>
      </c>
    </row>
    <row r="5626" spans="1:14" x14ac:dyDescent="0.2">
      <c r="A5626" s="124">
        <v>44704.458333333336</v>
      </c>
      <c r="B5626" s="124">
        <v>44704.291666666664</v>
      </c>
      <c r="C5626" s="1">
        <v>1269364671</v>
      </c>
      <c r="D5626" s="1" t="s">
        <v>137</v>
      </c>
      <c r="G5626" s="1" t="s">
        <v>138</v>
      </c>
      <c r="I5626" s="1">
        <v>66.44</v>
      </c>
      <c r="J5626" s="1">
        <v>68.652376000000004</v>
      </c>
      <c r="K5626" s="1">
        <v>2.9196939999999998</v>
      </c>
      <c r="L5626" s="1">
        <v>-0.707318</v>
      </c>
      <c r="M5626" s="1" t="b">
        <v>1</v>
      </c>
      <c r="N5626" s="1">
        <v>1</v>
      </c>
    </row>
    <row r="5627" spans="1:14" x14ac:dyDescent="0.2">
      <c r="A5627" s="124">
        <v>44704.5</v>
      </c>
      <c r="B5627" s="124">
        <v>44704.333333333336</v>
      </c>
      <c r="C5627" s="1">
        <v>1269364671</v>
      </c>
      <c r="D5627" s="1" t="s">
        <v>137</v>
      </c>
      <c r="G5627" s="1" t="s">
        <v>138</v>
      </c>
      <c r="I5627" s="1">
        <v>69.87</v>
      </c>
      <c r="J5627" s="1">
        <v>73.511258999999995</v>
      </c>
      <c r="K5627" s="1">
        <v>4.1499430000000004</v>
      </c>
      <c r="L5627" s="1">
        <v>-0.50868400000000003</v>
      </c>
      <c r="M5627" s="1" t="b">
        <v>1</v>
      </c>
      <c r="N5627" s="1">
        <v>1</v>
      </c>
    </row>
    <row r="5628" spans="1:14" x14ac:dyDescent="0.2">
      <c r="A5628" s="124">
        <v>44704.541666666664</v>
      </c>
      <c r="B5628" s="124">
        <v>44704.375</v>
      </c>
      <c r="C5628" s="1">
        <v>1269364671</v>
      </c>
      <c r="D5628" s="1" t="s">
        <v>137</v>
      </c>
      <c r="G5628" s="1" t="s">
        <v>138</v>
      </c>
      <c r="I5628" s="1">
        <v>70.44</v>
      </c>
      <c r="J5628" s="1">
        <v>74.242233999999996</v>
      </c>
      <c r="K5628" s="1">
        <v>4.5</v>
      </c>
      <c r="L5628" s="1">
        <v>-0.697766</v>
      </c>
      <c r="M5628" s="1" t="b">
        <v>1</v>
      </c>
      <c r="N5628" s="1">
        <v>1</v>
      </c>
    </row>
    <row r="5629" spans="1:14" x14ac:dyDescent="0.2">
      <c r="A5629" s="124">
        <v>44704.583333333336</v>
      </c>
      <c r="B5629" s="124">
        <v>44704.416666666664</v>
      </c>
      <c r="C5629" s="1">
        <v>1269364671</v>
      </c>
      <c r="D5629" s="1" t="s">
        <v>137</v>
      </c>
      <c r="G5629" s="1" t="s">
        <v>138</v>
      </c>
      <c r="I5629" s="1">
        <v>74.790000000000006</v>
      </c>
      <c r="J5629" s="1">
        <v>78.972691999999995</v>
      </c>
      <c r="K5629" s="1">
        <v>5.295668</v>
      </c>
      <c r="L5629" s="1">
        <v>-1.112976</v>
      </c>
      <c r="M5629" s="1" t="b">
        <v>1</v>
      </c>
      <c r="N5629" s="1">
        <v>1</v>
      </c>
    </row>
    <row r="5630" spans="1:14" x14ac:dyDescent="0.2">
      <c r="A5630" s="124">
        <v>44704.625</v>
      </c>
      <c r="B5630" s="124">
        <v>44704.458333333336</v>
      </c>
      <c r="C5630" s="1">
        <v>1269364671</v>
      </c>
      <c r="D5630" s="1" t="s">
        <v>137</v>
      </c>
      <c r="G5630" s="1" t="s">
        <v>138</v>
      </c>
      <c r="I5630" s="1">
        <v>73.73</v>
      </c>
      <c r="J5630" s="1">
        <v>76.281356000000002</v>
      </c>
      <c r="K5630" s="1">
        <v>4.1517249999999999</v>
      </c>
      <c r="L5630" s="1">
        <v>-1.6003689999999999</v>
      </c>
      <c r="M5630" s="1" t="b">
        <v>1</v>
      </c>
      <c r="N5630" s="1">
        <v>1</v>
      </c>
    </row>
    <row r="5631" spans="1:14" x14ac:dyDescent="0.2">
      <c r="A5631" s="124">
        <v>44704.666666666664</v>
      </c>
      <c r="B5631" s="124">
        <v>44704.5</v>
      </c>
      <c r="C5631" s="1">
        <v>1269364671</v>
      </c>
      <c r="D5631" s="1" t="s">
        <v>137</v>
      </c>
      <c r="G5631" s="1" t="s">
        <v>138</v>
      </c>
      <c r="I5631" s="1">
        <v>73.41</v>
      </c>
      <c r="J5631" s="1">
        <v>75.353590999999994</v>
      </c>
      <c r="K5631" s="1">
        <v>4.1090270000000002</v>
      </c>
      <c r="L5631" s="1">
        <v>-2.1654360000000001</v>
      </c>
      <c r="M5631" s="1" t="b">
        <v>1</v>
      </c>
      <c r="N5631" s="1">
        <v>1</v>
      </c>
    </row>
    <row r="5632" spans="1:14" x14ac:dyDescent="0.2">
      <c r="A5632" s="124">
        <v>44704.708333333336</v>
      </c>
      <c r="B5632" s="124">
        <v>44704.541666666664</v>
      </c>
      <c r="C5632" s="1">
        <v>1269364671</v>
      </c>
      <c r="D5632" s="1" t="s">
        <v>137</v>
      </c>
      <c r="G5632" s="1" t="s">
        <v>138</v>
      </c>
      <c r="I5632" s="1">
        <v>74.349999999999994</v>
      </c>
      <c r="J5632" s="1">
        <v>77.545804000000004</v>
      </c>
      <c r="K5632" s="1">
        <v>5.222118</v>
      </c>
      <c r="L5632" s="1">
        <v>-2.0263140000000002</v>
      </c>
      <c r="M5632" s="1" t="b">
        <v>1</v>
      </c>
      <c r="N5632" s="1">
        <v>1</v>
      </c>
    </row>
    <row r="5633" spans="1:14" x14ac:dyDescent="0.2">
      <c r="A5633" s="124">
        <v>44704.75</v>
      </c>
      <c r="B5633" s="124">
        <v>44704.583333333336</v>
      </c>
      <c r="C5633" s="1">
        <v>1269364671</v>
      </c>
      <c r="D5633" s="1" t="s">
        <v>137</v>
      </c>
      <c r="G5633" s="1" t="s">
        <v>138</v>
      </c>
      <c r="I5633" s="1">
        <v>75.98</v>
      </c>
      <c r="J5633" s="1">
        <v>79.434995999999998</v>
      </c>
      <c r="K5633" s="1">
        <v>5.7434440000000002</v>
      </c>
      <c r="L5633" s="1">
        <v>-2.2884479999999998</v>
      </c>
      <c r="M5633" s="1" t="b">
        <v>1</v>
      </c>
      <c r="N5633" s="1">
        <v>1</v>
      </c>
    </row>
    <row r="5634" spans="1:14" x14ac:dyDescent="0.2">
      <c r="A5634" s="124">
        <v>44704.791666666664</v>
      </c>
      <c r="B5634" s="124">
        <v>44704.625</v>
      </c>
      <c r="C5634" s="1">
        <v>1269364671</v>
      </c>
      <c r="D5634" s="1" t="s">
        <v>137</v>
      </c>
      <c r="G5634" s="1" t="s">
        <v>138</v>
      </c>
      <c r="I5634" s="1">
        <v>77.239999999999995</v>
      </c>
      <c r="J5634" s="1">
        <v>78.551283999999995</v>
      </c>
      <c r="K5634" s="1">
        <v>4.2385950000000001</v>
      </c>
      <c r="L5634" s="1">
        <v>-2.927311</v>
      </c>
      <c r="M5634" s="1" t="b">
        <v>1</v>
      </c>
      <c r="N5634" s="1">
        <v>1</v>
      </c>
    </row>
    <row r="5635" spans="1:14" x14ac:dyDescent="0.2">
      <c r="A5635" s="124">
        <v>44704.833333333336</v>
      </c>
      <c r="B5635" s="124">
        <v>44704.666666666664</v>
      </c>
      <c r="C5635" s="1">
        <v>1269364671</v>
      </c>
      <c r="D5635" s="1" t="s">
        <v>137</v>
      </c>
      <c r="G5635" s="1" t="s">
        <v>138</v>
      </c>
      <c r="I5635" s="1">
        <v>80.06</v>
      </c>
      <c r="J5635" s="1">
        <v>77.891480000000001</v>
      </c>
      <c r="K5635" s="1">
        <v>1.0539099999999999</v>
      </c>
      <c r="L5635" s="1">
        <v>-3.2224300000000001</v>
      </c>
      <c r="M5635" s="1" t="b">
        <v>1</v>
      </c>
      <c r="N5635" s="1">
        <v>1</v>
      </c>
    </row>
    <row r="5636" spans="1:14" x14ac:dyDescent="0.2">
      <c r="A5636" s="124">
        <v>44704.875</v>
      </c>
      <c r="B5636" s="124">
        <v>44704.708333333336</v>
      </c>
      <c r="C5636" s="1">
        <v>1269364671</v>
      </c>
      <c r="D5636" s="1" t="s">
        <v>137</v>
      </c>
      <c r="G5636" s="1" t="s">
        <v>138</v>
      </c>
      <c r="I5636" s="1">
        <v>79.239999999999995</v>
      </c>
      <c r="J5636" s="1">
        <v>77.153210000000001</v>
      </c>
      <c r="K5636" s="1">
        <v>0.65604099999999999</v>
      </c>
      <c r="L5636" s="1">
        <v>-2.7428309999999998</v>
      </c>
      <c r="M5636" s="1" t="b">
        <v>1</v>
      </c>
      <c r="N5636" s="1">
        <v>1</v>
      </c>
    </row>
    <row r="5637" spans="1:14" x14ac:dyDescent="0.2">
      <c r="A5637" s="124">
        <v>44704.916666666664</v>
      </c>
      <c r="B5637" s="124">
        <v>44704.75</v>
      </c>
      <c r="C5637" s="1">
        <v>1269364671</v>
      </c>
      <c r="D5637" s="1" t="s">
        <v>137</v>
      </c>
      <c r="G5637" s="1" t="s">
        <v>138</v>
      </c>
      <c r="I5637" s="1">
        <v>76.849999999999994</v>
      </c>
      <c r="J5637" s="1">
        <v>75.353646999999995</v>
      </c>
      <c r="K5637" s="1">
        <v>0.80517099999999997</v>
      </c>
      <c r="L5637" s="1">
        <v>-2.3015240000000001</v>
      </c>
      <c r="M5637" s="1" t="b">
        <v>1</v>
      </c>
      <c r="N5637" s="1">
        <v>1</v>
      </c>
    </row>
    <row r="5638" spans="1:14" x14ac:dyDescent="0.2">
      <c r="A5638" s="124">
        <v>44704.958333333336</v>
      </c>
      <c r="B5638" s="124">
        <v>44704.791666666664</v>
      </c>
      <c r="C5638" s="1">
        <v>1269364671</v>
      </c>
      <c r="D5638" s="1" t="s">
        <v>137</v>
      </c>
      <c r="G5638" s="1" t="s">
        <v>138</v>
      </c>
      <c r="I5638" s="1">
        <v>75.83</v>
      </c>
      <c r="J5638" s="1">
        <v>74.721637000000001</v>
      </c>
      <c r="K5638" s="1">
        <v>0.96934399999999998</v>
      </c>
      <c r="L5638" s="1">
        <v>-2.0777070000000002</v>
      </c>
      <c r="M5638" s="1" t="b">
        <v>1</v>
      </c>
      <c r="N5638" s="1">
        <v>1</v>
      </c>
    </row>
    <row r="5639" spans="1:14" x14ac:dyDescent="0.2">
      <c r="A5639" s="124">
        <v>44705</v>
      </c>
      <c r="B5639" s="124">
        <v>44704.833333333336</v>
      </c>
      <c r="C5639" s="1">
        <v>1269364671</v>
      </c>
      <c r="D5639" s="1" t="s">
        <v>137</v>
      </c>
      <c r="G5639" s="1" t="s">
        <v>138</v>
      </c>
      <c r="I5639" s="1">
        <v>76.2</v>
      </c>
      <c r="J5639" s="1">
        <v>75.141444000000007</v>
      </c>
      <c r="K5639" s="1">
        <v>0.29510399999999998</v>
      </c>
      <c r="L5639" s="1">
        <v>-1.3536600000000001</v>
      </c>
      <c r="M5639" s="1" t="b">
        <v>1</v>
      </c>
      <c r="N5639" s="1">
        <v>1</v>
      </c>
    </row>
    <row r="5640" spans="1:14" x14ac:dyDescent="0.2">
      <c r="A5640" s="124">
        <v>44705.041666666664</v>
      </c>
      <c r="B5640" s="124">
        <v>44704.875</v>
      </c>
      <c r="C5640" s="1">
        <v>1269364671</v>
      </c>
      <c r="D5640" s="1" t="s">
        <v>137</v>
      </c>
      <c r="G5640" s="1" t="s">
        <v>138</v>
      </c>
      <c r="I5640" s="1">
        <v>69.72</v>
      </c>
      <c r="J5640" s="1">
        <v>70.981397999999999</v>
      </c>
      <c r="K5640" s="1">
        <v>2.0274800000000002</v>
      </c>
      <c r="L5640" s="1">
        <v>-0.76608200000000004</v>
      </c>
      <c r="M5640" s="1" t="b">
        <v>1</v>
      </c>
      <c r="N5640" s="1">
        <v>1</v>
      </c>
    </row>
    <row r="5641" spans="1:14" x14ac:dyDescent="0.2">
      <c r="A5641" s="124">
        <v>44705.083333333336</v>
      </c>
      <c r="B5641" s="124">
        <v>44704.916666666664</v>
      </c>
      <c r="C5641" s="1">
        <v>1269364671</v>
      </c>
      <c r="D5641" s="1" t="s">
        <v>137</v>
      </c>
      <c r="G5641" s="1" t="s">
        <v>138</v>
      </c>
      <c r="I5641" s="1">
        <v>58.93</v>
      </c>
      <c r="J5641" s="1">
        <v>59.617223000000003</v>
      </c>
      <c r="K5641" s="1">
        <v>1.4402140000000001</v>
      </c>
      <c r="L5641" s="1">
        <v>-0.75299099999999997</v>
      </c>
      <c r="M5641" s="1" t="b">
        <v>1</v>
      </c>
      <c r="N5641" s="1">
        <v>1</v>
      </c>
    </row>
    <row r="5642" spans="1:14" x14ac:dyDescent="0.2">
      <c r="A5642" s="124">
        <v>44705.125</v>
      </c>
      <c r="B5642" s="124">
        <v>44704.958333333336</v>
      </c>
      <c r="C5642" s="1">
        <v>1269364671</v>
      </c>
      <c r="D5642" s="1" t="s">
        <v>137</v>
      </c>
      <c r="G5642" s="1" t="s">
        <v>138</v>
      </c>
      <c r="I5642" s="1">
        <v>56.2</v>
      </c>
      <c r="J5642" s="1">
        <v>56.903202</v>
      </c>
      <c r="K5642" s="1">
        <v>1.09443</v>
      </c>
      <c r="L5642" s="1">
        <v>-0.39122800000000002</v>
      </c>
      <c r="M5642" s="1" t="b">
        <v>1</v>
      </c>
      <c r="N5642" s="1">
        <v>1</v>
      </c>
    </row>
    <row r="5643" spans="1:14" x14ac:dyDescent="0.2">
      <c r="A5643" s="124">
        <v>44705.166666666664</v>
      </c>
      <c r="B5643" s="124">
        <v>44705</v>
      </c>
      <c r="C5643" s="1">
        <v>1269364671</v>
      </c>
      <c r="D5643" s="1" t="s">
        <v>137</v>
      </c>
      <c r="G5643" s="1" t="s">
        <v>138</v>
      </c>
      <c r="I5643" s="1">
        <v>53.04</v>
      </c>
      <c r="J5643" s="1">
        <v>52.702072999999999</v>
      </c>
      <c r="K5643" s="1">
        <v>5.1815E-2</v>
      </c>
      <c r="L5643" s="1">
        <v>-0.38974199999999998</v>
      </c>
      <c r="M5643" s="1" t="b">
        <v>1</v>
      </c>
      <c r="N5643" s="1">
        <v>1</v>
      </c>
    </row>
    <row r="5644" spans="1:14" x14ac:dyDescent="0.2">
      <c r="A5644" s="124">
        <v>44705.208333333336</v>
      </c>
      <c r="B5644" s="124">
        <v>44705.041666666664</v>
      </c>
      <c r="C5644" s="1">
        <v>1269364671</v>
      </c>
      <c r="D5644" s="1" t="s">
        <v>137</v>
      </c>
      <c r="G5644" s="1" t="s">
        <v>138</v>
      </c>
      <c r="I5644" s="1">
        <v>50.56</v>
      </c>
      <c r="J5644" s="1">
        <v>50.531469000000001</v>
      </c>
      <c r="K5644" s="1">
        <v>8.4375000000000006E-2</v>
      </c>
      <c r="L5644" s="1">
        <v>-0.11290600000000001</v>
      </c>
      <c r="M5644" s="1" t="b">
        <v>1</v>
      </c>
      <c r="N5644" s="1">
        <v>1</v>
      </c>
    </row>
    <row r="5645" spans="1:14" x14ac:dyDescent="0.2">
      <c r="A5645" s="124">
        <v>44705.25</v>
      </c>
      <c r="B5645" s="124">
        <v>44705.083333333336</v>
      </c>
      <c r="C5645" s="1">
        <v>1269364671</v>
      </c>
      <c r="D5645" s="1" t="s">
        <v>137</v>
      </c>
      <c r="G5645" s="1" t="s">
        <v>138</v>
      </c>
      <c r="I5645" s="1">
        <v>49.92</v>
      </c>
      <c r="J5645" s="1">
        <v>50.176392999999997</v>
      </c>
      <c r="K5645" s="1">
        <v>9.6809000000000006E-2</v>
      </c>
      <c r="L5645" s="1">
        <v>0.159584</v>
      </c>
      <c r="M5645" s="1" t="b">
        <v>1</v>
      </c>
      <c r="N5645" s="1">
        <v>1</v>
      </c>
    </row>
    <row r="5646" spans="1:14" x14ac:dyDescent="0.2">
      <c r="A5646" s="124">
        <v>44705.291666666664</v>
      </c>
      <c r="B5646" s="124">
        <v>44705.125</v>
      </c>
      <c r="C5646" s="1">
        <v>1269364671</v>
      </c>
      <c r="D5646" s="1" t="s">
        <v>137</v>
      </c>
      <c r="G5646" s="1" t="s">
        <v>138</v>
      </c>
      <c r="I5646" s="1">
        <v>48.33</v>
      </c>
      <c r="J5646" s="1">
        <v>48.766226000000003</v>
      </c>
      <c r="K5646" s="1">
        <v>0.114442</v>
      </c>
      <c r="L5646" s="1">
        <v>0.32178400000000001</v>
      </c>
      <c r="M5646" s="1" t="b">
        <v>1</v>
      </c>
      <c r="N5646" s="1">
        <v>1</v>
      </c>
    </row>
    <row r="5647" spans="1:14" x14ac:dyDescent="0.2">
      <c r="A5647" s="124">
        <v>44705.333333333336</v>
      </c>
      <c r="B5647" s="124">
        <v>44705.166666666664</v>
      </c>
      <c r="C5647" s="1">
        <v>1269364671</v>
      </c>
      <c r="D5647" s="1" t="s">
        <v>137</v>
      </c>
      <c r="G5647" s="1" t="s">
        <v>138</v>
      </c>
      <c r="I5647" s="1">
        <v>49.69</v>
      </c>
      <c r="J5647" s="1">
        <v>50.309055999999998</v>
      </c>
      <c r="K5647" s="1">
        <v>0.158863</v>
      </c>
      <c r="L5647" s="1">
        <v>0.46019300000000002</v>
      </c>
      <c r="M5647" s="1" t="b">
        <v>1</v>
      </c>
      <c r="N5647" s="1">
        <v>1</v>
      </c>
    </row>
    <row r="5648" spans="1:14" x14ac:dyDescent="0.2">
      <c r="A5648" s="124">
        <v>44705.375</v>
      </c>
      <c r="B5648" s="124">
        <v>44705.208333333336</v>
      </c>
      <c r="C5648" s="1">
        <v>1269364671</v>
      </c>
      <c r="D5648" s="1" t="s">
        <v>137</v>
      </c>
      <c r="G5648" s="1" t="s">
        <v>138</v>
      </c>
      <c r="I5648" s="1">
        <v>55.75</v>
      </c>
      <c r="J5648" s="1">
        <v>56.767121000000003</v>
      </c>
      <c r="K5648" s="1">
        <v>0.53174500000000002</v>
      </c>
      <c r="L5648" s="1">
        <v>0.48537599999999997</v>
      </c>
      <c r="M5648" s="1" t="b">
        <v>1</v>
      </c>
      <c r="N5648" s="1">
        <v>1</v>
      </c>
    </row>
    <row r="5649" spans="1:14" x14ac:dyDescent="0.2">
      <c r="A5649" s="124">
        <v>44705.416666666664</v>
      </c>
      <c r="B5649" s="124">
        <v>44705.25</v>
      </c>
      <c r="C5649" s="1">
        <v>1269364671</v>
      </c>
      <c r="D5649" s="1" t="s">
        <v>137</v>
      </c>
      <c r="G5649" s="1" t="s">
        <v>138</v>
      </c>
      <c r="I5649" s="1">
        <v>63.65</v>
      </c>
      <c r="J5649" s="1">
        <v>64.978478999999993</v>
      </c>
      <c r="K5649" s="1">
        <v>0.68535000000000001</v>
      </c>
      <c r="L5649" s="1">
        <v>0.64312899999999995</v>
      </c>
      <c r="M5649" s="1" t="b">
        <v>1</v>
      </c>
      <c r="N5649" s="1">
        <v>1</v>
      </c>
    </row>
    <row r="5650" spans="1:14" x14ac:dyDescent="0.2">
      <c r="A5650" s="124">
        <v>44705.458333333336</v>
      </c>
      <c r="B5650" s="124">
        <v>44705.291666666664</v>
      </c>
      <c r="C5650" s="1">
        <v>1269364671</v>
      </c>
      <c r="D5650" s="1" t="s">
        <v>137</v>
      </c>
      <c r="G5650" s="1" t="s">
        <v>138</v>
      </c>
      <c r="I5650" s="1">
        <v>66.94</v>
      </c>
      <c r="J5650" s="1">
        <v>68.146837000000005</v>
      </c>
      <c r="K5650" s="1">
        <v>0.58277199999999996</v>
      </c>
      <c r="L5650" s="1">
        <v>0.62406499999999998</v>
      </c>
      <c r="M5650" s="1" t="b">
        <v>1</v>
      </c>
      <c r="N5650" s="1">
        <v>1</v>
      </c>
    </row>
    <row r="5651" spans="1:14" x14ac:dyDescent="0.2">
      <c r="A5651" s="124">
        <v>44705.5</v>
      </c>
      <c r="B5651" s="124">
        <v>44705.333333333336</v>
      </c>
      <c r="C5651" s="1">
        <v>1269364671</v>
      </c>
      <c r="D5651" s="1" t="s">
        <v>137</v>
      </c>
      <c r="G5651" s="1" t="s">
        <v>138</v>
      </c>
      <c r="I5651" s="1">
        <v>72.709999999999994</v>
      </c>
      <c r="J5651" s="1">
        <v>74.001243000000002</v>
      </c>
      <c r="K5651" s="1">
        <v>0.52222400000000002</v>
      </c>
      <c r="L5651" s="1">
        <v>0.76901900000000001</v>
      </c>
      <c r="M5651" s="1" t="b">
        <v>1</v>
      </c>
      <c r="N5651" s="1">
        <v>1</v>
      </c>
    </row>
    <row r="5652" spans="1:14" x14ac:dyDescent="0.2">
      <c r="A5652" s="124">
        <v>44705.541666666664</v>
      </c>
      <c r="B5652" s="124">
        <v>44705.375</v>
      </c>
      <c r="C5652" s="1">
        <v>1269364671</v>
      </c>
      <c r="D5652" s="1" t="s">
        <v>137</v>
      </c>
      <c r="G5652" s="1" t="s">
        <v>138</v>
      </c>
      <c r="I5652" s="1">
        <v>77.31</v>
      </c>
      <c r="J5652" s="1">
        <v>78.810957000000002</v>
      </c>
      <c r="K5652" s="1">
        <v>0.74046299999999998</v>
      </c>
      <c r="L5652" s="1">
        <v>0.760494</v>
      </c>
      <c r="M5652" s="1" t="b">
        <v>1</v>
      </c>
      <c r="N5652" s="1">
        <v>1</v>
      </c>
    </row>
    <row r="5653" spans="1:14" x14ac:dyDescent="0.2">
      <c r="A5653" s="124">
        <v>44705.583333333336</v>
      </c>
      <c r="B5653" s="124">
        <v>44705.416666666664</v>
      </c>
      <c r="C5653" s="1">
        <v>1269364671</v>
      </c>
      <c r="D5653" s="1" t="s">
        <v>137</v>
      </c>
      <c r="G5653" s="1" t="s">
        <v>138</v>
      </c>
      <c r="I5653" s="1">
        <v>74.81</v>
      </c>
      <c r="J5653" s="1">
        <v>77.382648000000003</v>
      </c>
      <c r="K5653" s="1">
        <v>1.6259950000000001</v>
      </c>
      <c r="L5653" s="1">
        <v>0.94665299999999997</v>
      </c>
      <c r="M5653" s="1" t="b">
        <v>1</v>
      </c>
      <c r="N5653" s="1">
        <v>1</v>
      </c>
    </row>
    <row r="5654" spans="1:14" x14ac:dyDescent="0.2">
      <c r="A5654" s="124">
        <v>44705.625</v>
      </c>
      <c r="B5654" s="124">
        <v>44705.458333333336</v>
      </c>
      <c r="C5654" s="1">
        <v>1269364671</v>
      </c>
      <c r="D5654" s="1" t="s">
        <v>137</v>
      </c>
      <c r="G5654" s="1" t="s">
        <v>138</v>
      </c>
      <c r="I5654" s="1">
        <v>75.36</v>
      </c>
      <c r="J5654" s="1">
        <v>78.317809999999994</v>
      </c>
      <c r="K5654" s="1">
        <v>1.9251860000000001</v>
      </c>
      <c r="L5654" s="1">
        <v>1.032624</v>
      </c>
      <c r="M5654" s="1" t="b">
        <v>1</v>
      </c>
      <c r="N5654" s="1">
        <v>1</v>
      </c>
    </row>
    <row r="5655" spans="1:14" x14ac:dyDescent="0.2">
      <c r="A5655" s="124">
        <v>44705.666666666664</v>
      </c>
      <c r="B5655" s="124">
        <v>44705.5</v>
      </c>
      <c r="C5655" s="1">
        <v>1269364671</v>
      </c>
      <c r="D5655" s="1" t="s">
        <v>137</v>
      </c>
      <c r="G5655" s="1" t="s">
        <v>138</v>
      </c>
      <c r="I5655" s="1">
        <v>74.739999999999995</v>
      </c>
      <c r="J5655" s="1">
        <v>77.881705999999994</v>
      </c>
      <c r="K5655" s="1">
        <v>1.9731259999999999</v>
      </c>
      <c r="L5655" s="1">
        <v>1.16858</v>
      </c>
      <c r="M5655" s="1" t="b">
        <v>1</v>
      </c>
      <c r="N5655" s="1">
        <v>1</v>
      </c>
    </row>
    <row r="5656" spans="1:14" x14ac:dyDescent="0.2">
      <c r="A5656" s="124">
        <v>44705.708333333336</v>
      </c>
      <c r="B5656" s="124">
        <v>44705.541666666664</v>
      </c>
      <c r="C5656" s="1">
        <v>1269364671</v>
      </c>
      <c r="D5656" s="1" t="s">
        <v>137</v>
      </c>
      <c r="G5656" s="1" t="s">
        <v>138</v>
      </c>
      <c r="I5656" s="1">
        <v>73.77</v>
      </c>
      <c r="J5656" s="1">
        <v>77.632256999999996</v>
      </c>
      <c r="K5656" s="1">
        <v>2.6074039999999998</v>
      </c>
      <c r="L5656" s="1">
        <v>1.254853</v>
      </c>
      <c r="M5656" s="1" t="b">
        <v>1</v>
      </c>
      <c r="N5656" s="1">
        <v>1</v>
      </c>
    </row>
    <row r="5657" spans="1:14" x14ac:dyDescent="0.2">
      <c r="A5657" s="124">
        <v>44705.75</v>
      </c>
      <c r="B5657" s="124">
        <v>44705.583333333336</v>
      </c>
      <c r="C5657" s="1">
        <v>1269364671</v>
      </c>
      <c r="D5657" s="1" t="s">
        <v>137</v>
      </c>
      <c r="G5657" s="1" t="s">
        <v>138</v>
      </c>
      <c r="I5657" s="1">
        <v>73.989999999999995</v>
      </c>
      <c r="J5657" s="1">
        <v>77.691598999999997</v>
      </c>
      <c r="K5657" s="1">
        <v>2.5716909999999999</v>
      </c>
      <c r="L5657" s="1">
        <v>1.1299079999999999</v>
      </c>
      <c r="M5657" s="1" t="b">
        <v>1</v>
      </c>
      <c r="N5657" s="1">
        <v>1</v>
      </c>
    </row>
    <row r="5658" spans="1:14" x14ac:dyDescent="0.2">
      <c r="A5658" s="124">
        <v>44705.791666666664</v>
      </c>
      <c r="B5658" s="124">
        <v>44705.625</v>
      </c>
      <c r="C5658" s="1">
        <v>1269364671</v>
      </c>
      <c r="D5658" s="1" t="s">
        <v>137</v>
      </c>
      <c r="G5658" s="1" t="s">
        <v>138</v>
      </c>
      <c r="I5658" s="1">
        <v>75.319999999999993</v>
      </c>
      <c r="J5658" s="1">
        <v>78.322372000000001</v>
      </c>
      <c r="K5658" s="1">
        <v>2.0425460000000002</v>
      </c>
      <c r="L5658" s="1">
        <v>0.95982599999999996</v>
      </c>
      <c r="M5658" s="1" t="b">
        <v>1</v>
      </c>
      <c r="N5658" s="1">
        <v>1</v>
      </c>
    </row>
    <row r="5659" spans="1:14" x14ac:dyDescent="0.2">
      <c r="A5659" s="124">
        <v>44705.833333333336</v>
      </c>
      <c r="B5659" s="124">
        <v>44705.666666666664</v>
      </c>
      <c r="C5659" s="1">
        <v>1269364671</v>
      </c>
      <c r="D5659" s="1" t="s">
        <v>137</v>
      </c>
      <c r="G5659" s="1" t="s">
        <v>138</v>
      </c>
      <c r="I5659" s="1">
        <v>74.069999999999993</v>
      </c>
      <c r="J5659" s="1">
        <v>77.620255</v>
      </c>
      <c r="K5659" s="1">
        <v>2.6458360000000001</v>
      </c>
      <c r="L5659" s="1">
        <v>0.90441899999999997</v>
      </c>
      <c r="M5659" s="1" t="b">
        <v>1</v>
      </c>
      <c r="N5659" s="1">
        <v>1</v>
      </c>
    </row>
    <row r="5660" spans="1:14" x14ac:dyDescent="0.2">
      <c r="A5660" s="124">
        <v>44705.875</v>
      </c>
      <c r="B5660" s="124">
        <v>44705.708333333336</v>
      </c>
      <c r="C5660" s="1">
        <v>1269364671</v>
      </c>
      <c r="D5660" s="1" t="s">
        <v>137</v>
      </c>
      <c r="G5660" s="1" t="s">
        <v>138</v>
      </c>
      <c r="I5660" s="1">
        <v>74.099999999999994</v>
      </c>
      <c r="J5660" s="1">
        <v>77.112221000000005</v>
      </c>
      <c r="K5660" s="1">
        <v>2.3159350000000001</v>
      </c>
      <c r="L5660" s="1">
        <v>0.69628599999999996</v>
      </c>
      <c r="M5660" s="1" t="b">
        <v>1</v>
      </c>
      <c r="N5660" s="1">
        <v>1</v>
      </c>
    </row>
    <row r="5661" spans="1:14" x14ac:dyDescent="0.2">
      <c r="A5661" s="124">
        <v>44705.916666666664</v>
      </c>
      <c r="B5661" s="124">
        <v>44705.75</v>
      </c>
      <c r="C5661" s="1">
        <v>1269364671</v>
      </c>
      <c r="D5661" s="1" t="s">
        <v>137</v>
      </c>
      <c r="G5661" s="1" t="s">
        <v>138</v>
      </c>
      <c r="I5661" s="1">
        <v>74.209999999999994</v>
      </c>
      <c r="J5661" s="1">
        <v>76.258234000000002</v>
      </c>
      <c r="K5661" s="1">
        <v>1.5722959999999999</v>
      </c>
      <c r="L5661" s="1">
        <v>0.47593800000000003</v>
      </c>
      <c r="M5661" s="1" t="b">
        <v>1</v>
      </c>
      <c r="N5661" s="1">
        <v>1</v>
      </c>
    </row>
    <row r="5662" spans="1:14" x14ac:dyDescent="0.2">
      <c r="A5662" s="124">
        <v>44705.958333333336</v>
      </c>
      <c r="B5662" s="124">
        <v>44705.791666666664</v>
      </c>
      <c r="C5662" s="1">
        <v>1269364671</v>
      </c>
      <c r="D5662" s="1" t="s">
        <v>137</v>
      </c>
      <c r="G5662" s="1" t="s">
        <v>138</v>
      </c>
      <c r="I5662" s="1">
        <v>74.180000000000007</v>
      </c>
      <c r="J5662" s="1">
        <v>78.173264000000003</v>
      </c>
      <c r="K5662" s="1">
        <v>3.4143020000000002</v>
      </c>
      <c r="L5662" s="1">
        <v>0.57896199999999998</v>
      </c>
      <c r="M5662" s="1" t="b">
        <v>1</v>
      </c>
      <c r="N5662" s="1">
        <v>1</v>
      </c>
    </row>
    <row r="5663" spans="1:14" x14ac:dyDescent="0.2">
      <c r="A5663" s="124">
        <v>44706</v>
      </c>
      <c r="B5663" s="124">
        <v>44705.833333333336</v>
      </c>
      <c r="C5663" s="1">
        <v>1269364671</v>
      </c>
      <c r="D5663" s="1" t="s">
        <v>137</v>
      </c>
      <c r="G5663" s="1" t="s">
        <v>138</v>
      </c>
      <c r="I5663" s="1">
        <v>77.25</v>
      </c>
      <c r="J5663" s="1">
        <v>84.497305999999995</v>
      </c>
      <c r="K5663" s="1">
        <v>6.1326739999999997</v>
      </c>
      <c r="L5663" s="1">
        <v>1.1146320000000001</v>
      </c>
      <c r="M5663" s="1" t="b">
        <v>1</v>
      </c>
      <c r="N5663" s="1">
        <v>1</v>
      </c>
    </row>
    <row r="5664" spans="1:14" x14ac:dyDescent="0.2">
      <c r="A5664" s="124">
        <v>44706.041666666664</v>
      </c>
      <c r="B5664" s="124">
        <v>44705.875</v>
      </c>
      <c r="C5664" s="1">
        <v>1269364671</v>
      </c>
      <c r="D5664" s="1" t="s">
        <v>137</v>
      </c>
      <c r="G5664" s="1" t="s">
        <v>138</v>
      </c>
      <c r="I5664" s="1">
        <v>72.959999999999994</v>
      </c>
      <c r="J5664" s="1">
        <v>81.223022</v>
      </c>
      <c r="K5664" s="1">
        <v>7.0045700000000002</v>
      </c>
      <c r="L5664" s="1">
        <v>1.2584519999999999</v>
      </c>
      <c r="M5664" s="1" t="b">
        <v>1</v>
      </c>
      <c r="N5664" s="1">
        <v>1</v>
      </c>
    </row>
    <row r="5665" spans="1:14" x14ac:dyDescent="0.2">
      <c r="A5665" s="124">
        <v>44706.083333333336</v>
      </c>
      <c r="B5665" s="124">
        <v>44705.916666666664</v>
      </c>
      <c r="C5665" s="1">
        <v>1269364671</v>
      </c>
      <c r="D5665" s="1" t="s">
        <v>137</v>
      </c>
      <c r="G5665" s="1" t="s">
        <v>138</v>
      </c>
      <c r="I5665" s="1">
        <v>62.06</v>
      </c>
      <c r="J5665" s="1">
        <v>68.786268000000007</v>
      </c>
      <c r="K5665" s="1">
        <v>5.8660100000000002</v>
      </c>
      <c r="L5665" s="1">
        <v>0.86025799999999997</v>
      </c>
      <c r="M5665" s="1" t="b">
        <v>1</v>
      </c>
      <c r="N5665" s="1">
        <v>1</v>
      </c>
    </row>
    <row r="5666" spans="1:14" x14ac:dyDescent="0.2">
      <c r="A5666" s="124">
        <v>44706.125</v>
      </c>
      <c r="B5666" s="124">
        <v>44705.958333333336</v>
      </c>
      <c r="C5666" s="1">
        <v>1269364671</v>
      </c>
      <c r="D5666" s="1" t="s">
        <v>137</v>
      </c>
      <c r="G5666" s="1" t="s">
        <v>138</v>
      </c>
      <c r="I5666" s="1">
        <v>55.77</v>
      </c>
      <c r="J5666" s="1">
        <v>61.076484000000001</v>
      </c>
      <c r="K5666" s="1">
        <v>4.7412510000000001</v>
      </c>
      <c r="L5666" s="1">
        <v>0.56523299999999999</v>
      </c>
      <c r="M5666" s="1" t="b">
        <v>1</v>
      </c>
      <c r="N5666" s="1">
        <v>1</v>
      </c>
    </row>
    <row r="5667" spans="1:14" x14ac:dyDescent="0.2">
      <c r="A5667" s="124">
        <v>44706.166666666664</v>
      </c>
      <c r="B5667" s="124">
        <v>44706</v>
      </c>
      <c r="C5667" s="1">
        <v>1269364671</v>
      </c>
      <c r="D5667" s="1" t="s">
        <v>137</v>
      </c>
      <c r="G5667" s="1" t="s">
        <v>138</v>
      </c>
      <c r="I5667" s="1">
        <v>50.8</v>
      </c>
      <c r="J5667" s="1">
        <v>52.803089</v>
      </c>
      <c r="K5667" s="1">
        <v>2.2041140000000001</v>
      </c>
      <c r="L5667" s="1">
        <v>-0.20102500000000001</v>
      </c>
      <c r="M5667" s="1" t="b">
        <v>1</v>
      </c>
      <c r="N5667" s="1">
        <v>1</v>
      </c>
    </row>
    <row r="5668" spans="1:14" x14ac:dyDescent="0.2">
      <c r="A5668" s="124">
        <v>44706.208333333336</v>
      </c>
      <c r="B5668" s="124">
        <v>44706.041666666664</v>
      </c>
      <c r="C5668" s="1">
        <v>1269364671</v>
      </c>
      <c r="D5668" s="1" t="s">
        <v>137</v>
      </c>
      <c r="G5668" s="1" t="s">
        <v>138</v>
      </c>
      <c r="I5668" s="1">
        <v>49.33</v>
      </c>
      <c r="J5668" s="1">
        <v>52.646388000000002</v>
      </c>
      <c r="K5668" s="1">
        <v>3.1642619999999999</v>
      </c>
      <c r="L5668" s="1">
        <v>0.15212600000000001</v>
      </c>
      <c r="M5668" s="1" t="b">
        <v>1</v>
      </c>
      <c r="N5668" s="1">
        <v>1</v>
      </c>
    </row>
    <row r="5669" spans="1:14" x14ac:dyDescent="0.2">
      <c r="A5669" s="124">
        <v>44706.25</v>
      </c>
      <c r="B5669" s="124">
        <v>44706.083333333336</v>
      </c>
      <c r="C5669" s="1">
        <v>1269364671</v>
      </c>
      <c r="D5669" s="1" t="s">
        <v>137</v>
      </c>
      <c r="G5669" s="1" t="s">
        <v>138</v>
      </c>
      <c r="I5669" s="1">
        <v>46.96</v>
      </c>
      <c r="J5669" s="1">
        <v>50.578921999999999</v>
      </c>
      <c r="K5669" s="1">
        <v>3.3818280000000001</v>
      </c>
      <c r="L5669" s="1">
        <v>0.237094</v>
      </c>
      <c r="M5669" s="1" t="b">
        <v>1</v>
      </c>
      <c r="N5669" s="1">
        <v>1</v>
      </c>
    </row>
    <row r="5670" spans="1:14" x14ac:dyDescent="0.2">
      <c r="A5670" s="124">
        <v>44706.291666666664</v>
      </c>
      <c r="B5670" s="124">
        <v>44706.125</v>
      </c>
      <c r="C5670" s="1">
        <v>1269364671</v>
      </c>
      <c r="D5670" s="1" t="s">
        <v>137</v>
      </c>
      <c r="G5670" s="1" t="s">
        <v>138</v>
      </c>
      <c r="I5670" s="1">
        <v>45.58</v>
      </c>
      <c r="J5670" s="1">
        <v>49.662357</v>
      </c>
      <c r="K5670" s="1">
        <v>3.8155139999999999</v>
      </c>
      <c r="L5670" s="1">
        <v>0.266843</v>
      </c>
      <c r="M5670" s="1" t="b">
        <v>1</v>
      </c>
      <c r="N5670" s="1">
        <v>1</v>
      </c>
    </row>
    <row r="5671" spans="1:14" x14ac:dyDescent="0.2">
      <c r="A5671" s="124">
        <v>44706.333333333336</v>
      </c>
      <c r="B5671" s="124">
        <v>44706.166666666664</v>
      </c>
      <c r="C5671" s="1">
        <v>1269364671</v>
      </c>
      <c r="D5671" s="1" t="s">
        <v>137</v>
      </c>
      <c r="G5671" s="1" t="s">
        <v>138</v>
      </c>
      <c r="I5671" s="1">
        <v>46.87</v>
      </c>
      <c r="J5671" s="1">
        <v>50.999361</v>
      </c>
      <c r="K5671" s="1">
        <v>3.881065</v>
      </c>
      <c r="L5671" s="1">
        <v>0.24829599999999999</v>
      </c>
      <c r="M5671" s="1" t="b">
        <v>1</v>
      </c>
      <c r="N5671" s="1">
        <v>1</v>
      </c>
    </row>
    <row r="5672" spans="1:14" x14ac:dyDescent="0.2">
      <c r="A5672" s="124">
        <v>44706.375</v>
      </c>
      <c r="B5672" s="124">
        <v>44706.208333333336</v>
      </c>
      <c r="C5672" s="1">
        <v>1269364671</v>
      </c>
      <c r="D5672" s="1" t="s">
        <v>137</v>
      </c>
      <c r="G5672" s="1" t="s">
        <v>138</v>
      </c>
      <c r="I5672" s="1">
        <v>50.9</v>
      </c>
      <c r="J5672" s="1">
        <v>55.064588999999998</v>
      </c>
      <c r="K5672" s="1">
        <v>3.8170829999999998</v>
      </c>
      <c r="L5672" s="1">
        <v>0.34750599999999998</v>
      </c>
      <c r="M5672" s="1" t="b">
        <v>1</v>
      </c>
      <c r="N5672" s="1">
        <v>1</v>
      </c>
    </row>
    <row r="5673" spans="1:14" x14ac:dyDescent="0.2">
      <c r="A5673" s="124">
        <v>44706.416666666664</v>
      </c>
      <c r="B5673" s="124">
        <v>44706.25</v>
      </c>
      <c r="C5673" s="1">
        <v>1269364671</v>
      </c>
      <c r="D5673" s="1" t="s">
        <v>137</v>
      </c>
      <c r="G5673" s="1" t="s">
        <v>138</v>
      </c>
      <c r="I5673" s="1">
        <v>57.71</v>
      </c>
      <c r="J5673" s="1">
        <v>61.913575000000002</v>
      </c>
      <c r="K5673" s="1">
        <v>3.5801159999999999</v>
      </c>
      <c r="L5673" s="1">
        <v>0.62345899999999999</v>
      </c>
      <c r="M5673" s="1" t="b">
        <v>1</v>
      </c>
      <c r="N5673" s="1">
        <v>1</v>
      </c>
    </row>
    <row r="5674" spans="1:14" x14ac:dyDescent="0.2">
      <c r="A5674" s="124">
        <v>44706.458333333336</v>
      </c>
      <c r="B5674" s="124">
        <v>44706.291666666664</v>
      </c>
      <c r="C5674" s="1">
        <v>1269364671</v>
      </c>
      <c r="D5674" s="1" t="s">
        <v>137</v>
      </c>
      <c r="G5674" s="1" t="s">
        <v>138</v>
      </c>
      <c r="I5674" s="1">
        <v>63.92</v>
      </c>
      <c r="J5674" s="1">
        <v>66.246251000000001</v>
      </c>
      <c r="K5674" s="1">
        <v>1.7625919999999999</v>
      </c>
      <c r="L5674" s="1">
        <v>0.56365900000000002</v>
      </c>
      <c r="M5674" s="1" t="b">
        <v>1</v>
      </c>
      <c r="N5674" s="1">
        <v>1</v>
      </c>
    </row>
    <row r="5675" spans="1:14" x14ac:dyDescent="0.2">
      <c r="A5675" s="124">
        <v>44706.5</v>
      </c>
      <c r="B5675" s="124">
        <v>44706.333333333336</v>
      </c>
      <c r="C5675" s="1">
        <v>1269364671</v>
      </c>
      <c r="D5675" s="1" t="s">
        <v>137</v>
      </c>
      <c r="G5675" s="1" t="s">
        <v>138</v>
      </c>
      <c r="I5675" s="1">
        <v>64.55</v>
      </c>
      <c r="J5675" s="1">
        <v>65.936453999999998</v>
      </c>
      <c r="K5675" s="1">
        <v>0.75169399999999997</v>
      </c>
      <c r="L5675" s="1">
        <v>0.63475999999999999</v>
      </c>
      <c r="M5675" s="1" t="b">
        <v>1</v>
      </c>
      <c r="N5675" s="1">
        <v>1</v>
      </c>
    </row>
    <row r="5676" spans="1:14" x14ac:dyDescent="0.2">
      <c r="A5676" s="124">
        <v>44706.541666666664</v>
      </c>
      <c r="B5676" s="124">
        <v>44706.375</v>
      </c>
      <c r="C5676" s="1">
        <v>1269364671</v>
      </c>
      <c r="D5676" s="1" t="s">
        <v>137</v>
      </c>
      <c r="G5676" s="1" t="s">
        <v>138</v>
      </c>
      <c r="I5676" s="1">
        <v>66.540000000000006</v>
      </c>
      <c r="J5676" s="1">
        <v>67.312213999999997</v>
      </c>
      <c r="K5676" s="1">
        <v>-5.3579999999999999E-3</v>
      </c>
      <c r="L5676" s="1">
        <v>0.77757200000000004</v>
      </c>
      <c r="M5676" s="1" t="b">
        <v>1</v>
      </c>
      <c r="N5676" s="1">
        <v>1</v>
      </c>
    </row>
    <row r="5677" spans="1:14" x14ac:dyDescent="0.2">
      <c r="A5677" s="124">
        <v>44706.583333333336</v>
      </c>
      <c r="B5677" s="124">
        <v>44706.416666666664</v>
      </c>
      <c r="C5677" s="1">
        <v>1269364671</v>
      </c>
      <c r="D5677" s="1" t="s">
        <v>137</v>
      </c>
      <c r="G5677" s="1" t="s">
        <v>138</v>
      </c>
      <c r="I5677" s="1">
        <v>69.47</v>
      </c>
      <c r="J5677" s="1">
        <v>71.324197999999996</v>
      </c>
      <c r="K5677" s="1">
        <v>0.89313100000000001</v>
      </c>
      <c r="L5677" s="1">
        <v>0.961067</v>
      </c>
      <c r="M5677" s="1" t="b">
        <v>1</v>
      </c>
      <c r="N5677" s="1">
        <v>1</v>
      </c>
    </row>
    <row r="5678" spans="1:14" x14ac:dyDescent="0.2">
      <c r="A5678" s="124">
        <v>44706.625</v>
      </c>
      <c r="B5678" s="124">
        <v>44706.458333333336</v>
      </c>
      <c r="C5678" s="1">
        <v>1269364671</v>
      </c>
      <c r="D5678" s="1" t="s">
        <v>137</v>
      </c>
      <c r="G5678" s="1" t="s">
        <v>138</v>
      </c>
      <c r="I5678" s="1">
        <v>69.67</v>
      </c>
      <c r="J5678" s="1">
        <v>70.585480000000004</v>
      </c>
      <c r="K5678" s="1">
        <v>-6.0491000000000003E-2</v>
      </c>
      <c r="L5678" s="1">
        <v>0.97597100000000003</v>
      </c>
      <c r="M5678" s="1" t="b">
        <v>1</v>
      </c>
      <c r="N5678" s="1">
        <v>1</v>
      </c>
    </row>
    <row r="5679" spans="1:14" x14ac:dyDescent="0.2">
      <c r="A5679" s="124">
        <v>44706.666666666664</v>
      </c>
      <c r="B5679" s="124">
        <v>44706.5</v>
      </c>
      <c r="C5679" s="1">
        <v>1269364671</v>
      </c>
      <c r="D5679" s="1" t="s">
        <v>137</v>
      </c>
      <c r="G5679" s="1" t="s">
        <v>138</v>
      </c>
      <c r="I5679" s="1">
        <v>73.08</v>
      </c>
      <c r="J5679" s="1">
        <v>74.247387000000003</v>
      </c>
      <c r="K5679" s="1">
        <v>-7.2909000000000002E-2</v>
      </c>
      <c r="L5679" s="1">
        <v>1.2402960000000001</v>
      </c>
      <c r="M5679" s="1" t="b">
        <v>1</v>
      </c>
      <c r="N5679" s="1">
        <v>1</v>
      </c>
    </row>
    <row r="5680" spans="1:14" x14ac:dyDescent="0.2">
      <c r="A5680" s="124">
        <v>44706.708333333336</v>
      </c>
      <c r="B5680" s="124">
        <v>44706.541666666664</v>
      </c>
      <c r="C5680" s="1">
        <v>1269364671</v>
      </c>
      <c r="D5680" s="1" t="s">
        <v>137</v>
      </c>
      <c r="G5680" s="1" t="s">
        <v>138</v>
      </c>
      <c r="I5680" s="1">
        <v>78.62</v>
      </c>
      <c r="J5680" s="1">
        <v>80.572311999999997</v>
      </c>
      <c r="K5680" s="1">
        <v>0.45186300000000001</v>
      </c>
      <c r="L5680" s="1">
        <v>1.5004489999999999</v>
      </c>
      <c r="M5680" s="1" t="b">
        <v>1</v>
      </c>
      <c r="N5680" s="1">
        <v>1</v>
      </c>
    </row>
    <row r="5681" spans="1:14" x14ac:dyDescent="0.2">
      <c r="A5681" s="124">
        <v>44706.75</v>
      </c>
      <c r="B5681" s="124">
        <v>44706.583333333336</v>
      </c>
      <c r="C5681" s="1">
        <v>1269364671</v>
      </c>
      <c r="D5681" s="1" t="s">
        <v>137</v>
      </c>
      <c r="G5681" s="1" t="s">
        <v>138</v>
      </c>
      <c r="I5681" s="1">
        <v>79.37</v>
      </c>
      <c r="J5681" s="1">
        <v>82.839746000000005</v>
      </c>
      <c r="K5681" s="1">
        <v>1.9032389999999999</v>
      </c>
      <c r="L5681" s="1">
        <v>1.5665070000000001</v>
      </c>
      <c r="M5681" s="1" t="b">
        <v>1</v>
      </c>
      <c r="N5681" s="1">
        <v>1</v>
      </c>
    </row>
    <row r="5682" spans="1:14" x14ac:dyDescent="0.2">
      <c r="A5682" s="124">
        <v>44706.791666666664</v>
      </c>
      <c r="B5682" s="124">
        <v>44706.625</v>
      </c>
      <c r="C5682" s="1">
        <v>1269364671</v>
      </c>
      <c r="D5682" s="1" t="s">
        <v>137</v>
      </c>
      <c r="G5682" s="1" t="s">
        <v>138</v>
      </c>
      <c r="I5682" s="1">
        <v>81.2</v>
      </c>
      <c r="J5682" s="1">
        <v>85.578412</v>
      </c>
      <c r="K5682" s="1">
        <v>2.795849</v>
      </c>
      <c r="L5682" s="1">
        <v>1.5825629999999999</v>
      </c>
      <c r="M5682" s="1" t="b">
        <v>1</v>
      </c>
      <c r="N5682" s="1">
        <v>1</v>
      </c>
    </row>
    <row r="5683" spans="1:14" x14ac:dyDescent="0.2">
      <c r="A5683" s="124">
        <v>44706.833333333336</v>
      </c>
      <c r="B5683" s="124">
        <v>44706.666666666664</v>
      </c>
      <c r="C5683" s="1">
        <v>1269364671</v>
      </c>
      <c r="D5683" s="1" t="s">
        <v>137</v>
      </c>
      <c r="G5683" s="1" t="s">
        <v>138</v>
      </c>
      <c r="I5683" s="1">
        <v>84.81</v>
      </c>
      <c r="J5683" s="1">
        <v>86.379296999999994</v>
      </c>
      <c r="K5683" s="1">
        <v>-0.211147</v>
      </c>
      <c r="L5683" s="1">
        <v>1.7804439999999999</v>
      </c>
      <c r="M5683" s="1" t="b">
        <v>1</v>
      </c>
      <c r="N5683" s="1">
        <v>1</v>
      </c>
    </row>
    <row r="5684" spans="1:14" x14ac:dyDescent="0.2">
      <c r="A5684" s="124">
        <v>44706.875</v>
      </c>
      <c r="B5684" s="124">
        <v>44706.708333333336</v>
      </c>
      <c r="C5684" s="1">
        <v>1269364671</v>
      </c>
      <c r="D5684" s="1" t="s">
        <v>137</v>
      </c>
      <c r="G5684" s="1" t="s">
        <v>138</v>
      </c>
      <c r="I5684" s="1">
        <v>94.61</v>
      </c>
      <c r="J5684" s="1">
        <v>91.273072999999997</v>
      </c>
      <c r="K5684" s="1">
        <v>-5.1523380000000003</v>
      </c>
      <c r="L5684" s="1">
        <v>1.8154110000000001</v>
      </c>
      <c r="M5684" s="1" t="b">
        <v>1</v>
      </c>
      <c r="N5684" s="1">
        <v>1</v>
      </c>
    </row>
    <row r="5685" spans="1:14" x14ac:dyDescent="0.2">
      <c r="A5685" s="124">
        <v>44706.916666666664</v>
      </c>
      <c r="B5685" s="124">
        <v>44706.75</v>
      </c>
      <c r="C5685" s="1">
        <v>1269364671</v>
      </c>
      <c r="D5685" s="1" t="s">
        <v>137</v>
      </c>
      <c r="G5685" s="1" t="s">
        <v>138</v>
      </c>
      <c r="I5685" s="1">
        <v>83.8</v>
      </c>
      <c r="J5685" s="1">
        <v>87.442303999999993</v>
      </c>
      <c r="K5685" s="1">
        <v>2.218359</v>
      </c>
      <c r="L5685" s="1">
        <v>1.423945</v>
      </c>
      <c r="M5685" s="1" t="b">
        <v>1</v>
      </c>
      <c r="N5685" s="1">
        <v>1</v>
      </c>
    </row>
    <row r="5686" spans="1:14" x14ac:dyDescent="0.2">
      <c r="A5686" s="124">
        <v>44706.958333333336</v>
      </c>
      <c r="B5686" s="124">
        <v>44706.791666666664</v>
      </c>
      <c r="C5686" s="1">
        <v>1269364671</v>
      </c>
      <c r="D5686" s="1" t="s">
        <v>137</v>
      </c>
      <c r="G5686" s="1" t="s">
        <v>138</v>
      </c>
      <c r="I5686" s="1">
        <v>83.12</v>
      </c>
      <c r="J5686" s="1">
        <v>84.999527</v>
      </c>
      <c r="K5686" s="1">
        <v>0.31431999999999999</v>
      </c>
      <c r="L5686" s="1">
        <v>1.565207</v>
      </c>
      <c r="M5686" s="1" t="b">
        <v>1</v>
      </c>
      <c r="N5686" s="1">
        <v>1</v>
      </c>
    </row>
    <row r="5687" spans="1:14" x14ac:dyDescent="0.2">
      <c r="A5687" s="124">
        <v>44707</v>
      </c>
      <c r="B5687" s="124">
        <v>44706.833333333336</v>
      </c>
      <c r="C5687" s="1">
        <v>1269364671</v>
      </c>
      <c r="D5687" s="1" t="s">
        <v>137</v>
      </c>
      <c r="G5687" s="1" t="s">
        <v>138</v>
      </c>
      <c r="I5687" s="1">
        <v>83.41</v>
      </c>
      <c r="J5687" s="1">
        <v>86.063901999999999</v>
      </c>
      <c r="K5687" s="1">
        <v>0.22292200000000001</v>
      </c>
      <c r="L5687" s="1">
        <v>2.4309799999999999</v>
      </c>
      <c r="M5687" s="1" t="b">
        <v>1</v>
      </c>
      <c r="N5687" s="1">
        <v>1</v>
      </c>
    </row>
    <row r="5688" spans="1:14" x14ac:dyDescent="0.2">
      <c r="A5688" s="124">
        <v>44707.041666666664</v>
      </c>
      <c r="B5688" s="124">
        <v>44706.875</v>
      </c>
      <c r="C5688" s="1">
        <v>1269364671</v>
      </c>
      <c r="D5688" s="1" t="s">
        <v>137</v>
      </c>
      <c r="G5688" s="1" t="s">
        <v>138</v>
      </c>
      <c r="I5688" s="1">
        <v>77.83</v>
      </c>
      <c r="J5688" s="1">
        <v>84.729453000000007</v>
      </c>
      <c r="K5688" s="1">
        <v>4.4888529999999998</v>
      </c>
      <c r="L5688" s="1">
        <v>2.4106000000000001</v>
      </c>
      <c r="M5688" s="1" t="b">
        <v>1</v>
      </c>
      <c r="N5688" s="1">
        <v>1</v>
      </c>
    </row>
    <row r="5689" spans="1:14" x14ac:dyDescent="0.2">
      <c r="A5689" s="124">
        <v>44707.083333333336</v>
      </c>
      <c r="B5689" s="124">
        <v>44706.916666666664</v>
      </c>
      <c r="C5689" s="1">
        <v>1269364671</v>
      </c>
      <c r="D5689" s="1" t="s">
        <v>137</v>
      </c>
      <c r="G5689" s="1" t="s">
        <v>138</v>
      </c>
      <c r="I5689" s="1">
        <v>66.400000000000006</v>
      </c>
      <c r="J5689" s="1">
        <v>71.426216999999994</v>
      </c>
      <c r="K5689" s="1">
        <v>3.280824</v>
      </c>
      <c r="L5689" s="1">
        <v>1.745393</v>
      </c>
      <c r="M5689" s="1" t="b">
        <v>1</v>
      </c>
      <c r="N5689" s="1">
        <v>1</v>
      </c>
    </row>
    <row r="5690" spans="1:14" x14ac:dyDescent="0.2">
      <c r="A5690" s="124">
        <v>44707.125</v>
      </c>
      <c r="B5690" s="124">
        <v>44706.958333333336</v>
      </c>
      <c r="C5690" s="1">
        <v>1269364671</v>
      </c>
      <c r="D5690" s="1" t="s">
        <v>137</v>
      </c>
      <c r="G5690" s="1" t="s">
        <v>138</v>
      </c>
      <c r="I5690" s="1">
        <v>63.04</v>
      </c>
      <c r="J5690" s="1">
        <v>66.523912999999993</v>
      </c>
      <c r="K5690" s="1">
        <v>2.85554</v>
      </c>
      <c r="L5690" s="1">
        <v>0.62837299999999996</v>
      </c>
      <c r="M5690" s="1" t="b">
        <v>1</v>
      </c>
      <c r="N5690" s="1">
        <v>1</v>
      </c>
    </row>
    <row r="5691" spans="1:14" x14ac:dyDescent="0.2">
      <c r="A5691" s="124">
        <v>44707.166666666664</v>
      </c>
      <c r="B5691" s="124">
        <v>44707</v>
      </c>
      <c r="C5691" s="1">
        <v>1269364671</v>
      </c>
      <c r="D5691" s="1" t="s">
        <v>137</v>
      </c>
      <c r="G5691" s="1" t="s">
        <v>138</v>
      </c>
      <c r="I5691" s="1">
        <v>52.87</v>
      </c>
      <c r="J5691" s="1">
        <v>55.916224</v>
      </c>
      <c r="K5691" s="1">
        <v>2.9309639999999999</v>
      </c>
      <c r="L5691" s="1">
        <v>0.11526</v>
      </c>
      <c r="M5691" s="1" t="b">
        <v>1</v>
      </c>
      <c r="N5691" s="1">
        <v>1</v>
      </c>
    </row>
    <row r="5692" spans="1:14" x14ac:dyDescent="0.2">
      <c r="A5692" s="124">
        <v>44707.208333333336</v>
      </c>
      <c r="B5692" s="124">
        <v>44707.041666666664</v>
      </c>
      <c r="C5692" s="1">
        <v>1269364671</v>
      </c>
      <c r="D5692" s="1" t="s">
        <v>137</v>
      </c>
      <c r="G5692" s="1" t="s">
        <v>138</v>
      </c>
      <c r="I5692" s="1">
        <v>50.74</v>
      </c>
      <c r="J5692" s="1">
        <v>53.327174999999997</v>
      </c>
      <c r="K5692" s="1">
        <v>2.0791409999999999</v>
      </c>
      <c r="L5692" s="1">
        <v>0.50803399999999999</v>
      </c>
      <c r="M5692" s="1" t="b">
        <v>1</v>
      </c>
      <c r="N5692" s="1">
        <v>1</v>
      </c>
    </row>
    <row r="5693" spans="1:14" x14ac:dyDescent="0.2">
      <c r="A5693" s="124">
        <v>44707.25</v>
      </c>
      <c r="B5693" s="124">
        <v>44707.083333333336</v>
      </c>
      <c r="C5693" s="1">
        <v>1269364671</v>
      </c>
      <c r="D5693" s="1" t="s">
        <v>137</v>
      </c>
      <c r="G5693" s="1" t="s">
        <v>138</v>
      </c>
      <c r="I5693" s="1">
        <v>48.57</v>
      </c>
      <c r="J5693" s="1">
        <v>50.730958999999999</v>
      </c>
      <c r="K5693" s="1">
        <v>1.819329</v>
      </c>
      <c r="L5693" s="1">
        <v>0.34162999999999999</v>
      </c>
      <c r="M5693" s="1" t="b">
        <v>1</v>
      </c>
      <c r="N5693" s="1">
        <v>1</v>
      </c>
    </row>
    <row r="5694" spans="1:14" x14ac:dyDescent="0.2">
      <c r="A5694" s="124">
        <v>44707.291666666664</v>
      </c>
      <c r="B5694" s="124">
        <v>44707.125</v>
      </c>
      <c r="C5694" s="1">
        <v>1269364671</v>
      </c>
      <c r="D5694" s="1" t="s">
        <v>137</v>
      </c>
      <c r="G5694" s="1" t="s">
        <v>138</v>
      </c>
      <c r="I5694" s="1">
        <v>47.14</v>
      </c>
      <c r="J5694" s="1">
        <v>49.095407999999999</v>
      </c>
      <c r="K5694" s="1">
        <v>1.7091179999999999</v>
      </c>
      <c r="L5694" s="1">
        <v>0.24629000000000001</v>
      </c>
      <c r="M5694" s="1" t="b">
        <v>1</v>
      </c>
      <c r="N5694" s="1">
        <v>1</v>
      </c>
    </row>
    <row r="5695" spans="1:14" x14ac:dyDescent="0.2">
      <c r="A5695" s="124">
        <v>44707.333333333336</v>
      </c>
      <c r="B5695" s="124">
        <v>44707.166666666664</v>
      </c>
      <c r="C5695" s="1">
        <v>1269364671</v>
      </c>
      <c r="D5695" s="1" t="s">
        <v>137</v>
      </c>
      <c r="G5695" s="1" t="s">
        <v>138</v>
      </c>
      <c r="I5695" s="1">
        <v>48.83</v>
      </c>
      <c r="J5695" s="1">
        <v>50.721868999999998</v>
      </c>
      <c r="K5695" s="1">
        <v>1.5807629999999999</v>
      </c>
      <c r="L5695" s="1">
        <v>0.31110599999999999</v>
      </c>
      <c r="M5695" s="1" t="b">
        <v>1</v>
      </c>
      <c r="N5695" s="1">
        <v>1</v>
      </c>
    </row>
    <row r="5696" spans="1:14" x14ac:dyDescent="0.2">
      <c r="A5696" s="124">
        <v>44707.375</v>
      </c>
      <c r="B5696" s="124">
        <v>44707.208333333336</v>
      </c>
      <c r="C5696" s="1">
        <v>1269364671</v>
      </c>
      <c r="D5696" s="1" t="s">
        <v>137</v>
      </c>
      <c r="G5696" s="1" t="s">
        <v>138</v>
      </c>
      <c r="I5696" s="1">
        <v>55.98</v>
      </c>
      <c r="J5696" s="1">
        <v>57.518321999999998</v>
      </c>
      <c r="K5696" s="1">
        <v>1.3170839999999999</v>
      </c>
      <c r="L5696" s="1">
        <v>0.22123799999999999</v>
      </c>
      <c r="M5696" s="1" t="b">
        <v>1</v>
      </c>
      <c r="N5696" s="1">
        <v>1</v>
      </c>
    </row>
    <row r="5697" spans="1:14" x14ac:dyDescent="0.2">
      <c r="A5697" s="124">
        <v>44707.416666666664</v>
      </c>
      <c r="B5697" s="124">
        <v>44707.25</v>
      </c>
      <c r="C5697" s="1">
        <v>1269364671</v>
      </c>
      <c r="D5697" s="1" t="s">
        <v>137</v>
      </c>
      <c r="G5697" s="1" t="s">
        <v>138</v>
      </c>
      <c r="I5697" s="1">
        <v>64.069999999999993</v>
      </c>
      <c r="J5697" s="1">
        <v>66.333354</v>
      </c>
      <c r="K5697" s="1">
        <v>1.8215460000000001</v>
      </c>
      <c r="L5697" s="1">
        <v>0.44180799999999998</v>
      </c>
      <c r="M5697" s="1" t="b">
        <v>1</v>
      </c>
      <c r="N5697" s="1">
        <v>1</v>
      </c>
    </row>
    <row r="5698" spans="1:14" x14ac:dyDescent="0.2">
      <c r="A5698" s="124">
        <v>44707.458333333336</v>
      </c>
      <c r="B5698" s="124">
        <v>44707.291666666664</v>
      </c>
      <c r="C5698" s="1">
        <v>1269364671</v>
      </c>
      <c r="D5698" s="1" t="s">
        <v>137</v>
      </c>
      <c r="G5698" s="1" t="s">
        <v>138</v>
      </c>
      <c r="I5698" s="1">
        <v>67.94</v>
      </c>
      <c r="J5698" s="1">
        <v>70.180463000000003</v>
      </c>
      <c r="K5698" s="1">
        <v>1.540638</v>
      </c>
      <c r="L5698" s="1">
        <v>0.69982500000000003</v>
      </c>
      <c r="M5698" s="1" t="b">
        <v>1</v>
      </c>
      <c r="N5698" s="1">
        <v>1</v>
      </c>
    </row>
    <row r="5699" spans="1:14" x14ac:dyDescent="0.2">
      <c r="A5699" s="124">
        <v>44707.5</v>
      </c>
      <c r="B5699" s="124">
        <v>44707.333333333336</v>
      </c>
      <c r="C5699" s="1">
        <v>1269364671</v>
      </c>
      <c r="D5699" s="1" t="s">
        <v>137</v>
      </c>
      <c r="G5699" s="1" t="s">
        <v>138</v>
      </c>
      <c r="I5699" s="1">
        <v>68.69</v>
      </c>
      <c r="J5699" s="1">
        <v>67.859786</v>
      </c>
      <c r="K5699" s="1">
        <v>-1.3113859999999999</v>
      </c>
      <c r="L5699" s="1">
        <v>0.48117199999999999</v>
      </c>
      <c r="M5699" s="1" t="b">
        <v>1</v>
      </c>
      <c r="N5699" s="1">
        <v>1</v>
      </c>
    </row>
    <row r="5700" spans="1:14" x14ac:dyDescent="0.2">
      <c r="A5700" s="124">
        <v>44707.541666666664</v>
      </c>
      <c r="B5700" s="124">
        <v>44707.375</v>
      </c>
      <c r="C5700" s="1">
        <v>1269364671</v>
      </c>
      <c r="D5700" s="1" t="s">
        <v>137</v>
      </c>
      <c r="G5700" s="1" t="s">
        <v>138</v>
      </c>
      <c r="I5700" s="1">
        <v>73.3</v>
      </c>
      <c r="J5700" s="1">
        <v>72.675126000000006</v>
      </c>
      <c r="K5700" s="1">
        <v>-1.5936969999999999</v>
      </c>
      <c r="L5700" s="1">
        <v>0.96882299999999999</v>
      </c>
      <c r="M5700" s="1" t="b">
        <v>1</v>
      </c>
      <c r="N5700" s="1">
        <v>1</v>
      </c>
    </row>
    <row r="5701" spans="1:14" x14ac:dyDescent="0.2">
      <c r="A5701" s="124">
        <v>44707.583333333336</v>
      </c>
      <c r="B5701" s="124">
        <v>44707.416666666664</v>
      </c>
      <c r="C5701" s="1">
        <v>1269364671</v>
      </c>
      <c r="D5701" s="1" t="s">
        <v>137</v>
      </c>
      <c r="G5701" s="1" t="s">
        <v>138</v>
      </c>
      <c r="I5701" s="1">
        <v>81.84</v>
      </c>
      <c r="J5701" s="1">
        <v>80.887878999999998</v>
      </c>
      <c r="K5701" s="1">
        <v>-2.8234119999999998</v>
      </c>
      <c r="L5701" s="1">
        <v>1.871291</v>
      </c>
      <c r="M5701" s="1" t="b">
        <v>1</v>
      </c>
      <c r="N5701" s="1">
        <v>1</v>
      </c>
    </row>
    <row r="5702" spans="1:14" x14ac:dyDescent="0.2">
      <c r="A5702" s="124">
        <v>44707.625</v>
      </c>
      <c r="B5702" s="124">
        <v>44707.458333333336</v>
      </c>
      <c r="C5702" s="1">
        <v>1269364671</v>
      </c>
      <c r="D5702" s="1" t="s">
        <v>137</v>
      </c>
      <c r="G5702" s="1" t="s">
        <v>138</v>
      </c>
      <c r="I5702" s="1">
        <v>84.71</v>
      </c>
      <c r="J5702" s="1">
        <v>82.839000999999996</v>
      </c>
      <c r="K5702" s="1">
        <v>-3.9063639999999999</v>
      </c>
      <c r="L5702" s="1">
        <v>2.0353650000000001</v>
      </c>
      <c r="M5702" s="1" t="b">
        <v>1</v>
      </c>
      <c r="N5702" s="1">
        <v>1</v>
      </c>
    </row>
    <row r="5703" spans="1:14" x14ac:dyDescent="0.2">
      <c r="A5703" s="124">
        <v>44707.666666666664</v>
      </c>
      <c r="B5703" s="124">
        <v>44707.5</v>
      </c>
      <c r="C5703" s="1">
        <v>1269364671</v>
      </c>
      <c r="D5703" s="1" t="s">
        <v>137</v>
      </c>
      <c r="G5703" s="1" t="s">
        <v>138</v>
      </c>
      <c r="I5703" s="1">
        <v>87.77</v>
      </c>
      <c r="J5703" s="1">
        <v>86.341340000000002</v>
      </c>
      <c r="K5703" s="1">
        <v>-3.851861</v>
      </c>
      <c r="L5703" s="1">
        <v>2.4232010000000002</v>
      </c>
      <c r="M5703" s="1" t="b">
        <v>1</v>
      </c>
      <c r="N5703" s="1">
        <v>1</v>
      </c>
    </row>
    <row r="5704" spans="1:14" x14ac:dyDescent="0.2">
      <c r="A5704" s="124">
        <v>44707.708333333336</v>
      </c>
      <c r="B5704" s="124">
        <v>44707.541666666664</v>
      </c>
      <c r="C5704" s="1">
        <v>1269364671</v>
      </c>
      <c r="D5704" s="1" t="s">
        <v>137</v>
      </c>
      <c r="G5704" s="1" t="s">
        <v>138</v>
      </c>
      <c r="I5704" s="1">
        <v>91.93</v>
      </c>
      <c r="J5704" s="1">
        <v>91.985140999999999</v>
      </c>
      <c r="K5704" s="1">
        <v>-3.2059009999999999</v>
      </c>
      <c r="L5704" s="1">
        <v>3.2610420000000002</v>
      </c>
      <c r="M5704" s="1" t="b">
        <v>1</v>
      </c>
      <c r="N5704" s="1">
        <v>1</v>
      </c>
    </row>
    <row r="5705" spans="1:14" x14ac:dyDescent="0.2">
      <c r="A5705" s="124">
        <v>44707.75</v>
      </c>
      <c r="B5705" s="124">
        <v>44707.583333333336</v>
      </c>
      <c r="C5705" s="1">
        <v>1269364671</v>
      </c>
      <c r="D5705" s="1" t="s">
        <v>137</v>
      </c>
      <c r="G5705" s="1" t="s">
        <v>138</v>
      </c>
      <c r="I5705" s="1">
        <v>96.37</v>
      </c>
      <c r="J5705" s="1">
        <v>92.481275999999994</v>
      </c>
      <c r="K5705" s="1">
        <v>-7.5803659999999997</v>
      </c>
      <c r="L5705" s="1">
        <v>3.6916419999999999</v>
      </c>
      <c r="M5705" s="1" t="b">
        <v>1</v>
      </c>
      <c r="N5705" s="1">
        <v>1</v>
      </c>
    </row>
    <row r="5706" spans="1:14" x14ac:dyDescent="0.2">
      <c r="A5706" s="124">
        <v>44707.791666666664</v>
      </c>
      <c r="B5706" s="124">
        <v>44707.625</v>
      </c>
      <c r="C5706" s="1">
        <v>1269364671</v>
      </c>
      <c r="D5706" s="1" t="s">
        <v>137</v>
      </c>
      <c r="G5706" s="1" t="s">
        <v>138</v>
      </c>
      <c r="I5706" s="1">
        <v>104.21</v>
      </c>
      <c r="J5706" s="1">
        <v>92.453137999999996</v>
      </c>
      <c r="K5706" s="1">
        <v>-16.036536999999999</v>
      </c>
      <c r="L5706" s="1">
        <v>4.2796750000000001</v>
      </c>
      <c r="M5706" s="1" t="b">
        <v>1</v>
      </c>
      <c r="N5706" s="1">
        <v>1</v>
      </c>
    </row>
    <row r="5707" spans="1:14" x14ac:dyDescent="0.2">
      <c r="A5707" s="124">
        <v>44707.833333333336</v>
      </c>
      <c r="B5707" s="124">
        <v>44707.666666666664</v>
      </c>
      <c r="C5707" s="1">
        <v>1269364671</v>
      </c>
      <c r="D5707" s="1" t="s">
        <v>137</v>
      </c>
      <c r="G5707" s="1" t="s">
        <v>138</v>
      </c>
      <c r="I5707" s="1">
        <v>108.3</v>
      </c>
      <c r="J5707" s="1">
        <v>98.686139999999995</v>
      </c>
      <c r="K5707" s="1">
        <v>-14.370343</v>
      </c>
      <c r="L5707" s="1">
        <v>4.7564830000000002</v>
      </c>
      <c r="M5707" s="1" t="b">
        <v>1</v>
      </c>
      <c r="N5707" s="1">
        <v>1</v>
      </c>
    </row>
    <row r="5708" spans="1:14" x14ac:dyDescent="0.2">
      <c r="A5708" s="124">
        <v>44707.875</v>
      </c>
      <c r="B5708" s="124">
        <v>44707.708333333336</v>
      </c>
      <c r="C5708" s="1">
        <v>1269364671</v>
      </c>
      <c r="D5708" s="1" t="s">
        <v>137</v>
      </c>
      <c r="G5708" s="1" t="s">
        <v>138</v>
      </c>
      <c r="I5708" s="1">
        <v>113.76</v>
      </c>
      <c r="J5708" s="1">
        <v>105.096079</v>
      </c>
      <c r="K5708" s="1">
        <v>-13.742667000000001</v>
      </c>
      <c r="L5708" s="1">
        <v>5.0787459999999998</v>
      </c>
      <c r="M5708" s="1" t="b">
        <v>1</v>
      </c>
      <c r="N5708" s="1">
        <v>1</v>
      </c>
    </row>
    <row r="5709" spans="1:14" x14ac:dyDescent="0.2">
      <c r="A5709" s="124">
        <v>44707.916666666664</v>
      </c>
      <c r="B5709" s="124">
        <v>44707.75</v>
      </c>
      <c r="C5709" s="1">
        <v>1269364671</v>
      </c>
      <c r="D5709" s="1" t="s">
        <v>137</v>
      </c>
      <c r="G5709" s="1" t="s">
        <v>138</v>
      </c>
      <c r="I5709" s="1">
        <v>108.16</v>
      </c>
      <c r="J5709" s="1">
        <v>95.778935000000004</v>
      </c>
      <c r="K5709" s="1">
        <v>-16.464714000000001</v>
      </c>
      <c r="L5709" s="1">
        <v>4.0836490000000003</v>
      </c>
      <c r="M5709" s="1" t="b">
        <v>1</v>
      </c>
      <c r="N5709" s="1">
        <v>1</v>
      </c>
    </row>
    <row r="5710" spans="1:14" x14ac:dyDescent="0.2">
      <c r="A5710" s="124">
        <v>44707.958333333336</v>
      </c>
      <c r="B5710" s="124">
        <v>44707.791666666664</v>
      </c>
      <c r="C5710" s="1">
        <v>1269364671</v>
      </c>
      <c r="D5710" s="1" t="s">
        <v>137</v>
      </c>
      <c r="G5710" s="1" t="s">
        <v>138</v>
      </c>
      <c r="I5710" s="1">
        <v>108.74</v>
      </c>
      <c r="J5710" s="1">
        <v>93.131365000000002</v>
      </c>
      <c r="K5710" s="1">
        <v>-19.190974000000001</v>
      </c>
      <c r="L5710" s="1">
        <v>3.5823390000000002</v>
      </c>
      <c r="M5710" s="1" t="b">
        <v>1</v>
      </c>
      <c r="N5710" s="1">
        <v>1</v>
      </c>
    </row>
    <row r="5711" spans="1:14" x14ac:dyDescent="0.2">
      <c r="A5711" s="124">
        <v>44708</v>
      </c>
      <c r="B5711" s="124">
        <v>44707.833333333336</v>
      </c>
      <c r="C5711" s="1">
        <v>1269364671</v>
      </c>
      <c r="D5711" s="1" t="s">
        <v>137</v>
      </c>
      <c r="G5711" s="1" t="s">
        <v>138</v>
      </c>
      <c r="I5711" s="1">
        <v>107.67</v>
      </c>
      <c r="J5711" s="1">
        <v>94.665520000000001</v>
      </c>
      <c r="K5711" s="1">
        <v>-17.159863000000001</v>
      </c>
      <c r="L5711" s="1">
        <v>4.1553829999999996</v>
      </c>
      <c r="M5711" s="1" t="b">
        <v>1</v>
      </c>
      <c r="N5711" s="1">
        <v>1</v>
      </c>
    </row>
    <row r="5712" spans="1:14" x14ac:dyDescent="0.2">
      <c r="A5712" s="124">
        <v>44708.041666666664</v>
      </c>
      <c r="B5712" s="124">
        <v>44707.875</v>
      </c>
      <c r="C5712" s="1">
        <v>1269364671</v>
      </c>
      <c r="D5712" s="1" t="s">
        <v>137</v>
      </c>
      <c r="G5712" s="1" t="s">
        <v>138</v>
      </c>
      <c r="I5712" s="1">
        <v>102.06</v>
      </c>
      <c r="J5712" s="1">
        <v>92.710955999999996</v>
      </c>
      <c r="K5712" s="1">
        <v>-13.279802</v>
      </c>
      <c r="L5712" s="1">
        <v>3.930758</v>
      </c>
      <c r="M5712" s="1" t="b">
        <v>1</v>
      </c>
      <c r="N5712" s="1">
        <v>1</v>
      </c>
    </row>
    <row r="5713" spans="1:14" x14ac:dyDescent="0.2">
      <c r="A5713" s="124">
        <v>44708.083333333336</v>
      </c>
      <c r="B5713" s="124">
        <v>44707.916666666664</v>
      </c>
      <c r="C5713" s="1">
        <v>1269364671</v>
      </c>
      <c r="D5713" s="1" t="s">
        <v>137</v>
      </c>
      <c r="G5713" s="1" t="s">
        <v>138</v>
      </c>
      <c r="I5713" s="1">
        <v>75.959999999999994</v>
      </c>
      <c r="J5713" s="1">
        <v>78.113127000000006</v>
      </c>
      <c r="K5713" s="1">
        <v>-9.4995999999999997E-2</v>
      </c>
      <c r="L5713" s="1">
        <v>2.2481230000000001</v>
      </c>
      <c r="M5713" s="1" t="b">
        <v>1</v>
      </c>
      <c r="N5713" s="1">
        <v>1</v>
      </c>
    </row>
    <row r="5714" spans="1:14" x14ac:dyDescent="0.2">
      <c r="A5714" s="124">
        <v>44708.125</v>
      </c>
      <c r="B5714" s="124">
        <v>44707.958333333336</v>
      </c>
      <c r="C5714" s="1">
        <v>1269364671</v>
      </c>
      <c r="D5714" s="1" t="s">
        <v>137</v>
      </c>
      <c r="G5714" s="1" t="s">
        <v>138</v>
      </c>
      <c r="I5714" s="1">
        <v>66.75</v>
      </c>
      <c r="J5714" s="1">
        <v>68.235191999999998</v>
      </c>
      <c r="K5714" s="1">
        <v>-0.46916099999999999</v>
      </c>
      <c r="L5714" s="1">
        <v>1.954353</v>
      </c>
      <c r="M5714" s="1" t="b">
        <v>1</v>
      </c>
      <c r="N5714" s="1">
        <v>1</v>
      </c>
    </row>
    <row r="5715" spans="1:14" x14ac:dyDescent="0.2">
      <c r="A5715" s="124">
        <v>44708.166666666664</v>
      </c>
      <c r="B5715" s="124">
        <v>44708</v>
      </c>
      <c r="C5715" s="1">
        <v>1269364671</v>
      </c>
      <c r="D5715" s="1" t="s">
        <v>137</v>
      </c>
      <c r="G5715" s="1" t="s">
        <v>138</v>
      </c>
      <c r="I5715" s="1">
        <v>60.67</v>
      </c>
      <c r="J5715" s="1">
        <v>61.862780999999998</v>
      </c>
      <c r="K5715" s="1">
        <v>-9.3640000000000008E-3</v>
      </c>
      <c r="L5715" s="1">
        <v>1.202145</v>
      </c>
      <c r="M5715" s="1" t="b">
        <v>1</v>
      </c>
      <c r="N5715" s="1">
        <v>1</v>
      </c>
    </row>
    <row r="5716" spans="1:14" x14ac:dyDescent="0.2">
      <c r="A5716" s="124">
        <v>44708.208333333336</v>
      </c>
      <c r="B5716" s="124">
        <v>44708.041666666664</v>
      </c>
      <c r="C5716" s="1">
        <v>1269364671</v>
      </c>
      <c r="D5716" s="1" t="s">
        <v>137</v>
      </c>
      <c r="G5716" s="1" t="s">
        <v>138</v>
      </c>
      <c r="I5716" s="1">
        <v>58.64</v>
      </c>
      <c r="J5716" s="1">
        <v>59.532516999999999</v>
      </c>
      <c r="K5716" s="1">
        <v>0</v>
      </c>
      <c r="L5716" s="1">
        <v>0.892517</v>
      </c>
      <c r="M5716" s="1" t="b">
        <v>1</v>
      </c>
      <c r="N5716" s="1">
        <v>1</v>
      </c>
    </row>
    <row r="5717" spans="1:14" x14ac:dyDescent="0.2">
      <c r="A5717" s="124">
        <v>44708.25</v>
      </c>
      <c r="B5717" s="124">
        <v>44708.083333333336</v>
      </c>
      <c r="C5717" s="1">
        <v>1269364671</v>
      </c>
      <c r="D5717" s="1" t="s">
        <v>137</v>
      </c>
      <c r="G5717" s="1" t="s">
        <v>138</v>
      </c>
      <c r="I5717" s="1">
        <v>55.98</v>
      </c>
      <c r="J5717" s="1">
        <v>56.908459000000001</v>
      </c>
      <c r="K5717" s="1">
        <v>0.163628</v>
      </c>
      <c r="L5717" s="1">
        <v>0.76483100000000004</v>
      </c>
      <c r="M5717" s="1" t="b">
        <v>1</v>
      </c>
      <c r="N5717" s="1">
        <v>1</v>
      </c>
    </row>
    <row r="5718" spans="1:14" x14ac:dyDescent="0.2">
      <c r="A5718" s="124">
        <v>44708.291666666664</v>
      </c>
      <c r="B5718" s="124">
        <v>44708.125</v>
      </c>
      <c r="C5718" s="1">
        <v>1269364671</v>
      </c>
      <c r="D5718" s="1" t="s">
        <v>137</v>
      </c>
      <c r="G5718" s="1" t="s">
        <v>138</v>
      </c>
      <c r="I5718" s="1">
        <v>54.72</v>
      </c>
      <c r="J5718" s="1">
        <v>55.477885000000001</v>
      </c>
      <c r="K5718" s="1">
        <v>0.196774</v>
      </c>
      <c r="L5718" s="1">
        <v>0.56111100000000003</v>
      </c>
      <c r="M5718" s="1" t="b">
        <v>1</v>
      </c>
      <c r="N5718" s="1">
        <v>1</v>
      </c>
    </row>
    <row r="5719" spans="1:14" x14ac:dyDescent="0.2">
      <c r="A5719" s="124">
        <v>44708.333333333336</v>
      </c>
      <c r="B5719" s="124">
        <v>44708.166666666664</v>
      </c>
      <c r="C5719" s="1">
        <v>1269364671</v>
      </c>
      <c r="D5719" s="1" t="s">
        <v>137</v>
      </c>
      <c r="G5719" s="1" t="s">
        <v>138</v>
      </c>
      <c r="I5719" s="1">
        <v>55.18</v>
      </c>
      <c r="J5719" s="1">
        <v>55.959099999999999</v>
      </c>
      <c r="K5719" s="1">
        <v>8.0162999999999998E-2</v>
      </c>
      <c r="L5719" s="1">
        <v>0.69893700000000003</v>
      </c>
      <c r="M5719" s="1" t="b">
        <v>1</v>
      </c>
      <c r="N5719" s="1">
        <v>1</v>
      </c>
    </row>
    <row r="5720" spans="1:14" x14ac:dyDescent="0.2">
      <c r="A5720" s="124">
        <v>44708.375</v>
      </c>
      <c r="B5720" s="124">
        <v>44708.208333333336</v>
      </c>
      <c r="C5720" s="1">
        <v>1269364671</v>
      </c>
      <c r="D5720" s="1" t="s">
        <v>137</v>
      </c>
      <c r="G5720" s="1" t="s">
        <v>138</v>
      </c>
      <c r="I5720" s="1">
        <v>60.23</v>
      </c>
      <c r="J5720" s="1">
        <v>61.158202000000003</v>
      </c>
      <c r="K5720" s="1">
        <v>6.4829999999999999E-2</v>
      </c>
      <c r="L5720" s="1">
        <v>0.86337200000000003</v>
      </c>
      <c r="M5720" s="1" t="b">
        <v>1</v>
      </c>
      <c r="N5720" s="1">
        <v>1</v>
      </c>
    </row>
    <row r="5721" spans="1:14" x14ac:dyDescent="0.2">
      <c r="A5721" s="124">
        <v>44708.416666666664</v>
      </c>
      <c r="B5721" s="124">
        <v>44708.25</v>
      </c>
      <c r="C5721" s="1">
        <v>1269364671</v>
      </c>
      <c r="D5721" s="1" t="s">
        <v>137</v>
      </c>
      <c r="G5721" s="1" t="s">
        <v>138</v>
      </c>
      <c r="I5721" s="1">
        <v>71.87</v>
      </c>
      <c r="J5721" s="1">
        <v>73.123994999999994</v>
      </c>
      <c r="K5721" s="1">
        <v>-0.616734</v>
      </c>
      <c r="L5721" s="1">
        <v>1.8707290000000001</v>
      </c>
      <c r="M5721" s="1" t="b">
        <v>1</v>
      </c>
      <c r="N5721" s="1">
        <v>1</v>
      </c>
    </row>
    <row r="5722" spans="1:14" x14ac:dyDescent="0.2">
      <c r="A5722" s="124">
        <v>44708.458333333336</v>
      </c>
      <c r="B5722" s="124">
        <v>44708.291666666664</v>
      </c>
      <c r="C5722" s="1">
        <v>1269364671</v>
      </c>
      <c r="D5722" s="1" t="s">
        <v>137</v>
      </c>
      <c r="G5722" s="1" t="s">
        <v>138</v>
      </c>
      <c r="I5722" s="1">
        <v>77.2</v>
      </c>
      <c r="J5722" s="1">
        <v>78.014799999999994</v>
      </c>
      <c r="K5722" s="1">
        <v>-1.3894919999999999</v>
      </c>
      <c r="L5722" s="1">
        <v>2.2042920000000001</v>
      </c>
      <c r="M5722" s="1" t="b">
        <v>1</v>
      </c>
      <c r="N5722" s="1">
        <v>1</v>
      </c>
    </row>
    <row r="5723" spans="1:14" x14ac:dyDescent="0.2">
      <c r="A5723" s="124">
        <v>44708.5</v>
      </c>
      <c r="B5723" s="124">
        <v>44708.333333333336</v>
      </c>
      <c r="C5723" s="1">
        <v>1269364671</v>
      </c>
      <c r="D5723" s="1" t="s">
        <v>137</v>
      </c>
      <c r="G5723" s="1" t="s">
        <v>138</v>
      </c>
      <c r="I5723" s="1">
        <v>85.17</v>
      </c>
      <c r="J5723" s="1">
        <v>82.856520000000003</v>
      </c>
      <c r="K5723" s="1">
        <v>-4.753654</v>
      </c>
      <c r="L5723" s="1">
        <v>2.4401739999999998</v>
      </c>
      <c r="M5723" s="1" t="b">
        <v>1</v>
      </c>
      <c r="N5723" s="1">
        <v>1</v>
      </c>
    </row>
    <row r="5724" spans="1:14" x14ac:dyDescent="0.2">
      <c r="A5724" s="124">
        <v>44708.541666666664</v>
      </c>
      <c r="B5724" s="124">
        <v>44708.375</v>
      </c>
      <c r="C5724" s="1">
        <v>1269364671</v>
      </c>
      <c r="D5724" s="1" t="s">
        <v>137</v>
      </c>
      <c r="G5724" s="1" t="s">
        <v>138</v>
      </c>
      <c r="I5724" s="1">
        <v>93.38</v>
      </c>
      <c r="J5724" s="1">
        <v>91.502292999999995</v>
      </c>
      <c r="K5724" s="1">
        <v>-4.9469830000000004</v>
      </c>
      <c r="L5724" s="1">
        <v>3.0692759999999999</v>
      </c>
      <c r="M5724" s="1" t="b">
        <v>1</v>
      </c>
      <c r="N5724" s="1">
        <v>1</v>
      </c>
    </row>
    <row r="5725" spans="1:14" x14ac:dyDescent="0.2">
      <c r="A5725" s="124">
        <v>44708.583333333336</v>
      </c>
      <c r="B5725" s="124">
        <v>44708.416666666664</v>
      </c>
      <c r="C5725" s="1">
        <v>1269364671</v>
      </c>
      <c r="D5725" s="1" t="s">
        <v>137</v>
      </c>
      <c r="G5725" s="1" t="s">
        <v>138</v>
      </c>
      <c r="I5725" s="1">
        <v>95.35</v>
      </c>
      <c r="J5725" s="1">
        <v>93.051716999999996</v>
      </c>
      <c r="K5725" s="1">
        <v>-5.666563</v>
      </c>
      <c r="L5725" s="1">
        <v>3.3682799999999999</v>
      </c>
      <c r="M5725" s="1" t="b">
        <v>1</v>
      </c>
      <c r="N5725" s="1">
        <v>1</v>
      </c>
    </row>
    <row r="5726" spans="1:14" x14ac:dyDescent="0.2">
      <c r="A5726" s="124">
        <v>44708.625</v>
      </c>
      <c r="B5726" s="124">
        <v>44708.458333333336</v>
      </c>
      <c r="C5726" s="1">
        <v>1269364671</v>
      </c>
      <c r="D5726" s="1" t="s">
        <v>137</v>
      </c>
      <c r="G5726" s="1" t="s">
        <v>138</v>
      </c>
      <c r="I5726" s="1">
        <v>96.35</v>
      </c>
      <c r="J5726" s="1">
        <v>93.567920999999998</v>
      </c>
      <c r="K5726" s="1">
        <v>-6.1547980000000004</v>
      </c>
      <c r="L5726" s="1">
        <v>3.372719</v>
      </c>
      <c r="M5726" s="1" t="b">
        <v>1</v>
      </c>
      <c r="N5726" s="1">
        <v>1</v>
      </c>
    </row>
    <row r="5727" spans="1:14" x14ac:dyDescent="0.2">
      <c r="A5727" s="124">
        <v>44708.666666666664</v>
      </c>
      <c r="B5727" s="124">
        <v>44708.5</v>
      </c>
      <c r="C5727" s="1">
        <v>1269364671</v>
      </c>
      <c r="D5727" s="1" t="s">
        <v>137</v>
      </c>
      <c r="G5727" s="1" t="s">
        <v>138</v>
      </c>
      <c r="I5727" s="1">
        <v>96.67</v>
      </c>
      <c r="J5727" s="1">
        <v>92.458567000000002</v>
      </c>
      <c r="K5727" s="1">
        <v>-7.7854590000000004</v>
      </c>
      <c r="L5727" s="1">
        <v>3.5740259999999999</v>
      </c>
      <c r="M5727" s="1" t="b">
        <v>1</v>
      </c>
      <c r="N5727" s="1">
        <v>1</v>
      </c>
    </row>
    <row r="5728" spans="1:14" x14ac:dyDescent="0.2">
      <c r="A5728" s="124">
        <v>44708.708333333336</v>
      </c>
      <c r="B5728" s="124">
        <v>44708.541666666664</v>
      </c>
      <c r="C5728" s="1">
        <v>1269364671</v>
      </c>
      <c r="D5728" s="1" t="s">
        <v>137</v>
      </c>
      <c r="G5728" s="1" t="s">
        <v>138</v>
      </c>
      <c r="I5728" s="1">
        <v>101.75</v>
      </c>
      <c r="J5728" s="1">
        <v>93.275312999999997</v>
      </c>
      <c r="K5728" s="1">
        <v>-12.428474</v>
      </c>
      <c r="L5728" s="1">
        <v>3.9537870000000002</v>
      </c>
      <c r="M5728" s="1" t="b">
        <v>1</v>
      </c>
      <c r="N5728" s="1">
        <v>1</v>
      </c>
    </row>
    <row r="5729" spans="1:14" x14ac:dyDescent="0.2">
      <c r="A5729" s="124">
        <v>44708.75</v>
      </c>
      <c r="B5729" s="124">
        <v>44708.583333333336</v>
      </c>
      <c r="C5729" s="1">
        <v>1269364671</v>
      </c>
      <c r="D5729" s="1" t="s">
        <v>137</v>
      </c>
      <c r="G5729" s="1" t="s">
        <v>138</v>
      </c>
      <c r="I5729" s="1">
        <v>104.35</v>
      </c>
      <c r="J5729" s="1">
        <v>94.009135000000001</v>
      </c>
      <c r="K5729" s="1">
        <v>-14.467983</v>
      </c>
      <c r="L5729" s="1">
        <v>4.1271180000000003</v>
      </c>
      <c r="M5729" s="1" t="b">
        <v>1</v>
      </c>
      <c r="N5729" s="1">
        <v>1</v>
      </c>
    </row>
    <row r="5730" spans="1:14" x14ac:dyDescent="0.2">
      <c r="A5730" s="124">
        <v>44708.791666666664</v>
      </c>
      <c r="B5730" s="124">
        <v>44708.625</v>
      </c>
      <c r="C5730" s="1">
        <v>1269364671</v>
      </c>
      <c r="D5730" s="1" t="s">
        <v>137</v>
      </c>
      <c r="G5730" s="1" t="s">
        <v>138</v>
      </c>
      <c r="I5730" s="1">
        <v>109.33</v>
      </c>
      <c r="J5730" s="1">
        <v>94.162778000000003</v>
      </c>
      <c r="K5730" s="1">
        <v>-19.282934000000001</v>
      </c>
      <c r="L5730" s="1">
        <v>4.1157120000000003</v>
      </c>
      <c r="M5730" s="1" t="b">
        <v>1</v>
      </c>
      <c r="N5730" s="1">
        <v>1</v>
      </c>
    </row>
    <row r="5731" spans="1:14" x14ac:dyDescent="0.2">
      <c r="A5731" s="124">
        <v>44708.833333333336</v>
      </c>
      <c r="B5731" s="124">
        <v>44708.666666666664</v>
      </c>
      <c r="C5731" s="1">
        <v>1269364671</v>
      </c>
      <c r="D5731" s="1" t="s">
        <v>137</v>
      </c>
      <c r="G5731" s="1" t="s">
        <v>138</v>
      </c>
      <c r="I5731" s="1">
        <v>111.34</v>
      </c>
      <c r="J5731" s="1">
        <v>94.662985000000006</v>
      </c>
      <c r="K5731" s="1">
        <v>-20.73734</v>
      </c>
      <c r="L5731" s="1">
        <v>4.0603249999999997</v>
      </c>
      <c r="M5731" s="1" t="b">
        <v>1</v>
      </c>
      <c r="N5731" s="1">
        <v>1</v>
      </c>
    </row>
    <row r="5732" spans="1:14" x14ac:dyDescent="0.2">
      <c r="A5732" s="124">
        <v>44708.875</v>
      </c>
      <c r="B5732" s="124">
        <v>44708.708333333336</v>
      </c>
      <c r="C5732" s="1">
        <v>1269364671</v>
      </c>
      <c r="D5732" s="1" t="s">
        <v>137</v>
      </c>
      <c r="G5732" s="1" t="s">
        <v>138</v>
      </c>
      <c r="I5732" s="1">
        <v>111.05</v>
      </c>
      <c r="J5732" s="1">
        <v>94.713239000000002</v>
      </c>
      <c r="K5732" s="1">
        <v>-20.302937</v>
      </c>
      <c r="L5732" s="1">
        <v>3.9661759999999999</v>
      </c>
      <c r="M5732" s="1" t="b">
        <v>1</v>
      </c>
      <c r="N5732" s="1">
        <v>1</v>
      </c>
    </row>
    <row r="5733" spans="1:14" x14ac:dyDescent="0.2">
      <c r="A5733" s="124">
        <v>44708.916666666664</v>
      </c>
      <c r="B5733" s="124">
        <v>44708.75</v>
      </c>
      <c r="C5733" s="1">
        <v>1269364671</v>
      </c>
      <c r="D5733" s="1" t="s">
        <v>137</v>
      </c>
      <c r="G5733" s="1" t="s">
        <v>138</v>
      </c>
      <c r="I5733" s="1">
        <v>104.41</v>
      </c>
      <c r="J5733" s="1">
        <v>92.398251999999999</v>
      </c>
      <c r="K5733" s="1">
        <v>-15.454468</v>
      </c>
      <c r="L5733" s="1">
        <v>3.44272</v>
      </c>
      <c r="M5733" s="1" t="b">
        <v>1</v>
      </c>
      <c r="N5733" s="1">
        <v>1</v>
      </c>
    </row>
    <row r="5734" spans="1:14" x14ac:dyDescent="0.2">
      <c r="A5734" s="124">
        <v>44708.958333333336</v>
      </c>
      <c r="B5734" s="124">
        <v>44708.791666666664</v>
      </c>
      <c r="C5734" s="1">
        <v>1269364671</v>
      </c>
      <c r="D5734" s="1" t="s">
        <v>137</v>
      </c>
      <c r="G5734" s="1" t="s">
        <v>138</v>
      </c>
      <c r="I5734" s="1">
        <v>95.53</v>
      </c>
      <c r="J5734" s="1">
        <v>91.169929999999994</v>
      </c>
      <c r="K5734" s="1">
        <v>-7.3733269999999997</v>
      </c>
      <c r="L5734" s="1">
        <v>3.0132569999999999</v>
      </c>
      <c r="M5734" s="1" t="b">
        <v>1</v>
      </c>
      <c r="N5734" s="1">
        <v>1</v>
      </c>
    </row>
    <row r="5735" spans="1:14" x14ac:dyDescent="0.2">
      <c r="A5735" s="124">
        <v>44709</v>
      </c>
      <c r="B5735" s="124">
        <v>44708.833333333336</v>
      </c>
      <c r="C5735" s="1">
        <v>1269364671</v>
      </c>
      <c r="D5735" s="1" t="s">
        <v>137</v>
      </c>
      <c r="G5735" s="1" t="s">
        <v>138</v>
      </c>
      <c r="I5735" s="1">
        <v>94.49</v>
      </c>
      <c r="J5735" s="1">
        <v>92.060147999999998</v>
      </c>
      <c r="K5735" s="1">
        <v>-6.1132109999999997</v>
      </c>
      <c r="L5735" s="1">
        <v>3.6833589999999998</v>
      </c>
      <c r="M5735" s="1" t="b">
        <v>1</v>
      </c>
      <c r="N5735" s="1">
        <v>1</v>
      </c>
    </row>
    <row r="5736" spans="1:14" x14ac:dyDescent="0.2">
      <c r="A5736" s="124">
        <v>44709.041666666664</v>
      </c>
      <c r="B5736" s="124">
        <v>44708.875</v>
      </c>
      <c r="C5736" s="1">
        <v>1269364671</v>
      </c>
      <c r="D5736" s="1" t="s">
        <v>137</v>
      </c>
      <c r="G5736" s="1" t="s">
        <v>138</v>
      </c>
      <c r="I5736" s="1">
        <v>88.21</v>
      </c>
      <c r="J5736" s="1">
        <v>88.830787000000001</v>
      </c>
      <c r="K5736" s="1">
        <v>-2.8505630000000002</v>
      </c>
      <c r="L5736" s="1">
        <v>3.4713500000000002</v>
      </c>
      <c r="M5736" s="1" t="b">
        <v>1</v>
      </c>
      <c r="N5736" s="1">
        <v>1</v>
      </c>
    </row>
    <row r="5737" spans="1:14" x14ac:dyDescent="0.2">
      <c r="A5737" s="124">
        <v>44709.083333333336</v>
      </c>
      <c r="B5737" s="124">
        <v>44708.916666666664</v>
      </c>
      <c r="C5737" s="1">
        <v>1269364671</v>
      </c>
      <c r="D5737" s="1" t="s">
        <v>137</v>
      </c>
      <c r="G5737" s="1" t="s">
        <v>138</v>
      </c>
      <c r="I5737" s="1">
        <v>75.989999999999995</v>
      </c>
      <c r="J5737" s="1">
        <v>76.936290999999997</v>
      </c>
      <c r="K5737" s="1">
        <v>-1.353156</v>
      </c>
      <c r="L5737" s="1">
        <v>2.2994469999999998</v>
      </c>
      <c r="M5737" s="1" t="b">
        <v>1</v>
      </c>
      <c r="N5737" s="1">
        <v>1</v>
      </c>
    </row>
    <row r="5738" spans="1:14" x14ac:dyDescent="0.2">
      <c r="A5738" s="124">
        <v>44709.125</v>
      </c>
      <c r="B5738" s="124">
        <v>44708.958333333336</v>
      </c>
      <c r="C5738" s="1">
        <v>1269364671</v>
      </c>
      <c r="D5738" s="1" t="s">
        <v>137</v>
      </c>
      <c r="G5738" s="1" t="s">
        <v>138</v>
      </c>
      <c r="I5738" s="1">
        <v>75.11</v>
      </c>
      <c r="J5738" s="1">
        <v>76.705695000000006</v>
      </c>
      <c r="K5738" s="1">
        <v>0.134219</v>
      </c>
      <c r="L5738" s="1">
        <v>1.461476</v>
      </c>
      <c r="M5738" s="1" t="b">
        <v>1</v>
      </c>
      <c r="N5738" s="1">
        <v>1</v>
      </c>
    </row>
    <row r="5739" spans="1:14" x14ac:dyDescent="0.2">
      <c r="A5739" s="124">
        <v>44709.166666666664</v>
      </c>
      <c r="B5739" s="124">
        <v>44709</v>
      </c>
      <c r="C5739" s="1">
        <v>1269364671</v>
      </c>
      <c r="D5739" s="1" t="s">
        <v>137</v>
      </c>
      <c r="G5739" s="1" t="s">
        <v>138</v>
      </c>
      <c r="I5739" s="1">
        <v>59.95</v>
      </c>
      <c r="J5739" s="1">
        <v>60.912461</v>
      </c>
      <c r="K5739" s="1">
        <v>8.9583999999999997E-2</v>
      </c>
      <c r="L5739" s="1">
        <v>0.87287700000000001</v>
      </c>
      <c r="M5739" s="1" t="b">
        <v>1</v>
      </c>
      <c r="N5739" s="1">
        <v>1</v>
      </c>
    </row>
    <row r="5740" spans="1:14" x14ac:dyDescent="0.2">
      <c r="A5740" s="124">
        <v>44709.208333333336</v>
      </c>
      <c r="B5740" s="124">
        <v>44709.041666666664</v>
      </c>
      <c r="C5740" s="1">
        <v>1269364671</v>
      </c>
      <c r="D5740" s="1" t="s">
        <v>137</v>
      </c>
      <c r="G5740" s="1" t="s">
        <v>138</v>
      </c>
      <c r="I5740" s="1">
        <v>55.75</v>
      </c>
      <c r="J5740" s="1">
        <v>57.160539</v>
      </c>
      <c r="K5740" s="1">
        <v>0.44</v>
      </c>
      <c r="L5740" s="1">
        <v>0.97053900000000004</v>
      </c>
      <c r="M5740" s="1" t="b">
        <v>1</v>
      </c>
      <c r="N5740" s="1">
        <v>1</v>
      </c>
    </row>
    <row r="5741" spans="1:14" x14ac:dyDescent="0.2">
      <c r="A5741" s="124">
        <v>44709.25</v>
      </c>
      <c r="B5741" s="124">
        <v>44709.083333333336</v>
      </c>
      <c r="C5741" s="1">
        <v>1269364671</v>
      </c>
      <c r="D5741" s="1" t="s">
        <v>137</v>
      </c>
      <c r="G5741" s="1" t="s">
        <v>138</v>
      </c>
      <c r="I5741" s="1">
        <v>54.24</v>
      </c>
      <c r="J5741" s="1">
        <v>55.567900000000002</v>
      </c>
      <c r="K5741" s="1">
        <v>0.45</v>
      </c>
      <c r="L5741" s="1">
        <v>0.87790000000000001</v>
      </c>
      <c r="M5741" s="1" t="b">
        <v>1</v>
      </c>
      <c r="N5741" s="1">
        <v>1</v>
      </c>
    </row>
    <row r="5742" spans="1:14" x14ac:dyDescent="0.2">
      <c r="A5742" s="124">
        <v>44709.291666666664</v>
      </c>
      <c r="B5742" s="124">
        <v>44709.125</v>
      </c>
      <c r="C5742" s="1">
        <v>1269364671</v>
      </c>
      <c r="D5742" s="1" t="s">
        <v>137</v>
      </c>
      <c r="G5742" s="1" t="s">
        <v>138</v>
      </c>
      <c r="I5742" s="1">
        <v>52.57</v>
      </c>
      <c r="J5742" s="1">
        <v>53.842129999999997</v>
      </c>
      <c r="K5742" s="1">
        <v>0.45039600000000002</v>
      </c>
      <c r="L5742" s="1">
        <v>0.82173399999999996</v>
      </c>
      <c r="M5742" s="1" t="b">
        <v>1</v>
      </c>
      <c r="N5742" s="1">
        <v>1</v>
      </c>
    </row>
    <row r="5743" spans="1:14" x14ac:dyDescent="0.2">
      <c r="A5743" s="124">
        <v>44709.333333333336</v>
      </c>
      <c r="B5743" s="124">
        <v>44709.166666666664</v>
      </c>
      <c r="C5743" s="1">
        <v>1269364671</v>
      </c>
      <c r="D5743" s="1" t="s">
        <v>137</v>
      </c>
      <c r="G5743" s="1" t="s">
        <v>138</v>
      </c>
      <c r="I5743" s="1">
        <v>52.18</v>
      </c>
      <c r="J5743" s="1">
        <v>53.429152000000002</v>
      </c>
      <c r="K5743" s="1">
        <v>0.507629</v>
      </c>
      <c r="L5743" s="1">
        <v>0.74152300000000004</v>
      </c>
      <c r="M5743" s="1" t="b">
        <v>1</v>
      </c>
      <c r="N5743" s="1">
        <v>1</v>
      </c>
    </row>
    <row r="5744" spans="1:14" x14ac:dyDescent="0.2">
      <c r="A5744" s="124">
        <v>44709.375</v>
      </c>
      <c r="B5744" s="124">
        <v>44709.208333333336</v>
      </c>
      <c r="C5744" s="1">
        <v>1269364671</v>
      </c>
      <c r="D5744" s="1" t="s">
        <v>137</v>
      </c>
      <c r="G5744" s="1" t="s">
        <v>138</v>
      </c>
      <c r="I5744" s="1">
        <v>53.68</v>
      </c>
      <c r="J5744" s="1">
        <v>55.189245</v>
      </c>
      <c r="K5744" s="1">
        <v>0.57735300000000001</v>
      </c>
      <c r="L5744" s="1">
        <v>0.93189200000000005</v>
      </c>
      <c r="M5744" s="1" t="b">
        <v>1</v>
      </c>
      <c r="N5744" s="1">
        <v>1</v>
      </c>
    </row>
    <row r="5745" spans="1:14" x14ac:dyDescent="0.2">
      <c r="A5745" s="124">
        <v>44709.416666666664</v>
      </c>
      <c r="B5745" s="124">
        <v>44709.25</v>
      </c>
      <c r="C5745" s="1">
        <v>1269364671</v>
      </c>
      <c r="D5745" s="1" t="s">
        <v>137</v>
      </c>
      <c r="G5745" s="1" t="s">
        <v>138</v>
      </c>
      <c r="I5745" s="1">
        <v>54.01</v>
      </c>
      <c r="J5745" s="1">
        <v>55.526218</v>
      </c>
      <c r="K5745" s="1">
        <v>0.52701100000000001</v>
      </c>
      <c r="L5745" s="1">
        <v>0.98920699999999995</v>
      </c>
      <c r="M5745" s="1" t="b">
        <v>1</v>
      </c>
      <c r="N5745" s="1">
        <v>1</v>
      </c>
    </row>
    <row r="5746" spans="1:14" x14ac:dyDescent="0.2">
      <c r="A5746" s="124">
        <v>44709.458333333336</v>
      </c>
      <c r="B5746" s="124">
        <v>44709.291666666664</v>
      </c>
      <c r="C5746" s="1">
        <v>1269364671</v>
      </c>
      <c r="D5746" s="1" t="s">
        <v>137</v>
      </c>
      <c r="G5746" s="1" t="s">
        <v>138</v>
      </c>
      <c r="I5746" s="1">
        <v>55.17</v>
      </c>
      <c r="J5746" s="1">
        <v>56.476551999999998</v>
      </c>
      <c r="K5746" s="1">
        <v>0.30554599999999998</v>
      </c>
      <c r="L5746" s="1">
        <v>1.0010060000000001</v>
      </c>
      <c r="M5746" s="1" t="b">
        <v>1</v>
      </c>
      <c r="N5746" s="1">
        <v>1</v>
      </c>
    </row>
    <row r="5747" spans="1:14" x14ac:dyDescent="0.2">
      <c r="A5747" s="124">
        <v>44709.5</v>
      </c>
      <c r="B5747" s="124">
        <v>44709.333333333336</v>
      </c>
      <c r="C5747" s="1">
        <v>1269364671</v>
      </c>
      <c r="D5747" s="1" t="s">
        <v>137</v>
      </c>
      <c r="G5747" s="1" t="s">
        <v>138</v>
      </c>
      <c r="I5747" s="1">
        <v>59.19</v>
      </c>
      <c r="J5747" s="1">
        <v>59.581474</v>
      </c>
      <c r="K5747" s="1">
        <v>-0.83441600000000005</v>
      </c>
      <c r="L5747" s="1">
        <v>1.2258899999999999</v>
      </c>
      <c r="M5747" s="1" t="b">
        <v>1</v>
      </c>
      <c r="N5747" s="1">
        <v>1</v>
      </c>
    </row>
    <row r="5748" spans="1:14" x14ac:dyDescent="0.2">
      <c r="A5748" s="124">
        <v>44709.541666666664</v>
      </c>
      <c r="B5748" s="124">
        <v>44709.375</v>
      </c>
      <c r="C5748" s="1">
        <v>1269364671</v>
      </c>
      <c r="D5748" s="1" t="s">
        <v>137</v>
      </c>
      <c r="G5748" s="1" t="s">
        <v>138</v>
      </c>
      <c r="I5748" s="1">
        <v>63.34</v>
      </c>
      <c r="J5748" s="1">
        <v>63.296568000000001</v>
      </c>
      <c r="K5748" s="1">
        <v>-1.2641560000000001</v>
      </c>
      <c r="L5748" s="1">
        <v>1.2207239999999999</v>
      </c>
      <c r="M5748" s="1" t="b">
        <v>1</v>
      </c>
      <c r="N5748" s="1">
        <v>1</v>
      </c>
    </row>
    <row r="5749" spans="1:14" x14ac:dyDescent="0.2">
      <c r="A5749" s="124">
        <v>44709.583333333336</v>
      </c>
      <c r="B5749" s="124">
        <v>44709.416666666664</v>
      </c>
      <c r="C5749" s="1">
        <v>1269364671</v>
      </c>
      <c r="D5749" s="1" t="s">
        <v>137</v>
      </c>
      <c r="G5749" s="1" t="s">
        <v>138</v>
      </c>
      <c r="I5749" s="1">
        <v>63.41</v>
      </c>
      <c r="J5749" s="1">
        <v>61.989614000000003</v>
      </c>
      <c r="K5749" s="1">
        <v>-2.7813840000000001</v>
      </c>
      <c r="L5749" s="1">
        <v>1.3609979999999999</v>
      </c>
      <c r="M5749" s="1" t="b">
        <v>1</v>
      </c>
      <c r="N5749" s="1">
        <v>1</v>
      </c>
    </row>
    <row r="5750" spans="1:14" x14ac:dyDescent="0.2">
      <c r="A5750" s="124">
        <v>44709.625</v>
      </c>
      <c r="B5750" s="124">
        <v>44709.458333333336</v>
      </c>
      <c r="C5750" s="1">
        <v>1269364671</v>
      </c>
      <c r="D5750" s="1" t="s">
        <v>137</v>
      </c>
      <c r="G5750" s="1" t="s">
        <v>138</v>
      </c>
      <c r="I5750" s="1">
        <v>67.72</v>
      </c>
      <c r="J5750" s="1">
        <v>63.829239999999999</v>
      </c>
      <c r="K5750" s="1">
        <v>-5.146585</v>
      </c>
      <c r="L5750" s="1">
        <v>1.255825</v>
      </c>
      <c r="M5750" s="1" t="b">
        <v>1</v>
      </c>
      <c r="N5750" s="1">
        <v>1</v>
      </c>
    </row>
    <row r="5751" spans="1:14" x14ac:dyDescent="0.2">
      <c r="A5751" s="124">
        <v>44709.666666666664</v>
      </c>
      <c r="B5751" s="124">
        <v>44709.5</v>
      </c>
      <c r="C5751" s="1">
        <v>1269364671</v>
      </c>
      <c r="D5751" s="1" t="s">
        <v>137</v>
      </c>
      <c r="G5751" s="1" t="s">
        <v>138</v>
      </c>
      <c r="I5751" s="1">
        <v>69.040000000000006</v>
      </c>
      <c r="J5751" s="1">
        <v>63.371462999999999</v>
      </c>
      <c r="K5751" s="1">
        <v>-6.8222339999999999</v>
      </c>
      <c r="L5751" s="1">
        <v>1.153697</v>
      </c>
      <c r="M5751" s="1" t="b">
        <v>1</v>
      </c>
      <c r="N5751" s="1">
        <v>1</v>
      </c>
    </row>
    <row r="5752" spans="1:14" x14ac:dyDescent="0.2">
      <c r="A5752" s="124">
        <v>44709.708333333336</v>
      </c>
      <c r="B5752" s="124">
        <v>44709.541666666664</v>
      </c>
      <c r="C5752" s="1">
        <v>1269364671</v>
      </c>
      <c r="D5752" s="1" t="s">
        <v>137</v>
      </c>
      <c r="G5752" s="1" t="s">
        <v>138</v>
      </c>
      <c r="I5752" s="1">
        <v>68.11</v>
      </c>
      <c r="J5752" s="1">
        <v>62.754342000000001</v>
      </c>
      <c r="K5752" s="1">
        <v>-6.4209019999999999</v>
      </c>
      <c r="L5752" s="1">
        <v>1.0652440000000001</v>
      </c>
      <c r="M5752" s="1" t="b">
        <v>1</v>
      </c>
      <c r="N5752" s="1">
        <v>1</v>
      </c>
    </row>
    <row r="5753" spans="1:14" x14ac:dyDescent="0.2">
      <c r="A5753" s="124">
        <v>44709.75</v>
      </c>
      <c r="B5753" s="124">
        <v>44709.583333333336</v>
      </c>
      <c r="C5753" s="1">
        <v>1269364671</v>
      </c>
      <c r="D5753" s="1" t="s">
        <v>137</v>
      </c>
      <c r="G5753" s="1" t="s">
        <v>138</v>
      </c>
      <c r="I5753" s="1">
        <v>74.540000000000006</v>
      </c>
      <c r="J5753" s="1">
        <v>64.798946999999998</v>
      </c>
      <c r="K5753" s="1">
        <v>-10.660242999999999</v>
      </c>
      <c r="L5753" s="1">
        <v>0.91918999999999995</v>
      </c>
      <c r="M5753" s="1" t="b">
        <v>1</v>
      </c>
      <c r="N5753" s="1">
        <v>1</v>
      </c>
    </row>
    <row r="5754" spans="1:14" x14ac:dyDescent="0.2">
      <c r="A5754" s="124">
        <v>44709.791666666664</v>
      </c>
      <c r="B5754" s="124">
        <v>44709.625</v>
      </c>
      <c r="C5754" s="1">
        <v>1269364671</v>
      </c>
      <c r="D5754" s="1" t="s">
        <v>137</v>
      </c>
      <c r="G5754" s="1" t="s">
        <v>138</v>
      </c>
      <c r="I5754" s="1">
        <v>83.04</v>
      </c>
      <c r="J5754" s="1">
        <v>67.208462999999995</v>
      </c>
      <c r="K5754" s="1">
        <v>-16.705606</v>
      </c>
      <c r="L5754" s="1">
        <v>0.87406899999999998</v>
      </c>
      <c r="M5754" s="1" t="b">
        <v>1</v>
      </c>
      <c r="N5754" s="1">
        <v>1</v>
      </c>
    </row>
    <row r="5755" spans="1:14" x14ac:dyDescent="0.2">
      <c r="A5755" s="124">
        <v>44709.833333333336</v>
      </c>
      <c r="B5755" s="124">
        <v>44709.666666666664</v>
      </c>
      <c r="C5755" s="1">
        <v>1269364671</v>
      </c>
      <c r="D5755" s="1" t="s">
        <v>137</v>
      </c>
      <c r="G5755" s="1" t="s">
        <v>138</v>
      </c>
      <c r="I5755" s="1">
        <v>92.46</v>
      </c>
      <c r="J5755" s="1">
        <v>71.186374000000001</v>
      </c>
      <c r="K5755" s="1">
        <v>-22.004525999999998</v>
      </c>
      <c r="L5755" s="1">
        <v>0.73089999999999999</v>
      </c>
      <c r="M5755" s="1" t="b">
        <v>1</v>
      </c>
      <c r="N5755" s="1">
        <v>1</v>
      </c>
    </row>
    <row r="5756" spans="1:14" x14ac:dyDescent="0.2">
      <c r="A5756" s="124">
        <v>44709.875</v>
      </c>
      <c r="B5756" s="124">
        <v>44709.708333333336</v>
      </c>
      <c r="C5756" s="1">
        <v>1269364671</v>
      </c>
      <c r="D5756" s="1" t="s">
        <v>137</v>
      </c>
      <c r="G5756" s="1" t="s">
        <v>138</v>
      </c>
      <c r="I5756" s="1">
        <v>92.44</v>
      </c>
      <c r="J5756" s="1">
        <v>74.772504999999995</v>
      </c>
      <c r="K5756" s="1">
        <v>-18.362017999999999</v>
      </c>
      <c r="L5756" s="1">
        <v>0.694523</v>
      </c>
      <c r="M5756" s="1" t="b">
        <v>1</v>
      </c>
      <c r="N5756" s="1">
        <v>1</v>
      </c>
    </row>
    <row r="5757" spans="1:14" x14ac:dyDescent="0.2">
      <c r="A5757" s="124">
        <v>44709.916666666664</v>
      </c>
      <c r="B5757" s="124">
        <v>44709.75</v>
      </c>
      <c r="C5757" s="1">
        <v>1269364671</v>
      </c>
      <c r="D5757" s="1" t="s">
        <v>137</v>
      </c>
      <c r="G5757" s="1" t="s">
        <v>138</v>
      </c>
      <c r="I5757" s="1">
        <v>93.78</v>
      </c>
      <c r="J5757" s="1">
        <v>75.478395000000006</v>
      </c>
      <c r="K5757" s="1">
        <v>-19.193042999999999</v>
      </c>
      <c r="L5757" s="1">
        <v>0.89143799999999995</v>
      </c>
      <c r="M5757" s="1" t="b">
        <v>1</v>
      </c>
      <c r="N5757" s="1">
        <v>1</v>
      </c>
    </row>
    <row r="5758" spans="1:14" x14ac:dyDescent="0.2">
      <c r="A5758" s="124">
        <v>44709.958333333336</v>
      </c>
      <c r="B5758" s="124">
        <v>44709.791666666664</v>
      </c>
      <c r="C5758" s="1">
        <v>1269364671</v>
      </c>
      <c r="D5758" s="1" t="s">
        <v>137</v>
      </c>
      <c r="G5758" s="1" t="s">
        <v>138</v>
      </c>
      <c r="I5758" s="1">
        <v>87.28</v>
      </c>
      <c r="J5758" s="1">
        <v>76.448588999999998</v>
      </c>
      <c r="K5758" s="1">
        <v>-11.816442</v>
      </c>
      <c r="L5758" s="1">
        <v>0.98503099999999999</v>
      </c>
      <c r="M5758" s="1" t="b">
        <v>1</v>
      </c>
      <c r="N5758" s="1">
        <v>1</v>
      </c>
    </row>
    <row r="5759" spans="1:14" x14ac:dyDescent="0.2">
      <c r="A5759" s="124">
        <v>44710</v>
      </c>
      <c r="B5759" s="124">
        <v>44709.833333333336</v>
      </c>
      <c r="C5759" s="1">
        <v>1269364671</v>
      </c>
      <c r="D5759" s="1" t="s">
        <v>137</v>
      </c>
      <c r="G5759" s="1" t="s">
        <v>138</v>
      </c>
      <c r="I5759" s="1">
        <v>77.81</v>
      </c>
      <c r="J5759" s="1">
        <v>71.948048</v>
      </c>
      <c r="K5759" s="1">
        <v>-6.9716870000000002</v>
      </c>
      <c r="L5759" s="1">
        <v>1.1097349999999999</v>
      </c>
      <c r="M5759" s="1" t="b">
        <v>1</v>
      </c>
      <c r="N5759" s="1">
        <v>1</v>
      </c>
    </row>
    <row r="5760" spans="1:14" x14ac:dyDescent="0.2">
      <c r="A5760" s="124">
        <v>44710.041666666664</v>
      </c>
      <c r="B5760" s="124">
        <v>44709.875</v>
      </c>
      <c r="C5760" s="1">
        <v>1269364671</v>
      </c>
      <c r="D5760" s="1" t="s">
        <v>137</v>
      </c>
      <c r="G5760" s="1" t="s">
        <v>138</v>
      </c>
      <c r="I5760" s="1">
        <v>69.34</v>
      </c>
      <c r="J5760" s="1">
        <v>68.394114999999999</v>
      </c>
      <c r="K5760" s="1">
        <v>-2.2857810000000001</v>
      </c>
      <c r="L5760" s="1">
        <v>1.339896</v>
      </c>
      <c r="M5760" s="1" t="b">
        <v>1</v>
      </c>
      <c r="N5760" s="1">
        <v>1</v>
      </c>
    </row>
    <row r="5761" spans="1:14" x14ac:dyDescent="0.2">
      <c r="A5761" s="124">
        <v>44710.083333333336</v>
      </c>
      <c r="B5761" s="124">
        <v>44709.916666666664</v>
      </c>
      <c r="C5761" s="1">
        <v>1269364671</v>
      </c>
      <c r="D5761" s="1" t="s">
        <v>137</v>
      </c>
      <c r="G5761" s="1" t="s">
        <v>138</v>
      </c>
      <c r="I5761" s="1">
        <v>60.12</v>
      </c>
      <c r="J5761" s="1">
        <v>62.720371999999998</v>
      </c>
      <c r="K5761" s="1">
        <v>1.5190589999999999</v>
      </c>
      <c r="L5761" s="1">
        <v>1.081313</v>
      </c>
      <c r="M5761" s="1" t="b">
        <v>1</v>
      </c>
      <c r="N5761" s="1">
        <v>1</v>
      </c>
    </row>
    <row r="5762" spans="1:14" x14ac:dyDescent="0.2">
      <c r="A5762" s="124">
        <v>44710.125</v>
      </c>
      <c r="B5762" s="124">
        <v>44709.958333333336</v>
      </c>
      <c r="C5762" s="1">
        <v>1269364671</v>
      </c>
      <c r="D5762" s="1" t="s">
        <v>137</v>
      </c>
      <c r="G5762" s="1" t="s">
        <v>138</v>
      </c>
      <c r="I5762" s="1">
        <v>55.53</v>
      </c>
      <c r="J5762" s="1">
        <v>57.886961999999997</v>
      </c>
      <c r="K5762" s="1">
        <v>1.9974730000000001</v>
      </c>
      <c r="L5762" s="1">
        <v>0.359489</v>
      </c>
      <c r="M5762" s="1" t="b">
        <v>1</v>
      </c>
      <c r="N5762" s="1">
        <v>1</v>
      </c>
    </row>
    <row r="5763" spans="1:14" x14ac:dyDescent="0.2">
      <c r="A5763" s="124">
        <v>44710.166666666664</v>
      </c>
      <c r="B5763" s="124">
        <v>44710</v>
      </c>
      <c r="C5763" s="1">
        <v>1269364671</v>
      </c>
      <c r="D5763" s="1" t="s">
        <v>137</v>
      </c>
      <c r="G5763" s="1" t="s">
        <v>138</v>
      </c>
      <c r="I5763" s="1">
        <v>49.84</v>
      </c>
      <c r="J5763" s="1">
        <v>52.631658000000002</v>
      </c>
      <c r="K5763" s="1">
        <v>3.101172</v>
      </c>
      <c r="L5763" s="1">
        <v>-0.30951400000000001</v>
      </c>
      <c r="M5763" s="1" t="b">
        <v>1</v>
      </c>
      <c r="N5763" s="1">
        <v>1</v>
      </c>
    </row>
    <row r="5764" spans="1:14" x14ac:dyDescent="0.2">
      <c r="A5764" s="124">
        <v>44710.208333333336</v>
      </c>
      <c r="B5764" s="124">
        <v>44710.041666666664</v>
      </c>
      <c r="C5764" s="1">
        <v>1269364671</v>
      </c>
      <c r="D5764" s="1" t="s">
        <v>137</v>
      </c>
      <c r="G5764" s="1" t="s">
        <v>138</v>
      </c>
      <c r="I5764" s="1">
        <v>49.22</v>
      </c>
      <c r="J5764" s="1">
        <v>52.552112999999999</v>
      </c>
      <c r="K5764" s="1">
        <v>3.6176789999999999</v>
      </c>
      <c r="L5764" s="1">
        <v>-0.28556599999999999</v>
      </c>
      <c r="M5764" s="1" t="b">
        <v>1</v>
      </c>
      <c r="N5764" s="1">
        <v>1</v>
      </c>
    </row>
    <row r="5765" spans="1:14" x14ac:dyDescent="0.2">
      <c r="A5765" s="124">
        <v>44710.25</v>
      </c>
      <c r="B5765" s="124">
        <v>44710.083333333336</v>
      </c>
      <c r="C5765" s="1">
        <v>1269364671</v>
      </c>
      <c r="D5765" s="1" t="s">
        <v>137</v>
      </c>
      <c r="G5765" s="1" t="s">
        <v>138</v>
      </c>
      <c r="I5765" s="1">
        <v>47.67</v>
      </c>
      <c r="J5765" s="1">
        <v>51.543990999999998</v>
      </c>
      <c r="K5765" s="1">
        <v>3.9154499999999999</v>
      </c>
      <c r="L5765" s="1">
        <v>-4.1459000000000003E-2</v>
      </c>
      <c r="M5765" s="1" t="b">
        <v>1</v>
      </c>
      <c r="N5765" s="1">
        <v>1</v>
      </c>
    </row>
    <row r="5766" spans="1:14" x14ac:dyDescent="0.2">
      <c r="A5766" s="124">
        <v>44710.291666666664</v>
      </c>
      <c r="B5766" s="124">
        <v>44710.125</v>
      </c>
      <c r="C5766" s="1">
        <v>1269364671</v>
      </c>
      <c r="D5766" s="1" t="s">
        <v>137</v>
      </c>
      <c r="G5766" s="1" t="s">
        <v>138</v>
      </c>
      <c r="I5766" s="1">
        <v>45.05</v>
      </c>
      <c r="J5766" s="1">
        <v>48.570535999999997</v>
      </c>
      <c r="K5766" s="1">
        <v>3.4838469999999999</v>
      </c>
      <c r="L5766" s="1">
        <v>3.6688999999999999E-2</v>
      </c>
      <c r="M5766" s="1" t="b">
        <v>1</v>
      </c>
      <c r="N5766" s="1">
        <v>1</v>
      </c>
    </row>
    <row r="5767" spans="1:14" x14ac:dyDescent="0.2">
      <c r="A5767" s="124">
        <v>44710.333333333336</v>
      </c>
      <c r="B5767" s="124">
        <v>44710.166666666664</v>
      </c>
      <c r="C5767" s="1">
        <v>1269364671</v>
      </c>
      <c r="D5767" s="1" t="s">
        <v>137</v>
      </c>
      <c r="G5767" s="1" t="s">
        <v>138</v>
      </c>
      <c r="I5767" s="1">
        <v>43.79</v>
      </c>
      <c r="J5767" s="1">
        <v>47.313668</v>
      </c>
      <c r="K5767" s="1">
        <v>3.4529179999999999</v>
      </c>
      <c r="L5767" s="1">
        <v>7.0749999999999993E-2</v>
      </c>
      <c r="M5767" s="1" t="b">
        <v>1</v>
      </c>
      <c r="N5767" s="1">
        <v>1</v>
      </c>
    </row>
    <row r="5768" spans="1:14" x14ac:dyDescent="0.2">
      <c r="A5768" s="124">
        <v>44710.375</v>
      </c>
      <c r="B5768" s="124">
        <v>44710.208333333336</v>
      </c>
      <c r="C5768" s="1">
        <v>1269364671</v>
      </c>
      <c r="D5768" s="1" t="s">
        <v>137</v>
      </c>
      <c r="G5768" s="1" t="s">
        <v>138</v>
      </c>
      <c r="I5768" s="1">
        <v>43.01</v>
      </c>
      <c r="J5768" s="1">
        <v>46.565753999999998</v>
      </c>
      <c r="K5768" s="1">
        <v>3.3163230000000001</v>
      </c>
      <c r="L5768" s="1">
        <v>0.239431</v>
      </c>
      <c r="M5768" s="1" t="b">
        <v>1</v>
      </c>
      <c r="N5768" s="1">
        <v>1</v>
      </c>
    </row>
    <row r="5769" spans="1:14" x14ac:dyDescent="0.2">
      <c r="A5769" s="124">
        <v>44710.416666666664</v>
      </c>
      <c r="B5769" s="124">
        <v>44710.25</v>
      </c>
      <c r="C5769" s="1">
        <v>1269364671</v>
      </c>
      <c r="D5769" s="1" t="s">
        <v>137</v>
      </c>
      <c r="G5769" s="1" t="s">
        <v>138</v>
      </c>
      <c r="I5769" s="1">
        <v>39.909999999999997</v>
      </c>
      <c r="J5769" s="1">
        <v>42.959035999999998</v>
      </c>
      <c r="K5769" s="1">
        <v>2.8752010000000001</v>
      </c>
      <c r="L5769" s="1">
        <v>0.17383499999999999</v>
      </c>
      <c r="M5769" s="1" t="b">
        <v>1</v>
      </c>
      <c r="N5769" s="1">
        <v>1</v>
      </c>
    </row>
    <row r="5770" spans="1:14" x14ac:dyDescent="0.2">
      <c r="A5770" s="124">
        <v>44710.458333333336</v>
      </c>
      <c r="B5770" s="124">
        <v>44710.291666666664</v>
      </c>
      <c r="C5770" s="1">
        <v>1269364671</v>
      </c>
      <c r="D5770" s="1" t="s">
        <v>137</v>
      </c>
      <c r="G5770" s="1" t="s">
        <v>138</v>
      </c>
      <c r="I5770" s="1">
        <v>43.24</v>
      </c>
      <c r="J5770" s="1">
        <v>46.650210999999999</v>
      </c>
      <c r="K5770" s="1">
        <v>3.1534520000000001</v>
      </c>
      <c r="L5770" s="1">
        <v>0.25675900000000001</v>
      </c>
      <c r="M5770" s="1" t="b">
        <v>1</v>
      </c>
      <c r="N5770" s="1">
        <v>1</v>
      </c>
    </row>
    <row r="5771" spans="1:14" x14ac:dyDescent="0.2">
      <c r="A5771" s="124">
        <v>44710.5</v>
      </c>
      <c r="B5771" s="124">
        <v>44710.333333333336</v>
      </c>
      <c r="C5771" s="1">
        <v>1269364671</v>
      </c>
      <c r="D5771" s="1" t="s">
        <v>137</v>
      </c>
      <c r="G5771" s="1" t="s">
        <v>138</v>
      </c>
      <c r="I5771" s="1">
        <v>49.68</v>
      </c>
      <c r="J5771" s="1">
        <v>51.357691000000003</v>
      </c>
      <c r="K5771" s="1">
        <v>1.2397689999999999</v>
      </c>
      <c r="L5771" s="1">
        <v>0.43792199999999998</v>
      </c>
      <c r="M5771" s="1" t="b">
        <v>1</v>
      </c>
      <c r="N5771" s="1">
        <v>1</v>
      </c>
    </row>
    <row r="5772" spans="1:14" x14ac:dyDescent="0.2">
      <c r="A5772" s="124">
        <v>44710.541666666664</v>
      </c>
      <c r="B5772" s="124">
        <v>44710.375</v>
      </c>
      <c r="C5772" s="1">
        <v>1269364671</v>
      </c>
      <c r="D5772" s="1" t="s">
        <v>137</v>
      </c>
      <c r="G5772" s="1" t="s">
        <v>138</v>
      </c>
      <c r="I5772" s="1">
        <v>52.21</v>
      </c>
      <c r="J5772" s="1">
        <v>52.908335999999998</v>
      </c>
      <c r="K5772" s="1">
        <v>0.35184599999999999</v>
      </c>
      <c r="L5772" s="1">
        <v>0.34649000000000002</v>
      </c>
      <c r="M5772" s="1" t="b">
        <v>1</v>
      </c>
      <c r="N5772" s="1">
        <v>1</v>
      </c>
    </row>
    <row r="5773" spans="1:14" x14ac:dyDescent="0.2">
      <c r="A5773" s="124">
        <v>44710.583333333336</v>
      </c>
      <c r="B5773" s="124">
        <v>44710.416666666664</v>
      </c>
      <c r="C5773" s="1">
        <v>1269364671</v>
      </c>
      <c r="D5773" s="1" t="s">
        <v>137</v>
      </c>
      <c r="G5773" s="1" t="s">
        <v>138</v>
      </c>
      <c r="I5773" s="1">
        <v>54.59</v>
      </c>
      <c r="J5773" s="1">
        <v>54.649385000000002</v>
      </c>
      <c r="K5773" s="1">
        <v>-0.64255200000000001</v>
      </c>
      <c r="L5773" s="1">
        <v>0.70193700000000003</v>
      </c>
      <c r="M5773" s="1" t="b">
        <v>1</v>
      </c>
      <c r="N5773" s="1">
        <v>1</v>
      </c>
    </row>
    <row r="5774" spans="1:14" x14ac:dyDescent="0.2">
      <c r="A5774" s="124">
        <v>44710.625</v>
      </c>
      <c r="B5774" s="124">
        <v>44710.458333333336</v>
      </c>
      <c r="C5774" s="1">
        <v>1269364671</v>
      </c>
      <c r="D5774" s="1" t="s">
        <v>137</v>
      </c>
      <c r="G5774" s="1" t="s">
        <v>138</v>
      </c>
      <c r="I5774" s="1">
        <v>60.09</v>
      </c>
      <c r="J5774" s="1">
        <v>58.593657</v>
      </c>
      <c r="K5774" s="1">
        <v>-2.4205009999999998</v>
      </c>
      <c r="L5774" s="1">
        <v>0.92415800000000004</v>
      </c>
      <c r="M5774" s="1" t="b">
        <v>1</v>
      </c>
      <c r="N5774" s="1">
        <v>1</v>
      </c>
    </row>
    <row r="5775" spans="1:14" x14ac:dyDescent="0.2">
      <c r="A5775" s="124">
        <v>44710.666666666664</v>
      </c>
      <c r="B5775" s="124">
        <v>44710.5</v>
      </c>
      <c r="C5775" s="1">
        <v>1269364671</v>
      </c>
      <c r="D5775" s="1" t="s">
        <v>137</v>
      </c>
      <c r="G5775" s="1" t="s">
        <v>138</v>
      </c>
      <c r="I5775" s="1">
        <v>67.400000000000006</v>
      </c>
      <c r="J5775" s="1">
        <v>64.097775999999996</v>
      </c>
      <c r="K5775" s="1">
        <v>-4.0750630000000001</v>
      </c>
      <c r="L5775" s="1">
        <v>0.77283900000000005</v>
      </c>
      <c r="M5775" s="1" t="b">
        <v>1</v>
      </c>
      <c r="N5775" s="1">
        <v>1</v>
      </c>
    </row>
    <row r="5776" spans="1:14" x14ac:dyDescent="0.2">
      <c r="A5776" s="124">
        <v>44710.708333333336</v>
      </c>
      <c r="B5776" s="124">
        <v>44710.541666666664</v>
      </c>
      <c r="C5776" s="1">
        <v>1269364671</v>
      </c>
      <c r="D5776" s="1" t="s">
        <v>137</v>
      </c>
      <c r="G5776" s="1" t="s">
        <v>138</v>
      </c>
      <c r="I5776" s="1">
        <v>70.64</v>
      </c>
      <c r="J5776" s="1">
        <v>69.802558000000005</v>
      </c>
      <c r="K5776" s="1">
        <v>-1.8825080000000001</v>
      </c>
      <c r="L5776" s="1">
        <v>1.0450660000000001</v>
      </c>
      <c r="M5776" s="1" t="b">
        <v>1</v>
      </c>
      <c r="N5776" s="1">
        <v>1</v>
      </c>
    </row>
    <row r="5777" spans="1:14" x14ac:dyDescent="0.2">
      <c r="A5777" s="124">
        <v>44710.75</v>
      </c>
      <c r="B5777" s="124">
        <v>44710.583333333336</v>
      </c>
      <c r="C5777" s="1">
        <v>1269364671</v>
      </c>
      <c r="D5777" s="1" t="s">
        <v>137</v>
      </c>
      <c r="G5777" s="1" t="s">
        <v>138</v>
      </c>
      <c r="I5777" s="1">
        <v>74.45</v>
      </c>
      <c r="J5777" s="1">
        <v>74.329373000000004</v>
      </c>
      <c r="K5777" s="1">
        <v>-1.2784759999999999</v>
      </c>
      <c r="L5777" s="1">
        <v>1.1578489999999999</v>
      </c>
      <c r="M5777" s="1" t="b">
        <v>1</v>
      </c>
      <c r="N5777" s="1">
        <v>1</v>
      </c>
    </row>
    <row r="5778" spans="1:14" x14ac:dyDescent="0.2">
      <c r="A5778" s="124">
        <v>44710.791666666664</v>
      </c>
      <c r="B5778" s="124">
        <v>44710.625</v>
      </c>
      <c r="C5778" s="1">
        <v>1269364671</v>
      </c>
      <c r="D5778" s="1" t="s">
        <v>137</v>
      </c>
      <c r="G5778" s="1" t="s">
        <v>138</v>
      </c>
      <c r="I5778" s="1">
        <v>83.79</v>
      </c>
      <c r="J5778" s="1">
        <v>82.615302999999997</v>
      </c>
      <c r="K5778" s="1">
        <v>-2.806171</v>
      </c>
      <c r="L5778" s="1">
        <v>1.6314740000000001</v>
      </c>
      <c r="M5778" s="1" t="b">
        <v>1</v>
      </c>
      <c r="N5778" s="1">
        <v>1</v>
      </c>
    </row>
    <row r="5779" spans="1:14" x14ac:dyDescent="0.2">
      <c r="A5779" s="124">
        <v>44710.833333333336</v>
      </c>
      <c r="B5779" s="124">
        <v>44710.666666666664</v>
      </c>
      <c r="C5779" s="1">
        <v>1269364671</v>
      </c>
      <c r="D5779" s="1" t="s">
        <v>137</v>
      </c>
      <c r="G5779" s="1" t="s">
        <v>138</v>
      </c>
      <c r="I5779" s="1">
        <v>104.73</v>
      </c>
      <c r="J5779" s="1">
        <v>100.826502</v>
      </c>
      <c r="K5779" s="1">
        <v>-6.0908379999999998</v>
      </c>
      <c r="L5779" s="1">
        <v>2.1873399999999998</v>
      </c>
      <c r="M5779" s="1" t="b">
        <v>1</v>
      </c>
      <c r="N5779" s="1">
        <v>1</v>
      </c>
    </row>
    <row r="5780" spans="1:14" x14ac:dyDescent="0.2">
      <c r="A5780" s="124">
        <v>44710.875</v>
      </c>
      <c r="B5780" s="124">
        <v>44710.708333333336</v>
      </c>
      <c r="C5780" s="1">
        <v>1269364671</v>
      </c>
      <c r="D5780" s="1" t="s">
        <v>137</v>
      </c>
      <c r="G5780" s="1" t="s">
        <v>138</v>
      </c>
      <c r="I5780" s="1">
        <v>113.03</v>
      </c>
      <c r="J5780" s="1">
        <v>109.90198100000001</v>
      </c>
      <c r="K5780" s="1">
        <v>-5.6342980000000003</v>
      </c>
      <c r="L5780" s="1">
        <v>2.5062790000000001</v>
      </c>
      <c r="M5780" s="1" t="b">
        <v>1</v>
      </c>
      <c r="N5780" s="1">
        <v>1</v>
      </c>
    </row>
    <row r="5781" spans="1:14" x14ac:dyDescent="0.2">
      <c r="A5781" s="124">
        <v>44710.916666666664</v>
      </c>
      <c r="B5781" s="124">
        <v>44710.75</v>
      </c>
      <c r="C5781" s="1">
        <v>1269364671</v>
      </c>
      <c r="D5781" s="1" t="s">
        <v>137</v>
      </c>
      <c r="G5781" s="1" t="s">
        <v>138</v>
      </c>
      <c r="I5781" s="1">
        <v>112.65</v>
      </c>
      <c r="J5781" s="1">
        <v>110.21698499999999</v>
      </c>
      <c r="K5781" s="1">
        <v>-4.741333</v>
      </c>
      <c r="L5781" s="1">
        <v>2.3083179999999999</v>
      </c>
      <c r="M5781" s="1" t="b">
        <v>1</v>
      </c>
      <c r="N5781" s="1">
        <v>1</v>
      </c>
    </row>
    <row r="5782" spans="1:14" x14ac:dyDescent="0.2">
      <c r="A5782" s="124">
        <v>44710.958333333336</v>
      </c>
      <c r="B5782" s="124">
        <v>44710.791666666664</v>
      </c>
      <c r="C5782" s="1">
        <v>1269364671</v>
      </c>
      <c r="D5782" s="1" t="s">
        <v>137</v>
      </c>
      <c r="G5782" s="1" t="s">
        <v>138</v>
      </c>
      <c r="I5782" s="1">
        <v>100</v>
      </c>
      <c r="J5782" s="1">
        <v>104.133381</v>
      </c>
      <c r="K5782" s="1">
        <v>1.9131290000000001</v>
      </c>
      <c r="L5782" s="1">
        <v>2.2202519999999999</v>
      </c>
      <c r="M5782" s="1" t="b">
        <v>1</v>
      </c>
      <c r="N5782" s="1">
        <v>1</v>
      </c>
    </row>
    <row r="5783" spans="1:14" x14ac:dyDescent="0.2">
      <c r="A5783" s="124">
        <v>44711</v>
      </c>
      <c r="B5783" s="124">
        <v>44710.833333333336</v>
      </c>
      <c r="C5783" s="1">
        <v>1269364671</v>
      </c>
      <c r="D5783" s="1" t="s">
        <v>137</v>
      </c>
      <c r="G5783" s="1" t="s">
        <v>138</v>
      </c>
      <c r="I5783" s="1">
        <v>86.4</v>
      </c>
      <c r="J5783" s="1">
        <v>91.404791000000003</v>
      </c>
      <c r="K5783" s="1">
        <v>3.510481</v>
      </c>
      <c r="L5783" s="1">
        <v>1.49431</v>
      </c>
      <c r="M5783" s="1" t="b">
        <v>1</v>
      </c>
      <c r="N5783" s="1">
        <v>1</v>
      </c>
    </row>
    <row r="5784" spans="1:14" x14ac:dyDescent="0.2">
      <c r="A5784" s="124">
        <v>44711.041666666664</v>
      </c>
      <c r="B5784" s="124">
        <v>44710.875</v>
      </c>
      <c r="C5784" s="1">
        <v>1269364671</v>
      </c>
      <c r="D5784" s="1" t="s">
        <v>137</v>
      </c>
      <c r="G5784" s="1" t="s">
        <v>138</v>
      </c>
      <c r="I5784" s="1">
        <v>77.459999999999994</v>
      </c>
      <c r="J5784" s="1">
        <v>77.960694000000004</v>
      </c>
      <c r="K5784" s="1">
        <v>-0.91042199999999995</v>
      </c>
      <c r="L5784" s="1">
        <v>1.411116</v>
      </c>
      <c r="M5784" s="1" t="b">
        <v>1</v>
      </c>
      <c r="N5784" s="1">
        <v>1</v>
      </c>
    </row>
    <row r="5785" spans="1:14" x14ac:dyDescent="0.2">
      <c r="A5785" s="124">
        <v>44711.083333333336</v>
      </c>
      <c r="B5785" s="124">
        <v>44710.916666666664</v>
      </c>
      <c r="C5785" s="1">
        <v>1269364671</v>
      </c>
      <c r="D5785" s="1" t="s">
        <v>137</v>
      </c>
      <c r="G5785" s="1" t="s">
        <v>138</v>
      </c>
      <c r="I5785" s="1">
        <v>65.52</v>
      </c>
      <c r="J5785" s="1">
        <v>67.377167</v>
      </c>
      <c r="K5785" s="1">
        <v>1.458825</v>
      </c>
      <c r="L5785" s="1">
        <v>0.39834199999999997</v>
      </c>
      <c r="M5785" s="1" t="b">
        <v>1</v>
      </c>
      <c r="N5785" s="1">
        <v>1</v>
      </c>
    </row>
    <row r="5786" spans="1:14" x14ac:dyDescent="0.2">
      <c r="A5786" s="124">
        <v>44711.125</v>
      </c>
      <c r="B5786" s="124">
        <v>44710.958333333336</v>
      </c>
      <c r="C5786" s="1">
        <v>1269364671</v>
      </c>
      <c r="D5786" s="1" t="s">
        <v>137</v>
      </c>
      <c r="G5786" s="1" t="s">
        <v>138</v>
      </c>
      <c r="I5786" s="1">
        <v>61.65</v>
      </c>
      <c r="J5786" s="1">
        <v>63.035868999999998</v>
      </c>
      <c r="K5786" s="1">
        <v>1.7994840000000001</v>
      </c>
      <c r="L5786" s="1">
        <v>-0.41361500000000001</v>
      </c>
      <c r="M5786" s="1" t="b">
        <v>1</v>
      </c>
      <c r="N5786" s="1">
        <v>1</v>
      </c>
    </row>
    <row r="5787" spans="1:14" x14ac:dyDescent="0.2">
      <c r="A5787" s="124">
        <v>44711.166666666664</v>
      </c>
      <c r="B5787" s="124">
        <v>44711</v>
      </c>
      <c r="C5787" s="1">
        <v>1269364671</v>
      </c>
      <c r="D5787" s="1" t="s">
        <v>137</v>
      </c>
      <c r="G5787" s="1" t="s">
        <v>138</v>
      </c>
      <c r="I5787" s="1">
        <v>46.57</v>
      </c>
      <c r="J5787" s="1">
        <v>50.404494999999997</v>
      </c>
      <c r="K5787" s="1">
        <v>4.2360949999999997</v>
      </c>
      <c r="L5787" s="1">
        <v>-0.40160000000000001</v>
      </c>
      <c r="M5787" s="1" t="b">
        <v>1</v>
      </c>
      <c r="N5787" s="1">
        <v>1</v>
      </c>
    </row>
    <row r="5788" spans="1:14" x14ac:dyDescent="0.2">
      <c r="A5788" s="124">
        <v>44711.208333333336</v>
      </c>
      <c r="B5788" s="124">
        <v>44711.041666666664</v>
      </c>
      <c r="C5788" s="1">
        <v>1269364671</v>
      </c>
      <c r="D5788" s="1" t="s">
        <v>137</v>
      </c>
      <c r="G5788" s="1" t="s">
        <v>138</v>
      </c>
      <c r="I5788" s="1">
        <v>44.49</v>
      </c>
      <c r="J5788" s="1">
        <v>48.664498000000002</v>
      </c>
      <c r="K5788" s="1">
        <v>4.3446699999999998</v>
      </c>
      <c r="L5788" s="1">
        <v>-0.17017199999999999</v>
      </c>
      <c r="M5788" s="1" t="b">
        <v>1</v>
      </c>
      <c r="N5788" s="1">
        <v>1</v>
      </c>
    </row>
    <row r="5789" spans="1:14" x14ac:dyDescent="0.2">
      <c r="A5789" s="124">
        <v>44711.25</v>
      </c>
      <c r="B5789" s="124">
        <v>44711.083333333336</v>
      </c>
      <c r="C5789" s="1">
        <v>1269364671</v>
      </c>
      <c r="D5789" s="1" t="s">
        <v>137</v>
      </c>
      <c r="G5789" s="1" t="s">
        <v>138</v>
      </c>
      <c r="I5789" s="1">
        <v>43.35</v>
      </c>
      <c r="J5789" s="1">
        <v>47.691873000000001</v>
      </c>
      <c r="K5789" s="1">
        <v>4.5033089999999998</v>
      </c>
      <c r="L5789" s="1">
        <v>-0.161436</v>
      </c>
      <c r="M5789" s="1" t="b">
        <v>1</v>
      </c>
      <c r="N5789" s="1">
        <v>1</v>
      </c>
    </row>
    <row r="5790" spans="1:14" x14ac:dyDescent="0.2">
      <c r="A5790" s="124">
        <v>44711.291666666664</v>
      </c>
      <c r="B5790" s="124">
        <v>44711.125</v>
      </c>
      <c r="C5790" s="1">
        <v>1269364671</v>
      </c>
      <c r="D5790" s="1" t="s">
        <v>137</v>
      </c>
      <c r="G5790" s="1" t="s">
        <v>138</v>
      </c>
      <c r="I5790" s="1">
        <v>39.380000000000003</v>
      </c>
      <c r="J5790" s="1">
        <v>44.484507999999998</v>
      </c>
      <c r="K5790" s="1">
        <v>5.3310639999999996</v>
      </c>
      <c r="L5790" s="1">
        <v>-0.22655600000000001</v>
      </c>
      <c r="M5790" s="1" t="b">
        <v>1</v>
      </c>
      <c r="N5790" s="1">
        <v>1</v>
      </c>
    </row>
    <row r="5791" spans="1:14" x14ac:dyDescent="0.2">
      <c r="A5791" s="124">
        <v>44711.333333333336</v>
      </c>
      <c r="B5791" s="124">
        <v>44711.166666666664</v>
      </c>
      <c r="C5791" s="1">
        <v>1269364671</v>
      </c>
      <c r="D5791" s="1" t="s">
        <v>137</v>
      </c>
      <c r="G5791" s="1" t="s">
        <v>138</v>
      </c>
      <c r="I5791" s="1">
        <v>38.450000000000003</v>
      </c>
      <c r="J5791" s="1">
        <v>43.497222000000001</v>
      </c>
      <c r="K5791" s="1">
        <v>5.219862</v>
      </c>
      <c r="L5791" s="1">
        <v>-0.17263999999999999</v>
      </c>
      <c r="M5791" s="1" t="b">
        <v>1</v>
      </c>
      <c r="N5791" s="1">
        <v>1</v>
      </c>
    </row>
    <row r="5792" spans="1:14" x14ac:dyDescent="0.2">
      <c r="A5792" s="124">
        <v>44711.375</v>
      </c>
      <c r="B5792" s="124">
        <v>44711.208333333336</v>
      </c>
      <c r="C5792" s="1">
        <v>1269364671</v>
      </c>
      <c r="D5792" s="1" t="s">
        <v>137</v>
      </c>
      <c r="G5792" s="1" t="s">
        <v>138</v>
      </c>
      <c r="I5792" s="1">
        <v>40.85</v>
      </c>
      <c r="J5792" s="1">
        <v>45.920057</v>
      </c>
      <c r="K5792" s="1">
        <v>5.2324529999999996</v>
      </c>
      <c r="L5792" s="1">
        <v>-0.16239600000000001</v>
      </c>
      <c r="M5792" s="1" t="b">
        <v>1</v>
      </c>
      <c r="N5792" s="1">
        <v>1</v>
      </c>
    </row>
    <row r="5793" spans="1:14" x14ac:dyDescent="0.2">
      <c r="A5793" s="124">
        <v>44711.416666666664</v>
      </c>
      <c r="B5793" s="124">
        <v>44711.25</v>
      </c>
      <c r="C5793" s="1">
        <v>1269364671</v>
      </c>
      <c r="D5793" s="1" t="s">
        <v>137</v>
      </c>
      <c r="G5793" s="1" t="s">
        <v>138</v>
      </c>
      <c r="I5793" s="1">
        <v>42.66</v>
      </c>
      <c r="J5793" s="1">
        <v>48.516007000000002</v>
      </c>
      <c r="K5793" s="1">
        <v>5.7693890000000003</v>
      </c>
      <c r="L5793" s="1">
        <v>8.6618000000000001E-2</v>
      </c>
      <c r="M5793" s="1" t="b">
        <v>1</v>
      </c>
      <c r="N5793" s="1">
        <v>1</v>
      </c>
    </row>
    <row r="5794" spans="1:14" x14ac:dyDescent="0.2">
      <c r="A5794" s="124">
        <v>44711.458333333336</v>
      </c>
      <c r="B5794" s="124">
        <v>44711.291666666664</v>
      </c>
      <c r="C5794" s="1">
        <v>1269364671</v>
      </c>
      <c r="D5794" s="1" t="s">
        <v>137</v>
      </c>
      <c r="G5794" s="1" t="s">
        <v>138</v>
      </c>
      <c r="I5794" s="1">
        <v>45.37</v>
      </c>
      <c r="J5794" s="1">
        <v>49.123235999999999</v>
      </c>
      <c r="K5794" s="1">
        <v>3.9120110000000001</v>
      </c>
      <c r="L5794" s="1">
        <v>-0.158775</v>
      </c>
      <c r="M5794" s="1" t="b">
        <v>1</v>
      </c>
      <c r="N5794" s="1">
        <v>1</v>
      </c>
    </row>
    <row r="5795" spans="1:14" x14ac:dyDescent="0.2">
      <c r="A5795" s="124">
        <v>44711.5</v>
      </c>
      <c r="B5795" s="124">
        <v>44711.333333333336</v>
      </c>
      <c r="C5795" s="1">
        <v>1269364671</v>
      </c>
      <c r="D5795" s="1" t="s">
        <v>137</v>
      </c>
      <c r="G5795" s="1" t="s">
        <v>138</v>
      </c>
      <c r="I5795" s="1">
        <v>48.51</v>
      </c>
      <c r="J5795" s="1">
        <v>50.174177999999998</v>
      </c>
      <c r="K5795" s="1">
        <v>1.827307</v>
      </c>
      <c r="L5795" s="1">
        <v>-0.163129</v>
      </c>
      <c r="M5795" s="1" t="b">
        <v>1</v>
      </c>
      <c r="N5795" s="1">
        <v>1</v>
      </c>
    </row>
    <row r="5796" spans="1:14" x14ac:dyDescent="0.2">
      <c r="A5796" s="124">
        <v>44711.541666666664</v>
      </c>
      <c r="B5796" s="124">
        <v>44711.375</v>
      </c>
      <c r="C5796" s="1">
        <v>1269364671</v>
      </c>
      <c r="D5796" s="1" t="s">
        <v>137</v>
      </c>
      <c r="G5796" s="1" t="s">
        <v>138</v>
      </c>
      <c r="I5796" s="1">
        <v>55.26</v>
      </c>
      <c r="J5796" s="1">
        <v>55.230972999999999</v>
      </c>
      <c r="K5796" s="1">
        <v>0.33058500000000002</v>
      </c>
      <c r="L5796" s="1">
        <v>-0.35961199999999999</v>
      </c>
      <c r="M5796" s="1" t="b">
        <v>1</v>
      </c>
      <c r="N5796" s="1">
        <v>1</v>
      </c>
    </row>
    <row r="5797" spans="1:14" x14ac:dyDescent="0.2">
      <c r="A5797" s="124">
        <v>44711.583333333336</v>
      </c>
      <c r="B5797" s="124">
        <v>44711.416666666664</v>
      </c>
      <c r="C5797" s="1">
        <v>1269364671</v>
      </c>
      <c r="D5797" s="1" t="s">
        <v>137</v>
      </c>
      <c r="G5797" s="1" t="s">
        <v>138</v>
      </c>
      <c r="I5797" s="1">
        <v>67.349999999999994</v>
      </c>
      <c r="J5797" s="1">
        <v>66.237900999999994</v>
      </c>
      <c r="K5797" s="1">
        <v>-1.077102</v>
      </c>
      <c r="L5797" s="1">
        <v>-3.4997E-2</v>
      </c>
      <c r="M5797" s="1" t="b">
        <v>1</v>
      </c>
      <c r="N5797" s="1">
        <v>1</v>
      </c>
    </row>
    <row r="5798" spans="1:14" x14ac:dyDescent="0.2">
      <c r="A5798" s="124">
        <v>44711.625</v>
      </c>
      <c r="B5798" s="124">
        <v>44711.458333333336</v>
      </c>
      <c r="C5798" s="1">
        <v>1269364671</v>
      </c>
      <c r="D5798" s="1" t="s">
        <v>137</v>
      </c>
      <c r="G5798" s="1" t="s">
        <v>138</v>
      </c>
      <c r="I5798" s="1">
        <v>88.74</v>
      </c>
      <c r="J5798" s="1">
        <v>75.327916000000002</v>
      </c>
      <c r="K5798" s="1">
        <v>-13.321243000000001</v>
      </c>
      <c r="L5798" s="1">
        <v>-9.0841000000000005E-2</v>
      </c>
      <c r="M5798" s="1" t="b">
        <v>1</v>
      </c>
      <c r="N5798" s="1">
        <v>1</v>
      </c>
    </row>
    <row r="5799" spans="1:14" x14ac:dyDescent="0.2">
      <c r="A5799" s="124">
        <v>44711.666666666664</v>
      </c>
      <c r="B5799" s="124">
        <v>44711.5</v>
      </c>
      <c r="C5799" s="1">
        <v>1269364671</v>
      </c>
      <c r="D5799" s="1" t="s">
        <v>137</v>
      </c>
      <c r="G5799" s="1" t="s">
        <v>138</v>
      </c>
      <c r="I5799" s="1">
        <v>82.55</v>
      </c>
      <c r="J5799" s="1">
        <v>82.254732000000004</v>
      </c>
      <c r="K5799" s="1">
        <v>-0.67127000000000003</v>
      </c>
      <c r="L5799" s="1">
        <v>0.376002</v>
      </c>
      <c r="M5799" s="1" t="b">
        <v>1</v>
      </c>
      <c r="N5799" s="1">
        <v>1</v>
      </c>
    </row>
    <row r="5800" spans="1:14" x14ac:dyDescent="0.2">
      <c r="A5800" s="124">
        <v>44711.708333333336</v>
      </c>
      <c r="B5800" s="124">
        <v>44711.541666666664</v>
      </c>
      <c r="C5800" s="1">
        <v>1269364671</v>
      </c>
      <c r="D5800" s="1" t="s">
        <v>137</v>
      </c>
      <c r="G5800" s="1" t="s">
        <v>138</v>
      </c>
      <c r="I5800" s="1">
        <v>95.03</v>
      </c>
      <c r="J5800" s="1">
        <v>103.25578299999999</v>
      </c>
      <c r="K5800" s="1">
        <v>7.1757099999999996</v>
      </c>
      <c r="L5800" s="1">
        <v>1.050073</v>
      </c>
      <c r="M5800" s="1" t="b">
        <v>1</v>
      </c>
      <c r="N5800" s="1">
        <v>1</v>
      </c>
    </row>
    <row r="5801" spans="1:14" x14ac:dyDescent="0.2">
      <c r="A5801" s="124">
        <v>44711.75</v>
      </c>
      <c r="B5801" s="124">
        <v>44711.583333333336</v>
      </c>
      <c r="C5801" s="1">
        <v>1269364671</v>
      </c>
      <c r="D5801" s="1" t="s">
        <v>137</v>
      </c>
      <c r="G5801" s="1" t="s">
        <v>138</v>
      </c>
      <c r="I5801" s="1">
        <v>102.19</v>
      </c>
      <c r="J5801" s="1">
        <v>109.94857399999999</v>
      </c>
      <c r="K5801" s="1">
        <v>6.0968419999999997</v>
      </c>
      <c r="L5801" s="1">
        <v>1.661732</v>
      </c>
      <c r="M5801" s="1" t="b">
        <v>1</v>
      </c>
      <c r="N5801" s="1">
        <v>1</v>
      </c>
    </row>
    <row r="5802" spans="1:14" x14ac:dyDescent="0.2">
      <c r="A5802" s="124">
        <v>44711.791666666664</v>
      </c>
      <c r="B5802" s="124">
        <v>44711.625</v>
      </c>
      <c r="C5802" s="1">
        <v>1269364671</v>
      </c>
      <c r="D5802" s="1" t="s">
        <v>137</v>
      </c>
      <c r="G5802" s="1" t="s">
        <v>138</v>
      </c>
      <c r="I5802" s="1">
        <v>109.4</v>
      </c>
      <c r="J5802" s="1">
        <v>117.67435</v>
      </c>
      <c r="K5802" s="1">
        <v>6.5966699999999996</v>
      </c>
      <c r="L5802" s="1">
        <v>1.6776800000000001</v>
      </c>
      <c r="M5802" s="1" t="b">
        <v>1</v>
      </c>
      <c r="N5802" s="1">
        <v>1</v>
      </c>
    </row>
    <row r="5803" spans="1:14" x14ac:dyDescent="0.2">
      <c r="A5803" s="124">
        <v>44711.833333333336</v>
      </c>
      <c r="B5803" s="124">
        <v>44711.666666666664</v>
      </c>
      <c r="C5803" s="1">
        <v>1269364671</v>
      </c>
      <c r="D5803" s="1" t="s">
        <v>137</v>
      </c>
      <c r="G5803" s="1" t="s">
        <v>138</v>
      </c>
      <c r="I5803" s="1">
        <v>131.27000000000001</v>
      </c>
      <c r="J5803" s="1">
        <v>135.934969</v>
      </c>
      <c r="K5803" s="1">
        <v>2.3384809999999998</v>
      </c>
      <c r="L5803" s="1">
        <v>2.3264879999999999</v>
      </c>
      <c r="M5803" s="1" t="b">
        <v>1</v>
      </c>
      <c r="N5803" s="1">
        <v>1</v>
      </c>
    </row>
    <row r="5804" spans="1:14" x14ac:dyDescent="0.2">
      <c r="A5804" s="124">
        <v>44711.875</v>
      </c>
      <c r="B5804" s="124">
        <v>44711.708333333336</v>
      </c>
      <c r="C5804" s="1">
        <v>1269364671</v>
      </c>
      <c r="D5804" s="1" t="s">
        <v>137</v>
      </c>
      <c r="G5804" s="1" t="s">
        <v>138</v>
      </c>
      <c r="I5804" s="1">
        <v>142.11000000000001</v>
      </c>
      <c r="J5804" s="1">
        <v>142.07457099999999</v>
      </c>
      <c r="K5804" s="1">
        <v>-2.5679810000000001</v>
      </c>
      <c r="L5804" s="1">
        <v>2.5325519999999999</v>
      </c>
      <c r="M5804" s="1" t="b">
        <v>1</v>
      </c>
      <c r="N5804" s="1">
        <v>1</v>
      </c>
    </row>
    <row r="5805" spans="1:14" x14ac:dyDescent="0.2">
      <c r="A5805" s="124">
        <v>44711.916666666664</v>
      </c>
      <c r="B5805" s="124">
        <v>44711.75</v>
      </c>
      <c r="C5805" s="1">
        <v>1269364671</v>
      </c>
      <c r="D5805" s="1" t="s">
        <v>137</v>
      </c>
      <c r="G5805" s="1" t="s">
        <v>138</v>
      </c>
      <c r="I5805" s="1">
        <v>126.97</v>
      </c>
      <c r="J5805" s="1">
        <v>128.444017</v>
      </c>
      <c r="K5805" s="1">
        <v>-0.54815800000000003</v>
      </c>
      <c r="L5805" s="1">
        <v>2.0221749999999998</v>
      </c>
      <c r="M5805" s="1" t="b">
        <v>1</v>
      </c>
      <c r="N5805" s="1">
        <v>1</v>
      </c>
    </row>
    <row r="5806" spans="1:14" x14ac:dyDescent="0.2">
      <c r="A5806" s="124">
        <v>44711.958333333336</v>
      </c>
      <c r="B5806" s="124">
        <v>44711.791666666664</v>
      </c>
      <c r="C5806" s="1">
        <v>1269364671</v>
      </c>
      <c r="D5806" s="1" t="s">
        <v>137</v>
      </c>
      <c r="G5806" s="1" t="s">
        <v>138</v>
      </c>
      <c r="I5806" s="1">
        <v>111.16</v>
      </c>
      <c r="J5806" s="1">
        <v>113.35713800000001</v>
      </c>
      <c r="K5806" s="1">
        <v>0.63720100000000002</v>
      </c>
      <c r="L5806" s="1">
        <v>1.5599369999999999</v>
      </c>
      <c r="M5806" s="1" t="b">
        <v>1</v>
      </c>
      <c r="N5806" s="1">
        <v>1</v>
      </c>
    </row>
    <row r="5807" spans="1:14" x14ac:dyDescent="0.2">
      <c r="A5807" s="124">
        <v>44712</v>
      </c>
      <c r="B5807" s="124">
        <v>44711.833333333336</v>
      </c>
      <c r="C5807" s="1">
        <v>1269364671</v>
      </c>
      <c r="D5807" s="1" t="s">
        <v>137</v>
      </c>
      <c r="G5807" s="1" t="s">
        <v>138</v>
      </c>
      <c r="I5807" s="1">
        <v>101.09</v>
      </c>
      <c r="J5807" s="1">
        <v>104.336735</v>
      </c>
      <c r="K5807" s="1">
        <v>1.6706529999999999</v>
      </c>
      <c r="L5807" s="1">
        <v>1.576082</v>
      </c>
      <c r="M5807" s="1" t="b">
        <v>1</v>
      </c>
      <c r="N5807" s="1">
        <v>1</v>
      </c>
    </row>
    <row r="5808" spans="1:14" x14ac:dyDescent="0.2">
      <c r="A5808" s="124">
        <v>44712.041666666664</v>
      </c>
      <c r="B5808" s="124">
        <v>44711.875</v>
      </c>
      <c r="C5808" s="1">
        <v>1269364671</v>
      </c>
      <c r="D5808" s="1" t="s">
        <v>137</v>
      </c>
      <c r="G5808" s="1" t="s">
        <v>138</v>
      </c>
      <c r="I5808" s="1">
        <v>90.74</v>
      </c>
      <c r="J5808" s="1">
        <v>93.794758000000002</v>
      </c>
      <c r="K5808" s="1">
        <v>1.7518469999999999</v>
      </c>
      <c r="L5808" s="1">
        <v>1.3029109999999999</v>
      </c>
      <c r="M5808" s="1" t="b">
        <v>1</v>
      </c>
      <c r="N5808" s="1">
        <v>1</v>
      </c>
    </row>
    <row r="5809" spans="1:14" x14ac:dyDescent="0.2">
      <c r="A5809" s="124">
        <v>44712.083333333336</v>
      </c>
      <c r="B5809" s="124">
        <v>44711.916666666664</v>
      </c>
      <c r="C5809" s="1">
        <v>1269364671</v>
      </c>
      <c r="D5809" s="1" t="s">
        <v>137</v>
      </c>
      <c r="G5809" s="1" t="s">
        <v>138</v>
      </c>
      <c r="I5809" s="1">
        <v>72.63</v>
      </c>
      <c r="J5809" s="1">
        <v>73.028907000000004</v>
      </c>
      <c r="K5809" s="1">
        <v>9.3956999999999999E-2</v>
      </c>
      <c r="L5809" s="1">
        <v>0.30495</v>
      </c>
      <c r="M5809" s="1" t="b">
        <v>1</v>
      </c>
      <c r="N5809" s="1">
        <v>1</v>
      </c>
    </row>
    <row r="5810" spans="1:14" x14ac:dyDescent="0.2">
      <c r="A5810" s="124">
        <v>44712.125</v>
      </c>
      <c r="B5810" s="124">
        <v>44711.958333333336</v>
      </c>
      <c r="C5810" s="1">
        <v>1269364671</v>
      </c>
      <c r="D5810" s="1" t="s">
        <v>137</v>
      </c>
      <c r="G5810" s="1" t="s">
        <v>138</v>
      </c>
      <c r="I5810" s="1">
        <v>66.430000000000007</v>
      </c>
      <c r="J5810" s="1">
        <v>67.139768000000004</v>
      </c>
      <c r="K5810" s="1">
        <v>0.73985400000000001</v>
      </c>
      <c r="L5810" s="1">
        <v>-3.0086000000000002E-2</v>
      </c>
      <c r="M5810" s="1" t="b">
        <v>1</v>
      </c>
      <c r="N5810" s="1">
        <v>1</v>
      </c>
    </row>
    <row r="5811" spans="1:14" x14ac:dyDescent="0.2">
      <c r="A5811" s="124">
        <v>44712.166666666664</v>
      </c>
      <c r="B5811" s="124">
        <v>44712</v>
      </c>
      <c r="C5811" s="1">
        <v>1269364671</v>
      </c>
      <c r="D5811" s="1" t="s">
        <v>137</v>
      </c>
      <c r="G5811" s="1" t="s">
        <v>138</v>
      </c>
      <c r="I5811" s="1">
        <v>56.54</v>
      </c>
      <c r="J5811" s="1">
        <v>57.958582</v>
      </c>
      <c r="K5811" s="1">
        <v>1.499706</v>
      </c>
      <c r="L5811" s="1">
        <v>-8.1124000000000002E-2</v>
      </c>
      <c r="M5811" s="1" t="b">
        <v>1</v>
      </c>
      <c r="N5811" s="1">
        <v>1</v>
      </c>
    </row>
    <row r="5812" spans="1:14" x14ac:dyDescent="0.2">
      <c r="A5812" s="124">
        <v>44712.208333333336</v>
      </c>
      <c r="B5812" s="124">
        <v>44712.041666666664</v>
      </c>
      <c r="C5812" s="1">
        <v>1269364671</v>
      </c>
      <c r="D5812" s="1" t="s">
        <v>137</v>
      </c>
      <c r="G5812" s="1" t="s">
        <v>138</v>
      </c>
      <c r="I5812" s="1">
        <v>49.44</v>
      </c>
      <c r="J5812" s="1">
        <v>52.292721999999998</v>
      </c>
      <c r="K5812" s="1">
        <v>2.745822</v>
      </c>
      <c r="L5812" s="1">
        <v>0.1069</v>
      </c>
      <c r="M5812" s="1" t="b">
        <v>1</v>
      </c>
      <c r="N5812" s="1">
        <v>1</v>
      </c>
    </row>
    <row r="5813" spans="1:14" x14ac:dyDescent="0.2">
      <c r="A5813" s="124">
        <v>44712.25</v>
      </c>
      <c r="B5813" s="124">
        <v>44712.083333333336</v>
      </c>
      <c r="C5813" s="1">
        <v>1269364671</v>
      </c>
      <c r="D5813" s="1" t="s">
        <v>137</v>
      </c>
      <c r="G5813" s="1" t="s">
        <v>138</v>
      </c>
      <c r="I5813" s="1">
        <v>45.59</v>
      </c>
      <c r="J5813" s="1">
        <v>48.671900000000001</v>
      </c>
      <c r="K5813" s="1">
        <v>3.0432549999999998</v>
      </c>
      <c r="L5813" s="1">
        <v>3.8644999999999999E-2</v>
      </c>
      <c r="M5813" s="1" t="b">
        <v>1</v>
      </c>
      <c r="N5813" s="1">
        <v>1</v>
      </c>
    </row>
    <row r="5814" spans="1:14" x14ac:dyDescent="0.2">
      <c r="A5814" s="124">
        <v>44712.291666666664</v>
      </c>
      <c r="B5814" s="124">
        <v>44712.125</v>
      </c>
      <c r="C5814" s="1">
        <v>1269364671</v>
      </c>
      <c r="D5814" s="1" t="s">
        <v>137</v>
      </c>
      <c r="G5814" s="1" t="s">
        <v>138</v>
      </c>
      <c r="I5814" s="1">
        <v>42.96</v>
      </c>
      <c r="J5814" s="1">
        <v>46.040354000000001</v>
      </c>
      <c r="K5814" s="1">
        <v>3.0237039999999999</v>
      </c>
      <c r="L5814" s="1">
        <v>5.6649999999999999E-2</v>
      </c>
      <c r="M5814" s="1" t="b">
        <v>1</v>
      </c>
      <c r="N5814" s="1">
        <v>1</v>
      </c>
    </row>
    <row r="5815" spans="1:14" x14ac:dyDescent="0.2">
      <c r="A5815" s="124">
        <v>44712.333333333336</v>
      </c>
      <c r="B5815" s="124">
        <v>44712.166666666664</v>
      </c>
      <c r="C5815" s="1">
        <v>1269364671</v>
      </c>
      <c r="D5815" s="1" t="s">
        <v>137</v>
      </c>
      <c r="G5815" s="1" t="s">
        <v>138</v>
      </c>
      <c r="I5815" s="1">
        <v>42.67</v>
      </c>
      <c r="J5815" s="1">
        <v>45.897900999999997</v>
      </c>
      <c r="K5815" s="1">
        <v>3.0259719999999999</v>
      </c>
      <c r="L5815" s="1">
        <v>0.201929</v>
      </c>
      <c r="M5815" s="1" t="b">
        <v>1</v>
      </c>
      <c r="N5815" s="1">
        <v>1</v>
      </c>
    </row>
    <row r="5816" spans="1:14" x14ac:dyDescent="0.2">
      <c r="A5816" s="124">
        <v>44712.375</v>
      </c>
      <c r="B5816" s="124">
        <v>44712.208333333336</v>
      </c>
      <c r="C5816" s="1">
        <v>1269364671</v>
      </c>
      <c r="D5816" s="1" t="s">
        <v>137</v>
      </c>
      <c r="G5816" s="1" t="s">
        <v>138</v>
      </c>
      <c r="I5816" s="1">
        <v>45.58</v>
      </c>
      <c r="J5816" s="1">
        <v>48.683917000000001</v>
      </c>
      <c r="K5816" s="1">
        <v>2.8363960000000001</v>
      </c>
      <c r="L5816" s="1">
        <v>0.26752100000000001</v>
      </c>
      <c r="M5816" s="1" t="b">
        <v>1</v>
      </c>
      <c r="N5816" s="1">
        <v>1</v>
      </c>
    </row>
    <row r="5817" spans="1:14" x14ac:dyDescent="0.2">
      <c r="A5817" s="124">
        <v>44712.416666666664</v>
      </c>
      <c r="B5817" s="124">
        <v>44712.25</v>
      </c>
      <c r="C5817" s="1">
        <v>1269364671</v>
      </c>
      <c r="D5817" s="1" t="s">
        <v>137</v>
      </c>
      <c r="G5817" s="1" t="s">
        <v>138</v>
      </c>
      <c r="I5817" s="1">
        <v>50.88</v>
      </c>
      <c r="J5817" s="1">
        <v>53.911335999999999</v>
      </c>
      <c r="K5817" s="1">
        <v>2.480073</v>
      </c>
      <c r="L5817" s="1">
        <v>0.55126299999999995</v>
      </c>
      <c r="M5817" s="1" t="b">
        <v>1</v>
      </c>
      <c r="N5817" s="1">
        <v>1</v>
      </c>
    </row>
    <row r="5818" spans="1:14" x14ac:dyDescent="0.2">
      <c r="A5818" s="124">
        <v>44712.458333333336</v>
      </c>
      <c r="B5818" s="124">
        <v>44712.291666666664</v>
      </c>
      <c r="C5818" s="1">
        <v>1269364671</v>
      </c>
      <c r="D5818" s="1" t="s">
        <v>137</v>
      </c>
      <c r="G5818" s="1" t="s">
        <v>138</v>
      </c>
      <c r="I5818" s="1">
        <v>61.81</v>
      </c>
      <c r="J5818" s="1">
        <v>63.771279</v>
      </c>
      <c r="K5818" s="1">
        <v>1.2688699999999999</v>
      </c>
      <c r="L5818" s="1">
        <v>0.69240900000000005</v>
      </c>
      <c r="M5818" s="1" t="b">
        <v>1</v>
      </c>
      <c r="N5818" s="1">
        <v>1</v>
      </c>
    </row>
    <row r="5819" spans="1:14" x14ac:dyDescent="0.2">
      <c r="A5819" s="124">
        <v>44712.5</v>
      </c>
      <c r="B5819" s="124">
        <v>44712.333333333336</v>
      </c>
      <c r="C5819" s="1">
        <v>1269364671</v>
      </c>
      <c r="D5819" s="1" t="s">
        <v>137</v>
      </c>
      <c r="G5819" s="1" t="s">
        <v>138</v>
      </c>
      <c r="I5819" s="1">
        <v>61.96</v>
      </c>
      <c r="J5819" s="1">
        <v>62.087727000000001</v>
      </c>
      <c r="K5819" s="1">
        <v>-0.44581900000000002</v>
      </c>
      <c r="L5819" s="1">
        <v>0.573546</v>
      </c>
      <c r="M5819" s="1" t="b">
        <v>1</v>
      </c>
      <c r="N5819" s="1">
        <v>1</v>
      </c>
    </row>
    <row r="5820" spans="1:14" x14ac:dyDescent="0.2">
      <c r="A5820" s="124">
        <v>44712.541666666664</v>
      </c>
      <c r="B5820" s="124">
        <v>44712.375</v>
      </c>
      <c r="C5820" s="1">
        <v>1269364671</v>
      </c>
      <c r="D5820" s="1" t="s">
        <v>137</v>
      </c>
      <c r="G5820" s="1" t="s">
        <v>138</v>
      </c>
      <c r="I5820" s="1">
        <v>71</v>
      </c>
      <c r="J5820" s="1">
        <v>67.931872999999996</v>
      </c>
      <c r="K5820" s="1">
        <v>-3.8162219999999998</v>
      </c>
      <c r="L5820" s="1">
        <v>0.74809499999999995</v>
      </c>
      <c r="M5820" s="1" t="b">
        <v>1</v>
      </c>
      <c r="N5820" s="1">
        <v>1</v>
      </c>
    </row>
    <row r="5821" spans="1:14" x14ac:dyDescent="0.2">
      <c r="A5821" s="124">
        <v>44712.583333333336</v>
      </c>
      <c r="B5821" s="124">
        <v>44712.416666666664</v>
      </c>
      <c r="C5821" s="1">
        <v>1269364671</v>
      </c>
      <c r="D5821" s="1" t="s">
        <v>137</v>
      </c>
      <c r="G5821" s="1" t="s">
        <v>138</v>
      </c>
      <c r="I5821" s="1">
        <v>93.71</v>
      </c>
      <c r="J5821" s="1">
        <v>81.537323999999998</v>
      </c>
      <c r="K5821" s="1">
        <v>-14.553201</v>
      </c>
      <c r="L5821" s="1">
        <v>2.380525</v>
      </c>
      <c r="M5821" s="1" t="b">
        <v>1</v>
      </c>
      <c r="N5821" s="1">
        <v>1</v>
      </c>
    </row>
    <row r="5822" spans="1:14" x14ac:dyDescent="0.2">
      <c r="A5822" s="124">
        <v>44712.625</v>
      </c>
      <c r="B5822" s="124">
        <v>44712.458333333336</v>
      </c>
      <c r="C5822" s="1">
        <v>1269364671</v>
      </c>
      <c r="D5822" s="1" t="s">
        <v>137</v>
      </c>
      <c r="G5822" s="1" t="s">
        <v>138</v>
      </c>
      <c r="I5822" s="1">
        <v>107.83</v>
      </c>
      <c r="J5822" s="1">
        <v>111.24329899999999</v>
      </c>
      <c r="K5822" s="1">
        <v>1.0572839999999999</v>
      </c>
      <c r="L5822" s="1">
        <v>2.3560150000000002</v>
      </c>
      <c r="M5822" s="1" t="b">
        <v>1</v>
      </c>
      <c r="N5822" s="1">
        <v>1</v>
      </c>
    </row>
    <row r="5823" spans="1:14" x14ac:dyDescent="0.2">
      <c r="A5823" s="124">
        <v>44712.666666666664</v>
      </c>
      <c r="B5823" s="124">
        <v>44712.5</v>
      </c>
      <c r="C5823" s="1">
        <v>1269364671</v>
      </c>
      <c r="D5823" s="1" t="s">
        <v>137</v>
      </c>
      <c r="G5823" s="1" t="s">
        <v>138</v>
      </c>
      <c r="I5823" s="1">
        <v>118.52</v>
      </c>
      <c r="J5823" s="1">
        <v>119.438106</v>
      </c>
      <c r="K5823" s="1">
        <v>-0.49788199999999999</v>
      </c>
      <c r="L5823" s="1">
        <v>1.415988</v>
      </c>
      <c r="M5823" s="1" t="b">
        <v>1</v>
      </c>
      <c r="N5823" s="1">
        <v>1</v>
      </c>
    </row>
    <row r="5824" spans="1:14" x14ac:dyDescent="0.2">
      <c r="A5824" s="124">
        <v>44712.708333333336</v>
      </c>
      <c r="B5824" s="124">
        <v>44712.541666666664</v>
      </c>
      <c r="C5824" s="1">
        <v>1269364671</v>
      </c>
      <c r="D5824" s="1" t="s">
        <v>137</v>
      </c>
      <c r="G5824" s="1" t="s">
        <v>138</v>
      </c>
      <c r="I5824" s="1">
        <v>139.58000000000001</v>
      </c>
      <c r="J5824" s="1">
        <v>138.45039199999999</v>
      </c>
      <c r="K5824" s="1">
        <v>-2.9065569999999998</v>
      </c>
      <c r="L5824" s="1">
        <v>1.7769489999999999</v>
      </c>
      <c r="M5824" s="1" t="b">
        <v>1</v>
      </c>
      <c r="N5824" s="1">
        <v>1</v>
      </c>
    </row>
    <row r="5825" spans="1:14" x14ac:dyDescent="0.2">
      <c r="A5825" s="124">
        <v>44712.75</v>
      </c>
      <c r="B5825" s="124">
        <v>44712.583333333336</v>
      </c>
      <c r="C5825" s="1">
        <v>1269364671</v>
      </c>
      <c r="D5825" s="1" t="s">
        <v>137</v>
      </c>
      <c r="G5825" s="1" t="s">
        <v>138</v>
      </c>
      <c r="I5825" s="1">
        <v>155.63</v>
      </c>
      <c r="J5825" s="1">
        <v>156.437363</v>
      </c>
      <c r="K5825" s="1">
        <v>-1.45156</v>
      </c>
      <c r="L5825" s="1">
        <v>2.2589229999999998</v>
      </c>
      <c r="M5825" s="1" t="b">
        <v>1</v>
      </c>
      <c r="N5825" s="1">
        <v>1</v>
      </c>
    </row>
    <row r="5826" spans="1:14" x14ac:dyDescent="0.2">
      <c r="A5826" s="124">
        <v>44712.791666666664</v>
      </c>
      <c r="B5826" s="124">
        <v>44712.625</v>
      </c>
      <c r="C5826" s="1">
        <v>1269364671</v>
      </c>
      <c r="D5826" s="1" t="s">
        <v>137</v>
      </c>
      <c r="G5826" s="1" t="s">
        <v>138</v>
      </c>
      <c r="I5826" s="1">
        <v>181.09</v>
      </c>
      <c r="J5826" s="1">
        <v>186.105602</v>
      </c>
      <c r="K5826" s="1">
        <v>3.153772</v>
      </c>
      <c r="L5826" s="1">
        <v>1.8618300000000001</v>
      </c>
      <c r="M5826" s="1" t="b">
        <v>1</v>
      </c>
      <c r="N5826" s="1">
        <v>1</v>
      </c>
    </row>
    <row r="5827" spans="1:14" x14ac:dyDescent="0.2">
      <c r="A5827" s="124">
        <v>44712.833333333336</v>
      </c>
      <c r="B5827" s="124">
        <v>44712.666666666664</v>
      </c>
      <c r="C5827" s="1">
        <v>1269364671</v>
      </c>
      <c r="D5827" s="1" t="s">
        <v>137</v>
      </c>
      <c r="G5827" s="1" t="s">
        <v>138</v>
      </c>
      <c r="I5827" s="1">
        <v>210.45</v>
      </c>
      <c r="J5827" s="1">
        <v>215.29136399999999</v>
      </c>
      <c r="K5827" s="1">
        <v>3.27156</v>
      </c>
      <c r="L5827" s="1">
        <v>1.569804</v>
      </c>
      <c r="M5827" s="1" t="b">
        <v>1</v>
      </c>
      <c r="N5827" s="1">
        <v>1</v>
      </c>
    </row>
    <row r="5828" spans="1:14" x14ac:dyDescent="0.2">
      <c r="A5828" s="124">
        <v>44712.875</v>
      </c>
      <c r="B5828" s="124">
        <v>44712.708333333336</v>
      </c>
      <c r="C5828" s="1">
        <v>1269364671</v>
      </c>
      <c r="D5828" s="1" t="s">
        <v>137</v>
      </c>
      <c r="G5828" s="1" t="s">
        <v>138</v>
      </c>
      <c r="I5828" s="1">
        <v>215.5</v>
      </c>
      <c r="J5828" s="1">
        <v>214.53883999999999</v>
      </c>
      <c r="K5828" s="1">
        <v>-1.5472049999999999</v>
      </c>
      <c r="L5828" s="1">
        <v>0.58604500000000004</v>
      </c>
      <c r="M5828" s="1" t="b">
        <v>1</v>
      </c>
      <c r="N5828" s="1">
        <v>1</v>
      </c>
    </row>
    <row r="5829" spans="1:14" x14ac:dyDescent="0.2">
      <c r="A5829" s="124">
        <v>44712.916666666664</v>
      </c>
      <c r="B5829" s="124">
        <v>44712.75</v>
      </c>
      <c r="C5829" s="1">
        <v>1269364671</v>
      </c>
      <c r="D5829" s="1" t="s">
        <v>137</v>
      </c>
      <c r="G5829" s="1" t="s">
        <v>138</v>
      </c>
      <c r="I5829" s="1">
        <v>183.31</v>
      </c>
      <c r="J5829" s="1">
        <v>185.645588</v>
      </c>
      <c r="K5829" s="1">
        <v>0.77735699999999996</v>
      </c>
      <c r="L5829" s="1">
        <v>1.5582309999999999</v>
      </c>
      <c r="M5829" s="1" t="b">
        <v>1</v>
      </c>
      <c r="N5829" s="1">
        <v>1</v>
      </c>
    </row>
    <row r="5830" spans="1:14" x14ac:dyDescent="0.2">
      <c r="A5830" s="124">
        <v>44712.958333333336</v>
      </c>
      <c r="B5830" s="124">
        <v>44712.791666666664</v>
      </c>
      <c r="C5830" s="1">
        <v>1269364671</v>
      </c>
      <c r="D5830" s="1" t="s">
        <v>137</v>
      </c>
      <c r="G5830" s="1" t="s">
        <v>138</v>
      </c>
      <c r="I5830" s="1">
        <v>144.6</v>
      </c>
      <c r="J5830" s="1">
        <v>148.31883199999999</v>
      </c>
      <c r="K5830" s="1">
        <v>2.3239139999999998</v>
      </c>
      <c r="L5830" s="1">
        <v>1.3949180000000001</v>
      </c>
      <c r="M5830" s="1" t="b">
        <v>1</v>
      </c>
      <c r="N5830" s="1">
        <v>1</v>
      </c>
    </row>
    <row r="5831" spans="1:14" x14ac:dyDescent="0.2">
      <c r="A5831" s="124">
        <v>44713</v>
      </c>
      <c r="B5831" s="124">
        <v>44712.833333333336</v>
      </c>
      <c r="C5831" s="1">
        <v>1269364671</v>
      </c>
      <c r="D5831" s="1" t="s">
        <v>137</v>
      </c>
      <c r="G5831" s="1" t="s">
        <v>138</v>
      </c>
      <c r="I5831" s="1">
        <v>124.1</v>
      </c>
      <c r="J5831" s="1">
        <v>126.54455900000001</v>
      </c>
      <c r="K5831" s="1">
        <v>1.8735759999999999</v>
      </c>
      <c r="L5831" s="1">
        <v>0.57098300000000002</v>
      </c>
      <c r="M5831" s="1" t="b">
        <v>1</v>
      </c>
      <c r="N5831" s="1">
        <v>1</v>
      </c>
    </row>
    <row r="5832" spans="1:14" x14ac:dyDescent="0.2">
      <c r="A5832" s="124">
        <v>44713.041666666664</v>
      </c>
      <c r="B5832" s="124">
        <v>44712.875</v>
      </c>
      <c r="C5832" s="1">
        <v>1269364671</v>
      </c>
      <c r="D5832" s="1" t="s">
        <v>137</v>
      </c>
      <c r="G5832" s="1" t="s">
        <v>138</v>
      </c>
      <c r="I5832" s="1">
        <v>110.19</v>
      </c>
      <c r="J5832" s="1">
        <v>112.32438999999999</v>
      </c>
      <c r="K5832" s="1">
        <v>0.62714499999999995</v>
      </c>
      <c r="L5832" s="1">
        <v>1.5072449999999999</v>
      </c>
      <c r="M5832" s="1" t="b">
        <v>1</v>
      </c>
      <c r="N5832" s="1">
        <v>1</v>
      </c>
    </row>
    <row r="5833" spans="1:14" x14ac:dyDescent="0.2">
      <c r="A5833" s="124">
        <v>44713.083333333336</v>
      </c>
      <c r="B5833" s="124">
        <v>44712.916666666664</v>
      </c>
      <c r="C5833" s="1">
        <v>1269364671</v>
      </c>
      <c r="D5833" s="1" t="s">
        <v>137</v>
      </c>
      <c r="G5833" s="1" t="s">
        <v>138</v>
      </c>
      <c r="I5833" s="1">
        <v>82.16</v>
      </c>
      <c r="J5833" s="1">
        <v>82.032696999999999</v>
      </c>
      <c r="K5833" s="1">
        <v>-0.39955099999999999</v>
      </c>
      <c r="L5833" s="1">
        <v>0.27224799999999999</v>
      </c>
      <c r="M5833" s="1" t="b">
        <v>1</v>
      </c>
      <c r="N5833" s="1">
        <v>1</v>
      </c>
    </row>
    <row r="5834" spans="1:14" x14ac:dyDescent="0.2">
      <c r="A5834" s="124">
        <v>44713.125</v>
      </c>
      <c r="B5834" s="124">
        <v>44712.958333333336</v>
      </c>
      <c r="C5834" s="1">
        <v>1269364671</v>
      </c>
      <c r="D5834" s="1" t="s">
        <v>137</v>
      </c>
      <c r="G5834" s="1" t="s">
        <v>138</v>
      </c>
      <c r="I5834" s="1">
        <v>76.260000000000005</v>
      </c>
      <c r="J5834" s="1">
        <v>75.597748999999993</v>
      </c>
      <c r="K5834" s="1">
        <v>-1.2269650000000001</v>
      </c>
      <c r="L5834" s="1">
        <v>0.56471400000000005</v>
      </c>
      <c r="M5834" s="1" t="b">
        <v>1</v>
      </c>
      <c r="N5834" s="1">
        <v>1</v>
      </c>
    </row>
    <row r="5835" spans="1:14" x14ac:dyDescent="0.2">
      <c r="A5835" s="124">
        <v>44713.166666666664</v>
      </c>
      <c r="B5835" s="124">
        <v>44713</v>
      </c>
      <c r="C5835" s="1">
        <v>1269364671</v>
      </c>
      <c r="D5835" s="1" t="s">
        <v>137</v>
      </c>
      <c r="G5835" s="1" t="s">
        <v>138</v>
      </c>
      <c r="I5835" s="1">
        <v>70.44</v>
      </c>
      <c r="J5835" s="1">
        <v>70.766729999999995</v>
      </c>
      <c r="K5835" s="1">
        <v>0.78547500000000003</v>
      </c>
      <c r="L5835" s="1">
        <v>-0.45874500000000001</v>
      </c>
      <c r="M5835" s="1" t="b">
        <v>1</v>
      </c>
      <c r="N5835" s="1">
        <v>1</v>
      </c>
    </row>
    <row r="5836" spans="1:14" x14ac:dyDescent="0.2">
      <c r="A5836" s="124">
        <v>44713.208333333336</v>
      </c>
      <c r="B5836" s="124">
        <v>44713.041666666664</v>
      </c>
      <c r="C5836" s="1">
        <v>1269364671</v>
      </c>
      <c r="D5836" s="1" t="s">
        <v>137</v>
      </c>
      <c r="G5836" s="1" t="s">
        <v>138</v>
      </c>
      <c r="I5836" s="1">
        <v>60.33</v>
      </c>
      <c r="J5836" s="1">
        <v>61.217149999999997</v>
      </c>
      <c r="K5836" s="1">
        <v>1.3</v>
      </c>
      <c r="L5836" s="1">
        <v>-0.41284999999999999</v>
      </c>
      <c r="M5836" s="1" t="b">
        <v>1</v>
      </c>
      <c r="N5836" s="1">
        <v>1</v>
      </c>
    </row>
    <row r="5837" spans="1:14" x14ac:dyDescent="0.2">
      <c r="A5837" s="124">
        <v>44713.25</v>
      </c>
      <c r="B5837" s="124">
        <v>44713.083333333336</v>
      </c>
      <c r="C5837" s="1">
        <v>1269364671</v>
      </c>
      <c r="D5837" s="1" t="s">
        <v>137</v>
      </c>
      <c r="G5837" s="1" t="s">
        <v>138</v>
      </c>
      <c r="I5837" s="1">
        <v>52.88</v>
      </c>
      <c r="J5837" s="1">
        <v>53.893783999999997</v>
      </c>
      <c r="K5837" s="1">
        <v>1.52</v>
      </c>
      <c r="L5837" s="1">
        <v>-0.506216</v>
      </c>
      <c r="M5837" s="1" t="b">
        <v>1</v>
      </c>
      <c r="N5837" s="1">
        <v>1</v>
      </c>
    </row>
    <row r="5838" spans="1:14" x14ac:dyDescent="0.2">
      <c r="A5838" s="124">
        <v>44713.291666666664</v>
      </c>
      <c r="B5838" s="124">
        <v>44713.125</v>
      </c>
      <c r="C5838" s="1">
        <v>1269364671</v>
      </c>
      <c r="D5838" s="1" t="s">
        <v>137</v>
      </c>
      <c r="G5838" s="1" t="s">
        <v>138</v>
      </c>
      <c r="I5838" s="1">
        <v>50.28</v>
      </c>
      <c r="J5838" s="1">
        <v>50.915120000000002</v>
      </c>
      <c r="K5838" s="1">
        <v>1.0910390000000001</v>
      </c>
      <c r="L5838" s="1">
        <v>-0.45591900000000002</v>
      </c>
      <c r="M5838" s="1" t="b">
        <v>1</v>
      </c>
      <c r="N5838" s="1">
        <v>1</v>
      </c>
    </row>
    <row r="5839" spans="1:14" x14ac:dyDescent="0.2">
      <c r="A5839" s="124">
        <v>44713.333333333336</v>
      </c>
      <c r="B5839" s="124">
        <v>44713.166666666664</v>
      </c>
      <c r="C5839" s="1">
        <v>1269364671</v>
      </c>
      <c r="D5839" s="1" t="s">
        <v>137</v>
      </c>
      <c r="G5839" s="1" t="s">
        <v>138</v>
      </c>
      <c r="I5839" s="1">
        <v>50.45</v>
      </c>
      <c r="J5839" s="1">
        <v>51.199883</v>
      </c>
      <c r="K5839" s="1">
        <v>1.2213179999999999</v>
      </c>
      <c r="L5839" s="1">
        <v>-0.47143499999999999</v>
      </c>
      <c r="M5839" s="1" t="b">
        <v>1</v>
      </c>
      <c r="N5839" s="1">
        <v>1</v>
      </c>
    </row>
    <row r="5840" spans="1:14" x14ac:dyDescent="0.2">
      <c r="A5840" s="124">
        <v>44713.375</v>
      </c>
      <c r="B5840" s="124">
        <v>44713.208333333336</v>
      </c>
      <c r="C5840" s="1">
        <v>1269364671</v>
      </c>
      <c r="D5840" s="1" t="s">
        <v>137</v>
      </c>
      <c r="G5840" s="1" t="s">
        <v>138</v>
      </c>
      <c r="I5840" s="1">
        <v>53.14</v>
      </c>
      <c r="J5840" s="1">
        <v>53.651510999999999</v>
      </c>
      <c r="K5840" s="1">
        <v>1.04636</v>
      </c>
      <c r="L5840" s="1">
        <v>-0.53484900000000002</v>
      </c>
      <c r="M5840" s="1" t="b">
        <v>1</v>
      </c>
      <c r="N5840" s="1">
        <v>1</v>
      </c>
    </row>
    <row r="5841" spans="1:14" x14ac:dyDescent="0.2">
      <c r="A5841" s="124">
        <v>44713.416666666664</v>
      </c>
      <c r="B5841" s="124">
        <v>44713.25</v>
      </c>
      <c r="C5841" s="1">
        <v>1269364671</v>
      </c>
      <c r="D5841" s="1" t="s">
        <v>137</v>
      </c>
      <c r="G5841" s="1" t="s">
        <v>138</v>
      </c>
      <c r="I5841" s="1">
        <v>61.45</v>
      </c>
      <c r="J5841" s="1">
        <v>61.945735999999997</v>
      </c>
      <c r="K5841" s="1">
        <v>0.89068899999999995</v>
      </c>
      <c r="L5841" s="1">
        <v>-0.394953</v>
      </c>
      <c r="M5841" s="1" t="b">
        <v>1</v>
      </c>
      <c r="N5841" s="1">
        <v>1</v>
      </c>
    </row>
    <row r="5842" spans="1:14" x14ac:dyDescent="0.2">
      <c r="A5842" s="124">
        <v>44713.458333333336</v>
      </c>
      <c r="B5842" s="124">
        <v>44713.291666666664</v>
      </c>
      <c r="C5842" s="1">
        <v>1269364671</v>
      </c>
      <c r="D5842" s="1" t="s">
        <v>137</v>
      </c>
      <c r="G5842" s="1" t="s">
        <v>138</v>
      </c>
      <c r="I5842" s="1">
        <v>73.599999999999994</v>
      </c>
      <c r="J5842" s="1">
        <v>73.212014999999994</v>
      </c>
      <c r="K5842" s="1">
        <v>0.17258100000000001</v>
      </c>
      <c r="L5842" s="1">
        <v>-0.56056600000000001</v>
      </c>
      <c r="M5842" s="1" t="b">
        <v>1</v>
      </c>
      <c r="N5842" s="1">
        <v>1</v>
      </c>
    </row>
    <row r="5843" spans="1:14" x14ac:dyDescent="0.2">
      <c r="A5843" s="124">
        <v>44713.5</v>
      </c>
      <c r="B5843" s="124">
        <v>44713.333333333336</v>
      </c>
      <c r="C5843" s="1">
        <v>1269364671</v>
      </c>
      <c r="D5843" s="1" t="s">
        <v>137</v>
      </c>
      <c r="G5843" s="1" t="s">
        <v>138</v>
      </c>
      <c r="I5843" s="1">
        <v>79.28</v>
      </c>
      <c r="J5843" s="1">
        <v>80.267142000000007</v>
      </c>
      <c r="K5843" s="1">
        <v>1.017239</v>
      </c>
      <c r="L5843" s="1">
        <v>-3.0096999999999999E-2</v>
      </c>
      <c r="M5843" s="1" t="b">
        <v>1</v>
      </c>
      <c r="N5843" s="1">
        <v>1</v>
      </c>
    </row>
    <row r="5844" spans="1:14" x14ac:dyDescent="0.2">
      <c r="A5844" s="124">
        <v>44713.541666666664</v>
      </c>
      <c r="B5844" s="124">
        <v>44713.375</v>
      </c>
      <c r="C5844" s="1">
        <v>1269364671</v>
      </c>
      <c r="D5844" s="1" t="s">
        <v>137</v>
      </c>
      <c r="G5844" s="1" t="s">
        <v>138</v>
      </c>
      <c r="I5844" s="1">
        <v>83.58</v>
      </c>
      <c r="J5844" s="1">
        <v>85.515793000000002</v>
      </c>
      <c r="K5844" s="1">
        <v>1.7832539999999999</v>
      </c>
      <c r="L5844" s="1">
        <v>0.15253900000000001</v>
      </c>
      <c r="M5844" s="1" t="b">
        <v>1</v>
      </c>
      <c r="N5844" s="1">
        <v>1</v>
      </c>
    </row>
    <row r="5845" spans="1:14" x14ac:dyDescent="0.2">
      <c r="A5845" s="124">
        <v>44713.583333333336</v>
      </c>
      <c r="B5845" s="124">
        <v>44713.416666666664</v>
      </c>
      <c r="C5845" s="1">
        <v>1269364671</v>
      </c>
      <c r="D5845" s="1" t="s">
        <v>137</v>
      </c>
      <c r="G5845" s="1" t="s">
        <v>138</v>
      </c>
      <c r="I5845" s="1">
        <v>99.7</v>
      </c>
      <c r="J5845" s="1">
        <v>105.60118</v>
      </c>
      <c r="K5845" s="1">
        <v>5.84321</v>
      </c>
      <c r="L5845" s="1">
        <v>5.7970000000000001E-2</v>
      </c>
      <c r="M5845" s="1" t="b">
        <v>1</v>
      </c>
      <c r="N5845" s="1">
        <v>1</v>
      </c>
    </row>
    <row r="5846" spans="1:14" x14ac:dyDescent="0.2">
      <c r="A5846" s="124">
        <v>44713.625</v>
      </c>
      <c r="B5846" s="124">
        <v>44713.458333333336</v>
      </c>
      <c r="C5846" s="1">
        <v>1269364671</v>
      </c>
      <c r="D5846" s="1" t="s">
        <v>137</v>
      </c>
      <c r="G5846" s="1" t="s">
        <v>138</v>
      </c>
      <c r="I5846" s="1">
        <v>109.05</v>
      </c>
      <c r="J5846" s="1">
        <v>116.12852599999999</v>
      </c>
      <c r="K5846" s="1">
        <v>6.5471349999999999</v>
      </c>
      <c r="L5846" s="1">
        <v>0.53139099999999995</v>
      </c>
      <c r="M5846" s="1" t="b">
        <v>1</v>
      </c>
      <c r="N5846" s="1">
        <v>1</v>
      </c>
    </row>
    <row r="5847" spans="1:14" x14ac:dyDescent="0.2">
      <c r="A5847" s="124">
        <v>44713.666666666664</v>
      </c>
      <c r="B5847" s="124">
        <v>44713.5</v>
      </c>
      <c r="C5847" s="1">
        <v>1269364671</v>
      </c>
      <c r="D5847" s="1" t="s">
        <v>137</v>
      </c>
      <c r="G5847" s="1" t="s">
        <v>138</v>
      </c>
      <c r="I5847" s="1">
        <v>114.13</v>
      </c>
      <c r="J5847" s="1">
        <v>118.41769600000001</v>
      </c>
      <c r="K5847" s="1">
        <v>3.4333040000000001</v>
      </c>
      <c r="L5847" s="1">
        <v>0.85439200000000004</v>
      </c>
      <c r="M5847" s="1" t="b">
        <v>1</v>
      </c>
      <c r="N5847" s="1">
        <v>1</v>
      </c>
    </row>
    <row r="5848" spans="1:14" x14ac:dyDescent="0.2">
      <c r="A5848" s="124">
        <v>44713.708333333336</v>
      </c>
      <c r="B5848" s="124">
        <v>44713.541666666664</v>
      </c>
      <c r="C5848" s="1">
        <v>1269364671</v>
      </c>
      <c r="D5848" s="1" t="s">
        <v>137</v>
      </c>
      <c r="G5848" s="1" t="s">
        <v>138</v>
      </c>
      <c r="I5848" s="1">
        <v>125.62</v>
      </c>
      <c r="J5848" s="1">
        <v>129.76941500000001</v>
      </c>
      <c r="K5848" s="1">
        <v>3.416928</v>
      </c>
      <c r="L5848" s="1">
        <v>0.732487</v>
      </c>
      <c r="M5848" s="1" t="b">
        <v>1</v>
      </c>
      <c r="N5848" s="1">
        <v>1</v>
      </c>
    </row>
    <row r="5849" spans="1:14" x14ac:dyDescent="0.2">
      <c r="A5849" s="124">
        <v>44713.75</v>
      </c>
      <c r="B5849" s="124">
        <v>44713.583333333336</v>
      </c>
      <c r="C5849" s="1">
        <v>1269364671</v>
      </c>
      <c r="D5849" s="1" t="s">
        <v>137</v>
      </c>
      <c r="G5849" s="1" t="s">
        <v>138</v>
      </c>
      <c r="I5849" s="1">
        <v>132.13</v>
      </c>
      <c r="J5849" s="1">
        <v>136.21895900000001</v>
      </c>
      <c r="K5849" s="1">
        <v>3.3617089999999998</v>
      </c>
      <c r="L5849" s="1">
        <v>0.72724999999999995</v>
      </c>
      <c r="M5849" s="1" t="b">
        <v>1</v>
      </c>
      <c r="N5849" s="1">
        <v>1</v>
      </c>
    </row>
    <row r="5850" spans="1:14" x14ac:dyDescent="0.2">
      <c r="A5850" s="124">
        <v>44713.791666666664</v>
      </c>
      <c r="B5850" s="124">
        <v>44713.625</v>
      </c>
      <c r="C5850" s="1">
        <v>1269364671</v>
      </c>
      <c r="D5850" s="1" t="s">
        <v>137</v>
      </c>
      <c r="G5850" s="1" t="s">
        <v>138</v>
      </c>
      <c r="I5850" s="1">
        <v>142.36000000000001</v>
      </c>
      <c r="J5850" s="1">
        <v>146.374911</v>
      </c>
      <c r="K5850" s="1">
        <v>3.3482099999999999</v>
      </c>
      <c r="L5850" s="1">
        <v>0.66670099999999999</v>
      </c>
      <c r="M5850" s="1" t="b">
        <v>1</v>
      </c>
      <c r="N5850" s="1">
        <v>1</v>
      </c>
    </row>
    <row r="5851" spans="1:14" x14ac:dyDescent="0.2">
      <c r="A5851" s="124">
        <v>44713.833333333336</v>
      </c>
      <c r="B5851" s="124">
        <v>44713.666666666664</v>
      </c>
      <c r="C5851" s="1">
        <v>1269364671</v>
      </c>
      <c r="D5851" s="1" t="s">
        <v>137</v>
      </c>
      <c r="G5851" s="1" t="s">
        <v>138</v>
      </c>
      <c r="I5851" s="1">
        <v>148.69</v>
      </c>
      <c r="J5851" s="1">
        <v>154.15206900000001</v>
      </c>
      <c r="K5851" s="1">
        <v>5.4477089999999997</v>
      </c>
      <c r="L5851" s="1">
        <v>1.436E-2</v>
      </c>
      <c r="M5851" s="1" t="b">
        <v>1</v>
      </c>
      <c r="N5851" s="1">
        <v>1</v>
      </c>
    </row>
    <row r="5852" spans="1:14" x14ac:dyDescent="0.2">
      <c r="A5852" s="124">
        <v>44713.875</v>
      </c>
      <c r="B5852" s="124">
        <v>44713.708333333336</v>
      </c>
      <c r="C5852" s="1">
        <v>1269364671</v>
      </c>
      <c r="D5852" s="1" t="s">
        <v>137</v>
      </c>
      <c r="G5852" s="1" t="s">
        <v>138</v>
      </c>
      <c r="I5852" s="1">
        <v>138.16</v>
      </c>
      <c r="J5852" s="1">
        <v>138.724186</v>
      </c>
      <c r="K5852" s="1">
        <v>1.192375</v>
      </c>
      <c r="L5852" s="1">
        <v>-0.628189</v>
      </c>
      <c r="M5852" s="1" t="b">
        <v>1</v>
      </c>
      <c r="N5852" s="1">
        <v>1</v>
      </c>
    </row>
    <row r="5853" spans="1:14" x14ac:dyDescent="0.2">
      <c r="A5853" s="124">
        <v>44713.916666666664</v>
      </c>
      <c r="B5853" s="124">
        <v>44713.75</v>
      </c>
      <c r="C5853" s="1">
        <v>1269364671</v>
      </c>
      <c r="D5853" s="1" t="s">
        <v>137</v>
      </c>
      <c r="G5853" s="1" t="s">
        <v>138</v>
      </c>
      <c r="I5853" s="1">
        <v>119.54</v>
      </c>
      <c r="J5853" s="1">
        <v>122.58380699999999</v>
      </c>
      <c r="K5853" s="1">
        <v>3.4032100000000001</v>
      </c>
      <c r="L5853" s="1">
        <v>-0.35940299999999997</v>
      </c>
      <c r="M5853" s="1" t="b">
        <v>1</v>
      </c>
      <c r="N5853" s="1">
        <v>1</v>
      </c>
    </row>
    <row r="5854" spans="1:14" x14ac:dyDescent="0.2">
      <c r="A5854" s="124">
        <v>44713.958333333336</v>
      </c>
      <c r="B5854" s="124">
        <v>44713.791666666664</v>
      </c>
      <c r="C5854" s="1">
        <v>1269364671</v>
      </c>
      <c r="D5854" s="1" t="s">
        <v>137</v>
      </c>
      <c r="G5854" s="1" t="s">
        <v>138</v>
      </c>
      <c r="I5854" s="1">
        <v>109.27</v>
      </c>
      <c r="J5854" s="1">
        <v>113.360754</v>
      </c>
      <c r="K5854" s="1">
        <v>3.9706450000000002</v>
      </c>
      <c r="L5854" s="1">
        <v>0.12010899999999999</v>
      </c>
      <c r="M5854" s="1" t="b">
        <v>1</v>
      </c>
      <c r="N5854" s="1">
        <v>1</v>
      </c>
    </row>
    <row r="5855" spans="1:14" x14ac:dyDescent="0.2">
      <c r="A5855" s="124">
        <v>44714</v>
      </c>
      <c r="B5855" s="124">
        <v>44713.833333333336</v>
      </c>
      <c r="C5855" s="1">
        <v>1269364671</v>
      </c>
      <c r="D5855" s="1" t="s">
        <v>137</v>
      </c>
      <c r="G5855" s="1" t="s">
        <v>138</v>
      </c>
      <c r="I5855" s="1">
        <v>100.66</v>
      </c>
      <c r="J5855" s="1">
        <v>106.49856699999999</v>
      </c>
      <c r="K5855" s="1">
        <v>4.8826020000000003</v>
      </c>
      <c r="L5855" s="1">
        <v>0.95596499999999995</v>
      </c>
      <c r="M5855" s="1" t="b">
        <v>1</v>
      </c>
      <c r="N5855" s="1">
        <v>1</v>
      </c>
    </row>
    <row r="5856" spans="1:14" x14ac:dyDescent="0.2">
      <c r="A5856" s="124">
        <v>44714.041666666664</v>
      </c>
      <c r="B5856" s="124">
        <v>44713.875</v>
      </c>
      <c r="C5856" s="1">
        <v>1269364671</v>
      </c>
      <c r="D5856" s="1" t="s">
        <v>137</v>
      </c>
      <c r="G5856" s="1" t="s">
        <v>138</v>
      </c>
      <c r="I5856" s="1">
        <v>93.63</v>
      </c>
      <c r="J5856" s="1">
        <v>98.418406000000004</v>
      </c>
      <c r="K5856" s="1">
        <v>4.0582250000000002</v>
      </c>
      <c r="L5856" s="1">
        <v>0.73018099999999997</v>
      </c>
      <c r="M5856" s="1" t="b">
        <v>1</v>
      </c>
      <c r="N5856" s="1">
        <v>1</v>
      </c>
    </row>
    <row r="5857" spans="1:14" x14ac:dyDescent="0.2">
      <c r="A5857" s="124">
        <v>44714.083333333336</v>
      </c>
      <c r="B5857" s="124">
        <v>44713.916666666664</v>
      </c>
      <c r="C5857" s="1">
        <v>1269364671</v>
      </c>
      <c r="D5857" s="1" t="s">
        <v>137</v>
      </c>
      <c r="G5857" s="1" t="s">
        <v>138</v>
      </c>
      <c r="I5857" s="1">
        <v>79.989999999999995</v>
      </c>
      <c r="J5857" s="1">
        <v>82.024590000000003</v>
      </c>
      <c r="K5857" s="1">
        <v>1.9701230000000001</v>
      </c>
      <c r="L5857" s="1">
        <v>6.4466999999999997E-2</v>
      </c>
      <c r="M5857" s="1" t="b">
        <v>1</v>
      </c>
      <c r="N5857" s="1">
        <v>1</v>
      </c>
    </row>
    <row r="5858" spans="1:14" x14ac:dyDescent="0.2">
      <c r="A5858" s="124">
        <v>44714.125</v>
      </c>
      <c r="B5858" s="124">
        <v>44713.958333333336</v>
      </c>
      <c r="C5858" s="1">
        <v>1269364671</v>
      </c>
      <c r="D5858" s="1" t="s">
        <v>137</v>
      </c>
      <c r="G5858" s="1" t="s">
        <v>138</v>
      </c>
      <c r="I5858" s="1">
        <v>71.73</v>
      </c>
      <c r="J5858" s="1">
        <v>71.873434000000003</v>
      </c>
      <c r="K5858" s="1">
        <v>0.17407600000000001</v>
      </c>
      <c r="L5858" s="1">
        <v>-3.0641999999999999E-2</v>
      </c>
      <c r="M5858" s="1" t="b">
        <v>1</v>
      </c>
      <c r="N5858" s="1">
        <v>1</v>
      </c>
    </row>
    <row r="5859" spans="1:14" x14ac:dyDescent="0.2">
      <c r="A5859" s="124">
        <v>44714.166666666664</v>
      </c>
      <c r="B5859" s="124">
        <v>44714</v>
      </c>
      <c r="C5859" s="1">
        <v>1269364671</v>
      </c>
      <c r="D5859" s="1" t="s">
        <v>137</v>
      </c>
      <c r="G5859" s="1" t="s">
        <v>138</v>
      </c>
      <c r="I5859" s="1">
        <v>65.94</v>
      </c>
      <c r="J5859" s="1">
        <v>66.521708000000004</v>
      </c>
      <c r="K5859" s="1">
        <v>0.57933199999999996</v>
      </c>
      <c r="L5859" s="1">
        <v>2.3760000000000001E-3</v>
      </c>
      <c r="M5859" s="1" t="b">
        <v>1</v>
      </c>
      <c r="N5859" s="1">
        <v>1</v>
      </c>
    </row>
    <row r="5860" spans="1:14" x14ac:dyDescent="0.2">
      <c r="A5860" s="124">
        <v>44714.208333333336</v>
      </c>
      <c r="B5860" s="124">
        <v>44714.041666666664</v>
      </c>
      <c r="C5860" s="1">
        <v>1269364671</v>
      </c>
      <c r="D5860" s="1" t="s">
        <v>137</v>
      </c>
      <c r="G5860" s="1" t="s">
        <v>138</v>
      </c>
      <c r="I5860" s="1">
        <v>60.9</v>
      </c>
      <c r="J5860" s="1">
        <v>61.362029</v>
      </c>
      <c r="K5860" s="1">
        <v>0.54314099999999998</v>
      </c>
      <c r="L5860" s="1">
        <v>-8.1112000000000004E-2</v>
      </c>
      <c r="M5860" s="1" t="b">
        <v>1</v>
      </c>
      <c r="N5860" s="1">
        <v>1</v>
      </c>
    </row>
    <row r="5861" spans="1:14" x14ac:dyDescent="0.2">
      <c r="A5861" s="124">
        <v>44714.25</v>
      </c>
      <c r="B5861" s="124">
        <v>44714.083333333336</v>
      </c>
      <c r="C5861" s="1">
        <v>1269364671</v>
      </c>
      <c r="D5861" s="1" t="s">
        <v>137</v>
      </c>
      <c r="G5861" s="1" t="s">
        <v>138</v>
      </c>
      <c r="I5861" s="1">
        <v>55.08</v>
      </c>
      <c r="J5861" s="1">
        <v>55.375191999999998</v>
      </c>
      <c r="K5861" s="1">
        <v>0.33980100000000002</v>
      </c>
      <c r="L5861" s="1">
        <v>-4.4609000000000003E-2</v>
      </c>
      <c r="M5861" s="1" t="b">
        <v>1</v>
      </c>
      <c r="N5861" s="1">
        <v>1</v>
      </c>
    </row>
    <row r="5862" spans="1:14" x14ac:dyDescent="0.2">
      <c r="A5862" s="124">
        <v>44714.291666666664</v>
      </c>
      <c r="B5862" s="124">
        <v>44714.125</v>
      </c>
      <c r="C5862" s="1">
        <v>1269364671</v>
      </c>
      <c r="D5862" s="1" t="s">
        <v>137</v>
      </c>
      <c r="G5862" s="1" t="s">
        <v>138</v>
      </c>
      <c r="I5862" s="1">
        <v>51.71</v>
      </c>
      <c r="J5862" s="1">
        <v>51.919733999999998</v>
      </c>
      <c r="K5862" s="1">
        <v>0.27737000000000001</v>
      </c>
      <c r="L5862" s="1">
        <v>-6.7636000000000002E-2</v>
      </c>
      <c r="M5862" s="1" t="b">
        <v>1</v>
      </c>
      <c r="N5862" s="1">
        <v>1</v>
      </c>
    </row>
    <row r="5863" spans="1:14" x14ac:dyDescent="0.2">
      <c r="A5863" s="124">
        <v>44714.333333333336</v>
      </c>
      <c r="B5863" s="124">
        <v>44714.166666666664</v>
      </c>
      <c r="C5863" s="1">
        <v>1269364671</v>
      </c>
      <c r="D5863" s="1" t="s">
        <v>137</v>
      </c>
      <c r="G5863" s="1" t="s">
        <v>138</v>
      </c>
      <c r="I5863" s="1">
        <v>51.51</v>
      </c>
      <c r="J5863" s="1">
        <v>51.985340999999998</v>
      </c>
      <c r="K5863" s="1">
        <v>0.43912099999999998</v>
      </c>
      <c r="L5863" s="1">
        <v>3.6220000000000002E-2</v>
      </c>
      <c r="M5863" s="1" t="b">
        <v>1</v>
      </c>
      <c r="N5863" s="1">
        <v>1</v>
      </c>
    </row>
    <row r="5864" spans="1:14" x14ac:dyDescent="0.2">
      <c r="A5864" s="124">
        <v>44714.375</v>
      </c>
      <c r="B5864" s="124">
        <v>44714.208333333336</v>
      </c>
      <c r="C5864" s="1">
        <v>1269364671</v>
      </c>
      <c r="D5864" s="1" t="s">
        <v>137</v>
      </c>
      <c r="G5864" s="1" t="s">
        <v>138</v>
      </c>
      <c r="I5864" s="1">
        <v>54.17</v>
      </c>
      <c r="J5864" s="1">
        <v>54.755026000000001</v>
      </c>
      <c r="K5864" s="1">
        <v>0.57863399999999998</v>
      </c>
      <c r="L5864" s="1">
        <v>6.3920000000000001E-3</v>
      </c>
      <c r="M5864" s="1" t="b">
        <v>1</v>
      </c>
      <c r="N5864" s="1">
        <v>1</v>
      </c>
    </row>
    <row r="5865" spans="1:14" x14ac:dyDescent="0.2">
      <c r="A5865" s="124">
        <v>44714.416666666664</v>
      </c>
      <c r="B5865" s="124">
        <v>44714.25</v>
      </c>
      <c r="C5865" s="1">
        <v>1269364671</v>
      </c>
      <c r="D5865" s="1" t="s">
        <v>137</v>
      </c>
      <c r="G5865" s="1" t="s">
        <v>138</v>
      </c>
      <c r="I5865" s="1">
        <v>61.28</v>
      </c>
      <c r="J5865" s="1">
        <v>62.602418999999998</v>
      </c>
      <c r="K5865" s="1">
        <v>0.80604699999999996</v>
      </c>
      <c r="L5865" s="1">
        <v>0.51637200000000005</v>
      </c>
      <c r="M5865" s="1" t="b">
        <v>1</v>
      </c>
      <c r="N5865" s="1">
        <v>1</v>
      </c>
    </row>
    <row r="5866" spans="1:14" x14ac:dyDescent="0.2">
      <c r="A5866" s="124">
        <v>44714.458333333336</v>
      </c>
      <c r="B5866" s="124">
        <v>44714.291666666664</v>
      </c>
      <c r="C5866" s="1">
        <v>1269364671</v>
      </c>
      <c r="D5866" s="1" t="s">
        <v>137</v>
      </c>
      <c r="G5866" s="1" t="s">
        <v>138</v>
      </c>
      <c r="I5866" s="1">
        <v>65.58</v>
      </c>
      <c r="J5866" s="1">
        <v>66.528485000000003</v>
      </c>
      <c r="K5866" s="1">
        <v>0.59176300000000004</v>
      </c>
      <c r="L5866" s="1">
        <v>0.35672199999999998</v>
      </c>
      <c r="M5866" s="1" t="b">
        <v>1</v>
      </c>
      <c r="N5866" s="1">
        <v>1</v>
      </c>
    </row>
    <row r="5867" spans="1:14" x14ac:dyDescent="0.2">
      <c r="A5867" s="124">
        <v>44714.5</v>
      </c>
      <c r="B5867" s="124">
        <v>44714.333333333336</v>
      </c>
      <c r="C5867" s="1">
        <v>1269364671</v>
      </c>
      <c r="D5867" s="1" t="s">
        <v>137</v>
      </c>
      <c r="G5867" s="1" t="s">
        <v>138</v>
      </c>
      <c r="I5867" s="1">
        <v>69.47</v>
      </c>
      <c r="J5867" s="1">
        <v>70.766525999999999</v>
      </c>
      <c r="K5867" s="1">
        <v>0.81338500000000002</v>
      </c>
      <c r="L5867" s="1">
        <v>0.48314099999999999</v>
      </c>
      <c r="M5867" s="1" t="b">
        <v>1</v>
      </c>
      <c r="N5867" s="1">
        <v>1</v>
      </c>
    </row>
    <row r="5868" spans="1:14" x14ac:dyDescent="0.2">
      <c r="A5868" s="124">
        <v>44714.541666666664</v>
      </c>
      <c r="B5868" s="124">
        <v>44714.375</v>
      </c>
      <c r="C5868" s="1">
        <v>1269364671</v>
      </c>
      <c r="D5868" s="1" t="s">
        <v>137</v>
      </c>
      <c r="G5868" s="1" t="s">
        <v>138</v>
      </c>
      <c r="I5868" s="1">
        <v>81.41</v>
      </c>
      <c r="J5868" s="1">
        <v>85.315028999999996</v>
      </c>
      <c r="K5868" s="1">
        <v>2.486186</v>
      </c>
      <c r="L5868" s="1">
        <v>1.4188430000000001</v>
      </c>
      <c r="M5868" s="1" t="b">
        <v>1</v>
      </c>
      <c r="N5868" s="1">
        <v>1</v>
      </c>
    </row>
    <row r="5869" spans="1:14" x14ac:dyDescent="0.2">
      <c r="A5869" s="124">
        <v>44714.583333333336</v>
      </c>
      <c r="B5869" s="124">
        <v>44714.416666666664</v>
      </c>
      <c r="C5869" s="1">
        <v>1269364671</v>
      </c>
      <c r="D5869" s="1" t="s">
        <v>137</v>
      </c>
      <c r="G5869" s="1" t="s">
        <v>138</v>
      </c>
      <c r="I5869" s="1">
        <v>97.25</v>
      </c>
      <c r="J5869" s="1">
        <v>102.84522699999999</v>
      </c>
      <c r="K5869" s="1">
        <v>3.5063840000000002</v>
      </c>
      <c r="L5869" s="1">
        <v>2.0888429999999998</v>
      </c>
      <c r="M5869" s="1" t="b">
        <v>1</v>
      </c>
      <c r="N5869" s="1">
        <v>1</v>
      </c>
    </row>
    <row r="5870" spans="1:14" x14ac:dyDescent="0.2">
      <c r="A5870" s="124">
        <v>44714.625</v>
      </c>
      <c r="B5870" s="124">
        <v>44714.458333333336</v>
      </c>
      <c r="C5870" s="1">
        <v>1269364671</v>
      </c>
      <c r="D5870" s="1" t="s">
        <v>137</v>
      </c>
      <c r="G5870" s="1" t="s">
        <v>138</v>
      </c>
      <c r="I5870" s="1">
        <v>102.41</v>
      </c>
      <c r="J5870" s="1">
        <v>107.49280400000001</v>
      </c>
      <c r="K5870" s="1">
        <v>3.0397219999999998</v>
      </c>
      <c r="L5870" s="1">
        <v>2.0430820000000001</v>
      </c>
      <c r="M5870" s="1" t="b">
        <v>1</v>
      </c>
      <c r="N5870" s="1">
        <v>1</v>
      </c>
    </row>
    <row r="5871" spans="1:14" x14ac:dyDescent="0.2">
      <c r="A5871" s="124">
        <v>44714.666666666664</v>
      </c>
      <c r="B5871" s="124">
        <v>44714.5</v>
      </c>
      <c r="C5871" s="1">
        <v>1269364671</v>
      </c>
      <c r="D5871" s="1" t="s">
        <v>137</v>
      </c>
      <c r="G5871" s="1" t="s">
        <v>138</v>
      </c>
      <c r="I5871" s="1">
        <v>102.58</v>
      </c>
      <c r="J5871" s="1">
        <v>106.55586</v>
      </c>
      <c r="K5871" s="1">
        <v>2.2399529999999999</v>
      </c>
      <c r="L5871" s="1">
        <v>1.7359070000000001</v>
      </c>
      <c r="M5871" s="1" t="b">
        <v>1</v>
      </c>
      <c r="N5871" s="1">
        <v>1</v>
      </c>
    </row>
    <row r="5872" spans="1:14" x14ac:dyDescent="0.2">
      <c r="A5872" s="124">
        <v>44714.708333333336</v>
      </c>
      <c r="B5872" s="124">
        <v>44714.541666666664</v>
      </c>
      <c r="C5872" s="1">
        <v>1269364671</v>
      </c>
      <c r="D5872" s="1" t="s">
        <v>137</v>
      </c>
      <c r="G5872" s="1" t="s">
        <v>138</v>
      </c>
      <c r="I5872" s="1">
        <v>108.64</v>
      </c>
      <c r="J5872" s="1">
        <v>109.07145800000001</v>
      </c>
      <c r="K5872" s="1">
        <v>-0.89727299999999999</v>
      </c>
      <c r="L5872" s="1">
        <v>1.3287310000000001</v>
      </c>
      <c r="M5872" s="1" t="b">
        <v>1</v>
      </c>
      <c r="N5872" s="1">
        <v>1</v>
      </c>
    </row>
    <row r="5873" spans="1:14" x14ac:dyDescent="0.2">
      <c r="A5873" s="124">
        <v>44714.75</v>
      </c>
      <c r="B5873" s="124">
        <v>44714.583333333336</v>
      </c>
      <c r="C5873" s="1">
        <v>1269364671</v>
      </c>
      <c r="D5873" s="1" t="s">
        <v>137</v>
      </c>
      <c r="G5873" s="1" t="s">
        <v>138</v>
      </c>
      <c r="I5873" s="1">
        <v>108.25</v>
      </c>
      <c r="J5873" s="1">
        <v>105.97571600000001</v>
      </c>
      <c r="K5873" s="1">
        <v>-1.725349</v>
      </c>
      <c r="L5873" s="1">
        <v>-0.54893499999999995</v>
      </c>
      <c r="M5873" s="1" t="b">
        <v>1</v>
      </c>
      <c r="N5873" s="1">
        <v>1</v>
      </c>
    </row>
    <row r="5874" spans="1:14" x14ac:dyDescent="0.2">
      <c r="A5874" s="124">
        <v>44714.791666666664</v>
      </c>
      <c r="B5874" s="124">
        <v>44714.625</v>
      </c>
      <c r="C5874" s="1">
        <v>1269364671</v>
      </c>
      <c r="D5874" s="1" t="s">
        <v>137</v>
      </c>
      <c r="G5874" s="1" t="s">
        <v>138</v>
      </c>
      <c r="I5874" s="1">
        <v>107.86</v>
      </c>
      <c r="J5874" s="1">
        <v>105.10128899999999</v>
      </c>
      <c r="K5874" s="1">
        <v>-2.0721159999999998</v>
      </c>
      <c r="L5874" s="1">
        <v>-0.68659499999999996</v>
      </c>
      <c r="M5874" s="1" t="b">
        <v>1</v>
      </c>
      <c r="N5874" s="1">
        <v>1</v>
      </c>
    </row>
    <row r="5875" spans="1:14" x14ac:dyDescent="0.2">
      <c r="A5875" s="124">
        <v>44714.833333333336</v>
      </c>
      <c r="B5875" s="124">
        <v>44714.666666666664</v>
      </c>
      <c r="C5875" s="1">
        <v>1269364671</v>
      </c>
      <c r="D5875" s="1" t="s">
        <v>137</v>
      </c>
      <c r="G5875" s="1" t="s">
        <v>138</v>
      </c>
      <c r="I5875" s="1">
        <v>104.12</v>
      </c>
      <c r="J5875" s="1">
        <v>98.944913999999997</v>
      </c>
      <c r="K5875" s="1">
        <v>-4.3731340000000003</v>
      </c>
      <c r="L5875" s="1">
        <v>-0.801952</v>
      </c>
      <c r="M5875" s="1" t="b">
        <v>1</v>
      </c>
      <c r="N5875" s="1">
        <v>1</v>
      </c>
    </row>
    <row r="5876" spans="1:14" x14ac:dyDescent="0.2">
      <c r="A5876" s="124">
        <v>44714.875</v>
      </c>
      <c r="B5876" s="124">
        <v>44714.708333333336</v>
      </c>
      <c r="C5876" s="1">
        <v>1269364671</v>
      </c>
      <c r="D5876" s="1" t="s">
        <v>137</v>
      </c>
      <c r="G5876" s="1" t="s">
        <v>138</v>
      </c>
      <c r="I5876" s="1">
        <v>98.67</v>
      </c>
      <c r="J5876" s="1">
        <v>93.999002000000004</v>
      </c>
      <c r="K5876" s="1">
        <v>-4.0517409999999998</v>
      </c>
      <c r="L5876" s="1">
        <v>-0.61925699999999995</v>
      </c>
      <c r="M5876" s="1" t="b">
        <v>1</v>
      </c>
      <c r="N5876" s="1">
        <v>1</v>
      </c>
    </row>
    <row r="5877" spans="1:14" x14ac:dyDescent="0.2">
      <c r="A5877" s="124">
        <v>44714.916666666664</v>
      </c>
      <c r="B5877" s="124">
        <v>44714.75</v>
      </c>
      <c r="C5877" s="1">
        <v>1269364671</v>
      </c>
      <c r="D5877" s="1" t="s">
        <v>137</v>
      </c>
      <c r="G5877" s="1" t="s">
        <v>138</v>
      </c>
      <c r="I5877" s="1">
        <v>98.55</v>
      </c>
      <c r="J5877" s="1">
        <v>101.424415</v>
      </c>
      <c r="K5877" s="1">
        <v>1.643084</v>
      </c>
      <c r="L5877" s="1">
        <v>1.231331</v>
      </c>
      <c r="M5877" s="1" t="b">
        <v>1</v>
      </c>
      <c r="N5877" s="1">
        <v>1</v>
      </c>
    </row>
    <row r="5878" spans="1:14" x14ac:dyDescent="0.2">
      <c r="A5878" s="124">
        <v>44714.958333333336</v>
      </c>
      <c r="B5878" s="124">
        <v>44714.791666666664</v>
      </c>
      <c r="C5878" s="1">
        <v>1269364671</v>
      </c>
      <c r="D5878" s="1" t="s">
        <v>137</v>
      </c>
      <c r="G5878" s="1" t="s">
        <v>138</v>
      </c>
      <c r="I5878" s="1">
        <v>94.74</v>
      </c>
      <c r="J5878" s="1">
        <v>99.519172999999995</v>
      </c>
      <c r="K5878" s="1">
        <v>3.2409729999999999</v>
      </c>
      <c r="L5878" s="1">
        <v>1.5382</v>
      </c>
      <c r="M5878" s="1" t="b">
        <v>1</v>
      </c>
      <c r="N5878" s="1">
        <v>1</v>
      </c>
    </row>
    <row r="5879" spans="1:14" x14ac:dyDescent="0.2">
      <c r="A5879" s="124">
        <v>44715</v>
      </c>
      <c r="B5879" s="124">
        <v>44714.833333333336</v>
      </c>
      <c r="C5879" s="1">
        <v>1269364671</v>
      </c>
      <c r="D5879" s="1" t="s">
        <v>137</v>
      </c>
      <c r="G5879" s="1" t="s">
        <v>138</v>
      </c>
      <c r="I5879" s="1">
        <v>89.87</v>
      </c>
      <c r="J5879" s="1">
        <v>93.795931999999993</v>
      </c>
      <c r="K5879" s="1">
        <v>2.3468960000000001</v>
      </c>
      <c r="L5879" s="1">
        <v>1.5790360000000001</v>
      </c>
      <c r="M5879" s="1" t="b">
        <v>1</v>
      </c>
      <c r="N5879" s="1">
        <v>1</v>
      </c>
    </row>
    <row r="5880" spans="1:14" x14ac:dyDescent="0.2">
      <c r="A5880" s="124">
        <v>44715.041666666664</v>
      </c>
      <c r="B5880" s="124">
        <v>44714.875</v>
      </c>
      <c r="C5880" s="1">
        <v>1269364671</v>
      </c>
      <c r="D5880" s="1" t="s">
        <v>137</v>
      </c>
      <c r="G5880" s="1" t="s">
        <v>138</v>
      </c>
      <c r="I5880" s="1">
        <v>87.55</v>
      </c>
      <c r="J5880" s="1">
        <v>92.626620000000003</v>
      </c>
      <c r="K5880" s="1">
        <v>3.1465559999999999</v>
      </c>
      <c r="L5880" s="1">
        <v>1.930064</v>
      </c>
      <c r="M5880" s="1" t="b">
        <v>1</v>
      </c>
      <c r="N5880" s="1">
        <v>1</v>
      </c>
    </row>
    <row r="5881" spans="1:14" x14ac:dyDescent="0.2">
      <c r="A5881" s="124">
        <v>44715.083333333336</v>
      </c>
      <c r="B5881" s="124">
        <v>44714.916666666664</v>
      </c>
      <c r="C5881" s="1">
        <v>1269364671</v>
      </c>
      <c r="D5881" s="1" t="s">
        <v>137</v>
      </c>
      <c r="G5881" s="1" t="s">
        <v>138</v>
      </c>
      <c r="I5881" s="1">
        <v>70.760000000000005</v>
      </c>
      <c r="J5881" s="1">
        <v>72.308423000000005</v>
      </c>
      <c r="K5881" s="1">
        <v>0.140181</v>
      </c>
      <c r="L5881" s="1">
        <v>1.408242</v>
      </c>
      <c r="M5881" s="1" t="b">
        <v>1</v>
      </c>
      <c r="N5881" s="1">
        <v>1</v>
      </c>
    </row>
    <row r="5882" spans="1:14" x14ac:dyDescent="0.2">
      <c r="A5882" s="124">
        <v>44715.125</v>
      </c>
      <c r="B5882" s="124">
        <v>44714.958333333336</v>
      </c>
      <c r="C5882" s="1">
        <v>1269364671</v>
      </c>
      <c r="D5882" s="1" t="s">
        <v>137</v>
      </c>
      <c r="G5882" s="1" t="s">
        <v>138</v>
      </c>
      <c r="I5882" s="1">
        <v>65.33</v>
      </c>
      <c r="J5882" s="1">
        <v>65.886273000000003</v>
      </c>
      <c r="K5882" s="1">
        <v>0</v>
      </c>
      <c r="L5882" s="1">
        <v>0.55627300000000002</v>
      </c>
      <c r="M5882" s="1" t="b">
        <v>1</v>
      </c>
      <c r="N5882" s="1">
        <v>1</v>
      </c>
    </row>
    <row r="5883" spans="1:14" x14ac:dyDescent="0.2">
      <c r="A5883" s="124">
        <v>44715.166666666664</v>
      </c>
      <c r="B5883" s="124">
        <v>44715</v>
      </c>
      <c r="C5883" s="1">
        <v>1269364671</v>
      </c>
      <c r="D5883" s="1" t="s">
        <v>137</v>
      </c>
      <c r="G5883" s="1" t="s">
        <v>138</v>
      </c>
      <c r="I5883" s="1">
        <v>64.180000000000007</v>
      </c>
      <c r="J5883" s="1">
        <v>66.627285000000001</v>
      </c>
      <c r="K5883" s="1">
        <v>1.636879</v>
      </c>
      <c r="L5883" s="1">
        <v>0.81040599999999996</v>
      </c>
      <c r="M5883" s="1" t="b">
        <v>1</v>
      </c>
      <c r="N5883" s="1">
        <v>1</v>
      </c>
    </row>
    <row r="5884" spans="1:14" x14ac:dyDescent="0.2">
      <c r="A5884" s="124">
        <v>44715.208333333336</v>
      </c>
      <c r="B5884" s="124">
        <v>44715.041666666664</v>
      </c>
      <c r="C5884" s="1">
        <v>1269364671</v>
      </c>
      <c r="D5884" s="1" t="s">
        <v>137</v>
      </c>
      <c r="G5884" s="1" t="s">
        <v>138</v>
      </c>
      <c r="I5884" s="1">
        <v>57.58</v>
      </c>
      <c r="J5884" s="1">
        <v>59.431806999999999</v>
      </c>
      <c r="K5884" s="1">
        <v>1.1304620000000001</v>
      </c>
      <c r="L5884" s="1">
        <v>0.72134500000000001</v>
      </c>
      <c r="M5884" s="1" t="b">
        <v>1</v>
      </c>
      <c r="N5884" s="1">
        <v>1</v>
      </c>
    </row>
    <row r="5885" spans="1:14" x14ac:dyDescent="0.2">
      <c r="A5885" s="124">
        <v>44715.25</v>
      </c>
      <c r="B5885" s="124">
        <v>44715.083333333336</v>
      </c>
      <c r="C5885" s="1">
        <v>1269364671</v>
      </c>
      <c r="D5885" s="1" t="s">
        <v>137</v>
      </c>
      <c r="G5885" s="1" t="s">
        <v>138</v>
      </c>
      <c r="I5885" s="1">
        <v>52.26</v>
      </c>
      <c r="J5885" s="1">
        <v>54.113292999999999</v>
      </c>
      <c r="K5885" s="1">
        <v>1.3001659999999999</v>
      </c>
      <c r="L5885" s="1">
        <v>0.55312700000000004</v>
      </c>
      <c r="M5885" s="1" t="b">
        <v>1</v>
      </c>
      <c r="N5885" s="1">
        <v>1</v>
      </c>
    </row>
    <row r="5886" spans="1:14" x14ac:dyDescent="0.2">
      <c r="A5886" s="124">
        <v>44715.291666666664</v>
      </c>
      <c r="B5886" s="124">
        <v>44715.125</v>
      </c>
      <c r="C5886" s="1">
        <v>1269364671</v>
      </c>
      <c r="D5886" s="1" t="s">
        <v>137</v>
      </c>
      <c r="G5886" s="1" t="s">
        <v>138</v>
      </c>
      <c r="I5886" s="1">
        <v>50.02</v>
      </c>
      <c r="J5886" s="1">
        <v>52.272748999999997</v>
      </c>
      <c r="K5886" s="1">
        <v>1.761385</v>
      </c>
      <c r="L5886" s="1">
        <v>0.49136400000000002</v>
      </c>
      <c r="M5886" s="1" t="b">
        <v>1</v>
      </c>
      <c r="N5886" s="1">
        <v>1</v>
      </c>
    </row>
    <row r="5887" spans="1:14" x14ac:dyDescent="0.2">
      <c r="A5887" s="124">
        <v>44715.333333333336</v>
      </c>
      <c r="B5887" s="124">
        <v>44715.166666666664</v>
      </c>
      <c r="C5887" s="1">
        <v>1269364671</v>
      </c>
      <c r="D5887" s="1" t="s">
        <v>137</v>
      </c>
      <c r="G5887" s="1" t="s">
        <v>138</v>
      </c>
      <c r="I5887" s="1">
        <v>49.68</v>
      </c>
      <c r="J5887" s="1">
        <v>52.436559000000003</v>
      </c>
      <c r="K5887" s="1">
        <v>2.163926</v>
      </c>
      <c r="L5887" s="1">
        <v>0.59263299999999997</v>
      </c>
      <c r="M5887" s="1" t="b">
        <v>1</v>
      </c>
      <c r="N5887" s="1">
        <v>1</v>
      </c>
    </row>
    <row r="5888" spans="1:14" x14ac:dyDescent="0.2">
      <c r="A5888" s="124">
        <v>44715.375</v>
      </c>
      <c r="B5888" s="124">
        <v>44715.208333333336</v>
      </c>
      <c r="C5888" s="1">
        <v>1269364671</v>
      </c>
      <c r="D5888" s="1" t="s">
        <v>137</v>
      </c>
      <c r="G5888" s="1" t="s">
        <v>138</v>
      </c>
      <c r="I5888" s="1">
        <v>52.11</v>
      </c>
      <c r="J5888" s="1">
        <v>55.037846999999999</v>
      </c>
      <c r="K5888" s="1">
        <v>2.474828</v>
      </c>
      <c r="L5888" s="1">
        <v>0.45301900000000001</v>
      </c>
      <c r="M5888" s="1" t="b">
        <v>1</v>
      </c>
      <c r="N5888" s="1">
        <v>1</v>
      </c>
    </row>
    <row r="5889" spans="1:14" x14ac:dyDescent="0.2">
      <c r="A5889" s="124">
        <v>44715.416666666664</v>
      </c>
      <c r="B5889" s="124">
        <v>44715.25</v>
      </c>
      <c r="C5889" s="1">
        <v>1269364671</v>
      </c>
      <c r="D5889" s="1" t="s">
        <v>137</v>
      </c>
      <c r="G5889" s="1" t="s">
        <v>138</v>
      </c>
      <c r="I5889" s="1">
        <v>62.77</v>
      </c>
      <c r="J5889" s="1">
        <v>65.984590999999995</v>
      </c>
      <c r="K5889" s="1">
        <v>2.369113</v>
      </c>
      <c r="L5889" s="1">
        <v>0.84547799999999995</v>
      </c>
      <c r="M5889" s="1" t="b">
        <v>1</v>
      </c>
      <c r="N5889" s="1">
        <v>1</v>
      </c>
    </row>
    <row r="5890" spans="1:14" x14ac:dyDescent="0.2">
      <c r="A5890" s="124">
        <v>44715.458333333336</v>
      </c>
      <c r="B5890" s="124">
        <v>44715.291666666664</v>
      </c>
      <c r="C5890" s="1">
        <v>1269364671</v>
      </c>
      <c r="D5890" s="1" t="s">
        <v>137</v>
      </c>
      <c r="G5890" s="1" t="s">
        <v>138</v>
      </c>
      <c r="I5890" s="1">
        <v>63.7</v>
      </c>
      <c r="J5890" s="1">
        <v>65.805430000000001</v>
      </c>
      <c r="K5890" s="1">
        <v>1.526599</v>
      </c>
      <c r="L5890" s="1">
        <v>0.57883099999999998</v>
      </c>
      <c r="M5890" s="1" t="b">
        <v>1</v>
      </c>
      <c r="N5890" s="1">
        <v>1</v>
      </c>
    </row>
    <row r="5891" spans="1:14" x14ac:dyDescent="0.2">
      <c r="A5891" s="124">
        <v>44715.5</v>
      </c>
      <c r="B5891" s="124">
        <v>44715.333333333336</v>
      </c>
      <c r="C5891" s="1">
        <v>1269364671</v>
      </c>
      <c r="D5891" s="1" t="s">
        <v>137</v>
      </c>
      <c r="G5891" s="1" t="s">
        <v>138</v>
      </c>
      <c r="I5891" s="1">
        <v>65.28</v>
      </c>
      <c r="J5891" s="1">
        <v>66.948451000000006</v>
      </c>
      <c r="K5891" s="1">
        <v>0.91569699999999998</v>
      </c>
      <c r="L5891" s="1">
        <v>0.75275400000000003</v>
      </c>
      <c r="M5891" s="1" t="b">
        <v>1</v>
      </c>
      <c r="N5891" s="1">
        <v>1</v>
      </c>
    </row>
    <row r="5892" spans="1:14" x14ac:dyDescent="0.2">
      <c r="A5892" s="124">
        <v>44715.541666666664</v>
      </c>
      <c r="B5892" s="124">
        <v>44715.375</v>
      </c>
      <c r="C5892" s="1">
        <v>1269364671</v>
      </c>
      <c r="D5892" s="1" t="s">
        <v>137</v>
      </c>
      <c r="G5892" s="1" t="s">
        <v>138</v>
      </c>
      <c r="I5892" s="1">
        <v>67.489999999999995</v>
      </c>
      <c r="J5892" s="1">
        <v>68.981065999999998</v>
      </c>
      <c r="K5892" s="1">
        <v>0.61893100000000001</v>
      </c>
      <c r="L5892" s="1">
        <v>0.87213499999999999</v>
      </c>
      <c r="M5892" s="1" t="b">
        <v>1</v>
      </c>
      <c r="N5892" s="1">
        <v>1</v>
      </c>
    </row>
    <row r="5893" spans="1:14" x14ac:dyDescent="0.2">
      <c r="A5893" s="124">
        <v>44715.583333333336</v>
      </c>
      <c r="B5893" s="124">
        <v>44715.416666666664</v>
      </c>
      <c r="C5893" s="1">
        <v>1269364671</v>
      </c>
      <c r="D5893" s="1" t="s">
        <v>137</v>
      </c>
      <c r="G5893" s="1" t="s">
        <v>138</v>
      </c>
      <c r="I5893" s="1">
        <v>73.88</v>
      </c>
      <c r="J5893" s="1">
        <v>76.197841999999994</v>
      </c>
      <c r="K5893" s="1">
        <v>1.618881</v>
      </c>
      <c r="L5893" s="1">
        <v>0.69896100000000005</v>
      </c>
      <c r="M5893" s="1" t="b">
        <v>1</v>
      </c>
      <c r="N5893" s="1">
        <v>1</v>
      </c>
    </row>
    <row r="5894" spans="1:14" x14ac:dyDescent="0.2">
      <c r="A5894" s="124">
        <v>44715.625</v>
      </c>
      <c r="B5894" s="124">
        <v>44715.458333333336</v>
      </c>
      <c r="C5894" s="1">
        <v>1269364671</v>
      </c>
      <c r="D5894" s="1" t="s">
        <v>137</v>
      </c>
      <c r="G5894" s="1" t="s">
        <v>138</v>
      </c>
      <c r="I5894" s="1">
        <v>78.73</v>
      </c>
      <c r="J5894" s="1">
        <v>80.421999999999997</v>
      </c>
      <c r="K5894" s="1">
        <v>1.249544</v>
      </c>
      <c r="L5894" s="1">
        <v>0.44245600000000002</v>
      </c>
      <c r="M5894" s="1" t="b">
        <v>1</v>
      </c>
      <c r="N5894" s="1">
        <v>1</v>
      </c>
    </row>
    <row r="5895" spans="1:14" x14ac:dyDescent="0.2">
      <c r="A5895" s="124">
        <v>44715.666666666664</v>
      </c>
      <c r="B5895" s="124">
        <v>44715.5</v>
      </c>
      <c r="C5895" s="1">
        <v>1269364671</v>
      </c>
      <c r="D5895" s="1" t="s">
        <v>137</v>
      </c>
      <c r="G5895" s="1" t="s">
        <v>138</v>
      </c>
      <c r="I5895" s="1">
        <v>80.94</v>
      </c>
      <c r="J5895" s="1">
        <v>83.149653999999998</v>
      </c>
      <c r="K5895" s="1">
        <v>2.1675040000000001</v>
      </c>
      <c r="L5895" s="1">
        <v>4.215E-2</v>
      </c>
      <c r="M5895" s="1" t="b">
        <v>1</v>
      </c>
      <c r="N5895" s="1">
        <v>1</v>
      </c>
    </row>
    <row r="5896" spans="1:14" x14ac:dyDescent="0.2">
      <c r="A5896" s="124">
        <v>44715.708333333336</v>
      </c>
      <c r="B5896" s="124">
        <v>44715.541666666664</v>
      </c>
      <c r="C5896" s="1">
        <v>1269364671</v>
      </c>
      <c r="D5896" s="1" t="s">
        <v>137</v>
      </c>
      <c r="G5896" s="1" t="s">
        <v>138</v>
      </c>
      <c r="I5896" s="1">
        <v>82.34</v>
      </c>
      <c r="J5896" s="1">
        <v>84.353689000000003</v>
      </c>
      <c r="K5896" s="1">
        <v>2.162493</v>
      </c>
      <c r="L5896" s="1">
        <v>-0.14880399999999999</v>
      </c>
      <c r="M5896" s="1" t="b">
        <v>1</v>
      </c>
      <c r="N5896" s="1">
        <v>1</v>
      </c>
    </row>
    <row r="5897" spans="1:14" x14ac:dyDescent="0.2">
      <c r="A5897" s="124">
        <v>44715.75</v>
      </c>
      <c r="B5897" s="124">
        <v>44715.583333333336</v>
      </c>
      <c r="C5897" s="1">
        <v>1269364671</v>
      </c>
      <c r="D5897" s="1" t="s">
        <v>137</v>
      </c>
      <c r="G5897" s="1" t="s">
        <v>138</v>
      </c>
      <c r="I5897" s="1">
        <v>84.18</v>
      </c>
      <c r="J5897" s="1">
        <v>87.073627999999999</v>
      </c>
      <c r="K5897" s="1">
        <v>3.1673979999999999</v>
      </c>
      <c r="L5897" s="1">
        <v>-0.27377000000000001</v>
      </c>
      <c r="M5897" s="1" t="b">
        <v>1</v>
      </c>
      <c r="N5897" s="1">
        <v>1</v>
      </c>
    </row>
    <row r="5898" spans="1:14" x14ac:dyDescent="0.2">
      <c r="A5898" s="124">
        <v>44715.791666666664</v>
      </c>
      <c r="B5898" s="124">
        <v>44715.625</v>
      </c>
      <c r="C5898" s="1">
        <v>1269364671</v>
      </c>
      <c r="D5898" s="1" t="s">
        <v>137</v>
      </c>
      <c r="G5898" s="1" t="s">
        <v>138</v>
      </c>
      <c r="I5898" s="1">
        <v>87.1</v>
      </c>
      <c r="J5898" s="1">
        <v>90.598414000000005</v>
      </c>
      <c r="K5898" s="1">
        <v>3.7753109999999999</v>
      </c>
      <c r="L5898" s="1">
        <v>-0.276897</v>
      </c>
      <c r="M5898" s="1" t="b">
        <v>1</v>
      </c>
      <c r="N5898" s="1">
        <v>1</v>
      </c>
    </row>
    <row r="5899" spans="1:14" x14ac:dyDescent="0.2">
      <c r="A5899" s="124">
        <v>44715.833333333336</v>
      </c>
      <c r="B5899" s="124">
        <v>44715.666666666664</v>
      </c>
      <c r="C5899" s="1">
        <v>1269364671</v>
      </c>
      <c r="D5899" s="1" t="s">
        <v>137</v>
      </c>
      <c r="G5899" s="1" t="s">
        <v>138</v>
      </c>
      <c r="I5899" s="1">
        <v>100.37</v>
      </c>
      <c r="J5899" s="1">
        <v>104.54361</v>
      </c>
      <c r="K5899" s="1">
        <v>4.746359</v>
      </c>
      <c r="L5899" s="1">
        <v>-0.57274899999999995</v>
      </c>
      <c r="M5899" s="1" t="b">
        <v>1</v>
      </c>
      <c r="N5899" s="1">
        <v>1</v>
      </c>
    </row>
    <row r="5900" spans="1:14" x14ac:dyDescent="0.2">
      <c r="A5900" s="124">
        <v>44715.875</v>
      </c>
      <c r="B5900" s="124">
        <v>44715.708333333336</v>
      </c>
      <c r="C5900" s="1">
        <v>1269364671</v>
      </c>
      <c r="D5900" s="1" t="s">
        <v>137</v>
      </c>
      <c r="G5900" s="1" t="s">
        <v>138</v>
      </c>
      <c r="I5900" s="1">
        <v>100.14</v>
      </c>
      <c r="J5900" s="1">
        <v>103.751277</v>
      </c>
      <c r="K5900" s="1">
        <v>3.7798790000000002</v>
      </c>
      <c r="L5900" s="1">
        <v>-0.168602</v>
      </c>
      <c r="M5900" s="1" t="b">
        <v>1</v>
      </c>
      <c r="N5900" s="1">
        <v>1</v>
      </c>
    </row>
    <row r="5901" spans="1:14" x14ac:dyDescent="0.2">
      <c r="A5901" s="124">
        <v>44715.916666666664</v>
      </c>
      <c r="B5901" s="124">
        <v>44715.75</v>
      </c>
      <c r="C5901" s="1">
        <v>1269364671</v>
      </c>
      <c r="D5901" s="1" t="s">
        <v>137</v>
      </c>
      <c r="G5901" s="1" t="s">
        <v>138</v>
      </c>
      <c r="I5901" s="1">
        <v>96.55</v>
      </c>
      <c r="J5901" s="1">
        <v>99.858313999999993</v>
      </c>
      <c r="K5901" s="1">
        <v>3.3547570000000002</v>
      </c>
      <c r="L5901" s="1">
        <v>-4.6442999999999998E-2</v>
      </c>
      <c r="M5901" s="1" t="b">
        <v>1</v>
      </c>
      <c r="N5901" s="1">
        <v>1</v>
      </c>
    </row>
    <row r="5902" spans="1:14" x14ac:dyDescent="0.2">
      <c r="A5902" s="124">
        <v>44715.958333333336</v>
      </c>
      <c r="B5902" s="124">
        <v>44715.791666666664</v>
      </c>
      <c r="C5902" s="1">
        <v>1269364671</v>
      </c>
      <c r="D5902" s="1" t="s">
        <v>137</v>
      </c>
      <c r="G5902" s="1" t="s">
        <v>138</v>
      </c>
      <c r="I5902" s="1">
        <v>85.52</v>
      </c>
      <c r="J5902" s="1">
        <v>88.481842</v>
      </c>
      <c r="K5902" s="1">
        <v>2.529169</v>
      </c>
      <c r="L5902" s="1">
        <v>0.43267299999999997</v>
      </c>
      <c r="M5902" s="1" t="b">
        <v>1</v>
      </c>
      <c r="N5902" s="1">
        <v>1</v>
      </c>
    </row>
    <row r="5903" spans="1:14" x14ac:dyDescent="0.2">
      <c r="A5903" s="124">
        <v>44716</v>
      </c>
      <c r="B5903" s="124">
        <v>44715.833333333336</v>
      </c>
      <c r="C5903" s="1">
        <v>1269364671</v>
      </c>
      <c r="D5903" s="1" t="s">
        <v>137</v>
      </c>
      <c r="G5903" s="1" t="s">
        <v>138</v>
      </c>
      <c r="I5903" s="1">
        <v>83.88</v>
      </c>
      <c r="J5903" s="1">
        <v>87.917512000000002</v>
      </c>
      <c r="K5903" s="1">
        <v>3.0138940000000001</v>
      </c>
      <c r="L5903" s="1">
        <v>1.0236179999999999</v>
      </c>
      <c r="M5903" s="1" t="b">
        <v>1</v>
      </c>
      <c r="N5903" s="1">
        <v>1</v>
      </c>
    </row>
    <row r="5904" spans="1:14" x14ac:dyDescent="0.2">
      <c r="A5904" s="124">
        <v>44716.041666666664</v>
      </c>
      <c r="B5904" s="124">
        <v>44715.875</v>
      </c>
      <c r="C5904" s="1">
        <v>1269364671</v>
      </c>
      <c r="D5904" s="1" t="s">
        <v>137</v>
      </c>
      <c r="G5904" s="1" t="s">
        <v>138</v>
      </c>
      <c r="I5904" s="1">
        <v>81.38</v>
      </c>
      <c r="J5904" s="1">
        <v>84.968701999999993</v>
      </c>
      <c r="K5904" s="1">
        <v>2.6957149999999999</v>
      </c>
      <c r="L5904" s="1">
        <v>0.89298699999999998</v>
      </c>
      <c r="M5904" s="1" t="b">
        <v>1</v>
      </c>
      <c r="N5904" s="1">
        <v>1</v>
      </c>
    </row>
    <row r="5905" spans="1:14" x14ac:dyDescent="0.2">
      <c r="A5905" s="124">
        <v>44716.083333333336</v>
      </c>
      <c r="B5905" s="124">
        <v>44715.916666666664</v>
      </c>
      <c r="C5905" s="1">
        <v>1269364671</v>
      </c>
      <c r="D5905" s="1" t="s">
        <v>137</v>
      </c>
      <c r="G5905" s="1" t="s">
        <v>138</v>
      </c>
      <c r="I5905" s="1">
        <v>69.69</v>
      </c>
      <c r="J5905" s="1">
        <v>70.784334999999999</v>
      </c>
      <c r="K5905" s="1">
        <v>0.37150100000000003</v>
      </c>
      <c r="L5905" s="1">
        <v>0.72283399999999998</v>
      </c>
      <c r="M5905" s="1" t="b">
        <v>1</v>
      </c>
      <c r="N5905" s="1">
        <v>1</v>
      </c>
    </row>
    <row r="5906" spans="1:14" x14ac:dyDescent="0.2">
      <c r="A5906" s="124">
        <v>44716.125</v>
      </c>
      <c r="B5906" s="124">
        <v>44715.958333333336</v>
      </c>
      <c r="C5906" s="1">
        <v>1269364671</v>
      </c>
      <c r="D5906" s="1" t="s">
        <v>137</v>
      </c>
      <c r="G5906" s="1" t="s">
        <v>138</v>
      </c>
      <c r="I5906" s="1">
        <v>62.43</v>
      </c>
      <c r="J5906" s="1">
        <v>63.027611999999998</v>
      </c>
      <c r="K5906" s="1">
        <v>0.21771799999999999</v>
      </c>
      <c r="L5906" s="1">
        <v>0.37989400000000001</v>
      </c>
      <c r="M5906" s="1" t="b">
        <v>1</v>
      </c>
      <c r="N5906" s="1">
        <v>1</v>
      </c>
    </row>
    <row r="5907" spans="1:14" x14ac:dyDescent="0.2">
      <c r="A5907" s="124">
        <v>44716.166666666664</v>
      </c>
      <c r="B5907" s="124">
        <v>44716</v>
      </c>
      <c r="C5907" s="1">
        <v>1269364671</v>
      </c>
      <c r="D5907" s="1" t="s">
        <v>137</v>
      </c>
      <c r="G5907" s="1" t="s">
        <v>138</v>
      </c>
      <c r="I5907" s="1">
        <v>62.44</v>
      </c>
      <c r="J5907" s="1">
        <v>61.624383000000002</v>
      </c>
      <c r="K5907" s="1">
        <v>0.157554</v>
      </c>
      <c r="L5907" s="1">
        <v>-0.97317100000000001</v>
      </c>
      <c r="M5907" s="1" t="b">
        <v>1</v>
      </c>
      <c r="N5907" s="1">
        <v>1</v>
      </c>
    </row>
    <row r="5908" spans="1:14" x14ac:dyDescent="0.2">
      <c r="A5908" s="124">
        <v>44716.208333333336</v>
      </c>
      <c r="B5908" s="124">
        <v>44716.041666666664</v>
      </c>
      <c r="C5908" s="1">
        <v>1269364671</v>
      </c>
      <c r="D5908" s="1" t="s">
        <v>137</v>
      </c>
      <c r="G5908" s="1" t="s">
        <v>138</v>
      </c>
      <c r="I5908" s="1">
        <v>58.7</v>
      </c>
      <c r="J5908" s="1">
        <v>58.306488000000002</v>
      </c>
      <c r="K5908" s="1">
        <v>0.191161</v>
      </c>
      <c r="L5908" s="1">
        <v>-0.584673</v>
      </c>
      <c r="M5908" s="1" t="b">
        <v>1</v>
      </c>
      <c r="N5908" s="1">
        <v>1</v>
      </c>
    </row>
    <row r="5909" spans="1:14" x14ac:dyDescent="0.2">
      <c r="A5909" s="124">
        <v>44716.25</v>
      </c>
      <c r="B5909" s="124">
        <v>44716.083333333336</v>
      </c>
      <c r="C5909" s="1">
        <v>1269364671</v>
      </c>
      <c r="D5909" s="1" t="s">
        <v>137</v>
      </c>
      <c r="G5909" s="1" t="s">
        <v>138</v>
      </c>
      <c r="I5909" s="1">
        <v>55.64</v>
      </c>
      <c r="J5909" s="1">
        <v>55.30977</v>
      </c>
      <c r="K5909" s="1">
        <v>0.23438300000000001</v>
      </c>
      <c r="L5909" s="1">
        <v>-0.56461300000000003</v>
      </c>
      <c r="M5909" s="1" t="b">
        <v>1</v>
      </c>
      <c r="N5909" s="1">
        <v>1</v>
      </c>
    </row>
    <row r="5910" spans="1:14" x14ac:dyDescent="0.2">
      <c r="A5910" s="124">
        <v>44716.291666666664</v>
      </c>
      <c r="B5910" s="124">
        <v>44716.125</v>
      </c>
      <c r="C5910" s="1">
        <v>1269364671</v>
      </c>
      <c r="D5910" s="1" t="s">
        <v>137</v>
      </c>
      <c r="G5910" s="1" t="s">
        <v>138</v>
      </c>
      <c r="I5910" s="1">
        <v>53.11</v>
      </c>
      <c r="J5910" s="1">
        <v>52.731681999999999</v>
      </c>
      <c r="K5910" s="1">
        <v>0.25</v>
      </c>
      <c r="L5910" s="1">
        <v>-0.62831800000000004</v>
      </c>
      <c r="M5910" s="1" t="b">
        <v>1</v>
      </c>
      <c r="N5910" s="1">
        <v>1</v>
      </c>
    </row>
    <row r="5911" spans="1:14" x14ac:dyDescent="0.2">
      <c r="A5911" s="124">
        <v>44716.333333333336</v>
      </c>
      <c r="B5911" s="124">
        <v>44716.166666666664</v>
      </c>
      <c r="C5911" s="1">
        <v>1269364671</v>
      </c>
      <c r="D5911" s="1" t="s">
        <v>137</v>
      </c>
      <c r="G5911" s="1" t="s">
        <v>138</v>
      </c>
      <c r="I5911" s="1">
        <v>50.15</v>
      </c>
      <c r="J5911" s="1">
        <v>50.052830999999998</v>
      </c>
      <c r="K5911" s="1">
        <v>0.47600199999999998</v>
      </c>
      <c r="L5911" s="1">
        <v>-0.57317099999999999</v>
      </c>
      <c r="M5911" s="1" t="b">
        <v>1</v>
      </c>
      <c r="N5911" s="1">
        <v>1</v>
      </c>
    </row>
    <row r="5912" spans="1:14" x14ac:dyDescent="0.2">
      <c r="A5912" s="124">
        <v>44716.375</v>
      </c>
      <c r="B5912" s="124">
        <v>44716.208333333336</v>
      </c>
      <c r="C5912" s="1">
        <v>1269364671</v>
      </c>
      <c r="D5912" s="1" t="s">
        <v>137</v>
      </c>
      <c r="G5912" s="1" t="s">
        <v>138</v>
      </c>
      <c r="I5912" s="1">
        <v>49.55</v>
      </c>
      <c r="J5912" s="1">
        <v>49.755301000000003</v>
      </c>
      <c r="K5912" s="1">
        <v>0.78268899999999997</v>
      </c>
      <c r="L5912" s="1">
        <v>-0.57738800000000001</v>
      </c>
      <c r="M5912" s="1" t="b">
        <v>1</v>
      </c>
      <c r="N5912" s="1">
        <v>1</v>
      </c>
    </row>
    <row r="5913" spans="1:14" x14ac:dyDescent="0.2">
      <c r="A5913" s="124">
        <v>44716.416666666664</v>
      </c>
      <c r="B5913" s="124">
        <v>44716.25</v>
      </c>
      <c r="C5913" s="1">
        <v>1269364671</v>
      </c>
      <c r="D5913" s="1" t="s">
        <v>137</v>
      </c>
      <c r="G5913" s="1" t="s">
        <v>138</v>
      </c>
      <c r="I5913" s="1">
        <v>49.5</v>
      </c>
      <c r="J5913" s="1">
        <v>50.184213</v>
      </c>
      <c r="K5913" s="1">
        <v>1.293247</v>
      </c>
      <c r="L5913" s="1">
        <v>-0.60903399999999996</v>
      </c>
      <c r="M5913" s="1" t="b">
        <v>1</v>
      </c>
      <c r="N5913" s="1">
        <v>1</v>
      </c>
    </row>
    <row r="5914" spans="1:14" x14ac:dyDescent="0.2">
      <c r="A5914" s="124">
        <v>44716.458333333336</v>
      </c>
      <c r="B5914" s="124">
        <v>44716.291666666664</v>
      </c>
      <c r="C5914" s="1">
        <v>1269364671</v>
      </c>
      <c r="D5914" s="1" t="s">
        <v>137</v>
      </c>
      <c r="G5914" s="1" t="s">
        <v>138</v>
      </c>
      <c r="I5914" s="1">
        <v>51.61</v>
      </c>
      <c r="J5914" s="1">
        <v>51.721086</v>
      </c>
      <c r="K5914" s="1">
        <v>1.056276</v>
      </c>
      <c r="L5914" s="1">
        <v>-0.94518999999999997</v>
      </c>
      <c r="M5914" s="1" t="b">
        <v>1</v>
      </c>
      <c r="N5914" s="1">
        <v>1</v>
      </c>
    </row>
    <row r="5915" spans="1:14" x14ac:dyDescent="0.2">
      <c r="A5915" s="124">
        <v>44716.5</v>
      </c>
      <c r="B5915" s="124">
        <v>44716.333333333336</v>
      </c>
      <c r="C5915" s="1">
        <v>1269364671</v>
      </c>
      <c r="D5915" s="1" t="s">
        <v>137</v>
      </c>
      <c r="G5915" s="1" t="s">
        <v>138</v>
      </c>
      <c r="I5915" s="1">
        <v>56.11</v>
      </c>
      <c r="J5915" s="1">
        <v>56.626576</v>
      </c>
      <c r="K5915" s="1">
        <v>1.139227</v>
      </c>
      <c r="L5915" s="1">
        <v>-0.62265099999999995</v>
      </c>
      <c r="M5915" s="1" t="b">
        <v>1</v>
      </c>
      <c r="N5915" s="1">
        <v>1</v>
      </c>
    </row>
    <row r="5916" spans="1:14" x14ac:dyDescent="0.2">
      <c r="A5916" s="124">
        <v>44716.541666666664</v>
      </c>
      <c r="B5916" s="124">
        <v>44716.375</v>
      </c>
      <c r="C5916" s="1">
        <v>1269364671</v>
      </c>
      <c r="D5916" s="1" t="s">
        <v>137</v>
      </c>
      <c r="G5916" s="1" t="s">
        <v>138</v>
      </c>
      <c r="I5916" s="1">
        <v>60.03</v>
      </c>
      <c r="J5916" s="1">
        <v>60.351990999999998</v>
      </c>
      <c r="K5916" s="1">
        <v>0.71633000000000002</v>
      </c>
      <c r="L5916" s="1">
        <v>-0.394339</v>
      </c>
      <c r="M5916" s="1" t="b">
        <v>1</v>
      </c>
      <c r="N5916" s="1">
        <v>1</v>
      </c>
    </row>
    <row r="5917" spans="1:14" x14ac:dyDescent="0.2">
      <c r="A5917" s="124">
        <v>44716.583333333336</v>
      </c>
      <c r="B5917" s="124">
        <v>44716.416666666664</v>
      </c>
      <c r="C5917" s="1">
        <v>1269364671</v>
      </c>
      <c r="D5917" s="1" t="s">
        <v>137</v>
      </c>
      <c r="G5917" s="1" t="s">
        <v>138</v>
      </c>
      <c r="I5917" s="1">
        <v>61.45</v>
      </c>
      <c r="J5917" s="1">
        <v>61.197406000000001</v>
      </c>
      <c r="K5917" s="1">
        <v>-0.22828000000000001</v>
      </c>
      <c r="L5917" s="1">
        <v>-2.4313999999999999E-2</v>
      </c>
      <c r="M5917" s="1" t="b">
        <v>1</v>
      </c>
      <c r="N5917" s="1">
        <v>1</v>
      </c>
    </row>
    <row r="5918" spans="1:14" x14ac:dyDescent="0.2">
      <c r="A5918" s="124">
        <v>44716.625</v>
      </c>
      <c r="B5918" s="124">
        <v>44716.458333333336</v>
      </c>
      <c r="C5918" s="1">
        <v>1269364671</v>
      </c>
      <c r="D5918" s="1" t="s">
        <v>137</v>
      </c>
      <c r="G5918" s="1" t="s">
        <v>138</v>
      </c>
      <c r="I5918" s="1">
        <v>63.58</v>
      </c>
      <c r="J5918" s="1">
        <v>62.726463000000003</v>
      </c>
      <c r="K5918" s="1">
        <v>-0.86718200000000001</v>
      </c>
      <c r="L5918" s="1">
        <v>1.3644999999999999E-2</v>
      </c>
      <c r="M5918" s="1" t="b">
        <v>1</v>
      </c>
      <c r="N5918" s="1">
        <v>1</v>
      </c>
    </row>
    <row r="5919" spans="1:14" x14ac:dyDescent="0.2">
      <c r="A5919" s="124">
        <v>44716.666666666664</v>
      </c>
      <c r="B5919" s="124">
        <v>44716.5</v>
      </c>
      <c r="C5919" s="1">
        <v>1269364671</v>
      </c>
      <c r="D5919" s="1" t="s">
        <v>137</v>
      </c>
      <c r="G5919" s="1" t="s">
        <v>138</v>
      </c>
      <c r="I5919" s="1">
        <v>65.13</v>
      </c>
      <c r="J5919" s="1">
        <v>65.462902999999997</v>
      </c>
      <c r="K5919" s="1">
        <v>0.100855</v>
      </c>
      <c r="L5919" s="1">
        <v>0.232048</v>
      </c>
      <c r="M5919" s="1" t="b">
        <v>1</v>
      </c>
      <c r="N5919" s="1">
        <v>1</v>
      </c>
    </row>
    <row r="5920" spans="1:14" x14ac:dyDescent="0.2">
      <c r="A5920" s="124">
        <v>44716.708333333336</v>
      </c>
      <c r="B5920" s="124">
        <v>44716.541666666664</v>
      </c>
      <c r="C5920" s="1">
        <v>1269364671</v>
      </c>
      <c r="D5920" s="1" t="s">
        <v>137</v>
      </c>
      <c r="G5920" s="1" t="s">
        <v>138</v>
      </c>
      <c r="I5920" s="1">
        <v>68.61</v>
      </c>
      <c r="J5920" s="1">
        <v>69.581732000000002</v>
      </c>
      <c r="K5920" s="1">
        <v>0.74160000000000004</v>
      </c>
      <c r="L5920" s="1">
        <v>0.230132</v>
      </c>
      <c r="M5920" s="1" t="b">
        <v>1</v>
      </c>
      <c r="N5920" s="1">
        <v>1</v>
      </c>
    </row>
    <row r="5921" spans="1:14" x14ac:dyDescent="0.2">
      <c r="A5921" s="124">
        <v>44716.75</v>
      </c>
      <c r="B5921" s="124">
        <v>44716.583333333336</v>
      </c>
      <c r="C5921" s="1">
        <v>1269364671</v>
      </c>
      <c r="D5921" s="1" t="s">
        <v>137</v>
      </c>
      <c r="G5921" s="1" t="s">
        <v>138</v>
      </c>
      <c r="I5921" s="1">
        <v>70.5</v>
      </c>
      <c r="J5921" s="1">
        <v>71.062501999999995</v>
      </c>
      <c r="K5921" s="1">
        <v>-0.119142</v>
      </c>
      <c r="L5921" s="1">
        <v>0.68164400000000003</v>
      </c>
      <c r="M5921" s="1" t="b">
        <v>1</v>
      </c>
      <c r="N5921" s="1">
        <v>1</v>
      </c>
    </row>
    <row r="5922" spans="1:14" x14ac:dyDescent="0.2">
      <c r="A5922" s="124">
        <v>44716.791666666664</v>
      </c>
      <c r="B5922" s="124">
        <v>44716.625</v>
      </c>
      <c r="C5922" s="1">
        <v>1269364671</v>
      </c>
      <c r="D5922" s="1" t="s">
        <v>137</v>
      </c>
      <c r="G5922" s="1" t="s">
        <v>138</v>
      </c>
      <c r="I5922" s="1">
        <v>80.31</v>
      </c>
      <c r="J5922" s="1">
        <v>78.626715000000004</v>
      </c>
      <c r="K5922" s="1">
        <v>-2.6003310000000002</v>
      </c>
      <c r="L5922" s="1">
        <v>0.91704600000000003</v>
      </c>
      <c r="M5922" s="1" t="b">
        <v>1</v>
      </c>
      <c r="N5922" s="1">
        <v>1</v>
      </c>
    </row>
    <row r="5923" spans="1:14" x14ac:dyDescent="0.2">
      <c r="A5923" s="124">
        <v>44716.833333333336</v>
      </c>
      <c r="B5923" s="124">
        <v>44716.666666666664</v>
      </c>
      <c r="C5923" s="1">
        <v>1269364671</v>
      </c>
      <c r="D5923" s="1" t="s">
        <v>137</v>
      </c>
      <c r="G5923" s="1" t="s">
        <v>138</v>
      </c>
      <c r="I5923" s="1">
        <v>84.41</v>
      </c>
      <c r="J5923" s="1">
        <v>83.057361999999998</v>
      </c>
      <c r="K5923" s="1">
        <v>-2.0912649999999999</v>
      </c>
      <c r="L5923" s="1">
        <v>0.73862700000000003</v>
      </c>
      <c r="M5923" s="1" t="b">
        <v>1</v>
      </c>
      <c r="N5923" s="1">
        <v>1</v>
      </c>
    </row>
    <row r="5924" spans="1:14" x14ac:dyDescent="0.2">
      <c r="A5924" s="124">
        <v>44716.875</v>
      </c>
      <c r="B5924" s="124">
        <v>44716.708333333336</v>
      </c>
      <c r="C5924" s="1">
        <v>1269364671</v>
      </c>
      <c r="D5924" s="1" t="s">
        <v>137</v>
      </c>
      <c r="G5924" s="1" t="s">
        <v>138</v>
      </c>
      <c r="I5924" s="1">
        <v>92.45</v>
      </c>
      <c r="J5924" s="1">
        <v>90.191821000000004</v>
      </c>
      <c r="K5924" s="1">
        <v>-3.0831050000000002</v>
      </c>
      <c r="L5924" s="1">
        <v>0.82492600000000005</v>
      </c>
      <c r="M5924" s="1" t="b">
        <v>1</v>
      </c>
      <c r="N5924" s="1">
        <v>1</v>
      </c>
    </row>
    <row r="5925" spans="1:14" x14ac:dyDescent="0.2">
      <c r="A5925" s="124">
        <v>44716.916666666664</v>
      </c>
      <c r="B5925" s="124">
        <v>44716.75</v>
      </c>
      <c r="C5925" s="1">
        <v>1269364671</v>
      </c>
      <c r="D5925" s="1" t="s">
        <v>137</v>
      </c>
      <c r="G5925" s="1" t="s">
        <v>138</v>
      </c>
      <c r="I5925" s="1">
        <v>87.14</v>
      </c>
      <c r="J5925" s="1">
        <v>86.842146</v>
      </c>
      <c r="K5925" s="1">
        <v>-1.1160620000000001</v>
      </c>
      <c r="L5925" s="1">
        <v>0.81820800000000005</v>
      </c>
      <c r="M5925" s="1" t="b">
        <v>1</v>
      </c>
      <c r="N5925" s="1">
        <v>1</v>
      </c>
    </row>
    <row r="5926" spans="1:14" x14ac:dyDescent="0.2">
      <c r="A5926" s="124">
        <v>44716.958333333336</v>
      </c>
      <c r="B5926" s="124">
        <v>44716.791666666664</v>
      </c>
      <c r="C5926" s="1">
        <v>1269364671</v>
      </c>
      <c r="D5926" s="1" t="s">
        <v>137</v>
      </c>
      <c r="G5926" s="1" t="s">
        <v>138</v>
      </c>
      <c r="I5926" s="1">
        <v>80.319999999999993</v>
      </c>
      <c r="J5926" s="1">
        <v>82.540801999999999</v>
      </c>
      <c r="K5926" s="1">
        <v>1.410704</v>
      </c>
      <c r="L5926" s="1">
        <v>0.81009799999999998</v>
      </c>
      <c r="M5926" s="1" t="b">
        <v>1</v>
      </c>
      <c r="N5926" s="1">
        <v>1</v>
      </c>
    </row>
    <row r="5927" spans="1:14" x14ac:dyDescent="0.2">
      <c r="A5927" s="124">
        <v>44717</v>
      </c>
      <c r="B5927" s="124">
        <v>44716.833333333336</v>
      </c>
      <c r="C5927" s="1">
        <v>1269364671</v>
      </c>
      <c r="D5927" s="1" t="s">
        <v>137</v>
      </c>
      <c r="G5927" s="1" t="s">
        <v>138</v>
      </c>
      <c r="I5927" s="1">
        <v>73.040000000000006</v>
      </c>
      <c r="J5927" s="1">
        <v>75.288075000000006</v>
      </c>
      <c r="K5927" s="1">
        <v>1.3637680000000001</v>
      </c>
      <c r="L5927" s="1">
        <v>0.88430699999999995</v>
      </c>
      <c r="M5927" s="1" t="b">
        <v>1</v>
      </c>
      <c r="N5927" s="1">
        <v>1</v>
      </c>
    </row>
    <row r="5928" spans="1:14" x14ac:dyDescent="0.2">
      <c r="A5928" s="124">
        <v>44717.041666666664</v>
      </c>
      <c r="B5928" s="124">
        <v>44716.875</v>
      </c>
      <c r="C5928" s="1">
        <v>1269364671</v>
      </c>
      <c r="D5928" s="1" t="s">
        <v>137</v>
      </c>
      <c r="G5928" s="1" t="s">
        <v>138</v>
      </c>
      <c r="I5928" s="1">
        <v>71.290000000000006</v>
      </c>
      <c r="J5928" s="1">
        <v>74.524979000000002</v>
      </c>
      <c r="K5928" s="1">
        <v>2.4168949999999998</v>
      </c>
      <c r="L5928" s="1">
        <v>0.81808400000000003</v>
      </c>
      <c r="M5928" s="1" t="b">
        <v>1</v>
      </c>
      <c r="N5928" s="1">
        <v>1</v>
      </c>
    </row>
    <row r="5929" spans="1:14" x14ac:dyDescent="0.2">
      <c r="A5929" s="124">
        <v>44717.083333333336</v>
      </c>
      <c r="B5929" s="124">
        <v>44716.916666666664</v>
      </c>
      <c r="C5929" s="1">
        <v>1269364671</v>
      </c>
      <c r="D5929" s="1" t="s">
        <v>137</v>
      </c>
      <c r="G5929" s="1" t="s">
        <v>138</v>
      </c>
      <c r="I5929" s="1">
        <v>61.52</v>
      </c>
      <c r="J5929" s="1">
        <v>63.321818</v>
      </c>
      <c r="K5929" s="1">
        <v>1.3696429999999999</v>
      </c>
      <c r="L5929" s="1">
        <v>0.43217499999999998</v>
      </c>
      <c r="M5929" s="1" t="b">
        <v>1</v>
      </c>
      <c r="N5929" s="1">
        <v>1</v>
      </c>
    </row>
    <row r="5930" spans="1:14" x14ac:dyDescent="0.2">
      <c r="A5930" s="124">
        <v>44717.125</v>
      </c>
      <c r="B5930" s="124">
        <v>44716.958333333336</v>
      </c>
      <c r="C5930" s="1">
        <v>1269364671</v>
      </c>
      <c r="D5930" s="1" t="s">
        <v>137</v>
      </c>
      <c r="G5930" s="1" t="s">
        <v>138</v>
      </c>
      <c r="I5930" s="1">
        <v>57.24</v>
      </c>
      <c r="J5930" s="1">
        <v>57.214714000000001</v>
      </c>
      <c r="K5930" s="1">
        <v>1.3689E-2</v>
      </c>
      <c r="L5930" s="1">
        <v>-3.8975000000000003E-2</v>
      </c>
      <c r="M5930" s="1" t="b">
        <v>1</v>
      </c>
      <c r="N5930" s="1">
        <v>1</v>
      </c>
    </row>
    <row r="5931" spans="1:14" x14ac:dyDescent="0.2">
      <c r="A5931" s="124">
        <v>44717.166666666664</v>
      </c>
      <c r="B5931" s="124">
        <v>44717</v>
      </c>
      <c r="C5931" s="1">
        <v>1269364671</v>
      </c>
      <c r="D5931" s="1" t="s">
        <v>137</v>
      </c>
      <c r="G5931" s="1" t="s">
        <v>138</v>
      </c>
      <c r="I5931" s="1">
        <v>64.37</v>
      </c>
      <c r="J5931" s="1">
        <v>65.178631999999993</v>
      </c>
      <c r="K5931" s="1">
        <v>0.134018</v>
      </c>
      <c r="L5931" s="1">
        <v>0.67461400000000005</v>
      </c>
      <c r="M5931" s="1" t="b">
        <v>1</v>
      </c>
      <c r="N5931" s="1">
        <v>1</v>
      </c>
    </row>
    <row r="5932" spans="1:14" x14ac:dyDescent="0.2">
      <c r="A5932" s="124">
        <v>44717.208333333336</v>
      </c>
      <c r="B5932" s="124">
        <v>44717.041666666664</v>
      </c>
      <c r="C5932" s="1">
        <v>1269364671</v>
      </c>
      <c r="D5932" s="1" t="s">
        <v>137</v>
      </c>
      <c r="G5932" s="1" t="s">
        <v>138</v>
      </c>
      <c r="I5932" s="1">
        <v>62.17</v>
      </c>
      <c r="J5932" s="1">
        <v>62.828809</v>
      </c>
      <c r="K5932" s="1">
        <v>7.1854000000000001E-2</v>
      </c>
      <c r="L5932" s="1">
        <v>0.586955</v>
      </c>
      <c r="M5932" s="1" t="b">
        <v>1</v>
      </c>
      <c r="N5932" s="1">
        <v>1</v>
      </c>
    </row>
    <row r="5933" spans="1:14" x14ac:dyDescent="0.2">
      <c r="A5933" s="124">
        <v>44717.25</v>
      </c>
      <c r="B5933" s="124">
        <v>44717.083333333336</v>
      </c>
      <c r="C5933" s="1">
        <v>1269364671</v>
      </c>
      <c r="D5933" s="1" t="s">
        <v>137</v>
      </c>
      <c r="G5933" s="1" t="s">
        <v>138</v>
      </c>
      <c r="I5933" s="1">
        <v>54.71</v>
      </c>
      <c r="J5933" s="1">
        <v>55.700467000000003</v>
      </c>
      <c r="K5933" s="1">
        <v>9.2508000000000007E-2</v>
      </c>
      <c r="L5933" s="1">
        <v>0.89795899999999995</v>
      </c>
      <c r="M5933" s="1" t="b">
        <v>1</v>
      </c>
      <c r="N5933" s="1">
        <v>1</v>
      </c>
    </row>
    <row r="5934" spans="1:14" x14ac:dyDescent="0.2">
      <c r="A5934" s="124">
        <v>44717.291666666664</v>
      </c>
      <c r="B5934" s="124">
        <v>44717.125</v>
      </c>
      <c r="C5934" s="1">
        <v>1269364671</v>
      </c>
      <c r="D5934" s="1" t="s">
        <v>137</v>
      </c>
      <c r="G5934" s="1" t="s">
        <v>138</v>
      </c>
      <c r="I5934" s="1">
        <v>53.8</v>
      </c>
      <c r="J5934" s="1">
        <v>54.881267000000001</v>
      </c>
      <c r="K5934" s="1">
        <v>3.4231999999999999E-2</v>
      </c>
      <c r="L5934" s="1">
        <v>1.0470349999999999</v>
      </c>
      <c r="M5934" s="1" t="b">
        <v>1</v>
      </c>
      <c r="N5934" s="1">
        <v>1</v>
      </c>
    </row>
    <row r="5935" spans="1:14" x14ac:dyDescent="0.2">
      <c r="A5935" s="124">
        <v>44717.333333333336</v>
      </c>
      <c r="B5935" s="124">
        <v>44717.166666666664</v>
      </c>
      <c r="C5935" s="1">
        <v>1269364671</v>
      </c>
      <c r="D5935" s="1" t="s">
        <v>137</v>
      </c>
      <c r="G5935" s="1" t="s">
        <v>138</v>
      </c>
      <c r="I5935" s="1">
        <v>53.08</v>
      </c>
      <c r="J5935" s="1">
        <v>54.029936999999997</v>
      </c>
      <c r="K5935" s="1">
        <v>5.1447E-2</v>
      </c>
      <c r="L5935" s="1">
        <v>0.89849000000000001</v>
      </c>
      <c r="M5935" s="1" t="b">
        <v>1</v>
      </c>
      <c r="N5935" s="1">
        <v>1</v>
      </c>
    </row>
    <row r="5936" spans="1:14" x14ac:dyDescent="0.2">
      <c r="A5936" s="124">
        <v>44717.375</v>
      </c>
      <c r="B5936" s="124">
        <v>44717.208333333336</v>
      </c>
      <c r="C5936" s="1">
        <v>1269364671</v>
      </c>
      <c r="D5936" s="1" t="s">
        <v>137</v>
      </c>
      <c r="G5936" s="1" t="s">
        <v>138</v>
      </c>
      <c r="I5936" s="1">
        <v>50.12</v>
      </c>
      <c r="J5936" s="1">
        <v>51.124921000000001</v>
      </c>
      <c r="K5936" s="1">
        <v>6.6910999999999998E-2</v>
      </c>
      <c r="L5936" s="1">
        <v>0.93801000000000001</v>
      </c>
      <c r="M5936" s="1" t="b">
        <v>1</v>
      </c>
      <c r="N5936" s="1">
        <v>1</v>
      </c>
    </row>
    <row r="5937" spans="1:14" x14ac:dyDescent="0.2">
      <c r="A5937" s="124">
        <v>44717.416666666664</v>
      </c>
      <c r="B5937" s="124">
        <v>44717.25</v>
      </c>
      <c r="C5937" s="1">
        <v>1269364671</v>
      </c>
      <c r="D5937" s="1" t="s">
        <v>137</v>
      </c>
      <c r="G5937" s="1" t="s">
        <v>138</v>
      </c>
      <c r="I5937" s="1">
        <v>48.98</v>
      </c>
      <c r="J5937" s="1">
        <v>49.952742000000001</v>
      </c>
      <c r="K5937" s="1">
        <v>0.14805699999999999</v>
      </c>
      <c r="L5937" s="1">
        <v>0.824685</v>
      </c>
      <c r="M5937" s="1" t="b">
        <v>1</v>
      </c>
      <c r="N5937" s="1">
        <v>1</v>
      </c>
    </row>
    <row r="5938" spans="1:14" x14ac:dyDescent="0.2">
      <c r="A5938" s="124">
        <v>44717.458333333336</v>
      </c>
      <c r="B5938" s="124">
        <v>44717.291666666664</v>
      </c>
      <c r="C5938" s="1">
        <v>1269364671</v>
      </c>
      <c r="D5938" s="1" t="s">
        <v>137</v>
      </c>
      <c r="G5938" s="1" t="s">
        <v>138</v>
      </c>
      <c r="I5938" s="1">
        <v>48.57</v>
      </c>
      <c r="J5938" s="1">
        <v>49.485796000000001</v>
      </c>
      <c r="K5938" s="1">
        <v>0.193771</v>
      </c>
      <c r="L5938" s="1">
        <v>0.72202500000000003</v>
      </c>
      <c r="M5938" s="1" t="b">
        <v>1</v>
      </c>
      <c r="N5938" s="1">
        <v>1</v>
      </c>
    </row>
    <row r="5939" spans="1:14" x14ac:dyDescent="0.2">
      <c r="A5939" s="124">
        <v>44717.5</v>
      </c>
      <c r="B5939" s="124">
        <v>44717.333333333336</v>
      </c>
      <c r="C5939" s="1">
        <v>1269364671</v>
      </c>
      <c r="D5939" s="1" t="s">
        <v>137</v>
      </c>
      <c r="G5939" s="1" t="s">
        <v>138</v>
      </c>
      <c r="I5939" s="1">
        <v>52.32</v>
      </c>
      <c r="J5939" s="1">
        <v>53.109386999999998</v>
      </c>
      <c r="K5939" s="1">
        <v>0.20349999999999999</v>
      </c>
      <c r="L5939" s="1">
        <v>0.58588700000000005</v>
      </c>
      <c r="M5939" s="1" t="b">
        <v>1</v>
      </c>
      <c r="N5939" s="1">
        <v>1</v>
      </c>
    </row>
    <row r="5940" spans="1:14" x14ac:dyDescent="0.2">
      <c r="A5940" s="124">
        <v>44717.541666666664</v>
      </c>
      <c r="B5940" s="124">
        <v>44717.375</v>
      </c>
      <c r="C5940" s="1">
        <v>1269364671</v>
      </c>
      <c r="D5940" s="1" t="s">
        <v>137</v>
      </c>
      <c r="G5940" s="1" t="s">
        <v>138</v>
      </c>
      <c r="I5940" s="1">
        <v>53.39</v>
      </c>
      <c r="J5940" s="1">
        <v>54.424816999999997</v>
      </c>
      <c r="K5940" s="1">
        <v>0.47401500000000002</v>
      </c>
      <c r="L5940" s="1">
        <v>0.56080200000000002</v>
      </c>
      <c r="M5940" s="1" t="b">
        <v>1</v>
      </c>
      <c r="N5940" s="1">
        <v>1</v>
      </c>
    </row>
    <row r="5941" spans="1:14" x14ac:dyDescent="0.2">
      <c r="A5941" s="124">
        <v>44717.583333333336</v>
      </c>
      <c r="B5941" s="124">
        <v>44717.416666666664</v>
      </c>
      <c r="C5941" s="1">
        <v>1269364671</v>
      </c>
      <c r="D5941" s="1" t="s">
        <v>137</v>
      </c>
      <c r="G5941" s="1" t="s">
        <v>138</v>
      </c>
      <c r="I5941" s="1">
        <v>56.46</v>
      </c>
      <c r="J5941" s="1">
        <v>56.803319999999999</v>
      </c>
      <c r="K5941" s="1">
        <v>3.1930000000000001E-3</v>
      </c>
      <c r="L5941" s="1">
        <v>0.34012700000000001</v>
      </c>
      <c r="M5941" s="1" t="b">
        <v>1</v>
      </c>
      <c r="N5941" s="1">
        <v>1</v>
      </c>
    </row>
    <row r="5942" spans="1:14" x14ac:dyDescent="0.2">
      <c r="A5942" s="124">
        <v>44717.625</v>
      </c>
      <c r="B5942" s="124">
        <v>44717.458333333336</v>
      </c>
      <c r="C5942" s="1">
        <v>1269364671</v>
      </c>
      <c r="D5942" s="1" t="s">
        <v>137</v>
      </c>
      <c r="G5942" s="1" t="s">
        <v>138</v>
      </c>
      <c r="I5942" s="1">
        <v>59.66</v>
      </c>
      <c r="J5942" s="1">
        <v>60.290385000000001</v>
      </c>
      <c r="K5942" s="1">
        <v>-6.5559000000000006E-2</v>
      </c>
      <c r="L5942" s="1">
        <v>0.69594400000000001</v>
      </c>
      <c r="M5942" s="1" t="b">
        <v>1</v>
      </c>
      <c r="N5942" s="1">
        <v>1</v>
      </c>
    </row>
    <row r="5943" spans="1:14" x14ac:dyDescent="0.2">
      <c r="A5943" s="124">
        <v>44717.666666666664</v>
      </c>
      <c r="B5943" s="124">
        <v>44717.5</v>
      </c>
      <c r="C5943" s="1">
        <v>1269364671</v>
      </c>
      <c r="D5943" s="1" t="s">
        <v>137</v>
      </c>
      <c r="G5943" s="1" t="s">
        <v>138</v>
      </c>
      <c r="I5943" s="1">
        <v>62.99</v>
      </c>
      <c r="J5943" s="1">
        <v>63.967697000000001</v>
      </c>
      <c r="K5943" s="1">
        <v>9.4799999999999995E-4</v>
      </c>
      <c r="L5943" s="1">
        <v>0.97674899999999998</v>
      </c>
      <c r="M5943" s="1" t="b">
        <v>1</v>
      </c>
      <c r="N5943" s="1">
        <v>1</v>
      </c>
    </row>
    <row r="5944" spans="1:14" x14ac:dyDescent="0.2">
      <c r="A5944" s="124">
        <v>44717.708333333336</v>
      </c>
      <c r="B5944" s="124">
        <v>44717.541666666664</v>
      </c>
      <c r="C5944" s="1">
        <v>1269364671</v>
      </c>
      <c r="D5944" s="1" t="s">
        <v>137</v>
      </c>
      <c r="G5944" s="1" t="s">
        <v>138</v>
      </c>
      <c r="I5944" s="1">
        <v>65.36</v>
      </c>
      <c r="J5944" s="1">
        <v>68.167524</v>
      </c>
      <c r="K5944" s="1">
        <v>1.4971479999999999</v>
      </c>
      <c r="L5944" s="1">
        <v>1.310376</v>
      </c>
      <c r="M5944" s="1" t="b">
        <v>1</v>
      </c>
      <c r="N5944" s="1">
        <v>1</v>
      </c>
    </row>
    <row r="5945" spans="1:14" x14ac:dyDescent="0.2">
      <c r="A5945" s="124">
        <v>44717.75</v>
      </c>
      <c r="B5945" s="124">
        <v>44717.583333333336</v>
      </c>
      <c r="C5945" s="1">
        <v>1269364671</v>
      </c>
      <c r="D5945" s="1" t="s">
        <v>137</v>
      </c>
      <c r="G5945" s="1" t="s">
        <v>138</v>
      </c>
      <c r="I5945" s="1">
        <v>70.89</v>
      </c>
      <c r="J5945" s="1">
        <v>74.218110999999993</v>
      </c>
      <c r="K5945" s="1">
        <v>1.776996</v>
      </c>
      <c r="L5945" s="1">
        <v>1.551115</v>
      </c>
      <c r="M5945" s="1" t="b">
        <v>1</v>
      </c>
      <c r="N5945" s="1">
        <v>1</v>
      </c>
    </row>
    <row r="5946" spans="1:14" x14ac:dyDescent="0.2">
      <c r="A5946" s="124">
        <v>44717.791666666664</v>
      </c>
      <c r="B5946" s="124">
        <v>44717.625</v>
      </c>
      <c r="C5946" s="1">
        <v>1269364671</v>
      </c>
      <c r="D5946" s="1" t="s">
        <v>137</v>
      </c>
      <c r="G5946" s="1" t="s">
        <v>138</v>
      </c>
      <c r="I5946" s="1">
        <v>79.19</v>
      </c>
      <c r="J5946" s="1">
        <v>82.570697999999993</v>
      </c>
      <c r="K5946" s="1">
        <v>1.6378360000000001</v>
      </c>
      <c r="L5946" s="1">
        <v>1.7428619999999999</v>
      </c>
      <c r="M5946" s="1" t="b">
        <v>1</v>
      </c>
      <c r="N5946" s="1">
        <v>1</v>
      </c>
    </row>
    <row r="5947" spans="1:14" x14ac:dyDescent="0.2">
      <c r="A5947" s="124">
        <v>44717.833333333336</v>
      </c>
      <c r="B5947" s="124">
        <v>44717.666666666664</v>
      </c>
      <c r="C5947" s="1">
        <v>1269364671</v>
      </c>
      <c r="D5947" s="1" t="s">
        <v>137</v>
      </c>
      <c r="G5947" s="1" t="s">
        <v>138</v>
      </c>
      <c r="I5947" s="1">
        <v>86.63</v>
      </c>
      <c r="J5947" s="1">
        <v>89.318562999999997</v>
      </c>
      <c r="K5947" s="1">
        <v>0.98180400000000001</v>
      </c>
      <c r="L5947" s="1">
        <v>1.7067589999999999</v>
      </c>
      <c r="M5947" s="1" t="b">
        <v>1</v>
      </c>
      <c r="N5947" s="1">
        <v>1</v>
      </c>
    </row>
    <row r="5948" spans="1:14" x14ac:dyDescent="0.2">
      <c r="A5948" s="124">
        <v>44717.875</v>
      </c>
      <c r="B5948" s="124">
        <v>44717.708333333336</v>
      </c>
      <c r="C5948" s="1">
        <v>1269364671</v>
      </c>
      <c r="D5948" s="1" t="s">
        <v>137</v>
      </c>
      <c r="G5948" s="1" t="s">
        <v>138</v>
      </c>
      <c r="I5948" s="1">
        <v>101.22</v>
      </c>
      <c r="J5948" s="1">
        <v>99.868392</v>
      </c>
      <c r="K5948" s="1">
        <v>-3.1176249999999999</v>
      </c>
      <c r="L5948" s="1">
        <v>1.7660169999999999</v>
      </c>
      <c r="M5948" s="1" t="b">
        <v>1</v>
      </c>
      <c r="N5948" s="1">
        <v>1</v>
      </c>
    </row>
    <row r="5949" spans="1:14" x14ac:dyDescent="0.2">
      <c r="A5949" s="124">
        <v>44717.916666666664</v>
      </c>
      <c r="B5949" s="124">
        <v>44717.75</v>
      </c>
      <c r="C5949" s="1">
        <v>1269364671</v>
      </c>
      <c r="D5949" s="1" t="s">
        <v>137</v>
      </c>
      <c r="G5949" s="1" t="s">
        <v>138</v>
      </c>
      <c r="I5949" s="1">
        <v>94.92</v>
      </c>
      <c r="J5949" s="1">
        <v>97.155231000000001</v>
      </c>
      <c r="K5949" s="1">
        <v>0.85507299999999997</v>
      </c>
      <c r="L5949" s="1">
        <v>1.380158</v>
      </c>
      <c r="M5949" s="1" t="b">
        <v>1</v>
      </c>
      <c r="N5949" s="1">
        <v>1</v>
      </c>
    </row>
    <row r="5950" spans="1:14" x14ac:dyDescent="0.2">
      <c r="A5950" s="124">
        <v>44717.958333333336</v>
      </c>
      <c r="B5950" s="124">
        <v>44717.791666666664</v>
      </c>
      <c r="C5950" s="1">
        <v>1269364671</v>
      </c>
      <c r="D5950" s="1" t="s">
        <v>137</v>
      </c>
      <c r="G5950" s="1" t="s">
        <v>138</v>
      </c>
      <c r="I5950" s="1">
        <v>87.6</v>
      </c>
      <c r="J5950" s="1">
        <v>92.355448999999993</v>
      </c>
      <c r="K5950" s="1">
        <v>3.341494</v>
      </c>
      <c r="L5950" s="1">
        <v>1.4139550000000001</v>
      </c>
      <c r="M5950" s="1" t="b">
        <v>1</v>
      </c>
      <c r="N5950" s="1">
        <v>1</v>
      </c>
    </row>
    <row r="5951" spans="1:14" x14ac:dyDescent="0.2">
      <c r="A5951" s="124">
        <v>44718</v>
      </c>
      <c r="B5951" s="124">
        <v>44717.833333333336</v>
      </c>
      <c r="C5951" s="1">
        <v>1269364671</v>
      </c>
      <c r="D5951" s="1" t="s">
        <v>137</v>
      </c>
      <c r="G5951" s="1" t="s">
        <v>138</v>
      </c>
      <c r="I5951" s="1">
        <v>81.94</v>
      </c>
      <c r="J5951" s="1">
        <v>85.992069000000001</v>
      </c>
      <c r="K5951" s="1">
        <v>2.5603660000000001</v>
      </c>
      <c r="L5951" s="1">
        <v>1.491703</v>
      </c>
      <c r="M5951" s="1" t="b">
        <v>1</v>
      </c>
      <c r="N5951" s="1">
        <v>1</v>
      </c>
    </row>
    <row r="5952" spans="1:14" x14ac:dyDescent="0.2">
      <c r="A5952" s="124">
        <v>44718.041666666664</v>
      </c>
      <c r="B5952" s="124">
        <v>44717.875</v>
      </c>
      <c r="C5952" s="1">
        <v>1269364671</v>
      </c>
      <c r="D5952" s="1" t="s">
        <v>137</v>
      </c>
      <c r="G5952" s="1" t="s">
        <v>138</v>
      </c>
      <c r="I5952" s="1">
        <v>81.63</v>
      </c>
      <c r="J5952" s="1">
        <v>85.749965000000003</v>
      </c>
      <c r="K5952" s="1">
        <v>2.354949</v>
      </c>
      <c r="L5952" s="1">
        <v>1.7650159999999999</v>
      </c>
      <c r="M5952" s="1" t="b">
        <v>1</v>
      </c>
      <c r="N5952" s="1">
        <v>1</v>
      </c>
    </row>
    <row r="5953" spans="1:14" x14ac:dyDescent="0.2">
      <c r="A5953" s="124">
        <v>44718.083333333336</v>
      </c>
      <c r="B5953" s="124">
        <v>44717.916666666664</v>
      </c>
      <c r="C5953" s="1">
        <v>1269364671</v>
      </c>
      <c r="D5953" s="1" t="s">
        <v>137</v>
      </c>
      <c r="G5953" s="1" t="s">
        <v>138</v>
      </c>
      <c r="I5953" s="1">
        <v>66.06</v>
      </c>
      <c r="J5953" s="1">
        <v>68.770129999999995</v>
      </c>
      <c r="K5953" s="1">
        <v>1.669068</v>
      </c>
      <c r="L5953" s="1">
        <v>1.0410619999999999</v>
      </c>
      <c r="M5953" s="1" t="b">
        <v>1</v>
      </c>
      <c r="N5953" s="1">
        <v>1</v>
      </c>
    </row>
    <row r="5954" spans="1:14" x14ac:dyDescent="0.2">
      <c r="A5954" s="124">
        <v>44718.125</v>
      </c>
      <c r="B5954" s="124">
        <v>44717.958333333336</v>
      </c>
      <c r="C5954" s="1">
        <v>1269364671</v>
      </c>
      <c r="D5954" s="1" t="s">
        <v>137</v>
      </c>
      <c r="G5954" s="1" t="s">
        <v>138</v>
      </c>
      <c r="I5954" s="1">
        <v>63.19</v>
      </c>
      <c r="J5954" s="1">
        <v>64.490458000000004</v>
      </c>
      <c r="K5954" s="1">
        <v>0.90501299999999996</v>
      </c>
      <c r="L5954" s="1">
        <v>0.39544499999999999</v>
      </c>
      <c r="M5954" s="1" t="b">
        <v>1</v>
      </c>
      <c r="N5954" s="1">
        <v>1</v>
      </c>
    </row>
    <row r="5955" spans="1:14" x14ac:dyDescent="0.2">
      <c r="A5955" s="124">
        <v>44718.166666666664</v>
      </c>
      <c r="B5955" s="124">
        <v>44718</v>
      </c>
      <c r="C5955" s="1">
        <v>1269364671</v>
      </c>
      <c r="D5955" s="1" t="s">
        <v>137</v>
      </c>
      <c r="G5955" s="1" t="s">
        <v>138</v>
      </c>
      <c r="I5955" s="1">
        <v>54.02</v>
      </c>
      <c r="J5955" s="1">
        <v>55.260213</v>
      </c>
      <c r="K5955" s="1">
        <v>1.04948</v>
      </c>
      <c r="L5955" s="1">
        <v>0.19073300000000001</v>
      </c>
      <c r="M5955" s="1" t="b">
        <v>1</v>
      </c>
      <c r="N5955" s="1">
        <v>1</v>
      </c>
    </row>
    <row r="5956" spans="1:14" x14ac:dyDescent="0.2">
      <c r="A5956" s="124">
        <v>44718.208333333336</v>
      </c>
      <c r="B5956" s="124">
        <v>44718.041666666664</v>
      </c>
      <c r="C5956" s="1">
        <v>1269364671</v>
      </c>
      <c r="D5956" s="1" t="s">
        <v>137</v>
      </c>
      <c r="G5956" s="1" t="s">
        <v>138</v>
      </c>
      <c r="I5956" s="1">
        <v>52.64</v>
      </c>
      <c r="J5956" s="1">
        <v>54.163074000000002</v>
      </c>
      <c r="K5956" s="1">
        <v>1.136339</v>
      </c>
      <c r="L5956" s="1">
        <v>0.386735</v>
      </c>
      <c r="M5956" s="1" t="b">
        <v>1</v>
      </c>
      <c r="N5956" s="1">
        <v>1</v>
      </c>
    </row>
    <row r="5957" spans="1:14" x14ac:dyDescent="0.2">
      <c r="A5957" s="124">
        <v>44718.25</v>
      </c>
      <c r="B5957" s="124">
        <v>44718.083333333336</v>
      </c>
      <c r="C5957" s="1">
        <v>1269364671</v>
      </c>
      <c r="D5957" s="1" t="s">
        <v>137</v>
      </c>
      <c r="G5957" s="1" t="s">
        <v>138</v>
      </c>
      <c r="I5957" s="1">
        <v>48.21</v>
      </c>
      <c r="J5957" s="1">
        <v>49.866494000000003</v>
      </c>
      <c r="K5957" s="1">
        <v>1.2171419999999999</v>
      </c>
      <c r="L5957" s="1">
        <v>0.43935200000000002</v>
      </c>
      <c r="M5957" s="1" t="b">
        <v>1</v>
      </c>
      <c r="N5957" s="1">
        <v>1</v>
      </c>
    </row>
    <row r="5958" spans="1:14" x14ac:dyDescent="0.2">
      <c r="A5958" s="124">
        <v>44718.291666666664</v>
      </c>
      <c r="B5958" s="124">
        <v>44718.125</v>
      </c>
      <c r="C5958" s="1">
        <v>1269364671</v>
      </c>
      <c r="D5958" s="1" t="s">
        <v>137</v>
      </c>
      <c r="G5958" s="1" t="s">
        <v>138</v>
      </c>
      <c r="I5958" s="1">
        <v>46.68</v>
      </c>
      <c r="J5958" s="1">
        <v>48.509492000000002</v>
      </c>
      <c r="K5958" s="1">
        <v>1.3023739999999999</v>
      </c>
      <c r="L5958" s="1">
        <v>0.52711799999999998</v>
      </c>
      <c r="M5958" s="1" t="b">
        <v>1</v>
      </c>
      <c r="N5958" s="1">
        <v>1</v>
      </c>
    </row>
    <row r="5959" spans="1:14" x14ac:dyDescent="0.2">
      <c r="A5959" s="124">
        <v>44718.333333333336</v>
      </c>
      <c r="B5959" s="124">
        <v>44718.166666666664</v>
      </c>
      <c r="C5959" s="1">
        <v>1269364671</v>
      </c>
      <c r="D5959" s="1" t="s">
        <v>137</v>
      </c>
      <c r="G5959" s="1" t="s">
        <v>138</v>
      </c>
      <c r="I5959" s="1">
        <v>47.09</v>
      </c>
      <c r="J5959" s="1">
        <v>49.134452000000003</v>
      </c>
      <c r="K5959" s="1">
        <v>1.377532</v>
      </c>
      <c r="L5959" s="1">
        <v>0.66691999999999996</v>
      </c>
      <c r="M5959" s="1" t="b">
        <v>1</v>
      </c>
      <c r="N5959" s="1">
        <v>1</v>
      </c>
    </row>
    <row r="5960" spans="1:14" x14ac:dyDescent="0.2">
      <c r="A5960" s="124">
        <v>44718.375</v>
      </c>
      <c r="B5960" s="124">
        <v>44718.208333333336</v>
      </c>
      <c r="C5960" s="1">
        <v>1269364671</v>
      </c>
      <c r="D5960" s="1" t="s">
        <v>137</v>
      </c>
      <c r="G5960" s="1" t="s">
        <v>138</v>
      </c>
      <c r="I5960" s="1">
        <v>52.25</v>
      </c>
      <c r="J5960" s="1">
        <v>54.762973000000002</v>
      </c>
      <c r="K5960" s="1">
        <v>1.7359249999999999</v>
      </c>
      <c r="L5960" s="1">
        <v>0.77704799999999996</v>
      </c>
      <c r="M5960" s="1" t="b">
        <v>1</v>
      </c>
      <c r="N5960" s="1">
        <v>1</v>
      </c>
    </row>
    <row r="5961" spans="1:14" x14ac:dyDescent="0.2">
      <c r="A5961" s="124">
        <v>44718.416666666664</v>
      </c>
      <c r="B5961" s="124">
        <v>44718.25</v>
      </c>
      <c r="C5961" s="1">
        <v>1269364671</v>
      </c>
      <c r="D5961" s="1" t="s">
        <v>137</v>
      </c>
      <c r="G5961" s="1" t="s">
        <v>138</v>
      </c>
      <c r="I5961" s="1">
        <v>52.97</v>
      </c>
      <c r="J5961" s="1">
        <v>55.194127000000002</v>
      </c>
      <c r="K5961" s="1">
        <v>1.59857</v>
      </c>
      <c r="L5961" s="1">
        <v>0.62555700000000003</v>
      </c>
      <c r="M5961" s="1" t="b">
        <v>1</v>
      </c>
      <c r="N5961" s="1">
        <v>1</v>
      </c>
    </row>
    <row r="5962" spans="1:14" x14ac:dyDescent="0.2">
      <c r="A5962" s="124">
        <v>44718.458333333336</v>
      </c>
      <c r="B5962" s="124">
        <v>44718.291666666664</v>
      </c>
      <c r="C5962" s="1">
        <v>1269364671</v>
      </c>
      <c r="D5962" s="1" t="s">
        <v>137</v>
      </c>
      <c r="G5962" s="1" t="s">
        <v>138</v>
      </c>
      <c r="I5962" s="1">
        <v>56.81</v>
      </c>
      <c r="J5962" s="1">
        <v>58.409126999999998</v>
      </c>
      <c r="K5962" s="1">
        <v>1.3135269999999999</v>
      </c>
      <c r="L5962" s="1">
        <v>0.28560000000000002</v>
      </c>
      <c r="M5962" s="1" t="b">
        <v>1</v>
      </c>
      <c r="N5962" s="1">
        <v>1</v>
      </c>
    </row>
    <row r="5963" spans="1:14" x14ac:dyDescent="0.2">
      <c r="A5963" s="124">
        <v>44718.5</v>
      </c>
      <c r="B5963" s="124">
        <v>44718.333333333336</v>
      </c>
      <c r="C5963" s="1">
        <v>1269364671</v>
      </c>
      <c r="D5963" s="1" t="s">
        <v>137</v>
      </c>
      <c r="G5963" s="1" t="s">
        <v>138</v>
      </c>
      <c r="I5963" s="1">
        <v>57.04</v>
      </c>
      <c r="J5963" s="1">
        <v>59.609696</v>
      </c>
      <c r="K5963" s="1">
        <v>2.008305</v>
      </c>
      <c r="L5963" s="1">
        <v>0.56139099999999997</v>
      </c>
      <c r="M5963" s="1" t="b">
        <v>1</v>
      </c>
      <c r="N5963" s="1">
        <v>1</v>
      </c>
    </row>
    <row r="5964" spans="1:14" x14ac:dyDescent="0.2">
      <c r="A5964" s="124">
        <v>44718.541666666664</v>
      </c>
      <c r="B5964" s="124">
        <v>44718.375</v>
      </c>
      <c r="C5964" s="1">
        <v>1269364671</v>
      </c>
      <c r="D5964" s="1" t="s">
        <v>137</v>
      </c>
      <c r="G5964" s="1" t="s">
        <v>138</v>
      </c>
      <c r="I5964" s="1">
        <v>64.08</v>
      </c>
      <c r="J5964" s="1">
        <v>67.732836000000006</v>
      </c>
      <c r="K5964" s="1">
        <v>3.198302</v>
      </c>
      <c r="L5964" s="1">
        <v>0.45453399999999999</v>
      </c>
      <c r="M5964" s="1" t="b">
        <v>1</v>
      </c>
      <c r="N5964" s="1">
        <v>1</v>
      </c>
    </row>
    <row r="5965" spans="1:14" x14ac:dyDescent="0.2">
      <c r="A5965" s="124">
        <v>44718.583333333336</v>
      </c>
      <c r="B5965" s="124">
        <v>44718.416666666664</v>
      </c>
      <c r="C5965" s="1">
        <v>1269364671</v>
      </c>
      <c r="D5965" s="1" t="s">
        <v>137</v>
      </c>
      <c r="G5965" s="1" t="s">
        <v>138</v>
      </c>
      <c r="I5965" s="1">
        <v>69.63</v>
      </c>
      <c r="J5965" s="1">
        <v>75.340508</v>
      </c>
      <c r="K5965" s="1">
        <v>5.2789229999999998</v>
      </c>
      <c r="L5965" s="1">
        <v>0.431585</v>
      </c>
      <c r="M5965" s="1" t="b">
        <v>1</v>
      </c>
      <c r="N5965" s="1">
        <v>1</v>
      </c>
    </row>
    <row r="5966" spans="1:14" x14ac:dyDescent="0.2">
      <c r="A5966" s="124">
        <v>44718.625</v>
      </c>
      <c r="B5966" s="124">
        <v>44718.458333333336</v>
      </c>
      <c r="C5966" s="1">
        <v>1269364671</v>
      </c>
      <c r="D5966" s="1" t="s">
        <v>137</v>
      </c>
      <c r="G5966" s="1" t="s">
        <v>138</v>
      </c>
      <c r="I5966" s="1">
        <v>77.67</v>
      </c>
      <c r="J5966" s="1">
        <v>84.987651</v>
      </c>
      <c r="K5966" s="1">
        <v>6.781561</v>
      </c>
      <c r="L5966" s="1">
        <v>0.53608999999999996</v>
      </c>
      <c r="M5966" s="1" t="b">
        <v>1</v>
      </c>
      <c r="N5966" s="1">
        <v>1</v>
      </c>
    </row>
    <row r="5967" spans="1:14" x14ac:dyDescent="0.2">
      <c r="A5967" s="124">
        <v>44718.666666666664</v>
      </c>
      <c r="B5967" s="124">
        <v>44718.5</v>
      </c>
      <c r="C5967" s="1">
        <v>1269364671</v>
      </c>
      <c r="D5967" s="1" t="s">
        <v>137</v>
      </c>
      <c r="G5967" s="1" t="s">
        <v>138</v>
      </c>
      <c r="I5967" s="1">
        <v>85.87</v>
      </c>
      <c r="J5967" s="1">
        <v>99.028633999999997</v>
      </c>
      <c r="K5967" s="1">
        <v>12.192066000000001</v>
      </c>
      <c r="L5967" s="1">
        <v>0.96656799999999998</v>
      </c>
      <c r="M5967" s="1" t="b">
        <v>1</v>
      </c>
      <c r="N5967" s="1">
        <v>1</v>
      </c>
    </row>
    <row r="5968" spans="1:14" x14ac:dyDescent="0.2">
      <c r="A5968" s="124">
        <v>44718.708333333336</v>
      </c>
      <c r="B5968" s="124">
        <v>44718.541666666664</v>
      </c>
      <c r="C5968" s="1">
        <v>1269364671</v>
      </c>
      <c r="D5968" s="1" t="s">
        <v>137</v>
      </c>
      <c r="G5968" s="1" t="s">
        <v>138</v>
      </c>
      <c r="I5968" s="1">
        <v>88.73</v>
      </c>
      <c r="J5968" s="1">
        <v>110.354528</v>
      </c>
      <c r="K5968" s="1">
        <v>19.908743000000001</v>
      </c>
      <c r="L5968" s="1">
        <v>1.7157849999999999</v>
      </c>
      <c r="M5968" s="1" t="b">
        <v>1</v>
      </c>
      <c r="N5968" s="1">
        <v>1</v>
      </c>
    </row>
    <row r="5969" spans="1:14" x14ac:dyDescent="0.2">
      <c r="A5969" s="124">
        <v>44718.75</v>
      </c>
      <c r="B5969" s="124">
        <v>44718.583333333336</v>
      </c>
      <c r="C5969" s="1">
        <v>1269364671</v>
      </c>
      <c r="D5969" s="1" t="s">
        <v>137</v>
      </c>
      <c r="G5969" s="1" t="s">
        <v>138</v>
      </c>
      <c r="I5969" s="1">
        <v>92.78</v>
      </c>
      <c r="J5969" s="1">
        <v>120.91506099999999</v>
      </c>
      <c r="K5969" s="1">
        <v>26.000827999999998</v>
      </c>
      <c r="L5969" s="1">
        <v>2.134233</v>
      </c>
      <c r="M5969" s="1" t="b">
        <v>1</v>
      </c>
      <c r="N5969" s="1">
        <v>1</v>
      </c>
    </row>
    <row r="5970" spans="1:14" x14ac:dyDescent="0.2">
      <c r="A5970" s="124">
        <v>44718.791666666664</v>
      </c>
      <c r="B5970" s="124">
        <v>44718.625</v>
      </c>
      <c r="C5970" s="1">
        <v>1269364671</v>
      </c>
      <c r="D5970" s="1" t="s">
        <v>137</v>
      </c>
      <c r="G5970" s="1" t="s">
        <v>138</v>
      </c>
      <c r="I5970" s="1">
        <v>100.88</v>
      </c>
      <c r="J5970" s="1">
        <v>129.313198</v>
      </c>
      <c r="K5970" s="1">
        <v>25.924446</v>
      </c>
      <c r="L5970" s="1">
        <v>2.5087519999999999</v>
      </c>
      <c r="M5970" s="1" t="b">
        <v>1</v>
      </c>
      <c r="N5970" s="1">
        <v>1</v>
      </c>
    </row>
    <row r="5971" spans="1:14" x14ac:dyDescent="0.2">
      <c r="A5971" s="124">
        <v>44718.833333333336</v>
      </c>
      <c r="B5971" s="124">
        <v>44718.666666666664</v>
      </c>
      <c r="C5971" s="1">
        <v>1269364671</v>
      </c>
      <c r="D5971" s="1" t="s">
        <v>137</v>
      </c>
      <c r="G5971" s="1" t="s">
        <v>138</v>
      </c>
      <c r="I5971" s="1">
        <v>114.14</v>
      </c>
      <c r="J5971" s="1">
        <v>142.32745</v>
      </c>
      <c r="K5971" s="1">
        <v>24.70542</v>
      </c>
      <c r="L5971" s="1">
        <v>3.48203</v>
      </c>
      <c r="M5971" s="1" t="b">
        <v>1</v>
      </c>
      <c r="N5971" s="1">
        <v>1</v>
      </c>
    </row>
    <row r="5972" spans="1:14" x14ac:dyDescent="0.2">
      <c r="A5972" s="124">
        <v>44718.875</v>
      </c>
      <c r="B5972" s="124">
        <v>44718.708333333336</v>
      </c>
      <c r="C5972" s="1">
        <v>1269364671</v>
      </c>
      <c r="D5972" s="1" t="s">
        <v>137</v>
      </c>
      <c r="G5972" s="1" t="s">
        <v>138</v>
      </c>
      <c r="I5972" s="1">
        <v>121.14</v>
      </c>
      <c r="J5972" s="1">
        <v>148.455173</v>
      </c>
      <c r="K5972" s="1">
        <v>23.980699999999999</v>
      </c>
      <c r="L5972" s="1">
        <v>3.334473</v>
      </c>
      <c r="M5972" s="1" t="b">
        <v>1</v>
      </c>
      <c r="N5972" s="1">
        <v>1</v>
      </c>
    </row>
    <row r="5973" spans="1:14" x14ac:dyDescent="0.2">
      <c r="A5973" s="124">
        <v>44718.916666666664</v>
      </c>
      <c r="B5973" s="124">
        <v>44718.75</v>
      </c>
      <c r="C5973" s="1">
        <v>1269364671</v>
      </c>
      <c r="D5973" s="1" t="s">
        <v>137</v>
      </c>
      <c r="G5973" s="1" t="s">
        <v>138</v>
      </c>
      <c r="I5973" s="1">
        <v>112.16</v>
      </c>
      <c r="J5973" s="1">
        <v>134.31269</v>
      </c>
      <c r="K5973" s="1">
        <v>19.069911999999999</v>
      </c>
      <c r="L5973" s="1">
        <v>3.0827779999999998</v>
      </c>
      <c r="M5973" s="1" t="b">
        <v>1</v>
      </c>
      <c r="N5973" s="1">
        <v>1</v>
      </c>
    </row>
    <row r="5974" spans="1:14" x14ac:dyDescent="0.2">
      <c r="A5974" s="124">
        <v>44718.958333333336</v>
      </c>
      <c r="B5974" s="124">
        <v>44718.791666666664</v>
      </c>
      <c r="C5974" s="1">
        <v>1269364671</v>
      </c>
      <c r="D5974" s="1" t="s">
        <v>137</v>
      </c>
      <c r="G5974" s="1" t="s">
        <v>138</v>
      </c>
      <c r="I5974" s="1">
        <v>95.25</v>
      </c>
      <c r="J5974" s="1">
        <v>107.734477</v>
      </c>
      <c r="K5974" s="1">
        <v>10.185219</v>
      </c>
      <c r="L5974" s="1">
        <v>2.299258</v>
      </c>
      <c r="M5974" s="1" t="b">
        <v>1</v>
      </c>
      <c r="N5974" s="1">
        <v>1</v>
      </c>
    </row>
    <row r="5975" spans="1:14" x14ac:dyDescent="0.2">
      <c r="A5975" s="124">
        <v>44719</v>
      </c>
      <c r="B5975" s="124">
        <v>44718.833333333336</v>
      </c>
      <c r="C5975" s="1">
        <v>1269364671</v>
      </c>
      <c r="D5975" s="1" t="s">
        <v>137</v>
      </c>
      <c r="G5975" s="1" t="s">
        <v>138</v>
      </c>
      <c r="I5975" s="1">
        <v>91.13</v>
      </c>
      <c r="J5975" s="1">
        <v>98.704387999999994</v>
      </c>
      <c r="K5975" s="1">
        <v>5.4732560000000001</v>
      </c>
      <c r="L5975" s="1">
        <v>2.1011320000000002</v>
      </c>
      <c r="M5975" s="1" t="b">
        <v>1</v>
      </c>
      <c r="N5975" s="1">
        <v>1</v>
      </c>
    </row>
    <row r="5976" spans="1:14" x14ac:dyDescent="0.2">
      <c r="A5976" s="124">
        <v>44719.041666666664</v>
      </c>
      <c r="B5976" s="124">
        <v>44718.875</v>
      </c>
      <c r="C5976" s="1">
        <v>1269364671</v>
      </c>
      <c r="D5976" s="1" t="s">
        <v>137</v>
      </c>
      <c r="G5976" s="1" t="s">
        <v>138</v>
      </c>
      <c r="I5976" s="1">
        <v>90.08</v>
      </c>
      <c r="J5976" s="1">
        <v>98.259793000000002</v>
      </c>
      <c r="K5976" s="1">
        <v>5.6228300000000004</v>
      </c>
      <c r="L5976" s="1">
        <v>2.5569630000000001</v>
      </c>
      <c r="M5976" s="1" t="b">
        <v>1</v>
      </c>
      <c r="N5976" s="1">
        <v>1</v>
      </c>
    </row>
    <row r="5977" spans="1:14" x14ac:dyDescent="0.2">
      <c r="A5977" s="124">
        <v>44719.083333333336</v>
      </c>
      <c r="B5977" s="124">
        <v>44718.916666666664</v>
      </c>
      <c r="C5977" s="1">
        <v>1269364671</v>
      </c>
      <c r="D5977" s="1" t="s">
        <v>137</v>
      </c>
      <c r="G5977" s="1" t="s">
        <v>138</v>
      </c>
      <c r="I5977" s="1">
        <v>75.81</v>
      </c>
      <c r="J5977" s="1">
        <v>81.198246999999995</v>
      </c>
      <c r="K5977" s="1">
        <v>3.4745560000000002</v>
      </c>
      <c r="L5977" s="1">
        <v>1.913691</v>
      </c>
      <c r="M5977" s="1" t="b">
        <v>1</v>
      </c>
      <c r="N5977" s="1">
        <v>1</v>
      </c>
    </row>
    <row r="5978" spans="1:14" x14ac:dyDescent="0.2">
      <c r="A5978" s="124">
        <v>44719.125</v>
      </c>
      <c r="B5978" s="124">
        <v>44718.958333333336</v>
      </c>
      <c r="C5978" s="1">
        <v>1269364671</v>
      </c>
      <c r="D5978" s="1" t="s">
        <v>137</v>
      </c>
      <c r="G5978" s="1" t="s">
        <v>138</v>
      </c>
      <c r="I5978" s="1">
        <v>65.430000000000007</v>
      </c>
      <c r="J5978" s="1">
        <v>68.042829999999995</v>
      </c>
      <c r="K5978" s="1">
        <v>1.5357609999999999</v>
      </c>
      <c r="L5978" s="1">
        <v>1.0770690000000001</v>
      </c>
      <c r="M5978" s="1" t="b">
        <v>1</v>
      </c>
      <c r="N5978" s="1">
        <v>1</v>
      </c>
    </row>
    <row r="5979" spans="1:14" x14ac:dyDescent="0.2">
      <c r="A5979" s="124">
        <v>44719.166666666664</v>
      </c>
      <c r="B5979" s="124">
        <v>44719</v>
      </c>
      <c r="C5979" s="1">
        <v>1269364671</v>
      </c>
      <c r="D5979" s="1" t="s">
        <v>137</v>
      </c>
      <c r="G5979" s="1" t="s">
        <v>138</v>
      </c>
      <c r="I5979" s="1">
        <v>65.959999999999994</v>
      </c>
      <c r="J5979" s="1">
        <v>67.115994999999998</v>
      </c>
      <c r="K5979" s="1">
        <v>0.440774</v>
      </c>
      <c r="L5979" s="1">
        <v>0.715221</v>
      </c>
      <c r="M5979" s="1" t="b">
        <v>1</v>
      </c>
      <c r="N5979" s="1">
        <v>1</v>
      </c>
    </row>
    <row r="5980" spans="1:14" x14ac:dyDescent="0.2">
      <c r="A5980" s="124">
        <v>44719.208333333336</v>
      </c>
      <c r="B5980" s="124">
        <v>44719.041666666664</v>
      </c>
      <c r="C5980" s="1">
        <v>1269364671</v>
      </c>
      <c r="D5980" s="1" t="s">
        <v>137</v>
      </c>
      <c r="G5980" s="1" t="s">
        <v>138</v>
      </c>
      <c r="I5980" s="1">
        <v>58.94</v>
      </c>
      <c r="J5980" s="1">
        <v>59.750273</v>
      </c>
      <c r="K5980" s="1">
        <v>0.128492</v>
      </c>
      <c r="L5980" s="1">
        <v>0.68178099999999997</v>
      </c>
      <c r="M5980" s="1" t="b">
        <v>1</v>
      </c>
      <c r="N5980" s="1">
        <v>1</v>
      </c>
    </row>
    <row r="5981" spans="1:14" x14ac:dyDescent="0.2">
      <c r="A5981" s="124">
        <v>44719.25</v>
      </c>
      <c r="B5981" s="124">
        <v>44719.083333333336</v>
      </c>
      <c r="C5981" s="1">
        <v>1269364671</v>
      </c>
      <c r="D5981" s="1" t="s">
        <v>137</v>
      </c>
      <c r="G5981" s="1" t="s">
        <v>138</v>
      </c>
      <c r="I5981" s="1">
        <v>52.73</v>
      </c>
      <c r="J5981" s="1">
        <v>53.091068999999997</v>
      </c>
      <c r="K5981" s="1">
        <v>6.0435999999999997E-2</v>
      </c>
      <c r="L5981" s="1">
        <v>0.30063299999999998</v>
      </c>
      <c r="M5981" s="1" t="b">
        <v>1</v>
      </c>
      <c r="N5981" s="1">
        <v>1</v>
      </c>
    </row>
    <row r="5982" spans="1:14" x14ac:dyDescent="0.2">
      <c r="A5982" s="124">
        <v>44719.291666666664</v>
      </c>
      <c r="B5982" s="124">
        <v>44719.125</v>
      </c>
      <c r="C5982" s="1">
        <v>1269364671</v>
      </c>
      <c r="D5982" s="1" t="s">
        <v>137</v>
      </c>
      <c r="G5982" s="1" t="s">
        <v>138</v>
      </c>
      <c r="I5982" s="1">
        <v>50.28</v>
      </c>
      <c r="J5982" s="1">
        <v>50.325232999999997</v>
      </c>
      <c r="K5982" s="1">
        <v>0.01</v>
      </c>
      <c r="L5982" s="1">
        <v>3.5233E-2</v>
      </c>
      <c r="M5982" s="1" t="b">
        <v>1</v>
      </c>
      <c r="N5982" s="1">
        <v>1</v>
      </c>
    </row>
    <row r="5983" spans="1:14" x14ac:dyDescent="0.2">
      <c r="A5983" s="124">
        <v>44719.333333333336</v>
      </c>
      <c r="B5983" s="124">
        <v>44719.166666666664</v>
      </c>
      <c r="C5983" s="1">
        <v>1269364671</v>
      </c>
      <c r="D5983" s="1" t="s">
        <v>137</v>
      </c>
      <c r="G5983" s="1" t="s">
        <v>138</v>
      </c>
      <c r="I5983" s="1">
        <v>51.24</v>
      </c>
      <c r="J5983" s="1">
        <v>51.418236</v>
      </c>
      <c r="K5983" s="1">
        <v>6.7585999999999993E-2</v>
      </c>
      <c r="L5983" s="1">
        <v>0.11065</v>
      </c>
      <c r="M5983" s="1" t="b">
        <v>1</v>
      </c>
      <c r="N5983" s="1">
        <v>1</v>
      </c>
    </row>
    <row r="5984" spans="1:14" x14ac:dyDescent="0.2">
      <c r="A5984" s="124">
        <v>44719.375</v>
      </c>
      <c r="B5984" s="124">
        <v>44719.208333333336</v>
      </c>
      <c r="C5984" s="1">
        <v>1269364671</v>
      </c>
      <c r="D5984" s="1" t="s">
        <v>137</v>
      </c>
      <c r="G5984" s="1" t="s">
        <v>138</v>
      </c>
      <c r="I5984" s="1">
        <v>59.77</v>
      </c>
      <c r="J5984" s="1">
        <v>61.383479999999999</v>
      </c>
      <c r="K5984" s="1">
        <v>1.2271840000000001</v>
      </c>
      <c r="L5984" s="1">
        <v>0.38629599999999997</v>
      </c>
      <c r="M5984" s="1" t="b">
        <v>1</v>
      </c>
      <c r="N5984" s="1">
        <v>1</v>
      </c>
    </row>
    <row r="5985" spans="1:14" x14ac:dyDescent="0.2">
      <c r="A5985" s="124">
        <v>44719.416666666664</v>
      </c>
      <c r="B5985" s="124">
        <v>44719.25</v>
      </c>
      <c r="C5985" s="1">
        <v>1269364671</v>
      </c>
      <c r="D5985" s="1" t="s">
        <v>137</v>
      </c>
      <c r="G5985" s="1" t="s">
        <v>138</v>
      </c>
      <c r="I5985" s="1">
        <v>67.56</v>
      </c>
      <c r="J5985" s="1">
        <v>69.139914000000005</v>
      </c>
      <c r="K5985" s="1">
        <v>1.4293720000000001</v>
      </c>
      <c r="L5985" s="1">
        <v>0.15054200000000001</v>
      </c>
      <c r="M5985" s="1" t="b">
        <v>1</v>
      </c>
      <c r="N5985" s="1">
        <v>1</v>
      </c>
    </row>
    <row r="5986" spans="1:14" x14ac:dyDescent="0.2">
      <c r="A5986" s="124">
        <v>44719.458333333336</v>
      </c>
      <c r="B5986" s="124">
        <v>44719.291666666664</v>
      </c>
      <c r="C5986" s="1">
        <v>1269364671</v>
      </c>
      <c r="D5986" s="1" t="s">
        <v>137</v>
      </c>
      <c r="G5986" s="1" t="s">
        <v>138</v>
      </c>
      <c r="I5986" s="1">
        <v>68.900000000000006</v>
      </c>
      <c r="J5986" s="1">
        <v>70.136769000000001</v>
      </c>
      <c r="K5986" s="1">
        <v>0.90403199999999995</v>
      </c>
      <c r="L5986" s="1">
        <v>0.332737</v>
      </c>
      <c r="M5986" s="1" t="b">
        <v>1</v>
      </c>
      <c r="N5986" s="1">
        <v>1</v>
      </c>
    </row>
    <row r="5987" spans="1:14" x14ac:dyDescent="0.2">
      <c r="A5987" s="124">
        <v>44719.5</v>
      </c>
      <c r="B5987" s="124">
        <v>44719.333333333336</v>
      </c>
      <c r="C5987" s="1">
        <v>1269364671</v>
      </c>
      <c r="D5987" s="1" t="s">
        <v>137</v>
      </c>
      <c r="G5987" s="1" t="s">
        <v>138</v>
      </c>
      <c r="I5987" s="1">
        <v>73.92</v>
      </c>
      <c r="J5987" s="1">
        <v>75.811318</v>
      </c>
      <c r="K5987" s="1">
        <v>1.237236</v>
      </c>
      <c r="L5987" s="1">
        <v>0.65408200000000005</v>
      </c>
      <c r="M5987" s="1" t="b">
        <v>1</v>
      </c>
      <c r="N5987" s="1">
        <v>1</v>
      </c>
    </row>
    <row r="5988" spans="1:14" x14ac:dyDescent="0.2">
      <c r="A5988" s="124">
        <v>44719.541666666664</v>
      </c>
      <c r="B5988" s="124">
        <v>44719.375</v>
      </c>
      <c r="C5988" s="1">
        <v>1269364671</v>
      </c>
      <c r="D5988" s="1" t="s">
        <v>137</v>
      </c>
      <c r="G5988" s="1" t="s">
        <v>138</v>
      </c>
      <c r="I5988" s="1">
        <v>78.989999999999995</v>
      </c>
      <c r="J5988" s="1">
        <v>82.638603000000003</v>
      </c>
      <c r="K5988" s="1">
        <v>2.5830700000000002</v>
      </c>
      <c r="L5988" s="1">
        <v>1.0655330000000001</v>
      </c>
      <c r="M5988" s="1" t="b">
        <v>1</v>
      </c>
      <c r="N5988" s="1">
        <v>1</v>
      </c>
    </row>
    <row r="5989" spans="1:14" x14ac:dyDescent="0.2">
      <c r="A5989" s="124">
        <v>44719.583333333336</v>
      </c>
      <c r="B5989" s="124">
        <v>44719.416666666664</v>
      </c>
      <c r="C5989" s="1">
        <v>1269364671</v>
      </c>
      <c r="D5989" s="1" t="s">
        <v>137</v>
      </c>
      <c r="G5989" s="1" t="s">
        <v>138</v>
      </c>
      <c r="I5989" s="1">
        <v>88.13</v>
      </c>
      <c r="J5989" s="1">
        <v>92.920332999999999</v>
      </c>
      <c r="K5989" s="1">
        <v>3.347299</v>
      </c>
      <c r="L5989" s="1">
        <v>1.4430339999999999</v>
      </c>
      <c r="M5989" s="1" t="b">
        <v>1</v>
      </c>
      <c r="N5989" s="1">
        <v>1</v>
      </c>
    </row>
    <row r="5990" spans="1:14" x14ac:dyDescent="0.2">
      <c r="A5990" s="124">
        <v>44719.625</v>
      </c>
      <c r="B5990" s="124">
        <v>44719.458333333336</v>
      </c>
      <c r="C5990" s="1">
        <v>1269364671</v>
      </c>
      <c r="D5990" s="1" t="s">
        <v>137</v>
      </c>
      <c r="G5990" s="1" t="s">
        <v>138</v>
      </c>
      <c r="I5990" s="1">
        <v>96.45</v>
      </c>
      <c r="J5990" s="1">
        <v>102.669616</v>
      </c>
      <c r="K5990" s="1">
        <v>4.2539670000000003</v>
      </c>
      <c r="L5990" s="1">
        <v>1.965649</v>
      </c>
      <c r="M5990" s="1" t="b">
        <v>1</v>
      </c>
      <c r="N5990" s="1">
        <v>1</v>
      </c>
    </row>
    <row r="5991" spans="1:14" x14ac:dyDescent="0.2">
      <c r="A5991" s="124">
        <v>44719.666666666664</v>
      </c>
      <c r="B5991" s="124">
        <v>44719.5</v>
      </c>
      <c r="C5991" s="1">
        <v>1269364671</v>
      </c>
      <c r="D5991" s="1" t="s">
        <v>137</v>
      </c>
      <c r="G5991" s="1" t="s">
        <v>138</v>
      </c>
      <c r="I5991" s="1">
        <v>100.11</v>
      </c>
      <c r="J5991" s="1">
        <v>107.854089</v>
      </c>
      <c r="K5991" s="1">
        <v>4.814959</v>
      </c>
      <c r="L5991" s="1">
        <v>2.9291299999999998</v>
      </c>
      <c r="M5991" s="1" t="b">
        <v>1</v>
      </c>
      <c r="N5991" s="1">
        <v>1</v>
      </c>
    </row>
    <row r="5992" spans="1:14" x14ac:dyDescent="0.2">
      <c r="A5992" s="124">
        <v>44719.708333333336</v>
      </c>
      <c r="B5992" s="124">
        <v>44719.541666666664</v>
      </c>
      <c r="C5992" s="1">
        <v>1269364671</v>
      </c>
      <c r="D5992" s="1" t="s">
        <v>137</v>
      </c>
      <c r="G5992" s="1" t="s">
        <v>138</v>
      </c>
      <c r="I5992" s="1">
        <v>102.9</v>
      </c>
      <c r="J5992" s="1">
        <v>111.344765</v>
      </c>
      <c r="K5992" s="1">
        <v>5.1213350000000002</v>
      </c>
      <c r="L5992" s="1">
        <v>3.3234300000000001</v>
      </c>
      <c r="M5992" s="1" t="b">
        <v>1</v>
      </c>
      <c r="N5992" s="1">
        <v>1</v>
      </c>
    </row>
    <row r="5993" spans="1:14" x14ac:dyDescent="0.2">
      <c r="A5993" s="124">
        <v>44719.75</v>
      </c>
      <c r="B5993" s="124">
        <v>44719.583333333336</v>
      </c>
      <c r="C5993" s="1">
        <v>1269364671</v>
      </c>
      <c r="D5993" s="1" t="s">
        <v>137</v>
      </c>
      <c r="G5993" s="1" t="s">
        <v>138</v>
      </c>
      <c r="I5993" s="1">
        <v>103.66</v>
      </c>
      <c r="J5993" s="1">
        <v>111.818859</v>
      </c>
      <c r="K5993" s="1">
        <v>4.7720330000000004</v>
      </c>
      <c r="L5993" s="1">
        <v>3.3868260000000001</v>
      </c>
      <c r="M5993" s="1" t="b">
        <v>1</v>
      </c>
      <c r="N5993" s="1">
        <v>1</v>
      </c>
    </row>
    <row r="5994" spans="1:14" x14ac:dyDescent="0.2">
      <c r="A5994" s="124">
        <v>44719.791666666664</v>
      </c>
      <c r="B5994" s="124">
        <v>44719.625</v>
      </c>
      <c r="C5994" s="1">
        <v>1269364671</v>
      </c>
      <c r="D5994" s="1" t="s">
        <v>137</v>
      </c>
      <c r="G5994" s="1" t="s">
        <v>138</v>
      </c>
      <c r="I5994" s="1">
        <v>103.4</v>
      </c>
      <c r="J5994" s="1">
        <v>111.798969</v>
      </c>
      <c r="K5994" s="1">
        <v>5.3211979999999999</v>
      </c>
      <c r="L5994" s="1">
        <v>3.0777709999999998</v>
      </c>
      <c r="M5994" s="1" t="b">
        <v>1</v>
      </c>
      <c r="N5994" s="1">
        <v>1</v>
      </c>
    </row>
    <row r="5995" spans="1:14" x14ac:dyDescent="0.2">
      <c r="A5995" s="124">
        <v>44719.833333333336</v>
      </c>
      <c r="B5995" s="124">
        <v>44719.666666666664</v>
      </c>
      <c r="C5995" s="1">
        <v>1269364671</v>
      </c>
      <c r="D5995" s="1" t="s">
        <v>137</v>
      </c>
      <c r="G5995" s="1" t="s">
        <v>138</v>
      </c>
      <c r="I5995" s="1">
        <v>110.77</v>
      </c>
      <c r="J5995" s="1">
        <v>121.191834</v>
      </c>
      <c r="K5995" s="1">
        <v>7.055796</v>
      </c>
      <c r="L5995" s="1">
        <v>3.3660380000000001</v>
      </c>
      <c r="M5995" s="1" t="b">
        <v>1</v>
      </c>
      <c r="N5995" s="1">
        <v>1</v>
      </c>
    </row>
    <row r="5996" spans="1:14" x14ac:dyDescent="0.2">
      <c r="A5996" s="124">
        <v>44719.875</v>
      </c>
      <c r="B5996" s="124">
        <v>44719.708333333336</v>
      </c>
      <c r="C5996" s="1">
        <v>1269364671</v>
      </c>
      <c r="D5996" s="1" t="s">
        <v>137</v>
      </c>
      <c r="G5996" s="1" t="s">
        <v>138</v>
      </c>
      <c r="I5996" s="1">
        <v>114.21</v>
      </c>
      <c r="J5996" s="1">
        <v>123.905911</v>
      </c>
      <c r="K5996" s="1">
        <v>6.8413849999999998</v>
      </c>
      <c r="L5996" s="1">
        <v>2.8545259999999999</v>
      </c>
      <c r="M5996" s="1" t="b">
        <v>1</v>
      </c>
      <c r="N5996" s="1">
        <v>1</v>
      </c>
    </row>
    <row r="5997" spans="1:14" x14ac:dyDescent="0.2">
      <c r="A5997" s="124">
        <v>44719.916666666664</v>
      </c>
      <c r="B5997" s="124">
        <v>44719.75</v>
      </c>
      <c r="C5997" s="1">
        <v>1269364671</v>
      </c>
      <c r="D5997" s="1" t="s">
        <v>137</v>
      </c>
      <c r="G5997" s="1" t="s">
        <v>138</v>
      </c>
      <c r="I5997" s="1">
        <v>108.87</v>
      </c>
      <c r="J5997" s="1">
        <v>118.166623</v>
      </c>
      <c r="K5997" s="1">
        <v>6.6468290000000003</v>
      </c>
      <c r="L5997" s="1">
        <v>2.649794</v>
      </c>
      <c r="M5997" s="1" t="b">
        <v>1</v>
      </c>
      <c r="N5997" s="1">
        <v>1</v>
      </c>
    </row>
    <row r="5998" spans="1:14" x14ac:dyDescent="0.2">
      <c r="A5998" s="124">
        <v>44719.958333333336</v>
      </c>
      <c r="B5998" s="124">
        <v>44719.791666666664</v>
      </c>
      <c r="C5998" s="1">
        <v>1269364671</v>
      </c>
      <c r="D5998" s="1" t="s">
        <v>137</v>
      </c>
      <c r="G5998" s="1" t="s">
        <v>138</v>
      </c>
      <c r="I5998" s="1">
        <v>103.8</v>
      </c>
      <c r="J5998" s="1">
        <v>111.826807</v>
      </c>
      <c r="K5998" s="1">
        <v>5.188339</v>
      </c>
      <c r="L5998" s="1">
        <v>2.8384680000000002</v>
      </c>
      <c r="M5998" s="1" t="b">
        <v>1</v>
      </c>
      <c r="N5998" s="1">
        <v>1</v>
      </c>
    </row>
    <row r="5999" spans="1:14" x14ac:dyDescent="0.2">
      <c r="A5999" s="124">
        <v>44720</v>
      </c>
      <c r="B5999" s="124">
        <v>44719.833333333336</v>
      </c>
      <c r="C5999" s="1">
        <v>1269364671</v>
      </c>
      <c r="D5999" s="1" t="s">
        <v>137</v>
      </c>
      <c r="G5999" s="1" t="s">
        <v>138</v>
      </c>
      <c r="I5999" s="1">
        <v>102.05</v>
      </c>
      <c r="J5999" s="1">
        <v>110.125089</v>
      </c>
      <c r="K5999" s="1">
        <v>5.2155579999999997</v>
      </c>
      <c r="L5999" s="1">
        <v>2.859531</v>
      </c>
      <c r="M5999" s="1" t="b">
        <v>1</v>
      </c>
      <c r="N5999" s="1">
        <v>1</v>
      </c>
    </row>
    <row r="6000" spans="1:14" x14ac:dyDescent="0.2">
      <c r="A6000" s="124">
        <v>44720.041666666664</v>
      </c>
      <c r="B6000" s="124">
        <v>44719.875</v>
      </c>
      <c r="C6000" s="1">
        <v>1269364671</v>
      </c>
      <c r="D6000" s="1" t="s">
        <v>137</v>
      </c>
      <c r="G6000" s="1" t="s">
        <v>138</v>
      </c>
      <c r="I6000" s="1">
        <v>99.14</v>
      </c>
      <c r="J6000" s="1">
        <v>107.868931</v>
      </c>
      <c r="K6000" s="1">
        <v>5.6300290000000004</v>
      </c>
      <c r="L6000" s="1">
        <v>3.0989019999999998</v>
      </c>
      <c r="M6000" s="1" t="b">
        <v>1</v>
      </c>
      <c r="N6000" s="1">
        <v>1</v>
      </c>
    </row>
    <row r="6001" spans="1:14" x14ac:dyDescent="0.2">
      <c r="A6001" s="124">
        <v>44720.083333333336</v>
      </c>
      <c r="B6001" s="124">
        <v>44719.916666666664</v>
      </c>
      <c r="C6001" s="1">
        <v>1269364671</v>
      </c>
      <c r="D6001" s="1" t="s">
        <v>137</v>
      </c>
      <c r="G6001" s="1" t="s">
        <v>138</v>
      </c>
      <c r="I6001" s="1">
        <v>85.51</v>
      </c>
      <c r="J6001" s="1">
        <v>91.709059999999994</v>
      </c>
      <c r="K6001" s="1">
        <v>3.3559420000000002</v>
      </c>
      <c r="L6001" s="1">
        <v>2.843118</v>
      </c>
      <c r="M6001" s="1" t="b">
        <v>1</v>
      </c>
      <c r="N6001" s="1">
        <v>1</v>
      </c>
    </row>
    <row r="6002" spans="1:14" x14ac:dyDescent="0.2">
      <c r="A6002" s="124">
        <v>44720.125</v>
      </c>
      <c r="B6002" s="124">
        <v>44719.958333333336</v>
      </c>
      <c r="C6002" s="1">
        <v>1269364671</v>
      </c>
      <c r="D6002" s="1" t="s">
        <v>137</v>
      </c>
      <c r="G6002" s="1" t="s">
        <v>138</v>
      </c>
      <c r="I6002" s="1">
        <v>73.94</v>
      </c>
      <c r="J6002" s="1">
        <v>76.520177000000004</v>
      </c>
      <c r="K6002" s="1">
        <v>0.65979100000000002</v>
      </c>
      <c r="L6002" s="1">
        <v>1.9203859999999999</v>
      </c>
      <c r="M6002" s="1" t="b">
        <v>1</v>
      </c>
      <c r="N6002" s="1">
        <v>1</v>
      </c>
    </row>
    <row r="6003" spans="1:14" x14ac:dyDescent="0.2">
      <c r="A6003" s="124">
        <v>44720.166666666664</v>
      </c>
      <c r="B6003" s="124">
        <v>44720</v>
      </c>
      <c r="C6003" s="1">
        <v>1269364671</v>
      </c>
      <c r="D6003" s="1" t="s">
        <v>137</v>
      </c>
      <c r="G6003" s="1" t="s">
        <v>138</v>
      </c>
      <c r="I6003" s="1">
        <v>70.97</v>
      </c>
      <c r="J6003" s="1">
        <v>73.347990999999993</v>
      </c>
      <c r="K6003" s="1">
        <v>0.63195999999999997</v>
      </c>
      <c r="L6003" s="1">
        <v>1.7460310000000001</v>
      </c>
      <c r="M6003" s="1" t="b">
        <v>1</v>
      </c>
      <c r="N6003" s="1">
        <v>1</v>
      </c>
    </row>
    <row r="6004" spans="1:14" x14ac:dyDescent="0.2">
      <c r="A6004" s="124">
        <v>44720.208333333336</v>
      </c>
      <c r="B6004" s="124">
        <v>44720.041666666664</v>
      </c>
      <c r="C6004" s="1">
        <v>1269364671</v>
      </c>
      <c r="D6004" s="1" t="s">
        <v>137</v>
      </c>
      <c r="G6004" s="1" t="s">
        <v>138</v>
      </c>
      <c r="I6004" s="1">
        <v>63.67</v>
      </c>
      <c r="J6004" s="1">
        <v>65.603786999999997</v>
      </c>
      <c r="K6004" s="1">
        <v>0.52208299999999996</v>
      </c>
      <c r="L6004" s="1">
        <v>1.4117040000000001</v>
      </c>
      <c r="M6004" s="1" t="b">
        <v>1</v>
      </c>
      <c r="N6004" s="1">
        <v>1</v>
      </c>
    </row>
    <row r="6005" spans="1:14" x14ac:dyDescent="0.2">
      <c r="A6005" s="124">
        <v>44720.25</v>
      </c>
      <c r="B6005" s="124">
        <v>44720.083333333336</v>
      </c>
      <c r="C6005" s="1">
        <v>1269364671</v>
      </c>
      <c r="D6005" s="1" t="s">
        <v>137</v>
      </c>
      <c r="G6005" s="1" t="s">
        <v>138</v>
      </c>
      <c r="I6005" s="1">
        <v>56.96</v>
      </c>
      <c r="J6005" s="1">
        <v>58.325406000000001</v>
      </c>
      <c r="K6005" s="1">
        <v>7.7121999999999996E-2</v>
      </c>
      <c r="L6005" s="1">
        <v>1.288284</v>
      </c>
      <c r="M6005" s="1" t="b">
        <v>1</v>
      </c>
      <c r="N6005" s="1">
        <v>1</v>
      </c>
    </row>
    <row r="6006" spans="1:14" x14ac:dyDescent="0.2">
      <c r="A6006" s="124">
        <v>44720.291666666664</v>
      </c>
      <c r="B6006" s="124">
        <v>44720.125</v>
      </c>
      <c r="C6006" s="1">
        <v>1269364671</v>
      </c>
      <c r="D6006" s="1" t="s">
        <v>137</v>
      </c>
      <c r="G6006" s="1" t="s">
        <v>138</v>
      </c>
      <c r="I6006" s="1">
        <v>55.77</v>
      </c>
      <c r="J6006" s="1">
        <v>56.947060999999998</v>
      </c>
      <c r="K6006" s="1">
        <v>2.7373000000000001E-2</v>
      </c>
      <c r="L6006" s="1">
        <v>1.149688</v>
      </c>
      <c r="M6006" s="1" t="b">
        <v>1</v>
      </c>
      <c r="N6006" s="1">
        <v>1</v>
      </c>
    </row>
    <row r="6007" spans="1:14" x14ac:dyDescent="0.2">
      <c r="A6007" s="124">
        <v>44720.333333333336</v>
      </c>
      <c r="B6007" s="124">
        <v>44720.166666666664</v>
      </c>
      <c r="C6007" s="1">
        <v>1269364671</v>
      </c>
      <c r="D6007" s="1" t="s">
        <v>137</v>
      </c>
      <c r="G6007" s="1" t="s">
        <v>138</v>
      </c>
      <c r="I6007" s="1">
        <v>56.24</v>
      </c>
      <c r="J6007" s="1">
        <v>57.434378000000002</v>
      </c>
      <c r="K6007" s="1">
        <v>9.0787999999999994E-2</v>
      </c>
      <c r="L6007" s="1">
        <v>1.1035900000000001</v>
      </c>
      <c r="M6007" s="1" t="b">
        <v>1</v>
      </c>
      <c r="N6007" s="1">
        <v>1</v>
      </c>
    </row>
    <row r="6008" spans="1:14" x14ac:dyDescent="0.2">
      <c r="A6008" s="124">
        <v>44720.375</v>
      </c>
      <c r="B6008" s="124">
        <v>44720.208333333336</v>
      </c>
      <c r="C6008" s="1">
        <v>1269364671</v>
      </c>
      <c r="D6008" s="1" t="s">
        <v>137</v>
      </c>
      <c r="G6008" s="1" t="s">
        <v>138</v>
      </c>
      <c r="I6008" s="1">
        <v>61.58</v>
      </c>
      <c r="J6008" s="1">
        <v>63.640597999999997</v>
      </c>
      <c r="K6008" s="1">
        <v>0.68769400000000003</v>
      </c>
      <c r="L6008" s="1">
        <v>1.3729039999999999</v>
      </c>
      <c r="M6008" s="1" t="b">
        <v>1</v>
      </c>
      <c r="N6008" s="1">
        <v>1</v>
      </c>
    </row>
    <row r="6009" spans="1:14" x14ac:dyDescent="0.2">
      <c r="A6009" s="124">
        <v>44720.416666666664</v>
      </c>
      <c r="B6009" s="124">
        <v>44720.25</v>
      </c>
      <c r="C6009" s="1">
        <v>1269364671</v>
      </c>
      <c r="D6009" s="1" t="s">
        <v>137</v>
      </c>
      <c r="G6009" s="1" t="s">
        <v>138</v>
      </c>
      <c r="I6009" s="1">
        <v>73.239999999999995</v>
      </c>
      <c r="J6009" s="1">
        <v>76.040362999999999</v>
      </c>
      <c r="K6009" s="1">
        <v>1.2327269999999999</v>
      </c>
      <c r="L6009" s="1">
        <v>1.567636</v>
      </c>
      <c r="M6009" s="1" t="b">
        <v>1</v>
      </c>
      <c r="N6009" s="1">
        <v>1</v>
      </c>
    </row>
    <row r="6010" spans="1:14" x14ac:dyDescent="0.2">
      <c r="A6010" s="124">
        <v>44720.458333333336</v>
      </c>
      <c r="B6010" s="124">
        <v>44720.291666666664</v>
      </c>
      <c r="C6010" s="1">
        <v>1269364671</v>
      </c>
      <c r="D6010" s="1" t="s">
        <v>137</v>
      </c>
      <c r="G6010" s="1" t="s">
        <v>138</v>
      </c>
      <c r="I6010" s="1">
        <v>74.63</v>
      </c>
      <c r="J6010" s="1">
        <v>78.069286000000005</v>
      </c>
      <c r="K6010" s="1">
        <v>1.960358</v>
      </c>
      <c r="L6010" s="1">
        <v>1.478928</v>
      </c>
      <c r="M6010" s="1" t="b">
        <v>1</v>
      </c>
      <c r="N6010" s="1">
        <v>1</v>
      </c>
    </row>
    <row r="6011" spans="1:14" x14ac:dyDescent="0.2">
      <c r="A6011" s="124">
        <v>44720.5</v>
      </c>
      <c r="B6011" s="124">
        <v>44720.333333333336</v>
      </c>
      <c r="C6011" s="1">
        <v>1269364671</v>
      </c>
      <c r="D6011" s="1" t="s">
        <v>137</v>
      </c>
      <c r="G6011" s="1" t="s">
        <v>138</v>
      </c>
      <c r="I6011" s="1">
        <v>79.849999999999994</v>
      </c>
      <c r="J6011" s="1">
        <v>84.521182999999994</v>
      </c>
      <c r="K6011" s="1">
        <v>2.722623</v>
      </c>
      <c r="L6011" s="1">
        <v>1.9485600000000001</v>
      </c>
      <c r="M6011" s="1" t="b">
        <v>1</v>
      </c>
      <c r="N6011" s="1">
        <v>1</v>
      </c>
    </row>
    <row r="6012" spans="1:14" x14ac:dyDescent="0.2">
      <c r="A6012" s="124">
        <v>44720.541666666664</v>
      </c>
      <c r="B6012" s="124">
        <v>44720.375</v>
      </c>
      <c r="C6012" s="1">
        <v>1269364671</v>
      </c>
      <c r="D6012" s="1" t="s">
        <v>137</v>
      </c>
      <c r="G6012" s="1" t="s">
        <v>138</v>
      </c>
      <c r="I6012" s="1">
        <v>87.55</v>
      </c>
      <c r="J6012" s="1">
        <v>93.794696999999999</v>
      </c>
      <c r="K6012" s="1">
        <v>3.8051339999999998</v>
      </c>
      <c r="L6012" s="1">
        <v>2.4395630000000001</v>
      </c>
      <c r="M6012" s="1" t="b">
        <v>1</v>
      </c>
      <c r="N6012" s="1">
        <v>1</v>
      </c>
    </row>
    <row r="6013" spans="1:14" x14ac:dyDescent="0.2">
      <c r="A6013" s="124">
        <v>44720.583333333336</v>
      </c>
      <c r="B6013" s="124">
        <v>44720.416666666664</v>
      </c>
      <c r="C6013" s="1">
        <v>1269364671</v>
      </c>
      <c r="D6013" s="1" t="s">
        <v>137</v>
      </c>
      <c r="G6013" s="1" t="s">
        <v>138</v>
      </c>
      <c r="I6013" s="1">
        <v>100.58</v>
      </c>
      <c r="J6013" s="1">
        <v>108.028031</v>
      </c>
      <c r="K6013" s="1">
        <v>4.6683859999999999</v>
      </c>
      <c r="L6013" s="1">
        <v>2.7796449999999999</v>
      </c>
      <c r="M6013" s="1" t="b">
        <v>1</v>
      </c>
      <c r="N6013" s="1">
        <v>1</v>
      </c>
    </row>
    <row r="6014" spans="1:14" x14ac:dyDescent="0.2">
      <c r="A6014" s="124">
        <v>44720.625</v>
      </c>
      <c r="B6014" s="124">
        <v>44720.458333333336</v>
      </c>
      <c r="C6014" s="1">
        <v>1269364671</v>
      </c>
      <c r="D6014" s="1" t="s">
        <v>137</v>
      </c>
      <c r="G6014" s="1" t="s">
        <v>138</v>
      </c>
      <c r="I6014" s="1">
        <v>104</v>
      </c>
      <c r="J6014" s="1">
        <v>111.34305000000001</v>
      </c>
      <c r="K6014" s="1">
        <v>4.6398190000000001</v>
      </c>
      <c r="L6014" s="1">
        <v>2.7032310000000002</v>
      </c>
      <c r="M6014" s="1" t="b">
        <v>1</v>
      </c>
      <c r="N6014" s="1">
        <v>1</v>
      </c>
    </row>
    <row r="6015" spans="1:14" x14ac:dyDescent="0.2">
      <c r="A6015" s="124">
        <v>44720.666666666664</v>
      </c>
      <c r="B6015" s="124">
        <v>44720.5</v>
      </c>
      <c r="C6015" s="1">
        <v>1269364671</v>
      </c>
      <c r="D6015" s="1" t="s">
        <v>137</v>
      </c>
      <c r="G6015" s="1" t="s">
        <v>138</v>
      </c>
      <c r="I6015" s="1">
        <v>107.29</v>
      </c>
      <c r="J6015" s="1">
        <v>114.560047</v>
      </c>
      <c r="K6015" s="1">
        <v>4.3162130000000003</v>
      </c>
      <c r="L6015" s="1">
        <v>2.9538340000000001</v>
      </c>
      <c r="M6015" s="1" t="b">
        <v>1</v>
      </c>
      <c r="N6015" s="1">
        <v>1</v>
      </c>
    </row>
    <row r="6016" spans="1:14" x14ac:dyDescent="0.2">
      <c r="A6016" s="124">
        <v>44720.708333333336</v>
      </c>
      <c r="B6016" s="124">
        <v>44720.541666666664</v>
      </c>
      <c r="C6016" s="1">
        <v>1269364671</v>
      </c>
      <c r="D6016" s="1" t="s">
        <v>137</v>
      </c>
      <c r="G6016" s="1" t="s">
        <v>138</v>
      </c>
      <c r="I6016" s="1">
        <v>116.05</v>
      </c>
      <c r="J6016" s="1">
        <v>121.358226</v>
      </c>
      <c r="K6016" s="1">
        <v>2.200777</v>
      </c>
      <c r="L6016" s="1">
        <v>3.1074489999999999</v>
      </c>
      <c r="M6016" s="1" t="b">
        <v>1</v>
      </c>
      <c r="N6016" s="1">
        <v>1</v>
      </c>
    </row>
    <row r="6017" spans="1:14" x14ac:dyDescent="0.2">
      <c r="A6017" s="124">
        <v>44720.75</v>
      </c>
      <c r="B6017" s="124">
        <v>44720.583333333336</v>
      </c>
      <c r="C6017" s="1">
        <v>1269364671</v>
      </c>
      <c r="D6017" s="1" t="s">
        <v>137</v>
      </c>
      <c r="G6017" s="1" t="s">
        <v>138</v>
      </c>
      <c r="I6017" s="1">
        <v>115.67</v>
      </c>
      <c r="J6017" s="1">
        <v>119.04987</v>
      </c>
      <c r="K6017" s="1">
        <v>0.53221799999999997</v>
      </c>
      <c r="L6017" s="1">
        <v>2.8476520000000001</v>
      </c>
      <c r="M6017" s="1" t="b">
        <v>1</v>
      </c>
      <c r="N6017" s="1">
        <v>1</v>
      </c>
    </row>
    <row r="6018" spans="1:14" x14ac:dyDescent="0.2">
      <c r="A6018" s="124">
        <v>44720.791666666664</v>
      </c>
      <c r="B6018" s="124">
        <v>44720.625</v>
      </c>
      <c r="C6018" s="1">
        <v>1269364671</v>
      </c>
      <c r="D6018" s="1" t="s">
        <v>137</v>
      </c>
      <c r="G6018" s="1" t="s">
        <v>138</v>
      </c>
      <c r="I6018" s="1">
        <v>125.28</v>
      </c>
      <c r="J6018" s="1">
        <v>126.090446</v>
      </c>
      <c r="K6018" s="1">
        <v>-2.1182189999999999</v>
      </c>
      <c r="L6018" s="1">
        <v>2.9286650000000001</v>
      </c>
      <c r="M6018" s="1" t="b">
        <v>1</v>
      </c>
      <c r="N6018" s="1">
        <v>1</v>
      </c>
    </row>
    <row r="6019" spans="1:14" x14ac:dyDescent="0.2">
      <c r="A6019" s="124">
        <v>44720.833333333336</v>
      </c>
      <c r="B6019" s="124">
        <v>44720.666666666664</v>
      </c>
      <c r="C6019" s="1">
        <v>1269364671</v>
      </c>
      <c r="D6019" s="1" t="s">
        <v>137</v>
      </c>
      <c r="G6019" s="1" t="s">
        <v>138</v>
      </c>
      <c r="I6019" s="1">
        <v>132.97999999999999</v>
      </c>
      <c r="J6019" s="1">
        <v>132.70355499999999</v>
      </c>
      <c r="K6019" s="1">
        <v>-3.0462400000000001</v>
      </c>
      <c r="L6019" s="1">
        <v>2.7697949999999998</v>
      </c>
      <c r="M6019" s="1" t="b">
        <v>1</v>
      </c>
      <c r="N6019" s="1">
        <v>1</v>
      </c>
    </row>
    <row r="6020" spans="1:14" x14ac:dyDescent="0.2">
      <c r="A6020" s="124">
        <v>44720.875</v>
      </c>
      <c r="B6020" s="124">
        <v>44720.708333333336</v>
      </c>
      <c r="C6020" s="1">
        <v>1269364671</v>
      </c>
      <c r="D6020" s="1" t="s">
        <v>137</v>
      </c>
      <c r="G6020" s="1" t="s">
        <v>138</v>
      </c>
      <c r="I6020" s="1">
        <v>134.49</v>
      </c>
      <c r="J6020" s="1">
        <v>131.72935799999999</v>
      </c>
      <c r="K6020" s="1">
        <v>-5.5954449999999998</v>
      </c>
      <c r="L6020" s="1">
        <v>2.834803</v>
      </c>
      <c r="M6020" s="1" t="b">
        <v>1</v>
      </c>
      <c r="N6020" s="1">
        <v>1</v>
      </c>
    </row>
    <row r="6021" spans="1:14" x14ac:dyDescent="0.2">
      <c r="A6021" s="124">
        <v>44720.916666666664</v>
      </c>
      <c r="B6021" s="124">
        <v>44720.75</v>
      </c>
      <c r="C6021" s="1">
        <v>1269364671</v>
      </c>
      <c r="D6021" s="1" t="s">
        <v>137</v>
      </c>
      <c r="G6021" s="1" t="s">
        <v>138</v>
      </c>
      <c r="I6021" s="1">
        <v>127.63</v>
      </c>
      <c r="J6021" s="1">
        <v>130.79823500000001</v>
      </c>
      <c r="K6021" s="1">
        <v>0.30420799999999998</v>
      </c>
      <c r="L6021" s="1">
        <v>2.8640270000000001</v>
      </c>
      <c r="M6021" s="1" t="b">
        <v>1</v>
      </c>
      <c r="N6021" s="1">
        <v>1</v>
      </c>
    </row>
    <row r="6022" spans="1:14" x14ac:dyDescent="0.2">
      <c r="A6022" s="124">
        <v>44720.958333333336</v>
      </c>
      <c r="B6022" s="124">
        <v>44720.791666666664</v>
      </c>
      <c r="C6022" s="1">
        <v>1269364671</v>
      </c>
      <c r="D6022" s="1" t="s">
        <v>137</v>
      </c>
      <c r="G6022" s="1" t="s">
        <v>138</v>
      </c>
      <c r="I6022" s="1">
        <v>118.32</v>
      </c>
      <c r="J6022" s="1">
        <v>123.63144200000001</v>
      </c>
      <c r="K6022" s="1">
        <v>2.6920950000000001</v>
      </c>
      <c r="L6022" s="1">
        <v>2.6193469999999999</v>
      </c>
      <c r="M6022" s="1" t="b">
        <v>1</v>
      </c>
      <c r="N6022" s="1">
        <v>1</v>
      </c>
    </row>
    <row r="6023" spans="1:14" x14ac:dyDescent="0.2">
      <c r="A6023" s="124">
        <v>44721</v>
      </c>
      <c r="B6023" s="124">
        <v>44720.833333333336</v>
      </c>
      <c r="C6023" s="1">
        <v>1269364671</v>
      </c>
      <c r="D6023" s="1" t="s">
        <v>137</v>
      </c>
      <c r="G6023" s="1" t="s">
        <v>138</v>
      </c>
      <c r="I6023" s="1">
        <v>110.27</v>
      </c>
      <c r="J6023" s="1">
        <v>115.618593</v>
      </c>
      <c r="K6023" s="1">
        <v>2.5683050000000001</v>
      </c>
      <c r="L6023" s="1">
        <v>2.7802880000000001</v>
      </c>
      <c r="M6023" s="1" t="b">
        <v>1</v>
      </c>
      <c r="N6023" s="1">
        <v>1</v>
      </c>
    </row>
    <row r="6024" spans="1:14" x14ac:dyDescent="0.2">
      <c r="A6024" s="124">
        <v>44721.041666666664</v>
      </c>
      <c r="B6024" s="124">
        <v>44720.875</v>
      </c>
      <c r="C6024" s="1">
        <v>1269364671</v>
      </c>
      <c r="D6024" s="1" t="s">
        <v>137</v>
      </c>
      <c r="G6024" s="1" t="s">
        <v>138</v>
      </c>
      <c r="I6024" s="1">
        <v>106.17</v>
      </c>
      <c r="J6024" s="1">
        <v>112.59475</v>
      </c>
      <c r="K6024" s="1">
        <v>3.567043</v>
      </c>
      <c r="L6024" s="1">
        <v>2.857707</v>
      </c>
      <c r="M6024" s="1" t="b">
        <v>1</v>
      </c>
      <c r="N6024" s="1">
        <v>1</v>
      </c>
    </row>
    <row r="6025" spans="1:14" x14ac:dyDescent="0.2">
      <c r="A6025" s="124">
        <v>44721.083333333336</v>
      </c>
      <c r="B6025" s="124">
        <v>44720.916666666664</v>
      </c>
      <c r="C6025" s="1">
        <v>1269364671</v>
      </c>
      <c r="D6025" s="1" t="s">
        <v>137</v>
      </c>
      <c r="G6025" s="1" t="s">
        <v>138</v>
      </c>
      <c r="I6025" s="1">
        <v>89.46</v>
      </c>
      <c r="J6025" s="1">
        <v>93.751855000000006</v>
      </c>
      <c r="K6025" s="1">
        <v>1.977619</v>
      </c>
      <c r="L6025" s="1">
        <v>2.3142360000000002</v>
      </c>
      <c r="M6025" s="1" t="b">
        <v>1</v>
      </c>
      <c r="N6025" s="1">
        <v>1</v>
      </c>
    </row>
    <row r="6026" spans="1:14" x14ac:dyDescent="0.2">
      <c r="A6026" s="124">
        <v>44721.125</v>
      </c>
      <c r="B6026" s="124">
        <v>44720.958333333336</v>
      </c>
      <c r="C6026" s="1">
        <v>1269364671</v>
      </c>
      <c r="D6026" s="1" t="s">
        <v>137</v>
      </c>
      <c r="G6026" s="1" t="s">
        <v>138</v>
      </c>
      <c r="I6026" s="1">
        <v>78.459999999999994</v>
      </c>
      <c r="J6026" s="1">
        <v>80.806719000000001</v>
      </c>
      <c r="K6026" s="1">
        <v>0.55206200000000005</v>
      </c>
      <c r="L6026" s="1">
        <v>1.7946569999999999</v>
      </c>
      <c r="M6026" s="1" t="b">
        <v>1</v>
      </c>
      <c r="N6026" s="1">
        <v>1</v>
      </c>
    </row>
    <row r="6027" spans="1:14" x14ac:dyDescent="0.2">
      <c r="A6027" s="124">
        <v>44721.166666666664</v>
      </c>
      <c r="B6027" s="124">
        <v>44721</v>
      </c>
      <c r="C6027" s="1">
        <v>1269364671</v>
      </c>
      <c r="D6027" s="1" t="s">
        <v>137</v>
      </c>
      <c r="G6027" s="1" t="s">
        <v>138</v>
      </c>
      <c r="I6027" s="1">
        <v>70.069999999999993</v>
      </c>
      <c r="J6027" s="1">
        <v>71.340152000000003</v>
      </c>
      <c r="K6027" s="1">
        <v>6.1754000000000003E-2</v>
      </c>
      <c r="L6027" s="1">
        <v>1.2083980000000001</v>
      </c>
      <c r="M6027" s="1" t="b">
        <v>1</v>
      </c>
      <c r="N6027" s="1">
        <v>1</v>
      </c>
    </row>
    <row r="6028" spans="1:14" x14ac:dyDescent="0.2">
      <c r="A6028" s="124">
        <v>44721.208333333336</v>
      </c>
      <c r="B6028" s="124">
        <v>44721.041666666664</v>
      </c>
      <c r="C6028" s="1">
        <v>1269364671</v>
      </c>
      <c r="D6028" s="1" t="s">
        <v>137</v>
      </c>
      <c r="G6028" s="1" t="s">
        <v>138</v>
      </c>
      <c r="I6028" s="1">
        <v>62.95</v>
      </c>
      <c r="J6028" s="1">
        <v>64.515918999999997</v>
      </c>
      <c r="K6028" s="1">
        <v>0.53652599999999995</v>
      </c>
      <c r="L6028" s="1">
        <v>1.029393</v>
      </c>
      <c r="M6028" s="1" t="b">
        <v>1</v>
      </c>
      <c r="N6028" s="1">
        <v>1</v>
      </c>
    </row>
    <row r="6029" spans="1:14" x14ac:dyDescent="0.2">
      <c r="A6029" s="124">
        <v>44721.25</v>
      </c>
      <c r="B6029" s="124">
        <v>44721.083333333336</v>
      </c>
      <c r="C6029" s="1">
        <v>1269364671</v>
      </c>
      <c r="D6029" s="1" t="s">
        <v>137</v>
      </c>
      <c r="G6029" s="1" t="s">
        <v>138</v>
      </c>
      <c r="I6029" s="1">
        <v>57.64</v>
      </c>
      <c r="J6029" s="1">
        <v>58.743167999999997</v>
      </c>
      <c r="K6029" s="1">
        <v>0.15936600000000001</v>
      </c>
      <c r="L6029" s="1">
        <v>0.94380200000000003</v>
      </c>
      <c r="M6029" s="1" t="b">
        <v>1</v>
      </c>
      <c r="N6029" s="1">
        <v>1</v>
      </c>
    </row>
    <row r="6030" spans="1:14" x14ac:dyDescent="0.2">
      <c r="A6030" s="124">
        <v>44721.291666666664</v>
      </c>
      <c r="B6030" s="124">
        <v>44721.125</v>
      </c>
      <c r="C6030" s="1">
        <v>1269364671</v>
      </c>
      <c r="D6030" s="1" t="s">
        <v>137</v>
      </c>
      <c r="G6030" s="1" t="s">
        <v>138</v>
      </c>
      <c r="I6030" s="1">
        <v>56.02</v>
      </c>
      <c r="J6030" s="1">
        <v>56.903914999999998</v>
      </c>
      <c r="K6030" s="1">
        <v>6.7147999999999999E-2</v>
      </c>
      <c r="L6030" s="1">
        <v>0.81676700000000002</v>
      </c>
      <c r="M6030" s="1" t="b">
        <v>1</v>
      </c>
      <c r="N6030" s="1">
        <v>1</v>
      </c>
    </row>
    <row r="6031" spans="1:14" x14ac:dyDescent="0.2">
      <c r="A6031" s="124">
        <v>44721.333333333336</v>
      </c>
      <c r="B6031" s="124">
        <v>44721.166666666664</v>
      </c>
      <c r="C6031" s="1">
        <v>1269364671</v>
      </c>
      <c r="D6031" s="1" t="s">
        <v>137</v>
      </c>
      <c r="G6031" s="1" t="s">
        <v>138</v>
      </c>
      <c r="I6031" s="1">
        <v>56.08</v>
      </c>
      <c r="J6031" s="1">
        <v>56.994593999999999</v>
      </c>
      <c r="K6031" s="1">
        <v>8.7017999999999998E-2</v>
      </c>
      <c r="L6031" s="1">
        <v>0.82757599999999998</v>
      </c>
      <c r="M6031" s="1" t="b">
        <v>1</v>
      </c>
      <c r="N6031" s="1">
        <v>1</v>
      </c>
    </row>
    <row r="6032" spans="1:14" x14ac:dyDescent="0.2">
      <c r="A6032" s="124">
        <v>44721.375</v>
      </c>
      <c r="B6032" s="124">
        <v>44721.208333333336</v>
      </c>
      <c r="C6032" s="1">
        <v>1269364671</v>
      </c>
      <c r="D6032" s="1" t="s">
        <v>137</v>
      </c>
      <c r="G6032" s="1" t="s">
        <v>138</v>
      </c>
      <c r="I6032" s="1">
        <v>59.38</v>
      </c>
      <c r="J6032" s="1">
        <v>60.739933000000001</v>
      </c>
      <c r="K6032" s="1">
        <v>0.50169799999999998</v>
      </c>
      <c r="L6032" s="1">
        <v>0.85823499999999997</v>
      </c>
      <c r="M6032" s="1" t="b">
        <v>1</v>
      </c>
      <c r="N6032" s="1">
        <v>1</v>
      </c>
    </row>
    <row r="6033" spans="1:14" x14ac:dyDescent="0.2">
      <c r="A6033" s="124">
        <v>44721.416666666664</v>
      </c>
      <c r="B6033" s="124">
        <v>44721.25</v>
      </c>
      <c r="C6033" s="1">
        <v>1269364671</v>
      </c>
      <c r="D6033" s="1" t="s">
        <v>137</v>
      </c>
      <c r="G6033" s="1" t="s">
        <v>138</v>
      </c>
      <c r="I6033" s="1">
        <v>70.099999999999994</v>
      </c>
      <c r="J6033" s="1">
        <v>72.536152999999999</v>
      </c>
      <c r="K6033" s="1">
        <v>1.2454160000000001</v>
      </c>
      <c r="L6033" s="1">
        <v>1.1907369999999999</v>
      </c>
      <c r="M6033" s="1" t="b">
        <v>1</v>
      </c>
      <c r="N6033" s="1">
        <v>1</v>
      </c>
    </row>
    <row r="6034" spans="1:14" x14ac:dyDescent="0.2">
      <c r="A6034" s="124">
        <v>44721.458333333336</v>
      </c>
      <c r="B6034" s="124">
        <v>44721.291666666664</v>
      </c>
      <c r="C6034" s="1">
        <v>1269364671</v>
      </c>
      <c r="D6034" s="1" t="s">
        <v>137</v>
      </c>
      <c r="G6034" s="1" t="s">
        <v>138</v>
      </c>
      <c r="I6034" s="1">
        <v>72.34</v>
      </c>
      <c r="J6034" s="1">
        <v>74.798204999999996</v>
      </c>
      <c r="K6034" s="1">
        <v>1.767808</v>
      </c>
      <c r="L6034" s="1">
        <v>0.69039700000000004</v>
      </c>
      <c r="M6034" s="1" t="b">
        <v>1</v>
      </c>
      <c r="N6034" s="1">
        <v>1</v>
      </c>
    </row>
    <row r="6035" spans="1:14" x14ac:dyDescent="0.2">
      <c r="A6035" s="124">
        <v>44721.5</v>
      </c>
      <c r="B6035" s="124">
        <v>44721.333333333336</v>
      </c>
      <c r="C6035" s="1">
        <v>1269364671</v>
      </c>
      <c r="D6035" s="1" t="s">
        <v>137</v>
      </c>
      <c r="G6035" s="1" t="s">
        <v>138</v>
      </c>
      <c r="I6035" s="1">
        <v>73.22</v>
      </c>
      <c r="J6035" s="1">
        <v>75.958202999999997</v>
      </c>
      <c r="K6035" s="1">
        <v>1.5917539999999999</v>
      </c>
      <c r="L6035" s="1">
        <v>1.1464490000000001</v>
      </c>
      <c r="M6035" s="1" t="b">
        <v>1</v>
      </c>
      <c r="N6035" s="1">
        <v>1</v>
      </c>
    </row>
    <row r="6036" spans="1:14" x14ac:dyDescent="0.2">
      <c r="A6036" s="124">
        <v>44721.541666666664</v>
      </c>
      <c r="B6036" s="124">
        <v>44721.375</v>
      </c>
      <c r="C6036" s="1">
        <v>1269364671</v>
      </c>
      <c r="D6036" s="1" t="s">
        <v>137</v>
      </c>
      <c r="G6036" s="1" t="s">
        <v>138</v>
      </c>
      <c r="I6036" s="1">
        <v>78.040000000000006</v>
      </c>
      <c r="J6036" s="1">
        <v>81.529774000000003</v>
      </c>
      <c r="K6036" s="1">
        <v>2.2100629999999999</v>
      </c>
      <c r="L6036" s="1">
        <v>1.279711</v>
      </c>
      <c r="M6036" s="1" t="b">
        <v>1</v>
      </c>
      <c r="N6036" s="1">
        <v>1</v>
      </c>
    </row>
    <row r="6037" spans="1:14" x14ac:dyDescent="0.2">
      <c r="A6037" s="124">
        <v>44721.583333333336</v>
      </c>
      <c r="B6037" s="124">
        <v>44721.416666666664</v>
      </c>
      <c r="C6037" s="1">
        <v>1269364671</v>
      </c>
      <c r="D6037" s="1" t="s">
        <v>137</v>
      </c>
      <c r="G6037" s="1" t="s">
        <v>138</v>
      </c>
      <c r="I6037" s="1">
        <v>84.42</v>
      </c>
      <c r="J6037" s="1">
        <v>88.529154000000005</v>
      </c>
      <c r="K6037" s="1">
        <v>2.5805470000000001</v>
      </c>
      <c r="L6037" s="1">
        <v>1.528607</v>
      </c>
      <c r="M6037" s="1" t="b">
        <v>1</v>
      </c>
      <c r="N6037" s="1">
        <v>1</v>
      </c>
    </row>
    <row r="6038" spans="1:14" x14ac:dyDescent="0.2">
      <c r="A6038" s="124">
        <v>44721.625</v>
      </c>
      <c r="B6038" s="124">
        <v>44721.458333333336</v>
      </c>
      <c r="C6038" s="1">
        <v>1269364671</v>
      </c>
      <c r="D6038" s="1" t="s">
        <v>137</v>
      </c>
      <c r="G6038" s="1" t="s">
        <v>138</v>
      </c>
      <c r="I6038" s="1">
        <v>87.94</v>
      </c>
      <c r="J6038" s="1">
        <v>92.026093000000003</v>
      </c>
      <c r="K6038" s="1">
        <v>2.7849240000000002</v>
      </c>
      <c r="L6038" s="1">
        <v>1.301169</v>
      </c>
      <c r="M6038" s="1" t="b">
        <v>1</v>
      </c>
      <c r="N6038" s="1">
        <v>1</v>
      </c>
    </row>
    <row r="6039" spans="1:14" x14ac:dyDescent="0.2">
      <c r="A6039" s="124">
        <v>44721.666666666664</v>
      </c>
      <c r="B6039" s="124">
        <v>44721.5</v>
      </c>
      <c r="C6039" s="1">
        <v>1269364671</v>
      </c>
      <c r="D6039" s="1" t="s">
        <v>137</v>
      </c>
      <c r="G6039" s="1" t="s">
        <v>138</v>
      </c>
      <c r="I6039" s="1">
        <v>91.54</v>
      </c>
      <c r="J6039" s="1">
        <v>95.272790000000001</v>
      </c>
      <c r="K6039" s="1">
        <v>2.6266099999999999</v>
      </c>
      <c r="L6039" s="1">
        <v>1.1061799999999999</v>
      </c>
      <c r="M6039" s="1" t="b">
        <v>1</v>
      </c>
      <c r="N6039" s="1">
        <v>1</v>
      </c>
    </row>
    <row r="6040" spans="1:14" x14ac:dyDescent="0.2">
      <c r="A6040" s="124">
        <v>44721.708333333336</v>
      </c>
      <c r="B6040" s="124">
        <v>44721.541666666664</v>
      </c>
      <c r="C6040" s="1">
        <v>1269364671</v>
      </c>
      <c r="D6040" s="1" t="s">
        <v>137</v>
      </c>
      <c r="G6040" s="1" t="s">
        <v>138</v>
      </c>
      <c r="I6040" s="1">
        <v>94.83</v>
      </c>
      <c r="J6040" s="1">
        <v>97.959907999999999</v>
      </c>
      <c r="K6040" s="1">
        <v>2.1462919999999999</v>
      </c>
      <c r="L6040" s="1">
        <v>0.98361600000000005</v>
      </c>
      <c r="M6040" s="1" t="b">
        <v>1</v>
      </c>
      <c r="N6040" s="1">
        <v>1</v>
      </c>
    </row>
    <row r="6041" spans="1:14" x14ac:dyDescent="0.2">
      <c r="A6041" s="124">
        <v>44721.75</v>
      </c>
      <c r="B6041" s="124">
        <v>44721.583333333336</v>
      </c>
      <c r="C6041" s="1">
        <v>1269364671</v>
      </c>
      <c r="D6041" s="1" t="s">
        <v>137</v>
      </c>
      <c r="G6041" s="1" t="s">
        <v>138</v>
      </c>
      <c r="I6041" s="1">
        <v>94.37</v>
      </c>
      <c r="J6041" s="1">
        <v>98.233639999999994</v>
      </c>
      <c r="K6041" s="1">
        <v>2.7463649999999999</v>
      </c>
      <c r="L6041" s="1">
        <v>1.117275</v>
      </c>
      <c r="M6041" s="1" t="b">
        <v>1</v>
      </c>
      <c r="N6041" s="1">
        <v>1</v>
      </c>
    </row>
    <row r="6042" spans="1:14" x14ac:dyDescent="0.2">
      <c r="A6042" s="124">
        <v>44721.791666666664</v>
      </c>
      <c r="B6042" s="124">
        <v>44721.625</v>
      </c>
      <c r="C6042" s="1">
        <v>1269364671</v>
      </c>
      <c r="D6042" s="1" t="s">
        <v>137</v>
      </c>
      <c r="G6042" s="1" t="s">
        <v>138</v>
      </c>
      <c r="I6042" s="1">
        <v>98.02</v>
      </c>
      <c r="J6042" s="1">
        <v>101.67121899999999</v>
      </c>
      <c r="K6042" s="1">
        <v>2.9313639999999999</v>
      </c>
      <c r="L6042" s="1">
        <v>0.71985500000000002</v>
      </c>
      <c r="M6042" s="1" t="b">
        <v>1</v>
      </c>
      <c r="N6042" s="1">
        <v>1</v>
      </c>
    </row>
    <row r="6043" spans="1:14" x14ac:dyDescent="0.2">
      <c r="A6043" s="124">
        <v>44721.833333333336</v>
      </c>
      <c r="B6043" s="124">
        <v>44721.666666666664</v>
      </c>
      <c r="C6043" s="1">
        <v>1269364671</v>
      </c>
      <c r="D6043" s="1" t="s">
        <v>137</v>
      </c>
      <c r="G6043" s="1" t="s">
        <v>138</v>
      </c>
      <c r="I6043" s="1">
        <v>100.14</v>
      </c>
      <c r="J6043" s="1">
        <v>103.59172700000001</v>
      </c>
      <c r="K6043" s="1">
        <v>3.191551</v>
      </c>
      <c r="L6043" s="1">
        <v>0.26017600000000002</v>
      </c>
      <c r="M6043" s="1" t="b">
        <v>1</v>
      </c>
      <c r="N6043" s="1">
        <v>1</v>
      </c>
    </row>
    <row r="6044" spans="1:14" x14ac:dyDescent="0.2">
      <c r="A6044" s="124">
        <v>44721.875</v>
      </c>
      <c r="B6044" s="124">
        <v>44721.708333333336</v>
      </c>
      <c r="C6044" s="1">
        <v>1269364671</v>
      </c>
      <c r="D6044" s="1" t="s">
        <v>137</v>
      </c>
      <c r="G6044" s="1" t="s">
        <v>138</v>
      </c>
      <c r="I6044" s="1">
        <v>103.07</v>
      </c>
      <c r="J6044" s="1">
        <v>106.690927</v>
      </c>
      <c r="K6044" s="1">
        <v>3.995628</v>
      </c>
      <c r="L6044" s="1">
        <v>-0.37470100000000001</v>
      </c>
      <c r="M6044" s="1" t="b">
        <v>1</v>
      </c>
      <c r="N6044" s="1">
        <v>1</v>
      </c>
    </row>
    <row r="6045" spans="1:14" x14ac:dyDescent="0.2">
      <c r="A6045" s="124">
        <v>44721.916666666664</v>
      </c>
      <c r="B6045" s="124">
        <v>44721.75</v>
      </c>
      <c r="C6045" s="1">
        <v>1269364671</v>
      </c>
      <c r="D6045" s="1" t="s">
        <v>137</v>
      </c>
      <c r="G6045" s="1" t="s">
        <v>138</v>
      </c>
      <c r="I6045" s="1">
        <v>99.69</v>
      </c>
      <c r="J6045" s="1">
        <v>102.68734499999999</v>
      </c>
      <c r="K6045" s="1">
        <v>3.1291570000000002</v>
      </c>
      <c r="L6045" s="1">
        <v>-0.13181200000000001</v>
      </c>
      <c r="M6045" s="1" t="b">
        <v>1</v>
      </c>
      <c r="N6045" s="1">
        <v>1</v>
      </c>
    </row>
    <row r="6046" spans="1:14" x14ac:dyDescent="0.2">
      <c r="A6046" s="124">
        <v>44721.958333333336</v>
      </c>
      <c r="B6046" s="124">
        <v>44721.791666666664</v>
      </c>
      <c r="C6046" s="1">
        <v>1269364671</v>
      </c>
      <c r="D6046" s="1" t="s">
        <v>137</v>
      </c>
      <c r="G6046" s="1" t="s">
        <v>138</v>
      </c>
      <c r="I6046" s="1">
        <v>94.75</v>
      </c>
      <c r="J6046" s="1">
        <v>97.559629000000001</v>
      </c>
      <c r="K6046" s="1">
        <v>2.4969480000000002</v>
      </c>
      <c r="L6046" s="1">
        <v>0.31268099999999999</v>
      </c>
      <c r="M6046" s="1" t="b">
        <v>1</v>
      </c>
      <c r="N6046" s="1">
        <v>1</v>
      </c>
    </row>
    <row r="6047" spans="1:14" x14ac:dyDescent="0.2">
      <c r="A6047" s="124">
        <v>44722</v>
      </c>
      <c r="B6047" s="124">
        <v>44721.833333333336</v>
      </c>
      <c r="C6047" s="1">
        <v>1269364671</v>
      </c>
      <c r="D6047" s="1" t="s">
        <v>137</v>
      </c>
      <c r="G6047" s="1" t="s">
        <v>138</v>
      </c>
      <c r="I6047" s="1">
        <v>92.05</v>
      </c>
      <c r="J6047" s="1">
        <v>94.999227000000005</v>
      </c>
      <c r="K6047" s="1">
        <v>2.4316550000000001</v>
      </c>
      <c r="L6047" s="1">
        <v>0.51757200000000003</v>
      </c>
      <c r="M6047" s="1" t="b">
        <v>1</v>
      </c>
      <c r="N6047" s="1">
        <v>1</v>
      </c>
    </row>
    <row r="6048" spans="1:14" x14ac:dyDescent="0.2">
      <c r="A6048" s="124">
        <v>44722.041666666664</v>
      </c>
      <c r="B6048" s="124">
        <v>44721.875</v>
      </c>
      <c r="C6048" s="1">
        <v>1269364671</v>
      </c>
      <c r="D6048" s="1" t="s">
        <v>137</v>
      </c>
      <c r="G6048" s="1" t="s">
        <v>138</v>
      </c>
      <c r="I6048" s="1">
        <v>90.99</v>
      </c>
      <c r="J6048" s="1">
        <v>94.534148000000002</v>
      </c>
      <c r="K6048" s="1">
        <v>2.6650520000000002</v>
      </c>
      <c r="L6048" s="1">
        <v>0.87909599999999999</v>
      </c>
      <c r="M6048" s="1" t="b">
        <v>1</v>
      </c>
      <c r="N6048" s="1">
        <v>1</v>
      </c>
    </row>
    <row r="6049" spans="1:14" x14ac:dyDescent="0.2">
      <c r="A6049" s="124">
        <v>44722.083333333336</v>
      </c>
      <c r="B6049" s="124">
        <v>44721.916666666664</v>
      </c>
      <c r="C6049" s="1">
        <v>1269364671</v>
      </c>
      <c r="D6049" s="1" t="s">
        <v>137</v>
      </c>
      <c r="G6049" s="1" t="s">
        <v>138</v>
      </c>
      <c r="I6049" s="1">
        <v>76.37</v>
      </c>
      <c r="J6049" s="1">
        <v>78.730440999999999</v>
      </c>
      <c r="K6049" s="1">
        <v>1.634134</v>
      </c>
      <c r="L6049" s="1">
        <v>0.72630700000000004</v>
      </c>
      <c r="M6049" s="1" t="b">
        <v>1</v>
      </c>
      <c r="N6049" s="1">
        <v>1</v>
      </c>
    </row>
    <row r="6050" spans="1:14" x14ac:dyDescent="0.2">
      <c r="A6050" s="124">
        <v>44722.125</v>
      </c>
      <c r="B6050" s="124">
        <v>44721.958333333336</v>
      </c>
      <c r="C6050" s="1">
        <v>1269364671</v>
      </c>
      <c r="D6050" s="1" t="s">
        <v>137</v>
      </c>
      <c r="G6050" s="1" t="s">
        <v>138</v>
      </c>
      <c r="I6050" s="1">
        <v>68.06</v>
      </c>
      <c r="J6050" s="1">
        <v>69.272852</v>
      </c>
      <c r="K6050" s="1">
        <v>0.74235099999999998</v>
      </c>
      <c r="L6050" s="1">
        <v>0.470501</v>
      </c>
      <c r="M6050" s="1" t="b">
        <v>1</v>
      </c>
      <c r="N6050" s="1">
        <v>1</v>
      </c>
    </row>
    <row r="6051" spans="1:14" x14ac:dyDescent="0.2">
      <c r="A6051" s="124">
        <v>44722.166666666664</v>
      </c>
      <c r="B6051" s="124">
        <v>44722</v>
      </c>
      <c r="C6051" s="1">
        <v>1269364671</v>
      </c>
      <c r="D6051" s="1" t="s">
        <v>137</v>
      </c>
      <c r="G6051" s="1" t="s">
        <v>138</v>
      </c>
      <c r="I6051" s="1">
        <v>62.01</v>
      </c>
      <c r="J6051" s="1">
        <v>62.478310999999998</v>
      </c>
      <c r="K6051" s="1">
        <v>6.2090000000000001E-3</v>
      </c>
      <c r="L6051" s="1">
        <v>0.46210200000000001</v>
      </c>
      <c r="M6051" s="1" t="b">
        <v>1</v>
      </c>
      <c r="N6051" s="1">
        <v>1</v>
      </c>
    </row>
    <row r="6052" spans="1:14" x14ac:dyDescent="0.2">
      <c r="A6052" s="124">
        <v>44722.208333333336</v>
      </c>
      <c r="B6052" s="124">
        <v>44722.041666666664</v>
      </c>
      <c r="C6052" s="1">
        <v>1269364671</v>
      </c>
      <c r="D6052" s="1" t="s">
        <v>137</v>
      </c>
      <c r="G6052" s="1" t="s">
        <v>138</v>
      </c>
      <c r="I6052" s="1">
        <v>60.74</v>
      </c>
      <c r="J6052" s="1">
        <v>61.655738999999997</v>
      </c>
      <c r="K6052" s="1">
        <v>0</v>
      </c>
      <c r="L6052" s="1">
        <v>0.91573899999999997</v>
      </c>
      <c r="M6052" s="1" t="b">
        <v>1</v>
      </c>
      <c r="N6052" s="1">
        <v>1</v>
      </c>
    </row>
    <row r="6053" spans="1:14" x14ac:dyDescent="0.2">
      <c r="A6053" s="124">
        <v>44722.25</v>
      </c>
      <c r="B6053" s="124">
        <v>44722.083333333336</v>
      </c>
      <c r="C6053" s="1">
        <v>1269364671</v>
      </c>
      <c r="D6053" s="1" t="s">
        <v>137</v>
      </c>
      <c r="G6053" s="1" t="s">
        <v>138</v>
      </c>
      <c r="I6053" s="1">
        <v>56.97</v>
      </c>
      <c r="J6053" s="1">
        <v>57.640475000000002</v>
      </c>
      <c r="K6053" s="1">
        <v>0</v>
      </c>
      <c r="L6053" s="1">
        <v>0.67047500000000004</v>
      </c>
      <c r="M6053" s="1" t="b">
        <v>1</v>
      </c>
      <c r="N6053" s="1">
        <v>1</v>
      </c>
    </row>
    <row r="6054" spans="1:14" x14ac:dyDescent="0.2">
      <c r="A6054" s="124">
        <v>44722.291666666664</v>
      </c>
      <c r="B6054" s="124">
        <v>44722.125</v>
      </c>
      <c r="C6054" s="1">
        <v>1269364671</v>
      </c>
      <c r="D6054" s="1" t="s">
        <v>137</v>
      </c>
      <c r="G6054" s="1" t="s">
        <v>138</v>
      </c>
      <c r="I6054" s="1">
        <v>55.48</v>
      </c>
      <c r="J6054" s="1">
        <v>56.103954000000002</v>
      </c>
      <c r="K6054" s="1">
        <v>2.9086000000000001E-2</v>
      </c>
      <c r="L6054" s="1">
        <v>0.59486799999999995</v>
      </c>
      <c r="M6054" s="1" t="b">
        <v>1</v>
      </c>
      <c r="N6054" s="1">
        <v>1</v>
      </c>
    </row>
    <row r="6055" spans="1:14" x14ac:dyDescent="0.2">
      <c r="A6055" s="124">
        <v>44722.333333333336</v>
      </c>
      <c r="B6055" s="124">
        <v>44722.166666666664</v>
      </c>
      <c r="C6055" s="1">
        <v>1269364671</v>
      </c>
      <c r="D6055" s="1" t="s">
        <v>137</v>
      </c>
      <c r="G6055" s="1" t="s">
        <v>138</v>
      </c>
      <c r="I6055" s="1">
        <v>55.34</v>
      </c>
      <c r="J6055" s="1">
        <v>55.998883999999997</v>
      </c>
      <c r="K6055" s="1">
        <v>9.6990999999999994E-2</v>
      </c>
      <c r="L6055" s="1">
        <v>0.56189299999999998</v>
      </c>
      <c r="M6055" s="1" t="b">
        <v>1</v>
      </c>
      <c r="N6055" s="1">
        <v>1</v>
      </c>
    </row>
    <row r="6056" spans="1:14" x14ac:dyDescent="0.2">
      <c r="A6056" s="124">
        <v>44722.375</v>
      </c>
      <c r="B6056" s="124">
        <v>44722.208333333336</v>
      </c>
      <c r="C6056" s="1">
        <v>1269364671</v>
      </c>
      <c r="D6056" s="1" t="s">
        <v>137</v>
      </c>
      <c r="G6056" s="1" t="s">
        <v>138</v>
      </c>
      <c r="I6056" s="1">
        <v>58.48</v>
      </c>
      <c r="J6056" s="1">
        <v>59.601348000000002</v>
      </c>
      <c r="K6056" s="1">
        <v>0.43005700000000002</v>
      </c>
      <c r="L6056" s="1">
        <v>0.69129099999999999</v>
      </c>
      <c r="M6056" s="1" t="b">
        <v>1</v>
      </c>
      <c r="N6056" s="1">
        <v>1</v>
      </c>
    </row>
    <row r="6057" spans="1:14" x14ac:dyDescent="0.2">
      <c r="A6057" s="124">
        <v>44722.416666666664</v>
      </c>
      <c r="B6057" s="124">
        <v>44722.25</v>
      </c>
      <c r="C6057" s="1">
        <v>1269364671</v>
      </c>
      <c r="D6057" s="1" t="s">
        <v>137</v>
      </c>
      <c r="G6057" s="1" t="s">
        <v>138</v>
      </c>
      <c r="I6057" s="1">
        <v>62.28</v>
      </c>
      <c r="J6057" s="1">
        <v>63.828116999999999</v>
      </c>
      <c r="K6057" s="1">
        <v>0.66528200000000004</v>
      </c>
      <c r="L6057" s="1">
        <v>0.88283500000000004</v>
      </c>
      <c r="M6057" s="1" t="b">
        <v>1</v>
      </c>
      <c r="N6057" s="1">
        <v>1</v>
      </c>
    </row>
    <row r="6058" spans="1:14" x14ac:dyDescent="0.2">
      <c r="A6058" s="124">
        <v>44722.458333333336</v>
      </c>
      <c r="B6058" s="124">
        <v>44722.291666666664</v>
      </c>
      <c r="C6058" s="1">
        <v>1269364671</v>
      </c>
      <c r="D6058" s="1" t="s">
        <v>137</v>
      </c>
      <c r="G6058" s="1" t="s">
        <v>138</v>
      </c>
      <c r="I6058" s="1">
        <v>63.86</v>
      </c>
      <c r="J6058" s="1">
        <v>65.358300999999997</v>
      </c>
      <c r="K6058" s="1">
        <v>0.73980599999999996</v>
      </c>
      <c r="L6058" s="1">
        <v>0.75849500000000003</v>
      </c>
      <c r="M6058" s="1" t="b">
        <v>1</v>
      </c>
      <c r="N6058" s="1">
        <v>1</v>
      </c>
    </row>
    <row r="6059" spans="1:14" x14ac:dyDescent="0.2">
      <c r="A6059" s="124">
        <v>44722.5</v>
      </c>
      <c r="B6059" s="124">
        <v>44722.333333333336</v>
      </c>
      <c r="C6059" s="1">
        <v>1269364671</v>
      </c>
      <c r="D6059" s="1" t="s">
        <v>137</v>
      </c>
      <c r="G6059" s="1" t="s">
        <v>138</v>
      </c>
      <c r="I6059" s="1">
        <v>66.239999999999995</v>
      </c>
      <c r="J6059" s="1">
        <v>68.439477999999994</v>
      </c>
      <c r="K6059" s="1">
        <v>1.5163199999999999</v>
      </c>
      <c r="L6059" s="1">
        <v>0.68315800000000004</v>
      </c>
      <c r="M6059" s="1" t="b">
        <v>1</v>
      </c>
      <c r="N6059" s="1">
        <v>1</v>
      </c>
    </row>
    <row r="6060" spans="1:14" x14ac:dyDescent="0.2">
      <c r="A6060" s="124">
        <v>44722.541666666664</v>
      </c>
      <c r="B6060" s="124">
        <v>44722.375</v>
      </c>
      <c r="C6060" s="1">
        <v>1269364671</v>
      </c>
      <c r="D6060" s="1" t="s">
        <v>137</v>
      </c>
      <c r="G6060" s="1" t="s">
        <v>138</v>
      </c>
      <c r="I6060" s="1">
        <v>71.209999999999994</v>
      </c>
      <c r="J6060" s="1">
        <v>74.010469999999998</v>
      </c>
      <c r="K6060" s="1">
        <v>2.1206119999999999</v>
      </c>
      <c r="L6060" s="1">
        <v>0.67985799999999996</v>
      </c>
      <c r="M6060" s="1" t="b">
        <v>1</v>
      </c>
      <c r="N6060" s="1">
        <v>1</v>
      </c>
    </row>
    <row r="6061" spans="1:14" x14ac:dyDescent="0.2">
      <c r="A6061" s="124">
        <v>44722.583333333336</v>
      </c>
      <c r="B6061" s="124">
        <v>44722.416666666664</v>
      </c>
      <c r="C6061" s="1">
        <v>1269364671</v>
      </c>
      <c r="D6061" s="1" t="s">
        <v>137</v>
      </c>
      <c r="G6061" s="1" t="s">
        <v>138</v>
      </c>
      <c r="I6061" s="1">
        <v>75.67</v>
      </c>
      <c r="J6061" s="1">
        <v>79.105188999999996</v>
      </c>
      <c r="K6061" s="1">
        <v>2.6789900000000002</v>
      </c>
      <c r="L6061" s="1">
        <v>0.75619899999999995</v>
      </c>
      <c r="M6061" s="1" t="b">
        <v>1</v>
      </c>
      <c r="N6061" s="1">
        <v>1</v>
      </c>
    </row>
    <row r="6062" spans="1:14" x14ac:dyDescent="0.2">
      <c r="A6062" s="124">
        <v>44722.625</v>
      </c>
      <c r="B6062" s="124">
        <v>44722.458333333336</v>
      </c>
      <c r="C6062" s="1">
        <v>1269364671</v>
      </c>
      <c r="D6062" s="1" t="s">
        <v>137</v>
      </c>
      <c r="G6062" s="1" t="s">
        <v>138</v>
      </c>
      <c r="I6062" s="1">
        <v>85.31</v>
      </c>
      <c r="J6062" s="1">
        <v>89.857410000000002</v>
      </c>
      <c r="K6062" s="1">
        <v>3.7375769999999999</v>
      </c>
      <c r="L6062" s="1">
        <v>0.80983300000000003</v>
      </c>
      <c r="M6062" s="1" t="b">
        <v>1</v>
      </c>
      <c r="N6062" s="1">
        <v>1</v>
      </c>
    </row>
    <row r="6063" spans="1:14" x14ac:dyDescent="0.2">
      <c r="A6063" s="124">
        <v>44722.666666666664</v>
      </c>
      <c r="B6063" s="124">
        <v>44722.5</v>
      </c>
      <c r="C6063" s="1">
        <v>1269364671</v>
      </c>
      <c r="D6063" s="1" t="s">
        <v>137</v>
      </c>
      <c r="G6063" s="1" t="s">
        <v>138</v>
      </c>
      <c r="I6063" s="1">
        <v>91.73</v>
      </c>
      <c r="J6063" s="1">
        <v>97.421462000000005</v>
      </c>
      <c r="K6063" s="1">
        <v>4.8148010000000001</v>
      </c>
      <c r="L6063" s="1">
        <v>0.87666100000000002</v>
      </c>
      <c r="M6063" s="1" t="b">
        <v>1</v>
      </c>
      <c r="N6063" s="1">
        <v>1</v>
      </c>
    </row>
    <row r="6064" spans="1:14" x14ac:dyDescent="0.2">
      <c r="A6064" s="124">
        <v>44722.708333333336</v>
      </c>
      <c r="B6064" s="124">
        <v>44722.541666666664</v>
      </c>
      <c r="C6064" s="1">
        <v>1269364671</v>
      </c>
      <c r="D6064" s="1" t="s">
        <v>137</v>
      </c>
      <c r="G6064" s="1" t="s">
        <v>138</v>
      </c>
      <c r="I6064" s="1">
        <v>92.22</v>
      </c>
      <c r="J6064" s="1">
        <v>97.548170999999996</v>
      </c>
      <c r="K6064" s="1">
        <v>4.6800309999999996</v>
      </c>
      <c r="L6064" s="1">
        <v>0.64814000000000005</v>
      </c>
      <c r="M6064" s="1" t="b">
        <v>1</v>
      </c>
      <c r="N6064" s="1">
        <v>1</v>
      </c>
    </row>
    <row r="6065" spans="1:14" x14ac:dyDescent="0.2">
      <c r="A6065" s="124">
        <v>44722.75</v>
      </c>
      <c r="B6065" s="124">
        <v>44722.583333333336</v>
      </c>
      <c r="C6065" s="1">
        <v>1269364671</v>
      </c>
      <c r="D6065" s="1" t="s">
        <v>137</v>
      </c>
      <c r="G6065" s="1" t="s">
        <v>138</v>
      </c>
      <c r="I6065" s="1">
        <v>94.65</v>
      </c>
      <c r="J6065" s="1">
        <v>99.270399999999995</v>
      </c>
      <c r="K6065" s="1">
        <v>3.8799480000000002</v>
      </c>
      <c r="L6065" s="1">
        <v>0.740452</v>
      </c>
      <c r="M6065" s="1" t="b">
        <v>1</v>
      </c>
      <c r="N6065" s="1">
        <v>1</v>
      </c>
    </row>
    <row r="6066" spans="1:14" x14ac:dyDescent="0.2">
      <c r="A6066" s="124">
        <v>44722.791666666664</v>
      </c>
      <c r="B6066" s="124">
        <v>44722.625</v>
      </c>
      <c r="C6066" s="1">
        <v>1269364671</v>
      </c>
      <c r="D6066" s="1" t="s">
        <v>137</v>
      </c>
      <c r="G6066" s="1" t="s">
        <v>138</v>
      </c>
      <c r="I6066" s="1">
        <v>97.08</v>
      </c>
      <c r="J6066" s="1">
        <v>101.550217</v>
      </c>
      <c r="K6066" s="1">
        <v>3.9230990000000001</v>
      </c>
      <c r="L6066" s="1">
        <v>0.54711799999999999</v>
      </c>
      <c r="M6066" s="1" t="b">
        <v>1</v>
      </c>
      <c r="N6066" s="1">
        <v>1</v>
      </c>
    </row>
    <row r="6067" spans="1:14" x14ac:dyDescent="0.2">
      <c r="A6067" s="124">
        <v>44722.833333333336</v>
      </c>
      <c r="B6067" s="124">
        <v>44722.666666666664</v>
      </c>
      <c r="C6067" s="1">
        <v>1269364671</v>
      </c>
      <c r="D6067" s="1" t="s">
        <v>137</v>
      </c>
      <c r="G6067" s="1" t="s">
        <v>138</v>
      </c>
      <c r="I6067" s="1">
        <v>107.18</v>
      </c>
      <c r="J6067" s="1">
        <v>109.848799</v>
      </c>
      <c r="K6067" s="1">
        <v>1.7509349999999999</v>
      </c>
      <c r="L6067" s="1">
        <v>0.91786400000000001</v>
      </c>
      <c r="M6067" s="1" t="b">
        <v>1</v>
      </c>
      <c r="N6067" s="1">
        <v>1</v>
      </c>
    </row>
    <row r="6068" spans="1:14" x14ac:dyDescent="0.2">
      <c r="A6068" s="124">
        <v>44722.875</v>
      </c>
      <c r="B6068" s="124">
        <v>44722.708333333336</v>
      </c>
      <c r="C6068" s="1">
        <v>1269364671</v>
      </c>
      <c r="D6068" s="1" t="s">
        <v>137</v>
      </c>
      <c r="G6068" s="1" t="s">
        <v>138</v>
      </c>
      <c r="I6068" s="1">
        <v>107.79</v>
      </c>
      <c r="J6068" s="1">
        <v>108.87848700000001</v>
      </c>
      <c r="K6068" s="1">
        <v>0.10717500000000001</v>
      </c>
      <c r="L6068" s="1">
        <v>0.98131199999999996</v>
      </c>
      <c r="M6068" s="1" t="b">
        <v>1</v>
      </c>
      <c r="N6068" s="1">
        <v>1</v>
      </c>
    </row>
    <row r="6069" spans="1:14" x14ac:dyDescent="0.2">
      <c r="A6069" s="124">
        <v>44722.916666666664</v>
      </c>
      <c r="B6069" s="124">
        <v>44722.75</v>
      </c>
      <c r="C6069" s="1">
        <v>1269364671</v>
      </c>
      <c r="D6069" s="1" t="s">
        <v>137</v>
      </c>
      <c r="G6069" s="1" t="s">
        <v>138</v>
      </c>
      <c r="I6069" s="1">
        <v>100.16</v>
      </c>
      <c r="J6069" s="1">
        <v>102.141183</v>
      </c>
      <c r="K6069" s="1">
        <v>1.0217719999999999</v>
      </c>
      <c r="L6069" s="1">
        <v>0.95941100000000001</v>
      </c>
      <c r="M6069" s="1" t="b">
        <v>1</v>
      </c>
      <c r="N6069" s="1">
        <v>1</v>
      </c>
    </row>
    <row r="6070" spans="1:14" x14ac:dyDescent="0.2">
      <c r="A6070" s="124">
        <v>44722.958333333336</v>
      </c>
      <c r="B6070" s="124">
        <v>44722.791666666664</v>
      </c>
      <c r="C6070" s="1">
        <v>1269364671</v>
      </c>
      <c r="D6070" s="1" t="s">
        <v>137</v>
      </c>
      <c r="G6070" s="1" t="s">
        <v>138</v>
      </c>
      <c r="I6070" s="1">
        <v>94.65</v>
      </c>
      <c r="J6070" s="1">
        <v>98.307820000000007</v>
      </c>
      <c r="K6070" s="1">
        <v>2.3613949999999999</v>
      </c>
      <c r="L6070" s="1">
        <v>1.2964249999999999</v>
      </c>
      <c r="M6070" s="1" t="b">
        <v>1</v>
      </c>
      <c r="N6070" s="1">
        <v>1</v>
      </c>
    </row>
    <row r="6071" spans="1:14" x14ac:dyDescent="0.2">
      <c r="A6071" s="124">
        <v>44723</v>
      </c>
      <c r="B6071" s="124">
        <v>44722.833333333336</v>
      </c>
      <c r="C6071" s="1">
        <v>1269364671</v>
      </c>
      <c r="D6071" s="1" t="s">
        <v>137</v>
      </c>
      <c r="G6071" s="1" t="s">
        <v>138</v>
      </c>
      <c r="I6071" s="1">
        <v>92.79</v>
      </c>
      <c r="J6071" s="1">
        <v>96.993319</v>
      </c>
      <c r="K6071" s="1">
        <v>2.6571750000000001</v>
      </c>
      <c r="L6071" s="1">
        <v>1.546144</v>
      </c>
      <c r="M6071" s="1" t="b">
        <v>1</v>
      </c>
      <c r="N6071" s="1">
        <v>1</v>
      </c>
    </row>
    <row r="6072" spans="1:14" x14ac:dyDescent="0.2">
      <c r="A6072" s="124">
        <v>44723.041666666664</v>
      </c>
      <c r="B6072" s="124">
        <v>44722.875</v>
      </c>
      <c r="C6072" s="1">
        <v>1269364671</v>
      </c>
      <c r="D6072" s="1" t="s">
        <v>137</v>
      </c>
      <c r="G6072" s="1" t="s">
        <v>138</v>
      </c>
      <c r="I6072" s="1">
        <v>89.51</v>
      </c>
      <c r="J6072" s="1">
        <v>93.095575999999994</v>
      </c>
      <c r="K6072" s="1">
        <v>1.712575</v>
      </c>
      <c r="L6072" s="1">
        <v>1.8730009999999999</v>
      </c>
      <c r="M6072" s="1" t="b">
        <v>1</v>
      </c>
      <c r="N6072" s="1">
        <v>1</v>
      </c>
    </row>
    <row r="6073" spans="1:14" x14ac:dyDescent="0.2">
      <c r="A6073" s="124">
        <v>44723.083333333336</v>
      </c>
      <c r="B6073" s="124">
        <v>44722.916666666664</v>
      </c>
      <c r="C6073" s="1">
        <v>1269364671</v>
      </c>
      <c r="D6073" s="1" t="s">
        <v>137</v>
      </c>
      <c r="G6073" s="1" t="s">
        <v>138</v>
      </c>
      <c r="I6073" s="1">
        <v>77.45</v>
      </c>
      <c r="J6073" s="1">
        <v>79.659215000000003</v>
      </c>
      <c r="K6073" s="1">
        <v>0.53491200000000005</v>
      </c>
      <c r="L6073" s="1">
        <v>1.6743030000000001</v>
      </c>
      <c r="M6073" s="1" t="b">
        <v>1</v>
      </c>
      <c r="N6073" s="1">
        <v>1</v>
      </c>
    </row>
    <row r="6074" spans="1:14" x14ac:dyDescent="0.2">
      <c r="A6074" s="124">
        <v>44723.125</v>
      </c>
      <c r="B6074" s="124">
        <v>44722.958333333336</v>
      </c>
      <c r="C6074" s="1">
        <v>1269364671</v>
      </c>
      <c r="D6074" s="1" t="s">
        <v>137</v>
      </c>
      <c r="G6074" s="1" t="s">
        <v>138</v>
      </c>
      <c r="I6074" s="1">
        <v>65.680000000000007</v>
      </c>
      <c r="J6074" s="1">
        <v>66.947084000000004</v>
      </c>
      <c r="K6074" s="1">
        <v>4.2170000000000003E-3</v>
      </c>
      <c r="L6074" s="1">
        <v>1.262867</v>
      </c>
      <c r="M6074" s="1" t="b">
        <v>1</v>
      </c>
      <c r="N6074" s="1">
        <v>1</v>
      </c>
    </row>
    <row r="6075" spans="1:14" x14ac:dyDescent="0.2">
      <c r="A6075" s="124">
        <v>44723.166666666664</v>
      </c>
      <c r="B6075" s="124">
        <v>44723</v>
      </c>
      <c r="C6075" s="1">
        <v>1269364671</v>
      </c>
      <c r="D6075" s="1" t="s">
        <v>137</v>
      </c>
      <c r="G6075" s="1" t="s">
        <v>138</v>
      </c>
      <c r="I6075" s="1">
        <v>60.51</v>
      </c>
      <c r="J6075" s="1">
        <v>61.509036000000002</v>
      </c>
      <c r="K6075" s="1">
        <v>0</v>
      </c>
      <c r="L6075" s="1">
        <v>0.99903600000000004</v>
      </c>
      <c r="M6075" s="1" t="b">
        <v>1</v>
      </c>
      <c r="N6075" s="1">
        <v>1</v>
      </c>
    </row>
    <row r="6076" spans="1:14" x14ac:dyDescent="0.2">
      <c r="A6076" s="124">
        <v>44723.208333333336</v>
      </c>
      <c r="B6076" s="124">
        <v>44723.041666666664</v>
      </c>
      <c r="C6076" s="1">
        <v>1269364671</v>
      </c>
      <c r="D6076" s="1" t="s">
        <v>137</v>
      </c>
      <c r="G6076" s="1" t="s">
        <v>138</v>
      </c>
      <c r="I6076" s="1">
        <v>59.4</v>
      </c>
      <c r="J6076" s="1">
        <v>60.623741000000003</v>
      </c>
      <c r="K6076" s="1">
        <v>0</v>
      </c>
      <c r="L6076" s="1">
        <v>1.223741</v>
      </c>
      <c r="M6076" s="1" t="b">
        <v>1</v>
      </c>
      <c r="N6076" s="1">
        <v>1</v>
      </c>
    </row>
    <row r="6077" spans="1:14" x14ac:dyDescent="0.2">
      <c r="A6077" s="124">
        <v>44723.25</v>
      </c>
      <c r="B6077" s="124">
        <v>44723.083333333336</v>
      </c>
      <c r="C6077" s="1">
        <v>1269364671</v>
      </c>
      <c r="D6077" s="1" t="s">
        <v>137</v>
      </c>
      <c r="G6077" s="1" t="s">
        <v>138</v>
      </c>
      <c r="I6077" s="1">
        <v>55.13</v>
      </c>
      <c r="J6077" s="1">
        <v>56.342984000000001</v>
      </c>
      <c r="K6077" s="1">
        <v>5.2426E-2</v>
      </c>
      <c r="L6077" s="1">
        <v>1.160558</v>
      </c>
      <c r="M6077" s="1" t="b">
        <v>1</v>
      </c>
      <c r="N6077" s="1">
        <v>1</v>
      </c>
    </row>
    <row r="6078" spans="1:14" x14ac:dyDescent="0.2">
      <c r="A6078" s="124">
        <v>44723.291666666664</v>
      </c>
      <c r="B6078" s="124">
        <v>44723.125</v>
      </c>
      <c r="C6078" s="1">
        <v>1269364671</v>
      </c>
      <c r="D6078" s="1" t="s">
        <v>137</v>
      </c>
      <c r="G6078" s="1" t="s">
        <v>138</v>
      </c>
      <c r="I6078" s="1">
        <v>52.98</v>
      </c>
      <c r="J6078" s="1">
        <v>54.096485000000001</v>
      </c>
      <c r="K6078" s="1">
        <v>3.9979000000000001E-2</v>
      </c>
      <c r="L6078" s="1">
        <v>1.076506</v>
      </c>
      <c r="M6078" s="1" t="b">
        <v>1</v>
      </c>
      <c r="N6078" s="1">
        <v>1</v>
      </c>
    </row>
    <row r="6079" spans="1:14" x14ac:dyDescent="0.2">
      <c r="A6079" s="124">
        <v>44723.333333333336</v>
      </c>
      <c r="B6079" s="124">
        <v>44723.166666666664</v>
      </c>
      <c r="C6079" s="1">
        <v>1269364671</v>
      </c>
      <c r="D6079" s="1" t="s">
        <v>137</v>
      </c>
      <c r="G6079" s="1" t="s">
        <v>138</v>
      </c>
      <c r="I6079" s="1">
        <v>52.8</v>
      </c>
      <c r="J6079" s="1">
        <v>53.882075</v>
      </c>
      <c r="K6079" s="1">
        <v>4.4778999999999999E-2</v>
      </c>
      <c r="L6079" s="1">
        <v>1.037296</v>
      </c>
      <c r="M6079" s="1" t="b">
        <v>1</v>
      </c>
      <c r="N6079" s="1">
        <v>1</v>
      </c>
    </row>
    <row r="6080" spans="1:14" x14ac:dyDescent="0.2">
      <c r="A6080" s="124">
        <v>44723.375</v>
      </c>
      <c r="B6080" s="124">
        <v>44723.208333333336</v>
      </c>
      <c r="C6080" s="1">
        <v>1269364671</v>
      </c>
      <c r="D6080" s="1" t="s">
        <v>137</v>
      </c>
      <c r="G6080" s="1" t="s">
        <v>138</v>
      </c>
      <c r="I6080" s="1">
        <v>52.79</v>
      </c>
      <c r="J6080" s="1">
        <v>53.902254999999997</v>
      </c>
      <c r="K6080" s="1">
        <v>-5.1000000000000004E-4</v>
      </c>
      <c r="L6080" s="1">
        <v>1.112765</v>
      </c>
      <c r="M6080" s="1" t="b">
        <v>1</v>
      </c>
      <c r="N6080" s="1">
        <v>1</v>
      </c>
    </row>
    <row r="6081" spans="1:14" x14ac:dyDescent="0.2">
      <c r="A6081" s="124">
        <v>44723.416666666664</v>
      </c>
      <c r="B6081" s="124">
        <v>44723.25</v>
      </c>
      <c r="C6081" s="1">
        <v>1269364671</v>
      </c>
      <c r="D6081" s="1" t="s">
        <v>137</v>
      </c>
      <c r="G6081" s="1" t="s">
        <v>138</v>
      </c>
      <c r="I6081" s="1">
        <v>52.59</v>
      </c>
      <c r="J6081" s="1">
        <v>53.631846000000003</v>
      </c>
      <c r="K6081" s="1">
        <v>7.7539999999999996E-3</v>
      </c>
      <c r="L6081" s="1">
        <v>1.034092</v>
      </c>
      <c r="M6081" s="1" t="b">
        <v>1</v>
      </c>
      <c r="N6081" s="1">
        <v>1</v>
      </c>
    </row>
    <row r="6082" spans="1:14" x14ac:dyDescent="0.2">
      <c r="A6082" s="124">
        <v>44723.458333333336</v>
      </c>
      <c r="B6082" s="124">
        <v>44723.291666666664</v>
      </c>
      <c r="C6082" s="1">
        <v>1269364671</v>
      </c>
      <c r="D6082" s="1" t="s">
        <v>137</v>
      </c>
      <c r="G6082" s="1" t="s">
        <v>138</v>
      </c>
      <c r="I6082" s="1">
        <v>53.42</v>
      </c>
      <c r="J6082" s="1">
        <v>54.445478000000001</v>
      </c>
      <c r="K6082" s="1">
        <v>0.05</v>
      </c>
      <c r="L6082" s="1">
        <v>0.97547799999999996</v>
      </c>
      <c r="M6082" s="1" t="b">
        <v>1</v>
      </c>
      <c r="N6082" s="1">
        <v>1</v>
      </c>
    </row>
    <row r="6083" spans="1:14" x14ac:dyDescent="0.2">
      <c r="A6083" s="124">
        <v>44723.5</v>
      </c>
      <c r="B6083" s="124">
        <v>44723.333333333336</v>
      </c>
      <c r="C6083" s="1">
        <v>1269364671</v>
      </c>
      <c r="D6083" s="1" t="s">
        <v>137</v>
      </c>
      <c r="G6083" s="1" t="s">
        <v>138</v>
      </c>
      <c r="I6083" s="1">
        <v>56.07</v>
      </c>
      <c r="J6083" s="1">
        <v>57.416319999999999</v>
      </c>
      <c r="K6083" s="1">
        <v>0.08</v>
      </c>
      <c r="L6083" s="1">
        <v>1.2663199999999999</v>
      </c>
      <c r="M6083" s="1" t="b">
        <v>1</v>
      </c>
      <c r="N6083" s="1">
        <v>1</v>
      </c>
    </row>
    <row r="6084" spans="1:14" x14ac:dyDescent="0.2">
      <c r="A6084" s="124">
        <v>44723.541666666664</v>
      </c>
      <c r="B6084" s="124">
        <v>44723.375</v>
      </c>
      <c r="C6084" s="1">
        <v>1269364671</v>
      </c>
      <c r="D6084" s="1" t="s">
        <v>137</v>
      </c>
      <c r="G6084" s="1" t="s">
        <v>138</v>
      </c>
      <c r="I6084" s="1">
        <v>62.68</v>
      </c>
      <c r="J6084" s="1">
        <v>64.252615000000006</v>
      </c>
      <c r="K6084" s="1">
        <v>0.11</v>
      </c>
      <c r="L6084" s="1">
        <v>1.462615</v>
      </c>
      <c r="M6084" s="1" t="b">
        <v>1</v>
      </c>
      <c r="N6084" s="1">
        <v>1</v>
      </c>
    </row>
    <row r="6085" spans="1:14" x14ac:dyDescent="0.2">
      <c r="A6085" s="124">
        <v>44723.583333333336</v>
      </c>
      <c r="B6085" s="124">
        <v>44723.416666666664</v>
      </c>
      <c r="C6085" s="1">
        <v>1269364671</v>
      </c>
      <c r="D6085" s="1" t="s">
        <v>137</v>
      </c>
      <c r="G6085" s="1" t="s">
        <v>138</v>
      </c>
      <c r="I6085" s="1">
        <v>66.97</v>
      </c>
      <c r="J6085" s="1">
        <v>68.946482000000003</v>
      </c>
      <c r="K6085" s="1">
        <v>0.18</v>
      </c>
      <c r="L6085" s="1">
        <v>1.7964819999999999</v>
      </c>
      <c r="M6085" s="1" t="b">
        <v>1</v>
      </c>
      <c r="N6085" s="1">
        <v>1</v>
      </c>
    </row>
    <row r="6086" spans="1:14" x14ac:dyDescent="0.2">
      <c r="A6086" s="124">
        <v>44723.625</v>
      </c>
      <c r="B6086" s="124">
        <v>44723.458333333336</v>
      </c>
      <c r="C6086" s="1">
        <v>1269364671</v>
      </c>
      <c r="D6086" s="1" t="s">
        <v>137</v>
      </c>
      <c r="G6086" s="1" t="s">
        <v>138</v>
      </c>
      <c r="I6086" s="1">
        <v>70.53</v>
      </c>
      <c r="J6086" s="1">
        <v>73.377656000000002</v>
      </c>
      <c r="K6086" s="1">
        <v>0.617641</v>
      </c>
      <c r="L6086" s="1">
        <v>2.2300149999999999</v>
      </c>
      <c r="M6086" s="1" t="b">
        <v>1</v>
      </c>
      <c r="N6086" s="1">
        <v>1</v>
      </c>
    </row>
    <row r="6087" spans="1:14" x14ac:dyDescent="0.2">
      <c r="A6087" s="124">
        <v>44723.666666666664</v>
      </c>
      <c r="B6087" s="124">
        <v>44723.5</v>
      </c>
      <c r="C6087" s="1">
        <v>1269364671</v>
      </c>
      <c r="D6087" s="1" t="s">
        <v>137</v>
      </c>
      <c r="G6087" s="1" t="s">
        <v>138</v>
      </c>
      <c r="I6087" s="1">
        <v>74.819999999999993</v>
      </c>
      <c r="J6087" s="1">
        <v>78.764714999999995</v>
      </c>
      <c r="K6087" s="1">
        <v>1.5237229999999999</v>
      </c>
      <c r="L6087" s="1">
        <v>2.420992</v>
      </c>
      <c r="M6087" s="1" t="b">
        <v>1</v>
      </c>
      <c r="N6087" s="1">
        <v>1</v>
      </c>
    </row>
    <row r="6088" spans="1:14" x14ac:dyDescent="0.2">
      <c r="A6088" s="124">
        <v>44723.708333333336</v>
      </c>
      <c r="B6088" s="124">
        <v>44723.541666666664</v>
      </c>
      <c r="C6088" s="1">
        <v>1269364671</v>
      </c>
      <c r="D6088" s="1" t="s">
        <v>137</v>
      </c>
      <c r="G6088" s="1" t="s">
        <v>138</v>
      </c>
      <c r="I6088" s="1">
        <v>78.09</v>
      </c>
      <c r="J6088" s="1">
        <v>83.682096000000001</v>
      </c>
      <c r="K6088" s="1">
        <v>2.9909089999999998</v>
      </c>
      <c r="L6088" s="1">
        <v>2.6011869999999999</v>
      </c>
      <c r="M6088" s="1" t="b">
        <v>1</v>
      </c>
      <c r="N6088" s="1">
        <v>1</v>
      </c>
    </row>
    <row r="6089" spans="1:14" x14ac:dyDescent="0.2">
      <c r="A6089" s="124">
        <v>44723.75</v>
      </c>
      <c r="B6089" s="124">
        <v>44723.583333333336</v>
      </c>
      <c r="C6089" s="1">
        <v>1269364671</v>
      </c>
      <c r="D6089" s="1" t="s">
        <v>137</v>
      </c>
      <c r="G6089" s="1" t="s">
        <v>138</v>
      </c>
      <c r="I6089" s="1">
        <v>82.72</v>
      </c>
      <c r="J6089" s="1">
        <v>89.382878000000005</v>
      </c>
      <c r="K6089" s="1">
        <v>4.2506380000000004</v>
      </c>
      <c r="L6089" s="1">
        <v>2.4122400000000002</v>
      </c>
      <c r="M6089" s="1" t="b">
        <v>1</v>
      </c>
      <c r="N6089" s="1">
        <v>1</v>
      </c>
    </row>
    <row r="6090" spans="1:14" x14ac:dyDescent="0.2">
      <c r="A6090" s="124">
        <v>44723.791666666664</v>
      </c>
      <c r="B6090" s="124">
        <v>44723.625</v>
      </c>
      <c r="C6090" s="1">
        <v>1269364671</v>
      </c>
      <c r="D6090" s="1" t="s">
        <v>137</v>
      </c>
      <c r="G6090" s="1" t="s">
        <v>138</v>
      </c>
      <c r="I6090" s="1">
        <v>87.05</v>
      </c>
      <c r="J6090" s="1">
        <v>94.719481000000002</v>
      </c>
      <c r="K6090" s="1">
        <v>5.1914490000000004</v>
      </c>
      <c r="L6090" s="1">
        <v>2.4780319999999998</v>
      </c>
      <c r="M6090" s="1" t="b">
        <v>1</v>
      </c>
      <c r="N6090" s="1">
        <v>1</v>
      </c>
    </row>
    <row r="6091" spans="1:14" x14ac:dyDescent="0.2">
      <c r="A6091" s="124">
        <v>44723.833333333336</v>
      </c>
      <c r="B6091" s="124">
        <v>44723.666666666664</v>
      </c>
      <c r="C6091" s="1">
        <v>1269364671</v>
      </c>
      <c r="D6091" s="1" t="s">
        <v>137</v>
      </c>
      <c r="G6091" s="1" t="s">
        <v>138</v>
      </c>
      <c r="I6091" s="1">
        <v>89.73</v>
      </c>
      <c r="J6091" s="1">
        <v>96.284082999999995</v>
      </c>
      <c r="K6091" s="1">
        <v>4.382911</v>
      </c>
      <c r="L6091" s="1">
        <v>2.1711719999999999</v>
      </c>
      <c r="M6091" s="1" t="b">
        <v>1</v>
      </c>
      <c r="N6091" s="1">
        <v>1</v>
      </c>
    </row>
    <row r="6092" spans="1:14" x14ac:dyDescent="0.2">
      <c r="A6092" s="124">
        <v>44723.875</v>
      </c>
      <c r="B6092" s="124">
        <v>44723.708333333336</v>
      </c>
      <c r="C6092" s="1">
        <v>1269364671</v>
      </c>
      <c r="D6092" s="1" t="s">
        <v>137</v>
      </c>
      <c r="G6092" s="1" t="s">
        <v>138</v>
      </c>
      <c r="I6092" s="1">
        <v>94.7</v>
      </c>
      <c r="J6092" s="1">
        <v>101.012258</v>
      </c>
      <c r="K6092" s="1">
        <v>4.8108269999999997</v>
      </c>
      <c r="L6092" s="1">
        <v>1.501431</v>
      </c>
      <c r="M6092" s="1" t="b">
        <v>1</v>
      </c>
      <c r="N6092" s="1">
        <v>1</v>
      </c>
    </row>
    <row r="6093" spans="1:14" x14ac:dyDescent="0.2">
      <c r="A6093" s="124">
        <v>44723.916666666664</v>
      </c>
      <c r="B6093" s="124">
        <v>44723.75</v>
      </c>
      <c r="C6093" s="1">
        <v>1269364671</v>
      </c>
      <c r="D6093" s="1" t="s">
        <v>137</v>
      </c>
      <c r="G6093" s="1" t="s">
        <v>138</v>
      </c>
      <c r="I6093" s="1">
        <v>92.87</v>
      </c>
      <c r="J6093" s="1">
        <v>98.647232000000002</v>
      </c>
      <c r="K6093" s="1">
        <v>4.3912360000000001</v>
      </c>
      <c r="L6093" s="1">
        <v>1.385996</v>
      </c>
      <c r="M6093" s="1" t="b">
        <v>1</v>
      </c>
      <c r="N6093" s="1">
        <v>1</v>
      </c>
    </row>
    <row r="6094" spans="1:14" x14ac:dyDescent="0.2">
      <c r="A6094" s="124">
        <v>44723.958333333336</v>
      </c>
      <c r="B6094" s="124">
        <v>44723.791666666664</v>
      </c>
      <c r="C6094" s="1">
        <v>1269364671</v>
      </c>
      <c r="D6094" s="1" t="s">
        <v>137</v>
      </c>
      <c r="G6094" s="1" t="s">
        <v>138</v>
      </c>
      <c r="I6094" s="1">
        <v>89.58</v>
      </c>
      <c r="J6094" s="1">
        <v>96.326612999999995</v>
      </c>
      <c r="K6094" s="1">
        <v>4.8692130000000002</v>
      </c>
      <c r="L6094" s="1">
        <v>1.8774</v>
      </c>
      <c r="M6094" s="1" t="b">
        <v>1</v>
      </c>
      <c r="N6094" s="1">
        <v>1</v>
      </c>
    </row>
    <row r="6095" spans="1:14" x14ac:dyDescent="0.2">
      <c r="A6095" s="124">
        <v>44724</v>
      </c>
      <c r="B6095" s="124">
        <v>44723.833333333336</v>
      </c>
      <c r="C6095" s="1">
        <v>1269364671</v>
      </c>
      <c r="D6095" s="1" t="s">
        <v>137</v>
      </c>
      <c r="G6095" s="1" t="s">
        <v>138</v>
      </c>
      <c r="I6095" s="1">
        <v>87.04</v>
      </c>
      <c r="J6095" s="1">
        <v>93.421608000000006</v>
      </c>
      <c r="K6095" s="1">
        <v>4.4248919999999998</v>
      </c>
      <c r="L6095" s="1">
        <v>1.9567159999999999</v>
      </c>
      <c r="M6095" s="1" t="b">
        <v>1</v>
      </c>
      <c r="N6095" s="1">
        <v>1</v>
      </c>
    </row>
    <row r="6096" spans="1:14" x14ac:dyDescent="0.2">
      <c r="A6096" s="124">
        <v>44724.041666666664</v>
      </c>
      <c r="B6096" s="124">
        <v>44723.875</v>
      </c>
      <c r="C6096" s="1">
        <v>1269364671</v>
      </c>
      <c r="D6096" s="1" t="s">
        <v>137</v>
      </c>
      <c r="G6096" s="1" t="s">
        <v>138</v>
      </c>
      <c r="I6096" s="1">
        <v>85.25</v>
      </c>
      <c r="J6096" s="1">
        <v>90.665318999999997</v>
      </c>
      <c r="K6096" s="1">
        <v>3.0459930000000002</v>
      </c>
      <c r="L6096" s="1">
        <v>2.369326</v>
      </c>
      <c r="M6096" s="1" t="b">
        <v>1</v>
      </c>
      <c r="N6096" s="1">
        <v>1</v>
      </c>
    </row>
    <row r="6097" spans="1:14" x14ac:dyDescent="0.2">
      <c r="A6097" s="124">
        <v>44724.083333333336</v>
      </c>
      <c r="B6097" s="124">
        <v>44723.916666666664</v>
      </c>
      <c r="C6097" s="1">
        <v>1269364671</v>
      </c>
      <c r="D6097" s="1" t="s">
        <v>137</v>
      </c>
      <c r="G6097" s="1" t="s">
        <v>138</v>
      </c>
      <c r="I6097" s="1">
        <v>72.97</v>
      </c>
      <c r="J6097" s="1">
        <v>75.978763999999998</v>
      </c>
      <c r="K6097" s="1">
        <v>1.003671</v>
      </c>
      <c r="L6097" s="1">
        <v>2.005093</v>
      </c>
      <c r="M6097" s="1" t="b">
        <v>1</v>
      </c>
      <c r="N6097" s="1">
        <v>1</v>
      </c>
    </row>
    <row r="6098" spans="1:14" x14ac:dyDescent="0.2">
      <c r="A6098" s="124">
        <v>44724.125</v>
      </c>
      <c r="B6098" s="124">
        <v>44723.958333333336</v>
      </c>
      <c r="C6098" s="1">
        <v>1269364671</v>
      </c>
      <c r="D6098" s="1" t="s">
        <v>137</v>
      </c>
      <c r="G6098" s="1" t="s">
        <v>138</v>
      </c>
      <c r="I6098" s="1">
        <v>65.89</v>
      </c>
      <c r="J6098" s="1">
        <v>67.947843000000006</v>
      </c>
      <c r="K6098" s="1">
        <v>1.0236769999999999</v>
      </c>
      <c r="L6098" s="1">
        <v>1.0341659999999999</v>
      </c>
      <c r="M6098" s="1" t="b">
        <v>1</v>
      </c>
      <c r="N6098" s="1">
        <v>1</v>
      </c>
    </row>
    <row r="6099" spans="1:14" x14ac:dyDescent="0.2">
      <c r="A6099" s="124">
        <v>44724.166666666664</v>
      </c>
      <c r="B6099" s="124">
        <v>44724</v>
      </c>
      <c r="C6099" s="1">
        <v>1269364671</v>
      </c>
      <c r="D6099" s="1" t="s">
        <v>137</v>
      </c>
      <c r="G6099" s="1" t="s">
        <v>138</v>
      </c>
      <c r="I6099" s="1">
        <v>56.97</v>
      </c>
      <c r="J6099" s="1">
        <v>57.721136000000001</v>
      </c>
      <c r="K6099" s="1">
        <v>8.0536999999999997E-2</v>
      </c>
      <c r="L6099" s="1">
        <v>0.67059899999999995</v>
      </c>
      <c r="M6099" s="1" t="b">
        <v>1</v>
      </c>
      <c r="N6099" s="1">
        <v>1</v>
      </c>
    </row>
    <row r="6100" spans="1:14" x14ac:dyDescent="0.2">
      <c r="A6100" s="124">
        <v>44724.208333333336</v>
      </c>
      <c r="B6100" s="124">
        <v>44724.041666666664</v>
      </c>
      <c r="C6100" s="1">
        <v>1269364671</v>
      </c>
      <c r="D6100" s="1" t="s">
        <v>137</v>
      </c>
      <c r="G6100" s="1" t="s">
        <v>138</v>
      </c>
      <c r="I6100" s="1">
        <v>55.22</v>
      </c>
      <c r="J6100" s="1">
        <v>56.550448000000003</v>
      </c>
      <c r="K6100" s="1">
        <v>0.78666999999999998</v>
      </c>
      <c r="L6100" s="1">
        <v>0.54377799999999998</v>
      </c>
      <c r="M6100" s="1" t="b">
        <v>1</v>
      </c>
      <c r="N6100" s="1">
        <v>1</v>
      </c>
    </row>
    <row r="6101" spans="1:14" x14ac:dyDescent="0.2">
      <c r="A6101" s="124">
        <v>44724.25</v>
      </c>
      <c r="B6101" s="124">
        <v>44724.083333333336</v>
      </c>
      <c r="C6101" s="1">
        <v>1269364671</v>
      </c>
      <c r="D6101" s="1" t="s">
        <v>137</v>
      </c>
      <c r="G6101" s="1" t="s">
        <v>138</v>
      </c>
      <c r="I6101" s="1">
        <v>52.6</v>
      </c>
      <c r="J6101" s="1">
        <v>54.252251999999999</v>
      </c>
      <c r="K6101" s="1">
        <v>1.250985</v>
      </c>
      <c r="L6101" s="1">
        <v>0.40126699999999998</v>
      </c>
      <c r="M6101" s="1" t="b">
        <v>1</v>
      </c>
      <c r="N6101" s="1">
        <v>1</v>
      </c>
    </row>
    <row r="6102" spans="1:14" x14ac:dyDescent="0.2">
      <c r="A6102" s="124">
        <v>44724.291666666664</v>
      </c>
      <c r="B6102" s="124">
        <v>44724.125</v>
      </c>
      <c r="C6102" s="1">
        <v>1269364671</v>
      </c>
      <c r="D6102" s="1" t="s">
        <v>137</v>
      </c>
      <c r="G6102" s="1" t="s">
        <v>138</v>
      </c>
      <c r="I6102" s="1">
        <v>50.5</v>
      </c>
      <c r="J6102" s="1">
        <v>51.615389999999998</v>
      </c>
      <c r="K6102" s="1">
        <v>0.84341999999999995</v>
      </c>
      <c r="L6102" s="1">
        <v>0.27196999999999999</v>
      </c>
      <c r="M6102" s="1" t="b">
        <v>1</v>
      </c>
      <c r="N6102" s="1">
        <v>1</v>
      </c>
    </row>
    <row r="6103" spans="1:14" x14ac:dyDescent="0.2">
      <c r="A6103" s="124">
        <v>44724.333333333336</v>
      </c>
      <c r="B6103" s="124">
        <v>44724.166666666664</v>
      </c>
      <c r="C6103" s="1">
        <v>1269364671</v>
      </c>
      <c r="D6103" s="1" t="s">
        <v>137</v>
      </c>
      <c r="G6103" s="1" t="s">
        <v>138</v>
      </c>
      <c r="I6103" s="1">
        <v>50.46</v>
      </c>
      <c r="J6103" s="1">
        <v>51.453457999999998</v>
      </c>
      <c r="K6103" s="1">
        <v>0.72552099999999997</v>
      </c>
      <c r="L6103" s="1">
        <v>0.26793699999999998</v>
      </c>
      <c r="M6103" s="1" t="b">
        <v>1</v>
      </c>
      <c r="N6103" s="1">
        <v>1</v>
      </c>
    </row>
    <row r="6104" spans="1:14" x14ac:dyDescent="0.2">
      <c r="A6104" s="124">
        <v>44724.375</v>
      </c>
      <c r="B6104" s="124">
        <v>44724.208333333336</v>
      </c>
      <c r="C6104" s="1">
        <v>1269364671</v>
      </c>
      <c r="D6104" s="1" t="s">
        <v>137</v>
      </c>
      <c r="G6104" s="1" t="s">
        <v>138</v>
      </c>
      <c r="I6104" s="1">
        <v>50.65</v>
      </c>
      <c r="J6104" s="1">
        <v>51.719968000000001</v>
      </c>
      <c r="K6104" s="1">
        <v>0.73167300000000002</v>
      </c>
      <c r="L6104" s="1">
        <v>0.33829500000000001</v>
      </c>
      <c r="M6104" s="1" t="b">
        <v>1</v>
      </c>
      <c r="N6104" s="1">
        <v>1</v>
      </c>
    </row>
    <row r="6105" spans="1:14" x14ac:dyDescent="0.2">
      <c r="A6105" s="124">
        <v>44724.416666666664</v>
      </c>
      <c r="B6105" s="124">
        <v>44724.25</v>
      </c>
      <c r="C6105" s="1">
        <v>1269364671</v>
      </c>
      <c r="D6105" s="1" t="s">
        <v>137</v>
      </c>
      <c r="G6105" s="1" t="s">
        <v>138</v>
      </c>
      <c r="I6105" s="1">
        <v>49.68</v>
      </c>
      <c r="J6105" s="1">
        <v>50.879922999999998</v>
      </c>
      <c r="K6105" s="1">
        <v>0.88096300000000005</v>
      </c>
      <c r="L6105" s="1">
        <v>0.31896000000000002</v>
      </c>
      <c r="M6105" s="1" t="b">
        <v>1</v>
      </c>
      <c r="N6105" s="1">
        <v>1</v>
      </c>
    </row>
    <row r="6106" spans="1:14" x14ac:dyDescent="0.2">
      <c r="A6106" s="124">
        <v>44724.458333333336</v>
      </c>
      <c r="B6106" s="124">
        <v>44724.291666666664</v>
      </c>
      <c r="C6106" s="1">
        <v>1269364671</v>
      </c>
      <c r="D6106" s="1" t="s">
        <v>137</v>
      </c>
      <c r="G6106" s="1" t="s">
        <v>138</v>
      </c>
      <c r="I6106" s="1">
        <v>50.77</v>
      </c>
      <c r="J6106" s="1">
        <v>51.627783000000001</v>
      </c>
      <c r="K6106" s="1">
        <v>0.84998700000000005</v>
      </c>
      <c r="L6106" s="1">
        <v>7.796E-3</v>
      </c>
      <c r="M6106" s="1" t="b">
        <v>1</v>
      </c>
      <c r="N6106" s="1">
        <v>1</v>
      </c>
    </row>
    <row r="6107" spans="1:14" x14ac:dyDescent="0.2">
      <c r="A6107" s="124">
        <v>44724.5</v>
      </c>
      <c r="B6107" s="124">
        <v>44724.333333333336</v>
      </c>
      <c r="C6107" s="1">
        <v>1269364671</v>
      </c>
      <c r="D6107" s="1" t="s">
        <v>137</v>
      </c>
      <c r="G6107" s="1" t="s">
        <v>138</v>
      </c>
      <c r="I6107" s="1">
        <v>55.26</v>
      </c>
      <c r="J6107" s="1">
        <v>55.272469999999998</v>
      </c>
      <c r="K6107" s="1">
        <v>0.06</v>
      </c>
      <c r="L6107" s="1">
        <v>-4.7530000000000003E-2</v>
      </c>
      <c r="M6107" s="1" t="b">
        <v>1</v>
      </c>
      <c r="N6107" s="1">
        <v>1</v>
      </c>
    </row>
    <row r="6108" spans="1:14" x14ac:dyDescent="0.2">
      <c r="A6108" s="124">
        <v>44724.541666666664</v>
      </c>
      <c r="B6108" s="124">
        <v>44724.375</v>
      </c>
      <c r="C6108" s="1">
        <v>1269364671</v>
      </c>
      <c r="D6108" s="1" t="s">
        <v>137</v>
      </c>
      <c r="G6108" s="1" t="s">
        <v>138</v>
      </c>
      <c r="I6108" s="1">
        <v>58.31</v>
      </c>
      <c r="J6108" s="1">
        <v>59.400956000000001</v>
      </c>
      <c r="K6108" s="1">
        <v>0.71149700000000005</v>
      </c>
      <c r="L6108" s="1">
        <v>0.37945899999999999</v>
      </c>
      <c r="M6108" s="1" t="b">
        <v>1</v>
      </c>
      <c r="N6108" s="1">
        <v>1</v>
      </c>
    </row>
    <row r="6109" spans="1:14" x14ac:dyDescent="0.2">
      <c r="A6109" s="124">
        <v>44724.583333333336</v>
      </c>
      <c r="B6109" s="124">
        <v>44724.416666666664</v>
      </c>
      <c r="C6109" s="1">
        <v>1269364671</v>
      </c>
      <c r="D6109" s="1" t="s">
        <v>137</v>
      </c>
      <c r="G6109" s="1" t="s">
        <v>138</v>
      </c>
      <c r="I6109" s="1">
        <v>65.31</v>
      </c>
      <c r="J6109" s="1">
        <v>66.847545999999994</v>
      </c>
      <c r="K6109" s="1">
        <v>0.858433</v>
      </c>
      <c r="L6109" s="1">
        <v>0.67911299999999997</v>
      </c>
      <c r="M6109" s="1" t="b">
        <v>1</v>
      </c>
      <c r="N6109" s="1">
        <v>1</v>
      </c>
    </row>
    <row r="6110" spans="1:14" x14ac:dyDescent="0.2">
      <c r="A6110" s="124">
        <v>44724.625</v>
      </c>
      <c r="B6110" s="124">
        <v>44724.458333333336</v>
      </c>
      <c r="C6110" s="1">
        <v>1269364671</v>
      </c>
      <c r="D6110" s="1" t="s">
        <v>137</v>
      </c>
      <c r="G6110" s="1" t="s">
        <v>138</v>
      </c>
      <c r="I6110" s="1">
        <v>72.53</v>
      </c>
      <c r="J6110" s="1">
        <v>75.827099000000004</v>
      </c>
      <c r="K6110" s="1">
        <v>2.0044529999999998</v>
      </c>
      <c r="L6110" s="1">
        <v>1.292646</v>
      </c>
      <c r="M6110" s="1" t="b">
        <v>1</v>
      </c>
      <c r="N6110" s="1">
        <v>1</v>
      </c>
    </row>
    <row r="6111" spans="1:14" x14ac:dyDescent="0.2">
      <c r="A6111" s="124">
        <v>44724.666666666664</v>
      </c>
      <c r="B6111" s="124">
        <v>44724.5</v>
      </c>
      <c r="C6111" s="1">
        <v>1269364671</v>
      </c>
      <c r="D6111" s="1" t="s">
        <v>137</v>
      </c>
      <c r="G6111" s="1" t="s">
        <v>138</v>
      </c>
      <c r="I6111" s="1">
        <v>82.3</v>
      </c>
      <c r="J6111" s="1">
        <v>87.692738000000006</v>
      </c>
      <c r="K6111" s="1">
        <v>3.6332659999999999</v>
      </c>
      <c r="L6111" s="1">
        <v>1.7594719999999999</v>
      </c>
      <c r="M6111" s="1" t="b">
        <v>1</v>
      </c>
      <c r="N6111" s="1">
        <v>1</v>
      </c>
    </row>
    <row r="6112" spans="1:14" x14ac:dyDescent="0.2">
      <c r="A6112" s="124">
        <v>44724.708333333336</v>
      </c>
      <c r="B6112" s="124">
        <v>44724.541666666664</v>
      </c>
      <c r="C6112" s="1">
        <v>1269364671</v>
      </c>
      <c r="D6112" s="1" t="s">
        <v>137</v>
      </c>
      <c r="G6112" s="1" t="s">
        <v>138</v>
      </c>
      <c r="I6112" s="1">
        <v>89.15</v>
      </c>
      <c r="J6112" s="1">
        <v>97.585278000000002</v>
      </c>
      <c r="K6112" s="1">
        <v>5.9173859999999996</v>
      </c>
      <c r="L6112" s="1">
        <v>2.5178919999999998</v>
      </c>
      <c r="M6112" s="1" t="b">
        <v>1</v>
      </c>
      <c r="N6112" s="1">
        <v>1</v>
      </c>
    </row>
    <row r="6113" spans="1:14" x14ac:dyDescent="0.2">
      <c r="A6113" s="124">
        <v>44724.75</v>
      </c>
      <c r="B6113" s="124">
        <v>44724.583333333336</v>
      </c>
      <c r="C6113" s="1">
        <v>1269364671</v>
      </c>
      <c r="D6113" s="1" t="s">
        <v>137</v>
      </c>
      <c r="G6113" s="1" t="s">
        <v>138</v>
      </c>
      <c r="I6113" s="1">
        <v>94.26</v>
      </c>
      <c r="J6113" s="1">
        <v>104.021126</v>
      </c>
      <c r="K6113" s="1">
        <v>6.7652239999999999</v>
      </c>
      <c r="L6113" s="1">
        <v>2.9959020000000001</v>
      </c>
      <c r="M6113" s="1" t="b">
        <v>1</v>
      </c>
      <c r="N6113" s="1">
        <v>1</v>
      </c>
    </row>
    <row r="6114" spans="1:14" x14ac:dyDescent="0.2">
      <c r="A6114" s="124">
        <v>44724.791666666664</v>
      </c>
      <c r="B6114" s="124">
        <v>44724.625</v>
      </c>
      <c r="C6114" s="1">
        <v>1269364671</v>
      </c>
      <c r="D6114" s="1" t="s">
        <v>137</v>
      </c>
      <c r="G6114" s="1" t="s">
        <v>138</v>
      </c>
      <c r="I6114" s="1">
        <v>98.34</v>
      </c>
      <c r="J6114" s="1">
        <v>109.09195800000001</v>
      </c>
      <c r="K6114" s="1">
        <v>7.6152559999999996</v>
      </c>
      <c r="L6114" s="1">
        <v>3.1367020000000001</v>
      </c>
      <c r="M6114" s="1" t="b">
        <v>1</v>
      </c>
      <c r="N6114" s="1">
        <v>1</v>
      </c>
    </row>
    <row r="6115" spans="1:14" x14ac:dyDescent="0.2">
      <c r="A6115" s="124">
        <v>44724.833333333336</v>
      </c>
      <c r="B6115" s="124">
        <v>44724.666666666664</v>
      </c>
      <c r="C6115" s="1">
        <v>1269364671</v>
      </c>
      <c r="D6115" s="1" t="s">
        <v>137</v>
      </c>
      <c r="G6115" s="1" t="s">
        <v>138</v>
      </c>
      <c r="I6115" s="1">
        <v>101.56</v>
      </c>
      <c r="J6115" s="1">
        <v>112.428855</v>
      </c>
      <c r="K6115" s="1">
        <v>7.5833529999999998</v>
      </c>
      <c r="L6115" s="1">
        <v>3.2855020000000001</v>
      </c>
      <c r="M6115" s="1" t="b">
        <v>1</v>
      </c>
      <c r="N6115" s="1">
        <v>1</v>
      </c>
    </row>
    <row r="6116" spans="1:14" x14ac:dyDescent="0.2">
      <c r="A6116" s="124">
        <v>44724.875</v>
      </c>
      <c r="B6116" s="124">
        <v>44724.708333333336</v>
      </c>
      <c r="C6116" s="1">
        <v>1269364671</v>
      </c>
      <c r="D6116" s="1" t="s">
        <v>137</v>
      </c>
      <c r="G6116" s="1" t="s">
        <v>138</v>
      </c>
      <c r="I6116" s="1">
        <v>116.54</v>
      </c>
      <c r="J6116" s="1">
        <v>127.01984299999999</v>
      </c>
      <c r="K6116" s="1">
        <v>6.5870629999999997</v>
      </c>
      <c r="L6116" s="1">
        <v>3.8927800000000001</v>
      </c>
      <c r="M6116" s="1" t="b">
        <v>1</v>
      </c>
      <c r="N6116" s="1">
        <v>1</v>
      </c>
    </row>
    <row r="6117" spans="1:14" x14ac:dyDescent="0.2">
      <c r="A6117" s="124">
        <v>44724.916666666664</v>
      </c>
      <c r="B6117" s="124">
        <v>44724.75</v>
      </c>
      <c r="C6117" s="1">
        <v>1269364671</v>
      </c>
      <c r="D6117" s="1" t="s">
        <v>137</v>
      </c>
      <c r="G6117" s="1" t="s">
        <v>138</v>
      </c>
      <c r="I6117" s="1">
        <v>113.33</v>
      </c>
      <c r="J6117" s="1">
        <v>122.481571</v>
      </c>
      <c r="K6117" s="1">
        <v>5.5125140000000004</v>
      </c>
      <c r="L6117" s="1">
        <v>3.6390570000000002</v>
      </c>
      <c r="M6117" s="1" t="b">
        <v>1</v>
      </c>
      <c r="N6117" s="1">
        <v>1</v>
      </c>
    </row>
    <row r="6118" spans="1:14" x14ac:dyDescent="0.2">
      <c r="A6118" s="124">
        <v>44724.958333333336</v>
      </c>
      <c r="B6118" s="124">
        <v>44724.791666666664</v>
      </c>
      <c r="C6118" s="1">
        <v>1269364671</v>
      </c>
      <c r="D6118" s="1" t="s">
        <v>137</v>
      </c>
      <c r="G6118" s="1" t="s">
        <v>138</v>
      </c>
      <c r="I6118" s="1">
        <v>105.29</v>
      </c>
      <c r="J6118" s="1">
        <v>117.989671</v>
      </c>
      <c r="K6118" s="1">
        <v>9.2391009999999998</v>
      </c>
      <c r="L6118" s="1">
        <v>3.4605700000000001</v>
      </c>
      <c r="M6118" s="1" t="b">
        <v>1</v>
      </c>
      <c r="N6118" s="1">
        <v>1</v>
      </c>
    </row>
    <row r="6119" spans="1:14" x14ac:dyDescent="0.2">
      <c r="A6119" s="124">
        <v>44725</v>
      </c>
      <c r="B6119" s="124">
        <v>44724.833333333336</v>
      </c>
      <c r="C6119" s="1">
        <v>1269364671</v>
      </c>
      <c r="D6119" s="1" t="s">
        <v>137</v>
      </c>
      <c r="G6119" s="1" t="s">
        <v>138</v>
      </c>
      <c r="I6119" s="1">
        <v>99.91</v>
      </c>
      <c r="J6119" s="1">
        <v>111.274722</v>
      </c>
      <c r="K6119" s="1">
        <v>8.2729110000000006</v>
      </c>
      <c r="L6119" s="1">
        <v>3.0918109999999999</v>
      </c>
      <c r="M6119" s="1" t="b">
        <v>1</v>
      </c>
      <c r="N6119" s="1">
        <v>1</v>
      </c>
    </row>
    <row r="6120" spans="1:14" x14ac:dyDescent="0.2">
      <c r="A6120" s="124">
        <v>44725.041666666664</v>
      </c>
      <c r="B6120" s="124">
        <v>44724.875</v>
      </c>
      <c r="C6120" s="1">
        <v>1269364671</v>
      </c>
      <c r="D6120" s="1" t="s">
        <v>137</v>
      </c>
      <c r="G6120" s="1" t="s">
        <v>138</v>
      </c>
      <c r="I6120" s="1">
        <v>96.73</v>
      </c>
      <c r="J6120" s="1">
        <v>108.925371</v>
      </c>
      <c r="K6120" s="1">
        <v>9.2973669999999995</v>
      </c>
      <c r="L6120" s="1">
        <v>2.8980039999999998</v>
      </c>
      <c r="M6120" s="1" t="b">
        <v>1</v>
      </c>
      <c r="N6120" s="1">
        <v>1</v>
      </c>
    </row>
    <row r="6121" spans="1:14" x14ac:dyDescent="0.2">
      <c r="A6121" s="124">
        <v>44725.083333333336</v>
      </c>
      <c r="B6121" s="124">
        <v>44724.916666666664</v>
      </c>
      <c r="C6121" s="1">
        <v>1269364671</v>
      </c>
      <c r="D6121" s="1" t="s">
        <v>137</v>
      </c>
      <c r="G6121" s="1" t="s">
        <v>138</v>
      </c>
      <c r="I6121" s="1">
        <v>84.9</v>
      </c>
      <c r="J6121" s="1">
        <v>93.138727000000003</v>
      </c>
      <c r="K6121" s="1">
        <v>6.35785</v>
      </c>
      <c r="L6121" s="1">
        <v>1.8808769999999999</v>
      </c>
      <c r="M6121" s="1" t="b">
        <v>1</v>
      </c>
      <c r="N6121" s="1">
        <v>1</v>
      </c>
    </row>
    <row r="6122" spans="1:14" x14ac:dyDescent="0.2">
      <c r="A6122" s="124">
        <v>44725.125</v>
      </c>
      <c r="B6122" s="124">
        <v>44724.958333333336</v>
      </c>
      <c r="C6122" s="1">
        <v>1269364671</v>
      </c>
      <c r="D6122" s="1" t="s">
        <v>137</v>
      </c>
      <c r="G6122" s="1" t="s">
        <v>138</v>
      </c>
      <c r="I6122" s="1">
        <v>69.180000000000007</v>
      </c>
      <c r="J6122" s="1">
        <v>72.837652000000006</v>
      </c>
      <c r="K6122" s="1">
        <v>2.5556619999999999</v>
      </c>
      <c r="L6122" s="1">
        <v>1.10199</v>
      </c>
      <c r="M6122" s="1" t="b">
        <v>1</v>
      </c>
      <c r="N6122" s="1">
        <v>1</v>
      </c>
    </row>
    <row r="6123" spans="1:14" x14ac:dyDescent="0.2">
      <c r="A6123" s="124">
        <v>44725.166666666664</v>
      </c>
      <c r="B6123" s="124">
        <v>44725</v>
      </c>
      <c r="C6123" s="1">
        <v>1269364671</v>
      </c>
      <c r="D6123" s="1" t="s">
        <v>137</v>
      </c>
      <c r="G6123" s="1" t="s">
        <v>138</v>
      </c>
      <c r="I6123" s="1">
        <v>61.7</v>
      </c>
      <c r="J6123" s="1">
        <v>63.111054000000003</v>
      </c>
      <c r="K6123" s="1">
        <v>0.69815300000000002</v>
      </c>
      <c r="L6123" s="1">
        <v>0.71290100000000001</v>
      </c>
      <c r="M6123" s="1" t="b">
        <v>1</v>
      </c>
      <c r="N6123" s="1">
        <v>1</v>
      </c>
    </row>
    <row r="6124" spans="1:14" x14ac:dyDescent="0.2">
      <c r="A6124" s="124">
        <v>44725.208333333336</v>
      </c>
      <c r="B6124" s="124">
        <v>44725.041666666664</v>
      </c>
      <c r="C6124" s="1">
        <v>1269364671</v>
      </c>
      <c r="D6124" s="1" t="s">
        <v>137</v>
      </c>
      <c r="G6124" s="1" t="s">
        <v>138</v>
      </c>
      <c r="I6124" s="1">
        <v>54.24</v>
      </c>
      <c r="J6124" s="1">
        <v>55.847417999999998</v>
      </c>
      <c r="K6124" s="1">
        <v>0.63743899999999998</v>
      </c>
      <c r="L6124" s="1">
        <v>0.96997900000000004</v>
      </c>
      <c r="M6124" s="1" t="b">
        <v>1</v>
      </c>
      <c r="N6124" s="1">
        <v>1</v>
      </c>
    </row>
    <row r="6125" spans="1:14" x14ac:dyDescent="0.2">
      <c r="A6125" s="124">
        <v>44725.25</v>
      </c>
      <c r="B6125" s="124">
        <v>44725.083333333336</v>
      </c>
      <c r="C6125" s="1">
        <v>1269364671</v>
      </c>
      <c r="D6125" s="1" t="s">
        <v>137</v>
      </c>
      <c r="G6125" s="1" t="s">
        <v>138</v>
      </c>
      <c r="I6125" s="1">
        <v>52.29</v>
      </c>
      <c r="J6125" s="1">
        <v>54.004114999999999</v>
      </c>
      <c r="K6125" s="1">
        <v>0.72950400000000004</v>
      </c>
      <c r="L6125" s="1">
        <v>0.98461100000000001</v>
      </c>
      <c r="M6125" s="1" t="b">
        <v>1</v>
      </c>
      <c r="N6125" s="1">
        <v>1</v>
      </c>
    </row>
    <row r="6126" spans="1:14" x14ac:dyDescent="0.2">
      <c r="A6126" s="124">
        <v>44725.291666666664</v>
      </c>
      <c r="B6126" s="124">
        <v>44725.125</v>
      </c>
      <c r="C6126" s="1">
        <v>1269364671</v>
      </c>
      <c r="D6126" s="1" t="s">
        <v>137</v>
      </c>
      <c r="G6126" s="1" t="s">
        <v>138</v>
      </c>
      <c r="I6126" s="1">
        <v>50.28</v>
      </c>
      <c r="J6126" s="1">
        <v>52.096941999999999</v>
      </c>
      <c r="K6126" s="1">
        <v>0.84690600000000005</v>
      </c>
      <c r="L6126" s="1">
        <v>0.97003600000000001</v>
      </c>
      <c r="M6126" s="1" t="b">
        <v>1</v>
      </c>
      <c r="N6126" s="1">
        <v>1</v>
      </c>
    </row>
    <row r="6127" spans="1:14" x14ac:dyDescent="0.2">
      <c r="A6127" s="124">
        <v>44725.333333333336</v>
      </c>
      <c r="B6127" s="124">
        <v>44725.166666666664</v>
      </c>
      <c r="C6127" s="1">
        <v>1269364671</v>
      </c>
      <c r="D6127" s="1" t="s">
        <v>137</v>
      </c>
      <c r="G6127" s="1" t="s">
        <v>138</v>
      </c>
      <c r="I6127" s="1">
        <v>50.73</v>
      </c>
      <c r="J6127" s="1">
        <v>52.750827000000001</v>
      </c>
      <c r="K6127" s="1">
        <v>0.96904000000000001</v>
      </c>
      <c r="L6127" s="1">
        <v>1.051787</v>
      </c>
      <c r="M6127" s="1" t="b">
        <v>1</v>
      </c>
      <c r="N6127" s="1">
        <v>1</v>
      </c>
    </row>
    <row r="6128" spans="1:14" x14ac:dyDescent="0.2">
      <c r="A6128" s="124">
        <v>44725.375</v>
      </c>
      <c r="B6128" s="124">
        <v>44725.208333333336</v>
      </c>
      <c r="C6128" s="1">
        <v>1269364671</v>
      </c>
      <c r="D6128" s="1" t="s">
        <v>137</v>
      </c>
      <c r="G6128" s="1" t="s">
        <v>138</v>
      </c>
      <c r="I6128" s="1">
        <v>52.85</v>
      </c>
      <c r="J6128" s="1">
        <v>54.805599000000001</v>
      </c>
      <c r="K6128" s="1">
        <v>0.87826300000000002</v>
      </c>
      <c r="L6128" s="1">
        <v>1.0773360000000001</v>
      </c>
      <c r="M6128" s="1" t="b">
        <v>1</v>
      </c>
      <c r="N6128" s="1">
        <v>1</v>
      </c>
    </row>
    <row r="6129" spans="1:14" x14ac:dyDescent="0.2">
      <c r="A6129" s="124">
        <v>44725.416666666664</v>
      </c>
      <c r="B6129" s="124">
        <v>44725.25</v>
      </c>
      <c r="C6129" s="1">
        <v>1269364671</v>
      </c>
      <c r="D6129" s="1" t="s">
        <v>137</v>
      </c>
      <c r="G6129" s="1" t="s">
        <v>138</v>
      </c>
      <c r="I6129" s="1">
        <v>59.49</v>
      </c>
      <c r="J6129" s="1">
        <v>61.504638999999997</v>
      </c>
      <c r="K6129" s="1">
        <v>0.71718800000000005</v>
      </c>
      <c r="L6129" s="1">
        <v>1.2974509999999999</v>
      </c>
      <c r="M6129" s="1" t="b">
        <v>1</v>
      </c>
      <c r="N6129" s="1">
        <v>1</v>
      </c>
    </row>
    <row r="6130" spans="1:14" x14ac:dyDescent="0.2">
      <c r="A6130" s="124">
        <v>44725.458333333336</v>
      </c>
      <c r="B6130" s="124">
        <v>44725.291666666664</v>
      </c>
      <c r="C6130" s="1">
        <v>1269364671</v>
      </c>
      <c r="D6130" s="1" t="s">
        <v>137</v>
      </c>
      <c r="G6130" s="1" t="s">
        <v>138</v>
      </c>
      <c r="I6130" s="1">
        <v>64.22</v>
      </c>
      <c r="J6130" s="1">
        <v>66.398058000000006</v>
      </c>
      <c r="K6130" s="1">
        <v>1.099148</v>
      </c>
      <c r="L6130" s="1">
        <v>1.07891</v>
      </c>
      <c r="M6130" s="1" t="b">
        <v>1</v>
      </c>
      <c r="N6130" s="1">
        <v>1</v>
      </c>
    </row>
    <row r="6131" spans="1:14" x14ac:dyDescent="0.2">
      <c r="A6131" s="124">
        <v>44725.5</v>
      </c>
      <c r="B6131" s="124">
        <v>44725.333333333336</v>
      </c>
      <c r="C6131" s="1">
        <v>1269364671</v>
      </c>
      <c r="D6131" s="1" t="s">
        <v>137</v>
      </c>
      <c r="G6131" s="1" t="s">
        <v>138</v>
      </c>
      <c r="I6131" s="1">
        <v>69.8</v>
      </c>
      <c r="J6131" s="1">
        <v>72.288326999999995</v>
      </c>
      <c r="K6131" s="1">
        <v>1.0433110000000001</v>
      </c>
      <c r="L6131" s="1">
        <v>1.4450160000000001</v>
      </c>
      <c r="M6131" s="1" t="b">
        <v>1</v>
      </c>
      <c r="N6131" s="1">
        <v>1</v>
      </c>
    </row>
    <row r="6132" spans="1:14" x14ac:dyDescent="0.2">
      <c r="A6132" s="124">
        <v>44725.541666666664</v>
      </c>
      <c r="B6132" s="124">
        <v>44725.375</v>
      </c>
      <c r="C6132" s="1">
        <v>1269364671</v>
      </c>
      <c r="D6132" s="1" t="s">
        <v>137</v>
      </c>
      <c r="G6132" s="1" t="s">
        <v>138</v>
      </c>
      <c r="I6132" s="1">
        <v>82.57</v>
      </c>
      <c r="J6132" s="1">
        <v>87.008630999999994</v>
      </c>
      <c r="K6132" s="1">
        <v>2.5632980000000001</v>
      </c>
      <c r="L6132" s="1">
        <v>1.8753329999999999</v>
      </c>
      <c r="M6132" s="1" t="b">
        <v>1</v>
      </c>
      <c r="N6132" s="1">
        <v>1</v>
      </c>
    </row>
    <row r="6133" spans="1:14" x14ac:dyDescent="0.2">
      <c r="A6133" s="124">
        <v>44725.583333333336</v>
      </c>
      <c r="B6133" s="124">
        <v>44725.416666666664</v>
      </c>
      <c r="C6133" s="1">
        <v>1269364671</v>
      </c>
      <c r="D6133" s="1" t="s">
        <v>137</v>
      </c>
      <c r="G6133" s="1" t="s">
        <v>138</v>
      </c>
      <c r="I6133" s="1">
        <v>100.36</v>
      </c>
      <c r="J6133" s="1">
        <v>108.478465</v>
      </c>
      <c r="K6133" s="1">
        <v>5.6634849999999997</v>
      </c>
      <c r="L6133" s="1">
        <v>2.4549799999999999</v>
      </c>
      <c r="M6133" s="1" t="b">
        <v>1</v>
      </c>
      <c r="N6133" s="1">
        <v>1</v>
      </c>
    </row>
    <row r="6134" spans="1:14" x14ac:dyDescent="0.2">
      <c r="A6134" s="124">
        <v>44725.625</v>
      </c>
      <c r="B6134" s="124">
        <v>44725.458333333336</v>
      </c>
      <c r="C6134" s="1">
        <v>1269364671</v>
      </c>
      <c r="D6134" s="1" t="s">
        <v>137</v>
      </c>
      <c r="G6134" s="1" t="s">
        <v>138</v>
      </c>
      <c r="I6134" s="1">
        <v>111.84</v>
      </c>
      <c r="J6134" s="1">
        <v>122.110243</v>
      </c>
      <c r="K6134" s="1">
        <v>6.8345339999999997</v>
      </c>
      <c r="L6134" s="1">
        <v>3.4357090000000001</v>
      </c>
      <c r="M6134" s="1" t="b">
        <v>1</v>
      </c>
      <c r="N6134" s="1">
        <v>1</v>
      </c>
    </row>
    <row r="6135" spans="1:14" x14ac:dyDescent="0.2">
      <c r="A6135" s="124">
        <v>44725.666666666664</v>
      </c>
      <c r="B6135" s="124">
        <v>44725.5</v>
      </c>
      <c r="C6135" s="1">
        <v>1269364671</v>
      </c>
      <c r="D6135" s="1" t="s">
        <v>137</v>
      </c>
      <c r="G6135" s="1" t="s">
        <v>138</v>
      </c>
      <c r="I6135" s="1">
        <v>117.17</v>
      </c>
      <c r="J6135" s="1">
        <v>128.575839</v>
      </c>
      <c r="K6135" s="1">
        <v>7.4637560000000001</v>
      </c>
      <c r="L6135" s="1">
        <v>3.9420829999999998</v>
      </c>
      <c r="M6135" s="1" t="b">
        <v>1</v>
      </c>
      <c r="N6135" s="1">
        <v>1</v>
      </c>
    </row>
    <row r="6136" spans="1:14" x14ac:dyDescent="0.2">
      <c r="A6136" s="124">
        <v>44725.708333333336</v>
      </c>
      <c r="B6136" s="124">
        <v>44725.541666666664</v>
      </c>
      <c r="C6136" s="1">
        <v>1269364671</v>
      </c>
      <c r="D6136" s="1" t="s">
        <v>137</v>
      </c>
      <c r="G6136" s="1" t="s">
        <v>138</v>
      </c>
      <c r="I6136" s="1">
        <v>127.21</v>
      </c>
      <c r="J6136" s="1">
        <v>144.68387200000001</v>
      </c>
      <c r="K6136" s="1">
        <v>12.245266000000001</v>
      </c>
      <c r="L6136" s="1">
        <v>5.2286060000000001</v>
      </c>
      <c r="M6136" s="1" t="b">
        <v>1</v>
      </c>
      <c r="N6136" s="1">
        <v>1</v>
      </c>
    </row>
    <row r="6137" spans="1:14" x14ac:dyDescent="0.2">
      <c r="A6137" s="124">
        <v>44725.75</v>
      </c>
      <c r="B6137" s="124">
        <v>44725.583333333336</v>
      </c>
      <c r="C6137" s="1">
        <v>1269364671</v>
      </c>
      <c r="D6137" s="1" t="s">
        <v>137</v>
      </c>
      <c r="G6137" s="1" t="s">
        <v>138</v>
      </c>
      <c r="I6137" s="1">
        <v>130.62</v>
      </c>
      <c r="J6137" s="1">
        <v>148.078575</v>
      </c>
      <c r="K6137" s="1">
        <v>11.985967</v>
      </c>
      <c r="L6137" s="1">
        <v>5.4726080000000001</v>
      </c>
      <c r="M6137" s="1" t="b">
        <v>1</v>
      </c>
      <c r="N6137" s="1">
        <v>1</v>
      </c>
    </row>
    <row r="6138" spans="1:14" x14ac:dyDescent="0.2">
      <c r="A6138" s="124">
        <v>44725.791666666664</v>
      </c>
      <c r="B6138" s="124">
        <v>44725.625</v>
      </c>
      <c r="C6138" s="1">
        <v>1269364671</v>
      </c>
      <c r="D6138" s="1" t="s">
        <v>137</v>
      </c>
      <c r="G6138" s="1" t="s">
        <v>138</v>
      </c>
      <c r="I6138" s="1">
        <v>139.57</v>
      </c>
      <c r="J6138" s="1">
        <v>158.29092600000001</v>
      </c>
      <c r="K6138" s="1">
        <v>13.510173999999999</v>
      </c>
      <c r="L6138" s="1">
        <v>5.2107520000000003</v>
      </c>
      <c r="M6138" s="1" t="b">
        <v>1</v>
      </c>
      <c r="N6138" s="1">
        <v>1</v>
      </c>
    </row>
    <row r="6139" spans="1:14" x14ac:dyDescent="0.2">
      <c r="A6139" s="124">
        <v>44725.833333333336</v>
      </c>
      <c r="B6139" s="124">
        <v>44725.666666666664</v>
      </c>
      <c r="C6139" s="1">
        <v>1269364671</v>
      </c>
      <c r="D6139" s="1" t="s">
        <v>137</v>
      </c>
      <c r="G6139" s="1" t="s">
        <v>138</v>
      </c>
      <c r="I6139" s="1">
        <v>166.01</v>
      </c>
      <c r="J6139" s="1">
        <v>184.923193</v>
      </c>
      <c r="K6139" s="1">
        <v>12.418374999999999</v>
      </c>
      <c r="L6139" s="1">
        <v>6.4948180000000004</v>
      </c>
      <c r="M6139" s="1" t="b">
        <v>1</v>
      </c>
      <c r="N6139" s="1">
        <v>1</v>
      </c>
    </row>
    <row r="6140" spans="1:14" x14ac:dyDescent="0.2">
      <c r="A6140" s="124">
        <v>44725.875</v>
      </c>
      <c r="B6140" s="124">
        <v>44725.708333333336</v>
      </c>
      <c r="C6140" s="1">
        <v>1269364671</v>
      </c>
      <c r="D6140" s="1" t="s">
        <v>137</v>
      </c>
      <c r="G6140" s="1" t="s">
        <v>138</v>
      </c>
      <c r="I6140" s="1">
        <v>172.09</v>
      </c>
      <c r="J6140" s="1">
        <v>189.53511800000001</v>
      </c>
      <c r="K6140" s="1">
        <v>11.132567</v>
      </c>
      <c r="L6140" s="1">
        <v>6.312551</v>
      </c>
      <c r="M6140" s="1" t="b">
        <v>1</v>
      </c>
      <c r="N6140" s="1">
        <v>1</v>
      </c>
    </row>
    <row r="6141" spans="1:14" x14ac:dyDescent="0.2">
      <c r="A6141" s="124">
        <v>44725.916666666664</v>
      </c>
      <c r="B6141" s="124">
        <v>44725.75</v>
      </c>
      <c r="C6141" s="1">
        <v>1269364671</v>
      </c>
      <c r="D6141" s="1" t="s">
        <v>137</v>
      </c>
      <c r="G6141" s="1" t="s">
        <v>138</v>
      </c>
      <c r="I6141" s="1">
        <v>154.27000000000001</v>
      </c>
      <c r="J6141" s="1">
        <v>173.09998200000001</v>
      </c>
      <c r="K6141" s="1">
        <v>13.682410000000001</v>
      </c>
      <c r="L6141" s="1">
        <v>5.1475720000000003</v>
      </c>
      <c r="M6141" s="1" t="b">
        <v>1</v>
      </c>
      <c r="N6141" s="1">
        <v>1</v>
      </c>
    </row>
    <row r="6142" spans="1:14" x14ac:dyDescent="0.2">
      <c r="A6142" s="124">
        <v>44725.958333333336</v>
      </c>
      <c r="B6142" s="124">
        <v>44725.791666666664</v>
      </c>
      <c r="C6142" s="1">
        <v>1269364671</v>
      </c>
      <c r="D6142" s="1" t="s">
        <v>137</v>
      </c>
      <c r="G6142" s="1" t="s">
        <v>138</v>
      </c>
      <c r="I6142" s="1">
        <v>133.9</v>
      </c>
      <c r="J6142" s="1">
        <v>149.81246899999999</v>
      </c>
      <c r="K6142" s="1">
        <v>11.334803000000001</v>
      </c>
      <c r="L6142" s="1">
        <v>4.5776659999999998</v>
      </c>
      <c r="M6142" s="1" t="b">
        <v>1</v>
      </c>
      <c r="N6142" s="1">
        <v>1</v>
      </c>
    </row>
    <row r="6143" spans="1:14" x14ac:dyDescent="0.2">
      <c r="A6143" s="124">
        <v>44726</v>
      </c>
      <c r="B6143" s="124">
        <v>44725.833333333336</v>
      </c>
      <c r="C6143" s="1">
        <v>1269364671</v>
      </c>
      <c r="D6143" s="1" t="s">
        <v>137</v>
      </c>
      <c r="G6143" s="1" t="s">
        <v>138</v>
      </c>
      <c r="I6143" s="1">
        <v>123.12</v>
      </c>
      <c r="J6143" s="1">
        <v>135.31369799999999</v>
      </c>
      <c r="K6143" s="1">
        <v>8.3083139999999993</v>
      </c>
      <c r="L6143" s="1">
        <v>3.8853840000000002</v>
      </c>
      <c r="M6143" s="1" t="b">
        <v>1</v>
      </c>
      <c r="N6143" s="1">
        <v>1</v>
      </c>
    </row>
    <row r="6144" spans="1:14" x14ac:dyDescent="0.2">
      <c r="A6144" s="124">
        <v>44726.041666666664</v>
      </c>
      <c r="B6144" s="124">
        <v>44725.875</v>
      </c>
      <c r="C6144" s="1">
        <v>1269364671</v>
      </c>
      <c r="D6144" s="1" t="s">
        <v>137</v>
      </c>
      <c r="G6144" s="1" t="s">
        <v>138</v>
      </c>
      <c r="I6144" s="1">
        <v>118.46</v>
      </c>
      <c r="J6144" s="1">
        <v>128.514591</v>
      </c>
      <c r="K6144" s="1">
        <v>6.6064429999999996</v>
      </c>
      <c r="L6144" s="1">
        <v>3.4481480000000002</v>
      </c>
      <c r="M6144" s="1" t="b">
        <v>1</v>
      </c>
      <c r="N6144" s="1">
        <v>1</v>
      </c>
    </row>
    <row r="6145" spans="1:14" x14ac:dyDescent="0.2">
      <c r="A6145" s="124">
        <v>44726.083333333336</v>
      </c>
      <c r="B6145" s="124">
        <v>44725.916666666664</v>
      </c>
      <c r="C6145" s="1">
        <v>1269364671</v>
      </c>
      <c r="D6145" s="1" t="s">
        <v>137</v>
      </c>
      <c r="G6145" s="1" t="s">
        <v>138</v>
      </c>
      <c r="I6145" s="1">
        <v>101.8</v>
      </c>
      <c r="J6145" s="1">
        <v>109.87246399999999</v>
      </c>
      <c r="K6145" s="1">
        <v>5.166169</v>
      </c>
      <c r="L6145" s="1">
        <v>2.9062950000000001</v>
      </c>
      <c r="M6145" s="1" t="b">
        <v>1</v>
      </c>
      <c r="N6145" s="1">
        <v>1</v>
      </c>
    </row>
    <row r="6146" spans="1:14" x14ac:dyDescent="0.2">
      <c r="A6146" s="124">
        <v>44726.125</v>
      </c>
      <c r="B6146" s="124">
        <v>44725.958333333336</v>
      </c>
      <c r="C6146" s="1">
        <v>1269364671</v>
      </c>
      <c r="D6146" s="1" t="s">
        <v>137</v>
      </c>
      <c r="G6146" s="1" t="s">
        <v>138</v>
      </c>
      <c r="I6146" s="1">
        <v>79.58</v>
      </c>
      <c r="J6146" s="1">
        <v>82.648808000000002</v>
      </c>
      <c r="K6146" s="1">
        <v>1.339872</v>
      </c>
      <c r="L6146" s="1">
        <v>1.728936</v>
      </c>
      <c r="M6146" s="1" t="b">
        <v>1</v>
      </c>
      <c r="N6146" s="1">
        <v>1</v>
      </c>
    </row>
    <row r="6147" spans="1:14" x14ac:dyDescent="0.2">
      <c r="A6147" s="124">
        <v>44726.166666666664</v>
      </c>
      <c r="B6147" s="124">
        <v>44726</v>
      </c>
      <c r="C6147" s="1">
        <v>1269364671</v>
      </c>
      <c r="D6147" s="1" t="s">
        <v>137</v>
      </c>
      <c r="G6147" s="1" t="s">
        <v>138</v>
      </c>
      <c r="I6147" s="1">
        <v>73.349999999999994</v>
      </c>
      <c r="J6147" s="1">
        <v>75.267764</v>
      </c>
      <c r="K6147" s="1">
        <v>1.1866270000000001</v>
      </c>
      <c r="L6147" s="1">
        <v>0.73113700000000004</v>
      </c>
      <c r="M6147" s="1" t="b">
        <v>1</v>
      </c>
      <c r="N6147" s="1">
        <v>1</v>
      </c>
    </row>
    <row r="6148" spans="1:14" x14ac:dyDescent="0.2">
      <c r="A6148" s="124">
        <v>44726.208333333336</v>
      </c>
      <c r="B6148" s="124">
        <v>44726.041666666664</v>
      </c>
      <c r="C6148" s="1">
        <v>1269364671</v>
      </c>
      <c r="D6148" s="1" t="s">
        <v>137</v>
      </c>
      <c r="G6148" s="1" t="s">
        <v>138</v>
      </c>
      <c r="I6148" s="1">
        <v>67.239999999999995</v>
      </c>
      <c r="J6148" s="1">
        <v>68.842174</v>
      </c>
      <c r="K6148" s="1">
        <v>1.0811679999999999</v>
      </c>
      <c r="L6148" s="1">
        <v>0.52100599999999997</v>
      </c>
      <c r="M6148" s="1" t="b">
        <v>1</v>
      </c>
      <c r="N6148" s="1">
        <v>1</v>
      </c>
    </row>
    <row r="6149" spans="1:14" x14ac:dyDescent="0.2">
      <c r="A6149" s="124">
        <v>44726.25</v>
      </c>
      <c r="B6149" s="124">
        <v>44726.083333333336</v>
      </c>
      <c r="C6149" s="1">
        <v>1269364671</v>
      </c>
      <c r="D6149" s="1" t="s">
        <v>137</v>
      </c>
      <c r="G6149" s="1" t="s">
        <v>138</v>
      </c>
      <c r="I6149" s="1">
        <v>60.1</v>
      </c>
      <c r="J6149" s="1">
        <v>61.618232999999996</v>
      </c>
      <c r="K6149" s="1">
        <v>1.1009359999999999</v>
      </c>
      <c r="L6149" s="1">
        <v>0.41729699999999997</v>
      </c>
      <c r="M6149" s="1" t="b">
        <v>1</v>
      </c>
      <c r="N6149" s="1">
        <v>1</v>
      </c>
    </row>
    <row r="6150" spans="1:14" x14ac:dyDescent="0.2">
      <c r="A6150" s="124">
        <v>44726.291666666664</v>
      </c>
      <c r="B6150" s="124">
        <v>44726.125</v>
      </c>
      <c r="C6150" s="1">
        <v>1269364671</v>
      </c>
      <c r="D6150" s="1" t="s">
        <v>137</v>
      </c>
      <c r="G6150" s="1" t="s">
        <v>138</v>
      </c>
      <c r="I6150" s="1">
        <v>55.67</v>
      </c>
      <c r="J6150" s="1">
        <v>57.083978999999999</v>
      </c>
      <c r="K6150" s="1">
        <v>1.240664</v>
      </c>
      <c r="L6150" s="1">
        <v>0.173315</v>
      </c>
      <c r="M6150" s="1" t="b">
        <v>1</v>
      </c>
      <c r="N6150" s="1">
        <v>1</v>
      </c>
    </row>
    <row r="6151" spans="1:14" x14ac:dyDescent="0.2">
      <c r="A6151" s="124">
        <v>44726.333333333336</v>
      </c>
      <c r="B6151" s="124">
        <v>44726.166666666664</v>
      </c>
      <c r="C6151" s="1">
        <v>1269364671</v>
      </c>
      <c r="D6151" s="1" t="s">
        <v>137</v>
      </c>
      <c r="G6151" s="1" t="s">
        <v>138</v>
      </c>
      <c r="I6151" s="1">
        <v>54.1</v>
      </c>
      <c r="J6151" s="1">
        <v>55.543339000000003</v>
      </c>
      <c r="K6151" s="1">
        <v>1.3240179999999999</v>
      </c>
      <c r="L6151" s="1">
        <v>0.119321</v>
      </c>
      <c r="M6151" s="1" t="b">
        <v>1</v>
      </c>
      <c r="N6151" s="1">
        <v>1</v>
      </c>
    </row>
    <row r="6152" spans="1:14" x14ac:dyDescent="0.2">
      <c r="A6152" s="124">
        <v>44726.375</v>
      </c>
      <c r="B6152" s="124">
        <v>44726.208333333336</v>
      </c>
      <c r="C6152" s="1">
        <v>1269364671</v>
      </c>
      <c r="D6152" s="1" t="s">
        <v>137</v>
      </c>
      <c r="G6152" s="1" t="s">
        <v>138</v>
      </c>
      <c r="I6152" s="1">
        <v>58.83</v>
      </c>
      <c r="J6152" s="1">
        <v>60.790039</v>
      </c>
      <c r="K6152" s="1">
        <v>2.0287959999999998</v>
      </c>
      <c r="L6152" s="1">
        <v>-6.8756999999999999E-2</v>
      </c>
      <c r="M6152" s="1" t="b">
        <v>1</v>
      </c>
      <c r="N6152" s="1">
        <v>1</v>
      </c>
    </row>
    <row r="6153" spans="1:14" x14ac:dyDescent="0.2">
      <c r="A6153" s="124">
        <v>44726.416666666664</v>
      </c>
      <c r="B6153" s="124">
        <v>44726.25</v>
      </c>
      <c r="C6153" s="1">
        <v>1269364671</v>
      </c>
      <c r="D6153" s="1" t="s">
        <v>137</v>
      </c>
      <c r="G6153" s="1" t="s">
        <v>138</v>
      </c>
      <c r="I6153" s="1">
        <v>69.739999999999995</v>
      </c>
      <c r="J6153" s="1">
        <v>71.190996999999996</v>
      </c>
      <c r="K6153" s="1">
        <v>1.094757</v>
      </c>
      <c r="L6153" s="1">
        <v>0.35624</v>
      </c>
      <c r="M6153" s="1" t="b">
        <v>1</v>
      </c>
      <c r="N6153" s="1">
        <v>1</v>
      </c>
    </row>
    <row r="6154" spans="1:14" x14ac:dyDescent="0.2">
      <c r="A6154" s="124">
        <v>44726.458333333336</v>
      </c>
      <c r="B6154" s="124">
        <v>44726.291666666664</v>
      </c>
      <c r="C6154" s="1">
        <v>1269364671</v>
      </c>
      <c r="D6154" s="1" t="s">
        <v>137</v>
      </c>
      <c r="G6154" s="1" t="s">
        <v>138</v>
      </c>
      <c r="I6154" s="1">
        <v>76.98</v>
      </c>
      <c r="J6154" s="1">
        <v>78.772807</v>
      </c>
      <c r="K6154" s="1">
        <v>1.394531</v>
      </c>
      <c r="L6154" s="1">
        <v>0.39827600000000002</v>
      </c>
      <c r="M6154" s="1" t="b">
        <v>1</v>
      </c>
      <c r="N6154" s="1">
        <v>1</v>
      </c>
    </row>
    <row r="6155" spans="1:14" x14ac:dyDescent="0.2">
      <c r="A6155" s="124">
        <v>44726.5</v>
      </c>
      <c r="B6155" s="124">
        <v>44726.333333333336</v>
      </c>
      <c r="C6155" s="1">
        <v>1269364671</v>
      </c>
      <c r="D6155" s="1" t="s">
        <v>137</v>
      </c>
      <c r="G6155" s="1" t="s">
        <v>138</v>
      </c>
      <c r="I6155" s="1">
        <v>87.98</v>
      </c>
      <c r="J6155" s="1">
        <v>90.696943000000005</v>
      </c>
      <c r="K6155" s="1">
        <v>1.535992</v>
      </c>
      <c r="L6155" s="1">
        <v>1.1809510000000001</v>
      </c>
      <c r="M6155" s="1" t="b">
        <v>1</v>
      </c>
      <c r="N6155" s="1">
        <v>1</v>
      </c>
    </row>
    <row r="6156" spans="1:14" x14ac:dyDescent="0.2">
      <c r="A6156" s="124">
        <v>44726.541666666664</v>
      </c>
      <c r="B6156" s="124">
        <v>44726.375</v>
      </c>
      <c r="C6156" s="1">
        <v>1269364671</v>
      </c>
      <c r="D6156" s="1" t="s">
        <v>137</v>
      </c>
      <c r="G6156" s="1" t="s">
        <v>138</v>
      </c>
      <c r="I6156" s="1">
        <v>102.89</v>
      </c>
      <c r="J6156" s="1">
        <v>111.24862299999999</v>
      </c>
      <c r="K6156" s="1">
        <v>5.4375159999999996</v>
      </c>
      <c r="L6156" s="1">
        <v>2.9211070000000001</v>
      </c>
      <c r="M6156" s="1" t="b">
        <v>1</v>
      </c>
      <c r="N6156" s="1">
        <v>1</v>
      </c>
    </row>
    <row r="6157" spans="1:14" x14ac:dyDescent="0.2">
      <c r="A6157" s="124">
        <v>44726.583333333336</v>
      </c>
      <c r="B6157" s="124">
        <v>44726.416666666664</v>
      </c>
      <c r="C6157" s="1">
        <v>1269364671</v>
      </c>
      <c r="D6157" s="1" t="s">
        <v>137</v>
      </c>
      <c r="G6157" s="1" t="s">
        <v>138</v>
      </c>
      <c r="I6157" s="1">
        <v>123.36</v>
      </c>
      <c r="J6157" s="1">
        <v>135.60118700000001</v>
      </c>
      <c r="K6157" s="1">
        <v>7.4660279999999997</v>
      </c>
      <c r="L6157" s="1">
        <v>4.7751590000000004</v>
      </c>
      <c r="M6157" s="1" t="b">
        <v>1</v>
      </c>
      <c r="N6157" s="1">
        <v>1</v>
      </c>
    </row>
    <row r="6158" spans="1:14" x14ac:dyDescent="0.2">
      <c r="A6158" s="124">
        <v>44726.625</v>
      </c>
      <c r="B6158" s="124">
        <v>44726.458333333336</v>
      </c>
      <c r="C6158" s="1">
        <v>1269364671</v>
      </c>
      <c r="D6158" s="1" t="s">
        <v>137</v>
      </c>
      <c r="G6158" s="1" t="s">
        <v>138</v>
      </c>
      <c r="I6158" s="1">
        <v>130.02000000000001</v>
      </c>
      <c r="J6158" s="1">
        <v>147.11596299999999</v>
      </c>
      <c r="K6158" s="1">
        <v>12.604941999999999</v>
      </c>
      <c r="L6158" s="1">
        <v>4.4910209999999999</v>
      </c>
      <c r="M6158" s="1" t="b">
        <v>1</v>
      </c>
      <c r="N6158" s="1">
        <v>1</v>
      </c>
    </row>
    <row r="6159" spans="1:14" x14ac:dyDescent="0.2">
      <c r="A6159" s="124">
        <v>44726.666666666664</v>
      </c>
      <c r="B6159" s="124">
        <v>44726.5</v>
      </c>
      <c r="C6159" s="1">
        <v>1269364671</v>
      </c>
      <c r="D6159" s="1" t="s">
        <v>137</v>
      </c>
      <c r="G6159" s="1" t="s">
        <v>138</v>
      </c>
      <c r="I6159" s="1">
        <v>149.99</v>
      </c>
      <c r="J6159" s="1">
        <v>177.297819</v>
      </c>
      <c r="K6159" s="1">
        <v>23.100496</v>
      </c>
      <c r="L6159" s="1">
        <v>4.2073229999999997</v>
      </c>
      <c r="M6159" s="1" t="b">
        <v>1</v>
      </c>
      <c r="N6159" s="1">
        <v>1</v>
      </c>
    </row>
    <row r="6160" spans="1:14" x14ac:dyDescent="0.2">
      <c r="A6160" s="124">
        <v>44726.708333333336</v>
      </c>
      <c r="B6160" s="124">
        <v>44726.541666666664</v>
      </c>
      <c r="C6160" s="1">
        <v>1269364671</v>
      </c>
      <c r="D6160" s="1" t="s">
        <v>137</v>
      </c>
      <c r="G6160" s="1" t="s">
        <v>138</v>
      </c>
      <c r="I6160" s="1">
        <v>170.06</v>
      </c>
      <c r="J6160" s="1">
        <v>208.557164</v>
      </c>
      <c r="K6160" s="1">
        <v>35.195456999999998</v>
      </c>
      <c r="L6160" s="1">
        <v>3.3017069999999999</v>
      </c>
      <c r="M6160" s="1" t="b">
        <v>1</v>
      </c>
      <c r="N6160" s="1">
        <v>1</v>
      </c>
    </row>
    <row r="6161" spans="1:14" x14ac:dyDescent="0.2">
      <c r="A6161" s="124">
        <v>44726.75</v>
      </c>
      <c r="B6161" s="124">
        <v>44726.583333333336</v>
      </c>
      <c r="C6161" s="1">
        <v>1269364671</v>
      </c>
      <c r="D6161" s="1" t="s">
        <v>137</v>
      </c>
      <c r="G6161" s="1" t="s">
        <v>138</v>
      </c>
      <c r="I6161" s="1">
        <v>177.57</v>
      </c>
      <c r="J6161" s="1">
        <v>223.79294200000001</v>
      </c>
      <c r="K6161" s="1">
        <v>42.880450000000003</v>
      </c>
      <c r="L6161" s="1">
        <v>3.342492</v>
      </c>
      <c r="M6161" s="1" t="b">
        <v>1</v>
      </c>
      <c r="N6161" s="1">
        <v>1</v>
      </c>
    </row>
    <row r="6162" spans="1:14" x14ac:dyDescent="0.2">
      <c r="A6162" s="124">
        <v>44726.791666666664</v>
      </c>
      <c r="B6162" s="124">
        <v>44726.625</v>
      </c>
      <c r="C6162" s="1">
        <v>1269364671</v>
      </c>
      <c r="D6162" s="1" t="s">
        <v>137</v>
      </c>
      <c r="G6162" s="1" t="s">
        <v>138</v>
      </c>
      <c r="I6162" s="1">
        <v>192.96</v>
      </c>
      <c r="J6162" s="1">
        <v>246.399295</v>
      </c>
      <c r="K6162" s="1">
        <v>50.289116999999997</v>
      </c>
      <c r="L6162" s="1">
        <v>3.1501779999999999</v>
      </c>
      <c r="M6162" s="1" t="b">
        <v>1</v>
      </c>
      <c r="N6162" s="1">
        <v>1</v>
      </c>
    </row>
    <row r="6163" spans="1:14" x14ac:dyDescent="0.2">
      <c r="A6163" s="124">
        <v>44726.833333333336</v>
      </c>
      <c r="B6163" s="124">
        <v>44726.666666666664</v>
      </c>
      <c r="C6163" s="1">
        <v>1269364671</v>
      </c>
      <c r="D6163" s="1" t="s">
        <v>137</v>
      </c>
      <c r="G6163" s="1" t="s">
        <v>138</v>
      </c>
      <c r="I6163" s="1">
        <v>227.99</v>
      </c>
      <c r="J6163" s="1">
        <v>279.80941300000001</v>
      </c>
      <c r="K6163" s="1">
        <v>48.420820999999997</v>
      </c>
      <c r="L6163" s="1">
        <v>3.3985919999999998</v>
      </c>
      <c r="M6163" s="1" t="b">
        <v>1</v>
      </c>
      <c r="N6163" s="1">
        <v>1</v>
      </c>
    </row>
    <row r="6164" spans="1:14" x14ac:dyDescent="0.2">
      <c r="A6164" s="124">
        <v>44726.875</v>
      </c>
      <c r="B6164" s="124">
        <v>44726.708333333336</v>
      </c>
      <c r="C6164" s="1">
        <v>1269364671</v>
      </c>
      <c r="D6164" s="1" t="s">
        <v>137</v>
      </c>
      <c r="G6164" s="1" t="s">
        <v>138</v>
      </c>
      <c r="I6164" s="1">
        <v>235.83</v>
      </c>
      <c r="J6164" s="1">
        <v>282.096204</v>
      </c>
      <c r="K6164" s="1">
        <v>43.786220999999998</v>
      </c>
      <c r="L6164" s="1">
        <v>2.4799829999999998</v>
      </c>
      <c r="M6164" s="1" t="b">
        <v>1</v>
      </c>
      <c r="N6164" s="1">
        <v>1</v>
      </c>
    </row>
    <row r="6165" spans="1:14" x14ac:dyDescent="0.2">
      <c r="A6165" s="124">
        <v>44726.916666666664</v>
      </c>
      <c r="B6165" s="124">
        <v>44726.75</v>
      </c>
      <c r="C6165" s="1">
        <v>1269364671</v>
      </c>
      <c r="D6165" s="1" t="s">
        <v>137</v>
      </c>
      <c r="G6165" s="1" t="s">
        <v>138</v>
      </c>
      <c r="I6165" s="1">
        <v>207.3</v>
      </c>
      <c r="J6165" s="1">
        <v>264.24028700000002</v>
      </c>
      <c r="K6165" s="1">
        <v>54.835152000000001</v>
      </c>
      <c r="L6165" s="1">
        <v>2.1051350000000002</v>
      </c>
      <c r="M6165" s="1" t="b">
        <v>1</v>
      </c>
      <c r="N6165" s="1">
        <v>1</v>
      </c>
    </row>
    <row r="6166" spans="1:14" x14ac:dyDescent="0.2">
      <c r="A6166" s="124">
        <v>44726.958333333336</v>
      </c>
      <c r="B6166" s="124">
        <v>44726.791666666664</v>
      </c>
      <c r="C6166" s="1">
        <v>1269364671</v>
      </c>
      <c r="D6166" s="1" t="s">
        <v>137</v>
      </c>
      <c r="G6166" s="1" t="s">
        <v>138</v>
      </c>
      <c r="I6166" s="1">
        <v>169.84</v>
      </c>
      <c r="J6166" s="1">
        <v>209.56849500000001</v>
      </c>
      <c r="K6166" s="1">
        <v>36.935724999999998</v>
      </c>
      <c r="L6166" s="1">
        <v>2.79277</v>
      </c>
      <c r="M6166" s="1" t="b">
        <v>1</v>
      </c>
      <c r="N6166" s="1">
        <v>1</v>
      </c>
    </row>
    <row r="6167" spans="1:14" x14ac:dyDescent="0.2">
      <c r="A6167" s="124">
        <v>44727</v>
      </c>
      <c r="B6167" s="124">
        <v>44726.833333333336</v>
      </c>
      <c r="C6167" s="1">
        <v>1269364671</v>
      </c>
      <c r="D6167" s="1" t="s">
        <v>137</v>
      </c>
      <c r="G6167" s="1" t="s">
        <v>138</v>
      </c>
      <c r="I6167" s="1">
        <v>152.24</v>
      </c>
      <c r="J6167" s="1">
        <v>176.430645</v>
      </c>
      <c r="K6167" s="1">
        <v>21.158937999999999</v>
      </c>
      <c r="L6167" s="1">
        <v>3.0317069999999999</v>
      </c>
      <c r="M6167" s="1" t="b">
        <v>1</v>
      </c>
      <c r="N6167" s="1">
        <v>1</v>
      </c>
    </row>
    <row r="6168" spans="1:14" x14ac:dyDescent="0.2">
      <c r="A6168" s="124">
        <v>44727.041666666664</v>
      </c>
      <c r="B6168" s="124">
        <v>44726.875</v>
      </c>
      <c r="C6168" s="1">
        <v>1269364671</v>
      </c>
      <c r="D6168" s="1" t="s">
        <v>137</v>
      </c>
      <c r="G6168" s="1" t="s">
        <v>138</v>
      </c>
      <c r="I6168" s="1">
        <v>134.79</v>
      </c>
      <c r="J6168" s="1">
        <v>150.098332</v>
      </c>
      <c r="K6168" s="1">
        <v>12.314520999999999</v>
      </c>
      <c r="L6168" s="1">
        <v>2.993811</v>
      </c>
      <c r="M6168" s="1" t="b">
        <v>1</v>
      </c>
      <c r="N6168" s="1">
        <v>1</v>
      </c>
    </row>
    <row r="6169" spans="1:14" x14ac:dyDescent="0.2">
      <c r="A6169" s="124">
        <v>44727.083333333336</v>
      </c>
      <c r="B6169" s="124">
        <v>44726.916666666664</v>
      </c>
      <c r="C6169" s="1">
        <v>1269364671</v>
      </c>
      <c r="D6169" s="1" t="s">
        <v>137</v>
      </c>
      <c r="G6169" s="1" t="s">
        <v>138</v>
      </c>
      <c r="I6169" s="1">
        <v>106.78</v>
      </c>
      <c r="J6169" s="1">
        <v>116.95737800000001</v>
      </c>
      <c r="K6169" s="1">
        <v>7.0332549999999996</v>
      </c>
      <c r="L6169" s="1">
        <v>3.144123</v>
      </c>
      <c r="M6169" s="1" t="b">
        <v>1</v>
      </c>
      <c r="N6169" s="1">
        <v>1</v>
      </c>
    </row>
    <row r="6170" spans="1:14" x14ac:dyDescent="0.2">
      <c r="A6170" s="124">
        <v>44727.125</v>
      </c>
      <c r="B6170" s="124">
        <v>44726.958333333336</v>
      </c>
      <c r="C6170" s="1">
        <v>1269364671</v>
      </c>
      <c r="D6170" s="1" t="s">
        <v>137</v>
      </c>
      <c r="G6170" s="1" t="s">
        <v>138</v>
      </c>
      <c r="I6170" s="1">
        <v>86.61</v>
      </c>
      <c r="J6170" s="1">
        <v>91.387007999999994</v>
      </c>
      <c r="K6170" s="1">
        <v>2.8713190000000002</v>
      </c>
      <c r="L6170" s="1">
        <v>1.905689</v>
      </c>
      <c r="M6170" s="1" t="b">
        <v>1</v>
      </c>
      <c r="N6170" s="1">
        <v>1</v>
      </c>
    </row>
    <row r="6171" spans="1:14" x14ac:dyDescent="0.2">
      <c r="A6171" s="124">
        <v>44727.166666666664</v>
      </c>
      <c r="B6171" s="124">
        <v>44727</v>
      </c>
      <c r="C6171" s="1">
        <v>1269364671</v>
      </c>
      <c r="D6171" s="1" t="s">
        <v>137</v>
      </c>
      <c r="G6171" s="1" t="s">
        <v>138</v>
      </c>
      <c r="I6171" s="1">
        <v>72.19</v>
      </c>
      <c r="J6171" s="1">
        <v>76.488884999999996</v>
      </c>
      <c r="K6171" s="1">
        <v>3.3305910000000001</v>
      </c>
      <c r="L6171" s="1">
        <v>0.96829399999999999</v>
      </c>
      <c r="M6171" s="1" t="b">
        <v>1</v>
      </c>
      <c r="N6171" s="1">
        <v>1</v>
      </c>
    </row>
    <row r="6172" spans="1:14" x14ac:dyDescent="0.2">
      <c r="A6172" s="124">
        <v>44727.208333333336</v>
      </c>
      <c r="B6172" s="124">
        <v>44727.041666666664</v>
      </c>
      <c r="C6172" s="1">
        <v>1269364671</v>
      </c>
      <c r="D6172" s="1" t="s">
        <v>137</v>
      </c>
      <c r="G6172" s="1" t="s">
        <v>138</v>
      </c>
      <c r="I6172" s="1">
        <v>64.09</v>
      </c>
      <c r="J6172" s="1">
        <v>68.786126999999993</v>
      </c>
      <c r="K6172" s="1">
        <v>3.9287709999999998</v>
      </c>
      <c r="L6172" s="1">
        <v>0.76735600000000004</v>
      </c>
      <c r="M6172" s="1" t="b">
        <v>1</v>
      </c>
      <c r="N6172" s="1">
        <v>1</v>
      </c>
    </row>
    <row r="6173" spans="1:14" x14ac:dyDescent="0.2">
      <c r="A6173" s="124">
        <v>44727.25</v>
      </c>
      <c r="B6173" s="124">
        <v>44727.083333333336</v>
      </c>
      <c r="C6173" s="1">
        <v>1269364671</v>
      </c>
      <c r="D6173" s="1" t="s">
        <v>137</v>
      </c>
      <c r="G6173" s="1" t="s">
        <v>138</v>
      </c>
      <c r="I6173" s="1">
        <v>58.21</v>
      </c>
      <c r="J6173" s="1">
        <v>61.976401000000003</v>
      </c>
      <c r="K6173" s="1">
        <v>3.0302530000000001</v>
      </c>
      <c r="L6173" s="1">
        <v>0.73614800000000002</v>
      </c>
      <c r="M6173" s="1" t="b">
        <v>1</v>
      </c>
      <c r="N6173" s="1">
        <v>1</v>
      </c>
    </row>
    <row r="6174" spans="1:14" x14ac:dyDescent="0.2">
      <c r="A6174" s="124">
        <v>44727.291666666664</v>
      </c>
      <c r="B6174" s="124">
        <v>44727.125</v>
      </c>
      <c r="C6174" s="1">
        <v>1269364671</v>
      </c>
      <c r="D6174" s="1" t="s">
        <v>137</v>
      </c>
      <c r="G6174" s="1" t="s">
        <v>138</v>
      </c>
      <c r="I6174" s="1">
        <v>55.34</v>
      </c>
      <c r="J6174" s="1">
        <v>58.576152</v>
      </c>
      <c r="K6174" s="1">
        <v>2.637283</v>
      </c>
      <c r="L6174" s="1">
        <v>0.59886899999999998</v>
      </c>
      <c r="M6174" s="1" t="b">
        <v>1</v>
      </c>
      <c r="N6174" s="1">
        <v>1</v>
      </c>
    </row>
    <row r="6175" spans="1:14" x14ac:dyDescent="0.2">
      <c r="A6175" s="124">
        <v>44727.333333333336</v>
      </c>
      <c r="B6175" s="124">
        <v>44727.166666666664</v>
      </c>
      <c r="C6175" s="1">
        <v>1269364671</v>
      </c>
      <c r="D6175" s="1" t="s">
        <v>137</v>
      </c>
      <c r="G6175" s="1" t="s">
        <v>138</v>
      </c>
      <c r="I6175" s="1">
        <v>54.57</v>
      </c>
      <c r="J6175" s="1">
        <v>57.474421</v>
      </c>
      <c r="K6175" s="1">
        <v>2.388385</v>
      </c>
      <c r="L6175" s="1">
        <v>0.51603600000000005</v>
      </c>
      <c r="M6175" s="1" t="b">
        <v>1</v>
      </c>
      <c r="N6175" s="1">
        <v>1</v>
      </c>
    </row>
    <row r="6176" spans="1:14" x14ac:dyDescent="0.2">
      <c r="A6176" s="124">
        <v>44727.375</v>
      </c>
      <c r="B6176" s="124">
        <v>44727.208333333336</v>
      </c>
      <c r="C6176" s="1">
        <v>1269364671</v>
      </c>
      <c r="D6176" s="1" t="s">
        <v>137</v>
      </c>
      <c r="G6176" s="1" t="s">
        <v>138</v>
      </c>
      <c r="I6176" s="1">
        <v>58.33</v>
      </c>
      <c r="J6176" s="1">
        <v>61.767412999999998</v>
      </c>
      <c r="K6176" s="1">
        <v>2.9507569999999999</v>
      </c>
      <c r="L6176" s="1">
        <v>0.48665599999999998</v>
      </c>
      <c r="M6176" s="1" t="b">
        <v>1</v>
      </c>
      <c r="N6176" s="1">
        <v>1</v>
      </c>
    </row>
    <row r="6177" spans="1:14" x14ac:dyDescent="0.2">
      <c r="A6177" s="124">
        <v>44727.416666666664</v>
      </c>
      <c r="B6177" s="124">
        <v>44727.25</v>
      </c>
      <c r="C6177" s="1">
        <v>1269364671</v>
      </c>
      <c r="D6177" s="1" t="s">
        <v>137</v>
      </c>
      <c r="G6177" s="1" t="s">
        <v>138</v>
      </c>
      <c r="I6177" s="1">
        <v>68.319999999999993</v>
      </c>
      <c r="J6177" s="1">
        <v>71.773294000000007</v>
      </c>
      <c r="K6177" s="1">
        <v>3.2074159999999998</v>
      </c>
      <c r="L6177" s="1">
        <v>0.24587800000000001</v>
      </c>
      <c r="M6177" s="1" t="b">
        <v>1</v>
      </c>
      <c r="N6177" s="1">
        <v>1</v>
      </c>
    </row>
    <row r="6178" spans="1:14" x14ac:dyDescent="0.2">
      <c r="A6178" s="124">
        <v>44727.458333333336</v>
      </c>
      <c r="B6178" s="124">
        <v>44727.291666666664</v>
      </c>
      <c r="C6178" s="1">
        <v>1269364671</v>
      </c>
      <c r="D6178" s="1" t="s">
        <v>137</v>
      </c>
      <c r="G6178" s="1" t="s">
        <v>138</v>
      </c>
      <c r="I6178" s="1">
        <v>82.26</v>
      </c>
      <c r="J6178" s="1">
        <v>84.799250000000001</v>
      </c>
      <c r="K6178" s="1">
        <v>2.2077369999999998</v>
      </c>
      <c r="L6178" s="1">
        <v>0.331513</v>
      </c>
      <c r="M6178" s="1" t="b">
        <v>1</v>
      </c>
      <c r="N6178" s="1">
        <v>1</v>
      </c>
    </row>
    <row r="6179" spans="1:14" x14ac:dyDescent="0.2">
      <c r="A6179" s="124">
        <v>44727.5</v>
      </c>
      <c r="B6179" s="124">
        <v>44727.333333333336</v>
      </c>
      <c r="C6179" s="1">
        <v>1269364671</v>
      </c>
      <c r="D6179" s="1" t="s">
        <v>137</v>
      </c>
      <c r="G6179" s="1" t="s">
        <v>138</v>
      </c>
      <c r="I6179" s="1">
        <v>106.34</v>
      </c>
      <c r="J6179" s="1">
        <v>113.71237499999999</v>
      </c>
      <c r="K6179" s="1">
        <v>6.4183830000000004</v>
      </c>
      <c r="L6179" s="1">
        <v>0.95399199999999995</v>
      </c>
      <c r="M6179" s="1" t="b">
        <v>1</v>
      </c>
      <c r="N6179" s="1">
        <v>1</v>
      </c>
    </row>
    <row r="6180" spans="1:14" x14ac:dyDescent="0.2">
      <c r="A6180" s="124">
        <v>44727.541666666664</v>
      </c>
      <c r="B6180" s="124">
        <v>44727.375</v>
      </c>
      <c r="C6180" s="1">
        <v>1269364671</v>
      </c>
      <c r="D6180" s="1" t="s">
        <v>137</v>
      </c>
      <c r="G6180" s="1" t="s">
        <v>138</v>
      </c>
      <c r="I6180" s="1">
        <v>115.16</v>
      </c>
      <c r="J6180" s="1">
        <v>128.30383900000001</v>
      </c>
      <c r="K6180" s="1">
        <v>10.454688000000001</v>
      </c>
      <c r="L6180" s="1">
        <v>2.6891509999999998</v>
      </c>
      <c r="M6180" s="1" t="b">
        <v>1</v>
      </c>
      <c r="N6180" s="1">
        <v>1</v>
      </c>
    </row>
    <row r="6181" spans="1:14" x14ac:dyDescent="0.2">
      <c r="A6181" s="124">
        <v>44727.583333333336</v>
      </c>
      <c r="B6181" s="124">
        <v>44727.416666666664</v>
      </c>
      <c r="C6181" s="1">
        <v>1269364671</v>
      </c>
      <c r="D6181" s="1" t="s">
        <v>137</v>
      </c>
      <c r="G6181" s="1" t="s">
        <v>138</v>
      </c>
      <c r="I6181" s="1">
        <v>132.94999999999999</v>
      </c>
      <c r="J6181" s="1">
        <v>156.92271</v>
      </c>
      <c r="K6181" s="1">
        <v>21.139316000000001</v>
      </c>
      <c r="L6181" s="1">
        <v>2.8333940000000002</v>
      </c>
      <c r="M6181" s="1" t="b">
        <v>1</v>
      </c>
      <c r="N6181" s="1">
        <v>1</v>
      </c>
    </row>
    <row r="6182" spans="1:14" x14ac:dyDescent="0.2">
      <c r="A6182" s="124">
        <v>44727.625</v>
      </c>
      <c r="B6182" s="124">
        <v>44727.458333333336</v>
      </c>
      <c r="C6182" s="1">
        <v>1269364671</v>
      </c>
      <c r="D6182" s="1" t="s">
        <v>137</v>
      </c>
      <c r="G6182" s="1" t="s">
        <v>138</v>
      </c>
      <c r="I6182" s="1">
        <v>155.06</v>
      </c>
      <c r="J6182" s="1">
        <v>199.62721400000001</v>
      </c>
      <c r="K6182" s="1">
        <v>41.608530000000002</v>
      </c>
      <c r="L6182" s="1">
        <v>2.9586839999999999</v>
      </c>
      <c r="M6182" s="1" t="b">
        <v>1</v>
      </c>
      <c r="N6182" s="1">
        <v>1</v>
      </c>
    </row>
    <row r="6183" spans="1:14" x14ac:dyDescent="0.2">
      <c r="A6183" s="124">
        <v>44727.666666666664</v>
      </c>
      <c r="B6183" s="124">
        <v>44727.5</v>
      </c>
      <c r="C6183" s="1">
        <v>1269364671</v>
      </c>
      <c r="D6183" s="1" t="s">
        <v>137</v>
      </c>
      <c r="G6183" s="1" t="s">
        <v>138</v>
      </c>
      <c r="I6183" s="1">
        <v>174.72</v>
      </c>
      <c r="J6183" s="1">
        <v>249.00246000000001</v>
      </c>
      <c r="K6183" s="1">
        <v>70.295720000000003</v>
      </c>
      <c r="L6183" s="1">
        <v>3.9867400000000002</v>
      </c>
      <c r="M6183" s="1" t="b">
        <v>1</v>
      </c>
      <c r="N6183" s="1">
        <v>1</v>
      </c>
    </row>
    <row r="6184" spans="1:14" x14ac:dyDescent="0.2">
      <c r="A6184" s="124">
        <v>44727.708333333336</v>
      </c>
      <c r="B6184" s="124">
        <v>44727.541666666664</v>
      </c>
      <c r="C6184" s="1">
        <v>1269364671</v>
      </c>
      <c r="D6184" s="1" t="s">
        <v>137</v>
      </c>
      <c r="G6184" s="1" t="s">
        <v>138</v>
      </c>
      <c r="I6184" s="1">
        <v>211.85</v>
      </c>
      <c r="J6184" s="1">
        <v>339.78237899999999</v>
      </c>
      <c r="K6184" s="1">
        <v>122.520028</v>
      </c>
      <c r="L6184" s="1">
        <v>5.4123510000000001</v>
      </c>
      <c r="M6184" s="1" t="b">
        <v>1</v>
      </c>
      <c r="N6184" s="1">
        <v>1</v>
      </c>
    </row>
    <row r="6185" spans="1:14" x14ac:dyDescent="0.2">
      <c r="A6185" s="124">
        <v>44727.75</v>
      </c>
      <c r="B6185" s="124">
        <v>44727.583333333336</v>
      </c>
      <c r="C6185" s="1">
        <v>1269364671</v>
      </c>
      <c r="D6185" s="1" t="s">
        <v>137</v>
      </c>
      <c r="G6185" s="1" t="s">
        <v>138</v>
      </c>
      <c r="I6185" s="1">
        <v>252.44</v>
      </c>
      <c r="J6185" s="1">
        <v>405.47156999999999</v>
      </c>
      <c r="K6185" s="1">
        <v>145.96938399999999</v>
      </c>
      <c r="L6185" s="1">
        <v>7.0621859999999996</v>
      </c>
      <c r="M6185" s="1" t="b">
        <v>1</v>
      </c>
      <c r="N6185" s="1">
        <v>1</v>
      </c>
    </row>
    <row r="6186" spans="1:14" x14ac:dyDescent="0.2">
      <c r="A6186" s="124">
        <v>44727.791666666664</v>
      </c>
      <c r="B6186" s="124">
        <v>44727.625</v>
      </c>
      <c r="C6186" s="1">
        <v>1269364671</v>
      </c>
      <c r="D6186" s="1" t="s">
        <v>137</v>
      </c>
      <c r="G6186" s="1" t="s">
        <v>138</v>
      </c>
      <c r="I6186" s="1">
        <v>259.31</v>
      </c>
      <c r="J6186" s="1">
        <v>434.930791</v>
      </c>
      <c r="K6186" s="1">
        <v>168.24496300000001</v>
      </c>
      <c r="L6186" s="1">
        <v>7.3758280000000003</v>
      </c>
      <c r="M6186" s="1" t="b">
        <v>1</v>
      </c>
      <c r="N6186" s="1">
        <v>1</v>
      </c>
    </row>
    <row r="6187" spans="1:14" x14ac:dyDescent="0.2">
      <c r="A6187" s="124">
        <v>44727.833333333336</v>
      </c>
      <c r="B6187" s="124">
        <v>44727.666666666664</v>
      </c>
      <c r="C6187" s="1">
        <v>1269364671</v>
      </c>
      <c r="D6187" s="1" t="s">
        <v>137</v>
      </c>
      <c r="G6187" s="1" t="s">
        <v>138</v>
      </c>
      <c r="I6187" s="1">
        <v>297.35000000000002</v>
      </c>
      <c r="J6187" s="1">
        <v>478.43446399999999</v>
      </c>
      <c r="K6187" s="1">
        <v>172.93407099999999</v>
      </c>
      <c r="L6187" s="1">
        <v>8.1503929999999993</v>
      </c>
      <c r="M6187" s="1" t="b">
        <v>1</v>
      </c>
      <c r="N6187" s="1">
        <v>1</v>
      </c>
    </row>
    <row r="6188" spans="1:14" x14ac:dyDescent="0.2">
      <c r="A6188" s="124">
        <v>44727.875</v>
      </c>
      <c r="B6188" s="124">
        <v>44727.708333333336</v>
      </c>
      <c r="C6188" s="1">
        <v>1269364671</v>
      </c>
      <c r="D6188" s="1" t="s">
        <v>137</v>
      </c>
      <c r="G6188" s="1" t="s">
        <v>138</v>
      </c>
      <c r="I6188" s="1">
        <v>286.70999999999998</v>
      </c>
      <c r="J6188" s="1">
        <v>390.75112799999999</v>
      </c>
      <c r="K6188" s="1">
        <v>96.749689000000004</v>
      </c>
      <c r="L6188" s="1">
        <v>7.2914389999999996</v>
      </c>
      <c r="M6188" s="1" t="b">
        <v>1</v>
      </c>
      <c r="N6188" s="1">
        <v>1</v>
      </c>
    </row>
    <row r="6189" spans="1:14" x14ac:dyDescent="0.2">
      <c r="A6189" s="124">
        <v>44727.916666666664</v>
      </c>
      <c r="B6189" s="124">
        <v>44727.75</v>
      </c>
      <c r="C6189" s="1">
        <v>1269364671</v>
      </c>
      <c r="D6189" s="1" t="s">
        <v>137</v>
      </c>
      <c r="G6189" s="1" t="s">
        <v>138</v>
      </c>
      <c r="I6189" s="1">
        <v>241.33</v>
      </c>
      <c r="J6189" s="1">
        <v>325.78389499999997</v>
      </c>
      <c r="K6189" s="1">
        <v>79.063528000000005</v>
      </c>
      <c r="L6189" s="1">
        <v>5.3903670000000004</v>
      </c>
      <c r="M6189" s="1" t="b">
        <v>1</v>
      </c>
      <c r="N6189" s="1">
        <v>1</v>
      </c>
    </row>
    <row r="6190" spans="1:14" x14ac:dyDescent="0.2">
      <c r="A6190" s="124">
        <v>44727.958333333336</v>
      </c>
      <c r="B6190" s="124">
        <v>44727.791666666664</v>
      </c>
      <c r="C6190" s="1">
        <v>1269364671</v>
      </c>
      <c r="D6190" s="1" t="s">
        <v>137</v>
      </c>
      <c r="G6190" s="1" t="s">
        <v>138</v>
      </c>
      <c r="I6190" s="1">
        <v>188.85</v>
      </c>
      <c r="J6190" s="1">
        <v>252.43418500000001</v>
      </c>
      <c r="K6190" s="1">
        <v>59.907829999999997</v>
      </c>
      <c r="L6190" s="1">
        <v>3.676355</v>
      </c>
      <c r="M6190" s="1" t="b">
        <v>1</v>
      </c>
      <c r="N6190" s="1">
        <v>1</v>
      </c>
    </row>
    <row r="6191" spans="1:14" x14ac:dyDescent="0.2">
      <c r="A6191" s="124">
        <v>44728</v>
      </c>
      <c r="B6191" s="124">
        <v>44727.833333333336</v>
      </c>
      <c r="C6191" s="1">
        <v>1269364671</v>
      </c>
      <c r="D6191" s="1" t="s">
        <v>137</v>
      </c>
      <c r="G6191" s="1" t="s">
        <v>138</v>
      </c>
      <c r="I6191" s="1">
        <v>167.48</v>
      </c>
      <c r="J6191" s="1">
        <v>213.58418499999999</v>
      </c>
      <c r="K6191" s="1">
        <v>43.205862000000003</v>
      </c>
      <c r="L6191" s="1">
        <v>2.898323</v>
      </c>
      <c r="M6191" s="1" t="b">
        <v>1</v>
      </c>
      <c r="N6191" s="1">
        <v>1</v>
      </c>
    </row>
    <row r="6192" spans="1:14" x14ac:dyDescent="0.2">
      <c r="A6192" s="124">
        <v>44728.041666666664</v>
      </c>
      <c r="B6192" s="124">
        <v>44727.875</v>
      </c>
      <c r="C6192" s="1">
        <v>1269364671</v>
      </c>
      <c r="D6192" s="1" t="s">
        <v>137</v>
      </c>
      <c r="G6192" s="1" t="s">
        <v>138</v>
      </c>
      <c r="I6192" s="1">
        <v>139.19999999999999</v>
      </c>
      <c r="J6192" s="1">
        <v>167.79891900000001</v>
      </c>
      <c r="K6192" s="1">
        <v>26.284967999999999</v>
      </c>
      <c r="L6192" s="1">
        <v>2.3139509999999999</v>
      </c>
      <c r="M6192" s="1" t="b">
        <v>1</v>
      </c>
      <c r="N6192" s="1">
        <v>1</v>
      </c>
    </row>
    <row r="6193" spans="1:14" x14ac:dyDescent="0.2">
      <c r="A6193" s="124">
        <v>44728.083333333336</v>
      </c>
      <c r="B6193" s="124">
        <v>44727.916666666664</v>
      </c>
      <c r="C6193" s="1">
        <v>1269364671</v>
      </c>
      <c r="D6193" s="1" t="s">
        <v>137</v>
      </c>
      <c r="G6193" s="1" t="s">
        <v>138</v>
      </c>
      <c r="I6193" s="1">
        <v>114.59</v>
      </c>
      <c r="J6193" s="1">
        <v>130.471665</v>
      </c>
      <c r="K6193" s="1">
        <v>12.875489999999999</v>
      </c>
      <c r="L6193" s="1">
        <v>3.0061749999999998</v>
      </c>
      <c r="M6193" s="1" t="b">
        <v>1</v>
      </c>
      <c r="N6193" s="1">
        <v>1</v>
      </c>
    </row>
    <row r="6194" spans="1:14" x14ac:dyDescent="0.2">
      <c r="A6194" s="124">
        <v>44728.125</v>
      </c>
      <c r="B6194" s="124">
        <v>44727.958333333336</v>
      </c>
      <c r="C6194" s="1">
        <v>1269364671</v>
      </c>
      <c r="D6194" s="1" t="s">
        <v>137</v>
      </c>
      <c r="G6194" s="1" t="s">
        <v>138</v>
      </c>
      <c r="I6194" s="1">
        <v>90.33</v>
      </c>
      <c r="J6194" s="1">
        <v>99.998625000000004</v>
      </c>
      <c r="K6194" s="1">
        <v>7.5975109999999999</v>
      </c>
      <c r="L6194" s="1">
        <v>2.0711140000000001</v>
      </c>
      <c r="M6194" s="1" t="b">
        <v>1</v>
      </c>
      <c r="N6194" s="1">
        <v>1</v>
      </c>
    </row>
    <row r="6195" spans="1:14" x14ac:dyDescent="0.2">
      <c r="A6195" s="124">
        <v>44728.166666666664</v>
      </c>
      <c r="B6195" s="124">
        <v>44728</v>
      </c>
      <c r="C6195" s="1">
        <v>1269364671</v>
      </c>
      <c r="D6195" s="1" t="s">
        <v>137</v>
      </c>
      <c r="G6195" s="1" t="s">
        <v>138</v>
      </c>
      <c r="I6195" s="1">
        <v>76.08</v>
      </c>
      <c r="J6195" s="1">
        <v>82.063705999999996</v>
      </c>
      <c r="K6195" s="1">
        <v>3.7548659999999998</v>
      </c>
      <c r="L6195" s="1">
        <v>2.2288399999999999</v>
      </c>
      <c r="M6195" s="1" t="b">
        <v>1</v>
      </c>
      <c r="N6195" s="1">
        <v>1</v>
      </c>
    </row>
    <row r="6196" spans="1:14" x14ac:dyDescent="0.2">
      <c r="A6196" s="124">
        <v>44728.208333333336</v>
      </c>
      <c r="B6196" s="124">
        <v>44728.041666666664</v>
      </c>
      <c r="C6196" s="1">
        <v>1269364671</v>
      </c>
      <c r="D6196" s="1" t="s">
        <v>137</v>
      </c>
      <c r="G6196" s="1" t="s">
        <v>138</v>
      </c>
      <c r="I6196" s="1">
        <v>62.7</v>
      </c>
      <c r="J6196" s="1">
        <v>67.119321999999997</v>
      </c>
      <c r="K6196" s="1">
        <v>2.5615230000000002</v>
      </c>
      <c r="L6196" s="1">
        <v>1.857799</v>
      </c>
      <c r="M6196" s="1" t="b">
        <v>1</v>
      </c>
      <c r="N6196" s="1">
        <v>1</v>
      </c>
    </row>
    <row r="6197" spans="1:14" x14ac:dyDescent="0.2">
      <c r="A6197" s="124">
        <v>44728.25</v>
      </c>
      <c r="B6197" s="124">
        <v>44728.083333333336</v>
      </c>
      <c r="C6197" s="1">
        <v>1269364671</v>
      </c>
      <c r="D6197" s="1" t="s">
        <v>137</v>
      </c>
      <c r="G6197" s="1" t="s">
        <v>138</v>
      </c>
      <c r="I6197" s="1">
        <v>57.63</v>
      </c>
      <c r="J6197" s="1">
        <v>62.039636000000002</v>
      </c>
      <c r="K6197" s="1">
        <v>2.6561370000000002</v>
      </c>
      <c r="L6197" s="1">
        <v>1.7534989999999999</v>
      </c>
      <c r="M6197" s="1" t="b">
        <v>1</v>
      </c>
      <c r="N6197" s="1">
        <v>1</v>
      </c>
    </row>
    <row r="6198" spans="1:14" x14ac:dyDescent="0.2">
      <c r="A6198" s="124">
        <v>44728.291666666664</v>
      </c>
      <c r="B6198" s="124">
        <v>44728.125</v>
      </c>
      <c r="C6198" s="1">
        <v>1269364671</v>
      </c>
      <c r="D6198" s="1" t="s">
        <v>137</v>
      </c>
      <c r="G6198" s="1" t="s">
        <v>138</v>
      </c>
      <c r="I6198" s="1">
        <v>53.34</v>
      </c>
      <c r="J6198" s="1">
        <v>57.203781999999997</v>
      </c>
      <c r="K6198" s="1">
        <v>2.4408690000000002</v>
      </c>
      <c r="L6198" s="1">
        <v>1.4229130000000001</v>
      </c>
      <c r="M6198" s="1" t="b">
        <v>1</v>
      </c>
      <c r="N6198" s="1">
        <v>1</v>
      </c>
    </row>
    <row r="6199" spans="1:14" x14ac:dyDescent="0.2">
      <c r="A6199" s="124">
        <v>44728.333333333336</v>
      </c>
      <c r="B6199" s="124">
        <v>44728.166666666664</v>
      </c>
      <c r="C6199" s="1">
        <v>1269364671</v>
      </c>
      <c r="D6199" s="1" t="s">
        <v>137</v>
      </c>
      <c r="G6199" s="1" t="s">
        <v>138</v>
      </c>
      <c r="I6199" s="1">
        <v>52.38</v>
      </c>
      <c r="J6199" s="1">
        <v>55.820844999999998</v>
      </c>
      <c r="K6199" s="1">
        <v>2.0396619999999999</v>
      </c>
      <c r="L6199" s="1">
        <v>1.4011830000000001</v>
      </c>
      <c r="M6199" s="1" t="b">
        <v>1</v>
      </c>
      <c r="N6199" s="1">
        <v>1</v>
      </c>
    </row>
    <row r="6200" spans="1:14" x14ac:dyDescent="0.2">
      <c r="A6200" s="124">
        <v>44728.375</v>
      </c>
      <c r="B6200" s="124">
        <v>44728.208333333336</v>
      </c>
      <c r="C6200" s="1">
        <v>1269364671</v>
      </c>
      <c r="D6200" s="1" t="s">
        <v>137</v>
      </c>
      <c r="G6200" s="1" t="s">
        <v>138</v>
      </c>
      <c r="I6200" s="1">
        <v>58.15</v>
      </c>
      <c r="J6200" s="1">
        <v>62.936974999999997</v>
      </c>
      <c r="K6200" s="1">
        <v>3.040483</v>
      </c>
      <c r="L6200" s="1">
        <v>1.7464919999999999</v>
      </c>
      <c r="M6200" s="1" t="b">
        <v>1</v>
      </c>
      <c r="N6200" s="1">
        <v>1</v>
      </c>
    </row>
    <row r="6201" spans="1:14" x14ac:dyDescent="0.2">
      <c r="A6201" s="124">
        <v>44728.416666666664</v>
      </c>
      <c r="B6201" s="124">
        <v>44728.25</v>
      </c>
      <c r="C6201" s="1">
        <v>1269364671</v>
      </c>
      <c r="D6201" s="1" t="s">
        <v>137</v>
      </c>
      <c r="G6201" s="1" t="s">
        <v>138</v>
      </c>
      <c r="I6201" s="1">
        <v>65.87</v>
      </c>
      <c r="J6201" s="1">
        <v>70.251142999999999</v>
      </c>
      <c r="K6201" s="1">
        <v>2.316046</v>
      </c>
      <c r="L6201" s="1">
        <v>2.0650970000000002</v>
      </c>
      <c r="M6201" s="1" t="b">
        <v>1</v>
      </c>
      <c r="N6201" s="1">
        <v>1</v>
      </c>
    </row>
    <row r="6202" spans="1:14" x14ac:dyDescent="0.2">
      <c r="A6202" s="124">
        <v>44728.458333333336</v>
      </c>
      <c r="B6202" s="124">
        <v>44728.291666666664</v>
      </c>
      <c r="C6202" s="1">
        <v>1269364671</v>
      </c>
      <c r="D6202" s="1" t="s">
        <v>137</v>
      </c>
      <c r="G6202" s="1" t="s">
        <v>138</v>
      </c>
      <c r="I6202" s="1">
        <v>79.55</v>
      </c>
      <c r="J6202" s="1">
        <v>86.122787000000002</v>
      </c>
      <c r="K6202" s="1">
        <v>4.3326950000000002</v>
      </c>
      <c r="L6202" s="1">
        <v>2.2400920000000002</v>
      </c>
      <c r="M6202" s="1" t="b">
        <v>1</v>
      </c>
      <c r="N6202" s="1">
        <v>1</v>
      </c>
    </row>
    <row r="6203" spans="1:14" x14ac:dyDescent="0.2">
      <c r="A6203" s="124">
        <v>44728.5</v>
      </c>
      <c r="B6203" s="124">
        <v>44728.333333333336</v>
      </c>
      <c r="C6203" s="1">
        <v>1269364671</v>
      </c>
      <c r="D6203" s="1" t="s">
        <v>137</v>
      </c>
      <c r="G6203" s="1" t="s">
        <v>138</v>
      </c>
      <c r="I6203" s="1">
        <v>89.16</v>
      </c>
      <c r="J6203" s="1">
        <v>96.876506000000006</v>
      </c>
      <c r="K6203" s="1">
        <v>4.724882</v>
      </c>
      <c r="L6203" s="1">
        <v>2.9916239999999998</v>
      </c>
      <c r="M6203" s="1" t="b">
        <v>1</v>
      </c>
      <c r="N6203" s="1">
        <v>1</v>
      </c>
    </row>
    <row r="6204" spans="1:14" x14ac:dyDescent="0.2">
      <c r="A6204" s="124">
        <v>44728.541666666664</v>
      </c>
      <c r="B6204" s="124">
        <v>44728.375</v>
      </c>
      <c r="C6204" s="1">
        <v>1269364671</v>
      </c>
      <c r="D6204" s="1" t="s">
        <v>137</v>
      </c>
      <c r="G6204" s="1" t="s">
        <v>138</v>
      </c>
      <c r="I6204" s="1">
        <v>99.08</v>
      </c>
      <c r="J6204" s="1">
        <v>108.54793100000001</v>
      </c>
      <c r="K6204" s="1">
        <v>5.9779619999999998</v>
      </c>
      <c r="L6204" s="1">
        <v>3.4899689999999999</v>
      </c>
      <c r="M6204" s="1" t="b">
        <v>1</v>
      </c>
      <c r="N6204" s="1">
        <v>1</v>
      </c>
    </row>
    <row r="6205" spans="1:14" x14ac:dyDescent="0.2">
      <c r="A6205" s="124">
        <v>44728.583333333336</v>
      </c>
      <c r="B6205" s="124">
        <v>44728.416666666664</v>
      </c>
      <c r="C6205" s="1">
        <v>1269364671</v>
      </c>
      <c r="D6205" s="1" t="s">
        <v>137</v>
      </c>
      <c r="G6205" s="1" t="s">
        <v>138</v>
      </c>
      <c r="I6205" s="1">
        <v>117.64</v>
      </c>
      <c r="J6205" s="1">
        <v>133.03931399999999</v>
      </c>
      <c r="K6205" s="1">
        <v>11.446020000000001</v>
      </c>
      <c r="L6205" s="1">
        <v>3.9532940000000001</v>
      </c>
      <c r="M6205" s="1" t="b">
        <v>1</v>
      </c>
      <c r="N6205" s="1">
        <v>1</v>
      </c>
    </row>
    <row r="6206" spans="1:14" x14ac:dyDescent="0.2">
      <c r="A6206" s="124">
        <v>44728.625</v>
      </c>
      <c r="B6206" s="124">
        <v>44728.458333333336</v>
      </c>
      <c r="C6206" s="1">
        <v>1269364671</v>
      </c>
      <c r="D6206" s="1" t="s">
        <v>137</v>
      </c>
      <c r="G6206" s="1" t="s">
        <v>138</v>
      </c>
      <c r="I6206" s="1">
        <v>139.72</v>
      </c>
      <c r="J6206" s="1">
        <v>166.41055499999999</v>
      </c>
      <c r="K6206" s="1">
        <v>22.260111999999999</v>
      </c>
      <c r="L6206" s="1">
        <v>4.4304430000000004</v>
      </c>
      <c r="M6206" s="1" t="b">
        <v>1</v>
      </c>
      <c r="N6206" s="1">
        <v>1</v>
      </c>
    </row>
    <row r="6207" spans="1:14" x14ac:dyDescent="0.2">
      <c r="A6207" s="124">
        <v>44728.666666666664</v>
      </c>
      <c r="B6207" s="124">
        <v>44728.5</v>
      </c>
      <c r="C6207" s="1">
        <v>1269364671</v>
      </c>
      <c r="D6207" s="1" t="s">
        <v>137</v>
      </c>
      <c r="G6207" s="1" t="s">
        <v>138</v>
      </c>
      <c r="I6207" s="1">
        <v>157.19</v>
      </c>
      <c r="J6207" s="1">
        <v>207.30186399999999</v>
      </c>
      <c r="K6207" s="1">
        <v>44.722715999999998</v>
      </c>
      <c r="L6207" s="1">
        <v>5.3891479999999996</v>
      </c>
      <c r="M6207" s="1" t="b">
        <v>1</v>
      </c>
      <c r="N6207" s="1">
        <v>1</v>
      </c>
    </row>
    <row r="6208" spans="1:14" x14ac:dyDescent="0.2">
      <c r="A6208" s="124">
        <v>44728.708333333336</v>
      </c>
      <c r="B6208" s="124">
        <v>44728.541666666664</v>
      </c>
      <c r="C6208" s="1">
        <v>1269364671</v>
      </c>
      <c r="D6208" s="1" t="s">
        <v>137</v>
      </c>
      <c r="G6208" s="1" t="s">
        <v>138</v>
      </c>
      <c r="I6208" s="1">
        <v>165.84</v>
      </c>
      <c r="J6208" s="1">
        <v>223.771064</v>
      </c>
      <c r="K6208" s="1">
        <v>51.776394000000003</v>
      </c>
      <c r="L6208" s="1">
        <v>6.1546700000000003</v>
      </c>
      <c r="M6208" s="1" t="b">
        <v>1</v>
      </c>
      <c r="N6208" s="1">
        <v>1</v>
      </c>
    </row>
    <row r="6209" spans="1:14" x14ac:dyDescent="0.2">
      <c r="A6209" s="124">
        <v>44728.75</v>
      </c>
      <c r="B6209" s="124">
        <v>44728.583333333336</v>
      </c>
      <c r="C6209" s="1">
        <v>1269364671</v>
      </c>
      <c r="D6209" s="1" t="s">
        <v>137</v>
      </c>
      <c r="G6209" s="1" t="s">
        <v>138</v>
      </c>
      <c r="I6209" s="1">
        <v>183.46</v>
      </c>
      <c r="J6209" s="1">
        <v>242.71825100000001</v>
      </c>
      <c r="K6209" s="1">
        <v>52.742882999999999</v>
      </c>
      <c r="L6209" s="1">
        <v>6.5153679999999996</v>
      </c>
      <c r="M6209" s="1" t="b">
        <v>1</v>
      </c>
      <c r="N6209" s="1">
        <v>1</v>
      </c>
    </row>
    <row r="6210" spans="1:14" x14ac:dyDescent="0.2">
      <c r="A6210" s="124">
        <v>44728.791666666664</v>
      </c>
      <c r="B6210" s="124">
        <v>44728.625</v>
      </c>
      <c r="C6210" s="1">
        <v>1269364671</v>
      </c>
      <c r="D6210" s="1" t="s">
        <v>137</v>
      </c>
      <c r="G6210" s="1" t="s">
        <v>138</v>
      </c>
      <c r="I6210" s="1">
        <v>194.04</v>
      </c>
      <c r="J6210" s="1">
        <v>254.38922400000001</v>
      </c>
      <c r="K6210" s="1">
        <v>54.130482999999998</v>
      </c>
      <c r="L6210" s="1">
        <v>6.2187409999999996</v>
      </c>
      <c r="M6210" s="1" t="b">
        <v>1</v>
      </c>
      <c r="N6210" s="1">
        <v>1</v>
      </c>
    </row>
    <row r="6211" spans="1:14" x14ac:dyDescent="0.2">
      <c r="A6211" s="124">
        <v>44728.833333333336</v>
      </c>
      <c r="B6211" s="124">
        <v>44728.666666666664</v>
      </c>
      <c r="C6211" s="1">
        <v>1269364671</v>
      </c>
      <c r="D6211" s="1" t="s">
        <v>137</v>
      </c>
      <c r="G6211" s="1" t="s">
        <v>138</v>
      </c>
      <c r="I6211" s="1">
        <v>223.3</v>
      </c>
      <c r="J6211" s="1">
        <v>284.51410399999997</v>
      </c>
      <c r="K6211" s="1">
        <v>53.882814000000003</v>
      </c>
      <c r="L6211" s="1">
        <v>7.3312900000000001</v>
      </c>
      <c r="M6211" s="1" t="b">
        <v>1</v>
      </c>
      <c r="N6211" s="1">
        <v>1</v>
      </c>
    </row>
    <row r="6212" spans="1:14" x14ac:dyDescent="0.2">
      <c r="A6212" s="124">
        <v>44728.875</v>
      </c>
      <c r="B6212" s="124">
        <v>44728.708333333336</v>
      </c>
      <c r="C6212" s="1">
        <v>1269364671</v>
      </c>
      <c r="D6212" s="1" t="s">
        <v>137</v>
      </c>
      <c r="G6212" s="1" t="s">
        <v>138</v>
      </c>
      <c r="I6212" s="1">
        <v>237.69</v>
      </c>
      <c r="J6212" s="1">
        <v>299.603095</v>
      </c>
      <c r="K6212" s="1">
        <v>54.292729999999999</v>
      </c>
      <c r="L6212" s="1">
        <v>7.6203649999999996</v>
      </c>
      <c r="M6212" s="1" t="b">
        <v>1</v>
      </c>
      <c r="N6212" s="1">
        <v>1</v>
      </c>
    </row>
    <row r="6213" spans="1:14" x14ac:dyDescent="0.2">
      <c r="A6213" s="124">
        <v>44728.916666666664</v>
      </c>
      <c r="B6213" s="124">
        <v>44728.75</v>
      </c>
      <c r="C6213" s="1">
        <v>1269364671</v>
      </c>
      <c r="D6213" s="1" t="s">
        <v>137</v>
      </c>
      <c r="G6213" s="1" t="s">
        <v>138</v>
      </c>
      <c r="I6213" s="1">
        <v>191.29</v>
      </c>
      <c r="J6213" s="1">
        <v>239.33245199999999</v>
      </c>
      <c r="K6213" s="1">
        <v>42.267591000000003</v>
      </c>
      <c r="L6213" s="1">
        <v>5.7748609999999996</v>
      </c>
      <c r="M6213" s="1" t="b">
        <v>1</v>
      </c>
      <c r="N6213" s="1">
        <v>1</v>
      </c>
    </row>
    <row r="6214" spans="1:14" x14ac:dyDescent="0.2">
      <c r="A6214" s="124">
        <v>44728.958333333336</v>
      </c>
      <c r="B6214" s="124">
        <v>44728.791666666664</v>
      </c>
      <c r="C6214" s="1">
        <v>1269364671</v>
      </c>
      <c r="D6214" s="1" t="s">
        <v>137</v>
      </c>
      <c r="G6214" s="1" t="s">
        <v>138</v>
      </c>
      <c r="I6214" s="1">
        <v>167.19</v>
      </c>
      <c r="J6214" s="1">
        <v>200.39796699999999</v>
      </c>
      <c r="K6214" s="1">
        <v>28.272103999999999</v>
      </c>
      <c r="L6214" s="1">
        <v>4.9358630000000003</v>
      </c>
      <c r="M6214" s="1" t="b">
        <v>1</v>
      </c>
      <c r="N6214" s="1">
        <v>1</v>
      </c>
    </row>
    <row r="6215" spans="1:14" x14ac:dyDescent="0.2">
      <c r="A6215" s="124">
        <v>44729</v>
      </c>
      <c r="B6215" s="124">
        <v>44728.833333333336</v>
      </c>
      <c r="C6215" s="1">
        <v>1269364671</v>
      </c>
      <c r="D6215" s="1" t="s">
        <v>137</v>
      </c>
      <c r="G6215" s="1" t="s">
        <v>138</v>
      </c>
      <c r="I6215" s="1">
        <v>154.88999999999999</v>
      </c>
      <c r="J6215" s="1">
        <v>174.23957899999999</v>
      </c>
      <c r="K6215" s="1">
        <v>14.459612</v>
      </c>
      <c r="L6215" s="1">
        <v>4.8899670000000004</v>
      </c>
      <c r="M6215" s="1" t="b">
        <v>1</v>
      </c>
      <c r="N6215" s="1">
        <v>1</v>
      </c>
    </row>
    <row r="6216" spans="1:14" x14ac:dyDescent="0.2">
      <c r="A6216" s="124">
        <v>44729.041666666664</v>
      </c>
      <c r="B6216" s="124">
        <v>44728.875</v>
      </c>
      <c r="C6216" s="1">
        <v>1269364671</v>
      </c>
      <c r="D6216" s="1" t="s">
        <v>137</v>
      </c>
      <c r="G6216" s="1" t="s">
        <v>138</v>
      </c>
      <c r="I6216" s="1">
        <v>135.15</v>
      </c>
      <c r="J6216" s="1">
        <v>150.56275400000001</v>
      </c>
      <c r="K6216" s="1">
        <v>10.881102</v>
      </c>
      <c r="L6216" s="1">
        <v>4.5316520000000002</v>
      </c>
      <c r="M6216" s="1" t="b">
        <v>1</v>
      </c>
      <c r="N6216" s="1">
        <v>1</v>
      </c>
    </row>
    <row r="6217" spans="1:14" x14ac:dyDescent="0.2">
      <c r="A6217" s="124">
        <v>44729.083333333336</v>
      </c>
      <c r="B6217" s="124">
        <v>44728.916666666664</v>
      </c>
      <c r="C6217" s="1">
        <v>1269364671</v>
      </c>
      <c r="D6217" s="1" t="s">
        <v>137</v>
      </c>
      <c r="G6217" s="1" t="s">
        <v>138</v>
      </c>
      <c r="I6217" s="1">
        <v>105.73</v>
      </c>
      <c r="J6217" s="1">
        <v>116.04928099999999</v>
      </c>
      <c r="K6217" s="1">
        <v>6.2244869999999999</v>
      </c>
      <c r="L6217" s="1">
        <v>4.0947940000000003</v>
      </c>
      <c r="M6217" s="1" t="b">
        <v>1</v>
      </c>
      <c r="N6217" s="1">
        <v>1</v>
      </c>
    </row>
    <row r="6218" spans="1:14" x14ac:dyDescent="0.2">
      <c r="A6218" s="124">
        <v>44729.125</v>
      </c>
      <c r="B6218" s="124">
        <v>44728.958333333336</v>
      </c>
      <c r="C6218" s="1">
        <v>1269364671</v>
      </c>
      <c r="D6218" s="1" t="s">
        <v>137</v>
      </c>
      <c r="G6218" s="1" t="s">
        <v>138</v>
      </c>
      <c r="I6218" s="1">
        <v>90.55</v>
      </c>
      <c r="J6218" s="1">
        <v>98.128254999999996</v>
      </c>
      <c r="K6218" s="1">
        <v>4.1907430000000003</v>
      </c>
      <c r="L6218" s="1">
        <v>3.3875120000000001</v>
      </c>
      <c r="M6218" s="1" t="b">
        <v>1</v>
      </c>
      <c r="N6218" s="1">
        <v>1</v>
      </c>
    </row>
    <row r="6219" spans="1:14" x14ac:dyDescent="0.2">
      <c r="A6219" s="124">
        <v>44729.166666666664</v>
      </c>
      <c r="B6219" s="124">
        <v>44729</v>
      </c>
      <c r="C6219" s="1">
        <v>1269364671</v>
      </c>
      <c r="D6219" s="1" t="s">
        <v>137</v>
      </c>
      <c r="G6219" s="1" t="s">
        <v>138</v>
      </c>
      <c r="I6219" s="1">
        <v>84.92</v>
      </c>
      <c r="J6219" s="1">
        <v>92.521893000000006</v>
      </c>
      <c r="K6219" s="1">
        <v>5.5724039999999997</v>
      </c>
      <c r="L6219" s="1">
        <v>2.0294889999999999</v>
      </c>
      <c r="M6219" s="1" t="b">
        <v>1</v>
      </c>
      <c r="N6219" s="1">
        <v>1</v>
      </c>
    </row>
    <row r="6220" spans="1:14" x14ac:dyDescent="0.2">
      <c r="A6220" s="124">
        <v>44729.208333333336</v>
      </c>
      <c r="B6220" s="124">
        <v>44729.041666666664</v>
      </c>
      <c r="C6220" s="1">
        <v>1269364671</v>
      </c>
      <c r="D6220" s="1" t="s">
        <v>137</v>
      </c>
      <c r="G6220" s="1" t="s">
        <v>138</v>
      </c>
      <c r="I6220" s="1">
        <v>70.77</v>
      </c>
      <c r="J6220" s="1">
        <v>77.138619000000006</v>
      </c>
      <c r="K6220" s="1">
        <v>4.7013629999999997</v>
      </c>
      <c r="L6220" s="1">
        <v>1.6672560000000001</v>
      </c>
      <c r="M6220" s="1" t="b">
        <v>1</v>
      </c>
      <c r="N6220" s="1">
        <v>1</v>
      </c>
    </row>
    <row r="6221" spans="1:14" x14ac:dyDescent="0.2">
      <c r="A6221" s="124">
        <v>44729.25</v>
      </c>
      <c r="B6221" s="124">
        <v>44729.083333333336</v>
      </c>
      <c r="C6221" s="1">
        <v>1269364671</v>
      </c>
      <c r="D6221" s="1" t="s">
        <v>137</v>
      </c>
      <c r="G6221" s="1" t="s">
        <v>138</v>
      </c>
      <c r="I6221" s="1">
        <v>63.62</v>
      </c>
      <c r="J6221" s="1">
        <v>69.482608999999997</v>
      </c>
      <c r="K6221" s="1">
        <v>4.3313069999999998</v>
      </c>
      <c r="L6221" s="1">
        <v>1.5313019999999999</v>
      </c>
      <c r="M6221" s="1" t="b">
        <v>1</v>
      </c>
      <c r="N6221" s="1">
        <v>1</v>
      </c>
    </row>
    <row r="6222" spans="1:14" x14ac:dyDescent="0.2">
      <c r="A6222" s="124">
        <v>44729.291666666664</v>
      </c>
      <c r="B6222" s="124">
        <v>44729.125</v>
      </c>
      <c r="C6222" s="1">
        <v>1269364671</v>
      </c>
      <c r="D6222" s="1" t="s">
        <v>137</v>
      </c>
      <c r="G6222" s="1" t="s">
        <v>138</v>
      </c>
      <c r="I6222" s="1">
        <v>60</v>
      </c>
      <c r="J6222" s="1">
        <v>65.432777000000002</v>
      </c>
      <c r="K6222" s="1">
        <v>4.0877670000000004</v>
      </c>
      <c r="L6222" s="1">
        <v>1.34501</v>
      </c>
      <c r="M6222" s="1" t="b">
        <v>1</v>
      </c>
      <c r="N6222" s="1">
        <v>1</v>
      </c>
    </row>
    <row r="6223" spans="1:14" x14ac:dyDescent="0.2">
      <c r="A6223" s="124">
        <v>44729.333333333336</v>
      </c>
      <c r="B6223" s="124">
        <v>44729.166666666664</v>
      </c>
      <c r="C6223" s="1">
        <v>1269364671</v>
      </c>
      <c r="D6223" s="1" t="s">
        <v>137</v>
      </c>
      <c r="G6223" s="1" t="s">
        <v>138</v>
      </c>
      <c r="I6223" s="1">
        <v>58.67</v>
      </c>
      <c r="J6223" s="1">
        <v>63.637340000000002</v>
      </c>
      <c r="K6223" s="1">
        <v>3.646665</v>
      </c>
      <c r="L6223" s="1">
        <v>1.320675</v>
      </c>
      <c r="M6223" s="1" t="b">
        <v>1</v>
      </c>
      <c r="N6223" s="1">
        <v>1</v>
      </c>
    </row>
    <row r="6224" spans="1:14" x14ac:dyDescent="0.2">
      <c r="A6224" s="124">
        <v>44729.375</v>
      </c>
      <c r="B6224" s="124">
        <v>44729.208333333336</v>
      </c>
      <c r="C6224" s="1">
        <v>1269364671</v>
      </c>
      <c r="D6224" s="1" t="s">
        <v>137</v>
      </c>
      <c r="G6224" s="1" t="s">
        <v>138</v>
      </c>
      <c r="I6224" s="1">
        <v>64.099999999999994</v>
      </c>
      <c r="J6224" s="1">
        <v>69.872657000000004</v>
      </c>
      <c r="K6224" s="1">
        <v>4.3512810000000002</v>
      </c>
      <c r="L6224" s="1">
        <v>1.421376</v>
      </c>
      <c r="M6224" s="1" t="b">
        <v>1</v>
      </c>
      <c r="N6224" s="1">
        <v>1</v>
      </c>
    </row>
    <row r="6225" spans="1:14" x14ac:dyDescent="0.2">
      <c r="A6225" s="124">
        <v>44729.416666666664</v>
      </c>
      <c r="B6225" s="124">
        <v>44729.25</v>
      </c>
      <c r="C6225" s="1">
        <v>1269364671</v>
      </c>
      <c r="D6225" s="1" t="s">
        <v>137</v>
      </c>
      <c r="G6225" s="1" t="s">
        <v>138</v>
      </c>
      <c r="I6225" s="1">
        <v>74.03</v>
      </c>
      <c r="J6225" s="1">
        <v>79.981003000000001</v>
      </c>
      <c r="K6225" s="1">
        <v>3.980442</v>
      </c>
      <c r="L6225" s="1">
        <v>1.970561</v>
      </c>
      <c r="M6225" s="1" t="b">
        <v>1</v>
      </c>
      <c r="N6225" s="1">
        <v>1</v>
      </c>
    </row>
    <row r="6226" spans="1:14" x14ac:dyDescent="0.2">
      <c r="A6226" s="124">
        <v>44729.458333333336</v>
      </c>
      <c r="B6226" s="124">
        <v>44729.291666666664</v>
      </c>
      <c r="C6226" s="1">
        <v>1269364671</v>
      </c>
      <c r="D6226" s="1" t="s">
        <v>137</v>
      </c>
      <c r="G6226" s="1" t="s">
        <v>138</v>
      </c>
      <c r="I6226" s="1">
        <v>82.83</v>
      </c>
      <c r="J6226" s="1">
        <v>85.242215000000002</v>
      </c>
      <c r="K6226" s="1">
        <v>0.896455</v>
      </c>
      <c r="L6226" s="1">
        <v>1.51576</v>
      </c>
      <c r="M6226" s="1" t="b">
        <v>1</v>
      </c>
      <c r="N6226" s="1">
        <v>1</v>
      </c>
    </row>
    <row r="6227" spans="1:14" x14ac:dyDescent="0.2">
      <c r="A6227" s="124">
        <v>44729.5</v>
      </c>
      <c r="B6227" s="124">
        <v>44729.333333333336</v>
      </c>
      <c r="C6227" s="1">
        <v>1269364671</v>
      </c>
      <c r="D6227" s="1" t="s">
        <v>137</v>
      </c>
      <c r="G6227" s="1" t="s">
        <v>138</v>
      </c>
      <c r="I6227" s="1">
        <v>95.04</v>
      </c>
      <c r="J6227" s="1">
        <v>97.384810999999999</v>
      </c>
      <c r="K6227" s="1">
        <v>3.7741999999999998E-2</v>
      </c>
      <c r="L6227" s="1">
        <v>2.3070689999999998</v>
      </c>
      <c r="M6227" s="1" t="b">
        <v>1</v>
      </c>
      <c r="N6227" s="1">
        <v>1</v>
      </c>
    </row>
    <row r="6228" spans="1:14" x14ac:dyDescent="0.2">
      <c r="A6228" s="124">
        <v>44729.541666666664</v>
      </c>
      <c r="B6228" s="124">
        <v>44729.375</v>
      </c>
      <c r="C6228" s="1">
        <v>1269364671</v>
      </c>
      <c r="D6228" s="1" t="s">
        <v>137</v>
      </c>
      <c r="G6228" s="1" t="s">
        <v>138</v>
      </c>
      <c r="I6228" s="1">
        <v>102.39</v>
      </c>
      <c r="J6228" s="1">
        <v>107.422095</v>
      </c>
      <c r="K6228" s="1">
        <v>1.405864</v>
      </c>
      <c r="L6228" s="1">
        <v>3.6262310000000002</v>
      </c>
      <c r="M6228" s="1" t="b">
        <v>1</v>
      </c>
      <c r="N6228" s="1">
        <v>1</v>
      </c>
    </row>
    <row r="6229" spans="1:14" x14ac:dyDescent="0.2">
      <c r="A6229" s="124">
        <v>44729.583333333336</v>
      </c>
      <c r="B6229" s="124">
        <v>44729.416666666664</v>
      </c>
      <c r="C6229" s="1">
        <v>1269364671</v>
      </c>
      <c r="D6229" s="1" t="s">
        <v>137</v>
      </c>
      <c r="G6229" s="1" t="s">
        <v>138</v>
      </c>
      <c r="I6229" s="1">
        <v>114.42</v>
      </c>
      <c r="J6229" s="1">
        <v>118.44758299999999</v>
      </c>
      <c r="K6229" s="1">
        <v>0.82245500000000005</v>
      </c>
      <c r="L6229" s="1">
        <v>3.2051280000000002</v>
      </c>
      <c r="M6229" s="1" t="b">
        <v>1</v>
      </c>
      <c r="N6229" s="1">
        <v>1</v>
      </c>
    </row>
    <row r="6230" spans="1:14" x14ac:dyDescent="0.2">
      <c r="A6230" s="124">
        <v>44729.625</v>
      </c>
      <c r="B6230" s="124">
        <v>44729.458333333336</v>
      </c>
      <c r="C6230" s="1">
        <v>1269364671</v>
      </c>
      <c r="D6230" s="1" t="s">
        <v>137</v>
      </c>
      <c r="G6230" s="1" t="s">
        <v>138</v>
      </c>
      <c r="I6230" s="1">
        <v>121.63</v>
      </c>
      <c r="J6230" s="1">
        <v>124.39600299999999</v>
      </c>
      <c r="K6230" s="1">
        <v>-0.52399200000000001</v>
      </c>
      <c r="L6230" s="1">
        <v>3.2899949999999998</v>
      </c>
      <c r="M6230" s="1" t="b">
        <v>1</v>
      </c>
      <c r="N6230" s="1">
        <v>1</v>
      </c>
    </row>
    <row r="6231" spans="1:14" x14ac:dyDescent="0.2">
      <c r="A6231" s="124">
        <v>44729.666666666664</v>
      </c>
      <c r="B6231" s="124">
        <v>44729.5</v>
      </c>
      <c r="C6231" s="1">
        <v>1269364671</v>
      </c>
      <c r="D6231" s="1" t="s">
        <v>137</v>
      </c>
      <c r="G6231" s="1" t="s">
        <v>138</v>
      </c>
      <c r="I6231" s="1">
        <v>134.04</v>
      </c>
      <c r="J6231" s="1">
        <v>138.68589299999999</v>
      </c>
      <c r="K6231" s="1">
        <v>0.68357000000000001</v>
      </c>
      <c r="L6231" s="1">
        <v>3.962323</v>
      </c>
      <c r="M6231" s="1" t="b">
        <v>1</v>
      </c>
      <c r="N6231" s="1">
        <v>1</v>
      </c>
    </row>
    <row r="6232" spans="1:14" x14ac:dyDescent="0.2">
      <c r="A6232" s="124">
        <v>44729.708333333336</v>
      </c>
      <c r="B6232" s="124">
        <v>44729.541666666664</v>
      </c>
      <c r="C6232" s="1">
        <v>1269364671</v>
      </c>
      <c r="D6232" s="1" t="s">
        <v>137</v>
      </c>
      <c r="G6232" s="1" t="s">
        <v>138</v>
      </c>
      <c r="I6232" s="1">
        <v>141.69999999999999</v>
      </c>
      <c r="J6232" s="1">
        <v>145.231279</v>
      </c>
      <c r="K6232" s="1">
        <v>-0.67462100000000003</v>
      </c>
      <c r="L6232" s="1">
        <v>4.2058999999999997</v>
      </c>
      <c r="M6232" s="1" t="b">
        <v>1</v>
      </c>
      <c r="N6232" s="1">
        <v>1</v>
      </c>
    </row>
    <row r="6233" spans="1:14" x14ac:dyDescent="0.2">
      <c r="A6233" s="124">
        <v>44729.75</v>
      </c>
      <c r="B6233" s="124">
        <v>44729.583333333336</v>
      </c>
      <c r="C6233" s="1">
        <v>1269364671</v>
      </c>
      <c r="D6233" s="1" t="s">
        <v>137</v>
      </c>
      <c r="G6233" s="1" t="s">
        <v>138</v>
      </c>
      <c r="I6233" s="1">
        <v>155.12</v>
      </c>
      <c r="J6233" s="1">
        <v>158.41626600000001</v>
      </c>
      <c r="K6233" s="1">
        <v>-1.7049669999999999</v>
      </c>
      <c r="L6233" s="1">
        <v>5.001233</v>
      </c>
      <c r="M6233" s="1" t="b">
        <v>1</v>
      </c>
      <c r="N6233" s="1">
        <v>1</v>
      </c>
    </row>
    <row r="6234" spans="1:14" x14ac:dyDescent="0.2">
      <c r="A6234" s="124">
        <v>44729.791666666664</v>
      </c>
      <c r="B6234" s="124">
        <v>44729.625</v>
      </c>
      <c r="C6234" s="1">
        <v>1269364671</v>
      </c>
      <c r="D6234" s="1" t="s">
        <v>137</v>
      </c>
      <c r="G6234" s="1" t="s">
        <v>138</v>
      </c>
      <c r="I6234" s="1">
        <v>169.38</v>
      </c>
      <c r="J6234" s="1">
        <v>171.15423000000001</v>
      </c>
      <c r="K6234" s="1">
        <v>-3.6784370000000002</v>
      </c>
      <c r="L6234" s="1">
        <v>5.4526669999999999</v>
      </c>
      <c r="M6234" s="1" t="b">
        <v>1</v>
      </c>
      <c r="N6234" s="1">
        <v>1</v>
      </c>
    </row>
    <row r="6235" spans="1:14" x14ac:dyDescent="0.2">
      <c r="A6235" s="124">
        <v>44729.833333333336</v>
      </c>
      <c r="B6235" s="124">
        <v>44729.666666666664</v>
      </c>
      <c r="C6235" s="1">
        <v>1269364671</v>
      </c>
      <c r="D6235" s="1" t="s">
        <v>137</v>
      </c>
      <c r="G6235" s="1" t="s">
        <v>138</v>
      </c>
      <c r="I6235" s="1">
        <v>176.47</v>
      </c>
      <c r="J6235" s="1">
        <v>177.57788199999999</v>
      </c>
      <c r="K6235" s="1">
        <v>-4.2391709999999998</v>
      </c>
      <c r="L6235" s="1">
        <v>5.3470529999999998</v>
      </c>
      <c r="M6235" s="1" t="b">
        <v>1</v>
      </c>
      <c r="N6235" s="1">
        <v>1</v>
      </c>
    </row>
    <row r="6236" spans="1:14" x14ac:dyDescent="0.2">
      <c r="A6236" s="124">
        <v>44729.875</v>
      </c>
      <c r="B6236" s="124">
        <v>44729.708333333336</v>
      </c>
      <c r="C6236" s="1">
        <v>1269364671</v>
      </c>
      <c r="D6236" s="1" t="s">
        <v>137</v>
      </c>
      <c r="G6236" s="1" t="s">
        <v>138</v>
      </c>
      <c r="I6236" s="1">
        <v>161.83000000000001</v>
      </c>
      <c r="J6236" s="1">
        <v>162.90177199999999</v>
      </c>
      <c r="K6236" s="1">
        <v>-3.4999950000000002</v>
      </c>
      <c r="L6236" s="1">
        <v>4.5717670000000004</v>
      </c>
      <c r="M6236" s="1" t="b">
        <v>1</v>
      </c>
      <c r="N6236" s="1">
        <v>1</v>
      </c>
    </row>
    <row r="6237" spans="1:14" x14ac:dyDescent="0.2">
      <c r="A6237" s="124">
        <v>44729.916666666664</v>
      </c>
      <c r="B6237" s="124">
        <v>44729.75</v>
      </c>
      <c r="C6237" s="1">
        <v>1269364671</v>
      </c>
      <c r="D6237" s="1" t="s">
        <v>137</v>
      </c>
      <c r="G6237" s="1" t="s">
        <v>138</v>
      </c>
      <c r="I6237" s="1">
        <v>138.94</v>
      </c>
      <c r="J6237" s="1">
        <v>140.28672599999999</v>
      </c>
      <c r="K6237" s="1">
        <v>-2.180806</v>
      </c>
      <c r="L6237" s="1">
        <v>3.5275319999999999</v>
      </c>
      <c r="M6237" s="1" t="b">
        <v>1</v>
      </c>
      <c r="N6237" s="1">
        <v>1</v>
      </c>
    </row>
    <row r="6238" spans="1:14" x14ac:dyDescent="0.2">
      <c r="A6238" s="124">
        <v>44729.958333333336</v>
      </c>
      <c r="B6238" s="124">
        <v>44729.791666666664</v>
      </c>
      <c r="C6238" s="1">
        <v>1269364671</v>
      </c>
      <c r="D6238" s="1" t="s">
        <v>137</v>
      </c>
      <c r="G6238" s="1" t="s">
        <v>138</v>
      </c>
      <c r="I6238" s="1">
        <v>118.66</v>
      </c>
      <c r="J6238" s="1">
        <v>120.467043</v>
      </c>
      <c r="K6238" s="1">
        <v>-1.0274350000000001</v>
      </c>
      <c r="L6238" s="1">
        <v>2.8344779999999998</v>
      </c>
      <c r="M6238" s="1" t="b">
        <v>1</v>
      </c>
      <c r="N6238" s="1">
        <v>1</v>
      </c>
    </row>
    <row r="6239" spans="1:14" x14ac:dyDescent="0.2">
      <c r="A6239" s="124">
        <v>44730</v>
      </c>
      <c r="B6239" s="124">
        <v>44729.833333333336</v>
      </c>
      <c r="C6239" s="1">
        <v>1269364671</v>
      </c>
      <c r="D6239" s="1" t="s">
        <v>137</v>
      </c>
      <c r="G6239" s="1" t="s">
        <v>138</v>
      </c>
      <c r="I6239" s="1">
        <v>109.23</v>
      </c>
      <c r="J6239" s="1">
        <v>115.20511500000001</v>
      </c>
      <c r="K6239" s="1">
        <v>3.4249510000000001</v>
      </c>
      <c r="L6239" s="1">
        <v>2.5501640000000001</v>
      </c>
      <c r="M6239" s="1" t="b">
        <v>1</v>
      </c>
      <c r="N6239" s="1">
        <v>1</v>
      </c>
    </row>
    <row r="6240" spans="1:14" x14ac:dyDescent="0.2">
      <c r="A6240" s="124">
        <v>44730.041666666664</v>
      </c>
      <c r="B6240" s="124">
        <v>44729.875</v>
      </c>
      <c r="C6240" s="1">
        <v>1269364671</v>
      </c>
      <c r="D6240" s="1" t="s">
        <v>137</v>
      </c>
      <c r="G6240" s="1" t="s">
        <v>138</v>
      </c>
      <c r="I6240" s="1">
        <v>102.44</v>
      </c>
      <c r="J6240" s="1">
        <v>110.097734</v>
      </c>
      <c r="K6240" s="1">
        <v>5.370762</v>
      </c>
      <c r="L6240" s="1">
        <v>2.286972</v>
      </c>
      <c r="M6240" s="1" t="b">
        <v>1</v>
      </c>
      <c r="N6240" s="1">
        <v>1</v>
      </c>
    </row>
    <row r="6241" spans="1:14" x14ac:dyDescent="0.2">
      <c r="A6241" s="124">
        <v>44730.083333333336</v>
      </c>
      <c r="B6241" s="124">
        <v>44729.916666666664</v>
      </c>
      <c r="C6241" s="1">
        <v>1269364671</v>
      </c>
      <c r="D6241" s="1" t="s">
        <v>137</v>
      </c>
      <c r="G6241" s="1" t="s">
        <v>138</v>
      </c>
      <c r="I6241" s="1">
        <v>91.76</v>
      </c>
      <c r="J6241" s="1">
        <v>98.753022999999999</v>
      </c>
      <c r="K6241" s="1">
        <v>4.8565579999999997</v>
      </c>
      <c r="L6241" s="1">
        <v>2.1364649999999998</v>
      </c>
      <c r="M6241" s="1" t="b">
        <v>1</v>
      </c>
      <c r="N6241" s="1">
        <v>1</v>
      </c>
    </row>
    <row r="6242" spans="1:14" x14ac:dyDescent="0.2">
      <c r="A6242" s="124">
        <v>44730.125</v>
      </c>
      <c r="B6242" s="124">
        <v>44729.958333333336</v>
      </c>
      <c r="C6242" s="1">
        <v>1269364671</v>
      </c>
      <c r="D6242" s="1" t="s">
        <v>137</v>
      </c>
      <c r="G6242" s="1" t="s">
        <v>138</v>
      </c>
      <c r="I6242" s="1">
        <v>72.03</v>
      </c>
      <c r="J6242" s="1">
        <v>76.016309000000007</v>
      </c>
      <c r="K6242" s="1">
        <v>2.593286</v>
      </c>
      <c r="L6242" s="1">
        <v>1.3930229999999999</v>
      </c>
      <c r="M6242" s="1" t="b">
        <v>1</v>
      </c>
      <c r="N6242" s="1">
        <v>1</v>
      </c>
    </row>
    <row r="6243" spans="1:14" x14ac:dyDescent="0.2">
      <c r="A6243" s="124">
        <v>44730.166666666664</v>
      </c>
      <c r="B6243" s="124">
        <v>44730</v>
      </c>
      <c r="C6243" s="1">
        <v>1269364671</v>
      </c>
      <c r="D6243" s="1" t="s">
        <v>137</v>
      </c>
      <c r="G6243" s="1" t="s">
        <v>138</v>
      </c>
      <c r="I6243" s="1">
        <v>61.96</v>
      </c>
      <c r="J6243" s="1">
        <v>65.882284999999996</v>
      </c>
      <c r="K6243" s="1">
        <v>2.8895529999999998</v>
      </c>
      <c r="L6243" s="1">
        <v>1.032732</v>
      </c>
      <c r="M6243" s="1" t="b">
        <v>1</v>
      </c>
      <c r="N6243" s="1">
        <v>1</v>
      </c>
    </row>
    <row r="6244" spans="1:14" x14ac:dyDescent="0.2">
      <c r="A6244" s="124">
        <v>44730.208333333336</v>
      </c>
      <c r="B6244" s="124">
        <v>44730.041666666664</v>
      </c>
      <c r="C6244" s="1">
        <v>1269364671</v>
      </c>
      <c r="D6244" s="1" t="s">
        <v>137</v>
      </c>
      <c r="G6244" s="1" t="s">
        <v>138</v>
      </c>
      <c r="I6244" s="1">
        <v>54.79</v>
      </c>
      <c r="J6244" s="1">
        <v>58.797105000000002</v>
      </c>
      <c r="K6244" s="1">
        <v>2.8756249999999999</v>
      </c>
      <c r="L6244" s="1">
        <v>1.13148</v>
      </c>
      <c r="M6244" s="1" t="b">
        <v>1</v>
      </c>
      <c r="N6244" s="1">
        <v>1</v>
      </c>
    </row>
    <row r="6245" spans="1:14" x14ac:dyDescent="0.2">
      <c r="A6245" s="124">
        <v>44730.25</v>
      </c>
      <c r="B6245" s="124">
        <v>44730.083333333336</v>
      </c>
      <c r="C6245" s="1">
        <v>1269364671</v>
      </c>
      <c r="D6245" s="1" t="s">
        <v>137</v>
      </c>
      <c r="G6245" s="1" t="s">
        <v>138</v>
      </c>
      <c r="I6245" s="1">
        <v>51.22</v>
      </c>
      <c r="J6245" s="1">
        <v>54.863200999999997</v>
      </c>
      <c r="K6245" s="1">
        <v>2.7233209999999999</v>
      </c>
      <c r="L6245" s="1">
        <v>0.91988000000000003</v>
      </c>
      <c r="M6245" s="1" t="b">
        <v>1</v>
      </c>
      <c r="N6245" s="1">
        <v>1</v>
      </c>
    </row>
    <row r="6246" spans="1:14" x14ac:dyDescent="0.2">
      <c r="A6246" s="124">
        <v>44730.291666666664</v>
      </c>
      <c r="B6246" s="124">
        <v>44730.125</v>
      </c>
      <c r="C6246" s="1">
        <v>1269364671</v>
      </c>
      <c r="D6246" s="1" t="s">
        <v>137</v>
      </c>
      <c r="G6246" s="1" t="s">
        <v>138</v>
      </c>
      <c r="I6246" s="1">
        <v>49.05</v>
      </c>
      <c r="J6246" s="1">
        <v>52.579492000000002</v>
      </c>
      <c r="K6246" s="1">
        <v>2.6225320000000001</v>
      </c>
      <c r="L6246" s="1">
        <v>0.90695999999999999</v>
      </c>
      <c r="M6246" s="1" t="b">
        <v>1</v>
      </c>
      <c r="N6246" s="1">
        <v>1</v>
      </c>
    </row>
    <row r="6247" spans="1:14" x14ac:dyDescent="0.2">
      <c r="A6247" s="124">
        <v>44730.333333333336</v>
      </c>
      <c r="B6247" s="124">
        <v>44730.166666666664</v>
      </c>
      <c r="C6247" s="1">
        <v>1269364671</v>
      </c>
      <c r="D6247" s="1" t="s">
        <v>137</v>
      </c>
      <c r="G6247" s="1" t="s">
        <v>138</v>
      </c>
      <c r="I6247" s="1">
        <v>48.31</v>
      </c>
      <c r="J6247" s="1">
        <v>51.771155999999998</v>
      </c>
      <c r="K6247" s="1">
        <v>2.5898500000000002</v>
      </c>
      <c r="L6247" s="1">
        <v>0.87130600000000002</v>
      </c>
      <c r="M6247" s="1" t="b">
        <v>1</v>
      </c>
      <c r="N6247" s="1">
        <v>1</v>
      </c>
    </row>
    <row r="6248" spans="1:14" x14ac:dyDescent="0.2">
      <c r="A6248" s="124">
        <v>44730.375</v>
      </c>
      <c r="B6248" s="124">
        <v>44730.208333333336</v>
      </c>
      <c r="C6248" s="1">
        <v>1269364671</v>
      </c>
      <c r="D6248" s="1" t="s">
        <v>137</v>
      </c>
      <c r="G6248" s="1" t="s">
        <v>138</v>
      </c>
      <c r="I6248" s="1">
        <v>48.24</v>
      </c>
      <c r="J6248" s="1">
        <v>51.099044999999997</v>
      </c>
      <c r="K6248" s="1">
        <v>1.8787180000000001</v>
      </c>
      <c r="L6248" s="1">
        <v>0.98032699999999995</v>
      </c>
      <c r="M6248" s="1" t="b">
        <v>1</v>
      </c>
      <c r="N6248" s="1">
        <v>1</v>
      </c>
    </row>
    <row r="6249" spans="1:14" x14ac:dyDescent="0.2">
      <c r="A6249" s="124">
        <v>44730.416666666664</v>
      </c>
      <c r="B6249" s="124">
        <v>44730.25</v>
      </c>
      <c r="C6249" s="1">
        <v>1269364671</v>
      </c>
      <c r="D6249" s="1" t="s">
        <v>137</v>
      </c>
      <c r="G6249" s="1" t="s">
        <v>138</v>
      </c>
      <c r="I6249" s="1">
        <v>47.35</v>
      </c>
      <c r="J6249" s="1">
        <v>49.953918999999999</v>
      </c>
      <c r="K6249" s="1">
        <v>1.709919</v>
      </c>
      <c r="L6249" s="1">
        <v>0.89400000000000002</v>
      </c>
      <c r="M6249" s="1" t="b">
        <v>1</v>
      </c>
      <c r="N6249" s="1">
        <v>1</v>
      </c>
    </row>
    <row r="6250" spans="1:14" x14ac:dyDescent="0.2">
      <c r="A6250" s="124">
        <v>44730.458333333336</v>
      </c>
      <c r="B6250" s="124">
        <v>44730.291666666664</v>
      </c>
      <c r="C6250" s="1">
        <v>1269364671</v>
      </c>
      <c r="D6250" s="1" t="s">
        <v>137</v>
      </c>
      <c r="G6250" s="1" t="s">
        <v>138</v>
      </c>
      <c r="I6250" s="1">
        <v>47.61</v>
      </c>
      <c r="J6250" s="1">
        <v>48.213144</v>
      </c>
      <c r="K6250" s="1">
        <v>0.94560699999999998</v>
      </c>
      <c r="L6250" s="1">
        <v>-0.34246300000000002</v>
      </c>
      <c r="M6250" s="1" t="b">
        <v>1</v>
      </c>
      <c r="N6250" s="1">
        <v>1</v>
      </c>
    </row>
    <row r="6251" spans="1:14" x14ac:dyDescent="0.2">
      <c r="A6251" s="124">
        <v>44730.5</v>
      </c>
      <c r="B6251" s="124">
        <v>44730.333333333336</v>
      </c>
      <c r="C6251" s="1">
        <v>1269364671</v>
      </c>
      <c r="D6251" s="1" t="s">
        <v>137</v>
      </c>
      <c r="G6251" s="1" t="s">
        <v>138</v>
      </c>
      <c r="I6251" s="1">
        <v>48.82</v>
      </c>
      <c r="J6251" s="1">
        <v>49.184260999999999</v>
      </c>
      <c r="K6251" s="1">
        <v>0.89447100000000002</v>
      </c>
      <c r="L6251" s="1">
        <v>-0.53020999999999996</v>
      </c>
      <c r="M6251" s="1" t="b">
        <v>1</v>
      </c>
      <c r="N6251" s="1">
        <v>1</v>
      </c>
    </row>
    <row r="6252" spans="1:14" x14ac:dyDescent="0.2">
      <c r="A6252" s="124">
        <v>44730.541666666664</v>
      </c>
      <c r="B6252" s="124">
        <v>44730.375</v>
      </c>
      <c r="C6252" s="1">
        <v>1269364671</v>
      </c>
      <c r="D6252" s="1" t="s">
        <v>137</v>
      </c>
      <c r="G6252" s="1" t="s">
        <v>138</v>
      </c>
      <c r="I6252" s="1">
        <v>52.6</v>
      </c>
      <c r="J6252" s="1">
        <v>53.280017999999998</v>
      </c>
      <c r="K6252" s="1">
        <v>1.067096</v>
      </c>
      <c r="L6252" s="1">
        <v>-0.38707799999999998</v>
      </c>
      <c r="M6252" s="1" t="b">
        <v>1</v>
      </c>
      <c r="N6252" s="1">
        <v>1</v>
      </c>
    </row>
    <row r="6253" spans="1:14" x14ac:dyDescent="0.2">
      <c r="A6253" s="124">
        <v>44730.583333333336</v>
      </c>
      <c r="B6253" s="124">
        <v>44730.416666666664</v>
      </c>
      <c r="C6253" s="1">
        <v>1269364671</v>
      </c>
      <c r="D6253" s="1" t="s">
        <v>137</v>
      </c>
      <c r="G6253" s="1" t="s">
        <v>138</v>
      </c>
      <c r="I6253" s="1">
        <v>51.79</v>
      </c>
      <c r="J6253" s="1">
        <v>53.318095999999997</v>
      </c>
      <c r="K6253" s="1">
        <v>1.4635469999999999</v>
      </c>
      <c r="L6253" s="1">
        <v>6.4548999999999995E-2</v>
      </c>
      <c r="M6253" s="1" t="b">
        <v>1</v>
      </c>
      <c r="N6253" s="1">
        <v>1</v>
      </c>
    </row>
    <row r="6254" spans="1:14" x14ac:dyDescent="0.2">
      <c r="A6254" s="124">
        <v>44730.625</v>
      </c>
      <c r="B6254" s="124">
        <v>44730.458333333336</v>
      </c>
      <c r="C6254" s="1">
        <v>1269364671</v>
      </c>
      <c r="D6254" s="1" t="s">
        <v>137</v>
      </c>
      <c r="G6254" s="1" t="s">
        <v>138</v>
      </c>
      <c r="I6254" s="1">
        <v>53.72</v>
      </c>
      <c r="J6254" s="1">
        <v>55.497858999999998</v>
      </c>
      <c r="K6254" s="1">
        <v>1.78491</v>
      </c>
      <c r="L6254" s="1">
        <v>-7.051E-3</v>
      </c>
      <c r="M6254" s="1" t="b">
        <v>1</v>
      </c>
      <c r="N6254" s="1">
        <v>1</v>
      </c>
    </row>
    <row r="6255" spans="1:14" x14ac:dyDescent="0.2">
      <c r="A6255" s="124">
        <v>44730.666666666664</v>
      </c>
      <c r="B6255" s="124">
        <v>44730.5</v>
      </c>
      <c r="C6255" s="1">
        <v>1269364671</v>
      </c>
      <c r="D6255" s="1" t="s">
        <v>137</v>
      </c>
      <c r="G6255" s="1" t="s">
        <v>138</v>
      </c>
      <c r="I6255" s="1">
        <v>55.71</v>
      </c>
      <c r="J6255" s="1">
        <v>57.825522999999997</v>
      </c>
      <c r="K6255" s="1">
        <v>2.5355590000000001</v>
      </c>
      <c r="L6255" s="1">
        <v>-0.42003600000000002</v>
      </c>
      <c r="M6255" s="1" t="b">
        <v>1</v>
      </c>
      <c r="N6255" s="1">
        <v>1</v>
      </c>
    </row>
    <row r="6256" spans="1:14" x14ac:dyDescent="0.2">
      <c r="A6256" s="124">
        <v>44730.708333333336</v>
      </c>
      <c r="B6256" s="124">
        <v>44730.541666666664</v>
      </c>
      <c r="C6256" s="1">
        <v>1269364671</v>
      </c>
      <c r="D6256" s="1" t="s">
        <v>137</v>
      </c>
      <c r="G6256" s="1" t="s">
        <v>138</v>
      </c>
      <c r="I6256" s="1">
        <v>57.13</v>
      </c>
      <c r="J6256" s="1">
        <v>60.921787000000002</v>
      </c>
      <c r="K6256" s="1">
        <v>4.3554050000000002</v>
      </c>
      <c r="L6256" s="1">
        <v>-0.56361799999999995</v>
      </c>
      <c r="M6256" s="1" t="b">
        <v>1</v>
      </c>
      <c r="N6256" s="1">
        <v>1</v>
      </c>
    </row>
    <row r="6257" spans="1:14" x14ac:dyDescent="0.2">
      <c r="A6257" s="124">
        <v>44730.75</v>
      </c>
      <c r="B6257" s="124">
        <v>44730.583333333336</v>
      </c>
      <c r="C6257" s="1">
        <v>1269364671</v>
      </c>
      <c r="D6257" s="1" t="s">
        <v>137</v>
      </c>
      <c r="G6257" s="1" t="s">
        <v>138</v>
      </c>
      <c r="I6257" s="1">
        <v>56.93</v>
      </c>
      <c r="J6257" s="1">
        <v>61.552919000000003</v>
      </c>
      <c r="K6257" s="1">
        <v>5.1068920000000002</v>
      </c>
      <c r="L6257" s="1">
        <v>-0.48397299999999999</v>
      </c>
      <c r="M6257" s="1" t="b">
        <v>1</v>
      </c>
      <c r="N6257" s="1">
        <v>1</v>
      </c>
    </row>
    <row r="6258" spans="1:14" x14ac:dyDescent="0.2">
      <c r="A6258" s="124">
        <v>44730.791666666664</v>
      </c>
      <c r="B6258" s="124">
        <v>44730.625</v>
      </c>
      <c r="C6258" s="1">
        <v>1269364671</v>
      </c>
      <c r="D6258" s="1" t="s">
        <v>137</v>
      </c>
      <c r="G6258" s="1" t="s">
        <v>138</v>
      </c>
      <c r="I6258" s="1">
        <v>57.35</v>
      </c>
      <c r="J6258" s="1">
        <v>61.494225</v>
      </c>
      <c r="K6258" s="1">
        <v>4.7647240000000002</v>
      </c>
      <c r="L6258" s="1">
        <v>-0.62049900000000002</v>
      </c>
      <c r="M6258" s="1" t="b">
        <v>1</v>
      </c>
      <c r="N6258" s="1">
        <v>1</v>
      </c>
    </row>
    <row r="6259" spans="1:14" x14ac:dyDescent="0.2">
      <c r="A6259" s="124">
        <v>44730.833333333336</v>
      </c>
      <c r="B6259" s="124">
        <v>44730.666666666664</v>
      </c>
      <c r="C6259" s="1">
        <v>1269364671</v>
      </c>
      <c r="D6259" s="1" t="s">
        <v>137</v>
      </c>
      <c r="G6259" s="1" t="s">
        <v>138</v>
      </c>
      <c r="I6259" s="1">
        <v>60.06</v>
      </c>
      <c r="J6259" s="1">
        <v>64.386751000000004</v>
      </c>
      <c r="K6259" s="1">
        <v>5.1165500000000002</v>
      </c>
      <c r="L6259" s="1">
        <v>-0.78979900000000003</v>
      </c>
      <c r="M6259" s="1" t="b">
        <v>1</v>
      </c>
      <c r="N6259" s="1">
        <v>1</v>
      </c>
    </row>
    <row r="6260" spans="1:14" x14ac:dyDescent="0.2">
      <c r="A6260" s="124">
        <v>44730.875</v>
      </c>
      <c r="B6260" s="124">
        <v>44730.708333333336</v>
      </c>
      <c r="C6260" s="1">
        <v>1269364671</v>
      </c>
      <c r="D6260" s="1" t="s">
        <v>137</v>
      </c>
      <c r="G6260" s="1" t="s">
        <v>138</v>
      </c>
      <c r="I6260" s="1">
        <v>62.77</v>
      </c>
      <c r="J6260" s="1">
        <v>67.292462</v>
      </c>
      <c r="K6260" s="1">
        <v>5.5165740000000003</v>
      </c>
      <c r="L6260" s="1">
        <v>-0.994112</v>
      </c>
      <c r="M6260" s="1" t="b">
        <v>1</v>
      </c>
      <c r="N6260" s="1">
        <v>1</v>
      </c>
    </row>
    <row r="6261" spans="1:14" x14ac:dyDescent="0.2">
      <c r="A6261" s="124">
        <v>44730.916666666664</v>
      </c>
      <c r="B6261" s="124">
        <v>44730.75</v>
      </c>
      <c r="C6261" s="1">
        <v>1269364671</v>
      </c>
      <c r="D6261" s="1" t="s">
        <v>137</v>
      </c>
      <c r="G6261" s="1" t="s">
        <v>138</v>
      </c>
      <c r="I6261" s="1">
        <v>62.62</v>
      </c>
      <c r="J6261" s="1">
        <v>66.769819999999996</v>
      </c>
      <c r="K6261" s="1">
        <v>5.0887390000000003</v>
      </c>
      <c r="L6261" s="1">
        <v>-0.93891899999999995</v>
      </c>
      <c r="M6261" s="1" t="b">
        <v>1</v>
      </c>
      <c r="N6261" s="1">
        <v>1</v>
      </c>
    </row>
    <row r="6262" spans="1:14" x14ac:dyDescent="0.2">
      <c r="A6262" s="124">
        <v>44730.958333333336</v>
      </c>
      <c r="B6262" s="124">
        <v>44730.791666666664</v>
      </c>
      <c r="C6262" s="1">
        <v>1269364671</v>
      </c>
      <c r="D6262" s="1" t="s">
        <v>137</v>
      </c>
      <c r="G6262" s="1" t="s">
        <v>138</v>
      </c>
      <c r="I6262" s="1">
        <v>61.51</v>
      </c>
      <c r="J6262" s="1">
        <v>65.840174000000005</v>
      </c>
      <c r="K6262" s="1">
        <v>4.7678770000000004</v>
      </c>
      <c r="L6262" s="1">
        <v>-0.43770300000000001</v>
      </c>
      <c r="M6262" s="1" t="b">
        <v>1</v>
      </c>
      <c r="N6262" s="1">
        <v>1</v>
      </c>
    </row>
    <row r="6263" spans="1:14" x14ac:dyDescent="0.2">
      <c r="A6263" s="124">
        <v>44731</v>
      </c>
      <c r="B6263" s="124">
        <v>44730.833333333336</v>
      </c>
      <c r="C6263" s="1">
        <v>1269364671</v>
      </c>
      <c r="D6263" s="1" t="s">
        <v>137</v>
      </c>
      <c r="G6263" s="1" t="s">
        <v>138</v>
      </c>
      <c r="I6263" s="1">
        <v>57.71</v>
      </c>
      <c r="J6263" s="1">
        <v>61.491480000000003</v>
      </c>
      <c r="K6263" s="1">
        <v>4.1355110000000002</v>
      </c>
      <c r="L6263" s="1">
        <v>-0.35403099999999998</v>
      </c>
      <c r="M6263" s="1" t="b">
        <v>1</v>
      </c>
      <c r="N6263" s="1">
        <v>1</v>
      </c>
    </row>
    <row r="6264" spans="1:14" x14ac:dyDescent="0.2">
      <c r="A6264" s="124">
        <v>44731.041666666664</v>
      </c>
      <c r="B6264" s="124">
        <v>44730.875</v>
      </c>
      <c r="C6264" s="1">
        <v>1269364671</v>
      </c>
      <c r="D6264" s="1" t="s">
        <v>137</v>
      </c>
      <c r="G6264" s="1" t="s">
        <v>138</v>
      </c>
      <c r="I6264" s="1">
        <v>57.1</v>
      </c>
      <c r="J6264" s="1">
        <v>60.890838000000002</v>
      </c>
      <c r="K6264" s="1">
        <v>3.7391350000000001</v>
      </c>
      <c r="L6264" s="1">
        <v>5.1702999999999999E-2</v>
      </c>
      <c r="M6264" s="1" t="b">
        <v>1</v>
      </c>
      <c r="N6264" s="1">
        <v>1</v>
      </c>
    </row>
    <row r="6265" spans="1:14" x14ac:dyDescent="0.2">
      <c r="A6265" s="124">
        <v>44731.083333333336</v>
      </c>
      <c r="B6265" s="124">
        <v>44730.916666666664</v>
      </c>
      <c r="C6265" s="1">
        <v>1269364671</v>
      </c>
      <c r="D6265" s="1" t="s">
        <v>137</v>
      </c>
      <c r="G6265" s="1" t="s">
        <v>138</v>
      </c>
      <c r="I6265" s="1">
        <v>51.75</v>
      </c>
      <c r="J6265" s="1">
        <v>53.825532000000003</v>
      </c>
      <c r="K6265" s="1">
        <v>1.6880900000000001</v>
      </c>
      <c r="L6265" s="1">
        <v>0.38744200000000001</v>
      </c>
      <c r="M6265" s="1" t="b">
        <v>1</v>
      </c>
      <c r="N6265" s="1">
        <v>1</v>
      </c>
    </row>
    <row r="6266" spans="1:14" x14ac:dyDescent="0.2">
      <c r="A6266" s="124">
        <v>44731.125</v>
      </c>
      <c r="B6266" s="124">
        <v>44730.958333333336</v>
      </c>
      <c r="C6266" s="1">
        <v>1269364671</v>
      </c>
      <c r="D6266" s="1" t="s">
        <v>137</v>
      </c>
      <c r="G6266" s="1" t="s">
        <v>138</v>
      </c>
      <c r="I6266" s="1">
        <v>47.31</v>
      </c>
      <c r="J6266" s="1">
        <v>49.017021</v>
      </c>
      <c r="K6266" s="1">
        <v>1.386892</v>
      </c>
      <c r="L6266" s="1">
        <v>0.320129</v>
      </c>
      <c r="M6266" s="1" t="b">
        <v>1</v>
      </c>
      <c r="N6266" s="1">
        <v>1</v>
      </c>
    </row>
    <row r="6267" spans="1:14" x14ac:dyDescent="0.2">
      <c r="A6267" s="124">
        <v>44731.166666666664</v>
      </c>
      <c r="B6267" s="124">
        <v>44731</v>
      </c>
      <c r="C6267" s="1">
        <v>1269364671</v>
      </c>
      <c r="D6267" s="1" t="s">
        <v>137</v>
      </c>
      <c r="G6267" s="1" t="s">
        <v>138</v>
      </c>
      <c r="I6267" s="1">
        <v>43.46</v>
      </c>
      <c r="J6267" s="1">
        <v>44.186933000000003</v>
      </c>
      <c r="K6267" s="1">
        <v>1.133114</v>
      </c>
      <c r="L6267" s="1">
        <v>-0.40618100000000001</v>
      </c>
      <c r="M6267" s="1" t="b">
        <v>1</v>
      </c>
      <c r="N6267" s="1">
        <v>1</v>
      </c>
    </row>
    <row r="6268" spans="1:14" x14ac:dyDescent="0.2">
      <c r="A6268" s="124">
        <v>44731.208333333336</v>
      </c>
      <c r="B6268" s="124">
        <v>44731.041666666664</v>
      </c>
      <c r="C6268" s="1">
        <v>1269364671</v>
      </c>
      <c r="D6268" s="1" t="s">
        <v>137</v>
      </c>
      <c r="G6268" s="1" t="s">
        <v>138</v>
      </c>
      <c r="I6268" s="1">
        <v>43.95</v>
      </c>
      <c r="J6268" s="1">
        <v>45.103959000000003</v>
      </c>
      <c r="K6268" s="1">
        <v>1.303444</v>
      </c>
      <c r="L6268" s="1">
        <v>-0.14948500000000001</v>
      </c>
      <c r="M6268" s="1" t="b">
        <v>1</v>
      </c>
      <c r="N6268" s="1">
        <v>1</v>
      </c>
    </row>
    <row r="6269" spans="1:14" x14ac:dyDescent="0.2">
      <c r="A6269" s="124">
        <v>44731.25</v>
      </c>
      <c r="B6269" s="124">
        <v>44731.083333333336</v>
      </c>
      <c r="C6269" s="1">
        <v>1269364671</v>
      </c>
      <c r="D6269" s="1" t="s">
        <v>137</v>
      </c>
      <c r="G6269" s="1" t="s">
        <v>138</v>
      </c>
      <c r="I6269" s="1">
        <v>42.82</v>
      </c>
      <c r="J6269" s="1">
        <v>43.885232000000002</v>
      </c>
      <c r="K6269" s="1">
        <v>1.3916329999999999</v>
      </c>
      <c r="L6269" s="1">
        <v>-0.326401</v>
      </c>
      <c r="M6269" s="1" t="b">
        <v>1</v>
      </c>
      <c r="N6269" s="1">
        <v>1</v>
      </c>
    </row>
    <row r="6270" spans="1:14" x14ac:dyDescent="0.2">
      <c r="A6270" s="124">
        <v>44731.291666666664</v>
      </c>
      <c r="B6270" s="124">
        <v>44731.125</v>
      </c>
      <c r="C6270" s="1">
        <v>1269364671</v>
      </c>
      <c r="D6270" s="1" t="s">
        <v>137</v>
      </c>
      <c r="G6270" s="1" t="s">
        <v>138</v>
      </c>
      <c r="I6270" s="1">
        <v>41.43</v>
      </c>
      <c r="J6270" s="1">
        <v>42.855317999999997</v>
      </c>
      <c r="K6270" s="1">
        <v>1.81409</v>
      </c>
      <c r="L6270" s="1">
        <v>-0.38877200000000001</v>
      </c>
      <c r="M6270" s="1" t="b">
        <v>1</v>
      </c>
      <c r="N6270" s="1">
        <v>1</v>
      </c>
    </row>
    <row r="6271" spans="1:14" x14ac:dyDescent="0.2">
      <c r="A6271" s="124">
        <v>44731.333333333336</v>
      </c>
      <c r="B6271" s="124">
        <v>44731.166666666664</v>
      </c>
      <c r="C6271" s="1">
        <v>1269364671</v>
      </c>
      <c r="D6271" s="1" t="s">
        <v>137</v>
      </c>
      <c r="G6271" s="1" t="s">
        <v>138</v>
      </c>
      <c r="I6271" s="1">
        <v>40.89</v>
      </c>
      <c r="J6271" s="1">
        <v>42.493090000000002</v>
      </c>
      <c r="K6271" s="1">
        <v>1.841556</v>
      </c>
      <c r="L6271" s="1">
        <v>-0.23846600000000001</v>
      </c>
      <c r="M6271" s="1" t="b">
        <v>1</v>
      </c>
      <c r="N6271" s="1">
        <v>1</v>
      </c>
    </row>
    <row r="6272" spans="1:14" x14ac:dyDescent="0.2">
      <c r="A6272" s="124">
        <v>44731.375</v>
      </c>
      <c r="B6272" s="124">
        <v>44731.208333333336</v>
      </c>
      <c r="C6272" s="1">
        <v>1269364671</v>
      </c>
      <c r="D6272" s="1" t="s">
        <v>137</v>
      </c>
      <c r="G6272" s="1" t="s">
        <v>138</v>
      </c>
      <c r="I6272" s="1">
        <v>39.770000000000003</v>
      </c>
      <c r="J6272" s="1">
        <v>41.814838999999999</v>
      </c>
      <c r="K6272" s="1">
        <v>2.1273620000000002</v>
      </c>
      <c r="L6272" s="1">
        <v>-8.2522999999999999E-2</v>
      </c>
      <c r="M6272" s="1" t="b">
        <v>1</v>
      </c>
      <c r="N6272" s="1">
        <v>1</v>
      </c>
    </row>
    <row r="6273" spans="1:14" x14ac:dyDescent="0.2">
      <c r="A6273" s="124">
        <v>44731.416666666664</v>
      </c>
      <c r="B6273" s="124">
        <v>44731.25</v>
      </c>
      <c r="C6273" s="1">
        <v>1269364671</v>
      </c>
      <c r="D6273" s="1" t="s">
        <v>137</v>
      </c>
      <c r="G6273" s="1" t="s">
        <v>138</v>
      </c>
      <c r="I6273" s="1">
        <v>37.86</v>
      </c>
      <c r="J6273" s="1">
        <v>40.430857000000003</v>
      </c>
      <c r="K6273" s="1">
        <v>2.4112819999999999</v>
      </c>
      <c r="L6273" s="1">
        <v>0.15957499999999999</v>
      </c>
      <c r="M6273" s="1" t="b">
        <v>1</v>
      </c>
      <c r="N6273" s="1">
        <v>1</v>
      </c>
    </row>
    <row r="6274" spans="1:14" x14ac:dyDescent="0.2">
      <c r="A6274" s="124">
        <v>44731.458333333336</v>
      </c>
      <c r="B6274" s="124">
        <v>44731.291666666664</v>
      </c>
      <c r="C6274" s="1">
        <v>1269364671</v>
      </c>
      <c r="D6274" s="1" t="s">
        <v>137</v>
      </c>
      <c r="G6274" s="1" t="s">
        <v>138</v>
      </c>
      <c r="I6274" s="1">
        <v>38.79</v>
      </c>
      <c r="J6274" s="1">
        <v>41.076371000000002</v>
      </c>
      <c r="K6274" s="1">
        <v>2.1311179999999998</v>
      </c>
      <c r="L6274" s="1">
        <v>0.155253</v>
      </c>
      <c r="M6274" s="1" t="b">
        <v>1</v>
      </c>
      <c r="N6274" s="1">
        <v>1</v>
      </c>
    </row>
    <row r="6275" spans="1:14" x14ac:dyDescent="0.2">
      <c r="A6275" s="124">
        <v>44731.5</v>
      </c>
      <c r="B6275" s="124">
        <v>44731.333333333336</v>
      </c>
      <c r="C6275" s="1">
        <v>1269364671</v>
      </c>
      <c r="D6275" s="1" t="s">
        <v>137</v>
      </c>
      <c r="G6275" s="1" t="s">
        <v>138</v>
      </c>
      <c r="I6275" s="1">
        <v>40.78</v>
      </c>
      <c r="J6275" s="1">
        <v>43.307111999999996</v>
      </c>
      <c r="K6275" s="1">
        <v>2.2740779999999998</v>
      </c>
      <c r="L6275" s="1">
        <v>0.25303399999999998</v>
      </c>
      <c r="M6275" s="1" t="b">
        <v>1</v>
      </c>
      <c r="N6275" s="1">
        <v>1</v>
      </c>
    </row>
    <row r="6276" spans="1:14" x14ac:dyDescent="0.2">
      <c r="A6276" s="124">
        <v>44731.541666666664</v>
      </c>
      <c r="B6276" s="124">
        <v>44731.375</v>
      </c>
      <c r="C6276" s="1">
        <v>1269364671</v>
      </c>
      <c r="D6276" s="1" t="s">
        <v>137</v>
      </c>
      <c r="G6276" s="1" t="s">
        <v>138</v>
      </c>
      <c r="I6276" s="1">
        <v>44.08</v>
      </c>
      <c r="J6276" s="1">
        <v>46.299244000000002</v>
      </c>
      <c r="K6276" s="1">
        <v>1.8833139999999999</v>
      </c>
      <c r="L6276" s="1">
        <v>0.33593000000000001</v>
      </c>
      <c r="M6276" s="1" t="b">
        <v>1</v>
      </c>
      <c r="N6276" s="1">
        <v>1</v>
      </c>
    </row>
    <row r="6277" spans="1:14" x14ac:dyDescent="0.2">
      <c r="A6277" s="124">
        <v>44731.583333333336</v>
      </c>
      <c r="B6277" s="124">
        <v>44731.416666666664</v>
      </c>
      <c r="C6277" s="1">
        <v>1269364671</v>
      </c>
      <c r="D6277" s="1" t="s">
        <v>137</v>
      </c>
      <c r="G6277" s="1" t="s">
        <v>138</v>
      </c>
      <c r="I6277" s="1">
        <v>47.01</v>
      </c>
      <c r="J6277" s="1">
        <v>49.542124000000001</v>
      </c>
      <c r="K6277" s="1">
        <v>1.856814</v>
      </c>
      <c r="L6277" s="1">
        <v>0.67530999999999997</v>
      </c>
      <c r="M6277" s="1" t="b">
        <v>1</v>
      </c>
      <c r="N6277" s="1">
        <v>1</v>
      </c>
    </row>
    <row r="6278" spans="1:14" x14ac:dyDescent="0.2">
      <c r="A6278" s="124">
        <v>44731.625</v>
      </c>
      <c r="B6278" s="124">
        <v>44731.458333333336</v>
      </c>
      <c r="C6278" s="1">
        <v>1269364671</v>
      </c>
      <c r="D6278" s="1" t="s">
        <v>137</v>
      </c>
      <c r="G6278" s="1" t="s">
        <v>138</v>
      </c>
      <c r="I6278" s="1">
        <v>47.6</v>
      </c>
      <c r="J6278" s="1">
        <v>50.570112999999999</v>
      </c>
      <c r="K6278" s="1">
        <v>2.0353539999999999</v>
      </c>
      <c r="L6278" s="1">
        <v>0.93475900000000001</v>
      </c>
      <c r="M6278" s="1" t="b">
        <v>1</v>
      </c>
      <c r="N6278" s="1">
        <v>1</v>
      </c>
    </row>
    <row r="6279" spans="1:14" x14ac:dyDescent="0.2">
      <c r="A6279" s="124">
        <v>44731.666666666664</v>
      </c>
      <c r="B6279" s="124">
        <v>44731.5</v>
      </c>
      <c r="C6279" s="1">
        <v>1269364671</v>
      </c>
      <c r="D6279" s="1" t="s">
        <v>137</v>
      </c>
      <c r="G6279" s="1" t="s">
        <v>138</v>
      </c>
      <c r="I6279" s="1">
        <v>47.45</v>
      </c>
      <c r="J6279" s="1">
        <v>50.362948000000003</v>
      </c>
      <c r="K6279" s="1">
        <v>1.81586</v>
      </c>
      <c r="L6279" s="1">
        <v>1.0970880000000001</v>
      </c>
      <c r="M6279" s="1" t="b">
        <v>1</v>
      </c>
      <c r="N6279" s="1">
        <v>1</v>
      </c>
    </row>
    <row r="6280" spans="1:14" x14ac:dyDescent="0.2">
      <c r="A6280" s="124">
        <v>44731.708333333336</v>
      </c>
      <c r="B6280" s="124">
        <v>44731.541666666664</v>
      </c>
      <c r="C6280" s="1">
        <v>1269364671</v>
      </c>
      <c r="D6280" s="1" t="s">
        <v>137</v>
      </c>
      <c r="G6280" s="1" t="s">
        <v>138</v>
      </c>
      <c r="I6280" s="1">
        <v>49.05</v>
      </c>
      <c r="J6280" s="1">
        <v>53.249741</v>
      </c>
      <c r="K6280" s="1">
        <v>2.7577250000000002</v>
      </c>
      <c r="L6280" s="1">
        <v>1.442016</v>
      </c>
      <c r="M6280" s="1" t="b">
        <v>1</v>
      </c>
      <c r="N6280" s="1">
        <v>1</v>
      </c>
    </row>
    <row r="6281" spans="1:14" x14ac:dyDescent="0.2">
      <c r="A6281" s="124">
        <v>44731.75</v>
      </c>
      <c r="B6281" s="124">
        <v>44731.583333333336</v>
      </c>
      <c r="C6281" s="1">
        <v>1269364671</v>
      </c>
      <c r="D6281" s="1" t="s">
        <v>137</v>
      </c>
      <c r="G6281" s="1" t="s">
        <v>138</v>
      </c>
      <c r="I6281" s="1">
        <v>52.67</v>
      </c>
      <c r="J6281" s="1">
        <v>57.667679999999997</v>
      </c>
      <c r="K6281" s="1">
        <v>3.2780640000000001</v>
      </c>
      <c r="L6281" s="1">
        <v>1.719616</v>
      </c>
      <c r="M6281" s="1" t="b">
        <v>1</v>
      </c>
      <c r="N6281" s="1">
        <v>1</v>
      </c>
    </row>
    <row r="6282" spans="1:14" x14ac:dyDescent="0.2">
      <c r="A6282" s="124">
        <v>44731.791666666664</v>
      </c>
      <c r="B6282" s="124">
        <v>44731.625</v>
      </c>
      <c r="C6282" s="1">
        <v>1269364671</v>
      </c>
      <c r="D6282" s="1" t="s">
        <v>137</v>
      </c>
      <c r="G6282" s="1" t="s">
        <v>138</v>
      </c>
      <c r="I6282" s="1">
        <v>55.87</v>
      </c>
      <c r="J6282" s="1">
        <v>61.437918000000003</v>
      </c>
      <c r="K6282" s="1">
        <v>3.7287859999999999</v>
      </c>
      <c r="L6282" s="1">
        <v>1.839132</v>
      </c>
      <c r="M6282" s="1" t="b">
        <v>1</v>
      </c>
      <c r="N6282" s="1">
        <v>1</v>
      </c>
    </row>
    <row r="6283" spans="1:14" x14ac:dyDescent="0.2">
      <c r="A6283" s="124">
        <v>44731.833333333336</v>
      </c>
      <c r="B6283" s="124">
        <v>44731.666666666664</v>
      </c>
      <c r="C6283" s="1">
        <v>1269364671</v>
      </c>
      <c r="D6283" s="1" t="s">
        <v>137</v>
      </c>
      <c r="G6283" s="1" t="s">
        <v>138</v>
      </c>
      <c r="I6283" s="1">
        <v>57.51</v>
      </c>
      <c r="J6283" s="1">
        <v>62.816302999999998</v>
      </c>
      <c r="K6283" s="1">
        <v>3.3358240000000001</v>
      </c>
      <c r="L6283" s="1">
        <v>1.9704790000000001</v>
      </c>
      <c r="M6283" s="1" t="b">
        <v>1</v>
      </c>
      <c r="N6283" s="1">
        <v>1</v>
      </c>
    </row>
    <row r="6284" spans="1:14" x14ac:dyDescent="0.2">
      <c r="A6284" s="124">
        <v>44731.875</v>
      </c>
      <c r="B6284" s="124">
        <v>44731.708333333336</v>
      </c>
      <c r="C6284" s="1">
        <v>1269364671</v>
      </c>
      <c r="D6284" s="1" t="s">
        <v>137</v>
      </c>
      <c r="G6284" s="1" t="s">
        <v>138</v>
      </c>
      <c r="I6284" s="1">
        <v>65.42</v>
      </c>
      <c r="J6284" s="1">
        <v>71.469157999999993</v>
      </c>
      <c r="K6284" s="1">
        <v>3.6869390000000002</v>
      </c>
      <c r="L6284" s="1">
        <v>2.3622190000000001</v>
      </c>
      <c r="M6284" s="1" t="b">
        <v>1</v>
      </c>
      <c r="N6284" s="1">
        <v>1</v>
      </c>
    </row>
    <row r="6285" spans="1:14" x14ac:dyDescent="0.2">
      <c r="A6285" s="124">
        <v>44731.916666666664</v>
      </c>
      <c r="B6285" s="124">
        <v>44731.75</v>
      </c>
      <c r="C6285" s="1">
        <v>1269364671</v>
      </c>
      <c r="D6285" s="1" t="s">
        <v>137</v>
      </c>
      <c r="G6285" s="1" t="s">
        <v>138</v>
      </c>
      <c r="I6285" s="1">
        <v>71.06</v>
      </c>
      <c r="J6285" s="1">
        <v>77.881127000000006</v>
      </c>
      <c r="K6285" s="1">
        <v>4.4006369999999997</v>
      </c>
      <c r="L6285" s="1">
        <v>2.42049</v>
      </c>
      <c r="M6285" s="1" t="b">
        <v>1</v>
      </c>
      <c r="N6285" s="1">
        <v>1</v>
      </c>
    </row>
    <row r="6286" spans="1:14" x14ac:dyDescent="0.2">
      <c r="A6286" s="124">
        <v>44731.958333333336</v>
      </c>
      <c r="B6286" s="124">
        <v>44731.791666666664</v>
      </c>
      <c r="C6286" s="1">
        <v>1269364671</v>
      </c>
      <c r="D6286" s="1" t="s">
        <v>137</v>
      </c>
      <c r="G6286" s="1" t="s">
        <v>138</v>
      </c>
      <c r="I6286" s="1">
        <v>68.41</v>
      </c>
      <c r="J6286" s="1">
        <v>74.812263999999999</v>
      </c>
      <c r="K6286" s="1">
        <v>4.3108829999999996</v>
      </c>
      <c r="L6286" s="1">
        <v>2.0913810000000002</v>
      </c>
      <c r="M6286" s="1" t="b">
        <v>1</v>
      </c>
      <c r="N6286" s="1">
        <v>1</v>
      </c>
    </row>
    <row r="6287" spans="1:14" x14ac:dyDescent="0.2">
      <c r="A6287" s="124">
        <v>44732</v>
      </c>
      <c r="B6287" s="124">
        <v>44731.833333333336</v>
      </c>
      <c r="C6287" s="1">
        <v>1269364671</v>
      </c>
      <c r="D6287" s="1" t="s">
        <v>137</v>
      </c>
      <c r="G6287" s="1" t="s">
        <v>138</v>
      </c>
      <c r="I6287" s="1">
        <v>62.74</v>
      </c>
      <c r="J6287" s="1">
        <v>67.354455999999999</v>
      </c>
      <c r="K6287" s="1">
        <v>2.9060350000000001</v>
      </c>
      <c r="L6287" s="1">
        <v>1.708421</v>
      </c>
      <c r="M6287" s="1" t="b">
        <v>1</v>
      </c>
      <c r="N6287" s="1">
        <v>1</v>
      </c>
    </row>
    <row r="6288" spans="1:14" x14ac:dyDescent="0.2">
      <c r="A6288" s="124">
        <v>44732.041666666664</v>
      </c>
      <c r="B6288" s="124">
        <v>44731.875</v>
      </c>
      <c r="C6288" s="1">
        <v>1269364671</v>
      </c>
      <c r="D6288" s="1" t="s">
        <v>137</v>
      </c>
      <c r="G6288" s="1" t="s">
        <v>138</v>
      </c>
      <c r="I6288" s="1">
        <v>60.03</v>
      </c>
      <c r="J6288" s="1">
        <v>63.782356</v>
      </c>
      <c r="K6288" s="1">
        <v>2.2820320000000001</v>
      </c>
      <c r="L6288" s="1">
        <v>1.470324</v>
      </c>
      <c r="M6288" s="1" t="b">
        <v>1</v>
      </c>
      <c r="N6288" s="1">
        <v>1</v>
      </c>
    </row>
    <row r="6289" spans="1:14" x14ac:dyDescent="0.2">
      <c r="A6289" s="124">
        <v>44732.083333333336</v>
      </c>
      <c r="B6289" s="124">
        <v>44731.916666666664</v>
      </c>
      <c r="C6289" s="1">
        <v>1269364671</v>
      </c>
      <c r="D6289" s="1" t="s">
        <v>137</v>
      </c>
      <c r="G6289" s="1" t="s">
        <v>138</v>
      </c>
      <c r="I6289" s="1">
        <v>53.61</v>
      </c>
      <c r="J6289" s="1">
        <v>56.481305999999996</v>
      </c>
      <c r="K6289" s="1">
        <v>1.7731110000000001</v>
      </c>
      <c r="L6289" s="1">
        <v>1.098195</v>
      </c>
      <c r="M6289" s="1" t="b">
        <v>1</v>
      </c>
      <c r="N6289" s="1">
        <v>1</v>
      </c>
    </row>
    <row r="6290" spans="1:14" x14ac:dyDescent="0.2">
      <c r="A6290" s="124">
        <v>44732.125</v>
      </c>
      <c r="B6290" s="124">
        <v>44731.958333333336</v>
      </c>
      <c r="C6290" s="1">
        <v>1269364671</v>
      </c>
      <c r="D6290" s="1" t="s">
        <v>137</v>
      </c>
      <c r="G6290" s="1" t="s">
        <v>138</v>
      </c>
      <c r="I6290" s="1">
        <v>47.95</v>
      </c>
      <c r="J6290" s="1">
        <v>49.874453000000003</v>
      </c>
      <c r="K6290" s="1">
        <v>0.90381299999999998</v>
      </c>
      <c r="L6290" s="1">
        <v>1.02064</v>
      </c>
      <c r="M6290" s="1" t="b">
        <v>1</v>
      </c>
      <c r="N6290" s="1">
        <v>1</v>
      </c>
    </row>
    <row r="6291" spans="1:14" x14ac:dyDescent="0.2">
      <c r="A6291" s="124">
        <v>44732.166666666664</v>
      </c>
      <c r="B6291" s="124">
        <v>44732</v>
      </c>
      <c r="C6291" s="1">
        <v>1269364671</v>
      </c>
      <c r="D6291" s="1" t="s">
        <v>137</v>
      </c>
      <c r="G6291" s="1" t="s">
        <v>138</v>
      </c>
      <c r="I6291" s="1">
        <v>42.11</v>
      </c>
      <c r="J6291" s="1">
        <v>44.231960000000001</v>
      </c>
      <c r="K6291" s="1">
        <v>1.5489219999999999</v>
      </c>
      <c r="L6291" s="1">
        <v>0.57303800000000005</v>
      </c>
      <c r="M6291" s="1" t="b">
        <v>1</v>
      </c>
      <c r="N6291" s="1">
        <v>1</v>
      </c>
    </row>
    <row r="6292" spans="1:14" x14ac:dyDescent="0.2">
      <c r="A6292" s="124">
        <v>44732.208333333336</v>
      </c>
      <c r="B6292" s="124">
        <v>44732.041666666664</v>
      </c>
      <c r="C6292" s="1">
        <v>1269364671</v>
      </c>
      <c r="D6292" s="1" t="s">
        <v>137</v>
      </c>
      <c r="G6292" s="1" t="s">
        <v>138</v>
      </c>
      <c r="I6292" s="1">
        <v>41.1</v>
      </c>
      <c r="J6292" s="1">
        <v>43.950955</v>
      </c>
      <c r="K6292" s="1">
        <v>1.9350590000000001</v>
      </c>
      <c r="L6292" s="1">
        <v>0.91589600000000004</v>
      </c>
      <c r="M6292" s="1" t="b">
        <v>1</v>
      </c>
      <c r="N6292" s="1">
        <v>1</v>
      </c>
    </row>
    <row r="6293" spans="1:14" x14ac:dyDescent="0.2">
      <c r="A6293" s="124">
        <v>44732.25</v>
      </c>
      <c r="B6293" s="124">
        <v>44732.083333333336</v>
      </c>
      <c r="C6293" s="1">
        <v>1269364671</v>
      </c>
      <c r="D6293" s="1" t="s">
        <v>137</v>
      </c>
      <c r="G6293" s="1" t="s">
        <v>138</v>
      </c>
      <c r="I6293" s="1">
        <v>39.020000000000003</v>
      </c>
      <c r="J6293" s="1">
        <v>41.973908000000002</v>
      </c>
      <c r="K6293" s="1">
        <v>2.1740020000000002</v>
      </c>
      <c r="L6293" s="1">
        <v>0.77990599999999999</v>
      </c>
      <c r="M6293" s="1" t="b">
        <v>1</v>
      </c>
      <c r="N6293" s="1">
        <v>1</v>
      </c>
    </row>
    <row r="6294" spans="1:14" x14ac:dyDescent="0.2">
      <c r="A6294" s="124">
        <v>44732.291666666664</v>
      </c>
      <c r="B6294" s="124">
        <v>44732.125</v>
      </c>
      <c r="C6294" s="1">
        <v>1269364671</v>
      </c>
      <c r="D6294" s="1" t="s">
        <v>137</v>
      </c>
      <c r="G6294" s="1" t="s">
        <v>138</v>
      </c>
      <c r="I6294" s="1">
        <v>38.130000000000003</v>
      </c>
      <c r="J6294" s="1">
        <v>41.326752999999997</v>
      </c>
      <c r="K6294" s="1">
        <v>2.3872749999999998</v>
      </c>
      <c r="L6294" s="1">
        <v>0.80947800000000003</v>
      </c>
      <c r="M6294" s="1" t="b">
        <v>1</v>
      </c>
      <c r="N6294" s="1">
        <v>1</v>
      </c>
    </row>
    <row r="6295" spans="1:14" x14ac:dyDescent="0.2">
      <c r="A6295" s="124">
        <v>44732.333333333336</v>
      </c>
      <c r="B6295" s="124">
        <v>44732.166666666664</v>
      </c>
      <c r="C6295" s="1">
        <v>1269364671</v>
      </c>
      <c r="D6295" s="1" t="s">
        <v>137</v>
      </c>
      <c r="G6295" s="1" t="s">
        <v>138</v>
      </c>
      <c r="I6295" s="1">
        <v>38.04</v>
      </c>
      <c r="J6295" s="1">
        <v>41.622180999999998</v>
      </c>
      <c r="K6295" s="1">
        <v>2.6963110000000001</v>
      </c>
      <c r="L6295" s="1">
        <v>0.88587000000000005</v>
      </c>
      <c r="M6295" s="1" t="b">
        <v>1</v>
      </c>
      <c r="N6295" s="1">
        <v>1</v>
      </c>
    </row>
    <row r="6296" spans="1:14" x14ac:dyDescent="0.2">
      <c r="A6296" s="124">
        <v>44732.375</v>
      </c>
      <c r="B6296" s="124">
        <v>44732.208333333336</v>
      </c>
      <c r="C6296" s="1">
        <v>1269364671</v>
      </c>
      <c r="D6296" s="1" t="s">
        <v>137</v>
      </c>
      <c r="G6296" s="1" t="s">
        <v>138</v>
      </c>
      <c r="I6296" s="1">
        <v>40.590000000000003</v>
      </c>
      <c r="J6296" s="1">
        <v>43.662744000000004</v>
      </c>
      <c r="K6296" s="1">
        <v>2.0784590000000001</v>
      </c>
      <c r="L6296" s="1">
        <v>0.99428499999999997</v>
      </c>
      <c r="M6296" s="1" t="b">
        <v>1</v>
      </c>
      <c r="N6296" s="1">
        <v>1</v>
      </c>
    </row>
    <row r="6297" spans="1:14" x14ac:dyDescent="0.2">
      <c r="A6297" s="124">
        <v>44732.416666666664</v>
      </c>
      <c r="B6297" s="124">
        <v>44732.25</v>
      </c>
      <c r="C6297" s="1">
        <v>1269364671</v>
      </c>
      <c r="D6297" s="1" t="s">
        <v>137</v>
      </c>
      <c r="G6297" s="1" t="s">
        <v>138</v>
      </c>
      <c r="I6297" s="1">
        <v>42.72</v>
      </c>
      <c r="J6297" s="1">
        <v>45.627746000000002</v>
      </c>
      <c r="K6297" s="1">
        <v>1.6913670000000001</v>
      </c>
      <c r="L6297" s="1">
        <v>1.2163790000000001</v>
      </c>
      <c r="M6297" s="1" t="b">
        <v>1</v>
      </c>
      <c r="N6297" s="1">
        <v>1</v>
      </c>
    </row>
    <row r="6298" spans="1:14" x14ac:dyDescent="0.2">
      <c r="A6298" s="124">
        <v>44732.458333333336</v>
      </c>
      <c r="B6298" s="124">
        <v>44732.291666666664</v>
      </c>
      <c r="C6298" s="1">
        <v>1269364671</v>
      </c>
      <c r="D6298" s="1" t="s">
        <v>137</v>
      </c>
      <c r="G6298" s="1" t="s">
        <v>138</v>
      </c>
      <c r="I6298" s="1">
        <v>46.47</v>
      </c>
      <c r="J6298" s="1">
        <v>49.000397999999997</v>
      </c>
      <c r="K6298" s="1">
        <v>1.440007</v>
      </c>
      <c r="L6298" s="1">
        <v>1.0903910000000001</v>
      </c>
      <c r="M6298" s="1" t="b">
        <v>1</v>
      </c>
      <c r="N6298" s="1">
        <v>1</v>
      </c>
    </row>
    <row r="6299" spans="1:14" x14ac:dyDescent="0.2">
      <c r="A6299" s="124">
        <v>44732.5</v>
      </c>
      <c r="B6299" s="124">
        <v>44732.333333333336</v>
      </c>
      <c r="C6299" s="1">
        <v>1269364671</v>
      </c>
      <c r="D6299" s="1" t="s">
        <v>137</v>
      </c>
      <c r="G6299" s="1" t="s">
        <v>138</v>
      </c>
      <c r="I6299" s="1">
        <v>49.65</v>
      </c>
      <c r="J6299" s="1">
        <v>52.179805000000002</v>
      </c>
      <c r="K6299" s="1">
        <v>1.2503930000000001</v>
      </c>
      <c r="L6299" s="1">
        <v>1.279412</v>
      </c>
      <c r="M6299" s="1" t="b">
        <v>1</v>
      </c>
      <c r="N6299" s="1">
        <v>1</v>
      </c>
    </row>
    <row r="6300" spans="1:14" x14ac:dyDescent="0.2">
      <c r="A6300" s="124">
        <v>44732.541666666664</v>
      </c>
      <c r="B6300" s="124">
        <v>44732.375</v>
      </c>
      <c r="C6300" s="1">
        <v>1269364671</v>
      </c>
      <c r="D6300" s="1" t="s">
        <v>137</v>
      </c>
      <c r="G6300" s="1" t="s">
        <v>138</v>
      </c>
      <c r="I6300" s="1">
        <v>54.58</v>
      </c>
      <c r="J6300" s="1">
        <v>58.163381000000001</v>
      </c>
      <c r="K6300" s="1">
        <v>2.096638</v>
      </c>
      <c r="L6300" s="1">
        <v>1.4867429999999999</v>
      </c>
      <c r="M6300" s="1" t="b">
        <v>1</v>
      </c>
      <c r="N6300" s="1">
        <v>1</v>
      </c>
    </row>
    <row r="6301" spans="1:14" x14ac:dyDescent="0.2">
      <c r="A6301" s="124">
        <v>44732.583333333336</v>
      </c>
      <c r="B6301" s="124">
        <v>44732.416666666664</v>
      </c>
      <c r="C6301" s="1">
        <v>1269364671</v>
      </c>
      <c r="D6301" s="1" t="s">
        <v>137</v>
      </c>
      <c r="G6301" s="1" t="s">
        <v>138</v>
      </c>
      <c r="I6301" s="1">
        <v>59.41</v>
      </c>
      <c r="J6301" s="1">
        <v>63.238357999999998</v>
      </c>
      <c r="K6301" s="1">
        <v>2.2330190000000001</v>
      </c>
      <c r="L6301" s="1">
        <v>1.5953390000000001</v>
      </c>
      <c r="M6301" s="1" t="b">
        <v>1</v>
      </c>
      <c r="N6301" s="1">
        <v>1</v>
      </c>
    </row>
    <row r="6302" spans="1:14" x14ac:dyDescent="0.2">
      <c r="A6302" s="124">
        <v>44732.625</v>
      </c>
      <c r="B6302" s="124">
        <v>44732.458333333336</v>
      </c>
      <c r="C6302" s="1">
        <v>1269364671</v>
      </c>
      <c r="D6302" s="1" t="s">
        <v>137</v>
      </c>
      <c r="G6302" s="1" t="s">
        <v>138</v>
      </c>
      <c r="I6302" s="1">
        <v>71.010000000000005</v>
      </c>
      <c r="J6302" s="1">
        <v>77.389298999999994</v>
      </c>
      <c r="K6302" s="1">
        <v>4.5487390000000003</v>
      </c>
      <c r="L6302" s="1">
        <v>1.83056</v>
      </c>
      <c r="M6302" s="1" t="b">
        <v>1</v>
      </c>
      <c r="N6302" s="1">
        <v>1</v>
      </c>
    </row>
    <row r="6303" spans="1:14" x14ac:dyDescent="0.2">
      <c r="A6303" s="124">
        <v>44732.666666666664</v>
      </c>
      <c r="B6303" s="124">
        <v>44732.5</v>
      </c>
      <c r="C6303" s="1">
        <v>1269364671</v>
      </c>
      <c r="D6303" s="1" t="s">
        <v>137</v>
      </c>
      <c r="G6303" s="1" t="s">
        <v>138</v>
      </c>
      <c r="I6303" s="1">
        <v>79.89</v>
      </c>
      <c r="J6303" s="1">
        <v>87.423878000000002</v>
      </c>
      <c r="K6303" s="1">
        <v>5.5608849999999999</v>
      </c>
      <c r="L6303" s="1">
        <v>1.972993</v>
      </c>
      <c r="M6303" s="1" t="b">
        <v>1</v>
      </c>
      <c r="N6303" s="1">
        <v>1</v>
      </c>
    </row>
    <row r="6304" spans="1:14" x14ac:dyDescent="0.2">
      <c r="A6304" s="124">
        <v>44732.708333333336</v>
      </c>
      <c r="B6304" s="124">
        <v>44732.541666666664</v>
      </c>
      <c r="C6304" s="1">
        <v>1269364671</v>
      </c>
      <c r="D6304" s="1" t="s">
        <v>137</v>
      </c>
      <c r="G6304" s="1" t="s">
        <v>138</v>
      </c>
      <c r="I6304" s="1">
        <v>91.89</v>
      </c>
      <c r="J6304" s="1">
        <v>103.144052</v>
      </c>
      <c r="K6304" s="1">
        <v>8.7863059999999997</v>
      </c>
      <c r="L6304" s="1">
        <v>2.467746</v>
      </c>
      <c r="M6304" s="1" t="b">
        <v>1</v>
      </c>
      <c r="N6304" s="1">
        <v>1</v>
      </c>
    </row>
    <row r="6305" spans="1:14" x14ac:dyDescent="0.2">
      <c r="A6305" s="124">
        <v>44732.75</v>
      </c>
      <c r="B6305" s="124">
        <v>44732.583333333336</v>
      </c>
      <c r="C6305" s="1">
        <v>1269364671</v>
      </c>
      <c r="D6305" s="1" t="s">
        <v>137</v>
      </c>
      <c r="G6305" s="1" t="s">
        <v>138</v>
      </c>
      <c r="I6305" s="1">
        <v>102.94</v>
      </c>
      <c r="J6305" s="1">
        <v>118.984202</v>
      </c>
      <c r="K6305" s="1">
        <v>12.796768999999999</v>
      </c>
      <c r="L6305" s="1">
        <v>3.247433</v>
      </c>
      <c r="M6305" s="1" t="b">
        <v>1</v>
      </c>
      <c r="N6305" s="1">
        <v>1</v>
      </c>
    </row>
    <row r="6306" spans="1:14" x14ac:dyDescent="0.2">
      <c r="A6306" s="124">
        <v>44732.791666666664</v>
      </c>
      <c r="B6306" s="124">
        <v>44732.625</v>
      </c>
      <c r="C6306" s="1">
        <v>1269364671</v>
      </c>
      <c r="D6306" s="1" t="s">
        <v>137</v>
      </c>
      <c r="G6306" s="1" t="s">
        <v>138</v>
      </c>
      <c r="I6306" s="1">
        <v>103.57</v>
      </c>
      <c r="J6306" s="1">
        <v>119.819734</v>
      </c>
      <c r="K6306" s="1">
        <v>13.09064</v>
      </c>
      <c r="L6306" s="1">
        <v>3.1590940000000001</v>
      </c>
      <c r="M6306" s="1" t="b">
        <v>1</v>
      </c>
      <c r="N6306" s="1">
        <v>1</v>
      </c>
    </row>
    <row r="6307" spans="1:14" x14ac:dyDescent="0.2">
      <c r="A6307" s="124">
        <v>44732.833333333336</v>
      </c>
      <c r="B6307" s="124">
        <v>44732.666666666664</v>
      </c>
      <c r="C6307" s="1">
        <v>1269364671</v>
      </c>
      <c r="D6307" s="1" t="s">
        <v>137</v>
      </c>
      <c r="G6307" s="1" t="s">
        <v>138</v>
      </c>
      <c r="I6307" s="1">
        <v>108.54</v>
      </c>
      <c r="J6307" s="1">
        <v>123.95191800000001</v>
      </c>
      <c r="K6307" s="1">
        <v>12.003553</v>
      </c>
      <c r="L6307" s="1">
        <v>3.4083649999999999</v>
      </c>
      <c r="M6307" s="1" t="b">
        <v>1</v>
      </c>
      <c r="N6307" s="1">
        <v>1</v>
      </c>
    </row>
    <row r="6308" spans="1:14" x14ac:dyDescent="0.2">
      <c r="A6308" s="124">
        <v>44732.875</v>
      </c>
      <c r="B6308" s="124">
        <v>44732.708333333336</v>
      </c>
      <c r="C6308" s="1">
        <v>1269364671</v>
      </c>
      <c r="D6308" s="1" t="s">
        <v>137</v>
      </c>
      <c r="G6308" s="1" t="s">
        <v>138</v>
      </c>
      <c r="I6308" s="1">
        <v>120.73</v>
      </c>
      <c r="J6308" s="1">
        <v>135.02085400000001</v>
      </c>
      <c r="K6308" s="1">
        <v>10.703440000000001</v>
      </c>
      <c r="L6308" s="1">
        <v>3.5874139999999999</v>
      </c>
      <c r="M6308" s="1" t="b">
        <v>1</v>
      </c>
      <c r="N6308" s="1">
        <v>1</v>
      </c>
    </row>
    <row r="6309" spans="1:14" x14ac:dyDescent="0.2">
      <c r="A6309" s="124">
        <v>44732.916666666664</v>
      </c>
      <c r="B6309" s="124">
        <v>44732.75</v>
      </c>
      <c r="C6309" s="1">
        <v>1269364671</v>
      </c>
      <c r="D6309" s="1" t="s">
        <v>137</v>
      </c>
      <c r="G6309" s="1" t="s">
        <v>138</v>
      </c>
      <c r="I6309" s="1">
        <v>120.91</v>
      </c>
      <c r="J6309" s="1">
        <v>135.154661</v>
      </c>
      <c r="K6309" s="1">
        <v>10.097701000000001</v>
      </c>
      <c r="L6309" s="1">
        <v>4.14696</v>
      </c>
      <c r="M6309" s="1" t="b">
        <v>1</v>
      </c>
      <c r="N6309" s="1">
        <v>1</v>
      </c>
    </row>
    <row r="6310" spans="1:14" x14ac:dyDescent="0.2">
      <c r="A6310" s="124">
        <v>44732.958333333336</v>
      </c>
      <c r="B6310" s="124">
        <v>44732.791666666664</v>
      </c>
      <c r="C6310" s="1">
        <v>1269364671</v>
      </c>
      <c r="D6310" s="1" t="s">
        <v>137</v>
      </c>
      <c r="G6310" s="1" t="s">
        <v>138</v>
      </c>
      <c r="I6310" s="1">
        <v>112.12</v>
      </c>
      <c r="J6310" s="1">
        <v>124.873064</v>
      </c>
      <c r="K6310" s="1">
        <v>9.4275880000000001</v>
      </c>
      <c r="L6310" s="1">
        <v>3.3254760000000001</v>
      </c>
      <c r="M6310" s="1" t="b">
        <v>1</v>
      </c>
      <c r="N6310" s="1">
        <v>1</v>
      </c>
    </row>
    <row r="6311" spans="1:14" x14ac:dyDescent="0.2">
      <c r="A6311" s="124">
        <v>44733</v>
      </c>
      <c r="B6311" s="124">
        <v>44732.833333333336</v>
      </c>
      <c r="C6311" s="1">
        <v>1269364671</v>
      </c>
      <c r="D6311" s="1" t="s">
        <v>137</v>
      </c>
      <c r="G6311" s="1" t="s">
        <v>138</v>
      </c>
      <c r="I6311" s="1">
        <v>94.83</v>
      </c>
      <c r="J6311" s="1">
        <v>104.591007</v>
      </c>
      <c r="K6311" s="1">
        <v>7.1857600000000001</v>
      </c>
      <c r="L6311" s="1">
        <v>2.5752470000000001</v>
      </c>
      <c r="M6311" s="1" t="b">
        <v>1</v>
      </c>
      <c r="N6311" s="1">
        <v>1</v>
      </c>
    </row>
    <row r="6312" spans="1:14" x14ac:dyDescent="0.2">
      <c r="A6312" s="124">
        <v>44733.041666666664</v>
      </c>
      <c r="B6312" s="124">
        <v>44732.875</v>
      </c>
      <c r="C6312" s="1">
        <v>1269364671</v>
      </c>
      <c r="D6312" s="1" t="s">
        <v>137</v>
      </c>
      <c r="G6312" s="1" t="s">
        <v>138</v>
      </c>
      <c r="I6312" s="1">
        <v>88.14</v>
      </c>
      <c r="J6312" s="1">
        <v>95.078654</v>
      </c>
      <c r="K6312" s="1">
        <v>4.9772889999999999</v>
      </c>
      <c r="L6312" s="1">
        <v>1.961365</v>
      </c>
      <c r="M6312" s="1" t="b">
        <v>1</v>
      </c>
      <c r="N6312" s="1">
        <v>1</v>
      </c>
    </row>
    <row r="6313" spans="1:14" x14ac:dyDescent="0.2">
      <c r="A6313" s="124">
        <v>44733.083333333336</v>
      </c>
      <c r="B6313" s="124">
        <v>44732.916666666664</v>
      </c>
      <c r="C6313" s="1">
        <v>1269364671</v>
      </c>
      <c r="D6313" s="1" t="s">
        <v>137</v>
      </c>
      <c r="G6313" s="1" t="s">
        <v>138</v>
      </c>
      <c r="I6313" s="1">
        <v>73.7</v>
      </c>
      <c r="J6313" s="1">
        <v>78.409070999999997</v>
      </c>
      <c r="K6313" s="1">
        <v>3.2660019999999998</v>
      </c>
      <c r="L6313" s="1">
        <v>1.4430689999999999</v>
      </c>
      <c r="M6313" s="1" t="b">
        <v>1</v>
      </c>
      <c r="N6313" s="1">
        <v>1</v>
      </c>
    </row>
    <row r="6314" spans="1:14" x14ac:dyDescent="0.2">
      <c r="A6314" s="124">
        <v>44733.125</v>
      </c>
      <c r="B6314" s="124">
        <v>44732.958333333336</v>
      </c>
      <c r="C6314" s="1">
        <v>1269364671</v>
      </c>
      <c r="D6314" s="1" t="s">
        <v>137</v>
      </c>
      <c r="G6314" s="1" t="s">
        <v>138</v>
      </c>
      <c r="I6314" s="1">
        <v>60.13</v>
      </c>
      <c r="J6314" s="1">
        <v>62.380432999999996</v>
      </c>
      <c r="K6314" s="1">
        <v>1.198645</v>
      </c>
      <c r="L6314" s="1">
        <v>1.0517879999999999</v>
      </c>
      <c r="M6314" s="1" t="b">
        <v>1</v>
      </c>
      <c r="N6314" s="1">
        <v>1</v>
      </c>
    </row>
    <row r="6315" spans="1:14" x14ac:dyDescent="0.2">
      <c r="A6315" s="124">
        <v>44733.166666666664</v>
      </c>
      <c r="B6315" s="124">
        <v>44733</v>
      </c>
      <c r="C6315" s="1">
        <v>1269364671</v>
      </c>
      <c r="D6315" s="1" t="s">
        <v>137</v>
      </c>
      <c r="G6315" s="1" t="s">
        <v>138</v>
      </c>
      <c r="I6315" s="1">
        <v>51.47</v>
      </c>
      <c r="J6315" s="1">
        <v>51.852057000000002</v>
      </c>
      <c r="K6315" s="1">
        <v>0.01</v>
      </c>
      <c r="L6315" s="1">
        <v>0.37205700000000003</v>
      </c>
      <c r="M6315" s="1" t="b">
        <v>1</v>
      </c>
      <c r="N6315" s="1">
        <v>1</v>
      </c>
    </row>
    <row r="6316" spans="1:14" x14ac:dyDescent="0.2">
      <c r="A6316" s="124">
        <v>44733.208333333336</v>
      </c>
      <c r="B6316" s="124">
        <v>44733.041666666664</v>
      </c>
      <c r="C6316" s="1">
        <v>1269364671</v>
      </c>
      <c r="D6316" s="1" t="s">
        <v>137</v>
      </c>
      <c r="G6316" s="1" t="s">
        <v>138</v>
      </c>
      <c r="I6316" s="1">
        <v>43.01</v>
      </c>
      <c r="J6316" s="1">
        <v>43.613031999999997</v>
      </c>
      <c r="K6316" s="1">
        <v>0.17</v>
      </c>
      <c r="L6316" s="1">
        <v>0.43303199999999997</v>
      </c>
      <c r="M6316" s="1" t="b">
        <v>1</v>
      </c>
      <c r="N6316" s="1">
        <v>1</v>
      </c>
    </row>
    <row r="6317" spans="1:14" x14ac:dyDescent="0.2">
      <c r="A6317" s="124">
        <v>44733.25</v>
      </c>
      <c r="B6317" s="124">
        <v>44733.083333333336</v>
      </c>
      <c r="C6317" s="1">
        <v>1269364671</v>
      </c>
      <c r="D6317" s="1" t="s">
        <v>137</v>
      </c>
      <c r="G6317" s="1" t="s">
        <v>138</v>
      </c>
      <c r="I6317" s="1">
        <v>41.09</v>
      </c>
      <c r="J6317" s="1">
        <v>41.587311</v>
      </c>
      <c r="K6317" s="1">
        <v>0.21</v>
      </c>
      <c r="L6317" s="1">
        <v>0.28731099999999998</v>
      </c>
      <c r="M6317" s="1" t="b">
        <v>1</v>
      </c>
      <c r="N6317" s="1">
        <v>1</v>
      </c>
    </row>
    <row r="6318" spans="1:14" x14ac:dyDescent="0.2">
      <c r="A6318" s="124">
        <v>44733.291666666664</v>
      </c>
      <c r="B6318" s="124">
        <v>44733.125</v>
      </c>
      <c r="C6318" s="1">
        <v>1269364671</v>
      </c>
      <c r="D6318" s="1" t="s">
        <v>137</v>
      </c>
      <c r="G6318" s="1" t="s">
        <v>138</v>
      </c>
      <c r="I6318" s="1">
        <v>38.94</v>
      </c>
      <c r="J6318" s="1">
        <v>39.474372000000002</v>
      </c>
      <c r="K6318" s="1">
        <v>0.22</v>
      </c>
      <c r="L6318" s="1">
        <v>0.31437199999999998</v>
      </c>
      <c r="M6318" s="1" t="b">
        <v>1</v>
      </c>
      <c r="N6318" s="1">
        <v>1</v>
      </c>
    </row>
    <row r="6319" spans="1:14" x14ac:dyDescent="0.2">
      <c r="A6319" s="124">
        <v>44733.333333333336</v>
      </c>
      <c r="B6319" s="124">
        <v>44733.166666666664</v>
      </c>
      <c r="C6319" s="1">
        <v>1269364671</v>
      </c>
      <c r="D6319" s="1" t="s">
        <v>137</v>
      </c>
      <c r="G6319" s="1" t="s">
        <v>138</v>
      </c>
      <c r="I6319" s="1">
        <v>38.619999999999997</v>
      </c>
      <c r="J6319" s="1">
        <v>39.175742</v>
      </c>
      <c r="K6319" s="1">
        <v>0.28000000000000003</v>
      </c>
      <c r="L6319" s="1">
        <v>0.27574199999999999</v>
      </c>
      <c r="M6319" s="1" t="b">
        <v>1</v>
      </c>
      <c r="N6319" s="1">
        <v>1</v>
      </c>
    </row>
    <row r="6320" spans="1:14" x14ac:dyDescent="0.2">
      <c r="A6320" s="124">
        <v>44733.375</v>
      </c>
      <c r="B6320" s="124">
        <v>44733.208333333336</v>
      </c>
      <c r="C6320" s="1">
        <v>1269364671</v>
      </c>
      <c r="D6320" s="1" t="s">
        <v>137</v>
      </c>
      <c r="G6320" s="1" t="s">
        <v>138</v>
      </c>
      <c r="I6320" s="1">
        <v>40.82</v>
      </c>
      <c r="J6320" s="1">
        <v>41.325864000000003</v>
      </c>
      <c r="K6320" s="1">
        <v>0.321882</v>
      </c>
      <c r="L6320" s="1">
        <v>0.18398200000000001</v>
      </c>
      <c r="M6320" s="1" t="b">
        <v>1</v>
      </c>
      <c r="N6320" s="1">
        <v>1</v>
      </c>
    </row>
    <row r="6321" spans="1:14" x14ac:dyDescent="0.2">
      <c r="A6321" s="124">
        <v>44733.416666666664</v>
      </c>
      <c r="B6321" s="124">
        <v>44733.25</v>
      </c>
      <c r="C6321" s="1">
        <v>1269364671</v>
      </c>
      <c r="D6321" s="1" t="s">
        <v>137</v>
      </c>
      <c r="G6321" s="1" t="s">
        <v>138</v>
      </c>
      <c r="I6321" s="1">
        <v>46.37</v>
      </c>
      <c r="J6321" s="1">
        <v>46.997883000000002</v>
      </c>
      <c r="K6321" s="1">
        <v>0.37087700000000001</v>
      </c>
      <c r="L6321" s="1">
        <v>0.25700600000000001</v>
      </c>
      <c r="M6321" s="1" t="b">
        <v>1</v>
      </c>
      <c r="N6321" s="1">
        <v>1</v>
      </c>
    </row>
    <row r="6322" spans="1:14" x14ac:dyDescent="0.2">
      <c r="A6322" s="124">
        <v>44733.458333333336</v>
      </c>
      <c r="B6322" s="124">
        <v>44733.291666666664</v>
      </c>
      <c r="C6322" s="1">
        <v>1269364671</v>
      </c>
      <c r="D6322" s="1" t="s">
        <v>137</v>
      </c>
      <c r="G6322" s="1" t="s">
        <v>138</v>
      </c>
      <c r="I6322" s="1">
        <v>53.68</v>
      </c>
      <c r="J6322" s="1">
        <v>54.343395000000001</v>
      </c>
      <c r="K6322" s="1">
        <v>0.245868</v>
      </c>
      <c r="L6322" s="1">
        <v>0.41752699999999998</v>
      </c>
      <c r="M6322" s="1" t="b">
        <v>1</v>
      </c>
      <c r="N6322" s="1">
        <v>1</v>
      </c>
    </row>
    <row r="6323" spans="1:14" x14ac:dyDescent="0.2">
      <c r="A6323" s="124">
        <v>44733.5</v>
      </c>
      <c r="B6323" s="124">
        <v>44733.333333333336</v>
      </c>
      <c r="C6323" s="1">
        <v>1269364671</v>
      </c>
      <c r="D6323" s="1" t="s">
        <v>137</v>
      </c>
      <c r="G6323" s="1" t="s">
        <v>138</v>
      </c>
      <c r="I6323" s="1">
        <v>57.59</v>
      </c>
      <c r="J6323" s="1">
        <v>58.442144999999996</v>
      </c>
      <c r="K6323" s="1">
        <v>7.0634000000000002E-2</v>
      </c>
      <c r="L6323" s="1">
        <v>0.78151099999999996</v>
      </c>
      <c r="M6323" s="1" t="b">
        <v>1</v>
      </c>
      <c r="N6323" s="1">
        <v>1</v>
      </c>
    </row>
    <row r="6324" spans="1:14" x14ac:dyDescent="0.2">
      <c r="A6324" s="124">
        <v>44733.541666666664</v>
      </c>
      <c r="B6324" s="124">
        <v>44733.375</v>
      </c>
      <c r="C6324" s="1">
        <v>1269364671</v>
      </c>
      <c r="D6324" s="1" t="s">
        <v>137</v>
      </c>
      <c r="G6324" s="1" t="s">
        <v>138</v>
      </c>
      <c r="I6324" s="1">
        <v>66.989999999999995</v>
      </c>
      <c r="J6324" s="1">
        <v>70.148007000000007</v>
      </c>
      <c r="K6324" s="1">
        <v>2.0650390000000001</v>
      </c>
      <c r="L6324" s="1">
        <v>1.0929679999999999</v>
      </c>
      <c r="M6324" s="1" t="b">
        <v>1</v>
      </c>
      <c r="N6324" s="1">
        <v>1</v>
      </c>
    </row>
    <row r="6325" spans="1:14" x14ac:dyDescent="0.2">
      <c r="A6325" s="124">
        <v>44733.583333333336</v>
      </c>
      <c r="B6325" s="124">
        <v>44733.416666666664</v>
      </c>
      <c r="C6325" s="1">
        <v>1269364671</v>
      </c>
      <c r="D6325" s="1" t="s">
        <v>137</v>
      </c>
      <c r="G6325" s="1" t="s">
        <v>138</v>
      </c>
      <c r="I6325" s="1">
        <v>81.459999999999994</v>
      </c>
      <c r="J6325" s="1">
        <v>89.050556</v>
      </c>
      <c r="K6325" s="1">
        <v>5.308408</v>
      </c>
      <c r="L6325" s="1">
        <v>2.2821479999999998</v>
      </c>
      <c r="M6325" s="1" t="b">
        <v>1</v>
      </c>
      <c r="N6325" s="1">
        <v>1</v>
      </c>
    </row>
    <row r="6326" spans="1:14" x14ac:dyDescent="0.2">
      <c r="A6326" s="124">
        <v>44733.625</v>
      </c>
      <c r="B6326" s="124">
        <v>44733.458333333336</v>
      </c>
      <c r="C6326" s="1">
        <v>1269364671</v>
      </c>
      <c r="D6326" s="1" t="s">
        <v>137</v>
      </c>
      <c r="G6326" s="1" t="s">
        <v>138</v>
      </c>
      <c r="I6326" s="1">
        <v>92.51</v>
      </c>
      <c r="J6326" s="1">
        <v>102.290756</v>
      </c>
      <c r="K6326" s="1">
        <v>6.4353600000000002</v>
      </c>
      <c r="L6326" s="1">
        <v>3.345396</v>
      </c>
      <c r="M6326" s="1" t="b">
        <v>1</v>
      </c>
      <c r="N6326" s="1">
        <v>1</v>
      </c>
    </row>
    <row r="6327" spans="1:14" x14ac:dyDescent="0.2">
      <c r="A6327" s="124">
        <v>44733.666666666664</v>
      </c>
      <c r="B6327" s="124">
        <v>44733.5</v>
      </c>
      <c r="C6327" s="1">
        <v>1269364671</v>
      </c>
      <c r="D6327" s="1" t="s">
        <v>137</v>
      </c>
      <c r="G6327" s="1" t="s">
        <v>138</v>
      </c>
      <c r="I6327" s="1">
        <v>105.88</v>
      </c>
      <c r="J6327" s="1">
        <v>119.037415</v>
      </c>
      <c r="K6327" s="1">
        <v>9.3724589999999992</v>
      </c>
      <c r="L6327" s="1">
        <v>3.7849560000000002</v>
      </c>
      <c r="M6327" s="1" t="b">
        <v>1</v>
      </c>
      <c r="N6327" s="1">
        <v>1</v>
      </c>
    </row>
    <row r="6328" spans="1:14" x14ac:dyDescent="0.2">
      <c r="A6328" s="124">
        <v>44733.708333333336</v>
      </c>
      <c r="B6328" s="124">
        <v>44733.541666666664</v>
      </c>
      <c r="C6328" s="1">
        <v>1269364671</v>
      </c>
      <c r="D6328" s="1" t="s">
        <v>137</v>
      </c>
      <c r="G6328" s="1" t="s">
        <v>138</v>
      </c>
      <c r="I6328" s="1">
        <v>124.15</v>
      </c>
      <c r="J6328" s="1">
        <v>141.47589199999999</v>
      </c>
      <c r="K6328" s="1">
        <v>12.788986</v>
      </c>
      <c r="L6328" s="1">
        <v>4.5369060000000001</v>
      </c>
      <c r="M6328" s="1" t="b">
        <v>1</v>
      </c>
      <c r="N6328" s="1">
        <v>1</v>
      </c>
    </row>
    <row r="6329" spans="1:14" x14ac:dyDescent="0.2">
      <c r="A6329" s="124">
        <v>44733.75</v>
      </c>
      <c r="B6329" s="124">
        <v>44733.583333333336</v>
      </c>
      <c r="C6329" s="1">
        <v>1269364671</v>
      </c>
      <c r="D6329" s="1" t="s">
        <v>137</v>
      </c>
      <c r="G6329" s="1" t="s">
        <v>138</v>
      </c>
      <c r="I6329" s="1">
        <v>138.38999999999999</v>
      </c>
      <c r="J6329" s="1">
        <v>158.50019499999999</v>
      </c>
      <c r="K6329" s="1">
        <v>14.710986</v>
      </c>
      <c r="L6329" s="1">
        <v>5.3992089999999999</v>
      </c>
      <c r="M6329" s="1" t="b">
        <v>1</v>
      </c>
      <c r="N6329" s="1">
        <v>1</v>
      </c>
    </row>
    <row r="6330" spans="1:14" x14ac:dyDescent="0.2">
      <c r="A6330" s="124">
        <v>44733.791666666664</v>
      </c>
      <c r="B6330" s="124">
        <v>44733.625</v>
      </c>
      <c r="C6330" s="1">
        <v>1269364671</v>
      </c>
      <c r="D6330" s="1" t="s">
        <v>137</v>
      </c>
      <c r="G6330" s="1" t="s">
        <v>138</v>
      </c>
      <c r="I6330" s="1">
        <v>151.88999999999999</v>
      </c>
      <c r="J6330" s="1">
        <v>178.857617</v>
      </c>
      <c r="K6330" s="1">
        <v>21.519912000000001</v>
      </c>
      <c r="L6330" s="1">
        <v>5.447705</v>
      </c>
      <c r="M6330" s="1" t="b">
        <v>1</v>
      </c>
      <c r="N6330" s="1">
        <v>1</v>
      </c>
    </row>
    <row r="6331" spans="1:14" x14ac:dyDescent="0.2">
      <c r="A6331" s="124">
        <v>44733.833333333336</v>
      </c>
      <c r="B6331" s="124">
        <v>44733.666666666664</v>
      </c>
      <c r="C6331" s="1">
        <v>1269364671</v>
      </c>
      <c r="D6331" s="1" t="s">
        <v>137</v>
      </c>
      <c r="G6331" s="1" t="s">
        <v>138</v>
      </c>
      <c r="I6331" s="1">
        <v>177.98</v>
      </c>
      <c r="J6331" s="1">
        <v>211.40516299999999</v>
      </c>
      <c r="K6331" s="1">
        <v>27.514064999999999</v>
      </c>
      <c r="L6331" s="1">
        <v>5.911098</v>
      </c>
      <c r="M6331" s="1" t="b">
        <v>1</v>
      </c>
      <c r="N6331" s="1">
        <v>1</v>
      </c>
    </row>
    <row r="6332" spans="1:14" x14ac:dyDescent="0.2">
      <c r="A6332" s="124">
        <v>44733.875</v>
      </c>
      <c r="B6332" s="124">
        <v>44733.708333333336</v>
      </c>
      <c r="C6332" s="1">
        <v>1269364671</v>
      </c>
      <c r="D6332" s="1" t="s">
        <v>137</v>
      </c>
      <c r="G6332" s="1" t="s">
        <v>138</v>
      </c>
      <c r="I6332" s="1">
        <v>188.19</v>
      </c>
      <c r="J6332" s="1">
        <v>221.223984</v>
      </c>
      <c r="K6332" s="1">
        <v>26.885942</v>
      </c>
      <c r="L6332" s="1">
        <v>6.1480420000000002</v>
      </c>
      <c r="M6332" s="1" t="b">
        <v>1</v>
      </c>
      <c r="N6332" s="1">
        <v>1</v>
      </c>
    </row>
    <row r="6333" spans="1:14" x14ac:dyDescent="0.2">
      <c r="A6333" s="124">
        <v>44733.916666666664</v>
      </c>
      <c r="B6333" s="124">
        <v>44733.75</v>
      </c>
      <c r="C6333" s="1">
        <v>1269364671</v>
      </c>
      <c r="D6333" s="1" t="s">
        <v>137</v>
      </c>
      <c r="G6333" s="1" t="s">
        <v>138</v>
      </c>
      <c r="I6333" s="1">
        <v>174.31</v>
      </c>
      <c r="J6333" s="1">
        <v>200.156206</v>
      </c>
      <c r="K6333" s="1">
        <v>20.661853000000001</v>
      </c>
      <c r="L6333" s="1">
        <v>5.1843529999999998</v>
      </c>
      <c r="M6333" s="1" t="b">
        <v>1</v>
      </c>
      <c r="N6333" s="1">
        <v>1</v>
      </c>
    </row>
    <row r="6334" spans="1:14" x14ac:dyDescent="0.2">
      <c r="A6334" s="124">
        <v>44733.958333333336</v>
      </c>
      <c r="B6334" s="124">
        <v>44733.791666666664</v>
      </c>
      <c r="C6334" s="1">
        <v>1269364671</v>
      </c>
      <c r="D6334" s="1" t="s">
        <v>137</v>
      </c>
      <c r="G6334" s="1" t="s">
        <v>138</v>
      </c>
      <c r="I6334" s="1">
        <v>154.91999999999999</v>
      </c>
      <c r="J6334" s="1">
        <v>175.432751</v>
      </c>
      <c r="K6334" s="1">
        <v>15.829598000000001</v>
      </c>
      <c r="L6334" s="1">
        <v>4.6831529999999999</v>
      </c>
      <c r="M6334" s="1" t="b">
        <v>1</v>
      </c>
      <c r="N6334" s="1">
        <v>1</v>
      </c>
    </row>
    <row r="6335" spans="1:14" x14ac:dyDescent="0.2">
      <c r="A6335" s="124">
        <v>44734</v>
      </c>
      <c r="B6335" s="124">
        <v>44733.833333333336</v>
      </c>
      <c r="C6335" s="1">
        <v>1269364671</v>
      </c>
      <c r="D6335" s="1" t="s">
        <v>137</v>
      </c>
      <c r="G6335" s="1" t="s">
        <v>138</v>
      </c>
      <c r="I6335" s="1">
        <v>122.97</v>
      </c>
      <c r="J6335" s="1">
        <v>138.097261</v>
      </c>
      <c r="K6335" s="1">
        <v>10.381641999999999</v>
      </c>
      <c r="L6335" s="1">
        <v>4.7456189999999996</v>
      </c>
      <c r="M6335" s="1" t="b">
        <v>1</v>
      </c>
      <c r="N6335" s="1">
        <v>1</v>
      </c>
    </row>
    <row r="6336" spans="1:14" x14ac:dyDescent="0.2">
      <c r="A6336" s="124">
        <v>44734.041666666664</v>
      </c>
      <c r="B6336" s="124">
        <v>44733.875</v>
      </c>
      <c r="C6336" s="1">
        <v>1269364671</v>
      </c>
      <c r="D6336" s="1" t="s">
        <v>137</v>
      </c>
      <c r="G6336" s="1" t="s">
        <v>138</v>
      </c>
      <c r="I6336" s="1">
        <v>113.19</v>
      </c>
      <c r="J6336" s="1">
        <v>126.431618</v>
      </c>
      <c r="K6336" s="1">
        <v>8.9578089999999992</v>
      </c>
      <c r="L6336" s="1">
        <v>4.2838089999999998</v>
      </c>
      <c r="M6336" s="1" t="b">
        <v>1</v>
      </c>
      <c r="N6336" s="1">
        <v>1</v>
      </c>
    </row>
    <row r="6337" spans="1:14" x14ac:dyDescent="0.2">
      <c r="A6337" s="124">
        <v>44734.083333333336</v>
      </c>
      <c r="B6337" s="124">
        <v>44733.916666666664</v>
      </c>
      <c r="C6337" s="1">
        <v>1269364671</v>
      </c>
      <c r="D6337" s="1" t="s">
        <v>137</v>
      </c>
      <c r="G6337" s="1" t="s">
        <v>138</v>
      </c>
      <c r="I6337" s="1">
        <v>93.61</v>
      </c>
      <c r="J6337" s="1">
        <v>101.586522</v>
      </c>
      <c r="K6337" s="1">
        <v>4.850549</v>
      </c>
      <c r="L6337" s="1">
        <v>3.1259730000000001</v>
      </c>
      <c r="M6337" s="1" t="b">
        <v>1</v>
      </c>
      <c r="N6337" s="1">
        <v>1</v>
      </c>
    </row>
    <row r="6338" spans="1:14" x14ac:dyDescent="0.2">
      <c r="A6338" s="124">
        <v>44734.125</v>
      </c>
      <c r="B6338" s="124">
        <v>44733.958333333336</v>
      </c>
      <c r="C6338" s="1">
        <v>1269364671</v>
      </c>
      <c r="D6338" s="1" t="s">
        <v>137</v>
      </c>
      <c r="G6338" s="1" t="s">
        <v>138</v>
      </c>
      <c r="I6338" s="1">
        <v>71.400000000000006</v>
      </c>
      <c r="J6338" s="1">
        <v>75.408243999999996</v>
      </c>
      <c r="K6338" s="1">
        <v>2.2183350000000002</v>
      </c>
      <c r="L6338" s="1">
        <v>1.789909</v>
      </c>
      <c r="M6338" s="1" t="b">
        <v>1</v>
      </c>
      <c r="N6338" s="1">
        <v>1</v>
      </c>
    </row>
    <row r="6339" spans="1:14" x14ac:dyDescent="0.2">
      <c r="A6339" s="124">
        <v>44734.166666666664</v>
      </c>
      <c r="B6339" s="124">
        <v>44734</v>
      </c>
      <c r="C6339" s="1">
        <v>1269364671</v>
      </c>
      <c r="D6339" s="1" t="s">
        <v>137</v>
      </c>
      <c r="G6339" s="1" t="s">
        <v>138</v>
      </c>
      <c r="I6339" s="1">
        <v>58</v>
      </c>
      <c r="J6339" s="1">
        <v>59.259034</v>
      </c>
      <c r="K6339" s="1">
        <v>0.261629</v>
      </c>
      <c r="L6339" s="1">
        <v>0.99740499999999999</v>
      </c>
      <c r="M6339" s="1" t="b">
        <v>1</v>
      </c>
      <c r="N6339" s="1">
        <v>1</v>
      </c>
    </row>
    <row r="6340" spans="1:14" x14ac:dyDescent="0.2">
      <c r="A6340" s="124">
        <v>44734.208333333336</v>
      </c>
      <c r="B6340" s="124">
        <v>44734.041666666664</v>
      </c>
      <c r="C6340" s="1">
        <v>1269364671</v>
      </c>
      <c r="D6340" s="1" t="s">
        <v>137</v>
      </c>
      <c r="G6340" s="1" t="s">
        <v>138</v>
      </c>
      <c r="I6340" s="1">
        <v>48.08</v>
      </c>
      <c r="J6340" s="1">
        <v>48.889899999999997</v>
      </c>
      <c r="K6340" s="1">
        <v>0.30032500000000001</v>
      </c>
      <c r="L6340" s="1">
        <v>0.509575</v>
      </c>
      <c r="M6340" s="1" t="b">
        <v>1</v>
      </c>
      <c r="N6340" s="1">
        <v>1</v>
      </c>
    </row>
    <row r="6341" spans="1:14" x14ac:dyDescent="0.2">
      <c r="A6341" s="124">
        <v>44734.25</v>
      </c>
      <c r="B6341" s="124">
        <v>44734.083333333336</v>
      </c>
      <c r="C6341" s="1">
        <v>1269364671</v>
      </c>
      <c r="D6341" s="1" t="s">
        <v>137</v>
      </c>
      <c r="G6341" s="1" t="s">
        <v>138</v>
      </c>
      <c r="I6341" s="1">
        <v>43.98</v>
      </c>
      <c r="J6341" s="1">
        <v>44.551743999999999</v>
      </c>
      <c r="K6341" s="1">
        <v>0.20158999999999999</v>
      </c>
      <c r="L6341" s="1">
        <v>0.37015399999999998</v>
      </c>
      <c r="M6341" s="1" t="b">
        <v>1</v>
      </c>
      <c r="N6341" s="1">
        <v>1</v>
      </c>
    </row>
    <row r="6342" spans="1:14" x14ac:dyDescent="0.2">
      <c r="A6342" s="124">
        <v>44734.291666666664</v>
      </c>
      <c r="B6342" s="124">
        <v>44734.125</v>
      </c>
      <c r="C6342" s="1">
        <v>1269364671</v>
      </c>
      <c r="D6342" s="1" t="s">
        <v>137</v>
      </c>
      <c r="G6342" s="1" t="s">
        <v>138</v>
      </c>
      <c r="I6342" s="1">
        <v>42.25</v>
      </c>
      <c r="J6342" s="1">
        <v>42.650022</v>
      </c>
      <c r="K6342" s="1">
        <v>0.177537</v>
      </c>
      <c r="L6342" s="1">
        <v>0.22248499999999999</v>
      </c>
      <c r="M6342" s="1" t="b">
        <v>1</v>
      </c>
      <c r="N6342" s="1">
        <v>1</v>
      </c>
    </row>
    <row r="6343" spans="1:14" x14ac:dyDescent="0.2">
      <c r="A6343" s="124">
        <v>44734.333333333336</v>
      </c>
      <c r="B6343" s="124">
        <v>44734.166666666664</v>
      </c>
      <c r="C6343" s="1">
        <v>1269364671</v>
      </c>
      <c r="D6343" s="1" t="s">
        <v>137</v>
      </c>
      <c r="G6343" s="1" t="s">
        <v>138</v>
      </c>
      <c r="I6343" s="1">
        <v>42.12</v>
      </c>
      <c r="J6343" s="1">
        <v>42.561137000000002</v>
      </c>
      <c r="K6343" s="1">
        <v>0.25592100000000001</v>
      </c>
      <c r="L6343" s="1">
        <v>0.18521599999999999</v>
      </c>
      <c r="M6343" s="1" t="b">
        <v>1</v>
      </c>
      <c r="N6343" s="1">
        <v>1</v>
      </c>
    </row>
    <row r="6344" spans="1:14" x14ac:dyDescent="0.2">
      <c r="A6344" s="124">
        <v>44734.375</v>
      </c>
      <c r="B6344" s="124">
        <v>44734.208333333336</v>
      </c>
      <c r="C6344" s="1">
        <v>1269364671</v>
      </c>
      <c r="D6344" s="1" t="s">
        <v>137</v>
      </c>
      <c r="G6344" s="1" t="s">
        <v>138</v>
      </c>
      <c r="I6344" s="1">
        <v>44.26</v>
      </c>
      <c r="J6344" s="1">
        <v>44.773009000000002</v>
      </c>
      <c r="K6344" s="1">
        <v>0.24285499999999999</v>
      </c>
      <c r="L6344" s="1">
        <v>0.27015400000000001</v>
      </c>
      <c r="M6344" s="1" t="b">
        <v>1</v>
      </c>
      <c r="N6344" s="1">
        <v>1</v>
      </c>
    </row>
    <row r="6345" spans="1:14" x14ac:dyDescent="0.2">
      <c r="A6345" s="124">
        <v>44734.416666666664</v>
      </c>
      <c r="B6345" s="124">
        <v>44734.25</v>
      </c>
      <c r="C6345" s="1">
        <v>1269364671</v>
      </c>
      <c r="D6345" s="1" t="s">
        <v>137</v>
      </c>
      <c r="G6345" s="1" t="s">
        <v>138</v>
      </c>
      <c r="I6345" s="1">
        <v>52.02</v>
      </c>
      <c r="J6345" s="1">
        <v>52.913206000000002</v>
      </c>
      <c r="K6345" s="1">
        <v>0.26075799999999999</v>
      </c>
      <c r="L6345" s="1">
        <v>0.63244800000000001</v>
      </c>
      <c r="M6345" s="1" t="b">
        <v>1</v>
      </c>
      <c r="N6345" s="1">
        <v>1</v>
      </c>
    </row>
    <row r="6346" spans="1:14" x14ac:dyDescent="0.2">
      <c r="A6346" s="124">
        <v>44734.458333333336</v>
      </c>
      <c r="B6346" s="124">
        <v>44734.291666666664</v>
      </c>
      <c r="C6346" s="1">
        <v>1269364671</v>
      </c>
      <c r="D6346" s="1" t="s">
        <v>137</v>
      </c>
      <c r="G6346" s="1" t="s">
        <v>138</v>
      </c>
      <c r="I6346" s="1">
        <v>61.32</v>
      </c>
      <c r="J6346" s="1">
        <v>62.019438999999998</v>
      </c>
      <c r="K6346" s="1">
        <v>0.16372800000000001</v>
      </c>
      <c r="L6346" s="1">
        <v>0.53571100000000005</v>
      </c>
      <c r="M6346" s="1" t="b">
        <v>1</v>
      </c>
      <c r="N6346" s="1">
        <v>1</v>
      </c>
    </row>
    <row r="6347" spans="1:14" x14ac:dyDescent="0.2">
      <c r="A6347" s="124">
        <v>44734.5</v>
      </c>
      <c r="B6347" s="124">
        <v>44734.333333333336</v>
      </c>
      <c r="C6347" s="1">
        <v>1269364671</v>
      </c>
      <c r="D6347" s="1" t="s">
        <v>137</v>
      </c>
      <c r="G6347" s="1" t="s">
        <v>138</v>
      </c>
      <c r="I6347" s="1">
        <v>69.959999999999994</v>
      </c>
      <c r="J6347" s="1">
        <v>70.742549999999994</v>
      </c>
      <c r="K6347" s="1">
        <v>2.2984999999999998E-2</v>
      </c>
      <c r="L6347" s="1">
        <v>0.75956500000000005</v>
      </c>
      <c r="M6347" s="1" t="b">
        <v>1</v>
      </c>
      <c r="N6347" s="1">
        <v>1</v>
      </c>
    </row>
    <row r="6348" spans="1:14" x14ac:dyDescent="0.2">
      <c r="A6348" s="124">
        <v>44734.541666666664</v>
      </c>
      <c r="B6348" s="124">
        <v>44734.375</v>
      </c>
      <c r="C6348" s="1">
        <v>1269364671</v>
      </c>
      <c r="D6348" s="1" t="s">
        <v>137</v>
      </c>
      <c r="G6348" s="1" t="s">
        <v>138</v>
      </c>
      <c r="I6348" s="1">
        <v>93.57</v>
      </c>
      <c r="J6348" s="1">
        <v>101.645646</v>
      </c>
      <c r="K6348" s="1">
        <v>5.7307540000000001</v>
      </c>
      <c r="L6348" s="1">
        <v>2.3448920000000002</v>
      </c>
      <c r="M6348" s="1" t="b">
        <v>1</v>
      </c>
      <c r="N6348" s="1">
        <v>1</v>
      </c>
    </row>
    <row r="6349" spans="1:14" x14ac:dyDescent="0.2">
      <c r="A6349" s="124">
        <v>44734.583333333336</v>
      </c>
      <c r="B6349" s="124">
        <v>44734.416666666664</v>
      </c>
      <c r="C6349" s="1">
        <v>1269364671</v>
      </c>
      <c r="D6349" s="1" t="s">
        <v>137</v>
      </c>
      <c r="G6349" s="1" t="s">
        <v>138</v>
      </c>
      <c r="I6349" s="1">
        <v>102.96</v>
      </c>
      <c r="J6349" s="1">
        <v>115.28788299999999</v>
      </c>
      <c r="K6349" s="1">
        <v>9.3710550000000001</v>
      </c>
      <c r="L6349" s="1">
        <v>2.9568279999999998</v>
      </c>
      <c r="M6349" s="1" t="b">
        <v>1</v>
      </c>
      <c r="N6349" s="1">
        <v>1</v>
      </c>
    </row>
    <row r="6350" spans="1:14" x14ac:dyDescent="0.2">
      <c r="A6350" s="124">
        <v>44734.625</v>
      </c>
      <c r="B6350" s="124">
        <v>44734.458333333336</v>
      </c>
      <c r="C6350" s="1">
        <v>1269364671</v>
      </c>
      <c r="D6350" s="1" t="s">
        <v>137</v>
      </c>
      <c r="G6350" s="1" t="s">
        <v>138</v>
      </c>
      <c r="I6350" s="1">
        <v>124.97</v>
      </c>
      <c r="J6350" s="1">
        <v>141.27655999999999</v>
      </c>
      <c r="K6350" s="1">
        <v>13.272257</v>
      </c>
      <c r="L6350" s="1">
        <v>3.034303</v>
      </c>
      <c r="M6350" s="1" t="b">
        <v>1</v>
      </c>
      <c r="N6350" s="1">
        <v>1</v>
      </c>
    </row>
    <row r="6351" spans="1:14" x14ac:dyDescent="0.2">
      <c r="A6351" s="124">
        <v>44734.666666666664</v>
      </c>
      <c r="B6351" s="124">
        <v>44734.5</v>
      </c>
      <c r="C6351" s="1">
        <v>1269364671</v>
      </c>
      <c r="D6351" s="1" t="s">
        <v>137</v>
      </c>
      <c r="G6351" s="1" t="s">
        <v>138</v>
      </c>
      <c r="I6351" s="1">
        <v>127.7</v>
      </c>
      <c r="J6351" s="1">
        <v>147.30338399999999</v>
      </c>
      <c r="K6351" s="1">
        <v>16.581683000000002</v>
      </c>
      <c r="L6351" s="1">
        <v>3.0217010000000002</v>
      </c>
      <c r="M6351" s="1" t="b">
        <v>1</v>
      </c>
      <c r="N6351" s="1">
        <v>1</v>
      </c>
    </row>
    <row r="6352" spans="1:14" x14ac:dyDescent="0.2">
      <c r="A6352" s="124">
        <v>44734.708333333336</v>
      </c>
      <c r="B6352" s="124">
        <v>44734.541666666664</v>
      </c>
      <c r="C6352" s="1">
        <v>1269364671</v>
      </c>
      <c r="D6352" s="1" t="s">
        <v>137</v>
      </c>
      <c r="G6352" s="1" t="s">
        <v>138</v>
      </c>
      <c r="I6352" s="1">
        <v>147.29</v>
      </c>
      <c r="J6352" s="1">
        <v>173.37641500000001</v>
      </c>
      <c r="K6352" s="1">
        <v>23.337237999999999</v>
      </c>
      <c r="L6352" s="1">
        <v>2.749177</v>
      </c>
      <c r="M6352" s="1" t="b">
        <v>1</v>
      </c>
      <c r="N6352" s="1">
        <v>1</v>
      </c>
    </row>
    <row r="6353" spans="1:14" x14ac:dyDescent="0.2">
      <c r="A6353" s="124">
        <v>44734.75</v>
      </c>
      <c r="B6353" s="124">
        <v>44734.583333333336</v>
      </c>
      <c r="C6353" s="1">
        <v>1269364671</v>
      </c>
      <c r="D6353" s="1" t="s">
        <v>137</v>
      </c>
      <c r="G6353" s="1" t="s">
        <v>138</v>
      </c>
      <c r="I6353" s="1">
        <v>167.74</v>
      </c>
      <c r="J6353" s="1">
        <v>200.70583999999999</v>
      </c>
      <c r="K6353" s="1">
        <v>31.844894</v>
      </c>
      <c r="L6353" s="1">
        <v>1.120946</v>
      </c>
      <c r="M6353" s="1" t="b">
        <v>1</v>
      </c>
      <c r="N6353" s="1">
        <v>1</v>
      </c>
    </row>
    <row r="6354" spans="1:14" x14ac:dyDescent="0.2">
      <c r="A6354" s="124">
        <v>44734.791666666664</v>
      </c>
      <c r="B6354" s="124">
        <v>44734.625</v>
      </c>
      <c r="C6354" s="1">
        <v>1269364671</v>
      </c>
      <c r="D6354" s="1" t="s">
        <v>137</v>
      </c>
      <c r="G6354" s="1" t="s">
        <v>138</v>
      </c>
      <c r="I6354" s="1">
        <v>166.9</v>
      </c>
      <c r="J6354" s="1">
        <v>198.34071900000001</v>
      </c>
      <c r="K6354" s="1">
        <v>29.630794999999999</v>
      </c>
      <c r="L6354" s="1">
        <v>1.8099240000000001</v>
      </c>
      <c r="M6354" s="1" t="b">
        <v>1</v>
      </c>
      <c r="N6354" s="1">
        <v>1</v>
      </c>
    </row>
    <row r="6355" spans="1:14" x14ac:dyDescent="0.2">
      <c r="A6355" s="124">
        <v>44734.833333333336</v>
      </c>
      <c r="B6355" s="124">
        <v>44734.666666666664</v>
      </c>
      <c r="C6355" s="1">
        <v>1269364671</v>
      </c>
      <c r="D6355" s="1" t="s">
        <v>137</v>
      </c>
      <c r="G6355" s="1" t="s">
        <v>138</v>
      </c>
      <c r="I6355" s="1">
        <v>174.17</v>
      </c>
      <c r="J6355" s="1">
        <v>207.75339199999999</v>
      </c>
      <c r="K6355" s="1">
        <v>31.036964999999999</v>
      </c>
      <c r="L6355" s="1">
        <v>2.546427</v>
      </c>
      <c r="M6355" s="1" t="b">
        <v>1</v>
      </c>
      <c r="N6355" s="1">
        <v>1</v>
      </c>
    </row>
    <row r="6356" spans="1:14" x14ac:dyDescent="0.2">
      <c r="A6356" s="124">
        <v>44734.875</v>
      </c>
      <c r="B6356" s="124">
        <v>44734.708333333336</v>
      </c>
      <c r="C6356" s="1">
        <v>1269364671</v>
      </c>
      <c r="D6356" s="1" t="s">
        <v>137</v>
      </c>
      <c r="G6356" s="1" t="s">
        <v>138</v>
      </c>
      <c r="I6356" s="1">
        <v>169.5</v>
      </c>
      <c r="J6356" s="1">
        <v>198.36341200000001</v>
      </c>
      <c r="K6356" s="1">
        <v>26.370802000000001</v>
      </c>
      <c r="L6356" s="1">
        <v>2.49261</v>
      </c>
      <c r="M6356" s="1" t="b">
        <v>1</v>
      </c>
      <c r="N6356" s="1">
        <v>1</v>
      </c>
    </row>
    <row r="6357" spans="1:14" x14ac:dyDescent="0.2">
      <c r="A6357" s="124">
        <v>44734.916666666664</v>
      </c>
      <c r="B6357" s="124">
        <v>44734.75</v>
      </c>
      <c r="C6357" s="1">
        <v>1269364671</v>
      </c>
      <c r="D6357" s="1" t="s">
        <v>137</v>
      </c>
      <c r="G6357" s="1" t="s">
        <v>138</v>
      </c>
      <c r="I6357" s="1">
        <v>142.6</v>
      </c>
      <c r="J6357" s="1">
        <v>162.53878</v>
      </c>
      <c r="K6357" s="1">
        <v>17.516597000000001</v>
      </c>
      <c r="L6357" s="1">
        <v>2.422183</v>
      </c>
      <c r="M6357" s="1" t="b">
        <v>1</v>
      </c>
      <c r="N6357" s="1">
        <v>1</v>
      </c>
    </row>
    <row r="6358" spans="1:14" x14ac:dyDescent="0.2">
      <c r="A6358" s="124">
        <v>44734.958333333336</v>
      </c>
      <c r="B6358" s="124">
        <v>44734.791666666664</v>
      </c>
      <c r="C6358" s="1">
        <v>1269364671</v>
      </c>
      <c r="D6358" s="1" t="s">
        <v>137</v>
      </c>
      <c r="G6358" s="1" t="s">
        <v>138</v>
      </c>
      <c r="I6358" s="1">
        <v>120.39</v>
      </c>
      <c r="J6358" s="1">
        <v>135.62125399999999</v>
      </c>
      <c r="K6358" s="1">
        <v>12.720639</v>
      </c>
      <c r="L6358" s="1">
        <v>2.510615</v>
      </c>
      <c r="M6358" s="1" t="b">
        <v>1</v>
      </c>
      <c r="N6358" s="1">
        <v>1</v>
      </c>
    </row>
    <row r="6359" spans="1:14" x14ac:dyDescent="0.2">
      <c r="A6359" s="124">
        <v>44735</v>
      </c>
      <c r="B6359" s="124">
        <v>44734.833333333336</v>
      </c>
      <c r="C6359" s="1">
        <v>1269364671</v>
      </c>
      <c r="D6359" s="1" t="s">
        <v>137</v>
      </c>
      <c r="G6359" s="1" t="s">
        <v>138</v>
      </c>
      <c r="I6359" s="1">
        <v>111.67</v>
      </c>
      <c r="J6359" s="1">
        <v>126.287296</v>
      </c>
      <c r="K6359" s="1">
        <v>11.55565</v>
      </c>
      <c r="L6359" s="1">
        <v>3.0616460000000001</v>
      </c>
      <c r="M6359" s="1" t="b">
        <v>1</v>
      </c>
      <c r="N6359" s="1">
        <v>1</v>
      </c>
    </row>
    <row r="6360" spans="1:14" x14ac:dyDescent="0.2">
      <c r="A6360" s="124">
        <v>44735.041666666664</v>
      </c>
      <c r="B6360" s="124">
        <v>44734.875</v>
      </c>
      <c r="C6360" s="1">
        <v>1269364671</v>
      </c>
      <c r="D6360" s="1" t="s">
        <v>137</v>
      </c>
      <c r="G6360" s="1" t="s">
        <v>138</v>
      </c>
      <c r="I6360" s="1">
        <v>101.93</v>
      </c>
      <c r="J6360" s="1">
        <v>114.88923699999999</v>
      </c>
      <c r="K6360" s="1">
        <v>9.6625219999999992</v>
      </c>
      <c r="L6360" s="1">
        <v>3.2967149999999998</v>
      </c>
      <c r="M6360" s="1" t="b">
        <v>1</v>
      </c>
      <c r="N6360" s="1">
        <v>1</v>
      </c>
    </row>
    <row r="6361" spans="1:14" x14ac:dyDescent="0.2">
      <c r="A6361" s="124">
        <v>44735.083333333336</v>
      </c>
      <c r="B6361" s="124">
        <v>44734.916666666664</v>
      </c>
      <c r="C6361" s="1">
        <v>1269364671</v>
      </c>
      <c r="D6361" s="1" t="s">
        <v>137</v>
      </c>
      <c r="G6361" s="1" t="s">
        <v>138</v>
      </c>
      <c r="I6361" s="1">
        <v>84.33</v>
      </c>
      <c r="J6361" s="1">
        <v>93.297432999999998</v>
      </c>
      <c r="K6361" s="1">
        <v>6.3209730000000004</v>
      </c>
      <c r="L6361" s="1">
        <v>2.6464599999999998</v>
      </c>
      <c r="M6361" s="1" t="b">
        <v>1</v>
      </c>
      <c r="N6361" s="1">
        <v>1</v>
      </c>
    </row>
    <row r="6362" spans="1:14" x14ac:dyDescent="0.2">
      <c r="A6362" s="124">
        <v>44735.125</v>
      </c>
      <c r="B6362" s="124">
        <v>44734.958333333336</v>
      </c>
      <c r="C6362" s="1">
        <v>1269364671</v>
      </c>
      <c r="D6362" s="1" t="s">
        <v>137</v>
      </c>
      <c r="G6362" s="1" t="s">
        <v>138</v>
      </c>
      <c r="I6362" s="1">
        <v>64.47</v>
      </c>
      <c r="J6362" s="1">
        <v>68.712926999999993</v>
      </c>
      <c r="K6362" s="1">
        <v>2.310425</v>
      </c>
      <c r="L6362" s="1">
        <v>1.9325019999999999</v>
      </c>
      <c r="M6362" s="1" t="b">
        <v>1</v>
      </c>
      <c r="N6362" s="1">
        <v>1</v>
      </c>
    </row>
    <row r="6363" spans="1:14" x14ac:dyDescent="0.2">
      <c r="A6363" s="124">
        <v>44735.166666666664</v>
      </c>
      <c r="B6363" s="124">
        <v>44735</v>
      </c>
      <c r="C6363" s="1">
        <v>1269364671</v>
      </c>
      <c r="D6363" s="1" t="s">
        <v>137</v>
      </c>
      <c r="G6363" s="1" t="s">
        <v>138</v>
      </c>
      <c r="I6363" s="1">
        <v>67.23</v>
      </c>
      <c r="J6363" s="1">
        <v>70.285762000000005</v>
      </c>
      <c r="K6363" s="1">
        <v>1.700221</v>
      </c>
      <c r="L6363" s="1">
        <v>1.3555410000000001</v>
      </c>
      <c r="M6363" s="1" t="b">
        <v>1</v>
      </c>
      <c r="N6363" s="1">
        <v>1</v>
      </c>
    </row>
    <row r="6364" spans="1:14" x14ac:dyDescent="0.2">
      <c r="A6364" s="124">
        <v>44735.208333333336</v>
      </c>
      <c r="B6364" s="124">
        <v>44735.041666666664</v>
      </c>
      <c r="C6364" s="1">
        <v>1269364671</v>
      </c>
      <c r="D6364" s="1" t="s">
        <v>137</v>
      </c>
      <c r="G6364" s="1" t="s">
        <v>138</v>
      </c>
      <c r="I6364" s="1">
        <v>57.27</v>
      </c>
      <c r="J6364" s="1">
        <v>59.636553999999997</v>
      </c>
      <c r="K6364" s="1">
        <v>1.5801810000000001</v>
      </c>
      <c r="L6364" s="1">
        <v>0.78637299999999999</v>
      </c>
      <c r="M6364" s="1" t="b">
        <v>1</v>
      </c>
      <c r="N6364" s="1">
        <v>1</v>
      </c>
    </row>
    <row r="6365" spans="1:14" x14ac:dyDescent="0.2">
      <c r="A6365" s="124">
        <v>44735.25</v>
      </c>
      <c r="B6365" s="124">
        <v>44735.083333333336</v>
      </c>
      <c r="C6365" s="1">
        <v>1269364671</v>
      </c>
      <c r="D6365" s="1" t="s">
        <v>137</v>
      </c>
      <c r="G6365" s="1" t="s">
        <v>138</v>
      </c>
      <c r="I6365" s="1">
        <v>49.56</v>
      </c>
      <c r="J6365" s="1">
        <v>51.07123</v>
      </c>
      <c r="K6365" s="1">
        <v>0.70233900000000005</v>
      </c>
      <c r="L6365" s="1">
        <v>0.80889100000000003</v>
      </c>
      <c r="M6365" s="1" t="b">
        <v>1</v>
      </c>
      <c r="N6365" s="1">
        <v>1</v>
      </c>
    </row>
    <row r="6366" spans="1:14" x14ac:dyDescent="0.2">
      <c r="A6366" s="124">
        <v>44735.291666666664</v>
      </c>
      <c r="B6366" s="124">
        <v>44735.125</v>
      </c>
      <c r="C6366" s="1">
        <v>1269364671</v>
      </c>
      <c r="D6366" s="1" t="s">
        <v>137</v>
      </c>
      <c r="G6366" s="1" t="s">
        <v>138</v>
      </c>
      <c r="I6366" s="1">
        <v>42.85</v>
      </c>
      <c r="J6366" s="1">
        <v>43.537061999999999</v>
      </c>
      <c r="K6366" s="1">
        <v>0</v>
      </c>
      <c r="L6366" s="1">
        <v>0.68706199999999995</v>
      </c>
      <c r="M6366" s="1" t="b">
        <v>1</v>
      </c>
      <c r="N6366" s="1">
        <v>1</v>
      </c>
    </row>
    <row r="6367" spans="1:14" x14ac:dyDescent="0.2">
      <c r="A6367" s="124">
        <v>44735.333333333336</v>
      </c>
      <c r="B6367" s="124">
        <v>44735.166666666664</v>
      </c>
      <c r="C6367" s="1">
        <v>1269364671</v>
      </c>
      <c r="D6367" s="1" t="s">
        <v>137</v>
      </c>
      <c r="G6367" s="1" t="s">
        <v>138</v>
      </c>
      <c r="I6367" s="1">
        <v>42.85</v>
      </c>
      <c r="J6367" s="1">
        <v>43.626930000000002</v>
      </c>
      <c r="K6367" s="1">
        <v>0.11</v>
      </c>
      <c r="L6367" s="1">
        <v>0.66693000000000002</v>
      </c>
      <c r="M6367" s="1" t="b">
        <v>1</v>
      </c>
      <c r="N6367" s="1">
        <v>1</v>
      </c>
    </row>
    <row r="6368" spans="1:14" x14ac:dyDescent="0.2">
      <c r="A6368" s="124">
        <v>44735.375</v>
      </c>
      <c r="B6368" s="124">
        <v>44735.208333333336</v>
      </c>
      <c r="C6368" s="1">
        <v>1269364671</v>
      </c>
      <c r="D6368" s="1" t="s">
        <v>137</v>
      </c>
      <c r="G6368" s="1" t="s">
        <v>138</v>
      </c>
      <c r="I6368" s="1">
        <v>47.67</v>
      </c>
      <c r="J6368" s="1">
        <v>48.633094</v>
      </c>
      <c r="K6368" s="1">
        <v>0.25017699999999998</v>
      </c>
      <c r="L6368" s="1">
        <v>0.71291700000000002</v>
      </c>
      <c r="M6368" s="1" t="b">
        <v>1</v>
      </c>
      <c r="N6368" s="1">
        <v>1</v>
      </c>
    </row>
    <row r="6369" spans="1:14" x14ac:dyDescent="0.2">
      <c r="A6369" s="124">
        <v>44735.416666666664</v>
      </c>
      <c r="B6369" s="124">
        <v>44735.25</v>
      </c>
      <c r="C6369" s="1">
        <v>1269364671</v>
      </c>
      <c r="D6369" s="1" t="s">
        <v>137</v>
      </c>
      <c r="G6369" s="1" t="s">
        <v>138</v>
      </c>
      <c r="I6369" s="1">
        <v>55.51</v>
      </c>
      <c r="J6369" s="1">
        <v>56.563257</v>
      </c>
      <c r="K6369" s="1">
        <v>0.20965300000000001</v>
      </c>
      <c r="L6369" s="1">
        <v>0.84360400000000002</v>
      </c>
      <c r="M6369" s="1" t="b">
        <v>1</v>
      </c>
      <c r="N6369" s="1">
        <v>1</v>
      </c>
    </row>
    <row r="6370" spans="1:14" x14ac:dyDescent="0.2">
      <c r="A6370" s="124">
        <v>44735.458333333336</v>
      </c>
      <c r="B6370" s="124">
        <v>44735.291666666664</v>
      </c>
      <c r="C6370" s="1">
        <v>1269364671</v>
      </c>
      <c r="D6370" s="1" t="s">
        <v>137</v>
      </c>
      <c r="G6370" s="1" t="s">
        <v>138</v>
      </c>
      <c r="I6370" s="1">
        <v>60.9</v>
      </c>
      <c r="J6370" s="1">
        <v>62.179326000000003</v>
      </c>
      <c r="K6370" s="1">
        <v>0.62301499999999999</v>
      </c>
      <c r="L6370" s="1">
        <v>0.65631099999999998</v>
      </c>
      <c r="M6370" s="1" t="b">
        <v>1</v>
      </c>
      <c r="N6370" s="1">
        <v>1</v>
      </c>
    </row>
    <row r="6371" spans="1:14" x14ac:dyDescent="0.2">
      <c r="A6371" s="124">
        <v>44735.5</v>
      </c>
      <c r="B6371" s="124">
        <v>44735.333333333336</v>
      </c>
      <c r="C6371" s="1">
        <v>1269364671</v>
      </c>
      <c r="D6371" s="1" t="s">
        <v>137</v>
      </c>
      <c r="G6371" s="1" t="s">
        <v>138</v>
      </c>
      <c r="I6371" s="1">
        <v>67.489999999999995</v>
      </c>
      <c r="J6371" s="1">
        <v>70.575539000000006</v>
      </c>
      <c r="K6371" s="1">
        <v>1.5309459999999999</v>
      </c>
      <c r="L6371" s="1">
        <v>1.5545929999999999</v>
      </c>
      <c r="M6371" s="1" t="b">
        <v>1</v>
      </c>
      <c r="N6371" s="1">
        <v>1</v>
      </c>
    </row>
    <row r="6372" spans="1:14" x14ac:dyDescent="0.2">
      <c r="A6372" s="124">
        <v>44735.541666666664</v>
      </c>
      <c r="B6372" s="124">
        <v>44735.375</v>
      </c>
      <c r="C6372" s="1">
        <v>1269364671</v>
      </c>
      <c r="D6372" s="1" t="s">
        <v>137</v>
      </c>
      <c r="G6372" s="1" t="s">
        <v>138</v>
      </c>
      <c r="I6372" s="1">
        <v>71.86</v>
      </c>
      <c r="J6372" s="1">
        <v>76.505189999999999</v>
      </c>
      <c r="K6372" s="1">
        <v>2.3850310000000001</v>
      </c>
      <c r="L6372" s="1">
        <v>2.2601589999999998</v>
      </c>
      <c r="M6372" s="1" t="b">
        <v>1</v>
      </c>
      <c r="N6372" s="1">
        <v>1</v>
      </c>
    </row>
    <row r="6373" spans="1:14" x14ac:dyDescent="0.2">
      <c r="A6373" s="124">
        <v>44735.583333333336</v>
      </c>
      <c r="B6373" s="124">
        <v>44735.416666666664</v>
      </c>
      <c r="C6373" s="1">
        <v>1269364671</v>
      </c>
      <c r="D6373" s="1" t="s">
        <v>137</v>
      </c>
      <c r="G6373" s="1" t="s">
        <v>138</v>
      </c>
      <c r="I6373" s="1">
        <v>75.459999999999994</v>
      </c>
      <c r="J6373" s="1">
        <v>81.332812000000004</v>
      </c>
      <c r="K6373" s="1">
        <v>3.822152</v>
      </c>
      <c r="L6373" s="1">
        <v>2.0506600000000001</v>
      </c>
      <c r="M6373" s="1" t="b">
        <v>1</v>
      </c>
      <c r="N6373" s="1">
        <v>1</v>
      </c>
    </row>
    <row r="6374" spans="1:14" x14ac:dyDescent="0.2">
      <c r="A6374" s="124">
        <v>44735.625</v>
      </c>
      <c r="B6374" s="124">
        <v>44735.458333333336</v>
      </c>
      <c r="C6374" s="1">
        <v>1269364671</v>
      </c>
      <c r="D6374" s="1" t="s">
        <v>137</v>
      </c>
      <c r="G6374" s="1" t="s">
        <v>138</v>
      </c>
      <c r="I6374" s="1">
        <v>82.97</v>
      </c>
      <c r="J6374" s="1">
        <v>92.076206999999997</v>
      </c>
      <c r="K6374" s="1">
        <v>6.8945259999999999</v>
      </c>
      <c r="L6374" s="1">
        <v>2.211681</v>
      </c>
      <c r="M6374" s="1" t="b">
        <v>1</v>
      </c>
      <c r="N6374" s="1">
        <v>1</v>
      </c>
    </row>
    <row r="6375" spans="1:14" x14ac:dyDescent="0.2">
      <c r="A6375" s="124">
        <v>44735.666666666664</v>
      </c>
      <c r="B6375" s="124">
        <v>44735.5</v>
      </c>
      <c r="C6375" s="1">
        <v>1269364671</v>
      </c>
      <c r="D6375" s="1" t="s">
        <v>137</v>
      </c>
      <c r="G6375" s="1" t="s">
        <v>138</v>
      </c>
      <c r="I6375" s="1">
        <v>87.66</v>
      </c>
      <c r="J6375" s="1">
        <v>101.18285299999999</v>
      </c>
      <c r="K6375" s="1">
        <v>12.612719</v>
      </c>
      <c r="L6375" s="1">
        <v>0.910134</v>
      </c>
      <c r="M6375" s="1" t="b">
        <v>1</v>
      </c>
      <c r="N6375" s="1">
        <v>1</v>
      </c>
    </row>
    <row r="6376" spans="1:14" x14ac:dyDescent="0.2">
      <c r="A6376" s="124">
        <v>44735.708333333336</v>
      </c>
      <c r="B6376" s="124">
        <v>44735.541666666664</v>
      </c>
      <c r="C6376" s="1">
        <v>1269364671</v>
      </c>
      <c r="D6376" s="1" t="s">
        <v>137</v>
      </c>
      <c r="G6376" s="1" t="s">
        <v>138</v>
      </c>
      <c r="I6376" s="1">
        <v>94.88</v>
      </c>
      <c r="J6376" s="1">
        <v>109.90085500000001</v>
      </c>
      <c r="K6376" s="1">
        <v>13.938988999999999</v>
      </c>
      <c r="L6376" s="1">
        <v>1.081866</v>
      </c>
      <c r="M6376" s="1" t="b">
        <v>1</v>
      </c>
      <c r="N6376" s="1">
        <v>1</v>
      </c>
    </row>
    <row r="6377" spans="1:14" x14ac:dyDescent="0.2">
      <c r="A6377" s="124">
        <v>44735.75</v>
      </c>
      <c r="B6377" s="124">
        <v>44735.583333333336</v>
      </c>
      <c r="C6377" s="1">
        <v>1269364671</v>
      </c>
      <c r="D6377" s="1" t="s">
        <v>137</v>
      </c>
      <c r="G6377" s="1" t="s">
        <v>138</v>
      </c>
      <c r="I6377" s="1">
        <v>101.54</v>
      </c>
      <c r="J6377" s="1">
        <v>116.094313</v>
      </c>
      <c r="K6377" s="1">
        <v>13.250477</v>
      </c>
      <c r="L6377" s="1">
        <v>1.303836</v>
      </c>
      <c r="M6377" s="1" t="b">
        <v>1</v>
      </c>
      <c r="N6377" s="1">
        <v>1</v>
      </c>
    </row>
    <row r="6378" spans="1:14" x14ac:dyDescent="0.2">
      <c r="A6378" s="124">
        <v>44735.791666666664</v>
      </c>
      <c r="B6378" s="124">
        <v>44735.625</v>
      </c>
      <c r="C6378" s="1">
        <v>1269364671</v>
      </c>
      <c r="D6378" s="1" t="s">
        <v>137</v>
      </c>
      <c r="G6378" s="1" t="s">
        <v>138</v>
      </c>
      <c r="I6378" s="1">
        <v>104.13</v>
      </c>
      <c r="J6378" s="1">
        <v>122.265598</v>
      </c>
      <c r="K6378" s="1">
        <v>16.732581</v>
      </c>
      <c r="L6378" s="1">
        <v>1.403017</v>
      </c>
      <c r="M6378" s="1" t="b">
        <v>1</v>
      </c>
      <c r="N6378" s="1">
        <v>1</v>
      </c>
    </row>
    <row r="6379" spans="1:14" x14ac:dyDescent="0.2">
      <c r="A6379" s="124">
        <v>44735.833333333336</v>
      </c>
      <c r="B6379" s="124">
        <v>44735.666666666664</v>
      </c>
      <c r="C6379" s="1">
        <v>1269364671</v>
      </c>
      <c r="D6379" s="1" t="s">
        <v>137</v>
      </c>
      <c r="G6379" s="1" t="s">
        <v>138</v>
      </c>
      <c r="I6379" s="1">
        <v>111.4</v>
      </c>
      <c r="J6379" s="1">
        <v>131.62079</v>
      </c>
      <c r="K6379" s="1">
        <v>18.288996999999998</v>
      </c>
      <c r="L6379" s="1">
        <v>1.9317930000000001</v>
      </c>
      <c r="M6379" s="1" t="b">
        <v>1</v>
      </c>
      <c r="N6379" s="1">
        <v>1</v>
      </c>
    </row>
    <row r="6380" spans="1:14" x14ac:dyDescent="0.2">
      <c r="A6380" s="124">
        <v>44735.875</v>
      </c>
      <c r="B6380" s="124">
        <v>44735.708333333336</v>
      </c>
      <c r="C6380" s="1">
        <v>1269364671</v>
      </c>
      <c r="D6380" s="1" t="s">
        <v>137</v>
      </c>
      <c r="G6380" s="1" t="s">
        <v>138</v>
      </c>
      <c r="I6380" s="1">
        <v>113.07</v>
      </c>
      <c r="J6380" s="1">
        <v>132.02705800000001</v>
      </c>
      <c r="K6380" s="1">
        <v>17.322293999999999</v>
      </c>
      <c r="L6380" s="1">
        <v>1.6347640000000001</v>
      </c>
      <c r="M6380" s="1" t="b">
        <v>1</v>
      </c>
      <c r="N6380" s="1">
        <v>1</v>
      </c>
    </row>
    <row r="6381" spans="1:14" x14ac:dyDescent="0.2">
      <c r="A6381" s="124">
        <v>44735.916666666664</v>
      </c>
      <c r="B6381" s="124">
        <v>44735.75</v>
      </c>
      <c r="C6381" s="1">
        <v>1269364671</v>
      </c>
      <c r="D6381" s="1" t="s">
        <v>137</v>
      </c>
      <c r="G6381" s="1" t="s">
        <v>138</v>
      </c>
      <c r="I6381" s="1">
        <v>103.86</v>
      </c>
      <c r="J6381" s="1">
        <v>118.94808500000001</v>
      </c>
      <c r="K6381" s="1">
        <v>12.071986000000001</v>
      </c>
      <c r="L6381" s="1">
        <v>3.0160990000000001</v>
      </c>
      <c r="M6381" s="1" t="b">
        <v>1</v>
      </c>
      <c r="N6381" s="1">
        <v>1</v>
      </c>
    </row>
    <row r="6382" spans="1:14" x14ac:dyDescent="0.2">
      <c r="A6382" s="124">
        <v>44735.958333333336</v>
      </c>
      <c r="B6382" s="124">
        <v>44735.791666666664</v>
      </c>
      <c r="C6382" s="1">
        <v>1269364671</v>
      </c>
      <c r="D6382" s="1" t="s">
        <v>137</v>
      </c>
      <c r="G6382" s="1" t="s">
        <v>138</v>
      </c>
      <c r="I6382" s="1">
        <v>96.22</v>
      </c>
      <c r="J6382" s="1">
        <v>110.11937500000001</v>
      </c>
      <c r="K6382" s="1">
        <v>10.578753000000001</v>
      </c>
      <c r="L6382" s="1">
        <v>3.3206220000000002</v>
      </c>
      <c r="M6382" s="1" t="b">
        <v>1</v>
      </c>
      <c r="N6382" s="1">
        <v>1</v>
      </c>
    </row>
    <row r="6383" spans="1:14" x14ac:dyDescent="0.2">
      <c r="A6383" s="124">
        <v>44736</v>
      </c>
      <c r="B6383" s="124">
        <v>44735.833333333336</v>
      </c>
      <c r="C6383" s="1">
        <v>1269364671</v>
      </c>
      <c r="D6383" s="1" t="s">
        <v>137</v>
      </c>
      <c r="G6383" s="1" t="s">
        <v>138</v>
      </c>
      <c r="I6383" s="1">
        <v>88.92</v>
      </c>
      <c r="J6383" s="1">
        <v>100.212593</v>
      </c>
      <c r="K6383" s="1">
        <v>8.1242979999999996</v>
      </c>
      <c r="L6383" s="1">
        <v>3.1682950000000001</v>
      </c>
      <c r="M6383" s="1" t="b">
        <v>1</v>
      </c>
      <c r="N6383" s="1">
        <v>1</v>
      </c>
    </row>
    <row r="6384" spans="1:14" x14ac:dyDescent="0.2">
      <c r="A6384" s="124">
        <v>44736.041666666664</v>
      </c>
      <c r="B6384" s="124">
        <v>44735.875</v>
      </c>
      <c r="C6384" s="1">
        <v>1269364671</v>
      </c>
      <c r="D6384" s="1" t="s">
        <v>137</v>
      </c>
      <c r="G6384" s="1" t="s">
        <v>138</v>
      </c>
      <c r="I6384" s="1">
        <v>82.24</v>
      </c>
      <c r="J6384" s="1">
        <v>92.200137999999995</v>
      </c>
      <c r="K6384" s="1">
        <v>6.8409849999999999</v>
      </c>
      <c r="L6384" s="1">
        <v>3.1191529999999998</v>
      </c>
      <c r="M6384" s="1" t="b">
        <v>1</v>
      </c>
      <c r="N6384" s="1">
        <v>1</v>
      </c>
    </row>
    <row r="6385" spans="1:14" x14ac:dyDescent="0.2">
      <c r="A6385" s="124">
        <v>44736.083333333336</v>
      </c>
      <c r="B6385" s="124">
        <v>44735.916666666664</v>
      </c>
      <c r="C6385" s="1">
        <v>1269364671</v>
      </c>
      <c r="D6385" s="1" t="s">
        <v>137</v>
      </c>
      <c r="G6385" s="1" t="s">
        <v>138</v>
      </c>
      <c r="I6385" s="1">
        <v>72.12</v>
      </c>
      <c r="J6385" s="1">
        <v>77.254118000000005</v>
      </c>
      <c r="K6385" s="1">
        <v>2.6788810000000001</v>
      </c>
      <c r="L6385" s="1">
        <v>2.4552369999999999</v>
      </c>
      <c r="M6385" s="1" t="b">
        <v>1</v>
      </c>
      <c r="N6385" s="1">
        <v>1</v>
      </c>
    </row>
    <row r="6386" spans="1:14" x14ac:dyDescent="0.2">
      <c r="A6386" s="124">
        <v>44736.125</v>
      </c>
      <c r="B6386" s="124">
        <v>44735.958333333336</v>
      </c>
      <c r="C6386" s="1">
        <v>1269364671</v>
      </c>
      <c r="D6386" s="1" t="s">
        <v>137</v>
      </c>
      <c r="G6386" s="1" t="s">
        <v>138</v>
      </c>
      <c r="I6386" s="1">
        <v>58.42</v>
      </c>
      <c r="J6386" s="1">
        <v>60.185980000000001</v>
      </c>
      <c r="K6386" s="1">
        <v>0.241732</v>
      </c>
      <c r="L6386" s="1">
        <v>1.524248</v>
      </c>
      <c r="M6386" s="1" t="b">
        <v>1</v>
      </c>
      <c r="N6386" s="1">
        <v>1</v>
      </c>
    </row>
    <row r="6387" spans="1:14" x14ac:dyDescent="0.2">
      <c r="A6387" s="124">
        <v>44736.166666666664</v>
      </c>
      <c r="B6387" s="124">
        <v>44736</v>
      </c>
      <c r="C6387" s="1">
        <v>1269364671</v>
      </c>
      <c r="D6387" s="1" t="s">
        <v>137</v>
      </c>
      <c r="G6387" s="1" t="s">
        <v>138</v>
      </c>
      <c r="I6387" s="1">
        <v>49.84</v>
      </c>
      <c r="J6387" s="1">
        <v>51.629933999999999</v>
      </c>
      <c r="K6387" s="1">
        <v>0.23619899999999999</v>
      </c>
      <c r="L6387" s="1">
        <v>1.5537350000000001</v>
      </c>
      <c r="M6387" s="1" t="b">
        <v>1</v>
      </c>
      <c r="N6387" s="1">
        <v>1</v>
      </c>
    </row>
    <row r="6388" spans="1:14" x14ac:dyDescent="0.2">
      <c r="A6388" s="124">
        <v>44736.208333333336</v>
      </c>
      <c r="B6388" s="124">
        <v>44736.041666666664</v>
      </c>
      <c r="C6388" s="1">
        <v>1269364671</v>
      </c>
      <c r="D6388" s="1" t="s">
        <v>137</v>
      </c>
      <c r="G6388" s="1" t="s">
        <v>138</v>
      </c>
      <c r="I6388" s="1">
        <v>42.44</v>
      </c>
      <c r="J6388" s="1">
        <v>43.744897000000002</v>
      </c>
      <c r="K6388" s="1">
        <v>0</v>
      </c>
      <c r="L6388" s="1">
        <v>1.304897</v>
      </c>
      <c r="M6388" s="1" t="b">
        <v>1</v>
      </c>
      <c r="N6388" s="1">
        <v>1</v>
      </c>
    </row>
    <row r="6389" spans="1:14" x14ac:dyDescent="0.2">
      <c r="A6389" s="124">
        <v>44736.25</v>
      </c>
      <c r="B6389" s="124">
        <v>44736.083333333336</v>
      </c>
      <c r="C6389" s="1">
        <v>1269364671</v>
      </c>
      <c r="D6389" s="1" t="s">
        <v>137</v>
      </c>
      <c r="G6389" s="1" t="s">
        <v>138</v>
      </c>
      <c r="I6389" s="1">
        <v>40.03</v>
      </c>
      <c r="J6389" s="1">
        <v>41.116805999999997</v>
      </c>
      <c r="K6389" s="1">
        <v>0</v>
      </c>
      <c r="L6389" s="1">
        <v>1.0868059999999999</v>
      </c>
      <c r="M6389" s="1" t="b">
        <v>1</v>
      </c>
      <c r="N6389" s="1">
        <v>1</v>
      </c>
    </row>
    <row r="6390" spans="1:14" x14ac:dyDescent="0.2">
      <c r="A6390" s="124">
        <v>44736.291666666664</v>
      </c>
      <c r="B6390" s="124">
        <v>44736.125</v>
      </c>
      <c r="C6390" s="1">
        <v>1269364671</v>
      </c>
      <c r="D6390" s="1" t="s">
        <v>137</v>
      </c>
      <c r="G6390" s="1" t="s">
        <v>138</v>
      </c>
      <c r="I6390" s="1">
        <v>38.979999999999997</v>
      </c>
      <c r="J6390" s="1">
        <v>39.880166000000003</v>
      </c>
      <c r="K6390" s="1">
        <v>0</v>
      </c>
      <c r="L6390" s="1">
        <v>0.90016600000000002</v>
      </c>
      <c r="M6390" s="1" t="b">
        <v>1</v>
      </c>
      <c r="N6390" s="1">
        <v>1</v>
      </c>
    </row>
    <row r="6391" spans="1:14" x14ac:dyDescent="0.2">
      <c r="A6391" s="124">
        <v>44736.333333333336</v>
      </c>
      <c r="B6391" s="124">
        <v>44736.166666666664</v>
      </c>
      <c r="C6391" s="1">
        <v>1269364671</v>
      </c>
      <c r="D6391" s="1" t="s">
        <v>137</v>
      </c>
      <c r="G6391" s="1" t="s">
        <v>138</v>
      </c>
      <c r="I6391" s="1">
        <v>38.53</v>
      </c>
      <c r="J6391" s="1">
        <v>39.492274999999999</v>
      </c>
      <c r="K6391" s="1">
        <v>6.0852999999999997E-2</v>
      </c>
      <c r="L6391" s="1">
        <v>0.90142199999999995</v>
      </c>
      <c r="M6391" s="1" t="b">
        <v>1</v>
      </c>
      <c r="N6391" s="1">
        <v>1</v>
      </c>
    </row>
    <row r="6392" spans="1:14" x14ac:dyDescent="0.2">
      <c r="A6392" s="124">
        <v>44736.375</v>
      </c>
      <c r="B6392" s="124">
        <v>44736.208333333336</v>
      </c>
      <c r="C6392" s="1">
        <v>1269364671</v>
      </c>
      <c r="D6392" s="1" t="s">
        <v>137</v>
      </c>
      <c r="G6392" s="1" t="s">
        <v>138</v>
      </c>
      <c r="I6392" s="1">
        <v>40.93</v>
      </c>
      <c r="J6392" s="1">
        <v>42.020189999999999</v>
      </c>
      <c r="K6392" s="1">
        <v>0.14702000000000001</v>
      </c>
      <c r="L6392" s="1">
        <v>0.94316999999999995</v>
      </c>
      <c r="M6392" s="1" t="b">
        <v>1</v>
      </c>
      <c r="N6392" s="1">
        <v>1</v>
      </c>
    </row>
    <row r="6393" spans="1:14" x14ac:dyDescent="0.2">
      <c r="A6393" s="124">
        <v>44736.416666666664</v>
      </c>
      <c r="B6393" s="124">
        <v>44736.25</v>
      </c>
      <c r="C6393" s="1">
        <v>1269364671</v>
      </c>
      <c r="D6393" s="1" t="s">
        <v>137</v>
      </c>
      <c r="G6393" s="1" t="s">
        <v>138</v>
      </c>
      <c r="I6393" s="1">
        <v>45.33</v>
      </c>
      <c r="J6393" s="1">
        <v>46.753779000000002</v>
      </c>
      <c r="K6393" s="1">
        <v>0.43797700000000001</v>
      </c>
      <c r="L6393" s="1">
        <v>0.98580199999999996</v>
      </c>
      <c r="M6393" s="1" t="b">
        <v>1</v>
      </c>
      <c r="N6393" s="1">
        <v>1</v>
      </c>
    </row>
    <row r="6394" spans="1:14" x14ac:dyDescent="0.2">
      <c r="A6394" s="124">
        <v>44736.458333333336</v>
      </c>
      <c r="B6394" s="124">
        <v>44736.291666666664</v>
      </c>
      <c r="C6394" s="1">
        <v>1269364671</v>
      </c>
      <c r="D6394" s="1" t="s">
        <v>137</v>
      </c>
      <c r="G6394" s="1" t="s">
        <v>138</v>
      </c>
      <c r="I6394" s="1">
        <v>50.22</v>
      </c>
      <c r="J6394" s="1">
        <v>52.549796000000001</v>
      </c>
      <c r="K6394" s="1">
        <v>1.0460199999999999</v>
      </c>
      <c r="L6394" s="1">
        <v>1.283776</v>
      </c>
      <c r="M6394" s="1" t="b">
        <v>1</v>
      </c>
      <c r="N6394" s="1">
        <v>1</v>
      </c>
    </row>
    <row r="6395" spans="1:14" x14ac:dyDescent="0.2">
      <c r="A6395" s="124">
        <v>44736.5</v>
      </c>
      <c r="B6395" s="124">
        <v>44736.333333333336</v>
      </c>
      <c r="C6395" s="1">
        <v>1269364671</v>
      </c>
      <c r="D6395" s="1" t="s">
        <v>137</v>
      </c>
      <c r="G6395" s="1" t="s">
        <v>138</v>
      </c>
      <c r="I6395" s="1">
        <v>54.14</v>
      </c>
      <c r="J6395" s="1">
        <v>57.419615</v>
      </c>
      <c r="K6395" s="1">
        <v>1.592792</v>
      </c>
      <c r="L6395" s="1">
        <v>1.686823</v>
      </c>
      <c r="M6395" s="1" t="b">
        <v>1</v>
      </c>
      <c r="N6395" s="1">
        <v>1</v>
      </c>
    </row>
    <row r="6396" spans="1:14" x14ac:dyDescent="0.2">
      <c r="A6396" s="124">
        <v>44736.541666666664</v>
      </c>
      <c r="B6396" s="124">
        <v>44736.375</v>
      </c>
      <c r="C6396" s="1">
        <v>1269364671</v>
      </c>
      <c r="D6396" s="1" t="s">
        <v>137</v>
      </c>
      <c r="G6396" s="1" t="s">
        <v>138</v>
      </c>
      <c r="I6396" s="1">
        <v>61.49</v>
      </c>
      <c r="J6396" s="1">
        <v>65.666967999999997</v>
      </c>
      <c r="K6396" s="1">
        <v>2.1325919999999998</v>
      </c>
      <c r="L6396" s="1">
        <v>2.0443760000000002</v>
      </c>
      <c r="M6396" s="1" t="b">
        <v>1</v>
      </c>
      <c r="N6396" s="1">
        <v>1</v>
      </c>
    </row>
    <row r="6397" spans="1:14" x14ac:dyDescent="0.2">
      <c r="A6397" s="124">
        <v>44736.583333333336</v>
      </c>
      <c r="B6397" s="124">
        <v>44736.416666666664</v>
      </c>
      <c r="C6397" s="1">
        <v>1269364671</v>
      </c>
      <c r="D6397" s="1" t="s">
        <v>137</v>
      </c>
      <c r="G6397" s="1" t="s">
        <v>138</v>
      </c>
      <c r="I6397" s="1">
        <v>72.099999999999994</v>
      </c>
      <c r="J6397" s="1">
        <v>79.692847999999998</v>
      </c>
      <c r="K6397" s="1">
        <v>4.4306770000000002</v>
      </c>
      <c r="L6397" s="1">
        <v>3.1621709999999998</v>
      </c>
      <c r="M6397" s="1" t="b">
        <v>1</v>
      </c>
      <c r="N6397" s="1">
        <v>1</v>
      </c>
    </row>
    <row r="6398" spans="1:14" x14ac:dyDescent="0.2">
      <c r="A6398" s="124">
        <v>44736.625</v>
      </c>
      <c r="B6398" s="124">
        <v>44736.458333333336</v>
      </c>
      <c r="C6398" s="1">
        <v>1269364671</v>
      </c>
      <c r="D6398" s="1" t="s">
        <v>137</v>
      </c>
      <c r="G6398" s="1" t="s">
        <v>138</v>
      </c>
      <c r="I6398" s="1">
        <v>83.87</v>
      </c>
      <c r="J6398" s="1">
        <v>94.027924999999996</v>
      </c>
      <c r="K6398" s="1">
        <v>5.9878410000000004</v>
      </c>
      <c r="L6398" s="1">
        <v>4.1700840000000001</v>
      </c>
      <c r="M6398" s="1" t="b">
        <v>1</v>
      </c>
      <c r="N6398" s="1">
        <v>1</v>
      </c>
    </row>
    <row r="6399" spans="1:14" x14ac:dyDescent="0.2">
      <c r="A6399" s="124">
        <v>44736.666666666664</v>
      </c>
      <c r="B6399" s="124">
        <v>44736.5</v>
      </c>
      <c r="C6399" s="1">
        <v>1269364671</v>
      </c>
      <c r="D6399" s="1" t="s">
        <v>137</v>
      </c>
      <c r="G6399" s="1" t="s">
        <v>138</v>
      </c>
      <c r="I6399" s="1">
        <v>89.12</v>
      </c>
      <c r="J6399" s="1">
        <v>100.05002</v>
      </c>
      <c r="K6399" s="1">
        <v>6.2006389999999998</v>
      </c>
      <c r="L6399" s="1">
        <v>4.7293810000000001</v>
      </c>
      <c r="M6399" s="1" t="b">
        <v>1</v>
      </c>
      <c r="N6399" s="1">
        <v>1</v>
      </c>
    </row>
    <row r="6400" spans="1:14" x14ac:dyDescent="0.2">
      <c r="A6400" s="124">
        <v>44736.708333333336</v>
      </c>
      <c r="B6400" s="124">
        <v>44736.541666666664</v>
      </c>
      <c r="C6400" s="1">
        <v>1269364671</v>
      </c>
      <c r="D6400" s="1" t="s">
        <v>137</v>
      </c>
      <c r="G6400" s="1" t="s">
        <v>138</v>
      </c>
      <c r="I6400" s="1">
        <v>101.61</v>
      </c>
      <c r="J6400" s="1">
        <v>113.349672</v>
      </c>
      <c r="K6400" s="1">
        <v>6.5696190000000003</v>
      </c>
      <c r="L6400" s="1">
        <v>5.1700530000000002</v>
      </c>
      <c r="M6400" s="1" t="b">
        <v>1</v>
      </c>
      <c r="N6400" s="1">
        <v>1</v>
      </c>
    </row>
    <row r="6401" spans="1:14" x14ac:dyDescent="0.2">
      <c r="A6401" s="124">
        <v>44736.75</v>
      </c>
      <c r="B6401" s="124">
        <v>44736.583333333336</v>
      </c>
      <c r="C6401" s="1">
        <v>1269364671</v>
      </c>
      <c r="D6401" s="1" t="s">
        <v>137</v>
      </c>
      <c r="G6401" s="1" t="s">
        <v>138</v>
      </c>
      <c r="I6401" s="1">
        <v>111.93</v>
      </c>
      <c r="J6401" s="1">
        <v>124.422015</v>
      </c>
      <c r="K6401" s="1">
        <v>6.8275329999999999</v>
      </c>
      <c r="L6401" s="1">
        <v>5.6644819999999996</v>
      </c>
      <c r="M6401" s="1" t="b">
        <v>1</v>
      </c>
      <c r="N6401" s="1">
        <v>1</v>
      </c>
    </row>
    <row r="6402" spans="1:14" x14ac:dyDescent="0.2">
      <c r="A6402" s="124">
        <v>44736.791666666664</v>
      </c>
      <c r="B6402" s="124">
        <v>44736.625</v>
      </c>
      <c r="C6402" s="1">
        <v>1269364671</v>
      </c>
      <c r="D6402" s="1" t="s">
        <v>137</v>
      </c>
      <c r="G6402" s="1" t="s">
        <v>138</v>
      </c>
      <c r="I6402" s="1">
        <v>116.18</v>
      </c>
      <c r="J6402" s="1">
        <v>127.71275</v>
      </c>
      <c r="K6402" s="1">
        <v>5.7233109999999998</v>
      </c>
      <c r="L6402" s="1">
        <v>5.8094390000000002</v>
      </c>
      <c r="M6402" s="1" t="b">
        <v>1</v>
      </c>
      <c r="N6402" s="1">
        <v>1</v>
      </c>
    </row>
    <row r="6403" spans="1:14" x14ac:dyDescent="0.2">
      <c r="A6403" s="124">
        <v>44736.833333333336</v>
      </c>
      <c r="B6403" s="124">
        <v>44736.666666666664</v>
      </c>
      <c r="C6403" s="1">
        <v>1269364671</v>
      </c>
      <c r="D6403" s="1" t="s">
        <v>137</v>
      </c>
      <c r="G6403" s="1" t="s">
        <v>138</v>
      </c>
      <c r="I6403" s="1">
        <v>139.36000000000001</v>
      </c>
      <c r="J6403" s="1">
        <v>153.864204</v>
      </c>
      <c r="K6403" s="1">
        <v>7.5855040000000002</v>
      </c>
      <c r="L6403" s="1">
        <v>6.9187000000000003</v>
      </c>
      <c r="M6403" s="1" t="b">
        <v>1</v>
      </c>
      <c r="N6403" s="1">
        <v>1</v>
      </c>
    </row>
    <row r="6404" spans="1:14" x14ac:dyDescent="0.2">
      <c r="A6404" s="124">
        <v>44736.875</v>
      </c>
      <c r="B6404" s="124">
        <v>44736.708333333336</v>
      </c>
      <c r="C6404" s="1">
        <v>1269364671</v>
      </c>
      <c r="D6404" s="1" t="s">
        <v>137</v>
      </c>
      <c r="G6404" s="1" t="s">
        <v>138</v>
      </c>
      <c r="I6404" s="1">
        <v>138.85</v>
      </c>
      <c r="J6404" s="1">
        <v>153.80180100000001</v>
      </c>
      <c r="K6404" s="1">
        <v>8.2782319999999991</v>
      </c>
      <c r="L6404" s="1">
        <v>6.6735689999999996</v>
      </c>
      <c r="M6404" s="1" t="b">
        <v>1</v>
      </c>
      <c r="N6404" s="1">
        <v>1</v>
      </c>
    </row>
    <row r="6405" spans="1:14" x14ac:dyDescent="0.2">
      <c r="A6405" s="124">
        <v>44736.916666666664</v>
      </c>
      <c r="B6405" s="124">
        <v>44736.75</v>
      </c>
      <c r="C6405" s="1">
        <v>1269364671</v>
      </c>
      <c r="D6405" s="1" t="s">
        <v>137</v>
      </c>
      <c r="G6405" s="1" t="s">
        <v>138</v>
      </c>
      <c r="I6405" s="1">
        <v>125.47</v>
      </c>
      <c r="J6405" s="1">
        <v>138.270545</v>
      </c>
      <c r="K6405" s="1">
        <v>7.2908470000000003</v>
      </c>
      <c r="L6405" s="1">
        <v>5.5096980000000002</v>
      </c>
      <c r="M6405" s="1" t="b">
        <v>1</v>
      </c>
      <c r="N6405" s="1">
        <v>1</v>
      </c>
    </row>
    <row r="6406" spans="1:14" x14ac:dyDescent="0.2">
      <c r="A6406" s="124">
        <v>44736.958333333336</v>
      </c>
      <c r="B6406" s="124">
        <v>44736.791666666664</v>
      </c>
      <c r="C6406" s="1">
        <v>1269364671</v>
      </c>
      <c r="D6406" s="1" t="s">
        <v>137</v>
      </c>
      <c r="G6406" s="1" t="s">
        <v>138</v>
      </c>
      <c r="I6406" s="1">
        <v>106.81</v>
      </c>
      <c r="J6406" s="1">
        <v>118.434104</v>
      </c>
      <c r="K6406" s="1">
        <v>7.1792670000000003</v>
      </c>
      <c r="L6406" s="1">
        <v>4.4448369999999997</v>
      </c>
      <c r="M6406" s="1" t="b">
        <v>1</v>
      </c>
      <c r="N6406" s="1">
        <v>1</v>
      </c>
    </row>
    <row r="6407" spans="1:14" x14ac:dyDescent="0.2">
      <c r="A6407" s="124">
        <v>44737</v>
      </c>
      <c r="B6407" s="124">
        <v>44736.833333333336</v>
      </c>
      <c r="C6407" s="1">
        <v>1269364671</v>
      </c>
      <c r="D6407" s="1" t="s">
        <v>137</v>
      </c>
      <c r="G6407" s="1" t="s">
        <v>138</v>
      </c>
      <c r="I6407" s="1">
        <v>94.58</v>
      </c>
      <c r="J6407" s="1">
        <v>105.912469</v>
      </c>
      <c r="K6407" s="1">
        <v>7.1382560000000002</v>
      </c>
      <c r="L6407" s="1">
        <v>4.1942130000000004</v>
      </c>
      <c r="M6407" s="1" t="b">
        <v>1</v>
      </c>
      <c r="N6407" s="1">
        <v>1</v>
      </c>
    </row>
    <row r="6408" spans="1:14" x14ac:dyDescent="0.2">
      <c r="A6408" s="124">
        <v>44737.041666666664</v>
      </c>
      <c r="B6408" s="124">
        <v>44736.875</v>
      </c>
      <c r="C6408" s="1">
        <v>1269364671</v>
      </c>
      <c r="D6408" s="1" t="s">
        <v>137</v>
      </c>
      <c r="G6408" s="1" t="s">
        <v>138</v>
      </c>
      <c r="I6408" s="1">
        <v>84.88</v>
      </c>
      <c r="J6408" s="1">
        <v>94.998909999999995</v>
      </c>
      <c r="K6408" s="1">
        <v>6.3974840000000004</v>
      </c>
      <c r="L6408" s="1">
        <v>3.7214260000000001</v>
      </c>
      <c r="M6408" s="1" t="b">
        <v>1</v>
      </c>
      <c r="N6408" s="1">
        <v>1</v>
      </c>
    </row>
    <row r="6409" spans="1:14" x14ac:dyDescent="0.2">
      <c r="A6409" s="124">
        <v>44737.083333333336</v>
      </c>
      <c r="B6409" s="124">
        <v>44736.916666666664</v>
      </c>
      <c r="C6409" s="1">
        <v>1269364671</v>
      </c>
      <c r="D6409" s="1" t="s">
        <v>137</v>
      </c>
      <c r="G6409" s="1" t="s">
        <v>138</v>
      </c>
      <c r="I6409" s="1">
        <v>74.87</v>
      </c>
      <c r="J6409" s="1">
        <v>81.678557999999995</v>
      </c>
      <c r="K6409" s="1">
        <v>3.4860500000000001</v>
      </c>
      <c r="L6409" s="1">
        <v>3.322508</v>
      </c>
      <c r="M6409" s="1" t="b">
        <v>1</v>
      </c>
      <c r="N6409" s="1">
        <v>1</v>
      </c>
    </row>
    <row r="6410" spans="1:14" x14ac:dyDescent="0.2">
      <c r="A6410" s="124">
        <v>44737.125</v>
      </c>
      <c r="B6410" s="124">
        <v>44736.958333333336</v>
      </c>
      <c r="C6410" s="1">
        <v>1269364671</v>
      </c>
      <c r="D6410" s="1" t="s">
        <v>137</v>
      </c>
      <c r="G6410" s="1" t="s">
        <v>138</v>
      </c>
      <c r="I6410" s="1">
        <v>59.97</v>
      </c>
      <c r="J6410" s="1">
        <v>63.145595999999998</v>
      </c>
      <c r="K6410" s="1">
        <v>1.0371300000000001</v>
      </c>
      <c r="L6410" s="1">
        <v>2.1384660000000002</v>
      </c>
      <c r="M6410" s="1" t="b">
        <v>1</v>
      </c>
      <c r="N6410" s="1">
        <v>1</v>
      </c>
    </row>
    <row r="6411" spans="1:14" x14ac:dyDescent="0.2">
      <c r="A6411" s="124">
        <v>44737.166666666664</v>
      </c>
      <c r="B6411" s="124">
        <v>44737</v>
      </c>
      <c r="C6411" s="1">
        <v>1269364671</v>
      </c>
      <c r="D6411" s="1" t="s">
        <v>137</v>
      </c>
      <c r="G6411" s="1" t="s">
        <v>138</v>
      </c>
      <c r="I6411" s="1">
        <v>51.81</v>
      </c>
      <c r="J6411" s="1">
        <v>53.353166000000002</v>
      </c>
      <c r="K6411" s="1">
        <v>0.136132</v>
      </c>
      <c r="L6411" s="1">
        <v>1.4070339999999999</v>
      </c>
      <c r="M6411" s="1" t="b">
        <v>1</v>
      </c>
      <c r="N6411" s="1">
        <v>1</v>
      </c>
    </row>
    <row r="6412" spans="1:14" x14ac:dyDescent="0.2">
      <c r="A6412" s="124">
        <v>44737.208333333336</v>
      </c>
      <c r="B6412" s="124">
        <v>44737.041666666664</v>
      </c>
      <c r="C6412" s="1">
        <v>1269364671</v>
      </c>
      <c r="D6412" s="1" t="s">
        <v>137</v>
      </c>
      <c r="G6412" s="1" t="s">
        <v>138</v>
      </c>
      <c r="I6412" s="1">
        <v>43.38</v>
      </c>
      <c r="J6412" s="1">
        <v>44.189123000000002</v>
      </c>
      <c r="K6412" s="1">
        <v>0</v>
      </c>
      <c r="L6412" s="1">
        <v>0.80912300000000004</v>
      </c>
      <c r="M6412" s="1" t="b">
        <v>1</v>
      </c>
      <c r="N6412" s="1">
        <v>1</v>
      </c>
    </row>
    <row r="6413" spans="1:14" x14ac:dyDescent="0.2">
      <c r="A6413" s="124">
        <v>44737.25</v>
      </c>
      <c r="B6413" s="124">
        <v>44737.083333333336</v>
      </c>
      <c r="C6413" s="1">
        <v>1269364671</v>
      </c>
      <c r="D6413" s="1" t="s">
        <v>137</v>
      </c>
      <c r="G6413" s="1" t="s">
        <v>138</v>
      </c>
      <c r="I6413" s="1">
        <v>40.29</v>
      </c>
      <c r="J6413" s="1">
        <v>41.179927999999997</v>
      </c>
      <c r="K6413" s="1">
        <v>0.01</v>
      </c>
      <c r="L6413" s="1">
        <v>0.87992800000000004</v>
      </c>
      <c r="M6413" s="1" t="b">
        <v>1</v>
      </c>
      <c r="N6413" s="1">
        <v>1</v>
      </c>
    </row>
    <row r="6414" spans="1:14" x14ac:dyDescent="0.2">
      <c r="A6414" s="124">
        <v>44737.291666666664</v>
      </c>
      <c r="B6414" s="124">
        <v>44737.125</v>
      </c>
      <c r="C6414" s="1">
        <v>1269364671</v>
      </c>
      <c r="D6414" s="1" t="s">
        <v>137</v>
      </c>
      <c r="G6414" s="1" t="s">
        <v>138</v>
      </c>
      <c r="I6414" s="1">
        <v>39.44</v>
      </c>
      <c r="J6414" s="1">
        <v>40.304566999999999</v>
      </c>
      <c r="K6414" s="1">
        <v>0.01</v>
      </c>
      <c r="L6414" s="1">
        <v>0.85456699999999997</v>
      </c>
      <c r="M6414" s="1" t="b">
        <v>1</v>
      </c>
      <c r="N6414" s="1">
        <v>1</v>
      </c>
    </row>
    <row r="6415" spans="1:14" x14ac:dyDescent="0.2">
      <c r="A6415" s="124">
        <v>44737.333333333336</v>
      </c>
      <c r="B6415" s="124">
        <v>44737.166666666664</v>
      </c>
      <c r="C6415" s="1">
        <v>1269364671</v>
      </c>
      <c r="D6415" s="1" t="s">
        <v>137</v>
      </c>
      <c r="G6415" s="1" t="s">
        <v>138</v>
      </c>
      <c r="I6415" s="1">
        <v>37.880000000000003</v>
      </c>
      <c r="J6415" s="1">
        <v>38.525447999999997</v>
      </c>
      <c r="K6415" s="1">
        <v>0.01</v>
      </c>
      <c r="L6415" s="1">
        <v>0.63544800000000001</v>
      </c>
      <c r="M6415" s="1" t="b">
        <v>1</v>
      </c>
      <c r="N6415" s="1">
        <v>1</v>
      </c>
    </row>
    <row r="6416" spans="1:14" x14ac:dyDescent="0.2">
      <c r="A6416" s="124">
        <v>44737.375</v>
      </c>
      <c r="B6416" s="124">
        <v>44737.208333333336</v>
      </c>
      <c r="C6416" s="1">
        <v>1269364671</v>
      </c>
      <c r="D6416" s="1" t="s">
        <v>137</v>
      </c>
      <c r="G6416" s="1" t="s">
        <v>138</v>
      </c>
      <c r="I6416" s="1">
        <v>37.1</v>
      </c>
      <c r="J6416" s="1">
        <v>37.965190999999997</v>
      </c>
      <c r="K6416" s="1">
        <v>0.19522800000000001</v>
      </c>
      <c r="L6416" s="1">
        <v>0.66996299999999998</v>
      </c>
      <c r="M6416" s="1" t="b">
        <v>1</v>
      </c>
      <c r="N6416" s="1">
        <v>1</v>
      </c>
    </row>
    <row r="6417" spans="1:14" x14ac:dyDescent="0.2">
      <c r="A6417" s="124">
        <v>44737.416666666664</v>
      </c>
      <c r="B6417" s="124">
        <v>44737.25</v>
      </c>
      <c r="C6417" s="1">
        <v>1269364671</v>
      </c>
      <c r="D6417" s="1" t="s">
        <v>137</v>
      </c>
      <c r="G6417" s="1" t="s">
        <v>138</v>
      </c>
      <c r="I6417" s="1">
        <v>36.869999999999997</v>
      </c>
      <c r="J6417" s="1">
        <v>37.476967000000002</v>
      </c>
      <c r="K6417" s="1">
        <v>0.18114</v>
      </c>
      <c r="L6417" s="1">
        <v>0.42582700000000001</v>
      </c>
      <c r="M6417" s="1" t="b">
        <v>1</v>
      </c>
      <c r="N6417" s="1">
        <v>1</v>
      </c>
    </row>
    <row r="6418" spans="1:14" x14ac:dyDescent="0.2">
      <c r="A6418" s="124">
        <v>44737.458333333336</v>
      </c>
      <c r="B6418" s="124">
        <v>44737.291666666664</v>
      </c>
      <c r="C6418" s="1">
        <v>1269364671</v>
      </c>
      <c r="D6418" s="1" t="s">
        <v>137</v>
      </c>
      <c r="G6418" s="1" t="s">
        <v>138</v>
      </c>
      <c r="I6418" s="1">
        <v>39.56</v>
      </c>
      <c r="J6418" s="1">
        <v>40.642375999999999</v>
      </c>
      <c r="K6418" s="1">
        <v>0.60361500000000001</v>
      </c>
      <c r="L6418" s="1">
        <v>0.47876099999999999</v>
      </c>
      <c r="M6418" s="1" t="b">
        <v>1</v>
      </c>
      <c r="N6418" s="1">
        <v>1</v>
      </c>
    </row>
    <row r="6419" spans="1:14" x14ac:dyDescent="0.2">
      <c r="A6419" s="124">
        <v>44737.5</v>
      </c>
      <c r="B6419" s="124">
        <v>44737.333333333336</v>
      </c>
      <c r="C6419" s="1">
        <v>1269364671</v>
      </c>
      <c r="D6419" s="1" t="s">
        <v>137</v>
      </c>
      <c r="G6419" s="1" t="s">
        <v>138</v>
      </c>
      <c r="I6419" s="1">
        <v>45.97</v>
      </c>
      <c r="J6419" s="1">
        <v>48.225392999999997</v>
      </c>
      <c r="K6419" s="1">
        <v>1.499077</v>
      </c>
      <c r="L6419" s="1">
        <v>0.75631599999999999</v>
      </c>
      <c r="M6419" s="1" t="b">
        <v>1</v>
      </c>
      <c r="N6419" s="1">
        <v>1</v>
      </c>
    </row>
    <row r="6420" spans="1:14" x14ac:dyDescent="0.2">
      <c r="A6420" s="124">
        <v>44737.541666666664</v>
      </c>
      <c r="B6420" s="124">
        <v>44737.375</v>
      </c>
      <c r="C6420" s="1">
        <v>1269364671</v>
      </c>
      <c r="D6420" s="1" t="s">
        <v>137</v>
      </c>
      <c r="G6420" s="1" t="s">
        <v>138</v>
      </c>
      <c r="I6420" s="1">
        <v>54.11</v>
      </c>
      <c r="J6420" s="1">
        <v>57.786428000000001</v>
      </c>
      <c r="K6420" s="1">
        <v>2.4248150000000002</v>
      </c>
      <c r="L6420" s="1">
        <v>1.2516130000000001</v>
      </c>
      <c r="M6420" s="1" t="b">
        <v>1</v>
      </c>
      <c r="N6420" s="1">
        <v>1</v>
      </c>
    </row>
    <row r="6421" spans="1:14" x14ac:dyDescent="0.2">
      <c r="A6421" s="124">
        <v>44737.583333333336</v>
      </c>
      <c r="B6421" s="124">
        <v>44737.416666666664</v>
      </c>
      <c r="C6421" s="1">
        <v>1269364671</v>
      </c>
      <c r="D6421" s="1" t="s">
        <v>137</v>
      </c>
      <c r="G6421" s="1" t="s">
        <v>138</v>
      </c>
      <c r="I6421" s="1">
        <v>68.95</v>
      </c>
      <c r="J6421" s="1">
        <v>75.608731000000006</v>
      </c>
      <c r="K6421" s="1">
        <v>4.7602229999999999</v>
      </c>
      <c r="L6421" s="1">
        <v>1.8985080000000001</v>
      </c>
      <c r="M6421" s="1" t="b">
        <v>1</v>
      </c>
      <c r="N6421" s="1">
        <v>1</v>
      </c>
    </row>
    <row r="6422" spans="1:14" x14ac:dyDescent="0.2">
      <c r="A6422" s="124">
        <v>44737.625</v>
      </c>
      <c r="B6422" s="124">
        <v>44737.458333333336</v>
      </c>
      <c r="C6422" s="1">
        <v>1269364671</v>
      </c>
      <c r="D6422" s="1" t="s">
        <v>137</v>
      </c>
      <c r="G6422" s="1" t="s">
        <v>138</v>
      </c>
      <c r="I6422" s="1">
        <v>84.59</v>
      </c>
      <c r="J6422" s="1">
        <v>92.948800000000006</v>
      </c>
      <c r="K6422" s="1">
        <v>5.5582630000000002</v>
      </c>
      <c r="L6422" s="1">
        <v>2.8005369999999998</v>
      </c>
      <c r="M6422" s="1" t="b">
        <v>1</v>
      </c>
      <c r="N6422" s="1">
        <v>1</v>
      </c>
    </row>
    <row r="6423" spans="1:14" x14ac:dyDescent="0.2">
      <c r="A6423" s="124">
        <v>44737.666666666664</v>
      </c>
      <c r="B6423" s="124">
        <v>44737.5</v>
      </c>
      <c r="C6423" s="1">
        <v>1269364671</v>
      </c>
      <c r="D6423" s="1" t="s">
        <v>137</v>
      </c>
      <c r="G6423" s="1" t="s">
        <v>138</v>
      </c>
      <c r="I6423" s="1">
        <v>95.31</v>
      </c>
      <c r="J6423" s="1">
        <v>105.04845299999999</v>
      </c>
      <c r="K6423" s="1">
        <v>6.8364459999999996</v>
      </c>
      <c r="L6423" s="1">
        <v>2.9020069999999998</v>
      </c>
      <c r="M6423" s="1" t="b">
        <v>1</v>
      </c>
      <c r="N6423" s="1">
        <v>1</v>
      </c>
    </row>
    <row r="6424" spans="1:14" x14ac:dyDescent="0.2">
      <c r="A6424" s="124">
        <v>44737.708333333336</v>
      </c>
      <c r="B6424" s="124">
        <v>44737.541666666664</v>
      </c>
      <c r="C6424" s="1">
        <v>1269364671</v>
      </c>
      <c r="D6424" s="1" t="s">
        <v>137</v>
      </c>
      <c r="G6424" s="1" t="s">
        <v>138</v>
      </c>
      <c r="I6424" s="1">
        <v>96.72</v>
      </c>
      <c r="J6424" s="1">
        <v>106.475773</v>
      </c>
      <c r="K6424" s="1">
        <v>7.0038980000000004</v>
      </c>
      <c r="L6424" s="1">
        <v>2.7518750000000001</v>
      </c>
      <c r="M6424" s="1" t="b">
        <v>1</v>
      </c>
      <c r="N6424" s="1">
        <v>1</v>
      </c>
    </row>
    <row r="6425" spans="1:14" x14ac:dyDescent="0.2">
      <c r="A6425" s="124">
        <v>44737.75</v>
      </c>
      <c r="B6425" s="124">
        <v>44737.583333333336</v>
      </c>
      <c r="C6425" s="1">
        <v>1269364671</v>
      </c>
      <c r="D6425" s="1" t="s">
        <v>137</v>
      </c>
      <c r="G6425" s="1" t="s">
        <v>138</v>
      </c>
      <c r="I6425" s="1">
        <v>105.02</v>
      </c>
      <c r="J6425" s="1">
        <v>118.01678</v>
      </c>
      <c r="K6425" s="1">
        <v>10.355641</v>
      </c>
      <c r="L6425" s="1">
        <v>2.6411389999999999</v>
      </c>
      <c r="M6425" s="1" t="b">
        <v>1</v>
      </c>
      <c r="N6425" s="1">
        <v>1</v>
      </c>
    </row>
    <row r="6426" spans="1:14" x14ac:dyDescent="0.2">
      <c r="A6426" s="124">
        <v>44737.791666666664</v>
      </c>
      <c r="B6426" s="124">
        <v>44737.625</v>
      </c>
      <c r="C6426" s="1">
        <v>1269364671</v>
      </c>
      <c r="D6426" s="1" t="s">
        <v>137</v>
      </c>
      <c r="G6426" s="1" t="s">
        <v>138</v>
      </c>
      <c r="I6426" s="1">
        <v>113.83</v>
      </c>
      <c r="J6426" s="1">
        <v>125.339828</v>
      </c>
      <c r="K6426" s="1">
        <v>8.8332200000000007</v>
      </c>
      <c r="L6426" s="1">
        <v>2.6766079999999999</v>
      </c>
      <c r="M6426" s="1" t="b">
        <v>1</v>
      </c>
      <c r="N6426" s="1">
        <v>1</v>
      </c>
    </row>
    <row r="6427" spans="1:14" x14ac:dyDescent="0.2">
      <c r="A6427" s="124">
        <v>44737.833333333336</v>
      </c>
      <c r="B6427" s="124">
        <v>44737.666666666664</v>
      </c>
      <c r="C6427" s="1">
        <v>1269364671</v>
      </c>
      <c r="D6427" s="1" t="s">
        <v>137</v>
      </c>
      <c r="G6427" s="1" t="s">
        <v>138</v>
      </c>
      <c r="I6427" s="1">
        <v>140.97</v>
      </c>
      <c r="J6427" s="1">
        <v>155.47067799999999</v>
      </c>
      <c r="K6427" s="1">
        <v>10.962465999999999</v>
      </c>
      <c r="L6427" s="1">
        <v>3.5382120000000001</v>
      </c>
      <c r="M6427" s="1" t="b">
        <v>1</v>
      </c>
      <c r="N6427" s="1">
        <v>1</v>
      </c>
    </row>
    <row r="6428" spans="1:14" x14ac:dyDescent="0.2">
      <c r="A6428" s="124">
        <v>44737.875</v>
      </c>
      <c r="B6428" s="124">
        <v>44737.708333333336</v>
      </c>
      <c r="C6428" s="1">
        <v>1269364671</v>
      </c>
      <c r="D6428" s="1" t="s">
        <v>137</v>
      </c>
      <c r="G6428" s="1" t="s">
        <v>138</v>
      </c>
      <c r="I6428" s="1">
        <v>151.4</v>
      </c>
      <c r="J6428" s="1">
        <v>162.65598700000001</v>
      </c>
      <c r="K6428" s="1">
        <v>8.0433190000000003</v>
      </c>
      <c r="L6428" s="1">
        <v>3.2126679999999999</v>
      </c>
      <c r="M6428" s="1" t="b">
        <v>1</v>
      </c>
      <c r="N6428" s="1">
        <v>1</v>
      </c>
    </row>
    <row r="6429" spans="1:14" x14ac:dyDescent="0.2">
      <c r="A6429" s="124">
        <v>44737.916666666664</v>
      </c>
      <c r="B6429" s="124">
        <v>44737.75</v>
      </c>
      <c r="C6429" s="1">
        <v>1269364671</v>
      </c>
      <c r="D6429" s="1" t="s">
        <v>137</v>
      </c>
      <c r="G6429" s="1" t="s">
        <v>138</v>
      </c>
      <c r="I6429" s="1">
        <v>136.77000000000001</v>
      </c>
      <c r="J6429" s="1">
        <v>147.63621000000001</v>
      </c>
      <c r="K6429" s="1">
        <v>8.4084230000000009</v>
      </c>
      <c r="L6429" s="1">
        <v>2.4577870000000002</v>
      </c>
      <c r="M6429" s="1" t="b">
        <v>1</v>
      </c>
      <c r="N6429" s="1">
        <v>1</v>
      </c>
    </row>
    <row r="6430" spans="1:14" x14ac:dyDescent="0.2">
      <c r="A6430" s="124">
        <v>44737.958333333336</v>
      </c>
      <c r="B6430" s="124">
        <v>44737.791666666664</v>
      </c>
      <c r="C6430" s="1">
        <v>1269364671</v>
      </c>
      <c r="D6430" s="1" t="s">
        <v>137</v>
      </c>
      <c r="G6430" s="1" t="s">
        <v>138</v>
      </c>
      <c r="I6430" s="1">
        <v>108.52</v>
      </c>
      <c r="J6430" s="1">
        <v>118.959873</v>
      </c>
      <c r="K6430" s="1">
        <v>7.7508350000000004</v>
      </c>
      <c r="L6430" s="1">
        <v>2.689038</v>
      </c>
      <c r="M6430" s="1" t="b">
        <v>1</v>
      </c>
      <c r="N6430" s="1">
        <v>1</v>
      </c>
    </row>
    <row r="6431" spans="1:14" x14ac:dyDescent="0.2">
      <c r="A6431" s="124">
        <v>44738</v>
      </c>
      <c r="B6431" s="124">
        <v>44737.833333333336</v>
      </c>
      <c r="C6431" s="1">
        <v>1269364671</v>
      </c>
      <c r="D6431" s="1" t="s">
        <v>137</v>
      </c>
      <c r="G6431" s="1" t="s">
        <v>138</v>
      </c>
      <c r="I6431" s="1">
        <v>102.31</v>
      </c>
      <c r="J6431" s="1">
        <v>113.677335</v>
      </c>
      <c r="K6431" s="1">
        <v>8.4553899999999995</v>
      </c>
      <c r="L6431" s="1">
        <v>2.9119449999999998</v>
      </c>
      <c r="M6431" s="1" t="b">
        <v>1</v>
      </c>
      <c r="N6431" s="1">
        <v>1</v>
      </c>
    </row>
    <row r="6432" spans="1:14" x14ac:dyDescent="0.2">
      <c r="A6432" s="124">
        <v>44738.041666666664</v>
      </c>
      <c r="B6432" s="124">
        <v>44737.875</v>
      </c>
      <c r="C6432" s="1">
        <v>1269364671</v>
      </c>
      <c r="D6432" s="1" t="s">
        <v>137</v>
      </c>
      <c r="G6432" s="1" t="s">
        <v>138</v>
      </c>
      <c r="I6432" s="1">
        <v>92.61</v>
      </c>
      <c r="J6432" s="1">
        <v>103.26033200000001</v>
      </c>
      <c r="K6432" s="1">
        <v>7.4915349999999998</v>
      </c>
      <c r="L6432" s="1">
        <v>3.1587969999999999</v>
      </c>
      <c r="M6432" s="1" t="b">
        <v>1</v>
      </c>
      <c r="N6432" s="1">
        <v>1</v>
      </c>
    </row>
    <row r="6433" spans="1:14" x14ac:dyDescent="0.2">
      <c r="A6433" s="124">
        <v>44738.083333333336</v>
      </c>
      <c r="B6433" s="124">
        <v>44737.916666666664</v>
      </c>
      <c r="C6433" s="1">
        <v>1269364671</v>
      </c>
      <c r="D6433" s="1" t="s">
        <v>137</v>
      </c>
      <c r="G6433" s="1" t="s">
        <v>138</v>
      </c>
      <c r="I6433" s="1">
        <v>80.489999999999995</v>
      </c>
      <c r="J6433" s="1">
        <v>87.080828999999994</v>
      </c>
      <c r="K6433" s="1">
        <v>4.0212029999999999</v>
      </c>
      <c r="L6433" s="1">
        <v>2.569626</v>
      </c>
      <c r="M6433" s="1" t="b">
        <v>1</v>
      </c>
      <c r="N6433" s="1">
        <v>1</v>
      </c>
    </row>
    <row r="6434" spans="1:14" x14ac:dyDescent="0.2">
      <c r="A6434" s="124">
        <v>44738.125</v>
      </c>
      <c r="B6434" s="124">
        <v>44737.958333333336</v>
      </c>
      <c r="C6434" s="1">
        <v>1269364671</v>
      </c>
      <c r="D6434" s="1" t="s">
        <v>137</v>
      </c>
      <c r="G6434" s="1" t="s">
        <v>138</v>
      </c>
      <c r="I6434" s="1">
        <v>68.44</v>
      </c>
      <c r="J6434" s="1">
        <v>72.471884000000003</v>
      </c>
      <c r="K6434" s="1">
        <v>1.9995480000000001</v>
      </c>
      <c r="L6434" s="1">
        <v>2.0323359999999999</v>
      </c>
      <c r="M6434" s="1" t="b">
        <v>1</v>
      </c>
      <c r="N6434" s="1">
        <v>1</v>
      </c>
    </row>
    <row r="6435" spans="1:14" x14ac:dyDescent="0.2">
      <c r="A6435" s="124">
        <v>44738.166666666664</v>
      </c>
      <c r="B6435" s="124">
        <v>44738</v>
      </c>
      <c r="C6435" s="1">
        <v>1269364671</v>
      </c>
      <c r="D6435" s="1" t="s">
        <v>137</v>
      </c>
      <c r="G6435" s="1" t="s">
        <v>138</v>
      </c>
      <c r="I6435" s="1">
        <v>60.34</v>
      </c>
      <c r="J6435" s="1">
        <v>62.580927000000003</v>
      </c>
      <c r="K6435" s="1">
        <v>1.011628</v>
      </c>
      <c r="L6435" s="1">
        <v>1.2292989999999999</v>
      </c>
      <c r="M6435" s="1" t="b">
        <v>1</v>
      </c>
      <c r="N6435" s="1">
        <v>1</v>
      </c>
    </row>
    <row r="6436" spans="1:14" x14ac:dyDescent="0.2">
      <c r="A6436" s="124">
        <v>44738.208333333336</v>
      </c>
      <c r="B6436" s="124">
        <v>44738.041666666664</v>
      </c>
      <c r="C6436" s="1">
        <v>1269364671</v>
      </c>
      <c r="D6436" s="1" t="s">
        <v>137</v>
      </c>
      <c r="G6436" s="1" t="s">
        <v>138</v>
      </c>
      <c r="I6436" s="1">
        <v>55.62</v>
      </c>
      <c r="J6436" s="1">
        <v>57.473624000000001</v>
      </c>
      <c r="K6436" s="1">
        <v>1.077375</v>
      </c>
      <c r="L6436" s="1">
        <v>0.77624899999999997</v>
      </c>
      <c r="M6436" s="1" t="b">
        <v>1</v>
      </c>
      <c r="N6436" s="1">
        <v>1</v>
      </c>
    </row>
    <row r="6437" spans="1:14" x14ac:dyDescent="0.2">
      <c r="A6437" s="124">
        <v>44738.25</v>
      </c>
      <c r="B6437" s="124">
        <v>44738.083333333336</v>
      </c>
      <c r="C6437" s="1">
        <v>1269364671</v>
      </c>
      <c r="D6437" s="1" t="s">
        <v>137</v>
      </c>
      <c r="G6437" s="1" t="s">
        <v>138</v>
      </c>
      <c r="I6437" s="1">
        <v>49.85</v>
      </c>
      <c r="J6437" s="1">
        <v>51.183380999999997</v>
      </c>
      <c r="K6437" s="1">
        <v>0.68738500000000002</v>
      </c>
      <c r="L6437" s="1">
        <v>0.64599600000000001</v>
      </c>
      <c r="M6437" s="1" t="b">
        <v>1</v>
      </c>
      <c r="N6437" s="1">
        <v>1</v>
      </c>
    </row>
    <row r="6438" spans="1:14" x14ac:dyDescent="0.2">
      <c r="A6438" s="124">
        <v>44738.291666666664</v>
      </c>
      <c r="B6438" s="124">
        <v>44738.125</v>
      </c>
      <c r="C6438" s="1">
        <v>1269364671</v>
      </c>
      <c r="D6438" s="1" t="s">
        <v>137</v>
      </c>
      <c r="G6438" s="1" t="s">
        <v>138</v>
      </c>
      <c r="I6438" s="1">
        <v>42.08</v>
      </c>
      <c r="J6438" s="1">
        <v>43.458539000000002</v>
      </c>
      <c r="K6438" s="1">
        <v>0.80629399999999996</v>
      </c>
      <c r="L6438" s="1">
        <v>0.572245</v>
      </c>
      <c r="M6438" s="1" t="b">
        <v>1</v>
      </c>
      <c r="N6438" s="1">
        <v>1</v>
      </c>
    </row>
    <row r="6439" spans="1:14" x14ac:dyDescent="0.2">
      <c r="A6439" s="124">
        <v>44738.333333333336</v>
      </c>
      <c r="B6439" s="124">
        <v>44738.166666666664</v>
      </c>
      <c r="C6439" s="1">
        <v>1269364671</v>
      </c>
      <c r="D6439" s="1" t="s">
        <v>137</v>
      </c>
      <c r="G6439" s="1" t="s">
        <v>138</v>
      </c>
      <c r="I6439" s="1">
        <v>39.82</v>
      </c>
      <c r="J6439" s="1">
        <v>41.162571999999997</v>
      </c>
      <c r="K6439" s="1">
        <v>0.83125199999999999</v>
      </c>
      <c r="L6439" s="1">
        <v>0.51132</v>
      </c>
      <c r="M6439" s="1" t="b">
        <v>1</v>
      </c>
      <c r="N6439" s="1">
        <v>1</v>
      </c>
    </row>
    <row r="6440" spans="1:14" x14ac:dyDescent="0.2">
      <c r="A6440" s="124">
        <v>44738.375</v>
      </c>
      <c r="B6440" s="124">
        <v>44738.208333333336</v>
      </c>
      <c r="C6440" s="1">
        <v>1269364671</v>
      </c>
      <c r="D6440" s="1" t="s">
        <v>137</v>
      </c>
      <c r="G6440" s="1" t="s">
        <v>138</v>
      </c>
      <c r="I6440" s="1">
        <v>39.31</v>
      </c>
      <c r="J6440" s="1">
        <v>40.949027000000001</v>
      </c>
      <c r="K6440" s="1">
        <v>1.0597639999999999</v>
      </c>
      <c r="L6440" s="1">
        <v>0.57926299999999997</v>
      </c>
      <c r="M6440" s="1" t="b">
        <v>1</v>
      </c>
      <c r="N6440" s="1">
        <v>1</v>
      </c>
    </row>
    <row r="6441" spans="1:14" x14ac:dyDescent="0.2">
      <c r="A6441" s="124">
        <v>44738.416666666664</v>
      </c>
      <c r="B6441" s="124">
        <v>44738.25</v>
      </c>
      <c r="C6441" s="1">
        <v>1269364671</v>
      </c>
      <c r="D6441" s="1" t="s">
        <v>137</v>
      </c>
      <c r="G6441" s="1" t="s">
        <v>138</v>
      </c>
      <c r="I6441" s="1">
        <v>37.01</v>
      </c>
      <c r="J6441" s="1">
        <v>38.885626000000002</v>
      </c>
      <c r="K6441" s="1">
        <v>1.258955</v>
      </c>
      <c r="L6441" s="1">
        <v>0.61667099999999997</v>
      </c>
      <c r="M6441" s="1" t="b">
        <v>1</v>
      </c>
      <c r="N6441" s="1">
        <v>1</v>
      </c>
    </row>
    <row r="6442" spans="1:14" x14ac:dyDescent="0.2">
      <c r="A6442" s="124">
        <v>44738.458333333336</v>
      </c>
      <c r="B6442" s="124">
        <v>44738.291666666664</v>
      </c>
      <c r="C6442" s="1">
        <v>1269364671</v>
      </c>
      <c r="D6442" s="1" t="s">
        <v>137</v>
      </c>
      <c r="G6442" s="1" t="s">
        <v>138</v>
      </c>
      <c r="I6442" s="1">
        <v>38.83</v>
      </c>
      <c r="J6442" s="1">
        <v>40.685026000000001</v>
      </c>
      <c r="K6442" s="1">
        <v>1.2529589999999999</v>
      </c>
      <c r="L6442" s="1">
        <v>0.60206700000000002</v>
      </c>
      <c r="M6442" s="1" t="b">
        <v>1</v>
      </c>
      <c r="N6442" s="1">
        <v>1</v>
      </c>
    </row>
    <row r="6443" spans="1:14" x14ac:dyDescent="0.2">
      <c r="A6443" s="124">
        <v>44738.5</v>
      </c>
      <c r="B6443" s="124">
        <v>44738.333333333336</v>
      </c>
      <c r="C6443" s="1">
        <v>1269364671</v>
      </c>
      <c r="D6443" s="1" t="s">
        <v>137</v>
      </c>
      <c r="G6443" s="1" t="s">
        <v>138</v>
      </c>
      <c r="I6443" s="1">
        <v>46.06</v>
      </c>
      <c r="J6443" s="1">
        <v>48.518070000000002</v>
      </c>
      <c r="K6443" s="1">
        <v>1.800583</v>
      </c>
      <c r="L6443" s="1">
        <v>0.65748700000000004</v>
      </c>
      <c r="M6443" s="1" t="b">
        <v>1</v>
      </c>
      <c r="N6443" s="1">
        <v>1</v>
      </c>
    </row>
    <row r="6444" spans="1:14" x14ac:dyDescent="0.2">
      <c r="A6444" s="124">
        <v>44738.541666666664</v>
      </c>
      <c r="B6444" s="124">
        <v>44738.375</v>
      </c>
      <c r="C6444" s="1">
        <v>1269364671</v>
      </c>
      <c r="D6444" s="1" t="s">
        <v>137</v>
      </c>
      <c r="G6444" s="1" t="s">
        <v>138</v>
      </c>
      <c r="I6444" s="1">
        <v>55.71</v>
      </c>
      <c r="J6444" s="1">
        <v>59.055134000000002</v>
      </c>
      <c r="K6444" s="1">
        <v>2.1067230000000001</v>
      </c>
      <c r="L6444" s="1">
        <v>1.2384109999999999</v>
      </c>
      <c r="M6444" s="1" t="b">
        <v>1</v>
      </c>
      <c r="N6444" s="1">
        <v>1</v>
      </c>
    </row>
    <row r="6445" spans="1:14" x14ac:dyDescent="0.2">
      <c r="A6445" s="124">
        <v>44738.583333333336</v>
      </c>
      <c r="B6445" s="124">
        <v>44738.416666666664</v>
      </c>
      <c r="C6445" s="1">
        <v>1269364671</v>
      </c>
      <c r="D6445" s="1" t="s">
        <v>137</v>
      </c>
      <c r="G6445" s="1" t="s">
        <v>138</v>
      </c>
      <c r="I6445" s="1">
        <v>71.510000000000005</v>
      </c>
      <c r="J6445" s="1">
        <v>76.342585</v>
      </c>
      <c r="K6445" s="1">
        <v>2.7846229999999998</v>
      </c>
      <c r="L6445" s="1">
        <v>2.0479620000000001</v>
      </c>
      <c r="M6445" s="1" t="b">
        <v>1</v>
      </c>
      <c r="N6445" s="1">
        <v>1</v>
      </c>
    </row>
    <row r="6446" spans="1:14" x14ac:dyDescent="0.2">
      <c r="A6446" s="124">
        <v>44738.625</v>
      </c>
      <c r="B6446" s="124">
        <v>44738.458333333336</v>
      </c>
      <c r="C6446" s="1">
        <v>1269364671</v>
      </c>
      <c r="D6446" s="1" t="s">
        <v>137</v>
      </c>
      <c r="G6446" s="1" t="s">
        <v>138</v>
      </c>
      <c r="I6446" s="1">
        <v>89.71</v>
      </c>
      <c r="J6446" s="1">
        <v>98.875051999999997</v>
      </c>
      <c r="K6446" s="1">
        <v>6.2304690000000003</v>
      </c>
      <c r="L6446" s="1">
        <v>2.9345829999999999</v>
      </c>
      <c r="M6446" s="1" t="b">
        <v>1</v>
      </c>
      <c r="N6446" s="1">
        <v>1</v>
      </c>
    </row>
    <row r="6447" spans="1:14" x14ac:dyDescent="0.2">
      <c r="A6447" s="124">
        <v>44738.666666666664</v>
      </c>
      <c r="B6447" s="124">
        <v>44738.5</v>
      </c>
      <c r="C6447" s="1">
        <v>1269364671</v>
      </c>
      <c r="D6447" s="1" t="s">
        <v>137</v>
      </c>
      <c r="G6447" s="1" t="s">
        <v>138</v>
      </c>
      <c r="I6447" s="1">
        <v>93.89</v>
      </c>
      <c r="J6447" s="1">
        <v>103.42309</v>
      </c>
      <c r="K6447" s="1">
        <v>6.38056</v>
      </c>
      <c r="L6447" s="1">
        <v>3.1525300000000001</v>
      </c>
      <c r="M6447" s="1" t="b">
        <v>1</v>
      </c>
      <c r="N6447" s="1">
        <v>1</v>
      </c>
    </row>
    <row r="6448" spans="1:14" x14ac:dyDescent="0.2">
      <c r="A6448" s="124">
        <v>44738.708333333336</v>
      </c>
      <c r="B6448" s="124">
        <v>44738.541666666664</v>
      </c>
      <c r="C6448" s="1">
        <v>1269364671</v>
      </c>
      <c r="D6448" s="1" t="s">
        <v>137</v>
      </c>
      <c r="G6448" s="1" t="s">
        <v>138</v>
      </c>
      <c r="I6448" s="1">
        <v>95.57</v>
      </c>
      <c r="J6448" s="1">
        <v>104.77672699999999</v>
      </c>
      <c r="K6448" s="1">
        <v>6.2364420000000003</v>
      </c>
      <c r="L6448" s="1">
        <v>2.9702850000000001</v>
      </c>
      <c r="M6448" s="1" t="b">
        <v>1</v>
      </c>
      <c r="N6448" s="1">
        <v>1</v>
      </c>
    </row>
    <row r="6449" spans="1:14" x14ac:dyDescent="0.2">
      <c r="A6449" s="124">
        <v>44738.75</v>
      </c>
      <c r="B6449" s="124">
        <v>44738.583333333336</v>
      </c>
      <c r="C6449" s="1">
        <v>1269364671</v>
      </c>
      <c r="D6449" s="1" t="s">
        <v>137</v>
      </c>
      <c r="G6449" s="1" t="s">
        <v>138</v>
      </c>
      <c r="I6449" s="1">
        <v>102.96</v>
      </c>
      <c r="J6449" s="1">
        <v>110.026805</v>
      </c>
      <c r="K6449" s="1">
        <v>4.1856059999999999</v>
      </c>
      <c r="L6449" s="1">
        <v>2.8811990000000001</v>
      </c>
      <c r="M6449" s="1" t="b">
        <v>1</v>
      </c>
      <c r="N6449" s="1">
        <v>1</v>
      </c>
    </row>
    <row r="6450" spans="1:14" x14ac:dyDescent="0.2">
      <c r="A6450" s="124">
        <v>44738.791666666664</v>
      </c>
      <c r="B6450" s="124">
        <v>44738.625</v>
      </c>
      <c r="C6450" s="1">
        <v>1269364671</v>
      </c>
      <c r="D6450" s="1" t="s">
        <v>137</v>
      </c>
      <c r="G6450" s="1" t="s">
        <v>138</v>
      </c>
      <c r="I6450" s="1">
        <v>107.44</v>
      </c>
      <c r="J6450" s="1">
        <v>114.693296</v>
      </c>
      <c r="K6450" s="1">
        <v>4.0630499999999996</v>
      </c>
      <c r="L6450" s="1">
        <v>3.1902460000000001</v>
      </c>
      <c r="M6450" s="1" t="b">
        <v>1</v>
      </c>
      <c r="N6450" s="1">
        <v>1</v>
      </c>
    </row>
    <row r="6451" spans="1:14" x14ac:dyDescent="0.2">
      <c r="A6451" s="124">
        <v>44738.833333333336</v>
      </c>
      <c r="B6451" s="124">
        <v>44738.666666666664</v>
      </c>
      <c r="C6451" s="1">
        <v>1269364671</v>
      </c>
      <c r="D6451" s="1" t="s">
        <v>137</v>
      </c>
      <c r="G6451" s="1" t="s">
        <v>138</v>
      </c>
      <c r="I6451" s="1">
        <v>122.36</v>
      </c>
      <c r="J6451" s="1">
        <v>126.750288</v>
      </c>
      <c r="K6451" s="1">
        <v>1.392746</v>
      </c>
      <c r="L6451" s="1">
        <v>2.9975420000000002</v>
      </c>
      <c r="M6451" s="1" t="b">
        <v>1</v>
      </c>
      <c r="N6451" s="1">
        <v>1</v>
      </c>
    </row>
    <row r="6452" spans="1:14" x14ac:dyDescent="0.2">
      <c r="A6452" s="124">
        <v>44738.875</v>
      </c>
      <c r="B6452" s="124">
        <v>44738.708333333336</v>
      </c>
      <c r="C6452" s="1">
        <v>1269364671</v>
      </c>
      <c r="D6452" s="1" t="s">
        <v>137</v>
      </c>
      <c r="G6452" s="1" t="s">
        <v>138</v>
      </c>
      <c r="I6452" s="1">
        <v>127.08</v>
      </c>
      <c r="J6452" s="1">
        <v>126.371055</v>
      </c>
      <c r="K6452" s="1">
        <v>-3.2995809999999999</v>
      </c>
      <c r="L6452" s="1">
        <v>2.5906359999999999</v>
      </c>
      <c r="M6452" s="1" t="b">
        <v>1</v>
      </c>
      <c r="N6452" s="1">
        <v>1</v>
      </c>
    </row>
    <row r="6453" spans="1:14" x14ac:dyDescent="0.2">
      <c r="A6453" s="124">
        <v>44738.916666666664</v>
      </c>
      <c r="B6453" s="124">
        <v>44738.75</v>
      </c>
      <c r="C6453" s="1">
        <v>1269364671</v>
      </c>
      <c r="D6453" s="1" t="s">
        <v>137</v>
      </c>
      <c r="G6453" s="1" t="s">
        <v>138</v>
      </c>
      <c r="I6453" s="1">
        <v>118.16</v>
      </c>
      <c r="J6453" s="1">
        <v>123.727441</v>
      </c>
      <c r="K6453" s="1">
        <v>3.2720479999999998</v>
      </c>
      <c r="L6453" s="1">
        <v>2.2953929999999998</v>
      </c>
      <c r="M6453" s="1" t="b">
        <v>1</v>
      </c>
      <c r="N6453" s="1">
        <v>1</v>
      </c>
    </row>
    <row r="6454" spans="1:14" x14ac:dyDescent="0.2">
      <c r="A6454" s="124">
        <v>44738.958333333336</v>
      </c>
      <c r="B6454" s="124">
        <v>44738.791666666664</v>
      </c>
      <c r="C6454" s="1">
        <v>1269364671</v>
      </c>
      <c r="D6454" s="1" t="s">
        <v>137</v>
      </c>
      <c r="G6454" s="1" t="s">
        <v>138</v>
      </c>
      <c r="I6454" s="1">
        <v>100.64</v>
      </c>
      <c r="J6454" s="1">
        <v>108.605442</v>
      </c>
      <c r="K6454" s="1">
        <v>5.4829160000000003</v>
      </c>
      <c r="L6454" s="1">
        <v>2.482526</v>
      </c>
      <c r="M6454" s="1" t="b">
        <v>1</v>
      </c>
      <c r="N6454" s="1">
        <v>1</v>
      </c>
    </row>
    <row r="6455" spans="1:14" x14ac:dyDescent="0.2">
      <c r="A6455" s="124">
        <v>44739</v>
      </c>
      <c r="B6455" s="124">
        <v>44738.833333333336</v>
      </c>
      <c r="C6455" s="1">
        <v>1269364671</v>
      </c>
      <c r="D6455" s="1" t="s">
        <v>137</v>
      </c>
      <c r="G6455" s="1" t="s">
        <v>138</v>
      </c>
      <c r="I6455" s="1">
        <v>93.06</v>
      </c>
      <c r="J6455" s="1">
        <v>101.611632</v>
      </c>
      <c r="K6455" s="1">
        <v>5.9637710000000004</v>
      </c>
      <c r="L6455" s="1">
        <v>2.5878610000000002</v>
      </c>
      <c r="M6455" s="1" t="b">
        <v>1</v>
      </c>
      <c r="N6455" s="1">
        <v>1</v>
      </c>
    </row>
    <row r="6456" spans="1:14" x14ac:dyDescent="0.2">
      <c r="A6456" s="124">
        <v>44739.041666666664</v>
      </c>
      <c r="B6456" s="124">
        <v>44738.875</v>
      </c>
      <c r="C6456" s="1">
        <v>1269364671</v>
      </c>
      <c r="D6456" s="1" t="s">
        <v>137</v>
      </c>
      <c r="G6456" s="1" t="s">
        <v>138</v>
      </c>
      <c r="I6456" s="1">
        <v>86.37</v>
      </c>
      <c r="J6456" s="1">
        <v>94.465795999999997</v>
      </c>
      <c r="K6456" s="1">
        <v>5.5222480000000003</v>
      </c>
      <c r="L6456" s="1">
        <v>2.5735480000000002</v>
      </c>
      <c r="M6456" s="1" t="b">
        <v>1</v>
      </c>
      <c r="N6456" s="1">
        <v>1</v>
      </c>
    </row>
    <row r="6457" spans="1:14" x14ac:dyDescent="0.2">
      <c r="A6457" s="124">
        <v>44739.083333333336</v>
      </c>
      <c r="B6457" s="124">
        <v>44738.916666666664</v>
      </c>
      <c r="C6457" s="1">
        <v>1269364671</v>
      </c>
      <c r="D6457" s="1" t="s">
        <v>137</v>
      </c>
      <c r="G6457" s="1" t="s">
        <v>138</v>
      </c>
      <c r="I6457" s="1">
        <v>72.67</v>
      </c>
      <c r="J6457" s="1">
        <v>77.833408000000006</v>
      </c>
      <c r="K6457" s="1">
        <v>2.7770090000000001</v>
      </c>
      <c r="L6457" s="1">
        <v>2.3863989999999999</v>
      </c>
      <c r="M6457" s="1" t="b">
        <v>1</v>
      </c>
      <c r="N6457" s="1">
        <v>1</v>
      </c>
    </row>
    <row r="6458" spans="1:14" x14ac:dyDescent="0.2">
      <c r="A6458" s="124">
        <v>44739.125</v>
      </c>
      <c r="B6458" s="124">
        <v>44738.958333333336</v>
      </c>
      <c r="C6458" s="1">
        <v>1269364671</v>
      </c>
      <c r="D6458" s="1" t="s">
        <v>137</v>
      </c>
      <c r="G6458" s="1" t="s">
        <v>138</v>
      </c>
      <c r="I6458" s="1">
        <v>61.53</v>
      </c>
      <c r="J6458" s="1">
        <v>64.327247999999997</v>
      </c>
      <c r="K6458" s="1">
        <v>0.94677299999999998</v>
      </c>
      <c r="L6458" s="1">
        <v>1.8504750000000001</v>
      </c>
      <c r="M6458" s="1" t="b">
        <v>1</v>
      </c>
      <c r="N6458" s="1">
        <v>1</v>
      </c>
    </row>
    <row r="6459" spans="1:14" x14ac:dyDescent="0.2">
      <c r="A6459" s="124">
        <v>44739.166666666664</v>
      </c>
      <c r="B6459" s="124">
        <v>44739</v>
      </c>
      <c r="C6459" s="1">
        <v>1269364671</v>
      </c>
      <c r="D6459" s="1" t="s">
        <v>137</v>
      </c>
      <c r="G6459" s="1" t="s">
        <v>138</v>
      </c>
      <c r="I6459" s="1">
        <v>55.93</v>
      </c>
      <c r="J6459" s="1">
        <v>58.939788999999998</v>
      </c>
      <c r="K6459" s="1">
        <v>1.877016</v>
      </c>
      <c r="L6459" s="1">
        <v>1.132773</v>
      </c>
      <c r="M6459" s="1" t="b">
        <v>1</v>
      </c>
      <c r="N6459" s="1">
        <v>1</v>
      </c>
    </row>
    <row r="6460" spans="1:14" x14ac:dyDescent="0.2">
      <c r="A6460" s="124">
        <v>44739.208333333336</v>
      </c>
      <c r="B6460" s="124">
        <v>44739.041666666664</v>
      </c>
      <c r="C6460" s="1">
        <v>1269364671</v>
      </c>
      <c r="D6460" s="1" t="s">
        <v>137</v>
      </c>
      <c r="G6460" s="1" t="s">
        <v>138</v>
      </c>
      <c r="I6460" s="1">
        <v>53.01</v>
      </c>
      <c r="J6460" s="1">
        <v>56.225064000000003</v>
      </c>
      <c r="K6460" s="1">
        <v>2.0334979999999998</v>
      </c>
      <c r="L6460" s="1">
        <v>1.1815659999999999</v>
      </c>
      <c r="M6460" s="1" t="b">
        <v>1</v>
      </c>
      <c r="N6460" s="1">
        <v>1</v>
      </c>
    </row>
    <row r="6461" spans="1:14" x14ac:dyDescent="0.2">
      <c r="A6461" s="124">
        <v>44739.25</v>
      </c>
      <c r="B6461" s="124">
        <v>44739.083333333336</v>
      </c>
      <c r="C6461" s="1">
        <v>1269364671</v>
      </c>
      <c r="D6461" s="1" t="s">
        <v>137</v>
      </c>
      <c r="G6461" s="1" t="s">
        <v>138</v>
      </c>
      <c r="I6461" s="1">
        <v>42.82</v>
      </c>
      <c r="J6461" s="1">
        <v>45.258673999999999</v>
      </c>
      <c r="K6461" s="1">
        <v>1.6203620000000001</v>
      </c>
      <c r="L6461" s="1">
        <v>0.81831200000000004</v>
      </c>
      <c r="M6461" s="1" t="b">
        <v>1</v>
      </c>
      <c r="N6461" s="1">
        <v>1</v>
      </c>
    </row>
    <row r="6462" spans="1:14" x14ac:dyDescent="0.2">
      <c r="A6462" s="124">
        <v>44739.291666666664</v>
      </c>
      <c r="B6462" s="124">
        <v>44739.125</v>
      </c>
      <c r="C6462" s="1">
        <v>1269364671</v>
      </c>
      <c r="D6462" s="1" t="s">
        <v>137</v>
      </c>
      <c r="G6462" s="1" t="s">
        <v>138</v>
      </c>
      <c r="I6462" s="1">
        <v>40.79</v>
      </c>
      <c r="J6462" s="1">
        <v>42.574452000000001</v>
      </c>
      <c r="K6462" s="1">
        <v>1.208223</v>
      </c>
      <c r="L6462" s="1">
        <v>0.57622899999999999</v>
      </c>
      <c r="M6462" s="1" t="b">
        <v>1</v>
      </c>
      <c r="N6462" s="1">
        <v>1</v>
      </c>
    </row>
    <row r="6463" spans="1:14" x14ac:dyDescent="0.2">
      <c r="A6463" s="124">
        <v>44739.333333333336</v>
      </c>
      <c r="B6463" s="124">
        <v>44739.166666666664</v>
      </c>
      <c r="C6463" s="1">
        <v>1269364671</v>
      </c>
      <c r="D6463" s="1" t="s">
        <v>137</v>
      </c>
      <c r="G6463" s="1" t="s">
        <v>138</v>
      </c>
      <c r="I6463" s="1">
        <v>40.74</v>
      </c>
      <c r="J6463" s="1">
        <v>42.638865000000003</v>
      </c>
      <c r="K6463" s="1">
        <v>1.1884790000000001</v>
      </c>
      <c r="L6463" s="1">
        <v>0.71038599999999996</v>
      </c>
      <c r="M6463" s="1" t="b">
        <v>1</v>
      </c>
      <c r="N6463" s="1">
        <v>1</v>
      </c>
    </row>
    <row r="6464" spans="1:14" x14ac:dyDescent="0.2">
      <c r="A6464" s="124">
        <v>44739.375</v>
      </c>
      <c r="B6464" s="124">
        <v>44739.208333333336</v>
      </c>
      <c r="C6464" s="1">
        <v>1269364671</v>
      </c>
      <c r="D6464" s="1" t="s">
        <v>137</v>
      </c>
      <c r="G6464" s="1" t="s">
        <v>138</v>
      </c>
      <c r="I6464" s="1">
        <v>44.45</v>
      </c>
      <c r="J6464" s="1">
        <v>46.405847999999999</v>
      </c>
      <c r="K6464" s="1">
        <v>1.193576</v>
      </c>
      <c r="L6464" s="1">
        <v>0.76227199999999995</v>
      </c>
      <c r="M6464" s="1" t="b">
        <v>1</v>
      </c>
      <c r="N6464" s="1">
        <v>1</v>
      </c>
    </row>
    <row r="6465" spans="1:14" x14ac:dyDescent="0.2">
      <c r="A6465" s="124">
        <v>44739.416666666664</v>
      </c>
      <c r="B6465" s="124">
        <v>44739.25</v>
      </c>
      <c r="C6465" s="1">
        <v>1269364671</v>
      </c>
      <c r="D6465" s="1" t="s">
        <v>137</v>
      </c>
      <c r="G6465" s="1" t="s">
        <v>138</v>
      </c>
      <c r="I6465" s="1">
        <v>50.91</v>
      </c>
      <c r="J6465" s="1">
        <v>52.218682000000001</v>
      </c>
      <c r="K6465" s="1">
        <v>0.429338</v>
      </c>
      <c r="L6465" s="1">
        <v>0.87934400000000001</v>
      </c>
      <c r="M6465" s="1" t="b">
        <v>1</v>
      </c>
      <c r="N6465" s="1">
        <v>1</v>
      </c>
    </row>
    <row r="6466" spans="1:14" x14ac:dyDescent="0.2">
      <c r="A6466" s="124">
        <v>44739.458333333336</v>
      </c>
      <c r="B6466" s="124">
        <v>44739.291666666664</v>
      </c>
      <c r="C6466" s="1">
        <v>1269364671</v>
      </c>
      <c r="D6466" s="1" t="s">
        <v>137</v>
      </c>
      <c r="G6466" s="1" t="s">
        <v>138</v>
      </c>
      <c r="I6466" s="1">
        <v>58.08</v>
      </c>
      <c r="J6466" s="1">
        <v>59.149683000000003</v>
      </c>
      <c r="K6466" s="1">
        <v>0.18609600000000001</v>
      </c>
      <c r="L6466" s="1">
        <v>0.88358700000000001</v>
      </c>
      <c r="M6466" s="1" t="b">
        <v>1</v>
      </c>
      <c r="N6466" s="1">
        <v>1</v>
      </c>
    </row>
    <row r="6467" spans="1:14" x14ac:dyDescent="0.2">
      <c r="A6467" s="124">
        <v>44739.5</v>
      </c>
      <c r="B6467" s="124">
        <v>44739.333333333336</v>
      </c>
      <c r="C6467" s="1">
        <v>1269364671</v>
      </c>
      <c r="D6467" s="1" t="s">
        <v>137</v>
      </c>
      <c r="G6467" s="1" t="s">
        <v>138</v>
      </c>
      <c r="I6467" s="1">
        <v>70.03</v>
      </c>
      <c r="J6467" s="1">
        <v>72.132694999999998</v>
      </c>
      <c r="K6467" s="1">
        <v>0.87804199999999999</v>
      </c>
      <c r="L6467" s="1">
        <v>1.224653</v>
      </c>
      <c r="M6467" s="1" t="b">
        <v>1</v>
      </c>
      <c r="N6467" s="1">
        <v>1</v>
      </c>
    </row>
    <row r="6468" spans="1:14" x14ac:dyDescent="0.2">
      <c r="A6468" s="124">
        <v>44739.541666666664</v>
      </c>
      <c r="B6468" s="124">
        <v>44739.375</v>
      </c>
      <c r="C6468" s="1">
        <v>1269364671</v>
      </c>
      <c r="D6468" s="1" t="s">
        <v>137</v>
      </c>
      <c r="G6468" s="1" t="s">
        <v>138</v>
      </c>
      <c r="I6468" s="1">
        <v>74.72</v>
      </c>
      <c r="J6468" s="1">
        <v>77.244555000000005</v>
      </c>
      <c r="K6468" s="1">
        <v>1.038073</v>
      </c>
      <c r="L6468" s="1">
        <v>1.4864820000000001</v>
      </c>
      <c r="M6468" s="1" t="b">
        <v>1</v>
      </c>
      <c r="N6468" s="1">
        <v>1</v>
      </c>
    </row>
    <row r="6469" spans="1:14" x14ac:dyDescent="0.2">
      <c r="A6469" s="124">
        <v>44739.583333333336</v>
      </c>
      <c r="B6469" s="124">
        <v>44739.416666666664</v>
      </c>
      <c r="C6469" s="1">
        <v>1269364671</v>
      </c>
      <c r="D6469" s="1" t="s">
        <v>137</v>
      </c>
      <c r="G6469" s="1" t="s">
        <v>138</v>
      </c>
      <c r="I6469" s="1">
        <v>80.06</v>
      </c>
      <c r="J6469" s="1">
        <v>83.643106000000003</v>
      </c>
      <c r="K6469" s="1">
        <v>1.50319</v>
      </c>
      <c r="L6469" s="1">
        <v>2.0799159999999999</v>
      </c>
      <c r="M6469" s="1" t="b">
        <v>1</v>
      </c>
      <c r="N6469" s="1">
        <v>1</v>
      </c>
    </row>
    <row r="6470" spans="1:14" x14ac:dyDescent="0.2">
      <c r="A6470" s="124">
        <v>44739.625</v>
      </c>
      <c r="B6470" s="124">
        <v>44739.458333333336</v>
      </c>
      <c r="C6470" s="1">
        <v>1269364671</v>
      </c>
      <c r="D6470" s="1" t="s">
        <v>137</v>
      </c>
      <c r="G6470" s="1" t="s">
        <v>138</v>
      </c>
      <c r="I6470" s="1">
        <v>83.98</v>
      </c>
      <c r="J6470" s="1">
        <v>88.402135999999999</v>
      </c>
      <c r="K6470" s="1">
        <v>2.3804340000000002</v>
      </c>
      <c r="L6470" s="1">
        <v>2.0417019999999999</v>
      </c>
      <c r="M6470" s="1" t="b">
        <v>1</v>
      </c>
      <c r="N6470" s="1">
        <v>1</v>
      </c>
    </row>
    <row r="6471" spans="1:14" x14ac:dyDescent="0.2">
      <c r="A6471" s="124">
        <v>44739.666666666664</v>
      </c>
      <c r="B6471" s="124">
        <v>44739.5</v>
      </c>
      <c r="C6471" s="1">
        <v>1269364671</v>
      </c>
      <c r="D6471" s="1" t="s">
        <v>137</v>
      </c>
      <c r="G6471" s="1" t="s">
        <v>138</v>
      </c>
      <c r="I6471" s="1">
        <v>84.8</v>
      </c>
      <c r="J6471" s="1">
        <v>89.147191000000007</v>
      </c>
      <c r="K6471" s="1">
        <v>2.6778249999999999</v>
      </c>
      <c r="L6471" s="1">
        <v>1.6693659999999999</v>
      </c>
      <c r="M6471" s="1" t="b">
        <v>1</v>
      </c>
      <c r="N6471" s="1">
        <v>1</v>
      </c>
    </row>
    <row r="6472" spans="1:14" x14ac:dyDescent="0.2">
      <c r="A6472" s="124">
        <v>44739.708333333336</v>
      </c>
      <c r="B6472" s="124">
        <v>44739.541666666664</v>
      </c>
      <c r="C6472" s="1">
        <v>1269364671</v>
      </c>
      <c r="D6472" s="1" t="s">
        <v>137</v>
      </c>
      <c r="G6472" s="1" t="s">
        <v>138</v>
      </c>
      <c r="I6472" s="1">
        <v>88.12</v>
      </c>
      <c r="J6472" s="1">
        <v>93.747714000000002</v>
      </c>
      <c r="K6472" s="1">
        <v>3.9137960000000001</v>
      </c>
      <c r="L6472" s="1">
        <v>1.7139180000000001</v>
      </c>
      <c r="M6472" s="1" t="b">
        <v>1</v>
      </c>
      <c r="N6472" s="1">
        <v>1</v>
      </c>
    </row>
    <row r="6473" spans="1:14" x14ac:dyDescent="0.2">
      <c r="A6473" s="124">
        <v>44739.75</v>
      </c>
      <c r="B6473" s="124">
        <v>44739.583333333336</v>
      </c>
      <c r="C6473" s="1">
        <v>1269364671</v>
      </c>
      <c r="D6473" s="1" t="s">
        <v>137</v>
      </c>
      <c r="G6473" s="1" t="s">
        <v>138</v>
      </c>
      <c r="I6473" s="1">
        <v>91.78</v>
      </c>
      <c r="J6473" s="1">
        <v>97.396120999999994</v>
      </c>
      <c r="K6473" s="1">
        <v>4.45824</v>
      </c>
      <c r="L6473" s="1">
        <v>1.1578809999999999</v>
      </c>
      <c r="M6473" s="1" t="b">
        <v>1</v>
      </c>
      <c r="N6473" s="1">
        <v>1</v>
      </c>
    </row>
    <row r="6474" spans="1:14" x14ac:dyDescent="0.2">
      <c r="A6474" s="124">
        <v>44739.791666666664</v>
      </c>
      <c r="B6474" s="124">
        <v>44739.625</v>
      </c>
      <c r="C6474" s="1">
        <v>1269364671</v>
      </c>
      <c r="D6474" s="1" t="s">
        <v>137</v>
      </c>
      <c r="G6474" s="1" t="s">
        <v>138</v>
      </c>
      <c r="I6474" s="1">
        <v>97.07</v>
      </c>
      <c r="J6474" s="1">
        <v>102.651605</v>
      </c>
      <c r="K6474" s="1">
        <v>5.3546250000000004</v>
      </c>
      <c r="L6474" s="1">
        <v>0.22697999999999999</v>
      </c>
      <c r="M6474" s="1" t="b">
        <v>1</v>
      </c>
      <c r="N6474" s="1">
        <v>1</v>
      </c>
    </row>
    <row r="6475" spans="1:14" x14ac:dyDescent="0.2">
      <c r="A6475" s="124">
        <v>44739.833333333336</v>
      </c>
      <c r="B6475" s="124">
        <v>44739.666666666664</v>
      </c>
      <c r="C6475" s="1">
        <v>1269364671</v>
      </c>
      <c r="D6475" s="1" t="s">
        <v>137</v>
      </c>
      <c r="G6475" s="1" t="s">
        <v>138</v>
      </c>
      <c r="I6475" s="1">
        <v>104.83</v>
      </c>
      <c r="J6475" s="1">
        <v>112.29962500000001</v>
      </c>
      <c r="K6475" s="1">
        <v>7.9875109999999996</v>
      </c>
      <c r="L6475" s="1">
        <v>-0.51788599999999996</v>
      </c>
      <c r="M6475" s="1" t="b">
        <v>1</v>
      </c>
      <c r="N6475" s="1">
        <v>1</v>
      </c>
    </row>
    <row r="6476" spans="1:14" x14ac:dyDescent="0.2">
      <c r="A6476" s="124">
        <v>44739.875</v>
      </c>
      <c r="B6476" s="124">
        <v>44739.708333333336</v>
      </c>
      <c r="C6476" s="1">
        <v>1269364671</v>
      </c>
      <c r="D6476" s="1" t="s">
        <v>137</v>
      </c>
      <c r="G6476" s="1" t="s">
        <v>138</v>
      </c>
      <c r="I6476" s="1">
        <v>108.86</v>
      </c>
      <c r="J6476" s="1">
        <v>115.121938</v>
      </c>
      <c r="K6476" s="1">
        <v>7.1447440000000002</v>
      </c>
      <c r="L6476" s="1">
        <v>-0.88280599999999998</v>
      </c>
      <c r="M6476" s="1" t="b">
        <v>1</v>
      </c>
      <c r="N6476" s="1">
        <v>1</v>
      </c>
    </row>
    <row r="6477" spans="1:14" x14ac:dyDescent="0.2">
      <c r="A6477" s="124">
        <v>44739.916666666664</v>
      </c>
      <c r="B6477" s="124">
        <v>44739.75</v>
      </c>
      <c r="C6477" s="1">
        <v>1269364671</v>
      </c>
      <c r="D6477" s="1" t="s">
        <v>137</v>
      </c>
      <c r="G6477" s="1" t="s">
        <v>138</v>
      </c>
      <c r="I6477" s="1">
        <v>99.84</v>
      </c>
      <c r="J6477" s="1">
        <v>105.289964</v>
      </c>
      <c r="K6477" s="1">
        <v>6.0587119999999999</v>
      </c>
      <c r="L6477" s="1">
        <v>-0.60874799999999996</v>
      </c>
      <c r="M6477" s="1" t="b">
        <v>1</v>
      </c>
      <c r="N6477" s="1">
        <v>1</v>
      </c>
    </row>
    <row r="6478" spans="1:14" x14ac:dyDescent="0.2">
      <c r="A6478" s="124">
        <v>44739.958333333336</v>
      </c>
      <c r="B6478" s="124">
        <v>44739.791666666664</v>
      </c>
      <c r="C6478" s="1">
        <v>1269364671</v>
      </c>
      <c r="D6478" s="1" t="s">
        <v>137</v>
      </c>
      <c r="G6478" s="1" t="s">
        <v>138</v>
      </c>
      <c r="I6478" s="1">
        <v>85.06</v>
      </c>
      <c r="J6478" s="1">
        <v>90.754135000000005</v>
      </c>
      <c r="K6478" s="1">
        <v>5.4702419999999998</v>
      </c>
      <c r="L6478" s="1">
        <v>0.22389300000000001</v>
      </c>
      <c r="M6478" s="1" t="b">
        <v>1</v>
      </c>
      <c r="N6478" s="1">
        <v>1</v>
      </c>
    </row>
    <row r="6479" spans="1:14" x14ac:dyDescent="0.2">
      <c r="A6479" s="124">
        <v>44740</v>
      </c>
      <c r="B6479" s="124">
        <v>44739.833333333336</v>
      </c>
      <c r="C6479" s="1">
        <v>1269364671</v>
      </c>
      <c r="D6479" s="1" t="s">
        <v>137</v>
      </c>
      <c r="G6479" s="1" t="s">
        <v>138</v>
      </c>
      <c r="I6479" s="1">
        <v>81.760000000000005</v>
      </c>
      <c r="J6479" s="1">
        <v>88.117491999999999</v>
      </c>
      <c r="K6479" s="1">
        <v>5.545865</v>
      </c>
      <c r="L6479" s="1">
        <v>0.81162699999999999</v>
      </c>
      <c r="M6479" s="1" t="b">
        <v>1</v>
      </c>
      <c r="N6479" s="1">
        <v>1</v>
      </c>
    </row>
    <row r="6480" spans="1:14" x14ac:dyDescent="0.2">
      <c r="A6480" s="124">
        <v>44740.041666666664</v>
      </c>
      <c r="B6480" s="124">
        <v>44739.875</v>
      </c>
      <c r="C6480" s="1">
        <v>1269364671</v>
      </c>
      <c r="D6480" s="1" t="s">
        <v>137</v>
      </c>
      <c r="G6480" s="1" t="s">
        <v>138</v>
      </c>
      <c r="I6480" s="1">
        <v>74.06</v>
      </c>
      <c r="J6480" s="1">
        <v>79.009490999999997</v>
      </c>
      <c r="K6480" s="1">
        <v>4.0070969999999999</v>
      </c>
      <c r="L6480" s="1">
        <v>0.94239399999999995</v>
      </c>
      <c r="M6480" s="1" t="b">
        <v>1</v>
      </c>
      <c r="N6480" s="1">
        <v>1</v>
      </c>
    </row>
    <row r="6481" spans="1:14" x14ac:dyDescent="0.2">
      <c r="A6481" s="124">
        <v>44740.083333333336</v>
      </c>
      <c r="B6481" s="124">
        <v>44739.916666666664</v>
      </c>
      <c r="C6481" s="1">
        <v>1269364671</v>
      </c>
      <c r="D6481" s="1" t="s">
        <v>137</v>
      </c>
      <c r="G6481" s="1" t="s">
        <v>138</v>
      </c>
      <c r="I6481" s="1">
        <v>64.27</v>
      </c>
      <c r="J6481" s="1">
        <v>68.200787000000005</v>
      </c>
      <c r="K6481" s="1">
        <v>3.0844740000000002</v>
      </c>
      <c r="L6481" s="1">
        <v>0.84631299999999998</v>
      </c>
      <c r="M6481" s="1" t="b">
        <v>1</v>
      </c>
      <c r="N6481" s="1">
        <v>1</v>
      </c>
    </row>
    <row r="6482" spans="1:14" x14ac:dyDescent="0.2">
      <c r="A6482" s="124">
        <v>44740.125</v>
      </c>
      <c r="B6482" s="124">
        <v>44739.958333333336</v>
      </c>
      <c r="C6482" s="1">
        <v>1269364671</v>
      </c>
      <c r="D6482" s="1" t="s">
        <v>137</v>
      </c>
      <c r="G6482" s="1" t="s">
        <v>138</v>
      </c>
      <c r="I6482" s="1">
        <v>53.2</v>
      </c>
      <c r="J6482" s="1">
        <v>55.812061</v>
      </c>
      <c r="K6482" s="1">
        <v>1.836713</v>
      </c>
      <c r="L6482" s="1">
        <v>0.77534800000000004</v>
      </c>
      <c r="M6482" s="1" t="b">
        <v>1</v>
      </c>
      <c r="N6482" s="1">
        <v>1</v>
      </c>
    </row>
    <row r="6483" spans="1:14" x14ac:dyDescent="0.2">
      <c r="A6483" s="124">
        <v>44740.166666666664</v>
      </c>
      <c r="B6483" s="124">
        <v>44740</v>
      </c>
      <c r="C6483" s="1">
        <v>1269364671</v>
      </c>
      <c r="D6483" s="1" t="s">
        <v>137</v>
      </c>
      <c r="G6483" s="1" t="s">
        <v>138</v>
      </c>
      <c r="I6483" s="1">
        <v>46.48</v>
      </c>
      <c r="J6483" s="1">
        <v>46.872641999999999</v>
      </c>
      <c r="K6483" s="1">
        <v>0.331986</v>
      </c>
      <c r="L6483" s="1">
        <v>6.0656000000000002E-2</v>
      </c>
      <c r="M6483" s="1" t="b">
        <v>1</v>
      </c>
      <c r="N6483" s="1">
        <v>1</v>
      </c>
    </row>
    <row r="6484" spans="1:14" x14ac:dyDescent="0.2">
      <c r="A6484" s="124">
        <v>44740.208333333336</v>
      </c>
      <c r="B6484" s="124">
        <v>44740.041666666664</v>
      </c>
      <c r="C6484" s="1">
        <v>1269364671</v>
      </c>
      <c r="D6484" s="1" t="s">
        <v>137</v>
      </c>
      <c r="G6484" s="1" t="s">
        <v>138</v>
      </c>
      <c r="I6484" s="1">
        <v>40.700000000000003</v>
      </c>
      <c r="J6484" s="1">
        <v>40.902937999999999</v>
      </c>
      <c r="K6484" s="1">
        <v>0.26896399999999998</v>
      </c>
      <c r="L6484" s="1">
        <v>-6.6026000000000001E-2</v>
      </c>
      <c r="M6484" s="1" t="b">
        <v>1</v>
      </c>
      <c r="N6484" s="1">
        <v>1</v>
      </c>
    </row>
    <row r="6485" spans="1:14" x14ac:dyDescent="0.2">
      <c r="A6485" s="124">
        <v>44740.25</v>
      </c>
      <c r="B6485" s="124">
        <v>44740.083333333336</v>
      </c>
      <c r="C6485" s="1">
        <v>1269364671</v>
      </c>
      <c r="D6485" s="1" t="s">
        <v>137</v>
      </c>
      <c r="G6485" s="1" t="s">
        <v>138</v>
      </c>
      <c r="I6485" s="1">
        <v>37.72</v>
      </c>
      <c r="J6485" s="1">
        <v>37.801152000000002</v>
      </c>
      <c r="K6485" s="1">
        <v>0.26754899999999998</v>
      </c>
      <c r="L6485" s="1">
        <v>-0.18639700000000001</v>
      </c>
      <c r="M6485" s="1" t="b">
        <v>1</v>
      </c>
      <c r="N6485" s="1">
        <v>1</v>
      </c>
    </row>
    <row r="6486" spans="1:14" x14ac:dyDescent="0.2">
      <c r="A6486" s="124">
        <v>44740.291666666664</v>
      </c>
      <c r="B6486" s="124">
        <v>44740.125</v>
      </c>
      <c r="C6486" s="1">
        <v>1269364671</v>
      </c>
      <c r="D6486" s="1" t="s">
        <v>137</v>
      </c>
      <c r="G6486" s="1" t="s">
        <v>138</v>
      </c>
      <c r="I6486" s="1">
        <v>36.31</v>
      </c>
      <c r="J6486" s="1">
        <v>36.430557</v>
      </c>
      <c r="K6486" s="1">
        <v>0.247283</v>
      </c>
      <c r="L6486" s="1">
        <v>-0.12672600000000001</v>
      </c>
      <c r="M6486" s="1" t="b">
        <v>1</v>
      </c>
      <c r="N6486" s="1">
        <v>1</v>
      </c>
    </row>
    <row r="6487" spans="1:14" x14ac:dyDescent="0.2">
      <c r="A6487" s="124">
        <v>44740.333333333336</v>
      </c>
      <c r="B6487" s="124">
        <v>44740.166666666664</v>
      </c>
      <c r="C6487" s="1">
        <v>1269364671</v>
      </c>
      <c r="D6487" s="1" t="s">
        <v>137</v>
      </c>
      <c r="G6487" s="1" t="s">
        <v>138</v>
      </c>
      <c r="I6487" s="1">
        <v>35.99</v>
      </c>
      <c r="J6487" s="1">
        <v>36.198180999999998</v>
      </c>
      <c r="K6487" s="1">
        <v>0.35022700000000001</v>
      </c>
      <c r="L6487" s="1">
        <v>-0.14204600000000001</v>
      </c>
      <c r="M6487" s="1" t="b">
        <v>1</v>
      </c>
      <c r="N6487" s="1">
        <v>1</v>
      </c>
    </row>
    <row r="6488" spans="1:14" x14ac:dyDescent="0.2">
      <c r="A6488" s="124">
        <v>44740.375</v>
      </c>
      <c r="B6488" s="124">
        <v>44740.208333333336</v>
      </c>
      <c r="C6488" s="1">
        <v>1269364671</v>
      </c>
      <c r="D6488" s="1" t="s">
        <v>137</v>
      </c>
      <c r="G6488" s="1" t="s">
        <v>138</v>
      </c>
      <c r="I6488" s="1">
        <v>38.15</v>
      </c>
      <c r="J6488" s="1">
        <v>38.748376999999998</v>
      </c>
      <c r="K6488" s="1">
        <v>0.60806700000000002</v>
      </c>
      <c r="L6488" s="1">
        <v>-9.6900000000000007E-3</v>
      </c>
      <c r="M6488" s="1" t="b">
        <v>1</v>
      </c>
      <c r="N6488" s="1">
        <v>1</v>
      </c>
    </row>
    <row r="6489" spans="1:14" x14ac:dyDescent="0.2">
      <c r="A6489" s="124">
        <v>44740.416666666664</v>
      </c>
      <c r="B6489" s="124">
        <v>44740.25</v>
      </c>
      <c r="C6489" s="1">
        <v>1269364671</v>
      </c>
      <c r="D6489" s="1" t="s">
        <v>137</v>
      </c>
      <c r="G6489" s="1" t="s">
        <v>138</v>
      </c>
      <c r="I6489" s="1">
        <v>40.770000000000003</v>
      </c>
      <c r="J6489" s="1">
        <v>41.283647000000002</v>
      </c>
      <c r="K6489" s="1">
        <v>0.42789300000000002</v>
      </c>
      <c r="L6489" s="1">
        <v>8.5753999999999997E-2</v>
      </c>
      <c r="M6489" s="1" t="b">
        <v>1</v>
      </c>
      <c r="N6489" s="1">
        <v>1</v>
      </c>
    </row>
    <row r="6490" spans="1:14" x14ac:dyDescent="0.2">
      <c r="A6490" s="124">
        <v>44740.458333333336</v>
      </c>
      <c r="B6490" s="124">
        <v>44740.291666666664</v>
      </c>
      <c r="C6490" s="1">
        <v>1269364671</v>
      </c>
      <c r="D6490" s="1" t="s">
        <v>137</v>
      </c>
      <c r="G6490" s="1" t="s">
        <v>138</v>
      </c>
      <c r="I6490" s="1">
        <v>47.18</v>
      </c>
      <c r="J6490" s="1">
        <v>48.022609000000003</v>
      </c>
      <c r="K6490" s="1">
        <v>0.72680400000000001</v>
      </c>
      <c r="L6490" s="1">
        <v>0.11580500000000001</v>
      </c>
      <c r="M6490" s="1" t="b">
        <v>1</v>
      </c>
      <c r="N6490" s="1">
        <v>1</v>
      </c>
    </row>
    <row r="6491" spans="1:14" x14ac:dyDescent="0.2">
      <c r="A6491" s="124">
        <v>44740.5</v>
      </c>
      <c r="B6491" s="124">
        <v>44740.333333333336</v>
      </c>
      <c r="C6491" s="1">
        <v>1269364671</v>
      </c>
      <c r="D6491" s="1" t="s">
        <v>137</v>
      </c>
      <c r="G6491" s="1" t="s">
        <v>138</v>
      </c>
      <c r="I6491" s="1">
        <v>48.07</v>
      </c>
      <c r="J6491" s="1">
        <v>48.476441000000001</v>
      </c>
      <c r="K6491" s="1">
        <v>8.5017999999999996E-2</v>
      </c>
      <c r="L6491" s="1">
        <v>0.32142300000000001</v>
      </c>
      <c r="M6491" s="1" t="b">
        <v>1</v>
      </c>
      <c r="N6491" s="1">
        <v>1</v>
      </c>
    </row>
    <row r="6492" spans="1:14" x14ac:dyDescent="0.2">
      <c r="A6492" s="124">
        <v>44740.541666666664</v>
      </c>
      <c r="B6492" s="124">
        <v>44740.375</v>
      </c>
      <c r="C6492" s="1">
        <v>1269364671</v>
      </c>
      <c r="D6492" s="1" t="s">
        <v>137</v>
      </c>
      <c r="G6492" s="1" t="s">
        <v>138</v>
      </c>
      <c r="I6492" s="1">
        <v>49.15</v>
      </c>
      <c r="J6492" s="1">
        <v>48.384160000000001</v>
      </c>
      <c r="K6492" s="1">
        <v>-8.7386000000000005E-2</v>
      </c>
      <c r="L6492" s="1">
        <v>-0.678454</v>
      </c>
      <c r="M6492" s="1" t="b">
        <v>1</v>
      </c>
      <c r="N6492" s="1">
        <v>1</v>
      </c>
    </row>
    <row r="6493" spans="1:14" x14ac:dyDescent="0.2">
      <c r="A6493" s="124">
        <v>44740.583333333336</v>
      </c>
      <c r="B6493" s="124">
        <v>44740.416666666664</v>
      </c>
      <c r="C6493" s="1">
        <v>1269364671</v>
      </c>
      <c r="D6493" s="1" t="s">
        <v>137</v>
      </c>
      <c r="G6493" s="1" t="s">
        <v>138</v>
      </c>
      <c r="I6493" s="1">
        <v>52.06</v>
      </c>
      <c r="J6493" s="1">
        <v>54.066355999999999</v>
      </c>
      <c r="K6493" s="1">
        <v>1.5286489999999999</v>
      </c>
      <c r="L6493" s="1">
        <v>0.47770699999999999</v>
      </c>
      <c r="M6493" s="1" t="b">
        <v>1</v>
      </c>
      <c r="N6493" s="1">
        <v>1</v>
      </c>
    </row>
    <row r="6494" spans="1:14" x14ac:dyDescent="0.2">
      <c r="A6494" s="124">
        <v>44740.625</v>
      </c>
      <c r="B6494" s="124">
        <v>44740.458333333336</v>
      </c>
      <c r="C6494" s="1">
        <v>1269364671</v>
      </c>
      <c r="D6494" s="1" t="s">
        <v>137</v>
      </c>
      <c r="G6494" s="1" t="s">
        <v>138</v>
      </c>
      <c r="I6494" s="1">
        <v>57.85</v>
      </c>
      <c r="J6494" s="1">
        <v>61.129834000000002</v>
      </c>
      <c r="K6494" s="1">
        <v>3.8581219999999998</v>
      </c>
      <c r="L6494" s="1">
        <v>-0.57828800000000002</v>
      </c>
      <c r="M6494" s="1" t="b">
        <v>1</v>
      </c>
      <c r="N6494" s="1">
        <v>1</v>
      </c>
    </row>
    <row r="6495" spans="1:14" x14ac:dyDescent="0.2">
      <c r="A6495" s="124">
        <v>44740.666666666664</v>
      </c>
      <c r="B6495" s="124">
        <v>44740.5</v>
      </c>
      <c r="C6495" s="1">
        <v>1269364671</v>
      </c>
      <c r="D6495" s="1" t="s">
        <v>137</v>
      </c>
      <c r="G6495" s="1" t="s">
        <v>138</v>
      </c>
      <c r="I6495" s="1">
        <v>64.25</v>
      </c>
      <c r="J6495" s="1">
        <v>68.898120000000006</v>
      </c>
      <c r="K6495" s="1">
        <v>5.0728609999999996</v>
      </c>
      <c r="L6495" s="1">
        <v>-0.42474099999999998</v>
      </c>
      <c r="M6495" s="1" t="b">
        <v>1</v>
      </c>
      <c r="N6495" s="1">
        <v>1</v>
      </c>
    </row>
    <row r="6496" spans="1:14" x14ac:dyDescent="0.2">
      <c r="A6496" s="124">
        <v>44740.708333333336</v>
      </c>
      <c r="B6496" s="124">
        <v>44740.541666666664</v>
      </c>
      <c r="C6496" s="1">
        <v>1269364671</v>
      </c>
      <c r="D6496" s="1" t="s">
        <v>137</v>
      </c>
      <c r="G6496" s="1" t="s">
        <v>138</v>
      </c>
      <c r="I6496" s="1">
        <v>67.709999999999994</v>
      </c>
      <c r="J6496" s="1">
        <v>73.245153999999999</v>
      </c>
      <c r="K6496" s="1">
        <v>6.0216149999999997</v>
      </c>
      <c r="L6496" s="1">
        <v>-0.48646099999999998</v>
      </c>
      <c r="M6496" s="1" t="b">
        <v>1</v>
      </c>
      <c r="N6496" s="1">
        <v>1</v>
      </c>
    </row>
    <row r="6497" spans="1:14" x14ac:dyDescent="0.2">
      <c r="A6497" s="124">
        <v>44740.75</v>
      </c>
      <c r="B6497" s="124">
        <v>44740.583333333336</v>
      </c>
      <c r="C6497" s="1">
        <v>1269364671</v>
      </c>
      <c r="D6497" s="1" t="s">
        <v>137</v>
      </c>
      <c r="G6497" s="1" t="s">
        <v>138</v>
      </c>
      <c r="I6497" s="1">
        <v>75.7</v>
      </c>
      <c r="J6497" s="1">
        <v>80.918268999999995</v>
      </c>
      <c r="K6497" s="1">
        <v>5.6268729999999998</v>
      </c>
      <c r="L6497" s="1">
        <v>-0.40860400000000002</v>
      </c>
      <c r="M6497" s="1" t="b">
        <v>1</v>
      </c>
      <c r="N6497" s="1">
        <v>1</v>
      </c>
    </row>
    <row r="6498" spans="1:14" x14ac:dyDescent="0.2">
      <c r="A6498" s="124">
        <v>44740.791666666664</v>
      </c>
      <c r="B6498" s="124">
        <v>44740.625</v>
      </c>
      <c r="C6498" s="1">
        <v>1269364671</v>
      </c>
      <c r="D6498" s="1" t="s">
        <v>137</v>
      </c>
      <c r="G6498" s="1" t="s">
        <v>138</v>
      </c>
      <c r="I6498" s="1">
        <v>81.81</v>
      </c>
      <c r="J6498" s="1">
        <v>88.377296999999999</v>
      </c>
      <c r="K6498" s="1">
        <v>6.9722739999999996</v>
      </c>
      <c r="L6498" s="1">
        <v>-0.40497699999999998</v>
      </c>
      <c r="M6498" s="1" t="b">
        <v>1</v>
      </c>
      <c r="N6498" s="1">
        <v>1</v>
      </c>
    </row>
    <row r="6499" spans="1:14" x14ac:dyDescent="0.2">
      <c r="A6499" s="124">
        <v>44740.833333333336</v>
      </c>
      <c r="B6499" s="124">
        <v>44740.666666666664</v>
      </c>
      <c r="C6499" s="1">
        <v>1269364671</v>
      </c>
      <c r="D6499" s="1" t="s">
        <v>137</v>
      </c>
      <c r="G6499" s="1" t="s">
        <v>138</v>
      </c>
      <c r="I6499" s="1">
        <v>95.26</v>
      </c>
      <c r="J6499" s="1">
        <v>104.30254499999999</v>
      </c>
      <c r="K6499" s="1">
        <v>9.4559010000000008</v>
      </c>
      <c r="L6499" s="1">
        <v>-0.413356</v>
      </c>
      <c r="M6499" s="1" t="b">
        <v>1</v>
      </c>
      <c r="N6499" s="1">
        <v>1</v>
      </c>
    </row>
    <row r="6500" spans="1:14" x14ac:dyDescent="0.2">
      <c r="A6500" s="124">
        <v>44740.875</v>
      </c>
      <c r="B6500" s="124">
        <v>44740.708333333336</v>
      </c>
      <c r="C6500" s="1">
        <v>1269364671</v>
      </c>
      <c r="D6500" s="1" t="s">
        <v>137</v>
      </c>
      <c r="G6500" s="1" t="s">
        <v>138</v>
      </c>
      <c r="I6500" s="1">
        <v>103.4</v>
      </c>
      <c r="J6500" s="1">
        <v>113.243492</v>
      </c>
      <c r="K6500" s="1">
        <v>10.321363</v>
      </c>
      <c r="L6500" s="1">
        <v>-0.47787099999999999</v>
      </c>
      <c r="M6500" s="1" t="b">
        <v>1</v>
      </c>
      <c r="N6500" s="1">
        <v>1</v>
      </c>
    </row>
    <row r="6501" spans="1:14" x14ac:dyDescent="0.2">
      <c r="A6501" s="124">
        <v>44740.916666666664</v>
      </c>
      <c r="B6501" s="124">
        <v>44740.75</v>
      </c>
      <c r="C6501" s="1">
        <v>1269364671</v>
      </c>
      <c r="D6501" s="1" t="s">
        <v>137</v>
      </c>
      <c r="G6501" s="1" t="s">
        <v>138</v>
      </c>
      <c r="I6501" s="1">
        <v>95.83</v>
      </c>
      <c r="J6501" s="1">
        <v>105.014104</v>
      </c>
      <c r="K6501" s="1">
        <v>8.122204</v>
      </c>
      <c r="L6501" s="1">
        <v>1.0619000000000001</v>
      </c>
      <c r="M6501" s="1" t="b">
        <v>1</v>
      </c>
      <c r="N6501" s="1">
        <v>1</v>
      </c>
    </row>
    <row r="6502" spans="1:14" x14ac:dyDescent="0.2">
      <c r="A6502" s="124">
        <v>44740.958333333336</v>
      </c>
      <c r="B6502" s="124">
        <v>44740.791666666664</v>
      </c>
      <c r="C6502" s="1">
        <v>1269364671</v>
      </c>
      <c r="D6502" s="1" t="s">
        <v>137</v>
      </c>
      <c r="G6502" s="1" t="s">
        <v>138</v>
      </c>
      <c r="I6502" s="1">
        <v>82.6</v>
      </c>
      <c r="J6502" s="1">
        <v>90.077349999999996</v>
      </c>
      <c r="K6502" s="1">
        <v>6.3566659999999997</v>
      </c>
      <c r="L6502" s="1">
        <v>1.120684</v>
      </c>
      <c r="M6502" s="1" t="b">
        <v>1</v>
      </c>
      <c r="N6502" s="1">
        <v>1</v>
      </c>
    </row>
    <row r="6503" spans="1:14" x14ac:dyDescent="0.2">
      <c r="A6503" s="124">
        <v>44741</v>
      </c>
      <c r="B6503" s="124">
        <v>44740.833333333336</v>
      </c>
      <c r="C6503" s="1">
        <v>1269364671</v>
      </c>
      <c r="D6503" s="1" t="s">
        <v>137</v>
      </c>
      <c r="G6503" s="1" t="s">
        <v>138</v>
      </c>
      <c r="I6503" s="1">
        <v>74.31</v>
      </c>
      <c r="J6503" s="1">
        <v>80.891529000000006</v>
      </c>
      <c r="K6503" s="1">
        <v>5.4424979999999996</v>
      </c>
      <c r="L6503" s="1">
        <v>1.1390309999999999</v>
      </c>
      <c r="M6503" s="1" t="b">
        <v>1</v>
      </c>
      <c r="N6503" s="1">
        <v>1</v>
      </c>
    </row>
    <row r="6504" spans="1:14" x14ac:dyDescent="0.2">
      <c r="A6504" s="124">
        <v>44741.041666666664</v>
      </c>
      <c r="B6504" s="124">
        <v>44740.875</v>
      </c>
      <c r="C6504" s="1">
        <v>1269364671</v>
      </c>
      <c r="D6504" s="1" t="s">
        <v>137</v>
      </c>
      <c r="G6504" s="1" t="s">
        <v>138</v>
      </c>
      <c r="I6504" s="1">
        <v>68.569999999999993</v>
      </c>
      <c r="J6504" s="1">
        <v>74.397416000000007</v>
      </c>
      <c r="K6504" s="1">
        <v>4.5874990000000002</v>
      </c>
      <c r="L6504" s="1">
        <v>1.2399169999999999</v>
      </c>
      <c r="M6504" s="1" t="b">
        <v>1</v>
      </c>
      <c r="N6504" s="1">
        <v>1</v>
      </c>
    </row>
    <row r="6505" spans="1:14" x14ac:dyDescent="0.2">
      <c r="A6505" s="124">
        <v>44741.083333333336</v>
      </c>
      <c r="B6505" s="124">
        <v>44740.916666666664</v>
      </c>
      <c r="C6505" s="1">
        <v>1269364671</v>
      </c>
      <c r="D6505" s="1" t="s">
        <v>137</v>
      </c>
      <c r="G6505" s="1" t="s">
        <v>138</v>
      </c>
      <c r="I6505" s="1">
        <v>57.98</v>
      </c>
      <c r="J6505" s="1">
        <v>61.895752000000002</v>
      </c>
      <c r="K6505" s="1">
        <v>2.451473</v>
      </c>
      <c r="L6505" s="1">
        <v>1.4642790000000001</v>
      </c>
      <c r="M6505" s="1" t="b">
        <v>1</v>
      </c>
      <c r="N6505" s="1">
        <v>1</v>
      </c>
    </row>
    <row r="6506" spans="1:14" x14ac:dyDescent="0.2">
      <c r="A6506" s="124">
        <v>44741.125</v>
      </c>
      <c r="B6506" s="124">
        <v>44740.958333333336</v>
      </c>
      <c r="C6506" s="1">
        <v>1269364671</v>
      </c>
      <c r="D6506" s="1" t="s">
        <v>137</v>
      </c>
      <c r="G6506" s="1" t="s">
        <v>138</v>
      </c>
      <c r="I6506" s="1">
        <v>49.09</v>
      </c>
      <c r="J6506" s="1">
        <v>51.736277999999999</v>
      </c>
      <c r="K6506" s="1">
        <v>1.422617</v>
      </c>
      <c r="L6506" s="1">
        <v>1.2236610000000001</v>
      </c>
      <c r="M6506" s="1" t="b">
        <v>1</v>
      </c>
      <c r="N6506" s="1">
        <v>1</v>
      </c>
    </row>
    <row r="6507" spans="1:14" x14ac:dyDescent="0.2">
      <c r="A6507" s="124">
        <v>44741.166666666664</v>
      </c>
      <c r="B6507" s="124">
        <v>44741</v>
      </c>
      <c r="C6507" s="1">
        <v>1269364671</v>
      </c>
      <c r="D6507" s="1" t="s">
        <v>137</v>
      </c>
      <c r="G6507" s="1" t="s">
        <v>138</v>
      </c>
      <c r="I6507" s="1">
        <v>43.2</v>
      </c>
      <c r="J6507" s="1">
        <v>44.412846999999999</v>
      </c>
      <c r="K6507" s="1">
        <v>0.36965900000000002</v>
      </c>
      <c r="L6507" s="1">
        <v>0.84318800000000005</v>
      </c>
      <c r="M6507" s="1" t="b">
        <v>1</v>
      </c>
      <c r="N6507" s="1">
        <v>1</v>
      </c>
    </row>
    <row r="6508" spans="1:14" x14ac:dyDescent="0.2">
      <c r="A6508" s="124">
        <v>44741.208333333336</v>
      </c>
      <c r="B6508" s="124">
        <v>44741.041666666664</v>
      </c>
      <c r="C6508" s="1">
        <v>1269364671</v>
      </c>
      <c r="D6508" s="1" t="s">
        <v>137</v>
      </c>
      <c r="G6508" s="1" t="s">
        <v>138</v>
      </c>
      <c r="I6508" s="1">
        <v>40.03</v>
      </c>
      <c r="J6508" s="1">
        <v>41.061228</v>
      </c>
      <c r="K6508" s="1">
        <v>0.47093499999999999</v>
      </c>
      <c r="L6508" s="1">
        <v>0.56029300000000004</v>
      </c>
      <c r="M6508" s="1" t="b">
        <v>1</v>
      </c>
      <c r="N6508" s="1">
        <v>1</v>
      </c>
    </row>
    <row r="6509" spans="1:14" x14ac:dyDescent="0.2">
      <c r="A6509" s="124">
        <v>44741.25</v>
      </c>
      <c r="B6509" s="124">
        <v>44741.083333333336</v>
      </c>
      <c r="C6509" s="1">
        <v>1269364671</v>
      </c>
      <c r="D6509" s="1" t="s">
        <v>137</v>
      </c>
      <c r="G6509" s="1" t="s">
        <v>138</v>
      </c>
      <c r="I6509" s="1">
        <v>37.18</v>
      </c>
      <c r="J6509" s="1">
        <v>38.191412999999997</v>
      </c>
      <c r="K6509" s="1">
        <v>0.41992099999999999</v>
      </c>
      <c r="L6509" s="1">
        <v>0.59149200000000002</v>
      </c>
      <c r="M6509" s="1" t="b">
        <v>1</v>
      </c>
      <c r="N6509" s="1">
        <v>1</v>
      </c>
    </row>
    <row r="6510" spans="1:14" x14ac:dyDescent="0.2">
      <c r="A6510" s="124">
        <v>44741.291666666664</v>
      </c>
      <c r="B6510" s="124">
        <v>44741.125</v>
      </c>
      <c r="C6510" s="1">
        <v>1269364671</v>
      </c>
      <c r="D6510" s="1" t="s">
        <v>137</v>
      </c>
      <c r="G6510" s="1" t="s">
        <v>138</v>
      </c>
      <c r="I6510" s="1">
        <v>35.75</v>
      </c>
      <c r="J6510" s="1">
        <v>36.729272999999999</v>
      </c>
      <c r="K6510" s="1">
        <v>0.41601900000000003</v>
      </c>
      <c r="L6510" s="1">
        <v>0.56325400000000003</v>
      </c>
      <c r="M6510" s="1" t="b">
        <v>1</v>
      </c>
      <c r="N6510" s="1">
        <v>1</v>
      </c>
    </row>
    <row r="6511" spans="1:14" x14ac:dyDescent="0.2">
      <c r="A6511" s="124">
        <v>44741.333333333336</v>
      </c>
      <c r="B6511" s="124">
        <v>44741.166666666664</v>
      </c>
      <c r="C6511" s="1">
        <v>1269364671</v>
      </c>
      <c r="D6511" s="1" t="s">
        <v>137</v>
      </c>
      <c r="G6511" s="1" t="s">
        <v>138</v>
      </c>
      <c r="I6511" s="1">
        <v>35.43</v>
      </c>
      <c r="J6511" s="1">
        <v>36.487704999999998</v>
      </c>
      <c r="K6511" s="1">
        <v>0.50666</v>
      </c>
      <c r="L6511" s="1">
        <v>0.55104500000000001</v>
      </c>
      <c r="M6511" s="1" t="b">
        <v>1</v>
      </c>
      <c r="N6511" s="1">
        <v>1</v>
      </c>
    </row>
    <row r="6512" spans="1:14" x14ac:dyDescent="0.2">
      <c r="A6512" s="124">
        <v>44741.375</v>
      </c>
      <c r="B6512" s="124">
        <v>44741.208333333336</v>
      </c>
      <c r="C6512" s="1">
        <v>1269364671</v>
      </c>
      <c r="D6512" s="1" t="s">
        <v>137</v>
      </c>
      <c r="G6512" s="1" t="s">
        <v>138</v>
      </c>
      <c r="I6512" s="1">
        <v>37.51</v>
      </c>
      <c r="J6512" s="1">
        <v>38.742668999999999</v>
      </c>
      <c r="K6512" s="1">
        <v>0.58089500000000005</v>
      </c>
      <c r="L6512" s="1">
        <v>0.65177399999999996</v>
      </c>
      <c r="M6512" s="1" t="b">
        <v>1</v>
      </c>
      <c r="N6512" s="1">
        <v>1</v>
      </c>
    </row>
    <row r="6513" spans="1:14" x14ac:dyDescent="0.2">
      <c r="A6513" s="124">
        <v>44741.416666666664</v>
      </c>
      <c r="B6513" s="124">
        <v>44741.25</v>
      </c>
      <c r="C6513" s="1">
        <v>1269364671</v>
      </c>
      <c r="D6513" s="1" t="s">
        <v>137</v>
      </c>
      <c r="G6513" s="1" t="s">
        <v>138</v>
      </c>
      <c r="I6513" s="1">
        <v>41.02</v>
      </c>
      <c r="J6513" s="1">
        <v>42.001759</v>
      </c>
      <c r="K6513" s="1">
        <v>0.568523</v>
      </c>
      <c r="L6513" s="1">
        <v>0.41323599999999999</v>
      </c>
      <c r="M6513" s="1" t="b">
        <v>1</v>
      </c>
      <c r="N6513" s="1">
        <v>1</v>
      </c>
    </row>
    <row r="6514" spans="1:14" x14ac:dyDescent="0.2">
      <c r="A6514" s="124">
        <v>44741.458333333336</v>
      </c>
      <c r="B6514" s="124">
        <v>44741.291666666664</v>
      </c>
      <c r="C6514" s="1">
        <v>1269364671</v>
      </c>
      <c r="D6514" s="1" t="s">
        <v>137</v>
      </c>
      <c r="G6514" s="1" t="s">
        <v>138</v>
      </c>
      <c r="I6514" s="1">
        <v>45.15</v>
      </c>
      <c r="J6514" s="1">
        <v>45.906103000000002</v>
      </c>
      <c r="K6514" s="1">
        <v>0.20627899999999999</v>
      </c>
      <c r="L6514" s="1">
        <v>0.54982399999999998</v>
      </c>
      <c r="M6514" s="1" t="b">
        <v>1</v>
      </c>
      <c r="N6514" s="1">
        <v>1</v>
      </c>
    </row>
    <row r="6515" spans="1:14" x14ac:dyDescent="0.2">
      <c r="A6515" s="124">
        <v>44741.5</v>
      </c>
      <c r="B6515" s="124">
        <v>44741.333333333336</v>
      </c>
      <c r="C6515" s="1">
        <v>1269364671</v>
      </c>
      <c r="D6515" s="1" t="s">
        <v>137</v>
      </c>
      <c r="G6515" s="1" t="s">
        <v>138</v>
      </c>
      <c r="I6515" s="1">
        <v>49.34</v>
      </c>
      <c r="J6515" s="1">
        <v>49.732241999999999</v>
      </c>
      <c r="K6515" s="1">
        <v>0</v>
      </c>
      <c r="L6515" s="1">
        <v>0.39224199999999998</v>
      </c>
      <c r="M6515" s="1" t="b">
        <v>1</v>
      </c>
      <c r="N6515" s="1">
        <v>1</v>
      </c>
    </row>
    <row r="6516" spans="1:14" x14ac:dyDescent="0.2">
      <c r="A6516" s="124">
        <v>44741.541666666664</v>
      </c>
      <c r="B6516" s="124">
        <v>44741.375</v>
      </c>
      <c r="C6516" s="1">
        <v>1269364671</v>
      </c>
      <c r="D6516" s="1" t="s">
        <v>137</v>
      </c>
      <c r="G6516" s="1" t="s">
        <v>138</v>
      </c>
      <c r="I6516" s="1">
        <v>53.14</v>
      </c>
      <c r="J6516" s="1">
        <v>54.592892999999997</v>
      </c>
      <c r="K6516" s="1">
        <v>0.95802500000000002</v>
      </c>
      <c r="L6516" s="1">
        <v>0.49486799999999997</v>
      </c>
      <c r="M6516" s="1" t="b">
        <v>1</v>
      </c>
      <c r="N6516" s="1">
        <v>1</v>
      </c>
    </row>
    <row r="6517" spans="1:14" x14ac:dyDescent="0.2">
      <c r="A6517" s="124">
        <v>44741.583333333336</v>
      </c>
      <c r="B6517" s="124">
        <v>44741.416666666664</v>
      </c>
      <c r="C6517" s="1">
        <v>1269364671</v>
      </c>
      <c r="D6517" s="1" t="s">
        <v>137</v>
      </c>
      <c r="G6517" s="1" t="s">
        <v>138</v>
      </c>
      <c r="I6517" s="1">
        <v>61.95</v>
      </c>
      <c r="J6517" s="1">
        <v>64.088443999999996</v>
      </c>
      <c r="K6517" s="1">
        <v>1.4065000000000001</v>
      </c>
      <c r="L6517" s="1">
        <v>0.73194400000000004</v>
      </c>
      <c r="M6517" s="1" t="b">
        <v>1</v>
      </c>
      <c r="N6517" s="1">
        <v>1</v>
      </c>
    </row>
    <row r="6518" spans="1:14" x14ac:dyDescent="0.2">
      <c r="A6518" s="124">
        <v>44741.625</v>
      </c>
      <c r="B6518" s="124">
        <v>44741.458333333336</v>
      </c>
      <c r="C6518" s="1">
        <v>1269364671</v>
      </c>
      <c r="D6518" s="1" t="s">
        <v>137</v>
      </c>
      <c r="G6518" s="1" t="s">
        <v>138</v>
      </c>
      <c r="I6518" s="1">
        <v>72.62</v>
      </c>
      <c r="J6518" s="1">
        <v>78.270876999999999</v>
      </c>
      <c r="K6518" s="1">
        <v>4.002313</v>
      </c>
      <c r="L6518" s="1">
        <v>1.6485639999999999</v>
      </c>
      <c r="M6518" s="1" t="b">
        <v>1</v>
      </c>
      <c r="N6518" s="1">
        <v>1</v>
      </c>
    </row>
    <row r="6519" spans="1:14" x14ac:dyDescent="0.2">
      <c r="A6519" s="124">
        <v>44741.666666666664</v>
      </c>
      <c r="B6519" s="124">
        <v>44741.5</v>
      </c>
      <c r="C6519" s="1">
        <v>1269364671</v>
      </c>
      <c r="D6519" s="1" t="s">
        <v>137</v>
      </c>
      <c r="G6519" s="1" t="s">
        <v>138</v>
      </c>
      <c r="I6519" s="1">
        <v>85.66</v>
      </c>
      <c r="J6519" s="1">
        <v>93.531706</v>
      </c>
      <c r="K6519" s="1">
        <v>5.9551679999999996</v>
      </c>
      <c r="L6519" s="1">
        <v>1.9165380000000001</v>
      </c>
      <c r="M6519" s="1" t="b">
        <v>1</v>
      </c>
      <c r="N6519" s="1">
        <v>1</v>
      </c>
    </row>
    <row r="6520" spans="1:14" x14ac:dyDescent="0.2">
      <c r="A6520" s="124">
        <v>44741.708333333336</v>
      </c>
      <c r="B6520" s="124">
        <v>44741.541666666664</v>
      </c>
      <c r="C6520" s="1">
        <v>1269364671</v>
      </c>
      <c r="D6520" s="1" t="s">
        <v>137</v>
      </c>
      <c r="G6520" s="1" t="s">
        <v>138</v>
      </c>
      <c r="I6520" s="1">
        <v>98.15</v>
      </c>
      <c r="J6520" s="1">
        <v>108.78477100000001</v>
      </c>
      <c r="K6520" s="1">
        <v>8.3133119999999998</v>
      </c>
      <c r="L6520" s="1">
        <v>2.3214589999999999</v>
      </c>
      <c r="M6520" s="1" t="b">
        <v>1</v>
      </c>
      <c r="N6520" s="1">
        <v>1</v>
      </c>
    </row>
    <row r="6521" spans="1:14" x14ac:dyDescent="0.2">
      <c r="A6521" s="124">
        <v>44741.75</v>
      </c>
      <c r="B6521" s="124">
        <v>44741.583333333336</v>
      </c>
      <c r="C6521" s="1">
        <v>1269364671</v>
      </c>
      <c r="D6521" s="1" t="s">
        <v>137</v>
      </c>
      <c r="G6521" s="1" t="s">
        <v>138</v>
      </c>
      <c r="I6521" s="1">
        <v>106.08</v>
      </c>
      <c r="J6521" s="1">
        <v>117.12484000000001</v>
      </c>
      <c r="K6521" s="1">
        <v>8.2133830000000003</v>
      </c>
      <c r="L6521" s="1">
        <v>2.8314569999999999</v>
      </c>
      <c r="M6521" s="1" t="b">
        <v>1</v>
      </c>
      <c r="N6521" s="1">
        <v>1</v>
      </c>
    </row>
    <row r="6522" spans="1:14" x14ac:dyDescent="0.2">
      <c r="A6522" s="124">
        <v>44741.791666666664</v>
      </c>
      <c r="B6522" s="124">
        <v>44741.625</v>
      </c>
      <c r="C6522" s="1">
        <v>1269364671</v>
      </c>
      <c r="D6522" s="1" t="s">
        <v>137</v>
      </c>
      <c r="G6522" s="1" t="s">
        <v>138</v>
      </c>
      <c r="I6522" s="1">
        <v>120.43</v>
      </c>
      <c r="J6522" s="1">
        <v>132.17396500000001</v>
      </c>
      <c r="K6522" s="1">
        <v>8.5630050000000004</v>
      </c>
      <c r="L6522" s="1">
        <v>3.1809599999999998</v>
      </c>
      <c r="M6522" s="1" t="b">
        <v>1</v>
      </c>
      <c r="N6522" s="1">
        <v>1</v>
      </c>
    </row>
    <row r="6523" spans="1:14" x14ac:dyDescent="0.2">
      <c r="A6523" s="124">
        <v>44741.833333333336</v>
      </c>
      <c r="B6523" s="124">
        <v>44741.666666666664</v>
      </c>
      <c r="C6523" s="1">
        <v>1269364671</v>
      </c>
      <c r="D6523" s="1" t="s">
        <v>137</v>
      </c>
      <c r="G6523" s="1" t="s">
        <v>138</v>
      </c>
      <c r="I6523" s="1">
        <v>142.27000000000001</v>
      </c>
      <c r="J6523" s="1">
        <v>157.76925</v>
      </c>
      <c r="K6523" s="1">
        <v>11.817989000000001</v>
      </c>
      <c r="L6523" s="1">
        <v>3.6812610000000001</v>
      </c>
      <c r="M6523" s="1" t="b">
        <v>1</v>
      </c>
      <c r="N6523" s="1">
        <v>1</v>
      </c>
    </row>
    <row r="6524" spans="1:14" x14ac:dyDescent="0.2">
      <c r="A6524" s="124">
        <v>44741.875</v>
      </c>
      <c r="B6524" s="124">
        <v>44741.708333333336</v>
      </c>
      <c r="C6524" s="1">
        <v>1269364671</v>
      </c>
      <c r="D6524" s="1" t="s">
        <v>137</v>
      </c>
      <c r="G6524" s="1" t="s">
        <v>138</v>
      </c>
      <c r="I6524" s="1">
        <v>144.91999999999999</v>
      </c>
      <c r="J6524" s="1">
        <v>159.38453000000001</v>
      </c>
      <c r="K6524" s="1">
        <v>10.98259</v>
      </c>
      <c r="L6524" s="1">
        <v>3.4819399999999998</v>
      </c>
      <c r="M6524" s="1" t="b">
        <v>1</v>
      </c>
      <c r="N6524" s="1">
        <v>1</v>
      </c>
    </row>
    <row r="6525" spans="1:14" x14ac:dyDescent="0.2">
      <c r="A6525" s="124">
        <v>44741.916666666664</v>
      </c>
      <c r="B6525" s="124">
        <v>44741.75</v>
      </c>
      <c r="C6525" s="1">
        <v>1269364671</v>
      </c>
      <c r="D6525" s="1" t="s">
        <v>137</v>
      </c>
      <c r="G6525" s="1" t="s">
        <v>138</v>
      </c>
      <c r="I6525" s="1">
        <v>136.86000000000001</v>
      </c>
      <c r="J6525" s="1">
        <v>150.93689599999999</v>
      </c>
      <c r="K6525" s="1">
        <v>10.734847</v>
      </c>
      <c r="L6525" s="1">
        <v>3.3420489999999998</v>
      </c>
      <c r="M6525" s="1" t="b">
        <v>1</v>
      </c>
      <c r="N6525" s="1">
        <v>1</v>
      </c>
    </row>
    <row r="6526" spans="1:14" x14ac:dyDescent="0.2">
      <c r="A6526" s="124">
        <v>44741.958333333336</v>
      </c>
      <c r="B6526" s="124">
        <v>44741.791666666664</v>
      </c>
      <c r="C6526" s="1">
        <v>1269364671</v>
      </c>
      <c r="D6526" s="1" t="s">
        <v>137</v>
      </c>
      <c r="G6526" s="1" t="s">
        <v>138</v>
      </c>
      <c r="I6526" s="1">
        <v>121.21</v>
      </c>
      <c r="J6526" s="1">
        <v>135.11057199999999</v>
      </c>
      <c r="K6526" s="1">
        <v>11.137064000000001</v>
      </c>
      <c r="L6526" s="1">
        <v>2.7635079999999999</v>
      </c>
      <c r="M6526" s="1" t="b">
        <v>1</v>
      </c>
      <c r="N6526" s="1">
        <v>1</v>
      </c>
    </row>
    <row r="6527" spans="1:14" x14ac:dyDescent="0.2">
      <c r="A6527" s="124">
        <v>44742</v>
      </c>
      <c r="B6527" s="124">
        <v>44741.833333333336</v>
      </c>
      <c r="C6527" s="1">
        <v>1269364671</v>
      </c>
      <c r="D6527" s="1" t="s">
        <v>137</v>
      </c>
      <c r="G6527" s="1" t="s">
        <v>138</v>
      </c>
      <c r="I6527" s="1">
        <v>101.5</v>
      </c>
      <c r="J6527" s="1">
        <v>111.592189</v>
      </c>
      <c r="K6527" s="1">
        <v>7.7509249999999996</v>
      </c>
      <c r="L6527" s="1">
        <v>2.3412639999999998</v>
      </c>
      <c r="M6527" s="1" t="b">
        <v>1</v>
      </c>
      <c r="N6527" s="1">
        <v>1</v>
      </c>
    </row>
    <row r="6528" spans="1:14" x14ac:dyDescent="0.2">
      <c r="A6528" s="124">
        <v>44742.041666666664</v>
      </c>
      <c r="B6528" s="124">
        <v>44741.875</v>
      </c>
      <c r="C6528" s="1">
        <v>1269364671</v>
      </c>
      <c r="D6528" s="1" t="s">
        <v>137</v>
      </c>
      <c r="G6528" s="1" t="s">
        <v>138</v>
      </c>
      <c r="I6528" s="1">
        <v>97.22</v>
      </c>
      <c r="J6528" s="1">
        <v>107.549616</v>
      </c>
      <c r="K6528" s="1">
        <v>7.9476659999999999</v>
      </c>
      <c r="L6528" s="1">
        <v>2.3819499999999998</v>
      </c>
      <c r="M6528" s="1" t="b">
        <v>1</v>
      </c>
      <c r="N6528" s="1">
        <v>1</v>
      </c>
    </row>
    <row r="6529" spans="1:14" x14ac:dyDescent="0.2">
      <c r="A6529" s="124">
        <v>44742.083333333336</v>
      </c>
      <c r="B6529" s="124">
        <v>44741.916666666664</v>
      </c>
      <c r="C6529" s="1">
        <v>1269364671</v>
      </c>
      <c r="D6529" s="1" t="s">
        <v>137</v>
      </c>
      <c r="G6529" s="1" t="s">
        <v>138</v>
      </c>
      <c r="I6529" s="1">
        <v>79.38</v>
      </c>
      <c r="J6529" s="1">
        <v>86.515089000000003</v>
      </c>
      <c r="K6529" s="1">
        <v>4.9150989999999997</v>
      </c>
      <c r="L6529" s="1">
        <v>2.2199900000000001</v>
      </c>
      <c r="M6529" s="1" t="b">
        <v>1</v>
      </c>
      <c r="N6529" s="1">
        <v>1</v>
      </c>
    </row>
    <row r="6530" spans="1:14" x14ac:dyDescent="0.2">
      <c r="A6530" s="124">
        <v>44742.125</v>
      </c>
      <c r="B6530" s="124">
        <v>44741.958333333336</v>
      </c>
      <c r="C6530" s="1">
        <v>1269364671</v>
      </c>
      <c r="D6530" s="1" t="s">
        <v>137</v>
      </c>
      <c r="G6530" s="1" t="s">
        <v>138</v>
      </c>
      <c r="I6530" s="1">
        <v>65.290000000000006</v>
      </c>
      <c r="J6530" s="1">
        <v>69.707621000000003</v>
      </c>
      <c r="K6530" s="1">
        <v>2.7185709999999998</v>
      </c>
      <c r="L6530" s="1">
        <v>1.6990499999999999</v>
      </c>
      <c r="M6530" s="1" t="b">
        <v>1</v>
      </c>
      <c r="N6530" s="1">
        <v>1</v>
      </c>
    </row>
    <row r="6531" spans="1:14" x14ac:dyDescent="0.2">
      <c r="A6531" s="124">
        <v>44742.166666666664</v>
      </c>
      <c r="B6531" s="124">
        <v>44742</v>
      </c>
      <c r="C6531" s="1">
        <v>1269364671</v>
      </c>
      <c r="D6531" s="1" t="s">
        <v>137</v>
      </c>
      <c r="G6531" s="1" t="s">
        <v>138</v>
      </c>
      <c r="I6531" s="1">
        <v>52.24</v>
      </c>
      <c r="J6531" s="1">
        <v>52.605958000000001</v>
      </c>
      <c r="K6531" s="1">
        <v>-5.1284000000000003E-2</v>
      </c>
      <c r="L6531" s="1">
        <v>0.417242</v>
      </c>
      <c r="M6531" s="1" t="b">
        <v>1</v>
      </c>
      <c r="N6531" s="1">
        <v>1</v>
      </c>
    </row>
    <row r="6532" spans="1:14" x14ac:dyDescent="0.2">
      <c r="A6532" s="124">
        <v>44742.208333333336</v>
      </c>
      <c r="B6532" s="124">
        <v>44742.041666666664</v>
      </c>
      <c r="C6532" s="1">
        <v>1269364671</v>
      </c>
      <c r="D6532" s="1" t="s">
        <v>137</v>
      </c>
      <c r="G6532" s="1" t="s">
        <v>138</v>
      </c>
      <c r="I6532" s="1">
        <v>45.76</v>
      </c>
      <c r="J6532" s="1">
        <v>50.001601999999998</v>
      </c>
      <c r="K6532" s="1">
        <v>4.0299810000000003</v>
      </c>
      <c r="L6532" s="1">
        <v>0.211621</v>
      </c>
      <c r="M6532" s="1" t="b">
        <v>1</v>
      </c>
      <c r="N6532" s="1">
        <v>1</v>
      </c>
    </row>
    <row r="6533" spans="1:14" x14ac:dyDescent="0.2">
      <c r="A6533" s="124">
        <v>44742.25</v>
      </c>
      <c r="B6533" s="124">
        <v>44742.083333333336</v>
      </c>
      <c r="C6533" s="1">
        <v>1269364671</v>
      </c>
      <c r="D6533" s="1" t="s">
        <v>137</v>
      </c>
      <c r="G6533" s="1" t="s">
        <v>138</v>
      </c>
      <c r="I6533" s="1">
        <v>39.950000000000003</v>
      </c>
      <c r="J6533" s="1">
        <v>47.095146999999997</v>
      </c>
      <c r="K6533" s="1">
        <v>6.9000570000000003</v>
      </c>
      <c r="L6533" s="1">
        <v>0.24509</v>
      </c>
      <c r="M6533" s="1" t="b">
        <v>1</v>
      </c>
      <c r="N6533" s="1">
        <v>1</v>
      </c>
    </row>
    <row r="6534" spans="1:14" x14ac:dyDescent="0.2">
      <c r="A6534" s="124">
        <v>44742.291666666664</v>
      </c>
      <c r="B6534" s="124">
        <v>44742.125</v>
      </c>
      <c r="C6534" s="1">
        <v>1269364671</v>
      </c>
      <c r="D6534" s="1" t="s">
        <v>137</v>
      </c>
      <c r="G6534" s="1" t="s">
        <v>138</v>
      </c>
      <c r="I6534" s="1">
        <v>37.340000000000003</v>
      </c>
      <c r="J6534" s="1">
        <v>46.266495999999997</v>
      </c>
      <c r="K6534" s="1">
        <v>8.6871349999999996</v>
      </c>
      <c r="L6534" s="1">
        <v>0.23936099999999999</v>
      </c>
      <c r="M6534" s="1" t="b">
        <v>1</v>
      </c>
      <c r="N6534" s="1">
        <v>1</v>
      </c>
    </row>
    <row r="6535" spans="1:14" x14ac:dyDescent="0.2">
      <c r="A6535" s="124">
        <v>44742.333333333336</v>
      </c>
      <c r="B6535" s="124">
        <v>44742.166666666664</v>
      </c>
      <c r="C6535" s="1">
        <v>1269364671</v>
      </c>
      <c r="D6535" s="1" t="s">
        <v>137</v>
      </c>
      <c r="G6535" s="1" t="s">
        <v>138</v>
      </c>
      <c r="I6535" s="1">
        <v>37.67</v>
      </c>
      <c r="J6535" s="1">
        <v>46.141508999999999</v>
      </c>
      <c r="K6535" s="1">
        <v>8.2701890000000002</v>
      </c>
      <c r="L6535" s="1">
        <v>0.20132</v>
      </c>
      <c r="M6535" s="1" t="b">
        <v>1</v>
      </c>
      <c r="N6535" s="1">
        <v>1</v>
      </c>
    </row>
    <row r="6536" spans="1:14" x14ac:dyDescent="0.2">
      <c r="A6536" s="124">
        <v>44742.375</v>
      </c>
      <c r="B6536" s="124">
        <v>44742.208333333336</v>
      </c>
      <c r="C6536" s="1">
        <v>1269364671</v>
      </c>
      <c r="D6536" s="1" t="s">
        <v>137</v>
      </c>
      <c r="G6536" s="1" t="s">
        <v>138</v>
      </c>
      <c r="I6536" s="1">
        <v>39.869999999999997</v>
      </c>
      <c r="J6536" s="1">
        <v>46.801225000000002</v>
      </c>
      <c r="K6536" s="1">
        <v>6.7584410000000004</v>
      </c>
      <c r="L6536" s="1">
        <v>0.17278399999999999</v>
      </c>
      <c r="M6536" s="1" t="b">
        <v>1</v>
      </c>
      <c r="N6536" s="1">
        <v>1</v>
      </c>
    </row>
    <row r="6537" spans="1:14" x14ac:dyDescent="0.2">
      <c r="A6537" s="124">
        <v>44742.416666666664</v>
      </c>
      <c r="B6537" s="124">
        <v>44742.25</v>
      </c>
      <c r="C6537" s="1">
        <v>1269364671</v>
      </c>
      <c r="D6537" s="1" t="s">
        <v>137</v>
      </c>
      <c r="G6537" s="1" t="s">
        <v>138</v>
      </c>
      <c r="I6537" s="1">
        <v>44.16</v>
      </c>
      <c r="J6537" s="1">
        <v>50.001821</v>
      </c>
      <c r="K6537" s="1">
        <v>5.8116659999999998</v>
      </c>
      <c r="L6537" s="1">
        <v>3.0155000000000001E-2</v>
      </c>
      <c r="M6537" s="1" t="b">
        <v>1</v>
      </c>
      <c r="N6537" s="1">
        <v>1</v>
      </c>
    </row>
    <row r="6538" spans="1:14" x14ac:dyDescent="0.2">
      <c r="A6538" s="124">
        <v>44742.458333333336</v>
      </c>
      <c r="B6538" s="124">
        <v>44742.291666666664</v>
      </c>
      <c r="C6538" s="1">
        <v>1269364671</v>
      </c>
      <c r="D6538" s="1" t="s">
        <v>137</v>
      </c>
      <c r="G6538" s="1" t="s">
        <v>138</v>
      </c>
      <c r="I6538" s="1">
        <v>50.84</v>
      </c>
      <c r="J6538" s="1">
        <v>54.456629</v>
      </c>
      <c r="K6538" s="1">
        <v>3.5186579999999998</v>
      </c>
      <c r="L6538" s="1">
        <v>9.7971000000000003E-2</v>
      </c>
      <c r="M6538" s="1" t="b">
        <v>1</v>
      </c>
      <c r="N6538" s="1">
        <v>1</v>
      </c>
    </row>
    <row r="6539" spans="1:14" x14ac:dyDescent="0.2">
      <c r="A6539" s="124">
        <v>44742.5</v>
      </c>
      <c r="B6539" s="124">
        <v>44742.333333333336</v>
      </c>
      <c r="C6539" s="1">
        <v>1269364671</v>
      </c>
      <c r="D6539" s="1" t="s">
        <v>137</v>
      </c>
      <c r="G6539" s="1" t="s">
        <v>138</v>
      </c>
      <c r="I6539" s="1">
        <v>53.78</v>
      </c>
      <c r="J6539" s="1">
        <v>56.069191000000004</v>
      </c>
      <c r="K6539" s="1">
        <v>2.2972380000000001</v>
      </c>
      <c r="L6539" s="1">
        <v>-8.0470000000000003E-3</v>
      </c>
      <c r="M6539" s="1" t="b">
        <v>1</v>
      </c>
      <c r="N6539" s="1">
        <v>1</v>
      </c>
    </row>
    <row r="6540" spans="1:14" x14ac:dyDescent="0.2">
      <c r="A6540" s="124">
        <v>44742.541666666664</v>
      </c>
      <c r="B6540" s="124">
        <v>44742.375</v>
      </c>
      <c r="C6540" s="1">
        <v>1269364671</v>
      </c>
      <c r="D6540" s="1" t="s">
        <v>137</v>
      </c>
      <c r="G6540" s="1" t="s">
        <v>138</v>
      </c>
      <c r="I6540" s="1">
        <v>61.3</v>
      </c>
      <c r="J6540" s="1">
        <v>63.231361</v>
      </c>
      <c r="K6540" s="1">
        <v>1.80165</v>
      </c>
      <c r="L6540" s="1">
        <v>0.12971099999999999</v>
      </c>
      <c r="M6540" s="1" t="b">
        <v>1</v>
      </c>
      <c r="N6540" s="1">
        <v>1</v>
      </c>
    </row>
    <row r="6541" spans="1:14" x14ac:dyDescent="0.2">
      <c r="A6541" s="124">
        <v>44742.583333333336</v>
      </c>
      <c r="B6541" s="124">
        <v>44742.416666666664</v>
      </c>
      <c r="C6541" s="1">
        <v>1269364671</v>
      </c>
      <c r="D6541" s="1" t="s">
        <v>137</v>
      </c>
      <c r="G6541" s="1" t="s">
        <v>138</v>
      </c>
      <c r="I6541" s="1">
        <v>73.17</v>
      </c>
      <c r="J6541" s="1">
        <v>75.007169000000005</v>
      </c>
      <c r="K6541" s="1">
        <v>2.4892340000000002</v>
      </c>
      <c r="L6541" s="1">
        <v>-0.65206500000000001</v>
      </c>
      <c r="M6541" s="1" t="b">
        <v>1</v>
      </c>
      <c r="N6541" s="1">
        <v>1</v>
      </c>
    </row>
    <row r="6542" spans="1:14" x14ac:dyDescent="0.2">
      <c r="A6542" s="124">
        <v>44742.625</v>
      </c>
      <c r="B6542" s="124">
        <v>44742.458333333336</v>
      </c>
      <c r="C6542" s="1">
        <v>1269364671</v>
      </c>
      <c r="D6542" s="1" t="s">
        <v>137</v>
      </c>
      <c r="G6542" s="1" t="s">
        <v>138</v>
      </c>
      <c r="I6542" s="1">
        <v>86.38</v>
      </c>
      <c r="J6542" s="1">
        <v>90.579745000000003</v>
      </c>
      <c r="K6542" s="1">
        <v>5.1230840000000004</v>
      </c>
      <c r="L6542" s="1">
        <v>-0.92333900000000002</v>
      </c>
      <c r="M6542" s="1" t="b">
        <v>1</v>
      </c>
      <c r="N6542" s="1">
        <v>1</v>
      </c>
    </row>
    <row r="6543" spans="1:14" x14ac:dyDescent="0.2">
      <c r="A6543" s="124">
        <v>44742.666666666664</v>
      </c>
      <c r="B6543" s="124">
        <v>44742.5</v>
      </c>
      <c r="C6543" s="1">
        <v>1269364671</v>
      </c>
      <c r="D6543" s="1" t="s">
        <v>137</v>
      </c>
      <c r="G6543" s="1" t="s">
        <v>138</v>
      </c>
      <c r="I6543" s="1">
        <v>97.86</v>
      </c>
      <c r="J6543" s="1">
        <v>102.10839799999999</v>
      </c>
      <c r="K6543" s="1">
        <v>5.1382599999999998</v>
      </c>
      <c r="L6543" s="1">
        <v>-0.88986200000000004</v>
      </c>
      <c r="M6543" s="1" t="b">
        <v>1</v>
      </c>
      <c r="N6543" s="1">
        <v>1</v>
      </c>
    </row>
    <row r="6544" spans="1:14" x14ac:dyDescent="0.2">
      <c r="A6544" s="124">
        <v>44742.708333333336</v>
      </c>
      <c r="B6544" s="124">
        <v>44742.541666666664</v>
      </c>
      <c r="C6544" s="1">
        <v>1269364671</v>
      </c>
      <c r="D6544" s="1" t="s">
        <v>137</v>
      </c>
      <c r="G6544" s="1" t="s">
        <v>138</v>
      </c>
      <c r="I6544" s="1">
        <v>105.04</v>
      </c>
      <c r="J6544" s="1">
        <v>109.780513</v>
      </c>
      <c r="K6544" s="1">
        <v>5.4342040000000003</v>
      </c>
      <c r="L6544" s="1">
        <v>-0.69369099999999995</v>
      </c>
      <c r="M6544" s="1" t="b">
        <v>1</v>
      </c>
      <c r="N6544" s="1">
        <v>1</v>
      </c>
    </row>
    <row r="6545" spans="1:14" x14ac:dyDescent="0.2">
      <c r="A6545" s="124">
        <v>44742.75</v>
      </c>
      <c r="B6545" s="124">
        <v>44742.583333333336</v>
      </c>
      <c r="C6545" s="1">
        <v>1269364671</v>
      </c>
      <c r="D6545" s="1" t="s">
        <v>137</v>
      </c>
      <c r="G6545" s="1" t="s">
        <v>138</v>
      </c>
      <c r="I6545" s="1">
        <v>112.14</v>
      </c>
      <c r="J6545" s="1">
        <v>117.203626</v>
      </c>
      <c r="K6545" s="1">
        <v>5.9049870000000002</v>
      </c>
      <c r="L6545" s="1">
        <v>-0.84136100000000003</v>
      </c>
      <c r="M6545" s="1" t="b">
        <v>1</v>
      </c>
      <c r="N6545" s="1">
        <v>1</v>
      </c>
    </row>
    <row r="6546" spans="1:14" x14ac:dyDescent="0.2">
      <c r="A6546" s="124">
        <v>44742.791666666664</v>
      </c>
      <c r="B6546" s="124">
        <v>44742.625</v>
      </c>
      <c r="C6546" s="1">
        <v>1269364671</v>
      </c>
      <c r="D6546" s="1" t="s">
        <v>137</v>
      </c>
      <c r="G6546" s="1" t="s">
        <v>138</v>
      </c>
      <c r="I6546" s="1">
        <v>134.61000000000001</v>
      </c>
      <c r="J6546" s="1">
        <v>140.941833</v>
      </c>
      <c r="K6546" s="1">
        <v>8.3070109999999993</v>
      </c>
      <c r="L6546" s="1">
        <v>-1.9751780000000001</v>
      </c>
      <c r="M6546" s="1" t="b">
        <v>1</v>
      </c>
      <c r="N6546" s="1">
        <v>1</v>
      </c>
    </row>
    <row r="6547" spans="1:14" x14ac:dyDescent="0.2">
      <c r="A6547" s="124">
        <v>44742.833333333336</v>
      </c>
      <c r="B6547" s="124">
        <v>44742.666666666664</v>
      </c>
      <c r="C6547" s="1">
        <v>1269364671</v>
      </c>
      <c r="D6547" s="1" t="s">
        <v>137</v>
      </c>
      <c r="G6547" s="1" t="s">
        <v>138</v>
      </c>
      <c r="I6547" s="1">
        <v>168.43</v>
      </c>
      <c r="J6547" s="1">
        <v>173.76378399999999</v>
      </c>
      <c r="K6547" s="1">
        <v>7.9409549999999998</v>
      </c>
      <c r="L6547" s="1">
        <v>-2.6071710000000001</v>
      </c>
      <c r="M6547" s="1" t="b">
        <v>1</v>
      </c>
      <c r="N6547" s="1">
        <v>1</v>
      </c>
    </row>
    <row r="6548" spans="1:14" x14ac:dyDescent="0.2">
      <c r="A6548" s="124">
        <v>44742.875</v>
      </c>
      <c r="B6548" s="124">
        <v>44742.708333333336</v>
      </c>
      <c r="C6548" s="1">
        <v>1269364671</v>
      </c>
      <c r="D6548" s="1" t="s">
        <v>137</v>
      </c>
      <c r="G6548" s="1" t="s">
        <v>138</v>
      </c>
      <c r="I6548" s="1">
        <v>171.84</v>
      </c>
      <c r="J6548" s="1">
        <v>175.180205</v>
      </c>
      <c r="K6548" s="1">
        <v>6.0232419999999998</v>
      </c>
      <c r="L6548" s="1">
        <v>-2.6830370000000001</v>
      </c>
      <c r="M6548" s="1" t="b">
        <v>1</v>
      </c>
      <c r="N6548" s="1">
        <v>1</v>
      </c>
    </row>
    <row r="6549" spans="1:14" x14ac:dyDescent="0.2">
      <c r="A6549" s="124">
        <v>44742.916666666664</v>
      </c>
      <c r="B6549" s="124">
        <v>44742.75</v>
      </c>
      <c r="C6549" s="1">
        <v>1269364671</v>
      </c>
      <c r="D6549" s="1" t="s">
        <v>137</v>
      </c>
      <c r="G6549" s="1" t="s">
        <v>138</v>
      </c>
      <c r="I6549" s="1">
        <v>149.01</v>
      </c>
      <c r="J6549" s="1">
        <v>155.888792</v>
      </c>
      <c r="K6549" s="1">
        <v>9.4382330000000003</v>
      </c>
      <c r="L6549" s="1">
        <v>-2.5594410000000001</v>
      </c>
      <c r="M6549" s="1" t="b">
        <v>1</v>
      </c>
      <c r="N6549" s="1">
        <v>1</v>
      </c>
    </row>
    <row r="6550" spans="1:14" x14ac:dyDescent="0.2">
      <c r="A6550" s="124">
        <v>44742.958333333336</v>
      </c>
      <c r="B6550" s="124">
        <v>44742.791666666664</v>
      </c>
      <c r="C6550" s="1">
        <v>1269364671</v>
      </c>
      <c r="D6550" s="1" t="s">
        <v>137</v>
      </c>
      <c r="G6550" s="1" t="s">
        <v>138</v>
      </c>
      <c r="I6550" s="1">
        <v>128.28</v>
      </c>
      <c r="J6550" s="1">
        <v>134.630628</v>
      </c>
      <c r="K6550" s="1">
        <v>7.7494059999999996</v>
      </c>
      <c r="L6550" s="1">
        <v>-1.3987780000000001</v>
      </c>
      <c r="M6550" s="1" t="b">
        <v>1</v>
      </c>
      <c r="N6550" s="1">
        <v>1</v>
      </c>
    </row>
    <row r="6551" spans="1:14" x14ac:dyDescent="0.2">
      <c r="A6551" s="124">
        <v>44743</v>
      </c>
      <c r="B6551" s="124">
        <v>44742.833333333336</v>
      </c>
      <c r="C6551" s="1">
        <v>1269364671</v>
      </c>
      <c r="D6551" s="1" t="s">
        <v>137</v>
      </c>
      <c r="G6551" s="1" t="s">
        <v>138</v>
      </c>
      <c r="I6551" s="1">
        <v>102.67</v>
      </c>
      <c r="J6551" s="1">
        <v>108.92608</v>
      </c>
      <c r="K6551" s="1">
        <v>5.2277110000000002</v>
      </c>
      <c r="L6551" s="1">
        <v>1.0283690000000001</v>
      </c>
      <c r="M6551" s="1" t="b">
        <v>1</v>
      </c>
      <c r="N6551" s="1">
        <v>1</v>
      </c>
    </row>
    <row r="6552" spans="1:14" x14ac:dyDescent="0.2">
      <c r="A6552" s="124">
        <v>44743.041666666664</v>
      </c>
      <c r="B6552" s="124">
        <v>44742.875</v>
      </c>
      <c r="C6552" s="1">
        <v>1269364671</v>
      </c>
      <c r="D6552" s="1" t="s">
        <v>137</v>
      </c>
      <c r="G6552" s="1" t="s">
        <v>138</v>
      </c>
      <c r="I6552" s="1">
        <v>100.09</v>
      </c>
      <c r="J6552" s="1">
        <v>105.98784000000001</v>
      </c>
      <c r="K6552" s="1">
        <v>4.6254020000000002</v>
      </c>
      <c r="L6552" s="1">
        <v>1.272438</v>
      </c>
      <c r="M6552" s="1" t="b">
        <v>1</v>
      </c>
      <c r="N6552" s="1">
        <v>1</v>
      </c>
    </row>
    <row r="6553" spans="1:14" x14ac:dyDescent="0.2">
      <c r="A6553" s="124">
        <v>44743.083333333336</v>
      </c>
      <c r="B6553" s="124">
        <v>44742.916666666664</v>
      </c>
      <c r="C6553" s="1">
        <v>1269364671</v>
      </c>
      <c r="D6553" s="1" t="s">
        <v>137</v>
      </c>
      <c r="G6553" s="1" t="s">
        <v>138</v>
      </c>
      <c r="I6553" s="1">
        <v>81.12</v>
      </c>
      <c r="J6553" s="1">
        <v>85.323153000000005</v>
      </c>
      <c r="K6553" s="1">
        <v>2.4814970000000001</v>
      </c>
      <c r="L6553" s="1">
        <v>1.7216560000000001</v>
      </c>
      <c r="M6553" s="1" t="b">
        <v>1</v>
      </c>
      <c r="N6553" s="1">
        <v>1</v>
      </c>
    </row>
    <row r="6554" spans="1:14" x14ac:dyDescent="0.2">
      <c r="A6554" s="124">
        <v>44743.125</v>
      </c>
      <c r="B6554" s="124">
        <v>44742.958333333336</v>
      </c>
      <c r="C6554" s="1">
        <v>1269364671</v>
      </c>
      <c r="D6554" s="1" t="s">
        <v>137</v>
      </c>
      <c r="G6554" s="1" t="s">
        <v>138</v>
      </c>
      <c r="I6554" s="1">
        <v>67.489999999999995</v>
      </c>
      <c r="J6554" s="1">
        <v>68.902511000000004</v>
      </c>
      <c r="K6554" s="1">
        <v>0.01</v>
      </c>
      <c r="L6554" s="1">
        <v>1.4025110000000001</v>
      </c>
      <c r="M6554" s="1" t="b">
        <v>1</v>
      </c>
      <c r="N6554" s="1">
        <v>1</v>
      </c>
    </row>
    <row r="6555" spans="1:14" x14ac:dyDescent="0.2">
      <c r="A6555" s="124">
        <v>44743.166666666664</v>
      </c>
      <c r="B6555" s="124">
        <v>44743</v>
      </c>
      <c r="C6555" s="1">
        <v>1269364671</v>
      </c>
      <c r="D6555" s="1" t="s">
        <v>137</v>
      </c>
      <c r="G6555" s="1" t="s">
        <v>138</v>
      </c>
      <c r="I6555" s="1">
        <v>57.86</v>
      </c>
      <c r="J6555" s="1">
        <v>57.916960000000003</v>
      </c>
      <c r="K6555" s="1">
        <v>7.0000000000000007E-2</v>
      </c>
      <c r="L6555" s="1">
        <v>-1.304E-2</v>
      </c>
      <c r="M6555" s="1" t="b">
        <v>1</v>
      </c>
      <c r="N6555" s="1">
        <v>1</v>
      </c>
    </row>
    <row r="6556" spans="1:14" x14ac:dyDescent="0.2">
      <c r="A6556" s="124">
        <v>44743.208333333336</v>
      </c>
      <c r="B6556" s="124">
        <v>44743.041666666664</v>
      </c>
      <c r="C6556" s="1">
        <v>1269364671</v>
      </c>
      <c r="D6556" s="1" t="s">
        <v>137</v>
      </c>
      <c r="G6556" s="1" t="s">
        <v>138</v>
      </c>
      <c r="I6556" s="1">
        <v>49.17</v>
      </c>
      <c r="J6556" s="1">
        <v>49.250286000000003</v>
      </c>
      <c r="K6556" s="1">
        <v>0.05</v>
      </c>
      <c r="L6556" s="1">
        <v>3.0286E-2</v>
      </c>
      <c r="M6556" s="1" t="b">
        <v>1</v>
      </c>
      <c r="N6556" s="1">
        <v>1</v>
      </c>
    </row>
    <row r="6557" spans="1:14" x14ac:dyDescent="0.2">
      <c r="A6557" s="124">
        <v>44743.25</v>
      </c>
      <c r="B6557" s="124">
        <v>44743.083333333336</v>
      </c>
      <c r="C6557" s="1">
        <v>1269364671</v>
      </c>
      <c r="D6557" s="1" t="s">
        <v>137</v>
      </c>
      <c r="G6557" s="1" t="s">
        <v>138</v>
      </c>
      <c r="I6557" s="1">
        <v>45.93</v>
      </c>
      <c r="J6557" s="1">
        <v>46.119394999999997</v>
      </c>
      <c r="K6557" s="1">
        <v>0.04</v>
      </c>
      <c r="L6557" s="1">
        <v>0.149395</v>
      </c>
      <c r="M6557" s="1" t="b">
        <v>1</v>
      </c>
      <c r="N6557" s="1">
        <v>1</v>
      </c>
    </row>
    <row r="6558" spans="1:14" x14ac:dyDescent="0.2">
      <c r="A6558" s="124">
        <v>44743.291666666664</v>
      </c>
      <c r="B6558" s="124">
        <v>44743.125</v>
      </c>
      <c r="C6558" s="1">
        <v>1269364671</v>
      </c>
      <c r="D6558" s="1" t="s">
        <v>137</v>
      </c>
      <c r="G6558" s="1" t="s">
        <v>138</v>
      </c>
      <c r="I6558" s="1">
        <v>43.3</v>
      </c>
      <c r="J6558" s="1">
        <v>43.368268999999998</v>
      </c>
      <c r="K6558" s="1">
        <v>0.05</v>
      </c>
      <c r="L6558" s="1">
        <v>1.8269000000000001E-2</v>
      </c>
      <c r="M6558" s="1" t="b">
        <v>1</v>
      </c>
      <c r="N6558" s="1">
        <v>1</v>
      </c>
    </row>
    <row r="6559" spans="1:14" x14ac:dyDescent="0.2">
      <c r="A6559" s="124">
        <v>44743.333333333336</v>
      </c>
      <c r="B6559" s="124">
        <v>44743.166666666664</v>
      </c>
      <c r="C6559" s="1">
        <v>1269364671</v>
      </c>
      <c r="D6559" s="1" t="s">
        <v>137</v>
      </c>
      <c r="G6559" s="1" t="s">
        <v>138</v>
      </c>
      <c r="I6559" s="1">
        <v>43.04</v>
      </c>
      <c r="J6559" s="1">
        <v>43.011051999999999</v>
      </c>
      <c r="K6559" s="1">
        <v>0.05</v>
      </c>
      <c r="L6559" s="1">
        <v>-7.8948000000000004E-2</v>
      </c>
      <c r="M6559" s="1" t="b">
        <v>1</v>
      </c>
      <c r="N6559" s="1">
        <v>1</v>
      </c>
    </row>
    <row r="6560" spans="1:14" x14ac:dyDescent="0.2">
      <c r="A6560" s="124">
        <v>44743.375</v>
      </c>
      <c r="B6560" s="124">
        <v>44743.208333333336</v>
      </c>
      <c r="C6560" s="1">
        <v>1269364671</v>
      </c>
      <c r="D6560" s="1" t="s">
        <v>137</v>
      </c>
      <c r="G6560" s="1" t="s">
        <v>138</v>
      </c>
      <c r="I6560" s="1">
        <v>46.23</v>
      </c>
      <c r="J6560" s="1">
        <v>46.281751</v>
      </c>
      <c r="K6560" s="1">
        <v>0.08</v>
      </c>
      <c r="L6560" s="1">
        <v>-2.8249E-2</v>
      </c>
      <c r="M6560" s="1" t="b">
        <v>1</v>
      </c>
      <c r="N6560" s="1">
        <v>1</v>
      </c>
    </row>
    <row r="6561" spans="1:14" x14ac:dyDescent="0.2">
      <c r="A6561" s="124">
        <v>44743.416666666664</v>
      </c>
      <c r="B6561" s="124">
        <v>44743.25</v>
      </c>
      <c r="C6561" s="1">
        <v>1269364671</v>
      </c>
      <c r="D6561" s="1" t="s">
        <v>137</v>
      </c>
      <c r="G6561" s="1" t="s">
        <v>138</v>
      </c>
      <c r="I6561" s="1">
        <v>52.17</v>
      </c>
      <c r="J6561" s="1">
        <v>52.210115999999999</v>
      </c>
      <c r="K6561" s="1">
        <v>0.03</v>
      </c>
      <c r="L6561" s="1">
        <v>1.0116E-2</v>
      </c>
      <c r="M6561" s="1" t="b">
        <v>1</v>
      </c>
      <c r="N6561" s="1">
        <v>1</v>
      </c>
    </row>
    <row r="6562" spans="1:14" x14ac:dyDescent="0.2">
      <c r="A6562" s="124">
        <v>44743.458333333336</v>
      </c>
      <c r="B6562" s="124">
        <v>44743.291666666664</v>
      </c>
      <c r="C6562" s="1">
        <v>1269364671</v>
      </c>
      <c r="D6562" s="1" t="s">
        <v>137</v>
      </c>
      <c r="G6562" s="1" t="s">
        <v>138</v>
      </c>
      <c r="I6562" s="1">
        <v>56.82</v>
      </c>
      <c r="J6562" s="1">
        <v>56.529555999999999</v>
      </c>
      <c r="K6562" s="1">
        <v>0.03</v>
      </c>
      <c r="L6562" s="1">
        <v>-0.32044400000000001</v>
      </c>
      <c r="M6562" s="1" t="b">
        <v>1</v>
      </c>
      <c r="N6562" s="1">
        <v>1</v>
      </c>
    </row>
    <row r="6563" spans="1:14" x14ac:dyDescent="0.2">
      <c r="A6563" s="124">
        <v>44743.5</v>
      </c>
      <c r="B6563" s="124">
        <v>44743.333333333336</v>
      </c>
      <c r="C6563" s="1">
        <v>1269364671</v>
      </c>
      <c r="D6563" s="1" t="s">
        <v>137</v>
      </c>
      <c r="G6563" s="1" t="s">
        <v>138</v>
      </c>
      <c r="I6563" s="1">
        <v>69.260000000000005</v>
      </c>
      <c r="J6563" s="1">
        <v>68.884288999999995</v>
      </c>
      <c r="K6563" s="1">
        <v>8.9906E-2</v>
      </c>
      <c r="L6563" s="1">
        <v>-0.465617</v>
      </c>
      <c r="M6563" s="1" t="b">
        <v>1</v>
      </c>
      <c r="N6563" s="1">
        <v>1</v>
      </c>
    </row>
    <row r="6564" spans="1:14" x14ac:dyDescent="0.2">
      <c r="A6564" s="124">
        <v>44743.541666666664</v>
      </c>
      <c r="B6564" s="124">
        <v>44743.375</v>
      </c>
      <c r="C6564" s="1">
        <v>1269364671</v>
      </c>
      <c r="D6564" s="1" t="s">
        <v>137</v>
      </c>
      <c r="G6564" s="1" t="s">
        <v>138</v>
      </c>
      <c r="I6564" s="1">
        <v>80.45</v>
      </c>
      <c r="J6564" s="1">
        <v>81.224400000000003</v>
      </c>
      <c r="K6564" s="1">
        <v>0.79469599999999996</v>
      </c>
      <c r="L6564" s="1">
        <v>-2.0296000000000002E-2</v>
      </c>
      <c r="M6564" s="1" t="b">
        <v>1</v>
      </c>
      <c r="N6564" s="1">
        <v>1</v>
      </c>
    </row>
    <row r="6565" spans="1:14" x14ac:dyDescent="0.2">
      <c r="A6565" s="124">
        <v>44743.583333333336</v>
      </c>
      <c r="B6565" s="124">
        <v>44743.416666666664</v>
      </c>
      <c r="C6565" s="1">
        <v>1269364671</v>
      </c>
      <c r="D6565" s="1" t="s">
        <v>137</v>
      </c>
      <c r="G6565" s="1" t="s">
        <v>138</v>
      </c>
      <c r="I6565" s="1">
        <v>90.51</v>
      </c>
      <c r="J6565" s="1">
        <v>92.908832000000004</v>
      </c>
      <c r="K6565" s="1">
        <v>2.6340810000000001</v>
      </c>
      <c r="L6565" s="1">
        <v>-0.23524900000000001</v>
      </c>
      <c r="M6565" s="1" t="b">
        <v>1</v>
      </c>
      <c r="N6565" s="1">
        <v>1</v>
      </c>
    </row>
    <row r="6566" spans="1:14" x14ac:dyDescent="0.2">
      <c r="A6566" s="124">
        <v>44743.625</v>
      </c>
      <c r="B6566" s="124">
        <v>44743.458333333336</v>
      </c>
      <c r="C6566" s="1">
        <v>1269364671</v>
      </c>
      <c r="D6566" s="1" t="s">
        <v>137</v>
      </c>
      <c r="G6566" s="1" t="s">
        <v>138</v>
      </c>
      <c r="I6566" s="1">
        <v>113.46</v>
      </c>
      <c r="J6566" s="1">
        <v>118.514239</v>
      </c>
      <c r="K6566" s="1">
        <v>5.2138840000000002</v>
      </c>
      <c r="L6566" s="1">
        <v>-0.15964500000000001</v>
      </c>
      <c r="M6566" s="1" t="b">
        <v>1</v>
      </c>
      <c r="N6566" s="1">
        <v>1</v>
      </c>
    </row>
    <row r="6567" spans="1:14" x14ac:dyDescent="0.2">
      <c r="A6567" s="124">
        <v>44743.666666666664</v>
      </c>
      <c r="B6567" s="124">
        <v>44743.5</v>
      </c>
      <c r="C6567" s="1">
        <v>1269364671</v>
      </c>
      <c r="D6567" s="1" t="s">
        <v>137</v>
      </c>
      <c r="G6567" s="1" t="s">
        <v>138</v>
      </c>
      <c r="I6567" s="1">
        <v>118.57</v>
      </c>
      <c r="J6567" s="1">
        <v>119.223642</v>
      </c>
      <c r="K6567" s="1">
        <v>0.85401499999999997</v>
      </c>
      <c r="L6567" s="1">
        <v>-0.200373</v>
      </c>
      <c r="M6567" s="1" t="b">
        <v>1</v>
      </c>
      <c r="N6567" s="1">
        <v>1</v>
      </c>
    </row>
    <row r="6568" spans="1:14" x14ac:dyDescent="0.2">
      <c r="A6568" s="124">
        <v>44743.708333333336</v>
      </c>
      <c r="B6568" s="124">
        <v>44743.541666666664</v>
      </c>
      <c r="C6568" s="1">
        <v>1269364671</v>
      </c>
      <c r="D6568" s="1" t="s">
        <v>137</v>
      </c>
      <c r="G6568" s="1" t="s">
        <v>138</v>
      </c>
      <c r="I6568" s="1">
        <v>126.21</v>
      </c>
      <c r="J6568" s="1">
        <v>124.25617800000001</v>
      </c>
      <c r="K6568" s="1">
        <v>-1.131575</v>
      </c>
      <c r="L6568" s="1">
        <v>-0.82224699999999995</v>
      </c>
      <c r="M6568" s="1" t="b">
        <v>1</v>
      </c>
      <c r="N6568" s="1">
        <v>1</v>
      </c>
    </row>
    <row r="6569" spans="1:14" x14ac:dyDescent="0.2">
      <c r="A6569" s="124">
        <v>44743.75</v>
      </c>
      <c r="B6569" s="124">
        <v>44743.583333333336</v>
      </c>
      <c r="C6569" s="1">
        <v>1269364671</v>
      </c>
      <c r="D6569" s="1" t="s">
        <v>137</v>
      </c>
      <c r="G6569" s="1" t="s">
        <v>138</v>
      </c>
      <c r="I6569" s="1">
        <v>140.5</v>
      </c>
      <c r="J6569" s="1">
        <v>137.72782699999999</v>
      </c>
      <c r="K6569" s="1">
        <v>-1.653983</v>
      </c>
      <c r="L6569" s="1">
        <v>-1.11819</v>
      </c>
      <c r="M6569" s="1" t="b">
        <v>1</v>
      </c>
      <c r="N6569" s="1">
        <v>1</v>
      </c>
    </row>
    <row r="6570" spans="1:14" x14ac:dyDescent="0.2">
      <c r="A6570" s="124">
        <v>44743.791666666664</v>
      </c>
      <c r="B6570" s="124">
        <v>44743.625</v>
      </c>
      <c r="C6570" s="1">
        <v>1269364671</v>
      </c>
      <c r="D6570" s="1" t="s">
        <v>137</v>
      </c>
      <c r="G6570" s="1" t="s">
        <v>138</v>
      </c>
      <c r="I6570" s="1">
        <v>153.56</v>
      </c>
      <c r="J6570" s="1">
        <v>149.788286</v>
      </c>
      <c r="K6570" s="1">
        <v>-2.245412</v>
      </c>
      <c r="L6570" s="1">
        <v>-1.526302</v>
      </c>
      <c r="M6570" s="1" t="b">
        <v>1</v>
      </c>
      <c r="N6570" s="1">
        <v>1</v>
      </c>
    </row>
    <row r="6571" spans="1:14" x14ac:dyDescent="0.2">
      <c r="A6571" s="124">
        <v>44743.833333333336</v>
      </c>
      <c r="B6571" s="124">
        <v>44743.666666666664</v>
      </c>
      <c r="C6571" s="1">
        <v>1269364671</v>
      </c>
      <c r="D6571" s="1" t="s">
        <v>137</v>
      </c>
      <c r="G6571" s="1" t="s">
        <v>138</v>
      </c>
      <c r="I6571" s="1">
        <v>174.03</v>
      </c>
      <c r="J6571" s="1">
        <v>164.910415</v>
      </c>
      <c r="K6571" s="1">
        <v>-7.2426490000000001</v>
      </c>
      <c r="L6571" s="1">
        <v>-1.8769359999999999</v>
      </c>
      <c r="M6571" s="1" t="b">
        <v>1</v>
      </c>
      <c r="N6571" s="1">
        <v>1</v>
      </c>
    </row>
    <row r="6572" spans="1:14" x14ac:dyDescent="0.2">
      <c r="A6572" s="124">
        <v>44743.875</v>
      </c>
      <c r="B6572" s="124">
        <v>44743.708333333336</v>
      </c>
      <c r="C6572" s="1">
        <v>1269364671</v>
      </c>
      <c r="D6572" s="1" t="s">
        <v>137</v>
      </c>
      <c r="G6572" s="1" t="s">
        <v>138</v>
      </c>
      <c r="I6572" s="1">
        <v>167.36</v>
      </c>
      <c r="J6572" s="1">
        <v>159.44949099999999</v>
      </c>
      <c r="K6572" s="1">
        <v>-5.8190590000000002</v>
      </c>
      <c r="L6572" s="1">
        <v>-2.09145</v>
      </c>
      <c r="M6572" s="1" t="b">
        <v>1</v>
      </c>
      <c r="N6572" s="1">
        <v>1</v>
      </c>
    </row>
    <row r="6573" spans="1:14" x14ac:dyDescent="0.2">
      <c r="A6573" s="124">
        <v>44743.916666666664</v>
      </c>
      <c r="B6573" s="124">
        <v>44743.75</v>
      </c>
      <c r="C6573" s="1">
        <v>1269364671</v>
      </c>
      <c r="D6573" s="1" t="s">
        <v>137</v>
      </c>
      <c r="G6573" s="1" t="s">
        <v>138</v>
      </c>
      <c r="I6573" s="1">
        <v>133.49</v>
      </c>
      <c r="J6573" s="1">
        <v>127.67128099999999</v>
      </c>
      <c r="K6573" s="1">
        <v>-3.9628960000000002</v>
      </c>
      <c r="L6573" s="1">
        <v>-1.855823</v>
      </c>
      <c r="M6573" s="1" t="b">
        <v>1</v>
      </c>
      <c r="N6573" s="1">
        <v>1</v>
      </c>
    </row>
    <row r="6574" spans="1:14" x14ac:dyDescent="0.2">
      <c r="A6574" s="124">
        <v>44743.958333333336</v>
      </c>
      <c r="B6574" s="124">
        <v>44743.791666666664</v>
      </c>
      <c r="C6574" s="1">
        <v>1269364671</v>
      </c>
      <c r="D6574" s="1" t="s">
        <v>137</v>
      </c>
      <c r="G6574" s="1" t="s">
        <v>138</v>
      </c>
      <c r="I6574" s="1">
        <v>110.77</v>
      </c>
      <c r="J6574" s="1">
        <v>109.206509</v>
      </c>
      <c r="K6574" s="1">
        <v>-0.585951</v>
      </c>
      <c r="L6574" s="1">
        <v>-0.97753999999999996</v>
      </c>
      <c r="M6574" s="1" t="b">
        <v>1</v>
      </c>
      <c r="N6574" s="1">
        <v>1</v>
      </c>
    </row>
    <row r="6575" spans="1:14" x14ac:dyDescent="0.2">
      <c r="A6575" s="124">
        <v>44744</v>
      </c>
      <c r="B6575" s="124">
        <v>44743.833333333336</v>
      </c>
      <c r="C6575" s="1">
        <v>1269364671</v>
      </c>
      <c r="D6575" s="1" t="s">
        <v>137</v>
      </c>
      <c r="G6575" s="1" t="s">
        <v>138</v>
      </c>
      <c r="I6575" s="1">
        <v>101.09</v>
      </c>
      <c r="J6575" s="1">
        <v>103.625</v>
      </c>
      <c r="K6575" s="1">
        <v>2.7772770000000002</v>
      </c>
      <c r="L6575" s="1">
        <v>-0.24227699999999999</v>
      </c>
      <c r="M6575" s="1" t="b">
        <v>1</v>
      </c>
      <c r="N6575" s="1">
        <v>1</v>
      </c>
    </row>
    <row r="6576" spans="1:14" x14ac:dyDescent="0.2">
      <c r="A6576" s="124">
        <v>44744.041666666664</v>
      </c>
      <c r="B6576" s="124">
        <v>44743.875</v>
      </c>
      <c r="C6576" s="1">
        <v>1269364671</v>
      </c>
      <c r="D6576" s="1" t="s">
        <v>137</v>
      </c>
      <c r="G6576" s="1" t="s">
        <v>138</v>
      </c>
      <c r="I6576" s="1">
        <v>91.23</v>
      </c>
      <c r="J6576" s="1">
        <v>92.718587999999997</v>
      </c>
      <c r="K6576" s="1">
        <v>1.4015979999999999</v>
      </c>
      <c r="L6576" s="1">
        <v>8.6989999999999998E-2</v>
      </c>
      <c r="M6576" s="1" t="b">
        <v>1</v>
      </c>
      <c r="N6576" s="1">
        <v>1</v>
      </c>
    </row>
    <row r="6577" spans="1:14" x14ac:dyDescent="0.2">
      <c r="A6577" s="124">
        <v>44744.083333333336</v>
      </c>
      <c r="B6577" s="124">
        <v>44743.916666666664</v>
      </c>
      <c r="C6577" s="1">
        <v>1269364671</v>
      </c>
      <c r="D6577" s="1" t="s">
        <v>137</v>
      </c>
      <c r="G6577" s="1" t="s">
        <v>138</v>
      </c>
      <c r="I6577" s="1">
        <v>79.540000000000006</v>
      </c>
      <c r="J6577" s="1">
        <v>79.600774999999999</v>
      </c>
      <c r="K6577" s="1">
        <v>0.20622499999999999</v>
      </c>
      <c r="L6577" s="1">
        <v>-0.14545</v>
      </c>
      <c r="M6577" s="1" t="b">
        <v>1</v>
      </c>
      <c r="N6577" s="1">
        <v>1</v>
      </c>
    </row>
    <row r="6578" spans="1:14" x14ac:dyDescent="0.2">
      <c r="A6578" s="124">
        <v>44744.125</v>
      </c>
      <c r="B6578" s="124">
        <v>44743.958333333336</v>
      </c>
      <c r="C6578" s="1">
        <v>1269364671</v>
      </c>
      <c r="D6578" s="1" t="s">
        <v>137</v>
      </c>
      <c r="G6578" s="1" t="s">
        <v>138</v>
      </c>
      <c r="I6578" s="1">
        <v>72.5</v>
      </c>
      <c r="J6578" s="1">
        <v>72.610945999999998</v>
      </c>
      <c r="K6578" s="1">
        <v>9.5573000000000005E-2</v>
      </c>
      <c r="L6578" s="1">
        <v>1.5373E-2</v>
      </c>
      <c r="M6578" s="1" t="b">
        <v>1</v>
      </c>
      <c r="N6578" s="1">
        <v>1</v>
      </c>
    </row>
    <row r="6579" spans="1:14" x14ac:dyDescent="0.2">
      <c r="A6579" s="124">
        <v>44744.166666666664</v>
      </c>
      <c r="B6579" s="124">
        <v>44744</v>
      </c>
      <c r="C6579" s="1">
        <v>1269364671</v>
      </c>
      <c r="D6579" s="1" t="s">
        <v>137</v>
      </c>
      <c r="G6579" s="1" t="s">
        <v>138</v>
      </c>
      <c r="I6579" s="1">
        <v>69.040000000000006</v>
      </c>
      <c r="J6579" s="1">
        <v>69.420816000000002</v>
      </c>
      <c r="K6579" s="1">
        <v>3.5221000000000002E-2</v>
      </c>
      <c r="L6579" s="1">
        <v>0.34559499999999999</v>
      </c>
      <c r="M6579" s="1" t="b">
        <v>1</v>
      </c>
      <c r="N6579" s="1">
        <v>1</v>
      </c>
    </row>
    <row r="6580" spans="1:14" x14ac:dyDescent="0.2">
      <c r="A6580" s="124">
        <v>44744.208333333336</v>
      </c>
      <c r="B6580" s="124">
        <v>44744.041666666664</v>
      </c>
      <c r="C6580" s="1">
        <v>1269364671</v>
      </c>
      <c r="D6580" s="1" t="s">
        <v>137</v>
      </c>
      <c r="G6580" s="1" t="s">
        <v>138</v>
      </c>
      <c r="I6580" s="1">
        <v>60.08</v>
      </c>
      <c r="J6580" s="1">
        <v>60.149835000000003</v>
      </c>
      <c r="K6580" s="1">
        <v>7.1717000000000003E-2</v>
      </c>
      <c r="L6580" s="1">
        <v>-1.882E-3</v>
      </c>
      <c r="M6580" s="1" t="b">
        <v>1</v>
      </c>
      <c r="N6580" s="1">
        <v>1</v>
      </c>
    </row>
    <row r="6581" spans="1:14" x14ac:dyDescent="0.2">
      <c r="A6581" s="124">
        <v>44744.25</v>
      </c>
      <c r="B6581" s="124">
        <v>44744.083333333336</v>
      </c>
      <c r="C6581" s="1">
        <v>1269364671</v>
      </c>
      <c r="D6581" s="1" t="s">
        <v>137</v>
      </c>
      <c r="G6581" s="1" t="s">
        <v>138</v>
      </c>
      <c r="I6581" s="1">
        <v>55.32</v>
      </c>
      <c r="J6581" s="1">
        <v>55.428733999999999</v>
      </c>
      <c r="K6581" s="1">
        <v>0.11</v>
      </c>
      <c r="L6581" s="1">
        <v>-1.266E-3</v>
      </c>
      <c r="M6581" s="1" t="b">
        <v>1</v>
      </c>
      <c r="N6581" s="1">
        <v>1</v>
      </c>
    </row>
    <row r="6582" spans="1:14" x14ac:dyDescent="0.2">
      <c r="A6582" s="124">
        <v>44744.291666666664</v>
      </c>
      <c r="B6582" s="124">
        <v>44744.125</v>
      </c>
      <c r="C6582" s="1">
        <v>1269364671</v>
      </c>
      <c r="D6582" s="1" t="s">
        <v>137</v>
      </c>
      <c r="G6582" s="1" t="s">
        <v>138</v>
      </c>
      <c r="I6582" s="1">
        <v>48.74</v>
      </c>
      <c r="J6582" s="1">
        <v>48.874457</v>
      </c>
      <c r="K6582" s="1">
        <v>0.1</v>
      </c>
      <c r="L6582" s="1">
        <v>3.4457000000000002E-2</v>
      </c>
      <c r="M6582" s="1" t="b">
        <v>1</v>
      </c>
      <c r="N6582" s="1">
        <v>1</v>
      </c>
    </row>
    <row r="6583" spans="1:14" x14ac:dyDescent="0.2">
      <c r="A6583" s="124">
        <v>44744.333333333336</v>
      </c>
      <c r="B6583" s="124">
        <v>44744.166666666664</v>
      </c>
      <c r="C6583" s="1">
        <v>1269364671</v>
      </c>
      <c r="D6583" s="1" t="s">
        <v>137</v>
      </c>
      <c r="G6583" s="1" t="s">
        <v>138</v>
      </c>
      <c r="I6583" s="1">
        <v>46.17</v>
      </c>
      <c r="J6583" s="1">
        <v>46.252139</v>
      </c>
      <c r="K6583" s="1">
        <v>0.1</v>
      </c>
      <c r="L6583" s="1">
        <v>-1.7860999999999998E-2</v>
      </c>
      <c r="M6583" s="1" t="b">
        <v>1</v>
      </c>
      <c r="N6583" s="1">
        <v>1</v>
      </c>
    </row>
    <row r="6584" spans="1:14" x14ac:dyDescent="0.2">
      <c r="A6584" s="124">
        <v>44744.375</v>
      </c>
      <c r="B6584" s="124">
        <v>44744.208333333336</v>
      </c>
      <c r="C6584" s="1">
        <v>1269364671</v>
      </c>
      <c r="D6584" s="1" t="s">
        <v>137</v>
      </c>
      <c r="G6584" s="1" t="s">
        <v>138</v>
      </c>
      <c r="I6584" s="1">
        <v>45.39</v>
      </c>
      <c r="J6584" s="1">
        <v>45.695489000000002</v>
      </c>
      <c r="K6584" s="1">
        <v>0.11</v>
      </c>
      <c r="L6584" s="1">
        <v>0.195489</v>
      </c>
      <c r="M6584" s="1" t="b">
        <v>1</v>
      </c>
      <c r="N6584" s="1">
        <v>1</v>
      </c>
    </row>
    <row r="6585" spans="1:14" x14ac:dyDescent="0.2">
      <c r="A6585" s="124">
        <v>44744.416666666664</v>
      </c>
      <c r="B6585" s="124">
        <v>44744.25</v>
      </c>
      <c r="C6585" s="1">
        <v>1269364671</v>
      </c>
      <c r="D6585" s="1" t="s">
        <v>137</v>
      </c>
      <c r="G6585" s="1" t="s">
        <v>138</v>
      </c>
      <c r="I6585" s="1">
        <v>44.31</v>
      </c>
      <c r="J6585" s="1">
        <v>44.717525000000002</v>
      </c>
      <c r="K6585" s="1">
        <v>0.12</v>
      </c>
      <c r="L6585" s="1">
        <v>0.28752499999999998</v>
      </c>
      <c r="M6585" s="1" t="b">
        <v>1</v>
      </c>
      <c r="N6585" s="1">
        <v>1</v>
      </c>
    </row>
    <row r="6586" spans="1:14" x14ac:dyDescent="0.2">
      <c r="A6586" s="124">
        <v>44744.458333333336</v>
      </c>
      <c r="B6586" s="124">
        <v>44744.291666666664</v>
      </c>
      <c r="C6586" s="1">
        <v>1269364671</v>
      </c>
      <c r="D6586" s="1" t="s">
        <v>137</v>
      </c>
      <c r="G6586" s="1" t="s">
        <v>138</v>
      </c>
      <c r="I6586" s="1">
        <v>45.67</v>
      </c>
      <c r="J6586" s="1">
        <v>45.993045000000002</v>
      </c>
      <c r="K6586" s="1">
        <v>0.11</v>
      </c>
      <c r="L6586" s="1">
        <v>0.21304500000000001</v>
      </c>
      <c r="M6586" s="1" t="b">
        <v>1</v>
      </c>
      <c r="N6586" s="1">
        <v>1</v>
      </c>
    </row>
    <row r="6587" spans="1:14" x14ac:dyDescent="0.2">
      <c r="A6587" s="124">
        <v>44744.5</v>
      </c>
      <c r="B6587" s="124">
        <v>44744.333333333336</v>
      </c>
      <c r="C6587" s="1">
        <v>1269364671</v>
      </c>
      <c r="D6587" s="1" t="s">
        <v>137</v>
      </c>
      <c r="G6587" s="1" t="s">
        <v>138</v>
      </c>
      <c r="I6587" s="1">
        <v>55.59</v>
      </c>
      <c r="J6587" s="1">
        <v>55.567219999999999</v>
      </c>
      <c r="K6587" s="1">
        <v>-0.39552300000000001</v>
      </c>
      <c r="L6587" s="1">
        <v>0.37274299999999999</v>
      </c>
      <c r="M6587" s="1" t="b">
        <v>1</v>
      </c>
      <c r="N6587" s="1">
        <v>1</v>
      </c>
    </row>
    <row r="6588" spans="1:14" x14ac:dyDescent="0.2">
      <c r="A6588" s="124">
        <v>44744.541666666664</v>
      </c>
      <c r="B6588" s="124">
        <v>44744.375</v>
      </c>
      <c r="C6588" s="1">
        <v>1269364671</v>
      </c>
      <c r="D6588" s="1" t="s">
        <v>137</v>
      </c>
      <c r="G6588" s="1" t="s">
        <v>138</v>
      </c>
      <c r="I6588" s="1">
        <v>66.819999999999993</v>
      </c>
      <c r="J6588" s="1">
        <v>66.723060000000004</v>
      </c>
      <c r="K6588" s="1">
        <v>-0.54213</v>
      </c>
      <c r="L6588" s="1">
        <v>0.44518999999999997</v>
      </c>
      <c r="M6588" s="1" t="b">
        <v>1</v>
      </c>
      <c r="N6588" s="1">
        <v>1</v>
      </c>
    </row>
    <row r="6589" spans="1:14" x14ac:dyDescent="0.2">
      <c r="A6589" s="124">
        <v>44744.583333333336</v>
      </c>
      <c r="B6589" s="124">
        <v>44744.416666666664</v>
      </c>
      <c r="C6589" s="1">
        <v>1269364671</v>
      </c>
      <c r="D6589" s="1" t="s">
        <v>137</v>
      </c>
      <c r="G6589" s="1" t="s">
        <v>138</v>
      </c>
      <c r="I6589" s="1">
        <v>75.209999999999994</v>
      </c>
      <c r="J6589" s="1">
        <v>74.414400000000001</v>
      </c>
      <c r="K6589" s="1">
        <v>-1.334209</v>
      </c>
      <c r="L6589" s="1">
        <v>0.538609</v>
      </c>
      <c r="M6589" s="1" t="b">
        <v>1</v>
      </c>
      <c r="N6589" s="1">
        <v>1</v>
      </c>
    </row>
    <row r="6590" spans="1:14" x14ac:dyDescent="0.2">
      <c r="A6590" s="124">
        <v>44744.625</v>
      </c>
      <c r="B6590" s="124">
        <v>44744.458333333336</v>
      </c>
      <c r="C6590" s="1">
        <v>1269364671</v>
      </c>
      <c r="D6590" s="1" t="s">
        <v>137</v>
      </c>
      <c r="G6590" s="1" t="s">
        <v>138</v>
      </c>
      <c r="I6590" s="1">
        <v>90.44</v>
      </c>
      <c r="J6590" s="1">
        <v>91.175134999999997</v>
      </c>
      <c r="K6590" s="1">
        <v>0.49687500000000001</v>
      </c>
      <c r="L6590" s="1">
        <v>0.23826</v>
      </c>
      <c r="M6590" s="1" t="b">
        <v>1</v>
      </c>
      <c r="N6590" s="1">
        <v>1</v>
      </c>
    </row>
    <row r="6591" spans="1:14" x14ac:dyDescent="0.2">
      <c r="A6591" s="124">
        <v>44744.666666666664</v>
      </c>
      <c r="B6591" s="124">
        <v>44744.5</v>
      </c>
      <c r="C6591" s="1">
        <v>1269364671</v>
      </c>
      <c r="D6591" s="1" t="s">
        <v>137</v>
      </c>
      <c r="G6591" s="1" t="s">
        <v>138</v>
      </c>
      <c r="I6591" s="1">
        <v>98.32</v>
      </c>
      <c r="J6591" s="1">
        <v>100.67769</v>
      </c>
      <c r="K6591" s="1">
        <v>2.4466809999999999</v>
      </c>
      <c r="L6591" s="1">
        <v>-8.8991000000000001E-2</v>
      </c>
      <c r="M6591" s="1" t="b">
        <v>1</v>
      </c>
      <c r="N6591" s="1">
        <v>1</v>
      </c>
    </row>
    <row r="6592" spans="1:14" x14ac:dyDescent="0.2">
      <c r="A6592" s="124">
        <v>44744.708333333336</v>
      </c>
      <c r="B6592" s="124">
        <v>44744.541666666664</v>
      </c>
      <c r="C6592" s="1">
        <v>1269364671</v>
      </c>
      <c r="D6592" s="1" t="s">
        <v>137</v>
      </c>
      <c r="G6592" s="1" t="s">
        <v>138</v>
      </c>
      <c r="I6592" s="1">
        <v>96.84</v>
      </c>
      <c r="J6592" s="1">
        <v>98.979150000000004</v>
      </c>
      <c r="K6592" s="1">
        <v>2.7809750000000002</v>
      </c>
      <c r="L6592" s="1">
        <v>-0.64182499999999998</v>
      </c>
      <c r="M6592" s="1" t="b">
        <v>1</v>
      </c>
      <c r="N6592" s="1">
        <v>1</v>
      </c>
    </row>
    <row r="6593" spans="1:14" x14ac:dyDescent="0.2">
      <c r="A6593" s="124">
        <v>44744.75</v>
      </c>
      <c r="B6593" s="124">
        <v>44744.583333333336</v>
      </c>
      <c r="C6593" s="1">
        <v>1269364671</v>
      </c>
      <c r="D6593" s="1" t="s">
        <v>137</v>
      </c>
      <c r="G6593" s="1" t="s">
        <v>138</v>
      </c>
      <c r="I6593" s="1">
        <v>102.19</v>
      </c>
      <c r="J6593" s="1">
        <v>105.63065899999999</v>
      </c>
      <c r="K6593" s="1">
        <v>4.6033929999999996</v>
      </c>
      <c r="L6593" s="1">
        <v>-1.1627339999999999</v>
      </c>
      <c r="M6593" s="1" t="b">
        <v>1</v>
      </c>
      <c r="N6593" s="1">
        <v>1</v>
      </c>
    </row>
    <row r="6594" spans="1:14" x14ac:dyDescent="0.2">
      <c r="A6594" s="124">
        <v>44744.791666666664</v>
      </c>
      <c r="B6594" s="124">
        <v>44744.625</v>
      </c>
      <c r="C6594" s="1">
        <v>1269364671</v>
      </c>
      <c r="D6594" s="1" t="s">
        <v>137</v>
      </c>
      <c r="G6594" s="1" t="s">
        <v>138</v>
      </c>
      <c r="I6594" s="1">
        <v>108.07</v>
      </c>
      <c r="J6594" s="1">
        <v>112.59310499999999</v>
      </c>
      <c r="K6594" s="1">
        <v>6.5062280000000001</v>
      </c>
      <c r="L6594" s="1">
        <v>-1.983123</v>
      </c>
      <c r="M6594" s="1" t="b">
        <v>1</v>
      </c>
      <c r="N6594" s="1">
        <v>1</v>
      </c>
    </row>
    <row r="6595" spans="1:14" x14ac:dyDescent="0.2">
      <c r="A6595" s="124">
        <v>44744.833333333336</v>
      </c>
      <c r="B6595" s="124">
        <v>44744.666666666664</v>
      </c>
      <c r="C6595" s="1">
        <v>1269364671</v>
      </c>
      <c r="D6595" s="1" t="s">
        <v>137</v>
      </c>
      <c r="G6595" s="1" t="s">
        <v>138</v>
      </c>
      <c r="I6595" s="1">
        <v>124.09</v>
      </c>
      <c r="J6595" s="1">
        <v>129.46396899999999</v>
      </c>
      <c r="K6595" s="1">
        <v>8.2294269999999994</v>
      </c>
      <c r="L6595" s="1">
        <v>-2.8554580000000001</v>
      </c>
      <c r="M6595" s="1" t="b">
        <v>1</v>
      </c>
      <c r="N6595" s="1">
        <v>1</v>
      </c>
    </row>
    <row r="6596" spans="1:14" x14ac:dyDescent="0.2">
      <c r="A6596" s="124">
        <v>44744.875</v>
      </c>
      <c r="B6596" s="124">
        <v>44744.708333333336</v>
      </c>
      <c r="C6596" s="1">
        <v>1269364671</v>
      </c>
      <c r="D6596" s="1" t="s">
        <v>137</v>
      </c>
      <c r="G6596" s="1" t="s">
        <v>138</v>
      </c>
      <c r="I6596" s="1">
        <v>125.87</v>
      </c>
      <c r="J6596" s="1">
        <v>130.35723100000001</v>
      </c>
      <c r="K6596" s="1">
        <v>7.3278990000000004</v>
      </c>
      <c r="L6596" s="1">
        <v>-2.840668</v>
      </c>
      <c r="M6596" s="1" t="b">
        <v>1</v>
      </c>
      <c r="N6596" s="1">
        <v>1</v>
      </c>
    </row>
    <row r="6597" spans="1:14" x14ac:dyDescent="0.2">
      <c r="A6597" s="124">
        <v>44744.916666666664</v>
      </c>
      <c r="B6597" s="124">
        <v>44744.75</v>
      </c>
      <c r="C6597" s="1">
        <v>1269364671</v>
      </c>
      <c r="D6597" s="1" t="s">
        <v>137</v>
      </c>
      <c r="G6597" s="1" t="s">
        <v>138</v>
      </c>
      <c r="I6597" s="1">
        <v>104.23</v>
      </c>
      <c r="J6597" s="1">
        <v>108.105757</v>
      </c>
      <c r="K6597" s="1">
        <v>6.4599630000000001</v>
      </c>
      <c r="L6597" s="1">
        <v>-2.584206</v>
      </c>
      <c r="M6597" s="1" t="b">
        <v>1</v>
      </c>
      <c r="N6597" s="1">
        <v>1</v>
      </c>
    </row>
    <row r="6598" spans="1:14" x14ac:dyDescent="0.2">
      <c r="A6598" s="124">
        <v>44744.958333333336</v>
      </c>
      <c r="B6598" s="124">
        <v>44744.791666666664</v>
      </c>
      <c r="C6598" s="1">
        <v>1269364671</v>
      </c>
      <c r="D6598" s="1" t="s">
        <v>137</v>
      </c>
      <c r="G6598" s="1" t="s">
        <v>138</v>
      </c>
      <c r="I6598" s="1">
        <v>91.91</v>
      </c>
      <c r="J6598" s="1">
        <v>96.366347000000005</v>
      </c>
      <c r="K6598" s="1">
        <v>5.8681349999999997</v>
      </c>
      <c r="L6598" s="1">
        <v>-1.411788</v>
      </c>
      <c r="M6598" s="1" t="b">
        <v>1</v>
      </c>
      <c r="N6598" s="1">
        <v>1</v>
      </c>
    </row>
    <row r="6599" spans="1:14" x14ac:dyDescent="0.2">
      <c r="A6599" s="124">
        <v>44745</v>
      </c>
      <c r="B6599" s="124">
        <v>44744.833333333336</v>
      </c>
      <c r="C6599" s="1">
        <v>1269364671</v>
      </c>
      <c r="D6599" s="1" t="s">
        <v>137</v>
      </c>
      <c r="G6599" s="1" t="s">
        <v>138</v>
      </c>
      <c r="I6599" s="1">
        <v>87.05</v>
      </c>
      <c r="J6599" s="1">
        <v>94.036826000000005</v>
      </c>
      <c r="K6599" s="1">
        <v>7.1125550000000004</v>
      </c>
      <c r="L6599" s="1">
        <v>-0.12572900000000001</v>
      </c>
      <c r="M6599" s="1" t="b">
        <v>1</v>
      </c>
      <c r="N6599" s="1">
        <v>1</v>
      </c>
    </row>
    <row r="6600" spans="1:14" x14ac:dyDescent="0.2">
      <c r="A6600" s="124">
        <v>44745.041666666664</v>
      </c>
      <c r="B6600" s="124">
        <v>44744.875</v>
      </c>
      <c r="C6600" s="1">
        <v>1269364671</v>
      </c>
      <c r="D6600" s="1" t="s">
        <v>137</v>
      </c>
      <c r="G6600" s="1" t="s">
        <v>138</v>
      </c>
      <c r="I6600" s="1">
        <v>79.819999999999993</v>
      </c>
      <c r="J6600" s="1">
        <v>84.527265</v>
      </c>
      <c r="K6600" s="1">
        <v>4.6539489999999999</v>
      </c>
      <c r="L6600" s="1">
        <v>5.3316000000000002E-2</v>
      </c>
      <c r="M6600" s="1" t="b">
        <v>1</v>
      </c>
      <c r="N6600" s="1">
        <v>1</v>
      </c>
    </row>
    <row r="6601" spans="1:14" x14ac:dyDescent="0.2">
      <c r="A6601" s="124">
        <v>44745.083333333336</v>
      </c>
      <c r="B6601" s="124">
        <v>44744.916666666664</v>
      </c>
      <c r="C6601" s="1">
        <v>1269364671</v>
      </c>
      <c r="D6601" s="1" t="s">
        <v>137</v>
      </c>
      <c r="G6601" s="1" t="s">
        <v>138</v>
      </c>
      <c r="I6601" s="1">
        <v>68.180000000000007</v>
      </c>
      <c r="J6601" s="1">
        <v>70.561117999999993</v>
      </c>
      <c r="K6601" s="1">
        <v>2.6878069999999998</v>
      </c>
      <c r="L6601" s="1">
        <v>-0.30668899999999999</v>
      </c>
      <c r="M6601" s="1" t="b">
        <v>1</v>
      </c>
      <c r="N6601" s="1">
        <v>1</v>
      </c>
    </row>
    <row r="6602" spans="1:14" x14ac:dyDescent="0.2">
      <c r="A6602" s="124">
        <v>44745.125</v>
      </c>
      <c r="B6602" s="124">
        <v>44744.958333333336</v>
      </c>
      <c r="C6602" s="1">
        <v>1269364671</v>
      </c>
      <c r="D6602" s="1" t="s">
        <v>137</v>
      </c>
      <c r="G6602" s="1" t="s">
        <v>138</v>
      </c>
      <c r="I6602" s="1">
        <v>61.35</v>
      </c>
      <c r="J6602" s="1">
        <v>62.996335999999999</v>
      </c>
      <c r="K6602" s="1">
        <v>2.2288169999999998</v>
      </c>
      <c r="L6602" s="1">
        <v>-0.58248100000000003</v>
      </c>
      <c r="M6602" s="1" t="b">
        <v>1</v>
      </c>
      <c r="N6602" s="1">
        <v>1</v>
      </c>
    </row>
    <row r="6603" spans="1:14" x14ac:dyDescent="0.2">
      <c r="A6603" s="124">
        <v>44745.166666666664</v>
      </c>
      <c r="B6603" s="124">
        <v>44745</v>
      </c>
      <c r="C6603" s="1">
        <v>1269364671</v>
      </c>
      <c r="D6603" s="1" t="s">
        <v>137</v>
      </c>
      <c r="G6603" s="1" t="s">
        <v>138</v>
      </c>
      <c r="I6603" s="1">
        <v>51.52</v>
      </c>
      <c r="J6603" s="1">
        <v>51.942101000000001</v>
      </c>
      <c r="K6603" s="1">
        <v>0.23666499999999999</v>
      </c>
      <c r="L6603" s="1">
        <v>0.18543599999999999</v>
      </c>
      <c r="M6603" s="1" t="b">
        <v>1</v>
      </c>
      <c r="N6603" s="1">
        <v>1</v>
      </c>
    </row>
    <row r="6604" spans="1:14" x14ac:dyDescent="0.2">
      <c r="A6604" s="124">
        <v>44745.208333333336</v>
      </c>
      <c r="B6604" s="124">
        <v>44745.041666666664</v>
      </c>
      <c r="C6604" s="1">
        <v>1269364671</v>
      </c>
      <c r="D6604" s="1" t="s">
        <v>137</v>
      </c>
      <c r="G6604" s="1" t="s">
        <v>138</v>
      </c>
      <c r="I6604" s="1">
        <v>47.01</v>
      </c>
      <c r="J6604" s="1">
        <v>47.592851000000003</v>
      </c>
      <c r="K6604" s="1">
        <v>0.18782299999999999</v>
      </c>
      <c r="L6604" s="1">
        <v>0.39502799999999999</v>
      </c>
      <c r="M6604" s="1" t="b">
        <v>1</v>
      </c>
      <c r="N6604" s="1">
        <v>1</v>
      </c>
    </row>
    <row r="6605" spans="1:14" x14ac:dyDescent="0.2">
      <c r="A6605" s="124">
        <v>44745.25</v>
      </c>
      <c r="B6605" s="124">
        <v>44745.083333333336</v>
      </c>
      <c r="C6605" s="1">
        <v>1269364671</v>
      </c>
      <c r="D6605" s="1" t="s">
        <v>137</v>
      </c>
      <c r="G6605" s="1" t="s">
        <v>138</v>
      </c>
      <c r="I6605" s="1">
        <v>42.51</v>
      </c>
      <c r="J6605" s="1">
        <v>42.674658999999998</v>
      </c>
      <c r="K6605" s="1">
        <v>0.15265000000000001</v>
      </c>
      <c r="L6605" s="1">
        <v>1.2009000000000001E-2</v>
      </c>
      <c r="M6605" s="1" t="b">
        <v>1</v>
      </c>
      <c r="N6605" s="1">
        <v>1</v>
      </c>
    </row>
    <row r="6606" spans="1:14" x14ac:dyDescent="0.2">
      <c r="A6606" s="124">
        <v>44745.291666666664</v>
      </c>
      <c r="B6606" s="124">
        <v>44745.125</v>
      </c>
      <c r="C6606" s="1">
        <v>1269364671</v>
      </c>
      <c r="D6606" s="1" t="s">
        <v>137</v>
      </c>
      <c r="G6606" s="1" t="s">
        <v>138</v>
      </c>
      <c r="I6606" s="1">
        <v>39.83</v>
      </c>
      <c r="J6606" s="1">
        <v>39.914859999999997</v>
      </c>
      <c r="K6606" s="1">
        <v>0.15379999999999999</v>
      </c>
      <c r="L6606" s="1">
        <v>-6.8940000000000001E-2</v>
      </c>
      <c r="M6606" s="1" t="b">
        <v>1</v>
      </c>
      <c r="N6606" s="1">
        <v>1</v>
      </c>
    </row>
    <row r="6607" spans="1:14" x14ac:dyDescent="0.2">
      <c r="A6607" s="124">
        <v>44745.333333333336</v>
      </c>
      <c r="B6607" s="124">
        <v>44745.166666666664</v>
      </c>
      <c r="C6607" s="1">
        <v>1269364671</v>
      </c>
      <c r="D6607" s="1" t="s">
        <v>137</v>
      </c>
      <c r="G6607" s="1" t="s">
        <v>138</v>
      </c>
      <c r="I6607" s="1">
        <v>37.840000000000003</v>
      </c>
      <c r="J6607" s="1">
        <v>37.867820000000002</v>
      </c>
      <c r="K6607" s="1">
        <v>0.146393</v>
      </c>
      <c r="L6607" s="1">
        <v>-0.118573</v>
      </c>
      <c r="M6607" s="1" t="b">
        <v>1</v>
      </c>
      <c r="N6607" s="1">
        <v>1</v>
      </c>
    </row>
    <row r="6608" spans="1:14" x14ac:dyDescent="0.2">
      <c r="A6608" s="124">
        <v>44745.375</v>
      </c>
      <c r="B6608" s="124">
        <v>44745.208333333336</v>
      </c>
      <c r="C6608" s="1">
        <v>1269364671</v>
      </c>
      <c r="D6608" s="1" t="s">
        <v>137</v>
      </c>
      <c r="G6608" s="1" t="s">
        <v>138</v>
      </c>
      <c r="I6608" s="1">
        <v>36.630000000000003</v>
      </c>
      <c r="J6608" s="1">
        <v>36.821815999999998</v>
      </c>
      <c r="K6608" s="1">
        <v>0.150473</v>
      </c>
      <c r="L6608" s="1">
        <v>4.1342999999999998E-2</v>
      </c>
      <c r="M6608" s="1" t="b">
        <v>1</v>
      </c>
      <c r="N6608" s="1">
        <v>1</v>
      </c>
    </row>
    <row r="6609" spans="1:14" x14ac:dyDescent="0.2">
      <c r="A6609" s="124">
        <v>44745.416666666664</v>
      </c>
      <c r="B6609" s="124">
        <v>44745.25</v>
      </c>
      <c r="C6609" s="1">
        <v>1269364671</v>
      </c>
      <c r="D6609" s="1" t="s">
        <v>137</v>
      </c>
      <c r="G6609" s="1" t="s">
        <v>138</v>
      </c>
      <c r="I6609" s="1">
        <v>35.9</v>
      </c>
      <c r="J6609" s="1">
        <v>36.108826000000001</v>
      </c>
      <c r="K6609" s="1">
        <v>0.15</v>
      </c>
      <c r="L6609" s="1">
        <v>5.8826000000000003E-2</v>
      </c>
      <c r="M6609" s="1" t="b">
        <v>1</v>
      </c>
      <c r="N6609" s="1">
        <v>1</v>
      </c>
    </row>
    <row r="6610" spans="1:14" x14ac:dyDescent="0.2">
      <c r="A6610" s="124">
        <v>44745.458333333336</v>
      </c>
      <c r="B6610" s="124">
        <v>44745.291666666664</v>
      </c>
      <c r="C6610" s="1">
        <v>1269364671</v>
      </c>
      <c r="D6610" s="1" t="s">
        <v>137</v>
      </c>
      <c r="G6610" s="1" t="s">
        <v>138</v>
      </c>
      <c r="I6610" s="1">
        <v>37.380000000000003</v>
      </c>
      <c r="J6610" s="1">
        <v>37.494231999999997</v>
      </c>
      <c r="K6610" s="1">
        <v>0.12637699999999999</v>
      </c>
      <c r="L6610" s="1">
        <v>-1.2145E-2</v>
      </c>
      <c r="M6610" s="1" t="b">
        <v>1</v>
      </c>
      <c r="N6610" s="1">
        <v>1</v>
      </c>
    </row>
    <row r="6611" spans="1:14" x14ac:dyDescent="0.2">
      <c r="A6611" s="124">
        <v>44745.5</v>
      </c>
      <c r="B6611" s="124">
        <v>44745.333333333336</v>
      </c>
      <c r="C6611" s="1">
        <v>1269364671</v>
      </c>
      <c r="D6611" s="1" t="s">
        <v>137</v>
      </c>
      <c r="G6611" s="1" t="s">
        <v>138</v>
      </c>
      <c r="I6611" s="1">
        <v>42.77</v>
      </c>
      <c r="J6611" s="1">
        <v>42.281616999999997</v>
      </c>
      <c r="K6611" s="1">
        <v>-0.55906</v>
      </c>
      <c r="L6611" s="1">
        <v>7.0677000000000004E-2</v>
      </c>
      <c r="M6611" s="1" t="b">
        <v>1</v>
      </c>
      <c r="N6611" s="1">
        <v>1</v>
      </c>
    </row>
    <row r="6612" spans="1:14" x14ac:dyDescent="0.2">
      <c r="A6612" s="124">
        <v>44745.541666666664</v>
      </c>
      <c r="B6612" s="124">
        <v>44745.375</v>
      </c>
      <c r="C6612" s="1">
        <v>1269364671</v>
      </c>
      <c r="D6612" s="1" t="s">
        <v>137</v>
      </c>
      <c r="G6612" s="1" t="s">
        <v>138</v>
      </c>
      <c r="I6612" s="1">
        <v>48.04</v>
      </c>
      <c r="J6612" s="1">
        <v>48.836632000000002</v>
      </c>
      <c r="K6612" s="1">
        <v>0.56833100000000003</v>
      </c>
      <c r="L6612" s="1">
        <v>0.228301</v>
      </c>
      <c r="M6612" s="1" t="b">
        <v>1</v>
      </c>
      <c r="N6612" s="1">
        <v>1</v>
      </c>
    </row>
    <row r="6613" spans="1:14" x14ac:dyDescent="0.2">
      <c r="A6613" s="124">
        <v>44745.583333333336</v>
      </c>
      <c r="B6613" s="124">
        <v>44745.416666666664</v>
      </c>
      <c r="C6613" s="1">
        <v>1269364671</v>
      </c>
      <c r="D6613" s="1" t="s">
        <v>137</v>
      </c>
      <c r="G6613" s="1" t="s">
        <v>138</v>
      </c>
      <c r="I6613" s="1">
        <v>54.95</v>
      </c>
      <c r="J6613" s="1">
        <v>56.431316000000002</v>
      </c>
      <c r="K6613" s="1">
        <v>0.91525400000000001</v>
      </c>
      <c r="L6613" s="1">
        <v>0.56606199999999995</v>
      </c>
      <c r="M6613" s="1" t="b">
        <v>1</v>
      </c>
      <c r="N6613" s="1">
        <v>1</v>
      </c>
    </row>
    <row r="6614" spans="1:14" x14ac:dyDescent="0.2">
      <c r="A6614" s="124">
        <v>44745.625</v>
      </c>
      <c r="B6614" s="124">
        <v>44745.458333333336</v>
      </c>
      <c r="C6614" s="1">
        <v>1269364671</v>
      </c>
      <c r="D6614" s="1" t="s">
        <v>137</v>
      </c>
      <c r="G6614" s="1" t="s">
        <v>138</v>
      </c>
      <c r="I6614" s="1">
        <v>65.150000000000006</v>
      </c>
      <c r="J6614" s="1">
        <v>66.606526000000002</v>
      </c>
      <c r="K6614" s="1">
        <v>0.75035300000000005</v>
      </c>
      <c r="L6614" s="1">
        <v>0.70617300000000005</v>
      </c>
      <c r="M6614" s="1" t="b">
        <v>1</v>
      </c>
      <c r="N6614" s="1">
        <v>1</v>
      </c>
    </row>
    <row r="6615" spans="1:14" x14ac:dyDescent="0.2">
      <c r="A6615" s="124">
        <v>44745.666666666664</v>
      </c>
      <c r="B6615" s="124">
        <v>44745.5</v>
      </c>
      <c r="C6615" s="1">
        <v>1269364671</v>
      </c>
      <c r="D6615" s="1" t="s">
        <v>137</v>
      </c>
      <c r="G6615" s="1" t="s">
        <v>138</v>
      </c>
      <c r="I6615" s="1">
        <v>76.88</v>
      </c>
      <c r="J6615" s="1">
        <v>80.527593999999993</v>
      </c>
      <c r="K6615" s="1">
        <v>2.7319270000000002</v>
      </c>
      <c r="L6615" s="1">
        <v>0.91566700000000001</v>
      </c>
      <c r="M6615" s="1" t="b">
        <v>1</v>
      </c>
      <c r="N6615" s="1">
        <v>1</v>
      </c>
    </row>
    <row r="6616" spans="1:14" x14ac:dyDescent="0.2">
      <c r="A6616" s="124">
        <v>44745.708333333336</v>
      </c>
      <c r="B6616" s="124">
        <v>44745.541666666664</v>
      </c>
      <c r="C6616" s="1">
        <v>1269364671</v>
      </c>
      <c r="D6616" s="1" t="s">
        <v>137</v>
      </c>
      <c r="G6616" s="1" t="s">
        <v>138</v>
      </c>
      <c r="I6616" s="1">
        <v>80.8</v>
      </c>
      <c r="J6616" s="1">
        <v>82.733785999999995</v>
      </c>
      <c r="K6616" s="1">
        <v>1.100185</v>
      </c>
      <c r="L6616" s="1">
        <v>0.83360100000000004</v>
      </c>
      <c r="M6616" s="1" t="b">
        <v>1</v>
      </c>
      <c r="N6616" s="1">
        <v>1</v>
      </c>
    </row>
    <row r="6617" spans="1:14" x14ac:dyDescent="0.2">
      <c r="A6617" s="124">
        <v>44745.75</v>
      </c>
      <c r="B6617" s="124">
        <v>44745.583333333336</v>
      </c>
      <c r="C6617" s="1">
        <v>1269364671</v>
      </c>
      <c r="D6617" s="1" t="s">
        <v>137</v>
      </c>
      <c r="G6617" s="1" t="s">
        <v>138</v>
      </c>
      <c r="I6617" s="1">
        <v>85.48</v>
      </c>
      <c r="J6617" s="1">
        <v>89.681619999999995</v>
      </c>
      <c r="K6617" s="1">
        <v>3.5810029999999999</v>
      </c>
      <c r="L6617" s="1">
        <v>0.62061699999999997</v>
      </c>
      <c r="M6617" s="1" t="b">
        <v>1</v>
      </c>
      <c r="N6617" s="1">
        <v>1</v>
      </c>
    </row>
    <row r="6618" spans="1:14" x14ac:dyDescent="0.2">
      <c r="A6618" s="124">
        <v>44745.791666666664</v>
      </c>
      <c r="B6618" s="124">
        <v>44745.625</v>
      </c>
      <c r="C6618" s="1">
        <v>1269364671</v>
      </c>
      <c r="D6618" s="1" t="s">
        <v>137</v>
      </c>
      <c r="G6618" s="1" t="s">
        <v>138</v>
      </c>
      <c r="I6618" s="1">
        <v>96.98</v>
      </c>
      <c r="J6618" s="1">
        <v>102.44455600000001</v>
      </c>
      <c r="K6618" s="1">
        <v>5.0374559999999997</v>
      </c>
      <c r="L6618" s="1">
        <v>0.42709999999999998</v>
      </c>
      <c r="M6618" s="1" t="b">
        <v>1</v>
      </c>
      <c r="N6618" s="1">
        <v>1</v>
      </c>
    </row>
    <row r="6619" spans="1:14" x14ac:dyDescent="0.2">
      <c r="A6619" s="124">
        <v>44745.833333333336</v>
      </c>
      <c r="B6619" s="124">
        <v>44745.666666666664</v>
      </c>
      <c r="C6619" s="1">
        <v>1269364671</v>
      </c>
      <c r="D6619" s="1" t="s">
        <v>137</v>
      </c>
      <c r="G6619" s="1" t="s">
        <v>138</v>
      </c>
      <c r="I6619" s="1">
        <v>113.35</v>
      </c>
      <c r="J6619" s="1">
        <v>116.452944</v>
      </c>
      <c r="K6619" s="1">
        <v>2.9870399999999999</v>
      </c>
      <c r="L6619" s="1">
        <v>0.11590399999999999</v>
      </c>
      <c r="M6619" s="1" t="b">
        <v>1</v>
      </c>
      <c r="N6619" s="1">
        <v>1</v>
      </c>
    </row>
    <row r="6620" spans="1:14" x14ac:dyDescent="0.2">
      <c r="A6620" s="124">
        <v>44745.875</v>
      </c>
      <c r="B6620" s="124">
        <v>44745.708333333336</v>
      </c>
      <c r="C6620" s="1">
        <v>1269364671</v>
      </c>
      <c r="D6620" s="1" t="s">
        <v>137</v>
      </c>
      <c r="G6620" s="1" t="s">
        <v>138</v>
      </c>
      <c r="I6620" s="1">
        <v>120.33</v>
      </c>
      <c r="J6620" s="1">
        <v>121.051636</v>
      </c>
      <c r="K6620" s="1">
        <v>0.66913</v>
      </c>
      <c r="L6620" s="1">
        <v>5.2505999999999997E-2</v>
      </c>
      <c r="M6620" s="1" t="b">
        <v>1</v>
      </c>
      <c r="N6620" s="1">
        <v>1</v>
      </c>
    </row>
    <row r="6621" spans="1:14" x14ac:dyDescent="0.2">
      <c r="A6621" s="124">
        <v>44745.916666666664</v>
      </c>
      <c r="B6621" s="124">
        <v>44745.75</v>
      </c>
      <c r="C6621" s="1">
        <v>1269364671</v>
      </c>
      <c r="D6621" s="1" t="s">
        <v>137</v>
      </c>
      <c r="G6621" s="1" t="s">
        <v>138</v>
      </c>
      <c r="I6621" s="1">
        <v>108.06</v>
      </c>
      <c r="J6621" s="1">
        <v>110.93315800000001</v>
      </c>
      <c r="K6621" s="1">
        <v>2.457684</v>
      </c>
      <c r="L6621" s="1">
        <v>0.41547400000000001</v>
      </c>
      <c r="M6621" s="1" t="b">
        <v>1</v>
      </c>
      <c r="N6621" s="1">
        <v>1</v>
      </c>
    </row>
    <row r="6622" spans="1:14" x14ac:dyDescent="0.2">
      <c r="A6622" s="124">
        <v>44745.958333333336</v>
      </c>
      <c r="B6622" s="124">
        <v>44745.791666666664</v>
      </c>
      <c r="C6622" s="1">
        <v>1269364671</v>
      </c>
      <c r="D6622" s="1" t="s">
        <v>137</v>
      </c>
      <c r="G6622" s="1" t="s">
        <v>138</v>
      </c>
      <c r="I6622" s="1">
        <v>91.7</v>
      </c>
      <c r="J6622" s="1">
        <v>97.130014000000003</v>
      </c>
      <c r="K6622" s="1">
        <v>4.7782960000000001</v>
      </c>
      <c r="L6622" s="1">
        <v>0.65171800000000002</v>
      </c>
      <c r="M6622" s="1" t="b">
        <v>1</v>
      </c>
      <c r="N6622" s="1">
        <v>1</v>
      </c>
    </row>
    <row r="6623" spans="1:14" x14ac:dyDescent="0.2">
      <c r="A6623" s="124">
        <v>44746</v>
      </c>
      <c r="B6623" s="124">
        <v>44745.833333333336</v>
      </c>
      <c r="C6623" s="1">
        <v>1269364671</v>
      </c>
      <c r="D6623" s="1" t="s">
        <v>137</v>
      </c>
      <c r="G6623" s="1" t="s">
        <v>138</v>
      </c>
      <c r="I6623" s="1">
        <v>78</v>
      </c>
      <c r="J6623" s="1">
        <v>83.048368999999994</v>
      </c>
      <c r="K6623" s="1">
        <v>4.1499540000000001</v>
      </c>
      <c r="L6623" s="1">
        <v>0.89841499999999996</v>
      </c>
      <c r="M6623" s="1" t="b">
        <v>1</v>
      </c>
      <c r="N6623" s="1">
        <v>1</v>
      </c>
    </row>
    <row r="6624" spans="1:14" x14ac:dyDescent="0.2">
      <c r="A6624" s="124">
        <v>44746.041666666664</v>
      </c>
      <c r="B6624" s="124">
        <v>44745.875</v>
      </c>
      <c r="C6624" s="1">
        <v>1269364671</v>
      </c>
      <c r="D6624" s="1" t="s">
        <v>137</v>
      </c>
      <c r="G6624" s="1" t="s">
        <v>138</v>
      </c>
      <c r="I6624" s="1">
        <v>74.58</v>
      </c>
      <c r="J6624" s="1">
        <v>79.914803000000006</v>
      </c>
      <c r="K6624" s="1">
        <v>4.2903019999999996</v>
      </c>
      <c r="L6624" s="1">
        <v>1.0445009999999999</v>
      </c>
      <c r="M6624" s="1" t="b">
        <v>1</v>
      </c>
      <c r="N6624" s="1">
        <v>1</v>
      </c>
    </row>
    <row r="6625" spans="1:14" x14ac:dyDescent="0.2">
      <c r="A6625" s="124">
        <v>44746.083333333336</v>
      </c>
      <c r="B6625" s="124">
        <v>44745.916666666664</v>
      </c>
      <c r="C6625" s="1">
        <v>1269364671</v>
      </c>
      <c r="D6625" s="1" t="s">
        <v>137</v>
      </c>
      <c r="G6625" s="1" t="s">
        <v>138</v>
      </c>
      <c r="I6625" s="1">
        <v>63.26</v>
      </c>
      <c r="J6625" s="1">
        <v>66.525621000000001</v>
      </c>
      <c r="K6625" s="1">
        <v>2.222397</v>
      </c>
      <c r="L6625" s="1">
        <v>1.0432239999999999</v>
      </c>
      <c r="M6625" s="1" t="b">
        <v>1</v>
      </c>
      <c r="N6625" s="1">
        <v>1</v>
      </c>
    </row>
    <row r="6626" spans="1:14" x14ac:dyDescent="0.2">
      <c r="A6626" s="124">
        <v>44746.125</v>
      </c>
      <c r="B6626" s="124">
        <v>44745.958333333336</v>
      </c>
      <c r="C6626" s="1">
        <v>1269364671</v>
      </c>
      <c r="D6626" s="1" t="s">
        <v>137</v>
      </c>
      <c r="G6626" s="1" t="s">
        <v>138</v>
      </c>
      <c r="I6626" s="1">
        <v>55.59</v>
      </c>
      <c r="J6626" s="1">
        <v>57.738415000000003</v>
      </c>
      <c r="K6626" s="1">
        <v>0.97237600000000002</v>
      </c>
      <c r="L6626" s="1">
        <v>1.1760390000000001</v>
      </c>
      <c r="M6626" s="1" t="b">
        <v>1</v>
      </c>
      <c r="N6626" s="1">
        <v>1</v>
      </c>
    </row>
    <row r="6627" spans="1:14" x14ac:dyDescent="0.2">
      <c r="A6627" s="124">
        <v>44746.166666666664</v>
      </c>
      <c r="B6627" s="124">
        <v>44746</v>
      </c>
      <c r="C6627" s="1">
        <v>1269364671</v>
      </c>
      <c r="D6627" s="1" t="s">
        <v>137</v>
      </c>
      <c r="G6627" s="1" t="s">
        <v>138</v>
      </c>
      <c r="I6627" s="1">
        <v>44.86</v>
      </c>
      <c r="J6627" s="1">
        <v>45.252186999999999</v>
      </c>
      <c r="K6627" s="1">
        <v>0.62402400000000002</v>
      </c>
      <c r="L6627" s="1">
        <v>-0.23183699999999999</v>
      </c>
      <c r="M6627" s="1" t="b">
        <v>1</v>
      </c>
      <c r="N6627" s="1">
        <v>1</v>
      </c>
    </row>
    <row r="6628" spans="1:14" x14ac:dyDescent="0.2">
      <c r="A6628" s="124">
        <v>44746.208333333336</v>
      </c>
      <c r="B6628" s="124">
        <v>44746.041666666664</v>
      </c>
      <c r="C6628" s="1">
        <v>1269364671</v>
      </c>
      <c r="D6628" s="1" t="s">
        <v>137</v>
      </c>
      <c r="G6628" s="1" t="s">
        <v>138</v>
      </c>
      <c r="I6628" s="1">
        <v>42.82</v>
      </c>
      <c r="J6628" s="1">
        <v>43.234079000000001</v>
      </c>
      <c r="K6628" s="1">
        <v>0.49626399999999998</v>
      </c>
      <c r="L6628" s="1">
        <v>-8.2184999999999994E-2</v>
      </c>
      <c r="M6628" s="1" t="b">
        <v>1</v>
      </c>
      <c r="N6628" s="1">
        <v>1</v>
      </c>
    </row>
    <row r="6629" spans="1:14" x14ac:dyDescent="0.2">
      <c r="A6629" s="124">
        <v>44746.25</v>
      </c>
      <c r="B6629" s="124">
        <v>44746.083333333336</v>
      </c>
      <c r="C6629" s="1">
        <v>1269364671</v>
      </c>
      <c r="D6629" s="1" t="s">
        <v>137</v>
      </c>
      <c r="G6629" s="1" t="s">
        <v>138</v>
      </c>
      <c r="I6629" s="1">
        <v>38.92</v>
      </c>
      <c r="J6629" s="1">
        <v>39.173673000000001</v>
      </c>
      <c r="K6629" s="1">
        <v>0.413966</v>
      </c>
      <c r="L6629" s="1">
        <v>-0.16029299999999999</v>
      </c>
      <c r="M6629" s="1" t="b">
        <v>1</v>
      </c>
      <c r="N6629" s="1">
        <v>1</v>
      </c>
    </row>
    <row r="6630" spans="1:14" x14ac:dyDescent="0.2">
      <c r="A6630" s="124">
        <v>44746.291666666664</v>
      </c>
      <c r="B6630" s="124">
        <v>44746.125</v>
      </c>
      <c r="C6630" s="1">
        <v>1269364671</v>
      </c>
      <c r="D6630" s="1" t="s">
        <v>137</v>
      </c>
      <c r="G6630" s="1" t="s">
        <v>138</v>
      </c>
      <c r="I6630" s="1">
        <v>37.11</v>
      </c>
      <c r="J6630" s="1">
        <v>37.208624</v>
      </c>
      <c r="K6630" s="1">
        <v>0.42399100000000001</v>
      </c>
      <c r="L6630" s="1">
        <v>-0.32536700000000002</v>
      </c>
      <c r="M6630" s="1" t="b">
        <v>1</v>
      </c>
      <c r="N6630" s="1">
        <v>1</v>
      </c>
    </row>
    <row r="6631" spans="1:14" x14ac:dyDescent="0.2">
      <c r="A6631" s="124">
        <v>44746.333333333336</v>
      </c>
      <c r="B6631" s="124">
        <v>44746.166666666664</v>
      </c>
      <c r="C6631" s="1">
        <v>1269364671</v>
      </c>
      <c r="D6631" s="1" t="s">
        <v>137</v>
      </c>
      <c r="G6631" s="1" t="s">
        <v>138</v>
      </c>
      <c r="I6631" s="1">
        <v>35.17</v>
      </c>
      <c r="J6631" s="1">
        <v>35.411126000000003</v>
      </c>
      <c r="K6631" s="1">
        <v>0.50436400000000003</v>
      </c>
      <c r="L6631" s="1">
        <v>-0.26323800000000003</v>
      </c>
      <c r="M6631" s="1" t="b">
        <v>1</v>
      </c>
      <c r="N6631" s="1">
        <v>1</v>
      </c>
    </row>
    <row r="6632" spans="1:14" x14ac:dyDescent="0.2">
      <c r="A6632" s="124">
        <v>44746.375</v>
      </c>
      <c r="B6632" s="124">
        <v>44746.208333333336</v>
      </c>
      <c r="C6632" s="1">
        <v>1269364671</v>
      </c>
      <c r="D6632" s="1" t="s">
        <v>137</v>
      </c>
      <c r="G6632" s="1" t="s">
        <v>138</v>
      </c>
      <c r="I6632" s="1">
        <v>34.89</v>
      </c>
      <c r="J6632" s="1">
        <v>35.182448999999998</v>
      </c>
      <c r="K6632" s="1">
        <v>0.51982399999999995</v>
      </c>
      <c r="L6632" s="1">
        <v>-0.22737499999999999</v>
      </c>
      <c r="M6632" s="1" t="b">
        <v>1</v>
      </c>
      <c r="N6632" s="1">
        <v>1</v>
      </c>
    </row>
    <row r="6633" spans="1:14" x14ac:dyDescent="0.2">
      <c r="A6633" s="124">
        <v>44746.416666666664</v>
      </c>
      <c r="B6633" s="124">
        <v>44746.25</v>
      </c>
      <c r="C6633" s="1">
        <v>1269364671</v>
      </c>
      <c r="D6633" s="1" t="s">
        <v>137</v>
      </c>
      <c r="G6633" s="1" t="s">
        <v>138</v>
      </c>
      <c r="I6633" s="1">
        <v>34.340000000000003</v>
      </c>
      <c r="J6633" s="1">
        <v>34.685465000000001</v>
      </c>
      <c r="K6633" s="1">
        <v>0.54830699999999999</v>
      </c>
      <c r="L6633" s="1">
        <v>-0.20284199999999999</v>
      </c>
      <c r="M6633" s="1" t="b">
        <v>1</v>
      </c>
      <c r="N6633" s="1">
        <v>1</v>
      </c>
    </row>
    <row r="6634" spans="1:14" x14ac:dyDescent="0.2">
      <c r="A6634" s="124">
        <v>44746.458333333336</v>
      </c>
      <c r="B6634" s="124">
        <v>44746.291666666664</v>
      </c>
      <c r="C6634" s="1">
        <v>1269364671</v>
      </c>
      <c r="D6634" s="1" t="s">
        <v>137</v>
      </c>
      <c r="G6634" s="1" t="s">
        <v>138</v>
      </c>
      <c r="I6634" s="1">
        <v>36.4</v>
      </c>
      <c r="J6634" s="1">
        <v>36.481678000000002</v>
      </c>
      <c r="K6634" s="1">
        <v>0.41541400000000001</v>
      </c>
      <c r="L6634" s="1">
        <v>-0.33373599999999998</v>
      </c>
      <c r="M6634" s="1" t="b">
        <v>1</v>
      </c>
      <c r="N6634" s="1">
        <v>1</v>
      </c>
    </row>
    <row r="6635" spans="1:14" x14ac:dyDescent="0.2">
      <c r="A6635" s="124">
        <v>44746.5</v>
      </c>
      <c r="B6635" s="124">
        <v>44746.333333333336</v>
      </c>
      <c r="C6635" s="1">
        <v>1269364671</v>
      </c>
      <c r="D6635" s="1" t="s">
        <v>137</v>
      </c>
      <c r="G6635" s="1" t="s">
        <v>138</v>
      </c>
      <c r="I6635" s="1">
        <v>42.48</v>
      </c>
      <c r="J6635" s="1">
        <v>42.802194999999998</v>
      </c>
      <c r="K6635" s="1">
        <v>0.284883</v>
      </c>
      <c r="L6635" s="1">
        <v>3.7311999999999998E-2</v>
      </c>
      <c r="M6635" s="1" t="b">
        <v>1</v>
      </c>
      <c r="N6635" s="1">
        <v>1</v>
      </c>
    </row>
    <row r="6636" spans="1:14" x14ac:dyDescent="0.2">
      <c r="A6636" s="124">
        <v>44746.541666666664</v>
      </c>
      <c r="B6636" s="124">
        <v>44746.375</v>
      </c>
      <c r="C6636" s="1">
        <v>1269364671</v>
      </c>
      <c r="D6636" s="1" t="s">
        <v>137</v>
      </c>
      <c r="G6636" s="1" t="s">
        <v>138</v>
      </c>
      <c r="I6636" s="1">
        <v>47.7</v>
      </c>
      <c r="J6636" s="1">
        <v>49.165968999999997</v>
      </c>
      <c r="K6636" s="1">
        <v>1.243409</v>
      </c>
      <c r="L6636" s="1">
        <v>0.22256000000000001</v>
      </c>
      <c r="M6636" s="1" t="b">
        <v>1</v>
      </c>
      <c r="N6636" s="1">
        <v>1</v>
      </c>
    </row>
    <row r="6637" spans="1:14" x14ac:dyDescent="0.2">
      <c r="A6637" s="124">
        <v>44746.583333333336</v>
      </c>
      <c r="B6637" s="124">
        <v>44746.416666666664</v>
      </c>
      <c r="C6637" s="1">
        <v>1269364671</v>
      </c>
      <c r="D6637" s="1" t="s">
        <v>137</v>
      </c>
      <c r="G6637" s="1" t="s">
        <v>138</v>
      </c>
      <c r="I6637" s="1">
        <v>54.78</v>
      </c>
      <c r="J6637" s="1">
        <v>57.066924</v>
      </c>
      <c r="K6637" s="1">
        <v>1.7996300000000001</v>
      </c>
      <c r="L6637" s="1">
        <v>0.487294</v>
      </c>
      <c r="M6637" s="1" t="b">
        <v>1</v>
      </c>
      <c r="N6637" s="1">
        <v>1</v>
      </c>
    </row>
    <row r="6638" spans="1:14" x14ac:dyDescent="0.2">
      <c r="A6638" s="124">
        <v>44746.625</v>
      </c>
      <c r="B6638" s="124">
        <v>44746.458333333336</v>
      </c>
      <c r="C6638" s="1">
        <v>1269364671</v>
      </c>
      <c r="D6638" s="1" t="s">
        <v>137</v>
      </c>
      <c r="G6638" s="1" t="s">
        <v>138</v>
      </c>
      <c r="I6638" s="1">
        <v>64.900000000000006</v>
      </c>
      <c r="J6638" s="1">
        <v>69.827894000000001</v>
      </c>
      <c r="K6638" s="1">
        <v>4.2115470000000004</v>
      </c>
      <c r="L6638" s="1">
        <v>0.71634699999999996</v>
      </c>
      <c r="M6638" s="1" t="b">
        <v>1</v>
      </c>
      <c r="N6638" s="1">
        <v>1</v>
      </c>
    </row>
    <row r="6639" spans="1:14" x14ac:dyDescent="0.2">
      <c r="A6639" s="124">
        <v>44746.666666666664</v>
      </c>
      <c r="B6639" s="124">
        <v>44746.5</v>
      </c>
      <c r="C6639" s="1">
        <v>1269364671</v>
      </c>
      <c r="D6639" s="1" t="s">
        <v>137</v>
      </c>
      <c r="G6639" s="1" t="s">
        <v>138</v>
      </c>
      <c r="I6639" s="1">
        <v>78.87</v>
      </c>
      <c r="J6639" s="1">
        <v>86.350514000000004</v>
      </c>
      <c r="K6639" s="1">
        <v>6.0092790000000003</v>
      </c>
      <c r="L6639" s="1">
        <v>1.4712350000000001</v>
      </c>
      <c r="M6639" s="1" t="b">
        <v>1</v>
      </c>
      <c r="N6639" s="1">
        <v>1</v>
      </c>
    </row>
    <row r="6640" spans="1:14" x14ac:dyDescent="0.2">
      <c r="A6640" s="124">
        <v>44746.708333333336</v>
      </c>
      <c r="B6640" s="124">
        <v>44746.541666666664</v>
      </c>
      <c r="C6640" s="1">
        <v>1269364671</v>
      </c>
      <c r="D6640" s="1" t="s">
        <v>137</v>
      </c>
      <c r="G6640" s="1" t="s">
        <v>138</v>
      </c>
      <c r="I6640" s="1">
        <v>82.7</v>
      </c>
      <c r="J6640" s="1">
        <v>90.200905000000006</v>
      </c>
      <c r="K6640" s="1">
        <v>6.0044620000000002</v>
      </c>
      <c r="L6640" s="1">
        <v>1.496443</v>
      </c>
      <c r="M6640" s="1" t="b">
        <v>1</v>
      </c>
      <c r="N6640" s="1">
        <v>1</v>
      </c>
    </row>
    <row r="6641" spans="1:14" x14ac:dyDescent="0.2">
      <c r="A6641" s="124">
        <v>44746.75</v>
      </c>
      <c r="B6641" s="124">
        <v>44746.583333333336</v>
      </c>
      <c r="C6641" s="1">
        <v>1269364671</v>
      </c>
      <c r="D6641" s="1" t="s">
        <v>137</v>
      </c>
      <c r="G6641" s="1" t="s">
        <v>138</v>
      </c>
      <c r="I6641" s="1">
        <v>96.21</v>
      </c>
      <c r="J6641" s="1">
        <v>106.667062</v>
      </c>
      <c r="K6641" s="1">
        <v>8.6516830000000002</v>
      </c>
      <c r="L6641" s="1">
        <v>1.8053790000000001</v>
      </c>
      <c r="M6641" s="1" t="b">
        <v>1</v>
      </c>
      <c r="N6641" s="1">
        <v>1</v>
      </c>
    </row>
    <row r="6642" spans="1:14" x14ac:dyDescent="0.2">
      <c r="A6642" s="124">
        <v>44746.791666666664</v>
      </c>
      <c r="B6642" s="124">
        <v>44746.625</v>
      </c>
      <c r="C6642" s="1">
        <v>1269364671</v>
      </c>
      <c r="D6642" s="1" t="s">
        <v>137</v>
      </c>
      <c r="G6642" s="1" t="s">
        <v>138</v>
      </c>
      <c r="I6642" s="1">
        <v>99.84</v>
      </c>
      <c r="J6642" s="1">
        <v>107.61365600000001</v>
      </c>
      <c r="K6642" s="1">
        <v>5.980499</v>
      </c>
      <c r="L6642" s="1">
        <v>1.7931569999999999</v>
      </c>
      <c r="M6642" s="1" t="b">
        <v>1</v>
      </c>
      <c r="N6642" s="1">
        <v>1</v>
      </c>
    </row>
    <row r="6643" spans="1:14" x14ac:dyDescent="0.2">
      <c r="A6643" s="124">
        <v>44746.833333333336</v>
      </c>
      <c r="B6643" s="124">
        <v>44746.666666666664</v>
      </c>
      <c r="C6643" s="1">
        <v>1269364671</v>
      </c>
      <c r="D6643" s="1" t="s">
        <v>137</v>
      </c>
      <c r="G6643" s="1" t="s">
        <v>138</v>
      </c>
      <c r="I6643" s="1">
        <v>116.39</v>
      </c>
      <c r="J6643" s="1">
        <v>125.65203099999999</v>
      </c>
      <c r="K6643" s="1">
        <v>7.7948849999999998</v>
      </c>
      <c r="L6643" s="1">
        <v>1.4671460000000001</v>
      </c>
      <c r="M6643" s="1" t="b">
        <v>1</v>
      </c>
      <c r="N6643" s="1">
        <v>1</v>
      </c>
    </row>
    <row r="6644" spans="1:14" x14ac:dyDescent="0.2">
      <c r="A6644" s="124">
        <v>44746.875</v>
      </c>
      <c r="B6644" s="124">
        <v>44746.708333333336</v>
      </c>
      <c r="C6644" s="1">
        <v>1269364671</v>
      </c>
      <c r="D6644" s="1" t="s">
        <v>137</v>
      </c>
      <c r="G6644" s="1" t="s">
        <v>138</v>
      </c>
      <c r="I6644" s="1">
        <v>120.62</v>
      </c>
      <c r="J6644" s="1">
        <v>127.234545</v>
      </c>
      <c r="K6644" s="1">
        <v>5.6374550000000001</v>
      </c>
      <c r="L6644" s="1">
        <v>0.97709000000000001</v>
      </c>
      <c r="M6644" s="1" t="b">
        <v>1</v>
      </c>
      <c r="N6644" s="1">
        <v>1</v>
      </c>
    </row>
    <row r="6645" spans="1:14" x14ac:dyDescent="0.2">
      <c r="A6645" s="124">
        <v>44746.916666666664</v>
      </c>
      <c r="B6645" s="124">
        <v>44746.75</v>
      </c>
      <c r="C6645" s="1">
        <v>1269364671</v>
      </c>
      <c r="D6645" s="1" t="s">
        <v>137</v>
      </c>
      <c r="G6645" s="1" t="s">
        <v>138</v>
      </c>
      <c r="I6645" s="1">
        <v>114.94</v>
      </c>
      <c r="J6645" s="1">
        <v>124.07524600000001</v>
      </c>
      <c r="K6645" s="1">
        <v>7.80877</v>
      </c>
      <c r="L6645" s="1">
        <v>1.326476</v>
      </c>
      <c r="M6645" s="1" t="b">
        <v>1</v>
      </c>
      <c r="N6645" s="1">
        <v>1</v>
      </c>
    </row>
    <row r="6646" spans="1:14" x14ac:dyDescent="0.2">
      <c r="A6646" s="124">
        <v>44746.958333333336</v>
      </c>
      <c r="B6646" s="124">
        <v>44746.791666666664</v>
      </c>
      <c r="C6646" s="1">
        <v>1269364671</v>
      </c>
      <c r="D6646" s="1" t="s">
        <v>137</v>
      </c>
      <c r="G6646" s="1" t="s">
        <v>138</v>
      </c>
      <c r="I6646" s="1">
        <v>99</v>
      </c>
      <c r="J6646" s="1">
        <v>107.22377400000001</v>
      </c>
      <c r="K6646" s="1">
        <v>6.6952280000000002</v>
      </c>
      <c r="L6646" s="1">
        <v>1.528546</v>
      </c>
      <c r="M6646" s="1" t="b">
        <v>1</v>
      </c>
      <c r="N6646" s="1">
        <v>1</v>
      </c>
    </row>
    <row r="6647" spans="1:14" x14ac:dyDescent="0.2">
      <c r="A6647" s="124">
        <v>44747</v>
      </c>
      <c r="B6647" s="124">
        <v>44746.833333333336</v>
      </c>
      <c r="C6647" s="1">
        <v>1269364671</v>
      </c>
      <c r="D6647" s="1" t="s">
        <v>137</v>
      </c>
      <c r="G6647" s="1" t="s">
        <v>138</v>
      </c>
      <c r="I6647" s="1">
        <v>88.42</v>
      </c>
      <c r="J6647" s="1">
        <v>96.235562999999999</v>
      </c>
      <c r="K6647" s="1">
        <v>6.8364779999999996</v>
      </c>
      <c r="L6647" s="1">
        <v>0.97908499999999998</v>
      </c>
      <c r="M6647" s="1" t="b">
        <v>1</v>
      </c>
      <c r="N6647" s="1">
        <v>1</v>
      </c>
    </row>
    <row r="6648" spans="1:14" x14ac:dyDescent="0.2">
      <c r="A6648" s="124">
        <v>44747.041666666664</v>
      </c>
      <c r="B6648" s="124">
        <v>44746.875</v>
      </c>
      <c r="C6648" s="1">
        <v>1269364671</v>
      </c>
      <c r="D6648" s="1" t="s">
        <v>137</v>
      </c>
      <c r="G6648" s="1" t="s">
        <v>138</v>
      </c>
      <c r="I6648" s="1">
        <v>81.790000000000006</v>
      </c>
      <c r="J6648" s="1">
        <v>88.270768000000004</v>
      </c>
      <c r="K6648" s="1">
        <v>5.3135700000000003</v>
      </c>
      <c r="L6648" s="1">
        <v>1.167198</v>
      </c>
      <c r="M6648" s="1" t="b">
        <v>1</v>
      </c>
      <c r="N6648" s="1">
        <v>1</v>
      </c>
    </row>
    <row r="6649" spans="1:14" x14ac:dyDescent="0.2">
      <c r="A6649" s="124">
        <v>44747.083333333336</v>
      </c>
      <c r="B6649" s="124">
        <v>44746.916666666664</v>
      </c>
      <c r="C6649" s="1">
        <v>1269364671</v>
      </c>
      <c r="D6649" s="1" t="s">
        <v>137</v>
      </c>
      <c r="G6649" s="1" t="s">
        <v>138</v>
      </c>
      <c r="I6649" s="1">
        <v>70.75</v>
      </c>
      <c r="J6649" s="1">
        <v>76.395844999999994</v>
      </c>
      <c r="K6649" s="1">
        <v>4.6976899999999997</v>
      </c>
      <c r="L6649" s="1">
        <v>0.94815499999999997</v>
      </c>
      <c r="M6649" s="1" t="b">
        <v>1</v>
      </c>
      <c r="N6649" s="1">
        <v>1</v>
      </c>
    </row>
    <row r="6650" spans="1:14" x14ac:dyDescent="0.2">
      <c r="A6650" s="124">
        <v>44747.125</v>
      </c>
      <c r="B6650" s="124">
        <v>44746.958333333336</v>
      </c>
      <c r="C6650" s="1">
        <v>1269364671</v>
      </c>
      <c r="D6650" s="1" t="s">
        <v>137</v>
      </c>
      <c r="G6650" s="1" t="s">
        <v>138</v>
      </c>
      <c r="I6650" s="1">
        <v>59.13</v>
      </c>
      <c r="J6650" s="1">
        <v>62.216628999999998</v>
      </c>
      <c r="K6650" s="1">
        <v>2.0802339999999999</v>
      </c>
      <c r="L6650" s="1">
        <v>1.0063949999999999</v>
      </c>
      <c r="M6650" s="1" t="b">
        <v>1</v>
      </c>
      <c r="N6650" s="1">
        <v>1</v>
      </c>
    </row>
    <row r="6651" spans="1:14" x14ac:dyDescent="0.2">
      <c r="A6651" s="124">
        <v>44747.166666666664</v>
      </c>
      <c r="B6651" s="124">
        <v>44747</v>
      </c>
      <c r="C6651" s="1">
        <v>1269364671</v>
      </c>
      <c r="D6651" s="1" t="s">
        <v>137</v>
      </c>
      <c r="G6651" s="1" t="s">
        <v>138</v>
      </c>
      <c r="I6651" s="1">
        <v>51.55</v>
      </c>
      <c r="J6651" s="1">
        <v>52.102006000000003</v>
      </c>
      <c r="K6651" s="1">
        <v>0.54077799999999998</v>
      </c>
      <c r="L6651" s="1">
        <v>1.1228E-2</v>
      </c>
      <c r="M6651" s="1" t="b">
        <v>1</v>
      </c>
      <c r="N6651" s="1">
        <v>1</v>
      </c>
    </row>
    <row r="6652" spans="1:14" x14ac:dyDescent="0.2">
      <c r="A6652" s="124">
        <v>44747.208333333336</v>
      </c>
      <c r="B6652" s="124">
        <v>44747.041666666664</v>
      </c>
      <c r="C6652" s="1">
        <v>1269364671</v>
      </c>
      <c r="D6652" s="1" t="s">
        <v>137</v>
      </c>
      <c r="G6652" s="1" t="s">
        <v>138</v>
      </c>
      <c r="I6652" s="1">
        <v>44.49</v>
      </c>
      <c r="J6652" s="1">
        <v>45.320459</v>
      </c>
      <c r="K6652" s="1">
        <v>0.60175400000000001</v>
      </c>
      <c r="L6652" s="1">
        <v>0.22870499999999999</v>
      </c>
      <c r="M6652" s="1" t="b">
        <v>1</v>
      </c>
      <c r="N6652" s="1">
        <v>1</v>
      </c>
    </row>
    <row r="6653" spans="1:14" x14ac:dyDescent="0.2">
      <c r="A6653" s="124">
        <v>44747.25</v>
      </c>
      <c r="B6653" s="124">
        <v>44747.083333333336</v>
      </c>
      <c r="C6653" s="1">
        <v>1269364671</v>
      </c>
      <c r="D6653" s="1" t="s">
        <v>137</v>
      </c>
      <c r="G6653" s="1" t="s">
        <v>138</v>
      </c>
      <c r="I6653" s="1">
        <v>39.159999999999997</v>
      </c>
      <c r="J6653" s="1">
        <v>39.530149000000002</v>
      </c>
      <c r="K6653" s="1">
        <v>0.45980599999999999</v>
      </c>
      <c r="L6653" s="1">
        <v>-8.9657000000000001E-2</v>
      </c>
      <c r="M6653" s="1" t="b">
        <v>1</v>
      </c>
      <c r="N6653" s="1">
        <v>1</v>
      </c>
    </row>
    <row r="6654" spans="1:14" x14ac:dyDescent="0.2">
      <c r="A6654" s="124">
        <v>44747.291666666664</v>
      </c>
      <c r="B6654" s="124">
        <v>44747.125</v>
      </c>
      <c r="C6654" s="1">
        <v>1269364671</v>
      </c>
      <c r="D6654" s="1" t="s">
        <v>137</v>
      </c>
      <c r="G6654" s="1" t="s">
        <v>138</v>
      </c>
      <c r="I6654" s="1">
        <v>37.950000000000003</v>
      </c>
      <c r="J6654" s="1">
        <v>38.538708</v>
      </c>
      <c r="K6654" s="1">
        <v>0.56534499999999999</v>
      </c>
      <c r="L6654" s="1">
        <v>2.3362999999999998E-2</v>
      </c>
      <c r="M6654" s="1" t="b">
        <v>1</v>
      </c>
      <c r="N6654" s="1">
        <v>1</v>
      </c>
    </row>
    <row r="6655" spans="1:14" x14ac:dyDescent="0.2">
      <c r="A6655" s="124">
        <v>44747.333333333336</v>
      </c>
      <c r="B6655" s="124">
        <v>44747.166666666664</v>
      </c>
      <c r="C6655" s="1">
        <v>1269364671</v>
      </c>
      <c r="D6655" s="1" t="s">
        <v>137</v>
      </c>
      <c r="G6655" s="1" t="s">
        <v>138</v>
      </c>
      <c r="I6655" s="1">
        <v>37.57</v>
      </c>
      <c r="J6655" s="1">
        <v>38.245381999999999</v>
      </c>
      <c r="K6655" s="1">
        <v>0.57786099999999996</v>
      </c>
      <c r="L6655" s="1">
        <v>9.7520999999999997E-2</v>
      </c>
      <c r="M6655" s="1" t="b">
        <v>1</v>
      </c>
      <c r="N6655" s="1">
        <v>1</v>
      </c>
    </row>
    <row r="6656" spans="1:14" x14ac:dyDescent="0.2">
      <c r="A6656" s="124">
        <v>44747.375</v>
      </c>
      <c r="B6656" s="124">
        <v>44747.208333333336</v>
      </c>
      <c r="C6656" s="1">
        <v>1269364671</v>
      </c>
      <c r="D6656" s="1" t="s">
        <v>137</v>
      </c>
      <c r="G6656" s="1" t="s">
        <v>138</v>
      </c>
      <c r="I6656" s="1">
        <v>39.58</v>
      </c>
      <c r="J6656" s="1">
        <v>40.205421999999999</v>
      </c>
      <c r="K6656" s="1">
        <v>0.62170400000000003</v>
      </c>
      <c r="L6656" s="1">
        <v>3.718E-3</v>
      </c>
      <c r="M6656" s="1" t="b">
        <v>1</v>
      </c>
      <c r="N6656" s="1">
        <v>1</v>
      </c>
    </row>
    <row r="6657" spans="1:14" x14ac:dyDescent="0.2">
      <c r="A6657" s="124">
        <v>44747.416666666664</v>
      </c>
      <c r="B6657" s="124">
        <v>44747.25</v>
      </c>
      <c r="C6657" s="1">
        <v>1269364671</v>
      </c>
      <c r="D6657" s="1" t="s">
        <v>137</v>
      </c>
      <c r="G6657" s="1" t="s">
        <v>138</v>
      </c>
      <c r="I6657" s="1">
        <v>47.18</v>
      </c>
      <c r="J6657" s="1">
        <v>48.454259999999998</v>
      </c>
      <c r="K6657" s="1">
        <v>1.1458630000000001</v>
      </c>
      <c r="L6657" s="1">
        <v>0.12839700000000001</v>
      </c>
      <c r="M6657" s="1" t="b">
        <v>1</v>
      </c>
      <c r="N6657" s="1">
        <v>1</v>
      </c>
    </row>
    <row r="6658" spans="1:14" x14ac:dyDescent="0.2">
      <c r="A6658" s="124">
        <v>44747.458333333336</v>
      </c>
      <c r="B6658" s="124">
        <v>44747.291666666664</v>
      </c>
      <c r="C6658" s="1">
        <v>1269364671</v>
      </c>
      <c r="D6658" s="1" t="s">
        <v>137</v>
      </c>
      <c r="G6658" s="1" t="s">
        <v>138</v>
      </c>
      <c r="I6658" s="1">
        <v>54.09</v>
      </c>
      <c r="J6658" s="1">
        <v>54.500084999999999</v>
      </c>
      <c r="K6658" s="1">
        <v>0.27163700000000002</v>
      </c>
      <c r="L6658" s="1">
        <v>0.13844799999999999</v>
      </c>
      <c r="M6658" s="1" t="b">
        <v>1</v>
      </c>
      <c r="N6658" s="1">
        <v>1</v>
      </c>
    </row>
    <row r="6659" spans="1:14" x14ac:dyDescent="0.2">
      <c r="A6659" s="124">
        <v>44747.5</v>
      </c>
      <c r="B6659" s="124">
        <v>44747.333333333336</v>
      </c>
      <c r="C6659" s="1">
        <v>1269364671</v>
      </c>
      <c r="D6659" s="1" t="s">
        <v>137</v>
      </c>
      <c r="G6659" s="1" t="s">
        <v>138</v>
      </c>
      <c r="I6659" s="1">
        <v>61</v>
      </c>
      <c r="J6659" s="1">
        <v>61.340240999999999</v>
      </c>
      <c r="K6659" s="1">
        <v>0.02</v>
      </c>
      <c r="L6659" s="1">
        <v>0.320241</v>
      </c>
      <c r="M6659" s="1" t="b">
        <v>1</v>
      </c>
      <c r="N6659" s="1">
        <v>1</v>
      </c>
    </row>
    <row r="6660" spans="1:14" x14ac:dyDescent="0.2">
      <c r="A6660" s="124">
        <v>44747.541666666664</v>
      </c>
      <c r="B6660" s="124">
        <v>44747.375</v>
      </c>
      <c r="C6660" s="1">
        <v>1269364671</v>
      </c>
      <c r="D6660" s="1" t="s">
        <v>137</v>
      </c>
      <c r="G6660" s="1" t="s">
        <v>138</v>
      </c>
      <c r="I6660" s="1">
        <v>73.540000000000006</v>
      </c>
      <c r="J6660" s="1">
        <v>76.888542999999999</v>
      </c>
      <c r="K6660" s="1">
        <v>2.4945140000000001</v>
      </c>
      <c r="L6660" s="1">
        <v>0.85402900000000004</v>
      </c>
      <c r="M6660" s="1" t="b">
        <v>1</v>
      </c>
      <c r="N6660" s="1">
        <v>1</v>
      </c>
    </row>
    <row r="6661" spans="1:14" x14ac:dyDescent="0.2">
      <c r="A6661" s="124">
        <v>44747.583333333336</v>
      </c>
      <c r="B6661" s="124">
        <v>44747.416666666664</v>
      </c>
      <c r="C6661" s="1">
        <v>1269364671</v>
      </c>
      <c r="D6661" s="1" t="s">
        <v>137</v>
      </c>
      <c r="G6661" s="1" t="s">
        <v>138</v>
      </c>
      <c r="I6661" s="1">
        <v>81.8</v>
      </c>
      <c r="J6661" s="1">
        <v>87.851635000000002</v>
      </c>
      <c r="K6661" s="1">
        <v>4.5018820000000002</v>
      </c>
      <c r="L6661" s="1">
        <v>1.5497529999999999</v>
      </c>
      <c r="M6661" s="1" t="b">
        <v>1</v>
      </c>
      <c r="N6661" s="1">
        <v>1</v>
      </c>
    </row>
    <row r="6662" spans="1:14" x14ac:dyDescent="0.2">
      <c r="A6662" s="124">
        <v>44747.625</v>
      </c>
      <c r="B6662" s="124">
        <v>44747.458333333336</v>
      </c>
      <c r="C6662" s="1">
        <v>1269364671</v>
      </c>
      <c r="D6662" s="1" t="s">
        <v>137</v>
      </c>
      <c r="G6662" s="1" t="s">
        <v>138</v>
      </c>
      <c r="I6662" s="1">
        <v>96.21</v>
      </c>
      <c r="J6662" s="1">
        <v>106.182734</v>
      </c>
      <c r="K6662" s="1">
        <v>8.3173429999999993</v>
      </c>
      <c r="L6662" s="1">
        <v>1.6553910000000001</v>
      </c>
      <c r="M6662" s="1" t="b">
        <v>1</v>
      </c>
      <c r="N6662" s="1">
        <v>1</v>
      </c>
    </row>
    <row r="6663" spans="1:14" x14ac:dyDescent="0.2">
      <c r="A6663" s="124">
        <v>44747.666666666664</v>
      </c>
      <c r="B6663" s="124">
        <v>44747.5</v>
      </c>
      <c r="C6663" s="1">
        <v>1269364671</v>
      </c>
      <c r="D6663" s="1" t="s">
        <v>137</v>
      </c>
      <c r="G6663" s="1" t="s">
        <v>138</v>
      </c>
      <c r="I6663" s="1">
        <v>103.71</v>
      </c>
      <c r="J6663" s="1">
        <v>114.741584</v>
      </c>
      <c r="K6663" s="1">
        <v>9.2558810000000005</v>
      </c>
      <c r="L6663" s="1">
        <v>1.775703</v>
      </c>
      <c r="M6663" s="1" t="b">
        <v>1</v>
      </c>
      <c r="N6663" s="1">
        <v>1</v>
      </c>
    </row>
    <row r="6664" spans="1:14" x14ac:dyDescent="0.2">
      <c r="A6664" s="124">
        <v>44747.708333333336</v>
      </c>
      <c r="B6664" s="124">
        <v>44747.541666666664</v>
      </c>
      <c r="C6664" s="1">
        <v>1269364671</v>
      </c>
      <c r="D6664" s="1" t="s">
        <v>137</v>
      </c>
      <c r="G6664" s="1" t="s">
        <v>138</v>
      </c>
      <c r="I6664" s="1">
        <v>119.94</v>
      </c>
      <c r="J6664" s="1">
        <v>133.887317</v>
      </c>
      <c r="K6664" s="1">
        <v>11.039103000000001</v>
      </c>
      <c r="L6664" s="1">
        <v>2.9082140000000001</v>
      </c>
      <c r="M6664" s="1" t="b">
        <v>1</v>
      </c>
      <c r="N6664" s="1">
        <v>1</v>
      </c>
    </row>
    <row r="6665" spans="1:14" x14ac:dyDescent="0.2">
      <c r="A6665" s="124">
        <v>44747.75</v>
      </c>
      <c r="B6665" s="124">
        <v>44747.583333333336</v>
      </c>
      <c r="C6665" s="1">
        <v>1269364671</v>
      </c>
      <c r="D6665" s="1" t="s">
        <v>137</v>
      </c>
      <c r="G6665" s="1" t="s">
        <v>138</v>
      </c>
      <c r="I6665" s="1">
        <v>132.52000000000001</v>
      </c>
      <c r="J6665" s="1">
        <v>150.12860900000001</v>
      </c>
      <c r="K6665" s="1">
        <v>14.696043</v>
      </c>
      <c r="L6665" s="1">
        <v>2.912566</v>
      </c>
      <c r="M6665" s="1" t="b">
        <v>1</v>
      </c>
      <c r="N6665" s="1">
        <v>1</v>
      </c>
    </row>
    <row r="6666" spans="1:14" x14ac:dyDescent="0.2">
      <c r="A6666" s="124">
        <v>44747.791666666664</v>
      </c>
      <c r="B6666" s="124">
        <v>44747.625</v>
      </c>
      <c r="C6666" s="1">
        <v>1269364671</v>
      </c>
      <c r="D6666" s="1" t="s">
        <v>137</v>
      </c>
      <c r="G6666" s="1" t="s">
        <v>138</v>
      </c>
      <c r="I6666" s="1">
        <v>139.97999999999999</v>
      </c>
      <c r="J6666" s="1">
        <v>154.093954</v>
      </c>
      <c r="K6666" s="1">
        <v>13.000194</v>
      </c>
      <c r="L6666" s="1">
        <v>1.1137600000000001</v>
      </c>
      <c r="M6666" s="1" t="b">
        <v>1</v>
      </c>
      <c r="N6666" s="1">
        <v>1</v>
      </c>
    </row>
    <row r="6667" spans="1:14" x14ac:dyDescent="0.2">
      <c r="A6667" s="124">
        <v>44747.833333333336</v>
      </c>
      <c r="B6667" s="124">
        <v>44747.666666666664</v>
      </c>
      <c r="C6667" s="1">
        <v>1269364671</v>
      </c>
      <c r="D6667" s="1" t="s">
        <v>137</v>
      </c>
      <c r="G6667" s="1" t="s">
        <v>138</v>
      </c>
      <c r="I6667" s="1">
        <v>162.56</v>
      </c>
      <c r="J6667" s="1">
        <v>175.95327800000001</v>
      </c>
      <c r="K6667" s="1">
        <v>12.597139</v>
      </c>
      <c r="L6667" s="1">
        <v>0.79613900000000004</v>
      </c>
      <c r="M6667" s="1" t="b">
        <v>1</v>
      </c>
      <c r="N6667" s="1">
        <v>1</v>
      </c>
    </row>
    <row r="6668" spans="1:14" x14ac:dyDescent="0.2">
      <c r="A6668" s="124">
        <v>44747.875</v>
      </c>
      <c r="B6668" s="124">
        <v>44747.708333333336</v>
      </c>
      <c r="C6668" s="1">
        <v>1269364671</v>
      </c>
      <c r="D6668" s="1" t="s">
        <v>137</v>
      </c>
      <c r="G6668" s="1" t="s">
        <v>138</v>
      </c>
      <c r="I6668" s="1">
        <v>163.99</v>
      </c>
      <c r="J6668" s="1">
        <v>176.24226100000001</v>
      </c>
      <c r="K6668" s="1">
        <v>12.279812</v>
      </c>
      <c r="L6668" s="1">
        <v>-2.7550999999999999E-2</v>
      </c>
      <c r="M6668" s="1" t="b">
        <v>1</v>
      </c>
      <c r="N6668" s="1">
        <v>1</v>
      </c>
    </row>
    <row r="6669" spans="1:14" x14ac:dyDescent="0.2">
      <c r="A6669" s="124">
        <v>44747.916666666664</v>
      </c>
      <c r="B6669" s="124">
        <v>44747.75</v>
      </c>
      <c r="C6669" s="1">
        <v>1269364671</v>
      </c>
      <c r="D6669" s="1" t="s">
        <v>137</v>
      </c>
      <c r="G6669" s="1" t="s">
        <v>138</v>
      </c>
      <c r="I6669" s="1">
        <v>140.51</v>
      </c>
      <c r="J6669" s="1">
        <v>154.688222</v>
      </c>
      <c r="K6669" s="1">
        <v>13.484643999999999</v>
      </c>
      <c r="L6669" s="1">
        <v>0.69357800000000003</v>
      </c>
      <c r="M6669" s="1" t="b">
        <v>1</v>
      </c>
      <c r="N6669" s="1">
        <v>1</v>
      </c>
    </row>
    <row r="6670" spans="1:14" x14ac:dyDescent="0.2">
      <c r="A6670" s="124">
        <v>44747.958333333336</v>
      </c>
      <c r="B6670" s="124">
        <v>44747.791666666664</v>
      </c>
      <c r="C6670" s="1">
        <v>1269364671</v>
      </c>
      <c r="D6670" s="1" t="s">
        <v>137</v>
      </c>
      <c r="G6670" s="1" t="s">
        <v>138</v>
      </c>
      <c r="I6670" s="1">
        <v>121.78</v>
      </c>
      <c r="J6670" s="1">
        <v>135.93589700000001</v>
      </c>
      <c r="K6670" s="1">
        <v>13.222537000000001</v>
      </c>
      <c r="L6670" s="1">
        <v>0.93335999999999997</v>
      </c>
      <c r="M6670" s="1" t="b">
        <v>1</v>
      </c>
      <c r="N6670" s="1">
        <v>1</v>
      </c>
    </row>
    <row r="6671" spans="1:14" x14ac:dyDescent="0.2">
      <c r="A6671" s="124">
        <v>44748</v>
      </c>
      <c r="B6671" s="124">
        <v>44747.833333333336</v>
      </c>
      <c r="C6671" s="1">
        <v>1269364671</v>
      </c>
      <c r="D6671" s="1" t="s">
        <v>137</v>
      </c>
      <c r="G6671" s="1" t="s">
        <v>138</v>
      </c>
      <c r="I6671" s="1">
        <v>104.92</v>
      </c>
      <c r="J6671" s="1">
        <v>116.587609</v>
      </c>
      <c r="K6671" s="1">
        <v>10.208288</v>
      </c>
      <c r="L6671" s="1">
        <v>1.4593210000000001</v>
      </c>
      <c r="M6671" s="1" t="b">
        <v>1</v>
      </c>
      <c r="N6671" s="1">
        <v>1</v>
      </c>
    </row>
    <row r="6672" spans="1:14" x14ac:dyDescent="0.2">
      <c r="A6672" s="124">
        <v>44748.041666666664</v>
      </c>
      <c r="B6672" s="124">
        <v>44747.875</v>
      </c>
      <c r="C6672" s="1">
        <v>1269364671</v>
      </c>
      <c r="D6672" s="1" t="s">
        <v>137</v>
      </c>
      <c r="G6672" s="1" t="s">
        <v>138</v>
      </c>
      <c r="I6672" s="1">
        <v>96.68</v>
      </c>
      <c r="J6672" s="1">
        <v>106.128753</v>
      </c>
      <c r="K6672" s="1">
        <v>7.3711460000000004</v>
      </c>
      <c r="L6672" s="1">
        <v>2.077607</v>
      </c>
      <c r="M6672" s="1" t="b">
        <v>1</v>
      </c>
      <c r="N6672" s="1">
        <v>1</v>
      </c>
    </row>
    <row r="6673" spans="1:14" x14ac:dyDescent="0.2">
      <c r="A6673" s="124">
        <v>44748.083333333336</v>
      </c>
      <c r="B6673" s="124">
        <v>44747.916666666664</v>
      </c>
      <c r="C6673" s="1">
        <v>1269364671</v>
      </c>
      <c r="D6673" s="1" t="s">
        <v>137</v>
      </c>
      <c r="G6673" s="1" t="s">
        <v>138</v>
      </c>
      <c r="I6673" s="1">
        <v>84.11</v>
      </c>
      <c r="J6673" s="1">
        <v>90.006108999999995</v>
      </c>
      <c r="K6673" s="1">
        <v>4.1833520000000002</v>
      </c>
      <c r="L6673" s="1">
        <v>1.7127570000000001</v>
      </c>
      <c r="M6673" s="1" t="b">
        <v>1</v>
      </c>
      <c r="N6673" s="1">
        <v>1</v>
      </c>
    </row>
    <row r="6674" spans="1:14" x14ac:dyDescent="0.2">
      <c r="A6674" s="124">
        <v>44748.125</v>
      </c>
      <c r="B6674" s="124">
        <v>44747.958333333336</v>
      </c>
      <c r="C6674" s="1">
        <v>1269364671</v>
      </c>
      <c r="D6674" s="1" t="s">
        <v>137</v>
      </c>
      <c r="G6674" s="1" t="s">
        <v>138</v>
      </c>
      <c r="I6674" s="1">
        <v>73.12</v>
      </c>
      <c r="J6674" s="1">
        <v>77.062213</v>
      </c>
      <c r="K6674" s="1">
        <v>2.203376</v>
      </c>
      <c r="L6674" s="1">
        <v>1.738837</v>
      </c>
      <c r="M6674" s="1" t="b">
        <v>1</v>
      </c>
      <c r="N6674" s="1">
        <v>1</v>
      </c>
    </row>
    <row r="6675" spans="1:14" x14ac:dyDescent="0.2">
      <c r="A6675" s="124">
        <v>44748.166666666664</v>
      </c>
      <c r="B6675" s="124">
        <v>44748</v>
      </c>
      <c r="C6675" s="1">
        <v>1269364671</v>
      </c>
      <c r="D6675" s="1" t="s">
        <v>137</v>
      </c>
      <c r="G6675" s="1" t="s">
        <v>138</v>
      </c>
      <c r="I6675" s="1">
        <v>66.2</v>
      </c>
      <c r="J6675" s="1">
        <v>68.319193999999996</v>
      </c>
      <c r="K6675" s="1">
        <v>1.1068739999999999</v>
      </c>
      <c r="L6675" s="1">
        <v>1.0123200000000001</v>
      </c>
      <c r="M6675" s="1" t="b">
        <v>1</v>
      </c>
      <c r="N6675" s="1">
        <v>1</v>
      </c>
    </row>
    <row r="6676" spans="1:14" x14ac:dyDescent="0.2">
      <c r="A6676" s="124">
        <v>44748.208333333336</v>
      </c>
      <c r="B6676" s="124">
        <v>44748.041666666664</v>
      </c>
      <c r="C6676" s="1">
        <v>1269364671</v>
      </c>
      <c r="D6676" s="1" t="s">
        <v>137</v>
      </c>
      <c r="G6676" s="1" t="s">
        <v>138</v>
      </c>
      <c r="I6676" s="1">
        <v>56.42</v>
      </c>
      <c r="J6676" s="1">
        <v>57.843786999999999</v>
      </c>
      <c r="K6676" s="1">
        <v>0.66724099999999997</v>
      </c>
      <c r="L6676" s="1">
        <v>0.75654600000000005</v>
      </c>
      <c r="M6676" s="1" t="b">
        <v>1</v>
      </c>
      <c r="N6676" s="1">
        <v>1</v>
      </c>
    </row>
    <row r="6677" spans="1:14" x14ac:dyDescent="0.2">
      <c r="A6677" s="124">
        <v>44748.25</v>
      </c>
      <c r="B6677" s="124">
        <v>44748.083333333336</v>
      </c>
      <c r="C6677" s="1">
        <v>1269364671</v>
      </c>
      <c r="D6677" s="1" t="s">
        <v>137</v>
      </c>
      <c r="G6677" s="1" t="s">
        <v>138</v>
      </c>
      <c r="I6677" s="1">
        <v>52.23</v>
      </c>
      <c r="J6677" s="1">
        <v>53.385185</v>
      </c>
      <c r="K6677" s="1">
        <v>0.58633500000000005</v>
      </c>
      <c r="L6677" s="1">
        <v>0.56884999999999997</v>
      </c>
      <c r="M6677" s="1" t="b">
        <v>1</v>
      </c>
      <c r="N6677" s="1">
        <v>1</v>
      </c>
    </row>
    <row r="6678" spans="1:14" x14ac:dyDescent="0.2">
      <c r="A6678" s="124">
        <v>44748.291666666664</v>
      </c>
      <c r="B6678" s="124">
        <v>44748.125</v>
      </c>
      <c r="C6678" s="1">
        <v>1269364671</v>
      </c>
      <c r="D6678" s="1" t="s">
        <v>137</v>
      </c>
      <c r="G6678" s="1" t="s">
        <v>138</v>
      </c>
      <c r="I6678" s="1">
        <v>48.77</v>
      </c>
      <c r="J6678" s="1">
        <v>49.897796999999997</v>
      </c>
      <c r="K6678" s="1">
        <v>0.59199599999999997</v>
      </c>
      <c r="L6678" s="1">
        <v>0.53580099999999997</v>
      </c>
      <c r="M6678" s="1" t="b">
        <v>1</v>
      </c>
      <c r="N6678" s="1">
        <v>1</v>
      </c>
    </row>
    <row r="6679" spans="1:14" x14ac:dyDescent="0.2">
      <c r="A6679" s="124">
        <v>44748.333333333336</v>
      </c>
      <c r="B6679" s="124">
        <v>44748.166666666664</v>
      </c>
      <c r="C6679" s="1">
        <v>1269364671</v>
      </c>
      <c r="D6679" s="1" t="s">
        <v>137</v>
      </c>
      <c r="G6679" s="1" t="s">
        <v>138</v>
      </c>
      <c r="I6679" s="1">
        <v>47.74</v>
      </c>
      <c r="J6679" s="1">
        <v>48.845125000000003</v>
      </c>
      <c r="K6679" s="1">
        <v>0.63340099999999999</v>
      </c>
      <c r="L6679" s="1">
        <v>0.47172399999999998</v>
      </c>
      <c r="M6679" s="1" t="b">
        <v>1</v>
      </c>
      <c r="N6679" s="1">
        <v>1</v>
      </c>
    </row>
    <row r="6680" spans="1:14" x14ac:dyDescent="0.2">
      <c r="A6680" s="124">
        <v>44748.375</v>
      </c>
      <c r="B6680" s="124">
        <v>44748.208333333336</v>
      </c>
      <c r="C6680" s="1">
        <v>1269364671</v>
      </c>
      <c r="D6680" s="1" t="s">
        <v>137</v>
      </c>
      <c r="G6680" s="1" t="s">
        <v>138</v>
      </c>
      <c r="I6680" s="1">
        <v>50.6</v>
      </c>
      <c r="J6680" s="1">
        <v>51.292602000000002</v>
      </c>
      <c r="K6680" s="1">
        <v>0.156532</v>
      </c>
      <c r="L6680" s="1">
        <v>0.53607000000000005</v>
      </c>
      <c r="M6680" s="1" t="b">
        <v>1</v>
      </c>
      <c r="N6680" s="1">
        <v>1</v>
      </c>
    </row>
    <row r="6681" spans="1:14" x14ac:dyDescent="0.2">
      <c r="A6681" s="124">
        <v>44748.416666666664</v>
      </c>
      <c r="B6681" s="124">
        <v>44748.25</v>
      </c>
      <c r="C6681" s="1">
        <v>1269364671</v>
      </c>
      <c r="D6681" s="1" t="s">
        <v>137</v>
      </c>
      <c r="G6681" s="1" t="s">
        <v>138</v>
      </c>
      <c r="I6681" s="1">
        <v>57.46</v>
      </c>
      <c r="J6681" s="1">
        <v>58.709043999999999</v>
      </c>
      <c r="K6681" s="1">
        <v>0.22527700000000001</v>
      </c>
      <c r="L6681" s="1">
        <v>1.0237670000000001</v>
      </c>
      <c r="M6681" s="1" t="b">
        <v>1</v>
      </c>
      <c r="N6681" s="1">
        <v>1</v>
      </c>
    </row>
    <row r="6682" spans="1:14" x14ac:dyDescent="0.2">
      <c r="A6682" s="124">
        <v>44748.458333333336</v>
      </c>
      <c r="B6682" s="124">
        <v>44748.291666666664</v>
      </c>
      <c r="C6682" s="1">
        <v>1269364671</v>
      </c>
      <c r="D6682" s="1" t="s">
        <v>137</v>
      </c>
      <c r="G6682" s="1" t="s">
        <v>138</v>
      </c>
      <c r="I6682" s="1">
        <v>65.540000000000006</v>
      </c>
      <c r="J6682" s="1">
        <v>67.607320000000001</v>
      </c>
      <c r="K6682" s="1">
        <v>1.2777890000000001</v>
      </c>
      <c r="L6682" s="1">
        <v>0.78953099999999998</v>
      </c>
      <c r="M6682" s="1" t="b">
        <v>1</v>
      </c>
      <c r="N6682" s="1">
        <v>1</v>
      </c>
    </row>
    <row r="6683" spans="1:14" x14ac:dyDescent="0.2">
      <c r="A6683" s="124">
        <v>44748.5</v>
      </c>
      <c r="B6683" s="124">
        <v>44748.333333333336</v>
      </c>
      <c r="C6683" s="1">
        <v>1269364671</v>
      </c>
      <c r="D6683" s="1" t="s">
        <v>137</v>
      </c>
      <c r="G6683" s="1" t="s">
        <v>138</v>
      </c>
      <c r="I6683" s="1">
        <v>74.83</v>
      </c>
      <c r="J6683" s="1">
        <v>76.460931000000002</v>
      </c>
      <c r="K6683" s="1">
        <v>0.21610499999999999</v>
      </c>
      <c r="L6683" s="1">
        <v>1.4148259999999999</v>
      </c>
      <c r="M6683" s="1" t="b">
        <v>1</v>
      </c>
      <c r="N6683" s="1">
        <v>1</v>
      </c>
    </row>
    <row r="6684" spans="1:14" x14ac:dyDescent="0.2">
      <c r="A6684" s="124">
        <v>44748.541666666664</v>
      </c>
      <c r="B6684" s="124">
        <v>44748.375</v>
      </c>
      <c r="C6684" s="1">
        <v>1269364671</v>
      </c>
      <c r="D6684" s="1" t="s">
        <v>137</v>
      </c>
      <c r="G6684" s="1" t="s">
        <v>138</v>
      </c>
      <c r="I6684" s="1">
        <v>82.91</v>
      </c>
      <c r="J6684" s="1">
        <v>85.018090999999998</v>
      </c>
      <c r="K6684" s="1">
        <v>0.15900400000000001</v>
      </c>
      <c r="L6684" s="1">
        <v>1.949087</v>
      </c>
      <c r="M6684" s="1" t="b">
        <v>1</v>
      </c>
      <c r="N6684" s="1">
        <v>1</v>
      </c>
    </row>
    <row r="6685" spans="1:14" x14ac:dyDescent="0.2">
      <c r="A6685" s="124">
        <v>44748.583333333336</v>
      </c>
      <c r="B6685" s="124">
        <v>44748.416666666664</v>
      </c>
      <c r="C6685" s="1">
        <v>1269364671</v>
      </c>
      <c r="D6685" s="1" t="s">
        <v>137</v>
      </c>
      <c r="G6685" s="1" t="s">
        <v>138</v>
      </c>
      <c r="I6685" s="1">
        <v>90.95</v>
      </c>
      <c r="J6685" s="1">
        <v>91.401850999999994</v>
      </c>
      <c r="K6685" s="1">
        <v>-0.94581800000000005</v>
      </c>
      <c r="L6685" s="1">
        <v>1.3976690000000001</v>
      </c>
      <c r="M6685" s="1" t="b">
        <v>1</v>
      </c>
      <c r="N6685" s="1">
        <v>1</v>
      </c>
    </row>
    <row r="6686" spans="1:14" x14ac:dyDescent="0.2">
      <c r="A6686" s="124">
        <v>44748.625</v>
      </c>
      <c r="B6686" s="124">
        <v>44748.458333333336</v>
      </c>
      <c r="C6686" s="1">
        <v>1269364671</v>
      </c>
      <c r="D6686" s="1" t="s">
        <v>137</v>
      </c>
      <c r="G6686" s="1" t="s">
        <v>138</v>
      </c>
      <c r="I6686" s="1">
        <v>112.68</v>
      </c>
      <c r="J6686" s="1">
        <v>118.51458100000001</v>
      </c>
      <c r="K6686" s="1">
        <v>5.3125049999999998</v>
      </c>
      <c r="L6686" s="1">
        <v>0.52207599999999998</v>
      </c>
      <c r="M6686" s="1" t="b">
        <v>1</v>
      </c>
      <c r="N6686" s="1">
        <v>1</v>
      </c>
    </row>
    <row r="6687" spans="1:14" x14ac:dyDescent="0.2">
      <c r="A6687" s="124">
        <v>44748.666666666664</v>
      </c>
      <c r="B6687" s="124">
        <v>44748.5</v>
      </c>
      <c r="C6687" s="1">
        <v>1269364671</v>
      </c>
      <c r="D6687" s="1" t="s">
        <v>137</v>
      </c>
      <c r="G6687" s="1" t="s">
        <v>138</v>
      </c>
      <c r="I6687" s="1">
        <v>126.83</v>
      </c>
      <c r="J6687" s="1">
        <v>130.44832299999999</v>
      </c>
      <c r="K6687" s="1">
        <v>2.9509430000000001</v>
      </c>
      <c r="L6687" s="1">
        <v>0.66737999999999997</v>
      </c>
      <c r="M6687" s="1" t="b">
        <v>1</v>
      </c>
      <c r="N6687" s="1">
        <v>1</v>
      </c>
    </row>
    <row r="6688" spans="1:14" x14ac:dyDescent="0.2">
      <c r="A6688" s="124">
        <v>44748.708333333336</v>
      </c>
      <c r="B6688" s="124">
        <v>44748.541666666664</v>
      </c>
      <c r="C6688" s="1">
        <v>1269364671</v>
      </c>
      <c r="D6688" s="1" t="s">
        <v>137</v>
      </c>
      <c r="G6688" s="1" t="s">
        <v>138</v>
      </c>
      <c r="I6688" s="1">
        <v>145.80000000000001</v>
      </c>
      <c r="J6688" s="1">
        <v>150.744471</v>
      </c>
      <c r="K6688" s="1">
        <v>3.77738</v>
      </c>
      <c r="L6688" s="1">
        <v>1.1670910000000001</v>
      </c>
      <c r="M6688" s="1" t="b">
        <v>1</v>
      </c>
      <c r="N6688" s="1">
        <v>1</v>
      </c>
    </row>
    <row r="6689" spans="1:14" x14ac:dyDescent="0.2">
      <c r="A6689" s="124">
        <v>44748.75</v>
      </c>
      <c r="B6689" s="124">
        <v>44748.583333333336</v>
      </c>
      <c r="C6689" s="1">
        <v>1269364671</v>
      </c>
      <c r="D6689" s="1" t="s">
        <v>137</v>
      </c>
      <c r="G6689" s="1" t="s">
        <v>138</v>
      </c>
      <c r="I6689" s="1">
        <v>152.78</v>
      </c>
      <c r="J6689" s="1">
        <v>161.33049399999999</v>
      </c>
      <c r="K6689" s="1">
        <v>7.6199630000000003</v>
      </c>
      <c r="L6689" s="1">
        <v>0.930531</v>
      </c>
      <c r="M6689" s="1" t="b">
        <v>1</v>
      </c>
      <c r="N6689" s="1">
        <v>1</v>
      </c>
    </row>
    <row r="6690" spans="1:14" x14ac:dyDescent="0.2">
      <c r="A6690" s="124">
        <v>44748.791666666664</v>
      </c>
      <c r="B6690" s="124">
        <v>44748.625</v>
      </c>
      <c r="C6690" s="1">
        <v>1269364671</v>
      </c>
      <c r="D6690" s="1" t="s">
        <v>137</v>
      </c>
      <c r="G6690" s="1" t="s">
        <v>138</v>
      </c>
      <c r="I6690" s="1">
        <v>159.94</v>
      </c>
      <c r="J6690" s="1">
        <v>167.80752699999999</v>
      </c>
      <c r="K6690" s="1">
        <v>7.6238799999999998</v>
      </c>
      <c r="L6690" s="1">
        <v>0.243647</v>
      </c>
      <c r="M6690" s="1" t="b">
        <v>1</v>
      </c>
      <c r="N6690" s="1">
        <v>1</v>
      </c>
    </row>
    <row r="6691" spans="1:14" x14ac:dyDescent="0.2">
      <c r="A6691" s="124">
        <v>44748.833333333336</v>
      </c>
      <c r="B6691" s="124">
        <v>44748.666666666664</v>
      </c>
      <c r="C6691" s="1">
        <v>1269364671</v>
      </c>
      <c r="D6691" s="1" t="s">
        <v>137</v>
      </c>
      <c r="G6691" s="1" t="s">
        <v>138</v>
      </c>
      <c r="I6691" s="1">
        <v>168.57</v>
      </c>
      <c r="J6691" s="1">
        <v>173.73932099999999</v>
      </c>
      <c r="K6691" s="1">
        <v>4.8066620000000002</v>
      </c>
      <c r="L6691" s="1">
        <v>0.36265900000000001</v>
      </c>
      <c r="M6691" s="1" t="b">
        <v>1</v>
      </c>
      <c r="N6691" s="1">
        <v>1</v>
      </c>
    </row>
    <row r="6692" spans="1:14" x14ac:dyDescent="0.2">
      <c r="A6692" s="124">
        <v>44748.875</v>
      </c>
      <c r="B6692" s="124">
        <v>44748.708333333336</v>
      </c>
      <c r="C6692" s="1">
        <v>1269364671</v>
      </c>
      <c r="D6692" s="1" t="s">
        <v>137</v>
      </c>
      <c r="G6692" s="1" t="s">
        <v>138</v>
      </c>
      <c r="I6692" s="1">
        <v>164.55</v>
      </c>
      <c r="J6692" s="1">
        <v>169.23103800000001</v>
      </c>
      <c r="K6692" s="1">
        <v>4.2736530000000004</v>
      </c>
      <c r="L6692" s="1">
        <v>0.407385</v>
      </c>
      <c r="M6692" s="1" t="b">
        <v>1</v>
      </c>
      <c r="N6692" s="1">
        <v>1</v>
      </c>
    </row>
    <row r="6693" spans="1:14" x14ac:dyDescent="0.2">
      <c r="A6693" s="124">
        <v>44748.916666666664</v>
      </c>
      <c r="B6693" s="124">
        <v>44748.75</v>
      </c>
      <c r="C6693" s="1">
        <v>1269364671</v>
      </c>
      <c r="D6693" s="1" t="s">
        <v>137</v>
      </c>
      <c r="G6693" s="1" t="s">
        <v>138</v>
      </c>
      <c r="I6693" s="1">
        <v>143.63</v>
      </c>
      <c r="J6693" s="1">
        <v>146.35205099999999</v>
      </c>
      <c r="K6693" s="1">
        <v>2.552295</v>
      </c>
      <c r="L6693" s="1">
        <v>0.16975599999999999</v>
      </c>
      <c r="M6693" s="1" t="b">
        <v>1</v>
      </c>
      <c r="N6693" s="1">
        <v>1</v>
      </c>
    </row>
    <row r="6694" spans="1:14" x14ac:dyDescent="0.2">
      <c r="A6694" s="124">
        <v>44748.958333333336</v>
      </c>
      <c r="B6694" s="124">
        <v>44748.791666666664</v>
      </c>
      <c r="C6694" s="1">
        <v>1269364671</v>
      </c>
      <c r="D6694" s="1" t="s">
        <v>137</v>
      </c>
      <c r="G6694" s="1" t="s">
        <v>138</v>
      </c>
      <c r="I6694" s="1">
        <v>119.04</v>
      </c>
      <c r="J6694" s="1">
        <v>122.487073</v>
      </c>
      <c r="K6694" s="1">
        <v>3.333558</v>
      </c>
      <c r="L6694" s="1">
        <v>0.113515</v>
      </c>
      <c r="M6694" s="1" t="b">
        <v>1</v>
      </c>
      <c r="N6694" s="1">
        <v>1</v>
      </c>
    </row>
    <row r="6695" spans="1:14" x14ac:dyDescent="0.2">
      <c r="A6695" s="124">
        <v>44749</v>
      </c>
      <c r="B6695" s="124">
        <v>44748.833333333336</v>
      </c>
      <c r="C6695" s="1">
        <v>1269364671</v>
      </c>
      <c r="D6695" s="1" t="s">
        <v>137</v>
      </c>
      <c r="G6695" s="1" t="s">
        <v>138</v>
      </c>
      <c r="I6695" s="1">
        <v>105.06</v>
      </c>
      <c r="J6695" s="1">
        <v>111.595152</v>
      </c>
      <c r="K6695" s="1">
        <v>6.2090920000000001</v>
      </c>
      <c r="L6695" s="1">
        <v>0.32606000000000002</v>
      </c>
      <c r="M6695" s="1" t="b">
        <v>1</v>
      </c>
      <c r="N6695" s="1">
        <v>1</v>
      </c>
    </row>
    <row r="6696" spans="1:14" x14ac:dyDescent="0.2">
      <c r="A6696" s="124">
        <v>44749.041666666664</v>
      </c>
      <c r="B6696" s="124">
        <v>44748.875</v>
      </c>
      <c r="C6696" s="1">
        <v>1269364671</v>
      </c>
      <c r="D6696" s="1" t="s">
        <v>137</v>
      </c>
      <c r="G6696" s="1" t="s">
        <v>138</v>
      </c>
      <c r="I6696" s="1">
        <v>97.06</v>
      </c>
      <c r="J6696" s="1">
        <v>102.446552</v>
      </c>
      <c r="K6696" s="1">
        <v>5.2557679999999998</v>
      </c>
      <c r="L6696" s="1">
        <v>0.13078400000000001</v>
      </c>
      <c r="M6696" s="1" t="b">
        <v>1</v>
      </c>
      <c r="N6696" s="1">
        <v>1</v>
      </c>
    </row>
    <row r="6697" spans="1:14" x14ac:dyDescent="0.2">
      <c r="A6697" s="124">
        <v>44749.083333333336</v>
      </c>
      <c r="B6697" s="124">
        <v>44748.916666666664</v>
      </c>
      <c r="C6697" s="1">
        <v>1269364671</v>
      </c>
      <c r="D6697" s="1" t="s">
        <v>137</v>
      </c>
      <c r="G6697" s="1" t="s">
        <v>138</v>
      </c>
      <c r="I6697" s="1">
        <v>85.18</v>
      </c>
      <c r="J6697" s="1">
        <v>89.038455999999996</v>
      </c>
      <c r="K6697" s="1">
        <v>3.1367389999999999</v>
      </c>
      <c r="L6697" s="1">
        <v>0.72171700000000005</v>
      </c>
      <c r="M6697" s="1" t="b">
        <v>1</v>
      </c>
      <c r="N6697" s="1">
        <v>1</v>
      </c>
    </row>
    <row r="6698" spans="1:14" x14ac:dyDescent="0.2">
      <c r="A6698" s="124">
        <v>44749.125</v>
      </c>
      <c r="B6698" s="124">
        <v>44748.958333333336</v>
      </c>
      <c r="C6698" s="1">
        <v>1269364671</v>
      </c>
      <c r="D6698" s="1" t="s">
        <v>137</v>
      </c>
      <c r="G6698" s="1" t="s">
        <v>138</v>
      </c>
      <c r="I6698" s="1">
        <v>77.12</v>
      </c>
      <c r="J6698" s="1">
        <v>79.668572999999995</v>
      </c>
      <c r="K6698" s="1">
        <v>1.421173</v>
      </c>
      <c r="L6698" s="1">
        <v>1.1274</v>
      </c>
      <c r="M6698" s="1" t="b">
        <v>1</v>
      </c>
      <c r="N6698" s="1">
        <v>1</v>
      </c>
    </row>
    <row r="6699" spans="1:14" x14ac:dyDescent="0.2">
      <c r="A6699" s="124">
        <v>44749.166666666664</v>
      </c>
      <c r="B6699" s="124">
        <v>44749</v>
      </c>
      <c r="C6699" s="1">
        <v>1269364671</v>
      </c>
      <c r="D6699" s="1" t="s">
        <v>137</v>
      </c>
      <c r="G6699" s="1" t="s">
        <v>138</v>
      </c>
      <c r="I6699" s="1">
        <v>68.209999999999994</v>
      </c>
      <c r="J6699" s="1">
        <v>71.030350999999996</v>
      </c>
      <c r="K6699" s="1">
        <v>1.8073030000000001</v>
      </c>
      <c r="L6699" s="1">
        <v>1.0130479999999999</v>
      </c>
      <c r="M6699" s="1" t="b">
        <v>1</v>
      </c>
      <c r="N6699" s="1">
        <v>1</v>
      </c>
    </row>
    <row r="6700" spans="1:14" x14ac:dyDescent="0.2">
      <c r="A6700" s="124">
        <v>44749.208333333336</v>
      </c>
      <c r="B6700" s="124">
        <v>44749.041666666664</v>
      </c>
      <c r="C6700" s="1">
        <v>1269364671</v>
      </c>
      <c r="D6700" s="1" t="s">
        <v>137</v>
      </c>
      <c r="G6700" s="1" t="s">
        <v>138</v>
      </c>
      <c r="I6700" s="1">
        <v>57.22</v>
      </c>
      <c r="J6700" s="1">
        <v>59.220514000000001</v>
      </c>
      <c r="K6700" s="1">
        <v>1.1400950000000001</v>
      </c>
      <c r="L6700" s="1">
        <v>0.86041900000000004</v>
      </c>
      <c r="M6700" s="1" t="b">
        <v>1</v>
      </c>
      <c r="N6700" s="1">
        <v>1</v>
      </c>
    </row>
    <row r="6701" spans="1:14" x14ac:dyDescent="0.2">
      <c r="A6701" s="124">
        <v>44749.25</v>
      </c>
      <c r="B6701" s="124">
        <v>44749.083333333336</v>
      </c>
      <c r="C6701" s="1">
        <v>1269364671</v>
      </c>
      <c r="D6701" s="1" t="s">
        <v>137</v>
      </c>
      <c r="G6701" s="1" t="s">
        <v>138</v>
      </c>
      <c r="I6701" s="1">
        <v>49.73</v>
      </c>
      <c r="J6701" s="1">
        <v>51.430945000000001</v>
      </c>
      <c r="K6701" s="1">
        <v>1.0059959999999999</v>
      </c>
      <c r="L6701" s="1">
        <v>0.69494900000000004</v>
      </c>
      <c r="M6701" s="1" t="b">
        <v>1</v>
      </c>
      <c r="N6701" s="1">
        <v>1</v>
      </c>
    </row>
    <row r="6702" spans="1:14" x14ac:dyDescent="0.2">
      <c r="A6702" s="124">
        <v>44749.291666666664</v>
      </c>
      <c r="B6702" s="124">
        <v>44749.125</v>
      </c>
      <c r="C6702" s="1">
        <v>1269364671</v>
      </c>
      <c r="D6702" s="1" t="s">
        <v>137</v>
      </c>
      <c r="G6702" s="1" t="s">
        <v>138</v>
      </c>
      <c r="I6702" s="1">
        <v>45.84</v>
      </c>
      <c r="J6702" s="1">
        <v>47.354111000000003</v>
      </c>
      <c r="K6702" s="1">
        <v>0.85217600000000004</v>
      </c>
      <c r="L6702" s="1">
        <v>0.66193500000000005</v>
      </c>
      <c r="M6702" s="1" t="b">
        <v>1</v>
      </c>
      <c r="N6702" s="1">
        <v>1</v>
      </c>
    </row>
    <row r="6703" spans="1:14" x14ac:dyDescent="0.2">
      <c r="A6703" s="124">
        <v>44749.333333333336</v>
      </c>
      <c r="B6703" s="124">
        <v>44749.166666666664</v>
      </c>
      <c r="C6703" s="1">
        <v>1269364671</v>
      </c>
      <c r="D6703" s="1" t="s">
        <v>137</v>
      </c>
      <c r="G6703" s="1" t="s">
        <v>138</v>
      </c>
      <c r="I6703" s="1">
        <v>45.67</v>
      </c>
      <c r="J6703" s="1">
        <v>47.104725000000002</v>
      </c>
      <c r="K6703" s="1">
        <v>0.85293799999999997</v>
      </c>
      <c r="L6703" s="1">
        <v>0.58178700000000005</v>
      </c>
      <c r="M6703" s="1" t="b">
        <v>1</v>
      </c>
      <c r="N6703" s="1">
        <v>1</v>
      </c>
    </row>
    <row r="6704" spans="1:14" x14ac:dyDescent="0.2">
      <c r="A6704" s="124">
        <v>44749.375</v>
      </c>
      <c r="B6704" s="124">
        <v>44749.208333333336</v>
      </c>
      <c r="C6704" s="1">
        <v>1269364671</v>
      </c>
      <c r="D6704" s="1" t="s">
        <v>137</v>
      </c>
      <c r="G6704" s="1" t="s">
        <v>138</v>
      </c>
      <c r="I6704" s="1">
        <v>50.11</v>
      </c>
      <c r="J6704" s="1">
        <v>51.708781999999999</v>
      </c>
      <c r="K6704" s="1">
        <v>1.062808</v>
      </c>
      <c r="L6704" s="1">
        <v>0.53597399999999995</v>
      </c>
      <c r="M6704" s="1" t="b">
        <v>1</v>
      </c>
      <c r="N6704" s="1">
        <v>1</v>
      </c>
    </row>
    <row r="6705" spans="1:14" x14ac:dyDescent="0.2">
      <c r="A6705" s="124">
        <v>44749.416666666664</v>
      </c>
      <c r="B6705" s="124">
        <v>44749.25</v>
      </c>
      <c r="C6705" s="1">
        <v>1269364671</v>
      </c>
      <c r="D6705" s="1" t="s">
        <v>137</v>
      </c>
      <c r="G6705" s="1" t="s">
        <v>138</v>
      </c>
      <c r="I6705" s="1">
        <v>57.1</v>
      </c>
      <c r="J6705" s="1">
        <v>58.935811000000001</v>
      </c>
      <c r="K6705" s="1">
        <v>1.3728899999999999</v>
      </c>
      <c r="L6705" s="1">
        <v>0.46292100000000003</v>
      </c>
      <c r="M6705" s="1" t="b">
        <v>1</v>
      </c>
      <c r="N6705" s="1">
        <v>1</v>
      </c>
    </row>
    <row r="6706" spans="1:14" x14ac:dyDescent="0.2">
      <c r="A6706" s="124">
        <v>44749.458333333336</v>
      </c>
      <c r="B6706" s="124">
        <v>44749.291666666664</v>
      </c>
      <c r="C6706" s="1">
        <v>1269364671</v>
      </c>
      <c r="D6706" s="1" t="s">
        <v>137</v>
      </c>
      <c r="G6706" s="1" t="s">
        <v>138</v>
      </c>
      <c r="I6706" s="1">
        <v>65.790000000000006</v>
      </c>
      <c r="J6706" s="1">
        <v>68.861885000000001</v>
      </c>
      <c r="K6706" s="1">
        <v>2.1445750000000001</v>
      </c>
      <c r="L6706" s="1">
        <v>0.92730999999999997</v>
      </c>
      <c r="M6706" s="1" t="b">
        <v>1</v>
      </c>
      <c r="N6706" s="1">
        <v>1</v>
      </c>
    </row>
    <row r="6707" spans="1:14" x14ac:dyDescent="0.2">
      <c r="A6707" s="124">
        <v>44749.5</v>
      </c>
      <c r="B6707" s="124">
        <v>44749.333333333336</v>
      </c>
      <c r="C6707" s="1">
        <v>1269364671</v>
      </c>
      <c r="D6707" s="1" t="s">
        <v>137</v>
      </c>
      <c r="G6707" s="1" t="s">
        <v>138</v>
      </c>
      <c r="I6707" s="1">
        <v>74.760000000000005</v>
      </c>
      <c r="J6707" s="1">
        <v>78.674414999999996</v>
      </c>
      <c r="K6707" s="1">
        <v>3.0608399999999998</v>
      </c>
      <c r="L6707" s="1">
        <v>0.85357499999999997</v>
      </c>
      <c r="M6707" s="1" t="b">
        <v>1</v>
      </c>
      <c r="N6707" s="1">
        <v>1</v>
      </c>
    </row>
    <row r="6708" spans="1:14" x14ac:dyDescent="0.2">
      <c r="A6708" s="124">
        <v>44749.541666666664</v>
      </c>
      <c r="B6708" s="124">
        <v>44749.375</v>
      </c>
      <c r="C6708" s="1">
        <v>1269364671</v>
      </c>
      <c r="D6708" s="1" t="s">
        <v>137</v>
      </c>
      <c r="G6708" s="1" t="s">
        <v>138</v>
      </c>
      <c r="I6708" s="1">
        <v>80.209999999999994</v>
      </c>
      <c r="J6708" s="1">
        <v>85.081919999999997</v>
      </c>
      <c r="K6708" s="1">
        <v>3.7855799999999999</v>
      </c>
      <c r="L6708" s="1">
        <v>1.0863400000000001</v>
      </c>
      <c r="M6708" s="1" t="b">
        <v>1</v>
      </c>
      <c r="N6708" s="1">
        <v>1</v>
      </c>
    </row>
    <row r="6709" spans="1:14" x14ac:dyDescent="0.2">
      <c r="A6709" s="124">
        <v>44749.583333333336</v>
      </c>
      <c r="B6709" s="124">
        <v>44749.416666666664</v>
      </c>
      <c r="C6709" s="1">
        <v>1269364671</v>
      </c>
      <c r="D6709" s="1" t="s">
        <v>137</v>
      </c>
      <c r="G6709" s="1" t="s">
        <v>138</v>
      </c>
      <c r="I6709" s="1">
        <v>85.66</v>
      </c>
      <c r="J6709" s="1">
        <v>91.177184999999994</v>
      </c>
      <c r="K6709" s="1">
        <v>4.9042940000000002</v>
      </c>
      <c r="L6709" s="1">
        <v>0.61289099999999996</v>
      </c>
      <c r="M6709" s="1" t="b">
        <v>1</v>
      </c>
      <c r="N6709" s="1">
        <v>1</v>
      </c>
    </row>
    <row r="6710" spans="1:14" x14ac:dyDescent="0.2">
      <c r="A6710" s="124">
        <v>44749.625</v>
      </c>
      <c r="B6710" s="124">
        <v>44749.458333333336</v>
      </c>
      <c r="C6710" s="1">
        <v>1269364671</v>
      </c>
      <c r="D6710" s="1" t="s">
        <v>137</v>
      </c>
      <c r="G6710" s="1" t="s">
        <v>138</v>
      </c>
      <c r="I6710" s="1">
        <v>103.03</v>
      </c>
      <c r="J6710" s="1">
        <v>114.19904699999999</v>
      </c>
      <c r="K6710" s="1">
        <v>10.728243000000001</v>
      </c>
      <c r="L6710" s="1">
        <v>0.44080399999999997</v>
      </c>
      <c r="M6710" s="1" t="b">
        <v>1</v>
      </c>
      <c r="N6710" s="1">
        <v>1</v>
      </c>
    </row>
    <row r="6711" spans="1:14" x14ac:dyDescent="0.2">
      <c r="A6711" s="124">
        <v>44749.666666666664</v>
      </c>
      <c r="B6711" s="124">
        <v>44749.5</v>
      </c>
      <c r="C6711" s="1">
        <v>1269364671</v>
      </c>
      <c r="D6711" s="1" t="s">
        <v>137</v>
      </c>
      <c r="G6711" s="1" t="s">
        <v>138</v>
      </c>
      <c r="I6711" s="1">
        <v>107.88</v>
      </c>
      <c r="J6711" s="1">
        <v>118.134736</v>
      </c>
      <c r="K6711" s="1">
        <v>11.101361000000001</v>
      </c>
      <c r="L6711" s="1">
        <v>-0.84662499999999996</v>
      </c>
      <c r="M6711" s="1" t="b">
        <v>1</v>
      </c>
      <c r="N6711" s="1">
        <v>1</v>
      </c>
    </row>
    <row r="6712" spans="1:14" x14ac:dyDescent="0.2">
      <c r="A6712" s="124">
        <v>44749.708333333336</v>
      </c>
      <c r="B6712" s="124">
        <v>44749.541666666664</v>
      </c>
      <c r="C6712" s="1">
        <v>1269364671</v>
      </c>
      <c r="D6712" s="1" t="s">
        <v>137</v>
      </c>
      <c r="G6712" s="1" t="s">
        <v>138</v>
      </c>
      <c r="I6712" s="1">
        <v>111.91</v>
      </c>
      <c r="J6712" s="1">
        <v>120.23641499999999</v>
      </c>
      <c r="K6712" s="1">
        <v>9.129626</v>
      </c>
      <c r="L6712" s="1">
        <v>-0.80321100000000001</v>
      </c>
      <c r="M6712" s="1" t="b">
        <v>1</v>
      </c>
      <c r="N6712" s="1">
        <v>1</v>
      </c>
    </row>
    <row r="6713" spans="1:14" x14ac:dyDescent="0.2">
      <c r="A6713" s="124">
        <v>44749.75</v>
      </c>
      <c r="B6713" s="124">
        <v>44749.583333333336</v>
      </c>
      <c r="C6713" s="1">
        <v>1269364671</v>
      </c>
      <c r="D6713" s="1" t="s">
        <v>137</v>
      </c>
      <c r="G6713" s="1" t="s">
        <v>138</v>
      </c>
      <c r="I6713" s="1">
        <v>121.83</v>
      </c>
      <c r="J6713" s="1">
        <v>131.79743300000001</v>
      </c>
      <c r="K6713" s="1">
        <v>10.471379000000001</v>
      </c>
      <c r="L6713" s="1">
        <v>-0.50394600000000001</v>
      </c>
      <c r="M6713" s="1" t="b">
        <v>1</v>
      </c>
      <c r="N6713" s="1">
        <v>1</v>
      </c>
    </row>
    <row r="6714" spans="1:14" x14ac:dyDescent="0.2">
      <c r="A6714" s="124">
        <v>44749.791666666664</v>
      </c>
      <c r="B6714" s="124">
        <v>44749.625</v>
      </c>
      <c r="C6714" s="1">
        <v>1269364671</v>
      </c>
      <c r="D6714" s="1" t="s">
        <v>137</v>
      </c>
      <c r="G6714" s="1" t="s">
        <v>138</v>
      </c>
      <c r="I6714" s="1">
        <v>130.15</v>
      </c>
      <c r="J6714" s="1">
        <v>141.22851800000001</v>
      </c>
      <c r="K6714" s="1">
        <v>11.942008</v>
      </c>
      <c r="L6714" s="1">
        <v>-0.86348999999999998</v>
      </c>
      <c r="M6714" s="1" t="b">
        <v>1</v>
      </c>
      <c r="N6714" s="1">
        <v>1</v>
      </c>
    </row>
    <row r="6715" spans="1:14" x14ac:dyDescent="0.2">
      <c r="A6715" s="124">
        <v>44749.833333333336</v>
      </c>
      <c r="B6715" s="124">
        <v>44749.666666666664</v>
      </c>
      <c r="C6715" s="1">
        <v>1269364671</v>
      </c>
      <c r="D6715" s="1" t="s">
        <v>137</v>
      </c>
      <c r="G6715" s="1" t="s">
        <v>138</v>
      </c>
      <c r="I6715" s="1">
        <v>140.05000000000001</v>
      </c>
      <c r="J6715" s="1">
        <v>153.16588899999999</v>
      </c>
      <c r="K6715" s="1">
        <v>14.184009</v>
      </c>
      <c r="L6715" s="1">
        <v>-1.06812</v>
      </c>
      <c r="M6715" s="1" t="b">
        <v>1</v>
      </c>
      <c r="N6715" s="1">
        <v>1</v>
      </c>
    </row>
    <row r="6716" spans="1:14" x14ac:dyDescent="0.2">
      <c r="A6716" s="124">
        <v>44749.875</v>
      </c>
      <c r="B6716" s="124">
        <v>44749.708333333336</v>
      </c>
      <c r="C6716" s="1">
        <v>1269364671</v>
      </c>
      <c r="D6716" s="1" t="s">
        <v>137</v>
      </c>
      <c r="G6716" s="1" t="s">
        <v>138</v>
      </c>
      <c r="I6716" s="1">
        <v>136.85</v>
      </c>
      <c r="J6716" s="1">
        <v>146.91158200000001</v>
      </c>
      <c r="K6716" s="1">
        <v>11.255202000000001</v>
      </c>
      <c r="L6716" s="1">
        <v>-1.1936199999999999</v>
      </c>
      <c r="M6716" s="1" t="b">
        <v>1</v>
      </c>
      <c r="N6716" s="1">
        <v>1</v>
      </c>
    </row>
    <row r="6717" spans="1:14" x14ac:dyDescent="0.2">
      <c r="A6717" s="124">
        <v>44749.916666666664</v>
      </c>
      <c r="B6717" s="124">
        <v>44749.75</v>
      </c>
      <c r="C6717" s="1">
        <v>1269364671</v>
      </c>
      <c r="D6717" s="1" t="s">
        <v>137</v>
      </c>
      <c r="G6717" s="1" t="s">
        <v>138</v>
      </c>
      <c r="I6717" s="1">
        <v>119.71</v>
      </c>
      <c r="J6717" s="1">
        <v>127.687714</v>
      </c>
      <c r="K6717" s="1">
        <v>9.0870370000000005</v>
      </c>
      <c r="L6717" s="1">
        <v>-1.1093230000000001</v>
      </c>
      <c r="M6717" s="1" t="b">
        <v>1</v>
      </c>
      <c r="N6717" s="1">
        <v>1</v>
      </c>
    </row>
    <row r="6718" spans="1:14" x14ac:dyDescent="0.2">
      <c r="A6718" s="124">
        <v>44749.958333333336</v>
      </c>
      <c r="B6718" s="124">
        <v>44749.791666666664</v>
      </c>
      <c r="C6718" s="1">
        <v>1269364671</v>
      </c>
      <c r="D6718" s="1" t="s">
        <v>137</v>
      </c>
      <c r="G6718" s="1" t="s">
        <v>138</v>
      </c>
      <c r="I6718" s="1">
        <v>109.9</v>
      </c>
      <c r="J6718" s="1">
        <v>117.48923000000001</v>
      </c>
      <c r="K6718" s="1">
        <v>8.3384429999999998</v>
      </c>
      <c r="L6718" s="1">
        <v>-0.74921300000000002</v>
      </c>
      <c r="M6718" s="1" t="b">
        <v>1</v>
      </c>
      <c r="N6718" s="1">
        <v>1</v>
      </c>
    </row>
    <row r="6719" spans="1:14" x14ac:dyDescent="0.2">
      <c r="A6719" s="124">
        <v>44750</v>
      </c>
      <c r="B6719" s="124">
        <v>44749.833333333336</v>
      </c>
      <c r="C6719" s="1">
        <v>1269364671</v>
      </c>
      <c r="D6719" s="1" t="s">
        <v>137</v>
      </c>
      <c r="G6719" s="1" t="s">
        <v>138</v>
      </c>
      <c r="I6719" s="1">
        <v>101.77</v>
      </c>
      <c r="J6719" s="1">
        <v>109.27083500000001</v>
      </c>
      <c r="K6719" s="1">
        <v>7.2423820000000001</v>
      </c>
      <c r="L6719" s="1">
        <v>0.25845299999999999</v>
      </c>
      <c r="M6719" s="1" t="b">
        <v>1</v>
      </c>
      <c r="N6719" s="1">
        <v>1</v>
      </c>
    </row>
    <row r="6720" spans="1:14" x14ac:dyDescent="0.2">
      <c r="A6720" s="124">
        <v>44750.041666666664</v>
      </c>
      <c r="B6720" s="124">
        <v>44749.875</v>
      </c>
      <c r="C6720" s="1">
        <v>1269364671</v>
      </c>
      <c r="D6720" s="1" t="s">
        <v>137</v>
      </c>
      <c r="G6720" s="1" t="s">
        <v>138</v>
      </c>
      <c r="I6720" s="1">
        <v>88.44</v>
      </c>
      <c r="J6720" s="1">
        <v>93.866056999999998</v>
      </c>
      <c r="K6720" s="1">
        <v>5.0899520000000003</v>
      </c>
      <c r="L6720" s="1">
        <v>0.33610499999999999</v>
      </c>
      <c r="M6720" s="1" t="b">
        <v>1</v>
      </c>
      <c r="N6720" s="1">
        <v>1</v>
      </c>
    </row>
    <row r="6721" spans="1:14" x14ac:dyDescent="0.2">
      <c r="A6721" s="124">
        <v>44750.083333333336</v>
      </c>
      <c r="B6721" s="124">
        <v>44749.916666666664</v>
      </c>
      <c r="C6721" s="1">
        <v>1269364671</v>
      </c>
      <c r="D6721" s="1" t="s">
        <v>137</v>
      </c>
      <c r="G6721" s="1" t="s">
        <v>138</v>
      </c>
      <c r="I6721" s="1">
        <v>79.069999999999993</v>
      </c>
      <c r="J6721" s="1">
        <v>83.181549000000004</v>
      </c>
      <c r="K6721" s="1">
        <v>3.1995040000000001</v>
      </c>
      <c r="L6721" s="1">
        <v>0.91204499999999999</v>
      </c>
      <c r="M6721" s="1" t="b">
        <v>1</v>
      </c>
      <c r="N6721" s="1">
        <v>1</v>
      </c>
    </row>
    <row r="6722" spans="1:14" x14ac:dyDescent="0.2">
      <c r="A6722" s="124">
        <v>44750.125</v>
      </c>
      <c r="B6722" s="124">
        <v>44749.958333333336</v>
      </c>
      <c r="C6722" s="1">
        <v>1269364671</v>
      </c>
      <c r="D6722" s="1" t="s">
        <v>137</v>
      </c>
      <c r="G6722" s="1" t="s">
        <v>138</v>
      </c>
      <c r="I6722" s="1">
        <v>70.94</v>
      </c>
      <c r="J6722" s="1">
        <v>73.718220000000002</v>
      </c>
      <c r="K6722" s="1">
        <v>2.2320679999999999</v>
      </c>
      <c r="L6722" s="1">
        <v>0.54615199999999997</v>
      </c>
      <c r="M6722" s="1" t="b">
        <v>1</v>
      </c>
      <c r="N6722" s="1">
        <v>1</v>
      </c>
    </row>
    <row r="6723" spans="1:14" x14ac:dyDescent="0.2">
      <c r="A6723" s="124">
        <v>44750.166666666664</v>
      </c>
      <c r="B6723" s="124">
        <v>44750</v>
      </c>
      <c r="C6723" s="1">
        <v>1269364671</v>
      </c>
      <c r="D6723" s="1" t="s">
        <v>137</v>
      </c>
      <c r="G6723" s="1" t="s">
        <v>138</v>
      </c>
      <c r="I6723" s="1">
        <v>61.52</v>
      </c>
      <c r="J6723" s="1">
        <v>73.047336999999999</v>
      </c>
      <c r="K6723" s="1">
        <v>10.862897999999999</v>
      </c>
      <c r="L6723" s="1">
        <v>0.664439</v>
      </c>
      <c r="M6723" s="1" t="b">
        <v>1</v>
      </c>
      <c r="N6723" s="1">
        <v>1</v>
      </c>
    </row>
    <row r="6724" spans="1:14" x14ac:dyDescent="0.2">
      <c r="A6724" s="124">
        <v>44750.208333333336</v>
      </c>
      <c r="B6724" s="124">
        <v>44750.041666666664</v>
      </c>
      <c r="C6724" s="1">
        <v>1269364671</v>
      </c>
      <c r="D6724" s="1" t="s">
        <v>137</v>
      </c>
      <c r="G6724" s="1" t="s">
        <v>138</v>
      </c>
      <c r="I6724" s="1">
        <v>55.14</v>
      </c>
      <c r="J6724" s="1">
        <v>63.908544999999997</v>
      </c>
      <c r="K6724" s="1">
        <v>8.0791889999999995</v>
      </c>
      <c r="L6724" s="1">
        <v>0.68935599999999997</v>
      </c>
      <c r="M6724" s="1" t="b">
        <v>1</v>
      </c>
      <c r="N6724" s="1">
        <v>1</v>
      </c>
    </row>
    <row r="6725" spans="1:14" x14ac:dyDescent="0.2">
      <c r="A6725" s="124">
        <v>44750.25</v>
      </c>
      <c r="B6725" s="124">
        <v>44750.083333333336</v>
      </c>
      <c r="C6725" s="1">
        <v>1269364671</v>
      </c>
      <c r="D6725" s="1" t="s">
        <v>137</v>
      </c>
      <c r="G6725" s="1" t="s">
        <v>138</v>
      </c>
      <c r="I6725" s="1">
        <v>46.91</v>
      </c>
      <c r="J6725" s="1">
        <v>53.980010999999998</v>
      </c>
      <c r="K6725" s="1">
        <v>6.6665109999999999</v>
      </c>
      <c r="L6725" s="1">
        <v>0.40350000000000003</v>
      </c>
      <c r="M6725" s="1" t="b">
        <v>1</v>
      </c>
      <c r="N6725" s="1">
        <v>1</v>
      </c>
    </row>
    <row r="6726" spans="1:14" x14ac:dyDescent="0.2">
      <c r="A6726" s="124">
        <v>44750.291666666664</v>
      </c>
      <c r="B6726" s="124">
        <v>44750.125</v>
      </c>
      <c r="C6726" s="1">
        <v>1269364671</v>
      </c>
      <c r="D6726" s="1" t="s">
        <v>137</v>
      </c>
      <c r="G6726" s="1" t="s">
        <v>138</v>
      </c>
      <c r="I6726" s="1">
        <v>43.43</v>
      </c>
      <c r="J6726" s="1">
        <v>49.459161000000002</v>
      </c>
      <c r="K6726" s="1">
        <v>5.6107820000000004</v>
      </c>
      <c r="L6726" s="1">
        <v>0.418379</v>
      </c>
      <c r="M6726" s="1" t="b">
        <v>1</v>
      </c>
      <c r="N6726" s="1">
        <v>1</v>
      </c>
    </row>
    <row r="6727" spans="1:14" x14ac:dyDescent="0.2">
      <c r="A6727" s="124">
        <v>44750.333333333336</v>
      </c>
      <c r="B6727" s="124">
        <v>44750.166666666664</v>
      </c>
      <c r="C6727" s="1">
        <v>1269364671</v>
      </c>
      <c r="D6727" s="1" t="s">
        <v>137</v>
      </c>
      <c r="G6727" s="1" t="s">
        <v>138</v>
      </c>
      <c r="I6727" s="1">
        <v>43.59</v>
      </c>
      <c r="J6727" s="1">
        <v>49.729528000000002</v>
      </c>
      <c r="K6727" s="1">
        <v>5.7853389999999996</v>
      </c>
      <c r="L6727" s="1">
        <v>0.35418899999999998</v>
      </c>
      <c r="M6727" s="1" t="b">
        <v>1</v>
      </c>
      <c r="N6727" s="1">
        <v>1</v>
      </c>
    </row>
    <row r="6728" spans="1:14" x14ac:dyDescent="0.2">
      <c r="A6728" s="124">
        <v>44750.375</v>
      </c>
      <c r="B6728" s="124">
        <v>44750.208333333336</v>
      </c>
      <c r="C6728" s="1">
        <v>1269364671</v>
      </c>
      <c r="D6728" s="1" t="s">
        <v>137</v>
      </c>
      <c r="G6728" s="1" t="s">
        <v>138</v>
      </c>
      <c r="I6728" s="1">
        <v>47.54</v>
      </c>
      <c r="J6728" s="1">
        <v>54.153739999999999</v>
      </c>
      <c r="K6728" s="1">
        <v>6.1326099999999997</v>
      </c>
      <c r="L6728" s="1">
        <v>0.48113</v>
      </c>
      <c r="M6728" s="1" t="b">
        <v>1</v>
      </c>
      <c r="N6728" s="1">
        <v>1</v>
      </c>
    </row>
    <row r="6729" spans="1:14" x14ac:dyDescent="0.2">
      <c r="A6729" s="124">
        <v>44750.416666666664</v>
      </c>
      <c r="B6729" s="124">
        <v>44750.25</v>
      </c>
      <c r="C6729" s="1">
        <v>1269364671</v>
      </c>
      <c r="D6729" s="1" t="s">
        <v>137</v>
      </c>
      <c r="G6729" s="1" t="s">
        <v>138</v>
      </c>
      <c r="I6729" s="1">
        <v>54.36</v>
      </c>
      <c r="J6729" s="1">
        <v>62.418759000000001</v>
      </c>
      <c r="K6729" s="1">
        <v>7.3236230000000004</v>
      </c>
      <c r="L6729" s="1">
        <v>0.73513600000000001</v>
      </c>
      <c r="M6729" s="1" t="b">
        <v>1</v>
      </c>
      <c r="N6729" s="1">
        <v>1</v>
      </c>
    </row>
    <row r="6730" spans="1:14" x14ac:dyDescent="0.2">
      <c r="A6730" s="124">
        <v>44750.458333333336</v>
      </c>
      <c r="B6730" s="124">
        <v>44750.291666666664</v>
      </c>
      <c r="C6730" s="1">
        <v>1269364671</v>
      </c>
      <c r="D6730" s="1" t="s">
        <v>137</v>
      </c>
      <c r="G6730" s="1" t="s">
        <v>138</v>
      </c>
      <c r="I6730" s="1">
        <v>60.38</v>
      </c>
      <c r="J6730" s="1">
        <v>67.834584000000007</v>
      </c>
      <c r="K6730" s="1">
        <v>6.7705250000000001</v>
      </c>
      <c r="L6730" s="1">
        <v>0.68405899999999997</v>
      </c>
      <c r="M6730" s="1" t="b">
        <v>1</v>
      </c>
      <c r="N6730" s="1">
        <v>1</v>
      </c>
    </row>
    <row r="6731" spans="1:14" x14ac:dyDescent="0.2">
      <c r="A6731" s="124">
        <v>44750.5</v>
      </c>
      <c r="B6731" s="124">
        <v>44750.333333333336</v>
      </c>
      <c r="C6731" s="1">
        <v>1269364671</v>
      </c>
      <c r="D6731" s="1" t="s">
        <v>137</v>
      </c>
      <c r="G6731" s="1" t="s">
        <v>138</v>
      </c>
      <c r="I6731" s="1">
        <v>66.790000000000006</v>
      </c>
      <c r="J6731" s="1">
        <v>77.768506000000002</v>
      </c>
      <c r="K6731" s="1">
        <v>10.007438</v>
      </c>
      <c r="L6731" s="1">
        <v>0.97106800000000004</v>
      </c>
      <c r="M6731" s="1" t="b">
        <v>1</v>
      </c>
      <c r="N6731" s="1">
        <v>1</v>
      </c>
    </row>
    <row r="6732" spans="1:14" x14ac:dyDescent="0.2">
      <c r="A6732" s="124">
        <v>44750.541666666664</v>
      </c>
      <c r="B6732" s="124">
        <v>44750.375</v>
      </c>
      <c r="C6732" s="1">
        <v>1269364671</v>
      </c>
      <c r="D6732" s="1" t="s">
        <v>137</v>
      </c>
      <c r="G6732" s="1" t="s">
        <v>138</v>
      </c>
      <c r="I6732" s="1">
        <v>70.069999999999993</v>
      </c>
      <c r="J6732" s="1">
        <v>80.049800000000005</v>
      </c>
      <c r="K6732" s="1">
        <v>8.690747</v>
      </c>
      <c r="L6732" s="1">
        <v>1.289053</v>
      </c>
      <c r="M6732" s="1" t="b">
        <v>1</v>
      </c>
      <c r="N6732" s="1">
        <v>1</v>
      </c>
    </row>
    <row r="6733" spans="1:14" x14ac:dyDescent="0.2">
      <c r="A6733" s="124">
        <v>44750.583333333336</v>
      </c>
      <c r="B6733" s="124">
        <v>44750.416666666664</v>
      </c>
      <c r="C6733" s="1">
        <v>1269364671</v>
      </c>
      <c r="D6733" s="1" t="s">
        <v>137</v>
      </c>
      <c r="G6733" s="1" t="s">
        <v>138</v>
      </c>
      <c r="I6733" s="1">
        <v>79.53</v>
      </c>
      <c r="J6733" s="1">
        <v>88.915346</v>
      </c>
      <c r="K6733" s="1">
        <v>8.0119779999999992</v>
      </c>
      <c r="L6733" s="1">
        <v>1.3733679999999999</v>
      </c>
      <c r="M6733" s="1" t="b">
        <v>1</v>
      </c>
      <c r="N6733" s="1">
        <v>1</v>
      </c>
    </row>
    <row r="6734" spans="1:14" x14ac:dyDescent="0.2">
      <c r="A6734" s="124">
        <v>44750.625</v>
      </c>
      <c r="B6734" s="124">
        <v>44750.458333333336</v>
      </c>
      <c r="C6734" s="1">
        <v>1269364671</v>
      </c>
      <c r="D6734" s="1" t="s">
        <v>137</v>
      </c>
      <c r="G6734" s="1" t="s">
        <v>138</v>
      </c>
      <c r="I6734" s="1">
        <v>87.28</v>
      </c>
      <c r="J6734" s="1">
        <v>99.916962999999996</v>
      </c>
      <c r="K6734" s="1">
        <v>10.725194</v>
      </c>
      <c r="L6734" s="1">
        <v>1.9117690000000001</v>
      </c>
      <c r="M6734" s="1" t="b">
        <v>1</v>
      </c>
      <c r="N6734" s="1">
        <v>1</v>
      </c>
    </row>
    <row r="6735" spans="1:14" x14ac:dyDescent="0.2">
      <c r="A6735" s="124">
        <v>44750.666666666664</v>
      </c>
      <c r="B6735" s="124">
        <v>44750.5</v>
      </c>
      <c r="C6735" s="1">
        <v>1269364671</v>
      </c>
      <c r="D6735" s="1" t="s">
        <v>137</v>
      </c>
      <c r="G6735" s="1" t="s">
        <v>138</v>
      </c>
      <c r="I6735" s="1">
        <v>88.98</v>
      </c>
      <c r="J6735" s="1">
        <v>102.706298</v>
      </c>
      <c r="K6735" s="1">
        <v>11.63922</v>
      </c>
      <c r="L6735" s="1">
        <v>2.087078</v>
      </c>
      <c r="M6735" s="1" t="b">
        <v>1</v>
      </c>
      <c r="N6735" s="1">
        <v>1</v>
      </c>
    </row>
    <row r="6736" spans="1:14" x14ac:dyDescent="0.2">
      <c r="A6736" s="124">
        <v>44750.708333333336</v>
      </c>
      <c r="B6736" s="124">
        <v>44750.541666666664</v>
      </c>
      <c r="C6736" s="1">
        <v>1269364671</v>
      </c>
      <c r="D6736" s="1" t="s">
        <v>137</v>
      </c>
      <c r="G6736" s="1" t="s">
        <v>138</v>
      </c>
      <c r="I6736" s="1">
        <v>99.49</v>
      </c>
      <c r="J6736" s="1">
        <v>113.596884</v>
      </c>
      <c r="K6736" s="1">
        <v>12.046333000000001</v>
      </c>
      <c r="L6736" s="1">
        <v>2.0605509999999998</v>
      </c>
      <c r="M6736" s="1" t="b">
        <v>1</v>
      </c>
      <c r="N6736" s="1">
        <v>1</v>
      </c>
    </row>
    <row r="6737" spans="1:14" x14ac:dyDescent="0.2">
      <c r="A6737" s="124">
        <v>44750.75</v>
      </c>
      <c r="B6737" s="124">
        <v>44750.583333333336</v>
      </c>
      <c r="C6737" s="1">
        <v>1269364671</v>
      </c>
      <c r="D6737" s="1" t="s">
        <v>137</v>
      </c>
      <c r="G6737" s="1" t="s">
        <v>138</v>
      </c>
      <c r="I6737" s="1">
        <v>101.57</v>
      </c>
      <c r="J6737" s="1">
        <v>116.377174</v>
      </c>
      <c r="K6737" s="1">
        <v>12.911101</v>
      </c>
      <c r="L6737" s="1">
        <v>1.8960729999999999</v>
      </c>
      <c r="M6737" s="1" t="b">
        <v>1</v>
      </c>
      <c r="N6737" s="1">
        <v>1</v>
      </c>
    </row>
    <row r="6738" spans="1:14" x14ac:dyDescent="0.2">
      <c r="A6738" s="124">
        <v>44750.791666666664</v>
      </c>
      <c r="B6738" s="124">
        <v>44750.625</v>
      </c>
      <c r="C6738" s="1">
        <v>1269364671</v>
      </c>
      <c r="D6738" s="1" t="s">
        <v>137</v>
      </c>
      <c r="G6738" s="1" t="s">
        <v>138</v>
      </c>
      <c r="I6738" s="1">
        <v>106.85</v>
      </c>
      <c r="J6738" s="1">
        <v>117.835148</v>
      </c>
      <c r="K6738" s="1">
        <v>8.7761659999999999</v>
      </c>
      <c r="L6738" s="1">
        <v>2.2089819999999998</v>
      </c>
      <c r="M6738" s="1" t="b">
        <v>1</v>
      </c>
      <c r="N6738" s="1">
        <v>1</v>
      </c>
    </row>
    <row r="6739" spans="1:14" x14ac:dyDescent="0.2">
      <c r="A6739" s="124">
        <v>44750.833333333336</v>
      </c>
      <c r="B6739" s="124">
        <v>44750.666666666664</v>
      </c>
      <c r="C6739" s="1">
        <v>1269364671</v>
      </c>
      <c r="D6739" s="1" t="s">
        <v>137</v>
      </c>
      <c r="G6739" s="1" t="s">
        <v>138</v>
      </c>
      <c r="I6739" s="1">
        <v>111.73</v>
      </c>
      <c r="J6739" s="1">
        <v>123.197917</v>
      </c>
      <c r="K6739" s="1">
        <v>9.1870999999999992</v>
      </c>
      <c r="L6739" s="1">
        <v>2.2808169999999999</v>
      </c>
      <c r="M6739" s="1" t="b">
        <v>1</v>
      </c>
      <c r="N6739" s="1">
        <v>1</v>
      </c>
    </row>
    <row r="6740" spans="1:14" x14ac:dyDescent="0.2">
      <c r="A6740" s="124">
        <v>44750.875</v>
      </c>
      <c r="B6740" s="124">
        <v>44750.708333333336</v>
      </c>
      <c r="C6740" s="1">
        <v>1269364671</v>
      </c>
      <c r="D6740" s="1" t="s">
        <v>137</v>
      </c>
      <c r="G6740" s="1" t="s">
        <v>138</v>
      </c>
      <c r="I6740" s="1">
        <v>106.97</v>
      </c>
      <c r="J6740" s="1">
        <v>115.741022</v>
      </c>
      <c r="K6740" s="1">
        <v>6.5901579999999997</v>
      </c>
      <c r="L6740" s="1">
        <v>2.1808640000000001</v>
      </c>
      <c r="M6740" s="1" t="b">
        <v>1</v>
      </c>
      <c r="N6740" s="1">
        <v>1</v>
      </c>
    </row>
    <row r="6741" spans="1:14" x14ac:dyDescent="0.2">
      <c r="A6741" s="124">
        <v>44750.916666666664</v>
      </c>
      <c r="B6741" s="124">
        <v>44750.75</v>
      </c>
      <c r="C6741" s="1">
        <v>1269364671</v>
      </c>
      <c r="D6741" s="1" t="s">
        <v>137</v>
      </c>
      <c r="G6741" s="1" t="s">
        <v>138</v>
      </c>
      <c r="I6741" s="1">
        <v>90.91</v>
      </c>
      <c r="J6741" s="1">
        <v>102.470009</v>
      </c>
      <c r="K6741" s="1">
        <v>10.133004</v>
      </c>
      <c r="L6741" s="1">
        <v>1.4270050000000001</v>
      </c>
      <c r="M6741" s="1" t="b">
        <v>1</v>
      </c>
      <c r="N6741" s="1">
        <v>1</v>
      </c>
    </row>
    <row r="6742" spans="1:14" x14ac:dyDescent="0.2">
      <c r="A6742" s="124">
        <v>44750.958333333336</v>
      </c>
      <c r="B6742" s="124">
        <v>44750.791666666664</v>
      </c>
      <c r="C6742" s="1">
        <v>1269364671</v>
      </c>
      <c r="D6742" s="1" t="s">
        <v>137</v>
      </c>
      <c r="G6742" s="1" t="s">
        <v>138</v>
      </c>
      <c r="I6742" s="1">
        <v>86.49</v>
      </c>
      <c r="J6742" s="1">
        <v>96.290795000000003</v>
      </c>
      <c r="K6742" s="1">
        <v>7.8049860000000004</v>
      </c>
      <c r="L6742" s="1">
        <v>1.9958089999999999</v>
      </c>
      <c r="M6742" s="1" t="b">
        <v>1</v>
      </c>
      <c r="N6742" s="1">
        <v>1</v>
      </c>
    </row>
    <row r="6743" spans="1:14" x14ac:dyDescent="0.2">
      <c r="A6743" s="124">
        <v>44751</v>
      </c>
      <c r="B6743" s="124">
        <v>44750.833333333336</v>
      </c>
      <c r="C6743" s="1">
        <v>1269364671</v>
      </c>
      <c r="D6743" s="1" t="s">
        <v>137</v>
      </c>
      <c r="G6743" s="1" t="s">
        <v>138</v>
      </c>
      <c r="I6743" s="1">
        <v>81.08</v>
      </c>
      <c r="J6743" s="1">
        <v>93.353744000000006</v>
      </c>
      <c r="K6743" s="1">
        <v>10.57136</v>
      </c>
      <c r="L6743" s="1">
        <v>1.7023839999999999</v>
      </c>
      <c r="M6743" s="1" t="b">
        <v>1</v>
      </c>
      <c r="N6743" s="1">
        <v>1</v>
      </c>
    </row>
    <row r="6744" spans="1:14" x14ac:dyDescent="0.2">
      <c r="A6744" s="124">
        <v>44751.041666666664</v>
      </c>
      <c r="B6744" s="124">
        <v>44750.875</v>
      </c>
      <c r="C6744" s="1">
        <v>1269364671</v>
      </c>
      <c r="D6744" s="1" t="s">
        <v>137</v>
      </c>
      <c r="G6744" s="1" t="s">
        <v>138</v>
      </c>
      <c r="I6744" s="1">
        <v>75.08</v>
      </c>
      <c r="J6744" s="1">
        <v>86.532653999999994</v>
      </c>
      <c r="K6744" s="1">
        <v>9.6700680000000006</v>
      </c>
      <c r="L6744" s="1">
        <v>1.782586</v>
      </c>
      <c r="M6744" s="1" t="b">
        <v>1</v>
      </c>
      <c r="N6744" s="1">
        <v>1</v>
      </c>
    </row>
    <row r="6745" spans="1:14" x14ac:dyDescent="0.2">
      <c r="A6745" s="124">
        <v>44751.083333333336</v>
      </c>
      <c r="B6745" s="124">
        <v>44750.916666666664</v>
      </c>
      <c r="C6745" s="1">
        <v>1269364671</v>
      </c>
      <c r="D6745" s="1" t="s">
        <v>137</v>
      </c>
      <c r="G6745" s="1" t="s">
        <v>138</v>
      </c>
      <c r="I6745" s="1">
        <v>68.25</v>
      </c>
      <c r="J6745" s="1">
        <v>79.738911999999999</v>
      </c>
      <c r="K6745" s="1">
        <v>10.083797000000001</v>
      </c>
      <c r="L6745" s="1">
        <v>1.4051149999999999</v>
      </c>
      <c r="M6745" s="1" t="b">
        <v>1</v>
      </c>
      <c r="N6745" s="1">
        <v>1</v>
      </c>
    </row>
    <row r="6746" spans="1:14" x14ac:dyDescent="0.2">
      <c r="A6746" s="124">
        <v>44751.125</v>
      </c>
      <c r="B6746" s="124">
        <v>44750.958333333336</v>
      </c>
      <c r="C6746" s="1">
        <v>1269364671</v>
      </c>
      <c r="D6746" s="1" t="s">
        <v>137</v>
      </c>
      <c r="G6746" s="1" t="s">
        <v>138</v>
      </c>
      <c r="I6746" s="1">
        <v>59.43</v>
      </c>
      <c r="J6746" s="1">
        <v>67.189244000000002</v>
      </c>
      <c r="K6746" s="1">
        <v>6.4859499999999999</v>
      </c>
      <c r="L6746" s="1">
        <v>1.2732939999999999</v>
      </c>
      <c r="M6746" s="1" t="b">
        <v>1</v>
      </c>
      <c r="N6746" s="1">
        <v>1</v>
      </c>
    </row>
    <row r="6747" spans="1:14" x14ac:dyDescent="0.2">
      <c r="A6747" s="124">
        <v>44751.166666666664</v>
      </c>
      <c r="B6747" s="124">
        <v>44751</v>
      </c>
      <c r="C6747" s="1">
        <v>1269364671</v>
      </c>
      <c r="D6747" s="1" t="s">
        <v>137</v>
      </c>
      <c r="G6747" s="1" t="s">
        <v>138</v>
      </c>
      <c r="I6747" s="1">
        <v>55.96</v>
      </c>
      <c r="J6747" s="1">
        <v>60.836599</v>
      </c>
      <c r="K6747" s="1">
        <v>3.504337</v>
      </c>
      <c r="L6747" s="1">
        <v>1.3722620000000001</v>
      </c>
      <c r="M6747" s="1" t="b">
        <v>1</v>
      </c>
      <c r="N6747" s="1">
        <v>1</v>
      </c>
    </row>
    <row r="6748" spans="1:14" x14ac:dyDescent="0.2">
      <c r="A6748" s="124">
        <v>44751.208333333336</v>
      </c>
      <c r="B6748" s="124">
        <v>44751.041666666664</v>
      </c>
      <c r="C6748" s="1">
        <v>1269364671</v>
      </c>
      <c r="D6748" s="1" t="s">
        <v>137</v>
      </c>
      <c r="G6748" s="1" t="s">
        <v>138</v>
      </c>
      <c r="I6748" s="1">
        <v>52.79</v>
      </c>
      <c r="J6748" s="1">
        <v>57.881355999999997</v>
      </c>
      <c r="K6748" s="1">
        <v>3.6141359999999998</v>
      </c>
      <c r="L6748" s="1">
        <v>1.47722</v>
      </c>
      <c r="M6748" s="1" t="b">
        <v>1</v>
      </c>
      <c r="N6748" s="1">
        <v>1</v>
      </c>
    </row>
    <row r="6749" spans="1:14" x14ac:dyDescent="0.2">
      <c r="A6749" s="124">
        <v>44751.25</v>
      </c>
      <c r="B6749" s="124">
        <v>44751.083333333336</v>
      </c>
      <c r="C6749" s="1">
        <v>1269364671</v>
      </c>
      <c r="D6749" s="1" t="s">
        <v>137</v>
      </c>
      <c r="G6749" s="1" t="s">
        <v>138</v>
      </c>
      <c r="I6749" s="1">
        <v>50.68</v>
      </c>
      <c r="J6749" s="1">
        <v>53.758327999999999</v>
      </c>
      <c r="K6749" s="1">
        <v>2.0437289999999999</v>
      </c>
      <c r="L6749" s="1">
        <v>1.034599</v>
      </c>
      <c r="M6749" s="1" t="b">
        <v>1</v>
      </c>
      <c r="N6749" s="1">
        <v>1</v>
      </c>
    </row>
    <row r="6750" spans="1:14" x14ac:dyDescent="0.2">
      <c r="A6750" s="124">
        <v>44751.291666666664</v>
      </c>
      <c r="B6750" s="124">
        <v>44751.125</v>
      </c>
      <c r="C6750" s="1">
        <v>1269364671</v>
      </c>
      <c r="D6750" s="1" t="s">
        <v>137</v>
      </c>
      <c r="G6750" s="1" t="s">
        <v>138</v>
      </c>
      <c r="I6750" s="1">
        <v>45.81</v>
      </c>
      <c r="J6750" s="1">
        <v>47.946263000000002</v>
      </c>
      <c r="K6750" s="1">
        <v>1.2724660000000001</v>
      </c>
      <c r="L6750" s="1">
        <v>0.86379700000000004</v>
      </c>
      <c r="M6750" s="1" t="b">
        <v>1</v>
      </c>
      <c r="N6750" s="1">
        <v>1</v>
      </c>
    </row>
    <row r="6751" spans="1:14" x14ac:dyDescent="0.2">
      <c r="A6751" s="124">
        <v>44751.333333333336</v>
      </c>
      <c r="B6751" s="124">
        <v>44751.166666666664</v>
      </c>
      <c r="C6751" s="1">
        <v>1269364671</v>
      </c>
      <c r="D6751" s="1" t="s">
        <v>137</v>
      </c>
      <c r="G6751" s="1" t="s">
        <v>138</v>
      </c>
      <c r="I6751" s="1">
        <v>43.79</v>
      </c>
      <c r="J6751" s="1">
        <v>45.855797000000003</v>
      </c>
      <c r="K6751" s="1">
        <v>1.2791870000000001</v>
      </c>
      <c r="L6751" s="1">
        <v>0.78661000000000003</v>
      </c>
      <c r="M6751" s="1" t="b">
        <v>1</v>
      </c>
      <c r="N6751" s="1">
        <v>1</v>
      </c>
    </row>
    <row r="6752" spans="1:14" x14ac:dyDescent="0.2">
      <c r="A6752" s="124">
        <v>44751.375</v>
      </c>
      <c r="B6752" s="124">
        <v>44751.208333333336</v>
      </c>
      <c r="C6752" s="1">
        <v>1269364671</v>
      </c>
      <c r="D6752" s="1" t="s">
        <v>137</v>
      </c>
      <c r="G6752" s="1" t="s">
        <v>138</v>
      </c>
      <c r="I6752" s="1">
        <v>44.21</v>
      </c>
      <c r="J6752" s="1">
        <v>46.696105000000003</v>
      </c>
      <c r="K6752" s="1">
        <v>1.531229</v>
      </c>
      <c r="L6752" s="1">
        <v>0.95487599999999995</v>
      </c>
      <c r="M6752" s="1" t="b">
        <v>1</v>
      </c>
      <c r="N6752" s="1">
        <v>1</v>
      </c>
    </row>
    <row r="6753" spans="1:14" x14ac:dyDescent="0.2">
      <c r="A6753" s="124">
        <v>44751.416666666664</v>
      </c>
      <c r="B6753" s="124">
        <v>44751.25</v>
      </c>
      <c r="C6753" s="1">
        <v>1269364671</v>
      </c>
      <c r="D6753" s="1" t="s">
        <v>137</v>
      </c>
      <c r="G6753" s="1" t="s">
        <v>138</v>
      </c>
      <c r="I6753" s="1">
        <v>42.74</v>
      </c>
      <c r="J6753" s="1">
        <v>45.078344000000001</v>
      </c>
      <c r="K6753" s="1">
        <v>1.436796</v>
      </c>
      <c r="L6753" s="1">
        <v>0.90154800000000002</v>
      </c>
      <c r="M6753" s="1" t="b">
        <v>1</v>
      </c>
      <c r="N6753" s="1">
        <v>1</v>
      </c>
    </row>
    <row r="6754" spans="1:14" x14ac:dyDescent="0.2">
      <c r="A6754" s="124">
        <v>44751.458333333336</v>
      </c>
      <c r="B6754" s="124">
        <v>44751.291666666664</v>
      </c>
      <c r="C6754" s="1">
        <v>1269364671</v>
      </c>
      <c r="D6754" s="1" t="s">
        <v>137</v>
      </c>
      <c r="G6754" s="1" t="s">
        <v>138</v>
      </c>
      <c r="I6754" s="1">
        <v>44.45</v>
      </c>
      <c r="J6754" s="1">
        <v>46.868724</v>
      </c>
      <c r="K6754" s="1">
        <v>1.7529319999999999</v>
      </c>
      <c r="L6754" s="1">
        <v>0.66579200000000005</v>
      </c>
      <c r="M6754" s="1" t="b">
        <v>1</v>
      </c>
      <c r="N6754" s="1">
        <v>1</v>
      </c>
    </row>
    <row r="6755" spans="1:14" x14ac:dyDescent="0.2">
      <c r="A6755" s="124">
        <v>44751.5</v>
      </c>
      <c r="B6755" s="124">
        <v>44751.333333333336</v>
      </c>
      <c r="C6755" s="1">
        <v>1269364671</v>
      </c>
      <c r="D6755" s="1" t="s">
        <v>137</v>
      </c>
      <c r="G6755" s="1" t="s">
        <v>138</v>
      </c>
      <c r="I6755" s="1">
        <v>51.49</v>
      </c>
      <c r="J6755" s="1">
        <v>55.781236999999997</v>
      </c>
      <c r="K6755" s="1">
        <v>3.4560300000000002</v>
      </c>
      <c r="L6755" s="1">
        <v>0.83520700000000003</v>
      </c>
      <c r="M6755" s="1" t="b">
        <v>1</v>
      </c>
      <c r="N6755" s="1">
        <v>1</v>
      </c>
    </row>
    <row r="6756" spans="1:14" x14ac:dyDescent="0.2">
      <c r="A6756" s="124">
        <v>44751.541666666664</v>
      </c>
      <c r="B6756" s="124">
        <v>44751.375</v>
      </c>
      <c r="C6756" s="1">
        <v>1269364671</v>
      </c>
      <c r="D6756" s="1" t="s">
        <v>137</v>
      </c>
      <c r="G6756" s="1" t="s">
        <v>138</v>
      </c>
      <c r="I6756" s="1">
        <v>55.16</v>
      </c>
      <c r="J6756" s="1">
        <v>60.010688000000002</v>
      </c>
      <c r="K6756" s="1">
        <v>4.031962</v>
      </c>
      <c r="L6756" s="1">
        <v>0.81872599999999995</v>
      </c>
      <c r="M6756" s="1" t="b">
        <v>1</v>
      </c>
      <c r="N6756" s="1">
        <v>1</v>
      </c>
    </row>
    <row r="6757" spans="1:14" x14ac:dyDescent="0.2">
      <c r="A6757" s="124">
        <v>44751.583333333336</v>
      </c>
      <c r="B6757" s="124">
        <v>44751.416666666664</v>
      </c>
      <c r="C6757" s="1">
        <v>1269364671</v>
      </c>
      <c r="D6757" s="1" t="s">
        <v>137</v>
      </c>
      <c r="G6757" s="1" t="s">
        <v>138</v>
      </c>
      <c r="I6757" s="1">
        <v>63.64</v>
      </c>
      <c r="J6757" s="1">
        <v>68.716113000000007</v>
      </c>
      <c r="K6757" s="1">
        <v>4.11972</v>
      </c>
      <c r="L6757" s="1">
        <v>0.95639300000000005</v>
      </c>
      <c r="M6757" s="1" t="b">
        <v>1</v>
      </c>
      <c r="N6757" s="1">
        <v>1</v>
      </c>
    </row>
    <row r="6758" spans="1:14" x14ac:dyDescent="0.2">
      <c r="A6758" s="124">
        <v>44751.625</v>
      </c>
      <c r="B6758" s="124">
        <v>44751.458333333336</v>
      </c>
      <c r="C6758" s="1">
        <v>1269364671</v>
      </c>
      <c r="D6758" s="1" t="s">
        <v>137</v>
      </c>
      <c r="G6758" s="1" t="s">
        <v>138</v>
      </c>
      <c r="I6758" s="1">
        <v>68.069999999999993</v>
      </c>
      <c r="J6758" s="1">
        <v>73.201948999999999</v>
      </c>
      <c r="K6758" s="1">
        <v>4.1549899999999997</v>
      </c>
      <c r="L6758" s="1">
        <v>0.97695900000000002</v>
      </c>
      <c r="M6758" s="1" t="b">
        <v>1</v>
      </c>
      <c r="N6758" s="1">
        <v>1</v>
      </c>
    </row>
    <row r="6759" spans="1:14" x14ac:dyDescent="0.2">
      <c r="A6759" s="124">
        <v>44751.666666666664</v>
      </c>
      <c r="B6759" s="124">
        <v>44751.5</v>
      </c>
      <c r="C6759" s="1">
        <v>1269364671</v>
      </c>
      <c r="D6759" s="1" t="s">
        <v>137</v>
      </c>
      <c r="G6759" s="1" t="s">
        <v>138</v>
      </c>
      <c r="I6759" s="1">
        <v>70.290000000000006</v>
      </c>
      <c r="J6759" s="1">
        <v>75.351830000000007</v>
      </c>
      <c r="K6759" s="1">
        <v>4.0795260000000004</v>
      </c>
      <c r="L6759" s="1">
        <v>0.98230399999999995</v>
      </c>
      <c r="M6759" s="1" t="b">
        <v>1</v>
      </c>
      <c r="N6759" s="1">
        <v>1</v>
      </c>
    </row>
    <row r="6760" spans="1:14" x14ac:dyDescent="0.2">
      <c r="A6760" s="124">
        <v>44751.708333333336</v>
      </c>
      <c r="B6760" s="124">
        <v>44751.541666666664</v>
      </c>
      <c r="C6760" s="1">
        <v>1269364671</v>
      </c>
      <c r="D6760" s="1" t="s">
        <v>137</v>
      </c>
      <c r="G6760" s="1" t="s">
        <v>138</v>
      </c>
      <c r="I6760" s="1">
        <v>74.41</v>
      </c>
      <c r="J6760" s="1">
        <v>79.741816999999998</v>
      </c>
      <c r="K6760" s="1">
        <v>4.4708410000000001</v>
      </c>
      <c r="L6760" s="1">
        <v>0.86097599999999996</v>
      </c>
      <c r="M6760" s="1" t="b">
        <v>1</v>
      </c>
      <c r="N6760" s="1">
        <v>1</v>
      </c>
    </row>
    <row r="6761" spans="1:14" x14ac:dyDescent="0.2">
      <c r="A6761" s="124">
        <v>44751.75</v>
      </c>
      <c r="B6761" s="124">
        <v>44751.583333333336</v>
      </c>
      <c r="C6761" s="1">
        <v>1269364671</v>
      </c>
      <c r="D6761" s="1" t="s">
        <v>137</v>
      </c>
      <c r="G6761" s="1" t="s">
        <v>138</v>
      </c>
      <c r="I6761" s="1">
        <v>71.87</v>
      </c>
      <c r="J6761" s="1">
        <v>77.204503000000003</v>
      </c>
      <c r="K6761" s="1">
        <v>4.8726580000000004</v>
      </c>
      <c r="L6761" s="1">
        <v>0.46184500000000001</v>
      </c>
      <c r="M6761" s="1" t="b">
        <v>1</v>
      </c>
      <c r="N6761" s="1">
        <v>1</v>
      </c>
    </row>
    <row r="6762" spans="1:14" x14ac:dyDescent="0.2">
      <c r="A6762" s="124">
        <v>44751.791666666664</v>
      </c>
      <c r="B6762" s="124">
        <v>44751.625</v>
      </c>
      <c r="C6762" s="1">
        <v>1269364671</v>
      </c>
      <c r="D6762" s="1" t="s">
        <v>137</v>
      </c>
      <c r="G6762" s="1" t="s">
        <v>138</v>
      </c>
      <c r="I6762" s="1">
        <v>74.86</v>
      </c>
      <c r="J6762" s="1">
        <v>80.393455000000003</v>
      </c>
      <c r="K6762" s="1">
        <v>5.2829059999999997</v>
      </c>
      <c r="L6762" s="1">
        <v>0.25054900000000002</v>
      </c>
      <c r="M6762" s="1" t="b">
        <v>1</v>
      </c>
      <c r="N6762" s="1">
        <v>1</v>
      </c>
    </row>
    <row r="6763" spans="1:14" x14ac:dyDescent="0.2">
      <c r="A6763" s="124">
        <v>44751.833333333336</v>
      </c>
      <c r="B6763" s="124">
        <v>44751.666666666664</v>
      </c>
      <c r="C6763" s="1">
        <v>1269364671</v>
      </c>
      <c r="D6763" s="1" t="s">
        <v>137</v>
      </c>
      <c r="G6763" s="1" t="s">
        <v>138</v>
      </c>
      <c r="I6763" s="1">
        <v>79.319999999999993</v>
      </c>
      <c r="J6763" s="1">
        <v>87.055312999999998</v>
      </c>
      <c r="K6763" s="1">
        <v>7.946625</v>
      </c>
      <c r="L6763" s="1">
        <v>-0.211312</v>
      </c>
      <c r="M6763" s="1" t="b">
        <v>1</v>
      </c>
      <c r="N6763" s="1">
        <v>1</v>
      </c>
    </row>
    <row r="6764" spans="1:14" x14ac:dyDescent="0.2">
      <c r="A6764" s="124">
        <v>44751.875</v>
      </c>
      <c r="B6764" s="124">
        <v>44751.708333333336</v>
      </c>
      <c r="C6764" s="1">
        <v>1269364671</v>
      </c>
      <c r="D6764" s="1" t="s">
        <v>137</v>
      </c>
      <c r="G6764" s="1" t="s">
        <v>138</v>
      </c>
      <c r="I6764" s="1">
        <v>83.99</v>
      </c>
      <c r="J6764" s="1">
        <v>88.702085999999994</v>
      </c>
      <c r="K6764" s="1">
        <v>5.045026</v>
      </c>
      <c r="L6764" s="1">
        <v>-0.33294000000000001</v>
      </c>
      <c r="M6764" s="1" t="b">
        <v>1</v>
      </c>
      <c r="N6764" s="1">
        <v>1</v>
      </c>
    </row>
    <row r="6765" spans="1:14" x14ac:dyDescent="0.2">
      <c r="A6765" s="124">
        <v>44751.916666666664</v>
      </c>
      <c r="B6765" s="124">
        <v>44751.75</v>
      </c>
      <c r="C6765" s="1">
        <v>1269364671</v>
      </c>
      <c r="D6765" s="1" t="s">
        <v>137</v>
      </c>
      <c r="G6765" s="1" t="s">
        <v>138</v>
      </c>
      <c r="I6765" s="1">
        <v>78.290000000000006</v>
      </c>
      <c r="J6765" s="1">
        <v>83.424902000000003</v>
      </c>
      <c r="K6765" s="1">
        <v>5.5217749999999999</v>
      </c>
      <c r="L6765" s="1">
        <v>-0.38687300000000002</v>
      </c>
      <c r="M6765" s="1" t="b">
        <v>1</v>
      </c>
      <c r="N6765" s="1">
        <v>1</v>
      </c>
    </row>
    <row r="6766" spans="1:14" x14ac:dyDescent="0.2">
      <c r="A6766" s="124">
        <v>44751.958333333336</v>
      </c>
      <c r="B6766" s="124">
        <v>44751.791666666664</v>
      </c>
      <c r="C6766" s="1">
        <v>1269364671</v>
      </c>
      <c r="D6766" s="1" t="s">
        <v>137</v>
      </c>
      <c r="G6766" s="1" t="s">
        <v>138</v>
      </c>
      <c r="I6766" s="1">
        <v>70.790000000000006</v>
      </c>
      <c r="J6766" s="1">
        <v>76.403507000000005</v>
      </c>
      <c r="K6766" s="1">
        <v>6.1059450000000002</v>
      </c>
      <c r="L6766" s="1">
        <v>-0.49243799999999999</v>
      </c>
      <c r="M6766" s="1" t="b">
        <v>1</v>
      </c>
      <c r="N6766" s="1">
        <v>1</v>
      </c>
    </row>
    <row r="6767" spans="1:14" x14ac:dyDescent="0.2">
      <c r="A6767" s="124">
        <v>44752</v>
      </c>
      <c r="B6767" s="124">
        <v>44751.833333333336</v>
      </c>
      <c r="C6767" s="1">
        <v>1269364671</v>
      </c>
      <c r="D6767" s="1" t="s">
        <v>137</v>
      </c>
      <c r="G6767" s="1" t="s">
        <v>138</v>
      </c>
      <c r="I6767" s="1">
        <v>67.23</v>
      </c>
      <c r="J6767" s="1">
        <v>75.069917000000004</v>
      </c>
      <c r="K6767" s="1">
        <v>8.1405279999999998</v>
      </c>
      <c r="L6767" s="1">
        <v>-0.30061100000000002</v>
      </c>
      <c r="M6767" s="1" t="b">
        <v>1</v>
      </c>
      <c r="N6767" s="1">
        <v>1</v>
      </c>
    </row>
    <row r="6768" spans="1:14" x14ac:dyDescent="0.2">
      <c r="A6768" s="124">
        <v>44752.041666666664</v>
      </c>
      <c r="B6768" s="124">
        <v>44751.875</v>
      </c>
      <c r="C6768" s="1">
        <v>1269364671</v>
      </c>
      <c r="D6768" s="1" t="s">
        <v>137</v>
      </c>
      <c r="G6768" s="1" t="s">
        <v>138</v>
      </c>
      <c r="I6768" s="1">
        <v>65.98</v>
      </c>
      <c r="J6768" s="1">
        <v>73.014000999999993</v>
      </c>
      <c r="K6768" s="1">
        <v>7.4154059999999999</v>
      </c>
      <c r="L6768" s="1">
        <v>-0.38140499999999999</v>
      </c>
      <c r="M6768" s="1" t="b">
        <v>1</v>
      </c>
      <c r="N6768" s="1">
        <v>1</v>
      </c>
    </row>
    <row r="6769" spans="1:14" x14ac:dyDescent="0.2">
      <c r="A6769" s="124">
        <v>44752.083333333336</v>
      </c>
      <c r="B6769" s="124">
        <v>44751.916666666664</v>
      </c>
      <c r="C6769" s="1">
        <v>1269364671</v>
      </c>
      <c r="D6769" s="1" t="s">
        <v>137</v>
      </c>
      <c r="G6769" s="1" t="s">
        <v>138</v>
      </c>
      <c r="I6769" s="1">
        <v>58.22</v>
      </c>
      <c r="J6769" s="1">
        <v>63.030743000000001</v>
      </c>
      <c r="K6769" s="1">
        <v>4.7416999999999998</v>
      </c>
      <c r="L6769" s="1">
        <v>6.9042999999999993E-2</v>
      </c>
      <c r="M6769" s="1" t="b">
        <v>1</v>
      </c>
      <c r="N6769" s="1">
        <v>1</v>
      </c>
    </row>
    <row r="6770" spans="1:14" x14ac:dyDescent="0.2">
      <c r="A6770" s="124">
        <v>44752.125</v>
      </c>
      <c r="B6770" s="124">
        <v>44751.958333333336</v>
      </c>
      <c r="C6770" s="1">
        <v>1269364671</v>
      </c>
      <c r="D6770" s="1" t="s">
        <v>137</v>
      </c>
      <c r="G6770" s="1" t="s">
        <v>138</v>
      </c>
      <c r="I6770" s="1">
        <v>50.16</v>
      </c>
      <c r="J6770" s="1">
        <v>53.807822999999999</v>
      </c>
      <c r="K6770" s="1">
        <v>3.6861000000000002</v>
      </c>
      <c r="L6770" s="1">
        <v>-3.8276999999999999E-2</v>
      </c>
      <c r="M6770" s="1" t="b">
        <v>1</v>
      </c>
      <c r="N6770" s="1">
        <v>1</v>
      </c>
    </row>
    <row r="6771" spans="1:14" x14ac:dyDescent="0.2">
      <c r="A6771" s="124">
        <v>44752.166666666664</v>
      </c>
      <c r="B6771" s="124">
        <v>44752</v>
      </c>
      <c r="C6771" s="1">
        <v>1269364671</v>
      </c>
      <c r="D6771" s="1" t="s">
        <v>137</v>
      </c>
      <c r="G6771" s="1" t="s">
        <v>138</v>
      </c>
      <c r="I6771" s="1">
        <v>42.82</v>
      </c>
      <c r="J6771" s="1">
        <v>47.046249000000003</v>
      </c>
      <c r="K6771" s="1">
        <v>3.9503590000000002</v>
      </c>
      <c r="L6771" s="1">
        <v>0.27589000000000002</v>
      </c>
      <c r="M6771" s="1" t="b">
        <v>1</v>
      </c>
      <c r="N6771" s="1">
        <v>1</v>
      </c>
    </row>
    <row r="6772" spans="1:14" x14ac:dyDescent="0.2">
      <c r="A6772" s="124">
        <v>44752.208333333336</v>
      </c>
      <c r="B6772" s="124">
        <v>44752.041666666664</v>
      </c>
      <c r="C6772" s="1">
        <v>1269364671</v>
      </c>
      <c r="D6772" s="1" t="s">
        <v>137</v>
      </c>
      <c r="G6772" s="1" t="s">
        <v>138</v>
      </c>
      <c r="I6772" s="1">
        <v>37.83</v>
      </c>
      <c r="J6772" s="1">
        <v>41.980457999999999</v>
      </c>
      <c r="K6772" s="1">
        <v>3.515225</v>
      </c>
      <c r="L6772" s="1">
        <v>0.63523300000000005</v>
      </c>
      <c r="M6772" s="1" t="b">
        <v>1</v>
      </c>
      <c r="N6772" s="1">
        <v>1</v>
      </c>
    </row>
    <row r="6773" spans="1:14" x14ac:dyDescent="0.2">
      <c r="A6773" s="124">
        <v>44752.25</v>
      </c>
      <c r="B6773" s="124">
        <v>44752.083333333336</v>
      </c>
      <c r="C6773" s="1">
        <v>1269364671</v>
      </c>
      <c r="D6773" s="1" t="s">
        <v>137</v>
      </c>
      <c r="G6773" s="1" t="s">
        <v>138</v>
      </c>
      <c r="I6773" s="1">
        <v>37.11</v>
      </c>
      <c r="J6773" s="1">
        <v>41.225113999999998</v>
      </c>
      <c r="K6773" s="1">
        <v>3.6049150000000001</v>
      </c>
      <c r="L6773" s="1">
        <v>0.51019899999999996</v>
      </c>
      <c r="M6773" s="1" t="b">
        <v>1</v>
      </c>
      <c r="N6773" s="1">
        <v>1</v>
      </c>
    </row>
    <row r="6774" spans="1:14" x14ac:dyDescent="0.2">
      <c r="A6774" s="124">
        <v>44752.291666666664</v>
      </c>
      <c r="B6774" s="124">
        <v>44752.125</v>
      </c>
      <c r="C6774" s="1">
        <v>1269364671</v>
      </c>
      <c r="D6774" s="1" t="s">
        <v>137</v>
      </c>
      <c r="G6774" s="1" t="s">
        <v>138</v>
      </c>
      <c r="I6774" s="1">
        <v>35.61</v>
      </c>
      <c r="J6774" s="1">
        <v>39.663065000000003</v>
      </c>
      <c r="K6774" s="1">
        <v>3.540435</v>
      </c>
      <c r="L6774" s="1">
        <v>0.51263000000000003</v>
      </c>
      <c r="M6774" s="1" t="b">
        <v>1</v>
      </c>
      <c r="N6774" s="1">
        <v>1</v>
      </c>
    </row>
    <row r="6775" spans="1:14" x14ac:dyDescent="0.2">
      <c r="A6775" s="124">
        <v>44752.333333333336</v>
      </c>
      <c r="B6775" s="124">
        <v>44752.166666666664</v>
      </c>
      <c r="C6775" s="1">
        <v>1269364671</v>
      </c>
      <c r="D6775" s="1" t="s">
        <v>137</v>
      </c>
      <c r="G6775" s="1" t="s">
        <v>138</v>
      </c>
      <c r="I6775" s="1">
        <v>34.659999999999997</v>
      </c>
      <c r="J6775" s="1">
        <v>38.745471999999999</v>
      </c>
      <c r="K6775" s="1">
        <v>3.656682</v>
      </c>
      <c r="L6775" s="1">
        <v>0.42879</v>
      </c>
      <c r="M6775" s="1" t="b">
        <v>1</v>
      </c>
      <c r="N6775" s="1">
        <v>1</v>
      </c>
    </row>
    <row r="6776" spans="1:14" x14ac:dyDescent="0.2">
      <c r="A6776" s="124">
        <v>44752.375</v>
      </c>
      <c r="B6776" s="124">
        <v>44752.208333333336</v>
      </c>
      <c r="C6776" s="1">
        <v>1269364671</v>
      </c>
      <c r="D6776" s="1" t="s">
        <v>137</v>
      </c>
      <c r="G6776" s="1" t="s">
        <v>138</v>
      </c>
      <c r="I6776" s="1">
        <v>33.72</v>
      </c>
      <c r="J6776" s="1">
        <v>38.489707000000003</v>
      </c>
      <c r="K6776" s="1">
        <v>4.2656460000000003</v>
      </c>
      <c r="L6776" s="1">
        <v>0.50406099999999998</v>
      </c>
      <c r="M6776" s="1" t="b">
        <v>1</v>
      </c>
      <c r="N6776" s="1">
        <v>1</v>
      </c>
    </row>
    <row r="6777" spans="1:14" x14ac:dyDescent="0.2">
      <c r="A6777" s="124">
        <v>44752.416666666664</v>
      </c>
      <c r="B6777" s="124">
        <v>44752.25</v>
      </c>
      <c r="C6777" s="1">
        <v>1269364671</v>
      </c>
      <c r="D6777" s="1" t="s">
        <v>137</v>
      </c>
      <c r="G6777" s="1" t="s">
        <v>138</v>
      </c>
      <c r="I6777" s="1">
        <v>33.119999999999997</v>
      </c>
      <c r="J6777" s="1">
        <v>37.358573999999997</v>
      </c>
      <c r="K6777" s="1">
        <v>3.6970290000000001</v>
      </c>
      <c r="L6777" s="1">
        <v>0.54154500000000005</v>
      </c>
      <c r="M6777" s="1" t="b">
        <v>1</v>
      </c>
      <c r="N6777" s="1">
        <v>1</v>
      </c>
    </row>
    <row r="6778" spans="1:14" x14ac:dyDescent="0.2">
      <c r="A6778" s="124">
        <v>44752.458333333336</v>
      </c>
      <c r="B6778" s="124">
        <v>44752.291666666664</v>
      </c>
      <c r="C6778" s="1">
        <v>1269364671</v>
      </c>
      <c r="D6778" s="1" t="s">
        <v>137</v>
      </c>
      <c r="G6778" s="1" t="s">
        <v>138</v>
      </c>
      <c r="I6778" s="1">
        <v>35.090000000000003</v>
      </c>
      <c r="J6778" s="1">
        <v>38.382533000000002</v>
      </c>
      <c r="K6778" s="1">
        <v>2.8281670000000001</v>
      </c>
      <c r="L6778" s="1">
        <v>0.464366</v>
      </c>
      <c r="M6778" s="1" t="b">
        <v>1</v>
      </c>
      <c r="N6778" s="1">
        <v>1</v>
      </c>
    </row>
    <row r="6779" spans="1:14" x14ac:dyDescent="0.2">
      <c r="A6779" s="124">
        <v>44752.5</v>
      </c>
      <c r="B6779" s="124">
        <v>44752.333333333336</v>
      </c>
      <c r="C6779" s="1">
        <v>1269364671</v>
      </c>
      <c r="D6779" s="1" t="s">
        <v>137</v>
      </c>
      <c r="G6779" s="1" t="s">
        <v>138</v>
      </c>
      <c r="I6779" s="1">
        <v>38.409999999999997</v>
      </c>
      <c r="J6779" s="1">
        <v>41.546278000000001</v>
      </c>
      <c r="K6779" s="1">
        <v>2.3989530000000001</v>
      </c>
      <c r="L6779" s="1">
        <v>0.73732500000000001</v>
      </c>
      <c r="M6779" s="1" t="b">
        <v>1</v>
      </c>
      <c r="N6779" s="1">
        <v>1</v>
      </c>
    </row>
    <row r="6780" spans="1:14" x14ac:dyDescent="0.2">
      <c r="A6780" s="124">
        <v>44752.541666666664</v>
      </c>
      <c r="B6780" s="124">
        <v>44752.375</v>
      </c>
      <c r="C6780" s="1">
        <v>1269364671</v>
      </c>
      <c r="D6780" s="1" t="s">
        <v>137</v>
      </c>
      <c r="G6780" s="1" t="s">
        <v>138</v>
      </c>
      <c r="I6780" s="1">
        <v>41.59</v>
      </c>
      <c r="J6780" s="1">
        <v>44.929558999999998</v>
      </c>
      <c r="K6780" s="1">
        <v>2.517957</v>
      </c>
      <c r="L6780" s="1">
        <v>0.82160200000000005</v>
      </c>
      <c r="M6780" s="1" t="b">
        <v>1</v>
      </c>
      <c r="N6780" s="1">
        <v>1</v>
      </c>
    </row>
    <row r="6781" spans="1:14" x14ac:dyDescent="0.2">
      <c r="A6781" s="124">
        <v>44752.583333333336</v>
      </c>
      <c r="B6781" s="124">
        <v>44752.416666666664</v>
      </c>
      <c r="C6781" s="1">
        <v>1269364671</v>
      </c>
      <c r="D6781" s="1" t="s">
        <v>137</v>
      </c>
      <c r="G6781" s="1" t="s">
        <v>138</v>
      </c>
      <c r="I6781" s="1">
        <v>45.86</v>
      </c>
      <c r="J6781" s="1">
        <v>48.569758</v>
      </c>
      <c r="K6781" s="1">
        <v>1.431349</v>
      </c>
      <c r="L6781" s="1">
        <v>1.2784089999999999</v>
      </c>
      <c r="M6781" s="1" t="b">
        <v>1</v>
      </c>
      <c r="N6781" s="1">
        <v>1</v>
      </c>
    </row>
    <row r="6782" spans="1:14" x14ac:dyDescent="0.2">
      <c r="A6782" s="124">
        <v>44752.625</v>
      </c>
      <c r="B6782" s="124">
        <v>44752.458333333336</v>
      </c>
      <c r="C6782" s="1">
        <v>1269364671</v>
      </c>
      <c r="D6782" s="1" t="s">
        <v>137</v>
      </c>
      <c r="G6782" s="1" t="s">
        <v>138</v>
      </c>
      <c r="I6782" s="1">
        <v>49.44</v>
      </c>
      <c r="J6782" s="1">
        <v>52.923119</v>
      </c>
      <c r="K6782" s="1">
        <v>1.960102</v>
      </c>
      <c r="L6782" s="1">
        <v>1.5230170000000001</v>
      </c>
      <c r="M6782" s="1" t="b">
        <v>1</v>
      </c>
      <c r="N6782" s="1">
        <v>1</v>
      </c>
    </row>
    <row r="6783" spans="1:14" x14ac:dyDescent="0.2">
      <c r="A6783" s="124">
        <v>44752.666666666664</v>
      </c>
      <c r="B6783" s="124">
        <v>44752.5</v>
      </c>
      <c r="C6783" s="1">
        <v>1269364671</v>
      </c>
      <c r="D6783" s="1" t="s">
        <v>137</v>
      </c>
      <c r="G6783" s="1" t="s">
        <v>138</v>
      </c>
      <c r="I6783" s="1">
        <v>53.76</v>
      </c>
      <c r="J6783" s="1">
        <v>58.063008000000004</v>
      </c>
      <c r="K6783" s="1">
        <v>2.5379619999999998</v>
      </c>
      <c r="L6783" s="1">
        <v>1.7650459999999999</v>
      </c>
      <c r="M6783" s="1" t="b">
        <v>1</v>
      </c>
      <c r="N6783" s="1">
        <v>1</v>
      </c>
    </row>
    <row r="6784" spans="1:14" x14ac:dyDescent="0.2">
      <c r="A6784" s="124">
        <v>44752.708333333336</v>
      </c>
      <c r="B6784" s="124">
        <v>44752.541666666664</v>
      </c>
      <c r="C6784" s="1">
        <v>1269364671</v>
      </c>
      <c r="D6784" s="1" t="s">
        <v>137</v>
      </c>
      <c r="G6784" s="1" t="s">
        <v>138</v>
      </c>
      <c r="I6784" s="1">
        <v>61.14</v>
      </c>
      <c r="J6784" s="1">
        <v>67.098842000000005</v>
      </c>
      <c r="K6784" s="1">
        <v>3.7295389999999999</v>
      </c>
      <c r="L6784" s="1">
        <v>2.2293029999999998</v>
      </c>
      <c r="M6784" s="1" t="b">
        <v>1</v>
      </c>
      <c r="N6784" s="1">
        <v>1</v>
      </c>
    </row>
    <row r="6785" spans="1:14" x14ac:dyDescent="0.2">
      <c r="A6785" s="124">
        <v>44752.75</v>
      </c>
      <c r="B6785" s="124">
        <v>44752.583333333336</v>
      </c>
      <c r="C6785" s="1">
        <v>1269364671</v>
      </c>
      <c r="D6785" s="1" t="s">
        <v>137</v>
      </c>
      <c r="G6785" s="1" t="s">
        <v>138</v>
      </c>
      <c r="I6785" s="1">
        <v>66.67</v>
      </c>
      <c r="J6785" s="1">
        <v>73.254624000000007</v>
      </c>
      <c r="K6785" s="1">
        <v>3.9658760000000002</v>
      </c>
      <c r="L6785" s="1">
        <v>2.6187480000000001</v>
      </c>
      <c r="M6785" s="1" t="b">
        <v>1</v>
      </c>
      <c r="N6785" s="1">
        <v>1</v>
      </c>
    </row>
    <row r="6786" spans="1:14" x14ac:dyDescent="0.2">
      <c r="A6786" s="124">
        <v>44752.791666666664</v>
      </c>
      <c r="B6786" s="124">
        <v>44752.625</v>
      </c>
      <c r="C6786" s="1">
        <v>1269364671</v>
      </c>
      <c r="D6786" s="1" t="s">
        <v>137</v>
      </c>
      <c r="G6786" s="1" t="s">
        <v>138</v>
      </c>
      <c r="I6786" s="1">
        <v>70.239999999999995</v>
      </c>
      <c r="J6786" s="1">
        <v>77.769789000000003</v>
      </c>
      <c r="K6786" s="1">
        <v>4.6585489999999998</v>
      </c>
      <c r="L6786" s="1">
        <v>2.8712399999999998</v>
      </c>
      <c r="M6786" s="1" t="b">
        <v>1</v>
      </c>
      <c r="N6786" s="1">
        <v>1</v>
      </c>
    </row>
    <row r="6787" spans="1:14" x14ac:dyDescent="0.2">
      <c r="A6787" s="124">
        <v>44752.833333333336</v>
      </c>
      <c r="B6787" s="124">
        <v>44752.666666666664</v>
      </c>
      <c r="C6787" s="1">
        <v>1269364671</v>
      </c>
      <c r="D6787" s="1" t="s">
        <v>137</v>
      </c>
      <c r="G6787" s="1" t="s">
        <v>138</v>
      </c>
      <c r="I6787" s="1">
        <v>83.42</v>
      </c>
      <c r="J6787" s="1">
        <v>93.460471999999996</v>
      </c>
      <c r="K6787" s="1">
        <v>6.5704549999999999</v>
      </c>
      <c r="L6787" s="1">
        <v>3.4700169999999999</v>
      </c>
      <c r="M6787" s="1" t="b">
        <v>1</v>
      </c>
      <c r="N6787" s="1">
        <v>1</v>
      </c>
    </row>
    <row r="6788" spans="1:14" x14ac:dyDescent="0.2">
      <c r="A6788" s="124">
        <v>44752.875</v>
      </c>
      <c r="B6788" s="124">
        <v>44752.708333333336</v>
      </c>
      <c r="C6788" s="1">
        <v>1269364671</v>
      </c>
      <c r="D6788" s="1" t="s">
        <v>137</v>
      </c>
      <c r="G6788" s="1" t="s">
        <v>138</v>
      </c>
      <c r="I6788" s="1">
        <v>91.01</v>
      </c>
      <c r="J6788" s="1">
        <v>101.600489</v>
      </c>
      <c r="K6788" s="1">
        <v>6.5706519999999999</v>
      </c>
      <c r="L6788" s="1">
        <v>4.0198369999999999</v>
      </c>
      <c r="M6788" s="1" t="b">
        <v>1</v>
      </c>
      <c r="N6788" s="1">
        <v>1</v>
      </c>
    </row>
    <row r="6789" spans="1:14" x14ac:dyDescent="0.2">
      <c r="A6789" s="124">
        <v>44752.916666666664</v>
      </c>
      <c r="B6789" s="124">
        <v>44752.75</v>
      </c>
      <c r="C6789" s="1">
        <v>1269364671</v>
      </c>
      <c r="D6789" s="1" t="s">
        <v>137</v>
      </c>
      <c r="G6789" s="1" t="s">
        <v>138</v>
      </c>
      <c r="I6789" s="1">
        <v>88.42</v>
      </c>
      <c r="J6789" s="1">
        <v>98.269721000000004</v>
      </c>
      <c r="K6789" s="1">
        <v>6.0822770000000004</v>
      </c>
      <c r="L6789" s="1">
        <v>3.7674439999999998</v>
      </c>
      <c r="M6789" s="1" t="b">
        <v>1</v>
      </c>
      <c r="N6789" s="1">
        <v>1</v>
      </c>
    </row>
    <row r="6790" spans="1:14" x14ac:dyDescent="0.2">
      <c r="A6790" s="124">
        <v>44752.958333333336</v>
      </c>
      <c r="B6790" s="124">
        <v>44752.791666666664</v>
      </c>
      <c r="C6790" s="1">
        <v>1269364671</v>
      </c>
      <c r="D6790" s="1" t="s">
        <v>137</v>
      </c>
      <c r="G6790" s="1" t="s">
        <v>138</v>
      </c>
      <c r="I6790" s="1">
        <v>78.03</v>
      </c>
      <c r="J6790" s="1">
        <v>91.232555000000005</v>
      </c>
      <c r="K6790" s="1">
        <v>10.229094999999999</v>
      </c>
      <c r="L6790" s="1">
        <v>2.9734600000000002</v>
      </c>
      <c r="M6790" s="1" t="b">
        <v>1</v>
      </c>
      <c r="N6790" s="1">
        <v>1</v>
      </c>
    </row>
    <row r="6791" spans="1:14" x14ac:dyDescent="0.2">
      <c r="A6791" s="124">
        <v>44753</v>
      </c>
      <c r="B6791" s="124">
        <v>44752.833333333336</v>
      </c>
      <c r="C6791" s="1">
        <v>1269364671</v>
      </c>
      <c r="D6791" s="1" t="s">
        <v>137</v>
      </c>
      <c r="G6791" s="1" t="s">
        <v>138</v>
      </c>
      <c r="I6791" s="1">
        <v>69.86</v>
      </c>
      <c r="J6791" s="1">
        <v>82.680322000000004</v>
      </c>
      <c r="K6791" s="1">
        <v>10.177288000000001</v>
      </c>
      <c r="L6791" s="1">
        <v>2.6430340000000001</v>
      </c>
      <c r="M6791" s="1" t="b">
        <v>1</v>
      </c>
      <c r="N6791" s="1">
        <v>1</v>
      </c>
    </row>
    <row r="6792" spans="1:14" x14ac:dyDescent="0.2">
      <c r="A6792" s="124">
        <v>44753.041666666664</v>
      </c>
      <c r="B6792" s="124">
        <v>44752.875</v>
      </c>
      <c r="C6792" s="1">
        <v>1269364671</v>
      </c>
      <c r="D6792" s="1" t="s">
        <v>137</v>
      </c>
      <c r="G6792" s="1" t="s">
        <v>138</v>
      </c>
      <c r="I6792" s="1">
        <v>63.53</v>
      </c>
      <c r="J6792" s="1">
        <v>74.26397</v>
      </c>
      <c r="K6792" s="1">
        <v>8.4220009999999998</v>
      </c>
      <c r="L6792" s="1">
        <v>2.3119689999999999</v>
      </c>
      <c r="M6792" s="1" t="b">
        <v>1</v>
      </c>
      <c r="N6792" s="1">
        <v>1</v>
      </c>
    </row>
    <row r="6793" spans="1:14" x14ac:dyDescent="0.2">
      <c r="A6793" s="124">
        <v>44753.083333333336</v>
      </c>
      <c r="B6793" s="124">
        <v>44752.916666666664</v>
      </c>
      <c r="C6793" s="1">
        <v>1269364671</v>
      </c>
      <c r="D6793" s="1" t="s">
        <v>137</v>
      </c>
      <c r="G6793" s="1" t="s">
        <v>138</v>
      </c>
      <c r="I6793" s="1">
        <v>57.98</v>
      </c>
      <c r="J6793" s="1">
        <v>66.343207000000007</v>
      </c>
      <c r="K6793" s="1">
        <v>6.4260190000000001</v>
      </c>
      <c r="L6793" s="1">
        <v>1.9371879999999999</v>
      </c>
      <c r="M6793" s="1" t="b">
        <v>1</v>
      </c>
      <c r="N6793" s="1">
        <v>1</v>
      </c>
    </row>
    <row r="6794" spans="1:14" x14ac:dyDescent="0.2">
      <c r="A6794" s="124">
        <v>44753.125</v>
      </c>
      <c r="B6794" s="124">
        <v>44752.958333333336</v>
      </c>
      <c r="C6794" s="1">
        <v>1269364671</v>
      </c>
      <c r="D6794" s="1" t="s">
        <v>137</v>
      </c>
      <c r="G6794" s="1" t="s">
        <v>138</v>
      </c>
      <c r="I6794" s="1">
        <v>50.56</v>
      </c>
      <c r="J6794" s="1">
        <v>56.508178999999998</v>
      </c>
      <c r="K6794" s="1">
        <v>4.6128879999999999</v>
      </c>
      <c r="L6794" s="1">
        <v>1.335291</v>
      </c>
      <c r="M6794" s="1" t="b">
        <v>1</v>
      </c>
      <c r="N6794" s="1">
        <v>1</v>
      </c>
    </row>
    <row r="6795" spans="1:14" x14ac:dyDescent="0.2">
      <c r="A6795" s="124">
        <v>44753.166666666664</v>
      </c>
      <c r="B6795" s="124">
        <v>44753</v>
      </c>
      <c r="C6795" s="1">
        <v>1269364671</v>
      </c>
      <c r="D6795" s="1" t="s">
        <v>137</v>
      </c>
      <c r="G6795" s="1" t="s">
        <v>138</v>
      </c>
      <c r="I6795" s="1">
        <v>45.96</v>
      </c>
      <c r="J6795" s="1">
        <v>51.793031999999997</v>
      </c>
      <c r="K6795" s="1">
        <v>4.8032440000000003</v>
      </c>
      <c r="L6795" s="1">
        <v>1.0297879999999999</v>
      </c>
      <c r="M6795" s="1" t="b">
        <v>1</v>
      </c>
      <c r="N6795" s="1">
        <v>1</v>
      </c>
    </row>
    <row r="6796" spans="1:14" x14ac:dyDescent="0.2">
      <c r="A6796" s="124">
        <v>44753.208333333336</v>
      </c>
      <c r="B6796" s="124">
        <v>44753.041666666664</v>
      </c>
      <c r="C6796" s="1">
        <v>1269364671</v>
      </c>
      <c r="D6796" s="1" t="s">
        <v>137</v>
      </c>
      <c r="G6796" s="1" t="s">
        <v>138</v>
      </c>
      <c r="I6796" s="1">
        <v>39.57</v>
      </c>
      <c r="J6796" s="1">
        <v>43.020671</v>
      </c>
      <c r="K6796" s="1">
        <v>2.4760430000000002</v>
      </c>
      <c r="L6796" s="1">
        <v>0.97462800000000005</v>
      </c>
      <c r="M6796" s="1" t="b">
        <v>1</v>
      </c>
      <c r="N6796" s="1">
        <v>1</v>
      </c>
    </row>
    <row r="6797" spans="1:14" x14ac:dyDescent="0.2">
      <c r="A6797" s="124">
        <v>44753.25</v>
      </c>
      <c r="B6797" s="124">
        <v>44753.083333333336</v>
      </c>
      <c r="C6797" s="1">
        <v>1269364671</v>
      </c>
      <c r="D6797" s="1" t="s">
        <v>137</v>
      </c>
      <c r="G6797" s="1" t="s">
        <v>138</v>
      </c>
      <c r="I6797" s="1">
        <v>37.39</v>
      </c>
      <c r="J6797" s="1">
        <v>40.319892000000003</v>
      </c>
      <c r="K6797" s="1">
        <v>2.0170279999999998</v>
      </c>
      <c r="L6797" s="1">
        <v>0.91286400000000001</v>
      </c>
      <c r="M6797" s="1" t="b">
        <v>1</v>
      </c>
      <c r="N6797" s="1">
        <v>1</v>
      </c>
    </row>
    <row r="6798" spans="1:14" x14ac:dyDescent="0.2">
      <c r="A6798" s="124">
        <v>44753.291666666664</v>
      </c>
      <c r="B6798" s="124">
        <v>44753.125</v>
      </c>
      <c r="C6798" s="1">
        <v>1269364671</v>
      </c>
      <c r="D6798" s="1" t="s">
        <v>137</v>
      </c>
      <c r="G6798" s="1" t="s">
        <v>138</v>
      </c>
      <c r="I6798" s="1">
        <v>35.99</v>
      </c>
      <c r="J6798" s="1">
        <v>38.795805999999999</v>
      </c>
      <c r="K6798" s="1">
        <v>1.9784360000000001</v>
      </c>
      <c r="L6798" s="1">
        <v>0.82737000000000005</v>
      </c>
      <c r="M6798" s="1" t="b">
        <v>1</v>
      </c>
      <c r="N6798" s="1">
        <v>1</v>
      </c>
    </row>
    <row r="6799" spans="1:14" x14ac:dyDescent="0.2">
      <c r="A6799" s="124">
        <v>44753.333333333336</v>
      </c>
      <c r="B6799" s="124">
        <v>44753.166666666664</v>
      </c>
      <c r="C6799" s="1">
        <v>1269364671</v>
      </c>
      <c r="D6799" s="1" t="s">
        <v>137</v>
      </c>
      <c r="G6799" s="1" t="s">
        <v>138</v>
      </c>
      <c r="I6799" s="1">
        <v>35.57</v>
      </c>
      <c r="J6799" s="1">
        <v>38.845111000000003</v>
      </c>
      <c r="K6799" s="1">
        <v>2.4025820000000002</v>
      </c>
      <c r="L6799" s="1">
        <v>0.872529</v>
      </c>
      <c r="M6799" s="1" t="b">
        <v>1</v>
      </c>
      <c r="N6799" s="1">
        <v>1</v>
      </c>
    </row>
    <row r="6800" spans="1:14" x14ac:dyDescent="0.2">
      <c r="A6800" s="124">
        <v>44753.375</v>
      </c>
      <c r="B6800" s="124">
        <v>44753.208333333336</v>
      </c>
      <c r="C6800" s="1">
        <v>1269364671</v>
      </c>
      <c r="D6800" s="1" t="s">
        <v>137</v>
      </c>
      <c r="G6800" s="1" t="s">
        <v>138</v>
      </c>
      <c r="I6800" s="1">
        <v>36.979999999999997</v>
      </c>
      <c r="J6800" s="1">
        <v>40.721004000000001</v>
      </c>
      <c r="K6800" s="1">
        <v>2.6550150000000001</v>
      </c>
      <c r="L6800" s="1">
        <v>1.0859890000000001</v>
      </c>
      <c r="M6800" s="1" t="b">
        <v>1</v>
      </c>
      <c r="N6800" s="1">
        <v>1</v>
      </c>
    </row>
    <row r="6801" spans="1:14" x14ac:dyDescent="0.2">
      <c r="A6801" s="124">
        <v>44753.416666666664</v>
      </c>
      <c r="B6801" s="124">
        <v>44753.25</v>
      </c>
      <c r="C6801" s="1">
        <v>1269364671</v>
      </c>
      <c r="D6801" s="1" t="s">
        <v>137</v>
      </c>
      <c r="G6801" s="1" t="s">
        <v>138</v>
      </c>
      <c r="I6801" s="1">
        <v>44.94</v>
      </c>
      <c r="J6801" s="1">
        <v>49.909461</v>
      </c>
      <c r="K6801" s="1">
        <v>3.7060040000000001</v>
      </c>
      <c r="L6801" s="1">
        <v>1.2634570000000001</v>
      </c>
      <c r="M6801" s="1" t="b">
        <v>1</v>
      </c>
      <c r="N6801" s="1">
        <v>1</v>
      </c>
    </row>
    <row r="6802" spans="1:14" x14ac:dyDescent="0.2">
      <c r="A6802" s="124">
        <v>44753.458333333336</v>
      </c>
      <c r="B6802" s="124">
        <v>44753.291666666664</v>
      </c>
      <c r="C6802" s="1">
        <v>1269364671</v>
      </c>
      <c r="D6802" s="1" t="s">
        <v>137</v>
      </c>
      <c r="G6802" s="1" t="s">
        <v>138</v>
      </c>
      <c r="I6802" s="1">
        <v>47.19</v>
      </c>
      <c r="J6802" s="1">
        <v>52.445731000000002</v>
      </c>
      <c r="K6802" s="1">
        <v>4.2749550000000003</v>
      </c>
      <c r="L6802" s="1">
        <v>0.98077599999999998</v>
      </c>
      <c r="M6802" s="1" t="b">
        <v>1</v>
      </c>
      <c r="N6802" s="1">
        <v>1</v>
      </c>
    </row>
    <row r="6803" spans="1:14" x14ac:dyDescent="0.2">
      <c r="A6803" s="124">
        <v>44753.5</v>
      </c>
      <c r="B6803" s="124">
        <v>44753.333333333336</v>
      </c>
      <c r="C6803" s="1">
        <v>1269364671</v>
      </c>
      <c r="D6803" s="1" t="s">
        <v>137</v>
      </c>
      <c r="G6803" s="1" t="s">
        <v>138</v>
      </c>
      <c r="I6803" s="1">
        <v>51.14</v>
      </c>
      <c r="J6803" s="1">
        <v>56.940320999999997</v>
      </c>
      <c r="K6803" s="1">
        <v>4.1810549999999997</v>
      </c>
      <c r="L6803" s="1">
        <v>1.6192660000000001</v>
      </c>
      <c r="M6803" s="1" t="b">
        <v>1</v>
      </c>
      <c r="N6803" s="1">
        <v>1</v>
      </c>
    </row>
    <row r="6804" spans="1:14" x14ac:dyDescent="0.2">
      <c r="A6804" s="124">
        <v>44753.541666666664</v>
      </c>
      <c r="B6804" s="124">
        <v>44753.375</v>
      </c>
      <c r="C6804" s="1">
        <v>1269364671</v>
      </c>
      <c r="D6804" s="1" t="s">
        <v>137</v>
      </c>
      <c r="G6804" s="1" t="s">
        <v>138</v>
      </c>
      <c r="I6804" s="1">
        <v>58.85</v>
      </c>
      <c r="J6804" s="1">
        <v>67.571081000000007</v>
      </c>
      <c r="K6804" s="1">
        <v>7.1204159999999996</v>
      </c>
      <c r="L6804" s="1">
        <v>1.600665</v>
      </c>
      <c r="M6804" s="1" t="b">
        <v>1</v>
      </c>
      <c r="N6804" s="1">
        <v>1</v>
      </c>
    </row>
    <row r="6805" spans="1:14" x14ac:dyDescent="0.2">
      <c r="A6805" s="124">
        <v>44753.583333333336</v>
      </c>
      <c r="B6805" s="124">
        <v>44753.416666666664</v>
      </c>
      <c r="C6805" s="1">
        <v>1269364671</v>
      </c>
      <c r="D6805" s="1" t="s">
        <v>137</v>
      </c>
      <c r="G6805" s="1" t="s">
        <v>138</v>
      </c>
      <c r="I6805" s="1">
        <v>66.900000000000006</v>
      </c>
      <c r="J6805" s="1">
        <v>80.528805000000006</v>
      </c>
      <c r="K6805" s="1">
        <v>11.733765999999999</v>
      </c>
      <c r="L6805" s="1">
        <v>1.8950389999999999</v>
      </c>
      <c r="M6805" s="1" t="b">
        <v>1</v>
      </c>
      <c r="N6805" s="1">
        <v>1</v>
      </c>
    </row>
    <row r="6806" spans="1:14" x14ac:dyDescent="0.2">
      <c r="A6806" s="124">
        <v>44753.625</v>
      </c>
      <c r="B6806" s="124">
        <v>44753.458333333336</v>
      </c>
      <c r="C6806" s="1">
        <v>1269364671</v>
      </c>
      <c r="D6806" s="1" t="s">
        <v>137</v>
      </c>
      <c r="G6806" s="1" t="s">
        <v>138</v>
      </c>
      <c r="I6806" s="1">
        <v>73.64</v>
      </c>
      <c r="J6806" s="1">
        <v>89.580126000000007</v>
      </c>
      <c r="K6806" s="1">
        <v>13.809569</v>
      </c>
      <c r="L6806" s="1">
        <v>2.130557</v>
      </c>
      <c r="M6806" s="1" t="b">
        <v>1</v>
      </c>
      <c r="N6806" s="1">
        <v>1</v>
      </c>
    </row>
    <row r="6807" spans="1:14" x14ac:dyDescent="0.2">
      <c r="A6807" s="124">
        <v>44753.666666666664</v>
      </c>
      <c r="B6807" s="124">
        <v>44753.5</v>
      </c>
      <c r="C6807" s="1">
        <v>1269364671</v>
      </c>
      <c r="D6807" s="1" t="s">
        <v>137</v>
      </c>
      <c r="G6807" s="1" t="s">
        <v>138</v>
      </c>
      <c r="I6807" s="1">
        <v>81.47</v>
      </c>
      <c r="J6807" s="1">
        <v>99.046064000000001</v>
      </c>
      <c r="K6807" s="1">
        <v>15.049284</v>
      </c>
      <c r="L6807" s="1">
        <v>2.52678</v>
      </c>
      <c r="M6807" s="1" t="b">
        <v>1</v>
      </c>
      <c r="N6807" s="1">
        <v>1</v>
      </c>
    </row>
    <row r="6808" spans="1:14" x14ac:dyDescent="0.2">
      <c r="A6808" s="124">
        <v>44753.708333333336</v>
      </c>
      <c r="B6808" s="124">
        <v>44753.541666666664</v>
      </c>
      <c r="C6808" s="1">
        <v>1269364671</v>
      </c>
      <c r="D6808" s="1" t="s">
        <v>137</v>
      </c>
      <c r="G6808" s="1" t="s">
        <v>138</v>
      </c>
      <c r="I6808" s="1">
        <v>89.23</v>
      </c>
      <c r="J6808" s="1">
        <v>107.645791</v>
      </c>
      <c r="K6808" s="1">
        <v>14.903161000000001</v>
      </c>
      <c r="L6808" s="1">
        <v>3.5126300000000001</v>
      </c>
      <c r="M6808" s="1" t="b">
        <v>1</v>
      </c>
      <c r="N6808" s="1">
        <v>1</v>
      </c>
    </row>
    <row r="6809" spans="1:14" x14ac:dyDescent="0.2">
      <c r="A6809" s="124">
        <v>44753.75</v>
      </c>
      <c r="B6809" s="124">
        <v>44753.583333333336</v>
      </c>
      <c r="C6809" s="1">
        <v>1269364671</v>
      </c>
      <c r="D6809" s="1" t="s">
        <v>137</v>
      </c>
      <c r="G6809" s="1" t="s">
        <v>138</v>
      </c>
      <c r="I6809" s="1">
        <v>94.55</v>
      </c>
      <c r="J6809" s="1">
        <v>116.47686899999999</v>
      </c>
      <c r="K6809" s="1">
        <v>17.890104999999998</v>
      </c>
      <c r="L6809" s="1">
        <v>4.0367639999999998</v>
      </c>
      <c r="M6809" s="1" t="b">
        <v>1</v>
      </c>
      <c r="N6809" s="1">
        <v>1</v>
      </c>
    </row>
    <row r="6810" spans="1:14" x14ac:dyDescent="0.2">
      <c r="A6810" s="124">
        <v>44753.791666666664</v>
      </c>
      <c r="B6810" s="124">
        <v>44753.625</v>
      </c>
      <c r="C6810" s="1">
        <v>1269364671</v>
      </c>
      <c r="D6810" s="1" t="s">
        <v>137</v>
      </c>
      <c r="G6810" s="1" t="s">
        <v>138</v>
      </c>
      <c r="I6810" s="1">
        <v>102.72</v>
      </c>
      <c r="J6810" s="1">
        <v>125.069335</v>
      </c>
      <c r="K6810" s="1">
        <v>18.156227999999999</v>
      </c>
      <c r="L6810" s="1">
        <v>4.1931070000000004</v>
      </c>
      <c r="M6810" s="1" t="b">
        <v>1</v>
      </c>
      <c r="N6810" s="1">
        <v>1</v>
      </c>
    </row>
    <row r="6811" spans="1:14" x14ac:dyDescent="0.2">
      <c r="A6811" s="124">
        <v>44753.833333333336</v>
      </c>
      <c r="B6811" s="124">
        <v>44753.666666666664</v>
      </c>
      <c r="C6811" s="1">
        <v>1269364671</v>
      </c>
      <c r="D6811" s="1" t="s">
        <v>137</v>
      </c>
      <c r="G6811" s="1" t="s">
        <v>138</v>
      </c>
      <c r="I6811" s="1">
        <v>124.75</v>
      </c>
      <c r="J6811" s="1">
        <v>147.62934999999999</v>
      </c>
      <c r="K6811" s="1">
        <v>18.257013000000001</v>
      </c>
      <c r="L6811" s="1">
        <v>4.6223369999999999</v>
      </c>
      <c r="M6811" s="1" t="b">
        <v>1</v>
      </c>
      <c r="N6811" s="1">
        <v>1</v>
      </c>
    </row>
    <row r="6812" spans="1:14" x14ac:dyDescent="0.2">
      <c r="A6812" s="124">
        <v>44753.875</v>
      </c>
      <c r="B6812" s="124">
        <v>44753.708333333336</v>
      </c>
      <c r="C6812" s="1">
        <v>1269364671</v>
      </c>
      <c r="D6812" s="1" t="s">
        <v>137</v>
      </c>
      <c r="G6812" s="1" t="s">
        <v>138</v>
      </c>
      <c r="I6812" s="1">
        <v>135.59</v>
      </c>
      <c r="J6812" s="1">
        <v>150.10705200000001</v>
      </c>
      <c r="K6812" s="1">
        <v>9.7467500000000005</v>
      </c>
      <c r="L6812" s="1">
        <v>4.770302</v>
      </c>
      <c r="M6812" s="1" t="b">
        <v>1</v>
      </c>
      <c r="N6812" s="1">
        <v>1</v>
      </c>
    </row>
    <row r="6813" spans="1:14" x14ac:dyDescent="0.2">
      <c r="A6813" s="124">
        <v>44753.916666666664</v>
      </c>
      <c r="B6813" s="124">
        <v>44753.75</v>
      </c>
      <c r="C6813" s="1">
        <v>1269364671</v>
      </c>
      <c r="D6813" s="1" t="s">
        <v>137</v>
      </c>
      <c r="G6813" s="1" t="s">
        <v>138</v>
      </c>
      <c r="I6813" s="1">
        <v>123.43</v>
      </c>
      <c r="J6813" s="1">
        <v>138.33461700000001</v>
      </c>
      <c r="K6813" s="1">
        <v>11.032322000000001</v>
      </c>
      <c r="L6813" s="1">
        <v>3.8722949999999998</v>
      </c>
      <c r="M6813" s="1" t="b">
        <v>1</v>
      </c>
      <c r="N6813" s="1">
        <v>1</v>
      </c>
    </row>
    <row r="6814" spans="1:14" x14ac:dyDescent="0.2">
      <c r="A6814" s="124">
        <v>44753.958333333336</v>
      </c>
      <c r="B6814" s="124">
        <v>44753.791666666664</v>
      </c>
      <c r="C6814" s="1">
        <v>1269364671</v>
      </c>
      <c r="D6814" s="1" t="s">
        <v>137</v>
      </c>
      <c r="G6814" s="1" t="s">
        <v>138</v>
      </c>
      <c r="I6814" s="1">
        <v>103.18</v>
      </c>
      <c r="J6814" s="1">
        <v>117.33895099999999</v>
      </c>
      <c r="K6814" s="1">
        <v>11.019161</v>
      </c>
      <c r="L6814" s="1">
        <v>3.1397900000000001</v>
      </c>
      <c r="M6814" s="1" t="b">
        <v>1</v>
      </c>
      <c r="N6814" s="1">
        <v>1</v>
      </c>
    </row>
    <row r="6815" spans="1:14" x14ac:dyDescent="0.2">
      <c r="A6815" s="124">
        <v>44754</v>
      </c>
      <c r="B6815" s="124">
        <v>44753.833333333336</v>
      </c>
      <c r="C6815" s="1">
        <v>1269364671</v>
      </c>
      <c r="D6815" s="1" t="s">
        <v>137</v>
      </c>
      <c r="G6815" s="1" t="s">
        <v>138</v>
      </c>
      <c r="I6815" s="1">
        <v>92.19</v>
      </c>
      <c r="J6815" s="1">
        <v>107.846031</v>
      </c>
      <c r="K6815" s="1">
        <v>12.275575</v>
      </c>
      <c r="L6815" s="1">
        <v>3.3804560000000001</v>
      </c>
      <c r="M6815" s="1" t="b">
        <v>1</v>
      </c>
      <c r="N6815" s="1">
        <v>1</v>
      </c>
    </row>
    <row r="6816" spans="1:14" x14ac:dyDescent="0.2">
      <c r="A6816" s="124">
        <v>44754.041666666664</v>
      </c>
      <c r="B6816" s="124">
        <v>44753.875</v>
      </c>
      <c r="C6816" s="1">
        <v>1269364671</v>
      </c>
      <c r="D6816" s="1" t="s">
        <v>137</v>
      </c>
      <c r="G6816" s="1" t="s">
        <v>138</v>
      </c>
      <c r="I6816" s="1">
        <v>84.11</v>
      </c>
      <c r="J6816" s="1">
        <v>97.925452000000007</v>
      </c>
      <c r="K6816" s="1">
        <v>10.712436</v>
      </c>
      <c r="L6816" s="1">
        <v>3.1030160000000002</v>
      </c>
      <c r="M6816" s="1" t="b">
        <v>1</v>
      </c>
      <c r="N6816" s="1">
        <v>1</v>
      </c>
    </row>
    <row r="6817" spans="1:14" x14ac:dyDescent="0.2">
      <c r="A6817" s="124">
        <v>44754.083333333336</v>
      </c>
      <c r="B6817" s="124">
        <v>44753.916666666664</v>
      </c>
      <c r="C6817" s="1">
        <v>1269364671</v>
      </c>
      <c r="D6817" s="1" t="s">
        <v>137</v>
      </c>
      <c r="G6817" s="1" t="s">
        <v>138</v>
      </c>
      <c r="I6817" s="1">
        <v>72.97</v>
      </c>
      <c r="J6817" s="1">
        <v>85.619208999999998</v>
      </c>
      <c r="K6817" s="1">
        <v>10.022675</v>
      </c>
      <c r="L6817" s="1">
        <v>2.6265339999999999</v>
      </c>
      <c r="M6817" s="1" t="b">
        <v>1</v>
      </c>
      <c r="N6817" s="1">
        <v>1</v>
      </c>
    </row>
    <row r="6818" spans="1:14" x14ac:dyDescent="0.2">
      <c r="A6818" s="124">
        <v>44754.125</v>
      </c>
      <c r="B6818" s="124">
        <v>44753.958333333336</v>
      </c>
      <c r="C6818" s="1">
        <v>1269364671</v>
      </c>
      <c r="D6818" s="1" t="s">
        <v>137</v>
      </c>
      <c r="G6818" s="1" t="s">
        <v>138</v>
      </c>
      <c r="I6818" s="1">
        <v>64.72</v>
      </c>
      <c r="J6818" s="1">
        <v>75.221143999999995</v>
      </c>
      <c r="K6818" s="1">
        <v>8.0418450000000004</v>
      </c>
      <c r="L6818" s="1">
        <v>2.4592990000000001</v>
      </c>
      <c r="M6818" s="1" t="b">
        <v>1</v>
      </c>
      <c r="N6818" s="1">
        <v>1</v>
      </c>
    </row>
    <row r="6819" spans="1:14" x14ac:dyDescent="0.2">
      <c r="A6819" s="124">
        <v>44754.166666666664</v>
      </c>
      <c r="B6819" s="124">
        <v>44754</v>
      </c>
      <c r="C6819" s="1">
        <v>1269364671</v>
      </c>
      <c r="D6819" s="1" t="s">
        <v>137</v>
      </c>
      <c r="G6819" s="1" t="s">
        <v>138</v>
      </c>
      <c r="I6819" s="1">
        <v>53.58</v>
      </c>
      <c r="J6819" s="1">
        <v>58.124352999999999</v>
      </c>
      <c r="K6819" s="1">
        <v>3.3005680000000002</v>
      </c>
      <c r="L6819" s="1">
        <v>1.2437849999999999</v>
      </c>
      <c r="M6819" s="1" t="b">
        <v>1</v>
      </c>
      <c r="N6819" s="1">
        <v>1</v>
      </c>
    </row>
    <row r="6820" spans="1:14" x14ac:dyDescent="0.2">
      <c r="A6820" s="124">
        <v>44754.208333333336</v>
      </c>
      <c r="B6820" s="124">
        <v>44754.041666666664</v>
      </c>
      <c r="C6820" s="1">
        <v>1269364671</v>
      </c>
      <c r="D6820" s="1" t="s">
        <v>137</v>
      </c>
      <c r="G6820" s="1" t="s">
        <v>138</v>
      </c>
      <c r="I6820" s="1">
        <v>47.09</v>
      </c>
      <c r="J6820" s="1">
        <v>51.712096000000003</v>
      </c>
      <c r="K6820" s="1">
        <v>3.406244</v>
      </c>
      <c r="L6820" s="1">
        <v>1.2158519999999999</v>
      </c>
      <c r="M6820" s="1" t="b">
        <v>1</v>
      </c>
      <c r="N6820" s="1">
        <v>1</v>
      </c>
    </row>
    <row r="6821" spans="1:14" x14ac:dyDescent="0.2">
      <c r="A6821" s="124">
        <v>44754.25</v>
      </c>
      <c r="B6821" s="124">
        <v>44754.083333333336</v>
      </c>
      <c r="C6821" s="1">
        <v>1269364671</v>
      </c>
      <c r="D6821" s="1" t="s">
        <v>137</v>
      </c>
      <c r="G6821" s="1" t="s">
        <v>138</v>
      </c>
      <c r="I6821" s="1">
        <v>40.520000000000003</v>
      </c>
      <c r="J6821" s="1">
        <v>44.255425000000002</v>
      </c>
      <c r="K6821" s="1">
        <v>2.6970350000000001</v>
      </c>
      <c r="L6821" s="1">
        <v>1.0383899999999999</v>
      </c>
      <c r="M6821" s="1" t="b">
        <v>1</v>
      </c>
      <c r="N6821" s="1">
        <v>1</v>
      </c>
    </row>
    <row r="6822" spans="1:14" x14ac:dyDescent="0.2">
      <c r="A6822" s="124">
        <v>44754.291666666664</v>
      </c>
      <c r="B6822" s="124">
        <v>44754.125</v>
      </c>
      <c r="C6822" s="1">
        <v>1269364671</v>
      </c>
      <c r="D6822" s="1" t="s">
        <v>137</v>
      </c>
      <c r="G6822" s="1" t="s">
        <v>138</v>
      </c>
      <c r="I6822" s="1">
        <v>37.54</v>
      </c>
      <c r="J6822" s="1">
        <v>40.989198000000002</v>
      </c>
      <c r="K6822" s="1">
        <v>2.507002</v>
      </c>
      <c r="L6822" s="1">
        <v>0.94219600000000003</v>
      </c>
      <c r="M6822" s="1" t="b">
        <v>1</v>
      </c>
      <c r="N6822" s="1">
        <v>1</v>
      </c>
    </row>
    <row r="6823" spans="1:14" x14ac:dyDescent="0.2">
      <c r="A6823" s="124">
        <v>44754.333333333336</v>
      </c>
      <c r="B6823" s="124">
        <v>44754.166666666664</v>
      </c>
      <c r="C6823" s="1">
        <v>1269364671</v>
      </c>
      <c r="D6823" s="1" t="s">
        <v>137</v>
      </c>
      <c r="G6823" s="1" t="s">
        <v>138</v>
      </c>
      <c r="I6823" s="1">
        <v>37.520000000000003</v>
      </c>
      <c r="J6823" s="1">
        <v>41.092900999999998</v>
      </c>
      <c r="K6823" s="1">
        <v>2.6835309999999999</v>
      </c>
      <c r="L6823" s="1">
        <v>0.88936999999999999</v>
      </c>
      <c r="M6823" s="1" t="b">
        <v>1</v>
      </c>
      <c r="N6823" s="1">
        <v>1</v>
      </c>
    </row>
    <row r="6824" spans="1:14" x14ac:dyDescent="0.2">
      <c r="A6824" s="124">
        <v>44754.375</v>
      </c>
      <c r="B6824" s="124">
        <v>44754.208333333336</v>
      </c>
      <c r="C6824" s="1">
        <v>1269364671</v>
      </c>
      <c r="D6824" s="1" t="s">
        <v>137</v>
      </c>
      <c r="G6824" s="1" t="s">
        <v>138</v>
      </c>
      <c r="I6824" s="1">
        <v>42.67</v>
      </c>
      <c r="J6824" s="1">
        <v>47.447614999999999</v>
      </c>
      <c r="K6824" s="1">
        <v>3.8466520000000002</v>
      </c>
      <c r="L6824" s="1">
        <v>0.93096299999999998</v>
      </c>
      <c r="M6824" s="1" t="b">
        <v>1</v>
      </c>
      <c r="N6824" s="1">
        <v>1</v>
      </c>
    </row>
    <row r="6825" spans="1:14" x14ac:dyDescent="0.2">
      <c r="A6825" s="124">
        <v>44754.416666666664</v>
      </c>
      <c r="B6825" s="124">
        <v>44754.25</v>
      </c>
      <c r="C6825" s="1">
        <v>1269364671</v>
      </c>
      <c r="D6825" s="1" t="s">
        <v>137</v>
      </c>
      <c r="G6825" s="1" t="s">
        <v>138</v>
      </c>
      <c r="I6825" s="1">
        <v>48.59</v>
      </c>
      <c r="J6825" s="1">
        <v>54.727356</v>
      </c>
      <c r="K6825" s="1">
        <v>5.1042050000000003</v>
      </c>
      <c r="L6825" s="1">
        <v>1.0331509999999999</v>
      </c>
      <c r="M6825" s="1" t="b">
        <v>1</v>
      </c>
      <c r="N6825" s="1">
        <v>1</v>
      </c>
    </row>
    <row r="6826" spans="1:14" x14ac:dyDescent="0.2">
      <c r="A6826" s="124">
        <v>44754.458333333336</v>
      </c>
      <c r="B6826" s="124">
        <v>44754.291666666664</v>
      </c>
      <c r="C6826" s="1">
        <v>1269364671</v>
      </c>
      <c r="D6826" s="1" t="s">
        <v>137</v>
      </c>
      <c r="G6826" s="1" t="s">
        <v>138</v>
      </c>
      <c r="I6826" s="1">
        <v>50.39</v>
      </c>
      <c r="J6826" s="1">
        <v>55.779964999999997</v>
      </c>
      <c r="K6826" s="1">
        <v>4.1094200000000001</v>
      </c>
      <c r="L6826" s="1">
        <v>1.280545</v>
      </c>
      <c r="M6826" s="1" t="b">
        <v>1</v>
      </c>
      <c r="N6826" s="1">
        <v>1</v>
      </c>
    </row>
    <row r="6827" spans="1:14" x14ac:dyDescent="0.2">
      <c r="A6827" s="124">
        <v>44754.5</v>
      </c>
      <c r="B6827" s="124">
        <v>44754.333333333336</v>
      </c>
      <c r="C6827" s="1">
        <v>1269364671</v>
      </c>
      <c r="D6827" s="1" t="s">
        <v>137</v>
      </c>
      <c r="G6827" s="1" t="s">
        <v>138</v>
      </c>
      <c r="I6827" s="1">
        <v>59.4</v>
      </c>
      <c r="J6827" s="1">
        <v>63.335737999999999</v>
      </c>
      <c r="K6827" s="1">
        <v>2.292573</v>
      </c>
      <c r="L6827" s="1">
        <v>1.643165</v>
      </c>
      <c r="M6827" s="1" t="b">
        <v>1</v>
      </c>
      <c r="N6827" s="1">
        <v>1</v>
      </c>
    </row>
    <row r="6828" spans="1:14" x14ac:dyDescent="0.2">
      <c r="A6828" s="124">
        <v>44754.541666666664</v>
      </c>
      <c r="B6828" s="124">
        <v>44754.375</v>
      </c>
      <c r="C6828" s="1">
        <v>1269364671</v>
      </c>
      <c r="D6828" s="1" t="s">
        <v>137</v>
      </c>
      <c r="G6828" s="1" t="s">
        <v>138</v>
      </c>
      <c r="I6828" s="1">
        <v>70.17</v>
      </c>
      <c r="J6828" s="1">
        <v>76.403706</v>
      </c>
      <c r="K6828" s="1">
        <v>4.3055139999999996</v>
      </c>
      <c r="L6828" s="1">
        <v>1.9281919999999999</v>
      </c>
      <c r="M6828" s="1" t="b">
        <v>1</v>
      </c>
      <c r="N6828" s="1">
        <v>1</v>
      </c>
    </row>
    <row r="6829" spans="1:14" x14ac:dyDescent="0.2">
      <c r="A6829" s="124">
        <v>44754.583333333336</v>
      </c>
      <c r="B6829" s="124">
        <v>44754.416666666664</v>
      </c>
      <c r="C6829" s="1">
        <v>1269364671</v>
      </c>
      <c r="D6829" s="1" t="s">
        <v>137</v>
      </c>
      <c r="G6829" s="1" t="s">
        <v>138</v>
      </c>
      <c r="I6829" s="1">
        <v>79.44</v>
      </c>
      <c r="J6829" s="1">
        <v>87.515152999999998</v>
      </c>
      <c r="K6829" s="1">
        <v>5.6807359999999996</v>
      </c>
      <c r="L6829" s="1">
        <v>2.3944169999999998</v>
      </c>
      <c r="M6829" s="1" t="b">
        <v>1</v>
      </c>
      <c r="N6829" s="1">
        <v>1</v>
      </c>
    </row>
    <row r="6830" spans="1:14" x14ac:dyDescent="0.2">
      <c r="A6830" s="124">
        <v>44754.625</v>
      </c>
      <c r="B6830" s="124">
        <v>44754.458333333336</v>
      </c>
      <c r="C6830" s="1">
        <v>1269364671</v>
      </c>
      <c r="D6830" s="1" t="s">
        <v>137</v>
      </c>
      <c r="G6830" s="1" t="s">
        <v>138</v>
      </c>
      <c r="I6830" s="1">
        <v>88.95</v>
      </c>
      <c r="J6830" s="1">
        <v>97.709192999999999</v>
      </c>
      <c r="K6830" s="1">
        <v>6.1923729999999999</v>
      </c>
      <c r="L6830" s="1">
        <v>2.5668199999999999</v>
      </c>
      <c r="M6830" s="1" t="b">
        <v>1</v>
      </c>
      <c r="N6830" s="1">
        <v>1</v>
      </c>
    </row>
    <row r="6831" spans="1:14" x14ac:dyDescent="0.2">
      <c r="A6831" s="124">
        <v>44754.666666666664</v>
      </c>
      <c r="B6831" s="124">
        <v>44754.5</v>
      </c>
      <c r="C6831" s="1">
        <v>1269364671</v>
      </c>
      <c r="D6831" s="1" t="s">
        <v>137</v>
      </c>
      <c r="G6831" s="1" t="s">
        <v>138</v>
      </c>
      <c r="I6831" s="1">
        <v>97.17</v>
      </c>
      <c r="J6831" s="1">
        <v>105.732694</v>
      </c>
      <c r="K6831" s="1">
        <v>5.4044049999999997</v>
      </c>
      <c r="L6831" s="1">
        <v>3.1582889999999999</v>
      </c>
      <c r="M6831" s="1" t="b">
        <v>1</v>
      </c>
      <c r="N6831" s="1">
        <v>1</v>
      </c>
    </row>
    <row r="6832" spans="1:14" x14ac:dyDescent="0.2">
      <c r="A6832" s="124">
        <v>44754.708333333336</v>
      </c>
      <c r="B6832" s="124">
        <v>44754.541666666664</v>
      </c>
      <c r="C6832" s="1">
        <v>1269364671</v>
      </c>
      <c r="D6832" s="1" t="s">
        <v>137</v>
      </c>
      <c r="G6832" s="1" t="s">
        <v>138</v>
      </c>
      <c r="I6832" s="1">
        <v>102.41</v>
      </c>
      <c r="J6832" s="1">
        <v>109.851128</v>
      </c>
      <c r="K6832" s="1">
        <v>4.01877</v>
      </c>
      <c r="L6832" s="1">
        <v>3.422358</v>
      </c>
      <c r="M6832" s="1" t="b">
        <v>1</v>
      </c>
      <c r="N6832" s="1">
        <v>1</v>
      </c>
    </row>
    <row r="6833" spans="1:14" x14ac:dyDescent="0.2">
      <c r="A6833" s="124">
        <v>44754.75</v>
      </c>
      <c r="B6833" s="124">
        <v>44754.583333333336</v>
      </c>
      <c r="C6833" s="1">
        <v>1269364671</v>
      </c>
      <c r="D6833" s="1" t="s">
        <v>137</v>
      </c>
      <c r="G6833" s="1" t="s">
        <v>138</v>
      </c>
      <c r="I6833" s="1">
        <v>110.68</v>
      </c>
      <c r="J6833" s="1">
        <v>116.002499</v>
      </c>
      <c r="K6833" s="1">
        <v>2.3470070000000001</v>
      </c>
      <c r="L6833" s="1">
        <v>2.975492</v>
      </c>
      <c r="M6833" s="1" t="b">
        <v>1</v>
      </c>
      <c r="N6833" s="1">
        <v>1</v>
      </c>
    </row>
    <row r="6834" spans="1:14" x14ac:dyDescent="0.2">
      <c r="A6834" s="124">
        <v>44754.791666666664</v>
      </c>
      <c r="B6834" s="124">
        <v>44754.625</v>
      </c>
      <c r="C6834" s="1">
        <v>1269364671</v>
      </c>
      <c r="D6834" s="1" t="s">
        <v>137</v>
      </c>
      <c r="G6834" s="1" t="s">
        <v>138</v>
      </c>
      <c r="I6834" s="1">
        <v>119.46</v>
      </c>
      <c r="J6834" s="1">
        <v>123.526746</v>
      </c>
      <c r="K6834" s="1">
        <v>1.509798</v>
      </c>
      <c r="L6834" s="1">
        <v>2.5569480000000002</v>
      </c>
      <c r="M6834" s="1" t="b">
        <v>1</v>
      </c>
      <c r="N6834" s="1">
        <v>1</v>
      </c>
    </row>
    <row r="6835" spans="1:14" x14ac:dyDescent="0.2">
      <c r="A6835" s="124">
        <v>44754.833333333336</v>
      </c>
      <c r="B6835" s="124">
        <v>44754.666666666664</v>
      </c>
      <c r="C6835" s="1">
        <v>1269364671</v>
      </c>
      <c r="D6835" s="1" t="s">
        <v>137</v>
      </c>
      <c r="G6835" s="1" t="s">
        <v>138</v>
      </c>
      <c r="I6835" s="1">
        <v>131.32</v>
      </c>
      <c r="J6835" s="1">
        <v>137.03314800000001</v>
      </c>
      <c r="K6835" s="1">
        <v>3.35277</v>
      </c>
      <c r="L6835" s="1">
        <v>2.3603779999999999</v>
      </c>
      <c r="M6835" s="1" t="b">
        <v>1</v>
      </c>
      <c r="N6835" s="1">
        <v>1</v>
      </c>
    </row>
    <row r="6836" spans="1:14" x14ac:dyDescent="0.2">
      <c r="A6836" s="124">
        <v>44754.875</v>
      </c>
      <c r="B6836" s="124">
        <v>44754.708333333336</v>
      </c>
      <c r="C6836" s="1">
        <v>1269364671</v>
      </c>
      <c r="D6836" s="1" t="s">
        <v>137</v>
      </c>
      <c r="G6836" s="1" t="s">
        <v>138</v>
      </c>
      <c r="I6836" s="1">
        <v>134.27000000000001</v>
      </c>
      <c r="J6836" s="1">
        <v>144.288904</v>
      </c>
      <c r="K6836" s="1">
        <v>7.8355750000000004</v>
      </c>
      <c r="L6836" s="1">
        <v>2.1833290000000001</v>
      </c>
      <c r="M6836" s="1" t="b">
        <v>1</v>
      </c>
      <c r="N6836" s="1">
        <v>1</v>
      </c>
    </row>
    <row r="6837" spans="1:14" x14ac:dyDescent="0.2">
      <c r="A6837" s="124">
        <v>44754.916666666664</v>
      </c>
      <c r="B6837" s="124">
        <v>44754.75</v>
      </c>
      <c r="C6837" s="1">
        <v>1269364671</v>
      </c>
      <c r="D6837" s="1" t="s">
        <v>137</v>
      </c>
      <c r="G6837" s="1" t="s">
        <v>138</v>
      </c>
      <c r="I6837" s="1">
        <v>120.5</v>
      </c>
      <c r="J6837" s="1">
        <v>122.558896</v>
      </c>
      <c r="K6837" s="1">
        <v>0.363761</v>
      </c>
      <c r="L6837" s="1">
        <v>1.6951350000000001</v>
      </c>
      <c r="M6837" s="1" t="b">
        <v>1</v>
      </c>
      <c r="N6837" s="1">
        <v>1</v>
      </c>
    </row>
    <row r="6838" spans="1:14" x14ac:dyDescent="0.2">
      <c r="A6838" s="124">
        <v>44754.958333333336</v>
      </c>
      <c r="B6838" s="124">
        <v>44754.791666666664</v>
      </c>
      <c r="C6838" s="1">
        <v>1269364671</v>
      </c>
      <c r="D6838" s="1" t="s">
        <v>137</v>
      </c>
      <c r="G6838" s="1" t="s">
        <v>138</v>
      </c>
      <c r="I6838" s="1">
        <v>106.14</v>
      </c>
      <c r="J6838" s="1">
        <v>111.366519</v>
      </c>
      <c r="K6838" s="1">
        <v>3.7790050000000002</v>
      </c>
      <c r="L6838" s="1">
        <v>1.447514</v>
      </c>
      <c r="M6838" s="1" t="b">
        <v>1</v>
      </c>
      <c r="N6838" s="1">
        <v>1</v>
      </c>
    </row>
    <row r="6839" spans="1:14" x14ac:dyDescent="0.2">
      <c r="A6839" s="124">
        <v>44755</v>
      </c>
      <c r="B6839" s="124">
        <v>44754.833333333336</v>
      </c>
      <c r="C6839" s="1">
        <v>1269364671</v>
      </c>
      <c r="D6839" s="1" t="s">
        <v>137</v>
      </c>
      <c r="G6839" s="1" t="s">
        <v>138</v>
      </c>
      <c r="I6839" s="1">
        <v>94.96</v>
      </c>
      <c r="J6839" s="1">
        <v>102.406294</v>
      </c>
      <c r="K6839" s="1">
        <v>5.5044769999999996</v>
      </c>
      <c r="L6839" s="1">
        <v>1.9418169999999999</v>
      </c>
      <c r="M6839" s="1" t="b">
        <v>1</v>
      </c>
      <c r="N6839" s="1">
        <v>1</v>
      </c>
    </row>
    <row r="6840" spans="1:14" x14ac:dyDescent="0.2">
      <c r="A6840" s="124">
        <v>44755.041666666664</v>
      </c>
      <c r="B6840" s="124">
        <v>44754.875</v>
      </c>
      <c r="C6840" s="1">
        <v>1269364671</v>
      </c>
      <c r="D6840" s="1" t="s">
        <v>137</v>
      </c>
      <c r="G6840" s="1" t="s">
        <v>138</v>
      </c>
      <c r="I6840" s="1">
        <v>88.73</v>
      </c>
      <c r="J6840" s="1">
        <v>94.535848999999999</v>
      </c>
      <c r="K6840" s="1">
        <v>3.371267</v>
      </c>
      <c r="L6840" s="1">
        <v>2.4345819999999998</v>
      </c>
      <c r="M6840" s="1" t="b">
        <v>1</v>
      </c>
      <c r="N6840" s="1">
        <v>1</v>
      </c>
    </row>
    <row r="6841" spans="1:14" x14ac:dyDescent="0.2">
      <c r="A6841" s="124">
        <v>44755.083333333336</v>
      </c>
      <c r="B6841" s="124">
        <v>44754.916666666664</v>
      </c>
      <c r="C6841" s="1">
        <v>1269364671</v>
      </c>
      <c r="D6841" s="1" t="s">
        <v>137</v>
      </c>
      <c r="G6841" s="1" t="s">
        <v>138</v>
      </c>
      <c r="I6841" s="1">
        <v>81.31</v>
      </c>
      <c r="J6841" s="1">
        <v>87.830763000000005</v>
      </c>
      <c r="K6841" s="1">
        <v>3.788748</v>
      </c>
      <c r="L6841" s="1">
        <v>2.7320150000000001</v>
      </c>
      <c r="M6841" s="1" t="b">
        <v>1</v>
      </c>
      <c r="N6841" s="1">
        <v>1</v>
      </c>
    </row>
    <row r="6842" spans="1:14" x14ac:dyDescent="0.2">
      <c r="A6842" s="124">
        <v>44755.125</v>
      </c>
      <c r="B6842" s="124">
        <v>44754.958333333336</v>
      </c>
      <c r="C6842" s="1">
        <v>1269364671</v>
      </c>
      <c r="D6842" s="1" t="s">
        <v>137</v>
      </c>
      <c r="G6842" s="1" t="s">
        <v>138</v>
      </c>
      <c r="I6842" s="1">
        <v>73.180000000000007</v>
      </c>
      <c r="J6842" s="1">
        <v>78.435444000000004</v>
      </c>
      <c r="K6842" s="1">
        <v>2.820948</v>
      </c>
      <c r="L6842" s="1">
        <v>2.4344960000000002</v>
      </c>
      <c r="M6842" s="1" t="b">
        <v>1</v>
      </c>
      <c r="N6842" s="1">
        <v>1</v>
      </c>
    </row>
    <row r="6843" spans="1:14" x14ac:dyDescent="0.2">
      <c r="A6843" s="124">
        <v>44755.166666666664</v>
      </c>
      <c r="B6843" s="124">
        <v>44755</v>
      </c>
      <c r="C6843" s="1">
        <v>1269364671</v>
      </c>
      <c r="D6843" s="1" t="s">
        <v>137</v>
      </c>
      <c r="G6843" s="1" t="s">
        <v>138</v>
      </c>
      <c r="I6843" s="1">
        <v>63.54</v>
      </c>
      <c r="J6843" s="1">
        <v>65.290638000000001</v>
      </c>
      <c r="K6843" s="1">
        <v>0.275731</v>
      </c>
      <c r="L6843" s="1">
        <v>1.474907</v>
      </c>
      <c r="M6843" s="1" t="b">
        <v>1</v>
      </c>
      <c r="N6843" s="1">
        <v>1</v>
      </c>
    </row>
    <row r="6844" spans="1:14" x14ac:dyDescent="0.2">
      <c r="A6844" s="124">
        <v>44755.208333333336</v>
      </c>
      <c r="B6844" s="124">
        <v>44755.041666666664</v>
      </c>
      <c r="C6844" s="1">
        <v>1269364671</v>
      </c>
      <c r="D6844" s="1" t="s">
        <v>137</v>
      </c>
      <c r="G6844" s="1" t="s">
        <v>138</v>
      </c>
      <c r="I6844" s="1">
        <v>56</v>
      </c>
      <c r="J6844" s="1">
        <v>57.439593000000002</v>
      </c>
      <c r="K6844" s="1">
        <v>0.249585</v>
      </c>
      <c r="L6844" s="1">
        <v>1.190008</v>
      </c>
      <c r="M6844" s="1" t="b">
        <v>1</v>
      </c>
      <c r="N6844" s="1">
        <v>1</v>
      </c>
    </row>
    <row r="6845" spans="1:14" x14ac:dyDescent="0.2">
      <c r="A6845" s="124">
        <v>44755.25</v>
      </c>
      <c r="B6845" s="124">
        <v>44755.083333333336</v>
      </c>
      <c r="C6845" s="1">
        <v>1269364671</v>
      </c>
      <c r="D6845" s="1" t="s">
        <v>137</v>
      </c>
      <c r="G6845" s="1" t="s">
        <v>138</v>
      </c>
      <c r="I6845" s="1">
        <v>51.4</v>
      </c>
      <c r="J6845" s="1">
        <v>52.735975000000003</v>
      </c>
      <c r="K6845" s="1">
        <v>0.17518800000000001</v>
      </c>
      <c r="L6845" s="1">
        <v>1.160787</v>
      </c>
      <c r="M6845" s="1" t="b">
        <v>1</v>
      </c>
      <c r="N6845" s="1">
        <v>1</v>
      </c>
    </row>
    <row r="6846" spans="1:14" x14ac:dyDescent="0.2">
      <c r="A6846" s="124">
        <v>44755.291666666664</v>
      </c>
      <c r="B6846" s="124">
        <v>44755.125</v>
      </c>
      <c r="C6846" s="1">
        <v>1269364671</v>
      </c>
      <c r="D6846" s="1" t="s">
        <v>137</v>
      </c>
      <c r="G6846" s="1" t="s">
        <v>138</v>
      </c>
      <c r="I6846" s="1">
        <v>45.59</v>
      </c>
      <c r="J6846" s="1">
        <v>46.714745000000001</v>
      </c>
      <c r="K6846" s="1">
        <v>0.182759</v>
      </c>
      <c r="L6846" s="1">
        <v>0.94198599999999999</v>
      </c>
      <c r="M6846" s="1" t="b">
        <v>1</v>
      </c>
      <c r="N6846" s="1">
        <v>1</v>
      </c>
    </row>
    <row r="6847" spans="1:14" x14ac:dyDescent="0.2">
      <c r="A6847" s="124">
        <v>44755.333333333336</v>
      </c>
      <c r="B6847" s="124">
        <v>44755.166666666664</v>
      </c>
      <c r="C6847" s="1">
        <v>1269364671</v>
      </c>
      <c r="D6847" s="1" t="s">
        <v>137</v>
      </c>
      <c r="G6847" s="1" t="s">
        <v>138</v>
      </c>
      <c r="I6847" s="1">
        <v>45.08</v>
      </c>
      <c r="J6847" s="1">
        <v>46.243507999999999</v>
      </c>
      <c r="K6847" s="1">
        <v>0.209037</v>
      </c>
      <c r="L6847" s="1">
        <v>0.95447099999999996</v>
      </c>
      <c r="M6847" s="1" t="b">
        <v>1</v>
      </c>
      <c r="N6847" s="1">
        <v>1</v>
      </c>
    </row>
    <row r="6848" spans="1:14" x14ac:dyDescent="0.2">
      <c r="A6848" s="124">
        <v>44755.375</v>
      </c>
      <c r="B6848" s="124">
        <v>44755.208333333336</v>
      </c>
      <c r="C6848" s="1">
        <v>1269364671</v>
      </c>
      <c r="D6848" s="1" t="s">
        <v>137</v>
      </c>
      <c r="G6848" s="1" t="s">
        <v>138</v>
      </c>
      <c r="I6848" s="1">
        <v>48.92</v>
      </c>
      <c r="J6848" s="1">
        <v>50.118599000000003</v>
      </c>
      <c r="K6848" s="1">
        <v>0.20366600000000001</v>
      </c>
      <c r="L6848" s="1">
        <v>0.99493299999999996</v>
      </c>
      <c r="M6848" s="1" t="b">
        <v>1</v>
      </c>
      <c r="N6848" s="1">
        <v>1</v>
      </c>
    </row>
    <row r="6849" spans="1:14" x14ac:dyDescent="0.2">
      <c r="A6849" s="124">
        <v>44755.416666666664</v>
      </c>
      <c r="B6849" s="124">
        <v>44755.25</v>
      </c>
      <c r="C6849" s="1">
        <v>1269364671</v>
      </c>
      <c r="D6849" s="1" t="s">
        <v>137</v>
      </c>
      <c r="G6849" s="1" t="s">
        <v>138</v>
      </c>
      <c r="I6849" s="1">
        <v>54.98</v>
      </c>
      <c r="J6849" s="1">
        <v>56.131506999999999</v>
      </c>
      <c r="K6849" s="1">
        <v>0.175119</v>
      </c>
      <c r="L6849" s="1">
        <v>0.97638800000000003</v>
      </c>
      <c r="M6849" s="1" t="b">
        <v>1</v>
      </c>
      <c r="N6849" s="1">
        <v>1</v>
      </c>
    </row>
    <row r="6850" spans="1:14" x14ac:dyDescent="0.2">
      <c r="A6850" s="124">
        <v>44755.458333333336</v>
      </c>
      <c r="B6850" s="124">
        <v>44755.291666666664</v>
      </c>
      <c r="C6850" s="1">
        <v>1269364671</v>
      </c>
      <c r="D6850" s="1" t="s">
        <v>137</v>
      </c>
      <c r="G6850" s="1" t="s">
        <v>138</v>
      </c>
      <c r="I6850" s="1">
        <v>58.9</v>
      </c>
      <c r="J6850" s="1">
        <v>59.926298000000003</v>
      </c>
      <c r="K6850" s="1">
        <v>7.4548000000000003E-2</v>
      </c>
      <c r="L6850" s="1">
        <v>0.95174999999999998</v>
      </c>
      <c r="M6850" s="1" t="b">
        <v>1</v>
      </c>
      <c r="N6850" s="1">
        <v>1</v>
      </c>
    </row>
    <row r="6851" spans="1:14" x14ac:dyDescent="0.2">
      <c r="A6851" s="124">
        <v>44755.5</v>
      </c>
      <c r="B6851" s="124">
        <v>44755.333333333336</v>
      </c>
      <c r="C6851" s="1">
        <v>1269364671</v>
      </c>
      <c r="D6851" s="1" t="s">
        <v>137</v>
      </c>
      <c r="G6851" s="1" t="s">
        <v>138</v>
      </c>
      <c r="I6851" s="1">
        <v>72.819999999999993</v>
      </c>
      <c r="J6851" s="1">
        <v>76.595467999999997</v>
      </c>
      <c r="K6851" s="1">
        <v>2.3997130000000002</v>
      </c>
      <c r="L6851" s="1">
        <v>1.3757550000000001</v>
      </c>
      <c r="M6851" s="1" t="b">
        <v>1</v>
      </c>
      <c r="N6851" s="1">
        <v>1</v>
      </c>
    </row>
    <row r="6852" spans="1:14" x14ac:dyDescent="0.2">
      <c r="A6852" s="124">
        <v>44755.541666666664</v>
      </c>
      <c r="B6852" s="124">
        <v>44755.375</v>
      </c>
      <c r="C6852" s="1">
        <v>1269364671</v>
      </c>
      <c r="D6852" s="1" t="s">
        <v>137</v>
      </c>
      <c r="G6852" s="1" t="s">
        <v>138</v>
      </c>
      <c r="I6852" s="1">
        <v>78.97</v>
      </c>
      <c r="J6852" s="1">
        <v>83.715626</v>
      </c>
      <c r="K6852" s="1">
        <v>2.73</v>
      </c>
      <c r="L6852" s="1">
        <v>2.0156260000000001</v>
      </c>
      <c r="M6852" s="1" t="b">
        <v>1</v>
      </c>
      <c r="N6852" s="1">
        <v>1</v>
      </c>
    </row>
    <row r="6853" spans="1:14" x14ac:dyDescent="0.2">
      <c r="A6853" s="124">
        <v>44755.583333333336</v>
      </c>
      <c r="B6853" s="124">
        <v>44755.416666666664</v>
      </c>
      <c r="C6853" s="1">
        <v>1269364671</v>
      </c>
      <c r="D6853" s="1" t="s">
        <v>137</v>
      </c>
      <c r="G6853" s="1" t="s">
        <v>138</v>
      </c>
      <c r="I6853" s="1">
        <v>84.76</v>
      </c>
      <c r="J6853" s="1">
        <v>90.517493999999999</v>
      </c>
      <c r="K6853" s="1">
        <v>3.771112</v>
      </c>
      <c r="L6853" s="1">
        <v>1.9863820000000001</v>
      </c>
      <c r="M6853" s="1" t="b">
        <v>1</v>
      </c>
      <c r="N6853" s="1">
        <v>1</v>
      </c>
    </row>
    <row r="6854" spans="1:14" x14ac:dyDescent="0.2">
      <c r="A6854" s="124">
        <v>44755.625</v>
      </c>
      <c r="B6854" s="124">
        <v>44755.458333333336</v>
      </c>
      <c r="C6854" s="1">
        <v>1269364671</v>
      </c>
      <c r="D6854" s="1" t="s">
        <v>137</v>
      </c>
      <c r="G6854" s="1" t="s">
        <v>138</v>
      </c>
      <c r="I6854" s="1">
        <v>94.56</v>
      </c>
      <c r="J6854" s="1">
        <v>103.43131700000001</v>
      </c>
      <c r="K6854" s="1">
        <v>6.9584239999999999</v>
      </c>
      <c r="L6854" s="1">
        <v>1.912893</v>
      </c>
      <c r="M6854" s="1" t="b">
        <v>1</v>
      </c>
      <c r="N6854" s="1">
        <v>1</v>
      </c>
    </row>
    <row r="6855" spans="1:14" x14ac:dyDescent="0.2">
      <c r="A6855" s="124">
        <v>44755.666666666664</v>
      </c>
      <c r="B6855" s="124">
        <v>44755.5</v>
      </c>
      <c r="C6855" s="1">
        <v>1269364671</v>
      </c>
      <c r="D6855" s="1" t="s">
        <v>137</v>
      </c>
      <c r="G6855" s="1" t="s">
        <v>138</v>
      </c>
      <c r="I6855" s="1">
        <v>99.69</v>
      </c>
      <c r="J6855" s="1">
        <v>108.059877</v>
      </c>
      <c r="K6855" s="1">
        <v>7.2854419999999998</v>
      </c>
      <c r="L6855" s="1">
        <v>1.084435</v>
      </c>
      <c r="M6855" s="1" t="b">
        <v>1</v>
      </c>
      <c r="N6855" s="1">
        <v>1</v>
      </c>
    </row>
    <row r="6856" spans="1:14" x14ac:dyDescent="0.2">
      <c r="A6856" s="124">
        <v>44755.708333333336</v>
      </c>
      <c r="B6856" s="124">
        <v>44755.541666666664</v>
      </c>
      <c r="C6856" s="1">
        <v>1269364671</v>
      </c>
      <c r="D6856" s="1" t="s">
        <v>137</v>
      </c>
      <c r="G6856" s="1" t="s">
        <v>138</v>
      </c>
      <c r="I6856" s="1">
        <v>105.14</v>
      </c>
      <c r="J6856" s="1">
        <v>113.16471900000001</v>
      </c>
      <c r="K6856" s="1">
        <v>7.2253980000000002</v>
      </c>
      <c r="L6856" s="1">
        <v>0.79932099999999995</v>
      </c>
      <c r="M6856" s="1" t="b">
        <v>1</v>
      </c>
      <c r="N6856" s="1">
        <v>1</v>
      </c>
    </row>
    <row r="6857" spans="1:14" x14ac:dyDescent="0.2">
      <c r="A6857" s="124">
        <v>44755.75</v>
      </c>
      <c r="B6857" s="124">
        <v>44755.583333333336</v>
      </c>
      <c r="C6857" s="1">
        <v>1269364671</v>
      </c>
      <c r="D6857" s="1" t="s">
        <v>137</v>
      </c>
      <c r="G6857" s="1" t="s">
        <v>138</v>
      </c>
      <c r="I6857" s="1">
        <v>111.39</v>
      </c>
      <c r="J6857" s="1">
        <v>117.898506</v>
      </c>
      <c r="K6857" s="1">
        <v>6.6697340000000001</v>
      </c>
      <c r="L6857" s="1">
        <v>-0.16122800000000001</v>
      </c>
      <c r="M6857" s="1" t="b">
        <v>1</v>
      </c>
      <c r="N6857" s="1">
        <v>1</v>
      </c>
    </row>
    <row r="6858" spans="1:14" x14ac:dyDescent="0.2">
      <c r="A6858" s="124">
        <v>44755.791666666664</v>
      </c>
      <c r="B6858" s="124">
        <v>44755.625</v>
      </c>
      <c r="C6858" s="1">
        <v>1269364671</v>
      </c>
      <c r="D6858" s="1" t="s">
        <v>137</v>
      </c>
      <c r="G6858" s="1" t="s">
        <v>138</v>
      </c>
      <c r="I6858" s="1">
        <v>123.39</v>
      </c>
      <c r="J6858" s="1">
        <v>147.421143</v>
      </c>
      <c r="K6858" s="1">
        <v>24.453723</v>
      </c>
      <c r="L6858" s="1">
        <v>-0.42258000000000001</v>
      </c>
      <c r="M6858" s="1" t="b">
        <v>1</v>
      </c>
      <c r="N6858" s="1">
        <v>1</v>
      </c>
    </row>
    <row r="6859" spans="1:14" x14ac:dyDescent="0.2">
      <c r="A6859" s="124">
        <v>44755.833333333336</v>
      </c>
      <c r="B6859" s="124">
        <v>44755.666666666664</v>
      </c>
      <c r="C6859" s="1">
        <v>1269364671</v>
      </c>
      <c r="D6859" s="1" t="s">
        <v>137</v>
      </c>
      <c r="G6859" s="1" t="s">
        <v>138</v>
      </c>
      <c r="I6859" s="1">
        <v>135.97</v>
      </c>
      <c r="J6859" s="1">
        <v>164.944681</v>
      </c>
      <c r="K6859" s="1">
        <v>30.184201999999999</v>
      </c>
      <c r="L6859" s="1">
        <v>-1.2095210000000001</v>
      </c>
      <c r="M6859" s="1" t="b">
        <v>1</v>
      </c>
      <c r="N6859" s="1">
        <v>1</v>
      </c>
    </row>
    <row r="6860" spans="1:14" x14ac:dyDescent="0.2">
      <c r="A6860" s="124">
        <v>44755.875</v>
      </c>
      <c r="B6860" s="124">
        <v>44755.708333333336</v>
      </c>
      <c r="C6860" s="1">
        <v>1269364671</v>
      </c>
      <c r="D6860" s="1" t="s">
        <v>137</v>
      </c>
      <c r="G6860" s="1" t="s">
        <v>138</v>
      </c>
      <c r="I6860" s="1">
        <v>129.69</v>
      </c>
      <c r="J6860" s="1">
        <v>129.509388</v>
      </c>
      <c r="K6860" s="1">
        <v>1.1602920000000001</v>
      </c>
      <c r="L6860" s="1">
        <v>-1.3409040000000001</v>
      </c>
      <c r="M6860" s="1" t="b">
        <v>1</v>
      </c>
      <c r="N6860" s="1">
        <v>1</v>
      </c>
    </row>
    <row r="6861" spans="1:14" x14ac:dyDescent="0.2">
      <c r="A6861" s="124">
        <v>44755.916666666664</v>
      </c>
      <c r="B6861" s="124">
        <v>44755.75</v>
      </c>
      <c r="C6861" s="1">
        <v>1269364671</v>
      </c>
      <c r="D6861" s="1" t="s">
        <v>137</v>
      </c>
      <c r="G6861" s="1" t="s">
        <v>138</v>
      </c>
      <c r="I6861" s="1">
        <v>121.42</v>
      </c>
      <c r="J6861" s="1">
        <v>121.44550599999999</v>
      </c>
      <c r="K6861" s="1">
        <v>0.97653299999999998</v>
      </c>
      <c r="L6861" s="1">
        <v>-0.95102699999999996</v>
      </c>
      <c r="M6861" s="1" t="b">
        <v>1</v>
      </c>
      <c r="N6861" s="1">
        <v>1</v>
      </c>
    </row>
    <row r="6862" spans="1:14" x14ac:dyDescent="0.2">
      <c r="A6862" s="124">
        <v>44755.958333333336</v>
      </c>
      <c r="B6862" s="124">
        <v>44755.791666666664</v>
      </c>
      <c r="C6862" s="1">
        <v>1269364671</v>
      </c>
      <c r="D6862" s="1" t="s">
        <v>137</v>
      </c>
      <c r="G6862" s="1" t="s">
        <v>138</v>
      </c>
      <c r="I6862" s="1">
        <v>107.82</v>
      </c>
      <c r="J6862" s="1">
        <v>110.7328</v>
      </c>
      <c r="K6862" s="1">
        <v>3.0155979999999998</v>
      </c>
      <c r="L6862" s="1">
        <v>-0.102798</v>
      </c>
      <c r="M6862" s="1" t="b">
        <v>1</v>
      </c>
      <c r="N6862" s="1">
        <v>1</v>
      </c>
    </row>
    <row r="6863" spans="1:14" x14ac:dyDescent="0.2">
      <c r="A6863" s="124">
        <v>44756</v>
      </c>
      <c r="B6863" s="124">
        <v>44755.833333333336</v>
      </c>
      <c r="C6863" s="1">
        <v>1269364671</v>
      </c>
      <c r="D6863" s="1" t="s">
        <v>137</v>
      </c>
      <c r="G6863" s="1" t="s">
        <v>138</v>
      </c>
      <c r="I6863" s="1">
        <v>96.83</v>
      </c>
      <c r="J6863" s="1">
        <v>100.61524199999999</v>
      </c>
      <c r="K6863" s="1">
        <v>3.3849450000000001</v>
      </c>
      <c r="L6863" s="1">
        <v>0.40029700000000001</v>
      </c>
      <c r="M6863" s="1" t="b">
        <v>1</v>
      </c>
      <c r="N6863" s="1">
        <v>1</v>
      </c>
    </row>
    <row r="6864" spans="1:14" x14ac:dyDescent="0.2">
      <c r="A6864" s="124">
        <v>44756.041666666664</v>
      </c>
      <c r="B6864" s="124">
        <v>44755.875</v>
      </c>
      <c r="C6864" s="1">
        <v>1269364671</v>
      </c>
      <c r="D6864" s="1" t="s">
        <v>137</v>
      </c>
      <c r="G6864" s="1" t="s">
        <v>138</v>
      </c>
      <c r="I6864" s="1">
        <v>94.37</v>
      </c>
      <c r="J6864" s="1">
        <v>96.930835000000002</v>
      </c>
      <c r="K6864" s="1">
        <v>1.7707919999999999</v>
      </c>
      <c r="L6864" s="1">
        <v>0.79004300000000005</v>
      </c>
      <c r="M6864" s="1" t="b">
        <v>1</v>
      </c>
      <c r="N6864" s="1">
        <v>1</v>
      </c>
    </row>
    <row r="6865" spans="1:14" x14ac:dyDescent="0.2">
      <c r="A6865" s="124">
        <v>44756.083333333336</v>
      </c>
      <c r="B6865" s="124">
        <v>44755.916666666664</v>
      </c>
      <c r="C6865" s="1">
        <v>1269364671</v>
      </c>
      <c r="D6865" s="1" t="s">
        <v>137</v>
      </c>
      <c r="G6865" s="1" t="s">
        <v>138</v>
      </c>
      <c r="I6865" s="1">
        <v>83.45</v>
      </c>
      <c r="J6865" s="1">
        <v>86.263039000000006</v>
      </c>
      <c r="K6865" s="1">
        <v>1.688137</v>
      </c>
      <c r="L6865" s="1">
        <v>1.1249020000000001</v>
      </c>
      <c r="M6865" s="1" t="b">
        <v>1</v>
      </c>
      <c r="N6865" s="1">
        <v>1</v>
      </c>
    </row>
    <row r="6866" spans="1:14" x14ac:dyDescent="0.2">
      <c r="A6866" s="124">
        <v>44756.125</v>
      </c>
      <c r="B6866" s="124">
        <v>44755.958333333336</v>
      </c>
      <c r="C6866" s="1">
        <v>1269364671</v>
      </c>
      <c r="D6866" s="1" t="s">
        <v>137</v>
      </c>
      <c r="G6866" s="1" t="s">
        <v>138</v>
      </c>
      <c r="I6866" s="1">
        <v>71.52</v>
      </c>
      <c r="J6866" s="1">
        <v>72.931909000000005</v>
      </c>
      <c r="K6866" s="1">
        <v>0.20039699999999999</v>
      </c>
      <c r="L6866" s="1">
        <v>1.2115119999999999</v>
      </c>
      <c r="M6866" s="1" t="b">
        <v>1</v>
      </c>
      <c r="N6866" s="1">
        <v>1</v>
      </c>
    </row>
    <row r="6867" spans="1:14" x14ac:dyDescent="0.2">
      <c r="A6867" s="124">
        <v>44756.166666666664</v>
      </c>
      <c r="B6867" s="124">
        <v>44756</v>
      </c>
      <c r="C6867" s="1">
        <v>1269364671</v>
      </c>
      <c r="D6867" s="1" t="s">
        <v>137</v>
      </c>
      <c r="G6867" s="1" t="s">
        <v>138</v>
      </c>
      <c r="I6867" s="1">
        <v>61.81</v>
      </c>
      <c r="J6867" s="1">
        <v>62.502308999999997</v>
      </c>
      <c r="K6867" s="1">
        <v>4.0855000000000002E-2</v>
      </c>
      <c r="L6867" s="1">
        <v>0.65145399999999998</v>
      </c>
      <c r="M6867" s="1" t="b">
        <v>1</v>
      </c>
      <c r="N6867" s="1">
        <v>1</v>
      </c>
    </row>
    <row r="6868" spans="1:14" x14ac:dyDescent="0.2">
      <c r="A6868" s="124">
        <v>44756.208333333336</v>
      </c>
      <c r="B6868" s="124">
        <v>44756.041666666664</v>
      </c>
      <c r="C6868" s="1">
        <v>1269364671</v>
      </c>
      <c r="D6868" s="1" t="s">
        <v>137</v>
      </c>
      <c r="G6868" s="1" t="s">
        <v>138</v>
      </c>
      <c r="I6868" s="1">
        <v>55.53</v>
      </c>
      <c r="J6868" s="1">
        <v>56.316581999999997</v>
      </c>
      <c r="K6868" s="1">
        <v>0</v>
      </c>
      <c r="L6868" s="1">
        <v>0.786582</v>
      </c>
      <c r="M6868" s="1" t="b">
        <v>1</v>
      </c>
      <c r="N6868" s="1">
        <v>1</v>
      </c>
    </row>
    <row r="6869" spans="1:14" x14ac:dyDescent="0.2">
      <c r="A6869" s="124">
        <v>44756.25</v>
      </c>
      <c r="B6869" s="124">
        <v>44756.083333333336</v>
      </c>
      <c r="C6869" s="1">
        <v>1269364671</v>
      </c>
      <c r="D6869" s="1" t="s">
        <v>137</v>
      </c>
      <c r="G6869" s="1" t="s">
        <v>138</v>
      </c>
      <c r="I6869" s="1">
        <v>48.72</v>
      </c>
      <c r="J6869" s="1">
        <v>49.316160000000004</v>
      </c>
      <c r="K6869" s="1">
        <v>0</v>
      </c>
      <c r="L6869" s="1">
        <v>0.59616000000000002</v>
      </c>
      <c r="M6869" s="1" t="b">
        <v>1</v>
      </c>
      <c r="N6869" s="1">
        <v>1</v>
      </c>
    </row>
    <row r="6870" spans="1:14" x14ac:dyDescent="0.2">
      <c r="A6870" s="124">
        <v>44756.291666666664</v>
      </c>
      <c r="B6870" s="124">
        <v>44756.125</v>
      </c>
      <c r="C6870" s="1">
        <v>1269364671</v>
      </c>
      <c r="D6870" s="1" t="s">
        <v>137</v>
      </c>
      <c r="G6870" s="1" t="s">
        <v>138</v>
      </c>
      <c r="I6870" s="1">
        <v>44.45</v>
      </c>
      <c r="J6870" s="1">
        <v>45.070515</v>
      </c>
      <c r="K6870" s="1">
        <v>0.103243</v>
      </c>
      <c r="L6870" s="1">
        <v>0.51727199999999995</v>
      </c>
      <c r="M6870" s="1" t="b">
        <v>1</v>
      </c>
      <c r="N6870" s="1">
        <v>1</v>
      </c>
    </row>
    <row r="6871" spans="1:14" x14ac:dyDescent="0.2">
      <c r="A6871" s="124">
        <v>44756.333333333336</v>
      </c>
      <c r="B6871" s="124">
        <v>44756.166666666664</v>
      </c>
      <c r="C6871" s="1">
        <v>1269364671</v>
      </c>
      <c r="D6871" s="1" t="s">
        <v>137</v>
      </c>
      <c r="G6871" s="1" t="s">
        <v>138</v>
      </c>
      <c r="I6871" s="1">
        <v>43.88</v>
      </c>
      <c r="J6871" s="1">
        <v>44.559660000000001</v>
      </c>
      <c r="K6871" s="1">
        <v>0.124636</v>
      </c>
      <c r="L6871" s="1">
        <v>0.55502399999999996</v>
      </c>
      <c r="M6871" s="1" t="b">
        <v>1</v>
      </c>
      <c r="N6871" s="1">
        <v>1</v>
      </c>
    </row>
    <row r="6872" spans="1:14" x14ac:dyDescent="0.2">
      <c r="A6872" s="124">
        <v>44756.375</v>
      </c>
      <c r="B6872" s="124">
        <v>44756.208333333336</v>
      </c>
      <c r="C6872" s="1">
        <v>1269364671</v>
      </c>
      <c r="D6872" s="1" t="s">
        <v>137</v>
      </c>
      <c r="G6872" s="1" t="s">
        <v>138</v>
      </c>
      <c r="I6872" s="1">
        <v>48.15</v>
      </c>
      <c r="J6872" s="1">
        <v>49.118965000000003</v>
      </c>
      <c r="K6872" s="1">
        <v>0.40620600000000001</v>
      </c>
      <c r="L6872" s="1">
        <v>0.56275900000000001</v>
      </c>
      <c r="M6872" s="1" t="b">
        <v>1</v>
      </c>
      <c r="N6872" s="1">
        <v>1</v>
      </c>
    </row>
    <row r="6873" spans="1:14" x14ac:dyDescent="0.2">
      <c r="A6873" s="124">
        <v>44756.416666666664</v>
      </c>
      <c r="B6873" s="124">
        <v>44756.25</v>
      </c>
      <c r="C6873" s="1">
        <v>1269364671</v>
      </c>
      <c r="D6873" s="1" t="s">
        <v>137</v>
      </c>
      <c r="G6873" s="1" t="s">
        <v>138</v>
      </c>
      <c r="I6873" s="1">
        <v>52.37</v>
      </c>
      <c r="J6873" s="1">
        <v>53.368180000000002</v>
      </c>
      <c r="K6873" s="1">
        <v>0.52536700000000003</v>
      </c>
      <c r="L6873" s="1">
        <v>0.47281299999999998</v>
      </c>
      <c r="M6873" s="1" t="b">
        <v>1</v>
      </c>
      <c r="N6873" s="1">
        <v>1</v>
      </c>
    </row>
    <row r="6874" spans="1:14" x14ac:dyDescent="0.2">
      <c r="A6874" s="124">
        <v>44756.458333333336</v>
      </c>
      <c r="B6874" s="124">
        <v>44756.291666666664</v>
      </c>
      <c r="C6874" s="1">
        <v>1269364671</v>
      </c>
      <c r="D6874" s="1" t="s">
        <v>137</v>
      </c>
      <c r="G6874" s="1" t="s">
        <v>138</v>
      </c>
      <c r="I6874" s="1">
        <v>57.78</v>
      </c>
      <c r="J6874" s="1">
        <v>58.262911000000003</v>
      </c>
      <c r="K6874" s="1">
        <v>5.6402000000000001E-2</v>
      </c>
      <c r="L6874" s="1">
        <v>0.42650900000000003</v>
      </c>
      <c r="M6874" s="1" t="b">
        <v>1</v>
      </c>
      <c r="N6874" s="1">
        <v>1</v>
      </c>
    </row>
    <row r="6875" spans="1:14" x14ac:dyDescent="0.2">
      <c r="A6875" s="124">
        <v>44756.5</v>
      </c>
      <c r="B6875" s="124">
        <v>44756.333333333336</v>
      </c>
      <c r="C6875" s="1">
        <v>1269364671</v>
      </c>
      <c r="D6875" s="1" t="s">
        <v>137</v>
      </c>
      <c r="G6875" s="1" t="s">
        <v>138</v>
      </c>
      <c r="I6875" s="1">
        <v>64.400000000000006</v>
      </c>
      <c r="J6875" s="1">
        <v>65.008939999999996</v>
      </c>
      <c r="K6875" s="1">
        <v>-5.7369999999999999E-3</v>
      </c>
      <c r="L6875" s="1">
        <v>0.61467700000000003</v>
      </c>
      <c r="M6875" s="1" t="b">
        <v>1</v>
      </c>
      <c r="N6875" s="1">
        <v>1</v>
      </c>
    </row>
    <row r="6876" spans="1:14" x14ac:dyDescent="0.2">
      <c r="A6876" s="124">
        <v>44756.541666666664</v>
      </c>
      <c r="B6876" s="124">
        <v>44756.375</v>
      </c>
      <c r="C6876" s="1">
        <v>1269364671</v>
      </c>
      <c r="D6876" s="1" t="s">
        <v>137</v>
      </c>
      <c r="G6876" s="1" t="s">
        <v>138</v>
      </c>
      <c r="I6876" s="1">
        <v>73.86</v>
      </c>
      <c r="J6876" s="1">
        <v>76.521634000000006</v>
      </c>
      <c r="K6876" s="1">
        <v>2.108355</v>
      </c>
      <c r="L6876" s="1">
        <v>0.55327899999999997</v>
      </c>
      <c r="M6876" s="1" t="b">
        <v>1</v>
      </c>
      <c r="N6876" s="1">
        <v>1</v>
      </c>
    </row>
    <row r="6877" spans="1:14" x14ac:dyDescent="0.2">
      <c r="A6877" s="124">
        <v>44756.583333333336</v>
      </c>
      <c r="B6877" s="124">
        <v>44756.416666666664</v>
      </c>
      <c r="C6877" s="1">
        <v>1269364671</v>
      </c>
      <c r="D6877" s="1" t="s">
        <v>137</v>
      </c>
      <c r="G6877" s="1" t="s">
        <v>138</v>
      </c>
      <c r="I6877" s="1">
        <v>80.89</v>
      </c>
      <c r="J6877" s="1">
        <v>84.210663999999994</v>
      </c>
      <c r="K6877" s="1">
        <v>2.8932639999999998</v>
      </c>
      <c r="L6877" s="1">
        <v>0.4274</v>
      </c>
      <c r="M6877" s="1" t="b">
        <v>1</v>
      </c>
      <c r="N6877" s="1">
        <v>1</v>
      </c>
    </row>
    <row r="6878" spans="1:14" x14ac:dyDescent="0.2">
      <c r="A6878" s="124">
        <v>44756.625</v>
      </c>
      <c r="B6878" s="124">
        <v>44756.458333333336</v>
      </c>
      <c r="C6878" s="1">
        <v>1269364671</v>
      </c>
      <c r="D6878" s="1" t="s">
        <v>137</v>
      </c>
      <c r="G6878" s="1" t="s">
        <v>138</v>
      </c>
      <c r="I6878" s="1">
        <v>88.05</v>
      </c>
      <c r="J6878" s="1">
        <v>90.885248000000004</v>
      </c>
      <c r="K6878" s="1">
        <v>1.995398</v>
      </c>
      <c r="L6878" s="1">
        <v>0.83984999999999999</v>
      </c>
      <c r="M6878" s="1" t="b">
        <v>1</v>
      </c>
      <c r="N6878" s="1">
        <v>1</v>
      </c>
    </row>
    <row r="6879" spans="1:14" x14ac:dyDescent="0.2">
      <c r="A6879" s="124">
        <v>44756.666666666664</v>
      </c>
      <c r="B6879" s="124">
        <v>44756.5</v>
      </c>
      <c r="C6879" s="1">
        <v>1269364671</v>
      </c>
      <c r="D6879" s="1" t="s">
        <v>137</v>
      </c>
      <c r="G6879" s="1" t="s">
        <v>138</v>
      </c>
      <c r="I6879" s="1">
        <v>92.6</v>
      </c>
      <c r="J6879" s="1">
        <v>101.931282</v>
      </c>
      <c r="K6879" s="1">
        <v>8.0079899999999995</v>
      </c>
      <c r="L6879" s="1">
        <v>1.3232919999999999</v>
      </c>
      <c r="M6879" s="1" t="b">
        <v>1</v>
      </c>
      <c r="N6879" s="1">
        <v>1</v>
      </c>
    </row>
    <row r="6880" spans="1:14" x14ac:dyDescent="0.2">
      <c r="A6880" s="124">
        <v>44756.708333333336</v>
      </c>
      <c r="B6880" s="124">
        <v>44756.541666666664</v>
      </c>
      <c r="C6880" s="1">
        <v>1269364671</v>
      </c>
      <c r="D6880" s="1" t="s">
        <v>137</v>
      </c>
      <c r="G6880" s="1" t="s">
        <v>138</v>
      </c>
      <c r="I6880" s="1">
        <v>97.04</v>
      </c>
      <c r="J6880" s="1">
        <v>107.006162</v>
      </c>
      <c r="K6880" s="1">
        <v>8.2004020000000004</v>
      </c>
      <c r="L6880" s="1">
        <v>1.76576</v>
      </c>
      <c r="M6880" s="1" t="b">
        <v>1</v>
      </c>
      <c r="N6880" s="1">
        <v>1</v>
      </c>
    </row>
    <row r="6881" spans="1:14" x14ac:dyDescent="0.2">
      <c r="A6881" s="124">
        <v>44756.75</v>
      </c>
      <c r="B6881" s="124">
        <v>44756.583333333336</v>
      </c>
      <c r="C6881" s="1">
        <v>1269364671</v>
      </c>
      <c r="D6881" s="1" t="s">
        <v>137</v>
      </c>
      <c r="G6881" s="1" t="s">
        <v>138</v>
      </c>
      <c r="I6881" s="1">
        <v>103.35</v>
      </c>
      <c r="J6881" s="1">
        <v>107.50515300000001</v>
      </c>
      <c r="K6881" s="1">
        <v>2.536368</v>
      </c>
      <c r="L6881" s="1">
        <v>1.6187849999999999</v>
      </c>
      <c r="M6881" s="1" t="b">
        <v>1</v>
      </c>
      <c r="N6881" s="1">
        <v>1</v>
      </c>
    </row>
    <row r="6882" spans="1:14" x14ac:dyDescent="0.2">
      <c r="A6882" s="124">
        <v>44756.791666666664</v>
      </c>
      <c r="B6882" s="124">
        <v>44756.625</v>
      </c>
      <c r="C6882" s="1">
        <v>1269364671</v>
      </c>
      <c r="D6882" s="1" t="s">
        <v>137</v>
      </c>
      <c r="G6882" s="1" t="s">
        <v>138</v>
      </c>
      <c r="I6882" s="1">
        <v>113.69</v>
      </c>
      <c r="J6882" s="1">
        <v>115.238219</v>
      </c>
      <c r="K6882" s="1">
        <v>0.31200800000000001</v>
      </c>
      <c r="L6882" s="1">
        <v>1.2362109999999999</v>
      </c>
      <c r="M6882" s="1" t="b">
        <v>1</v>
      </c>
      <c r="N6882" s="1">
        <v>1</v>
      </c>
    </row>
    <row r="6883" spans="1:14" x14ac:dyDescent="0.2">
      <c r="A6883" s="124">
        <v>44756.833333333336</v>
      </c>
      <c r="B6883" s="124">
        <v>44756.666666666664</v>
      </c>
      <c r="C6883" s="1">
        <v>1269364671</v>
      </c>
      <c r="D6883" s="1" t="s">
        <v>137</v>
      </c>
      <c r="G6883" s="1" t="s">
        <v>138</v>
      </c>
      <c r="I6883" s="1">
        <v>125</v>
      </c>
      <c r="J6883" s="1">
        <v>128.16210799999999</v>
      </c>
      <c r="K6883" s="1">
        <v>2.4019919999999999</v>
      </c>
      <c r="L6883" s="1">
        <v>0.76011600000000001</v>
      </c>
      <c r="M6883" s="1" t="b">
        <v>1</v>
      </c>
      <c r="N6883" s="1">
        <v>1</v>
      </c>
    </row>
    <row r="6884" spans="1:14" x14ac:dyDescent="0.2">
      <c r="A6884" s="124">
        <v>44756.875</v>
      </c>
      <c r="B6884" s="124">
        <v>44756.708333333336</v>
      </c>
      <c r="C6884" s="1">
        <v>1269364671</v>
      </c>
      <c r="D6884" s="1" t="s">
        <v>137</v>
      </c>
      <c r="G6884" s="1" t="s">
        <v>138</v>
      </c>
      <c r="I6884" s="1">
        <v>123.89</v>
      </c>
      <c r="J6884" s="1">
        <v>122.42505800000001</v>
      </c>
      <c r="K6884" s="1">
        <v>-2.3813409999999999</v>
      </c>
      <c r="L6884" s="1">
        <v>0.91639899999999996</v>
      </c>
      <c r="M6884" s="1" t="b">
        <v>1</v>
      </c>
      <c r="N6884" s="1">
        <v>1</v>
      </c>
    </row>
    <row r="6885" spans="1:14" x14ac:dyDescent="0.2">
      <c r="A6885" s="124">
        <v>44756.916666666664</v>
      </c>
      <c r="B6885" s="124">
        <v>44756.75</v>
      </c>
      <c r="C6885" s="1">
        <v>1269364671</v>
      </c>
      <c r="D6885" s="1" t="s">
        <v>137</v>
      </c>
      <c r="G6885" s="1" t="s">
        <v>138</v>
      </c>
      <c r="I6885" s="1">
        <v>113.31</v>
      </c>
      <c r="J6885" s="1">
        <v>111.691624</v>
      </c>
      <c r="K6885" s="1">
        <v>-2.7087850000000002</v>
      </c>
      <c r="L6885" s="1">
        <v>1.090409</v>
      </c>
      <c r="M6885" s="1" t="b">
        <v>1</v>
      </c>
      <c r="N6885" s="1">
        <v>1</v>
      </c>
    </row>
    <row r="6886" spans="1:14" x14ac:dyDescent="0.2">
      <c r="A6886" s="124">
        <v>44756.958333333336</v>
      </c>
      <c r="B6886" s="124">
        <v>44756.791666666664</v>
      </c>
      <c r="C6886" s="1">
        <v>1269364671</v>
      </c>
      <c r="D6886" s="1" t="s">
        <v>137</v>
      </c>
      <c r="G6886" s="1" t="s">
        <v>138</v>
      </c>
      <c r="I6886" s="1">
        <v>97.63</v>
      </c>
      <c r="J6886" s="1">
        <v>100.50296</v>
      </c>
      <c r="K6886" s="1">
        <v>1.536203</v>
      </c>
      <c r="L6886" s="1">
        <v>1.336757</v>
      </c>
      <c r="M6886" s="1" t="b">
        <v>1</v>
      </c>
      <c r="N6886" s="1">
        <v>1</v>
      </c>
    </row>
    <row r="6887" spans="1:14" x14ac:dyDescent="0.2">
      <c r="A6887" s="124">
        <v>44757</v>
      </c>
      <c r="B6887" s="124">
        <v>44756.833333333336</v>
      </c>
      <c r="C6887" s="1">
        <v>1269364671</v>
      </c>
      <c r="D6887" s="1" t="s">
        <v>137</v>
      </c>
      <c r="G6887" s="1" t="s">
        <v>138</v>
      </c>
      <c r="I6887" s="1">
        <v>89.93</v>
      </c>
      <c r="J6887" s="1">
        <v>93.440942000000007</v>
      </c>
      <c r="K6887" s="1">
        <v>2.4652790000000002</v>
      </c>
      <c r="L6887" s="1">
        <v>1.045663</v>
      </c>
      <c r="M6887" s="1" t="b">
        <v>1</v>
      </c>
      <c r="N6887" s="1">
        <v>1</v>
      </c>
    </row>
    <row r="6888" spans="1:14" x14ac:dyDescent="0.2">
      <c r="A6888" s="124">
        <v>44757.041666666664</v>
      </c>
      <c r="B6888" s="124">
        <v>44756.875</v>
      </c>
      <c r="C6888" s="1">
        <v>1269364671</v>
      </c>
      <c r="D6888" s="1" t="s">
        <v>137</v>
      </c>
      <c r="G6888" s="1" t="s">
        <v>138</v>
      </c>
      <c r="I6888" s="1">
        <v>85.15</v>
      </c>
      <c r="J6888" s="1">
        <v>88.471718999999993</v>
      </c>
      <c r="K6888" s="1">
        <v>2.3935960000000001</v>
      </c>
      <c r="L6888" s="1">
        <v>0.92812300000000003</v>
      </c>
      <c r="M6888" s="1" t="b">
        <v>1</v>
      </c>
      <c r="N6888" s="1">
        <v>1</v>
      </c>
    </row>
    <row r="6889" spans="1:14" x14ac:dyDescent="0.2">
      <c r="A6889" s="124">
        <v>44757.083333333336</v>
      </c>
      <c r="B6889" s="124">
        <v>44756.916666666664</v>
      </c>
      <c r="C6889" s="1">
        <v>1269364671</v>
      </c>
      <c r="D6889" s="1" t="s">
        <v>137</v>
      </c>
      <c r="G6889" s="1" t="s">
        <v>138</v>
      </c>
      <c r="I6889" s="1">
        <v>74.36</v>
      </c>
      <c r="J6889" s="1">
        <v>76.923928000000004</v>
      </c>
      <c r="K6889" s="1">
        <v>1.4704969999999999</v>
      </c>
      <c r="L6889" s="1">
        <v>1.093431</v>
      </c>
      <c r="M6889" s="1" t="b">
        <v>1</v>
      </c>
      <c r="N6889" s="1">
        <v>1</v>
      </c>
    </row>
    <row r="6890" spans="1:14" x14ac:dyDescent="0.2">
      <c r="A6890" s="124">
        <v>44757.125</v>
      </c>
      <c r="B6890" s="124">
        <v>44756.958333333336</v>
      </c>
      <c r="C6890" s="1">
        <v>1269364671</v>
      </c>
      <c r="D6890" s="1" t="s">
        <v>137</v>
      </c>
      <c r="G6890" s="1" t="s">
        <v>138</v>
      </c>
      <c r="I6890" s="1">
        <v>66.2</v>
      </c>
      <c r="J6890" s="1">
        <v>67.428370999999999</v>
      </c>
      <c r="K6890" s="1">
        <v>8.1488000000000005E-2</v>
      </c>
      <c r="L6890" s="1">
        <v>1.1468830000000001</v>
      </c>
      <c r="M6890" s="1" t="b">
        <v>1</v>
      </c>
      <c r="N6890" s="1">
        <v>1</v>
      </c>
    </row>
    <row r="6891" spans="1:14" x14ac:dyDescent="0.2">
      <c r="A6891" s="124">
        <v>44757.166666666664</v>
      </c>
      <c r="B6891" s="124">
        <v>44757</v>
      </c>
      <c r="C6891" s="1">
        <v>1269364671</v>
      </c>
      <c r="D6891" s="1" t="s">
        <v>137</v>
      </c>
      <c r="G6891" s="1" t="s">
        <v>138</v>
      </c>
      <c r="I6891" s="1">
        <v>56.73</v>
      </c>
      <c r="J6891" s="1">
        <v>57.653844999999997</v>
      </c>
      <c r="K6891" s="1">
        <v>0.12</v>
      </c>
      <c r="L6891" s="1">
        <v>0.80384500000000003</v>
      </c>
      <c r="M6891" s="1" t="b">
        <v>1</v>
      </c>
      <c r="N6891" s="1">
        <v>1</v>
      </c>
    </row>
    <row r="6892" spans="1:14" x14ac:dyDescent="0.2">
      <c r="A6892" s="124">
        <v>44757.208333333336</v>
      </c>
      <c r="B6892" s="124">
        <v>44757.041666666664</v>
      </c>
      <c r="C6892" s="1">
        <v>1269364671</v>
      </c>
      <c r="D6892" s="1" t="s">
        <v>137</v>
      </c>
      <c r="G6892" s="1" t="s">
        <v>138</v>
      </c>
      <c r="I6892" s="1">
        <v>50.74</v>
      </c>
      <c r="J6892" s="1">
        <v>51.705193999999999</v>
      </c>
      <c r="K6892" s="1">
        <v>0.15</v>
      </c>
      <c r="L6892" s="1">
        <v>0.81519399999999997</v>
      </c>
      <c r="M6892" s="1" t="b">
        <v>1</v>
      </c>
      <c r="N6892" s="1">
        <v>1</v>
      </c>
    </row>
    <row r="6893" spans="1:14" x14ac:dyDescent="0.2">
      <c r="A6893" s="124">
        <v>44757.25</v>
      </c>
      <c r="B6893" s="124">
        <v>44757.083333333336</v>
      </c>
      <c r="C6893" s="1">
        <v>1269364671</v>
      </c>
      <c r="D6893" s="1" t="s">
        <v>137</v>
      </c>
      <c r="G6893" s="1" t="s">
        <v>138</v>
      </c>
      <c r="I6893" s="1">
        <v>46.37</v>
      </c>
      <c r="J6893" s="1">
        <v>46.914861999999999</v>
      </c>
      <c r="K6893" s="1">
        <v>0.11</v>
      </c>
      <c r="L6893" s="1">
        <v>0.43486200000000003</v>
      </c>
      <c r="M6893" s="1" t="b">
        <v>1</v>
      </c>
      <c r="N6893" s="1">
        <v>1</v>
      </c>
    </row>
    <row r="6894" spans="1:14" x14ac:dyDescent="0.2">
      <c r="A6894" s="124">
        <v>44757.291666666664</v>
      </c>
      <c r="B6894" s="124">
        <v>44757.125</v>
      </c>
      <c r="C6894" s="1">
        <v>1269364671</v>
      </c>
      <c r="D6894" s="1" t="s">
        <v>137</v>
      </c>
      <c r="G6894" s="1" t="s">
        <v>138</v>
      </c>
      <c r="I6894" s="1">
        <v>43.78</v>
      </c>
      <c r="J6894" s="1">
        <v>44.228019000000003</v>
      </c>
      <c r="K6894" s="1">
        <v>0.17676</v>
      </c>
      <c r="L6894" s="1">
        <v>0.27125899999999997</v>
      </c>
      <c r="M6894" s="1" t="b">
        <v>1</v>
      </c>
      <c r="N6894" s="1">
        <v>1</v>
      </c>
    </row>
    <row r="6895" spans="1:14" x14ac:dyDescent="0.2">
      <c r="A6895" s="124">
        <v>44757.333333333336</v>
      </c>
      <c r="B6895" s="124">
        <v>44757.166666666664</v>
      </c>
      <c r="C6895" s="1">
        <v>1269364671</v>
      </c>
      <c r="D6895" s="1" t="s">
        <v>137</v>
      </c>
      <c r="G6895" s="1" t="s">
        <v>138</v>
      </c>
      <c r="I6895" s="1">
        <v>42.94</v>
      </c>
      <c r="J6895" s="1">
        <v>43.551394000000002</v>
      </c>
      <c r="K6895" s="1">
        <v>0.21743100000000001</v>
      </c>
      <c r="L6895" s="1">
        <v>0.39396300000000001</v>
      </c>
      <c r="M6895" s="1" t="b">
        <v>1</v>
      </c>
      <c r="N6895" s="1">
        <v>1</v>
      </c>
    </row>
    <row r="6896" spans="1:14" x14ac:dyDescent="0.2">
      <c r="A6896" s="124">
        <v>44757.375</v>
      </c>
      <c r="B6896" s="124">
        <v>44757.208333333336</v>
      </c>
      <c r="C6896" s="1">
        <v>1269364671</v>
      </c>
      <c r="D6896" s="1" t="s">
        <v>137</v>
      </c>
      <c r="G6896" s="1" t="s">
        <v>138</v>
      </c>
      <c r="I6896" s="1">
        <v>44.96</v>
      </c>
      <c r="J6896" s="1">
        <v>45.753475999999999</v>
      </c>
      <c r="K6896" s="1">
        <v>0.20815400000000001</v>
      </c>
      <c r="L6896" s="1">
        <v>0.58532200000000001</v>
      </c>
      <c r="M6896" s="1" t="b">
        <v>1</v>
      </c>
      <c r="N6896" s="1">
        <v>1</v>
      </c>
    </row>
    <row r="6897" spans="1:14" x14ac:dyDescent="0.2">
      <c r="A6897" s="124">
        <v>44757.416666666664</v>
      </c>
      <c r="B6897" s="124">
        <v>44757.25</v>
      </c>
      <c r="C6897" s="1">
        <v>1269364671</v>
      </c>
      <c r="D6897" s="1" t="s">
        <v>137</v>
      </c>
      <c r="G6897" s="1" t="s">
        <v>138</v>
      </c>
      <c r="I6897" s="1">
        <v>49.85</v>
      </c>
      <c r="J6897" s="1">
        <v>50.754424999999998</v>
      </c>
      <c r="K6897" s="1">
        <v>0.19197900000000001</v>
      </c>
      <c r="L6897" s="1">
        <v>0.71244600000000002</v>
      </c>
      <c r="M6897" s="1" t="b">
        <v>1</v>
      </c>
      <c r="N6897" s="1">
        <v>1</v>
      </c>
    </row>
    <row r="6898" spans="1:14" x14ac:dyDescent="0.2">
      <c r="A6898" s="124">
        <v>44757.458333333336</v>
      </c>
      <c r="B6898" s="124">
        <v>44757.291666666664</v>
      </c>
      <c r="C6898" s="1">
        <v>1269364671</v>
      </c>
      <c r="D6898" s="1" t="s">
        <v>137</v>
      </c>
      <c r="G6898" s="1" t="s">
        <v>138</v>
      </c>
      <c r="I6898" s="1">
        <v>53.5</v>
      </c>
      <c r="J6898" s="1">
        <v>54.228020999999998</v>
      </c>
      <c r="K6898" s="1">
        <v>0.23755699999999999</v>
      </c>
      <c r="L6898" s="1">
        <v>0.49046400000000001</v>
      </c>
      <c r="M6898" s="1" t="b">
        <v>1</v>
      </c>
      <c r="N6898" s="1">
        <v>1</v>
      </c>
    </row>
    <row r="6899" spans="1:14" x14ac:dyDescent="0.2">
      <c r="A6899" s="124">
        <v>44757.5</v>
      </c>
      <c r="B6899" s="124">
        <v>44757.333333333336</v>
      </c>
      <c r="C6899" s="1">
        <v>1269364671</v>
      </c>
      <c r="D6899" s="1" t="s">
        <v>137</v>
      </c>
      <c r="G6899" s="1" t="s">
        <v>138</v>
      </c>
      <c r="I6899" s="1">
        <v>58.69</v>
      </c>
      <c r="J6899" s="1">
        <v>59.160057000000002</v>
      </c>
      <c r="K6899" s="1">
        <v>3.8991999999999999E-2</v>
      </c>
      <c r="L6899" s="1">
        <v>0.43106499999999998</v>
      </c>
      <c r="M6899" s="1" t="b">
        <v>1</v>
      </c>
      <c r="N6899" s="1">
        <v>1</v>
      </c>
    </row>
    <row r="6900" spans="1:14" x14ac:dyDescent="0.2">
      <c r="A6900" s="124">
        <v>44757.541666666664</v>
      </c>
      <c r="B6900" s="124">
        <v>44757.375</v>
      </c>
      <c r="C6900" s="1">
        <v>1269364671</v>
      </c>
      <c r="D6900" s="1" t="s">
        <v>137</v>
      </c>
      <c r="G6900" s="1" t="s">
        <v>138</v>
      </c>
      <c r="I6900" s="1">
        <v>69.52</v>
      </c>
      <c r="J6900" s="1">
        <v>71.419203999999993</v>
      </c>
      <c r="K6900" s="1">
        <v>1.4405110000000001</v>
      </c>
      <c r="L6900" s="1">
        <v>0.45869300000000002</v>
      </c>
      <c r="M6900" s="1" t="b">
        <v>1</v>
      </c>
      <c r="N6900" s="1">
        <v>1</v>
      </c>
    </row>
    <row r="6901" spans="1:14" x14ac:dyDescent="0.2">
      <c r="A6901" s="124">
        <v>44757.583333333336</v>
      </c>
      <c r="B6901" s="124">
        <v>44757.416666666664</v>
      </c>
      <c r="C6901" s="1">
        <v>1269364671</v>
      </c>
      <c r="D6901" s="1" t="s">
        <v>137</v>
      </c>
      <c r="G6901" s="1" t="s">
        <v>138</v>
      </c>
      <c r="I6901" s="1">
        <v>78.739999999999995</v>
      </c>
      <c r="J6901" s="1">
        <v>82.709316999999999</v>
      </c>
      <c r="K6901" s="1">
        <v>2.906679</v>
      </c>
      <c r="L6901" s="1">
        <v>1.062638</v>
      </c>
      <c r="M6901" s="1" t="b">
        <v>1</v>
      </c>
      <c r="N6901" s="1">
        <v>1</v>
      </c>
    </row>
    <row r="6902" spans="1:14" x14ac:dyDescent="0.2">
      <c r="A6902" s="124">
        <v>44757.625</v>
      </c>
      <c r="B6902" s="124">
        <v>44757.458333333336</v>
      </c>
      <c r="C6902" s="1">
        <v>1269364671</v>
      </c>
      <c r="D6902" s="1" t="s">
        <v>137</v>
      </c>
      <c r="G6902" s="1" t="s">
        <v>138</v>
      </c>
      <c r="I6902" s="1">
        <v>87.51</v>
      </c>
      <c r="J6902" s="1">
        <v>92.064178999999996</v>
      </c>
      <c r="K6902" s="1">
        <v>3.5239799999999999</v>
      </c>
      <c r="L6902" s="1">
        <v>1.0301990000000001</v>
      </c>
      <c r="M6902" s="1" t="b">
        <v>1</v>
      </c>
      <c r="N6902" s="1">
        <v>1</v>
      </c>
    </row>
    <row r="6903" spans="1:14" x14ac:dyDescent="0.2">
      <c r="A6903" s="124">
        <v>44757.666666666664</v>
      </c>
      <c r="B6903" s="124">
        <v>44757.5</v>
      </c>
      <c r="C6903" s="1">
        <v>1269364671</v>
      </c>
      <c r="D6903" s="1" t="s">
        <v>137</v>
      </c>
      <c r="G6903" s="1" t="s">
        <v>138</v>
      </c>
      <c r="I6903" s="1">
        <v>90.83</v>
      </c>
      <c r="J6903" s="1">
        <v>95.053550000000001</v>
      </c>
      <c r="K6903" s="1">
        <v>3.4634239999999998</v>
      </c>
      <c r="L6903" s="1">
        <v>0.76012599999999997</v>
      </c>
      <c r="M6903" s="1" t="b">
        <v>1</v>
      </c>
      <c r="N6903" s="1">
        <v>1</v>
      </c>
    </row>
    <row r="6904" spans="1:14" x14ac:dyDescent="0.2">
      <c r="A6904" s="124">
        <v>44757.708333333336</v>
      </c>
      <c r="B6904" s="124">
        <v>44757.541666666664</v>
      </c>
      <c r="C6904" s="1">
        <v>1269364671</v>
      </c>
      <c r="D6904" s="1" t="s">
        <v>137</v>
      </c>
      <c r="G6904" s="1" t="s">
        <v>138</v>
      </c>
      <c r="I6904" s="1">
        <v>95.22</v>
      </c>
      <c r="J6904" s="1">
        <v>99.415707999999995</v>
      </c>
      <c r="K6904" s="1">
        <v>3.399489</v>
      </c>
      <c r="L6904" s="1">
        <v>0.79621900000000001</v>
      </c>
      <c r="M6904" s="1" t="b">
        <v>1</v>
      </c>
      <c r="N6904" s="1">
        <v>1</v>
      </c>
    </row>
    <row r="6905" spans="1:14" x14ac:dyDescent="0.2">
      <c r="A6905" s="124">
        <v>44757.75</v>
      </c>
      <c r="B6905" s="124">
        <v>44757.583333333336</v>
      </c>
      <c r="C6905" s="1">
        <v>1269364671</v>
      </c>
      <c r="D6905" s="1" t="s">
        <v>137</v>
      </c>
      <c r="G6905" s="1" t="s">
        <v>138</v>
      </c>
      <c r="I6905" s="1">
        <v>99.48</v>
      </c>
      <c r="J6905" s="1">
        <v>102.814204</v>
      </c>
      <c r="K6905" s="1">
        <v>3.0233310000000002</v>
      </c>
      <c r="L6905" s="1">
        <v>0.31087300000000001</v>
      </c>
      <c r="M6905" s="1" t="b">
        <v>1</v>
      </c>
      <c r="N6905" s="1">
        <v>1</v>
      </c>
    </row>
    <row r="6906" spans="1:14" x14ac:dyDescent="0.2">
      <c r="A6906" s="124">
        <v>44757.791666666664</v>
      </c>
      <c r="B6906" s="124">
        <v>44757.625</v>
      </c>
      <c r="C6906" s="1">
        <v>1269364671</v>
      </c>
      <c r="D6906" s="1" t="s">
        <v>137</v>
      </c>
      <c r="G6906" s="1" t="s">
        <v>138</v>
      </c>
      <c r="I6906" s="1">
        <v>109.78</v>
      </c>
      <c r="J6906" s="1">
        <v>116.14918400000001</v>
      </c>
      <c r="K6906" s="1">
        <v>6.2220800000000001</v>
      </c>
      <c r="L6906" s="1">
        <v>0.14710400000000001</v>
      </c>
      <c r="M6906" s="1" t="b">
        <v>1</v>
      </c>
      <c r="N6906" s="1">
        <v>1</v>
      </c>
    </row>
    <row r="6907" spans="1:14" x14ac:dyDescent="0.2">
      <c r="A6907" s="124">
        <v>44757.833333333336</v>
      </c>
      <c r="B6907" s="124">
        <v>44757.666666666664</v>
      </c>
      <c r="C6907" s="1">
        <v>1269364671</v>
      </c>
      <c r="D6907" s="1" t="s">
        <v>137</v>
      </c>
      <c r="G6907" s="1" t="s">
        <v>138</v>
      </c>
      <c r="I6907" s="1">
        <v>124.42</v>
      </c>
      <c r="J6907" s="1">
        <v>127.45804099999999</v>
      </c>
      <c r="K6907" s="1">
        <v>2.9188909999999999</v>
      </c>
      <c r="L6907" s="1">
        <v>0.11915000000000001</v>
      </c>
      <c r="M6907" s="1" t="b">
        <v>1</v>
      </c>
      <c r="N6907" s="1">
        <v>1</v>
      </c>
    </row>
    <row r="6908" spans="1:14" x14ac:dyDescent="0.2">
      <c r="A6908" s="124">
        <v>44757.875</v>
      </c>
      <c r="B6908" s="124">
        <v>44757.708333333336</v>
      </c>
      <c r="C6908" s="1">
        <v>1269364671</v>
      </c>
      <c r="D6908" s="1" t="s">
        <v>137</v>
      </c>
      <c r="G6908" s="1" t="s">
        <v>138</v>
      </c>
      <c r="I6908" s="1">
        <v>123.64</v>
      </c>
      <c r="J6908" s="1">
        <v>126.226645</v>
      </c>
      <c r="K6908" s="1">
        <v>2.2630949999999999</v>
      </c>
      <c r="L6908" s="1">
        <v>0.32355</v>
      </c>
      <c r="M6908" s="1" t="b">
        <v>1</v>
      </c>
      <c r="N6908" s="1">
        <v>1</v>
      </c>
    </row>
    <row r="6909" spans="1:14" x14ac:dyDescent="0.2">
      <c r="A6909" s="124">
        <v>44757.916666666664</v>
      </c>
      <c r="B6909" s="124">
        <v>44757.75</v>
      </c>
      <c r="C6909" s="1">
        <v>1269364671</v>
      </c>
      <c r="D6909" s="1" t="s">
        <v>137</v>
      </c>
      <c r="G6909" s="1" t="s">
        <v>138</v>
      </c>
      <c r="I6909" s="1">
        <v>103.17</v>
      </c>
      <c r="J6909" s="1">
        <v>104.914253</v>
      </c>
      <c r="K6909" s="1">
        <v>1.8448599999999999</v>
      </c>
      <c r="L6909" s="1">
        <v>-0.100607</v>
      </c>
      <c r="M6909" s="1" t="b">
        <v>1</v>
      </c>
      <c r="N6909" s="1">
        <v>1</v>
      </c>
    </row>
    <row r="6910" spans="1:14" x14ac:dyDescent="0.2">
      <c r="A6910" s="124">
        <v>44757.958333333336</v>
      </c>
      <c r="B6910" s="124">
        <v>44757.791666666664</v>
      </c>
      <c r="C6910" s="1">
        <v>1269364671</v>
      </c>
      <c r="D6910" s="1" t="s">
        <v>137</v>
      </c>
      <c r="G6910" s="1" t="s">
        <v>138</v>
      </c>
      <c r="I6910" s="1">
        <v>92.72</v>
      </c>
      <c r="J6910" s="1">
        <v>96.036332000000002</v>
      </c>
      <c r="K6910" s="1">
        <v>2.7530749999999999</v>
      </c>
      <c r="L6910" s="1">
        <v>0.56325700000000001</v>
      </c>
      <c r="M6910" s="1" t="b">
        <v>1</v>
      </c>
      <c r="N6910" s="1">
        <v>1</v>
      </c>
    </row>
    <row r="6911" spans="1:14" x14ac:dyDescent="0.2">
      <c r="A6911" s="124">
        <v>44758</v>
      </c>
      <c r="B6911" s="124">
        <v>44757.833333333336</v>
      </c>
      <c r="C6911" s="1">
        <v>1269364671</v>
      </c>
      <c r="D6911" s="1" t="s">
        <v>137</v>
      </c>
      <c r="G6911" s="1" t="s">
        <v>138</v>
      </c>
      <c r="I6911" s="1">
        <v>90</v>
      </c>
      <c r="J6911" s="1">
        <v>95.829334000000003</v>
      </c>
      <c r="K6911" s="1">
        <v>5.0743460000000002</v>
      </c>
      <c r="L6911" s="1">
        <v>0.75498799999999999</v>
      </c>
      <c r="M6911" s="1" t="b">
        <v>1</v>
      </c>
      <c r="N6911" s="1">
        <v>1</v>
      </c>
    </row>
    <row r="6912" spans="1:14" x14ac:dyDescent="0.2">
      <c r="A6912" s="124">
        <v>44758.041666666664</v>
      </c>
      <c r="B6912" s="124">
        <v>44757.875</v>
      </c>
      <c r="C6912" s="1">
        <v>1269364671</v>
      </c>
      <c r="D6912" s="1" t="s">
        <v>137</v>
      </c>
      <c r="G6912" s="1" t="s">
        <v>138</v>
      </c>
      <c r="I6912" s="1">
        <v>82.01</v>
      </c>
      <c r="J6912" s="1">
        <v>87.109296999999998</v>
      </c>
      <c r="K6912" s="1">
        <v>4.0743169999999997</v>
      </c>
      <c r="L6912" s="1">
        <v>1.02498</v>
      </c>
      <c r="M6912" s="1" t="b">
        <v>1</v>
      </c>
      <c r="N6912" s="1">
        <v>1</v>
      </c>
    </row>
    <row r="6913" spans="1:14" x14ac:dyDescent="0.2">
      <c r="A6913" s="124">
        <v>44758.083333333336</v>
      </c>
      <c r="B6913" s="124">
        <v>44757.916666666664</v>
      </c>
      <c r="C6913" s="1">
        <v>1269364671</v>
      </c>
      <c r="D6913" s="1" t="s">
        <v>137</v>
      </c>
      <c r="G6913" s="1" t="s">
        <v>138</v>
      </c>
      <c r="I6913" s="1">
        <v>73.209999999999994</v>
      </c>
      <c r="J6913" s="1">
        <v>75.538871999999998</v>
      </c>
      <c r="K6913" s="1">
        <v>1.2174480000000001</v>
      </c>
      <c r="L6913" s="1">
        <v>1.111424</v>
      </c>
      <c r="M6913" s="1" t="b">
        <v>1</v>
      </c>
      <c r="N6913" s="1">
        <v>1</v>
      </c>
    </row>
    <row r="6914" spans="1:14" x14ac:dyDescent="0.2">
      <c r="A6914" s="124">
        <v>44758.125</v>
      </c>
      <c r="B6914" s="124">
        <v>44757.958333333336</v>
      </c>
      <c r="C6914" s="1">
        <v>1269364671</v>
      </c>
      <c r="D6914" s="1" t="s">
        <v>137</v>
      </c>
      <c r="G6914" s="1" t="s">
        <v>138</v>
      </c>
      <c r="I6914" s="1">
        <v>60.84</v>
      </c>
      <c r="J6914" s="1">
        <v>61.520159999999997</v>
      </c>
      <c r="K6914" s="1">
        <v>0</v>
      </c>
      <c r="L6914" s="1">
        <v>0.68015999999999999</v>
      </c>
      <c r="M6914" s="1" t="b">
        <v>1</v>
      </c>
      <c r="N6914" s="1">
        <v>1</v>
      </c>
    </row>
    <row r="6915" spans="1:14" x14ac:dyDescent="0.2">
      <c r="A6915" s="124">
        <v>44758.166666666664</v>
      </c>
      <c r="B6915" s="124">
        <v>44758</v>
      </c>
      <c r="C6915" s="1">
        <v>1269364671</v>
      </c>
      <c r="D6915" s="1" t="s">
        <v>137</v>
      </c>
      <c r="G6915" s="1" t="s">
        <v>138</v>
      </c>
      <c r="I6915" s="1">
        <v>57.41</v>
      </c>
      <c r="J6915" s="1">
        <v>58.359420999999998</v>
      </c>
      <c r="K6915" s="1">
        <v>0.18792300000000001</v>
      </c>
      <c r="L6915" s="1">
        <v>0.76149800000000001</v>
      </c>
      <c r="M6915" s="1" t="b">
        <v>1</v>
      </c>
      <c r="N6915" s="1">
        <v>1</v>
      </c>
    </row>
    <row r="6916" spans="1:14" x14ac:dyDescent="0.2">
      <c r="A6916" s="124">
        <v>44758.208333333336</v>
      </c>
      <c r="B6916" s="124">
        <v>44758.041666666664</v>
      </c>
      <c r="C6916" s="1">
        <v>1269364671</v>
      </c>
      <c r="D6916" s="1" t="s">
        <v>137</v>
      </c>
      <c r="G6916" s="1" t="s">
        <v>138</v>
      </c>
      <c r="I6916" s="1">
        <v>54.14</v>
      </c>
      <c r="J6916" s="1">
        <v>55.465173999999998</v>
      </c>
      <c r="K6916" s="1">
        <v>0.68306199999999995</v>
      </c>
      <c r="L6916" s="1">
        <v>0.64211200000000002</v>
      </c>
      <c r="M6916" s="1" t="b">
        <v>1</v>
      </c>
      <c r="N6916" s="1">
        <v>1</v>
      </c>
    </row>
    <row r="6917" spans="1:14" x14ac:dyDescent="0.2">
      <c r="A6917" s="124">
        <v>44758.25</v>
      </c>
      <c r="B6917" s="124">
        <v>44758.083333333336</v>
      </c>
      <c r="C6917" s="1">
        <v>1269364671</v>
      </c>
      <c r="D6917" s="1" t="s">
        <v>137</v>
      </c>
      <c r="G6917" s="1" t="s">
        <v>138</v>
      </c>
      <c r="I6917" s="1">
        <v>50.29</v>
      </c>
      <c r="J6917" s="1">
        <v>51.456001000000001</v>
      </c>
      <c r="K6917" s="1">
        <v>0.63402800000000004</v>
      </c>
      <c r="L6917" s="1">
        <v>0.53197300000000003</v>
      </c>
      <c r="M6917" s="1" t="b">
        <v>1</v>
      </c>
      <c r="N6917" s="1">
        <v>1</v>
      </c>
    </row>
    <row r="6918" spans="1:14" x14ac:dyDescent="0.2">
      <c r="A6918" s="124">
        <v>44758.291666666664</v>
      </c>
      <c r="B6918" s="124">
        <v>44758.125</v>
      </c>
      <c r="C6918" s="1">
        <v>1269364671</v>
      </c>
      <c r="D6918" s="1" t="s">
        <v>137</v>
      </c>
      <c r="G6918" s="1" t="s">
        <v>138</v>
      </c>
      <c r="I6918" s="1">
        <v>46.25</v>
      </c>
      <c r="J6918" s="1">
        <v>46.794004000000001</v>
      </c>
      <c r="K6918" s="1">
        <v>0.13717299999999999</v>
      </c>
      <c r="L6918" s="1">
        <v>0.406831</v>
      </c>
      <c r="M6918" s="1" t="b">
        <v>1</v>
      </c>
      <c r="N6918" s="1">
        <v>1</v>
      </c>
    </row>
    <row r="6919" spans="1:14" x14ac:dyDescent="0.2">
      <c r="A6919" s="124">
        <v>44758.333333333336</v>
      </c>
      <c r="B6919" s="124">
        <v>44758.166666666664</v>
      </c>
      <c r="C6919" s="1">
        <v>1269364671</v>
      </c>
      <c r="D6919" s="1" t="s">
        <v>137</v>
      </c>
      <c r="G6919" s="1" t="s">
        <v>138</v>
      </c>
      <c r="I6919" s="1">
        <v>44.06</v>
      </c>
      <c r="J6919" s="1">
        <v>44.468969999999999</v>
      </c>
      <c r="K6919" s="1">
        <v>0.13247999999999999</v>
      </c>
      <c r="L6919" s="1">
        <v>0.27649000000000001</v>
      </c>
      <c r="M6919" s="1" t="b">
        <v>1</v>
      </c>
      <c r="N6919" s="1">
        <v>1</v>
      </c>
    </row>
    <row r="6920" spans="1:14" x14ac:dyDescent="0.2">
      <c r="A6920" s="124">
        <v>44758.375</v>
      </c>
      <c r="B6920" s="124">
        <v>44758.208333333336</v>
      </c>
      <c r="C6920" s="1">
        <v>1269364671</v>
      </c>
      <c r="D6920" s="1" t="s">
        <v>137</v>
      </c>
      <c r="G6920" s="1" t="s">
        <v>138</v>
      </c>
      <c r="I6920" s="1">
        <v>43.9</v>
      </c>
      <c r="J6920" s="1">
        <v>44.432276999999999</v>
      </c>
      <c r="K6920" s="1">
        <v>8.9195999999999998E-2</v>
      </c>
      <c r="L6920" s="1">
        <v>0.443081</v>
      </c>
      <c r="M6920" s="1" t="b">
        <v>1</v>
      </c>
      <c r="N6920" s="1">
        <v>1</v>
      </c>
    </row>
    <row r="6921" spans="1:14" x14ac:dyDescent="0.2">
      <c r="A6921" s="124">
        <v>44758.416666666664</v>
      </c>
      <c r="B6921" s="124">
        <v>44758.25</v>
      </c>
      <c r="C6921" s="1">
        <v>1269364671</v>
      </c>
      <c r="D6921" s="1" t="s">
        <v>137</v>
      </c>
      <c r="G6921" s="1" t="s">
        <v>138</v>
      </c>
      <c r="I6921" s="1">
        <v>44.45</v>
      </c>
      <c r="J6921" s="1">
        <v>45.164825999999998</v>
      </c>
      <c r="K6921" s="1">
        <v>8.9195999999999998E-2</v>
      </c>
      <c r="L6921" s="1">
        <v>0.62563000000000002</v>
      </c>
      <c r="M6921" s="1" t="b">
        <v>1</v>
      </c>
      <c r="N6921" s="1">
        <v>1</v>
      </c>
    </row>
    <row r="6922" spans="1:14" x14ac:dyDescent="0.2">
      <c r="A6922" s="124">
        <v>44758.458333333336</v>
      </c>
      <c r="B6922" s="124">
        <v>44758.291666666664</v>
      </c>
      <c r="C6922" s="1">
        <v>1269364671</v>
      </c>
      <c r="D6922" s="1" t="s">
        <v>137</v>
      </c>
      <c r="G6922" s="1" t="s">
        <v>138</v>
      </c>
      <c r="I6922" s="1">
        <v>45.56</v>
      </c>
      <c r="J6922" s="1">
        <v>46.393208999999999</v>
      </c>
      <c r="K6922" s="1">
        <v>0.26321099999999997</v>
      </c>
      <c r="L6922" s="1">
        <v>0.569998</v>
      </c>
      <c r="M6922" s="1" t="b">
        <v>1</v>
      </c>
      <c r="N6922" s="1">
        <v>1</v>
      </c>
    </row>
    <row r="6923" spans="1:14" x14ac:dyDescent="0.2">
      <c r="A6923" s="124">
        <v>44758.5</v>
      </c>
      <c r="B6923" s="124">
        <v>44758.333333333336</v>
      </c>
      <c r="C6923" s="1">
        <v>1269364671</v>
      </c>
      <c r="D6923" s="1" t="s">
        <v>137</v>
      </c>
      <c r="G6923" s="1" t="s">
        <v>138</v>
      </c>
      <c r="I6923" s="1">
        <v>51.67</v>
      </c>
      <c r="J6923" s="1">
        <v>52.449375000000003</v>
      </c>
      <c r="K6923" s="1">
        <v>0.38037100000000001</v>
      </c>
      <c r="L6923" s="1">
        <v>0.39900400000000003</v>
      </c>
      <c r="M6923" s="1" t="b">
        <v>1</v>
      </c>
      <c r="N6923" s="1">
        <v>1</v>
      </c>
    </row>
    <row r="6924" spans="1:14" x14ac:dyDescent="0.2">
      <c r="A6924" s="124">
        <v>44758.541666666664</v>
      </c>
      <c r="B6924" s="124">
        <v>44758.375</v>
      </c>
      <c r="C6924" s="1">
        <v>1269364671</v>
      </c>
      <c r="D6924" s="1" t="s">
        <v>137</v>
      </c>
      <c r="G6924" s="1" t="s">
        <v>138</v>
      </c>
      <c r="I6924" s="1">
        <v>58.48</v>
      </c>
      <c r="J6924" s="1">
        <v>60.660248000000003</v>
      </c>
      <c r="K6924" s="1">
        <v>1.398406</v>
      </c>
      <c r="L6924" s="1">
        <v>0.78184200000000004</v>
      </c>
      <c r="M6924" s="1" t="b">
        <v>1</v>
      </c>
      <c r="N6924" s="1">
        <v>1</v>
      </c>
    </row>
    <row r="6925" spans="1:14" x14ac:dyDescent="0.2">
      <c r="A6925" s="124">
        <v>44758.583333333336</v>
      </c>
      <c r="B6925" s="124">
        <v>44758.416666666664</v>
      </c>
      <c r="C6925" s="1">
        <v>1269364671</v>
      </c>
      <c r="D6925" s="1" t="s">
        <v>137</v>
      </c>
      <c r="G6925" s="1" t="s">
        <v>138</v>
      </c>
      <c r="I6925" s="1">
        <v>70.209999999999994</v>
      </c>
      <c r="J6925" s="1">
        <v>74.089276999999996</v>
      </c>
      <c r="K6925" s="1">
        <v>2.5002589999999998</v>
      </c>
      <c r="L6925" s="1">
        <v>1.3790180000000001</v>
      </c>
      <c r="M6925" s="1" t="b">
        <v>1</v>
      </c>
      <c r="N6925" s="1">
        <v>1</v>
      </c>
    </row>
    <row r="6926" spans="1:14" x14ac:dyDescent="0.2">
      <c r="A6926" s="124">
        <v>44758.625</v>
      </c>
      <c r="B6926" s="124">
        <v>44758.458333333336</v>
      </c>
      <c r="C6926" s="1">
        <v>1269364671</v>
      </c>
      <c r="D6926" s="1" t="s">
        <v>137</v>
      </c>
      <c r="G6926" s="1" t="s">
        <v>138</v>
      </c>
      <c r="I6926" s="1">
        <v>78.53</v>
      </c>
      <c r="J6926" s="1">
        <v>83.505998000000005</v>
      </c>
      <c r="K6926" s="1">
        <v>3.2936679999999998</v>
      </c>
      <c r="L6926" s="1">
        <v>1.6823300000000001</v>
      </c>
      <c r="M6926" s="1" t="b">
        <v>1</v>
      </c>
      <c r="N6926" s="1">
        <v>1</v>
      </c>
    </row>
    <row r="6927" spans="1:14" x14ac:dyDescent="0.2">
      <c r="A6927" s="124">
        <v>44758.666666666664</v>
      </c>
      <c r="B6927" s="124">
        <v>44758.5</v>
      </c>
      <c r="C6927" s="1">
        <v>1269364671</v>
      </c>
      <c r="D6927" s="1" t="s">
        <v>137</v>
      </c>
      <c r="G6927" s="1" t="s">
        <v>138</v>
      </c>
      <c r="I6927" s="1">
        <v>86.97</v>
      </c>
      <c r="J6927" s="1">
        <v>92.936524000000006</v>
      </c>
      <c r="K6927" s="1">
        <v>3.9504299999999999</v>
      </c>
      <c r="L6927" s="1">
        <v>2.0160939999999998</v>
      </c>
      <c r="M6927" s="1" t="b">
        <v>1</v>
      </c>
      <c r="N6927" s="1">
        <v>1</v>
      </c>
    </row>
    <row r="6928" spans="1:14" x14ac:dyDescent="0.2">
      <c r="A6928" s="124">
        <v>44758.708333333336</v>
      </c>
      <c r="B6928" s="124">
        <v>44758.541666666664</v>
      </c>
      <c r="C6928" s="1">
        <v>1269364671</v>
      </c>
      <c r="D6928" s="1" t="s">
        <v>137</v>
      </c>
      <c r="G6928" s="1" t="s">
        <v>138</v>
      </c>
      <c r="I6928" s="1">
        <v>87.79</v>
      </c>
      <c r="J6928" s="1">
        <v>93.427379000000002</v>
      </c>
      <c r="K6928" s="1">
        <v>3.418612</v>
      </c>
      <c r="L6928" s="1">
        <v>2.2187670000000002</v>
      </c>
      <c r="M6928" s="1" t="b">
        <v>1</v>
      </c>
      <c r="N6928" s="1">
        <v>1</v>
      </c>
    </row>
    <row r="6929" spans="1:14" x14ac:dyDescent="0.2">
      <c r="A6929" s="124">
        <v>44758.75</v>
      </c>
      <c r="B6929" s="124">
        <v>44758.583333333336</v>
      </c>
      <c r="C6929" s="1">
        <v>1269364671</v>
      </c>
      <c r="D6929" s="1" t="s">
        <v>137</v>
      </c>
      <c r="G6929" s="1" t="s">
        <v>138</v>
      </c>
      <c r="I6929" s="1">
        <v>91.61</v>
      </c>
      <c r="J6929" s="1">
        <v>96.810148999999996</v>
      </c>
      <c r="K6929" s="1">
        <v>3.318308</v>
      </c>
      <c r="L6929" s="1">
        <v>1.8818410000000001</v>
      </c>
      <c r="M6929" s="1" t="b">
        <v>1</v>
      </c>
      <c r="N6929" s="1">
        <v>1</v>
      </c>
    </row>
    <row r="6930" spans="1:14" x14ac:dyDescent="0.2">
      <c r="A6930" s="124">
        <v>44758.791666666664</v>
      </c>
      <c r="B6930" s="124">
        <v>44758.625</v>
      </c>
      <c r="C6930" s="1">
        <v>1269364671</v>
      </c>
      <c r="D6930" s="1" t="s">
        <v>137</v>
      </c>
      <c r="G6930" s="1" t="s">
        <v>138</v>
      </c>
      <c r="I6930" s="1">
        <v>95.2</v>
      </c>
      <c r="J6930" s="1">
        <v>100.67616099999999</v>
      </c>
      <c r="K6930" s="1">
        <v>4.1036950000000001</v>
      </c>
      <c r="L6930" s="1">
        <v>1.372466</v>
      </c>
      <c r="M6930" s="1" t="b">
        <v>1</v>
      </c>
      <c r="N6930" s="1">
        <v>1</v>
      </c>
    </row>
    <row r="6931" spans="1:14" x14ac:dyDescent="0.2">
      <c r="A6931" s="124">
        <v>44758.833333333336</v>
      </c>
      <c r="B6931" s="124">
        <v>44758.666666666664</v>
      </c>
      <c r="C6931" s="1">
        <v>1269364671</v>
      </c>
      <c r="D6931" s="1" t="s">
        <v>137</v>
      </c>
      <c r="G6931" s="1" t="s">
        <v>138</v>
      </c>
      <c r="I6931" s="1">
        <v>101.37</v>
      </c>
      <c r="J6931" s="1">
        <v>108.4683</v>
      </c>
      <c r="K6931" s="1">
        <v>6.2286250000000001</v>
      </c>
      <c r="L6931" s="1">
        <v>0.86967499999999998</v>
      </c>
      <c r="M6931" s="1" t="b">
        <v>1</v>
      </c>
      <c r="N6931" s="1">
        <v>1</v>
      </c>
    </row>
    <row r="6932" spans="1:14" x14ac:dyDescent="0.2">
      <c r="A6932" s="124">
        <v>44758.875</v>
      </c>
      <c r="B6932" s="124">
        <v>44758.708333333336</v>
      </c>
      <c r="C6932" s="1">
        <v>1269364671</v>
      </c>
      <c r="D6932" s="1" t="s">
        <v>137</v>
      </c>
      <c r="G6932" s="1" t="s">
        <v>138</v>
      </c>
      <c r="I6932" s="1">
        <v>105.86</v>
      </c>
      <c r="J6932" s="1">
        <v>112.615371</v>
      </c>
      <c r="K6932" s="1">
        <v>5.8536970000000004</v>
      </c>
      <c r="L6932" s="1">
        <v>0.90167399999999998</v>
      </c>
      <c r="M6932" s="1" t="b">
        <v>1</v>
      </c>
      <c r="N6932" s="1">
        <v>1</v>
      </c>
    </row>
    <row r="6933" spans="1:14" x14ac:dyDescent="0.2">
      <c r="A6933" s="124">
        <v>44758.916666666664</v>
      </c>
      <c r="B6933" s="124">
        <v>44758.75</v>
      </c>
      <c r="C6933" s="1">
        <v>1269364671</v>
      </c>
      <c r="D6933" s="1" t="s">
        <v>137</v>
      </c>
      <c r="G6933" s="1" t="s">
        <v>138</v>
      </c>
      <c r="I6933" s="1">
        <v>99.61</v>
      </c>
      <c r="J6933" s="1">
        <v>105.719311</v>
      </c>
      <c r="K6933" s="1">
        <v>5.2797039999999997</v>
      </c>
      <c r="L6933" s="1">
        <v>0.82960699999999998</v>
      </c>
      <c r="M6933" s="1" t="b">
        <v>1</v>
      </c>
      <c r="N6933" s="1">
        <v>1</v>
      </c>
    </row>
    <row r="6934" spans="1:14" x14ac:dyDescent="0.2">
      <c r="A6934" s="124">
        <v>44758.958333333336</v>
      </c>
      <c r="B6934" s="124">
        <v>44758.791666666664</v>
      </c>
      <c r="C6934" s="1">
        <v>1269364671</v>
      </c>
      <c r="D6934" s="1" t="s">
        <v>137</v>
      </c>
      <c r="G6934" s="1" t="s">
        <v>138</v>
      </c>
      <c r="I6934" s="1">
        <v>91.99</v>
      </c>
      <c r="J6934" s="1">
        <v>98.339946999999995</v>
      </c>
      <c r="K6934" s="1">
        <v>5.0557850000000002</v>
      </c>
      <c r="L6934" s="1">
        <v>1.294162</v>
      </c>
      <c r="M6934" s="1" t="b">
        <v>1</v>
      </c>
      <c r="N6934" s="1">
        <v>1</v>
      </c>
    </row>
    <row r="6935" spans="1:14" x14ac:dyDescent="0.2">
      <c r="A6935" s="124">
        <v>44759</v>
      </c>
      <c r="B6935" s="124">
        <v>44758.833333333336</v>
      </c>
      <c r="C6935" s="1">
        <v>1269364671</v>
      </c>
      <c r="D6935" s="1" t="s">
        <v>137</v>
      </c>
      <c r="G6935" s="1" t="s">
        <v>138</v>
      </c>
      <c r="I6935" s="1">
        <v>86.13</v>
      </c>
      <c r="J6935" s="1">
        <v>92.698961999999995</v>
      </c>
      <c r="K6935" s="1">
        <v>5.0062600000000002</v>
      </c>
      <c r="L6935" s="1">
        <v>1.562702</v>
      </c>
      <c r="M6935" s="1" t="b">
        <v>1</v>
      </c>
      <c r="N6935" s="1">
        <v>1</v>
      </c>
    </row>
    <row r="6936" spans="1:14" x14ac:dyDescent="0.2">
      <c r="A6936" s="124">
        <v>44759.041666666664</v>
      </c>
      <c r="B6936" s="124">
        <v>44758.875</v>
      </c>
      <c r="C6936" s="1">
        <v>1269364671</v>
      </c>
      <c r="D6936" s="1" t="s">
        <v>137</v>
      </c>
      <c r="G6936" s="1" t="s">
        <v>138</v>
      </c>
      <c r="I6936" s="1">
        <v>84.77</v>
      </c>
      <c r="J6936" s="1">
        <v>91.080466999999999</v>
      </c>
      <c r="K6936" s="1">
        <v>4.7532220000000001</v>
      </c>
      <c r="L6936" s="1">
        <v>1.557245</v>
      </c>
      <c r="M6936" s="1" t="b">
        <v>1</v>
      </c>
      <c r="N6936" s="1">
        <v>1</v>
      </c>
    </row>
    <row r="6937" spans="1:14" x14ac:dyDescent="0.2">
      <c r="A6937" s="124">
        <v>44759.083333333336</v>
      </c>
      <c r="B6937" s="124">
        <v>44758.916666666664</v>
      </c>
      <c r="C6937" s="1">
        <v>1269364671</v>
      </c>
      <c r="D6937" s="1" t="s">
        <v>137</v>
      </c>
      <c r="G6937" s="1" t="s">
        <v>138</v>
      </c>
      <c r="I6937" s="1">
        <v>73.92</v>
      </c>
      <c r="J6937" s="1">
        <v>77.563951000000003</v>
      </c>
      <c r="K6937" s="1">
        <v>2.5545300000000002</v>
      </c>
      <c r="L6937" s="1">
        <v>1.089421</v>
      </c>
      <c r="M6937" s="1" t="b">
        <v>1</v>
      </c>
      <c r="N6937" s="1">
        <v>1</v>
      </c>
    </row>
    <row r="6938" spans="1:14" x14ac:dyDescent="0.2">
      <c r="A6938" s="124">
        <v>44759.125</v>
      </c>
      <c r="B6938" s="124">
        <v>44758.958333333336</v>
      </c>
      <c r="C6938" s="1">
        <v>1269364671</v>
      </c>
      <c r="D6938" s="1" t="s">
        <v>137</v>
      </c>
      <c r="G6938" s="1" t="s">
        <v>138</v>
      </c>
      <c r="I6938" s="1">
        <v>66.22</v>
      </c>
      <c r="J6938" s="1">
        <v>68.591108000000006</v>
      </c>
      <c r="K6938" s="1">
        <v>1.7604029999999999</v>
      </c>
      <c r="L6938" s="1">
        <v>0.61070500000000005</v>
      </c>
      <c r="M6938" s="1" t="b">
        <v>1</v>
      </c>
      <c r="N6938" s="1">
        <v>1</v>
      </c>
    </row>
    <row r="6939" spans="1:14" x14ac:dyDescent="0.2">
      <c r="A6939" s="124">
        <v>44759.166666666664</v>
      </c>
      <c r="B6939" s="124">
        <v>44759</v>
      </c>
      <c r="C6939" s="1">
        <v>1269364671</v>
      </c>
      <c r="D6939" s="1" t="s">
        <v>137</v>
      </c>
      <c r="G6939" s="1" t="s">
        <v>138</v>
      </c>
      <c r="I6939" s="1">
        <v>58.52</v>
      </c>
      <c r="J6939" s="1">
        <v>59.663203000000003</v>
      </c>
      <c r="K6939" s="1">
        <v>0</v>
      </c>
      <c r="L6939" s="1">
        <v>1.143203</v>
      </c>
      <c r="M6939" s="1" t="b">
        <v>1</v>
      </c>
      <c r="N6939" s="1">
        <v>1</v>
      </c>
    </row>
    <row r="6940" spans="1:14" x14ac:dyDescent="0.2">
      <c r="A6940" s="124">
        <v>44759.208333333336</v>
      </c>
      <c r="B6940" s="124">
        <v>44759.041666666664</v>
      </c>
      <c r="C6940" s="1">
        <v>1269364671</v>
      </c>
      <c r="D6940" s="1" t="s">
        <v>137</v>
      </c>
      <c r="G6940" s="1" t="s">
        <v>138</v>
      </c>
      <c r="I6940" s="1">
        <v>57.21</v>
      </c>
      <c r="J6940" s="1">
        <v>59.405453000000001</v>
      </c>
      <c r="K6940" s="1">
        <v>0.86348000000000003</v>
      </c>
      <c r="L6940" s="1">
        <v>1.3319730000000001</v>
      </c>
      <c r="M6940" s="1" t="b">
        <v>1</v>
      </c>
      <c r="N6940" s="1">
        <v>1</v>
      </c>
    </row>
    <row r="6941" spans="1:14" x14ac:dyDescent="0.2">
      <c r="A6941" s="124">
        <v>44759.25</v>
      </c>
      <c r="B6941" s="124">
        <v>44759.083333333336</v>
      </c>
      <c r="C6941" s="1">
        <v>1269364671</v>
      </c>
      <c r="D6941" s="1" t="s">
        <v>137</v>
      </c>
      <c r="G6941" s="1" t="s">
        <v>138</v>
      </c>
      <c r="I6941" s="1">
        <v>54.05</v>
      </c>
      <c r="J6941" s="1">
        <v>55.711675999999997</v>
      </c>
      <c r="K6941" s="1">
        <v>0.69930800000000004</v>
      </c>
      <c r="L6941" s="1">
        <v>0.962368</v>
      </c>
      <c r="M6941" s="1" t="b">
        <v>1</v>
      </c>
      <c r="N6941" s="1">
        <v>1</v>
      </c>
    </row>
    <row r="6942" spans="1:14" x14ac:dyDescent="0.2">
      <c r="A6942" s="124">
        <v>44759.291666666664</v>
      </c>
      <c r="B6942" s="124">
        <v>44759.125</v>
      </c>
      <c r="C6942" s="1">
        <v>1269364671</v>
      </c>
      <c r="D6942" s="1" t="s">
        <v>137</v>
      </c>
      <c r="G6942" s="1" t="s">
        <v>138</v>
      </c>
      <c r="I6942" s="1">
        <v>48.12</v>
      </c>
      <c r="J6942" s="1">
        <v>48.827171999999997</v>
      </c>
      <c r="K6942" s="1">
        <v>0</v>
      </c>
      <c r="L6942" s="1">
        <v>0.70717200000000002</v>
      </c>
      <c r="M6942" s="1" t="b">
        <v>1</v>
      </c>
      <c r="N6942" s="1">
        <v>1</v>
      </c>
    </row>
    <row r="6943" spans="1:14" x14ac:dyDescent="0.2">
      <c r="A6943" s="124">
        <v>44759.333333333336</v>
      </c>
      <c r="B6943" s="124">
        <v>44759.166666666664</v>
      </c>
      <c r="C6943" s="1">
        <v>1269364671</v>
      </c>
      <c r="D6943" s="1" t="s">
        <v>137</v>
      </c>
      <c r="G6943" s="1" t="s">
        <v>138</v>
      </c>
      <c r="I6943" s="1">
        <v>45.68</v>
      </c>
      <c r="J6943" s="1">
        <v>46.363971999999997</v>
      </c>
      <c r="K6943" s="1">
        <v>0</v>
      </c>
      <c r="L6943" s="1">
        <v>0.68397200000000002</v>
      </c>
      <c r="M6943" s="1" t="b">
        <v>1</v>
      </c>
      <c r="N6943" s="1">
        <v>1</v>
      </c>
    </row>
    <row r="6944" spans="1:14" x14ac:dyDescent="0.2">
      <c r="A6944" s="124">
        <v>44759.375</v>
      </c>
      <c r="B6944" s="124">
        <v>44759.208333333336</v>
      </c>
      <c r="C6944" s="1">
        <v>1269364671</v>
      </c>
      <c r="D6944" s="1" t="s">
        <v>137</v>
      </c>
      <c r="G6944" s="1" t="s">
        <v>138</v>
      </c>
      <c r="I6944" s="1">
        <v>44.87</v>
      </c>
      <c r="J6944" s="1">
        <v>45.512362000000003</v>
      </c>
      <c r="K6944" s="1">
        <v>0</v>
      </c>
      <c r="L6944" s="1">
        <v>0.64236199999999999</v>
      </c>
      <c r="M6944" s="1" t="b">
        <v>1</v>
      </c>
      <c r="N6944" s="1">
        <v>1</v>
      </c>
    </row>
    <row r="6945" spans="1:14" x14ac:dyDescent="0.2">
      <c r="A6945" s="124">
        <v>44759.416666666664</v>
      </c>
      <c r="B6945" s="124">
        <v>44759.25</v>
      </c>
      <c r="C6945" s="1">
        <v>1269364671</v>
      </c>
      <c r="D6945" s="1" t="s">
        <v>137</v>
      </c>
      <c r="G6945" s="1" t="s">
        <v>138</v>
      </c>
      <c r="I6945" s="1">
        <v>44.66</v>
      </c>
      <c r="J6945" s="1">
        <v>45.394646999999999</v>
      </c>
      <c r="K6945" s="1">
        <v>0</v>
      </c>
      <c r="L6945" s="1">
        <v>0.73464700000000005</v>
      </c>
      <c r="M6945" s="1" t="b">
        <v>1</v>
      </c>
      <c r="N6945" s="1">
        <v>1</v>
      </c>
    </row>
    <row r="6946" spans="1:14" x14ac:dyDescent="0.2">
      <c r="A6946" s="124">
        <v>44759.458333333336</v>
      </c>
      <c r="B6946" s="124">
        <v>44759.291666666664</v>
      </c>
      <c r="C6946" s="1">
        <v>1269364671</v>
      </c>
      <c r="D6946" s="1" t="s">
        <v>137</v>
      </c>
      <c r="G6946" s="1" t="s">
        <v>138</v>
      </c>
      <c r="I6946" s="1">
        <v>44.3</v>
      </c>
      <c r="J6946" s="1">
        <v>44.982447999999998</v>
      </c>
      <c r="K6946" s="1">
        <v>0</v>
      </c>
      <c r="L6946" s="1">
        <v>0.68244800000000005</v>
      </c>
      <c r="M6946" s="1" t="b">
        <v>1</v>
      </c>
      <c r="N6946" s="1">
        <v>1</v>
      </c>
    </row>
    <row r="6947" spans="1:14" x14ac:dyDescent="0.2">
      <c r="A6947" s="124">
        <v>44759.5</v>
      </c>
      <c r="B6947" s="124">
        <v>44759.333333333336</v>
      </c>
      <c r="C6947" s="1">
        <v>1269364671</v>
      </c>
      <c r="D6947" s="1" t="s">
        <v>137</v>
      </c>
      <c r="G6947" s="1" t="s">
        <v>138</v>
      </c>
      <c r="I6947" s="1">
        <v>49.39</v>
      </c>
      <c r="J6947" s="1">
        <v>50.604587000000002</v>
      </c>
      <c r="K6947" s="1">
        <v>0.48345199999999999</v>
      </c>
      <c r="L6947" s="1">
        <v>0.73113499999999998</v>
      </c>
      <c r="M6947" s="1" t="b">
        <v>1</v>
      </c>
      <c r="N6947" s="1">
        <v>1</v>
      </c>
    </row>
    <row r="6948" spans="1:14" x14ac:dyDescent="0.2">
      <c r="A6948" s="124">
        <v>44759.541666666664</v>
      </c>
      <c r="B6948" s="124">
        <v>44759.375</v>
      </c>
      <c r="C6948" s="1">
        <v>1269364671</v>
      </c>
      <c r="D6948" s="1" t="s">
        <v>137</v>
      </c>
      <c r="G6948" s="1" t="s">
        <v>138</v>
      </c>
      <c r="I6948" s="1">
        <v>60.19</v>
      </c>
      <c r="J6948" s="1">
        <v>62.795096000000001</v>
      </c>
      <c r="K6948" s="1">
        <v>1.596328</v>
      </c>
      <c r="L6948" s="1">
        <v>1.0087680000000001</v>
      </c>
      <c r="M6948" s="1" t="b">
        <v>1</v>
      </c>
      <c r="N6948" s="1">
        <v>1</v>
      </c>
    </row>
    <row r="6949" spans="1:14" x14ac:dyDescent="0.2">
      <c r="A6949" s="124">
        <v>44759.583333333336</v>
      </c>
      <c r="B6949" s="124">
        <v>44759.416666666664</v>
      </c>
      <c r="C6949" s="1">
        <v>1269364671</v>
      </c>
      <c r="D6949" s="1" t="s">
        <v>137</v>
      </c>
      <c r="G6949" s="1" t="s">
        <v>138</v>
      </c>
      <c r="I6949" s="1">
        <v>71.19</v>
      </c>
      <c r="J6949" s="1">
        <v>76.029368000000005</v>
      </c>
      <c r="K6949" s="1">
        <v>3.113998</v>
      </c>
      <c r="L6949" s="1">
        <v>1.7253700000000001</v>
      </c>
      <c r="M6949" s="1" t="b">
        <v>1</v>
      </c>
      <c r="N6949" s="1">
        <v>1</v>
      </c>
    </row>
    <row r="6950" spans="1:14" x14ac:dyDescent="0.2">
      <c r="A6950" s="124">
        <v>44759.625</v>
      </c>
      <c r="B6950" s="124">
        <v>44759.458333333336</v>
      </c>
      <c r="C6950" s="1">
        <v>1269364671</v>
      </c>
      <c r="D6950" s="1" t="s">
        <v>137</v>
      </c>
      <c r="G6950" s="1" t="s">
        <v>138</v>
      </c>
      <c r="I6950" s="1">
        <v>82.5</v>
      </c>
      <c r="J6950" s="1">
        <v>88.763772000000003</v>
      </c>
      <c r="K6950" s="1">
        <v>4.0373780000000004</v>
      </c>
      <c r="L6950" s="1">
        <v>2.226394</v>
      </c>
      <c r="M6950" s="1" t="b">
        <v>1</v>
      </c>
      <c r="N6950" s="1">
        <v>1</v>
      </c>
    </row>
    <row r="6951" spans="1:14" x14ac:dyDescent="0.2">
      <c r="A6951" s="124">
        <v>44759.666666666664</v>
      </c>
      <c r="B6951" s="124">
        <v>44759.5</v>
      </c>
      <c r="C6951" s="1">
        <v>1269364671</v>
      </c>
      <c r="D6951" s="1" t="s">
        <v>137</v>
      </c>
      <c r="G6951" s="1" t="s">
        <v>138</v>
      </c>
      <c r="I6951" s="1">
        <v>90.32</v>
      </c>
      <c r="J6951" s="1">
        <v>97.069917000000004</v>
      </c>
      <c r="K6951" s="1">
        <v>4.4039320000000002</v>
      </c>
      <c r="L6951" s="1">
        <v>2.3459850000000002</v>
      </c>
      <c r="M6951" s="1" t="b">
        <v>1</v>
      </c>
      <c r="N6951" s="1">
        <v>1</v>
      </c>
    </row>
    <row r="6952" spans="1:14" x14ac:dyDescent="0.2">
      <c r="A6952" s="124">
        <v>44759.708333333336</v>
      </c>
      <c r="B6952" s="124">
        <v>44759.541666666664</v>
      </c>
      <c r="C6952" s="1">
        <v>1269364671</v>
      </c>
      <c r="D6952" s="1" t="s">
        <v>137</v>
      </c>
      <c r="G6952" s="1" t="s">
        <v>138</v>
      </c>
      <c r="I6952" s="1">
        <v>94.38</v>
      </c>
      <c r="J6952" s="1">
        <v>100.45721500000001</v>
      </c>
      <c r="K6952" s="1">
        <v>3.366514</v>
      </c>
      <c r="L6952" s="1">
        <v>2.7107009999999998</v>
      </c>
      <c r="M6952" s="1" t="b">
        <v>1</v>
      </c>
      <c r="N6952" s="1">
        <v>1</v>
      </c>
    </row>
    <row r="6953" spans="1:14" x14ac:dyDescent="0.2">
      <c r="A6953" s="124">
        <v>44759.75</v>
      </c>
      <c r="B6953" s="124">
        <v>44759.583333333336</v>
      </c>
      <c r="C6953" s="1">
        <v>1269364671</v>
      </c>
      <c r="D6953" s="1" t="s">
        <v>137</v>
      </c>
      <c r="G6953" s="1" t="s">
        <v>138</v>
      </c>
      <c r="I6953" s="1">
        <v>97.66</v>
      </c>
      <c r="J6953" s="1">
        <v>102.60872500000001</v>
      </c>
      <c r="K6953" s="1">
        <v>2.107526</v>
      </c>
      <c r="L6953" s="1">
        <v>2.841199</v>
      </c>
      <c r="M6953" s="1" t="b">
        <v>1</v>
      </c>
      <c r="N6953" s="1">
        <v>1</v>
      </c>
    </row>
    <row r="6954" spans="1:14" x14ac:dyDescent="0.2">
      <c r="A6954" s="124">
        <v>44759.791666666664</v>
      </c>
      <c r="B6954" s="124">
        <v>44759.625</v>
      </c>
      <c r="C6954" s="1">
        <v>1269364671</v>
      </c>
      <c r="D6954" s="1" t="s">
        <v>137</v>
      </c>
      <c r="G6954" s="1" t="s">
        <v>138</v>
      </c>
      <c r="I6954" s="1">
        <v>98.68</v>
      </c>
      <c r="J6954" s="1">
        <v>103.863254</v>
      </c>
      <c r="K6954" s="1">
        <v>2.392007</v>
      </c>
      <c r="L6954" s="1">
        <v>2.7912469999999998</v>
      </c>
      <c r="M6954" s="1" t="b">
        <v>1</v>
      </c>
      <c r="N6954" s="1">
        <v>1</v>
      </c>
    </row>
    <row r="6955" spans="1:14" x14ac:dyDescent="0.2">
      <c r="A6955" s="124">
        <v>44759.833333333336</v>
      </c>
      <c r="B6955" s="124">
        <v>44759.666666666664</v>
      </c>
      <c r="C6955" s="1">
        <v>1269364671</v>
      </c>
      <c r="D6955" s="1" t="s">
        <v>137</v>
      </c>
      <c r="G6955" s="1" t="s">
        <v>138</v>
      </c>
      <c r="I6955" s="1">
        <v>111.11</v>
      </c>
      <c r="J6955" s="1">
        <v>113.68357399999999</v>
      </c>
      <c r="K6955" s="1">
        <v>-0.71738900000000005</v>
      </c>
      <c r="L6955" s="1">
        <v>3.2909630000000001</v>
      </c>
      <c r="M6955" s="1" t="b">
        <v>1</v>
      </c>
      <c r="N6955" s="1">
        <v>1</v>
      </c>
    </row>
    <row r="6956" spans="1:14" x14ac:dyDescent="0.2">
      <c r="A6956" s="124">
        <v>44759.875</v>
      </c>
      <c r="B6956" s="124">
        <v>44759.708333333336</v>
      </c>
      <c r="C6956" s="1">
        <v>1269364671</v>
      </c>
      <c r="D6956" s="1" t="s">
        <v>137</v>
      </c>
      <c r="G6956" s="1" t="s">
        <v>138</v>
      </c>
      <c r="I6956" s="1">
        <v>124.05</v>
      </c>
      <c r="J6956" s="1">
        <v>129.08399499999999</v>
      </c>
      <c r="K6956" s="1">
        <v>1.3598079999999999</v>
      </c>
      <c r="L6956" s="1">
        <v>3.6741869999999999</v>
      </c>
      <c r="M6956" s="1" t="b">
        <v>1</v>
      </c>
      <c r="N6956" s="1">
        <v>1</v>
      </c>
    </row>
    <row r="6957" spans="1:14" x14ac:dyDescent="0.2">
      <c r="A6957" s="124">
        <v>44759.916666666664</v>
      </c>
      <c r="B6957" s="124">
        <v>44759.75</v>
      </c>
      <c r="C6957" s="1">
        <v>1269364671</v>
      </c>
      <c r="D6957" s="1" t="s">
        <v>137</v>
      </c>
      <c r="G6957" s="1" t="s">
        <v>138</v>
      </c>
      <c r="I6957" s="1">
        <v>112.66</v>
      </c>
      <c r="J6957" s="1">
        <v>116.072299</v>
      </c>
      <c r="K6957" s="1">
        <v>0.47431200000000001</v>
      </c>
      <c r="L6957" s="1">
        <v>2.9379870000000001</v>
      </c>
      <c r="M6957" s="1" t="b">
        <v>1</v>
      </c>
      <c r="N6957" s="1">
        <v>1</v>
      </c>
    </row>
    <row r="6958" spans="1:14" x14ac:dyDescent="0.2">
      <c r="A6958" s="124">
        <v>44759.958333333336</v>
      </c>
      <c r="B6958" s="124">
        <v>44759.791666666664</v>
      </c>
      <c r="C6958" s="1">
        <v>1269364671</v>
      </c>
      <c r="D6958" s="1" t="s">
        <v>137</v>
      </c>
      <c r="G6958" s="1" t="s">
        <v>138</v>
      </c>
      <c r="I6958" s="1">
        <v>99.39</v>
      </c>
      <c r="J6958" s="1">
        <v>105.06473</v>
      </c>
      <c r="K6958" s="1">
        <v>3.1662340000000002</v>
      </c>
      <c r="L6958" s="1">
        <v>2.5084960000000001</v>
      </c>
      <c r="M6958" s="1" t="b">
        <v>1</v>
      </c>
      <c r="N6958" s="1">
        <v>1</v>
      </c>
    </row>
    <row r="6959" spans="1:14" x14ac:dyDescent="0.2">
      <c r="A6959" s="124">
        <v>44760</v>
      </c>
      <c r="B6959" s="124">
        <v>44759.833333333336</v>
      </c>
      <c r="C6959" s="1">
        <v>1269364671</v>
      </c>
      <c r="D6959" s="1" t="s">
        <v>137</v>
      </c>
      <c r="G6959" s="1" t="s">
        <v>138</v>
      </c>
      <c r="I6959" s="1">
        <v>96.38</v>
      </c>
      <c r="J6959" s="1">
        <v>102.906426</v>
      </c>
      <c r="K6959" s="1">
        <v>3.6328710000000002</v>
      </c>
      <c r="L6959" s="1">
        <v>2.8935550000000001</v>
      </c>
      <c r="M6959" s="1" t="b">
        <v>1</v>
      </c>
      <c r="N6959" s="1">
        <v>1</v>
      </c>
    </row>
    <row r="6960" spans="1:14" x14ac:dyDescent="0.2">
      <c r="A6960" s="124">
        <v>44760.041666666664</v>
      </c>
      <c r="B6960" s="124">
        <v>44759.875</v>
      </c>
      <c r="C6960" s="1">
        <v>1269364671</v>
      </c>
      <c r="D6960" s="1" t="s">
        <v>137</v>
      </c>
      <c r="G6960" s="1" t="s">
        <v>138</v>
      </c>
      <c r="I6960" s="1">
        <v>96.8</v>
      </c>
      <c r="J6960" s="1">
        <v>102.676649</v>
      </c>
      <c r="K6960" s="1">
        <v>3.0027740000000001</v>
      </c>
      <c r="L6960" s="1">
        <v>2.873875</v>
      </c>
      <c r="M6960" s="1" t="b">
        <v>1</v>
      </c>
      <c r="N6960" s="1">
        <v>1</v>
      </c>
    </row>
    <row r="6961" spans="1:14" x14ac:dyDescent="0.2">
      <c r="A6961" s="124">
        <v>44760.083333333336</v>
      </c>
      <c r="B6961" s="124">
        <v>44759.916666666664</v>
      </c>
      <c r="C6961" s="1">
        <v>1269364671</v>
      </c>
      <c r="D6961" s="1" t="s">
        <v>137</v>
      </c>
      <c r="G6961" s="1" t="s">
        <v>138</v>
      </c>
      <c r="I6961" s="1">
        <v>81.88</v>
      </c>
      <c r="J6961" s="1">
        <v>86.047471999999999</v>
      </c>
      <c r="K6961" s="1">
        <v>1.684126</v>
      </c>
      <c r="L6961" s="1">
        <v>2.4833460000000001</v>
      </c>
      <c r="M6961" s="1" t="b">
        <v>1</v>
      </c>
      <c r="N6961" s="1">
        <v>1</v>
      </c>
    </row>
    <row r="6962" spans="1:14" x14ac:dyDescent="0.2">
      <c r="A6962" s="124">
        <v>44760.125</v>
      </c>
      <c r="B6962" s="124">
        <v>44759.958333333336</v>
      </c>
      <c r="C6962" s="1">
        <v>1269364671</v>
      </c>
      <c r="D6962" s="1" t="s">
        <v>137</v>
      </c>
      <c r="G6962" s="1" t="s">
        <v>138</v>
      </c>
      <c r="I6962" s="1">
        <v>74.67</v>
      </c>
      <c r="J6962" s="1">
        <v>77.527311999999995</v>
      </c>
      <c r="K6962" s="1">
        <v>0.75236499999999995</v>
      </c>
      <c r="L6962" s="1">
        <v>2.1049470000000001</v>
      </c>
      <c r="M6962" s="1" t="b">
        <v>1</v>
      </c>
      <c r="N6962" s="1">
        <v>1</v>
      </c>
    </row>
    <row r="6963" spans="1:14" x14ac:dyDescent="0.2">
      <c r="A6963" s="124">
        <v>44760.166666666664</v>
      </c>
      <c r="B6963" s="124">
        <v>44760</v>
      </c>
      <c r="C6963" s="1">
        <v>1269364671</v>
      </c>
      <c r="D6963" s="1" t="s">
        <v>137</v>
      </c>
      <c r="G6963" s="1" t="s">
        <v>138</v>
      </c>
      <c r="I6963" s="1">
        <v>67.28</v>
      </c>
      <c r="J6963" s="1">
        <v>68.977160999999995</v>
      </c>
      <c r="K6963" s="1">
        <v>0</v>
      </c>
      <c r="L6963" s="1">
        <v>1.6971609999999999</v>
      </c>
      <c r="M6963" s="1" t="b">
        <v>1</v>
      </c>
      <c r="N6963" s="1">
        <v>1</v>
      </c>
    </row>
    <row r="6964" spans="1:14" x14ac:dyDescent="0.2">
      <c r="A6964" s="124">
        <v>44760.208333333336</v>
      </c>
      <c r="B6964" s="124">
        <v>44760.041666666664</v>
      </c>
      <c r="C6964" s="1">
        <v>1269364671</v>
      </c>
      <c r="D6964" s="1" t="s">
        <v>137</v>
      </c>
      <c r="G6964" s="1" t="s">
        <v>138</v>
      </c>
      <c r="I6964" s="1">
        <v>58.73</v>
      </c>
      <c r="J6964" s="1">
        <v>60.483958000000001</v>
      </c>
      <c r="K6964" s="1">
        <v>0</v>
      </c>
      <c r="L6964" s="1">
        <v>1.7539579999999999</v>
      </c>
      <c r="M6964" s="1" t="b">
        <v>1</v>
      </c>
      <c r="N6964" s="1">
        <v>1</v>
      </c>
    </row>
    <row r="6965" spans="1:14" x14ac:dyDescent="0.2">
      <c r="A6965" s="124">
        <v>44760.25</v>
      </c>
      <c r="B6965" s="124">
        <v>44760.083333333336</v>
      </c>
      <c r="C6965" s="1">
        <v>1269364671</v>
      </c>
      <c r="D6965" s="1" t="s">
        <v>137</v>
      </c>
      <c r="G6965" s="1" t="s">
        <v>138</v>
      </c>
      <c r="I6965" s="1">
        <v>50.38</v>
      </c>
      <c r="J6965" s="1">
        <v>51.668453</v>
      </c>
      <c r="K6965" s="1">
        <v>0</v>
      </c>
      <c r="L6965" s="1">
        <v>1.2884530000000001</v>
      </c>
      <c r="M6965" s="1" t="b">
        <v>1</v>
      </c>
      <c r="N6965" s="1">
        <v>1</v>
      </c>
    </row>
    <row r="6966" spans="1:14" x14ac:dyDescent="0.2">
      <c r="A6966" s="124">
        <v>44760.291666666664</v>
      </c>
      <c r="B6966" s="124">
        <v>44760.125</v>
      </c>
      <c r="C6966" s="1">
        <v>1269364671</v>
      </c>
      <c r="D6966" s="1" t="s">
        <v>137</v>
      </c>
      <c r="G6966" s="1" t="s">
        <v>138</v>
      </c>
      <c r="I6966" s="1">
        <v>48.06</v>
      </c>
      <c r="J6966" s="1">
        <v>49.002220999999999</v>
      </c>
      <c r="K6966" s="1">
        <v>0</v>
      </c>
      <c r="L6966" s="1">
        <v>0.94222099999999998</v>
      </c>
      <c r="M6966" s="1" t="b">
        <v>1</v>
      </c>
      <c r="N6966" s="1">
        <v>1</v>
      </c>
    </row>
    <row r="6967" spans="1:14" x14ac:dyDescent="0.2">
      <c r="A6967" s="124">
        <v>44760.333333333336</v>
      </c>
      <c r="B6967" s="124">
        <v>44760.166666666664</v>
      </c>
      <c r="C6967" s="1">
        <v>1269364671</v>
      </c>
      <c r="D6967" s="1" t="s">
        <v>137</v>
      </c>
      <c r="G6967" s="1" t="s">
        <v>138</v>
      </c>
      <c r="I6967" s="1">
        <v>47.85</v>
      </c>
      <c r="J6967" s="1">
        <v>48.820886999999999</v>
      </c>
      <c r="K6967" s="1">
        <v>0</v>
      </c>
      <c r="L6967" s="1">
        <v>0.97088700000000006</v>
      </c>
      <c r="M6967" s="1" t="b">
        <v>1</v>
      </c>
      <c r="N6967" s="1">
        <v>1</v>
      </c>
    </row>
    <row r="6968" spans="1:14" x14ac:dyDescent="0.2">
      <c r="A6968" s="124">
        <v>44760.375</v>
      </c>
      <c r="B6968" s="124">
        <v>44760.208333333336</v>
      </c>
      <c r="C6968" s="1">
        <v>1269364671</v>
      </c>
      <c r="D6968" s="1" t="s">
        <v>137</v>
      </c>
      <c r="G6968" s="1" t="s">
        <v>138</v>
      </c>
      <c r="I6968" s="1">
        <v>57.48</v>
      </c>
      <c r="J6968" s="1">
        <v>58.780807000000003</v>
      </c>
      <c r="K6968" s="1">
        <v>0.18495800000000001</v>
      </c>
      <c r="L6968" s="1">
        <v>1.1158490000000001</v>
      </c>
      <c r="M6968" s="1" t="b">
        <v>1</v>
      </c>
      <c r="N6968" s="1">
        <v>1</v>
      </c>
    </row>
    <row r="6969" spans="1:14" x14ac:dyDescent="0.2">
      <c r="A6969" s="124">
        <v>44760.416666666664</v>
      </c>
      <c r="B6969" s="124">
        <v>44760.25</v>
      </c>
      <c r="C6969" s="1">
        <v>1269364671</v>
      </c>
      <c r="D6969" s="1" t="s">
        <v>137</v>
      </c>
      <c r="G6969" s="1" t="s">
        <v>138</v>
      </c>
      <c r="I6969" s="1">
        <v>70.41</v>
      </c>
      <c r="J6969" s="1">
        <v>72.867178999999993</v>
      </c>
      <c r="K6969" s="1">
        <v>0.97469300000000003</v>
      </c>
      <c r="L6969" s="1">
        <v>1.482486</v>
      </c>
      <c r="M6969" s="1" t="b">
        <v>1</v>
      </c>
      <c r="N6969" s="1">
        <v>1</v>
      </c>
    </row>
    <row r="6970" spans="1:14" x14ac:dyDescent="0.2">
      <c r="A6970" s="124">
        <v>44760.458333333336</v>
      </c>
      <c r="B6970" s="124">
        <v>44760.291666666664</v>
      </c>
      <c r="C6970" s="1">
        <v>1269364671</v>
      </c>
      <c r="D6970" s="1" t="s">
        <v>137</v>
      </c>
      <c r="G6970" s="1" t="s">
        <v>138</v>
      </c>
      <c r="I6970" s="1">
        <v>74.02</v>
      </c>
      <c r="J6970" s="1">
        <v>77.336157</v>
      </c>
      <c r="K6970" s="1">
        <v>1.851397</v>
      </c>
      <c r="L6970" s="1">
        <v>1.4647600000000001</v>
      </c>
      <c r="M6970" s="1" t="b">
        <v>1</v>
      </c>
      <c r="N6970" s="1">
        <v>1</v>
      </c>
    </row>
    <row r="6971" spans="1:14" x14ac:dyDescent="0.2">
      <c r="A6971" s="124">
        <v>44760.5</v>
      </c>
      <c r="B6971" s="124">
        <v>44760.333333333336</v>
      </c>
      <c r="C6971" s="1">
        <v>1269364671</v>
      </c>
      <c r="D6971" s="1" t="s">
        <v>137</v>
      </c>
      <c r="G6971" s="1" t="s">
        <v>138</v>
      </c>
      <c r="I6971" s="1">
        <v>78.73</v>
      </c>
      <c r="J6971" s="1">
        <v>80.877606</v>
      </c>
      <c r="K6971" s="1">
        <v>0.17727100000000001</v>
      </c>
      <c r="L6971" s="1">
        <v>1.9703349999999999</v>
      </c>
      <c r="M6971" s="1" t="b">
        <v>1</v>
      </c>
      <c r="N6971" s="1">
        <v>1</v>
      </c>
    </row>
    <row r="6972" spans="1:14" x14ac:dyDescent="0.2">
      <c r="A6972" s="124">
        <v>44760.541666666664</v>
      </c>
      <c r="B6972" s="124">
        <v>44760.375</v>
      </c>
      <c r="C6972" s="1">
        <v>1269364671</v>
      </c>
      <c r="D6972" s="1" t="s">
        <v>137</v>
      </c>
      <c r="G6972" s="1" t="s">
        <v>138</v>
      </c>
      <c r="I6972" s="1">
        <v>81.42</v>
      </c>
      <c r="J6972" s="1">
        <v>84.876379</v>
      </c>
      <c r="K6972" s="1">
        <v>1.3273790000000001</v>
      </c>
      <c r="L6972" s="1">
        <v>2.129</v>
      </c>
      <c r="M6972" s="1" t="b">
        <v>1</v>
      </c>
      <c r="N6972" s="1">
        <v>1</v>
      </c>
    </row>
    <row r="6973" spans="1:14" x14ac:dyDescent="0.2">
      <c r="A6973" s="124">
        <v>44760.583333333336</v>
      </c>
      <c r="B6973" s="124">
        <v>44760.416666666664</v>
      </c>
      <c r="C6973" s="1">
        <v>1269364671</v>
      </c>
      <c r="D6973" s="1" t="s">
        <v>137</v>
      </c>
      <c r="G6973" s="1" t="s">
        <v>138</v>
      </c>
      <c r="I6973" s="1">
        <v>91.33</v>
      </c>
      <c r="J6973" s="1">
        <v>96.404169999999993</v>
      </c>
      <c r="K6973" s="1">
        <v>2.028073</v>
      </c>
      <c r="L6973" s="1">
        <v>3.0460970000000001</v>
      </c>
      <c r="M6973" s="1" t="b">
        <v>1</v>
      </c>
      <c r="N6973" s="1">
        <v>1</v>
      </c>
    </row>
    <row r="6974" spans="1:14" x14ac:dyDescent="0.2">
      <c r="A6974" s="124">
        <v>44760.625</v>
      </c>
      <c r="B6974" s="124">
        <v>44760.458333333336</v>
      </c>
      <c r="C6974" s="1">
        <v>1269364671</v>
      </c>
      <c r="D6974" s="1" t="s">
        <v>137</v>
      </c>
      <c r="G6974" s="1" t="s">
        <v>138</v>
      </c>
      <c r="I6974" s="1">
        <v>98.08</v>
      </c>
      <c r="J6974" s="1">
        <v>101.646884</v>
      </c>
      <c r="K6974" s="1">
        <v>0.83532200000000001</v>
      </c>
      <c r="L6974" s="1">
        <v>2.7315619999999998</v>
      </c>
      <c r="M6974" s="1" t="b">
        <v>1</v>
      </c>
      <c r="N6974" s="1">
        <v>1</v>
      </c>
    </row>
    <row r="6975" spans="1:14" x14ac:dyDescent="0.2">
      <c r="A6975" s="124">
        <v>44760.666666666664</v>
      </c>
      <c r="B6975" s="124">
        <v>44760.5</v>
      </c>
      <c r="C6975" s="1">
        <v>1269364671</v>
      </c>
      <c r="D6975" s="1" t="s">
        <v>137</v>
      </c>
      <c r="G6975" s="1" t="s">
        <v>138</v>
      </c>
      <c r="I6975" s="1">
        <v>105.42</v>
      </c>
      <c r="J6975" s="1">
        <v>108.486069</v>
      </c>
      <c r="K6975" s="1">
        <v>-5.2173999999999998E-2</v>
      </c>
      <c r="L6975" s="1">
        <v>3.1182430000000001</v>
      </c>
      <c r="M6975" s="1" t="b">
        <v>1</v>
      </c>
      <c r="N6975" s="1">
        <v>1</v>
      </c>
    </row>
    <row r="6976" spans="1:14" x14ac:dyDescent="0.2">
      <c r="A6976" s="124">
        <v>44760.708333333336</v>
      </c>
      <c r="B6976" s="124">
        <v>44760.541666666664</v>
      </c>
      <c r="C6976" s="1">
        <v>1269364671</v>
      </c>
      <c r="D6976" s="1" t="s">
        <v>137</v>
      </c>
      <c r="G6976" s="1" t="s">
        <v>138</v>
      </c>
      <c r="I6976" s="1">
        <v>112.19</v>
      </c>
      <c r="J6976" s="1">
        <v>114.78062199999999</v>
      </c>
      <c r="K6976" s="1">
        <v>-0.75014999999999998</v>
      </c>
      <c r="L6976" s="1">
        <v>3.3407719999999999</v>
      </c>
      <c r="M6976" s="1" t="b">
        <v>1</v>
      </c>
      <c r="N6976" s="1">
        <v>1</v>
      </c>
    </row>
    <row r="6977" spans="1:14" x14ac:dyDescent="0.2">
      <c r="A6977" s="124">
        <v>44760.75</v>
      </c>
      <c r="B6977" s="124">
        <v>44760.583333333336</v>
      </c>
      <c r="C6977" s="1">
        <v>1269364671</v>
      </c>
      <c r="D6977" s="1" t="s">
        <v>137</v>
      </c>
      <c r="G6977" s="1" t="s">
        <v>138</v>
      </c>
      <c r="I6977" s="1">
        <v>116.41</v>
      </c>
      <c r="J6977" s="1">
        <v>118.773196</v>
      </c>
      <c r="K6977" s="1">
        <v>-0.55822799999999995</v>
      </c>
      <c r="L6977" s="1">
        <v>2.921424</v>
      </c>
      <c r="M6977" s="1" t="b">
        <v>1</v>
      </c>
      <c r="N6977" s="1">
        <v>1</v>
      </c>
    </row>
    <row r="6978" spans="1:14" x14ac:dyDescent="0.2">
      <c r="A6978" s="124">
        <v>44760.791666666664</v>
      </c>
      <c r="B6978" s="124">
        <v>44760.625</v>
      </c>
      <c r="C6978" s="1">
        <v>1269364671</v>
      </c>
      <c r="D6978" s="1" t="s">
        <v>137</v>
      </c>
      <c r="G6978" s="1" t="s">
        <v>138</v>
      </c>
      <c r="I6978" s="1">
        <v>125.72</v>
      </c>
      <c r="J6978" s="1">
        <v>129.35690399999999</v>
      </c>
      <c r="K6978" s="1">
        <v>0.966229</v>
      </c>
      <c r="L6978" s="1">
        <v>2.6706750000000001</v>
      </c>
      <c r="M6978" s="1" t="b">
        <v>1</v>
      </c>
      <c r="N6978" s="1">
        <v>1</v>
      </c>
    </row>
    <row r="6979" spans="1:14" x14ac:dyDescent="0.2">
      <c r="A6979" s="124">
        <v>44760.833333333336</v>
      </c>
      <c r="B6979" s="124">
        <v>44760.666666666664</v>
      </c>
      <c r="C6979" s="1">
        <v>1269364671</v>
      </c>
      <c r="D6979" s="1" t="s">
        <v>137</v>
      </c>
      <c r="G6979" s="1" t="s">
        <v>138</v>
      </c>
      <c r="I6979" s="1">
        <v>128.75</v>
      </c>
      <c r="J6979" s="1">
        <v>128.91602399999999</v>
      </c>
      <c r="K6979" s="1">
        <v>-1.8490279999999999</v>
      </c>
      <c r="L6979" s="1">
        <v>2.0150519999999998</v>
      </c>
      <c r="M6979" s="1" t="b">
        <v>1</v>
      </c>
      <c r="N6979" s="1">
        <v>1</v>
      </c>
    </row>
    <row r="6980" spans="1:14" x14ac:dyDescent="0.2">
      <c r="A6980" s="124">
        <v>44760.875</v>
      </c>
      <c r="B6980" s="124">
        <v>44760.708333333336</v>
      </c>
      <c r="C6980" s="1">
        <v>1269364671</v>
      </c>
      <c r="D6980" s="1" t="s">
        <v>137</v>
      </c>
      <c r="G6980" s="1" t="s">
        <v>138</v>
      </c>
      <c r="I6980" s="1">
        <v>135.11000000000001</v>
      </c>
      <c r="J6980" s="1">
        <v>138.165862</v>
      </c>
      <c r="K6980" s="1">
        <v>1.343593</v>
      </c>
      <c r="L6980" s="1">
        <v>1.712269</v>
      </c>
      <c r="M6980" s="1" t="b">
        <v>1</v>
      </c>
      <c r="N6980" s="1">
        <v>1</v>
      </c>
    </row>
    <row r="6981" spans="1:14" x14ac:dyDescent="0.2">
      <c r="A6981" s="124">
        <v>44760.916666666664</v>
      </c>
      <c r="B6981" s="124">
        <v>44760.75</v>
      </c>
      <c r="C6981" s="1">
        <v>1269364671</v>
      </c>
      <c r="D6981" s="1" t="s">
        <v>137</v>
      </c>
      <c r="G6981" s="1" t="s">
        <v>138</v>
      </c>
      <c r="I6981" s="1">
        <v>122.35</v>
      </c>
      <c r="J6981" s="1">
        <v>127.414053</v>
      </c>
      <c r="K6981" s="1">
        <v>3.4991400000000001</v>
      </c>
      <c r="L6981" s="1">
        <v>1.564913</v>
      </c>
      <c r="M6981" s="1" t="b">
        <v>1</v>
      </c>
      <c r="N6981" s="1">
        <v>1</v>
      </c>
    </row>
    <row r="6982" spans="1:14" x14ac:dyDescent="0.2">
      <c r="A6982" s="124">
        <v>44760.958333333336</v>
      </c>
      <c r="B6982" s="124">
        <v>44760.791666666664</v>
      </c>
      <c r="C6982" s="1">
        <v>1269364671</v>
      </c>
      <c r="D6982" s="1" t="s">
        <v>137</v>
      </c>
      <c r="G6982" s="1" t="s">
        <v>138</v>
      </c>
      <c r="I6982" s="1">
        <v>111.34</v>
      </c>
      <c r="J6982" s="1">
        <v>117.17672899999999</v>
      </c>
      <c r="K6982" s="1">
        <v>4.2775990000000004</v>
      </c>
      <c r="L6982" s="1">
        <v>1.5591299999999999</v>
      </c>
      <c r="M6982" s="1" t="b">
        <v>1</v>
      </c>
      <c r="N6982" s="1">
        <v>1</v>
      </c>
    </row>
    <row r="6983" spans="1:14" x14ac:dyDescent="0.2">
      <c r="A6983" s="124">
        <v>44761</v>
      </c>
      <c r="B6983" s="124">
        <v>44760.833333333336</v>
      </c>
      <c r="C6983" s="1">
        <v>1269364671</v>
      </c>
      <c r="D6983" s="1" t="s">
        <v>137</v>
      </c>
      <c r="G6983" s="1" t="s">
        <v>138</v>
      </c>
      <c r="I6983" s="1">
        <v>99.79</v>
      </c>
      <c r="J6983" s="1">
        <v>105.33298600000001</v>
      </c>
      <c r="K6983" s="1">
        <v>3.4136160000000002</v>
      </c>
      <c r="L6983" s="1">
        <v>2.1293700000000002</v>
      </c>
      <c r="M6983" s="1" t="b">
        <v>1</v>
      </c>
      <c r="N6983" s="1">
        <v>1</v>
      </c>
    </row>
    <row r="6984" spans="1:14" x14ac:dyDescent="0.2">
      <c r="A6984" s="124">
        <v>44761.041666666664</v>
      </c>
      <c r="B6984" s="124">
        <v>44760.875</v>
      </c>
      <c r="C6984" s="1">
        <v>1269364671</v>
      </c>
      <c r="D6984" s="1" t="s">
        <v>137</v>
      </c>
      <c r="G6984" s="1" t="s">
        <v>138</v>
      </c>
      <c r="I6984" s="1">
        <v>93.72</v>
      </c>
      <c r="J6984" s="1">
        <v>99.530344999999997</v>
      </c>
      <c r="K6984" s="1">
        <v>3.2153749999999999</v>
      </c>
      <c r="L6984" s="1">
        <v>2.59497</v>
      </c>
      <c r="M6984" s="1" t="b">
        <v>1</v>
      </c>
      <c r="N6984" s="1">
        <v>1</v>
      </c>
    </row>
    <row r="6985" spans="1:14" x14ac:dyDescent="0.2">
      <c r="A6985" s="124">
        <v>44761.083333333336</v>
      </c>
      <c r="B6985" s="124">
        <v>44760.916666666664</v>
      </c>
      <c r="C6985" s="1">
        <v>1269364671</v>
      </c>
      <c r="D6985" s="1" t="s">
        <v>137</v>
      </c>
      <c r="G6985" s="1" t="s">
        <v>138</v>
      </c>
      <c r="I6985" s="1">
        <v>83.84</v>
      </c>
      <c r="J6985" s="1">
        <v>88.308436</v>
      </c>
      <c r="K6985" s="1">
        <v>2.4452050000000001</v>
      </c>
      <c r="L6985" s="1">
        <v>2.023231</v>
      </c>
      <c r="M6985" s="1" t="b">
        <v>1</v>
      </c>
      <c r="N6985" s="1">
        <v>1</v>
      </c>
    </row>
    <row r="6986" spans="1:14" x14ac:dyDescent="0.2">
      <c r="A6986" s="124">
        <v>44761.125</v>
      </c>
      <c r="B6986" s="124">
        <v>44760.958333333336</v>
      </c>
      <c r="C6986" s="1">
        <v>1269364671</v>
      </c>
      <c r="D6986" s="1" t="s">
        <v>137</v>
      </c>
      <c r="G6986" s="1" t="s">
        <v>138</v>
      </c>
      <c r="I6986" s="1">
        <v>74.349999999999994</v>
      </c>
      <c r="J6986" s="1">
        <v>77.139719999999997</v>
      </c>
      <c r="K6986" s="1">
        <v>0.75545700000000005</v>
      </c>
      <c r="L6986" s="1">
        <v>2.0342630000000002</v>
      </c>
      <c r="M6986" s="1" t="b">
        <v>1</v>
      </c>
      <c r="N6986" s="1">
        <v>1</v>
      </c>
    </row>
    <row r="6987" spans="1:14" x14ac:dyDescent="0.2">
      <c r="A6987" s="124">
        <v>44761.166666666664</v>
      </c>
      <c r="B6987" s="124">
        <v>44761</v>
      </c>
      <c r="C6987" s="1">
        <v>1269364671</v>
      </c>
      <c r="D6987" s="1" t="s">
        <v>137</v>
      </c>
      <c r="G6987" s="1" t="s">
        <v>138</v>
      </c>
      <c r="I6987" s="1">
        <v>67.83</v>
      </c>
      <c r="J6987" s="1">
        <v>68.191766999999999</v>
      </c>
      <c r="K6987" s="1">
        <v>0</v>
      </c>
      <c r="L6987" s="1">
        <v>0.36176700000000001</v>
      </c>
      <c r="M6987" s="1" t="b">
        <v>1</v>
      </c>
      <c r="N6987" s="1">
        <v>1</v>
      </c>
    </row>
    <row r="6988" spans="1:14" x14ac:dyDescent="0.2">
      <c r="A6988" s="124">
        <v>44761.208333333336</v>
      </c>
      <c r="B6988" s="124">
        <v>44761.041666666664</v>
      </c>
      <c r="C6988" s="1">
        <v>1269364671</v>
      </c>
      <c r="D6988" s="1" t="s">
        <v>137</v>
      </c>
      <c r="G6988" s="1" t="s">
        <v>138</v>
      </c>
      <c r="I6988" s="1">
        <v>56.85</v>
      </c>
      <c r="J6988" s="1">
        <v>57.3401</v>
      </c>
      <c r="K6988" s="1">
        <v>0</v>
      </c>
      <c r="L6988" s="1">
        <v>0.49009999999999998</v>
      </c>
      <c r="M6988" s="1" t="b">
        <v>1</v>
      </c>
      <c r="N6988" s="1">
        <v>1</v>
      </c>
    </row>
    <row r="6989" spans="1:14" x14ac:dyDescent="0.2">
      <c r="A6989" s="124">
        <v>44761.25</v>
      </c>
      <c r="B6989" s="124">
        <v>44761.083333333336</v>
      </c>
      <c r="C6989" s="1">
        <v>1269364671</v>
      </c>
      <c r="D6989" s="1" t="s">
        <v>137</v>
      </c>
      <c r="G6989" s="1" t="s">
        <v>138</v>
      </c>
      <c r="I6989" s="1">
        <v>50.69</v>
      </c>
      <c r="J6989" s="1">
        <v>51.033575999999996</v>
      </c>
      <c r="K6989" s="1">
        <v>0</v>
      </c>
      <c r="L6989" s="1">
        <v>0.34357599999999999</v>
      </c>
      <c r="M6989" s="1" t="b">
        <v>1</v>
      </c>
      <c r="N6989" s="1">
        <v>1</v>
      </c>
    </row>
    <row r="6990" spans="1:14" x14ac:dyDescent="0.2">
      <c r="A6990" s="124">
        <v>44761.291666666664</v>
      </c>
      <c r="B6990" s="124">
        <v>44761.125</v>
      </c>
      <c r="C6990" s="1">
        <v>1269364671</v>
      </c>
      <c r="D6990" s="1" t="s">
        <v>137</v>
      </c>
      <c r="G6990" s="1" t="s">
        <v>138</v>
      </c>
      <c r="I6990" s="1">
        <v>46.38</v>
      </c>
      <c r="J6990" s="1">
        <v>46.705522000000002</v>
      </c>
      <c r="K6990" s="1">
        <v>0</v>
      </c>
      <c r="L6990" s="1">
        <v>0.32552199999999998</v>
      </c>
      <c r="M6990" s="1" t="b">
        <v>1</v>
      </c>
      <c r="N6990" s="1">
        <v>1</v>
      </c>
    </row>
    <row r="6991" spans="1:14" x14ac:dyDescent="0.2">
      <c r="A6991" s="124">
        <v>44761.333333333336</v>
      </c>
      <c r="B6991" s="124">
        <v>44761.166666666664</v>
      </c>
      <c r="C6991" s="1">
        <v>1269364671</v>
      </c>
      <c r="D6991" s="1" t="s">
        <v>137</v>
      </c>
      <c r="G6991" s="1" t="s">
        <v>138</v>
      </c>
      <c r="I6991" s="1">
        <v>46.02</v>
      </c>
      <c r="J6991" s="1">
        <v>46.385589000000003</v>
      </c>
      <c r="K6991" s="1">
        <v>0</v>
      </c>
      <c r="L6991" s="1">
        <v>0.365589</v>
      </c>
      <c r="M6991" s="1" t="b">
        <v>1</v>
      </c>
      <c r="N6991" s="1">
        <v>1</v>
      </c>
    </row>
    <row r="6992" spans="1:14" x14ac:dyDescent="0.2">
      <c r="A6992" s="124">
        <v>44761.375</v>
      </c>
      <c r="B6992" s="124">
        <v>44761.208333333336</v>
      </c>
      <c r="C6992" s="1">
        <v>1269364671</v>
      </c>
      <c r="D6992" s="1" t="s">
        <v>137</v>
      </c>
      <c r="G6992" s="1" t="s">
        <v>138</v>
      </c>
      <c r="I6992" s="1">
        <v>49.8</v>
      </c>
      <c r="J6992" s="1">
        <v>50.444169000000002</v>
      </c>
      <c r="K6992" s="1">
        <v>0</v>
      </c>
      <c r="L6992" s="1">
        <v>0.64416899999999999</v>
      </c>
      <c r="M6992" s="1" t="b">
        <v>1</v>
      </c>
      <c r="N6992" s="1">
        <v>1</v>
      </c>
    </row>
    <row r="6993" spans="1:14" x14ac:dyDescent="0.2">
      <c r="A6993" s="124">
        <v>44761.416666666664</v>
      </c>
      <c r="B6993" s="124">
        <v>44761.25</v>
      </c>
      <c r="C6993" s="1">
        <v>1269364671</v>
      </c>
      <c r="D6993" s="1" t="s">
        <v>137</v>
      </c>
      <c r="G6993" s="1" t="s">
        <v>138</v>
      </c>
      <c r="I6993" s="1">
        <v>55.6</v>
      </c>
      <c r="J6993" s="1">
        <v>56.595537999999998</v>
      </c>
      <c r="K6993" s="1">
        <v>2.1832000000000001E-2</v>
      </c>
      <c r="L6993" s="1">
        <v>0.97370599999999996</v>
      </c>
      <c r="M6993" s="1" t="b">
        <v>1</v>
      </c>
      <c r="N6993" s="1">
        <v>1</v>
      </c>
    </row>
    <row r="6994" spans="1:14" x14ac:dyDescent="0.2">
      <c r="A6994" s="124">
        <v>44761.458333333336</v>
      </c>
      <c r="B6994" s="124">
        <v>44761.291666666664</v>
      </c>
      <c r="C6994" s="1">
        <v>1269364671</v>
      </c>
      <c r="D6994" s="1" t="s">
        <v>137</v>
      </c>
      <c r="G6994" s="1" t="s">
        <v>138</v>
      </c>
      <c r="I6994" s="1">
        <v>60.66</v>
      </c>
      <c r="J6994" s="1">
        <v>60.952891999999999</v>
      </c>
      <c r="K6994" s="1">
        <v>-0.60532900000000001</v>
      </c>
      <c r="L6994" s="1">
        <v>0.89822100000000005</v>
      </c>
      <c r="M6994" s="1" t="b">
        <v>1</v>
      </c>
      <c r="N6994" s="1">
        <v>1</v>
      </c>
    </row>
    <row r="6995" spans="1:14" x14ac:dyDescent="0.2">
      <c r="A6995" s="124">
        <v>44761.5</v>
      </c>
      <c r="B6995" s="124">
        <v>44761.333333333336</v>
      </c>
      <c r="C6995" s="1">
        <v>1269364671</v>
      </c>
      <c r="D6995" s="1" t="s">
        <v>137</v>
      </c>
      <c r="G6995" s="1" t="s">
        <v>138</v>
      </c>
      <c r="I6995" s="1">
        <v>70.790000000000006</v>
      </c>
      <c r="J6995" s="1">
        <v>71.379227999999998</v>
      </c>
      <c r="K6995" s="1">
        <v>0.111314</v>
      </c>
      <c r="L6995" s="1">
        <v>0.47791400000000001</v>
      </c>
      <c r="M6995" s="1" t="b">
        <v>1</v>
      </c>
      <c r="N6995" s="1">
        <v>1</v>
      </c>
    </row>
    <row r="6996" spans="1:14" x14ac:dyDescent="0.2">
      <c r="A6996" s="124">
        <v>44761.541666666664</v>
      </c>
      <c r="B6996" s="124">
        <v>44761.375</v>
      </c>
      <c r="C6996" s="1">
        <v>1269364671</v>
      </c>
      <c r="D6996" s="1" t="s">
        <v>137</v>
      </c>
      <c r="G6996" s="1" t="s">
        <v>138</v>
      </c>
      <c r="I6996" s="1">
        <v>87.12</v>
      </c>
      <c r="J6996" s="1">
        <v>88.164955000000006</v>
      </c>
      <c r="K6996" s="1">
        <v>0.59481300000000004</v>
      </c>
      <c r="L6996" s="1">
        <v>0.45014199999999999</v>
      </c>
      <c r="M6996" s="1" t="b">
        <v>1</v>
      </c>
      <c r="N6996" s="1">
        <v>1</v>
      </c>
    </row>
    <row r="6997" spans="1:14" x14ac:dyDescent="0.2">
      <c r="A6997" s="124">
        <v>44761.583333333336</v>
      </c>
      <c r="B6997" s="124">
        <v>44761.416666666664</v>
      </c>
      <c r="C6997" s="1">
        <v>1269364671</v>
      </c>
      <c r="D6997" s="1" t="s">
        <v>137</v>
      </c>
      <c r="G6997" s="1" t="s">
        <v>138</v>
      </c>
      <c r="I6997" s="1">
        <v>105.3</v>
      </c>
      <c r="J6997" s="1">
        <v>107.25415</v>
      </c>
      <c r="K6997" s="1">
        <v>1.1324179999999999</v>
      </c>
      <c r="L6997" s="1">
        <v>0.82173200000000002</v>
      </c>
      <c r="M6997" s="1" t="b">
        <v>1</v>
      </c>
      <c r="N6997" s="1">
        <v>1</v>
      </c>
    </row>
    <row r="6998" spans="1:14" x14ac:dyDescent="0.2">
      <c r="A6998" s="124">
        <v>44761.625</v>
      </c>
      <c r="B6998" s="124">
        <v>44761.458333333336</v>
      </c>
      <c r="C6998" s="1">
        <v>1269364671</v>
      </c>
      <c r="D6998" s="1" t="s">
        <v>137</v>
      </c>
      <c r="G6998" s="1" t="s">
        <v>138</v>
      </c>
      <c r="I6998" s="1">
        <v>109.19</v>
      </c>
      <c r="J6998" s="1">
        <v>111.587975</v>
      </c>
      <c r="K6998" s="1">
        <v>2.2149519999999998</v>
      </c>
      <c r="L6998" s="1">
        <v>0.18302299999999999</v>
      </c>
      <c r="M6998" s="1" t="b">
        <v>1</v>
      </c>
      <c r="N6998" s="1">
        <v>1</v>
      </c>
    </row>
    <row r="6999" spans="1:14" x14ac:dyDescent="0.2">
      <c r="A6999" s="124">
        <v>44761.666666666664</v>
      </c>
      <c r="B6999" s="124">
        <v>44761.5</v>
      </c>
      <c r="C6999" s="1">
        <v>1269364671</v>
      </c>
      <c r="D6999" s="1" t="s">
        <v>137</v>
      </c>
      <c r="G6999" s="1" t="s">
        <v>138</v>
      </c>
      <c r="I6999" s="1">
        <v>126.58</v>
      </c>
      <c r="J6999" s="1">
        <v>127.642681</v>
      </c>
      <c r="K6999" s="1">
        <v>1.576938</v>
      </c>
      <c r="L6999" s="1">
        <v>-0.51425699999999996</v>
      </c>
      <c r="M6999" s="1" t="b">
        <v>1</v>
      </c>
      <c r="N6999" s="1">
        <v>1</v>
      </c>
    </row>
    <row r="7000" spans="1:14" x14ac:dyDescent="0.2">
      <c r="A7000" s="124">
        <v>44761.708333333336</v>
      </c>
      <c r="B7000" s="124">
        <v>44761.541666666664</v>
      </c>
      <c r="C7000" s="1">
        <v>1269364671</v>
      </c>
      <c r="D7000" s="1" t="s">
        <v>137</v>
      </c>
      <c r="G7000" s="1" t="s">
        <v>138</v>
      </c>
      <c r="I7000" s="1">
        <v>132.77000000000001</v>
      </c>
      <c r="J7000" s="1">
        <v>135.91830300000001</v>
      </c>
      <c r="K7000" s="1">
        <v>4.7026649999999997</v>
      </c>
      <c r="L7000" s="1">
        <v>-1.554362</v>
      </c>
      <c r="M7000" s="1" t="b">
        <v>1</v>
      </c>
      <c r="N7000" s="1">
        <v>1</v>
      </c>
    </row>
    <row r="7001" spans="1:14" x14ac:dyDescent="0.2">
      <c r="A7001" s="124">
        <v>44761.75</v>
      </c>
      <c r="B7001" s="124">
        <v>44761.583333333336</v>
      </c>
      <c r="C7001" s="1">
        <v>1269364671</v>
      </c>
      <c r="D7001" s="1" t="s">
        <v>137</v>
      </c>
      <c r="G7001" s="1" t="s">
        <v>138</v>
      </c>
      <c r="I7001" s="1">
        <v>141.02000000000001</v>
      </c>
      <c r="J7001" s="1">
        <v>143.810191</v>
      </c>
      <c r="K7001" s="1">
        <v>4.6110490000000004</v>
      </c>
      <c r="L7001" s="1">
        <v>-1.8208580000000001</v>
      </c>
      <c r="M7001" s="1" t="b">
        <v>1</v>
      </c>
      <c r="N7001" s="1">
        <v>1</v>
      </c>
    </row>
    <row r="7002" spans="1:14" x14ac:dyDescent="0.2">
      <c r="A7002" s="124">
        <v>44761.791666666664</v>
      </c>
      <c r="B7002" s="124">
        <v>44761.625</v>
      </c>
      <c r="C7002" s="1">
        <v>1269364671</v>
      </c>
      <c r="D7002" s="1" t="s">
        <v>137</v>
      </c>
      <c r="G7002" s="1" t="s">
        <v>138</v>
      </c>
      <c r="I7002" s="1">
        <v>156.79</v>
      </c>
      <c r="J7002" s="1">
        <v>156.93564799999999</v>
      </c>
      <c r="K7002" s="1">
        <v>2.4650379999999998</v>
      </c>
      <c r="L7002" s="1">
        <v>-2.3193899999999998</v>
      </c>
      <c r="M7002" s="1" t="b">
        <v>1</v>
      </c>
      <c r="N7002" s="1">
        <v>1</v>
      </c>
    </row>
    <row r="7003" spans="1:14" x14ac:dyDescent="0.2">
      <c r="A7003" s="124">
        <v>44761.833333333336</v>
      </c>
      <c r="B7003" s="124">
        <v>44761.666666666664</v>
      </c>
      <c r="C7003" s="1">
        <v>1269364671</v>
      </c>
      <c r="D7003" s="1" t="s">
        <v>137</v>
      </c>
      <c r="G7003" s="1" t="s">
        <v>138</v>
      </c>
      <c r="I7003" s="1">
        <v>176.77</v>
      </c>
      <c r="J7003" s="1">
        <v>175.31871699999999</v>
      </c>
      <c r="K7003" s="1">
        <v>0.77992600000000001</v>
      </c>
      <c r="L7003" s="1">
        <v>-2.2312090000000002</v>
      </c>
      <c r="M7003" s="1" t="b">
        <v>1</v>
      </c>
      <c r="N7003" s="1">
        <v>1</v>
      </c>
    </row>
    <row r="7004" spans="1:14" x14ac:dyDescent="0.2">
      <c r="A7004" s="124">
        <v>44761.875</v>
      </c>
      <c r="B7004" s="124">
        <v>44761.708333333336</v>
      </c>
      <c r="C7004" s="1">
        <v>1269364671</v>
      </c>
      <c r="D7004" s="1" t="s">
        <v>137</v>
      </c>
      <c r="G7004" s="1" t="s">
        <v>138</v>
      </c>
      <c r="I7004" s="1">
        <v>195.69</v>
      </c>
      <c r="J7004" s="1">
        <v>194.98024699999999</v>
      </c>
      <c r="K7004" s="1">
        <v>0.96993499999999999</v>
      </c>
      <c r="L7004" s="1">
        <v>-1.6796880000000001</v>
      </c>
      <c r="M7004" s="1" t="b">
        <v>1</v>
      </c>
      <c r="N7004" s="1">
        <v>1</v>
      </c>
    </row>
    <row r="7005" spans="1:14" x14ac:dyDescent="0.2">
      <c r="A7005" s="124">
        <v>44761.916666666664</v>
      </c>
      <c r="B7005" s="124">
        <v>44761.75</v>
      </c>
      <c r="C7005" s="1">
        <v>1269364671</v>
      </c>
      <c r="D7005" s="1" t="s">
        <v>137</v>
      </c>
      <c r="G7005" s="1" t="s">
        <v>138</v>
      </c>
      <c r="I7005" s="1">
        <v>167.68</v>
      </c>
      <c r="J7005" s="1">
        <v>166.75599199999999</v>
      </c>
      <c r="K7005" s="1">
        <v>0.75428300000000004</v>
      </c>
      <c r="L7005" s="1">
        <v>-1.678291</v>
      </c>
      <c r="M7005" s="1" t="b">
        <v>1</v>
      </c>
      <c r="N7005" s="1">
        <v>1</v>
      </c>
    </row>
    <row r="7006" spans="1:14" x14ac:dyDescent="0.2">
      <c r="A7006" s="124">
        <v>44761.958333333336</v>
      </c>
      <c r="B7006" s="124">
        <v>44761.791666666664</v>
      </c>
      <c r="C7006" s="1">
        <v>1269364671</v>
      </c>
      <c r="D7006" s="1" t="s">
        <v>137</v>
      </c>
      <c r="G7006" s="1" t="s">
        <v>138</v>
      </c>
      <c r="I7006" s="1">
        <v>140.94999999999999</v>
      </c>
      <c r="J7006" s="1">
        <v>136.50715600000001</v>
      </c>
      <c r="K7006" s="1">
        <v>-3.511323</v>
      </c>
      <c r="L7006" s="1">
        <v>-0.93152100000000004</v>
      </c>
      <c r="M7006" s="1" t="b">
        <v>1</v>
      </c>
      <c r="N7006" s="1">
        <v>1</v>
      </c>
    </row>
    <row r="7007" spans="1:14" x14ac:dyDescent="0.2">
      <c r="A7007" s="124">
        <v>44762</v>
      </c>
      <c r="B7007" s="124">
        <v>44761.833333333336</v>
      </c>
      <c r="C7007" s="1">
        <v>1269364671</v>
      </c>
      <c r="D7007" s="1" t="s">
        <v>137</v>
      </c>
      <c r="G7007" s="1" t="s">
        <v>138</v>
      </c>
      <c r="I7007" s="1">
        <v>121</v>
      </c>
      <c r="J7007" s="1">
        <v>123.220679</v>
      </c>
      <c r="K7007" s="1">
        <v>1.670553</v>
      </c>
      <c r="L7007" s="1">
        <v>0.550126</v>
      </c>
      <c r="M7007" s="1" t="b">
        <v>1</v>
      </c>
      <c r="N7007" s="1">
        <v>1</v>
      </c>
    </row>
    <row r="7008" spans="1:14" x14ac:dyDescent="0.2">
      <c r="A7008" s="124">
        <v>44762.041666666664</v>
      </c>
      <c r="B7008" s="124">
        <v>44761.875</v>
      </c>
      <c r="C7008" s="1">
        <v>1269364671</v>
      </c>
      <c r="D7008" s="1" t="s">
        <v>137</v>
      </c>
      <c r="G7008" s="1" t="s">
        <v>138</v>
      </c>
      <c r="I7008" s="1">
        <v>112.49</v>
      </c>
      <c r="J7008" s="1">
        <v>114.489835</v>
      </c>
      <c r="K7008" s="1">
        <v>0.68818900000000005</v>
      </c>
      <c r="L7008" s="1">
        <v>1.3116460000000001</v>
      </c>
      <c r="M7008" s="1" t="b">
        <v>1</v>
      </c>
      <c r="N7008" s="1">
        <v>1</v>
      </c>
    </row>
    <row r="7009" spans="1:14" x14ac:dyDescent="0.2">
      <c r="A7009" s="124">
        <v>44762.083333333336</v>
      </c>
      <c r="B7009" s="124">
        <v>44761.916666666664</v>
      </c>
      <c r="C7009" s="1">
        <v>1269364671</v>
      </c>
      <c r="D7009" s="1" t="s">
        <v>137</v>
      </c>
      <c r="G7009" s="1" t="s">
        <v>138</v>
      </c>
      <c r="I7009" s="1">
        <v>99.78</v>
      </c>
      <c r="J7009" s="1">
        <v>100.569233</v>
      </c>
      <c r="K7009" s="1">
        <v>-0.56679800000000002</v>
      </c>
      <c r="L7009" s="1">
        <v>1.356031</v>
      </c>
      <c r="M7009" s="1" t="b">
        <v>1</v>
      </c>
      <c r="N7009" s="1">
        <v>1</v>
      </c>
    </row>
    <row r="7010" spans="1:14" x14ac:dyDescent="0.2">
      <c r="A7010" s="124">
        <v>44762.125</v>
      </c>
      <c r="B7010" s="124">
        <v>44761.958333333336</v>
      </c>
      <c r="C7010" s="1">
        <v>1269364671</v>
      </c>
      <c r="D7010" s="1" t="s">
        <v>137</v>
      </c>
      <c r="G7010" s="1" t="s">
        <v>138</v>
      </c>
      <c r="I7010" s="1">
        <v>82.3</v>
      </c>
      <c r="J7010" s="1">
        <v>82.851913999999994</v>
      </c>
      <c r="K7010" s="1">
        <v>-0.85532399999999997</v>
      </c>
      <c r="L7010" s="1">
        <v>1.407238</v>
      </c>
      <c r="M7010" s="1" t="b">
        <v>1</v>
      </c>
      <c r="N7010" s="1">
        <v>1</v>
      </c>
    </row>
    <row r="7011" spans="1:14" x14ac:dyDescent="0.2">
      <c r="A7011" s="124">
        <v>44762.166666666664</v>
      </c>
      <c r="B7011" s="124">
        <v>44762</v>
      </c>
      <c r="C7011" s="1">
        <v>1269364671</v>
      </c>
      <c r="D7011" s="1" t="s">
        <v>137</v>
      </c>
      <c r="G7011" s="1" t="s">
        <v>138</v>
      </c>
      <c r="I7011" s="1">
        <v>75.47</v>
      </c>
      <c r="J7011" s="1">
        <v>73.679777999999999</v>
      </c>
      <c r="K7011" s="1">
        <v>-1.7867679999999999</v>
      </c>
      <c r="L7011" s="1">
        <v>-3.454E-3</v>
      </c>
      <c r="M7011" s="1" t="b">
        <v>1</v>
      </c>
      <c r="N7011" s="1">
        <v>1</v>
      </c>
    </row>
    <row r="7012" spans="1:14" x14ac:dyDescent="0.2">
      <c r="A7012" s="124">
        <v>44762.208333333336</v>
      </c>
      <c r="B7012" s="124">
        <v>44762.041666666664</v>
      </c>
      <c r="C7012" s="1">
        <v>1269364671</v>
      </c>
      <c r="D7012" s="1" t="s">
        <v>137</v>
      </c>
      <c r="G7012" s="1" t="s">
        <v>138</v>
      </c>
      <c r="I7012" s="1">
        <v>61.32</v>
      </c>
      <c r="J7012" s="1">
        <v>60.900627999999998</v>
      </c>
      <c r="K7012" s="1">
        <v>-0.57186499999999996</v>
      </c>
      <c r="L7012" s="1">
        <v>0.15249299999999999</v>
      </c>
      <c r="M7012" s="1" t="b">
        <v>1</v>
      </c>
      <c r="N7012" s="1">
        <v>1</v>
      </c>
    </row>
    <row r="7013" spans="1:14" x14ac:dyDescent="0.2">
      <c r="A7013" s="124">
        <v>44762.25</v>
      </c>
      <c r="B7013" s="124">
        <v>44762.083333333336</v>
      </c>
      <c r="C7013" s="1">
        <v>1269364671</v>
      </c>
      <c r="D7013" s="1" t="s">
        <v>137</v>
      </c>
      <c r="G7013" s="1" t="s">
        <v>138</v>
      </c>
      <c r="I7013" s="1">
        <v>58.38</v>
      </c>
      <c r="J7013" s="1">
        <v>57.546187000000003</v>
      </c>
      <c r="K7013" s="1">
        <v>-0.538717</v>
      </c>
      <c r="L7013" s="1">
        <v>-0.29509600000000002</v>
      </c>
      <c r="M7013" s="1" t="b">
        <v>1</v>
      </c>
      <c r="N7013" s="1">
        <v>1</v>
      </c>
    </row>
    <row r="7014" spans="1:14" x14ac:dyDescent="0.2">
      <c r="A7014" s="124">
        <v>44762.291666666664</v>
      </c>
      <c r="B7014" s="124">
        <v>44762.125</v>
      </c>
      <c r="C7014" s="1">
        <v>1269364671</v>
      </c>
      <c r="D7014" s="1" t="s">
        <v>137</v>
      </c>
      <c r="G7014" s="1" t="s">
        <v>138</v>
      </c>
      <c r="I7014" s="1">
        <v>54.2</v>
      </c>
      <c r="J7014" s="1">
        <v>54.208691000000002</v>
      </c>
      <c r="K7014" s="1">
        <v>0.110252</v>
      </c>
      <c r="L7014" s="1">
        <v>-0.101561</v>
      </c>
      <c r="M7014" s="1" t="b">
        <v>1</v>
      </c>
      <c r="N7014" s="1">
        <v>1</v>
      </c>
    </row>
    <row r="7015" spans="1:14" x14ac:dyDescent="0.2">
      <c r="A7015" s="124">
        <v>44762.333333333336</v>
      </c>
      <c r="B7015" s="124">
        <v>44762.166666666664</v>
      </c>
      <c r="C7015" s="1">
        <v>1269364671</v>
      </c>
      <c r="D7015" s="1" t="s">
        <v>137</v>
      </c>
      <c r="G7015" s="1" t="s">
        <v>138</v>
      </c>
      <c r="I7015" s="1">
        <v>52.66</v>
      </c>
      <c r="J7015" s="1">
        <v>52.451025000000001</v>
      </c>
      <c r="K7015" s="1">
        <v>-0.14088400000000001</v>
      </c>
      <c r="L7015" s="1">
        <v>-6.8090999999999999E-2</v>
      </c>
      <c r="M7015" s="1" t="b">
        <v>1</v>
      </c>
      <c r="N7015" s="1">
        <v>1</v>
      </c>
    </row>
    <row r="7016" spans="1:14" x14ac:dyDescent="0.2">
      <c r="A7016" s="124">
        <v>44762.375</v>
      </c>
      <c r="B7016" s="124">
        <v>44762.208333333336</v>
      </c>
      <c r="C7016" s="1">
        <v>1269364671</v>
      </c>
      <c r="D7016" s="1" t="s">
        <v>137</v>
      </c>
      <c r="G7016" s="1" t="s">
        <v>138</v>
      </c>
      <c r="I7016" s="1">
        <v>56.28</v>
      </c>
      <c r="J7016" s="1">
        <v>55.982717000000001</v>
      </c>
      <c r="K7016" s="1">
        <v>-0.38913399999999998</v>
      </c>
      <c r="L7016" s="1">
        <v>9.1851000000000002E-2</v>
      </c>
      <c r="M7016" s="1" t="b">
        <v>1</v>
      </c>
      <c r="N7016" s="1">
        <v>1</v>
      </c>
    </row>
    <row r="7017" spans="1:14" x14ac:dyDescent="0.2">
      <c r="A7017" s="124">
        <v>44762.416666666664</v>
      </c>
      <c r="B7017" s="124">
        <v>44762.25</v>
      </c>
      <c r="C7017" s="1">
        <v>1269364671</v>
      </c>
      <c r="D7017" s="1" t="s">
        <v>137</v>
      </c>
      <c r="G7017" s="1" t="s">
        <v>138</v>
      </c>
      <c r="I7017" s="1">
        <v>61.33</v>
      </c>
      <c r="J7017" s="1">
        <v>59.584296000000002</v>
      </c>
      <c r="K7017" s="1">
        <v>-1.8644780000000001</v>
      </c>
      <c r="L7017" s="1">
        <v>0.118774</v>
      </c>
      <c r="M7017" s="1" t="b">
        <v>1</v>
      </c>
      <c r="N7017" s="1">
        <v>1</v>
      </c>
    </row>
    <row r="7018" spans="1:14" x14ac:dyDescent="0.2">
      <c r="A7018" s="124">
        <v>44762.458333333336</v>
      </c>
      <c r="B7018" s="124">
        <v>44762.291666666664</v>
      </c>
      <c r="C7018" s="1">
        <v>1269364671</v>
      </c>
      <c r="D7018" s="1" t="s">
        <v>137</v>
      </c>
      <c r="G7018" s="1" t="s">
        <v>138</v>
      </c>
      <c r="I7018" s="1">
        <v>75.290000000000006</v>
      </c>
      <c r="J7018" s="1">
        <v>72.311958000000004</v>
      </c>
      <c r="K7018" s="1">
        <v>-1.7387490000000001</v>
      </c>
      <c r="L7018" s="1">
        <v>-1.239293</v>
      </c>
      <c r="M7018" s="1" t="b">
        <v>1</v>
      </c>
      <c r="N7018" s="1">
        <v>1</v>
      </c>
    </row>
    <row r="7019" spans="1:14" x14ac:dyDescent="0.2">
      <c r="A7019" s="124">
        <v>44762.5</v>
      </c>
      <c r="B7019" s="124">
        <v>44762.333333333336</v>
      </c>
      <c r="C7019" s="1">
        <v>1269364671</v>
      </c>
      <c r="D7019" s="1" t="s">
        <v>137</v>
      </c>
      <c r="G7019" s="1" t="s">
        <v>138</v>
      </c>
      <c r="I7019" s="1">
        <v>83.45</v>
      </c>
      <c r="J7019" s="1">
        <v>81.085644000000002</v>
      </c>
      <c r="K7019" s="1">
        <v>-1.288802</v>
      </c>
      <c r="L7019" s="1">
        <v>-1.0755539999999999</v>
      </c>
      <c r="M7019" s="1" t="b">
        <v>1</v>
      </c>
      <c r="N7019" s="1">
        <v>1</v>
      </c>
    </row>
    <row r="7020" spans="1:14" x14ac:dyDescent="0.2">
      <c r="A7020" s="124">
        <v>44762.541666666664</v>
      </c>
      <c r="B7020" s="124">
        <v>44762.375</v>
      </c>
      <c r="C7020" s="1">
        <v>1269364671</v>
      </c>
      <c r="D7020" s="1" t="s">
        <v>137</v>
      </c>
      <c r="G7020" s="1" t="s">
        <v>138</v>
      </c>
      <c r="I7020" s="1">
        <v>100.69</v>
      </c>
      <c r="J7020" s="1">
        <v>99.765371999999999</v>
      </c>
      <c r="K7020" s="1">
        <v>1.0829E-2</v>
      </c>
      <c r="L7020" s="1">
        <v>-0.93545699999999998</v>
      </c>
      <c r="M7020" s="1" t="b">
        <v>1</v>
      </c>
      <c r="N7020" s="1">
        <v>1</v>
      </c>
    </row>
    <row r="7021" spans="1:14" x14ac:dyDescent="0.2">
      <c r="A7021" s="124">
        <v>44762.583333333336</v>
      </c>
      <c r="B7021" s="124">
        <v>44762.416666666664</v>
      </c>
      <c r="C7021" s="1">
        <v>1269364671</v>
      </c>
      <c r="D7021" s="1" t="s">
        <v>137</v>
      </c>
      <c r="G7021" s="1" t="s">
        <v>138</v>
      </c>
      <c r="I7021" s="1">
        <v>114.4</v>
      </c>
      <c r="J7021" s="1">
        <v>113.235822</v>
      </c>
      <c r="K7021" s="1">
        <v>-0.10624699999999999</v>
      </c>
      <c r="L7021" s="1">
        <v>-1.057931</v>
      </c>
      <c r="M7021" s="1" t="b">
        <v>1</v>
      </c>
      <c r="N7021" s="1">
        <v>1</v>
      </c>
    </row>
    <row r="7022" spans="1:14" x14ac:dyDescent="0.2">
      <c r="A7022" s="124">
        <v>44762.625</v>
      </c>
      <c r="B7022" s="124">
        <v>44762.458333333336</v>
      </c>
      <c r="C7022" s="1">
        <v>1269364671</v>
      </c>
      <c r="D7022" s="1" t="s">
        <v>137</v>
      </c>
      <c r="G7022" s="1" t="s">
        <v>138</v>
      </c>
      <c r="I7022" s="1">
        <v>136.72</v>
      </c>
      <c r="J7022" s="1">
        <v>132.366152</v>
      </c>
      <c r="K7022" s="1">
        <v>-1.6641900000000001</v>
      </c>
      <c r="L7022" s="1">
        <v>-2.6896580000000001</v>
      </c>
      <c r="M7022" s="1" t="b">
        <v>1</v>
      </c>
      <c r="N7022" s="1">
        <v>1</v>
      </c>
    </row>
    <row r="7023" spans="1:14" x14ac:dyDescent="0.2">
      <c r="A7023" s="124">
        <v>44762.666666666664</v>
      </c>
      <c r="B7023" s="124">
        <v>44762.5</v>
      </c>
      <c r="C7023" s="1">
        <v>1269364671</v>
      </c>
      <c r="D7023" s="1" t="s">
        <v>137</v>
      </c>
      <c r="G7023" s="1" t="s">
        <v>138</v>
      </c>
      <c r="I7023" s="1">
        <v>154.13999999999999</v>
      </c>
      <c r="J7023" s="1">
        <v>149.932909</v>
      </c>
      <c r="K7023" s="1">
        <v>-0.59681700000000004</v>
      </c>
      <c r="L7023" s="1">
        <v>-3.610274</v>
      </c>
      <c r="M7023" s="1" t="b">
        <v>1</v>
      </c>
      <c r="N7023" s="1">
        <v>1</v>
      </c>
    </row>
    <row r="7024" spans="1:14" x14ac:dyDescent="0.2">
      <c r="A7024" s="124">
        <v>44762.708333333336</v>
      </c>
      <c r="B7024" s="124">
        <v>44762.541666666664</v>
      </c>
      <c r="C7024" s="1">
        <v>1269364671</v>
      </c>
      <c r="D7024" s="1" t="s">
        <v>137</v>
      </c>
      <c r="G7024" s="1" t="s">
        <v>138</v>
      </c>
      <c r="I7024" s="1">
        <v>169.46</v>
      </c>
      <c r="J7024" s="1">
        <v>160.34817200000001</v>
      </c>
      <c r="K7024" s="1">
        <v>-5.2799579999999997</v>
      </c>
      <c r="L7024" s="1">
        <v>-3.8318699999999999</v>
      </c>
      <c r="M7024" s="1" t="b">
        <v>1</v>
      </c>
      <c r="N7024" s="1">
        <v>1</v>
      </c>
    </row>
    <row r="7025" spans="1:14" x14ac:dyDescent="0.2">
      <c r="A7025" s="124">
        <v>44762.75</v>
      </c>
      <c r="B7025" s="124">
        <v>44762.583333333336</v>
      </c>
      <c r="C7025" s="1">
        <v>1269364671</v>
      </c>
      <c r="D7025" s="1" t="s">
        <v>137</v>
      </c>
      <c r="G7025" s="1" t="s">
        <v>138</v>
      </c>
      <c r="I7025" s="1">
        <v>184.24</v>
      </c>
      <c r="J7025" s="1">
        <v>173.758343</v>
      </c>
      <c r="K7025" s="1">
        <v>-6.4247670000000001</v>
      </c>
      <c r="L7025" s="1">
        <v>-4.0568900000000001</v>
      </c>
      <c r="M7025" s="1" t="b">
        <v>1</v>
      </c>
      <c r="N7025" s="1">
        <v>1</v>
      </c>
    </row>
    <row r="7026" spans="1:14" x14ac:dyDescent="0.2">
      <c r="A7026" s="124">
        <v>44762.791666666664</v>
      </c>
      <c r="B7026" s="124">
        <v>44762.625</v>
      </c>
      <c r="C7026" s="1">
        <v>1269364671</v>
      </c>
      <c r="D7026" s="1" t="s">
        <v>137</v>
      </c>
      <c r="G7026" s="1" t="s">
        <v>138</v>
      </c>
      <c r="I7026" s="1">
        <v>196.49</v>
      </c>
      <c r="J7026" s="1">
        <v>180.04113599999999</v>
      </c>
      <c r="K7026" s="1">
        <v>-11.343920000000001</v>
      </c>
      <c r="L7026" s="1">
        <v>-5.1049439999999997</v>
      </c>
      <c r="M7026" s="1" t="b">
        <v>1</v>
      </c>
      <c r="N7026" s="1">
        <v>1</v>
      </c>
    </row>
    <row r="7027" spans="1:14" x14ac:dyDescent="0.2">
      <c r="A7027" s="124">
        <v>44762.833333333336</v>
      </c>
      <c r="B7027" s="124">
        <v>44762.666666666664</v>
      </c>
      <c r="C7027" s="1">
        <v>1269364671</v>
      </c>
      <c r="D7027" s="1" t="s">
        <v>137</v>
      </c>
      <c r="G7027" s="1" t="s">
        <v>138</v>
      </c>
      <c r="I7027" s="1">
        <v>220.94</v>
      </c>
      <c r="J7027" s="1">
        <v>202.476584</v>
      </c>
      <c r="K7027" s="1">
        <v>-12.011023</v>
      </c>
      <c r="L7027" s="1">
        <v>-6.4523929999999998</v>
      </c>
      <c r="M7027" s="1" t="b">
        <v>1</v>
      </c>
      <c r="N7027" s="1">
        <v>1</v>
      </c>
    </row>
    <row r="7028" spans="1:14" x14ac:dyDescent="0.2">
      <c r="A7028" s="124">
        <v>44762.875</v>
      </c>
      <c r="B7028" s="124">
        <v>44762.708333333336</v>
      </c>
      <c r="C7028" s="1">
        <v>1269364671</v>
      </c>
      <c r="D7028" s="1" t="s">
        <v>137</v>
      </c>
      <c r="G7028" s="1" t="s">
        <v>138</v>
      </c>
      <c r="I7028" s="1">
        <v>224.19</v>
      </c>
      <c r="J7028" s="1">
        <v>209.674252</v>
      </c>
      <c r="K7028" s="1">
        <v>-8.5043240000000004</v>
      </c>
      <c r="L7028" s="1">
        <v>-6.0114239999999999</v>
      </c>
      <c r="M7028" s="1" t="b">
        <v>1</v>
      </c>
      <c r="N7028" s="1">
        <v>1</v>
      </c>
    </row>
    <row r="7029" spans="1:14" x14ac:dyDescent="0.2">
      <c r="A7029" s="124">
        <v>44762.916666666664</v>
      </c>
      <c r="B7029" s="124">
        <v>44762.75</v>
      </c>
      <c r="C7029" s="1">
        <v>1269364671</v>
      </c>
      <c r="D7029" s="1" t="s">
        <v>137</v>
      </c>
      <c r="G7029" s="1" t="s">
        <v>138</v>
      </c>
      <c r="I7029" s="1">
        <v>196.44</v>
      </c>
      <c r="J7029" s="1">
        <v>188.419501</v>
      </c>
      <c r="K7029" s="1">
        <v>-2.9781460000000002</v>
      </c>
      <c r="L7029" s="1">
        <v>-5.0423530000000003</v>
      </c>
      <c r="M7029" s="1" t="b">
        <v>1</v>
      </c>
      <c r="N7029" s="1">
        <v>1</v>
      </c>
    </row>
    <row r="7030" spans="1:14" x14ac:dyDescent="0.2">
      <c r="A7030" s="124">
        <v>44762.958333333336</v>
      </c>
      <c r="B7030" s="124">
        <v>44762.791666666664</v>
      </c>
      <c r="C7030" s="1">
        <v>1269364671</v>
      </c>
      <c r="D7030" s="1" t="s">
        <v>137</v>
      </c>
      <c r="G7030" s="1" t="s">
        <v>138</v>
      </c>
      <c r="I7030" s="1">
        <v>167.34</v>
      </c>
      <c r="J7030" s="1">
        <v>159.973319</v>
      </c>
      <c r="K7030" s="1">
        <v>-3.7358380000000002</v>
      </c>
      <c r="L7030" s="1">
        <v>-3.630843</v>
      </c>
      <c r="M7030" s="1" t="b">
        <v>1</v>
      </c>
      <c r="N7030" s="1">
        <v>1</v>
      </c>
    </row>
    <row r="7031" spans="1:14" x14ac:dyDescent="0.2">
      <c r="A7031" s="124">
        <v>44763</v>
      </c>
      <c r="B7031" s="124">
        <v>44762.833333333336</v>
      </c>
      <c r="C7031" s="1">
        <v>1269364671</v>
      </c>
      <c r="D7031" s="1" t="s">
        <v>137</v>
      </c>
      <c r="G7031" s="1" t="s">
        <v>138</v>
      </c>
      <c r="I7031" s="1">
        <v>141.53</v>
      </c>
      <c r="J7031" s="1">
        <v>138.80283900000001</v>
      </c>
      <c r="K7031" s="1">
        <v>-0.43666199999999999</v>
      </c>
      <c r="L7031" s="1">
        <v>-2.2904990000000001</v>
      </c>
      <c r="M7031" s="1" t="b">
        <v>1</v>
      </c>
      <c r="N7031" s="1">
        <v>1</v>
      </c>
    </row>
    <row r="7032" spans="1:14" x14ac:dyDescent="0.2">
      <c r="A7032" s="124">
        <v>44763.041666666664</v>
      </c>
      <c r="B7032" s="124">
        <v>44762.875</v>
      </c>
      <c r="C7032" s="1">
        <v>1269364671</v>
      </c>
      <c r="D7032" s="1" t="s">
        <v>137</v>
      </c>
      <c r="G7032" s="1" t="s">
        <v>138</v>
      </c>
      <c r="I7032" s="1">
        <v>130.29</v>
      </c>
      <c r="J7032" s="1">
        <v>126.92216500000001</v>
      </c>
      <c r="K7032" s="1">
        <v>-1.824139</v>
      </c>
      <c r="L7032" s="1">
        <v>-1.543696</v>
      </c>
      <c r="M7032" s="1" t="b">
        <v>1</v>
      </c>
      <c r="N7032" s="1">
        <v>1</v>
      </c>
    </row>
    <row r="7033" spans="1:14" x14ac:dyDescent="0.2">
      <c r="A7033" s="124">
        <v>44763.083333333336</v>
      </c>
      <c r="B7033" s="124">
        <v>44762.916666666664</v>
      </c>
      <c r="C7033" s="1">
        <v>1269364671</v>
      </c>
      <c r="D7033" s="1" t="s">
        <v>137</v>
      </c>
      <c r="G7033" s="1" t="s">
        <v>138</v>
      </c>
      <c r="I7033" s="1">
        <v>108.14</v>
      </c>
      <c r="J7033" s="1">
        <v>106.68075899999999</v>
      </c>
      <c r="K7033" s="1">
        <v>6.2950000000000002E-3</v>
      </c>
      <c r="L7033" s="1">
        <v>-1.4655359999999999</v>
      </c>
      <c r="M7033" s="1" t="b">
        <v>1</v>
      </c>
      <c r="N7033" s="1">
        <v>1</v>
      </c>
    </row>
    <row r="7034" spans="1:14" x14ac:dyDescent="0.2">
      <c r="A7034" s="124">
        <v>44763.125</v>
      </c>
      <c r="B7034" s="124">
        <v>44762.958333333336</v>
      </c>
      <c r="C7034" s="1">
        <v>1269364671</v>
      </c>
      <c r="D7034" s="1" t="s">
        <v>137</v>
      </c>
      <c r="G7034" s="1" t="s">
        <v>138</v>
      </c>
      <c r="I7034" s="1">
        <v>95.57</v>
      </c>
      <c r="J7034" s="1">
        <v>94.209845000000001</v>
      </c>
      <c r="K7034" s="1">
        <v>-7.0889999999999998E-3</v>
      </c>
      <c r="L7034" s="1">
        <v>-1.3530660000000001</v>
      </c>
      <c r="M7034" s="1" t="b">
        <v>1</v>
      </c>
      <c r="N7034" s="1">
        <v>1</v>
      </c>
    </row>
    <row r="7035" spans="1:14" x14ac:dyDescent="0.2">
      <c r="A7035" s="124">
        <v>44763.166666666664</v>
      </c>
      <c r="B7035" s="124">
        <v>44763</v>
      </c>
      <c r="C7035" s="1">
        <v>1269364671</v>
      </c>
      <c r="D7035" s="1" t="s">
        <v>137</v>
      </c>
      <c r="G7035" s="1" t="s">
        <v>138</v>
      </c>
      <c r="I7035" s="1">
        <v>87.56</v>
      </c>
      <c r="J7035" s="1">
        <v>86.582220000000007</v>
      </c>
      <c r="K7035" s="1">
        <v>-5.4343000000000002E-2</v>
      </c>
      <c r="L7035" s="1">
        <v>-0.92343699999999995</v>
      </c>
      <c r="M7035" s="1" t="b">
        <v>1</v>
      </c>
      <c r="N7035" s="1">
        <v>1</v>
      </c>
    </row>
    <row r="7036" spans="1:14" x14ac:dyDescent="0.2">
      <c r="A7036" s="124">
        <v>44763.208333333336</v>
      </c>
      <c r="B7036" s="124">
        <v>44763.041666666664</v>
      </c>
      <c r="C7036" s="1">
        <v>1269364671</v>
      </c>
      <c r="D7036" s="1" t="s">
        <v>137</v>
      </c>
      <c r="G7036" s="1" t="s">
        <v>138</v>
      </c>
      <c r="I7036" s="1">
        <v>76.58</v>
      </c>
      <c r="J7036" s="1">
        <v>75.846393000000006</v>
      </c>
      <c r="K7036" s="1">
        <v>5.5446000000000002E-2</v>
      </c>
      <c r="L7036" s="1">
        <v>-0.789053</v>
      </c>
      <c r="M7036" s="1" t="b">
        <v>1</v>
      </c>
      <c r="N7036" s="1">
        <v>1</v>
      </c>
    </row>
    <row r="7037" spans="1:14" x14ac:dyDescent="0.2">
      <c r="A7037" s="124">
        <v>44763.25</v>
      </c>
      <c r="B7037" s="124">
        <v>44763.083333333336</v>
      </c>
      <c r="C7037" s="1">
        <v>1269364671</v>
      </c>
      <c r="D7037" s="1" t="s">
        <v>137</v>
      </c>
      <c r="G7037" s="1" t="s">
        <v>138</v>
      </c>
      <c r="I7037" s="1">
        <v>67.22</v>
      </c>
      <c r="J7037" s="1">
        <v>66.731408000000002</v>
      </c>
      <c r="K7037" s="1">
        <v>9.6629999999999994E-2</v>
      </c>
      <c r="L7037" s="1">
        <v>-0.58522200000000002</v>
      </c>
      <c r="M7037" s="1" t="b">
        <v>1</v>
      </c>
      <c r="N7037" s="1">
        <v>1</v>
      </c>
    </row>
    <row r="7038" spans="1:14" x14ac:dyDescent="0.2">
      <c r="A7038" s="124">
        <v>44763.291666666664</v>
      </c>
      <c r="B7038" s="124">
        <v>44763.125</v>
      </c>
      <c r="C7038" s="1">
        <v>1269364671</v>
      </c>
      <c r="D7038" s="1" t="s">
        <v>137</v>
      </c>
      <c r="G7038" s="1" t="s">
        <v>138</v>
      </c>
      <c r="I7038" s="1">
        <v>60.93</v>
      </c>
      <c r="J7038" s="1">
        <v>60.556691000000001</v>
      </c>
      <c r="K7038" s="1">
        <v>0.21288099999999999</v>
      </c>
      <c r="L7038" s="1">
        <v>-0.58618999999999999</v>
      </c>
      <c r="M7038" s="1" t="b">
        <v>1</v>
      </c>
      <c r="N7038" s="1">
        <v>1</v>
      </c>
    </row>
    <row r="7039" spans="1:14" x14ac:dyDescent="0.2">
      <c r="A7039" s="124">
        <v>44763.333333333336</v>
      </c>
      <c r="B7039" s="124">
        <v>44763.166666666664</v>
      </c>
      <c r="C7039" s="1">
        <v>1269364671</v>
      </c>
      <c r="D7039" s="1" t="s">
        <v>137</v>
      </c>
      <c r="G7039" s="1" t="s">
        <v>138</v>
      </c>
      <c r="I7039" s="1">
        <v>60.85</v>
      </c>
      <c r="J7039" s="1">
        <v>60.377094999999997</v>
      </c>
      <c r="K7039" s="1">
        <v>0.194851</v>
      </c>
      <c r="L7039" s="1">
        <v>-0.66775600000000002</v>
      </c>
      <c r="M7039" s="1" t="b">
        <v>1</v>
      </c>
      <c r="N7039" s="1">
        <v>1</v>
      </c>
    </row>
    <row r="7040" spans="1:14" x14ac:dyDescent="0.2">
      <c r="A7040" s="124">
        <v>44763.375</v>
      </c>
      <c r="B7040" s="124">
        <v>44763.208333333336</v>
      </c>
      <c r="C7040" s="1">
        <v>1269364671</v>
      </c>
      <c r="D7040" s="1" t="s">
        <v>137</v>
      </c>
      <c r="G7040" s="1" t="s">
        <v>138</v>
      </c>
      <c r="I7040" s="1">
        <v>66.959999999999994</v>
      </c>
      <c r="J7040" s="1">
        <v>66.210194000000001</v>
      </c>
      <c r="K7040" s="1">
        <v>0.25370599999999999</v>
      </c>
      <c r="L7040" s="1">
        <v>-1.003512</v>
      </c>
      <c r="M7040" s="1" t="b">
        <v>1</v>
      </c>
      <c r="N7040" s="1">
        <v>1</v>
      </c>
    </row>
    <row r="7041" spans="1:14" x14ac:dyDescent="0.2">
      <c r="A7041" s="124">
        <v>44763.416666666664</v>
      </c>
      <c r="B7041" s="124">
        <v>44763.25</v>
      </c>
      <c r="C7041" s="1">
        <v>1269364671</v>
      </c>
      <c r="D7041" s="1" t="s">
        <v>137</v>
      </c>
      <c r="G7041" s="1" t="s">
        <v>138</v>
      </c>
      <c r="I7041" s="1">
        <v>76.67</v>
      </c>
      <c r="J7041" s="1">
        <v>75.797978000000001</v>
      </c>
      <c r="K7041" s="1">
        <v>0.27771600000000002</v>
      </c>
      <c r="L7041" s="1">
        <v>-1.1497379999999999</v>
      </c>
      <c r="M7041" s="1" t="b">
        <v>1</v>
      </c>
      <c r="N7041" s="1">
        <v>1</v>
      </c>
    </row>
    <row r="7042" spans="1:14" x14ac:dyDescent="0.2">
      <c r="A7042" s="124">
        <v>44763.458333333336</v>
      </c>
      <c r="B7042" s="124">
        <v>44763.291666666664</v>
      </c>
      <c r="C7042" s="1">
        <v>1269364671</v>
      </c>
      <c r="D7042" s="1" t="s">
        <v>137</v>
      </c>
      <c r="G7042" s="1" t="s">
        <v>138</v>
      </c>
      <c r="I7042" s="1">
        <v>86.33</v>
      </c>
      <c r="J7042" s="1">
        <v>81.411084000000002</v>
      </c>
      <c r="K7042" s="1">
        <v>-2.870482</v>
      </c>
      <c r="L7042" s="1">
        <v>-2.0484339999999999</v>
      </c>
      <c r="M7042" s="1" t="b">
        <v>1</v>
      </c>
      <c r="N7042" s="1">
        <v>1</v>
      </c>
    </row>
    <row r="7043" spans="1:14" x14ac:dyDescent="0.2">
      <c r="A7043" s="124">
        <v>44763.5</v>
      </c>
      <c r="B7043" s="124">
        <v>44763.333333333336</v>
      </c>
      <c r="C7043" s="1">
        <v>1269364671</v>
      </c>
      <c r="D7043" s="1" t="s">
        <v>137</v>
      </c>
      <c r="G7043" s="1" t="s">
        <v>138</v>
      </c>
      <c r="I7043" s="1">
        <v>98.72</v>
      </c>
      <c r="J7043" s="1">
        <v>93.831136000000001</v>
      </c>
      <c r="K7043" s="1">
        <v>-2.7510110000000001</v>
      </c>
      <c r="L7043" s="1">
        <v>-2.1378529999999998</v>
      </c>
      <c r="M7043" s="1" t="b">
        <v>1</v>
      </c>
      <c r="N7043" s="1">
        <v>1</v>
      </c>
    </row>
    <row r="7044" spans="1:14" x14ac:dyDescent="0.2">
      <c r="A7044" s="124">
        <v>44763.541666666664</v>
      </c>
      <c r="B7044" s="124">
        <v>44763.375</v>
      </c>
      <c r="C7044" s="1">
        <v>1269364671</v>
      </c>
      <c r="D7044" s="1" t="s">
        <v>137</v>
      </c>
      <c r="G7044" s="1" t="s">
        <v>138</v>
      </c>
      <c r="I7044" s="1">
        <v>109.27</v>
      </c>
      <c r="J7044" s="1">
        <v>104.89693</v>
      </c>
      <c r="K7044" s="1">
        <v>-1.6479189999999999</v>
      </c>
      <c r="L7044" s="1">
        <v>-2.7251509999999999</v>
      </c>
      <c r="M7044" s="1" t="b">
        <v>1</v>
      </c>
      <c r="N7044" s="1">
        <v>1</v>
      </c>
    </row>
    <row r="7045" spans="1:14" x14ac:dyDescent="0.2">
      <c r="A7045" s="124">
        <v>44763.583333333336</v>
      </c>
      <c r="B7045" s="124">
        <v>44763.416666666664</v>
      </c>
      <c r="C7045" s="1">
        <v>1269364671</v>
      </c>
      <c r="D7045" s="1" t="s">
        <v>137</v>
      </c>
      <c r="G7045" s="1" t="s">
        <v>138</v>
      </c>
      <c r="I7045" s="1">
        <v>117.15</v>
      </c>
      <c r="J7045" s="1">
        <v>110.44213999999999</v>
      </c>
      <c r="K7045" s="1">
        <v>-3.2619910000000001</v>
      </c>
      <c r="L7045" s="1">
        <v>-3.4458690000000001</v>
      </c>
      <c r="M7045" s="1" t="b">
        <v>1</v>
      </c>
      <c r="N7045" s="1">
        <v>1</v>
      </c>
    </row>
    <row r="7046" spans="1:14" x14ac:dyDescent="0.2">
      <c r="A7046" s="124">
        <v>44763.625</v>
      </c>
      <c r="B7046" s="124">
        <v>44763.458333333336</v>
      </c>
      <c r="C7046" s="1">
        <v>1269364671</v>
      </c>
      <c r="D7046" s="1" t="s">
        <v>137</v>
      </c>
      <c r="G7046" s="1" t="s">
        <v>138</v>
      </c>
      <c r="I7046" s="1">
        <v>139.82</v>
      </c>
      <c r="J7046" s="1">
        <v>131.556027</v>
      </c>
      <c r="K7046" s="1">
        <v>-4.2576429999999998</v>
      </c>
      <c r="L7046" s="1">
        <v>-4.0063300000000002</v>
      </c>
      <c r="M7046" s="1" t="b">
        <v>1</v>
      </c>
      <c r="N7046" s="1">
        <v>1</v>
      </c>
    </row>
    <row r="7047" spans="1:14" x14ac:dyDescent="0.2">
      <c r="A7047" s="124">
        <v>44763.666666666664</v>
      </c>
      <c r="B7047" s="124">
        <v>44763.5</v>
      </c>
      <c r="C7047" s="1">
        <v>1269364671</v>
      </c>
      <c r="D7047" s="1" t="s">
        <v>137</v>
      </c>
      <c r="G7047" s="1" t="s">
        <v>138</v>
      </c>
      <c r="I7047" s="1">
        <v>159.62</v>
      </c>
      <c r="J7047" s="1">
        <v>145.54284799999999</v>
      </c>
      <c r="K7047" s="1">
        <v>-8.0888519999999993</v>
      </c>
      <c r="L7047" s="1">
        <v>-5.9882999999999997</v>
      </c>
      <c r="M7047" s="1" t="b">
        <v>1</v>
      </c>
      <c r="N7047" s="1">
        <v>1</v>
      </c>
    </row>
    <row r="7048" spans="1:14" x14ac:dyDescent="0.2">
      <c r="A7048" s="124">
        <v>44763.708333333336</v>
      </c>
      <c r="B7048" s="124">
        <v>44763.541666666664</v>
      </c>
      <c r="C7048" s="1">
        <v>1269364671</v>
      </c>
      <c r="D7048" s="1" t="s">
        <v>137</v>
      </c>
      <c r="G7048" s="1" t="s">
        <v>138</v>
      </c>
      <c r="I7048" s="1">
        <v>176.5</v>
      </c>
      <c r="J7048" s="1">
        <v>162.618604</v>
      </c>
      <c r="K7048" s="1">
        <v>-8.3959799999999998</v>
      </c>
      <c r="L7048" s="1">
        <v>-5.4854159999999998</v>
      </c>
      <c r="M7048" s="1" t="b">
        <v>1</v>
      </c>
      <c r="N7048" s="1">
        <v>1</v>
      </c>
    </row>
    <row r="7049" spans="1:14" x14ac:dyDescent="0.2">
      <c r="A7049" s="124">
        <v>44763.75</v>
      </c>
      <c r="B7049" s="124">
        <v>44763.583333333336</v>
      </c>
      <c r="C7049" s="1">
        <v>1269364671</v>
      </c>
      <c r="D7049" s="1" t="s">
        <v>137</v>
      </c>
      <c r="G7049" s="1" t="s">
        <v>138</v>
      </c>
      <c r="I7049" s="1">
        <v>202.4</v>
      </c>
      <c r="J7049" s="1">
        <v>185.860444</v>
      </c>
      <c r="K7049" s="1">
        <v>-9.8347119999999997</v>
      </c>
      <c r="L7049" s="1">
        <v>-6.7048439999999996</v>
      </c>
      <c r="M7049" s="1" t="b">
        <v>1</v>
      </c>
      <c r="N7049" s="1">
        <v>1</v>
      </c>
    </row>
    <row r="7050" spans="1:14" x14ac:dyDescent="0.2">
      <c r="A7050" s="124">
        <v>44763.791666666664</v>
      </c>
      <c r="B7050" s="124">
        <v>44763.625</v>
      </c>
      <c r="C7050" s="1">
        <v>1269364671</v>
      </c>
      <c r="D7050" s="1" t="s">
        <v>137</v>
      </c>
      <c r="G7050" s="1" t="s">
        <v>138</v>
      </c>
      <c r="I7050" s="1">
        <v>208.07</v>
      </c>
      <c r="J7050" s="1">
        <v>189.677648</v>
      </c>
      <c r="K7050" s="1">
        <v>-11.481745</v>
      </c>
      <c r="L7050" s="1">
        <v>-6.9106069999999997</v>
      </c>
      <c r="M7050" s="1" t="b">
        <v>1</v>
      </c>
      <c r="N7050" s="1">
        <v>1</v>
      </c>
    </row>
    <row r="7051" spans="1:14" x14ac:dyDescent="0.2">
      <c r="A7051" s="124">
        <v>44763.833333333336</v>
      </c>
      <c r="B7051" s="124">
        <v>44763.666666666664</v>
      </c>
      <c r="C7051" s="1">
        <v>1269364671</v>
      </c>
      <c r="D7051" s="1" t="s">
        <v>137</v>
      </c>
      <c r="G7051" s="1" t="s">
        <v>138</v>
      </c>
      <c r="I7051" s="1">
        <v>229.8</v>
      </c>
      <c r="J7051" s="1">
        <v>208.61630099999999</v>
      </c>
      <c r="K7051" s="1">
        <v>-13.451282000000001</v>
      </c>
      <c r="L7051" s="1">
        <v>-7.7324169999999999</v>
      </c>
      <c r="M7051" s="1" t="b">
        <v>1</v>
      </c>
      <c r="N7051" s="1">
        <v>1</v>
      </c>
    </row>
    <row r="7052" spans="1:14" x14ac:dyDescent="0.2">
      <c r="A7052" s="124">
        <v>44763.875</v>
      </c>
      <c r="B7052" s="124">
        <v>44763.708333333336</v>
      </c>
      <c r="C7052" s="1">
        <v>1269364671</v>
      </c>
      <c r="D7052" s="1" t="s">
        <v>137</v>
      </c>
      <c r="G7052" s="1" t="s">
        <v>138</v>
      </c>
      <c r="I7052" s="1">
        <v>227.59</v>
      </c>
      <c r="J7052" s="1">
        <v>205.43149</v>
      </c>
      <c r="K7052" s="1">
        <v>-14.164851000000001</v>
      </c>
      <c r="L7052" s="1">
        <v>-7.9936590000000001</v>
      </c>
      <c r="M7052" s="1" t="b">
        <v>1</v>
      </c>
      <c r="N7052" s="1">
        <v>1</v>
      </c>
    </row>
    <row r="7053" spans="1:14" x14ac:dyDescent="0.2">
      <c r="A7053" s="124">
        <v>44763.916666666664</v>
      </c>
      <c r="B7053" s="124">
        <v>44763.75</v>
      </c>
      <c r="C7053" s="1">
        <v>1269364671</v>
      </c>
      <c r="D7053" s="1" t="s">
        <v>137</v>
      </c>
      <c r="G7053" s="1" t="s">
        <v>138</v>
      </c>
      <c r="I7053" s="1">
        <v>201.71</v>
      </c>
      <c r="J7053" s="1">
        <v>185.68235000000001</v>
      </c>
      <c r="K7053" s="1">
        <v>-9.4916669999999996</v>
      </c>
      <c r="L7053" s="1">
        <v>-6.5359829999999999</v>
      </c>
      <c r="M7053" s="1" t="b">
        <v>1</v>
      </c>
      <c r="N7053" s="1">
        <v>1</v>
      </c>
    </row>
    <row r="7054" spans="1:14" x14ac:dyDescent="0.2">
      <c r="A7054" s="124">
        <v>44763.958333333336</v>
      </c>
      <c r="B7054" s="124">
        <v>44763.791666666664</v>
      </c>
      <c r="C7054" s="1">
        <v>1269364671</v>
      </c>
      <c r="D7054" s="1" t="s">
        <v>137</v>
      </c>
      <c r="G7054" s="1" t="s">
        <v>138</v>
      </c>
      <c r="I7054" s="1">
        <v>176.12</v>
      </c>
      <c r="J7054" s="1">
        <v>166.86295200000001</v>
      </c>
      <c r="K7054" s="1">
        <v>-4.432296</v>
      </c>
      <c r="L7054" s="1">
        <v>-4.8247520000000002</v>
      </c>
      <c r="M7054" s="1" t="b">
        <v>1</v>
      </c>
      <c r="N7054" s="1">
        <v>1</v>
      </c>
    </row>
    <row r="7055" spans="1:14" x14ac:dyDescent="0.2">
      <c r="A7055" s="124">
        <v>44764</v>
      </c>
      <c r="B7055" s="124">
        <v>44763.833333333336</v>
      </c>
      <c r="C7055" s="1">
        <v>1269364671</v>
      </c>
      <c r="D7055" s="1" t="s">
        <v>137</v>
      </c>
      <c r="G7055" s="1" t="s">
        <v>138</v>
      </c>
      <c r="I7055" s="1">
        <v>144.97</v>
      </c>
      <c r="J7055" s="1">
        <v>140.970102</v>
      </c>
      <c r="K7055" s="1">
        <v>-1.090543</v>
      </c>
      <c r="L7055" s="1">
        <v>-2.9093550000000001</v>
      </c>
      <c r="M7055" s="1" t="b">
        <v>1</v>
      </c>
      <c r="N7055" s="1">
        <v>1</v>
      </c>
    </row>
    <row r="7056" spans="1:14" x14ac:dyDescent="0.2">
      <c r="A7056" s="124">
        <v>44764.041666666664</v>
      </c>
      <c r="B7056" s="124">
        <v>44763.875</v>
      </c>
      <c r="C7056" s="1">
        <v>1269364671</v>
      </c>
      <c r="D7056" s="1" t="s">
        <v>137</v>
      </c>
      <c r="G7056" s="1" t="s">
        <v>138</v>
      </c>
      <c r="I7056" s="1">
        <v>129.35</v>
      </c>
      <c r="J7056" s="1">
        <v>128.16265200000001</v>
      </c>
      <c r="K7056" s="1">
        <v>0.82508300000000001</v>
      </c>
      <c r="L7056" s="1">
        <v>-2.0124309999999999</v>
      </c>
      <c r="M7056" s="1" t="b">
        <v>1</v>
      </c>
      <c r="N7056" s="1">
        <v>1</v>
      </c>
    </row>
    <row r="7057" spans="1:14" x14ac:dyDescent="0.2">
      <c r="A7057" s="124">
        <v>44764.083333333336</v>
      </c>
      <c r="B7057" s="124">
        <v>44763.916666666664</v>
      </c>
      <c r="C7057" s="1">
        <v>1269364671</v>
      </c>
      <c r="D7057" s="1" t="s">
        <v>137</v>
      </c>
      <c r="G7057" s="1" t="s">
        <v>138</v>
      </c>
      <c r="I7057" s="1">
        <v>108.21</v>
      </c>
      <c r="J7057" s="1">
        <v>106.151212</v>
      </c>
      <c r="K7057" s="1">
        <v>-0.13866999999999999</v>
      </c>
      <c r="L7057" s="1">
        <v>-1.920118</v>
      </c>
      <c r="M7057" s="1" t="b">
        <v>1</v>
      </c>
      <c r="N7057" s="1">
        <v>1</v>
      </c>
    </row>
    <row r="7058" spans="1:14" x14ac:dyDescent="0.2">
      <c r="A7058" s="124">
        <v>44764.125</v>
      </c>
      <c r="B7058" s="124">
        <v>44763.958333333336</v>
      </c>
      <c r="C7058" s="1">
        <v>1269364671</v>
      </c>
      <c r="D7058" s="1" t="s">
        <v>137</v>
      </c>
      <c r="G7058" s="1" t="s">
        <v>138</v>
      </c>
      <c r="I7058" s="1">
        <v>94.3</v>
      </c>
      <c r="J7058" s="1">
        <v>92.350398999999996</v>
      </c>
      <c r="K7058" s="1">
        <v>-0.57522700000000004</v>
      </c>
      <c r="L7058" s="1">
        <v>-1.374374</v>
      </c>
      <c r="M7058" s="1" t="b">
        <v>1</v>
      </c>
      <c r="N7058" s="1">
        <v>1</v>
      </c>
    </row>
    <row r="7059" spans="1:14" x14ac:dyDescent="0.2">
      <c r="A7059" s="124">
        <v>44764.166666666664</v>
      </c>
      <c r="B7059" s="124">
        <v>44764</v>
      </c>
      <c r="C7059" s="1">
        <v>1269364671</v>
      </c>
      <c r="D7059" s="1" t="s">
        <v>137</v>
      </c>
      <c r="G7059" s="1" t="s">
        <v>138</v>
      </c>
      <c r="I7059" s="1">
        <v>84.87</v>
      </c>
      <c r="J7059" s="1">
        <v>83.028976</v>
      </c>
      <c r="K7059" s="1">
        <v>0.123581</v>
      </c>
      <c r="L7059" s="1">
        <v>-1.9646049999999999</v>
      </c>
      <c r="M7059" s="1" t="b">
        <v>1</v>
      </c>
      <c r="N7059" s="1">
        <v>1</v>
      </c>
    </row>
    <row r="7060" spans="1:14" x14ac:dyDescent="0.2">
      <c r="A7060" s="124">
        <v>44764.208333333336</v>
      </c>
      <c r="B7060" s="124">
        <v>44764.041666666664</v>
      </c>
      <c r="C7060" s="1">
        <v>1269364671</v>
      </c>
      <c r="D7060" s="1" t="s">
        <v>137</v>
      </c>
      <c r="G7060" s="1" t="s">
        <v>138</v>
      </c>
      <c r="I7060" s="1">
        <v>70.98</v>
      </c>
      <c r="J7060" s="1">
        <v>69.852109999999996</v>
      </c>
      <c r="K7060" s="1">
        <v>0.25213200000000002</v>
      </c>
      <c r="L7060" s="1">
        <v>-1.3800220000000001</v>
      </c>
      <c r="M7060" s="1" t="b">
        <v>1</v>
      </c>
      <c r="N7060" s="1">
        <v>1</v>
      </c>
    </row>
    <row r="7061" spans="1:14" x14ac:dyDescent="0.2">
      <c r="A7061" s="124">
        <v>44764.25</v>
      </c>
      <c r="B7061" s="124">
        <v>44764.083333333336</v>
      </c>
      <c r="C7061" s="1">
        <v>1269364671</v>
      </c>
      <c r="D7061" s="1" t="s">
        <v>137</v>
      </c>
      <c r="G7061" s="1" t="s">
        <v>138</v>
      </c>
      <c r="I7061" s="1">
        <v>58.56</v>
      </c>
      <c r="J7061" s="1">
        <v>58.044133000000002</v>
      </c>
      <c r="K7061" s="1">
        <v>0.62320500000000001</v>
      </c>
      <c r="L7061" s="1">
        <v>-1.1390720000000001</v>
      </c>
      <c r="M7061" s="1" t="b">
        <v>1</v>
      </c>
      <c r="N7061" s="1">
        <v>1</v>
      </c>
    </row>
    <row r="7062" spans="1:14" x14ac:dyDescent="0.2">
      <c r="A7062" s="124">
        <v>44764.291666666664</v>
      </c>
      <c r="B7062" s="124">
        <v>44764.125</v>
      </c>
      <c r="C7062" s="1">
        <v>1269364671</v>
      </c>
      <c r="D7062" s="1" t="s">
        <v>137</v>
      </c>
      <c r="G7062" s="1" t="s">
        <v>138</v>
      </c>
      <c r="I7062" s="1">
        <v>54.66</v>
      </c>
      <c r="J7062" s="1">
        <v>54.510820000000002</v>
      </c>
      <c r="K7062" s="1">
        <v>0.61433700000000002</v>
      </c>
      <c r="L7062" s="1">
        <v>-0.763517</v>
      </c>
      <c r="M7062" s="1" t="b">
        <v>1</v>
      </c>
      <c r="N7062" s="1">
        <v>1</v>
      </c>
    </row>
    <row r="7063" spans="1:14" x14ac:dyDescent="0.2">
      <c r="A7063" s="124">
        <v>44764.333333333336</v>
      </c>
      <c r="B7063" s="124">
        <v>44764.166666666664</v>
      </c>
      <c r="C7063" s="1">
        <v>1269364671</v>
      </c>
      <c r="D7063" s="1" t="s">
        <v>137</v>
      </c>
      <c r="G7063" s="1" t="s">
        <v>138</v>
      </c>
      <c r="I7063" s="1">
        <v>54.38</v>
      </c>
      <c r="J7063" s="1">
        <v>54.305742000000002</v>
      </c>
      <c r="K7063" s="1">
        <v>0.57761799999999996</v>
      </c>
      <c r="L7063" s="1">
        <v>-0.65187600000000001</v>
      </c>
      <c r="M7063" s="1" t="b">
        <v>1</v>
      </c>
      <c r="N7063" s="1">
        <v>1</v>
      </c>
    </row>
    <row r="7064" spans="1:14" x14ac:dyDescent="0.2">
      <c r="A7064" s="124">
        <v>44764.375</v>
      </c>
      <c r="B7064" s="124">
        <v>44764.208333333336</v>
      </c>
      <c r="C7064" s="1">
        <v>1269364671</v>
      </c>
      <c r="D7064" s="1" t="s">
        <v>137</v>
      </c>
      <c r="G7064" s="1" t="s">
        <v>138</v>
      </c>
      <c r="I7064" s="1">
        <v>60.49</v>
      </c>
      <c r="J7064" s="1">
        <v>60.067056000000001</v>
      </c>
      <c r="K7064" s="1">
        <v>0.54304799999999998</v>
      </c>
      <c r="L7064" s="1">
        <v>-0.96599199999999996</v>
      </c>
      <c r="M7064" s="1" t="b">
        <v>1</v>
      </c>
      <c r="N7064" s="1">
        <v>1</v>
      </c>
    </row>
    <row r="7065" spans="1:14" x14ac:dyDescent="0.2">
      <c r="A7065" s="124">
        <v>44764.416666666664</v>
      </c>
      <c r="B7065" s="124">
        <v>44764.25</v>
      </c>
      <c r="C7065" s="1">
        <v>1269364671</v>
      </c>
      <c r="D7065" s="1" t="s">
        <v>137</v>
      </c>
      <c r="G7065" s="1" t="s">
        <v>138</v>
      </c>
      <c r="I7065" s="1">
        <v>70.08</v>
      </c>
      <c r="J7065" s="1">
        <v>69.302976000000001</v>
      </c>
      <c r="K7065" s="1">
        <v>0.54380399999999995</v>
      </c>
      <c r="L7065" s="1">
        <v>-1.3208279999999999</v>
      </c>
      <c r="M7065" s="1" t="b">
        <v>1</v>
      </c>
      <c r="N7065" s="1">
        <v>1</v>
      </c>
    </row>
    <row r="7066" spans="1:14" x14ac:dyDescent="0.2">
      <c r="A7066" s="124">
        <v>44764.458333333336</v>
      </c>
      <c r="B7066" s="124">
        <v>44764.291666666664</v>
      </c>
      <c r="C7066" s="1">
        <v>1269364671</v>
      </c>
      <c r="D7066" s="1" t="s">
        <v>137</v>
      </c>
      <c r="G7066" s="1" t="s">
        <v>138</v>
      </c>
      <c r="I7066" s="1">
        <v>81.510000000000005</v>
      </c>
      <c r="J7066" s="1">
        <v>79.451378000000005</v>
      </c>
      <c r="K7066" s="1">
        <v>0.11665</v>
      </c>
      <c r="L7066" s="1">
        <v>-2.1752720000000001</v>
      </c>
      <c r="M7066" s="1" t="b">
        <v>1</v>
      </c>
      <c r="N7066" s="1">
        <v>1</v>
      </c>
    </row>
    <row r="7067" spans="1:14" x14ac:dyDescent="0.2">
      <c r="A7067" s="124">
        <v>44764.5</v>
      </c>
      <c r="B7067" s="124">
        <v>44764.333333333336</v>
      </c>
      <c r="C7067" s="1">
        <v>1269364671</v>
      </c>
      <c r="D7067" s="1" t="s">
        <v>137</v>
      </c>
      <c r="G7067" s="1" t="s">
        <v>138</v>
      </c>
      <c r="I7067" s="1">
        <v>97.25</v>
      </c>
      <c r="J7067" s="1">
        <v>93.905036999999993</v>
      </c>
      <c r="K7067" s="1">
        <v>-0.60095799999999999</v>
      </c>
      <c r="L7067" s="1">
        <v>-2.744005</v>
      </c>
      <c r="M7067" s="1" t="b">
        <v>1</v>
      </c>
      <c r="N7067" s="1">
        <v>1</v>
      </c>
    </row>
    <row r="7068" spans="1:14" x14ac:dyDescent="0.2">
      <c r="A7068" s="124">
        <v>44764.541666666664</v>
      </c>
      <c r="B7068" s="124">
        <v>44764.375</v>
      </c>
      <c r="C7068" s="1">
        <v>1269364671</v>
      </c>
      <c r="D7068" s="1" t="s">
        <v>137</v>
      </c>
      <c r="G7068" s="1" t="s">
        <v>138</v>
      </c>
      <c r="I7068" s="1">
        <v>103.67</v>
      </c>
      <c r="J7068" s="1">
        <v>100.122176</v>
      </c>
      <c r="K7068" s="1">
        <v>-0.77553300000000003</v>
      </c>
      <c r="L7068" s="1">
        <v>-2.7722910000000001</v>
      </c>
      <c r="M7068" s="1" t="b">
        <v>1</v>
      </c>
      <c r="N7068" s="1">
        <v>1</v>
      </c>
    </row>
    <row r="7069" spans="1:14" x14ac:dyDescent="0.2">
      <c r="A7069" s="124">
        <v>44764.583333333336</v>
      </c>
      <c r="B7069" s="124">
        <v>44764.416666666664</v>
      </c>
      <c r="C7069" s="1">
        <v>1269364671</v>
      </c>
      <c r="D7069" s="1" t="s">
        <v>137</v>
      </c>
      <c r="G7069" s="1" t="s">
        <v>138</v>
      </c>
      <c r="I7069" s="1">
        <v>114.09</v>
      </c>
      <c r="J7069" s="1">
        <v>108.844808</v>
      </c>
      <c r="K7069" s="1">
        <v>-2.69529</v>
      </c>
      <c r="L7069" s="1">
        <v>-2.5499019999999999</v>
      </c>
      <c r="M7069" s="1" t="b">
        <v>1</v>
      </c>
      <c r="N7069" s="1">
        <v>1</v>
      </c>
    </row>
    <row r="7070" spans="1:14" x14ac:dyDescent="0.2">
      <c r="A7070" s="124">
        <v>44764.625</v>
      </c>
      <c r="B7070" s="124">
        <v>44764.458333333336</v>
      </c>
      <c r="C7070" s="1">
        <v>1269364671</v>
      </c>
      <c r="D7070" s="1" t="s">
        <v>137</v>
      </c>
      <c r="G7070" s="1" t="s">
        <v>138</v>
      </c>
      <c r="I7070" s="1">
        <v>137.46</v>
      </c>
      <c r="J7070" s="1">
        <v>131.229929</v>
      </c>
      <c r="K7070" s="1">
        <v>-2.6983600000000001</v>
      </c>
      <c r="L7070" s="1">
        <v>-3.531711</v>
      </c>
      <c r="M7070" s="1" t="b">
        <v>1</v>
      </c>
      <c r="N7070" s="1">
        <v>1</v>
      </c>
    </row>
    <row r="7071" spans="1:14" x14ac:dyDescent="0.2">
      <c r="A7071" s="124">
        <v>44764.666666666664</v>
      </c>
      <c r="B7071" s="124">
        <v>44764.5</v>
      </c>
      <c r="C7071" s="1">
        <v>1269364671</v>
      </c>
      <c r="D7071" s="1" t="s">
        <v>137</v>
      </c>
      <c r="G7071" s="1" t="s">
        <v>138</v>
      </c>
      <c r="I7071" s="1">
        <v>150.65</v>
      </c>
      <c r="J7071" s="1">
        <v>140.457392</v>
      </c>
      <c r="K7071" s="1">
        <v>-6.0759109999999996</v>
      </c>
      <c r="L7071" s="1">
        <v>-4.1166970000000003</v>
      </c>
      <c r="M7071" s="1" t="b">
        <v>1</v>
      </c>
      <c r="N7071" s="1">
        <v>1</v>
      </c>
    </row>
    <row r="7072" spans="1:14" x14ac:dyDescent="0.2">
      <c r="A7072" s="124">
        <v>44764.708333333336</v>
      </c>
      <c r="B7072" s="124">
        <v>44764.541666666664</v>
      </c>
      <c r="C7072" s="1">
        <v>1269364671</v>
      </c>
      <c r="D7072" s="1" t="s">
        <v>137</v>
      </c>
      <c r="G7072" s="1" t="s">
        <v>138</v>
      </c>
      <c r="I7072" s="1">
        <v>175.6</v>
      </c>
      <c r="J7072" s="1">
        <v>160.38183000000001</v>
      </c>
      <c r="K7072" s="1">
        <v>-10.300948</v>
      </c>
      <c r="L7072" s="1">
        <v>-4.9172219999999998</v>
      </c>
      <c r="M7072" s="1" t="b">
        <v>1</v>
      </c>
      <c r="N7072" s="1">
        <v>1</v>
      </c>
    </row>
    <row r="7073" spans="1:14" x14ac:dyDescent="0.2">
      <c r="A7073" s="124">
        <v>44764.75</v>
      </c>
      <c r="B7073" s="124">
        <v>44764.583333333336</v>
      </c>
      <c r="C7073" s="1">
        <v>1269364671</v>
      </c>
      <c r="D7073" s="1" t="s">
        <v>137</v>
      </c>
      <c r="G7073" s="1" t="s">
        <v>138</v>
      </c>
      <c r="I7073" s="1">
        <v>197.36</v>
      </c>
      <c r="J7073" s="1">
        <v>182.61637999999999</v>
      </c>
      <c r="K7073" s="1">
        <v>-9.4236000000000004</v>
      </c>
      <c r="L7073" s="1">
        <v>-5.3200200000000004</v>
      </c>
      <c r="M7073" s="1" t="b">
        <v>1</v>
      </c>
      <c r="N7073" s="1">
        <v>1</v>
      </c>
    </row>
    <row r="7074" spans="1:14" x14ac:dyDescent="0.2">
      <c r="A7074" s="124">
        <v>44764.791666666664</v>
      </c>
      <c r="B7074" s="124">
        <v>44764.625</v>
      </c>
      <c r="C7074" s="1">
        <v>1269364671</v>
      </c>
      <c r="D7074" s="1" t="s">
        <v>137</v>
      </c>
      <c r="G7074" s="1" t="s">
        <v>138</v>
      </c>
      <c r="I7074" s="1">
        <v>206.79</v>
      </c>
      <c r="J7074" s="1">
        <v>193.00210000000001</v>
      </c>
      <c r="K7074" s="1">
        <v>-8.0384180000000001</v>
      </c>
      <c r="L7074" s="1">
        <v>-5.7494820000000004</v>
      </c>
      <c r="M7074" s="1" t="b">
        <v>1</v>
      </c>
      <c r="N7074" s="1">
        <v>1</v>
      </c>
    </row>
    <row r="7075" spans="1:14" x14ac:dyDescent="0.2">
      <c r="A7075" s="124">
        <v>44764.833333333336</v>
      </c>
      <c r="B7075" s="124">
        <v>44764.666666666664</v>
      </c>
      <c r="C7075" s="1">
        <v>1269364671</v>
      </c>
      <c r="D7075" s="1" t="s">
        <v>137</v>
      </c>
      <c r="G7075" s="1" t="s">
        <v>138</v>
      </c>
      <c r="I7075" s="1">
        <v>229.58</v>
      </c>
      <c r="J7075" s="1">
        <v>210.58787599999999</v>
      </c>
      <c r="K7075" s="1">
        <v>-12.08821</v>
      </c>
      <c r="L7075" s="1">
        <v>-6.9039140000000003</v>
      </c>
      <c r="M7075" s="1" t="b">
        <v>1</v>
      </c>
      <c r="N7075" s="1">
        <v>1</v>
      </c>
    </row>
    <row r="7076" spans="1:14" x14ac:dyDescent="0.2">
      <c r="A7076" s="124">
        <v>44764.875</v>
      </c>
      <c r="B7076" s="124">
        <v>44764.708333333336</v>
      </c>
      <c r="C7076" s="1">
        <v>1269364671</v>
      </c>
      <c r="D7076" s="1" t="s">
        <v>137</v>
      </c>
      <c r="G7076" s="1" t="s">
        <v>138</v>
      </c>
      <c r="I7076" s="1">
        <v>235.56</v>
      </c>
      <c r="J7076" s="1">
        <v>210.61582000000001</v>
      </c>
      <c r="K7076" s="1">
        <v>-17.749379000000001</v>
      </c>
      <c r="L7076" s="1">
        <v>-7.194801</v>
      </c>
      <c r="M7076" s="1" t="b">
        <v>1</v>
      </c>
      <c r="N7076" s="1">
        <v>1</v>
      </c>
    </row>
    <row r="7077" spans="1:14" x14ac:dyDescent="0.2">
      <c r="A7077" s="124">
        <v>44764.916666666664</v>
      </c>
      <c r="B7077" s="124">
        <v>44764.75</v>
      </c>
      <c r="C7077" s="1">
        <v>1269364671</v>
      </c>
      <c r="D7077" s="1" t="s">
        <v>137</v>
      </c>
      <c r="G7077" s="1" t="s">
        <v>138</v>
      </c>
      <c r="I7077" s="1">
        <v>203.45</v>
      </c>
      <c r="J7077" s="1">
        <v>185.15059400000001</v>
      </c>
      <c r="K7077" s="1">
        <v>-12.454705000000001</v>
      </c>
      <c r="L7077" s="1">
        <v>-5.8447009999999997</v>
      </c>
      <c r="M7077" s="1" t="b">
        <v>1</v>
      </c>
      <c r="N7077" s="1">
        <v>1</v>
      </c>
    </row>
    <row r="7078" spans="1:14" x14ac:dyDescent="0.2">
      <c r="A7078" s="124">
        <v>44764.958333333336</v>
      </c>
      <c r="B7078" s="124">
        <v>44764.791666666664</v>
      </c>
      <c r="C7078" s="1">
        <v>1269364671</v>
      </c>
      <c r="D7078" s="1" t="s">
        <v>137</v>
      </c>
      <c r="G7078" s="1" t="s">
        <v>138</v>
      </c>
      <c r="I7078" s="1">
        <v>165.82</v>
      </c>
      <c r="J7078" s="1">
        <v>153.08887999999999</v>
      </c>
      <c r="K7078" s="1">
        <v>-8.9029720000000001</v>
      </c>
      <c r="L7078" s="1">
        <v>-3.8281480000000001</v>
      </c>
      <c r="M7078" s="1" t="b">
        <v>1</v>
      </c>
      <c r="N7078" s="1">
        <v>1</v>
      </c>
    </row>
    <row r="7079" spans="1:14" x14ac:dyDescent="0.2">
      <c r="A7079" s="124">
        <v>44765</v>
      </c>
      <c r="B7079" s="124">
        <v>44764.833333333336</v>
      </c>
      <c r="C7079" s="1">
        <v>1269364671</v>
      </c>
      <c r="D7079" s="1" t="s">
        <v>137</v>
      </c>
      <c r="G7079" s="1" t="s">
        <v>138</v>
      </c>
      <c r="I7079" s="1">
        <v>147.80000000000001</v>
      </c>
      <c r="J7079" s="1">
        <v>142.661461</v>
      </c>
      <c r="K7079" s="1">
        <v>-2.7448920000000001</v>
      </c>
      <c r="L7079" s="1">
        <v>-2.3936470000000001</v>
      </c>
      <c r="M7079" s="1" t="b">
        <v>1</v>
      </c>
      <c r="N7079" s="1">
        <v>1</v>
      </c>
    </row>
    <row r="7080" spans="1:14" x14ac:dyDescent="0.2">
      <c r="A7080" s="124">
        <v>44765.041666666664</v>
      </c>
      <c r="B7080" s="124">
        <v>44764.875</v>
      </c>
      <c r="C7080" s="1">
        <v>1269364671</v>
      </c>
      <c r="D7080" s="1" t="s">
        <v>137</v>
      </c>
      <c r="G7080" s="1" t="s">
        <v>138</v>
      </c>
      <c r="I7080" s="1">
        <v>128.78</v>
      </c>
      <c r="J7080" s="1">
        <v>126.52655900000001</v>
      </c>
      <c r="K7080" s="1">
        <v>-0.61837699999999995</v>
      </c>
      <c r="L7080" s="1">
        <v>-1.6350640000000001</v>
      </c>
      <c r="M7080" s="1" t="b">
        <v>1</v>
      </c>
      <c r="N7080" s="1">
        <v>1</v>
      </c>
    </row>
    <row r="7081" spans="1:14" x14ac:dyDescent="0.2">
      <c r="A7081" s="124">
        <v>44765.083333333336</v>
      </c>
      <c r="B7081" s="124">
        <v>44764.916666666664</v>
      </c>
      <c r="C7081" s="1">
        <v>1269364671</v>
      </c>
      <c r="D7081" s="1" t="s">
        <v>137</v>
      </c>
      <c r="G7081" s="1" t="s">
        <v>138</v>
      </c>
      <c r="I7081" s="1">
        <v>108.1</v>
      </c>
      <c r="J7081" s="1">
        <v>106.062883</v>
      </c>
      <c r="K7081" s="1">
        <v>-0.43818299999999999</v>
      </c>
      <c r="L7081" s="1">
        <v>-1.5989340000000001</v>
      </c>
      <c r="M7081" s="1" t="b">
        <v>1</v>
      </c>
      <c r="N7081" s="1">
        <v>1</v>
      </c>
    </row>
    <row r="7082" spans="1:14" x14ac:dyDescent="0.2">
      <c r="A7082" s="124">
        <v>44765.125</v>
      </c>
      <c r="B7082" s="124">
        <v>44764.958333333336</v>
      </c>
      <c r="C7082" s="1">
        <v>1269364671</v>
      </c>
      <c r="D7082" s="1" t="s">
        <v>137</v>
      </c>
      <c r="G7082" s="1" t="s">
        <v>138</v>
      </c>
      <c r="I7082" s="1">
        <v>95.36</v>
      </c>
      <c r="J7082" s="1">
        <v>93.658638999999994</v>
      </c>
      <c r="K7082" s="1">
        <v>-1.9047000000000001E-2</v>
      </c>
      <c r="L7082" s="1">
        <v>-1.6823140000000001</v>
      </c>
      <c r="M7082" s="1" t="b">
        <v>1</v>
      </c>
      <c r="N7082" s="1">
        <v>1</v>
      </c>
    </row>
    <row r="7083" spans="1:14" x14ac:dyDescent="0.2">
      <c r="A7083" s="124">
        <v>44765.166666666664</v>
      </c>
      <c r="B7083" s="124">
        <v>44765</v>
      </c>
      <c r="C7083" s="1">
        <v>1269364671</v>
      </c>
      <c r="D7083" s="1" t="s">
        <v>137</v>
      </c>
      <c r="G7083" s="1" t="s">
        <v>138</v>
      </c>
      <c r="I7083" s="1">
        <v>83.05</v>
      </c>
      <c r="J7083" s="1">
        <v>82.614209000000002</v>
      </c>
      <c r="K7083" s="1">
        <v>0.74878500000000003</v>
      </c>
      <c r="L7083" s="1">
        <v>-1.1845760000000001</v>
      </c>
      <c r="M7083" s="1" t="b">
        <v>1</v>
      </c>
      <c r="N7083" s="1">
        <v>1</v>
      </c>
    </row>
    <row r="7084" spans="1:14" x14ac:dyDescent="0.2">
      <c r="A7084" s="124">
        <v>44765.208333333336</v>
      </c>
      <c r="B7084" s="124">
        <v>44765.041666666664</v>
      </c>
      <c r="C7084" s="1">
        <v>1269364671</v>
      </c>
      <c r="D7084" s="1" t="s">
        <v>137</v>
      </c>
      <c r="G7084" s="1" t="s">
        <v>138</v>
      </c>
      <c r="I7084" s="1">
        <v>73.069999999999993</v>
      </c>
      <c r="J7084" s="1">
        <v>72.972621000000004</v>
      </c>
      <c r="K7084" s="1">
        <v>0.93027099999999996</v>
      </c>
      <c r="L7084" s="1">
        <v>-1.02765</v>
      </c>
      <c r="M7084" s="1" t="b">
        <v>1</v>
      </c>
      <c r="N7084" s="1">
        <v>1</v>
      </c>
    </row>
    <row r="7085" spans="1:14" x14ac:dyDescent="0.2">
      <c r="A7085" s="124">
        <v>44765.25</v>
      </c>
      <c r="B7085" s="124">
        <v>44765.083333333336</v>
      </c>
      <c r="C7085" s="1">
        <v>1269364671</v>
      </c>
      <c r="D7085" s="1" t="s">
        <v>137</v>
      </c>
      <c r="G7085" s="1" t="s">
        <v>138</v>
      </c>
      <c r="I7085" s="1">
        <v>63.41</v>
      </c>
      <c r="J7085" s="1">
        <v>63.677970999999999</v>
      </c>
      <c r="K7085" s="1">
        <v>1.114627</v>
      </c>
      <c r="L7085" s="1">
        <v>-0.84665599999999996</v>
      </c>
      <c r="M7085" s="1" t="b">
        <v>1</v>
      </c>
      <c r="N7085" s="1">
        <v>1</v>
      </c>
    </row>
    <row r="7086" spans="1:14" x14ac:dyDescent="0.2">
      <c r="A7086" s="124">
        <v>44765.291666666664</v>
      </c>
      <c r="B7086" s="124">
        <v>44765.125</v>
      </c>
      <c r="C7086" s="1">
        <v>1269364671</v>
      </c>
      <c r="D7086" s="1" t="s">
        <v>137</v>
      </c>
      <c r="G7086" s="1" t="s">
        <v>138</v>
      </c>
      <c r="I7086" s="1">
        <v>57.74</v>
      </c>
      <c r="J7086" s="1">
        <v>58.143841000000002</v>
      </c>
      <c r="K7086" s="1">
        <v>0.96059099999999997</v>
      </c>
      <c r="L7086" s="1">
        <v>-0.55674999999999997</v>
      </c>
      <c r="M7086" s="1" t="b">
        <v>1</v>
      </c>
      <c r="N7086" s="1">
        <v>1</v>
      </c>
    </row>
    <row r="7087" spans="1:14" x14ac:dyDescent="0.2">
      <c r="A7087" s="124">
        <v>44765.333333333336</v>
      </c>
      <c r="B7087" s="124">
        <v>44765.166666666664</v>
      </c>
      <c r="C7087" s="1">
        <v>1269364671</v>
      </c>
      <c r="D7087" s="1" t="s">
        <v>137</v>
      </c>
      <c r="G7087" s="1" t="s">
        <v>138</v>
      </c>
      <c r="I7087" s="1">
        <v>55.8</v>
      </c>
      <c r="J7087" s="1">
        <v>56.101446000000003</v>
      </c>
      <c r="K7087" s="1">
        <v>0.81772599999999995</v>
      </c>
      <c r="L7087" s="1">
        <v>-0.51627999999999996</v>
      </c>
      <c r="M7087" s="1" t="b">
        <v>1</v>
      </c>
      <c r="N7087" s="1">
        <v>1</v>
      </c>
    </row>
    <row r="7088" spans="1:14" x14ac:dyDescent="0.2">
      <c r="A7088" s="124">
        <v>44765.375</v>
      </c>
      <c r="B7088" s="124">
        <v>44765.208333333336</v>
      </c>
      <c r="C7088" s="1">
        <v>1269364671</v>
      </c>
      <c r="D7088" s="1" t="s">
        <v>137</v>
      </c>
      <c r="G7088" s="1" t="s">
        <v>138</v>
      </c>
      <c r="I7088" s="1">
        <v>55.51</v>
      </c>
      <c r="J7088" s="1">
        <v>55.855145</v>
      </c>
      <c r="K7088" s="1">
        <v>0.75534199999999996</v>
      </c>
      <c r="L7088" s="1">
        <v>-0.41019699999999998</v>
      </c>
      <c r="M7088" s="1" t="b">
        <v>1</v>
      </c>
      <c r="N7088" s="1">
        <v>1</v>
      </c>
    </row>
    <row r="7089" spans="1:14" x14ac:dyDescent="0.2">
      <c r="A7089" s="124">
        <v>44765.416666666664</v>
      </c>
      <c r="B7089" s="124">
        <v>44765.25</v>
      </c>
      <c r="C7089" s="1">
        <v>1269364671</v>
      </c>
      <c r="D7089" s="1" t="s">
        <v>137</v>
      </c>
      <c r="G7089" s="1" t="s">
        <v>138</v>
      </c>
      <c r="I7089" s="1">
        <v>55.83</v>
      </c>
      <c r="J7089" s="1">
        <v>56.208736000000002</v>
      </c>
      <c r="K7089" s="1">
        <v>0.75040499999999999</v>
      </c>
      <c r="L7089" s="1">
        <v>-0.37166900000000003</v>
      </c>
      <c r="M7089" s="1" t="b">
        <v>1</v>
      </c>
      <c r="N7089" s="1">
        <v>1</v>
      </c>
    </row>
    <row r="7090" spans="1:14" x14ac:dyDescent="0.2">
      <c r="A7090" s="124">
        <v>44765.458333333336</v>
      </c>
      <c r="B7090" s="124">
        <v>44765.291666666664</v>
      </c>
      <c r="C7090" s="1">
        <v>1269364671</v>
      </c>
      <c r="D7090" s="1" t="s">
        <v>137</v>
      </c>
      <c r="G7090" s="1" t="s">
        <v>138</v>
      </c>
      <c r="I7090" s="1">
        <v>57.9</v>
      </c>
      <c r="J7090" s="1">
        <v>57.854492999999998</v>
      </c>
      <c r="K7090" s="1">
        <v>0.55551300000000003</v>
      </c>
      <c r="L7090" s="1">
        <v>-0.60102</v>
      </c>
      <c r="M7090" s="1" t="b">
        <v>1</v>
      </c>
      <c r="N7090" s="1">
        <v>1</v>
      </c>
    </row>
    <row r="7091" spans="1:14" x14ac:dyDescent="0.2">
      <c r="A7091" s="124">
        <v>44765.5</v>
      </c>
      <c r="B7091" s="124">
        <v>44765.333333333336</v>
      </c>
      <c r="C7091" s="1">
        <v>1269364671</v>
      </c>
      <c r="D7091" s="1" t="s">
        <v>137</v>
      </c>
      <c r="G7091" s="1" t="s">
        <v>138</v>
      </c>
      <c r="I7091" s="1">
        <v>66.38</v>
      </c>
      <c r="J7091" s="1">
        <v>65.728808999999998</v>
      </c>
      <c r="K7091" s="1">
        <v>0.30302600000000002</v>
      </c>
      <c r="L7091" s="1">
        <v>-0.95421699999999998</v>
      </c>
      <c r="M7091" s="1" t="b">
        <v>1</v>
      </c>
      <c r="N7091" s="1">
        <v>1</v>
      </c>
    </row>
    <row r="7092" spans="1:14" x14ac:dyDescent="0.2">
      <c r="A7092" s="124">
        <v>44765.541666666664</v>
      </c>
      <c r="B7092" s="124">
        <v>44765.375</v>
      </c>
      <c r="C7092" s="1">
        <v>1269364671</v>
      </c>
      <c r="D7092" s="1" t="s">
        <v>137</v>
      </c>
      <c r="G7092" s="1" t="s">
        <v>138</v>
      </c>
      <c r="I7092" s="1">
        <v>85.28</v>
      </c>
      <c r="J7092" s="1">
        <v>83.259027000000003</v>
      </c>
      <c r="K7092" s="1">
        <v>-1.090239</v>
      </c>
      <c r="L7092" s="1">
        <v>-0.93073399999999995</v>
      </c>
      <c r="M7092" s="1" t="b">
        <v>1</v>
      </c>
      <c r="N7092" s="1">
        <v>1</v>
      </c>
    </row>
    <row r="7093" spans="1:14" x14ac:dyDescent="0.2">
      <c r="A7093" s="124">
        <v>44765.583333333336</v>
      </c>
      <c r="B7093" s="124">
        <v>44765.416666666664</v>
      </c>
      <c r="C7093" s="1">
        <v>1269364671</v>
      </c>
      <c r="D7093" s="1" t="s">
        <v>137</v>
      </c>
      <c r="G7093" s="1" t="s">
        <v>138</v>
      </c>
      <c r="I7093" s="1">
        <v>102.86</v>
      </c>
      <c r="J7093" s="1">
        <v>97.232968</v>
      </c>
      <c r="K7093" s="1">
        <v>-4.0812359999999996</v>
      </c>
      <c r="L7093" s="1">
        <v>-1.5457959999999999</v>
      </c>
      <c r="M7093" s="1" t="b">
        <v>1</v>
      </c>
      <c r="N7093" s="1">
        <v>1</v>
      </c>
    </row>
    <row r="7094" spans="1:14" x14ac:dyDescent="0.2">
      <c r="A7094" s="124">
        <v>44765.625</v>
      </c>
      <c r="B7094" s="124">
        <v>44765.458333333336</v>
      </c>
      <c r="C7094" s="1">
        <v>1269364671</v>
      </c>
      <c r="D7094" s="1" t="s">
        <v>137</v>
      </c>
      <c r="G7094" s="1" t="s">
        <v>138</v>
      </c>
      <c r="I7094" s="1">
        <v>115.58</v>
      </c>
      <c r="J7094" s="1">
        <v>108.793943</v>
      </c>
      <c r="K7094" s="1">
        <v>-5.3665250000000002</v>
      </c>
      <c r="L7094" s="1">
        <v>-1.419532</v>
      </c>
      <c r="M7094" s="1" t="b">
        <v>1</v>
      </c>
      <c r="N7094" s="1">
        <v>1</v>
      </c>
    </row>
    <row r="7095" spans="1:14" x14ac:dyDescent="0.2">
      <c r="A7095" s="124">
        <v>44765.666666666664</v>
      </c>
      <c r="B7095" s="124">
        <v>44765.5</v>
      </c>
      <c r="C7095" s="1">
        <v>1269364671</v>
      </c>
      <c r="D7095" s="1" t="s">
        <v>137</v>
      </c>
      <c r="G7095" s="1" t="s">
        <v>138</v>
      </c>
      <c r="I7095" s="1">
        <v>125.68</v>
      </c>
      <c r="J7095" s="1">
        <v>115.74293900000001</v>
      </c>
      <c r="K7095" s="1">
        <v>-7.6356390000000003</v>
      </c>
      <c r="L7095" s="1">
        <v>-2.3014220000000001</v>
      </c>
      <c r="M7095" s="1" t="b">
        <v>1</v>
      </c>
      <c r="N7095" s="1">
        <v>1</v>
      </c>
    </row>
    <row r="7096" spans="1:14" x14ac:dyDescent="0.2">
      <c r="A7096" s="124">
        <v>44765.708333333336</v>
      </c>
      <c r="B7096" s="124">
        <v>44765.541666666664</v>
      </c>
      <c r="C7096" s="1">
        <v>1269364671</v>
      </c>
      <c r="D7096" s="1" t="s">
        <v>137</v>
      </c>
      <c r="G7096" s="1" t="s">
        <v>138</v>
      </c>
      <c r="I7096" s="1">
        <v>135.21</v>
      </c>
      <c r="J7096" s="1">
        <v>121.10610699999999</v>
      </c>
      <c r="K7096" s="1">
        <v>-11.908604</v>
      </c>
      <c r="L7096" s="1">
        <v>-2.1952889999999998</v>
      </c>
      <c r="M7096" s="1" t="b">
        <v>1</v>
      </c>
      <c r="N7096" s="1">
        <v>1</v>
      </c>
    </row>
    <row r="7097" spans="1:14" x14ac:dyDescent="0.2">
      <c r="A7097" s="124">
        <v>44765.75</v>
      </c>
      <c r="B7097" s="124">
        <v>44765.583333333336</v>
      </c>
      <c r="C7097" s="1">
        <v>1269364671</v>
      </c>
      <c r="D7097" s="1" t="s">
        <v>137</v>
      </c>
      <c r="G7097" s="1" t="s">
        <v>138</v>
      </c>
      <c r="I7097" s="1">
        <v>154.41</v>
      </c>
      <c r="J7097" s="1">
        <v>135.623851</v>
      </c>
      <c r="K7097" s="1">
        <v>-15.732286999999999</v>
      </c>
      <c r="L7097" s="1">
        <v>-3.0538620000000001</v>
      </c>
      <c r="M7097" s="1" t="b">
        <v>1</v>
      </c>
      <c r="N7097" s="1">
        <v>1</v>
      </c>
    </row>
    <row r="7098" spans="1:14" x14ac:dyDescent="0.2">
      <c r="A7098" s="124">
        <v>44765.791666666664</v>
      </c>
      <c r="B7098" s="124">
        <v>44765.625</v>
      </c>
      <c r="C7098" s="1">
        <v>1269364671</v>
      </c>
      <c r="D7098" s="1" t="s">
        <v>137</v>
      </c>
      <c r="G7098" s="1" t="s">
        <v>138</v>
      </c>
      <c r="I7098" s="1">
        <v>163</v>
      </c>
      <c r="J7098" s="1">
        <v>140.87559899999999</v>
      </c>
      <c r="K7098" s="1">
        <v>-18.693617</v>
      </c>
      <c r="L7098" s="1">
        <v>-3.4307840000000001</v>
      </c>
      <c r="M7098" s="1" t="b">
        <v>1</v>
      </c>
      <c r="N7098" s="1">
        <v>1</v>
      </c>
    </row>
    <row r="7099" spans="1:14" x14ac:dyDescent="0.2">
      <c r="A7099" s="124">
        <v>44765.833333333336</v>
      </c>
      <c r="B7099" s="124">
        <v>44765.666666666664</v>
      </c>
      <c r="C7099" s="1">
        <v>1269364671</v>
      </c>
      <c r="D7099" s="1" t="s">
        <v>137</v>
      </c>
      <c r="G7099" s="1" t="s">
        <v>138</v>
      </c>
      <c r="I7099" s="1">
        <v>180.55</v>
      </c>
      <c r="J7099" s="1">
        <v>156.01670100000001</v>
      </c>
      <c r="K7099" s="1">
        <v>-19.933254000000002</v>
      </c>
      <c r="L7099" s="1">
        <v>-4.6000449999999997</v>
      </c>
      <c r="M7099" s="1" t="b">
        <v>1</v>
      </c>
      <c r="N7099" s="1">
        <v>1</v>
      </c>
    </row>
    <row r="7100" spans="1:14" x14ac:dyDescent="0.2">
      <c r="A7100" s="124">
        <v>44765.875</v>
      </c>
      <c r="B7100" s="124">
        <v>44765.708333333336</v>
      </c>
      <c r="C7100" s="1">
        <v>1269364671</v>
      </c>
      <c r="D7100" s="1" t="s">
        <v>137</v>
      </c>
      <c r="G7100" s="1" t="s">
        <v>138</v>
      </c>
      <c r="I7100" s="1">
        <v>198.2</v>
      </c>
      <c r="J7100" s="1">
        <v>171.954161</v>
      </c>
      <c r="K7100" s="1">
        <v>-20.005147000000001</v>
      </c>
      <c r="L7100" s="1">
        <v>-6.2406920000000001</v>
      </c>
      <c r="M7100" s="1" t="b">
        <v>1</v>
      </c>
      <c r="N7100" s="1">
        <v>1</v>
      </c>
    </row>
    <row r="7101" spans="1:14" x14ac:dyDescent="0.2">
      <c r="A7101" s="124">
        <v>44765.916666666664</v>
      </c>
      <c r="B7101" s="124">
        <v>44765.75</v>
      </c>
      <c r="C7101" s="1">
        <v>1269364671</v>
      </c>
      <c r="D7101" s="1" t="s">
        <v>137</v>
      </c>
      <c r="G7101" s="1" t="s">
        <v>138</v>
      </c>
      <c r="I7101" s="1">
        <v>180.58</v>
      </c>
      <c r="J7101" s="1">
        <v>159.800208</v>
      </c>
      <c r="K7101" s="1">
        <v>-14.691746</v>
      </c>
      <c r="L7101" s="1">
        <v>-6.0880460000000003</v>
      </c>
      <c r="M7101" s="1" t="b">
        <v>1</v>
      </c>
      <c r="N7101" s="1">
        <v>1</v>
      </c>
    </row>
    <row r="7102" spans="1:14" x14ac:dyDescent="0.2">
      <c r="A7102" s="124">
        <v>44765.958333333336</v>
      </c>
      <c r="B7102" s="124">
        <v>44765.791666666664</v>
      </c>
      <c r="C7102" s="1">
        <v>1269364671</v>
      </c>
      <c r="D7102" s="1" t="s">
        <v>137</v>
      </c>
      <c r="G7102" s="1" t="s">
        <v>138</v>
      </c>
      <c r="I7102" s="1">
        <v>150.88999999999999</v>
      </c>
      <c r="J7102" s="1">
        <v>136.34974800000001</v>
      </c>
      <c r="K7102" s="1">
        <v>-10.007329</v>
      </c>
      <c r="L7102" s="1">
        <v>-4.5329230000000003</v>
      </c>
      <c r="M7102" s="1" t="b">
        <v>1</v>
      </c>
      <c r="N7102" s="1">
        <v>1</v>
      </c>
    </row>
    <row r="7103" spans="1:14" x14ac:dyDescent="0.2">
      <c r="A7103" s="124">
        <v>44766</v>
      </c>
      <c r="B7103" s="124">
        <v>44765.833333333336</v>
      </c>
      <c r="C7103" s="1">
        <v>1269364671</v>
      </c>
      <c r="D7103" s="1" t="s">
        <v>137</v>
      </c>
      <c r="G7103" s="1" t="s">
        <v>138</v>
      </c>
      <c r="I7103" s="1">
        <v>133.65</v>
      </c>
      <c r="J7103" s="1">
        <v>124.94990300000001</v>
      </c>
      <c r="K7103" s="1">
        <v>-4.6943140000000003</v>
      </c>
      <c r="L7103" s="1">
        <v>-4.0057830000000001</v>
      </c>
      <c r="M7103" s="1" t="b">
        <v>1</v>
      </c>
      <c r="N7103" s="1">
        <v>1</v>
      </c>
    </row>
    <row r="7104" spans="1:14" x14ac:dyDescent="0.2">
      <c r="A7104" s="124">
        <v>44766.041666666664</v>
      </c>
      <c r="B7104" s="124">
        <v>44765.875</v>
      </c>
      <c r="C7104" s="1">
        <v>1269364671</v>
      </c>
      <c r="D7104" s="1" t="s">
        <v>137</v>
      </c>
      <c r="G7104" s="1" t="s">
        <v>138</v>
      </c>
      <c r="I7104" s="1">
        <v>122.6</v>
      </c>
      <c r="J7104" s="1">
        <v>118.178764</v>
      </c>
      <c r="K7104" s="1">
        <v>-1.9340090000000001</v>
      </c>
      <c r="L7104" s="1">
        <v>-2.4872269999999999</v>
      </c>
      <c r="M7104" s="1" t="b">
        <v>1</v>
      </c>
      <c r="N7104" s="1">
        <v>1</v>
      </c>
    </row>
    <row r="7105" spans="1:14" x14ac:dyDescent="0.2">
      <c r="A7105" s="124">
        <v>44766.083333333336</v>
      </c>
      <c r="B7105" s="124">
        <v>44765.916666666664</v>
      </c>
      <c r="C7105" s="1">
        <v>1269364671</v>
      </c>
      <c r="D7105" s="1" t="s">
        <v>137</v>
      </c>
      <c r="G7105" s="1" t="s">
        <v>138</v>
      </c>
      <c r="I7105" s="1">
        <v>105.52</v>
      </c>
      <c r="J7105" s="1">
        <v>103.724529</v>
      </c>
      <c r="K7105" s="1">
        <v>0.381998</v>
      </c>
      <c r="L7105" s="1">
        <v>-2.1774689999999999</v>
      </c>
      <c r="M7105" s="1" t="b">
        <v>1</v>
      </c>
      <c r="N7105" s="1">
        <v>1</v>
      </c>
    </row>
    <row r="7106" spans="1:14" x14ac:dyDescent="0.2">
      <c r="A7106" s="124">
        <v>44766.125</v>
      </c>
      <c r="B7106" s="124">
        <v>44765.958333333336</v>
      </c>
      <c r="C7106" s="1">
        <v>1269364671</v>
      </c>
      <c r="D7106" s="1" t="s">
        <v>137</v>
      </c>
      <c r="G7106" s="1" t="s">
        <v>138</v>
      </c>
      <c r="I7106" s="1">
        <v>91.33</v>
      </c>
      <c r="J7106" s="1">
        <v>90.851676999999995</v>
      </c>
      <c r="K7106" s="1">
        <v>0.87977899999999998</v>
      </c>
      <c r="L7106" s="1">
        <v>-1.3581019999999999</v>
      </c>
      <c r="M7106" s="1" t="b">
        <v>1</v>
      </c>
      <c r="N7106" s="1">
        <v>1</v>
      </c>
    </row>
    <row r="7107" spans="1:14" x14ac:dyDescent="0.2">
      <c r="A7107" s="124">
        <v>44766.166666666664</v>
      </c>
      <c r="B7107" s="124">
        <v>44766</v>
      </c>
      <c r="C7107" s="1">
        <v>1269364671</v>
      </c>
      <c r="D7107" s="1" t="s">
        <v>137</v>
      </c>
      <c r="G7107" s="1" t="s">
        <v>138</v>
      </c>
      <c r="I7107" s="1">
        <v>79.75</v>
      </c>
      <c r="J7107" s="1">
        <v>78.512590000000003</v>
      </c>
      <c r="K7107" s="1">
        <v>0.94077500000000003</v>
      </c>
      <c r="L7107" s="1">
        <v>-2.178185</v>
      </c>
      <c r="M7107" s="1" t="b">
        <v>1</v>
      </c>
      <c r="N7107" s="1">
        <v>1</v>
      </c>
    </row>
    <row r="7108" spans="1:14" x14ac:dyDescent="0.2">
      <c r="A7108" s="124">
        <v>44766.208333333336</v>
      </c>
      <c r="B7108" s="124">
        <v>44766.041666666664</v>
      </c>
      <c r="C7108" s="1">
        <v>1269364671</v>
      </c>
      <c r="D7108" s="1" t="s">
        <v>137</v>
      </c>
      <c r="G7108" s="1" t="s">
        <v>138</v>
      </c>
      <c r="I7108" s="1">
        <v>75.69</v>
      </c>
      <c r="J7108" s="1">
        <v>74.907200000000003</v>
      </c>
      <c r="K7108" s="1">
        <v>1.033145</v>
      </c>
      <c r="L7108" s="1">
        <v>-1.8159449999999999</v>
      </c>
      <c r="M7108" s="1" t="b">
        <v>1</v>
      </c>
      <c r="N7108" s="1">
        <v>1</v>
      </c>
    </row>
    <row r="7109" spans="1:14" x14ac:dyDescent="0.2">
      <c r="A7109" s="124">
        <v>44766.25</v>
      </c>
      <c r="B7109" s="124">
        <v>44766.083333333336</v>
      </c>
      <c r="C7109" s="1">
        <v>1269364671</v>
      </c>
      <c r="D7109" s="1" t="s">
        <v>137</v>
      </c>
      <c r="G7109" s="1" t="s">
        <v>138</v>
      </c>
      <c r="I7109" s="1">
        <v>64.84</v>
      </c>
      <c r="J7109" s="1">
        <v>64.176040999999998</v>
      </c>
      <c r="K7109" s="1">
        <v>1.065699</v>
      </c>
      <c r="L7109" s="1">
        <v>-1.7296579999999999</v>
      </c>
      <c r="M7109" s="1" t="b">
        <v>1</v>
      </c>
      <c r="N7109" s="1">
        <v>1</v>
      </c>
    </row>
    <row r="7110" spans="1:14" x14ac:dyDescent="0.2">
      <c r="A7110" s="124">
        <v>44766.291666666664</v>
      </c>
      <c r="B7110" s="124">
        <v>44766.125</v>
      </c>
      <c r="C7110" s="1">
        <v>1269364671</v>
      </c>
      <c r="D7110" s="1" t="s">
        <v>137</v>
      </c>
      <c r="G7110" s="1" t="s">
        <v>138</v>
      </c>
      <c r="I7110" s="1">
        <v>60.09</v>
      </c>
      <c r="J7110" s="1">
        <v>59.247908000000002</v>
      </c>
      <c r="K7110" s="1">
        <v>0.98512599999999995</v>
      </c>
      <c r="L7110" s="1">
        <v>-1.827218</v>
      </c>
      <c r="M7110" s="1" t="b">
        <v>1</v>
      </c>
      <c r="N7110" s="1">
        <v>1</v>
      </c>
    </row>
    <row r="7111" spans="1:14" x14ac:dyDescent="0.2">
      <c r="A7111" s="124">
        <v>44766.333333333336</v>
      </c>
      <c r="B7111" s="124">
        <v>44766.166666666664</v>
      </c>
      <c r="C7111" s="1">
        <v>1269364671</v>
      </c>
      <c r="D7111" s="1" t="s">
        <v>137</v>
      </c>
      <c r="G7111" s="1" t="s">
        <v>138</v>
      </c>
      <c r="I7111" s="1">
        <v>56.73</v>
      </c>
      <c r="J7111" s="1">
        <v>56.421137999999999</v>
      </c>
      <c r="K7111" s="1">
        <v>1.1771400000000001</v>
      </c>
      <c r="L7111" s="1">
        <v>-1.486002</v>
      </c>
      <c r="M7111" s="1" t="b">
        <v>1</v>
      </c>
      <c r="N7111" s="1">
        <v>1</v>
      </c>
    </row>
    <row r="7112" spans="1:14" x14ac:dyDescent="0.2">
      <c r="A7112" s="124">
        <v>44766.375</v>
      </c>
      <c r="B7112" s="124">
        <v>44766.208333333336</v>
      </c>
      <c r="C7112" s="1">
        <v>1269364671</v>
      </c>
      <c r="D7112" s="1" t="s">
        <v>137</v>
      </c>
      <c r="G7112" s="1" t="s">
        <v>138</v>
      </c>
      <c r="I7112" s="1">
        <v>54.95</v>
      </c>
      <c r="J7112" s="1">
        <v>54.814194999999998</v>
      </c>
      <c r="K7112" s="1">
        <v>1.202121</v>
      </c>
      <c r="L7112" s="1">
        <v>-1.3379259999999999</v>
      </c>
      <c r="M7112" s="1" t="b">
        <v>1</v>
      </c>
      <c r="N7112" s="1">
        <v>1</v>
      </c>
    </row>
    <row r="7113" spans="1:14" x14ac:dyDescent="0.2">
      <c r="A7113" s="124">
        <v>44766.416666666664</v>
      </c>
      <c r="B7113" s="124">
        <v>44766.25</v>
      </c>
      <c r="C7113" s="1">
        <v>1269364671</v>
      </c>
      <c r="D7113" s="1" t="s">
        <v>137</v>
      </c>
      <c r="G7113" s="1" t="s">
        <v>138</v>
      </c>
      <c r="I7113" s="1">
        <v>54.13</v>
      </c>
      <c r="J7113" s="1">
        <v>54.178221000000001</v>
      </c>
      <c r="K7113" s="1">
        <v>0.99431199999999997</v>
      </c>
      <c r="L7113" s="1">
        <v>-0.94609100000000002</v>
      </c>
      <c r="M7113" s="1" t="b">
        <v>1</v>
      </c>
      <c r="N7113" s="1">
        <v>1</v>
      </c>
    </row>
    <row r="7114" spans="1:14" x14ac:dyDescent="0.2">
      <c r="A7114" s="124">
        <v>44766.458333333336</v>
      </c>
      <c r="B7114" s="124">
        <v>44766.291666666664</v>
      </c>
      <c r="C7114" s="1">
        <v>1269364671</v>
      </c>
      <c r="D7114" s="1" t="s">
        <v>137</v>
      </c>
      <c r="G7114" s="1" t="s">
        <v>138</v>
      </c>
      <c r="I7114" s="1">
        <v>56.65</v>
      </c>
      <c r="J7114" s="1">
        <v>56.023992999999997</v>
      </c>
      <c r="K7114" s="1">
        <v>0.71868600000000005</v>
      </c>
      <c r="L7114" s="1">
        <v>-1.3446929999999999</v>
      </c>
      <c r="M7114" s="1" t="b">
        <v>1</v>
      </c>
      <c r="N7114" s="1">
        <v>1</v>
      </c>
    </row>
    <row r="7115" spans="1:14" x14ac:dyDescent="0.2">
      <c r="A7115" s="124">
        <v>44766.5</v>
      </c>
      <c r="B7115" s="124">
        <v>44766.333333333336</v>
      </c>
      <c r="C7115" s="1">
        <v>1269364671</v>
      </c>
      <c r="D7115" s="1" t="s">
        <v>137</v>
      </c>
      <c r="G7115" s="1" t="s">
        <v>138</v>
      </c>
      <c r="I7115" s="1">
        <v>66.38</v>
      </c>
      <c r="J7115" s="1">
        <v>65.178799999999995</v>
      </c>
      <c r="K7115" s="1">
        <v>0.39097199999999999</v>
      </c>
      <c r="L7115" s="1">
        <v>-1.5921719999999999</v>
      </c>
      <c r="M7115" s="1" t="b">
        <v>1</v>
      </c>
      <c r="N7115" s="1">
        <v>1</v>
      </c>
    </row>
    <row r="7116" spans="1:14" x14ac:dyDescent="0.2">
      <c r="A7116" s="124">
        <v>44766.541666666664</v>
      </c>
      <c r="B7116" s="124">
        <v>44766.375</v>
      </c>
      <c r="C7116" s="1">
        <v>1269364671</v>
      </c>
      <c r="D7116" s="1" t="s">
        <v>137</v>
      </c>
      <c r="G7116" s="1" t="s">
        <v>138</v>
      </c>
      <c r="I7116" s="1">
        <v>82.08</v>
      </c>
      <c r="J7116" s="1">
        <v>79.296914999999998</v>
      </c>
      <c r="K7116" s="1">
        <v>-0.90468999999999999</v>
      </c>
      <c r="L7116" s="1">
        <v>-1.878395</v>
      </c>
      <c r="M7116" s="1" t="b">
        <v>1</v>
      </c>
      <c r="N7116" s="1">
        <v>1</v>
      </c>
    </row>
    <row r="7117" spans="1:14" x14ac:dyDescent="0.2">
      <c r="A7117" s="124">
        <v>44766.583333333336</v>
      </c>
      <c r="B7117" s="124">
        <v>44766.416666666664</v>
      </c>
      <c r="C7117" s="1">
        <v>1269364671</v>
      </c>
      <c r="D7117" s="1" t="s">
        <v>137</v>
      </c>
      <c r="G7117" s="1" t="s">
        <v>138</v>
      </c>
      <c r="I7117" s="1">
        <v>93.61</v>
      </c>
      <c r="J7117" s="1">
        <v>87.687825000000004</v>
      </c>
      <c r="K7117" s="1">
        <v>-3.3113329999999999</v>
      </c>
      <c r="L7117" s="1">
        <v>-2.6108419999999999</v>
      </c>
      <c r="M7117" s="1" t="b">
        <v>1</v>
      </c>
      <c r="N7117" s="1">
        <v>1</v>
      </c>
    </row>
    <row r="7118" spans="1:14" x14ac:dyDescent="0.2">
      <c r="A7118" s="124">
        <v>44766.625</v>
      </c>
      <c r="B7118" s="124">
        <v>44766.458333333336</v>
      </c>
      <c r="C7118" s="1">
        <v>1269364671</v>
      </c>
      <c r="D7118" s="1" t="s">
        <v>137</v>
      </c>
      <c r="G7118" s="1" t="s">
        <v>138</v>
      </c>
      <c r="I7118" s="1">
        <v>111.93</v>
      </c>
      <c r="J7118" s="1">
        <v>103.49733999999999</v>
      </c>
      <c r="K7118" s="1">
        <v>-5.7507339999999996</v>
      </c>
      <c r="L7118" s="1">
        <v>-2.6819259999999998</v>
      </c>
      <c r="M7118" s="1" t="b">
        <v>1</v>
      </c>
      <c r="N7118" s="1">
        <v>1</v>
      </c>
    </row>
    <row r="7119" spans="1:14" x14ac:dyDescent="0.2">
      <c r="A7119" s="124">
        <v>44766.666666666664</v>
      </c>
      <c r="B7119" s="124">
        <v>44766.5</v>
      </c>
      <c r="C7119" s="1">
        <v>1269364671</v>
      </c>
      <c r="D7119" s="1" t="s">
        <v>137</v>
      </c>
      <c r="G7119" s="1" t="s">
        <v>138</v>
      </c>
      <c r="I7119" s="1">
        <v>124.78</v>
      </c>
      <c r="J7119" s="1">
        <v>111.987179</v>
      </c>
      <c r="K7119" s="1">
        <v>-9.7304429999999993</v>
      </c>
      <c r="L7119" s="1">
        <v>-3.0623779999999998</v>
      </c>
      <c r="M7119" s="1" t="b">
        <v>1</v>
      </c>
      <c r="N7119" s="1">
        <v>1</v>
      </c>
    </row>
    <row r="7120" spans="1:14" x14ac:dyDescent="0.2">
      <c r="A7120" s="124">
        <v>44766.708333333336</v>
      </c>
      <c r="B7120" s="124">
        <v>44766.541666666664</v>
      </c>
      <c r="C7120" s="1">
        <v>1269364671</v>
      </c>
      <c r="D7120" s="1" t="s">
        <v>137</v>
      </c>
      <c r="G7120" s="1" t="s">
        <v>138</v>
      </c>
      <c r="I7120" s="1">
        <v>142.31</v>
      </c>
      <c r="J7120" s="1">
        <v>122.41975100000001</v>
      </c>
      <c r="K7120" s="1">
        <v>-16.868973</v>
      </c>
      <c r="L7120" s="1">
        <v>-3.0212759999999999</v>
      </c>
      <c r="M7120" s="1" t="b">
        <v>1</v>
      </c>
      <c r="N7120" s="1">
        <v>1</v>
      </c>
    </row>
    <row r="7121" spans="1:14" x14ac:dyDescent="0.2">
      <c r="A7121" s="124">
        <v>44766.75</v>
      </c>
      <c r="B7121" s="124">
        <v>44766.583333333336</v>
      </c>
      <c r="C7121" s="1">
        <v>1269364671</v>
      </c>
      <c r="D7121" s="1" t="s">
        <v>137</v>
      </c>
      <c r="G7121" s="1" t="s">
        <v>138</v>
      </c>
      <c r="I7121" s="1">
        <v>154.09</v>
      </c>
      <c r="J7121" s="1">
        <v>130.134332</v>
      </c>
      <c r="K7121" s="1">
        <v>-21.151326999999998</v>
      </c>
      <c r="L7121" s="1">
        <v>-2.804341</v>
      </c>
      <c r="M7121" s="1" t="b">
        <v>1</v>
      </c>
      <c r="N7121" s="1">
        <v>1</v>
      </c>
    </row>
    <row r="7122" spans="1:14" x14ac:dyDescent="0.2">
      <c r="A7122" s="124">
        <v>44766.791666666664</v>
      </c>
      <c r="B7122" s="124">
        <v>44766.625</v>
      </c>
      <c r="C7122" s="1">
        <v>1269364671</v>
      </c>
      <c r="D7122" s="1" t="s">
        <v>137</v>
      </c>
      <c r="G7122" s="1" t="s">
        <v>138</v>
      </c>
      <c r="I7122" s="1">
        <v>164.48</v>
      </c>
      <c r="J7122" s="1">
        <v>135.65217999999999</v>
      </c>
      <c r="K7122" s="1">
        <v>-25.203028</v>
      </c>
      <c r="L7122" s="1">
        <v>-3.6247919999999998</v>
      </c>
      <c r="M7122" s="1" t="b">
        <v>1</v>
      </c>
      <c r="N7122" s="1">
        <v>1</v>
      </c>
    </row>
    <row r="7123" spans="1:14" x14ac:dyDescent="0.2">
      <c r="A7123" s="124">
        <v>44766.833333333336</v>
      </c>
      <c r="B7123" s="124">
        <v>44766.666666666664</v>
      </c>
      <c r="C7123" s="1">
        <v>1269364671</v>
      </c>
      <c r="D7123" s="1" t="s">
        <v>137</v>
      </c>
      <c r="G7123" s="1" t="s">
        <v>138</v>
      </c>
      <c r="I7123" s="1">
        <v>181.5</v>
      </c>
      <c r="J7123" s="1">
        <v>147.384151</v>
      </c>
      <c r="K7123" s="1">
        <v>-29.89677</v>
      </c>
      <c r="L7123" s="1">
        <v>-4.2190789999999998</v>
      </c>
      <c r="M7123" s="1" t="b">
        <v>1</v>
      </c>
      <c r="N7123" s="1">
        <v>1</v>
      </c>
    </row>
    <row r="7124" spans="1:14" x14ac:dyDescent="0.2">
      <c r="A7124" s="124">
        <v>44766.875</v>
      </c>
      <c r="B7124" s="124">
        <v>44766.708333333336</v>
      </c>
      <c r="C7124" s="1">
        <v>1269364671</v>
      </c>
      <c r="D7124" s="1" t="s">
        <v>137</v>
      </c>
      <c r="G7124" s="1" t="s">
        <v>138</v>
      </c>
      <c r="I7124" s="1">
        <v>222.71</v>
      </c>
      <c r="J7124" s="1">
        <v>167.29777799999999</v>
      </c>
      <c r="K7124" s="1">
        <v>-49.196736000000001</v>
      </c>
      <c r="L7124" s="1">
        <v>-6.2154860000000003</v>
      </c>
      <c r="M7124" s="1" t="b">
        <v>1</v>
      </c>
      <c r="N7124" s="1">
        <v>1</v>
      </c>
    </row>
    <row r="7125" spans="1:14" x14ac:dyDescent="0.2">
      <c r="A7125" s="124">
        <v>44766.916666666664</v>
      </c>
      <c r="B7125" s="124">
        <v>44766.75</v>
      </c>
      <c r="C7125" s="1">
        <v>1269364671</v>
      </c>
      <c r="D7125" s="1" t="s">
        <v>137</v>
      </c>
      <c r="G7125" s="1" t="s">
        <v>138</v>
      </c>
      <c r="I7125" s="1">
        <v>206.76</v>
      </c>
      <c r="J7125" s="1">
        <v>157.73504800000001</v>
      </c>
      <c r="K7125" s="1">
        <v>-42.930052000000003</v>
      </c>
      <c r="L7125" s="1">
        <v>-6.0949</v>
      </c>
      <c r="M7125" s="1" t="b">
        <v>1</v>
      </c>
      <c r="N7125" s="1">
        <v>1</v>
      </c>
    </row>
    <row r="7126" spans="1:14" x14ac:dyDescent="0.2">
      <c r="A7126" s="124">
        <v>44766.958333333336</v>
      </c>
      <c r="B7126" s="124">
        <v>44766.791666666664</v>
      </c>
      <c r="C7126" s="1">
        <v>1269364671</v>
      </c>
      <c r="D7126" s="1" t="s">
        <v>137</v>
      </c>
      <c r="G7126" s="1" t="s">
        <v>138</v>
      </c>
      <c r="I7126" s="1">
        <v>154.9</v>
      </c>
      <c r="J7126" s="1">
        <v>130.90848299999999</v>
      </c>
      <c r="K7126" s="1">
        <v>-19.429095</v>
      </c>
      <c r="L7126" s="1">
        <v>-4.5624219999999998</v>
      </c>
      <c r="M7126" s="1" t="b">
        <v>1</v>
      </c>
      <c r="N7126" s="1">
        <v>1</v>
      </c>
    </row>
    <row r="7127" spans="1:14" x14ac:dyDescent="0.2">
      <c r="A7127" s="124">
        <v>44767</v>
      </c>
      <c r="B7127" s="124">
        <v>44766.833333333336</v>
      </c>
      <c r="C7127" s="1">
        <v>1269364671</v>
      </c>
      <c r="D7127" s="1" t="s">
        <v>137</v>
      </c>
      <c r="G7127" s="1" t="s">
        <v>138</v>
      </c>
      <c r="I7127" s="1">
        <v>138.80000000000001</v>
      </c>
      <c r="J7127" s="1">
        <v>123.150161</v>
      </c>
      <c r="K7127" s="1">
        <v>-11.964786</v>
      </c>
      <c r="L7127" s="1">
        <v>-3.6850529999999999</v>
      </c>
      <c r="M7127" s="1" t="b">
        <v>1</v>
      </c>
      <c r="N7127" s="1">
        <v>1</v>
      </c>
    </row>
    <row r="7128" spans="1:14" x14ac:dyDescent="0.2">
      <c r="A7128" s="124">
        <v>44767.041666666664</v>
      </c>
      <c r="B7128" s="124">
        <v>44766.875</v>
      </c>
      <c r="C7128" s="1">
        <v>1269364671</v>
      </c>
      <c r="D7128" s="1" t="s">
        <v>137</v>
      </c>
      <c r="G7128" s="1" t="s">
        <v>138</v>
      </c>
      <c r="I7128" s="1">
        <v>120.68</v>
      </c>
      <c r="J7128" s="1">
        <v>113.278797</v>
      </c>
      <c r="K7128" s="1">
        <v>-4.1978200000000001</v>
      </c>
      <c r="L7128" s="1">
        <v>-3.2033830000000001</v>
      </c>
      <c r="M7128" s="1" t="b">
        <v>1</v>
      </c>
      <c r="N7128" s="1">
        <v>1</v>
      </c>
    </row>
    <row r="7129" spans="1:14" x14ac:dyDescent="0.2">
      <c r="A7129" s="124">
        <v>44767.083333333336</v>
      </c>
      <c r="B7129" s="124">
        <v>44766.916666666664</v>
      </c>
      <c r="C7129" s="1">
        <v>1269364671</v>
      </c>
      <c r="D7129" s="1" t="s">
        <v>137</v>
      </c>
      <c r="G7129" s="1" t="s">
        <v>138</v>
      </c>
      <c r="I7129" s="1">
        <v>107.43</v>
      </c>
      <c r="J7129" s="1">
        <v>101.19538</v>
      </c>
      <c r="K7129" s="1">
        <v>-2.900109</v>
      </c>
      <c r="L7129" s="1">
        <v>-3.334511</v>
      </c>
      <c r="M7129" s="1" t="b">
        <v>1</v>
      </c>
      <c r="N7129" s="1">
        <v>1</v>
      </c>
    </row>
    <row r="7130" spans="1:14" x14ac:dyDescent="0.2">
      <c r="A7130" s="124">
        <v>44767.125</v>
      </c>
      <c r="B7130" s="124">
        <v>44766.958333333336</v>
      </c>
      <c r="C7130" s="1">
        <v>1269364671</v>
      </c>
      <c r="D7130" s="1" t="s">
        <v>137</v>
      </c>
      <c r="G7130" s="1" t="s">
        <v>138</v>
      </c>
      <c r="I7130" s="1">
        <v>98.53</v>
      </c>
      <c r="J7130" s="1">
        <v>94.942257999999995</v>
      </c>
      <c r="K7130" s="1">
        <v>-0.58104999999999996</v>
      </c>
      <c r="L7130" s="1">
        <v>-3.0066920000000001</v>
      </c>
      <c r="M7130" s="1" t="b">
        <v>1</v>
      </c>
      <c r="N7130" s="1">
        <v>1</v>
      </c>
    </row>
    <row r="7131" spans="1:14" x14ac:dyDescent="0.2">
      <c r="A7131" s="124">
        <v>44767.166666666664</v>
      </c>
      <c r="B7131" s="124">
        <v>44767</v>
      </c>
      <c r="C7131" s="1">
        <v>1269364671</v>
      </c>
      <c r="D7131" s="1" t="s">
        <v>137</v>
      </c>
      <c r="G7131" s="1" t="s">
        <v>138</v>
      </c>
      <c r="I7131" s="1">
        <v>87.37</v>
      </c>
      <c r="J7131" s="1">
        <v>85.047084999999996</v>
      </c>
      <c r="K7131" s="1">
        <v>0.704044</v>
      </c>
      <c r="L7131" s="1">
        <v>-3.0269590000000002</v>
      </c>
      <c r="M7131" s="1" t="b">
        <v>1</v>
      </c>
      <c r="N7131" s="1">
        <v>1</v>
      </c>
    </row>
    <row r="7132" spans="1:14" x14ac:dyDescent="0.2">
      <c r="A7132" s="124">
        <v>44767.208333333336</v>
      </c>
      <c r="B7132" s="124">
        <v>44767.041666666664</v>
      </c>
      <c r="C7132" s="1">
        <v>1269364671</v>
      </c>
      <c r="D7132" s="1" t="s">
        <v>137</v>
      </c>
      <c r="G7132" s="1" t="s">
        <v>138</v>
      </c>
      <c r="I7132" s="1">
        <v>79.849999999999994</v>
      </c>
      <c r="J7132" s="1">
        <v>78.836931000000007</v>
      </c>
      <c r="K7132" s="1">
        <v>0.96067499999999995</v>
      </c>
      <c r="L7132" s="1">
        <v>-1.9737439999999999</v>
      </c>
      <c r="M7132" s="1" t="b">
        <v>1</v>
      </c>
      <c r="N7132" s="1">
        <v>1</v>
      </c>
    </row>
    <row r="7133" spans="1:14" x14ac:dyDescent="0.2">
      <c r="A7133" s="124">
        <v>44767.25</v>
      </c>
      <c r="B7133" s="124">
        <v>44767.083333333336</v>
      </c>
      <c r="C7133" s="1">
        <v>1269364671</v>
      </c>
      <c r="D7133" s="1" t="s">
        <v>137</v>
      </c>
      <c r="G7133" s="1" t="s">
        <v>138</v>
      </c>
      <c r="I7133" s="1">
        <v>74.64</v>
      </c>
      <c r="J7133" s="1">
        <v>73.730889000000005</v>
      </c>
      <c r="K7133" s="1">
        <v>1.0692649999999999</v>
      </c>
      <c r="L7133" s="1">
        <v>-1.9783759999999999</v>
      </c>
      <c r="M7133" s="1" t="b">
        <v>1</v>
      </c>
      <c r="N7133" s="1">
        <v>1</v>
      </c>
    </row>
    <row r="7134" spans="1:14" x14ac:dyDescent="0.2">
      <c r="A7134" s="124">
        <v>44767.291666666664</v>
      </c>
      <c r="B7134" s="124">
        <v>44767.125</v>
      </c>
      <c r="C7134" s="1">
        <v>1269364671</v>
      </c>
      <c r="D7134" s="1" t="s">
        <v>137</v>
      </c>
      <c r="G7134" s="1" t="s">
        <v>138</v>
      </c>
      <c r="I7134" s="1">
        <v>69.040000000000006</v>
      </c>
      <c r="J7134" s="1">
        <v>68.339646000000002</v>
      </c>
      <c r="K7134" s="1">
        <v>1.019509</v>
      </c>
      <c r="L7134" s="1">
        <v>-1.7198629999999999</v>
      </c>
      <c r="M7134" s="1" t="b">
        <v>1</v>
      </c>
      <c r="N7134" s="1">
        <v>1</v>
      </c>
    </row>
    <row r="7135" spans="1:14" x14ac:dyDescent="0.2">
      <c r="A7135" s="124">
        <v>44767.333333333336</v>
      </c>
      <c r="B7135" s="124">
        <v>44767.166666666664</v>
      </c>
      <c r="C7135" s="1">
        <v>1269364671</v>
      </c>
      <c r="D7135" s="1" t="s">
        <v>137</v>
      </c>
      <c r="G7135" s="1" t="s">
        <v>138</v>
      </c>
      <c r="I7135" s="1">
        <v>71.319999999999993</v>
      </c>
      <c r="J7135" s="1">
        <v>70.975193000000004</v>
      </c>
      <c r="K7135" s="1">
        <v>1.259007</v>
      </c>
      <c r="L7135" s="1">
        <v>-1.6038140000000001</v>
      </c>
      <c r="M7135" s="1" t="b">
        <v>1</v>
      </c>
      <c r="N7135" s="1">
        <v>1</v>
      </c>
    </row>
    <row r="7136" spans="1:14" x14ac:dyDescent="0.2">
      <c r="A7136" s="124">
        <v>44767.375</v>
      </c>
      <c r="B7136" s="124">
        <v>44767.208333333336</v>
      </c>
      <c r="C7136" s="1">
        <v>1269364671</v>
      </c>
      <c r="D7136" s="1" t="s">
        <v>137</v>
      </c>
      <c r="G7136" s="1" t="s">
        <v>138</v>
      </c>
      <c r="I7136" s="1">
        <v>77.3</v>
      </c>
      <c r="J7136" s="1">
        <v>77.058143000000001</v>
      </c>
      <c r="K7136" s="1">
        <v>1.180747</v>
      </c>
      <c r="L7136" s="1">
        <v>-1.422604</v>
      </c>
      <c r="M7136" s="1" t="b">
        <v>1</v>
      </c>
      <c r="N7136" s="1">
        <v>1</v>
      </c>
    </row>
    <row r="7137" spans="1:14" x14ac:dyDescent="0.2">
      <c r="A7137" s="124">
        <v>44767.416666666664</v>
      </c>
      <c r="B7137" s="124">
        <v>44767.25</v>
      </c>
      <c r="C7137" s="1">
        <v>1269364671</v>
      </c>
      <c r="D7137" s="1" t="s">
        <v>137</v>
      </c>
      <c r="G7137" s="1" t="s">
        <v>138</v>
      </c>
      <c r="I7137" s="1">
        <v>83.78</v>
      </c>
      <c r="J7137" s="1">
        <v>83.674925999999999</v>
      </c>
      <c r="K7137" s="1">
        <v>1.416731</v>
      </c>
      <c r="L7137" s="1">
        <v>-1.5218050000000001</v>
      </c>
      <c r="M7137" s="1" t="b">
        <v>1</v>
      </c>
      <c r="N7137" s="1">
        <v>1</v>
      </c>
    </row>
    <row r="7138" spans="1:14" x14ac:dyDescent="0.2">
      <c r="A7138" s="124">
        <v>44767.458333333336</v>
      </c>
      <c r="B7138" s="124">
        <v>44767.291666666664</v>
      </c>
      <c r="C7138" s="1">
        <v>1269364671</v>
      </c>
      <c r="D7138" s="1" t="s">
        <v>137</v>
      </c>
      <c r="G7138" s="1" t="s">
        <v>138</v>
      </c>
      <c r="I7138" s="1">
        <v>89.23</v>
      </c>
      <c r="J7138" s="1">
        <v>88.429000000000002</v>
      </c>
      <c r="K7138" s="1">
        <v>1.349809</v>
      </c>
      <c r="L7138" s="1">
        <v>-2.1508090000000002</v>
      </c>
      <c r="M7138" s="1" t="b">
        <v>1</v>
      </c>
      <c r="N7138" s="1">
        <v>1</v>
      </c>
    </row>
    <row r="7139" spans="1:14" x14ac:dyDescent="0.2">
      <c r="A7139" s="124">
        <v>44767.5</v>
      </c>
      <c r="B7139" s="124">
        <v>44767.333333333336</v>
      </c>
      <c r="C7139" s="1">
        <v>1269364671</v>
      </c>
      <c r="D7139" s="1" t="s">
        <v>137</v>
      </c>
      <c r="G7139" s="1" t="s">
        <v>138</v>
      </c>
      <c r="I7139" s="1">
        <v>97.18</v>
      </c>
      <c r="J7139" s="1">
        <v>94.818267000000006</v>
      </c>
      <c r="K7139" s="1">
        <v>7.9552999999999999E-2</v>
      </c>
      <c r="L7139" s="1">
        <v>-2.4412859999999998</v>
      </c>
      <c r="M7139" s="1" t="b">
        <v>1</v>
      </c>
      <c r="N7139" s="1">
        <v>1</v>
      </c>
    </row>
    <row r="7140" spans="1:14" x14ac:dyDescent="0.2">
      <c r="A7140" s="124">
        <v>44767.541666666664</v>
      </c>
      <c r="B7140" s="124">
        <v>44767.375</v>
      </c>
      <c r="C7140" s="1">
        <v>1269364671</v>
      </c>
      <c r="D7140" s="1" t="s">
        <v>137</v>
      </c>
      <c r="G7140" s="1" t="s">
        <v>138</v>
      </c>
      <c r="I7140" s="1">
        <v>105.27</v>
      </c>
      <c r="J7140" s="1">
        <v>100.89564</v>
      </c>
      <c r="K7140" s="1">
        <v>-1.3209420000000001</v>
      </c>
      <c r="L7140" s="1">
        <v>-3.0534180000000002</v>
      </c>
      <c r="M7140" s="1" t="b">
        <v>1</v>
      </c>
      <c r="N7140" s="1">
        <v>1</v>
      </c>
    </row>
    <row r="7141" spans="1:14" x14ac:dyDescent="0.2">
      <c r="A7141" s="124">
        <v>44767.583333333336</v>
      </c>
      <c r="B7141" s="124">
        <v>44767.416666666664</v>
      </c>
      <c r="C7141" s="1">
        <v>1269364671</v>
      </c>
      <c r="D7141" s="1" t="s">
        <v>137</v>
      </c>
      <c r="G7141" s="1" t="s">
        <v>138</v>
      </c>
      <c r="I7141" s="1">
        <v>117.69</v>
      </c>
      <c r="J7141" s="1">
        <v>111.056349</v>
      </c>
      <c r="K7141" s="1">
        <v>-2.6076450000000002</v>
      </c>
      <c r="L7141" s="1">
        <v>-4.0260059999999998</v>
      </c>
      <c r="M7141" s="1" t="b">
        <v>1</v>
      </c>
      <c r="N7141" s="1">
        <v>1</v>
      </c>
    </row>
    <row r="7142" spans="1:14" x14ac:dyDescent="0.2">
      <c r="A7142" s="124">
        <v>44767.625</v>
      </c>
      <c r="B7142" s="124">
        <v>44767.458333333336</v>
      </c>
      <c r="C7142" s="1">
        <v>1269364671</v>
      </c>
      <c r="D7142" s="1" t="s">
        <v>137</v>
      </c>
      <c r="G7142" s="1" t="s">
        <v>138</v>
      </c>
      <c r="I7142" s="1">
        <v>129.28</v>
      </c>
      <c r="J7142" s="1">
        <v>119.51643300000001</v>
      </c>
      <c r="K7142" s="1">
        <v>-6.0827590000000002</v>
      </c>
      <c r="L7142" s="1">
        <v>-3.6808079999999999</v>
      </c>
      <c r="M7142" s="1" t="b">
        <v>1</v>
      </c>
      <c r="N7142" s="1">
        <v>1</v>
      </c>
    </row>
    <row r="7143" spans="1:14" x14ac:dyDescent="0.2">
      <c r="A7143" s="124">
        <v>44767.666666666664</v>
      </c>
      <c r="B7143" s="124">
        <v>44767.5</v>
      </c>
      <c r="C7143" s="1">
        <v>1269364671</v>
      </c>
      <c r="D7143" s="1" t="s">
        <v>137</v>
      </c>
      <c r="G7143" s="1" t="s">
        <v>138</v>
      </c>
      <c r="I7143" s="1">
        <v>139.52000000000001</v>
      </c>
      <c r="J7143" s="1">
        <v>121.737227</v>
      </c>
      <c r="K7143" s="1">
        <v>-13.749264999999999</v>
      </c>
      <c r="L7143" s="1">
        <v>-4.0335080000000003</v>
      </c>
      <c r="M7143" s="1" t="b">
        <v>1</v>
      </c>
      <c r="N7143" s="1">
        <v>1</v>
      </c>
    </row>
    <row r="7144" spans="1:14" x14ac:dyDescent="0.2">
      <c r="A7144" s="124">
        <v>44767.708333333336</v>
      </c>
      <c r="B7144" s="124">
        <v>44767.541666666664</v>
      </c>
      <c r="C7144" s="1">
        <v>1269364671</v>
      </c>
      <c r="D7144" s="1" t="s">
        <v>137</v>
      </c>
      <c r="G7144" s="1" t="s">
        <v>138</v>
      </c>
      <c r="I7144" s="1">
        <v>147.99</v>
      </c>
      <c r="J7144" s="1">
        <v>129.516245</v>
      </c>
      <c r="K7144" s="1">
        <v>-15.292590000000001</v>
      </c>
      <c r="L7144" s="1">
        <v>-3.181165</v>
      </c>
      <c r="M7144" s="1" t="b">
        <v>1</v>
      </c>
      <c r="N7144" s="1">
        <v>1</v>
      </c>
    </row>
    <row r="7145" spans="1:14" x14ac:dyDescent="0.2">
      <c r="A7145" s="124">
        <v>44767.75</v>
      </c>
      <c r="B7145" s="124">
        <v>44767.583333333336</v>
      </c>
      <c r="C7145" s="1">
        <v>1269364671</v>
      </c>
      <c r="D7145" s="1" t="s">
        <v>137</v>
      </c>
      <c r="G7145" s="1" t="s">
        <v>138</v>
      </c>
      <c r="I7145" s="1">
        <v>155.15</v>
      </c>
      <c r="J7145" s="1">
        <v>134.97648899999999</v>
      </c>
      <c r="K7145" s="1">
        <v>-16.346354000000002</v>
      </c>
      <c r="L7145" s="1">
        <v>-3.8271570000000001</v>
      </c>
      <c r="M7145" s="1" t="b">
        <v>1</v>
      </c>
      <c r="N7145" s="1">
        <v>1</v>
      </c>
    </row>
    <row r="7146" spans="1:14" x14ac:dyDescent="0.2">
      <c r="A7146" s="124">
        <v>44767.791666666664</v>
      </c>
      <c r="B7146" s="124">
        <v>44767.625</v>
      </c>
      <c r="C7146" s="1">
        <v>1269364671</v>
      </c>
      <c r="D7146" s="1" t="s">
        <v>137</v>
      </c>
      <c r="G7146" s="1" t="s">
        <v>138</v>
      </c>
      <c r="I7146" s="1">
        <v>155.54</v>
      </c>
      <c r="J7146" s="1">
        <v>141.373841</v>
      </c>
      <c r="K7146" s="1">
        <v>-9.6895579999999999</v>
      </c>
      <c r="L7146" s="1">
        <v>-4.4766009999999996</v>
      </c>
      <c r="M7146" s="1" t="b">
        <v>1</v>
      </c>
      <c r="N7146" s="1">
        <v>1</v>
      </c>
    </row>
    <row r="7147" spans="1:14" x14ac:dyDescent="0.2">
      <c r="A7147" s="124">
        <v>44767.833333333336</v>
      </c>
      <c r="B7147" s="124">
        <v>44767.666666666664</v>
      </c>
      <c r="C7147" s="1">
        <v>1269364671</v>
      </c>
      <c r="D7147" s="1" t="s">
        <v>137</v>
      </c>
      <c r="G7147" s="1" t="s">
        <v>138</v>
      </c>
      <c r="I7147" s="1">
        <v>156.54</v>
      </c>
      <c r="J7147" s="1">
        <v>143.99865500000001</v>
      </c>
      <c r="K7147" s="1">
        <v>-7.4609699999999997</v>
      </c>
      <c r="L7147" s="1">
        <v>-5.0803750000000001</v>
      </c>
      <c r="M7147" s="1" t="b">
        <v>1</v>
      </c>
      <c r="N7147" s="1">
        <v>1</v>
      </c>
    </row>
    <row r="7148" spans="1:14" x14ac:dyDescent="0.2">
      <c r="A7148" s="124">
        <v>44767.875</v>
      </c>
      <c r="B7148" s="124">
        <v>44767.708333333336</v>
      </c>
      <c r="C7148" s="1">
        <v>1269364671</v>
      </c>
      <c r="D7148" s="1" t="s">
        <v>137</v>
      </c>
      <c r="G7148" s="1" t="s">
        <v>138</v>
      </c>
      <c r="I7148" s="1">
        <v>151.02000000000001</v>
      </c>
      <c r="J7148" s="1">
        <v>131.325074</v>
      </c>
      <c r="K7148" s="1">
        <v>-14.289707</v>
      </c>
      <c r="L7148" s="1">
        <v>-5.4052189999999998</v>
      </c>
      <c r="M7148" s="1" t="b">
        <v>1</v>
      </c>
      <c r="N7148" s="1">
        <v>1</v>
      </c>
    </row>
    <row r="7149" spans="1:14" x14ac:dyDescent="0.2">
      <c r="A7149" s="124">
        <v>44767.916666666664</v>
      </c>
      <c r="B7149" s="124">
        <v>44767.75</v>
      </c>
      <c r="C7149" s="1">
        <v>1269364671</v>
      </c>
      <c r="D7149" s="1" t="s">
        <v>137</v>
      </c>
      <c r="G7149" s="1" t="s">
        <v>138</v>
      </c>
      <c r="I7149" s="1">
        <v>142.59</v>
      </c>
      <c r="J7149" s="1">
        <v>126.486333</v>
      </c>
      <c r="K7149" s="1">
        <v>-11.286224000000001</v>
      </c>
      <c r="L7149" s="1">
        <v>-4.8174429999999999</v>
      </c>
      <c r="M7149" s="1" t="b">
        <v>1</v>
      </c>
      <c r="N7149" s="1">
        <v>1</v>
      </c>
    </row>
    <row r="7150" spans="1:14" x14ac:dyDescent="0.2">
      <c r="A7150" s="124">
        <v>44767.958333333336</v>
      </c>
      <c r="B7150" s="124">
        <v>44767.791666666664</v>
      </c>
      <c r="C7150" s="1">
        <v>1269364671</v>
      </c>
      <c r="D7150" s="1" t="s">
        <v>137</v>
      </c>
      <c r="G7150" s="1" t="s">
        <v>138</v>
      </c>
      <c r="I7150" s="1">
        <v>119.19</v>
      </c>
      <c r="J7150" s="1">
        <v>112.098043</v>
      </c>
      <c r="K7150" s="1">
        <v>-3.4286409999999998</v>
      </c>
      <c r="L7150" s="1">
        <v>-3.663316</v>
      </c>
      <c r="M7150" s="1" t="b">
        <v>1</v>
      </c>
      <c r="N7150" s="1">
        <v>1</v>
      </c>
    </row>
    <row r="7151" spans="1:14" x14ac:dyDescent="0.2">
      <c r="A7151" s="124">
        <v>44768</v>
      </c>
      <c r="B7151" s="124">
        <v>44767.833333333336</v>
      </c>
      <c r="C7151" s="1">
        <v>1269364671</v>
      </c>
      <c r="D7151" s="1" t="s">
        <v>137</v>
      </c>
      <c r="G7151" s="1" t="s">
        <v>138</v>
      </c>
      <c r="I7151" s="1">
        <v>114.77</v>
      </c>
      <c r="J7151" s="1">
        <v>109.535731</v>
      </c>
      <c r="K7151" s="1">
        <v>-1.446836</v>
      </c>
      <c r="L7151" s="1">
        <v>-3.787433</v>
      </c>
      <c r="M7151" s="1" t="b">
        <v>1</v>
      </c>
      <c r="N7151" s="1">
        <v>1</v>
      </c>
    </row>
    <row r="7152" spans="1:14" x14ac:dyDescent="0.2">
      <c r="A7152" s="124">
        <v>44768.041666666664</v>
      </c>
      <c r="B7152" s="124">
        <v>44767.875</v>
      </c>
      <c r="C7152" s="1">
        <v>1269364671</v>
      </c>
      <c r="D7152" s="1" t="s">
        <v>137</v>
      </c>
      <c r="G7152" s="1" t="s">
        <v>138</v>
      </c>
      <c r="I7152" s="1">
        <v>106.6</v>
      </c>
      <c r="J7152" s="1">
        <v>103.029383</v>
      </c>
      <c r="K7152" s="1">
        <v>-9.5014000000000001E-2</v>
      </c>
      <c r="L7152" s="1">
        <v>-3.475603</v>
      </c>
      <c r="M7152" s="1" t="b">
        <v>1</v>
      </c>
      <c r="N7152" s="1">
        <v>1</v>
      </c>
    </row>
    <row r="7153" spans="1:14" x14ac:dyDescent="0.2">
      <c r="A7153" s="124">
        <v>44768.083333333336</v>
      </c>
      <c r="B7153" s="124">
        <v>44767.916666666664</v>
      </c>
      <c r="C7153" s="1">
        <v>1269364671</v>
      </c>
      <c r="D7153" s="1" t="s">
        <v>137</v>
      </c>
      <c r="G7153" s="1" t="s">
        <v>138</v>
      </c>
      <c r="I7153" s="1">
        <v>99.92</v>
      </c>
      <c r="J7153" s="1">
        <v>96.295482000000007</v>
      </c>
      <c r="K7153" s="1">
        <v>-6.8816000000000002E-2</v>
      </c>
      <c r="L7153" s="1">
        <v>-3.5557020000000001</v>
      </c>
      <c r="M7153" s="1" t="b">
        <v>1</v>
      </c>
      <c r="N7153" s="1">
        <v>1</v>
      </c>
    </row>
    <row r="7154" spans="1:14" x14ac:dyDescent="0.2">
      <c r="A7154" s="124">
        <v>44768.125</v>
      </c>
      <c r="B7154" s="124">
        <v>44767.958333333336</v>
      </c>
      <c r="C7154" s="1">
        <v>1269364671</v>
      </c>
      <c r="D7154" s="1" t="s">
        <v>137</v>
      </c>
      <c r="G7154" s="1" t="s">
        <v>138</v>
      </c>
      <c r="I7154" s="1">
        <v>87.13</v>
      </c>
      <c r="J7154" s="1">
        <v>84.819134000000005</v>
      </c>
      <c r="K7154" s="1">
        <v>0.33057199999999998</v>
      </c>
      <c r="L7154" s="1">
        <v>-2.641438</v>
      </c>
      <c r="M7154" s="1" t="b">
        <v>1</v>
      </c>
      <c r="N7154" s="1">
        <v>1</v>
      </c>
    </row>
    <row r="7155" spans="1:14" x14ac:dyDescent="0.2">
      <c r="A7155" s="124">
        <v>44768.166666666664</v>
      </c>
      <c r="B7155" s="124">
        <v>44768</v>
      </c>
      <c r="C7155" s="1">
        <v>1269364671</v>
      </c>
      <c r="D7155" s="1" t="s">
        <v>137</v>
      </c>
      <c r="G7155" s="1" t="s">
        <v>138</v>
      </c>
      <c r="I7155" s="1">
        <v>77.08</v>
      </c>
      <c r="J7155" s="1">
        <v>78.341442999999998</v>
      </c>
      <c r="K7155" s="1">
        <v>3.725838</v>
      </c>
      <c r="L7155" s="1">
        <v>-2.4643950000000001</v>
      </c>
      <c r="M7155" s="1" t="b">
        <v>1</v>
      </c>
      <c r="N7155" s="1">
        <v>1</v>
      </c>
    </row>
    <row r="7156" spans="1:14" x14ac:dyDescent="0.2">
      <c r="A7156" s="124">
        <v>44768.208333333336</v>
      </c>
      <c r="B7156" s="124">
        <v>44768.041666666664</v>
      </c>
      <c r="C7156" s="1">
        <v>1269364671</v>
      </c>
      <c r="D7156" s="1" t="s">
        <v>137</v>
      </c>
      <c r="G7156" s="1" t="s">
        <v>138</v>
      </c>
      <c r="I7156" s="1">
        <v>72.510000000000005</v>
      </c>
      <c r="J7156" s="1">
        <v>74.112880000000004</v>
      </c>
      <c r="K7156" s="1">
        <v>3.2719770000000001</v>
      </c>
      <c r="L7156" s="1">
        <v>-1.6690970000000001</v>
      </c>
      <c r="M7156" s="1" t="b">
        <v>1</v>
      </c>
      <c r="N7156" s="1">
        <v>1</v>
      </c>
    </row>
    <row r="7157" spans="1:14" x14ac:dyDescent="0.2">
      <c r="A7157" s="124">
        <v>44768.25</v>
      </c>
      <c r="B7157" s="124">
        <v>44768.083333333336</v>
      </c>
      <c r="C7157" s="1">
        <v>1269364671</v>
      </c>
      <c r="D7157" s="1" t="s">
        <v>137</v>
      </c>
      <c r="G7157" s="1" t="s">
        <v>138</v>
      </c>
      <c r="I7157" s="1">
        <v>63.71</v>
      </c>
      <c r="J7157" s="1">
        <v>64.910533999999998</v>
      </c>
      <c r="K7157" s="1">
        <v>2.622214</v>
      </c>
      <c r="L7157" s="1">
        <v>-1.4216800000000001</v>
      </c>
      <c r="M7157" s="1" t="b">
        <v>1</v>
      </c>
      <c r="N7157" s="1">
        <v>1</v>
      </c>
    </row>
    <row r="7158" spans="1:14" x14ac:dyDescent="0.2">
      <c r="A7158" s="124">
        <v>44768.291666666664</v>
      </c>
      <c r="B7158" s="124">
        <v>44768.125</v>
      </c>
      <c r="C7158" s="1">
        <v>1269364671</v>
      </c>
      <c r="D7158" s="1" t="s">
        <v>137</v>
      </c>
      <c r="G7158" s="1" t="s">
        <v>138</v>
      </c>
      <c r="I7158" s="1">
        <v>58.45</v>
      </c>
      <c r="J7158" s="1">
        <v>59.693680999999998</v>
      </c>
      <c r="K7158" s="1">
        <v>2.2244000000000002</v>
      </c>
      <c r="L7158" s="1">
        <v>-0.98071900000000001</v>
      </c>
      <c r="M7158" s="1" t="b">
        <v>1</v>
      </c>
      <c r="N7158" s="1">
        <v>1</v>
      </c>
    </row>
    <row r="7159" spans="1:14" x14ac:dyDescent="0.2">
      <c r="A7159" s="124">
        <v>44768.333333333336</v>
      </c>
      <c r="B7159" s="124">
        <v>44768.166666666664</v>
      </c>
      <c r="C7159" s="1">
        <v>1269364671</v>
      </c>
      <c r="D7159" s="1" t="s">
        <v>137</v>
      </c>
      <c r="G7159" s="1" t="s">
        <v>138</v>
      </c>
      <c r="I7159" s="1">
        <v>59.2</v>
      </c>
      <c r="J7159" s="1">
        <v>61.303254000000003</v>
      </c>
      <c r="K7159" s="1">
        <v>2.9034800000000001</v>
      </c>
      <c r="L7159" s="1">
        <v>-0.80022599999999999</v>
      </c>
      <c r="M7159" s="1" t="b">
        <v>1</v>
      </c>
      <c r="N7159" s="1">
        <v>1</v>
      </c>
    </row>
    <row r="7160" spans="1:14" x14ac:dyDescent="0.2">
      <c r="A7160" s="124">
        <v>44768.375</v>
      </c>
      <c r="B7160" s="124">
        <v>44768.208333333336</v>
      </c>
      <c r="C7160" s="1">
        <v>1269364671</v>
      </c>
      <c r="D7160" s="1" t="s">
        <v>137</v>
      </c>
      <c r="G7160" s="1" t="s">
        <v>138</v>
      </c>
      <c r="I7160" s="1">
        <v>66.53</v>
      </c>
      <c r="J7160" s="1">
        <v>69.665411000000006</v>
      </c>
      <c r="K7160" s="1">
        <v>4.2095140000000004</v>
      </c>
      <c r="L7160" s="1">
        <v>-1.074103</v>
      </c>
      <c r="M7160" s="1" t="b">
        <v>1</v>
      </c>
      <c r="N7160" s="1">
        <v>1</v>
      </c>
    </row>
    <row r="7161" spans="1:14" x14ac:dyDescent="0.2">
      <c r="A7161" s="124">
        <v>44768.416666666664</v>
      </c>
      <c r="B7161" s="124">
        <v>44768.25</v>
      </c>
      <c r="C7161" s="1">
        <v>1269364671</v>
      </c>
      <c r="D7161" s="1" t="s">
        <v>137</v>
      </c>
      <c r="G7161" s="1" t="s">
        <v>138</v>
      </c>
      <c r="I7161" s="1">
        <v>74.37</v>
      </c>
      <c r="J7161" s="1">
        <v>79.125367999999995</v>
      </c>
      <c r="K7161" s="1">
        <v>6.0318740000000002</v>
      </c>
      <c r="L7161" s="1">
        <v>-1.2765059999999999</v>
      </c>
      <c r="M7161" s="1" t="b">
        <v>1</v>
      </c>
      <c r="N7161" s="1">
        <v>1</v>
      </c>
    </row>
    <row r="7162" spans="1:14" x14ac:dyDescent="0.2">
      <c r="A7162" s="124">
        <v>44768.458333333336</v>
      </c>
      <c r="B7162" s="124">
        <v>44768.291666666664</v>
      </c>
      <c r="C7162" s="1">
        <v>1269364671</v>
      </c>
      <c r="D7162" s="1" t="s">
        <v>137</v>
      </c>
      <c r="G7162" s="1" t="s">
        <v>138</v>
      </c>
      <c r="I7162" s="1">
        <v>79.17</v>
      </c>
      <c r="J7162" s="1">
        <v>81.948857000000004</v>
      </c>
      <c r="K7162" s="1">
        <v>4.4585790000000003</v>
      </c>
      <c r="L7162" s="1">
        <v>-1.6797219999999999</v>
      </c>
      <c r="M7162" s="1" t="b">
        <v>1</v>
      </c>
      <c r="N7162" s="1">
        <v>1</v>
      </c>
    </row>
    <row r="7163" spans="1:14" x14ac:dyDescent="0.2">
      <c r="A7163" s="124">
        <v>44768.5</v>
      </c>
      <c r="B7163" s="124">
        <v>44768.333333333336</v>
      </c>
      <c r="C7163" s="1">
        <v>1269364671</v>
      </c>
      <c r="D7163" s="1" t="s">
        <v>137</v>
      </c>
      <c r="G7163" s="1" t="s">
        <v>138</v>
      </c>
      <c r="I7163" s="1">
        <v>83.18</v>
      </c>
      <c r="J7163" s="1">
        <v>84.747450000000001</v>
      </c>
      <c r="K7163" s="1">
        <v>3.3232159999999999</v>
      </c>
      <c r="L7163" s="1">
        <v>-1.7557659999999999</v>
      </c>
      <c r="M7163" s="1" t="b">
        <v>1</v>
      </c>
      <c r="N7163" s="1">
        <v>1</v>
      </c>
    </row>
    <row r="7164" spans="1:14" x14ac:dyDescent="0.2">
      <c r="A7164" s="124">
        <v>44768.541666666664</v>
      </c>
      <c r="B7164" s="124">
        <v>44768.375</v>
      </c>
      <c r="C7164" s="1">
        <v>1269364671</v>
      </c>
      <c r="D7164" s="1" t="s">
        <v>137</v>
      </c>
      <c r="G7164" s="1" t="s">
        <v>138</v>
      </c>
      <c r="I7164" s="1">
        <v>89.31</v>
      </c>
      <c r="J7164" s="1">
        <v>87.830448000000004</v>
      </c>
      <c r="K7164" s="1">
        <v>0.503216</v>
      </c>
      <c r="L7164" s="1">
        <v>-1.9827680000000001</v>
      </c>
      <c r="M7164" s="1" t="b">
        <v>1</v>
      </c>
      <c r="N7164" s="1">
        <v>1</v>
      </c>
    </row>
    <row r="7165" spans="1:14" x14ac:dyDescent="0.2">
      <c r="A7165" s="124">
        <v>44768.583333333336</v>
      </c>
      <c r="B7165" s="124">
        <v>44768.416666666664</v>
      </c>
      <c r="C7165" s="1">
        <v>1269364671</v>
      </c>
      <c r="D7165" s="1" t="s">
        <v>137</v>
      </c>
      <c r="G7165" s="1" t="s">
        <v>138</v>
      </c>
      <c r="I7165" s="1">
        <v>96.62</v>
      </c>
      <c r="J7165" s="1">
        <v>97.494883999999999</v>
      </c>
      <c r="K7165" s="1">
        <v>2.2246199999999998</v>
      </c>
      <c r="L7165" s="1">
        <v>-1.349736</v>
      </c>
      <c r="M7165" s="1" t="b">
        <v>1</v>
      </c>
      <c r="N7165" s="1">
        <v>1</v>
      </c>
    </row>
    <row r="7166" spans="1:14" x14ac:dyDescent="0.2">
      <c r="A7166" s="124">
        <v>44768.625</v>
      </c>
      <c r="B7166" s="124">
        <v>44768.458333333336</v>
      </c>
      <c r="C7166" s="1">
        <v>1269364671</v>
      </c>
      <c r="D7166" s="1" t="s">
        <v>137</v>
      </c>
      <c r="G7166" s="1" t="s">
        <v>138</v>
      </c>
      <c r="I7166" s="1">
        <v>104.56</v>
      </c>
      <c r="J7166" s="1">
        <v>105.984167</v>
      </c>
      <c r="K7166" s="1">
        <v>2.938272</v>
      </c>
      <c r="L7166" s="1">
        <v>-1.514105</v>
      </c>
      <c r="M7166" s="1" t="b">
        <v>1</v>
      </c>
      <c r="N7166" s="1">
        <v>1</v>
      </c>
    </row>
    <row r="7167" spans="1:14" x14ac:dyDescent="0.2">
      <c r="A7167" s="124">
        <v>44768.666666666664</v>
      </c>
      <c r="B7167" s="124">
        <v>44768.5</v>
      </c>
      <c r="C7167" s="1">
        <v>1269364671</v>
      </c>
      <c r="D7167" s="1" t="s">
        <v>137</v>
      </c>
      <c r="G7167" s="1" t="s">
        <v>138</v>
      </c>
      <c r="I7167" s="1">
        <v>107.22</v>
      </c>
      <c r="J7167" s="1">
        <v>108.16580399999999</v>
      </c>
      <c r="K7167" s="1">
        <v>3.3833190000000002</v>
      </c>
      <c r="L7167" s="1">
        <v>-2.4375149999999999</v>
      </c>
      <c r="M7167" s="1" t="b">
        <v>1</v>
      </c>
      <c r="N7167" s="1">
        <v>1</v>
      </c>
    </row>
    <row r="7168" spans="1:14" x14ac:dyDescent="0.2">
      <c r="A7168" s="124">
        <v>44768.708333333336</v>
      </c>
      <c r="B7168" s="124">
        <v>44768.541666666664</v>
      </c>
      <c r="C7168" s="1">
        <v>1269364671</v>
      </c>
      <c r="D7168" s="1" t="s">
        <v>137</v>
      </c>
      <c r="G7168" s="1" t="s">
        <v>138</v>
      </c>
      <c r="I7168" s="1">
        <v>113.27</v>
      </c>
      <c r="J7168" s="1">
        <v>112.41988000000001</v>
      </c>
      <c r="K7168" s="1">
        <v>1.539933</v>
      </c>
      <c r="L7168" s="1">
        <v>-2.390053</v>
      </c>
      <c r="M7168" s="1" t="b">
        <v>1</v>
      </c>
      <c r="N7168" s="1">
        <v>1</v>
      </c>
    </row>
    <row r="7169" spans="1:14" x14ac:dyDescent="0.2">
      <c r="A7169" s="124">
        <v>44768.75</v>
      </c>
      <c r="B7169" s="124">
        <v>44768.583333333336</v>
      </c>
      <c r="C7169" s="1">
        <v>1269364671</v>
      </c>
      <c r="D7169" s="1" t="s">
        <v>137</v>
      </c>
      <c r="G7169" s="1" t="s">
        <v>138</v>
      </c>
      <c r="I7169" s="1">
        <v>114.66</v>
      </c>
      <c r="J7169" s="1">
        <v>113.29700200000001</v>
      </c>
      <c r="K7169" s="1">
        <v>0.90695899999999996</v>
      </c>
      <c r="L7169" s="1">
        <v>-2.2699569999999998</v>
      </c>
      <c r="M7169" s="1" t="b">
        <v>1</v>
      </c>
      <c r="N7169" s="1">
        <v>1</v>
      </c>
    </row>
    <row r="7170" spans="1:14" x14ac:dyDescent="0.2">
      <c r="A7170" s="124">
        <v>44768.791666666664</v>
      </c>
      <c r="B7170" s="124">
        <v>44768.625</v>
      </c>
      <c r="C7170" s="1">
        <v>1269364671</v>
      </c>
      <c r="D7170" s="1" t="s">
        <v>137</v>
      </c>
      <c r="G7170" s="1" t="s">
        <v>138</v>
      </c>
      <c r="I7170" s="1">
        <v>120.92</v>
      </c>
      <c r="J7170" s="1">
        <v>119.749506</v>
      </c>
      <c r="K7170" s="1">
        <v>1.40849</v>
      </c>
      <c r="L7170" s="1">
        <v>-2.5789840000000002</v>
      </c>
      <c r="M7170" s="1" t="b">
        <v>1</v>
      </c>
      <c r="N7170" s="1">
        <v>1</v>
      </c>
    </row>
    <row r="7171" spans="1:14" x14ac:dyDescent="0.2">
      <c r="A7171" s="124">
        <v>44768.833333333336</v>
      </c>
      <c r="B7171" s="124">
        <v>44768.666666666664</v>
      </c>
      <c r="C7171" s="1">
        <v>1269364671</v>
      </c>
      <c r="D7171" s="1" t="s">
        <v>137</v>
      </c>
      <c r="G7171" s="1" t="s">
        <v>138</v>
      </c>
      <c r="I7171" s="1">
        <v>127.07</v>
      </c>
      <c r="J7171" s="1">
        <v>126.128924</v>
      </c>
      <c r="K7171" s="1">
        <v>1.45468</v>
      </c>
      <c r="L7171" s="1">
        <v>-2.395756</v>
      </c>
      <c r="M7171" s="1" t="b">
        <v>1</v>
      </c>
      <c r="N7171" s="1">
        <v>1</v>
      </c>
    </row>
    <row r="7172" spans="1:14" x14ac:dyDescent="0.2">
      <c r="A7172" s="124">
        <v>44768.875</v>
      </c>
      <c r="B7172" s="124">
        <v>44768.708333333336</v>
      </c>
      <c r="C7172" s="1">
        <v>1269364671</v>
      </c>
      <c r="D7172" s="1" t="s">
        <v>137</v>
      </c>
      <c r="G7172" s="1" t="s">
        <v>138</v>
      </c>
      <c r="I7172" s="1">
        <v>128.52000000000001</v>
      </c>
      <c r="J7172" s="1">
        <v>127.843324</v>
      </c>
      <c r="K7172" s="1">
        <v>1.536624</v>
      </c>
      <c r="L7172" s="1">
        <v>-2.2132999999999998</v>
      </c>
      <c r="M7172" s="1" t="b">
        <v>1</v>
      </c>
      <c r="N7172" s="1">
        <v>1</v>
      </c>
    </row>
    <row r="7173" spans="1:14" x14ac:dyDescent="0.2">
      <c r="A7173" s="124">
        <v>44768.916666666664</v>
      </c>
      <c r="B7173" s="124">
        <v>44768.75</v>
      </c>
      <c r="C7173" s="1">
        <v>1269364671</v>
      </c>
      <c r="D7173" s="1" t="s">
        <v>137</v>
      </c>
      <c r="G7173" s="1" t="s">
        <v>138</v>
      </c>
      <c r="I7173" s="1">
        <v>115.78</v>
      </c>
      <c r="J7173" s="1">
        <v>114.72903700000001</v>
      </c>
      <c r="K7173" s="1">
        <v>1.0776349999999999</v>
      </c>
      <c r="L7173" s="1">
        <v>-2.1285980000000002</v>
      </c>
      <c r="M7173" s="1" t="b">
        <v>1</v>
      </c>
      <c r="N7173" s="1">
        <v>1</v>
      </c>
    </row>
    <row r="7174" spans="1:14" x14ac:dyDescent="0.2">
      <c r="A7174" s="124">
        <v>44768.958333333336</v>
      </c>
      <c r="B7174" s="124">
        <v>44768.791666666664</v>
      </c>
      <c r="C7174" s="1">
        <v>1269364671</v>
      </c>
      <c r="D7174" s="1" t="s">
        <v>137</v>
      </c>
      <c r="G7174" s="1" t="s">
        <v>138</v>
      </c>
      <c r="I7174" s="1">
        <v>110.41</v>
      </c>
      <c r="J7174" s="1">
        <v>110.984381</v>
      </c>
      <c r="K7174" s="1">
        <v>2.1947230000000002</v>
      </c>
      <c r="L7174" s="1">
        <v>-1.6203419999999999</v>
      </c>
      <c r="M7174" s="1" t="b">
        <v>1</v>
      </c>
      <c r="N7174" s="1">
        <v>1</v>
      </c>
    </row>
    <row r="7175" spans="1:14" x14ac:dyDescent="0.2">
      <c r="A7175" s="124">
        <v>44769</v>
      </c>
      <c r="B7175" s="124">
        <v>44768.833333333336</v>
      </c>
      <c r="C7175" s="1">
        <v>1269364671</v>
      </c>
      <c r="D7175" s="1" t="s">
        <v>137</v>
      </c>
      <c r="G7175" s="1" t="s">
        <v>138</v>
      </c>
      <c r="I7175" s="1">
        <v>108.01</v>
      </c>
      <c r="J7175" s="1">
        <v>110.020079</v>
      </c>
      <c r="K7175" s="1">
        <v>3.4740500000000001</v>
      </c>
      <c r="L7175" s="1">
        <v>-1.4639709999999999</v>
      </c>
      <c r="M7175" s="1" t="b">
        <v>1</v>
      </c>
      <c r="N7175" s="1">
        <v>1</v>
      </c>
    </row>
    <row r="7176" spans="1:14" x14ac:dyDescent="0.2">
      <c r="A7176" s="124">
        <v>44769.041666666664</v>
      </c>
      <c r="B7176" s="124">
        <v>44768.875</v>
      </c>
      <c r="C7176" s="1">
        <v>1269364671</v>
      </c>
      <c r="D7176" s="1" t="s">
        <v>137</v>
      </c>
      <c r="G7176" s="1" t="s">
        <v>138</v>
      </c>
      <c r="I7176" s="1">
        <v>104.75</v>
      </c>
      <c r="J7176" s="1">
        <v>107.876964</v>
      </c>
      <c r="K7176" s="1">
        <v>3.5933359999999999</v>
      </c>
      <c r="L7176" s="1">
        <v>-0.46637200000000001</v>
      </c>
      <c r="M7176" s="1" t="b">
        <v>1</v>
      </c>
      <c r="N7176" s="1">
        <v>1</v>
      </c>
    </row>
    <row r="7177" spans="1:14" x14ac:dyDescent="0.2">
      <c r="A7177" s="124">
        <v>44769.083333333336</v>
      </c>
      <c r="B7177" s="124">
        <v>44768.916666666664</v>
      </c>
      <c r="C7177" s="1">
        <v>1269364671</v>
      </c>
      <c r="D7177" s="1" t="s">
        <v>137</v>
      </c>
      <c r="G7177" s="1" t="s">
        <v>138</v>
      </c>
      <c r="I7177" s="1">
        <v>93.57</v>
      </c>
      <c r="J7177" s="1">
        <v>94.098543000000006</v>
      </c>
      <c r="K7177" s="1">
        <v>1.214934</v>
      </c>
      <c r="L7177" s="1">
        <v>-0.68639099999999997</v>
      </c>
      <c r="M7177" s="1" t="b">
        <v>1</v>
      </c>
      <c r="N7177" s="1">
        <v>1</v>
      </c>
    </row>
    <row r="7178" spans="1:14" x14ac:dyDescent="0.2">
      <c r="A7178" s="124">
        <v>44769.125</v>
      </c>
      <c r="B7178" s="124">
        <v>44768.958333333336</v>
      </c>
      <c r="C7178" s="1">
        <v>1269364671</v>
      </c>
      <c r="D7178" s="1" t="s">
        <v>137</v>
      </c>
      <c r="G7178" s="1" t="s">
        <v>138</v>
      </c>
      <c r="I7178" s="1">
        <v>79.81</v>
      </c>
      <c r="J7178" s="1">
        <v>80.548772999999997</v>
      </c>
      <c r="K7178" s="1">
        <v>1.0920350000000001</v>
      </c>
      <c r="L7178" s="1">
        <v>-0.35326200000000002</v>
      </c>
      <c r="M7178" s="1" t="b">
        <v>1</v>
      </c>
      <c r="N7178" s="1">
        <v>1</v>
      </c>
    </row>
    <row r="7179" spans="1:14" x14ac:dyDescent="0.2">
      <c r="A7179" s="124">
        <v>44769.166666666664</v>
      </c>
      <c r="B7179" s="124">
        <v>44769</v>
      </c>
      <c r="C7179" s="1">
        <v>1269364671</v>
      </c>
      <c r="D7179" s="1" t="s">
        <v>137</v>
      </c>
      <c r="G7179" s="1" t="s">
        <v>138</v>
      </c>
      <c r="I7179" s="1">
        <v>74.67</v>
      </c>
      <c r="J7179" s="1">
        <v>75.595477000000002</v>
      </c>
      <c r="K7179" s="1">
        <v>0.63511799999999996</v>
      </c>
      <c r="L7179" s="1">
        <v>0.29035899999999998</v>
      </c>
      <c r="M7179" s="1" t="b">
        <v>1</v>
      </c>
      <c r="N7179" s="1">
        <v>1</v>
      </c>
    </row>
    <row r="7180" spans="1:14" x14ac:dyDescent="0.2">
      <c r="A7180" s="124">
        <v>44769.208333333336</v>
      </c>
      <c r="B7180" s="124">
        <v>44769.041666666664</v>
      </c>
      <c r="C7180" s="1">
        <v>1269364671</v>
      </c>
      <c r="D7180" s="1" t="s">
        <v>137</v>
      </c>
      <c r="G7180" s="1" t="s">
        <v>138</v>
      </c>
      <c r="I7180" s="1">
        <v>67.099999999999994</v>
      </c>
      <c r="J7180" s="1">
        <v>69.349102999999999</v>
      </c>
      <c r="K7180" s="1">
        <v>1.9827589999999999</v>
      </c>
      <c r="L7180" s="1">
        <v>0.26634400000000003</v>
      </c>
      <c r="M7180" s="1" t="b">
        <v>1</v>
      </c>
      <c r="N7180" s="1">
        <v>1</v>
      </c>
    </row>
    <row r="7181" spans="1:14" x14ac:dyDescent="0.2">
      <c r="A7181" s="124">
        <v>44769.25</v>
      </c>
      <c r="B7181" s="124">
        <v>44769.083333333336</v>
      </c>
      <c r="C7181" s="1">
        <v>1269364671</v>
      </c>
      <c r="D7181" s="1" t="s">
        <v>137</v>
      </c>
      <c r="G7181" s="1" t="s">
        <v>138</v>
      </c>
      <c r="I7181" s="1">
        <v>59.05</v>
      </c>
      <c r="J7181" s="1">
        <v>60.533735999999998</v>
      </c>
      <c r="K7181" s="1">
        <v>1.2267600000000001</v>
      </c>
      <c r="L7181" s="1">
        <v>0.25697599999999998</v>
      </c>
      <c r="M7181" s="1" t="b">
        <v>1</v>
      </c>
      <c r="N7181" s="1">
        <v>1</v>
      </c>
    </row>
    <row r="7182" spans="1:14" x14ac:dyDescent="0.2">
      <c r="A7182" s="124">
        <v>44769.291666666664</v>
      </c>
      <c r="B7182" s="124">
        <v>44769.125</v>
      </c>
      <c r="C7182" s="1">
        <v>1269364671</v>
      </c>
      <c r="D7182" s="1" t="s">
        <v>137</v>
      </c>
      <c r="G7182" s="1" t="s">
        <v>138</v>
      </c>
      <c r="I7182" s="1">
        <v>54.85</v>
      </c>
      <c r="J7182" s="1">
        <v>55.891694000000001</v>
      </c>
      <c r="K7182" s="1">
        <v>0.80310099999999995</v>
      </c>
      <c r="L7182" s="1">
        <v>0.238593</v>
      </c>
      <c r="M7182" s="1" t="b">
        <v>1</v>
      </c>
      <c r="N7182" s="1">
        <v>1</v>
      </c>
    </row>
    <row r="7183" spans="1:14" x14ac:dyDescent="0.2">
      <c r="A7183" s="124">
        <v>44769.333333333336</v>
      </c>
      <c r="B7183" s="124">
        <v>44769.166666666664</v>
      </c>
      <c r="C7183" s="1">
        <v>1269364671</v>
      </c>
      <c r="D7183" s="1" t="s">
        <v>137</v>
      </c>
      <c r="G7183" s="1" t="s">
        <v>138</v>
      </c>
      <c r="I7183" s="1">
        <v>54.91</v>
      </c>
      <c r="J7183" s="1">
        <v>56.069718999999999</v>
      </c>
      <c r="K7183" s="1">
        <v>0.89245699999999994</v>
      </c>
      <c r="L7183" s="1">
        <v>0.267262</v>
      </c>
      <c r="M7183" s="1" t="b">
        <v>1</v>
      </c>
      <c r="N7183" s="1">
        <v>1</v>
      </c>
    </row>
    <row r="7184" spans="1:14" x14ac:dyDescent="0.2">
      <c r="A7184" s="124">
        <v>44769.375</v>
      </c>
      <c r="B7184" s="124">
        <v>44769.208333333336</v>
      </c>
      <c r="C7184" s="1">
        <v>1269364671</v>
      </c>
      <c r="D7184" s="1" t="s">
        <v>137</v>
      </c>
      <c r="G7184" s="1" t="s">
        <v>138</v>
      </c>
      <c r="I7184" s="1">
        <v>62.65</v>
      </c>
      <c r="J7184" s="1">
        <v>64.886561</v>
      </c>
      <c r="K7184" s="1">
        <v>1.7300819999999999</v>
      </c>
      <c r="L7184" s="1">
        <v>0.50647900000000001</v>
      </c>
      <c r="M7184" s="1" t="b">
        <v>1</v>
      </c>
      <c r="N7184" s="1">
        <v>1</v>
      </c>
    </row>
    <row r="7185" spans="1:14" x14ac:dyDescent="0.2">
      <c r="A7185" s="124">
        <v>44769.416666666664</v>
      </c>
      <c r="B7185" s="124">
        <v>44769.25</v>
      </c>
      <c r="C7185" s="1">
        <v>1269364671</v>
      </c>
      <c r="D7185" s="1" t="s">
        <v>137</v>
      </c>
      <c r="G7185" s="1" t="s">
        <v>138</v>
      </c>
      <c r="I7185" s="1">
        <v>76.67</v>
      </c>
      <c r="J7185" s="1">
        <v>78.384283999999994</v>
      </c>
      <c r="K7185" s="1">
        <v>0.71923199999999998</v>
      </c>
      <c r="L7185" s="1">
        <v>0.99505200000000005</v>
      </c>
      <c r="M7185" s="1" t="b">
        <v>1</v>
      </c>
      <c r="N7185" s="1">
        <v>1</v>
      </c>
    </row>
    <row r="7186" spans="1:14" x14ac:dyDescent="0.2">
      <c r="A7186" s="124">
        <v>44769.458333333336</v>
      </c>
      <c r="B7186" s="124">
        <v>44769.291666666664</v>
      </c>
      <c r="C7186" s="1">
        <v>1269364671</v>
      </c>
      <c r="D7186" s="1" t="s">
        <v>137</v>
      </c>
      <c r="G7186" s="1" t="s">
        <v>138</v>
      </c>
      <c r="I7186" s="1">
        <v>78.39</v>
      </c>
      <c r="J7186" s="1">
        <v>79.478685999999996</v>
      </c>
      <c r="K7186" s="1">
        <v>0.29125299999999998</v>
      </c>
      <c r="L7186" s="1">
        <v>0.79743299999999995</v>
      </c>
      <c r="M7186" s="1" t="b">
        <v>1</v>
      </c>
      <c r="N7186" s="1">
        <v>1</v>
      </c>
    </row>
    <row r="7187" spans="1:14" x14ac:dyDescent="0.2">
      <c r="A7187" s="124">
        <v>44769.5</v>
      </c>
      <c r="B7187" s="124">
        <v>44769.333333333336</v>
      </c>
      <c r="C7187" s="1">
        <v>1269364671</v>
      </c>
      <c r="D7187" s="1" t="s">
        <v>137</v>
      </c>
      <c r="G7187" s="1" t="s">
        <v>138</v>
      </c>
      <c r="I7187" s="1">
        <v>81.02</v>
      </c>
      <c r="J7187" s="1">
        <v>82.416242999999994</v>
      </c>
      <c r="K7187" s="1">
        <v>0.83204699999999998</v>
      </c>
      <c r="L7187" s="1">
        <v>0.56419600000000003</v>
      </c>
      <c r="M7187" s="1" t="b">
        <v>1</v>
      </c>
      <c r="N7187" s="1">
        <v>1</v>
      </c>
    </row>
    <row r="7188" spans="1:14" x14ac:dyDescent="0.2">
      <c r="A7188" s="124">
        <v>44769.541666666664</v>
      </c>
      <c r="B7188" s="124">
        <v>44769.375</v>
      </c>
      <c r="C7188" s="1">
        <v>1269364671</v>
      </c>
      <c r="D7188" s="1" t="s">
        <v>137</v>
      </c>
      <c r="G7188" s="1" t="s">
        <v>138</v>
      </c>
      <c r="I7188" s="1">
        <v>87.62</v>
      </c>
      <c r="J7188" s="1">
        <v>90.320200999999997</v>
      </c>
      <c r="K7188" s="1">
        <v>2.388414</v>
      </c>
      <c r="L7188" s="1">
        <v>0.31178699999999998</v>
      </c>
      <c r="M7188" s="1" t="b">
        <v>1</v>
      </c>
      <c r="N7188" s="1">
        <v>1</v>
      </c>
    </row>
    <row r="7189" spans="1:14" x14ac:dyDescent="0.2">
      <c r="A7189" s="124">
        <v>44769.583333333336</v>
      </c>
      <c r="B7189" s="124">
        <v>44769.416666666664</v>
      </c>
      <c r="C7189" s="1">
        <v>1269364671</v>
      </c>
      <c r="D7189" s="1" t="s">
        <v>137</v>
      </c>
      <c r="G7189" s="1" t="s">
        <v>138</v>
      </c>
      <c r="I7189" s="1">
        <v>97.23</v>
      </c>
      <c r="J7189" s="1">
        <v>100.00533799999999</v>
      </c>
      <c r="K7189" s="1">
        <v>2.0034429999999999</v>
      </c>
      <c r="L7189" s="1">
        <v>0.771895</v>
      </c>
      <c r="M7189" s="1" t="b">
        <v>1</v>
      </c>
      <c r="N7189" s="1">
        <v>1</v>
      </c>
    </row>
    <row r="7190" spans="1:14" x14ac:dyDescent="0.2">
      <c r="A7190" s="124">
        <v>44769.625</v>
      </c>
      <c r="B7190" s="124">
        <v>44769.458333333336</v>
      </c>
      <c r="C7190" s="1">
        <v>1269364671</v>
      </c>
      <c r="D7190" s="1" t="s">
        <v>137</v>
      </c>
      <c r="G7190" s="1" t="s">
        <v>138</v>
      </c>
      <c r="I7190" s="1">
        <v>105.84</v>
      </c>
      <c r="J7190" s="1">
        <v>109.32682800000001</v>
      </c>
      <c r="K7190" s="1">
        <v>2.2868539999999999</v>
      </c>
      <c r="L7190" s="1">
        <v>1.1999740000000001</v>
      </c>
      <c r="M7190" s="1" t="b">
        <v>1</v>
      </c>
      <c r="N7190" s="1">
        <v>1</v>
      </c>
    </row>
    <row r="7191" spans="1:14" x14ac:dyDescent="0.2">
      <c r="A7191" s="124">
        <v>44769.666666666664</v>
      </c>
      <c r="B7191" s="124">
        <v>44769.5</v>
      </c>
      <c r="C7191" s="1">
        <v>1269364671</v>
      </c>
      <c r="D7191" s="1" t="s">
        <v>137</v>
      </c>
      <c r="G7191" s="1" t="s">
        <v>138</v>
      </c>
      <c r="I7191" s="1">
        <v>114.09</v>
      </c>
      <c r="J7191" s="1">
        <v>116.956355</v>
      </c>
      <c r="K7191" s="1">
        <v>1.6345540000000001</v>
      </c>
      <c r="L7191" s="1">
        <v>1.2318009999999999</v>
      </c>
      <c r="M7191" s="1" t="b">
        <v>1</v>
      </c>
      <c r="N7191" s="1">
        <v>1</v>
      </c>
    </row>
    <row r="7192" spans="1:14" x14ac:dyDescent="0.2">
      <c r="A7192" s="124">
        <v>44769.708333333336</v>
      </c>
      <c r="B7192" s="124">
        <v>44769.541666666664</v>
      </c>
      <c r="C7192" s="1">
        <v>1269364671</v>
      </c>
      <c r="D7192" s="1" t="s">
        <v>137</v>
      </c>
      <c r="G7192" s="1" t="s">
        <v>138</v>
      </c>
      <c r="I7192" s="1">
        <v>120.32</v>
      </c>
      <c r="J7192" s="1">
        <v>122.533387</v>
      </c>
      <c r="K7192" s="1">
        <v>0.69794100000000003</v>
      </c>
      <c r="L7192" s="1">
        <v>1.5154460000000001</v>
      </c>
      <c r="M7192" s="1" t="b">
        <v>1</v>
      </c>
      <c r="N7192" s="1">
        <v>1</v>
      </c>
    </row>
    <row r="7193" spans="1:14" x14ac:dyDescent="0.2">
      <c r="A7193" s="124">
        <v>44769.75</v>
      </c>
      <c r="B7193" s="124">
        <v>44769.583333333336</v>
      </c>
      <c r="C7193" s="1">
        <v>1269364671</v>
      </c>
      <c r="D7193" s="1" t="s">
        <v>137</v>
      </c>
      <c r="G7193" s="1" t="s">
        <v>138</v>
      </c>
      <c r="I7193" s="1">
        <v>124.47</v>
      </c>
      <c r="J7193" s="1">
        <v>125.94869300000001</v>
      </c>
      <c r="K7193" s="1">
        <v>8.9151999999999995E-2</v>
      </c>
      <c r="L7193" s="1">
        <v>1.3895409999999999</v>
      </c>
      <c r="M7193" s="1" t="b">
        <v>1</v>
      </c>
      <c r="N7193" s="1">
        <v>1</v>
      </c>
    </row>
    <row r="7194" spans="1:14" x14ac:dyDescent="0.2">
      <c r="A7194" s="124">
        <v>44769.791666666664</v>
      </c>
      <c r="B7194" s="124">
        <v>44769.625</v>
      </c>
      <c r="C7194" s="1">
        <v>1269364671</v>
      </c>
      <c r="D7194" s="1" t="s">
        <v>137</v>
      </c>
      <c r="G7194" s="1" t="s">
        <v>138</v>
      </c>
      <c r="I7194" s="1">
        <v>133.88</v>
      </c>
      <c r="J7194" s="1">
        <v>134.067688</v>
      </c>
      <c r="K7194" s="1">
        <v>-1.4231339999999999</v>
      </c>
      <c r="L7194" s="1">
        <v>1.610822</v>
      </c>
      <c r="M7194" s="1" t="b">
        <v>1</v>
      </c>
      <c r="N7194" s="1">
        <v>1</v>
      </c>
    </row>
    <row r="7195" spans="1:14" x14ac:dyDescent="0.2">
      <c r="A7195" s="124">
        <v>44769.833333333336</v>
      </c>
      <c r="B7195" s="124">
        <v>44769.666666666664</v>
      </c>
      <c r="C7195" s="1">
        <v>1269364671</v>
      </c>
      <c r="D7195" s="1" t="s">
        <v>137</v>
      </c>
      <c r="G7195" s="1" t="s">
        <v>138</v>
      </c>
      <c r="I7195" s="1">
        <v>149.59</v>
      </c>
      <c r="J7195" s="1">
        <v>147.81020799999999</v>
      </c>
      <c r="K7195" s="1">
        <v>-3.398234</v>
      </c>
      <c r="L7195" s="1">
        <v>1.6184419999999999</v>
      </c>
      <c r="M7195" s="1" t="b">
        <v>1</v>
      </c>
      <c r="N7195" s="1">
        <v>1</v>
      </c>
    </row>
    <row r="7196" spans="1:14" x14ac:dyDescent="0.2">
      <c r="A7196" s="124">
        <v>44769.875</v>
      </c>
      <c r="B7196" s="124">
        <v>44769.708333333336</v>
      </c>
      <c r="C7196" s="1">
        <v>1269364671</v>
      </c>
      <c r="D7196" s="1" t="s">
        <v>137</v>
      </c>
      <c r="G7196" s="1" t="s">
        <v>138</v>
      </c>
      <c r="I7196" s="1">
        <v>155.49</v>
      </c>
      <c r="J7196" s="1">
        <v>152.12734599999999</v>
      </c>
      <c r="K7196" s="1">
        <v>-5.0915949999999999</v>
      </c>
      <c r="L7196" s="1">
        <v>1.7289410000000001</v>
      </c>
      <c r="M7196" s="1" t="b">
        <v>1</v>
      </c>
      <c r="N7196" s="1">
        <v>1</v>
      </c>
    </row>
    <row r="7197" spans="1:14" x14ac:dyDescent="0.2">
      <c r="A7197" s="124">
        <v>44769.916666666664</v>
      </c>
      <c r="B7197" s="124">
        <v>44769.75</v>
      </c>
      <c r="C7197" s="1">
        <v>1269364671</v>
      </c>
      <c r="D7197" s="1" t="s">
        <v>137</v>
      </c>
      <c r="G7197" s="1" t="s">
        <v>138</v>
      </c>
      <c r="I7197" s="1">
        <v>143.78</v>
      </c>
      <c r="J7197" s="1">
        <v>141.904462</v>
      </c>
      <c r="K7197" s="1">
        <v>-3.2331270000000001</v>
      </c>
      <c r="L7197" s="1">
        <v>1.3575889999999999</v>
      </c>
      <c r="M7197" s="1" t="b">
        <v>1</v>
      </c>
      <c r="N7197" s="1">
        <v>1</v>
      </c>
    </row>
    <row r="7198" spans="1:14" x14ac:dyDescent="0.2">
      <c r="A7198" s="124">
        <v>44769.958333333336</v>
      </c>
      <c r="B7198" s="124">
        <v>44769.791666666664</v>
      </c>
      <c r="C7198" s="1">
        <v>1269364671</v>
      </c>
      <c r="D7198" s="1" t="s">
        <v>137</v>
      </c>
      <c r="G7198" s="1" t="s">
        <v>138</v>
      </c>
      <c r="I7198" s="1">
        <v>126.35</v>
      </c>
      <c r="J7198" s="1">
        <v>126.780759</v>
      </c>
      <c r="K7198" s="1">
        <v>-0.82503400000000005</v>
      </c>
      <c r="L7198" s="1">
        <v>1.2557929999999999</v>
      </c>
      <c r="M7198" s="1" t="b">
        <v>1</v>
      </c>
      <c r="N7198" s="1">
        <v>1</v>
      </c>
    </row>
    <row r="7199" spans="1:14" x14ac:dyDescent="0.2">
      <c r="A7199" s="124">
        <v>44770</v>
      </c>
      <c r="B7199" s="124">
        <v>44769.833333333336</v>
      </c>
      <c r="C7199" s="1">
        <v>1269364671</v>
      </c>
      <c r="D7199" s="1" t="s">
        <v>137</v>
      </c>
      <c r="G7199" s="1" t="s">
        <v>138</v>
      </c>
      <c r="I7199" s="1">
        <v>119.96</v>
      </c>
      <c r="J7199" s="1">
        <v>124.24258399999999</v>
      </c>
      <c r="K7199" s="1">
        <v>2.1451280000000001</v>
      </c>
      <c r="L7199" s="1">
        <v>2.1374559999999998</v>
      </c>
      <c r="M7199" s="1" t="b">
        <v>1</v>
      </c>
      <c r="N7199" s="1">
        <v>1</v>
      </c>
    </row>
    <row r="7200" spans="1:14" x14ac:dyDescent="0.2">
      <c r="A7200" s="124">
        <v>44770.041666666664</v>
      </c>
      <c r="B7200" s="124">
        <v>44769.875</v>
      </c>
      <c r="C7200" s="1">
        <v>1269364671</v>
      </c>
      <c r="D7200" s="1" t="s">
        <v>137</v>
      </c>
      <c r="G7200" s="1" t="s">
        <v>138</v>
      </c>
      <c r="I7200" s="1">
        <v>115.72</v>
      </c>
      <c r="J7200" s="1">
        <v>119.98386499999999</v>
      </c>
      <c r="K7200" s="1">
        <v>2.0328930000000001</v>
      </c>
      <c r="L7200" s="1">
        <v>2.230972</v>
      </c>
      <c r="M7200" s="1" t="b">
        <v>1</v>
      </c>
      <c r="N7200" s="1">
        <v>1</v>
      </c>
    </row>
    <row r="7201" spans="1:14" x14ac:dyDescent="0.2">
      <c r="A7201" s="124">
        <v>44770.083333333336</v>
      </c>
      <c r="B7201" s="124">
        <v>44769.916666666664</v>
      </c>
      <c r="C7201" s="1">
        <v>1269364671</v>
      </c>
      <c r="D7201" s="1" t="s">
        <v>137</v>
      </c>
      <c r="G7201" s="1" t="s">
        <v>138</v>
      </c>
      <c r="I7201" s="1">
        <v>100.49</v>
      </c>
      <c r="J7201" s="1">
        <v>103.83383499999999</v>
      </c>
      <c r="K7201" s="1">
        <v>1.442752</v>
      </c>
      <c r="L7201" s="1">
        <v>1.9010830000000001</v>
      </c>
      <c r="M7201" s="1" t="b">
        <v>1</v>
      </c>
      <c r="N7201" s="1">
        <v>1</v>
      </c>
    </row>
    <row r="7202" spans="1:14" x14ac:dyDescent="0.2">
      <c r="A7202" s="124">
        <v>44770.125</v>
      </c>
      <c r="B7202" s="124">
        <v>44769.958333333336</v>
      </c>
      <c r="C7202" s="1">
        <v>1269364671</v>
      </c>
      <c r="D7202" s="1" t="s">
        <v>137</v>
      </c>
      <c r="G7202" s="1" t="s">
        <v>138</v>
      </c>
      <c r="I7202" s="1">
        <v>87.92</v>
      </c>
      <c r="J7202" s="1">
        <v>89.952853000000005</v>
      </c>
      <c r="K7202" s="1">
        <v>0.51677899999999999</v>
      </c>
      <c r="L7202" s="1">
        <v>1.5160739999999999</v>
      </c>
      <c r="M7202" s="1" t="b">
        <v>1</v>
      </c>
      <c r="N7202" s="1">
        <v>1</v>
      </c>
    </row>
    <row r="7203" spans="1:14" x14ac:dyDescent="0.2">
      <c r="A7203" s="124">
        <v>44770.166666666664</v>
      </c>
      <c r="B7203" s="124">
        <v>44770</v>
      </c>
      <c r="C7203" s="1">
        <v>1269364671</v>
      </c>
      <c r="D7203" s="1" t="s">
        <v>137</v>
      </c>
      <c r="G7203" s="1" t="s">
        <v>138</v>
      </c>
      <c r="I7203" s="1">
        <v>83.8</v>
      </c>
      <c r="J7203" s="1">
        <v>85.357095000000001</v>
      </c>
      <c r="K7203" s="1">
        <v>4.3489E-2</v>
      </c>
      <c r="L7203" s="1">
        <v>1.513606</v>
      </c>
      <c r="M7203" s="1" t="b">
        <v>1</v>
      </c>
      <c r="N7203" s="1">
        <v>1</v>
      </c>
    </row>
    <row r="7204" spans="1:14" x14ac:dyDescent="0.2">
      <c r="A7204" s="124">
        <v>44770.208333333336</v>
      </c>
      <c r="B7204" s="124">
        <v>44770.041666666664</v>
      </c>
      <c r="C7204" s="1">
        <v>1269364671</v>
      </c>
      <c r="D7204" s="1" t="s">
        <v>137</v>
      </c>
      <c r="G7204" s="1" t="s">
        <v>138</v>
      </c>
      <c r="I7204" s="1">
        <v>73.52</v>
      </c>
      <c r="J7204" s="1">
        <v>75.915401000000003</v>
      </c>
      <c r="K7204" s="1">
        <v>0.75337799999999999</v>
      </c>
      <c r="L7204" s="1">
        <v>1.642023</v>
      </c>
      <c r="M7204" s="1" t="b">
        <v>1</v>
      </c>
      <c r="N7204" s="1">
        <v>1</v>
      </c>
    </row>
    <row r="7205" spans="1:14" x14ac:dyDescent="0.2">
      <c r="A7205" s="124">
        <v>44770.25</v>
      </c>
      <c r="B7205" s="124">
        <v>44770.083333333336</v>
      </c>
      <c r="C7205" s="1">
        <v>1269364671</v>
      </c>
      <c r="D7205" s="1" t="s">
        <v>137</v>
      </c>
      <c r="G7205" s="1" t="s">
        <v>138</v>
      </c>
      <c r="I7205" s="1">
        <v>67.66</v>
      </c>
      <c r="J7205" s="1">
        <v>69.411040999999997</v>
      </c>
      <c r="K7205" s="1">
        <v>0.38656099999999999</v>
      </c>
      <c r="L7205" s="1">
        <v>1.3644799999999999</v>
      </c>
      <c r="M7205" s="1" t="b">
        <v>1</v>
      </c>
      <c r="N7205" s="1">
        <v>1</v>
      </c>
    </row>
    <row r="7206" spans="1:14" x14ac:dyDescent="0.2">
      <c r="A7206" s="124">
        <v>44770.291666666664</v>
      </c>
      <c r="B7206" s="124">
        <v>44770.125</v>
      </c>
      <c r="C7206" s="1">
        <v>1269364671</v>
      </c>
      <c r="D7206" s="1" t="s">
        <v>137</v>
      </c>
      <c r="G7206" s="1" t="s">
        <v>138</v>
      </c>
      <c r="I7206" s="1">
        <v>61.18</v>
      </c>
      <c r="J7206" s="1">
        <v>62.787975000000003</v>
      </c>
      <c r="K7206" s="1">
        <v>0.384517</v>
      </c>
      <c r="L7206" s="1">
        <v>1.2234579999999999</v>
      </c>
      <c r="M7206" s="1" t="b">
        <v>1</v>
      </c>
      <c r="N7206" s="1">
        <v>1</v>
      </c>
    </row>
    <row r="7207" spans="1:14" x14ac:dyDescent="0.2">
      <c r="A7207" s="124">
        <v>44770.333333333336</v>
      </c>
      <c r="B7207" s="124">
        <v>44770.166666666664</v>
      </c>
      <c r="C7207" s="1">
        <v>1269364671</v>
      </c>
      <c r="D7207" s="1" t="s">
        <v>137</v>
      </c>
      <c r="G7207" s="1" t="s">
        <v>138</v>
      </c>
      <c r="I7207" s="1">
        <v>60.17</v>
      </c>
      <c r="J7207" s="1">
        <v>61.759372999999997</v>
      </c>
      <c r="K7207" s="1">
        <v>0.42605599999999999</v>
      </c>
      <c r="L7207" s="1">
        <v>1.1633169999999999</v>
      </c>
      <c r="M7207" s="1" t="b">
        <v>1</v>
      </c>
      <c r="N7207" s="1">
        <v>1</v>
      </c>
    </row>
    <row r="7208" spans="1:14" x14ac:dyDescent="0.2">
      <c r="A7208" s="124">
        <v>44770.375</v>
      </c>
      <c r="B7208" s="124">
        <v>44770.208333333336</v>
      </c>
      <c r="C7208" s="1">
        <v>1269364671</v>
      </c>
      <c r="D7208" s="1" t="s">
        <v>137</v>
      </c>
      <c r="G7208" s="1" t="s">
        <v>138</v>
      </c>
      <c r="I7208" s="1">
        <v>71.239999999999995</v>
      </c>
      <c r="J7208" s="1">
        <v>74.47193</v>
      </c>
      <c r="K7208" s="1">
        <v>1.684906</v>
      </c>
      <c r="L7208" s="1">
        <v>1.547024</v>
      </c>
      <c r="M7208" s="1" t="b">
        <v>1</v>
      </c>
      <c r="N7208" s="1">
        <v>1</v>
      </c>
    </row>
    <row r="7209" spans="1:14" x14ac:dyDescent="0.2">
      <c r="A7209" s="124">
        <v>44770.416666666664</v>
      </c>
      <c r="B7209" s="124">
        <v>44770.25</v>
      </c>
      <c r="C7209" s="1">
        <v>1269364671</v>
      </c>
      <c r="D7209" s="1" t="s">
        <v>137</v>
      </c>
      <c r="G7209" s="1" t="s">
        <v>138</v>
      </c>
      <c r="I7209" s="1">
        <v>78.790000000000006</v>
      </c>
      <c r="J7209" s="1">
        <v>82.330955000000003</v>
      </c>
      <c r="K7209" s="1">
        <v>1.978634</v>
      </c>
      <c r="L7209" s="1">
        <v>1.5623210000000001</v>
      </c>
      <c r="M7209" s="1" t="b">
        <v>1</v>
      </c>
      <c r="N7209" s="1">
        <v>1</v>
      </c>
    </row>
    <row r="7210" spans="1:14" x14ac:dyDescent="0.2">
      <c r="A7210" s="124">
        <v>44770.458333333336</v>
      </c>
      <c r="B7210" s="124">
        <v>44770.291666666664</v>
      </c>
      <c r="C7210" s="1">
        <v>1269364671</v>
      </c>
      <c r="D7210" s="1" t="s">
        <v>137</v>
      </c>
      <c r="G7210" s="1" t="s">
        <v>138</v>
      </c>
      <c r="I7210" s="1">
        <v>81.28</v>
      </c>
      <c r="J7210" s="1">
        <v>83.628234000000006</v>
      </c>
      <c r="K7210" s="1">
        <v>1.1989339999999999</v>
      </c>
      <c r="L7210" s="1">
        <v>1.1493</v>
      </c>
      <c r="M7210" s="1" t="b">
        <v>1</v>
      </c>
      <c r="N7210" s="1">
        <v>1</v>
      </c>
    </row>
    <row r="7211" spans="1:14" x14ac:dyDescent="0.2">
      <c r="A7211" s="124">
        <v>44770.5</v>
      </c>
      <c r="B7211" s="124">
        <v>44770.333333333336</v>
      </c>
      <c r="C7211" s="1">
        <v>1269364671</v>
      </c>
      <c r="D7211" s="1" t="s">
        <v>137</v>
      </c>
      <c r="G7211" s="1" t="s">
        <v>138</v>
      </c>
      <c r="I7211" s="1">
        <v>88.13</v>
      </c>
      <c r="J7211" s="1">
        <v>89.306104000000005</v>
      </c>
      <c r="K7211" s="1">
        <v>0.16</v>
      </c>
      <c r="L7211" s="1">
        <v>1.0161039999999999</v>
      </c>
      <c r="M7211" s="1" t="b">
        <v>1</v>
      </c>
      <c r="N7211" s="1">
        <v>1</v>
      </c>
    </row>
    <row r="7212" spans="1:14" x14ac:dyDescent="0.2">
      <c r="A7212" s="124">
        <v>44770.541666666664</v>
      </c>
      <c r="B7212" s="124">
        <v>44770.375</v>
      </c>
      <c r="C7212" s="1">
        <v>1269364671</v>
      </c>
      <c r="D7212" s="1" t="s">
        <v>137</v>
      </c>
      <c r="G7212" s="1" t="s">
        <v>138</v>
      </c>
      <c r="I7212" s="1">
        <v>101.1</v>
      </c>
      <c r="J7212" s="1">
        <v>101.462853</v>
      </c>
      <c r="K7212" s="1">
        <v>-0.97751299999999997</v>
      </c>
      <c r="L7212" s="1">
        <v>1.3403659999999999</v>
      </c>
      <c r="M7212" s="1" t="b">
        <v>1</v>
      </c>
      <c r="N7212" s="1">
        <v>1</v>
      </c>
    </row>
    <row r="7213" spans="1:14" x14ac:dyDescent="0.2">
      <c r="A7213" s="124">
        <v>44770.583333333336</v>
      </c>
      <c r="B7213" s="124">
        <v>44770.416666666664</v>
      </c>
      <c r="C7213" s="1">
        <v>1269364671</v>
      </c>
      <c r="D7213" s="1" t="s">
        <v>137</v>
      </c>
      <c r="G7213" s="1" t="s">
        <v>138</v>
      </c>
      <c r="I7213" s="1">
        <v>108.62</v>
      </c>
      <c r="J7213" s="1">
        <v>108.814699</v>
      </c>
      <c r="K7213" s="1">
        <v>-1.0578270000000001</v>
      </c>
      <c r="L7213" s="1">
        <v>1.252526</v>
      </c>
      <c r="M7213" s="1" t="b">
        <v>1</v>
      </c>
      <c r="N7213" s="1">
        <v>1</v>
      </c>
    </row>
    <row r="7214" spans="1:14" x14ac:dyDescent="0.2">
      <c r="A7214" s="124">
        <v>44770.625</v>
      </c>
      <c r="B7214" s="124">
        <v>44770.458333333336</v>
      </c>
      <c r="C7214" s="1">
        <v>1269364671</v>
      </c>
      <c r="D7214" s="1" t="s">
        <v>137</v>
      </c>
      <c r="G7214" s="1" t="s">
        <v>138</v>
      </c>
      <c r="I7214" s="1">
        <v>117.35</v>
      </c>
      <c r="J7214" s="1">
        <v>117.057265</v>
      </c>
      <c r="K7214" s="1">
        <v>-0.94041399999999997</v>
      </c>
      <c r="L7214" s="1">
        <v>0.647679</v>
      </c>
      <c r="M7214" s="1" t="b">
        <v>1</v>
      </c>
      <c r="N7214" s="1">
        <v>1</v>
      </c>
    </row>
    <row r="7215" spans="1:14" x14ac:dyDescent="0.2">
      <c r="A7215" s="124">
        <v>44770.666666666664</v>
      </c>
      <c r="B7215" s="124">
        <v>44770.5</v>
      </c>
      <c r="C7215" s="1">
        <v>1269364671</v>
      </c>
      <c r="D7215" s="1" t="s">
        <v>137</v>
      </c>
      <c r="G7215" s="1" t="s">
        <v>138</v>
      </c>
      <c r="I7215" s="1">
        <v>123.38</v>
      </c>
      <c r="J7215" s="1">
        <v>119.091639</v>
      </c>
      <c r="K7215" s="1">
        <v>-4.5409930000000003</v>
      </c>
      <c r="L7215" s="1">
        <v>0.25263200000000002</v>
      </c>
      <c r="M7215" s="1" t="b">
        <v>1</v>
      </c>
      <c r="N7215" s="1">
        <v>1</v>
      </c>
    </row>
    <row r="7216" spans="1:14" x14ac:dyDescent="0.2">
      <c r="A7216" s="124">
        <v>44770.708333333336</v>
      </c>
      <c r="B7216" s="124">
        <v>44770.541666666664</v>
      </c>
      <c r="C7216" s="1">
        <v>1269364671</v>
      </c>
      <c r="D7216" s="1" t="s">
        <v>137</v>
      </c>
      <c r="G7216" s="1" t="s">
        <v>138</v>
      </c>
      <c r="I7216" s="1">
        <v>136.38</v>
      </c>
      <c r="J7216" s="1">
        <v>125.604001</v>
      </c>
      <c r="K7216" s="1">
        <v>-10.883198</v>
      </c>
      <c r="L7216" s="1">
        <v>0.107199</v>
      </c>
      <c r="M7216" s="1" t="b">
        <v>1</v>
      </c>
      <c r="N7216" s="1">
        <v>1</v>
      </c>
    </row>
    <row r="7217" spans="1:14" x14ac:dyDescent="0.2">
      <c r="A7217" s="124">
        <v>44770.75</v>
      </c>
      <c r="B7217" s="124">
        <v>44770.583333333336</v>
      </c>
      <c r="C7217" s="1">
        <v>1269364671</v>
      </c>
      <c r="D7217" s="1" t="s">
        <v>137</v>
      </c>
      <c r="G7217" s="1" t="s">
        <v>138</v>
      </c>
      <c r="I7217" s="1">
        <v>139.78</v>
      </c>
      <c r="J7217" s="1">
        <v>125.31889099999999</v>
      </c>
      <c r="K7217" s="1">
        <v>-14.463208</v>
      </c>
      <c r="L7217" s="1">
        <v>2.0990000000000002E-3</v>
      </c>
      <c r="M7217" s="1" t="b">
        <v>1</v>
      </c>
      <c r="N7217" s="1">
        <v>1</v>
      </c>
    </row>
    <row r="7218" spans="1:14" x14ac:dyDescent="0.2">
      <c r="A7218" s="124">
        <v>44770.791666666664</v>
      </c>
      <c r="B7218" s="124">
        <v>44770.625</v>
      </c>
      <c r="C7218" s="1">
        <v>1269364671</v>
      </c>
      <c r="D7218" s="1" t="s">
        <v>137</v>
      </c>
      <c r="G7218" s="1" t="s">
        <v>138</v>
      </c>
      <c r="I7218" s="1">
        <v>150.4</v>
      </c>
      <c r="J7218" s="1">
        <v>130.20561699999999</v>
      </c>
      <c r="K7218" s="1">
        <v>-19.656632999999999</v>
      </c>
      <c r="L7218" s="1">
        <v>-0.53774999999999995</v>
      </c>
      <c r="M7218" s="1" t="b">
        <v>1</v>
      </c>
      <c r="N7218" s="1">
        <v>1</v>
      </c>
    </row>
    <row r="7219" spans="1:14" x14ac:dyDescent="0.2">
      <c r="A7219" s="124">
        <v>44770.833333333336</v>
      </c>
      <c r="B7219" s="124">
        <v>44770.666666666664</v>
      </c>
      <c r="C7219" s="1">
        <v>1269364671</v>
      </c>
      <c r="D7219" s="1" t="s">
        <v>137</v>
      </c>
      <c r="G7219" s="1" t="s">
        <v>138</v>
      </c>
      <c r="I7219" s="1">
        <v>165.25</v>
      </c>
      <c r="J7219" s="1">
        <v>142.63727900000001</v>
      </c>
      <c r="K7219" s="1">
        <v>-21.823737000000001</v>
      </c>
      <c r="L7219" s="1">
        <v>-0.78898400000000002</v>
      </c>
      <c r="M7219" s="1" t="b">
        <v>1</v>
      </c>
      <c r="N7219" s="1">
        <v>1</v>
      </c>
    </row>
    <row r="7220" spans="1:14" x14ac:dyDescent="0.2">
      <c r="A7220" s="124">
        <v>44770.875</v>
      </c>
      <c r="B7220" s="124">
        <v>44770.708333333336</v>
      </c>
      <c r="C7220" s="1">
        <v>1269364671</v>
      </c>
      <c r="D7220" s="1" t="s">
        <v>137</v>
      </c>
      <c r="G7220" s="1" t="s">
        <v>138</v>
      </c>
      <c r="I7220" s="1">
        <v>162.72999999999999</v>
      </c>
      <c r="J7220" s="1">
        <v>139.58497800000001</v>
      </c>
      <c r="K7220" s="1">
        <v>-22.194492</v>
      </c>
      <c r="L7220" s="1">
        <v>-0.95052999999999999</v>
      </c>
      <c r="M7220" s="1" t="b">
        <v>1</v>
      </c>
      <c r="N7220" s="1">
        <v>1</v>
      </c>
    </row>
    <row r="7221" spans="1:14" x14ac:dyDescent="0.2">
      <c r="A7221" s="124">
        <v>44770.916666666664</v>
      </c>
      <c r="B7221" s="124">
        <v>44770.75</v>
      </c>
      <c r="C7221" s="1">
        <v>1269364671</v>
      </c>
      <c r="D7221" s="1" t="s">
        <v>137</v>
      </c>
      <c r="G7221" s="1" t="s">
        <v>138</v>
      </c>
      <c r="I7221" s="1">
        <v>148.63</v>
      </c>
      <c r="J7221" s="1">
        <v>130.76511300000001</v>
      </c>
      <c r="K7221" s="1">
        <v>-17.31785</v>
      </c>
      <c r="L7221" s="1">
        <v>-0.547037</v>
      </c>
      <c r="M7221" s="1" t="b">
        <v>1</v>
      </c>
      <c r="N7221" s="1">
        <v>1</v>
      </c>
    </row>
    <row r="7222" spans="1:14" x14ac:dyDescent="0.2">
      <c r="A7222" s="124">
        <v>44770.958333333336</v>
      </c>
      <c r="B7222" s="124">
        <v>44770.791666666664</v>
      </c>
      <c r="C7222" s="1">
        <v>1269364671</v>
      </c>
      <c r="D7222" s="1" t="s">
        <v>137</v>
      </c>
      <c r="G7222" s="1" t="s">
        <v>138</v>
      </c>
      <c r="I7222" s="1">
        <v>133.22</v>
      </c>
      <c r="J7222" s="1">
        <v>124.585381</v>
      </c>
      <c r="K7222" s="1">
        <v>-8.2701019999999996</v>
      </c>
      <c r="L7222" s="1">
        <v>-0.36451699999999998</v>
      </c>
      <c r="M7222" s="1" t="b">
        <v>1</v>
      </c>
      <c r="N7222" s="1">
        <v>1</v>
      </c>
    </row>
    <row r="7223" spans="1:14" x14ac:dyDescent="0.2">
      <c r="A7223" s="124">
        <v>44771</v>
      </c>
      <c r="B7223" s="124">
        <v>44770.833333333336</v>
      </c>
      <c r="C7223" s="1">
        <v>1269364671</v>
      </c>
      <c r="D7223" s="1" t="s">
        <v>137</v>
      </c>
      <c r="G7223" s="1" t="s">
        <v>138</v>
      </c>
      <c r="I7223" s="1">
        <v>120.8</v>
      </c>
      <c r="J7223" s="1">
        <v>118.224301</v>
      </c>
      <c r="K7223" s="1">
        <v>-3.3686319999999998</v>
      </c>
      <c r="L7223" s="1">
        <v>0.792933</v>
      </c>
      <c r="M7223" s="1" t="b">
        <v>1</v>
      </c>
      <c r="N7223" s="1">
        <v>1</v>
      </c>
    </row>
    <row r="7224" spans="1:14" x14ac:dyDescent="0.2">
      <c r="A7224" s="124">
        <v>44771.041666666664</v>
      </c>
      <c r="B7224" s="124">
        <v>44770.875</v>
      </c>
      <c r="C7224" s="1">
        <v>1269364671</v>
      </c>
      <c r="D7224" s="1" t="s">
        <v>137</v>
      </c>
      <c r="G7224" s="1" t="s">
        <v>138</v>
      </c>
      <c r="I7224" s="1">
        <v>112.81</v>
      </c>
      <c r="J7224" s="1">
        <v>113.907065</v>
      </c>
      <c r="K7224" s="1">
        <v>0.30577599999999999</v>
      </c>
      <c r="L7224" s="1">
        <v>0.79128900000000002</v>
      </c>
      <c r="M7224" s="1" t="b">
        <v>1</v>
      </c>
      <c r="N7224" s="1">
        <v>1</v>
      </c>
    </row>
    <row r="7225" spans="1:14" x14ac:dyDescent="0.2">
      <c r="A7225" s="124">
        <v>44771.083333333336</v>
      </c>
      <c r="B7225" s="124">
        <v>44770.916666666664</v>
      </c>
      <c r="C7225" s="1">
        <v>1269364671</v>
      </c>
      <c r="D7225" s="1" t="s">
        <v>137</v>
      </c>
      <c r="G7225" s="1" t="s">
        <v>138</v>
      </c>
      <c r="I7225" s="1">
        <v>101.73</v>
      </c>
      <c r="J7225" s="1">
        <v>102.05238199999999</v>
      </c>
      <c r="K7225" s="1">
        <v>-9.9492999999999998E-2</v>
      </c>
      <c r="L7225" s="1">
        <v>0.421875</v>
      </c>
      <c r="M7225" s="1" t="b">
        <v>1</v>
      </c>
      <c r="N7225" s="1">
        <v>1</v>
      </c>
    </row>
    <row r="7226" spans="1:14" x14ac:dyDescent="0.2">
      <c r="A7226" s="124">
        <v>44771.125</v>
      </c>
      <c r="B7226" s="124">
        <v>44770.958333333336</v>
      </c>
      <c r="C7226" s="1">
        <v>1269364671</v>
      </c>
      <c r="D7226" s="1" t="s">
        <v>137</v>
      </c>
      <c r="G7226" s="1" t="s">
        <v>138</v>
      </c>
      <c r="I7226" s="1">
        <v>87.6</v>
      </c>
      <c r="J7226" s="1">
        <v>88.294362000000007</v>
      </c>
      <c r="K7226" s="1">
        <v>0.336592</v>
      </c>
      <c r="L7226" s="1">
        <v>0.35776999999999998</v>
      </c>
      <c r="M7226" s="1" t="b">
        <v>1</v>
      </c>
      <c r="N7226" s="1">
        <v>1</v>
      </c>
    </row>
    <row r="7227" spans="1:14" x14ac:dyDescent="0.2">
      <c r="A7227" s="124">
        <v>44771.166666666664</v>
      </c>
      <c r="B7227" s="124">
        <v>44771</v>
      </c>
      <c r="C7227" s="1">
        <v>1269364671</v>
      </c>
      <c r="D7227" s="1" t="s">
        <v>137</v>
      </c>
      <c r="G7227" s="1" t="s">
        <v>138</v>
      </c>
      <c r="I7227" s="1">
        <v>82.37</v>
      </c>
      <c r="J7227" s="1">
        <v>82.954660000000004</v>
      </c>
      <c r="K7227" s="1">
        <v>0.123698</v>
      </c>
      <c r="L7227" s="1">
        <v>0.46096199999999998</v>
      </c>
      <c r="M7227" s="1" t="b">
        <v>1</v>
      </c>
      <c r="N7227" s="1">
        <v>1</v>
      </c>
    </row>
    <row r="7228" spans="1:14" x14ac:dyDescent="0.2">
      <c r="A7228" s="124">
        <v>44771.208333333336</v>
      </c>
      <c r="B7228" s="124">
        <v>44771.041666666664</v>
      </c>
      <c r="C7228" s="1">
        <v>1269364671</v>
      </c>
      <c r="D7228" s="1" t="s">
        <v>137</v>
      </c>
      <c r="G7228" s="1" t="s">
        <v>138</v>
      </c>
      <c r="I7228" s="1">
        <v>73.91</v>
      </c>
      <c r="J7228" s="1">
        <v>74.565686999999997</v>
      </c>
      <c r="K7228" s="1">
        <v>0.264264</v>
      </c>
      <c r="L7228" s="1">
        <v>0.39142300000000002</v>
      </c>
      <c r="M7228" s="1" t="b">
        <v>1</v>
      </c>
      <c r="N7228" s="1">
        <v>1</v>
      </c>
    </row>
    <row r="7229" spans="1:14" x14ac:dyDescent="0.2">
      <c r="A7229" s="124">
        <v>44771.25</v>
      </c>
      <c r="B7229" s="124">
        <v>44771.083333333336</v>
      </c>
      <c r="C7229" s="1">
        <v>1269364671</v>
      </c>
      <c r="D7229" s="1" t="s">
        <v>137</v>
      </c>
      <c r="G7229" s="1" t="s">
        <v>138</v>
      </c>
      <c r="I7229" s="1">
        <v>61.13</v>
      </c>
      <c r="J7229" s="1">
        <v>61.647821999999998</v>
      </c>
      <c r="K7229" s="1">
        <v>0.18791099999999999</v>
      </c>
      <c r="L7229" s="1">
        <v>0.32991100000000001</v>
      </c>
      <c r="M7229" s="1" t="b">
        <v>1</v>
      </c>
      <c r="N7229" s="1">
        <v>1</v>
      </c>
    </row>
    <row r="7230" spans="1:14" x14ac:dyDescent="0.2">
      <c r="A7230" s="124">
        <v>44771.291666666664</v>
      </c>
      <c r="B7230" s="124">
        <v>44771.125</v>
      </c>
      <c r="C7230" s="1">
        <v>1269364671</v>
      </c>
      <c r="D7230" s="1" t="s">
        <v>137</v>
      </c>
      <c r="G7230" s="1" t="s">
        <v>138</v>
      </c>
      <c r="I7230" s="1">
        <v>58.15</v>
      </c>
      <c r="J7230" s="1">
        <v>58.496802000000002</v>
      </c>
      <c r="K7230" s="1">
        <v>0.165881</v>
      </c>
      <c r="L7230" s="1">
        <v>0.180921</v>
      </c>
      <c r="M7230" s="1" t="b">
        <v>1</v>
      </c>
      <c r="N7230" s="1">
        <v>1</v>
      </c>
    </row>
    <row r="7231" spans="1:14" x14ac:dyDescent="0.2">
      <c r="A7231" s="124">
        <v>44771.333333333336</v>
      </c>
      <c r="B7231" s="124">
        <v>44771.166666666664</v>
      </c>
      <c r="C7231" s="1">
        <v>1269364671</v>
      </c>
      <c r="D7231" s="1" t="s">
        <v>137</v>
      </c>
      <c r="G7231" s="1" t="s">
        <v>138</v>
      </c>
      <c r="I7231" s="1">
        <v>56.46</v>
      </c>
      <c r="J7231" s="1">
        <v>56.941811000000001</v>
      </c>
      <c r="K7231" s="1">
        <v>0.20652200000000001</v>
      </c>
      <c r="L7231" s="1">
        <v>0.27528900000000001</v>
      </c>
      <c r="M7231" s="1" t="b">
        <v>1</v>
      </c>
      <c r="N7231" s="1">
        <v>1</v>
      </c>
    </row>
    <row r="7232" spans="1:14" x14ac:dyDescent="0.2">
      <c r="A7232" s="124">
        <v>44771.375</v>
      </c>
      <c r="B7232" s="124">
        <v>44771.208333333336</v>
      </c>
      <c r="C7232" s="1">
        <v>1269364671</v>
      </c>
      <c r="D7232" s="1" t="s">
        <v>137</v>
      </c>
      <c r="G7232" s="1" t="s">
        <v>138</v>
      </c>
      <c r="I7232" s="1">
        <v>61.62</v>
      </c>
      <c r="J7232" s="1">
        <v>62.817262999999997</v>
      </c>
      <c r="K7232" s="1">
        <v>0.57096400000000003</v>
      </c>
      <c r="L7232" s="1">
        <v>0.62629900000000005</v>
      </c>
      <c r="M7232" s="1" t="b">
        <v>1</v>
      </c>
      <c r="N7232" s="1">
        <v>1</v>
      </c>
    </row>
    <row r="7233" spans="1:14" x14ac:dyDescent="0.2">
      <c r="A7233" s="124">
        <v>44771.416666666664</v>
      </c>
      <c r="B7233" s="124">
        <v>44771.25</v>
      </c>
      <c r="C7233" s="1">
        <v>1269364671</v>
      </c>
      <c r="D7233" s="1" t="s">
        <v>137</v>
      </c>
      <c r="G7233" s="1" t="s">
        <v>138</v>
      </c>
      <c r="I7233" s="1">
        <v>71.55</v>
      </c>
      <c r="J7233" s="1">
        <v>73.337807999999995</v>
      </c>
      <c r="K7233" s="1">
        <v>0.87874399999999997</v>
      </c>
      <c r="L7233" s="1">
        <v>0.90906399999999998</v>
      </c>
      <c r="M7233" s="1" t="b">
        <v>1</v>
      </c>
      <c r="N7233" s="1">
        <v>1</v>
      </c>
    </row>
    <row r="7234" spans="1:14" x14ac:dyDescent="0.2">
      <c r="A7234" s="124">
        <v>44771.458333333336</v>
      </c>
      <c r="B7234" s="124">
        <v>44771.291666666664</v>
      </c>
      <c r="C7234" s="1">
        <v>1269364671</v>
      </c>
      <c r="D7234" s="1" t="s">
        <v>137</v>
      </c>
      <c r="G7234" s="1" t="s">
        <v>138</v>
      </c>
      <c r="I7234" s="1">
        <v>79.02</v>
      </c>
      <c r="J7234" s="1">
        <v>79.155240000000006</v>
      </c>
      <c r="K7234" s="1">
        <v>4.5850000000000002E-2</v>
      </c>
      <c r="L7234" s="1">
        <v>8.9389999999999997E-2</v>
      </c>
      <c r="M7234" s="1" t="b">
        <v>1</v>
      </c>
      <c r="N7234" s="1">
        <v>1</v>
      </c>
    </row>
    <row r="7235" spans="1:14" x14ac:dyDescent="0.2">
      <c r="A7235" s="124">
        <v>44771.5</v>
      </c>
      <c r="B7235" s="124">
        <v>44771.333333333336</v>
      </c>
      <c r="C7235" s="1">
        <v>1269364671</v>
      </c>
      <c r="D7235" s="1" t="s">
        <v>137</v>
      </c>
      <c r="G7235" s="1" t="s">
        <v>138</v>
      </c>
      <c r="I7235" s="1">
        <v>86.17</v>
      </c>
      <c r="J7235" s="1">
        <v>85.967813000000007</v>
      </c>
      <c r="K7235" s="1">
        <v>0</v>
      </c>
      <c r="L7235" s="1">
        <v>-0.20218700000000001</v>
      </c>
      <c r="M7235" s="1" t="b">
        <v>1</v>
      </c>
      <c r="N7235" s="1">
        <v>1</v>
      </c>
    </row>
    <row r="7236" spans="1:14" x14ac:dyDescent="0.2">
      <c r="A7236" s="124">
        <v>44771.541666666664</v>
      </c>
      <c r="B7236" s="124">
        <v>44771.375</v>
      </c>
      <c r="C7236" s="1">
        <v>1269364671</v>
      </c>
      <c r="D7236" s="1" t="s">
        <v>137</v>
      </c>
      <c r="G7236" s="1" t="s">
        <v>138</v>
      </c>
      <c r="I7236" s="1">
        <v>93.87</v>
      </c>
      <c r="J7236" s="1">
        <v>93.325029000000001</v>
      </c>
      <c r="K7236" s="1">
        <v>-0.26700800000000002</v>
      </c>
      <c r="L7236" s="1">
        <v>-0.27796300000000002</v>
      </c>
      <c r="M7236" s="1" t="b">
        <v>1</v>
      </c>
      <c r="N7236" s="1">
        <v>1</v>
      </c>
    </row>
    <row r="7237" spans="1:14" x14ac:dyDescent="0.2">
      <c r="A7237" s="124">
        <v>44771.583333333336</v>
      </c>
      <c r="B7237" s="124">
        <v>44771.416666666664</v>
      </c>
      <c r="C7237" s="1">
        <v>1269364671</v>
      </c>
      <c r="D7237" s="1" t="s">
        <v>137</v>
      </c>
      <c r="G7237" s="1" t="s">
        <v>138</v>
      </c>
      <c r="I7237" s="1">
        <v>103.1</v>
      </c>
      <c r="J7237" s="1">
        <v>102.49555100000001</v>
      </c>
      <c r="K7237" s="1">
        <v>-0.22991600000000001</v>
      </c>
      <c r="L7237" s="1">
        <v>-0.374533</v>
      </c>
      <c r="M7237" s="1" t="b">
        <v>1</v>
      </c>
      <c r="N7237" s="1">
        <v>1</v>
      </c>
    </row>
    <row r="7238" spans="1:14" x14ac:dyDescent="0.2">
      <c r="A7238" s="124">
        <v>44771.625</v>
      </c>
      <c r="B7238" s="124">
        <v>44771.458333333336</v>
      </c>
      <c r="C7238" s="1">
        <v>1269364671</v>
      </c>
      <c r="D7238" s="1" t="s">
        <v>137</v>
      </c>
      <c r="G7238" s="1" t="s">
        <v>138</v>
      </c>
      <c r="I7238" s="1">
        <v>107.85</v>
      </c>
      <c r="J7238" s="1">
        <v>105.51985500000001</v>
      </c>
      <c r="K7238" s="1">
        <v>-1.5215719999999999</v>
      </c>
      <c r="L7238" s="1">
        <v>-0.80857299999999999</v>
      </c>
      <c r="M7238" s="1" t="b">
        <v>1</v>
      </c>
      <c r="N7238" s="1">
        <v>1</v>
      </c>
    </row>
    <row r="7239" spans="1:14" x14ac:dyDescent="0.2">
      <c r="A7239" s="124">
        <v>44771.666666666664</v>
      </c>
      <c r="B7239" s="124">
        <v>44771.5</v>
      </c>
      <c r="C7239" s="1">
        <v>1269364671</v>
      </c>
      <c r="D7239" s="1" t="s">
        <v>137</v>
      </c>
      <c r="G7239" s="1" t="s">
        <v>138</v>
      </c>
      <c r="I7239" s="1">
        <v>113.93</v>
      </c>
      <c r="J7239" s="1">
        <v>107.898365</v>
      </c>
      <c r="K7239" s="1">
        <v>-4.6449870000000004</v>
      </c>
      <c r="L7239" s="1">
        <v>-1.3866480000000001</v>
      </c>
      <c r="M7239" s="1" t="b">
        <v>1</v>
      </c>
      <c r="N7239" s="1">
        <v>1</v>
      </c>
    </row>
    <row r="7240" spans="1:14" x14ac:dyDescent="0.2">
      <c r="A7240" s="124">
        <v>44771.708333333336</v>
      </c>
      <c r="B7240" s="124">
        <v>44771.541666666664</v>
      </c>
      <c r="C7240" s="1">
        <v>1269364671</v>
      </c>
      <c r="D7240" s="1" t="s">
        <v>137</v>
      </c>
      <c r="G7240" s="1" t="s">
        <v>138</v>
      </c>
      <c r="I7240" s="1">
        <v>129.58000000000001</v>
      </c>
      <c r="J7240" s="1">
        <v>124.309207</v>
      </c>
      <c r="K7240" s="1">
        <v>-3.2736960000000002</v>
      </c>
      <c r="L7240" s="1">
        <v>-1.9970969999999999</v>
      </c>
      <c r="M7240" s="1" t="b">
        <v>1</v>
      </c>
      <c r="N7240" s="1">
        <v>1</v>
      </c>
    </row>
    <row r="7241" spans="1:14" x14ac:dyDescent="0.2">
      <c r="A7241" s="124">
        <v>44771.75</v>
      </c>
      <c r="B7241" s="124">
        <v>44771.583333333336</v>
      </c>
      <c r="C7241" s="1">
        <v>1269364671</v>
      </c>
      <c r="D7241" s="1" t="s">
        <v>137</v>
      </c>
      <c r="G7241" s="1" t="s">
        <v>138</v>
      </c>
      <c r="I7241" s="1">
        <v>131.77000000000001</v>
      </c>
      <c r="J7241" s="1">
        <v>125.273853</v>
      </c>
      <c r="K7241" s="1">
        <v>-4.0524230000000001</v>
      </c>
      <c r="L7241" s="1">
        <v>-2.443724</v>
      </c>
      <c r="M7241" s="1" t="b">
        <v>1</v>
      </c>
      <c r="N7241" s="1">
        <v>1</v>
      </c>
    </row>
    <row r="7242" spans="1:14" x14ac:dyDescent="0.2">
      <c r="A7242" s="124">
        <v>44771.791666666664</v>
      </c>
      <c r="B7242" s="124">
        <v>44771.625</v>
      </c>
      <c r="C7242" s="1">
        <v>1269364671</v>
      </c>
      <c r="D7242" s="1" t="s">
        <v>137</v>
      </c>
      <c r="G7242" s="1" t="s">
        <v>138</v>
      </c>
      <c r="I7242" s="1">
        <v>142.56</v>
      </c>
      <c r="J7242" s="1">
        <v>132.94141500000001</v>
      </c>
      <c r="K7242" s="1">
        <v>-6.0700609999999999</v>
      </c>
      <c r="L7242" s="1">
        <v>-3.548524</v>
      </c>
      <c r="M7242" s="1" t="b">
        <v>1</v>
      </c>
      <c r="N7242" s="1">
        <v>1</v>
      </c>
    </row>
    <row r="7243" spans="1:14" x14ac:dyDescent="0.2">
      <c r="A7243" s="124">
        <v>44771.833333333336</v>
      </c>
      <c r="B7243" s="124">
        <v>44771.666666666664</v>
      </c>
      <c r="C7243" s="1">
        <v>1269364671</v>
      </c>
      <c r="D7243" s="1" t="s">
        <v>137</v>
      </c>
      <c r="G7243" s="1" t="s">
        <v>138</v>
      </c>
      <c r="I7243" s="1">
        <v>140.79</v>
      </c>
      <c r="J7243" s="1">
        <v>132.823635</v>
      </c>
      <c r="K7243" s="1">
        <v>-4.6398339999999996</v>
      </c>
      <c r="L7243" s="1">
        <v>-3.3265310000000001</v>
      </c>
      <c r="M7243" s="1" t="b">
        <v>1</v>
      </c>
      <c r="N7243" s="1">
        <v>1</v>
      </c>
    </row>
    <row r="7244" spans="1:14" x14ac:dyDescent="0.2">
      <c r="A7244" s="124">
        <v>44771.875</v>
      </c>
      <c r="B7244" s="124">
        <v>44771.708333333336</v>
      </c>
      <c r="C7244" s="1">
        <v>1269364671</v>
      </c>
      <c r="D7244" s="1" t="s">
        <v>137</v>
      </c>
      <c r="G7244" s="1" t="s">
        <v>138</v>
      </c>
      <c r="I7244" s="1">
        <v>137.26</v>
      </c>
      <c r="J7244" s="1">
        <v>131.36994899999999</v>
      </c>
      <c r="K7244" s="1">
        <v>-2.1102150000000002</v>
      </c>
      <c r="L7244" s="1">
        <v>-3.779836</v>
      </c>
      <c r="M7244" s="1" t="b">
        <v>1</v>
      </c>
      <c r="N7244" s="1">
        <v>1</v>
      </c>
    </row>
    <row r="7245" spans="1:14" x14ac:dyDescent="0.2">
      <c r="A7245" s="124">
        <v>44771.916666666664</v>
      </c>
      <c r="B7245" s="124">
        <v>44771.75</v>
      </c>
      <c r="C7245" s="1">
        <v>1269364671</v>
      </c>
      <c r="D7245" s="1" t="s">
        <v>137</v>
      </c>
      <c r="G7245" s="1" t="s">
        <v>138</v>
      </c>
      <c r="I7245" s="1">
        <v>119.49</v>
      </c>
      <c r="J7245" s="1">
        <v>115.033275</v>
      </c>
      <c r="K7245" s="1">
        <v>-1.2341470000000001</v>
      </c>
      <c r="L7245" s="1">
        <v>-3.2225779999999999</v>
      </c>
      <c r="M7245" s="1" t="b">
        <v>1</v>
      </c>
      <c r="N7245" s="1">
        <v>1</v>
      </c>
    </row>
    <row r="7246" spans="1:14" x14ac:dyDescent="0.2">
      <c r="A7246" s="124">
        <v>44771.958333333336</v>
      </c>
      <c r="B7246" s="124">
        <v>44771.791666666664</v>
      </c>
      <c r="C7246" s="1">
        <v>1269364671</v>
      </c>
      <c r="D7246" s="1" t="s">
        <v>137</v>
      </c>
      <c r="G7246" s="1" t="s">
        <v>138</v>
      </c>
      <c r="I7246" s="1">
        <v>109.93</v>
      </c>
      <c r="J7246" s="1">
        <v>107.626255</v>
      </c>
      <c r="K7246" s="1">
        <v>-4.8712999999999999E-2</v>
      </c>
      <c r="L7246" s="1">
        <v>-2.2550319999999999</v>
      </c>
      <c r="M7246" s="1" t="b">
        <v>1</v>
      </c>
      <c r="N7246" s="1">
        <v>1</v>
      </c>
    </row>
    <row r="7247" spans="1:14" x14ac:dyDescent="0.2">
      <c r="A7247" s="124">
        <v>44772</v>
      </c>
      <c r="B7247" s="124">
        <v>44771.833333333336</v>
      </c>
      <c r="C7247" s="1">
        <v>1269364671</v>
      </c>
      <c r="D7247" s="1" t="s">
        <v>137</v>
      </c>
      <c r="G7247" s="1" t="s">
        <v>138</v>
      </c>
      <c r="I7247" s="1">
        <v>105.97</v>
      </c>
      <c r="J7247" s="1">
        <v>106.041832</v>
      </c>
      <c r="K7247" s="1">
        <v>0.63645799999999997</v>
      </c>
      <c r="L7247" s="1">
        <v>-0.56462599999999996</v>
      </c>
      <c r="M7247" s="1" t="b">
        <v>1</v>
      </c>
      <c r="N7247" s="1">
        <v>1</v>
      </c>
    </row>
    <row r="7248" spans="1:14" x14ac:dyDescent="0.2">
      <c r="A7248" s="124">
        <v>44772.041666666664</v>
      </c>
      <c r="B7248" s="124">
        <v>44771.875</v>
      </c>
      <c r="C7248" s="1">
        <v>1269364671</v>
      </c>
      <c r="D7248" s="1" t="s">
        <v>137</v>
      </c>
      <c r="G7248" s="1" t="s">
        <v>138</v>
      </c>
      <c r="I7248" s="1">
        <v>100.5</v>
      </c>
      <c r="J7248" s="1">
        <v>102.234358</v>
      </c>
      <c r="K7248" s="1">
        <v>1.9555629999999999</v>
      </c>
      <c r="L7248" s="1">
        <v>-0.22120500000000001</v>
      </c>
      <c r="M7248" s="1" t="b">
        <v>1</v>
      </c>
      <c r="N7248" s="1">
        <v>1</v>
      </c>
    </row>
    <row r="7249" spans="1:14" x14ac:dyDescent="0.2">
      <c r="A7249" s="124">
        <v>44772.083333333336</v>
      </c>
      <c r="B7249" s="124">
        <v>44771.916666666664</v>
      </c>
      <c r="C7249" s="1">
        <v>1269364671</v>
      </c>
      <c r="D7249" s="1" t="s">
        <v>137</v>
      </c>
      <c r="G7249" s="1" t="s">
        <v>138</v>
      </c>
      <c r="I7249" s="1">
        <v>85.64</v>
      </c>
      <c r="J7249" s="1">
        <v>85.142280999999997</v>
      </c>
      <c r="K7249" s="1">
        <v>0.02</v>
      </c>
      <c r="L7249" s="1">
        <v>-0.51771900000000004</v>
      </c>
      <c r="M7249" s="1" t="b">
        <v>1</v>
      </c>
      <c r="N7249" s="1">
        <v>1</v>
      </c>
    </row>
    <row r="7250" spans="1:14" x14ac:dyDescent="0.2">
      <c r="A7250" s="124">
        <v>44772.125</v>
      </c>
      <c r="B7250" s="124">
        <v>44771.958333333336</v>
      </c>
      <c r="C7250" s="1">
        <v>1269364671</v>
      </c>
      <c r="D7250" s="1" t="s">
        <v>137</v>
      </c>
      <c r="G7250" s="1" t="s">
        <v>138</v>
      </c>
      <c r="I7250" s="1">
        <v>78.45</v>
      </c>
      <c r="J7250" s="1">
        <v>77.748320000000007</v>
      </c>
      <c r="K7250" s="1">
        <v>0.01</v>
      </c>
      <c r="L7250" s="1">
        <v>-0.71167999999999998</v>
      </c>
      <c r="M7250" s="1" t="b">
        <v>1</v>
      </c>
      <c r="N7250" s="1">
        <v>1</v>
      </c>
    </row>
    <row r="7251" spans="1:14" x14ac:dyDescent="0.2">
      <c r="A7251" s="124">
        <v>44772.166666666664</v>
      </c>
      <c r="B7251" s="124">
        <v>44772</v>
      </c>
      <c r="C7251" s="1">
        <v>1269364671</v>
      </c>
      <c r="D7251" s="1" t="s">
        <v>137</v>
      </c>
      <c r="G7251" s="1" t="s">
        <v>138</v>
      </c>
      <c r="I7251" s="1">
        <v>74.14</v>
      </c>
      <c r="J7251" s="1">
        <v>76.165684999999996</v>
      </c>
      <c r="K7251" s="1">
        <v>2.0790769999999998</v>
      </c>
      <c r="L7251" s="1">
        <v>-5.3392000000000002E-2</v>
      </c>
      <c r="M7251" s="1" t="b">
        <v>1</v>
      </c>
      <c r="N7251" s="1">
        <v>1</v>
      </c>
    </row>
    <row r="7252" spans="1:14" x14ac:dyDescent="0.2">
      <c r="A7252" s="124">
        <v>44772.208333333336</v>
      </c>
      <c r="B7252" s="124">
        <v>44772.041666666664</v>
      </c>
      <c r="C7252" s="1">
        <v>1269364671</v>
      </c>
      <c r="D7252" s="1" t="s">
        <v>137</v>
      </c>
      <c r="G7252" s="1" t="s">
        <v>138</v>
      </c>
      <c r="I7252" s="1">
        <v>70.010000000000005</v>
      </c>
      <c r="J7252" s="1">
        <v>72.799892999999997</v>
      </c>
      <c r="K7252" s="1">
        <v>2.615875</v>
      </c>
      <c r="L7252" s="1">
        <v>0.17401800000000001</v>
      </c>
      <c r="M7252" s="1" t="b">
        <v>1</v>
      </c>
      <c r="N7252" s="1">
        <v>1</v>
      </c>
    </row>
    <row r="7253" spans="1:14" x14ac:dyDescent="0.2">
      <c r="A7253" s="124">
        <v>44772.25</v>
      </c>
      <c r="B7253" s="124">
        <v>44772.083333333336</v>
      </c>
      <c r="C7253" s="1">
        <v>1269364671</v>
      </c>
      <c r="D7253" s="1" t="s">
        <v>137</v>
      </c>
      <c r="G7253" s="1" t="s">
        <v>138</v>
      </c>
      <c r="I7253" s="1">
        <v>59.1</v>
      </c>
      <c r="J7253" s="1">
        <v>61.283575999999996</v>
      </c>
      <c r="K7253" s="1">
        <v>2.0517530000000002</v>
      </c>
      <c r="L7253" s="1">
        <v>0.131823</v>
      </c>
      <c r="M7253" s="1" t="b">
        <v>1</v>
      </c>
      <c r="N7253" s="1">
        <v>1</v>
      </c>
    </row>
    <row r="7254" spans="1:14" x14ac:dyDescent="0.2">
      <c r="A7254" s="124">
        <v>44772.291666666664</v>
      </c>
      <c r="B7254" s="124">
        <v>44772.125</v>
      </c>
      <c r="C7254" s="1">
        <v>1269364671</v>
      </c>
      <c r="D7254" s="1" t="s">
        <v>137</v>
      </c>
      <c r="G7254" s="1" t="s">
        <v>138</v>
      </c>
      <c r="I7254" s="1">
        <v>55.21</v>
      </c>
      <c r="J7254" s="1">
        <v>57.189552999999997</v>
      </c>
      <c r="K7254" s="1">
        <v>1.7552019999999999</v>
      </c>
      <c r="L7254" s="1">
        <v>0.22435099999999999</v>
      </c>
      <c r="M7254" s="1" t="b">
        <v>1</v>
      </c>
      <c r="N7254" s="1">
        <v>1</v>
      </c>
    </row>
    <row r="7255" spans="1:14" x14ac:dyDescent="0.2">
      <c r="A7255" s="124">
        <v>44772.333333333336</v>
      </c>
      <c r="B7255" s="124">
        <v>44772.166666666664</v>
      </c>
      <c r="C7255" s="1">
        <v>1269364671</v>
      </c>
      <c r="D7255" s="1" t="s">
        <v>137</v>
      </c>
      <c r="G7255" s="1" t="s">
        <v>138</v>
      </c>
      <c r="I7255" s="1">
        <v>53.3</v>
      </c>
      <c r="J7255" s="1">
        <v>55.099429999999998</v>
      </c>
      <c r="K7255" s="1">
        <v>1.705131</v>
      </c>
      <c r="L7255" s="1">
        <v>9.4298999999999994E-2</v>
      </c>
      <c r="M7255" s="1" t="b">
        <v>1</v>
      </c>
      <c r="N7255" s="1">
        <v>1</v>
      </c>
    </row>
    <row r="7256" spans="1:14" x14ac:dyDescent="0.2">
      <c r="A7256" s="124">
        <v>44772.375</v>
      </c>
      <c r="B7256" s="124">
        <v>44772.208333333336</v>
      </c>
      <c r="C7256" s="1">
        <v>1269364671</v>
      </c>
      <c r="D7256" s="1" t="s">
        <v>137</v>
      </c>
      <c r="G7256" s="1" t="s">
        <v>138</v>
      </c>
      <c r="I7256" s="1">
        <v>53.42</v>
      </c>
      <c r="J7256" s="1">
        <v>55.278030999999999</v>
      </c>
      <c r="K7256" s="1">
        <v>1.434372</v>
      </c>
      <c r="L7256" s="1">
        <v>0.42365900000000001</v>
      </c>
      <c r="M7256" s="1" t="b">
        <v>1</v>
      </c>
      <c r="N7256" s="1">
        <v>1</v>
      </c>
    </row>
    <row r="7257" spans="1:14" x14ac:dyDescent="0.2">
      <c r="A7257" s="124">
        <v>44772.416666666664</v>
      </c>
      <c r="B7257" s="124">
        <v>44772.25</v>
      </c>
      <c r="C7257" s="1">
        <v>1269364671</v>
      </c>
      <c r="D7257" s="1" t="s">
        <v>137</v>
      </c>
      <c r="G7257" s="1" t="s">
        <v>138</v>
      </c>
      <c r="I7257" s="1">
        <v>53.09</v>
      </c>
      <c r="J7257" s="1">
        <v>55.241318999999997</v>
      </c>
      <c r="K7257" s="1">
        <v>1.4986790000000001</v>
      </c>
      <c r="L7257" s="1">
        <v>0.65264</v>
      </c>
      <c r="M7257" s="1" t="b">
        <v>1</v>
      </c>
      <c r="N7257" s="1">
        <v>1</v>
      </c>
    </row>
    <row r="7258" spans="1:14" x14ac:dyDescent="0.2">
      <c r="A7258" s="124">
        <v>44772.458333333336</v>
      </c>
      <c r="B7258" s="124">
        <v>44772.291666666664</v>
      </c>
      <c r="C7258" s="1">
        <v>1269364671</v>
      </c>
      <c r="D7258" s="1" t="s">
        <v>137</v>
      </c>
      <c r="G7258" s="1" t="s">
        <v>138</v>
      </c>
      <c r="I7258" s="1">
        <v>54.94</v>
      </c>
      <c r="J7258" s="1">
        <v>56.521937999999999</v>
      </c>
      <c r="K7258" s="1">
        <v>1.454809</v>
      </c>
      <c r="L7258" s="1">
        <v>0.12712899999999999</v>
      </c>
      <c r="M7258" s="1" t="b">
        <v>1</v>
      </c>
      <c r="N7258" s="1">
        <v>1</v>
      </c>
    </row>
    <row r="7259" spans="1:14" x14ac:dyDescent="0.2">
      <c r="A7259" s="124">
        <v>44772.5</v>
      </c>
      <c r="B7259" s="124">
        <v>44772.333333333336</v>
      </c>
      <c r="C7259" s="1">
        <v>1269364671</v>
      </c>
      <c r="D7259" s="1" t="s">
        <v>137</v>
      </c>
      <c r="G7259" s="1" t="s">
        <v>138</v>
      </c>
      <c r="I7259" s="1">
        <v>59.79</v>
      </c>
      <c r="J7259" s="1">
        <v>61.338158999999997</v>
      </c>
      <c r="K7259" s="1">
        <v>1.374754</v>
      </c>
      <c r="L7259" s="1">
        <v>0.173405</v>
      </c>
      <c r="M7259" s="1" t="b">
        <v>1</v>
      </c>
      <c r="N7259" s="1">
        <v>1</v>
      </c>
    </row>
    <row r="7260" spans="1:14" x14ac:dyDescent="0.2">
      <c r="A7260" s="124">
        <v>44772.541666666664</v>
      </c>
      <c r="B7260" s="124">
        <v>44772.375</v>
      </c>
      <c r="C7260" s="1">
        <v>1269364671</v>
      </c>
      <c r="D7260" s="1" t="s">
        <v>137</v>
      </c>
      <c r="G7260" s="1" t="s">
        <v>138</v>
      </c>
      <c r="I7260" s="1">
        <v>68.510000000000005</v>
      </c>
      <c r="J7260" s="1">
        <v>71.702415999999999</v>
      </c>
      <c r="K7260" s="1">
        <v>3.2200959999999998</v>
      </c>
      <c r="L7260" s="1">
        <v>-2.768E-2</v>
      </c>
      <c r="M7260" s="1" t="b">
        <v>1</v>
      </c>
      <c r="N7260" s="1">
        <v>1</v>
      </c>
    </row>
    <row r="7261" spans="1:14" x14ac:dyDescent="0.2">
      <c r="A7261" s="124">
        <v>44772.583333333336</v>
      </c>
      <c r="B7261" s="124">
        <v>44772.416666666664</v>
      </c>
      <c r="C7261" s="1">
        <v>1269364671</v>
      </c>
      <c r="D7261" s="1" t="s">
        <v>137</v>
      </c>
      <c r="G7261" s="1" t="s">
        <v>138</v>
      </c>
      <c r="I7261" s="1">
        <v>73.489999999999995</v>
      </c>
      <c r="J7261" s="1">
        <v>77.125305999999995</v>
      </c>
      <c r="K7261" s="1">
        <v>3.432096</v>
      </c>
      <c r="L7261" s="1">
        <v>0.20321</v>
      </c>
      <c r="M7261" s="1" t="b">
        <v>1</v>
      </c>
      <c r="N7261" s="1">
        <v>1</v>
      </c>
    </row>
    <row r="7262" spans="1:14" x14ac:dyDescent="0.2">
      <c r="A7262" s="124">
        <v>44772.625</v>
      </c>
      <c r="B7262" s="124">
        <v>44772.458333333336</v>
      </c>
      <c r="C7262" s="1">
        <v>1269364671</v>
      </c>
      <c r="D7262" s="1" t="s">
        <v>137</v>
      </c>
      <c r="G7262" s="1" t="s">
        <v>138</v>
      </c>
      <c r="I7262" s="1">
        <v>81.11</v>
      </c>
      <c r="J7262" s="1">
        <v>85.260553999999999</v>
      </c>
      <c r="K7262" s="1">
        <v>4.1822730000000004</v>
      </c>
      <c r="L7262" s="1">
        <v>-3.1718999999999997E-2</v>
      </c>
      <c r="M7262" s="1" t="b">
        <v>1</v>
      </c>
      <c r="N7262" s="1">
        <v>1</v>
      </c>
    </row>
    <row r="7263" spans="1:14" x14ac:dyDescent="0.2">
      <c r="A7263" s="124">
        <v>44772.666666666664</v>
      </c>
      <c r="B7263" s="124">
        <v>44772.5</v>
      </c>
      <c r="C7263" s="1">
        <v>1269364671</v>
      </c>
      <c r="D7263" s="1" t="s">
        <v>137</v>
      </c>
      <c r="G7263" s="1" t="s">
        <v>138</v>
      </c>
      <c r="I7263" s="1">
        <v>90.17</v>
      </c>
      <c r="J7263" s="1">
        <v>93.083591999999996</v>
      </c>
      <c r="K7263" s="1">
        <v>3.8859170000000001</v>
      </c>
      <c r="L7263" s="1">
        <v>-0.97232499999999999</v>
      </c>
      <c r="M7263" s="1" t="b">
        <v>1</v>
      </c>
      <c r="N7263" s="1">
        <v>1</v>
      </c>
    </row>
    <row r="7264" spans="1:14" x14ac:dyDescent="0.2">
      <c r="A7264" s="124">
        <v>44772.708333333336</v>
      </c>
      <c r="B7264" s="124">
        <v>44772.541666666664</v>
      </c>
      <c r="C7264" s="1">
        <v>1269364671</v>
      </c>
      <c r="D7264" s="1" t="s">
        <v>137</v>
      </c>
      <c r="G7264" s="1" t="s">
        <v>138</v>
      </c>
      <c r="I7264" s="1">
        <v>95.19</v>
      </c>
      <c r="J7264" s="1">
        <v>97.140277999999995</v>
      </c>
      <c r="K7264" s="1">
        <v>2.8469280000000001</v>
      </c>
      <c r="L7264" s="1">
        <v>-0.89664999999999995</v>
      </c>
      <c r="M7264" s="1" t="b">
        <v>1</v>
      </c>
      <c r="N7264" s="1">
        <v>1</v>
      </c>
    </row>
    <row r="7265" spans="1:14" x14ac:dyDescent="0.2">
      <c r="A7265" s="124">
        <v>44772.75</v>
      </c>
      <c r="B7265" s="124">
        <v>44772.583333333336</v>
      </c>
      <c r="C7265" s="1">
        <v>1269364671</v>
      </c>
      <c r="D7265" s="1" t="s">
        <v>137</v>
      </c>
      <c r="G7265" s="1" t="s">
        <v>138</v>
      </c>
      <c r="I7265" s="1">
        <v>101.35</v>
      </c>
      <c r="J7265" s="1">
        <v>101.99155500000001</v>
      </c>
      <c r="K7265" s="1">
        <v>1.8756699999999999</v>
      </c>
      <c r="L7265" s="1">
        <v>-1.2341150000000001</v>
      </c>
      <c r="M7265" s="1" t="b">
        <v>1</v>
      </c>
      <c r="N7265" s="1">
        <v>1</v>
      </c>
    </row>
    <row r="7266" spans="1:14" x14ac:dyDescent="0.2">
      <c r="A7266" s="124">
        <v>44772.791666666664</v>
      </c>
      <c r="B7266" s="124">
        <v>44772.625</v>
      </c>
      <c r="C7266" s="1">
        <v>1269364671</v>
      </c>
      <c r="D7266" s="1" t="s">
        <v>137</v>
      </c>
      <c r="G7266" s="1" t="s">
        <v>138</v>
      </c>
      <c r="I7266" s="1">
        <v>111.73</v>
      </c>
      <c r="J7266" s="1">
        <v>111.298593</v>
      </c>
      <c r="K7266" s="1">
        <v>0.85660899999999995</v>
      </c>
      <c r="L7266" s="1">
        <v>-1.288016</v>
      </c>
      <c r="M7266" s="1" t="b">
        <v>1</v>
      </c>
      <c r="N7266" s="1">
        <v>1</v>
      </c>
    </row>
    <row r="7267" spans="1:14" x14ac:dyDescent="0.2">
      <c r="A7267" s="124">
        <v>44772.833333333336</v>
      </c>
      <c r="B7267" s="124">
        <v>44772.666666666664</v>
      </c>
      <c r="C7267" s="1">
        <v>1269364671</v>
      </c>
      <c r="D7267" s="1" t="s">
        <v>137</v>
      </c>
      <c r="G7267" s="1" t="s">
        <v>138</v>
      </c>
      <c r="I7267" s="1">
        <v>127.54</v>
      </c>
      <c r="J7267" s="1">
        <v>126.70214</v>
      </c>
      <c r="K7267" s="1">
        <v>0.76991900000000002</v>
      </c>
      <c r="L7267" s="1">
        <v>-1.6077790000000001</v>
      </c>
      <c r="M7267" s="1" t="b">
        <v>1</v>
      </c>
      <c r="N7267" s="1">
        <v>1</v>
      </c>
    </row>
    <row r="7268" spans="1:14" x14ac:dyDescent="0.2">
      <c r="A7268" s="124">
        <v>44772.875</v>
      </c>
      <c r="B7268" s="124">
        <v>44772.708333333336</v>
      </c>
      <c r="C7268" s="1">
        <v>1269364671</v>
      </c>
      <c r="D7268" s="1" t="s">
        <v>137</v>
      </c>
      <c r="G7268" s="1" t="s">
        <v>138</v>
      </c>
      <c r="I7268" s="1">
        <v>135.62</v>
      </c>
      <c r="J7268" s="1">
        <v>134.76876200000001</v>
      </c>
      <c r="K7268" s="1">
        <v>0.67672600000000005</v>
      </c>
      <c r="L7268" s="1">
        <v>-1.5279640000000001</v>
      </c>
      <c r="M7268" s="1" t="b">
        <v>1</v>
      </c>
      <c r="N7268" s="1">
        <v>1</v>
      </c>
    </row>
    <row r="7269" spans="1:14" x14ac:dyDescent="0.2">
      <c r="A7269" s="124">
        <v>44772.916666666664</v>
      </c>
      <c r="B7269" s="124">
        <v>44772.75</v>
      </c>
      <c r="C7269" s="1">
        <v>1269364671</v>
      </c>
      <c r="D7269" s="1" t="s">
        <v>137</v>
      </c>
      <c r="G7269" s="1" t="s">
        <v>138</v>
      </c>
      <c r="I7269" s="1">
        <v>116.2</v>
      </c>
      <c r="J7269" s="1">
        <v>115.634809</v>
      </c>
      <c r="K7269" s="1">
        <v>0.81376599999999999</v>
      </c>
      <c r="L7269" s="1">
        <v>-1.378957</v>
      </c>
      <c r="M7269" s="1" t="b">
        <v>1</v>
      </c>
      <c r="N7269" s="1">
        <v>1</v>
      </c>
    </row>
    <row r="7270" spans="1:14" x14ac:dyDescent="0.2">
      <c r="A7270" s="124">
        <v>44772.958333333336</v>
      </c>
      <c r="B7270" s="124">
        <v>44772.791666666664</v>
      </c>
      <c r="C7270" s="1">
        <v>1269364671</v>
      </c>
      <c r="D7270" s="1" t="s">
        <v>137</v>
      </c>
      <c r="G7270" s="1" t="s">
        <v>138</v>
      </c>
      <c r="I7270" s="1">
        <v>103.98</v>
      </c>
      <c r="J7270" s="1">
        <v>105.644492</v>
      </c>
      <c r="K7270" s="1">
        <v>1.8458079999999999</v>
      </c>
      <c r="L7270" s="1">
        <v>-0.181316</v>
      </c>
      <c r="M7270" s="1" t="b">
        <v>1</v>
      </c>
      <c r="N7270" s="1">
        <v>1</v>
      </c>
    </row>
    <row r="7271" spans="1:14" x14ac:dyDescent="0.2">
      <c r="A7271" s="124">
        <v>44773</v>
      </c>
      <c r="B7271" s="124">
        <v>44772.833333333336</v>
      </c>
      <c r="C7271" s="1">
        <v>1269364671</v>
      </c>
      <c r="D7271" s="1" t="s">
        <v>137</v>
      </c>
      <c r="G7271" s="1" t="s">
        <v>138</v>
      </c>
      <c r="I7271" s="1">
        <v>95.7</v>
      </c>
      <c r="J7271" s="1">
        <v>99.180237000000005</v>
      </c>
      <c r="K7271" s="1">
        <v>3.0951390000000001</v>
      </c>
      <c r="L7271" s="1">
        <v>0.385098</v>
      </c>
      <c r="M7271" s="1" t="b">
        <v>1</v>
      </c>
      <c r="N7271" s="1">
        <v>1</v>
      </c>
    </row>
    <row r="7272" spans="1:14" x14ac:dyDescent="0.2">
      <c r="A7272" s="124">
        <v>44773.041666666664</v>
      </c>
      <c r="B7272" s="124">
        <v>44772.875</v>
      </c>
      <c r="C7272" s="1">
        <v>1269364671</v>
      </c>
      <c r="D7272" s="1" t="s">
        <v>137</v>
      </c>
      <c r="G7272" s="1" t="s">
        <v>138</v>
      </c>
      <c r="I7272" s="1">
        <v>90.03</v>
      </c>
      <c r="J7272" s="1">
        <v>94.311775999999995</v>
      </c>
      <c r="K7272" s="1">
        <v>3.595917</v>
      </c>
      <c r="L7272" s="1">
        <v>0.685859</v>
      </c>
      <c r="M7272" s="1" t="b">
        <v>1</v>
      </c>
      <c r="N7272" s="1">
        <v>1</v>
      </c>
    </row>
    <row r="7273" spans="1:14" x14ac:dyDescent="0.2">
      <c r="A7273" s="124">
        <v>44773.083333333336</v>
      </c>
      <c r="B7273" s="124">
        <v>44772.916666666664</v>
      </c>
      <c r="C7273" s="1">
        <v>1269364671</v>
      </c>
      <c r="D7273" s="1" t="s">
        <v>137</v>
      </c>
      <c r="G7273" s="1" t="s">
        <v>138</v>
      </c>
      <c r="I7273" s="1">
        <v>77.98</v>
      </c>
      <c r="J7273" s="1">
        <v>78.780041999999995</v>
      </c>
      <c r="K7273" s="1">
        <v>0.207956</v>
      </c>
      <c r="L7273" s="1">
        <v>0.592086</v>
      </c>
      <c r="M7273" s="1" t="b">
        <v>1</v>
      </c>
      <c r="N7273" s="1">
        <v>1</v>
      </c>
    </row>
    <row r="7274" spans="1:14" x14ac:dyDescent="0.2">
      <c r="A7274" s="124">
        <v>44773.125</v>
      </c>
      <c r="B7274" s="124">
        <v>44772.958333333336</v>
      </c>
      <c r="C7274" s="1">
        <v>1269364671</v>
      </c>
      <c r="D7274" s="1" t="s">
        <v>137</v>
      </c>
      <c r="G7274" s="1" t="s">
        <v>138</v>
      </c>
      <c r="I7274" s="1">
        <v>70.52</v>
      </c>
      <c r="J7274" s="1">
        <v>71.023349999999994</v>
      </c>
      <c r="K7274" s="1">
        <v>0.26619799999999999</v>
      </c>
      <c r="L7274" s="1">
        <v>0.237152</v>
      </c>
      <c r="M7274" s="1" t="b">
        <v>1</v>
      </c>
      <c r="N7274" s="1">
        <v>1</v>
      </c>
    </row>
    <row r="7275" spans="1:14" x14ac:dyDescent="0.2">
      <c r="A7275" s="124">
        <v>44773.166666666664</v>
      </c>
      <c r="B7275" s="124">
        <v>44773</v>
      </c>
      <c r="C7275" s="1">
        <v>1269364671</v>
      </c>
      <c r="D7275" s="1" t="s">
        <v>137</v>
      </c>
      <c r="G7275" s="1" t="s">
        <v>138</v>
      </c>
      <c r="I7275" s="1">
        <v>66.31</v>
      </c>
      <c r="J7275" s="1">
        <v>68.414591000000001</v>
      </c>
      <c r="K7275" s="1">
        <v>1.8542719999999999</v>
      </c>
      <c r="L7275" s="1">
        <v>0.25031900000000001</v>
      </c>
      <c r="M7275" s="1" t="b">
        <v>1</v>
      </c>
      <c r="N7275" s="1">
        <v>1</v>
      </c>
    </row>
    <row r="7276" spans="1:14" x14ac:dyDescent="0.2">
      <c r="A7276" s="124">
        <v>44773.208333333336</v>
      </c>
      <c r="B7276" s="124">
        <v>44773.041666666664</v>
      </c>
      <c r="C7276" s="1">
        <v>1269364671</v>
      </c>
      <c r="D7276" s="1" t="s">
        <v>137</v>
      </c>
      <c r="G7276" s="1" t="s">
        <v>138</v>
      </c>
      <c r="I7276" s="1">
        <v>55.97</v>
      </c>
      <c r="J7276" s="1">
        <v>57.520245000000003</v>
      </c>
      <c r="K7276" s="1">
        <v>1.3121389999999999</v>
      </c>
      <c r="L7276" s="1">
        <v>0.23810600000000001</v>
      </c>
      <c r="M7276" s="1" t="b">
        <v>1</v>
      </c>
      <c r="N7276" s="1">
        <v>1</v>
      </c>
    </row>
    <row r="7277" spans="1:14" x14ac:dyDescent="0.2">
      <c r="A7277" s="124">
        <v>44773.25</v>
      </c>
      <c r="B7277" s="124">
        <v>44773.083333333336</v>
      </c>
      <c r="C7277" s="1">
        <v>1269364671</v>
      </c>
      <c r="D7277" s="1" t="s">
        <v>137</v>
      </c>
      <c r="G7277" s="1" t="s">
        <v>138</v>
      </c>
      <c r="I7277" s="1">
        <v>54.6</v>
      </c>
      <c r="J7277" s="1">
        <v>55.690185999999997</v>
      </c>
      <c r="K7277" s="1">
        <v>0.94939099999999998</v>
      </c>
      <c r="L7277" s="1">
        <v>0.140795</v>
      </c>
      <c r="M7277" s="1" t="b">
        <v>1</v>
      </c>
      <c r="N7277" s="1">
        <v>1</v>
      </c>
    </row>
    <row r="7278" spans="1:14" x14ac:dyDescent="0.2">
      <c r="A7278" s="124">
        <v>44773.291666666664</v>
      </c>
      <c r="B7278" s="124">
        <v>44773.125</v>
      </c>
      <c r="C7278" s="1">
        <v>1269364671</v>
      </c>
      <c r="D7278" s="1" t="s">
        <v>137</v>
      </c>
      <c r="G7278" s="1" t="s">
        <v>138</v>
      </c>
      <c r="I7278" s="1">
        <v>53.2</v>
      </c>
      <c r="J7278" s="1">
        <v>54.337681000000003</v>
      </c>
      <c r="K7278" s="1">
        <v>1.0954459999999999</v>
      </c>
      <c r="L7278" s="1">
        <v>4.2235000000000002E-2</v>
      </c>
      <c r="M7278" s="1" t="b">
        <v>1</v>
      </c>
      <c r="N7278" s="1">
        <v>1</v>
      </c>
    </row>
    <row r="7279" spans="1:14" x14ac:dyDescent="0.2">
      <c r="A7279" s="124">
        <v>44773.333333333336</v>
      </c>
      <c r="B7279" s="124">
        <v>44773.166666666664</v>
      </c>
      <c r="C7279" s="1">
        <v>1269364671</v>
      </c>
      <c r="D7279" s="1" t="s">
        <v>137</v>
      </c>
      <c r="G7279" s="1" t="s">
        <v>138</v>
      </c>
      <c r="I7279" s="1">
        <v>50.8</v>
      </c>
      <c r="J7279" s="1">
        <v>52.232999</v>
      </c>
      <c r="K7279" s="1">
        <v>1.311064</v>
      </c>
      <c r="L7279" s="1">
        <v>0.121935</v>
      </c>
      <c r="M7279" s="1" t="b">
        <v>1</v>
      </c>
      <c r="N7279" s="1">
        <v>1</v>
      </c>
    </row>
    <row r="7280" spans="1:14" x14ac:dyDescent="0.2">
      <c r="A7280" s="124">
        <v>44773.375</v>
      </c>
      <c r="B7280" s="124">
        <v>44773.208333333336</v>
      </c>
      <c r="C7280" s="1">
        <v>1269364671</v>
      </c>
      <c r="D7280" s="1" t="s">
        <v>137</v>
      </c>
      <c r="G7280" s="1" t="s">
        <v>138</v>
      </c>
      <c r="I7280" s="1">
        <v>52</v>
      </c>
      <c r="J7280" s="1">
        <v>53.384836</v>
      </c>
      <c r="K7280" s="1">
        <v>1.3217410000000001</v>
      </c>
      <c r="L7280" s="1">
        <v>6.3094999999999998E-2</v>
      </c>
      <c r="M7280" s="1" t="b">
        <v>1</v>
      </c>
      <c r="N7280" s="1">
        <v>1</v>
      </c>
    </row>
    <row r="7281" spans="1:14" x14ac:dyDescent="0.2">
      <c r="A7281" s="124">
        <v>44773.416666666664</v>
      </c>
      <c r="B7281" s="124">
        <v>44773.25</v>
      </c>
      <c r="C7281" s="1">
        <v>1269364671</v>
      </c>
      <c r="D7281" s="1" t="s">
        <v>137</v>
      </c>
      <c r="G7281" s="1" t="s">
        <v>138</v>
      </c>
      <c r="I7281" s="1">
        <v>50.57</v>
      </c>
      <c r="J7281" s="1">
        <v>52.232050999999998</v>
      </c>
      <c r="K7281" s="1">
        <v>1.382026</v>
      </c>
      <c r="L7281" s="1">
        <v>0.28002500000000002</v>
      </c>
      <c r="M7281" s="1" t="b">
        <v>1</v>
      </c>
      <c r="N7281" s="1">
        <v>1</v>
      </c>
    </row>
    <row r="7282" spans="1:14" x14ac:dyDescent="0.2">
      <c r="A7282" s="124">
        <v>44773.458333333336</v>
      </c>
      <c r="B7282" s="124">
        <v>44773.291666666664</v>
      </c>
      <c r="C7282" s="1">
        <v>1269364671</v>
      </c>
      <c r="D7282" s="1" t="s">
        <v>137</v>
      </c>
      <c r="G7282" s="1" t="s">
        <v>138</v>
      </c>
      <c r="I7282" s="1">
        <v>50.78</v>
      </c>
      <c r="J7282" s="1">
        <v>52.122321999999997</v>
      </c>
      <c r="K7282" s="1">
        <v>1.2397119999999999</v>
      </c>
      <c r="L7282" s="1">
        <v>0.10261000000000001</v>
      </c>
      <c r="M7282" s="1" t="b">
        <v>1</v>
      </c>
      <c r="N7282" s="1">
        <v>1</v>
      </c>
    </row>
    <row r="7283" spans="1:14" x14ac:dyDescent="0.2">
      <c r="A7283" s="124">
        <v>44773.5</v>
      </c>
      <c r="B7283" s="124">
        <v>44773.333333333336</v>
      </c>
      <c r="C7283" s="1">
        <v>1269364671</v>
      </c>
      <c r="D7283" s="1" t="s">
        <v>137</v>
      </c>
      <c r="G7283" s="1" t="s">
        <v>138</v>
      </c>
      <c r="I7283" s="1">
        <v>55.43</v>
      </c>
      <c r="J7283" s="1">
        <v>56.697678000000003</v>
      </c>
      <c r="K7283" s="1">
        <v>1.4199580000000001</v>
      </c>
      <c r="L7283" s="1">
        <v>-0.15228</v>
      </c>
      <c r="M7283" s="1" t="b">
        <v>1</v>
      </c>
      <c r="N7283" s="1">
        <v>1</v>
      </c>
    </row>
    <row r="7284" spans="1:14" x14ac:dyDescent="0.2">
      <c r="A7284" s="124">
        <v>44773.541666666664</v>
      </c>
      <c r="B7284" s="124">
        <v>44773.375</v>
      </c>
      <c r="C7284" s="1">
        <v>1269364671</v>
      </c>
      <c r="D7284" s="1" t="s">
        <v>137</v>
      </c>
      <c r="G7284" s="1" t="s">
        <v>138</v>
      </c>
      <c r="I7284" s="1">
        <v>59.23</v>
      </c>
      <c r="J7284" s="1">
        <v>59.386021</v>
      </c>
      <c r="K7284" s="1">
        <v>-3.3890000000000001E-3</v>
      </c>
      <c r="L7284" s="1">
        <v>0.15941</v>
      </c>
      <c r="M7284" s="1" t="b">
        <v>1</v>
      </c>
      <c r="N7284" s="1">
        <v>1</v>
      </c>
    </row>
    <row r="7285" spans="1:14" x14ac:dyDescent="0.2">
      <c r="A7285" s="124">
        <v>44773.583333333336</v>
      </c>
      <c r="B7285" s="124">
        <v>44773.416666666664</v>
      </c>
      <c r="C7285" s="1">
        <v>1269364671</v>
      </c>
      <c r="D7285" s="1" t="s">
        <v>137</v>
      </c>
      <c r="G7285" s="1" t="s">
        <v>138</v>
      </c>
      <c r="I7285" s="1">
        <v>72.02</v>
      </c>
      <c r="J7285" s="1">
        <v>72.548287000000002</v>
      </c>
      <c r="K7285" s="1">
        <v>0.35858400000000001</v>
      </c>
      <c r="L7285" s="1">
        <v>0.16970299999999999</v>
      </c>
      <c r="M7285" s="1" t="b">
        <v>1</v>
      </c>
      <c r="N7285" s="1">
        <v>1</v>
      </c>
    </row>
    <row r="7286" spans="1:14" x14ac:dyDescent="0.2">
      <c r="A7286" s="124">
        <v>44773.625</v>
      </c>
      <c r="B7286" s="124">
        <v>44773.458333333336</v>
      </c>
      <c r="C7286" s="1">
        <v>1269364671</v>
      </c>
      <c r="D7286" s="1" t="s">
        <v>137</v>
      </c>
      <c r="G7286" s="1" t="s">
        <v>138</v>
      </c>
      <c r="I7286" s="1">
        <v>81.41</v>
      </c>
      <c r="J7286" s="1">
        <v>81.866839999999996</v>
      </c>
      <c r="K7286" s="1">
        <v>0.18846499999999999</v>
      </c>
      <c r="L7286" s="1">
        <v>0.26837499999999997</v>
      </c>
      <c r="M7286" s="1" t="b">
        <v>1</v>
      </c>
      <c r="N7286" s="1">
        <v>1</v>
      </c>
    </row>
    <row r="7287" spans="1:14" x14ac:dyDescent="0.2">
      <c r="A7287" s="124">
        <v>44773.666666666664</v>
      </c>
      <c r="B7287" s="124">
        <v>44773.5</v>
      </c>
      <c r="C7287" s="1">
        <v>1269364671</v>
      </c>
      <c r="D7287" s="1" t="s">
        <v>137</v>
      </c>
      <c r="G7287" s="1" t="s">
        <v>138</v>
      </c>
      <c r="I7287" s="1">
        <v>88.45</v>
      </c>
      <c r="J7287" s="1">
        <v>89.359052000000005</v>
      </c>
      <c r="K7287" s="1">
        <v>0.52618200000000004</v>
      </c>
      <c r="L7287" s="1">
        <v>0.38286999999999999</v>
      </c>
      <c r="M7287" s="1" t="b">
        <v>1</v>
      </c>
      <c r="N7287" s="1">
        <v>1</v>
      </c>
    </row>
    <row r="7288" spans="1:14" x14ac:dyDescent="0.2">
      <c r="A7288" s="124">
        <v>44773.708333333336</v>
      </c>
      <c r="B7288" s="124">
        <v>44773.541666666664</v>
      </c>
      <c r="C7288" s="1">
        <v>1269364671</v>
      </c>
      <c r="D7288" s="1" t="s">
        <v>137</v>
      </c>
      <c r="G7288" s="1" t="s">
        <v>138</v>
      </c>
      <c r="I7288" s="1">
        <v>96.15</v>
      </c>
      <c r="J7288" s="1">
        <v>96.782717000000005</v>
      </c>
      <c r="K7288" s="1">
        <v>0.22195500000000001</v>
      </c>
      <c r="L7288" s="1">
        <v>0.41076200000000002</v>
      </c>
      <c r="M7288" s="1" t="b">
        <v>1</v>
      </c>
      <c r="N7288" s="1">
        <v>1</v>
      </c>
    </row>
    <row r="7289" spans="1:14" x14ac:dyDescent="0.2">
      <c r="A7289" s="124">
        <v>44773.75</v>
      </c>
      <c r="B7289" s="124">
        <v>44773.583333333336</v>
      </c>
      <c r="C7289" s="1">
        <v>1269364671</v>
      </c>
      <c r="D7289" s="1" t="s">
        <v>137</v>
      </c>
      <c r="G7289" s="1" t="s">
        <v>138</v>
      </c>
      <c r="I7289" s="1">
        <v>98.03</v>
      </c>
      <c r="J7289" s="1">
        <v>98.581416000000004</v>
      </c>
      <c r="K7289" s="1">
        <v>-6.7999000000000004E-2</v>
      </c>
      <c r="L7289" s="1">
        <v>0.61941500000000005</v>
      </c>
      <c r="M7289" s="1" t="b">
        <v>1</v>
      </c>
      <c r="N7289" s="1">
        <v>1</v>
      </c>
    </row>
    <row r="7290" spans="1:14" x14ac:dyDescent="0.2">
      <c r="A7290" s="124">
        <v>44773.791666666664</v>
      </c>
      <c r="B7290" s="124">
        <v>44773.625</v>
      </c>
      <c r="C7290" s="1">
        <v>1269364671</v>
      </c>
      <c r="D7290" s="1" t="s">
        <v>137</v>
      </c>
      <c r="G7290" s="1" t="s">
        <v>138</v>
      </c>
      <c r="I7290" s="1">
        <v>103.56</v>
      </c>
      <c r="J7290" s="1">
        <v>103.40092799999999</v>
      </c>
      <c r="K7290" s="1">
        <v>-0.25374400000000003</v>
      </c>
      <c r="L7290" s="1">
        <v>9.4672000000000006E-2</v>
      </c>
      <c r="M7290" s="1" t="b">
        <v>1</v>
      </c>
      <c r="N7290" s="1">
        <v>1</v>
      </c>
    </row>
    <row r="7291" spans="1:14" x14ac:dyDescent="0.2">
      <c r="A7291" s="124">
        <v>44773.833333333336</v>
      </c>
      <c r="B7291" s="124">
        <v>44773.666666666664</v>
      </c>
      <c r="C7291" s="1">
        <v>1269364671</v>
      </c>
      <c r="D7291" s="1" t="s">
        <v>137</v>
      </c>
      <c r="G7291" s="1" t="s">
        <v>138</v>
      </c>
      <c r="I7291" s="1">
        <v>114.84</v>
      </c>
      <c r="J7291" s="1">
        <v>113.517822</v>
      </c>
      <c r="K7291" s="1">
        <v>-0.56180600000000003</v>
      </c>
      <c r="L7291" s="1">
        <v>-0.76037200000000005</v>
      </c>
      <c r="M7291" s="1" t="b">
        <v>1</v>
      </c>
      <c r="N7291" s="1">
        <v>1</v>
      </c>
    </row>
    <row r="7292" spans="1:14" x14ac:dyDescent="0.2">
      <c r="A7292" s="124">
        <v>44773.875</v>
      </c>
      <c r="B7292" s="124">
        <v>44773.708333333336</v>
      </c>
      <c r="C7292" s="1">
        <v>1269364671</v>
      </c>
      <c r="D7292" s="1" t="s">
        <v>137</v>
      </c>
      <c r="G7292" s="1" t="s">
        <v>138</v>
      </c>
      <c r="I7292" s="1">
        <v>128.02000000000001</v>
      </c>
      <c r="J7292" s="1">
        <v>126.702207</v>
      </c>
      <c r="K7292" s="1">
        <v>-0.57650100000000004</v>
      </c>
      <c r="L7292" s="1">
        <v>-0.74129199999999995</v>
      </c>
      <c r="M7292" s="1" t="b">
        <v>1</v>
      </c>
      <c r="N7292" s="1">
        <v>1</v>
      </c>
    </row>
    <row r="7293" spans="1:14" x14ac:dyDescent="0.2">
      <c r="A7293" s="124">
        <v>44773.916666666664</v>
      </c>
      <c r="B7293" s="124">
        <v>44773.75</v>
      </c>
      <c r="C7293" s="1">
        <v>1269364671</v>
      </c>
      <c r="D7293" s="1" t="s">
        <v>137</v>
      </c>
      <c r="G7293" s="1" t="s">
        <v>138</v>
      </c>
      <c r="I7293" s="1">
        <v>118.93</v>
      </c>
      <c r="J7293" s="1">
        <v>118.59583000000001</v>
      </c>
      <c r="K7293" s="1">
        <v>0.377554</v>
      </c>
      <c r="L7293" s="1">
        <v>-0.71172400000000002</v>
      </c>
      <c r="M7293" s="1" t="b">
        <v>1</v>
      </c>
      <c r="N7293" s="1">
        <v>1</v>
      </c>
    </row>
    <row r="7294" spans="1:14" x14ac:dyDescent="0.2">
      <c r="A7294" s="124">
        <v>44773.958333333336</v>
      </c>
      <c r="B7294" s="124">
        <v>44773.791666666664</v>
      </c>
      <c r="C7294" s="1">
        <v>1269364671</v>
      </c>
      <c r="D7294" s="1" t="s">
        <v>137</v>
      </c>
      <c r="G7294" s="1" t="s">
        <v>138</v>
      </c>
      <c r="I7294" s="1">
        <v>104.65</v>
      </c>
      <c r="J7294" s="1">
        <v>105.20442199999999</v>
      </c>
      <c r="K7294" s="1">
        <v>0.73541500000000004</v>
      </c>
      <c r="L7294" s="1">
        <v>-0.18099299999999999</v>
      </c>
      <c r="M7294" s="1" t="b">
        <v>1</v>
      </c>
      <c r="N7294" s="1">
        <v>1</v>
      </c>
    </row>
    <row r="7295" spans="1:14" x14ac:dyDescent="0.2">
      <c r="A7295" s="124">
        <v>44774</v>
      </c>
      <c r="B7295" s="124">
        <v>44773.833333333336</v>
      </c>
      <c r="C7295" s="1">
        <v>1269364671</v>
      </c>
      <c r="D7295" s="1" t="s">
        <v>137</v>
      </c>
      <c r="G7295" s="1" t="s">
        <v>138</v>
      </c>
      <c r="I7295" s="1">
        <v>99.62</v>
      </c>
      <c r="J7295" s="1">
        <v>101.611654</v>
      </c>
      <c r="K7295" s="1">
        <v>1.538459</v>
      </c>
      <c r="L7295" s="1">
        <v>0.45319500000000001</v>
      </c>
      <c r="M7295" s="1" t="b">
        <v>1</v>
      </c>
      <c r="N7295" s="1">
        <v>1</v>
      </c>
    </row>
    <row r="7296" spans="1:14" x14ac:dyDescent="0.2">
      <c r="A7296" s="124">
        <v>44774.041666666664</v>
      </c>
      <c r="B7296" s="124">
        <v>44773.875</v>
      </c>
      <c r="C7296" s="1">
        <v>1269364671</v>
      </c>
      <c r="D7296" s="1" t="s">
        <v>137</v>
      </c>
      <c r="G7296" s="1" t="s">
        <v>138</v>
      </c>
      <c r="I7296" s="1">
        <v>98.32</v>
      </c>
      <c r="J7296" s="1">
        <v>100.177314</v>
      </c>
      <c r="K7296" s="1">
        <v>1.3748279999999999</v>
      </c>
      <c r="L7296" s="1">
        <v>0.48248600000000003</v>
      </c>
      <c r="M7296" s="1" t="b">
        <v>1</v>
      </c>
      <c r="N7296" s="1">
        <v>1</v>
      </c>
    </row>
    <row r="7297" spans="1:14" x14ac:dyDescent="0.2">
      <c r="A7297" s="124">
        <v>44774.083333333336</v>
      </c>
      <c r="B7297" s="124">
        <v>44773.916666666664</v>
      </c>
      <c r="C7297" s="1">
        <v>1269364671</v>
      </c>
      <c r="D7297" s="1" t="s">
        <v>137</v>
      </c>
      <c r="G7297" s="1" t="s">
        <v>138</v>
      </c>
      <c r="I7297" s="1">
        <v>80.69</v>
      </c>
      <c r="J7297" s="1">
        <v>80.979977000000005</v>
      </c>
      <c r="K7297" s="1">
        <v>0.09</v>
      </c>
      <c r="L7297" s="1">
        <v>0.19997699999999999</v>
      </c>
      <c r="M7297" s="1" t="b">
        <v>1</v>
      </c>
      <c r="N7297" s="1">
        <v>1</v>
      </c>
    </row>
    <row r="7298" spans="1:14" x14ac:dyDescent="0.2">
      <c r="A7298" s="124">
        <v>44774.125</v>
      </c>
      <c r="B7298" s="124">
        <v>44773.958333333336</v>
      </c>
      <c r="C7298" s="1">
        <v>1269364671</v>
      </c>
      <c r="D7298" s="1" t="s">
        <v>137</v>
      </c>
      <c r="G7298" s="1" t="s">
        <v>138</v>
      </c>
      <c r="I7298" s="1">
        <v>78.040000000000006</v>
      </c>
      <c r="J7298" s="1">
        <v>78.523585999999995</v>
      </c>
      <c r="K7298" s="1">
        <v>0</v>
      </c>
      <c r="L7298" s="1">
        <v>0.48358600000000002</v>
      </c>
      <c r="M7298" s="1" t="b">
        <v>1</v>
      </c>
      <c r="N7298" s="1">
        <v>1</v>
      </c>
    </row>
    <row r="7299" spans="1:14" x14ac:dyDescent="0.2">
      <c r="A7299" s="124">
        <v>44774.166666666664</v>
      </c>
      <c r="B7299" s="124">
        <v>44774</v>
      </c>
      <c r="C7299" s="1">
        <v>1269364671</v>
      </c>
      <c r="D7299" s="1" t="s">
        <v>137</v>
      </c>
      <c r="G7299" s="1" t="s">
        <v>138</v>
      </c>
      <c r="I7299" s="1">
        <v>65.7</v>
      </c>
      <c r="J7299" s="1">
        <v>66.728765999999993</v>
      </c>
      <c r="K7299" s="1">
        <v>0.57744700000000004</v>
      </c>
      <c r="L7299" s="1">
        <v>0.45131900000000003</v>
      </c>
      <c r="M7299" s="1" t="b">
        <v>1</v>
      </c>
      <c r="N7299" s="1">
        <v>1</v>
      </c>
    </row>
    <row r="7300" spans="1:14" x14ac:dyDescent="0.2">
      <c r="A7300" s="124">
        <v>44774.208333333336</v>
      </c>
      <c r="B7300" s="124">
        <v>44774.041666666664</v>
      </c>
      <c r="C7300" s="1">
        <v>1269364671</v>
      </c>
      <c r="D7300" s="1" t="s">
        <v>137</v>
      </c>
      <c r="G7300" s="1" t="s">
        <v>138</v>
      </c>
      <c r="I7300" s="1">
        <v>57.46</v>
      </c>
      <c r="J7300" s="1">
        <v>58.640715999999998</v>
      </c>
      <c r="K7300" s="1">
        <v>0.54461400000000004</v>
      </c>
      <c r="L7300" s="1">
        <v>0.63610199999999995</v>
      </c>
      <c r="M7300" s="1" t="b">
        <v>1</v>
      </c>
      <c r="N7300" s="1">
        <v>1</v>
      </c>
    </row>
    <row r="7301" spans="1:14" x14ac:dyDescent="0.2">
      <c r="A7301" s="124">
        <v>44774.25</v>
      </c>
      <c r="B7301" s="124">
        <v>44774.083333333336</v>
      </c>
      <c r="C7301" s="1">
        <v>1269364671</v>
      </c>
      <c r="D7301" s="1" t="s">
        <v>137</v>
      </c>
      <c r="G7301" s="1" t="s">
        <v>138</v>
      </c>
      <c r="I7301" s="1">
        <v>53.38</v>
      </c>
      <c r="J7301" s="1">
        <v>54.372708000000003</v>
      </c>
      <c r="K7301" s="1">
        <v>0.50460300000000002</v>
      </c>
      <c r="L7301" s="1">
        <v>0.48810500000000001</v>
      </c>
      <c r="M7301" s="1" t="b">
        <v>1</v>
      </c>
      <c r="N7301" s="1">
        <v>1</v>
      </c>
    </row>
    <row r="7302" spans="1:14" x14ac:dyDescent="0.2">
      <c r="A7302" s="124">
        <v>44774.291666666664</v>
      </c>
      <c r="B7302" s="124">
        <v>44774.125</v>
      </c>
      <c r="C7302" s="1">
        <v>1269364671</v>
      </c>
      <c r="D7302" s="1" t="s">
        <v>137</v>
      </c>
      <c r="G7302" s="1" t="s">
        <v>138</v>
      </c>
      <c r="I7302" s="1">
        <v>51.18</v>
      </c>
      <c r="J7302" s="1">
        <v>52.442129999999999</v>
      </c>
      <c r="K7302" s="1">
        <v>0.497587</v>
      </c>
      <c r="L7302" s="1">
        <v>0.76454299999999997</v>
      </c>
      <c r="M7302" s="1" t="b">
        <v>1</v>
      </c>
      <c r="N7302" s="1">
        <v>1</v>
      </c>
    </row>
    <row r="7303" spans="1:14" x14ac:dyDescent="0.2">
      <c r="A7303" s="124">
        <v>44774.333333333336</v>
      </c>
      <c r="B7303" s="124">
        <v>44774.166666666664</v>
      </c>
      <c r="C7303" s="1">
        <v>1269364671</v>
      </c>
      <c r="D7303" s="1" t="s">
        <v>137</v>
      </c>
      <c r="G7303" s="1" t="s">
        <v>138</v>
      </c>
      <c r="I7303" s="1">
        <v>51.02</v>
      </c>
      <c r="J7303" s="1">
        <v>52.493195999999998</v>
      </c>
      <c r="K7303" s="1">
        <v>0.57667199999999996</v>
      </c>
      <c r="L7303" s="1">
        <v>0.89652399999999999</v>
      </c>
      <c r="M7303" s="1" t="b">
        <v>1</v>
      </c>
      <c r="N7303" s="1">
        <v>1</v>
      </c>
    </row>
    <row r="7304" spans="1:14" x14ac:dyDescent="0.2">
      <c r="A7304" s="124">
        <v>44774.375</v>
      </c>
      <c r="B7304" s="124">
        <v>44774.208333333336</v>
      </c>
      <c r="C7304" s="1">
        <v>1269364671</v>
      </c>
      <c r="D7304" s="1" t="s">
        <v>137</v>
      </c>
      <c r="G7304" s="1" t="s">
        <v>138</v>
      </c>
      <c r="I7304" s="1">
        <v>55.36</v>
      </c>
      <c r="J7304" s="1">
        <v>57.151708999999997</v>
      </c>
      <c r="K7304" s="1">
        <v>0.64107899999999995</v>
      </c>
      <c r="L7304" s="1">
        <v>1.15063</v>
      </c>
      <c r="M7304" s="1" t="b">
        <v>1</v>
      </c>
      <c r="N7304" s="1">
        <v>1</v>
      </c>
    </row>
    <row r="7305" spans="1:14" x14ac:dyDescent="0.2">
      <c r="A7305" s="124">
        <v>44774.416666666664</v>
      </c>
      <c r="B7305" s="124">
        <v>44774.25</v>
      </c>
      <c r="C7305" s="1">
        <v>1269364671</v>
      </c>
      <c r="D7305" s="1" t="s">
        <v>137</v>
      </c>
      <c r="G7305" s="1" t="s">
        <v>138</v>
      </c>
      <c r="I7305" s="1">
        <v>67.37</v>
      </c>
      <c r="J7305" s="1">
        <v>70.621070000000003</v>
      </c>
      <c r="K7305" s="1">
        <v>1.6397520000000001</v>
      </c>
      <c r="L7305" s="1">
        <v>1.611318</v>
      </c>
      <c r="M7305" s="1" t="b">
        <v>1</v>
      </c>
      <c r="N7305" s="1">
        <v>1</v>
      </c>
    </row>
    <row r="7306" spans="1:14" x14ac:dyDescent="0.2">
      <c r="A7306" s="124">
        <v>44774.458333333336</v>
      </c>
      <c r="B7306" s="124">
        <v>44774.291666666664</v>
      </c>
      <c r="C7306" s="1">
        <v>1269364671</v>
      </c>
      <c r="D7306" s="1" t="s">
        <v>137</v>
      </c>
      <c r="G7306" s="1" t="s">
        <v>138</v>
      </c>
      <c r="I7306" s="1">
        <v>72.540000000000006</v>
      </c>
      <c r="J7306" s="1">
        <v>75.351046999999994</v>
      </c>
      <c r="K7306" s="1">
        <v>1.3625659999999999</v>
      </c>
      <c r="L7306" s="1">
        <v>1.4484809999999999</v>
      </c>
      <c r="M7306" s="1" t="b">
        <v>1</v>
      </c>
      <c r="N7306" s="1">
        <v>1</v>
      </c>
    </row>
    <row r="7307" spans="1:14" x14ac:dyDescent="0.2">
      <c r="A7307" s="124">
        <v>44774.5</v>
      </c>
      <c r="B7307" s="124">
        <v>44774.333333333336</v>
      </c>
      <c r="C7307" s="1">
        <v>1269364671</v>
      </c>
      <c r="D7307" s="1" t="s">
        <v>137</v>
      </c>
      <c r="G7307" s="1" t="s">
        <v>138</v>
      </c>
      <c r="I7307" s="1">
        <v>74.87</v>
      </c>
      <c r="J7307" s="1">
        <v>75.902089000000004</v>
      </c>
      <c r="K7307" s="1">
        <v>-0.19472200000000001</v>
      </c>
      <c r="L7307" s="1">
        <v>1.2268110000000001</v>
      </c>
      <c r="M7307" s="1" t="b">
        <v>1</v>
      </c>
      <c r="N7307" s="1">
        <v>1</v>
      </c>
    </row>
    <row r="7308" spans="1:14" x14ac:dyDescent="0.2">
      <c r="A7308" s="124">
        <v>44774.541666666664</v>
      </c>
      <c r="B7308" s="124">
        <v>44774.375</v>
      </c>
      <c r="C7308" s="1">
        <v>1269364671</v>
      </c>
      <c r="D7308" s="1" t="s">
        <v>137</v>
      </c>
      <c r="G7308" s="1" t="s">
        <v>138</v>
      </c>
      <c r="I7308" s="1">
        <v>82.27</v>
      </c>
      <c r="J7308" s="1">
        <v>82.801867000000001</v>
      </c>
      <c r="K7308" s="1">
        <v>3.9427999999999998E-2</v>
      </c>
      <c r="L7308" s="1">
        <v>0.49243900000000002</v>
      </c>
      <c r="M7308" s="1" t="b">
        <v>1</v>
      </c>
      <c r="N7308" s="1">
        <v>1</v>
      </c>
    </row>
    <row r="7309" spans="1:14" x14ac:dyDescent="0.2">
      <c r="A7309" s="124">
        <v>44774.583333333336</v>
      </c>
      <c r="B7309" s="124">
        <v>44774.416666666664</v>
      </c>
      <c r="C7309" s="1">
        <v>1269364671</v>
      </c>
      <c r="D7309" s="1" t="s">
        <v>137</v>
      </c>
      <c r="G7309" s="1" t="s">
        <v>138</v>
      </c>
      <c r="I7309" s="1">
        <v>93.52</v>
      </c>
      <c r="J7309" s="1">
        <v>94.504883000000007</v>
      </c>
      <c r="K7309" s="1">
        <v>6.8963999999999998E-2</v>
      </c>
      <c r="L7309" s="1">
        <v>0.91591900000000004</v>
      </c>
      <c r="M7309" s="1" t="b">
        <v>1</v>
      </c>
      <c r="N7309" s="1">
        <v>1</v>
      </c>
    </row>
    <row r="7310" spans="1:14" x14ac:dyDescent="0.2">
      <c r="A7310" s="124">
        <v>44774.625</v>
      </c>
      <c r="B7310" s="124">
        <v>44774.458333333336</v>
      </c>
      <c r="C7310" s="1">
        <v>1269364671</v>
      </c>
      <c r="D7310" s="1" t="s">
        <v>137</v>
      </c>
      <c r="G7310" s="1" t="s">
        <v>138</v>
      </c>
      <c r="I7310" s="1">
        <v>102.03</v>
      </c>
      <c r="J7310" s="1">
        <v>102.747108</v>
      </c>
      <c r="K7310" s="1">
        <v>0.71241299999999996</v>
      </c>
      <c r="L7310" s="1">
        <v>4.6950000000000004E-3</v>
      </c>
      <c r="M7310" s="1" t="b">
        <v>1</v>
      </c>
      <c r="N7310" s="1">
        <v>1</v>
      </c>
    </row>
    <row r="7311" spans="1:14" x14ac:dyDescent="0.2">
      <c r="A7311" s="124">
        <v>44774.666666666664</v>
      </c>
      <c r="B7311" s="124">
        <v>44774.5</v>
      </c>
      <c r="C7311" s="1">
        <v>1269364671</v>
      </c>
      <c r="D7311" s="1" t="s">
        <v>137</v>
      </c>
      <c r="G7311" s="1" t="s">
        <v>138</v>
      </c>
      <c r="I7311" s="1">
        <v>110.66</v>
      </c>
      <c r="J7311" s="1">
        <v>109.945719</v>
      </c>
      <c r="K7311" s="1">
        <v>-0.51344000000000001</v>
      </c>
      <c r="L7311" s="1">
        <v>-0.20084099999999999</v>
      </c>
      <c r="M7311" s="1" t="b">
        <v>1</v>
      </c>
      <c r="N7311" s="1">
        <v>1</v>
      </c>
    </row>
    <row r="7312" spans="1:14" x14ac:dyDescent="0.2">
      <c r="A7312" s="124">
        <v>44774.708333333336</v>
      </c>
      <c r="B7312" s="124">
        <v>44774.541666666664</v>
      </c>
      <c r="C7312" s="1">
        <v>1269364671</v>
      </c>
      <c r="D7312" s="1" t="s">
        <v>137</v>
      </c>
      <c r="G7312" s="1" t="s">
        <v>138</v>
      </c>
      <c r="I7312" s="1">
        <v>121.17</v>
      </c>
      <c r="J7312" s="1">
        <v>121.26615200000001</v>
      </c>
      <c r="K7312" s="1">
        <v>0.21957699999999999</v>
      </c>
      <c r="L7312" s="1">
        <v>-0.12342500000000001</v>
      </c>
      <c r="M7312" s="1" t="b">
        <v>1</v>
      </c>
      <c r="N7312" s="1">
        <v>1</v>
      </c>
    </row>
    <row r="7313" spans="1:14" x14ac:dyDescent="0.2">
      <c r="A7313" s="124">
        <v>44774.75</v>
      </c>
      <c r="B7313" s="124">
        <v>44774.583333333336</v>
      </c>
      <c r="C7313" s="1">
        <v>1269364671</v>
      </c>
      <c r="D7313" s="1" t="s">
        <v>137</v>
      </c>
      <c r="G7313" s="1" t="s">
        <v>138</v>
      </c>
      <c r="I7313" s="1">
        <v>129.36000000000001</v>
      </c>
      <c r="J7313" s="1">
        <v>129.48580699999999</v>
      </c>
      <c r="K7313" s="1">
        <v>0.25603999999999999</v>
      </c>
      <c r="L7313" s="1">
        <v>-0.13023299999999999</v>
      </c>
      <c r="M7313" s="1" t="b">
        <v>1</v>
      </c>
      <c r="N7313" s="1">
        <v>1</v>
      </c>
    </row>
    <row r="7314" spans="1:14" x14ac:dyDescent="0.2">
      <c r="A7314" s="124">
        <v>44774.791666666664</v>
      </c>
      <c r="B7314" s="124">
        <v>44774.625</v>
      </c>
      <c r="C7314" s="1">
        <v>1269364671</v>
      </c>
      <c r="D7314" s="1" t="s">
        <v>137</v>
      </c>
      <c r="G7314" s="1" t="s">
        <v>138</v>
      </c>
      <c r="I7314" s="1">
        <v>134.33000000000001</v>
      </c>
      <c r="J7314" s="1">
        <v>133.69489400000001</v>
      </c>
      <c r="K7314" s="1">
        <v>0.24717500000000001</v>
      </c>
      <c r="L7314" s="1">
        <v>-0.88228099999999998</v>
      </c>
      <c r="M7314" s="1" t="b">
        <v>1</v>
      </c>
      <c r="N7314" s="1">
        <v>1</v>
      </c>
    </row>
    <row r="7315" spans="1:14" x14ac:dyDescent="0.2">
      <c r="A7315" s="124">
        <v>44774.833333333336</v>
      </c>
      <c r="B7315" s="124">
        <v>44774.666666666664</v>
      </c>
      <c r="C7315" s="1">
        <v>1269364671</v>
      </c>
      <c r="D7315" s="1" t="s">
        <v>137</v>
      </c>
      <c r="G7315" s="1" t="s">
        <v>138</v>
      </c>
      <c r="I7315" s="1">
        <v>150.31</v>
      </c>
      <c r="J7315" s="1">
        <v>149.67107200000001</v>
      </c>
      <c r="K7315" s="1">
        <v>0.27203699999999997</v>
      </c>
      <c r="L7315" s="1">
        <v>-0.91096500000000002</v>
      </c>
      <c r="M7315" s="1" t="b">
        <v>1</v>
      </c>
      <c r="N7315" s="1">
        <v>1</v>
      </c>
    </row>
    <row r="7316" spans="1:14" x14ac:dyDescent="0.2">
      <c r="A7316" s="124">
        <v>44774.875</v>
      </c>
      <c r="B7316" s="124">
        <v>44774.708333333336</v>
      </c>
      <c r="C7316" s="1">
        <v>1269364671</v>
      </c>
      <c r="D7316" s="1" t="s">
        <v>137</v>
      </c>
      <c r="G7316" s="1" t="s">
        <v>138</v>
      </c>
      <c r="I7316" s="1">
        <v>155.85</v>
      </c>
      <c r="J7316" s="1">
        <v>154.16802999999999</v>
      </c>
      <c r="K7316" s="1">
        <v>-0.89315100000000003</v>
      </c>
      <c r="L7316" s="1">
        <v>-0.78881900000000005</v>
      </c>
      <c r="M7316" s="1" t="b">
        <v>1</v>
      </c>
      <c r="N7316" s="1">
        <v>1</v>
      </c>
    </row>
    <row r="7317" spans="1:14" x14ac:dyDescent="0.2">
      <c r="A7317" s="124">
        <v>44774.916666666664</v>
      </c>
      <c r="B7317" s="124">
        <v>44774.75</v>
      </c>
      <c r="C7317" s="1">
        <v>1269364671</v>
      </c>
      <c r="D7317" s="1" t="s">
        <v>137</v>
      </c>
      <c r="G7317" s="1" t="s">
        <v>138</v>
      </c>
      <c r="I7317" s="1">
        <v>144.13999999999999</v>
      </c>
      <c r="J7317" s="1">
        <v>142.469033</v>
      </c>
      <c r="K7317" s="1">
        <v>-0.55676499999999995</v>
      </c>
      <c r="L7317" s="1">
        <v>-1.1142019999999999</v>
      </c>
      <c r="M7317" s="1" t="b">
        <v>1</v>
      </c>
      <c r="N7317" s="1">
        <v>1</v>
      </c>
    </row>
    <row r="7318" spans="1:14" x14ac:dyDescent="0.2">
      <c r="A7318" s="124">
        <v>44774.958333333336</v>
      </c>
      <c r="B7318" s="124">
        <v>44774.791666666664</v>
      </c>
      <c r="C7318" s="1">
        <v>1269364671</v>
      </c>
      <c r="D7318" s="1" t="s">
        <v>137</v>
      </c>
      <c r="G7318" s="1" t="s">
        <v>138</v>
      </c>
      <c r="I7318" s="1">
        <v>135.85</v>
      </c>
      <c r="J7318" s="1">
        <v>135.10572500000001</v>
      </c>
      <c r="K7318" s="1">
        <v>0</v>
      </c>
      <c r="L7318" s="1">
        <v>-0.74427500000000002</v>
      </c>
      <c r="M7318" s="1" t="b">
        <v>1</v>
      </c>
      <c r="N7318" s="1">
        <v>1</v>
      </c>
    </row>
    <row r="7319" spans="1:14" x14ac:dyDescent="0.2">
      <c r="A7319" s="124">
        <v>44775</v>
      </c>
      <c r="B7319" s="124">
        <v>44774.833333333336</v>
      </c>
      <c r="C7319" s="1">
        <v>1269364671</v>
      </c>
      <c r="D7319" s="1" t="s">
        <v>137</v>
      </c>
      <c r="G7319" s="1" t="s">
        <v>138</v>
      </c>
      <c r="I7319" s="1">
        <v>128.05000000000001</v>
      </c>
      <c r="J7319" s="1">
        <v>128.30816999999999</v>
      </c>
      <c r="K7319" s="1">
        <v>0</v>
      </c>
      <c r="L7319" s="1">
        <v>0.25817000000000001</v>
      </c>
      <c r="M7319" s="1" t="b">
        <v>1</v>
      </c>
      <c r="N7319" s="1">
        <v>1</v>
      </c>
    </row>
    <row r="7320" spans="1:14" x14ac:dyDescent="0.2">
      <c r="A7320" s="124">
        <v>44775.041666666664</v>
      </c>
      <c r="B7320" s="124">
        <v>44774.875</v>
      </c>
      <c r="C7320" s="1">
        <v>1269364671</v>
      </c>
      <c r="D7320" s="1" t="s">
        <v>137</v>
      </c>
      <c r="G7320" s="1" t="s">
        <v>138</v>
      </c>
      <c r="I7320" s="1">
        <v>119.71</v>
      </c>
      <c r="J7320" s="1">
        <v>123.66437000000001</v>
      </c>
      <c r="K7320" s="1">
        <v>3.316252</v>
      </c>
      <c r="L7320" s="1">
        <v>0.63811799999999996</v>
      </c>
      <c r="M7320" s="1" t="b">
        <v>1</v>
      </c>
      <c r="N7320" s="1">
        <v>1</v>
      </c>
    </row>
    <row r="7321" spans="1:14" x14ac:dyDescent="0.2">
      <c r="A7321" s="124">
        <v>44775.083333333336</v>
      </c>
      <c r="B7321" s="124">
        <v>44774.916666666664</v>
      </c>
      <c r="C7321" s="1">
        <v>1269364671</v>
      </c>
      <c r="D7321" s="1" t="s">
        <v>137</v>
      </c>
      <c r="G7321" s="1" t="s">
        <v>138</v>
      </c>
      <c r="I7321" s="1">
        <v>101.87</v>
      </c>
      <c r="J7321" s="1">
        <v>106.133306</v>
      </c>
      <c r="K7321" s="1">
        <v>3.9498920000000002</v>
      </c>
      <c r="L7321" s="1">
        <v>0.31341400000000003</v>
      </c>
      <c r="M7321" s="1" t="b">
        <v>1</v>
      </c>
      <c r="N7321" s="1">
        <v>1</v>
      </c>
    </row>
    <row r="7322" spans="1:14" x14ac:dyDescent="0.2">
      <c r="A7322" s="124">
        <v>44775.125</v>
      </c>
      <c r="B7322" s="124">
        <v>44774.958333333336</v>
      </c>
      <c r="C7322" s="1">
        <v>1269364671</v>
      </c>
      <c r="D7322" s="1" t="s">
        <v>137</v>
      </c>
      <c r="G7322" s="1" t="s">
        <v>138</v>
      </c>
      <c r="I7322" s="1">
        <v>89.42</v>
      </c>
      <c r="J7322" s="1">
        <v>93.746459000000002</v>
      </c>
      <c r="K7322" s="1">
        <v>3.7460960000000001</v>
      </c>
      <c r="L7322" s="1">
        <v>0.58036299999999996</v>
      </c>
      <c r="M7322" s="1" t="b">
        <v>1</v>
      </c>
      <c r="N7322" s="1">
        <v>1</v>
      </c>
    </row>
    <row r="7323" spans="1:14" x14ac:dyDescent="0.2">
      <c r="A7323" s="124">
        <v>44775.166666666664</v>
      </c>
      <c r="B7323" s="124">
        <v>44775</v>
      </c>
      <c r="C7323" s="1">
        <v>1269364671</v>
      </c>
      <c r="D7323" s="1" t="s">
        <v>137</v>
      </c>
      <c r="G7323" s="1" t="s">
        <v>138</v>
      </c>
      <c r="I7323" s="1">
        <v>77.83</v>
      </c>
      <c r="J7323" s="1">
        <v>78.670993999999993</v>
      </c>
      <c r="K7323" s="1">
        <v>1.307987</v>
      </c>
      <c r="L7323" s="1">
        <v>-0.46699299999999999</v>
      </c>
      <c r="M7323" s="1" t="b">
        <v>1</v>
      </c>
      <c r="N7323" s="1">
        <v>1</v>
      </c>
    </row>
    <row r="7324" spans="1:14" x14ac:dyDescent="0.2">
      <c r="A7324" s="124">
        <v>44775.208333333336</v>
      </c>
      <c r="B7324" s="124">
        <v>44775.041666666664</v>
      </c>
      <c r="C7324" s="1">
        <v>1269364671</v>
      </c>
      <c r="D7324" s="1" t="s">
        <v>137</v>
      </c>
      <c r="G7324" s="1" t="s">
        <v>138</v>
      </c>
      <c r="I7324" s="1">
        <v>67.5</v>
      </c>
      <c r="J7324" s="1">
        <v>68.148493999999999</v>
      </c>
      <c r="K7324" s="1">
        <v>0.79266300000000001</v>
      </c>
      <c r="L7324" s="1">
        <v>-0.14416899999999999</v>
      </c>
      <c r="M7324" s="1" t="b">
        <v>1</v>
      </c>
      <c r="N7324" s="1">
        <v>1</v>
      </c>
    </row>
    <row r="7325" spans="1:14" x14ac:dyDescent="0.2">
      <c r="A7325" s="124">
        <v>44775.25</v>
      </c>
      <c r="B7325" s="124">
        <v>44775.083333333336</v>
      </c>
      <c r="C7325" s="1">
        <v>1269364671</v>
      </c>
      <c r="D7325" s="1" t="s">
        <v>137</v>
      </c>
      <c r="G7325" s="1" t="s">
        <v>138</v>
      </c>
      <c r="I7325" s="1">
        <v>56.1</v>
      </c>
      <c r="J7325" s="1">
        <v>56.376047999999997</v>
      </c>
      <c r="K7325" s="1">
        <v>0.57049099999999997</v>
      </c>
      <c r="L7325" s="1">
        <v>-0.29444300000000001</v>
      </c>
      <c r="M7325" s="1" t="b">
        <v>1</v>
      </c>
      <c r="N7325" s="1">
        <v>1</v>
      </c>
    </row>
    <row r="7326" spans="1:14" x14ac:dyDescent="0.2">
      <c r="A7326" s="124">
        <v>44775.291666666664</v>
      </c>
      <c r="B7326" s="124">
        <v>44775.125</v>
      </c>
      <c r="C7326" s="1">
        <v>1269364671</v>
      </c>
      <c r="D7326" s="1" t="s">
        <v>137</v>
      </c>
      <c r="G7326" s="1" t="s">
        <v>138</v>
      </c>
      <c r="I7326" s="1">
        <v>53.13</v>
      </c>
      <c r="J7326" s="1">
        <v>53.072361000000001</v>
      </c>
      <c r="K7326" s="1">
        <v>0.44174999999999998</v>
      </c>
      <c r="L7326" s="1">
        <v>-0.49938900000000003</v>
      </c>
      <c r="M7326" s="1" t="b">
        <v>1</v>
      </c>
      <c r="N7326" s="1">
        <v>1</v>
      </c>
    </row>
    <row r="7327" spans="1:14" x14ac:dyDescent="0.2">
      <c r="A7327" s="124">
        <v>44775.333333333336</v>
      </c>
      <c r="B7327" s="124">
        <v>44775.166666666664</v>
      </c>
      <c r="C7327" s="1">
        <v>1269364671</v>
      </c>
      <c r="D7327" s="1" t="s">
        <v>137</v>
      </c>
      <c r="G7327" s="1" t="s">
        <v>138</v>
      </c>
      <c r="I7327" s="1">
        <v>53.22</v>
      </c>
      <c r="J7327" s="1">
        <v>53.250835000000002</v>
      </c>
      <c r="K7327" s="1">
        <v>0.49994899999999998</v>
      </c>
      <c r="L7327" s="1">
        <v>-0.46911399999999998</v>
      </c>
      <c r="M7327" s="1" t="b">
        <v>1</v>
      </c>
      <c r="N7327" s="1">
        <v>1</v>
      </c>
    </row>
    <row r="7328" spans="1:14" x14ac:dyDescent="0.2">
      <c r="A7328" s="124">
        <v>44775.375</v>
      </c>
      <c r="B7328" s="124">
        <v>44775.208333333336</v>
      </c>
      <c r="C7328" s="1">
        <v>1269364671</v>
      </c>
      <c r="D7328" s="1" t="s">
        <v>137</v>
      </c>
      <c r="G7328" s="1" t="s">
        <v>138</v>
      </c>
      <c r="I7328" s="1">
        <v>57.6</v>
      </c>
      <c r="J7328" s="1">
        <v>57.344897000000003</v>
      </c>
      <c r="K7328" s="1">
        <v>0.21914500000000001</v>
      </c>
      <c r="L7328" s="1">
        <v>-0.474248</v>
      </c>
      <c r="M7328" s="1" t="b">
        <v>1</v>
      </c>
      <c r="N7328" s="1">
        <v>1</v>
      </c>
    </row>
    <row r="7329" spans="1:14" x14ac:dyDescent="0.2">
      <c r="A7329" s="124">
        <v>44775.416666666664</v>
      </c>
      <c r="B7329" s="124">
        <v>44775.25</v>
      </c>
      <c r="C7329" s="1">
        <v>1269364671</v>
      </c>
      <c r="D7329" s="1" t="s">
        <v>137</v>
      </c>
      <c r="G7329" s="1" t="s">
        <v>138</v>
      </c>
      <c r="I7329" s="1">
        <v>70.319999999999993</v>
      </c>
      <c r="J7329" s="1">
        <v>70.274604999999994</v>
      </c>
      <c r="K7329" s="1">
        <v>0.19947699999999999</v>
      </c>
      <c r="L7329" s="1">
        <v>-0.24487200000000001</v>
      </c>
      <c r="M7329" s="1" t="b">
        <v>1</v>
      </c>
      <c r="N7329" s="1">
        <v>1</v>
      </c>
    </row>
    <row r="7330" spans="1:14" x14ac:dyDescent="0.2">
      <c r="A7330" s="124">
        <v>44775.458333333336</v>
      </c>
      <c r="B7330" s="124">
        <v>44775.291666666664</v>
      </c>
      <c r="C7330" s="1">
        <v>1269364671</v>
      </c>
      <c r="D7330" s="1" t="s">
        <v>137</v>
      </c>
      <c r="G7330" s="1" t="s">
        <v>138</v>
      </c>
      <c r="I7330" s="1">
        <v>76.14</v>
      </c>
      <c r="J7330" s="1">
        <v>76.337177999999994</v>
      </c>
      <c r="K7330" s="1">
        <v>0.33533099999999999</v>
      </c>
      <c r="L7330" s="1">
        <v>-0.138153</v>
      </c>
      <c r="M7330" s="1" t="b">
        <v>1</v>
      </c>
      <c r="N7330" s="1">
        <v>1</v>
      </c>
    </row>
    <row r="7331" spans="1:14" x14ac:dyDescent="0.2">
      <c r="A7331" s="124">
        <v>44775.5</v>
      </c>
      <c r="B7331" s="124">
        <v>44775.333333333336</v>
      </c>
      <c r="C7331" s="1">
        <v>1269364671</v>
      </c>
      <c r="D7331" s="1" t="s">
        <v>137</v>
      </c>
      <c r="G7331" s="1" t="s">
        <v>138</v>
      </c>
      <c r="I7331" s="1">
        <v>79.930000000000007</v>
      </c>
      <c r="J7331" s="1">
        <v>78.988260999999994</v>
      </c>
      <c r="K7331" s="1">
        <v>-0.61867399999999995</v>
      </c>
      <c r="L7331" s="1">
        <v>-0.32306499999999999</v>
      </c>
      <c r="M7331" s="1" t="b">
        <v>1</v>
      </c>
      <c r="N7331" s="1">
        <v>1</v>
      </c>
    </row>
    <row r="7332" spans="1:14" x14ac:dyDescent="0.2">
      <c r="A7332" s="124">
        <v>44775.541666666664</v>
      </c>
      <c r="B7332" s="124">
        <v>44775.375</v>
      </c>
      <c r="C7332" s="1">
        <v>1269364671</v>
      </c>
      <c r="D7332" s="1" t="s">
        <v>137</v>
      </c>
      <c r="G7332" s="1" t="s">
        <v>138</v>
      </c>
      <c r="I7332" s="1">
        <v>92.13</v>
      </c>
      <c r="J7332" s="1">
        <v>90.838888999999995</v>
      </c>
      <c r="K7332" s="1">
        <v>-0.89178900000000005</v>
      </c>
      <c r="L7332" s="1">
        <v>-0.39932200000000001</v>
      </c>
      <c r="M7332" s="1" t="b">
        <v>1</v>
      </c>
      <c r="N7332" s="1">
        <v>1</v>
      </c>
    </row>
    <row r="7333" spans="1:14" x14ac:dyDescent="0.2">
      <c r="A7333" s="124">
        <v>44775.583333333336</v>
      </c>
      <c r="B7333" s="124">
        <v>44775.416666666664</v>
      </c>
      <c r="C7333" s="1">
        <v>1269364671</v>
      </c>
      <c r="D7333" s="1" t="s">
        <v>137</v>
      </c>
      <c r="G7333" s="1" t="s">
        <v>138</v>
      </c>
      <c r="I7333" s="1">
        <v>103.95</v>
      </c>
      <c r="J7333" s="1">
        <v>101.292596</v>
      </c>
      <c r="K7333" s="1">
        <v>-3.2568130000000002</v>
      </c>
      <c r="L7333" s="1">
        <v>0.59940899999999997</v>
      </c>
      <c r="M7333" s="1" t="b">
        <v>1</v>
      </c>
      <c r="N7333" s="1">
        <v>1</v>
      </c>
    </row>
    <row r="7334" spans="1:14" x14ac:dyDescent="0.2">
      <c r="A7334" s="124">
        <v>44775.625</v>
      </c>
      <c r="B7334" s="124">
        <v>44775.458333333336</v>
      </c>
      <c r="C7334" s="1">
        <v>1269364671</v>
      </c>
      <c r="D7334" s="1" t="s">
        <v>137</v>
      </c>
      <c r="G7334" s="1" t="s">
        <v>138</v>
      </c>
      <c r="I7334" s="1">
        <v>114.06</v>
      </c>
      <c r="J7334" s="1">
        <v>110.44162799999999</v>
      </c>
      <c r="K7334" s="1">
        <v>-4.6307770000000001</v>
      </c>
      <c r="L7334" s="1">
        <v>1.012405</v>
      </c>
      <c r="M7334" s="1" t="b">
        <v>1</v>
      </c>
      <c r="N7334" s="1">
        <v>1</v>
      </c>
    </row>
    <row r="7335" spans="1:14" x14ac:dyDescent="0.2">
      <c r="A7335" s="124">
        <v>44775.666666666664</v>
      </c>
      <c r="B7335" s="124">
        <v>44775.5</v>
      </c>
      <c r="C7335" s="1">
        <v>1269364671</v>
      </c>
      <c r="D7335" s="1" t="s">
        <v>137</v>
      </c>
      <c r="G7335" s="1" t="s">
        <v>138</v>
      </c>
      <c r="I7335" s="1">
        <v>125.22</v>
      </c>
      <c r="J7335" s="1">
        <v>120.292232</v>
      </c>
      <c r="K7335" s="1">
        <v>-6.5250539999999999</v>
      </c>
      <c r="L7335" s="1">
        <v>1.597286</v>
      </c>
      <c r="M7335" s="1" t="b">
        <v>1</v>
      </c>
      <c r="N7335" s="1">
        <v>1</v>
      </c>
    </row>
    <row r="7336" spans="1:14" x14ac:dyDescent="0.2">
      <c r="A7336" s="124">
        <v>44775.708333333336</v>
      </c>
      <c r="B7336" s="124">
        <v>44775.541666666664</v>
      </c>
      <c r="C7336" s="1">
        <v>1269364671</v>
      </c>
      <c r="D7336" s="1" t="s">
        <v>137</v>
      </c>
      <c r="G7336" s="1" t="s">
        <v>138</v>
      </c>
      <c r="I7336" s="1">
        <v>140.80000000000001</v>
      </c>
      <c r="J7336" s="1">
        <v>134.04131899999999</v>
      </c>
      <c r="K7336" s="1">
        <v>-7.6299330000000003</v>
      </c>
      <c r="L7336" s="1">
        <v>0.87125200000000003</v>
      </c>
      <c r="M7336" s="1" t="b">
        <v>1</v>
      </c>
      <c r="N7336" s="1">
        <v>1</v>
      </c>
    </row>
    <row r="7337" spans="1:14" x14ac:dyDescent="0.2">
      <c r="A7337" s="124">
        <v>44775.75</v>
      </c>
      <c r="B7337" s="124">
        <v>44775.583333333336</v>
      </c>
      <c r="C7337" s="1">
        <v>1269364671</v>
      </c>
      <c r="D7337" s="1" t="s">
        <v>137</v>
      </c>
      <c r="G7337" s="1" t="s">
        <v>138</v>
      </c>
      <c r="I7337" s="1">
        <v>144.63999999999999</v>
      </c>
      <c r="J7337" s="1">
        <v>137.19028800000001</v>
      </c>
      <c r="K7337" s="1">
        <v>-7.7789599999999997</v>
      </c>
      <c r="L7337" s="1">
        <v>0.32924799999999999</v>
      </c>
      <c r="M7337" s="1" t="b">
        <v>1</v>
      </c>
      <c r="N7337" s="1">
        <v>1</v>
      </c>
    </row>
    <row r="7338" spans="1:14" x14ac:dyDescent="0.2">
      <c r="A7338" s="124">
        <v>44775.791666666664</v>
      </c>
      <c r="B7338" s="124">
        <v>44775.625</v>
      </c>
      <c r="C7338" s="1">
        <v>1269364671</v>
      </c>
      <c r="D7338" s="1" t="s">
        <v>137</v>
      </c>
      <c r="G7338" s="1" t="s">
        <v>138</v>
      </c>
      <c r="I7338" s="1">
        <v>156.94</v>
      </c>
      <c r="J7338" s="1">
        <v>141.400452</v>
      </c>
      <c r="K7338" s="1">
        <v>-15.336841</v>
      </c>
      <c r="L7338" s="1">
        <v>-0.202707</v>
      </c>
      <c r="M7338" s="1" t="b">
        <v>1</v>
      </c>
      <c r="N7338" s="1">
        <v>1</v>
      </c>
    </row>
    <row r="7339" spans="1:14" x14ac:dyDescent="0.2">
      <c r="A7339" s="124">
        <v>44775.833333333336</v>
      </c>
      <c r="B7339" s="124">
        <v>44775.666666666664</v>
      </c>
      <c r="C7339" s="1">
        <v>1269364671</v>
      </c>
      <c r="D7339" s="1" t="s">
        <v>137</v>
      </c>
      <c r="G7339" s="1" t="s">
        <v>138</v>
      </c>
      <c r="I7339" s="1">
        <v>170.39</v>
      </c>
      <c r="J7339" s="1">
        <v>154.47650200000001</v>
      </c>
      <c r="K7339" s="1">
        <v>-15.134079</v>
      </c>
      <c r="L7339" s="1">
        <v>-0.77941899999999997</v>
      </c>
      <c r="M7339" s="1" t="b">
        <v>1</v>
      </c>
      <c r="N7339" s="1">
        <v>1</v>
      </c>
    </row>
    <row r="7340" spans="1:14" x14ac:dyDescent="0.2">
      <c r="A7340" s="124">
        <v>44775.875</v>
      </c>
      <c r="B7340" s="124">
        <v>44775.708333333336</v>
      </c>
      <c r="C7340" s="1">
        <v>1269364671</v>
      </c>
      <c r="D7340" s="1" t="s">
        <v>137</v>
      </c>
      <c r="G7340" s="1" t="s">
        <v>138</v>
      </c>
      <c r="I7340" s="1">
        <v>169.94</v>
      </c>
      <c r="J7340" s="1">
        <v>152.36802599999999</v>
      </c>
      <c r="K7340" s="1">
        <v>-16.508196999999999</v>
      </c>
      <c r="L7340" s="1">
        <v>-1.063777</v>
      </c>
      <c r="M7340" s="1" t="b">
        <v>1</v>
      </c>
      <c r="N7340" s="1">
        <v>1</v>
      </c>
    </row>
    <row r="7341" spans="1:14" x14ac:dyDescent="0.2">
      <c r="A7341" s="124">
        <v>44775.916666666664</v>
      </c>
      <c r="B7341" s="124">
        <v>44775.75</v>
      </c>
      <c r="C7341" s="1">
        <v>1269364671</v>
      </c>
      <c r="D7341" s="1" t="s">
        <v>137</v>
      </c>
      <c r="G7341" s="1" t="s">
        <v>138</v>
      </c>
      <c r="I7341" s="1">
        <v>160.05000000000001</v>
      </c>
      <c r="J7341" s="1">
        <v>140.65557100000001</v>
      </c>
      <c r="K7341" s="1">
        <v>-18.799043000000001</v>
      </c>
      <c r="L7341" s="1">
        <v>-0.59538599999999997</v>
      </c>
      <c r="M7341" s="1" t="b">
        <v>1</v>
      </c>
      <c r="N7341" s="1">
        <v>1</v>
      </c>
    </row>
    <row r="7342" spans="1:14" x14ac:dyDescent="0.2">
      <c r="A7342" s="124">
        <v>44775.958333333336</v>
      </c>
      <c r="B7342" s="124">
        <v>44775.791666666664</v>
      </c>
      <c r="C7342" s="1">
        <v>1269364671</v>
      </c>
      <c r="D7342" s="1" t="s">
        <v>137</v>
      </c>
      <c r="G7342" s="1" t="s">
        <v>138</v>
      </c>
      <c r="I7342" s="1">
        <v>145.97</v>
      </c>
      <c r="J7342" s="1">
        <v>138.72242800000001</v>
      </c>
      <c r="K7342" s="1">
        <v>-7.6109039999999997</v>
      </c>
      <c r="L7342" s="1">
        <v>0.36333199999999999</v>
      </c>
      <c r="M7342" s="1" t="b">
        <v>1</v>
      </c>
      <c r="N7342" s="1">
        <v>1</v>
      </c>
    </row>
    <row r="7343" spans="1:14" x14ac:dyDescent="0.2">
      <c r="A7343" s="124">
        <v>44776</v>
      </c>
      <c r="B7343" s="124">
        <v>44775.833333333336</v>
      </c>
      <c r="C7343" s="1">
        <v>1269364671</v>
      </c>
      <c r="D7343" s="1" t="s">
        <v>137</v>
      </c>
      <c r="G7343" s="1" t="s">
        <v>138</v>
      </c>
      <c r="I7343" s="1">
        <v>118.67</v>
      </c>
      <c r="J7343" s="1">
        <v>119.26661300000001</v>
      </c>
      <c r="K7343" s="1">
        <v>-0.38756499999999999</v>
      </c>
      <c r="L7343" s="1">
        <v>0.984178</v>
      </c>
      <c r="M7343" s="1" t="b">
        <v>1</v>
      </c>
      <c r="N7343" s="1">
        <v>1</v>
      </c>
    </row>
    <row r="7344" spans="1:14" x14ac:dyDescent="0.2">
      <c r="A7344" s="124">
        <v>44776.041666666664</v>
      </c>
      <c r="B7344" s="124">
        <v>44775.875</v>
      </c>
      <c r="C7344" s="1">
        <v>1269364671</v>
      </c>
      <c r="D7344" s="1" t="s">
        <v>137</v>
      </c>
      <c r="G7344" s="1" t="s">
        <v>138</v>
      </c>
      <c r="I7344" s="1">
        <v>107.44</v>
      </c>
      <c r="J7344" s="1">
        <v>110.578953</v>
      </c>
      <c r="K7344" s="1">
        <v>1.4126380000000001</v>
      </c>
      <c r="L7344" s="1">
        <v>1.726315</v>
      </c>
      <c r="M7344" s="1" t="b">
        <v>1</v>
      </c>
      <c r="N7344" s="1">
        <v>1</v>
      </c>
    </row>
    <row r="7345" spans="1:14" x14ac:dyDescent="0.2">
      <c r="A7345" s="124">
        <v>44776.083333333336</v>
      </c>
      <c r="B7345" s="124">
        <v>44775.916666666664</v>
      </c>
      <c r="C7345" s="1">
        <v>1269364671</v>
      </c>
      <c r="D7345" s="1" t="s">
        <v>137</v>
      </c>
      <c r="G7345" s="1" t="s">
        <v>138</v>
      </c>
      <c r="I7345" s="1">
        <v>92.56</v>
      </c>
      <c r="J7345" s="1">
        <v>94.785970000000006</v>
      </c>
      <c r="K7345" s="1">
        <v>0.590256</v>
      </c>
      <c r="L7345" s="1">
        <v>1.6357139999999999</v>
      </c>
      <c r="M7345" s="1" t="b">
        <v>1</v>
      </c>
      <c r="N7345" s="1">
        <v>1</v>
      </c>
    </row>
    <row r="7346" spans="1:14" x14ac:dyDescent="0.2">
      <c r="A7346" s="124">
        <v>44776.125</v>
      </c>
      <c r="B7346" s="124">
        <v>44775.958333333336</v>
      </c>
      <c r="C7346" s="1">
        <v>1269364671</v>
      </c>
      <c r="D7346" s="1" t="s">
        <v>137</v>
      </c>
      <c r="G7346" s="1" t="s">
        <v>138</v>
      </c>
      <c r="I7346" s="1">
        <v>79.52</v>
      </c>
      <c r="J7346" s="1">
        <v>82.206616999999994</v>
      </c>
      <c r="K7346" s="1">
        <v>0.79751000000000005</v>
      </c>
      <c r="L7346" s="1">
        <v>1.8891070000000001</v>
      </c>
      <c r="M7346" s="1" t="b">
        <v>1</v>
      </c>
      <c r="N7346" s="1">
        <v>1</v>
      </c>
    </row>
    <row r="7347" spans="1:14" x14ac:dyDescent="0.2">
      <c r="A7347" s="124">
        <v>44776.166666666664</v>
      </c>
      <c r="B7347" s="124">
        <v>44776</v>
      </c>
      <c r="C7347" s="1">
        <v>1269364671</v>
      </c>
      <c r="D7347" s="1" t="s">
        <v>137</v>
      </c>
      <c r="G7347" s="1" t="s">
        <v>138</v>
      </c>
      <c r="I7347" s="1">
        <v>73.599999999999994</v>
      </c>
      <c r="J7347" s="1">
        <v>74.778333000000003</v>
      </c>
      <c r="K7347" s="1">
        <v>0.152089</v>
      </c>
      <c r="L7347" s="1">
        <v>1.0262439999999999</v>
      </c>
      <c r="M7347" s="1" t="b">
        <v>1</v>
      </c>
      <c r="N7347" s="1">
        <v>1</v>
      </c>
    </row>
    <row r="7348" spans="1:14" x14ac:dyDescent="0.2">
      <c r="A7348" s="124">
        <v>44776.208333333336</v>
      </c>
      <c r="B7348" s="124">
        <v>44776.041666666664</v>
      </c>
      <c r="C7348" s="1">
        <v>1269364671</v>
      </c>
      <c r="D7348" s="1" t="s">
        <v>137</v>
      </c>
      <c r="G7348" s="1" t="s">
        <v>138</v>
      </c>
      <c r="I7348" s="1">
        <v>64.22</v>
      </c>
      <c r="J7348" s="1">
        <v>64.997454000000005</v>
      </c>
      <c r="K7348" s="1">
        <v>0.30360700000000002</v>
      </c>
      <c r="L7348" s="1">
        <v>0.47384700000000002</v>
      </c>
      <c r="M7348" s="1" t="b">
        <v>1</v>
      </c>
      <c r="N7348" s="1">
        <v>1</v>
      </c>
    </row>
    <row r="7349" spans="1:14" x14ac:dyDescent="0.2">
      <c r="A7349" s="124">
        <v>44776.25</v>
      </c>
      <c r="B7349" s="124">
        <v>44776.083333333336</v>
      </c>
      <c r="C7349" s="1">
        <v>1269364671</v>
      </c>
      <c r="D7349" s="1" t="s">
        <v>137</v>
      </c>
      <c r="G7349" s="1" t="s">
        <v>138</v>
      </c>
      <c r="I7349" s="1">
        <v>55.43</v>
      </c>
      <c r="J7349" s="1">
        <v>56.255375999999998</v>
      </c>
      <c r="K7349" s="1">
        <v>0.589171</v>
      </c>
      <c r="L7349" s="1">
        <v>0.236205</v>
      </c>
      <c r="M7349" s="1" t="b">
        <v>1</v>
      </c>
      <c r="N7349" s="1">
        <v>1</v>
      </c>
    </row>
    <row r="7350" spans="1:14" x14ac:dyDescent="0.2">
      <c r="A7350" s="124">
        <v>44776.291666666664</v>
      </c>
      <c r="B7350" s="124">
        <v>44776.125</v>
      </c>
      <c r="C7350" s="1">
        <v>1269364671</v>
      </c>
      <c r="D7350" s="1" t="s">
        <v>137</v>
      </c>
      <c r="G7350" s="1" t="s">
        <v>138</v>
      </c>
      <c r="I7350" s="1">
        <v>51.58</v>
      </c>
      <c r="J7350" s="1">
        <v>52.314501</v>
      </c>
      <c r="K7350" s="1">
        <v>0.518702</v>
      </c>
      <c r="L7350" s="1">
        <v>0.21579899999999999</v>
      </c>
      <c r="M7350" s="1" t="b">
        <v>1</v>
      </c>
      <c r="N7350" s="1">
        <v>1</v>
      </c>
    </row>
    <row r="7351" spans="1:14" x14ac:dyDescent="0.2">
      <c r="A7351" s="124">
        <v>44776.333333333336</v>
      </c>
      <c r="B7351" s="124">
        <v>44776.166666666664</v>
      </c>
      <c r="C7351" s="1">
        <v>1269364671</v>
      </c>
      <c r="D7351" s="1" t="s">
        <v>137</v>
      </c>
      <c r="G7351" s="1" t="s">
        <v>138</v>
      </c>
      <c r="I7351" s="1">
        <v>50.57</v>
      </c>
      <c r="J7351" s="1">
        <v>51.256655000000002</v>
      </c>
      <c r="K7351" s="1">
        <v>0.52261100000000005</v>
      </c>
      <c r="L7351" s="1">
        <v>0.164044</v>
      </c>
      <c r="M7351" s="1" t="b">
        <v>1</v>
      </c>
      <c r="N7351" s="1">
        <v>1</v>
      </c>
    </row>
    <row r="7352" spans="1:14" x14ac:dyDescent="0.2">
      <c r="A7352" s="124">
        <v>44776.375</v>
      </c>
      <c r="B7352" s="124">
        <v>44776.208333333336</v>
      </c>
      <c r="C7352" s="1">
        <v>1269364671</v>
      </c>
      <c r="D7352" s="1" t="s">
        <v>137</v>
      </c>
      <c r="G7352" s="1" t="s">
        <v>138</v>
      </c>
      <c r="I7352" s="1">
        <v>53.66</v>
      </c>
      <c r="J7352" s="1">
        <v>54.22851</v>
      </c>
      <c r="K7352" s="1">
        <v>0.61979799999999996</v>
      </c>
      <c r="L7352" s="1">
        <v>-5.1288E-2</v>
      </c>
      <c r="M7352" s="1" t="b">
        <v>1</v>
      </c>
      <c r="N7352" s="1">
        <v>1</v>
      </c>
    </row>
    <row r="7353" spans="1:14" x14ac:dyDescent="0.2">
      <c r="A7353" s="124">
        <v>44776.416666666664</v>
      </c>
      <c r="B7353" s="124">
        <v>44776.25</v>
      </c>
      <c r="C7353" s="1">
        <v>1269364671</v>
      </c>
      <c r="D7353" s="1" t="s">
        <v>137</v>
      </c>
      <c r="G7353" s="1" t="s">
        <v>138</v>
      </c>
      <c r="I7353" s="1">
        <v>63.14</v>
      </c>
      <c r="J7353" s="1">
        <v>63.905226999999996</v>
      </c>
      <c r="K7353" s="1">
        <v>0.72729600000000005</v>
      </c>
      <c r="L7353" s="1">
        <v>3.7930999999999999E-2</v>
      </c>
      <c r="M7353" s="1" t="b">
        <v>1</v>
      </c>
      <c r="N7353" s="1">
        <v>1</v>
      </c>
    </row>
    <row r="7354" spans="1:14" x14ac:dyDescent="0.2">
      <c r="A7354" s="124">
        <v>44776.458333333336</v>
      </c>
      <c r="B7354" s="124">
        <v>44776.291666666664</v>
      </c>
      <c r="C7354" s="1">
        <v>1269364671</v>
      </c>
      <c r="D7354" s="1" t="s">
        <v>137</v>
      </c>
      <c r="G7354" s="1" t="s">
        <v>138</v>
      </c>
      <c r="I7354" s="1">
        <v>70.930000000000007</v>
      </c>
      <c r="J7354" s="1">
        <v>71.551316</v>
      </c>
      <c r="K7354" s="1">
        <v>0.99884200000000001</v>
      </c>
      <c r="L7354" s="1">
        <v>-0.37752599999999997</v>
      </c>
      <c r="M7354" s="1" t="b">
        <v>1</v>
      </c>
      <c r="N7354" s="1">
        <v>1</v>
      </c>
    </row>
    <row r="7355" spans="1:14" x14ac:dyDescent="0.2">
      <c r="A7355" s="124">
        <v>44776.5</v>
      </c>
      <c r="B7355" s="124">
        <v>44776.333333333336</v>
      </c>
      <c r="C7355" s="1">
        <v>1269364671</v>
      </c>
      <c r="D7355" s="1" t="s">
        <v>137</v>
      </c>
      <c r="G7355" s="1" t="s">
        <v>138</v>
      </c>
      <c r="I7355" s="1">
        <v>80.48</v>
      </c>
      <c r="J7355" s="1">
        <v>80.964763000000005</v>
      </c>
      <c r="K7355" s="1">
        <v>1.343064</v>
      </c>
      <c r="L7355" s="1">
        <v>-0.85830099999999998</v>
      </c>
      <c r="M7355" s="1" t="b">
        <v>1</v>
      </c>
      <c r="N7355" s="1">
        <v>1</v>
      </c>
    </row>
    <row r="7356" spans="1:14" x14ac:dyDescent="0.2">
      <c r="A7356" s="124">
        <v>44776.541666666664</v>
      </c>
      <c r="B7356" s="124">
        <v>44776.375</v>
      </c>
      <c r="C7356" s="1">
        <v>1269364671</v>
      </c>
      <c r="D7356" s="1" t="s">
        <v>137</v>
      </c>
      <c r="G7356" s="1" t="s">
        <v>138</v>
      </c>
      <c r="I7356" s="1">
        <v>91.69</v>
      </c>
      <c r="J7356" s="1">
        <v>92.006703999999999</v>
      </c>
      <c r="K7356" s="1">
        <v>1.3571869999999999</v>
      </c>
      <c r="L7356" s="1">
        <v>-1.040483</v>
      </c>
      <c r="M7356" s="1" t="b">
        <v>1</v>
      </c>
      <c r="N7356" s="1">
        <v>1</v>
      </c>
    </row>
    <row r="7357" spans="1:14" x14ac:dyDescent="0.2">
      <c r="A7357" s="124">
        <v>44776.583333333336</v>
      </c>
      <c r="B7357" s="124">
        <v>44776.416666666664</v>
      </c>
      <c r="C7357" s="1">
        <v>1269364671</v>
      </c>
      <c r="D7357" s="1" t="s">
        <v>137</v>
      </c>
      <c r="G7357" s="1" t="s">
        <v>138</v>
      </c>
      <c r="I7357" s="1">
        <v>101.9</v>
      </c>
      <c r="J7357" s="1">
        <v>101.579531</v>
      </c>
      <c r="K7357" s="1">
        <v>0.82817300000000005</v>
      </c>
      <c r="L7357" s="1">
        <v>-1.1486419999999999</v>
      </c>
      <c r="M7357" s="1" t="b">
        <v>1</v>
      </c>
      <c r="N7357" s="1">
        <v>1</v>
      </c>
    </row>
    <row r="7358" spans="1:14" x14ac:dyDescent="0.2">
      <c r="A7358" s="124">
        <v>44776.625</v>
      </c>
      <c r="B7358" s="124">
        <v>44776.458333333336</v>
      </c>
      <c r="C7358" s="1">
        <v>1269364671</v>
      </c>
      <c r="D7358" s="1" t="s">
        <v>137</v>
      </c>
      <c r="G7358" s="1" t="s">
        <v>138</v>
      </c>
      <c r="I7358" s="1">
        <v>112.42</v>
      </c>
      <c r="J7358" s="1">
        <v>111.789492</v>
      </c>
      <c r="K7358" s="1">
        <v>0.60802199999999995</v>
      </c>
      <c r="L7358" s="1">
        <v>-1.2385299999999999</v>
      </c>
      <c r="M7358" s="1" t="b">
        <v>1</v>
      </c>
      <c r="N7358" s="1">
        <v>1</v>
      </c>
    </row>
    <row r="7359" spans="1:14" x14ac:dyDescent="0.2">
      <c r="A7359" s="124">
        <v>44776.666666666664</v>
      </c>
      <c r="B7359" s="124">
        <v>44776.5</v>
      </c>
      <c r="C7359" s="1">
        <v>1269364671</v>
      </c>
      <c r="D7359" s="1" t="s">
        <v>137</v>
      </c>
      <c r="G7359" s="1" t="s">
        <v>138</v>
      </c>
      <c r="I7359" s="1">
        <v>121.93</v>
      </c>
      <c r="J7359" s="1">
        <v>118.74991199999999</v>
      </c>
      <c r="K7359" s="1">
        <v>-1.8932800000000001</v>
      </c>
      <c r="L7359" s="1">
        <v>-1.286808</v>
      </c>
      <c r="M7359" s="1" t="b">
        <v>1</v>
      </c>
      <c r="N7359" s="1">
        <v>1</v>
      </c>
    </row>
    <row r="7360" spans="1:14" x14ac:dyDescent="0.2">
      <c r="A7360" s="124">
        <v>44776.708333333336</v>
      </c>
      <c r="B7360" s="124">
        <v>44776.541666666664</v>
      </c>
      <c r="C7360" s="1">
        <v>1269364671</v>
      </c>
      <c r="D7360" s="1" t="s">
        <v>137</v>
      </c>
      <c r="G7360" s="1" t="s">
        <v>138</v>
      </c>
      <c r="I7360" s="1">
        <v>132.49</v>
      </c>
      <c r="J7360" s="1">
        <v>130.083032</v>
      </c>
      <c r="K7360" s="1">
        <v>-0.51719400000000004</v>
      </c>
      <c r="L7360" s="1">
        <v>-1.8897740000000001</v>
      </c>
      <c r="M7360" s="1" t="b">
        <v>1</v>
      </c>
      <c r="N7360" s="1">
        <v>1</v>
      </c>
    </row>
    <row r="7361" spans="1:14" x14ac:dyDescent="0.2">
      <c r="A7361" s="124">
        <v>44776.75</v>
      </c>
      <c r="B7361" s="124">
        <v>44776.583333333336</v>
      </c>
      <c r="C7361" s="1">
        <v>1269364671</v>
      </c>
      <c r="D7361" s="1" t="s">
        <v>137</v>
      </c>
      <c r="G7361" s="1" t="s">
        <v>138</v>
      </c>
      <c r="I7361" s="1">
        <v>148.03</v>
      </c>
      <c r="J7361" s="1">
        <v>144.608881</v>
      </c>
      <c r="K7361" s="1">
        <v>-1.0872310000000001</v>
      </c>
      <c r="L7361" s="1">
        <v>-2.333888</v>
      </c>
      <c r="M7361" s="1" t="b">
        <v>1</v>
      </c>
      <c r="N7361" s="1">
        <v>1</v>
      </c>
    </row>
    <row r="7362" spans="1:14" x14ac:dyDescent="0.2">
      <c r="A7362" s="124">
        <v>44776.791666666664</v>
      </c>
      <c r="B7362" s="124">
        <v>44776.625</v>
      </c>
      <c r="C7362" s="1">
        <v>1269364671</v>
      </c>
      <c r="D7362" s="1" t="s">
        <v>137</v>
      </c>
      <c r="G7362" s="1" t="s">
        <v>138</v>
      </c>
      <c r="I7362" s="1">
        <v>165.77</v>
      </c>
      <c r="J7362" s="1">
        <v>160.33099799999999</v>
      </c>
      <c r="K7362" s="1">
        <v>-2.6117710000000001</v>
      </c>
      <c r="L7362" s="1">
        <v>-2.8272309999999998</v>
      </c>
      <c r="M7362" s="1" t="b">
        <v>1</v>
      </c>
      <c r="N7362" s="1">
        <v>1</v>
      </c>
    </row>
    <row r="7363" spans="1:14" x14ac:dyDescent="0.2">
      <c r="A7363" s="124">
        <v>44776.833333333336</v>
      </c>
      <c r="B7363" s="124">
        <v>44776.666666666664</v>
      </c>
      <c r="C7363" s="1">
        <v>1269364671</v>
      </c>
      <c r="D7363" s="1" t="s">
        <v>137</v>
      </c>
      <c r="G7363" s="1" t="s">
        <v>138</v>
      </c>
      <c r="I7363" s="1">
        <v>191.65</v>
      </c>
      <c r="J7363" s="1">
        <v>183.31260700000001</v>
      </c>
      <c r="K7363" s="1">
        <v>-4.2988860000000004</v>
      </c>
      <c r="L7363" s="1">
        <v>-4.0385070000000001</v>
      </c>
      <c r="M7363" s="1" t="b">
        <v>1</v>
      </c>
      <c r="N7363" s="1">
        <v>1</v>
      </c>
    </row>
    <row r="7364" spans="1:14" x14ac:dyDescent="0.2">
      <c r="A7364" s="124">
        <v>44776.875</v>
      </c>
      <c r="B7364" s="124">
        <v>44776.708333333336</v>
      </c>
      <c r="C7364" s="1">
        <v>1269364671</v>
      </c>
      <c r="D7364" s="1" t="s">
        <v>137</v>
      </c>
      <c r="G7364" s="1" t="s">
        <v>138</v>
      </c>
      <c r="I7364" s="1">
        <v>190.06</v>
      </c>
      <c r="J7364" s="1">
        <v>182.53544600000001</v>
      </c>
      <c r="K7364" s="1">
        <v>-3.4302299999999999</v>
      </c>
      <c r="L7364" s="1">
        <v>-4.0943240000000003</v>
      </c>
      <c r="M7364" s="1" t="b">
        <v>1</v>
      </c>
      <c r="N7364" s="1">
        <v>1</v>
      </c>
    </row>
    <row r="7365" spans="1:14" x14ac:dyDescent="0.2">
      <c r="A7365" s="124">
        <v>44776.916666666664</v>
      </c>
      <c r="B7365" s="124">
        <v>44776.75</v>
      </c>
      <c r="C7365" s="1">
        <v>1269364671</v>
      </c>
      <c r="D7365" s="1" t="s">
        <v>137</v>
      </c>
      <c r="G7365" s="1" t="s">
        <v>138</v>
      </c>
      <c r="I7365" s="1">
        <v>167.3</v>
      </c>
      <c r="J7365" s="1">
        <v>163.50165999999999</v>
      </c>
      <c r="K7365" s="1">
        <v>-1.222173</v>
      </c>
      <c r="L7365" s="1">
        <v>-2.5761669999999999</v>
      </c>
      <c r="M7365" s="1" t="b">
        <v>1</v>
      </c>
      <c r="N7365" s="1">
        <v>1</v>
      </c>
    </row>
    <row r="7366" spans="1:14" x14ac:dyDescent="0.2">
      <c r="A7366" s="124">
        <v>44776.958333333336</v>
      </c>
      <c r="B7366" s="124">
        <v>44776.791666666664</v>
      </c>
      <c r="C7366" s="1">
        <v>1269364671</v>
      </c>
      <c r="D7366" s="1" t="s">
        <v>137</v>
      </c>
      <c r="G7366" s="1" t="s">
        <v>138</v>
      </c>
      <c r="I7366" s="1">
        <v>143.34</v>
      </c>
      <c r="J7366" s="1">
        <v>146.35061999999999</v>
      </c>
      <c r="K7366" s="1">
        <v>4.4785329999999997</v>
      </c>
      <c r="L7366" s="1">
        <v>-1.467913</v>
      </c>
      <c r="M7366" s="1" t="b">
        <v>1</v>
      </c>
      <c r="N7366" s="1">
        <v>1</v>
      </c>
    </row>
    <row r="7367" spans="1:14" x14ac:dyDescent="0.2">
      <c r="A7367" s="124">
        <v>44777</v>
      </c>
      <c r="B7367" s="124">
        <v>44776.833333333336</v>
      </c>
      <c r="C7367" s="1">
        <v>1269364671</v>
      </c>
      <c r="D7367" s="1" t="s">
        <v>137</v>
      </c>
      <c r="G7367" s="1" t="s">
        <v>138</v>
      </c>
      <c r="I7367" s="1">
        <v>125.85</v>
      </c>
      <c r="J7367" s="1">
        <v>128.842748</v>
      </c>
      <c r="K7367" s="1">
        <v>3.441214</v>
      </c>
      <c r="L7367" s="1">
        <v>-0.44846599999999998</v>
      </c>
      <c r="M7367" s="1" t="b">
        <v>1</v>
      </c>
      <c r="N7367" s="1">
        <v>1</v>
      </c>
    </row>
    <row r="7368" spans="1:14" x14ac:dyDescent="0.2">
      <c r="A7368" s="124">
        <v>44777.041666666664</v>
      </c>
      <c r="B7368" s="124">
        <v>44776.875</v>
      </c>
      <c r="C7368" s="1">
        <v>1269364671</v>
      </c>
      <c r="D7368" s="1" t="s">
        <v>137</v>
      </c>
      <c r="G7368" s="1" t="s">
        <v>138</v>
      </c>
      <c r="I7368" s="1">
        <v>114.41</v>
      </c>
      <c r="J7368" s="1">
        <v>117.273493</v>
      </c>
      <c r="K7368" s="1">
        <v>3.0448650000000002</v>
      </c>
      <c r="L7368" s="1">
        <v>-0.18137200000000001</v>
      </c>
      <c r="M7368" s="1" t="b">
        <v>1</v>
      </c>
      <c r="N7368" s="1">
        <v>1</v>
      </c>
    </row>
    <row r="7369" spans="1:14" x14ac:dyDescent="0.2">
      <c r="A7369" s="124">
        <v>44777.083333333336</v>
      </c>
      <c r="B7369" s="124">
        <v>44776.916666666664</v>
      </c>
      <c r="C7369" s="1">
        <v>1269364671</v>
      </c>
      <c r="D7369" s="1" t="s">
        <v>137</v>
      </c>
      <c r="G7369" s="1" t="s">
        <v>138</v>
      </c>
      <c r="I7369" s="1">
        <v>102.71</v>
      </c>
      <c r="J7369" s="1">
        <v>104.297957</v>
      </c>
      <c r="K7369" s="1">
        <v>1.973231</v>
      </c>
      <c r="L7369" s="1">
        <v>-0.38527400000000001</v>
      </c>
      <c r="M7369" s="1" t="b">
        <v>1</v>
      </c>
      <c r="N7369" s="1">
        <v>1</v>
      </c>
    </row>
    <row r="7370" spans="1:14" x14ac:dyDescent="0.2">
      <c r="A7370" s="124">
        <v>44777.125</v>
      </c>
      <c r="B7370" s="124">
        <v>44776.958333333336</v>
      </c>
      <c r="C7370" s="1">
        <v>1269364671</v>
      </c>
      <c r="D7370" s="1" t="s">
        <v>137</v>
      </c>
      <c r="G7370" s="1" t="s">
        <v>138</v>
      </c>
      <c r="I7370" s="1">
        <v>93.13</v>
      </c>
      <c r="J7370" s="1">
        <v>94.576811000000006</v>
      </c>
      <c r="K7370" s="1">
        <v>1.6953530000000001</v>
      </c>
      <c r="L7370" s="1">
        <v>-0.24854200000000001</v>
      </c>
      <c r="M7370" s="1" t="b">
        <v>1</v>
      </c>
      <c r="N7370" s="1">
        <v>1</v>
      </c>
    </row>
    <row r="7371" spans="1:14" x14ac:dyDescent="0.2">
      <c r="A7371" s="124">
        <v>44777.166666666664</v>
      </c>
      <c r="B7371" s="124">
        <v>44777</v>
      </c>
      <c r="C7371" s="1">
        <v>1269364671</v>
      </c>
      <c r="D7371" s="1" t="s">
        <v>137</v>
      </c>
      <c r="G7371" s="1" t="s">
        <v>138</v>
      </c>
      <c r="I7371" s="1">
        <v>83.98</v>
      </c>
      <c r="J7371" s="1">
        <v>83.960655000000003</v>
      </c>
      <c r="K7371" s="1">
        <v>-3.0662999999999999E-2</v>
      </c>
      <c r="L7371" s="1">
        <v>1.1318E-2</v>
      </c>
      <c r="M7371" s="1" t="b">
        <v>1</v>
      </c>
      <c r="N7371" s="1">
        <v>1</v>
      </c>
    </row>
    <row r="7372" spans="1:14" x14ac:dyDescent="0.2">
      <c r="A7372" s="124">
        <v>44777.208333333336</v>
      </c>
      <c r="B7372" s="124">
        <v>44777.041666666664</v>
      </c>
      <c r="C7372" s="1">
        <v>1269364671</v>
      </c>
      <c r="D7372" s="1" t="s">
        <v>137</v>
      </c>
      <c r="G7372" s="1" t="s">
        <v>138</v>
      </c>
      <c r="I7372" s="1">
        <v>72.86</v>
      </c>
      <c r="J7372" s="1">
        <v>73.048501000000002</v>
      </c>
      <c r="K7372" s="1">
        <v>1.4813E-2</v>
      </c>
      <c r="L7372" s="1">
        <v>0.17368800000000001</v>
      </c>
      <c r="M7372" s="1" t="b">
        <v>1</v>
      </c>
      <c r="N7372" s="1">
        <v>1</v>
      </c>
    </row>
    <row r="7373" spans="1:14" x14ac:dyDescent="0.2">
      <c r="A7373" s="124">
        <v>44777.25</v>
      </c>
      <c r="B7373" s="124">
        <v>44777.083333333336</v>
      </c>
      <c r="C7373" s="1">
        <v>1269364671</v>
      </c>
      <c r="D7373" s="1" t="s">
        <v>137</v>
      </c>
      <c r="G7373" s="1" t="s">
        <v>138</v>
      </c>
      <c r="I7373" s="1">
        <v>62.54</v>
      </c>
      <c r="J7373" s="1">
        <v>62.972769</v>
      </c>
      <c r="K7373" s="1">
        <v>7.1392999999999998E-2</v>
      </c>
      <c r="L7373" s="1">
        <v>0.36137599999999998</v>
      </c>
      <c r="M7373" s="1" t="b">
        <v>1</v>
      </c>
      <c r="N7373" s="1">
        <v>1</v>
      </c>
    </row>
    <row r="7374" spans="1:14" x14ac:dyDescent="0.2">
      <c r="A7374" s="124">
        <v>44777.291666666664</v>
      </c>
      <c r="B7374" s="124">
        <v>44777.125</v>
      </c>
      <c r="C7374" s="1">
        <v>1269364671</v>
      </c>
      <c r="D7374" s="1" t="s">
        <v>137</v>
      </c>
      <c r="G7374" s="1" t="s">
        <v>138</v>
      </c>
      <c r="I7374" s="1">
        <v>56.46</v>
      </c>
      <c r="J7374" s="1">
        <v>56.807537000000004</v>
      </c>
      <c r="K7374" s="1">
        <v>0.10867400000000001</v>
      </c>
      <c r="L7374" s="1">
        <v>0.23886299999999999</v>
      </c>
      <c r="M7374" s="1" t="b">
        <v>1</v>
      </c>
      <c r="N7374" s="1">
        <v>1</v>
      </c>
    </row>
    <row r="7375" spans="1:14" x14ac:dyDescent="0.2">
      <c r="A7375" s="124">
        <v>44777.333333333336</v>
      </c>
      <c r="B7375" s="124">
        <v>44777.166666666664</v>
      </c>
      <c r="C7375" s="1">
        <v>1269364671</v>
      </c>
      <c r="D7375" s="1" t="s">
        <v>137</v>
      </c>
      <c r="G7375" s="1" t="s">
        <v>138</v>
      </c>
      <c r="I7375" s="1">
        <v>55.06</v>
      </c>
      <c r="J7375" s="1">
        <v>55.427734999999998</v>
      </c>
      <c r="K7375" s="1">
        <v>9.9056000000000005E-2</v>
      </c>
      <c r="L7375" s="1">
        <v>0.268679</v>
      </c>
      <c r="M7375" s="1" t="b">
        <v>1</v>
      </c>
      <c r="N7375" s="1">
        <v>1</v>
      </c>
    </row>
    <row r="7376" spans="1:14" x14ac:dyDescent="0.2">
      <c r="A7376" s="124">
        <v>44777.375</v>
      </c>
      <c r="B7376" s="124">
        <v>44777.208333333336</v>
      </c>
      <c r="C7376" s="1">
        <v>1269364671</v>
      </c>
      <c r="D7376" s="1" t="s">
        <v>137</v>
      </c>
      <c r="G7376" s="1" t="s">
        <v>138</v>
      </c>
      <c r="I7376" s="1">
        <v>63.36</v>
      </c>
      <c r="J7376" s="1">
        <v>63.830522000000002</v>
      </c>
      <c r="K7376" s="1">
        <v>0.32812000000000002</v>
      </c>
      <c r="L7376" s="1">
        <v>0.142402</v>
      </c>
      <c r="M7376" s="1" t="b">
        <v>1</v>
      </c>
      <c r="N7376" s="1">
        <v>1</v>
      </c>
    </row>
    <row r="7377" spans="1:14" x14ac:dyDescent="0.2">
      <c r="A7377" s="124">
        <v>44777.416666666664</v>
      </c>
      <c r="B7377" s="124">
        <v>44777.25</v>
      </c>
      <c r="C7377" s="1">
        <v>1269364671</v>
      </c>
      <c r="D7377" s="1" t="s">
        <v>137</v>
      </c>
      <c r="G7377" s="1" t="s">
        <v>138</v>
      </c>
      <c r="I7377" s="1">
        <v>77.45</v>
      </c>
      <c r="J7377" s="1">
        <v>78.098915000000005</v>
      </c>
      <c r="K7377" s="1">
        <v>0.38195600000000002</v>
      </c>
      <c r="L7377" s="1">
        <v>0.266959</v>
      </c>
      <c r="M7377" s="1" t="b">
        <v>1</v>
      </c>
      <c r="N7377" s="1">
        <v>1</v>
      </c>
    </row>
    <row r="7378" spans="1:14" x14ac:dyDescent="0.2">
      <c r="A7378" s="124">
        <v>44777.458333333336</v>
      </c>
      <c r="B7378" s="124">
        <v>44777.291666666664</v>
      </c>
      <c r="C7378" s="1">
        <v>1269364671</v>
      </c>
      <c r="D7378" s="1" t="s">
        <v>137</v>
      </c>
      <c r="G7378" s="1" t="s">
        <v>138</v>
      </c>
      <c r="I7378" s="1">
        <v>82.67</v>
      </c>
      <c r="J7378" s="1">
        <v>83.511373000000006</v>
      </c>
      <c r="K7378" s="1">
        <v>0.41157199999999999</v>
      </c>
      <c r="L7378" s="1">
        <v>0.42980099999999999</v>
      </c>
      <c r="M7378" s="1" t="b">
        <v>1</v>
      </c>
      <c r="N7378" s="1">
        <v>1</v>
      </c>
    </row>
    <row r="7379" spans="1:14" x14ac:dyDescent="0.2">
      <c r="A7379" s="124">
        <v>44777.5</v>
      </c>
      <c r="B7379" s="124">
        <v>44777.333333333336</v>
      </c>
      <c r="C7379" s="1">
        <v>1269364671</v>
      </c>
      <c r="D7379" s="1" t="s">
        <v>137</v>
      </c>
      <c r="G7379" s="1" t="s">
        <v>138</v>
      </c>
      <c r="I7379" s="1">
        <v>91.45</v>
      </c>
      <c r="J7379" s="1">
        <v>92.510232999999999</v>
      </c>
      <c r="K7379" s="1">
        <v>0.28142400000000001</v>
      </c>
      <c r="L7379" s="1">
        <v>0.77880899999999997</v>
      </c>
      <c r="M7379" s="1" t="b">
        <v>1</v>
      </c>
      <c r="N7379" s="1">
        <v>1</v>
      </c>
    </row>
    <row r="7380" spans="1:14" x14ac:dyDescent="0.2">
      <c r="A7380" s="124">
        <v>44777.541666666664</v>
      </c>
      <c r="B7380" s="124">
        <v>44777.375</v>
      </c>
      <c r="C7380" s="1">
        <v>1269364671</v>
      </c>
      <c r="D7380" s="1" t="s">
        <v>137</v>
      </c>
      <c r="G7380" s="1" t="s">
        <v>138</v>
      </c>
      <c r="I7380" s="1">
        <v>108.37</v>
      </c>
      <c r="J7380" s="1">
        <v>109.035742</v>
      </c>
      <c r="K7380" s="1">
        <v>-7.4619999999999999E-3</v>
      </c>
      <c r="L7380" s="1">
        <v>0.67320400000000002</v>
      </c>
      <c r="M7380" s="1" t="b">
        <v>1</v>
      </c>
      <c r="N7380" s="1">
        <v>1</v>
      </c>
    </row>
    <row r="7381" spans="1:14" x14ac:dyDescent="0.2">
      <c r="A7381" s="124">
        <v>44777.583333333336</v>
      </c>
      <c r="B7381" s="124">
        <v>44777.416666666664</v>
      </c>
      <c r="C7381" s="1">
        <v>1269364671</v>
      </c>
      <c r="D7381" s="1" t="s">
        <v>137</v>
      </c>
      <c r="G7381" s="1" t="s">
        <v>138</v>
      </c>
      <c r="I7381" s="1">
        <v>119.7</v>
      </c>
      <c r="J7381" s="1">
        <v>118.850173</v>
      </c>
      <c r="K7381" s="1">
        <v>-1.8435220000000001</v>
      </c>
      <c r="L7381" s="1">
        <v>0.99369499999999999</v>
      </c>
      <c r="M7381" s="1" t="b">
        <v>1</v>
      </c>
      <c r="N7381" s="1">
        <v>1</v>
      </c>
    </row>
    <row r="7382" spans="1:14" x14ac:dyDescent="0.2">
      <c r="A7382" s="124">
        <v>44777.625</v>
      </c>
      <c r="B7382" s="124">
        <v>44777.458333333336</v>
      </c>
      <c r="C7382" s="1">
        <v>1269364671</v>
      </c>
      <c r="D7382" s="1" t="s">
        <v>137</v>
      </c>
      <c r="G7382" s="1" t="s">
        <v>138</v>
      </c>
      <c r="I7382" s="1">
        <v>142.69999999999999</v>
      </c>
      <c r="J7382" s="1">
        <v>136.618245</v>
      </c>
      <c r="K7382" s="1">
        <v>-6.9870599999999996</v>
      </c>
      <c r="L7382" s="1">
        <v>0.90530500000000003</v>
      </c>
      <c r="M7382" s="1" t="b">
        <v>1</v>
      </c>
      <c r="N7382" s="1">
        <v>1</v>
      </c>
    </row>
    <row r="7383" spans="1:14" x14ac:dyDescent="0.2">
      <c r="A7383" s="124">
        <v>44777.666666666664</v>
      </c>
      <c r="B7383" s="124">
        <v>44777.5</v>
      </c>
      <c r="C7383" s="1">
        <v>1269364671</v>
      </c>
      <c r="D7383" s="1" t="s">
        <v>137</v>
      </c>
      <c r="G7383" s="1" t="s">
        <v>138</v>
      </c>
      <c r="I7383" s="1">
        <v>167.71</v>
      </c>
      <c r="J7383" s="1">
        <v>157.14953299999999</v>
      </c>
      <c r="K7383" s="1">
        <v>-11.145478000000001</v>
      </c>
      <c r="L7383" s="1">
        <v>0.58501099999999995</v>
      </c>
      <c r="M7383" s="1" t="b">
        <v>1</v>
      </c>
      <c r="N7383" s="1">
        <v>1</v>
      </c>
    </row>
    <row r="7384" spans="1:14" x14ac:dyDescent="0.2">
      <c r="A7384" s="124">
        <v>44777.708333333336</v>
      </c>
      <c r="B7384" s="124">
        <v>44777.541666666664</v>
      </c>
      <c r="C7384" s="1">
        <v>1269364671</v>
      </c>
      <c r="D7384" s="1" t="s">
        <v>137</v>
      </c>
      <c r="G7384" s="1" t="s">
        <v>138</v>
      </c>
      <c r="I7384" s="1">
        <v>195.04</v>
      </c>
      <c r="J7384" s="1">
        <v>180.22310300000001</v>
      </c>
      <c r="K7384" s="1">
        <v>-13.755285000000001</v>
      </c>
      <c r="L7384" s="1">
        <v>-1.061612</v>
      </c>
      <c r="M7384" s="1" t="b">
        <v>1</v>
      </c>
      <c r="N7384" s="1">
        <v>1</v>
      </c>
    </row>
    <row r="7385" spans="1:14" x14ac:dyDescent="0.2">
      <c r="A7385" s="124">
        <v>44777.75</v>
      </c>
      <c r="B7385" s="124">
        <v>44777.583333333336</v>
      </c>
      <c r="C7385" s="1">
        <v>1269364671</v>
      </c>
      <c r="D7385" s="1" t="s">
        <v>137</v>
      </c>
      <c r="G7385" s="1" t="s">
        <v>138</v>
      </c>
      <c r="I7385" s="1">
        <v>200.68</v>
      </c>
      <c r="J7385" s="1">
        <v>170.59664599999999</v>
      </c>
      <c r="K7385" s="1">
        <v>-27.853504999999998</v>
      </c>
      <c r="L7385" s="1">
        <v>-2.2298490000000002</v>
      </c>
      <c r="M7385" s="1" t="b">
        <v>1</v>
      </c>
      <c r="N7385" s="1">
        <v>1</v>
      </c>
    </row>
    <row r="7386" spans="1:14" x14ac:dyDescent="0.2">
      <c r="A7386" s="124">
        <v>44777.791666666664</v>
      </c>
      <c r="B7386" s="124">
        <v>44777.625</v>
      </c>
      <c r="C7386" s="1">
        <v>1269364671</v>
      </c>
      <c r="D7386" s="1" t="s">
        <v>137</v>
      </c>
      <c r="G7386" s="1" t="s">
        <v>138</v>
      </c>
      <c r="I7386" s="1">
        <v>212.59</v>
      </c>
      <c r="J7386" s="1">
        <v>165.637216</v>
      </c>
      <c r="K7386" s="1">
        <v>-44.589503000000001</v>
      </c>
      <c r="L7386" s="1">
        <v>-2.3632810000000002</v>
      </c>
      <c r="M7386" s="1" t="b">
        <v>1</v>
      </c>
      <c r="N7386" s="1">
        <v>1</v>
      </c>
    </row>
    <row r="7387" spans="1:14" x14ac:dyDescent="0.2">
      <c r="A7387" s="124">
        <v>44777.833333333336</v>
      </c>
      <c r="B7387" s="124">
        <v>44777.666666666664</v>
      </c>
      <c r="C7387" s="1">
        <v>1269364671</v>
      </c>
      <c r="D7387" s="1" t="s">
        <v>137</v>
      </c>
      <c r="G7387" s="1" t="s">
        <v>138</v>
      </c>
      <c r="I7387" s="1">
        <v>228.46</v>
      </c>
      <c r="J7387" s="1">
        <v>176.09286499999999</v>
      </c>
      <c r="K7387" s="1">
        <v>-49.817562000000002</v>
      </c>
      <c r="L7387" s="1">
        <v>-2.5495730000000001</v>
      </c>
      <c r="M7387" s="1" t="b">
        <v>1</v>
      </c>
      <c r="N7387" s="1">
        <v>1</v>
      </c>
    </row>
    <row r="7388" spans="1:14" x14ac:dyDescent="0.2">
      <c r="A7388" s="124">
        <v>44777.875</v>
      </c>
      <c r="B7388" s="124">
        <v>44777.708333333336</v>
      </c>
      <c r="C7388" s="1">
        <v>1269364671</v>
      </c>
      <c r="D7388" s="1" t="s">
        <v>137</v>
      </c>
      <c r="G7388" s="1" t="s">
        <v>138</v>
      </c>
      <c r="I7388" s="1">
        <v>217.6</v>
      </c>
      <c r="J7388" s="1">
        <v>163.023696</v>
      </c>
      <c r="K7388" s="1">
        <v>-53.039901999999998</v>
      </c>
      <c r="L7388" s="1">
        <v>-1.536402</v>
      </c>
      <c r="M7388" s="1" t="b">
        <v>1</v>
      </c>
      <c r="N7388" s="1">
        <v>1</v>
      </c>
    </row>
    <row r="7389" spans="1:14" x14ac:dyDescent="0.2">
      <c r="A7389" s="124">
        <v>44777.916666666664</v>
      </c>
      <c r="B7389" s="124">
        <v>44777.75</v>
      </c>
      <c r="C7389" s="1">
        <v>1269364671</v>
      </c>
      <c r="D7389" s="1" t="s">
        <v>137</v>
      </c>
      <c r="G7389" s="1" t="s">
        <v>138</v>
      </c>
      <c r="I7389" s="1">
        <v>187.84</v>
      </c>
      <c r="J7389" s="1">
        <v>150.21152599999999</v>
      </c>
      <c r="K7389" s="1">
        <v>-36.665965</v>
      </c>
      <c r="L7389" s="1">
        <v>-0.96250899999999995</v>
      </c>
      <c r="M7389" s="1" t="b">
        <v>1</v>
      </c>
      <c r="N7389" s="1">
        <v>1</v>
      </c>
    </row>
    <row r="7390" spans="1:14" x14ac:dyDescent="0.2">
      <c r="A7390" s="124">
        <v>44777.958333333336</v>
      </c>
      <c r="B7390" s="124">
        <v>44777.791666666664</v>
      </c>
      <c r="C7390" s="1">
        <v>1269364671</v>
      </c>
      <c r="D7390" s="1" t="s">
        <v>137</v>
      </c>
      <c r="G7390" s="1" t="s">
        <v>138</v>
      </c>
      <c r="I7390" s="1">
        <v>169.05</v>
      </c>
      <c r="J7390" s="1">
        <v>152.19350700000001</v>
      </c>
      <c r="K7390" s="1">
        <v>-16.154411</v>
      </c>
      <c r="L7390" s="1">
        <v>-0.70208199999999998</v>
      </c>
      <c r="M7390" s="1" t="b">
        <v>1</v>
      </c>
      <c r="N7390" s="1">
        <v>1</v>
      </c>
    </row>
    <row r="7391" spans="1:14" x14ac:dyDescent="0.2">
      <c r="A7391" s="124">
        <v>44778</v>
      </c>
      <c r="B7391" s="124">
        <v>44777.833333333336</v>
      </c>
      <c r="C7391" s="1">
        <v>1269364671</v>
      </c>
      <c r="D7391" s="1" t="s">
        <v>137</v>
      </c>
      <c r="G7391" s="1" t="s">
        <v>138</v>
      </c>
      <c r="I7391" s="1">
        <v>138.13999999999999</v>
      </c>
      <c r="J7391" s="1">
        <v>132.699433</v>
      </c>
      <c r="K7391" s="1">
        <v>-5.515282</v>
      </c>
      <c r="L7391" s="1">
        <v>7.4715000000000004E-2</v>
      </c>
      <c r="M7391" s="1" t="b">
        <v>1</v>
      </c>
      <c r="N7391" s="1">
        <v>1</v>
      </c>
    </row>
    <row r="7392" spans="1:14" x14ac:dyDescent="0.2">
      <c r="A7392" s="124">
        <v>44778.041666666664</v>
      </c>
      <c r="B7392" s="124">
        <v>44777.875</v>
      </c>
      <c r="C7392" s="1">
        <v>1269364671</v>
      </c>
      <c r="D7392" s="1" t="s">
        <v>137</v>
      </c>
      <c r="G7392" s="1" t="s">
        <v>138</v>
      </c>
      <c r="I7392" s="1">
        <v>124.57</v>
      </c>
      <c r="J7392" s="1">
        <v>121.880894</v>
      </c>
      <c r="K7392" s="1">
        <v>-3.276824</v>
      </c>
      <c r="L7392" s="1">
        <v>0.58771799999999996</v>
      </c>
      <c r="M7392" s="1" t="b">
        <v>1</v>
      </c>
      <c r="N7392" s="1">
        <v>1</v>
      </c>
    </row>
    <row r="7393" spans="1:14" x14ac:dyDescent="0.2">
      <c r="A7393" s="124">
        <v>44778.083333333336</v>
      </c>
      <c r="B7393" s="124">
        <v>44777.916666666664</v>
      </c>
      <c r="C7393" s="1">
        <v>1269364671</v>
      </c>
      <c r="D7393" s="1" t="s">
        <v>137</v>
      </c>
      <c r="G7393" s="1" t="s">
        <v>138</v>
      </c>
      <c r="I7393" s="1">
        <v>103.82</v>
      </c>
      <c r="J7393" s="1">
        <v>101.47056000000001</v>
      </c>
      <c r="K7393" s="1">
        <v>-3.551609</v>
      </c>
      <c r="L7393" s="1">
        <v>1.202169</v>
      </c>
      <c r="M7393" s="1" t="b">
        <v>1</v>
      </c>
      <c r="N7393" s="1">
        <v>1</v>
      </c>
    </row>
    <row r="7394" spans="1:14" x14ac:dyDescent="0.2">
      <c r="A7394" s="124">
        <v>44778.125</v>
      </c>
      <c r="B7394" s="124">
        <v>44777.958333333336</v>
      </c>
      <c r="C7394" s="1">
        <v>1269364671</v>
      </c>
      <c r="D7394" s="1" t="s">
        <v>137</v>
      </c>
      <c r="G7394" s="1" t="s">
        <v>138</v>
      </c>
      <c r="I7394" s="1">
        <v>93.21</v>
      </c>
      <c r="J7394" s="1">
        <v>93.532172000000003</v>
      </c>
      <c r="K7394" s="1">
        <v>-0.94496400000000003</v>
      </c>
      <c r="L7394" s="1">
        <v>1.267136</v>
      </c>
      <c r="M7394" s="1" t="b">
        <v>1</v>
      </c>
      <c r="N7394" s="1">
        <v>1</v>
      </c>
    </row>
    <row r="7395" spans="1:14" x14ac:dyDescent="0.2">
      <c r="A7395" s="124">
        <v>44778.166666666664</v>
      </c>
      <c r="B7395" s="124">
        <v>44778</v>
      </c>
      <c r="C7395" s="1">
        <v>1269364671</v>
      </c>
      <c r="D7395" s="1" t="s">
        <v>137</v>
      </c>
      <c r="G7395" s="1" t="s">
        <v>138</v>
      </c>
      <c r="I7395" s="1">
        <v>82.71</v>
      </c>
      <c r="J7395" s="1">
        <v>83.269137999999998</v>
      </c>
      <c r="K7395" s="1">
        <v>-0.11730500000000001</v>
      </c>
      <c r="L7395" s="1">
        <v>0.67644300000000002</v>
      </c>
      <c r="M7395" s="1" t="b">
        <v>1</v>
      </c>
      <c r="N7395" s="1">
        <v>1</v>
      </c>
    </row>
    <row r="7396" spans="1:14" x14ac:dyDescent="0.2">
      <c r="A7396" s="124">
        <v>44778.208333333336</v>
      </c>
      <c r="B7396" s="124">
        <v>44778.041666666664</v>
      </c>
      <c r="C7396" s="1">
        <v>1269364671</v>
      </c>
      <c r="D7396" s="1" t="s">
        <v>137</v>
      </c>
      <c r="G7396" s="1" t="s">
        <v>138</v>
      </c>
      <c r="I7396" s="1">
        <v>72.459999999999994</v>
      </c>
      <c r="J7396" s="1">
        <v>73.262587999999994</v>
      </c>
      <c r="K7396" s="1">
        <v>2.343E-3</v>
      </c>
      <c r="L7396" s="1">
        <v>0.80024499999999998</v>
      </c>
      <c r="M7396" s="1" t="b">
        <v>1</v>
      </c>
      <c r="N7396" s="1">
        <v>1</v>
      </c>
    </row>
    <row r="7397" spans="1:14" x14ac:dyDescent="0.2">
      <c r="A7397" s="124">
        <v>44778.25</v>
      </c>
      <c r="B7397" s="124">
        <v>44778.083333333336</v>
      </c>
      <c r="C7397" s="1">
        <v>1269364671</v>
      </c>
      <c r="D7397" s="1" t="s">
        <v>137</v>
      </c>
      <c r="G7397" s="1" t="s">
        <v>138</v>
      </c>
      <c r="I7397" s="1">
        <v>61.83</v>
      </c>
      <c r="J7397" s="1">
        <v>62.767612</v>
      </c>
      <c r="K7397" s="1">
        <v>0.24702199999999999</v>
      </c>
      <c r="L7397" s="1">
        <v>0.69059000000000004</v>
      </c>
      <c r="M7397" s="1" t="b">
        <v>1</v>
      </c>
      <c r="N7397" s="1">
        <v>1</v>
      </c>
    </row>
    <row r="7398" spans="1:14" x14ac:dyDescent="0.2">
      <c r="A7398" s="124">
        <v>44778.291666666664</v>
      </c>
      <c r="B7398" s="124">
        <v>44778.125</v>
      </c>
      <c r="C7398" s="1">
        <v>1269364671</v>
      </c>
      <c r="D7398" s="1" t="s">
        <v>137</v>
      </c>
      <c r="G7398" s="1" t="s">
        <v>138</v>
      </c>
      <c r="I7398" s="1">
        <v>57.23</v>
      </c>
      <c r="J7398" s="1">
        <v>58.059890000000003</v>
      </c>
      <c r="K7398" s="1">
        <v>0.35366500000000001</v>
      </c>
      <c r="L7398" s="1">
        <v>0.47622500000000001</v>
      </c>
      <c r="M7398" s="1" t="b">
        <v>1</v>
      </c>
      <c r="N7398" s="1">
        <v>1</v>
      </c>
    </row>
    <row r="7399" spans="1:14" x14ac:dyDescent="0.2">
      <c r="A7399" s="124">
        <v>44778.333333333336</v>
      </c>
      <c r="B7399" s="124">
        <v>44778.166666666664</v>
      </c>
      <c r="C7399" s="1">
        <v>1269364671</v>
      </c>
      <c r="D7399" s="1" t="s">
        <v>137</v>
      </c>
      <c r="G7399" s="1" t="s">
        <v>138</v>
      </c>
      <c r="I7399" s="1">
        <v>56.69</v>
      </c>
      <c r="J7399" s="1">
        <v>57.662123000000001</v>
      </c>
      <c r="K7399" s="1">
        <v>0.39844400000000002</v>
      </c>
      <c r="L7399" s="1">
        <v>0.57367900000000005</v>
      </c>
      <c r="M7399" s="1" t="b">
        <v>1</v>
      </c>
      <c r="N7399" s="1">
        <v>1</v>
      </c>
    </row>
    <row r="7400" spans="1:14" x14ac:dyDescent="0.2">
      <c r="A7400" s="124">
        <v>44778.375</v>
      </c>
      <c r="B7400" s="124">
        <v>44778.208333333336</v>
      </c>
      <c r="C7400" s="1">
        <v>1269364671</v>
      </c>
      <c r="D7400" s="1" t="s">
        <v>137</v>
      </c>
      <c r="G7400" s="1" t="s">
        <v>138</v>
      </c>
      <c r="I7400" s="1">
        <v>65.510000000000005</v>
      </c>
      <c r="J7400" s="1">
        <v>66.818993000000006</v>
      </c>
      <c r="K7400" s="1">
        <v>0.51108699999999996</v>
      </c>
      <c r="L7400" s="1">
        <v>0.797906</v>
      </c>
      <c r="M7400" s="1" t="b">
        <v>1</v>
      </c>
      <c r="N7400" s="1">
        <v>1</v>
      </c>
    </row>
    <row r="7401" spans="1:14" x14ac:dyDescent="0.2">
      <c r="A7401" s="124">
        <v>44778.416666666664</v>
      </c>
      <c r="B7401" s="124">
        <v>44778.25</v>
      </c>
      <c r="C7401" s="1">
        <v>1269364671</v>
      </c>
      <c r="D7401" s="1" t="s">
        <v>137</v>
      </c>
      <c r="G7401" s="1" t="s">
        <v>138</v>
      </c>
      <c r="I7401" s="1">
        <v>74.13</v>
      </c>
      <c r="J7401" s="1">
        <v>75.510585000000006</v>
      </c>
      <c r="K7401" s="1">
        <v>0.14583599999999999</v>
      </c>
      <c r="L7401" s="1">
        <v>1.2347490000000001</v>
      </c>
      <c r="M7401" s="1" t="b">
        <v>1</v>
      </c>
      <c r="N7401" s="1">
        <v>1</v>
      </c>
    </row>
    <row r="7402" spans="1:14" x14ac:dyDescent="0.2">
      <c r="A7402" s="124">
        <v>44778.458333333336</v>
      </c>
      <c r="B7402" s="124">
        <v>44778.291666666664</v>
      </c>
      <c r="C7402" s="1">
        <v>1269364671</v>
      </c>
      <c r="D7402" s="1" t="s">
        <v>137</v>
      </c>
      <c r="G7402" s="1" t="s">
        <v>138</v>
      </c>
      <c r="I7402" s="1">
        <v>80.099999999999994</v>
      </c>
      <c r="J7402" s="1">
        <v>79.820301999999998</v>
      </c>
      <c r="K7402" s="1">
        <v>-0.99916099999999997</v>
      </c>
      <c r="L7402" s="1">
        <v>0.71946299999999996</v>
      </c>
      <c r="M7402" s="1" t="b">
        <v>1</v>
      </c>
      <c r="N7402" s="1">
        <v>1</v>
      </c>
    </row>
    <row r="7403" spans="1:14" x14ac:dyDescent="0.2">
      <c r="A7403" s="124">
        <v>44778.5</v>
      </c>
      <c r="B7403" s="124">
        <v>44778.333333333336</v>
      </c>
      <c r="C7403" s="1">
        <v>1269364671</v>
      </c>
      <c r="D7403" s="1" t="s">
        <v>137</v>
      </c>
      <c r="G7403" s="1" t="s">
        <v>138</v>
      </c>
      <c r="I7403" s="1">
        <v>88.89</v>
      </c>
      <c r="J7403" s="1">
        <v>87.649730000000005</v>
      </c>
      <c r="K7403" s="1">
        <v>-1.5757060000000001</v>
      </c>
      <c r="L7403" s="1">
        <v>0.33543600000000001</v>
      </c>
      <c r="M7403" s="1" t="b">
        <v>1</v>
      </c>
      <c r="N7403" s="1">
        <v>1</v>
      </c>
    </row>
    <row r="7404" spans="1:14" x14ac:dyDescent="0.2">
      <c r="A7404" s="124">
        <v>44778.541666666664</v>
      </c>
      <c r="B7404" s="124">
        <v>44778.375</v>
      </c>
      <c r="C7404" s="1">
        <v>1269364671</v>
      </c>
      <c r="D7404" s="1" t="s">
        <v>137</v>
      </c>
      <c r="G7404" s="1" t="s">
        <v>138</v>
      </c>
      <c r="I7404" s="1">
        <v>96.68</v>
      </c>
      <c r="J7404" s="1">
        <v>94.930419999999998</v>
      </c>
      <c r="K7404" s="1">
        <v>-1.6989810000000001</v>
      </c>
      <c r="L7404" s="1">
        <v>-5.0598999999999998E-2</v>
      </c>
      <c r="M7404" s="1" t="b">
        <v>1</v>
      </c>
      <c r="N7404" s="1">
        <v>1</v>
      </c>
    </row>
    <row r="7405" spans="1:14" x14ac:dyDescent="0.2">
      <c r="A7405" s="124">
        <v>44778.583333333336</v>
      </c>
      <c r="B7405" s="124">
        <v>44778.416666666664</v>
      </c>
      <c r="C7405" s="1">
        <v>1269364671</v>
      </c>
      <c r="D7405" s="1" t="s">
        <v>137</v>
      </c>
      <c r="G7405" s="1" t="s">
        <v>138</v>
      </c>
      <c r="I7405" s="1">
        <v>105.59</v>
      </c>
      <c r="J7405" s="1">
        <v>101.268866</v>
      </c>
      <c r="K7405" s="1">
        <v>-2.2630029999999999</v>
      </c>
      <c r="L7405" s="1">
        <v>-2.0581309999999999</v>
      </c>
      <c r="M7405" s="1" t="b">
        <v>1</v>
      </c>
      <c r="N7405" s="1">
        <v>1</v>
      </c>
    </row>
    <row r="7406" spans="1:14" x14ac:dyDescent="0.2">
      <c r="A7406" s="124">
        <v>44778.625</v>
      </c>
      <c r="B7406" s="124">
        <v>44778.458333333336</v>
      </c>
      <c r="C7406" s="1">
        <v>1269364671</v>
      </c>
      <c r="D7406" s="1" t="s">
        <v>137</v>
      </c>
      <c r="G7406" s="1" t="s">
        <v>138</v>
      </c>
      <c r="I7406" s="1">
        <v>120.55</v>
      </c>
      <c r="J7406" s="1">
        <v>111.795633</v>
      </c>
      <c r="K7406" s="1">
        <v>-5.4477120000000001</v>
      </c>
      <c r="L7406" s="1">
        <v>-3.3066550000000001</v>
      </c>
      <c r="M7406" s="1" t="b">
        <v>1</v>
      </c>
      <c r="N7406" s="1">
        <v>1</v>
      </c>
    </row>
    <row r="7407" spans="1:14" x14ac:dyDescent="0.2">
      <c r="A7407" s="124">
        <v>44778.666666666664</v>
      </c>
      <c r="B7407" s="124">
        <v>44778.5</v>
      </c>
      <c r="C7407" s="1">
        <v>1269364671</v>
      </c>
      <c r="D7407" s="1" t="s">
        <v>137</v>
      </c>
      <c r="G7407" s="1" t="s">
        <v>138</v>
      </c>
      <c r="I7407" s="1">
        <v>134.38</v>
      </c>
      <c r="J7407" s="1">
        <v>117.021192</v>
      </c>
      <c r="K7407" s="1">
        <v>-12.721302</v>
      </c>
      <c r="L7407" s="1">
        <v>-4.6375060000000001</v>
      </c>
      <c r="M7407" s="1" t="b">
        <v>1</v>
      </c>
      <c r="N7407" s="1">
        <v>1</v>
      </c>
    </row>
    <row r="7408" spans="1:14" x14ac:dyDescent="0.2">
      <c r="A7408" s="124">
        <v>44778.708333333336</v>
      </c>
      <c r="B7408" s="124">
        <v>44778.541666666664</v>
      </c>
      <c r="C7408" s="1">
        <v>1269364671</v>
      </c>
      <c r="D7408" s="1" t="s">
        <v>137</v>
      </c>
      <c r="G7408" s="1" t="s">
        <v>138</v>
      </c>
      <c r="I7408" s="1">
        <v>146.69999999999999</v>
      </c>
      <c r="J7408" s="1">
        <v>123.343233</v>
      </c>
      <c r="K7408" s="1">
        <v>-18.393345</v>
      </c>
      <c r="L7408" s="1">
        <v>-4.9634219999999996</v>
      </c>
      <c r="M7408" s="1" t="b">
        <v>1</v>
      </c>
      <c r="N7408" s="1">
        <v>1</v>
      </c>
    </row>
    <row r="7409" spans="1:14" x14ac:dyDescent="0.2">
      <c r="A7409" s="124">
        <v>44778.75</v>
      </c>
      <c r="B7409" s="124">
        <v>44778.583333333336</v>
      </c>
      <c r="C7409" s="1">
        <v>1269364671</v>
      </c>
      <c r="D7409" s="1" t="s">
        <v>137</v>
      </c>
      <c r="G7409" s="1" t="s">
        <v>138</v>
      </c>
      <c r="I7409" s="1">
        <v>153.51</v>
      </c>
      <c r="J7409" s="1">
        <v>126.75809099999999</v>
      </c>
      <c r="K7409" s="1">
        <v>-21.196593</v>
      </c>
      <c r="L7409" s="1">
        <v>-5.5553160000000004</v>
      </c>
      <c r="M7409" s="1" t="b">
        <v>1</v>
      </c>
      <c r="N7409" s="1">
        <v>1</v>
      </c>
    </row>
    <row r="7410" spans="1:14" x14ac:dyDescent="0.2">
      <c r="A7410" s="124">
        <v>44778.791666666664</v>
      </c>
      <c r="B7410" s="124">
        <v>44778.625</v>
      </c>
      <c r="C7410" s="1">
        <v>1269364671</v>
      </c>
      <c r="D7410" s="1" t="s">
        <v>137</v>
      </c>
      <c r="G7410" s="1" t="s">
        <v>138</v>
      </c>
      <c r="I7410" s="1">
        <v>160.21</v>
      </c>
      <c r="J7410" s="1">
        <v>129.70957799999999</v>
      </c>
      <c r="K7410" s="1">
        <v>-24.366343000000001</v>
      </c>
      <c r="L7410" s="1">
        <v>-6.1340789999999998</v>
      </c>
      <c r="M7410" s="1" t="b">
        <v>1</v>
      </c>
      <c r="N7410" s="1">
        <v>1</v>
      </c>
    </row>
    <row r="7411" spans="1:14" x14ac:dyDescent="0.2">
      <c r="A7411" s="124">
        <v>44778.833333333336</v>
      </c>
      <c r="B7411" s="124">
        <v>44778.666666666664</v>
      </c>
      <c r="C7411" s="1">
        <v>1269364671</v>
      </c>
      <c r="D7411" s="1" t="s">
        <v>137</v>
      </c>
      <c r="G7411" s="1" t="s">
        <v>138</v>
      </c>
      <c r="I7411" s="1">
        <v>163.49</v>
      </c>
      <c r="J7411" s="1">
        <v>136.02048500000001</v>
      </c>
      <c r="K7411" s="1">
        <v>-20.430351999999999</v>
      </c>
      <c r="L7411" s="1">
        <v>-7.0391630000000003</v>
      </c>
      <c r="M7411" s="1" t="b">
        <v>1</v>
      </c>
      <c r="N7411" s="1">
        <v>1</v>
      </c>
    </row>
    <row r="7412" spans="1:14" x14ac:dyDescent="0.2">
      <c r="A7412" s="124">
        <v>44778.875</v>
      </c>
      <c r="B7412" s="124">
        <v>44778.708333333336</v>
      </c>
      <c r="C7412" s="1">
        <v>1269364671</v>
      </c>
      <c r="D7412" s="1" t="s">
        <v>137</v>
      </c>
      <c r="G7412" s="1" t="s">
        <v>138</v>
      </c>
      <c r="I7412" s="1">
        <v>158.25</v>
      </c>
      <c r="J7412" s="1">
        <v>130.63305299999999</v>
      </c>
      <c r="K7412" s="1">
        <v>-20.542313</v>
      </c>
      <c r="L7412" s="1">
        <v>-7.0746339999999996</v>
      </c>
      <c r="M7412" s="1" t="b">
        <v>1</v>
      </c>
      <c r="N7412" s="1">
        <v>1</v>
      </c>
    </row>
    <row r="7413" spans="1:14" x14ac:dyDescent="0.2">
      <c r="A7413" s="124">
        <v>44778.916666666664</v>
      </c>
      <c r="B7413" s="124">
        <v>44778.75</v>
      </c>
      <c r="C7413" s="1">
        <v>1269364671</v>
      </c>
      <c r="D7413" s="1" t="s">
        <v>137</v>
      </c>
      <c r="G7413" s="1" t="s">
        <v>138</v>
      </c>
      <c r="I7413" s="1">
        <v>137.88999999999999</v>
      </c>
      <c r="J7413" s="1">
        <v>125.008923</v>
      </c>
      <c r="K7413" s="1">
        <v>-7.5284259999999996</v>
      </c>
      <c r="L7413" s="1">
        <v>-5.3526509999999998</v>
      </c>
      <c r="M7413" s="1" t="b">
        <v>1</v>
      </c>
      <c r="N7413" s="1">
        <v>1</v>
      </c>
    </row>
    <row r="7414" spans="1:14" x14ac:dyDescent="0.2">
      <c r="A7414" s="124">
        <v>44778.958333333336</v>
      </c>
      <c r="B7414" s="124">
        <v>44778.791666666664</v>
      </c>
      <c r="C7414" s="1">
        <v>1269364671</v>
      </c>
      <c r="D7414" s="1" t="s">
        <v>137</v>
      </c>
      <c r="G7414" s="1" t="s">
        <v>138</v>
      </c>
      <c r="I7414" s="1">
        <v>127.18</v>
      </c>
      <c r="J7414" s="1">
        <v>118.012895</v>
      </c>
      <c r="K7414" s="1">
        <v>-4.5030299999999999</v>
      </c>
      <c r="L7414" s="1">
        <v>-4.6640750000000004</v>
      </c>
      <c r="M7414" s="1" t="b">
        <v>1</v>
      </c>
      <c r="N7414" s="1">
        <v>1</v>
      </c>
    </row>
    <row r="7415" spans="1:14" x14ac:dyDescent="0.2">
      <c r="A7415" s="124">
        <v>44779</v>
      </c>
      <c r="B7415" s="124">
        <v>44778.833333333336</v>
      </c>
      <c r="C7415" s="1">
        <v>1269364671</v>
      </c>
      <c r="D7415" s="1" t="s">
        <v>137</v>
      </c>
      <c r="G7415" s="1" t="s">
        <v>138</v>
      </c>
      <c r="I7415" s="1">
        <v>115.76</v>
      </c>
      <c r="J7415" s="1">
        <v>111.22622</v>
      </c>
      <c r="K7415" s="1">
        <v>-1.4362680000000001</v>
      </c>
      <c r="L7415" s="1">
        <v>-3.097512</v>
      </c>
      <c r="M7415" s="1" t="b">
        <v>1</v>
      </c>
      <c r="N7415" s="1">
        <v>1</v>
      </c>
    </row>
    <row r="7416" spans="1:14" x14ac:dyDescent="0.2">
      <c r="A7416" s="124">
        <v>44779.041666666664</v>
      </c>
      <c r="B7416" s="124">
        <v>44778.875</v>
      </c>
      <c r="C7416" s="1">
        <v>1269364671</v>
      </c>
      <c r="D7416" s="1" t="s">
        <v>137</v>
      </c>
      <c r="G7416" s="1" t="s">
        <v>138</v>
      </c>
      <c r="I7416" s="1">
        <v>104.4</v>
      </c>
      <c r="J7416" s="1">
        <v>100.945983</v>
      </c>
      <c r="K7416" s="1">
        <v>-0.83217300000000005</v>
      </c>
      <c r="L7416" s="1">
        <v>-2.6218439999999998</v>
      </c>
      <c r="M7416" s="1" t="b">
        <v>1</v>
      </c>
      <c r="N7416" s="1">
        <v>1</v>
      </c>
    </row>
    <row r="7417" spans="1:14" x14ac:dyDescent="0.2">
      <c r="A7417" s="124">
        <v>44779.083333333336</v>
      </c>
      <c r="B7417" s="124">
        <v>44778.916666666664</v>
      </c>
      <c r="C7417" s="1">
        <v>1269364671</v>
      </c>
      <c r="D7417" s="1" t="s">
        <v>137</v>
      </c>
      <c r="G7417" s="1" t="s">
        <v>138</v>
      </c>
      <c r="I7417" s="1">
        <v>94.14</v>
      </c>
      <c r="J7417" s="1">
        <v>92.032413000000005</v>
      </c>
      <c r="K7417" s="1">
        <v>-0.24087900000000001</v>
      </c>
      <c r="L7417" s="1">
        <v>-1.866708</v>
      </c>
      <c r="M7417" s="1" t="b">
        <v>1</v>
      </c>
      <c r="N7417" s="1">
        <v>1</v>
      </c>
    </row>
    <row r="7418" spans="1:14" x14ac:dyDescent="0.2">
      <c r="A7418" s="124">
        <v>44779.125</v>
      </c>
      <c r="B7418" s="124">
        <v>44778.958333333336</v>
      </c>
      <c r="C7418" s="1">
        <v>1269364671</v>
      </c>
      <c r="D7418" s="1" t="s">
        <v>137</v>
      </c>
      <c r="G7418" s="1" t="s">
        <v>138</v>
      </c>
      <c r="I7418" s="1">
        <v>81.96</v>
      </c>
      <c r="J7418" s="1">
        <v>81.302835000000002</v>
      </c>
      <c r="K7418" s="1">
        <v>0.36698999999999998</v>
      </c>
      <c r="L7418" s="1">
        <v>-1.0241549999999999</v>
      </c>
      <c r="M7418" s="1" t="b">
        <v>1</v>
      </c>
      <c r="N7418" s="1">
        <v>1</v>
      </c>
    </row>
    <row r="7419" spans="1:14" x14ac:dyDescent="0.2">
      <c r="A7419" s="124">
        <v>44779.166666666664</v>
      </c>
      <c r="B7419" s="124">
        <v>44779</v>
      </c>
      <c r="C7419" s="1">
        <v>1269364671</v>
      </c>
      <c r="D7419" s="1" t="s">
        <v>137</v>
      </c>
      <c r="G7419" s="1" t="s">
        <v>138</v>
      </c>
      <c r="I7419" s="1">
        <v>80.349999999999994</v>
      </c>
      <c r="J7419" s="1">
        <v>78.965333999999999</v>
      </c>
      <c r="K7419" s="1">
        <v>-0.121768</v>
      </c>
      <c r="L7419" s="1">
        <v>-1.2628980000000001</v>
      </c>
      <c r="M7419" s="1" t="b">
        <v>1</v>
      </c>
      <c r="N7419" s="1">
        <v>1</v>
      </c>
    </row>
    <row r="7420" spans="1:14" x14ac:dyDescent="0.2">
      <c r="A7420" s="124">
        <v>44779.208333333336</v>
      </c>
      <c r="B7420" s="124">
        <v>44779.041666666664</v>
      </c>
      <c r="C7420" s="1">
        <v>1269364671</v>
      </c>
      <c r="D7420" s="1" t="s">
        <v>137</v>
      </c>
      <c r="G7420" s="1" t="s">
        <v>138</v>
      </c>
      <c r="I7420" s="1">
        <v>73.13</v>
      </c>
      <c r="J7420" s="1">
        <v>72.358058999999997</v>
      </c>
      <c r="K7420" s="1">
        <v>-5.1425999999999999E-2</v>
      </c>
      <c r="L7420" s="1">
        <v>-0.72051500000000002</v>
      </c>
      <c r="M7420" s="1" t="b">
        <v>1</v>
      </c>
      <c r="N7420" s="1">
        <v>1</v>
      </c>
    </row>
    <row r="7421" spans="1:14" x14ac:dyDescent="0.2">
      <c r="A7421" s="124">
        <v>44779.25</v>
      </c>
      <c r="B7421" s="124">
        <v>44779.083333333336</v>
      </c>
      <c r="C7421" s="1">
        <v>1269364671</v>
      </c>
      <c r="D7421" s="1" t="s">
        <v>137</v>
      </c>
      <c r="G7421" s="1" t="s">
        <v>138</v>
      </c>
      <c r="I7421" s="1">
        <v>68.45</v>
      </c>
      <c r="J7421" s="1">
        <v>68.011224999999996</v>
      </c>
      <c r="K7421" s="1">
        <v>-4.6509999999999998E-3</v>
      </c>
      <c r="L7421" s="1">
        <v>-0.43412400000000001</v>
      </c>
      <c r="M7421" s="1" t="b">
        <v>1</v>
      </c>
      <c r="N7421" s="1">
        <v>1</v>
      </c>
    </row>
    <row r="7422" spans="1:14" x14ac:dyDescent="0.2">
      <c r="A7422" s="124">
        <v>44779.291666666664</v>
      </c>
      <c r="B7422" s="124">
        <v>44779.125</v>
      </c>
      <c r="C7422" s="1">
        <v>1269364671</v>
      </c>
      <c r="D7422" s="1" t="s">
        <v>137</v>
      </c>
      <c r="G7422" s="1" t="s">
        <v>138</v>
      </c>
      <c r="I7422" s="1">
        <v>62.27</v>
      </c>
      <c r="J7422" s="1">
        <v>61.968786999999999</v>
      </c>
      <c r="K7422" s="1">
        <v>3.918E-2</v>
      </c>
      <c r="L7422" s="1">
        <v>-0.340393</v>
      </c>
      <c r="M7422" s="1" t="b">
        <v>1</v>
      </c>
      <c r="N7422" s="1">
        <v>1</v>
      </c>
    </row>
    <row r="7423" spans="1:14" x14ac:dyDescent="0.2">
      <c r="A7423" s="124">
        <v>44779.333333333336</v>
      </c>
      <c r="B7423" s="124">
        <v>44779.166666666664</v>
      </c>
      <c r="C7423" s="1">
        <v>1269364671</v>
      </c>
      <c r="D7423" s="1" t="s">
        <v>137</v>
      </c>
      <c r="G7423" s="1" t="s">
        <v>138</v>
      </c>
      <c r="I7423" s="1">
        <v>58.02</v>
      </c>
      <c r="J7423" s="1">
        <v>57.656351999999998</v>
      </c>
      <c r="K7423" s="1">
        <v>-4.7000000000000002E-3</v>
      </c>
      <c r="L7423" s="1">
        <v>-0.35894799999999999</v>
      </c>
      <c r="M7423" s="1" t="b">
        <v>1</v>
      </c>
      <c r="N7423" s="1">
        <v>1</v>
      </c>
    </row>
    <row r="7424" spans="1:14" x14ac:dyDescent="0.2">
      <c r="A7424" s="124">
        <v>44779.375</v>
      </c>
      <c r="B7424" s="124">
        <v>44779.208333333336</v>
      </c>
      <c r="C7424" s="1">
        <v>1269364671</v>
      </c>
      <c r="D7424" s="1" t="s">
        <v>137</v>
      </c>
      <c r="G7424" s="1" t="s">
        <v>138</v>
      </c>
      <c r="I7424" s="1">
        <v>58.43</v>
      </c>
      <c r="J7424" s="1">
        <v>58.244549999999997</v>
      </c>
      <c r="K7424" s="1">
        <v>-9.4931000000000001E-2</v>
      </c>
      <c r="L7424" s="1">
        <v>-9.0519000000000002E-2</v>
      </c>
      <c r="M7424" s="1" t="b">
        <v>1</v>
      </c>
      <c r="N7424" s="1">
        <v>1</v>
      </c>
    </row>
    <row r="7425" spans="1:14" x14ac:dyDescent="0.2">
      <c r="A7425" s="124">
        <v>44779.416666666664</v>
      </c>
      <c r="B7425" s="124">
        <v>44779.25</v>
      </c>
      <c r="C7425" s="1">
        <v>1269364671</v>
      </c>
      <c r="D7425" s="1" t="s">
        <v>137</v>
      </c>
      <c r="G7425" s="1" t="s">
        <v>138</v>
      </c>
      <c r="I7425" s="1">
        <v>57.6</v>
      </c>
      <c r="J7425" s="1">
        <v>57.571789000000003</v>
      </c>
      <c r="K7425" s="1">
        <v>-0.104044</v>
      </c>
      <c r="L7425" s="1">
        <v>7.5832999999999998E-2</v>
      </c>
      <c r="M7425" s="1" t="b">
        <v>1</v>
      </c>
      <c r="N7425" s="1">
        <v>1</v>
      </c>
    </row>
    <row r="7426" spans="1:14" x14ac:dyDescent="0.2">
      <c r="A7426" s="124">
        <v>44779.458333333336</v>
      </c>
      <c r="B7426" s="124">
        <v>44779.291666666664</v>
      </c>
      <c r="C7426" s="1">
        <v>1269364671</v>
      </c>
      <c r="D7426" s="1" t="s">
        <v>137</v>
      </c>
      <c r="G7426" s="1" t="s">
        <v>138</v>
      </c>
      <c r="I7426" s="1">
        <v>61.66</v>
      </c>
      <c r="J7426" s="1">
        <v>61.217269000000002</v>
      </c>
      <c r="K7426" s="1">
        <v>-6.0478999999999998E-2</v>
      </c>
      <c r="L7426" s="1">
        <v>-0.38225199999999998</v>
      </c>
      <c r="M7426" s="1" t="b">
        <v>1</v>
      </c>
      <c r="N7426" s="1">
        <v>1</v>
      </c>
    </row>
    <row r="7427" spans="1:14" x14ac:dyDescent="0.2">
      <c r="A7427" s="124">
        <v>44779.5</v>
      </c>
      <c r="B7427" s="124">
        <v>44779.333333333336</v>
      </c>
      <c r="C7427" s="1">
        <v>1269364671</v>
      </c>
      <c r="D7427" s="1" t="s">
        <v>137</v>
      </c>
      <c r="G7427" s="1" t="s">
        <v>138</v>
      </c>
      <c r="I7427" s="1">
        <v>74.83</v>
      </c>
      <c r="J7427" s="1">
        <v>73.985759999999999</v>
      </c>
      <c r="K7427" s="1">
        <v>-5.7024999999999999E-2</v>
      </c>
      <c r="L7427" s="1">
        <v>-0.787215</v>
      </c>
      <c r="M7427" s="1" t="b">
        <v>1</v>
      </c>
      <c r="N7427" s="1">
        <v>1</v>
      </c>
    </row>
    <row r="7428" spans="1:14" x14ac:dyDescent="0.2">
      <c r="A7428" s="124">
        <v>44779.541666666664</v>
      </c>
      <c r="B7428" s="124">
        <v>44779.375</v>
      </c>
      <c r="C7428" s="1">
        <v>1269364671</v>
      </c>
      <c r="D7428" s="1" t="s">
        <v>137</v>
      </c>
      <c r="G7428" s="1" t="s">
        <v>138</v>
      </c>
      <c r="I7428" s="1">
        <v>85.55</v>
      </c>
      <c r="J7428" s="1">
        <v>83.527597999999998</v>
      </c>
      <c r="K7428" s="1">
        <v>-0.131411</v>
      </c>
      <c r="L7428" s="1">
        <v>-1.8909910000000001</v>
      </c>
      <c r="M7428" s="1" t="b">
        <v>1</v>
      </c>
      <c r="N7428" s="1">
        <v>1</v>
      </c>
    </row>
    <row r="7429" spans="1:14" x14ac:dyDescent="0.2">
      <c r="A7429" s="124">
        <v>44779.583333333336</v>
      </c>
      <c r="B7429" s="124">
        <v>44779.416666666664</v>
      </c>
      <c r="C7429" s="1">
        <v>1269364671</v>
      </c>
      <c r="D7429" s="1" t="s">
        <v>137</v>
      </c>
      <c r="G7429" s="1" t="s">
        <v>138</v>
      </c>
      <c r="I7429" s="1">
        <v>99.89</v>
      </c>
      <c r="J7429" s="1">
        <v>96.233664000000005</v>
      </c>
      <c r="K7429" s="1">
        <v>-0.237007</v>
      </c>
      <c r="L7429" s="1">
        <v>-3.4193289999999998</v>
      </c>
      <c r="M7429" s="1" t="b">
        <v>1</v>
      </c>
      <c r="N7429" s="1">
        <v>1</v>
      </c>
    </row>
    <row r="7430" spans="1:14" x14ac:dyDescent="0.2">
      <c r="A7430" s="124">
        <v>44779.625</v>
      </c>
      <c r="B7430" s="124">
        <v>44779.458333333336</v>
      </c>
      <c r="C7430" s="1">
        <v>1269364671</v>
      </c>
      <c r="D7430" s="1" t="s">
        <v>137</v>
      </c>
      <c r="G7430" s="1" t="s">
        <v>138</v>
      </c>
      <c r="I7430" s="1">
        <v>113.43</v>
      </c>
      <c r="J7430" s="1">
        <v>108.935913</v>
      </c>
      <c r="K7430" s="1">
        <v>-0.37941200000000003</v>
      </c>
      <c r="L7430" s="1">
        <v>-4.1146750000000001</v>
      </c>
      <c r="M7430" s="1" t="b">
        <v>1</v>
      </c>
      <c r="N7430" s="1">
        <v>1</v>
      </c>
    </row>
    <row r="7431" spans="1:14" x14ac:dyDescent="0.2">
      <c r="A7431" s="124">
        <v>44779.666666666664</v>
      </c>
      <c r="B7431" s="124">
        <v>44779.5</v>
      </c>
      <c r="C7431" s="1">
        <v>1269364671</v>
      </c>
      <c r="D7431" s="1" t="s">
        <v>137</v>
      </c>
      <c r="G7431" s="1" t="s">
        <v>138</v>
      </c>
      <c r="I7431" s="1">
        <v>122.84</v>
      </c>
      <c r="J7431" s="1">
        <v>116.771058</v>
      </c>
      <c r="K7431" s="1">
        <v>-1.080808</v>
      </c>
      <c r="L7431" s="1">
        <v>-4.9881339999999996</v>
      </c>
      <c r="M7431" s="1" t="b">
        <v>1</v>
      </c>
      <c r="N7431" s="1">
        <v>1</v>
      </c>
    </row>
    <row r="7432" spans="1:14" x14ac:dyDescent="0.2">
      <c r="A7432" s="124">
        <v>44779.708333333336</v>
      </c>
      <c r="B7432" s="124">
        <v>44779.541666666664</v>
      </c>
      <c r="C7432" s="1">
        <v>1269364671</v>
      </c>
      <c r="D7432" s="1" t="s">
        <v>137</v>
      </c>
      <c r="G7432" s="1" t="s">
        <v>138</v>
      </c>
      <c r="I7432" s="1">
        <v>132.75</v>
      </c>
      <c r="J7432" s="1">
        <v>122.01447400000001</v>
      </c>
      <c r="K7432" s="1">
        <v>-5.9606310000000002</v>
      </c>
      <c r="L7432" s="1">
        <v>-4.7748949999999999</v>
      </c>
      <c r="M7432" s="1" t="b">
        <v>1</v>
      </c>
      <c r="N7432" s="1">
        <v>1</v>
      </c>
    </row>
    <row r="7433" spans="1:14" x14ac:dyDescent="0.2">
      <c r="A7433" s="124">
        <v>44779.75</v>
      </c>
      <c r="B7433" s="124">
        <v>44779.583333333336</v>
      </c>
      <c r="C7433" s="1">
        <v>1269364671</v>
      </c>
      <c r="D7433" s="1" t="s">
        <v>137</v>
      </c>
      <c r="G7433" s="1" t="s">
        <v>138</v>
      </c>
      <c r="I7433" s="1">
        <v>142.22999999999999</v>
      </c>
      <c r="J7433" s="1">
        <v>130.929171</v>
      </c>
      <c r="K7433" s="1">
        <v>-6.3739559999999997</v>
      </c>
      <c r="L7433" s="1">
        <v>-4.9268729999999996</v>
      </c>
      <c r="M7433" s="1" t="b">
        <v>1</v>
      </c>
      <c r="N7433" s="1">
        <v>1</v>
      </c>
    </row>
    <row r="7434" spans="1:14" x14ac:dyDescent="0.2">
      <c r="A7434" s="124">
        <v>44779.791666666664</v>
      </c>
      <c r="B7434" s="124">
        <v>44779.625</v>
      </c>
      <c r="C7434" s="1">
        <v>1269364671</v>
      </c>
      <c r="D7434" s="1" t="s">
        <v>137</v>
      </c>
      <c r="G7434" s="1" t="s">
        <v>138</v>
      </c>
      <c r="I7434" s="1">
        <v>153.43</v>
      </c>
      <c r="J7434" s="1">
        <v>139.402447</v>
      </c>
      <c r="K7434" s="1">
        <v>-8.3808559999999996</v>
      </c>
      <c r="L7434" s="1">
        <v>-5.6466969999999996</v>
      </c>
      <c r="M7434" s="1" t="b">
        <v>1</v>
      </c>
      <c r="N7434" s="1">
        <v>1</v>
      </c>
    </row>
    <row r="7435" spans="1:14" x14ac:dyDescent="0.2">
      <c r="A7435" s="124">
        <v>44779.833333333336</v>
      </c>
      <c r="B7435" s="124">
        <v>44779.666666666664</v>
      </c>
      <c r="C7435" s="1">
        <v>1269364671</v>
      </c>
      <c r="D7435" s="1" t="s">
        <v>137</v>
      </c>
      <c r="G7435" s="1" t="s">
        <v>138</v>
      </c>
      <c r="I7435" s="1">
        <v>170.59</v>
      </c>
      <c r="J7435" s="1">
        <v>152.62865600000001</v>
      </c>
      <c r="K7435" s="1">
        <v>-11.65277</v>
      </c>
      <c r="L7435" s="1">
        <v>-6.3085740000000001</v>
      </c>
      <c r="M7435" s="1" t="b">
        <v>1</v>
      </c>
      <c r="N7435" s="1">
        <v>1</v>
      </c>
    </row>
    <row r="7436" spans="1:14" x14ac:dyDescent="0.2">
      <c r="A7436" s="124">
        <v>44779.875</v>
      </c>
      <c r="B7436" s="124">
        <v>44779.708333333336</v>
      </c>
      <c r="C7436" s="1">
        <v>1269364671</v>
      </c>
      <c r="D7436" s="1" t="s">
        <v>137</v>
      </c>
      <c r="G7436" s="1" t="s">
        <v>138</v>
      </c>
      <c r="I7436" s="1">
        <v>170.75</v>
      </c>
      <c r="J7436" s="1">
        <v>162.57041799999999</v>
      </c>
      <c r="K7436" s="1">
        <v>-2.2152090000000002</v>
      </c>
      <c r="L7436" s="1">
        <v>-5.9643730000000001</v>
      </c>
      <c r="M7436" s="1" t="b">
        <v>1</v>
      </c>
      <c r="N7436" s="1">
        <v>1</v>
      </c>
    </row>
    <row r="7437" spans="1:14" x14ac:dyDescent="0.2">
      <c r="A7437" s="124">
        <v>44779.916666666664</v>
      </c>
      <c r="B7437" s="124">
        <v>44779.75</v>
      </c>
      <c r="C7437" s="1">
        <v>1269364671</v>
      </c>
      <c r="D7437" s="1" t="s">
        <v>137</v>
      </c>
      <c r="G7437" s="1" t="s">
        <v>138</v>
      </c>
      <c r="I7437" s="1">
        <v>148.09</v>
      </c>
      <c r="J7437" s="1">
        <v>141.60345000000001</v>
      </c>
      <c r="K7437" s="1">
        <v>-2.0251329999999998</v>
      </c>
      <c r="L7437" s="1">
        <v>-4.461417</v>
      </c>
      <c r="M7437" s="1" t="b">
        <v>1</v>
      </c>
      <c r="N7437" s="1">
        <v>1</v>
      </c>
    </row>
    <row r="7438" spans="1:14" x14ac:dyDescent="0.2">
      <c r="A7438" s="124">
        <v>44779.958333333336</v>
      </c>
      <c r="B7438" s="124">
        <v>44779.791666666664</v>
      </c>
      <c r="C7438" s="1">
        <v>1269364671</v>
      </c>
      <c r="D7438" s="1" t="s">
        <v>137</v>
      </c>
      <c r="G7438" s="1" t="s">
        <v>138</v>
      </c>
      <c r="I7438" s="1">
        <v>134.6</v>
      </c>
      <c r="J7438" s="1">
        <v>130.479153</v>
      </c>
      <c r="K7438" s="1">
        <v>-1.23908</v>
      </c>
      <c r="L7438" s="1">
        <v>-2.881767</v>
      </c>
      <c r="M7438" s="1" t="b">
        <v>1</v>
      </c>
      <c r="N7438" s="1">
        <v>1</v>
      </c>
    </row>
    <row r="7439" spans="1:14" x14ac:dyDescent="0.2">
      <c r="A7439" s="124">
        <v>44780</v>
      </c>
      <c r="B7439" s="124">
        <v>44779.833333333336</v>
      </c>
      <c r="C7439" s="1">
        <v>1269364671</v>
      </c>
      <c r="D7439" s="1" t="s">
        <v>137</v>
      </c>
      <c r="G7439" s="1" t="s">
        <v>138</v>
      </c>
      <c r="I7439" s="1">
        <v>121.7</v>
      </c>
      <c r="J7439" s="1">
        <v>119.501003</v>
      </c>
      <c r="K7439" s="1">
        <v>-0.48482199999999998</v>
      </c>
      <c r="L7439" s="1">
        <v>-1.714175</v>
      </c>
      <c r="M7439" s="1" t="b">
        <v>1</v>
      </c>
      <c r="N7439" s="1">
        <v>1</v>
      </c>
    </row>
    <row r="7440" spans="1:14" x14ac:dyDescent="0.2">
      <c r="A7440" s="124">
        <v>44780.041666666664</v>
      </c>
      <c r="B7440" s="124">
        <v>44779.875</v>
      </c>
      <c r="C7440" s="1">
        <v>1269364671</v>
      </c>
      <c r="D7440" s="1" t="s">
        <v>137</v>
      </c>
      <c r="G7440" s="1" t="s">
        <v>138</v>
      </c>
      <c r="I7440" s="1">
        <v>109.65</v>
      </c>
      <c r="J7440" s="1">
        <v>108.390899</v>
      </c>
      <c r="K7440" s="1">
        <v>-0.36664999999999998</v>
      </c>
      <c r="L7440" s="1">
        <v>-0.89245099999999999</v>
      </c>
      <c r="M7440" s="1" t="b">
        <v>1</v>
      </c>
      <c r="N7440" s="1">
        <v>1</v>
      </c>
    </row>
    <row r="7441" spans="1:14" x14ac:dyDescent="0.2">
      <c r="A7441" s="124">
        <v>44780.083333333336</v>
      </c>
      <c r="B7441" s="124">
        <v>44779.916666666664</v>
      </c>
      <c r="C7441" s="1">
        <v>1269364671</v>
      </c>
      <c r="D7441" s="1" t="s">
        <v>137</v>
      </c>
      <c r="G7441" s="1" t="s">
        <v>138</v>
      </c>
      <c r="I7441" s="1">
        <v>97.94</v>
      </c>
      <c r="J7441" s="1">
        <v>96.721247000000005</v>
      </c>
      <c r="K7441" s="1">
        <v>-0.50627900000000003</v>
      </c>
      <c r="L7441" s="1">
        <v>-0.71247400000000005</v>
      </c>
      <c r="M7441" s="1" t="b">
        <v>1</v>
      </c>
      <c r="N7441" s="1">
        <v>1</v>
      </c>
    </row>
    <row r="7442" spans="1:14" x14ac:dyDescent="0.2">
      <c r="A7442" s="124">
        <v>44780.125</v>
      </c>
      <c r="B7442" s="124">
        <v>44779.958333333336</v>
      </c>
      <c r="C7442" s="1">
        <v>1269364671</v>
      </c>
      <c r="D7442" s="1" t="s">
        <v>137</v>
      </c>
      <c r="G7442" s="1" t="s">
        <v>138</v>
      </c>
      <c r="I7442" s="1">
        <v>85.18</v>
      </c>
      <c r="J7442" s="1">
        <v>82.826571000000001</v>
      </c>
      <c r="K7442" s="1">
        <v>-1.988696</v>
      </c>
      <c r="L7442" s="1">
        <v>-0.36473299999999997</v>
      </c>
      <c r="M7442" s="1" t="b">
        <v>1</v>
      </c>
      <c r="N7442" s="1">
        <v>1</v>
      </c>
    </row>
    <row r="7443" spans="1:14" x14ac:dyDescent="0.2">
      <c r="A7443" s="124">
        <v>44780.166666666664</v>
      </c>
      <c r="B7443" s="124">
        <v>44780</v>
      </c>
      <c r="C7443" s="1">
        <v>1269364671</v>
      </c>
      <c r="D7443" s="1" t="s">
        <v>137</v>
      </c>
      <c r="G7443" s="1" t="s">
        <v>138</v>
      </c>
      <c r="I7443" s="1">
        <v>74.72</v>
      </c>
      <c r="J7443" s="1">
        <v>73.178393</v>
      </c>
      <c r="K7443" s="1">
        <v>-1.2073879999999999</v>
      </c>
      <c r="L7443" s="1">
        <v>-0.33421899999999999</v>
      </c>
      <c r="M7443" s="1" t="b">
        <v>1</v>
      </c>
      <c r="N7443" s="1">
        <v>1</v>
      </c>
    </row>
    <row r="7444" spans="1:14" x14ac:dyDescent="0.2">
      <c r="A7444" s="124">
        <v>44780.208333333336</v>
      </c>
      <c r="B7444" s="124">
        <v>44780.041666666664</v>
      </c>
      <c r="C7444" s="1">
        <v>1269364671</v>
      </c>
      <c r="D7444" s="1" t="s">
        <v>137</v>
      </c>
      <c r="G7444" s="1" t="s">
        <v>138</v>
      </c>
      <c r="I7444" s="1">
        <v>68.989999999999995</v>
      </c>
      <c r="J7444" s="1">
        <v>67.704909000000001</v>
      </c>
      <c r="K7444" s="1">
        <v>-1.5480590000000001</v>
      </c>
      <c r="L7444" s="1">
        <v>0.26296799999999998</v>
      </c>
      <c r="M7444" s="1" t="b">
        <v>1</v>
      </c>
      <c r="N7444" s="1">
        <v>1</v>
      </c>
    </row>
    <row r="7445" spans="1:14" x14ac:dyDescent="0.2">
      <c r="A7445" s="124">
        <v>44780.25</v>
      </c>
      <c r="B7445" s="124">
        <v>44780.083333333336</v>
      </c>
      <c r="C7445" s="1">
        <v>1269364671</v>
      </c>
      <c r="D7445" s="1" t="s">
        <v>137</v>
      </c>
      <c r="G7445" s="1" t="s">
        <v>138</v>
      </c>
      <c r="I7445" s="1">
        <v>63.13</v>
      </c>
      <c r="J7445" s="1">
        <v>61.925325000000001</v>
      </c>
      <c r="K7445" s="1">
        <v>-1.599761</v>
      </c>
      <c r="L7445" s="1">
        <v>0.39508599999999999</v>
      </c>
      <c r="M7445" s="1" t="b">
        <v>1</v>
      </c>
      <c r="N7445" s="1">
        <v>1</v>
      </c>
    </row>
    <row r="7446" spans="1:14" x14ac:dyDescent="0.2">
      <c r="A7446" s="124">
        <v>44780.291666666664</v>
      </c>
      <c r="B7446" s="124">
        <v>44780.125</v>
      </c>
      <c r="C7446" s="1">
        <v>1269364671</v>
      </c>
      <c r="D7446" s="1" t="s">
        <v>137</v>
      </c>
      <c r="G7446" s="1" t="s">
        <v>138</v>
      </c>
      <c r="I7446" s="1">
        <v>58.29</v>
      </c>
      <c r="J7446" s="1">
        <v>57.810175999999998</v>
      </c>
      <c r="K7446" s="1">
        <v>-0.75426899999999997</v>
      </c>
      <c r="L7446" s="1">
        <v>0.27444499999999999</v>
      </c>
      <c r="M7446" s="1" t="b">
        <v>1</v>
      </c>
      <c r="N7446" s="1">
        <v>1</v>
      </c>
    </row>
    <row r="7447" spans="1:14" x14ac:dyDescent="0.2">
      <c r="A7447" s="124">
        <v>44780.333333333336</v>
      </c>
      <c r="B7447" s="124">
        <v>44780.166666666664</v>
      </c>
      <c r="C7447" s="1">
        <v>1269364671</v>
      </c>
      <c r="D7447" s="1" t="s">
        <v>137</v>
      </c>
      <c r="G7447" s="1" t="s">
        <v>138</v>
      </c>
      <c r="I7447" s="1">
        <v>56.04</v>
      </c>
      <c r="J7447" s="1">
        <v>55.622450999999998</v>
      </c>
      <c r="K7447" s="1">
        <v>-0.64774399999999999</v>
      </c>
      <c r="L7447" s="1">
        <v>0.23019500000000001</v>
      </c>
      <c r="M7447" s="1" t="b">
        <v>1</v>
      </c>
      <c r="N7447" s="1">
        <v>1</v>
      </c>
    </row>
    <row r="7448" spans="1:14" x14ac:dyDescent="0.2">
      <c r="A7448" s="124">
        <v>44780.375</v>
      </c>
      <c r="B7448" s="124">
        <v>44780.208333333336</v>
      </c>
      <c r="C7448" s="1">
        <v>1269364671</v>
      </c>
      <c r="D7448" s="1" t="s">
        <v>137</v>
      </c>
      <c r="G7448" s="1" t="s">
        <v>138</v>
      </c>
      <c r="I7448" s="1">
        <v>54.41</v>
      </c>
      <c r="J7448" s="1">
        <v>53.839559000000001</v>
      </c>
      <c r="K7448" s="1">
        <v>-0.90754599999999996</v>
      </c>
      <c r="L7448" s="1">
        <v>0.33710499999999999</v>
      </c>
      <c r="M7448" s="1" t="b">
        <v>1</v>
      </c>
      <c r="N7448" s="1">
        <v>1</v>
      </c>
    </row>
    <row r="7449" spans="1:14" x14ac:dyDescent="0.2">
      <c r="A7449" s="124">
        <v>44780.416666666664</v>
      </c>
      <c r="B7449" s="124">
        <v>44780.25</v>
      </c>
      <c r="C7449" s="1">
        <v>1269364671</v>
      </c>
      <c r="D7449" s="1" t="s">
        <v>137</v>
      </c>
      <c r="G7449" s="1" t="s">
        <v>138</v>
      </c>
      <c r="I7449" s="1">
        <v>53.8</v>
      </c>
      <c r="J7449" s="1">
        <v>53.352831999999999</v>
      </c>
      <c r="K7449" s="1">
        <v>-0.76852200000000004</v>
      </c>
      <c r="L7449" s="1">
        <v>0.32135399999999997</v>
      </c>
      <c r="M7449" s="1" t="b">
        <v>1</v>
      </c>
      <c r="N7449" s="1">
        <v>1</v>
      </c>
    </row>
    <row r="7450" spans="1:14" x14ac:dyDescent="0.2">
      <c r="A7450" s="124">
        <v>44780.458333333336</v>
      </c>
      <c r="B7450" s="124">
        <v>44780.291666666664</v>
      </c>
      <c r="C7450" s="1">
        <v>1269364671</v>
      </c>
      <c r="D7450" s="1" t="s">
        <v>137</v>
      </c>
      <c r="G7450" s="1" t="s">
        <v>138</v>
      </c>
      <c r="I7450" s="1">
        <v>55.92</v>
      </c>
      <c r="J7450" s="1">
        <v>54.803324000000003</v>
      </c>
      <c r="K7450" s="1">
        <v>-0.92355100000000001</v>
      </c>
      <c r="L7450" s="1">
        <v>-0.19312499999999999</v>
      </c>
      <c r="M7450" s="1" t="b">
        <v>1</v>
      </c>
      <c r="N7450" s="1">
        <v>1</v>
      </c>
    </row>
    <row r="7451" spans="1:14" x14ac:dyDescent="0.2">
      <c r="A7451" s="124">
        <v>44780.5</v>
      </c>
      <c r="B7451" s="124">
        <v>44780.333333333336</v>
      </c>
      <c r="C7451" s="1">
        <v>1269364671</v>
      </c>
      <c r="D7451" s="1" t="s">
        <v>137</v>
      </c>
      <c r="G7451" s="1" t="s">
        <v>138</v>
      </c>
      <c r="I7451" s="1">
        <v>66.180000000000007</v>
      </c>
      <c r="J7451" s="1">
        <v>64.023714999999996</v>
      </c>
      <c r="K7451" s="1">
        <v>-2.1448420000000001</v>
      </c>
      <c r="L7451" s="1">
        <v>-1.1443E-2</v>
      </c>
      <c r="M7451" s="1" t="b">
        <v>1</v>
      </c>
      <c r="N7451" s="1">
        <v>1</v>
      </c>
    </row>
    <row r="7452" spans="1:14" x14ac:dyDescent="0.2">
      <c r="A7452" s="124">
        <v>44780.541666666664</v>
      </c>
      <c r="B7452" s="124">
        <v>44780.375</v>
      </c>
      <c r="C7452" s="1">
        <v>1269364671</v>
      </c>
      <c r="D7452" s="1" t="s">
        <v>137</v>
      </c>
      <c r="G7452" s="1" t="s">
        <v>138</v>
      </c>
      <c r="I7452" s="1">
        <v>80.84</v>
      </c>
      <c r="J7452" s="1">
        <v>79.942007000000004</v>
      </c>
      <c r="K7452" s="1">
        <v>-0.96335199999999999</v>
      </c>
      <c r="L7452" s="1">
        <v>6.5359E-2</v>
      </c>
      <c r="M7452" s="1" t="b">
        <v>1</v>
      </c>
      <c r="N7452" s="1">
        <v>1</v>
      </c>
    </row>
    <row r="7453" spans="1:14" x14ac:dyDescent="0.2">
      <c r="A7453" s="124">
        <v>44780.583333333336</v>
      </c>
      <c r="B7453" s="124">
        <v>44780.416666666664</v>
      </c>
      <c r="C7453" s="1">
        <v>1269364671</v>
      </c>
      <c r="D7453" s="1" t="s">
        <v>137</v>
      </c>
      <c r="G7453" s="1" t="s">
        <v>138</v>
      </c>
      <c r="I7453" s="1">
        <v>100.57</v>
      </c>
      <c r="J7453" s="1">
        <v>99.964622000000006</v>
      </c>
      <c r="K7453" s="1">
        <v>-0.55862299999999998</v>
      </c>
      <c r="L7453" s="1">
        <v>-4.6754999999999998E-2</v>
      </c>
      <c r="M7453" s="1" t="b">
        <v>1</v>
      </c>
      <c r="N7453" s="1">
        <v>1</v>
      </c>
    </row>
    <row r="7454" spans="1:14" x14ac:dyDescent="0.2">
      <c r="A7454" s="124">
        <v>44780.625</v>
      </c>
      <c r="B7454" s="124">
        <v>44780.458333333336</v>
      </c>
      <c r="C7454" s="1">
        <v>1269364671</v>
      </c>
      <c r="D7454" s="1" t="s">
        <v>137</v>
      </c>
      <c r="G7454" s="1" t="s">
        <v>138</v>
      </c>
      <c r="I7454" s="1">
        <v>115.59</v>
      </c>
      <c r="J7454" s="1">
        <v>112.51946100000001</v>
      </c>
      <c r="K7454" s="1">
        <v>-2.2859609999999999</v>
      </c>
      <c r="L7454" s="1">
        <v>-0.784578</v>
      </c>
      <c r="M7454" s="1" t="b">
        <v>1</v>
      </c>
      <c r="N7454" s="1">
        <v>1</v>
      </c>
    </row>
    <row r="7455" spans="1:14" x14ac:dyDescent="0.2">
      <c r="A7455" s="124">
        <v>44780.666666666664</v>
      </c>
      <c r="B7455" s="124">
        <v>44780.5</v>
      </c>
      <c r="C7455" s="1">
        <v>1269364671</v>
      </c>
      <c r="D7455" s="1" t="s">
        <v>137</v>
      </c>
      <c r="G7455" s="1" t="s">
        <v>138</v>
      </c>
      <c r="I7455" s="1">
        <v>128.94</v>
      </c>
      <c r="J7455" s="1">
        <v>122.381232</v>
      </c>
      <c r="K7455" s="1">
        <v>-5.5349240000000002</v>
      </c>
      <c r="L7455" s="1">
        <v>-1.023844</v>
      </c>
      <c r="M7455" s="1" t="b">
        <v>1</v>
      </c>
      <c r="N7455" s="1">
        <v>1</v>
      </c>
    </row>
    <row r="7456" spans="1:14" x14ac:dyDescent="0.2">
      <c r="A7456" s="124">
        <v>44780.708333333336</v>
      </c>
      <c r="B7456" s="124">
        <v>44780.541666666664</v>
      </c>
      <c r="C7456" s="1">
        <v>1269364671</v>
      </c>
      <c r="D7456" s="1" t="s">
        <v>137</v>
      </c>
      <c r="G7456" s="1" t="s">
        <v>138</v>
      </c>
      <c r="I7456" s="1">
        <v>146.29</v>
      </c>
      <c r="J7456" s="1">
        <v>136.26876200000001</v>
      </c>
      <c r="K7456" s="1">
        <v>-9.171519</v>
      </c>
      <c r="L7456" s="1">
        <v>-0.849719</v>
      </c>
      <c r="M7456" s="1" t="b">
        <v>1</v>
      </c>
      <c r="N7456" s="1">
        <v>1</v>
      </c>
    </row>
    <row r="7457" spans="1:14" x14ac:dyDescent="0.2">
      <c r="A7457" s="124">
        <v>44780.75</v>
      </c>
      <c r="B7457" s="124">
        <v>44780.583333333336</v>
      </c>
      <c r="C7457" s="1">
        <v>1269364671</v>
      </c>
      <c r="D7457" s="1" t="s">
        <v>137</v>
      </c>
      <c r="G7457" s="1" t="s">
        <v>138</v>
      </c>
      <c r="I7457" s="1">
        <v>150.31</v>
      </c>
      <c r="J7457" s="1">
        <v>139.82519500000001</v>
      </c>
      <c r="K7457" s="1">
        <v>-9.7712629999999994</v>
      </c>
      <c r="L7457" s="1">
        <v>-0.71354200000000001</v>
      </c>
      <c r="M7457" s="1" t="b">
        <v>1</v>
      </c>
      <c r="N7457" s="1">
        <v>1</v>
      </c>
    </row>
    <row r="7458" spans="1:14" x14ac:dyDescent="0.2">
      <c r="A7458" s="124">
        <v>44780.791666666664</v>
      </c>
      <c r="B7458" s="124">
        <v>44780.625</v>
      </c>
      <c r="C7458" s="1">
        <v>1269364671</v>
      </c>
      <c r="D7458" s="1" t="s">
        <v>137</v>
      </c>
      <c r="G7458" s="1" t="s">
        <v>138</v>
      </c>
      <c r="I7458" s="1">
        <v>161.19999999999999</v>
      </c>
      <c r="J7458" s="1">
        <v>145.81059200000001</v>
      </c>
      <c r="K7458" s="1">
        <v>-14.068129000000001</v>
      </c>
      <c r="L7458" s="1">
        <v>-1.3212790000000001</v>
      </c>
      <c r="M7458" s="1" t="b">
        <v>1</v>
      </c>
      <c r="N7458" s="1">
        <v>1</v>
      </c>
    </row>
    <row r="7459" spans="1:14" x14ac:dyDescent="0.2">
      <c r="A7459" s="124">
        <v>44780.833333333336</v>
      </c>
      <c r="B7459" s="124">
        <v>44780.666666666664</v>
      </c>
      <c r="C7459" s="1">
        <v>1269364671</v>
      </c>
      <c r="D7459" s="1" t="s">
        <v>137</v>
      </c>
      <c r="G7459" s="1" t="s">
        <v>138</v>
      </c>
      <c r="I7459" s="1">
        <v>191.74</v>
      </c>
      <c r="J7459" s="1">
        <v>173.575829</v>
      </c>
      <c r="K7459" s="1">
        <v>-16.001411000000001</v>
      </c>
      <c r="L7459" s="1">
        <v>-2.16276</v>
      </c>
      <c r="M7459" s="1" t="b">
        <v>1</v>
      </c>
      <c r="N7459" s="1">
        <v>1</v>
      </c>
    </row>
    <row r="7460" spans="1:14" x14ac:dyDescent="0.2">
      <c r="A7460" s="124">
        <v>44780.875</v>
      </c>
      <c r="B7460" s="124">
        <v>44780.708333333336</v>
      </c>
      <c r="C7460" s="1">
        <v>1269364671</v>
      </c>
      <c r="D7460" s="1" t="s">
        <v>137</v>
      </c>
      <c r="G7460" s="1" t="s">
        <v>138</v>
      </c>
      <c r="I7460" s="1">
        <v>200.07</v>
      </c>
      <c r="J7460" s="1">
        <v>183.23556400000001</v>
      </c>
      <c r="K7460" s="1">
        <v>-14.396849</v>
      </c>
      <c r="L7460" s="1">
        <v>-2.4375870000000002</v>
      </c>
      <c r="M7460" s="1" t="b">
        <v>1</v>
      </c>
      <c r="N7460" s="1">
        <v>1</v>
      </c>
    </row>
    <row r="7461" spans="1:14" x14ac:dyDescent="0.2">
      <c r="A7461" s="124">
        <v>44780.916666666664</v>
      </c>
      <c r="B7461" s="124">
        <v>44780.75</v>
      </c>
      <c r="C7461" s="1">
        <v>1269364671</v>
      </c>
      <c r="D7461" s="1" t="s">
        <v>137</v>
      </c>
      <c r="G7461" s="1" t="s">
        <v>138</v>
      </c>
      <c r="I7461" s="1">
        <v>179.67</v>
      </c>
      <c r="J7461" s="1">
        <v>165.15701999999999</v>
      </c>
      <c r="K7461" s="1">
        <v>-11.823733000000001</v>
      </c>
      <c r="L7461" s="1">
        <v>-2.6892469999999999</v>
      </c>
      <c r="M7461" s="1" t="b">
        <v>1</v>
      </c>
      <c r="N7461" s="1">
        <v>1</v>
      </c>
    </row>
    <row r="7462" spans="1:14" x14ac:dyDescent="0.2">
      <c r="A7462" s="124">
        <v>44780.958333333336</v>
      </c>
      <c r="B7462" s="124">
        <v>44780.791666666664</v>
      </c>
      <c r="C7462" s="1">
        <v>1269364671</v>
      </c>
      <c r="D7462" s="1" t="s">
        <v>137</v>
      </c>
      <c r="G7462" s="1" t="s">
        <v>138</v>
      </c>
      <c r="I7462" s="1">
        <v>146.25</v>
      </c>
      <c r="J7462" s="1">
        <v>138.98895099999999</v>
      </c>
      <c r="K7462" s="1">
        <v>-5.4423760000000003</v>
      </c>
      <c r="L7462" s="1">
        <v>-1.818673</v>
      </c>
      <c r="M7462" s="1" t="b">
        <v>1</v>
      </c>
      <c r="N7462" s="1">
        <v>1</v>
      </c>
    </row>
    <row r="7463" spans="1:14" x14ac:dyDescent="0.2">
      <c r="A7463" s="124">
        <v>44781</v>
      </c>
      <c r="B7463" s="124">
        <v>44780.833333333336</v>
      </c>
      <c r="C7463" s="1">
        <v>1269364671</v>
      </c>
      <c r="D7463" s="1" t="s">
        <v>137</v>
      </c>
      <c r="G7463" s="1" t="s">
        <v>138</v>
      </c>
      <c r="I7463" s="1">
        <v>142.19</v>
      </c>
      <c r="J7463" s="1">
        <v>140.18981700000001</v>
      </c>
      <c r="K7463" s="1">
        <v>-0.97508499999999998</v>
      </c>
      <c r="L7463" s="1">
        <v>-1.0250980000000001</v>
      </c>
      <c r="M7463" s="1" t="b">
        <v>1</v>
      </c>
      <c r="N7463" s="1">
        <v>1</v>
      </c>
    </row>
    <row r="7464" spans="1:14" x14ac:dyDescent="0.2">
      <c r="A7464" s="124">
        <v>44781.041666666664</v>
      </c>
      <c r="B7464" s="124">
        <v>44780.875</v>
      </c>
      <c r="C7464" s="1">
        <v>1269364671</v>
      </c>
      <c r="D7464" s="1" t="s">
        <v>137</v>
      </c>
      <c r="G7464" s="1" t="s">
        <v>138</v>
      </c>
      <c r="I7464" s="1">
        <v>119.97</v>
      </c>
      <c r="J7464" s="1">
        <v>119.17035</v>
      </c>
      <c r="K7464" s="1">
        <v>-0.22414000000000001</v>
      </c>
      <c r="L7464" s="1">
        <v>-0.57550999999999997</v>
      </c>
      <c r="M7464" s="1" t="b">
        <v>1</v>
      </c>
      <c r="N7464" s="1">
        <v>1</v>
      </c>
    </row>
    <row r="7465" spans="1:14" x14ac:dyDescent="0.2">
      <c r="A7465" s="124">
        <v>44781.083333333336</v>
      </c>
      <c r="B7465" s="124">
        <v>44780.916666666664</v>
      </c>
      <c r="C7465" s="1">
        <v>1269364671</v>
      </c>
      <c r="D7465" s="1" t="s">
        <v>137</v>
      </c>
      <c r="G7465" s="1" t="s">
        <v>138</v>
      </c>
      <c r="I7465" s="1">
        <v>103.5</v>
      </c>
      <c r="J7465" s="1">
        <v>103.047757</v>
      </c>
      <c r="K7465" s="1">
        <v>-0.28130100000000002</v>
      </c>
      <c r="L7465" s="1">
        <v>-0.17094200000000001</v>
      </c>
      <c r="M7465" s="1" t="b">
        <v>1</v>
      </c>
      <c r="N7465" s="1">
        <v>1</v>
      </c>
    </row>
    <row r="7466" spans="1:14" x14ac:dyDescent="0.2">
      <c r="A7466" s="124">
        <v>44781.125</v>
      </c>
      <c r="B7466" s="124">
        <v>44780.958333333336</v>
      </c>
      <c r="C7466" s="1">
        <v>1269364671</v>
      </c>
      <c r="D7466" s="1" t="s">
        <v>137</v>
      </c>
      <c r="G7466" s="1" t="s">
        <v>138</v>
      </c>
      <c r="I7466" s="1">
        <v>89.41</v>
      </c>
      <c r="J7466" s="1">
        <v>88.927892</v>
      </c>
      <c r="K7466" s="1">
        <v>-0.100076</v>
      </c>
      <c r="L7466" s="1">
        <v>-0.38203199999999998</v>
      </c>
      <c r="M7466" s="1" t="b">
        <v>1</v>
      </c>
      <c r="N7466" s="1">
        <v>1</v>
      </c>
    </row>
    <row r="7467" spans="1:14" x14ac:dyDescent="0.2">
      <c r="A7467" s="124">
        <v>44781.166666666664</v>
      </c>
      <c r="B7467" s="124">
        <v>44781</v>
      </c>
      <c r="C7467" s="1">
        <v>1269364671</v>
      </c>
      <c r="D7467" s="1" t="s">
        <v>137</v>
      </c>
      <c r="G7467" s="1" t="s">
        <v>138</v>
      </c>
      <c r="I7467" s="1">
        <v>78.14</v>
      </c>
      <c r="J7467" s="1">
        <v>77.874453000000003</v>
      </c>
      <c r="K7467" s="1">
        <v>-1.9365E-2</v>
      </c>
      <c r="L7467" s="1">
        <v>-0.24618200000000001</v>
      </c>
      <c r="M7467" s="1" t="b">
        <v>1</v>
      </c>
      <c r="N7467" s="1">
        <v>1</v>
      </c>
    </row>
    <row r="7468" spans="1:14" x14ac:dyDescent="0.2">
      <c r="A7468" s="124">
        <v>44781.208333333336</v>
      </c>
      <c r="B7468" s="124">
        <v>44781.041666666664</v>
      </c>
      <c r="C7468" s="1">
        <v>1269364671</v>
      </c>
      <c r="D7468" s="1" t="s">
        <v>137</v>
      </c>
      <c r="G7468" s="1" t="s">
        <v>138</v>
      </c>
      <c r="I7468" s="1">
        <v>71.510000000000005</v>
      </c>
      <c r="J7468" s="1">
        <v>71.508688000000006</v>
      </c>
      <c r="K7468" s="1">
        <v>7.1730000000000002E-2</v>
      </c>
      <c r="L7468" s="1">
        <v>-7.3041999999999996E-2</v>
      </c>
      <c r="M7468" s="1" t="b">
        <v>1</v>
      </c>
      <c r="N7468" s="1">
        <v>1</v>
      </c>
    </row>
    <row r="7469" spans="1:14" x14ac:dyDescent="0.2">
      <c r="A7469" s="124">
        <v>44781.25</v>
      </c>
      <c r="B7469" s="124">
        <v>44781.083333333336</v>
      </c>
      <c r="C7469" s="1">
        <v>1269364671</v>
      </c>
      <c r="D7469" s="1" t="s">
        <v>137</v>
      </c>
      <c r="G7469" s="1" t="s">
        <v>138</v>
      </c>
      <c r="I7469" s="1">
        <v>62.69</v>
      </c>
      <c r="J7469" s="1">
        <v>62.502257999999998</v>
      </c>
      <c r="K7469" s="1">
        <v>9.0843999999999994E-2</v>
      </c>
      <c r="L7469" s="1">
        <v>-0.278586</v>
      </c>
      <c r="M7469" s="1" t="b">
        <v>1</v>
      </c>
      <c r="N7469" s="1">
        <v>1</v>
      </c>
    </row>
    <row r="7470" spans="1:14" x14ac:dyDescent="0.2">
      <c r="A7470" s="124">
        <v>44781.291666666664</v>
      </c>
      <c r="B7470" s="124">
        <v>44781.125</v>
      </c>
      <c r="C7470" s="1">
        <v>1269364671</v>
      </c>
      <c r="D7470" s="1" t="s">
        <v>137</v>
      </c>
      <c r="G7470" s="1" t="s">
        <v>138</v>
      </c>
      <c r="I7470" s="1">
        <v>58.46</v>
      </c>
      <c r="J7470" s="1">
        <v>58.482785</v>
      </c>
      <c r="K7470" s="1">
        <v>0.105989</v>
      </c>
      <c r="L7470" s="1">
        <v>-8.3204E-2</v>
      </c>
      <c r="M7470" s="1" t="b">
        <v>1</v>
      </c>
      <c r="N7470" s="1">
        <v>1</v>
      </c>
    </row>
    <row r="7471" spans="1:14" x14ac:dyDescent="0.2">
      <c r="A7471" s="124">
        <v>44781.333333333336</v>
      </c>
      <c r="B7471" s="124">
        <v>44781.166666666664</v>
      </c>
      <c r="C7471" s="1">
        <v>1269364671</v>
      </c>
      <c r="D7471" s="1" t="s">
        <v>137</v>
      </c>
      <c r="G7471" s="1" t="s">
        <v>138</v>
      </c>
      <c r="I7471" s="1">
        <v>57.49</v>
      </c>
      <c r="J7471" s="1">
        <v>57.572834999999998</v>
      </c>
      <c r="K7471" s="1">
        <v>0.126501</v>
      </c>
      <c r="L7471" s="1">
        <v>-4.3666000000000003E-2</v>
      </c>
      <c r="M7471" s="1" t="b">
        <v>1</v>
      </c>
      <c r="N7471" s="1">
        <v>1</v>
      </c>
    </row>
    <row r="7472" spans="1:14" x14ac:dyDescent="0.2">
      <c r="A7472" s="124">
        <v>44781.375</v>
      </c>
      <c r="B7472" s="124">
        <v>44781.208333333336</v>
      </c>
      <c r="C7472" s="1">
        <v>1269364671</v>
      </c>
      <c r="D7472" s="1" t="s">
        <v>137</v>
      </c>
      <c r="G7472" s="1" t="s">
        <v>138</v>
      </c>
      <c r="I7472" s="1">
        <v>66.42</v>
      </c>
      <c r="J7472" s="1">
        <v>66.453039000000004</v>
      </c>
      <c r="K7472" s="1">
        <v>0.113389</v>
      </c>
      <c r="L7472" s="1">
        <v>-8.0350000000000005E-2</v>
      </c>
      <c r="M7472" s="1" t="b">
        <v>1</v>
      </c>
      <c r="N7472" s="1">
        <v>1</v>
      </c>
    </row>
    <row r="7473" spans="1:14" x14ac:dyDescent="0.2">
      <c r="A7473" s="124">
        <v>44781.416666666664</v>
      </c>
      <c r="B7473" s="124">
        <v>44781.25</v>
      </c>
      <c r="C7473" s="1">
        <v>1269364671</v>
      </c>
      <c r="D7473" s="1" t="s">
        <v>137</v>
      </c>
      <c r="G7473" s="1" t="s">
        <v>138</v>
      </c>
      <c r="I7473" s="1">
        <v>76.3</v>
      </c>
      <c r="J7473" s="1">
        <v>76.579566</v>
      </c>
      <c r="K7473" s="1">
        <v>4.5234000000000003E-2</v>
      </c>
      <c r="L7473" s="1">
        <v>0.23433200000000001</v>
      </c>
      <c r="M7473" s="1" t="b">
        <v>1</v>
      </c>
      <c r="N7473" s="1">
        <v>1</v>
      </c>
    </row>
    <row r="7474" spans="1:14" x14ac:dyDescent="0.2">
      <c r="A7474" s="124">
        <v>44781.458333333336</v>
      </c>
      <c r="B7474" s="124">
        <v>44781.291666666664</v>
      </c>
      <c r="C7474" s="1">
        <v>1269364671</v>
      </c>
      <c r="D7474" s="1" t="s">
        <v>137</v>
      </c>
      <c r="G7474" s="1" t="s">
        <v>138</v>
      </c>
      <c r="I7474" s="1">
        <v>82.75</v>
      </c>
      <c r="J7474" s="1">
        <v>81.831183999999993</v>
      </c>
      <c r="K7474" s="1">
        <v>-0.45023999999999997</v>
      </c>
      <c r="L7474" s="1">
        <v>-0.46857599999999999</v>
      </c>
      <c r="M7474" s="1" t="b">
        <v>1</v>
      </c>
      <c r="N7474" s="1">
        <v>1</v>
      </c>
    </row>
    <row r="7475" spans="1:14" x14ac:dyDescent="0.2">
      <c r="A7475" s="124">
        <v>44781.5</v>
      </c>
      <c r="B7475" s="124">
        <v>44781.333333333336</v>
      </c>
      <c r="C7475" s="1">
        <v>1269364671</v>
      </c>
      <c r="D7475" s="1" t="s">
        <v>137</v>
      </c>
      <c r="G7475" s="1" t="s">
        <v>138</v>
      </c>
      <c r="I7475" s="1">
        <v>90.51</v>
      </c>
      <c r="J7475" s="1">
        <v>89.635165999999998</v>
      </c>
      <c r="K7475" s="1">
        <v>-0.21026900000000001</v>
      </c>
      <c r="L7475" s="1">
        <v>-0.66456499999999996</v>
      </c>
      <c r="M7475" s="1" t="b">
        <v>1</v>
      </c>
      <c r="N7475" s="1">
        <v>1</v>
      </c>
    </row>
    <row r="7476" spans="1:14" x14ac:dyDescent="0.2">
      <c r="A7476" s="124">
        <v>44781.541666666664</v>
      </c>
      <c r="B7476" s="124">
        <v>44781.375</v>
      </c>
      <c r="C7476" s="1">
        <v>1269364671</v>
      </c>
      <c r="D7476" s="1" t="s">
        <v>137</v>
      </c>
      <c r="G7476" s="1" t="s">
        <v>138</v>
      </c>
      <c r="I7476" s="1">
        <v>101.46</v>
      </c>
      <c r="J7476" s="1">
        <v>99.299233999999998</v>
      </c>
      <c r="K7476" s="1">
        <v>-1.572438</v>
      </c>
      <c r="L7476" s="1">
        <v>-0.58832799999999996</v>
      </c>
      <c r="M7476" s="1" t="b">
        <v>1</v>
      </c>
      <c r="N7476" s="1">
        <v>1</v>
      </c>
    </row>
    <row r="7477" spans="1:14" x14ac:dyDescent="0.2">
      <c r="A7477" s="124">
        <v>44781.583333333336</v>
      </c>
      <c r="B7477" s="124">
        <v>44781.416666666664</v>
      </c>
      <c r="C7477" s="1">
        <v>1269364671</v>
      </c>
      <c r="D7477" s="1" t="s">
        <v>137</v>
      </c>
      <c r="G7477" s="1" t="s">
        <v>138</v>
      </c>
      <c r="I7477" s="1">
        <v>118.1</v>
      </c>
      <c r="J7477" s="1">
        <v>114.54424899999999</v>
      </c>
      <c r="K7477" s="1">
        <v>-3.4040870000000001</v>
      </c>
      <c r="L7477" s="1">
        <v>-0.15166399999999999</v>
      </c>
      <c r="M7477" s="1" t="b">
        <v>1</v>
      </c>
      <c r="N7477" s="1">
        <v>1</v>
      </c>
    </row>
    <row r="7478" spans="1:14" x14ac:dyDescent="0.2">
      <c r="A7478" s="124">
        <v>44781.625</v>
      </c>
      <c r="B7478" s="124">
        <v>44781.458333333336</v>
      </c>
      <c r="C7478" s="1">
        <v>1269364671</v>
      </c>
      <c r="D7478" s="1" t="s">
        <v>137</v>
      </c>
      <c r="G7478" s="1" t="s">
        <v>138</v>
      </c>
      <c r="I7478" s="1">
        <v>138.82</v>
      </c>
      <c r="J7478" s="1">
        <v>132.49586099999999</v>
      </c>
      <c r="K7478" s="1">
        <v>-5.1789360000000002</v>
      </c>
      <c r="L7478" s="1">
        <v>-1.145203</v>
      </c>
      <c r="M7478" s="1" t="b">
        <v>1</v>
      </c>
      <c r="N7478" s="1">
        <v>1</v>
      </c>
    </row>
    <row r="7479" spans="1:14" x14ac:dyDescent="0.2">
      <c r="A7479" s="124">
        <v>44781.666666666664</v>
      </c>
      <c r="B7479" s="124">
        <v>44781.5</v>
      </c>
      <c r="C7479" s="1">
        <v>1269364671</v>
      </c>
      <c r="D7479" s="1" t="s">
        <v>137</v>
      </c>
      <c r="G7479" s="1" t="s">
        <v>138</v>
      </c>
      <c r="I7479" s="1">
        <v>166.65</v>
      </c>
      <c r="J7479" s="1">
        <v>155.924207</v>
      </c>
      <c r="K7479" s="1">
        <v>-9.5996109999999994</v>
      </c>
      <c r="L7479" s="1">
        <v>-1.126182</v>
      </c>
      <c r="M7479" s="1" t="b">
        <v>1</v>
      </c>
      <c r="N7479" s="1">
        <v>1</v>
      </c>
    </row>
    <row r="7480" spans="1:14" x14ac:dyDescent="0.2">
      <c r="A7480" s="124">
        <v>44781.708333333336</v>
      </c>
      <c r="B7480" s="124">
        <v>44781.541666666664</v>
      </c>
      <c r="C7480" s="1">
        <v>1269364671</v>
      </c>
      <c r="D7480" s="1" t="s">
        <v>137</v>
      </c>
      <c r="G7480" s="1" t="s">
        <v>138</v>
      </c>
      <c r="I7480" s="1">
        <v>204.22</v>
      </c>
      <c r="J7480" s="1">
        <v>183.75496200000001</v>
      </c>
      <c r="K7480" s="1">
        <v>-18.536477999999999</v>
      </c>
      <c r="L7480" s="1">
        <v>-1.9285600000000001</v>
      </c>
      <c r="M7480" s="1" t="b">
        <v>1</v>
      </c>
      <c r="N7480" s="1">
        <v>1</v>
      </c>
    </row>
    <row r="7481" spans="1:14" x14ac:dyDescent="0.2">
      <c r="A7481" s="124">
        <v>44781.75</v>
      </c>
      <c r="B7481" s="124">
        <v>44781.583333333336</v>
      </c>
      <c r="C7481" s="1">
        <v>1269364671</v>
      </c>
      <c r="D7481" s="1" t="s">
        <v>137</v>
      </c>
      <c r="G7481" s="1" t="s">
        <v>138</v>
      </c>
      <c r="I7481" s="1">
        <v>210.92</v>
      </c>
      <c r="J7481" s="1">
        <v>185.27895000000001</v>
      </c>
      <c r="K7481" s="1">
        <v>-22.773268999999999</v>
      </c>
      <c r="L7481" s="1">
        <v>-2.8677809999999999</v>
      </c>
      <c r="M7481" s="1" t="b">
        <v>1</v>
      </c>
      <c r="N7481" s="1">
        <v>1</v>
      </c>
    </row>
    <row r="7482" spans="1:14" x14ac:dyDescent="0.2">
      <c r="A7482" s="124">
        <v>44781.791666666664</v>
      </c>
      <c r="B7482" s="124">
        <v>44781.625</v>
      </c>
      <c r="C7482" s="1">
        <v>1269364671</v>
      </c>
      <c r="D7482" s="1" t="s">
        <v>137</v>
      </c>
      <c r="G7482" s="1" t="s">
        <v>138</v>
      </c>
      <c r="I7482" s="1">
        <v>225.53</v>
      </c>
      <c r="J7482" s="1">
        <v>195.09097700000001</v>
      </c>
      <c r="K7482" s="1">
        <v>-25.094899000000002</v>
      </c>
      <c r="L7482" s="1">
        <v>-5.3441239999999999</v>
      </c>
      <c r="M7482" s="1" t="b">
        <v>1</v>
      </c>
      <c r="N7482" s="1">
        <v>1</v>
      </c>
    </row>
    <row r="7483" spans="1:14" x14ac:dyDescent="0.2">
      <c r="A7483" s="124">
        <v>44781.833333333336</v>
      </c>
      <c r="B7483" s="124">
        <v>44781.666666666664</v>
      </c>
      <c r="C7483" s="1">
        <v>1269364671</v>
      </c>
      <c r="D7483" s="1" t="s">
        <v>137</v>
      </c>
      <c r="G7483" s="1" t="s">
        <v>138</v>
      </c>
      <c r="I7483" s="1">
        <v>241.59</v>
      </c>
      <c r="J7483" s="1">
        <v>207.55494100000001</v>
      </c>
      <c r="K7483" s="1">
        <v>-28.476436</v>
      </c>
      <c r="L7483" s="1">
        <v>-5.5586229999999999</v>
      </c>
      <c r="M7483" s="1" t="b">
        <v>1</v>
      </c>
      <c r="N7483" s="1">
        <v>1</v>
      </c>
    </row>
    <row r="7484" spans="1:14" x14ac:dyDescent="0.2">
      <c r="A7484" s="124">
        <v>44781.875</v>
      </c>
      <c r="B7484" s="124">
        <v>44781.708333333336</v>
      </c>
      <c r="C7484" s="1">
        <v>1269364671</v>
      </c>
      <c r="D7484" s="1" t="s">
        <v>137</v>
      </c>
      <c r="G7484" s="1" t="s">
        <v>138</v>
      </c>
      <c r="I7484" s="1">
        <v>246.26</v>
      </c>
      <c r="J7484" s="1">
        <v>207.77661599999999</v>
      </c>
      <c r="K7484" s="1">
        <v>-32.735004000000004</v>
      </c>
      <c r="L7484" s="1">
        <v>-5.74838</v>
      </c>
      <c r="M7484" s="1" t="b">
        <v>1</v>
      </c>
      <c r="N7484" s="1">
        <v>1</v>
      </c>
    </row>
    <row r="7485" spans="1:14" x14ac:dyDescent="0.2">
      <c r="A7485" s="124">
        <v>44781.916666666664</v>
      </c>
      <c r="B7485" s="124">
        <v>44781.75</v>
      </c>
      <c r="C7485" s="1">
        <v>1269364671</v>
      </c>
      <c r="D7485" s="1" t="s">
        <v>137</v>
      </c>
      <c r="G7485" s="1" t="s">
        <v>138</v>
      </c>
      <c r="I7485" s="1">
        <v>217.15</v>
      </c>
      <c r="J7485" s="1">
        <v>184.44190800000001</v>
      </c>
      <c r="K7485" s="1">
        <v>-27.252697000000001</v>
      </c>
      <c r="L7485" s="1">
        <v>-5.4553950000000002</v>
      </c>
      <c r="M7485" s="1" t="b">
        <v>1</v>
      </c>
      <c r="N7485" s="1">
        <v>1</v>
      </c>
    </row>
    <row r="7486" spans="1:14" x14ac:dyDescent="0.2">
      <c r="A7486" s="124">
        <v>44781.958333333336</v>
      </c>
      <c r="B7486" s="124">
        <v>44781.791666666664</v>
      </c>
      <c r="C7486" s="1">
        <v>1269364671</v>
      </c>
      <c r="D7486" s="1" t="s">
        <v>137</v>
      </c>
      <c r="G7486" s="1" t="s">
        <v>138</v>
      </c>
      <c r="I7486" s="1">
        <v>180.07</v>
      </c>
      <c r="J7486" s="1">
        <v>163.188265</v>
      </c>
      <c r="K7486" s="1">
        <v>-12.390715999999999</v>
      </c>
      <c r="L7486" s="1">
        <v>-4.4910189999999997</v>
      </c>
      <c r="M7486" s="1" t="b">
        <v>1</v>
      </c>
      <c r="N7486" s="1">
        <v>1</v>
      </c>
    </row>
    <row r="7487" spans="1:14" x14ac:dyDescent="0.2">
      <c r="A7487" s="124">
        <v>44782</v>
      </c>
      <c r="B7487" s="124">
        <v>44781.833333333336</v>
      </c>
      <c r="C7487" s="1">
        <v>1269364671</v>
      </c>
      <c r="D7487" s="1" t="s">
        <v>137</v>
      </c>
      <c r="G7487" s="1" t="s">
        <v>138</v>
      </c>
      <c r="I7487" s="1">
        <v>145.71</v>
      </c>
      <c r="J7487" s="1">
        <v>139.85395600000001</v>
      </c>
      <c r="K7487" s="1">
        <v>-3.4956230000000001</v>
      </c>
      <c r="L7487" s="1">
        <v>-2.3604210000000001</v>
      </c>
      <c r="M7487" s="1" t="b">
        <v>1</v>
      </c>
      <c r="N7487" s="1">
        <v>1</v>
      </c>
    </row>
    <row r="7488" spans="1:14" x14ac:dyDescent="0.2">
      <c r="A7488" s="124">
        <v>44782.041666666664</v>
      </c>
      <c r="B7488" s="124">
        <v>44781.875</v>
      </c>
      <c r="C7488" s="1">
        <v>1269364671</v>
      </c>
      <c r="D7488" s="1" t="s">
        <v>137</v>
      </c>
      <c r="G7488" s="1" t="s">
        <v>138</v>
      </c>
      <c r="I7488" s="1">
        <v>121.71</v>
      </c>
      <c r="J7488" s="1">
        <v>116.301529</v>
      </c>
      <c r="K7488" s="1">
        <v>-4.6073060000000003</v>
      </c>
      <c r="L7488" s="1">
        <v>-0.80116500000000002</v>
      </c>
      <c r="M7488" s="1" t="b">
        <v>1</v>
      </c>
      <c r="N7488" s="1">
        <v>1</v>
      </c>
    </row>
    <row r="7489" spans="1:14" x14ac:dyDescent="0.2">
      <c r="A7489" s="124">
        <v>44782.083333333336</v>
      </c>
      <c r="B7489" s="124">
        <v>44781.916666666664</v>
      </c>
      <c r="C7489" s="1">
        <v>1269364671</v>
      </c>
      <c r="D7489" s="1" t="s">
        <v>137</v>
      </c>
      <c r="G7489" s="1" t="s">
        <v>138</v>
      </c>
      <c r="I7489" s="1">
        <v>110.77</v>
      </c>
      <c r="J7489" s="1">
        <v>106.016668</v>
      </c>
      <c r="K7489" s="1">
        <v>-3.9804729999999999</v>
      </c>
      <c r="L7489" s="1">
        <v>-0.77285899999999996</v>
      </c>
      <c r="M7489" s="1" t="b">
        <v>1</v>
      </c>
      <c r="N7489" s="1">
        <v>1</v>
      </c>
    </row>
    <row r="7490" spans="1:14" x14ac:dyDescent="0.2">
      <c r="A7490" s="124">
        <v>44782.125</v>
      </c>
      <c r="B7490" s="124">
        <v>44781.958333333336</v>
      </c>
      <c r="C7490" s="1">
        <v>1269364671</v>
      </c>
      <c r="D7490" s="1" t="s">
        <v>137</v>
      </c>
      <c r="G7490" s="1" t="s">
        <v>138</v>
      </c>
      <c r="I7490" s="1">
        <v>98.1</v>
      </c>
      <c r="J7490" s="1">
        <v>97.627729000000002</v>
      </c>
      <c r="K7490" s="1">
        <v>0.14082</v>
      </c>
      <c r="L7490" s="1">
        <v>-0.61309100000000005</v>
      </c>
      <c r="M7490" s="1" t="b">
        <v>1</v>
      </c>
      <c r="N7490" s="1">
        <v>1</v>
      </c>
    </row>
    <row r="7491" spans="1:14" x14ac:dyDescent="0.2">
      <c r="A7491" s="124">
        <v>44782.166666666664</v>
      </c>
      <c r="B7491" s="124">
        <v>44782</v>
      </c>
      <c r="C7491" s="1">
        <v>1269364671</v>
      </c>
      <c r="D7491" s="1" t="s">
        <v>137</v>
      </c>
      <c r="G7491" s="1" t="s">
        <v>138</v>
      </c>
      <c r="I7491" s="1">
        <v>87.22</v>
      </c>
      <c r="J7491" s="1">
        <v>84.471494000000007</v>
      </c>
      <c r="K7491" s="1">
        <v>-1.3610439999999999</v>
      </c>
      <c r="L7491" s="1">
        <v>-1.387462</v>
      </c>
      <c r="M7491" s="1" t="b">
        <v>1</v>
      </c>
      <c r="N7491" s="1">
        <v>1</v>
      </c>
    </row>
    <row r="7492" spans="1:14" x14ac:dyDescent="0.2">
      <c r="A7492" s="124">
        <v>44782.208333333336</v>
      </c>
      <c r="B7492" s="124">
        <v>44782.041666666664</v>
      </c>
      <c r="C7492" s="1">
        <v>1269364671</v>
      </c>
      <c r="D7492" s="1" t="s">
        <v>137</v>
      </c>
      <c r="G7492" s="1" t="s">
        <v>138</v>
      </c>
      <c r="I7492" s="1">
        <v>76.86</v>
      </c>
      <c r="J7492" s="1">
        <v>75.294348999999997</v>
      </c>
      <c r="K7492" s="1">
        <v>-0.47228599999999998</v>
      </c>
      <c r="L7492" s="1">
        <v>-1.0933649999999999</v>
      </c>
      <c r="M7492" s="1" t="b">
        <v>1</v>
      </c>
      <c r="N7492" s="1">
        <v>1</v>
      </c>
    </row>
    <row r="7493" spans="1:14" x14ac:dyDescent="0.2">
      <c r="A7493" s="124">
        <v>44782.25</v>
      </c>
      <c r="B7493" s="124">
        <v>44782.083333333336</v>
      </c>
      <c r="C7493" s="1">
        <v>1269364671</v>
      </c>
      <c r="D7493" s="1" t="s">
        <v>137</v>
      </c>
      <c r="G7493" s="1" t="s">
        <v>138</v>
      </c>
      <c r="I7493" s="1">
        <v>70.099999999999994</v>
      </c>
      <c r="J7493" s="1">
        <v>68.787126000000001</v>
      </c>
      <c r="K7493" s="1">
        <v>-0.65985499999999997</v>
      </c>
      <c r="L7493" s="1">
        <v>-0.65301900000000002</v>
      </c>
      <c r="M7493" s="1" t="b">
        <v>1</v>
      </c>
      <c r="N7493" s="1">
        <v>1</v>
      </c>
    </row>
    <row r="7494" spans="1:14" x14ac:dyDescent="0.2">
      <c r="A7494" s="124">
        <v>44782.291666666664</v>
      </c>
      <c r="B7494" s="124">
        <v>44782.125</v>
      </c>
      <c r="C7494" s="1">
        <v>1269364671</v>
      </c>
      <c r="D7494" s="1" t="s">
        <v>137</v>
      </c>
      <c r="G7494" s="1" t="s">
        <v>138</v>
      </c>
      <c r="I7494" s="1">
        <v>66.61</v>
      </c>
      <c r="J7494" s="1">
        <v>65.873326000000006</v>
      </c>
      <c r="K7494" s="1">
        <v>-0.286858</v>
      </c>
      <c r="L7494" s="1">
        <v>-0.44981599999999999</v>
      </c>
      <c r="M7494" s="1" t="b">
        <v>1</v>
      </c>
      <c r="N7494" s="1">
        <v>1</v>
      </c>
    </row>
    <row r="7495" spans="1:14" x14ac:dyDescent="0.2">
      <c r="A7495" s="124">
        <v>44782.333333333336</v>
      </c>
      <c r="B7495" s="124">
        <v>44782.166666666664</v>
      </c>
      <c r="C7495" s="1">
        <v>1269364671</v>
      </c>
      <c r="D7495" s="1" t="s">
        <v>137</v>
      </c>
      <c r="G7495" s="1" t="s">
        <v>138</v>
      </c>
      <c r="I7495" s="1">
        <v>66.42</v>
      </c>
      <c r="J7495" s="1">
        <v>65.795411999999999</v>
      </c>
      <c r="K7495" s="1">
        <v>-0.136599</v>
      </c>
      <c r="L7495" s="1">
        <v>-0.48798900000000001</v>
      </c>
      <c r="M7495" s="1" t="b">
        <v>1</v>
      </c>
      <c r="N7495" s="1">
        <v>1</v>
      </c>
    </row>
    <row r="7496" spans="1:14" x14ac:dyDescent="0.2">
      <c r="A7496" s="124">
        <v>44782.375</v>
      </c>
      <c r="B7496" s="124">
        <v>44782.208333333336</v>
      </c>
      <c r="C7496" s="1">
        <v>1269364671</v>
      </c>
      <c r="D7496" s="1" t="s">
        <v>137</v>
      </c>
      <c r="G7496" s="1" t="s">
        <v>138</v>
      </c>
      <c r="I7496" s="1">
        <v>73.98</v>
      </c>
      <c r="J7496" s="1">
        <v>73.330466000000001</v>
      </c>
      <c r="K7496" s="1">
        <v>-0.19112499999999999</v>
      </c>
      <c r="L7496" s="1">
        <v>-0.45840900000000001</v>
      </c>
      <c r="M7496" s="1" t="b">
        <v>1</v>
      </c>
      <c r="N7496" s="1">
        <v>1</v>
      </c>
    </row>
    <row r="7497" spans="1:14" x14ac:dyDescent="0.2">
      <c r="A7497" s="124">
        <v>44782.416666666664</v>
      </c>
      <c r="B7497" s="124">
        <v>44782.25</v>
      </c>
      <c r="C7497" s="1">
        <v>1269364671</v>
      </c>
      <c r="D7497" s="1" t="s">
        <v>137</v>
      </c>
      <c r="G7497" s="1" t="s">
        <v>138</v>
      </c>
      <c r="I7497" s="1">
        <v>81.98</v>
      </c>
      <c r="J7497" s="1">
        <v>80.908227999999994</v>
      </c>
      <c r="K7497" s="1">
        <v>-0.38355699999999998</v>
      </c>
      <c r="L7497" s="1">
        <v>-0.68821500000000002</v>
      </c>
      <c r="M7497" s="1" t="b">
        <v>1</v>
      </c>
      <c r="N7497" s="1">
        <v>1</v>
      </c>
    </row>
    <row r="7498" spans="1:14" x14ac:dyDescent="0.2">
      <c r="A7498" s="124">
        <v>44782.458333333336</v>
      </c>
      <c r="B7498" s="124">
        <v>44782.291666666664</v>
      </c>
      <c r="C7498" s="1">
        <v>1269364671</v>
      </c>
      <c r="D7498" s="1" t="s">
        <v>137</v>
      </c>
      <c r="G7498" s="1" t="s">
        <v>138</v>
      </c>
      <c r="I7498" s="1">
        <v>92</v>
      </c>
      <c r="J7498" s="1">
        <v>89.344159000000005</v>
      </c>
      <c r="K7498" s="1">
        <v>-1.835242</v>
      </c>
      <c r="L7498" s="1">
        <v>-0.82059899999999997</v>
      </c>
      <c r="M7498" s="1" t="b">
        <v>1</v>
      </c>
      <c r="N7498" s="1">
        <v>1</v>
      </c>
    </row>
    <row r="7499" spans="1:14" x14ac:dyDescent="0.2">
      <c r="A7499" s="124">
        <v>44782.5</v>
      </c>
      <c r="B7499" s="124">
        <v>44782.333333333336</v>
      </c>
      <c r="C7499" s="1">
        <v>1269364671</v>
      </c>
      <c r="D7499" s="1" t="s">
        <v>137</v>
      </c>
      <c r="G7499" s="1" t="s">
        <v>138</v>
      </c>
      <c r="I7499" s="1">
        <v>97.01</v>
      </c>
      <c r="J7499" s="1">
        <v>92.642439999999993</v>
      </c>
      <c r="K7499" s="1">
        <v>-3.080241</v>
      </c>
      <c r="L7499" s="1">
        <v>-1.2873190000000001</v>
      </c>
      <c r="M7499" s="1" t="b">
        <v>1</v>
      </c>
      <c r="N7499" s="1">
        <v>1</v>
      </c>
    </row>
    <row r="7500" spans="1:14" x14ac:dyDescent="0.2">
      <c r="A7500" s="124">
        <v>44782.541666666664</v>
      </c>
      <c r="B7500" s="124">
        <v>44782.375</v>
      </c>
      <c r="C7500" s="1">
        <v>1269364671</v>
      </c>
      <c r="D7500" s="1" t="s">
        <v>137</v>
      </c>
      <c r="G7500" s="1" t="s">
        <v>138</v>
      </c>
      <c r="I7500" s="1">
        <v>109.6</v>
      </c>
      <c r="J7500" s="1">
        <v>101.690461</v>
      </c>
      <c r="K7500" s="1">
        <v>-5.4414230000000003</v>
      </c>
      <c r="L7500" s="1">
        <v>-2.4681160000000002</v>
      </c>
      <c r="M7500" s="1" t="b">
        <v>1</v>
      </c>
      <c r="N7500" s="1">
        <v>1</v>
      </c>
    </row>
    <row r="7501" spans="1:14" x14ac:dyDescent="0.2">
      <c r="A7501" s="124">
        <v>44782.583333333336</v>
      </c>
      <c r="B7501" s="124">
        <v>44782.416666666664</v>
      </c>
      <c r="C7501" s="1">
        <v>1269364671</v>
      </c>
      <c r="D7501" s="1" t="s">
        <v>137</v>
      </c>
      <c r="G7501" s="1" t="s">
        <v>138</v>
      </c>
      <c r="I7501" s="1">
        <v>123.07</v>
      </c>
      <c r="J7501" s="1">
        <v>113.322013</v>
      </c>
      <c r="K7501" s="1">
        <v>-7.0620469999999997</v>
      </c>
      <c r="L7501" s="1">
        <v>-2.68594</v>
      </c>
      <c r="M7501" s="1" t="b">
        <v>1</v>
      </c>
      <c r="N7501" s="1">
        <v>1</v>
      </c>
    </row>
    <row r="7502" spans="1:14" x14ac:dyDescent="0.2">
      <c r="A7502" s="124">
        <v>44782.625</v>
      </c>
      <c r="B7502" s="124">
        <v>44782.458333333336</v>
      </c>
      <c r="C7502" s="1">
        <v>1269364671</v>
      </c>
      <c r="D7502" s="1" t="s">
        <v>137</v>
      </c>
      <c r="G7502" s="1" t="s">
        <v>138</v>
      </c>
      <c r="I7502" s="1">
        <v>144.6</v>
      </c>
      <c r="J7502" s="1">
        <v>126.96978</v>
      </c>
      <c r="K7502" s="1">
        <v>-14.150512000000001</v>
      </c>
      <c r="L7502" s="1">
        <v>-3.479708</v>
      </c>
      <c r="M7502" s="1" t="b">
        <v>1</v>
      </c>
      <c r="N7502" s="1">
        <v>1</v>
      </c>
    </row>
    <row r="7503" spans="1:14" x14ac:dyDescent="0.2">
      <c r="A7503" s="124">
        <v>44782.666666666664</v>
      </c>
      <c r="B7503" s="124">
        <v>44782.5</v>
      </c>
      <c r="C7503" s="1">
        <v>1269364671</v>
      </c>
      <c r="D7503" s="1" t="s">
        <v>137</v>
      </c>
      <c r="G7503" s="1" t="s">
        <v>138</v>
      </c>
      <c r="I7503" s="1">
        <v>167.11</v>
      </c>
      <c r="J7503" s="1">
        <v>141.230966</v>
      </c>
      <c r="K7503" s="1">
        <v>-22.257452000000001</v>
      </c>
      <c r="L7503" s="1">
        <v>-3.6215820000000001</v>
      </c>
      <c r="M7503" s="1" t="b">
        <v>1</v>
      </c>
      <c r="N7503" s="1">
        <v>1</v>
      </c>
    </row>
    <row r="7504" spans="1:14" x14ac:dyDescent="0.2">
      <c r="A7504" s="124">
        <v>44782.708333333336</v>
      </c>
      <c r="B7504" s="124">
        <v>44782.541666666664</v>
      </c>
      <c r="C7504" s="1">
        <v>1269364671</v>
      </c>
      <c r="D7504" s="1" t="s">
        <v>137</v>
      </c>
      <c r="G7504" s="1" t="s">
        <v>138</v>
      </c>
      <c r="I7504" s="1">
        <v>195.83</v>
      </c>
      <c r="J7504" s="1">
        <v>158.04621499999999</v>
      </c>
      <c r="K7504" s="1">
        <v>-34.057923000000002</v>
      </c>
      <c r="L7504" s="1">
        <v>-3.7258619999999998</v>
      </c>
      <c r="M7504" s="1" t="b">
        <v>1</v>
      </c>
      <c r="N7504" s="1">
        <v>1</v>
      </c>
    </row>
    <row r="7505" spans="1:14" x14ac:dyDescent="0.2">
      <c r="A7505" s="124">
        <v>44782.75</v>
      </c>
      <c r="B7505" s="124">
        <v>44782.583333333336</v>
      </c>
      <c r="C7505" s="1">
        <v>1269364671</v>
      </c>
      <c r="D7505" s="1" t="s">
        <v>137</v>
      </c>
      <c r="G7505" s="1" t="s">
        <v>138</v>
      </c>
      <c r="I7505" s="1">
        <v>204.54</v>
      </c>
      <c r="J7505" s="1">
        <v>166.10643099999999</v>
      </c>
      <c r="K7505" s="1">
        <v>-34.309362</v>
      </c>
      <c r="L7505" s="1">
        <v>-4.1242070000000002</v>
      </c>
      <c r="M7505" s="1" t="b">
        <v>1</v>
      </c>
      <c r="N7505" s="1">
        <v>1</v>
      </c>
    </row>
    <row r="7506" spans="1:14" x14ac:dyDescent="0.2">
      <c r="A7506" s="124">
        <v>44782.791666666664</v>
      </c>
      <c r="B7506" s="124">
        <v>44782.625</v>
      </c>
      <c r="C7506" s="1">
        <v>1269364671</v>
      </c>
      <c r="D7506" s="1" t="s">
        <v>137</v>
      </c>
      <c r="G7506" s="1" t="s">
        <v>138</v>
      </c>
      <c r="I7506" s="1">
        <v>222.68</v>
      </c>
      <c r="J7506" s="1">
        <v>160.94079600000001</v>
      </c>
      <c r="K7506" s="1">
        <v>-56.329340999999999</v>
      </c>
      <c r="L7506" s="1">
        <v>-5.4098629999999996</v>
      </c>
      <c r="M7506" s="1" t="b">
        <v>1</v>
      </c>
      <c r="N7506" s="1">
        <v>1</v>
      </c>
    </row>
    <row r="7507" spans="1:14" x14ac:dyDescent="0.2">
      <c r="A7507" s="124">
        <v>44782.833333333336</v>
      </c>
      <c r="B7507" s="124">
        <v>44782.666666666664</v>
      </c>
      <c r="C7507" s="1">
        <v>1269364671</v>
      </c>
      <c r="D7507" s="1" t="s">
        <v>137</v>
      </c>
      <c r="G7507" s="1" t="s">
        <v>138</v>
      </c>
      <c r="I7507" s="1">
        <v>239.53</v>
      </c>
      <c r="J7507" s="1">
        <v>168.449277</v>
      </c>
      <c r="K7507" s="1">
        <v>-65.201880000000003</v>
      </c>
      <c r="L7507" s="1">
        <v>-5.8788429999999998</v>
      </c>
      <c r="M7507" s="1" t="b">
        <v>1</v>
      </c>
      <c r="N7507" s="1">
        <v>1</v>
      </c>
    </row>
    <row r="7508" spans="1:14" x14ac:dyDescent="0.2">
      <c r="A7508" s="124">
        <v>44782.875</v>
      </c>
      <c r="B7508" s="124">
        <v>44782.708333333336</v>
      </c>
      <c r="C7508" s="1">
        <v>1269364671</v>
      </c>
      <c r="D7508" s="1" t="s">
        <v>137</v>
      </c>
      <c r="G7508" s="1" t="s">
        <v>138</v>
      </c>
      <c r="I7508" s="1">
        <v>235.01</v>
      </c>
      <c r="J7508" s="1">
        <v>178.34384399999999</v>
      </c>
      <c r="K7508" s="1">
        <v>-50.624839999999999</v>
      </c>
      <c r="L7508" s="1">
        <v>-6.0413160000000001</v>
      </c>
      <c r="M7508" s="1" t="b">
        <v>1</v>
      </c>
      <c r="N7508" s="1">
        <v>1</v>
      </c>
    </row>
    <row r="7509" spans="1:14" x14ac:dyDescent="0.2">
      <c r="A7509" s="124">
        <v>44782.916666666664</v>
      </c>
      <c r="B7509" s="124">
        <v>44782.75</v>
      </c>
      <c r="C7509" s="1">
        <v>1269364671</v>
      </c>
      <c r="D7509" s="1" t="s">
        <v>137</v>
      </c>
      <c r="G7509" s="1" t="s">
        <v>138</v>
      </c>
      <c r="I7509" s="1">
        <v>192.07</v>
      </c>
      <c r="J7509" s="1">
        <v>160.31865300000001</v>
      </c>
      <c r="K7509" s="1">
        <v>-26.933665000000001</v>
      </c>
      <c r="L7509" s="1">
        <v>-4.8176819999999996</v>
      </c>
      <c r="M7509" s="1" t="b">
        <v>1</v>
      </c>
      <c r="N7509" s="1">
        <v>1</v>
      </c>
    </row>
    <row r="7510" spans="1:14" x14ac:dyDescent="0.2">
      <c r="A7510" s="124">
        <v>44782.958333333336</v>
      </c>
      <c r="B7510" s="124">
        <v>44782.791666666664</v>
      </c>
      <c r="C7510" s="1">
        <v>1269364671</v>
      </c>
      <c r="D7510" s="1" t="s">
        <v>137</v>
      </c>
      <c r="G7510" s="1" t="s">
        <v>138</v>
      </c>
      <c r="I7510" s="1">
        <v>171.49</v>
      </c>
      <c r="J7510" s="1">
        <v>144.773764</v>
      </c>
      <c r="K7510" s="1">
        <v>-22.588705999999998</v>
      </c>
      <c r="L7510" s="1">
        <v>-4.1275300000000001</v>
      </c>
      <c r="M7510" s="1" t="b">
        <v>1</v>
      </c>
      <c r="N7510" s="1">
        <v>1</v>
      </c>
    </row>
    <row r="7511" spans="1:14" x14ac:dyDescent="0.2">
      <c r="A7511" s="124">
        <v>44783</v>
      </c>
      <c r="B7511" s="124">
        <v>44782.833333333336</v>
      </c>
      <c r="C7511" s="1">
        <v>1269364671</v>
      </c>
      <c r="D7511" s="1" t="s">
        <v>137</v>
      </c>
      <c r="G7511" s="1" t="s">
        <v>138</v>
      </c>
      <c r="I7511" s="1">
        <v>139.37</v>
      </c>
      <c r="J7511" s="1">
        <v>124.675107</v>
      </c>
      <c r="K7511" s="1">
        <v>-11.579713</v>
      </c>
      <c r="L7511" s="1">
        <v>-3.1151800000000001</v>
      </c>
      <c r="M7511" s="1" t="b">
        <v>1</v>
      </c>
      <c r="N7511" s="1">
        <v>1</v>
      </c>
    </row>
    <row r="7512" spans="1:14" x14ac:dyDescent="0.2">
      <c r="A7512" s="124">
        <v>44783.041666666664</v>
      </c>
      <c r="B7512" s="124">
        <v>44782.875</v>
      </c>
      <c r="C7512" s="1">
        <v>1269364671</v>
      </c>
      <c r="D7512" s="1" t="s">
        <v>137</v>
      </c>
      <c r="G7512" s="1" t="s">
        <v>138</v>
      </c>
      <c r="I7512" s="1">
        <v>121.07</v>
      </c>
      <c r="J7512" s="1">
        <v>111.17110599999999</v>
      </c>
      <c r="K7512" s="1">
        <v>-8.385173</v>
      </c>
      <c r="L7512" s="1">
        <v>-1.5137210000000001</v>
      </c>
      <c r="M7512" s="1" t="b">
        <v>1</v>
      </c>
      <c r="N7512" s="1">
        <v>1</v>
      </c>
    </row>
    <row r="7513" spans="1:14" x14ac:dyDescent="0.2">
      <c r="A7513" s="124">
        <v>44783.083333333336</v>
      </c>
      <c r="B7513" s="124">
        <v>44782.916666666664</v>
      </c>
      <c r="C7513" s="1">
        <v>1269364671</v>
      </c>
      <c r="D7513" s="1" t="s">
        <v>137</v>
      </c>
      <c r="G7513" s="1" t="s">
        <v>138</v>
      </c>
      <c r="I7513" s="1">
        <v>101.09</v>
      </c>
      <c r="J7513" s="1">
        <v>96.995997000000003</v>
      </c>
      <c r="K7513" s="1">
        <v>-3.409573</v>
      </c>
      <c r="L7513" s="1">
        <v>-0.68442999999999998</v>
      </c>
      <c r="M7513" s="1" t="b">
        <v>1</v>
      </c>
      <c r="N7513" s="1">
        <v>1</v>
      </c>
    </row>
    <row r="7514" spans="1:14" x14ac:dyDescent="0.2">
      <c r="A7514" s="124">
        <v>44783.125</v>
      </c>
      <c r="B7514" s="124">
        <v>44782.958333333336</v>
      </c>
      <c r="C7514" s="1">
        <v>1269364671</v>
      </c>
      <c r="D7514" s="1" t="s">
        <v>137</v>
      </c>
      <c r="G7514" s="1" t="s">
        <v>138</v>
      </c>
      <c r="I7514" s="1">
        <v>89.59</v>
      </c>
      <c r="J7514" s="1">
        <v>86.724744000000001</v>
      </c>
      <c r="K7514" s="1">
        <v>-2.031412</v>
      </c>
      <c r="L7514" s="1">
        <v>-0.83384400000000003</v>
      </c>
      <c r="M7514" s="1" t="b">
        <v>1</v>
      </c>
      <c r="N7514" s="1">
        <v>1</v>
      </c>
    </row>
    <row r="7515" spans="1:14" x14ac:dyDescent="0.2">
      <c r="A7515" s="124">
        <v>44783.166666666664</v>
      </c>
      <c r="B7515" s="124">
        <v>44783</v>
      </c>
      <c r="C7515" s="1">
        <v>1269364671</v>
      </c>
      <c r="D7515" s="1" t="s">
        <v>137</v>
      </c>
      <c r="G7515" s="1" t="s">
        <v>138</v>
      </c>
      <c r="I7515" s="1">
        <v>83.47</v>
      </c>
      <c r="J7515" s="1">
        <v>83.922016999999997</v>
      </c>
      <c r="K7515" s="1">
        <v>2.0253290000000002</v>
      </c>
      <c r="L7515" s="1">
        <v>-1.573312</v>
      </c>
      <c r="M7515" s="1" t="b">
        <v>1</v>
      </c>
      <c r="N7515" s="1">
        <v>1</v>
      </c>
    </row>
    <row r="7516" spans="1:14" x14ac:dyDescent="0.2">
      <c r="A7516" s="124">
        <v>44783.208333333336</v>
      </c>
      <c r="B7516" s="124">
        <v>44783.041666666664</v>
      </c>
      <c r="C7516" s="1">
        <v>1269364671</v>
      </c>
      <c r="D7516" s="1" t="s">
        <v>137</v>
      </c>
      <c r="G7516" s="1" t="s">
        <v>138</v>
      </c>
      <c r="I7516" s="1">
        <v>74.94</v>
      </c>
      <c r="J7516" s="1">
        <v>75.238899000000004</v>
      </c>
      <c r="K7516" s="1">
        <v>1.6540710000000001</v>
      </c>
      <c r="L7516" s="1">
        <v>-1.355172</v>
      </c>
      <c r="M7516" s="1" t="b">
        <v>1</v>
      </c>
      <c r="N7516" s="1">
        <v>1</v>
      </c>
    </row>
    <row r="7517" spans="1:14" x14ac:dyDescent="0.2">
      <c r="A7517" s="124">
        <v>44783.25</v>
      </c>
      <c r="B7517" s="124">
        <v>44783.083333333336</v>
      </c>
      <c r="C7517" s="1">
        <v>1269364671</v>
      </c>
      <c r="D7517" s="1" t="s">
        <v>137</v>
      </c>
      <c r="G7517" s="1" t="s">
        <v>138</v>
      </c>
      <c r="I7517" s="1">
        <v>67.11</v>
      </c>
      <c r="J7517" s="1">
        <v>68.275302999999994</v>
      </c>
      <c r="K7517" s="1">
        <v>2.2420930000000001</v>
      </c>
      <c r="L7517" s="1">
        <v>-1.0767899999999999</v>
      </c>
      <c r="M7517" s="1" t="b">
        <v>1</v>
      </c>
      <c r="N7517" s="1">
        <v>1</v>
      </c>
    </row>
    <row r="7518" spans="1:14" x14ac:dyDescent="0.2">
      <c r="A7518" s="124">
        <v>44783.291666666664</v>
      </c>
      <c r="B7518" s="124">
        <v>44783.125</v>
      </c>
      <c r="C7518" s="1">
        <v>1269364671</v>
      </c>
      <c r="D7518" s="1" t="s">
        <v>137</v>
      </c>
      <c r="G7518" s="1" t="s">
        <v>138</v>
      </c>
      <c r="I7518" s="1">
        <v>62.95</v>
      </c>
      <c r="J7518" s="1">
        <v>64.597521999999998</v>
      </c>
      <c r="K7518" s="1">
        <v>2.357917</v>
      </c>
      <c r="L7518" s="1">
        <v>-0.710395</v>
      </c>
      <c r="M7518" s="1" t="b">
        <v>1</v>
      </c>
      <c r="N7518" s="1">
        <v>1</v>
      </c>
    </row>
    <row r="7519" spans="1:14" x14ac:dyDescent="0.2">
      <c r="A7519" s="124">
        <v>44783.333333333336</v>
      </c>
      <c r="B7519" s="124">
        <v>44783.166666666664</v>
      </c>
      <c r="C7519" s="1">
        <v>1269364671</v>
      </c>
      <c r="D7519" s="1" t="s">
        <v>137</v>
      </c>
      <c r="G7519" s="1" t="s">
        <v>138</v>
      </c>
      <c r="I7519" s="1">
        <v>62.61</v>
      </c>
      <c r="J7519" s="1">
        <v>64.552806000000004</v>
      </c>
      <c r="K7519" s="1">
        <v>2.654687</v>
      </c>
      <c r="L7519" s="1">
        <v>-0.71188099999999999</v>
      </c>
      <c r="M7519" s="1" t="b">
        <v>1</v>
      </c>
      <c r="N7519" s="1">
        <v>1</v>
      </c>
    </row>
    <row r="7520" spans="1:14" x14ac:dyDescent="0.2">
      <c r="A7520" s="124">
        <v>44783.375</v>
      </c>
      <c r="B7520" s="124">
        <v>44783.208333333336</v>
      </c>
      <c r="C7520" s="1">
        <v>1269364671</v>
      </c>
      <c r="D7520" s="1" t="s">
        <v>137</v>
      </c>
      <c r="G7520" s="1" t="s">
        <v>138</v>
      </c>
      <c r="I7520" s="1">
        <v>70.94</v>
      </c>
      <c r="J7520" s="1">
        <v>74.335493</v>
      </c>
      <c r="K7520" s="1">
        <v>4.0736220000000003</v>
      </c>
      <c r="L7520" s="1">
        <v>-0.67812899999999998</v>
      </c>
      <c r="M7520" s="1" t="b">
        <v>1</v>
      </c>
      <c r="N7520" s="1">
        <v>1</v>
      </c>
    </row>
    <row r="7521" spans="1:14" x14ac:dyDescent="0.2">
      <c r="A7521" s="124">
        <v>44783.416666666664</v>
      </c>
      <c r="B7521" s="124">
        <v>44783.25</v>
      </c>
      <c r="C7521" s="1">
        <v>1269364671</v>
      </c>
      <c r="D7521" s="1" t="s">
        <v>137</v>
      </c>
      <c r="G7521" s="1" t="s">
        <v>138</v>
      </c>
      <c r="I7521" s="1">
        <v>79.680000000000007</v>
      </c>
      <c r="J7521" s="1">
        <v>83.959766999999999</v>
      </c>
      <c r="K7521" s="1">
        <v>4.7136269999999998</v>
      </c>
      <c r="L7521" s="1">
        <v>-0.43386000000000002</v>
      </c>
      <c r="M7521" s="1" t="b">
        <v>1</v>
      </c>
      <c r="N7521" s="1">
        <v>1</v>
      </c>
    </row>
    <row r="7522" spans="1:14" x14ac:dyDescent="0.2">
      <c r="A7522" s="124">
        <v>44783.458333333336</v>
      </c>
      <c r="B7522" s="124">
        <v>44783.291666666664</v>
      </c>
      <c r="C7522" s="1">
        <v>1269364671</v>
      </c>
      <c r="D7522" s="1" t="s">
        <v>137</v>
      </c>
      <c r="G7522" s="1" t="s">
        <v>138</v>
      </c>
      <c r="I7522" s="1">
        <v>87.45</v>
      </c>
      <c r="J7522" s="1">
        <v>89.452093000000005</v>
      </c>
      <c r="K7522" s="1">
        <v>3.7222879999999998</v>
      </c>
      <c r="L7522" s="1">
        <v>-1.7201949999999999</v>
      </c>
      <c r="M7522" s="1" t="b">
        <v>1</v>
      </c>
      <c r="N7522" s="1">
        <v>1</v>
      </c>
    </row>
    <row r="7523" spans="1:14" x14ac:dyDescent="0.2">
      <c r="A7523" s="124">
        <v>44783.5</v>
      </c>
      <c r="B7523" s="124">
        <v>44783.333333333336</v>
      </c>
      <c r="C7523" s="1">
        <v>1269364671</v>
      </c>
      <c r="D7523" s="1" t="s">
        <v>137</v>
      </c>
      <c r="G7523" s="1" t="s">
        <v>138</v>
      </c>
      <c r="I7523" s="1">
        <v>93.05</v>
      </c>
      <c r="J7523" s="1">
        <v>93.106397000000001</v>
      </c>
      <c r="K7523" s="1">
        <v>2.969805</v>
      </c>
      <c r="L7523" s="1">
        <v>-2.913408</v>
      </c>
      <c r="M7523" s="1" t="b">
        <v>1</v>
      </c>
      <c r="N7523" s="1">
        <v>1</v>
      </c>
    </row>
    <row r="7524" spans="1:14" x14ac:dyDescent="0.2">
      <c r="A7524" s="124">
        <v>44783.541666666664</v>
      </c>
      <c r="B7524" s="124">
        <v>44783.375</v>
      </c>
      <c r="C7524" s="1">
        <v>1269364671</v>
      </c>
      <c r="D7524" s="1" t="s">
        <v>137</v>
      </c>
      <c r="G7524" s="1" t="s">
        <v>138</v>
      </c>
      <c r="I7524" s="1">
        <v>102.9</v>
      </c>
      <c r="J7524" s="1">
        <v>96.832970000000003</v>
      </c>
      <c r="K7524" s="1">
        <v>-2.248542</v>
      </c>
      <c r="L7524" s="1">
        <v>-3.8184879999999999</v>
      </c>
      <c r="M7524" s="1" t="b">
        <v>1</v>
      </c>
      <c r="N7524" s="1">
        <v>1</v>
      </c>
    </row>
    <row r="7525" spans="1:14" x14ac:dyDescent="0.2">
      <c r="A7525" s="124">
        <v>44783.583333333336</v>
      </c>
      <c r="B7525" s="124">
        <v>44783.416666666664</v>
      </c>
      <c r="C7525" s="1">
        <v>1269364671</v>
      </c>
      <c r="D7525" s="1" t="s">
        <v>137</v>
      </c>
      <c r="G7525" s="1" t="s">
        <v>138</v>
      </c>
      <c r="I7525" s="1">
        <v>112.8</v>
      </c>
      <c r="J7525" s="1">
        <v>104.619596</v>
      </c>
      <c r="K7525" s="1">
        <v>-4.2887510000000004</v>
      </c>
      <c r="L7525" s="1">
        <v>-3.8916529999999998</v>
      </c>
      <c r="M7525" s="1" t="b">
        <v>1</v>
      </c>
      <c r="N7525" s="1">
        <v>1</v>
      </c>
    </row>
    <row r="7526" spans="1:14" x14ac:dyDescent="0.2">
      <c r="A7526" s="124">
        <v>44783.625</v>
      </c>
      <c r="B7526" s="124">
        <v>44783.458333333336</v>
      </c>
      <c r="C7526" s="1">
        <v>1269364671</v>
      </c>
      <c r="D7526" s="1" t="s">
        <v>137</v>
      </c>
      <c r="G7526" s="1" t="s">
        <v>138</v>
      </c>
      <c r="I7526" s="1">
        <v>132.02000000000001</v>
      </c>
      <c r="J7526" s="1">
        <v>117.096345</v>
      </c>
      <c r="K7526" s="1">
        <v>-10.472045</v>
      </c>
      <c r="L7526" s="1">
        <v>-4.4516099999999996</v>
      </c>
      <c r="M7526" s="1" t="b">
        <v>1</v>
      </c>
      <c r="N7526" s="1">
        <v>1</v>
      </c>
    </row>
    <row r="7527" spans="1:14" x14ac:dyDescent="0.2">
      <c r="A7527" s="124">
        <v>44783.666666666664</v>
      </c>
      <c r="B7527" s="124">
        <v>44783.5</v>
      </c>
      <c r="C7527" s="1">
        <v>1269364671</v>
      </c>
      <c r="D7527" s="1" t="s">
        <v>137</v>
      </c>
      <c r="G7527" s="1" t="s">
        <v>138</v>
      </c>
      <c r="I7527" s="1">
        <v>147.63</v>
      </c>
      <c r="J7527" s="1">
        <v>122.290316</v>
      </c>
      <c r="K7527" s="1">
        <v>-19.421994999999999</v>
      </c>
      <c r="L7527" s="1">
        <v>-5.9176890000000002</v>
      </c>
      <c r="M7527" s="1" t="b">
        <v>1</v>
      </c>
      <c r="N7527" s="1">
        <v>1</v>
      </c>
    </row>
    <row r="7528" spans="1:14" x14ac:dyDescent="0.2">
      <c r="A7528" s="124">
        <v>44783.708333333336</v>
      </c>
      <c r="B7528" s="124">
        <v>44783.541666666664</v>
      </c>
      <c r="C7528" s="1">
        <v>1269364671</v>
      </c>
      <c r="D7528" s="1" t="s">
        <v>137</v>
      </c>
      <c r="G7528" s="1" t="s">
        <v>138</v>
      </c>
      <c r="I7528" s="1">
        <v>174.41</v>
      </c>
      <c r="J7528" s="1">
        <v>140.72743600000001</v>
      </c>
      <c r="K7528" s="1">
        <v>-26.166090000000001</v>
      </c>
      <c r="L7528" s="1">
        <v>-7.5164739999999997</v>
      </c>
      <c r="M7528" s="1" t="b">
        <v>1</v>
      </c>
      <c r="N7528" s="1">
        <v>1</v>
      </c>
    </row>
    <row r="7529" spans="1:14" x14ac:dyDescent="0.2">
      <c r="A7529" s="124">
        <v>44783.75</v>
      </c>
      <c r="B7529" s="124">
        <v>44783.583333333336</v>
      </c>
      <c r="C7529" s="1">
        <v>1269364671</v>
      </c>
      <c r="D7529" s="1" t="s">
        <v>137</v>
      </c>
      <c r="G7529" s="1" t="s">
        <v>138</v>
      </c>
      <c r="I7529" s="1">
        <v>182.79</v>
      </c>
      <c r="J7529" s="1">
        <v>145.03092000000001</v>
      </c>
      <c r="K7529" s="1">
        <v>-29.459313000000002</v>
      </c>
      <c r="L7529" s="1">
        <v>-8.2997669999999992</v>
      </c>
      <c r="M7529" s="1" t="b">
        <v>1</v>
      </c>
      <c r="N7529" s="1">
        <v>1</v>
      </c>
    </row>
    <row r="7530" spans="1:14" x14ac:dyDescent="0.2">
      <c r="A7530" s="124">
        <v>44783.791666666664</v>
      </c>
      <c r="B7530" s="124">
        <v>44783.625</v>
      </c>
      <c r="C7530" s="1">
        <v>1269364671</v>
      </c>
      <c r="D7530" s="1" t="s">
        <v>137</v>
      </c>
      <c r="G7530" s="1" t="s">
        <v>138</v>
      </c>
      <c r="I7530" s="1">
        <v>192.46</v>
      </c>
      <c r="J7530" s="1">
        <v>151.82089199999999</v>
      </c>
      <c r="K7530" s="1">
        <v>-30.494907999999999</v>
      </c>
      <c r="L7530" s="1">
        <v>-10.1442</v>
      </c>
      <c r="M7530" s="1" t="b">
        <v>1</v>
      </c>
      <c r="N7530" s="1">
        <v>1</v>
      </c>
    </row>
    <row r="7531" spans="1:14" x14ac:dyDescent="0.2">
      <c r="A7531" s="124">
        <v>44783.833333333336</v>
      </c>
      <c r="B7531" s="124">
        <v>44783.666666666664</v>
      </c>
      <c r="C7531" s="1">
        <v>1269364671</v>
      </c>
      <c r="D7531" s="1" t="s">
        <v>137</v>
      </c>
      <c r="G7531" s="1" t="s">
        <v>138</v>
      </c>
      <c r="I7531" s="1">
        <v>198.74</v>
      </c>
      <c r="J7531" s="1">
        <v>160.640209</v>
      </c>
      <c r="K7531" s="1">
        <v>-27.590471000000001</v>
      </c>
      <c r="L7531" s="1">
        <v>-10.509320000000001</v>
      </c>
      <c r="M7531" s="1" t="b">
        <v>1</v>
      </c>
      <c r="N7531" s="1">
        <v>1</v>
      </c>
    </row>
    <row r="7532" spans="1:14" x14ac:dyDescent="0.2">
      <c r="A7532" s="124">
        <v>44783.875</v>
      </c>
      <c r="B7532" s="124">
        <v>44783.708333333336</v>
      </c>
      <c r="C7532" s="1">
        <v>1269364671</v>
      </c>
      <c r="D7532" s="1" t="s">
        <v>137</v>
      </c>
      <c r="G7532" s="1" t="s">
        <v>138</v>
      </c>
      <c r="I7532" s="1">
        <v>181.36</v>
      </c>
      <c r="J7532" s="1">
        <v>148.96142</v>
      </c>
      <c r="K7532" s="1">
        <v>-22.369577</v>
      </c>
      <c r="L7532" s="1">
        <v>-10.029002999999999</v>
      </c>
      <c r="M7532" s="1" t="b">
        <v>1</v>
      </c>
      <c r="N7532" s="1">
        <v>1</v>
      </c>
    </row>
    <row r="7533" spans="1:14" x14ac:dyDescent="0.2">
      <c r="A7533" s="124">
        <v>44783.916666666664</v>
      </c>
      <c r="B7533" s="124">
        <v>44783.75</v>
      </c>
      <c r="C7533" s="1">
        <v>1269364671</v>
      </c>
      <c r="D7533" s="1" t="s">
        <v>137</v>
      </c>
      <c r="G7533" s="1" t="s">
        <v>138</v>
      </c>
      <c r="I7533" s="1">
        <v>161.13</v>
      </c>
      <c r="J7533" s="1">
        <v>143.01477499999999</v>
      </c>
      <c r="K7533" s="1">
        <v>-9.5600670000000001</v>
      </c>
      <c r="L7533" s="1">
        <v>-8.5551580000000005</v>
      </c>
      <c r="M7533" s="1" t="b">
        <v>1</v>
      </c>
      <c r="N7533" s="1">
        <v>1</v>
      </c>
    </row>
    <row r="7534" spans="1:14" x14ac:dyDescent="0.2">
      <c r="A7534" s="124">
        <v>44783.958333333336</v>
      </c>
      <c r="B7534" s="124">
        <v>44783.791666666664</v>
      </c>
      <c r="C7534" s="1">
        <v>1269364671</v>
      </c>
      <c r="D7534" s="1" t="s">
        <v>137</v>
      </c>
      <c r="G7534" s="1" t="s">
        <v>138</v>
      </c>
      <c r="I7534" s="1">
        <v>138.49</v>
      </c>
      <c r="J7534" s="1">
        <v>128.00331700000001</v>
      </c>
      <c r="K7534" s="1">
        <v>-3.9205260000000002</v>
      </c>
      <c r="L7534" s="1">
        <v>-6.5661569999999996</v>
      </c>
      <c r="M7534" s="1" t="b">
        <v>1</v>
      </c>
      <c r="N7534" s="1">
        <v>1</v>
      </c>
    </row>
    <row r="7535" spans="1:14" x14ac:dyDescent="0.2">
      <c r="A7535" s="124">
        <v>44784</v>
      </c>
      <c r="B7535" s="124">
        <v>44783.833333333336</v>
      </c>
      <c r="C7535" s="1">
        <v>1269364671</v>
      </c>
      <c r="D7535" s="1" t="s">
        <v>137</v>
      </c>
      <c r="G7535" s="1" t="s">
        <v>138</v>
      </c>
      <c r="I7535" s="1">
        <v>124.18</v>
      </c>
      <c r="J7535" s="1">
        <v>119.740067</v>
      </c>
      <c r="K7535" s="1">
        <v>0.236599</v>
      </c>
      <c r="L7535" s="1">
        <v>-4.6765319999999999</v>
      </c>
      <c r="M7535" s="1" t="b">
        <v>1</v>
      </c>
      <c r="N7535" s="1">
        <v>1</v>
      </c>
    </row>
    <row r="7536" spans="1:14" x14ac:dyDescent="0.2">
      <c r="A7536" s="124">
        <v>44784.041666666664</v>
      </c>
      <c r="B7536" s="124">
        <v>44783.875</v>
      </c>
      <c r="C7536" s="1">
        <v>1269364671</v>
      </c>
      <c r="D7536" s="1" t="s">
        <v>137</v>
      </c>
      <c r="G7536" s="1" t="s">
        <v>138</v>
      </c>
      <c r="I7536" s="1">
        <v>108.87</v>
      </c>
      <c r="J7536" s="1">
        <v>105.571127</v>
      </c>
      <c r="K7536" s="1">
        <v>0.29711799999999999</v>
      </c>
      <c r="L7536" s="1">
        <v>-3.5959910000000002</v>
      </c>
      <c r="M7536" s="1" t="b">
        <v>1</v>
      </c>
      <c r="N7536" s="1">
        <v>1</v>
      </c>
    </row>
    <row r="7537" spans="1:14" x14ac:dyDescent="0.2">
      <c r="A7537" s="124">
        <v>44784.083333333336</v>
      </c>
      <c r="B7537" s="124">
        <v>44783.916666666664</v>
      </c>
      <c r="C7537" s="1">
        <v>1269364671</v>
      </c>
      <c r="D7537" s="1" t="s">
        <v>137</v>
      </c>
      <c r="G7537" s="1" t="s">
        <v>138</v>
      </c>
      <c r="I7537" s="1">
        <v>92.8</v>
      </c>
      <c r="J7537" s="1">
        <v>92.229622000000006</v>
      </c>
      <c r="K7537" s="1">
        <v>1.406771</v>
      </c>
      <c r="L7537" s="1">
        <v>-1.977149</v>
      </c>
      <c r="M7537" s="1" t="b">
        <v>1</v>
      </c>
      <c r="N7537" s="1">
        <v>1</v>
      </c>
    </row>
    <row r="7538" spans="1:14" x14ac:dyDescent="0.2">
      <c r="A7538" s="124">
        <v>44784.125</v>
      </c>
      <c r="B7538" s="124">
        <v>44783.958333333336</v>
      </c>
      <c r="C7538" s="1">
        <v>1269364671</v>
      </c>
      <c r="D7538" s="1" t="s">
        <v>137</v>
      </c>
      <c r="G7538" s="1" t="s">
        <v>138</v>
      </c>
      <c r="I7538" s="1">
        <v>80.61</v>
      </c>
      <c r="J7538" s="1">
        <v>79.079043999999996</v>
      </c>
      <c r="K7538" s="1">
        <v>-3.7907000000000003E-2</v>
      </c>
      <c r="L7538" s="1">
        <v>-1.4930490000000001</v>
      </c>
      <c r="M7538" s="1" t="b">
        <v>1</v>
      </c>
      <c r="N7538" s="1">
        <v>1</v>
      </c>
    </row>
    <row r="7539" spans="1:14" x14ac:dyDescent="0.2">
      <c r="A7539" s="124">
        <v>44784.166666666664</v>
      </c>
      <c r="B7539" s="124">
        <v>44784</v>
      </c>
      <c r="C7539" s="1">
        <v>1269364671</v>
      </c>
      <c r="D7539" s="1" t="s">
        <v>137</v>
      </c>
      <c r="G7539" s="1" t="s">
        <v>138</v>
      </c>
      <c r="I7539" s="1">
        <v>72.790000000000006</v>
      </c>
      <c r="J7539" s="1">
        <v>72.939374999999998</v>
      </c>
      <c r="K7539" s="1">
        <v>0.80368399999999995</v>
      </c>
      <c r="L7539" s="1">
        <v>-0.65430900000000003</v>
      </c>
      <c r="M7539" s="1" t="b">
        <v>1</v>
      </c>
      <c r="N7539" s="1">
        <v>1</v>
      </c>
    </row>
    <row r="7540" spans="1:14" x14ac:dyDescent="0.2">
      <c r="A7540" s="124">
        <v>44784.208333333336</v>
      </c>
      <c r="B7540" s="124">
        <v>44784.041666666664</v>
      </c>
      <c r="C7540" s="1">
        <v>1269364671</v>
      </c>
      <c r="D7540" s="1" t="s">
        <v>137</v>
      </c>
      <c r="G7540" s="1" t="s">
        <v>138</v>
      </c>
      <c r="I7540" s="1">
        <v>66.84</v>
      </c>
      <c r="J7540" s="1">
        <v>67.400501000000006</v>
      </c>
      <c r="K7540" s="1">
        <v>0.89678899999999995</v>
      </c>
      <c r="L7540" s="1">
        <v>-0.33628799999999998</v>
      </c>
      <c r="M7540" s="1" t="b">
        <v>1</v>
      </c>
      <c r="N7540" s="1">
        <v>1</v>
      </c>
    </row>
    <row r="7541" spans="1:14" x14ac:dyDescent="0.2">
      <c r="A7541" s="124">
        <v>44784.25</v>
      </c>
      <c r="B7541" s="124">
        <v>44784.083333333336</v>
      </c>
      <c r="C7541" s="1">
        <v>1269364671</v>
      </c>
      <c r="D7541" s="1" t="s">
        <v>137</v>
      </c>
      <c r="G7541" s="1" t="s">
        <v>138</v>
      </c>
      <c r="I7541" s="1">
        <v>59.69</v>
      </c>
      <c r="J7541" s="1">
        <v>60.307319999999997</v>
      </c>
      <c r="K7541" s="1">
        <v>0.74552600000000002</v>
      </c>
      <c r="L7541" s="1">
        <v>-0.12820599999999999</v>
      </c>
      <c r="M7541" s="1" t="b">
        <v>1</v>
      </c>
      <c r="N7541" s="1">
        <v>1</v>
      </c>
    </row>
    <row r="7542" spans="1:14" x14ac:dyDescent="0.2">
      <c r="A7542" s="124">
        <v>44784.291666666664</v>
      </c>
      <c r="B7542" s="124">
        <v>44784.125</v>
      </c>
      <c r="C7542" s="1">
        <v>1269364671</v>
      </c>
      <c r="D7542" s="1" t="s">
        <v>137</v>
      </c>
      <c r="G7542" s="1" t="s">
        <v>138</v>
      </c>
      <c r="I7542" s="1">
        <v>56.27</v>
      </c>
      <c r="J7542" s="1">
        <v>56.985135</v>
      </c>
      <c r="K7542" s="1">
        <v>0.67000899999999997</v>
      </c>
      <c r="L7542" s="1">
        <v>4.5125999999999999E-2</v>
      </c>
      <c r="M7542" s="1" t="b">
        <v>1</v>
      </c>
      <c r="N7542" s="1">
        <v>1</v>
      </c>
    </row>
    <row r="7543" spans="1:14" x14ac:dyDescent="0.2">
      <c r="A7543" s="124">
        <v>44784.333333333336</v>
      </c>
      <c r="B7543" s="124">
        <v>44784.166666666664</v>
      </c>
      <c r="C7543" s="1">
        <v>1269364671</v>
      </c>
      <c r="D7543" s="1" t="s">
        <v>137</v>
      </c>
      <c r="G7543" s="1" t="s">
        <v>138</v>
      </c>
      <c r="I7543" s="1">
        <v>54.87</v>
      </c>
      <c r="J7543" s="1">
        <v>55.889943000000002</v>
      </c>
      <c r="K7543" s="1">
        <v>0.87549900000000003</v>
      </c>
      <c r="L7543" s="1">
        <v>0.14444399999999999</v>
      </c>
      <c r="M7543" s="1" t="b">
        <v>1</v>
      </c>
      <c r="N7543" s="1">
        <v>1</v>
      </c>
    </row>
    <row r="7544" spans="1:14" x14ac:dyDescent="0.2">
      <c r="A7544" s="124">
        <v>44784.375</v>
      </c>
      <c r="B7544" s="124">
        <v>44784.208333333336</v>
      </c>
      <c r="C7544" s="1">
        <v>1269364671</v>
      </c>
      <c r="D7544" s="1" t="s">
        <v>137</v>
      </c>
      <c r="G7544" s="1" t="s">
        <v>138</v>
      </c>
      <c r="I7544" s="1">
        <v>64.48</v>
      </c>
      <c r="J7544" s="1">
        <v>66.288736999999998</v>
      </c>
      <c r="K7544" s="1">
        <v>1.305442</v>
      </c>
      <c r="L7544" s="1">
        <v>0.50329500000000005</v>
      </c>
      <c r="M7544" s="1" t="b">
        <v>1</v>
      </c>
      <c r="N7544" s="1">
        <v>1</v>
      </c>
    </row>
    <row r="7545" spans="1:14" x14ac:dyDescent="0.2">
      <c r="A7545" s="124">
        <v>44784.416666666664</v>
      </c>
      <c r="B7545" s="124">
        <v>44784.25</v>
      </c>
      <c r="C7545" s="1">
        <v>1269364671</v>
      </c>
      <c r="D7545" s="1" t="s">
        <v>137</v>
      </c>
      <c r="G7545" s="1" t="s">
        <v>138</v>
      </c>
      <c r="I7545" s="1">
        <v>74.34</v>
      </c>
      <c r="J7545" s="1">
        <v>76.583393999999998</v>
      </c>
      <c r="K7545" s="1">
        <v>1.561002</v>
      </c>
      <c r="L7545" s="1">
        <v>0.682392</v>
      </c>
      <c r="M7545" s="1" t="b">
        <v>1</v>
      </c>
      <c r="N7545" s="1">
        <v>1</v>
      </c>
    </row>
    <row r="7546" spans="1:14" x14ac:dyDescent="0.2">
      <c r="A7546" s="124">
        <v>44784.458333333336</v>
      </c>
      <c r="B7546" s="124">
        <v>44784.291666666664</v>
      </c>
      <c r="C7546" s="1">
        <v>1269364671</v>
      </c>
      <c r="D7546" s="1" t="s">
        <v>137</v>
      </c>
      <c r="G7546" s="1" t="s">
        <v>138</v>
      </c>
      <c r="I7546" s="1">
        <v>78</v>
      </c>
      <c r="J7546" s="1">
        <v>79.474151000000006</v>
      </c>
      <c r="K7546" s="1">
        <v>1.0753980000000001</v>
      </c>
      <c r="L7546" s="1">
        <v>0.39875300000000002</v>
      </c>
      <c r="M7546" s="1" t="b">
        <v>1</v>
      </c>
      <c r="N7546" s="1">
        <v>1</v>
      </c>
    </row>
    <row r="7547" spans="1:14" x14ac:dyDescent="0.2">
      <c r="A7547" s="124">
        <v>44784.5</v>
      </c>
      <c r="B7547" s="124">
        <v>44784.333333333336</v>
      </c>
      <c r="C7547" s="1">
        <v>1269364671</v>
      </c>
      <c r="D7547" s="1" t="s">
        <v>137</v>
      </c>
      <c r="G7547" s="1" t="s">
        <v>138</v>
      </c>
      <c r="I7547" s="1">
        <v>79.010000000000005</v>
      </c>
      <c r="J7547" s="1">
        <v>79.809821999999997</v>
      </c>
      <c r="K7547" s="1">
        <v>0.56075699999999995</v>
      </c>
      <c r="L7547" s="1">
        <v>0.239065</v>
      </c>
      <c r="M7547" s="1" t="b">
        <v>1</v>
      </c>
      <c r="N7547" s="1">
        <v>1</v>
      </c>
    </row>
    <row r="7548" spans="1:14" x14ac:dyDescent="0.2">
      <c r="A7548" s="124">
        <v>44784.541666666664</v>
      </c>
      <c r="B7548" s="124">
        <v>44784.375</v>
      </c>
      <c r="C7548" s="1">
        <v>1269364671</v>
      </c>
      <c r="D7548" s="1" t="s">
        <v>137</v>
      </c>
      <c r="G7548" s="1" t="s">
        <v>138</v>
      </c>
      <c r="I7548" s="1">
        <v>88.96</v>
      </c>
      <c r="J7548" s="1">
        <v>88.085622000000001</v>
      </c>
      <c r="K7548" s="1">
        <v>-0.52890400000000004</v>
      </c>
      <c r="L7548" s="1">
        <v>-0.345474</v>
      </c>
      <c r="M7548" s="1" t="b">
        <v>1</v>
      </c>
      <c r="N7548" s="1">
        <v>1</v>
      </c>
    </row>
    <row r="7549" spans="1:14" x14ac:dyDescent="0.2">
      <c r="A7549" s="124">
        <v>44784.583333333336</v>
      </c>
      <c r="B7549" s="124">
        <v>44784.416666666664</v>
      </c>
      <c r="C7549" s="1">
        <v>1269364671</v>
      </c>
      <c r="D7549" s="1" t="s">
        <v>137</v>
      </c>
      <c r="G7549" s="1" t="s">
        <v>138</v>
      </c>
      <c r="I7549" s="1">
        <v>95.97</v>
      </c>
      <c r="J7549" s="1">
        <v>96.273414000000002</v>
      </c>
      <c r="K7549" s="1">
        <v>0.75698200000000004</v>
      </c>
      <c r="L7549" s="1">
        <v>-0.45356800000000003</v>
      </c>
      <c r="M7549" s="1" t="b">
        <v>1</v>
      </c>
      <c r="N7549" s="1">
        <v>1</v>
      </c>
    </row>
    <row r="7550" spans="1:14" x14ac:dyDescent="0.2">
      <c r="A7550" s="124">
        <v>44784.625</v>
      </c>
      <c r="B7550" s="124">
        <v>44784.458333333336</v>
      </c>
      <c r="C7550" s="1">
        <v>1269364671</v>
      </c>
      <c r="D7550" s="1" t="s">
        <v>137</v>
      </c>
      <c r="G7550" s="1" t="s">
        <v>138</v>
      </c>
      <c r="I7550" s="1">
        <v>102.79</v>
      </c>
      <c r="J7550" s="1">
        <v>102.528469</v>
      </c>
      <c r="K7550" s="1">
        <v>0.70040999999999998</v>
      </c>
      <c r="L7550" s="1">
        <v>-0.96194100000000005</v>
      </c>
      <c r="M7550" s="1" t="b">
        <v>1</v>
      </c>
      <c r="N7550" s="1">
        <v>1</v>
      </c>
    </row>
    <row r="7551" spans="1:14" x14ac:dyDescent="0.2">
      <c r="A7551" s="124">
        <v>44784.666666666664</v>
      </c>
      <c r="B7551" s="124">
        <v>44784.5</v>
      </c>
      <c r="C7551" s="1">
        <v>1269364671</v>
      </c>
      <c r="D7551" s="1" t="s">
        <v>137</v>
      </c>
      <c r="G7551" s="1" t="s">
        <v>138</v>
      </c>
      <c r="I7551" s="1">
        <v>110.8</v>
      </c>
      <c r="J7551" s="1">
        <v>106.650924</v>
      </c>
      <c r="K7551" s="1">
        <v>-2.285094</v>
      </c>
      <c r="L7551" s="1">
        <v>-1.863982</v>
      </c>
      <c r="M7551" s="1" t="b">
        <v>1</v>
      </c>
      <c r="N7551" s="1">
        <v>1</v>
      </c>
    </row>
    <row r="7552" spans="1:14" x14ac:dyDescent="0.2">
      <c r="A7552" s="124">
        <v>44784.708333333336</v>
      </c>
      <c r="B7552" s="124">
        <v>44784.541666666664</v>
      </c>
      <c r="C7552" s="1">
        <v>1269364671</v>
      </c>
      <c r="D7552" s="1" t="s">
        <v>137</v>
      </c>
      <c r="G7552" s="1" t="s">
        <v>138</v>
      </c>
      <c r="I7552" s="1">
        <v>114.79</v>
      </c>
      <c r="J7552" s="1">
        <v>109.653783</v>
      </c>
      <c r="K7552" s="1">
        <v>-3.4065720000000002</v>
      </c>
      <c r="L7552" s="1">
        <v>-1.7296450000000001</v>
      </c>
      <c r="M7552" s="1" t="b">
        <v>1</v>
      </c>
      <c r="N7552" s="1">
        <v>1</v>
      </c>
    </row>
    <row r="7553" spans="1:14" x14ac:dyDescent="0.2">
      <c r="A7553" s="124">
        <v>44784.75</v>
      </c>
      <c r="B7553" s="124">
        <v>44784.583333333336</v>
      </c>
      <c r="C7553" s="1">
        <v>1269364671</v>
      </c>
      <c r="D7553" s="1" t="s">
        <v>137</v>
      </c>
      <c r="G7553" s="1" t="s">
        <v>138</v>
      </c>
      <c r="I7553" s="1">
        <v>125.82</v>
      </c>
      <c r="J7553" s="1">
        <v>119.100538</v>
      </c>
      <c r="K7553" s="1">
        <v>-4.4436770000000001</v>
      </c>
      <c r="L7553" s="1">
        <v>-2.2757849999999999</v>
      </c>
      <c r="M7553" s="1" t="b">
        <v>1</v>
      </c>
      <c r="N7553" s="1">
        <v>1</v>
      </c>
    </row>
    <row r="7554" spans="1:14" x14ac:dyDescent="0.2">
      <c r="A7554" s="124">
        <v>44784.791666666664</v>
      </c>
      <c r="B7554" s="124">
        <v>44784.625</v>
      </c>
      <c r="C7554" s="1">
        <v>1269364671</v>
      </c>
      <c r="D7554" s="1" t="s">
        <v>137</v>
      </c>
      <c r="G7554" s="1" t="s">
        <v>138</v>
      </c>
      <c r="I7554" s="1">
        <v>134.12</v>
      </c>
      <c r="J7554" s="1">
        <v>125.398391</v>
      </c>
      <c r="K7554" s="1">
        <v>-5.6150869999999999</v>
      </c>
      <c r="L7554" s="1">
        <v>-3.106522</v>
      </c>
      <c r="M7554" s="1" t="b">
        <v>1</v>
      </c>
      <c r="N7554" s="1">
        <v>1</v>
      </c>
    </row>
    <row r="7555" spans="1:14" x14ac:dyDescent="0.2">
      <c r="A7555" s="124">
        <v>44784.833333333336</v>
      </c>
      <c r="B7555" s="124">
        <v>44784.666666666664</v>
      </c>
      <c r="C7555" s="1">
        <v>1269364671</v>
      </c>
      <c r="D7555" s="1" t="s">
        <v>137</v>
      </c>
      <c r="G7555" s="1" t="s">
        <v>138</v>
      </c>
      <c r="I7555" s="1">
        <v>149.19999999999999</v>
      </c>
      <c r="J7555" s="1">
        <v>139.531364</v>
      </c>
      <c r="K7555" s="1">
        <v>-6.6055289999999998</v>
      </c>
      <c r="L7555" s="1">
        <v>-3.063107</v>
      </c>
      <c r="M7555" s="1" t="b">
        <v>1</v>
      </c>
      <c r="N7555" s="1">
        <v>1</v>
      </c>
    </row>
    <row r="7556" spans="1:14" x14ac:dyDescent="0.2">
      <c r="A7556" s="124">
        <v>44784.875</v>
      </c>
      <c r="B7556" s="124">
        <v>44784.708333333336</v>
      </c>
      <c r="C7556" s="1">
        <v>1269364671</v>
      </c>
      <c r="D7556" s="1" t="s">
        <v>137</v>
      </c>
      <c r="G7556" s="1" t="s">
        <v>138</v>
      </c>
      <c r="I7556" s="1">
        <v>139.91</v>
      </c>
      <c r="J7556" s="1">
        <v>129.915389</v>
      </c>
      <c r="K7556" s="1">
        <v>-7.2430339999999998</v>
      </c>
      <c r="L7556" s="1">
        <v>-2.7515770000000002</v>
      </c>
      <c r="M7556" s="1" t="b">
        <v>1</v>
      </c>
      <c r="N7556" s="1">
        <v>1</v>
      </c>
    </row>
    <row r="7557" spans="1:14" x14ac:dyDescent="0.2">
      <c r="A7557" s="124">
        <v>44784.916666666664</v>
      </c>
      <c r="B7557" s="124">
        <v>44784.75</v>
      </c>
      <c r="C7557" s="1">
        <v>1269364671</v>
      </c>
      <c r="D7557" s="1" t="s">
        <v>137</v>
      </c>
      <c r="G7557" s="1" t="s">
        <v>138</v>
      </c>
      <c r="I7557" s="1">
        <v>121.94</v>
      </c>
      <c r="J7557" s="1">
        <v>114.61157900000001</v>
      </c>
      <c r="K7557" s="1">
        <v>-6.2849269999999997</v>
      </c>
      <c r="L7557" s="1">
        <v>-1.0434939999999999</v>
      </c>
      <c r="M7557" s="1" t="b">
        <v>1</v>
      </c>
      <c r="N7557" s="1">
        <v>1</v>
      </c>
    </row>
    <row r="7558" spans="1:14" x14ac:dyDescent="0.2">
      <c r="A7558" s="124">
        <v>44784.958333333336</v>
      </c>
      <c r="B7558" s="124">
        <v>44784.791666666664</v>
      </c>
      <c r="C7558" s="1">
        <v>1269364671</v>
      </c>
      <c r="D7558" s="1" t="s">
        <v>137</v>
      </c>
      <c r="G7558" s="1" t="s">
        <v>138</v>
      </c>
      <c r="I7558" s="1">
        <v>109.32</v>
      </c>
      <c r="J7558" s="1">
        <v>106.555952</v>
      </c>
      <c r="K7558" s="1">
        <v>-2.2930619999999999</v>
      </c>
      <c r="L7558" s="1">
        <v>-0.47098600000000002</v>
      </c>
      <c r="M7558" s="1" t="b">
        <v>1</v>
      </c>
      <c r="N7558" s="1">
        <v>1</v>
      </c>
    </row>
    <row r="7559" spans="1:14" x14ac:dyDescent="0.2">
      <c r="A7559" s="124">
        <v>44785</v>
      </c>
      <c r="B7559" s="124">
        <v>44784.833333333336</v>
      </c>
      <c r="C7559" s="1">
        <v>1269364671</v>
      </c>
      <c r="D7559" s="1" t="s">
        <v>137</v>
      </c>
      <c r="G7559" s="1" t="s">
        <v>138</v>
      </c>
      <c r="I7559" s="1">
        <v>99.05</v>
      </c>
      <c r="J7559" s="1">
        <v>103.186616</v>
      </c>
      <c r="K7559" s="1">
        <v>4.1930550000000002</v>
      </c>
      <c r="L7559" s="1">
        <v>-5.6439000000000003E-2</v>
      </c>
      <c r="M7559" s="1" t="b">
        <v>1</v>
      </c>
      <c r="N7559" s="1">
        <v>1</v>
      </c>
    </row>
    <row r="7560" spans="1:14" x14ac:dyDescent="0.2">
      <c r="A7560" s="124">
        <v>44785.041666666664</v>
      </c>
      <c r="B7560" s="124">
        <v>44784.875</v>
      </c>
      <c r="C7560" s="1">
        <v>1269364671</v>
      </c>
      <c r="D7560" s="1" t="s">
        <v>137</v>
      </c>
      <c r="G7560" s="1" t="s">
        <v>138</v>
      </c>
      <c r="I7560" s="1">
        <v>87.27</v>
      </c>
      <c r="J7560" s="1">
        <v>92.142176000000006</v>
      </c>
      <c r="K7560" s="1">
        <v>4.0398350000000001</v>
      </c>
      <c r="L7560" s="1">
        <v>0.832341</v>
      </c>
      <c r="M7560" s="1" t="b">
        <v>1</v>
      </c>
      <c r="N7560" s="1">
        <v>1</v>
      </c>
    </row>
    <row r="7561" spans="1:14" x14ac:dyDescent="0.2">
      <c r="A7561" s="124">
        <v>44785.083333333336</v>
      </c>
      <c r="B7561" s="124">
        <v>44784.916666666664</v>
      </c>
      <c r="C7561" s="1">
        <v>1269364671</v>
      </c>
      <c r="D7561" s="1" t="s">
        <v>137</v>
      </c>
      <c r="G7561" s="1" t="s">
        <v>138</v>
      </c>
      <c r="I7561" s="1">
        <v>75.95</v>
      </c>
      <c r="J7561" s="1">
        <v>79.495664000000005</v>
      </c>
      <c r="K7561" s="1">
        <v>2.7932969999999999</v>
      </c>
      <c r="L7561" s="1">
        <v>0.75236700000000001</v>
      </c>
      <c r="M7561" s="1" t="b">
        <v>1</v>
      </c>
      <c r="N7561" s="1">
        <v>1</v>
      </c>
    </row>
    <row r="7562" spans="1:14" x14ac:dyDescent="0.2">
      <c r="A7562" s="124">
        <v>44785.125</v>
      </c>
      <c r="B7562" s="124">
        <v>44784.958333333336</v>
      </c>
      <c r="C7562" s="1">
        <v>1269364671</v>
      </c>
      <c r="D7562" s="1" t="s">
        <v>137</v>
      </c>
      <c r="G7562" s="1" t="s">
        <v>138</v>
      </c>
      <c r="I7562" s="1">
        <v>67.680000000000007</v>
      </c>
      <c r="J7562" s="1">
        <v>70.449118999999996</v>
      </c>
      <c r="K7562" s="1">
        <v>2.391343</v>
      </c>
      <c r="L7562" s="1">
        <v>0.377776</v>
      </c>
      <c r="M7562" s="1" t="b">
        <v>1</v>
      </c>
      <c r="N7562" s="1">
        <v>1</v>
      </c>
    </row>
    <row r="7563" spans="1:14" x14ac:dyDescent="0.2">
      <c r="A7563" s="124">
        <v>44785.166666666664</v>
      </c>
      <c r="B7563" s="124">
        <v>44785</v>
      </c>
      <c r="C7563" s="1">
        <v>1269364671</v>
      </c>
      <c r="D7563" s="1" t="s">
        <v>137</v>
      </c>
      <c r="G7563" s="1" t="s">
        <v>138</v>
      </c>
      <c r="I7563" s="1">
        <v>68.31</v>
      </c>
      <c r="J7563" s="1">
        <v>69.427284</v>
      </c>
      <c r="K7563" s="1">
        <v>0.61333300000000002</v>
      </c>
      <c r="L7563" s="1">
        <v>0.50395100000000004</v>
      </c>
      <c r="M7563" s="1" t="b">
        <v>1</v>
      </c>
      <c r="N7563" s="1">
        <v>1</v>
      </c>
    </row>
    <row r="7564" spans="1:14" x14ac:dyDescent="0.2">
      <c r="A7564" s="124">
        <v>44785.208333333336</v>
      </c>
      <c r="B7564" s="124">
        <v>44785.041666666664</v>
      </c>
      <c r="C7564" s="1">
        <v>1269364671</v>
      </c>
      <c r="D7564" s="1" t="s">
        <v>137</v>
      </c>
      <c r="G7564" s="1" t="s">
        <v>138</v>
      </c>
      <c r="I7564" s="1">
        <v>59.24</v>
      </c>
      <c r="J7564" s="1">
        <v>60.772736999999999</v>
      </c>
      <c r="K7564" s="1">
        <v>0.63064699999999996</v>
      </c>
      <c r="L7564" s="1">
        <v>0.90208999999999995</v>
      </c>
      <c r="M7564" s="1" t="b">
        <v>1</v>
      </c>
      <c r="N7564" s="1">
        <v>1</v>
      </c>
    </row>
    <row r="7565" spans="1:14" x14ac:dyDescent="0.2">
      <c r="A7565" s="124">
        <v>44785.25</v>
      </c>
      <c r="B7565" s="124">
        <v>44785.083333333336</v>
      </c>
      <c r="C7565" s="1">
        <v>1269364671</v>
      </c>
      <c r="D7565" s="1" t="s">
        <v>137</v>
      </c>
      <c r="G7565" s="1" t="s">
        <v>138</v>
      </c>
      <c r="I7565" s="1">
        <v>53.11</v>
      </c>
      <c r="J7565" s="1">
        <v>54.410722999999997</v>
      </c>
      <c r="K7565" s="1">
        <v>0.584171</v>
      </c>
      <c r="L7565" s="1">
        <v>0.71655199999999997</v>
      </c>
      <c r="M7565" s="1" t="b">
        <v>1</v>
      </c>
      <c r="N7565" s="1">
        <v>1</v>
      </c>
    </row>
    <row r="7566" spans="1:14" x14ac:dyDescent="0.2">
      <c r="A7566" s="124">
        <v>44785.291666666664</v>
      </c>
      <c r="B7566" s="124">
        <v>44785.125</v>
      </c>
      <c r="C7566" s="1">
        <v>1269364671</v>
      </c>
      <c r="D7566" s="1" t="s">
        <v>137</v>
      </c>
      <c r="G7566" s="1" t="s">
        <v>138</v>
      </c>
      <c r="I7566" s="1">
        <v>50.8</v>
      </c>
      <c r="J7566" s="1">
        <v>52.089371999999997</v>
      </c>
      <c r="K7566" s="1">
        <v>0.61728400000000005</v>
      </c>
      <c r="L7566" s="1">
        <v>0.67208800000000002</v>
      </c>
      <c r="M7566" s="1" t="b">
        <v>1</v>
      </c>
      <c r="N7566" s="1">
        <v>1</v>
      </c>
    </row>
    <row r="7567" spans="1:14" x14ac:dyDescent="0.2">
      <c r="A7567" s="124">
        <v>44785.333333333336</v>
      </c>
      <c r="B7567" s="124">
        <v>44785.166666666664</v>
      </c>
      <c r="C7567" s="1">
        <v>1269364671</v>
      </c>
      <c r="D7567" s="1" t="s">
        <v>137</v>
      </c>
      <c r="G7567" s="1" t="s">
        <v>138</v>
      </c>
      <c r="I7567" s="1">
        <v>50.34</v>
      </c>
      <c r="J7567" s="1">
        <v>51.630333</v>
      </c>
      <c r="K7567" s="1">
        <v>0.60422100000000001</v>
      </c>
      <c r="L7567" s="1">
        <v>0.68611200000000006</v>
      </c>
      <c r="M7567" s="1" t="b">
        <v>1</v>
      </c>
      <c r="N7567" s="1">
        <v>1</v>
      </c>
    </row>
    <row r="7568" spans="1:14" x14ac:dyDescent="0.2">
      <c r="A7568" s="124">
        <v>44785.375</v>
      </c>
      <c r="B7568" s="124">
        <v>44785.208333333336</v>
      </c>
      <c r="C7568" s="1">
        <v>1269364671</v>
      </c>
      <c r="D7568" s="1" t="s">
        <v>137</v>
      </c>
      <c r="G7568" s="1" t="s">
        <v>138</v>
      </c>
      <c r="I7568" s="1">
        <v>54.87</v>
      </c>
      <c r="J7568" s="1">
        <v>56.478901999999998</v>
      </c>
      <c r="K7568" s="1">
        <v>0.60665999999999998</v>
      </c>
      <c r="L7568" s="1">
        <v>1.0022420000000001</v>
      </c>
      <c r="M7568" s="1" t="b">
        <v>1</v>
      </c>
      <c r="N7568" s="1">
        <v>1</v>
      </c>
    </row>
    <row r="7569" spans="1:14" x14ac:dyDescent="0.2">
      <c r="A7569" s="124">
        <v>44785.416666666664</v>
      </c>
      <c r="B7569" s="124">
        <v>44785.25</v>
      </c>
      <c r="C7569" s="1">
        <v>1269364671</v>
      </c>
      <c r="D7569" s="1" t="s">
        <v>137</v>
      </c>
      <c r="G7569" s="1" t="s">
        <v>138</v>
      </c>
      <c r="I7569" s="1">
        <v>64.91</v>
      </c>
      <c r="J7569" s="1">
        <v>66.989059999999995</v>
      </c>
      <c r="K7569" s="1">
        <v>0.52180899999999997</v>
      </c>
      <c r="L7569" s="1">
        <v>1.5572509999999999</v>
      </c>
      <c r="M7569" s="1" t="b">
        <v>1</v>
      </c>
      <c r="N7569" s="1">
        <v>1</v>
      </c>
    </row>
    <row r="7570" spans="1:14" x14ac:dyDescent="0.2">
      <c r="A7570" s="124">
        <v>44785.458333333336</v>
      </c>
      <c r="B7570" s="124">
        <v>44785.291666666664</v>
      </c>
      <c r="C7570" s="1">
        <v>1269364671</v>
      </c>
      <c r="D7570" s="1" t="s">
        <v>137</v>
      </c>
      <c r="G7570" s="1" t="s">
        <v>138</v>
      </c>
      <c r="I7570" s="1">
        <v>71.69</v>
      </c>
      <c r="J7570" s="1">
        <v>73.310973000000004</v>
      </c>
      <c r="K7570" s="1">
        <v>0.275862</v>
      </c>
      <c r="L7570" s="1">
        <v>1.3451109999999999</v>
      </c>
      <c r="M7570" s="1" t="b">
        <v>1</v>
      </c>
      <c r="N7570" s="1">
        <v>1</v>
      </c>
    </row>
    <row r="7571" spans="1:14" x14ac:dyDescent="0.2">
      <c r="A7571" s="124">
        <v>44785.5</v>
      </c>
      <c r="B7571" s="124">
        <v>44785.333333333336</v>
      </c>
      <c r="C7571" s="1">
        <v>1269364671</v>
      </c>
      <c r="D7571" s="1" t="s">
        <v>137</v>
      </c>
      <c r="G7571" s="1" t="s">
        <v>138</v>
      </c>
      <c r="I7571" s="1">
        <v>72.3</v>
      </c>
      <c r="J7571" s="1">
        <v>73.249664999999993</v>
      </c>
      <c r="K7571" s="1">
        <v>0.177012</v>
      </c>
      <c r="L7571" s="1">
        <v>0.77265300000000003</v>
      </c>
      <c r="M7571" s="1" t="b">
        <v>1</v>
      </c>
      <c r="N7571" s="1">
        <v>1</v>
      </c>
    </row>
    <row r="7572" spans="1:14" x14ac:dyDescent="0.2">
      <c r="A7572" s="124">
        <v>44785.541666666664</v>
      </c>
      <c r="B7572" s="124">
        <v>44785.375</v>
      </c>
      <c r="C7572" s="1">
        <v>1269364671</v>
      </c>
      <c r="D7572" s="1" t="s">
        <v>137</v>
      </c>
      <c r="G7572" s="1" t="s">
        <v>138</v>
      </c>
      <c r="I7572" s="1">
        <v>73.41</v>
      </c>
      <c r="J7572" s="1">
        <v>74.553514000000007</v>
      </c>
      <c r="K7572" s="1">
        <v>0.363481</v>
      </c>
      <c r="L7572" s="1">
        <v>0.78003299999999998</v>
      </c>
      <c r="M7572" s="1" t="b">
        <v>1</v>
      </c>
      <c r="N7572" s="1">
        <v>1</v>
      </c>
    </row>
    <row r="7573" spans="1:14" x14ac:dyDescent="0.2">
      <c r="A7573" s="124">
        <v>44785.583333333336</v>
      </c>
      <c r="B7573" s="124">
        <v>44785.416666666664</v>
      </c>
      <c r="C7573" s="1">
        <v>1269364671</v>
      </c>
      <c r="D7573" s="1" t="s">
        <v>137</v>
      </c>
      <c r="G7573" s="1" t="s">
        <v>138</v>
      </c>
      <c r="I7573" s="1">
        <v>76.180000000000007</v>
      </c>
      <c r="J7573" s="1">
        <v>78.065465000000003</v>
      </c>
      <c r="K7573" s="1">
        <v>0.65877399999999997</v>
      </c>
      <c r="L7573" s="1">
        <v>1.226691</v>
      </c>
      <c r="M7573" s="1" t="b">
        <v>1</v>
      </c>
      <c r="N7573" s="1">
        <v>1</v>
      </c>
    </row>
    <row r="7574" spans="1:14" x14ac:dyDescent="0.2">
      <c r="A7574" s="124">
        <v>44785.625</v>
      </c>
      <c r="B7574" s="124">
        <v>44785.458333333336</v>
      </c>
      <c r="C7574" s="1">
        <v>1269364671</v>
      </c>
      <c r="D7574" s="1" t="s">
        <v>137</v>
      </c>
      <c r="G7574" s="1" t="s">
        <v>138</v>
      </c>
      <c r="I7574" s="1">
        <v>84.68</v>
      </c>
      <c r="J7574" s="1">
        <v>87.158587999999995</v>
      </c>
      <c r="K7574" s="1">
        <v>1.030872</v>
      </c>
      <c r="L7574" s="1">
        <v>1.447716</v>
      </c>
      <c r="M7574" s="1" t="b">
        <v>1</v>
      </c>
      <c r="N7574" s="1">
        <v>1</v>
      </c>
    </row>
    <row r="7575" spans="1:14" x14ac:dyDescent="0.2">
      <c r="A7575" s="124">
        <v>44785.666666666664</v>
      </c>
      <c r="B7575" s="124">
        <v>44785.5</v>
      </c>
      <c r="C7575" s="1">
        <v>1269364671</v>
      </c>
      <c r="D7575" s="1" t="s">
        <v>137</v>
      </c>
      <c r="G7575" s="1" t="s">
        <v>138</v>
      </c>
      <c r="I7575" s="1">
        <v>91.78</v>
      </c>
      <c r="J7575" s="1">
        <v>94.758421999999996</v>
      </c>
      <c r="K7575" s="1">
        <v>1.852787</v>
      </c>
      <c r="L7575" s="1">
        <v>1.1256349999999999</v>
      </c>
      <c r="M7575" s="1" t="b">
        <v>1</v>
      </c>
      <c r="N7575" s="1">
        <v>1</v>
      </c>
    </row>
    <row r="7576" spans="1:14" x14ac:dyDescent="0.2">
      <c r="A7576" s="124">
        <v>44785.708333333336</v>
      </c>
      <c r="B7576" s="124">
        <v>44785.541666666664</v>
      </c>
      <c r="C7576" s="1">
        <v>1269364671</v>
      </c>
      <c r="D7576" s="1" t="s">
        <v>137</v>
      </c>
      <c r="G7576" s="1" t="s">
        <v>138</v>
      </c>
      <c r="I7576" s="1">
        <v>99.38</v>
      </c>
      <c r="J7576" s="1">
        <v>102.18714</v>
      </c>
      <c r="K7576" s="1">
        <v>1.423843</v>
      </c>
      <c r="L7576" s="1">
        <v>1.383297</v>
      </c>
      <c r="M7576" s="1" t="b">
        <v>1</v>
      </c>
      <c r="N7576" s="1">
        <v>1</v>
      </c>
    </row>
    <row r="7577" spans="1:14" x14ac:dyDescent="0.2">
      <c r="A7577" s="124">
        <v>44785.75</v>
      </c>
      <c r="B7577" s="124">
        <v>44785.583333333336</v>
      </c>
      <c r="C7577" s="1">
        <v>1269364671</v>
      </c>
      <c r="D7577" s="1" t="s">
        <v>137</v>
      </c>
      <c r="G7577" s="1" t="s">
        <v>138</v>
      </c>
      <c r="I7577" s="1">
        <v>106.49</v>
      </c>
      <c r="J7577" s="1">
        <v>109.59623499999999</v>
      </c>
      <c r="K7577" s="1">
        <v>1.6580889999999999</v>
      </c>
      <c r="L7577" s="1">
        <v>1.4481459999999999</v>
      </c>
      <c r="M7577" s="1" t="b">
        <v>1</v>
      </c>
      <c r="N7577" s="1">
        <v>1</v>
      </c>
    </row>
    <row r="7578" spans="1:14" x14ac:dyDescent="0.2">
      <c r="A7578" s="124">
        <v>44785.791666666664</v>
      </c>
      <c r="B7578" s="124">
        <v>44785.625</v>
      </c>
      <c r="C7578" s="1">
        <v>1269364671</v>
      </c>
      <c r="D7578" s="1" t="s">
        <v>137</v>
      </c>
      <c r="G7578" s="1" t="s">
        <v>138</v>
      </c>
      <c r="I7578" s="1">
        <v>110.36</v>
      </c>
      <c r="J7578" s="1">
        <v>112.692218</v>
      </c>
      <c r="K7578" s="1">
        <v>1.199816</v>
      </c>
      <c r="L7578" s="1">
        <v>1.1324019999999999</v>
      </c>
      <c r="M7578" s="1" t="b">
        <v>1</v>
      </c>
      <c r="N7578" s="1">
        <v>1</v>
      </c>
    </row>
    <row r="7579" spans="1:14" x14ac:dyDescent="0.2">
      <c r="A7579" s="124">
        <v>44785.833333333336</v>
      </c>
      <c r="B7579" s="124">
        <v>44785.666666666664</v>
      </c>
      <c r="C7579" s="1">
        <v>1269364671</v>
      </c>
      <c r="D7579" s="1" t="s">
        <v>137</v>
      </c>
      <c r="G7579" s="1" t="s">
        <v>138</v>
      </c>
      <c r="I7579" s="1">
        <v>115.42</v>
      </c>
      <c r="J7579" s="1">
        <v>118.007721</v>
      </c>
      <c r="K7579" s="1">
        <v>1.3074730000000001</v>
      </c>
      <c r="L7579" s="1">
        <v>1.2802480000000001</v>
      </c>
      <c r="M7579" s="1" t="b">
        <v>1</v>
      </c>
      <c r="N7579" s="1">
        <v>1</v>
      </c>
    </row>
    <row r="7580" spans="1:14" x14ac:dyDescent="0.2">
      <c r="A7580" s="124">
        <v>44785.875</v>
      </c>
      <c r="B7580" s="124">
        <v>44785.708333333336</v>
      </c>
      <c r="C7580" s="1">
        <v>1269364671</v>
      </c>
      <c r="D7580" s="1" t="s">
        <v>137</v>
      </c>
      <c r="G7580" s="1" t="s">
        <v>138</v>
      </c>
      <c r="I7580" s="1">
        <v>122.81</v>
      </c>
      <c r="J7580" s="1">
        <v>124.872005</v>
      </c>
      <c r="K7580" s="1">
        <v>0.88752200000000003</v>
      </c>
      <c r="L7580" s="1">
        <v>1.1744829999999999</v>
      </c>
      <c r="M7580" s="1" t="b">
        <v>1</v>
      </c>
      <c r="N7580" s="1">
        <v>1</v>
      </c>
    </row>
    <row r="7581" spans="1:14" x14ac:dyDescent="0.2">
      <c r="A7581" s="124">
        <v>44785.916666666664</v>
      </c>
      <c r="B7581" s="124">
        <v>44785.75</v>
      </c>
      <c r="C7581" s="1">
        <v>1269364671</v>
      </c>
      <c r="D7581" s="1" t="s">
        <v>137</v>
      </c>
      <c r="G7581" s="1" t="s">
        <v>138</v>
      </c>
      <c r="I7581" s="1">
        <v>106.79</v>
      </c>
      <c r="J7581" s="1">
        <v>109.126982</v>
      </c>
      <c r="K7581" s="1">
        <v>1.7287250000000001</v>
      </c>
      <c r="L7581" s="1">
        <v>0.60825700000000005</v>
      </c>
      <c r="M7581" s="1" t="b">
        <v>1</v>
      </c>
      <c r="N7581" s="1">
        <v>1</v>
      </c>
    </row>
    <row r="7582" spans="1:14" x14ac:dyDescent="0.2">
      <c r="A7582" s="124">
        <v>44785.958333333336</v>
      </c>
      <c r="B7582" s="124">
        <v>44785.791666666664</v>
      </c>
      <c r="C7582" s="1">
        <v>1269364671</v>
      </c>
      <c r="D7582" s="1" t="s">
        <v>137</v>
      </c>
      <c r="G7582" s="1" t="s">
        <v>138</v>
      </c>
      <c r="I7582" s="1">
        <v>95.11</v>
      </c>
      <c r="J7582" s="1">
        <v>98.204615000000004</v>
      </c>
      <c r="K7582" s="1">
        <v>2.2800919999999998</v>
      </c>
      <c r="L7582" s="1">
        <v>0.814523</v>
      </c>
      <c r="M7582" s="1" t="b">
        <v>1</v>
      </c>
      <c r="N7582" s="1">
        <v>1</v>
      </c>
    </row>
    <row r="7583" spans="1:14" x14ac:dyDescent="0.2">
      <c r="A7583" s="124">
        <v>44786</v>
      </c>
      <c r="B7583" s="124">
        <v>44785.833333333336</v>
      </c>
      <c r="C7583" s="1">
        <v>1269364671</v>
      </c>
      <c r="D7583" s="1" t="s">
        <v>137</v>
      </c>
      <c r="G7583" s="1" t="s">
        <v>138</v>
      </c>
      <c r="I7583" s="1">
        <v>90.47</v>
      </c>
      <c r="J7583" s="1">
        <v>93.942407000000003</v>
      </c>
      <c r="K7583" s="1">
        <v>2.0887289999999998</v>
      </c>
      <c r="L7583" s="1">
        <v>1.383678</v>
      </c>
      <c r="M7583" s="1" t="b">
        <v>1</v>
      </c>
      <c r="N7583" s="1">
        <v>1</v>
      </c>
    </row>
    <row r="7584" spans="1:14" x14ac:dyDescent="0.2">
      <c r="A7584" s="124">
        <v>44786.041666666664</v>
      </c>
      <c r="B7584" s="124">
        <v>44785.875</v>
      </c>
      <c r="C7584" s="1">
        <v>1269364671</v>
      </c>
      <c r="D7584" s="1" t="s">
        <v>137</v>
      </c>
      <c r="G7584" s="1" t="s">
        <v>138</v>
      </c>
      <c r="I7584" s="1">
        <v>83.69</v>
      </c>
      <c r="J7584" s="1">
        <v>87.027446999999995</v>
      </c>
      <c r="K7584" s="1">
        <v>1.908444</v>
      </c>
      <c r="L7584" s="1">
        <v>1.429003</v>
      </c>
      <c r="M7584" s="1" t="b">
        <v>1</v>
      </c>
      <c r="N7584" s="1">
        <v>1</v>
      </c>
    </row>
    <row r="7585" spans="1:14" x14ac:dyDescent="0.2">
      <c r="A7585" s="124">
        <v>44786.083333333336</v>
      </c>
      <c r="B7585" s="124">
        <v>44785.916666666664</v>
      </c>
      <c r="C7585" s="1">
        <v>1269364671</v>
      </c>
      <c r="D7585" s="1" t="s">
        <v>137</v>
      </c>
      <c r="G7585" s="1" t="s">
        <v>138</v>
      </c>
      <c r="I7585" s="1">
        <v>72.86</v>
      </c>
      <c r="J7585" s="1">
        <v>74.197706999999994</v>
      </c>
      <c r="K7585" s="1">
        <v>0.361597</v>
      </c>
      <c r="L7585" s="1">
        <v>0.97611000000000003</v>
      </c>
      <c r="M7585" s="1" t="b">
        <v>1</v>
      </c>
      <c r="N7585" s="1">
        <v>1</v>
      </c>
    </row>
    <row r="7586" spans="1:14" x14ac:dyDescent="0.2">
      <c r="A7586" s="124">
        <v>44786.125</v>
      </c>
      <c r="B7586" s="124">
        <v>44785.958333333336</v>
      </c>
      <c r="C7586" s="1">
        <v>1269364671</v>
      </c>
      <c r="D7586" s="1" t="s">
        <v>137</v>
      </c>
      <c r="G7586" s="1" t="s">
        <v>138</v>
      </c>
      <c r="I7586" s="1">
        <v>64.709999999999994</v>
      </c>
      <c r="J7586" s="1">
        <v>67.664484999999999</v>
      </c>
      <c r="K7586" s="1">
        <v>1.993333</v>
      </c>
      <c r="L7586" s="1">
        <v>0.96115200000000001</v>
      </c>
      <c r="M7586" s="1" t="b">
        <v>1</v>
      </c>
      <c r="N7586" s="1">
        <v>1</v>
      </c>
    </row>
    <row r="7587" spans="1:14" x14ac:dyDescent="0.2">
      <c r="A7587" s="124">
        <v>44786.166666666664</v>
      </c>
      <c r="B7587" s="124">
        <v>44786</v>
      </c>
      <c r="C7587" s="1">
        <v>1269364671</v>
      </c>
      <c r="D7587" s="1" t="s">
        <v>137</v>
      </c>
      <c r="G7587" s="1" t="s">
        <v>138</v>
      </c>
      <c r="I7587" s="1">
        <v>59.1</v>
      </c>
      <c r="J7587" s="1">
        <v>59.998939999999997</v>
      </c>
      <c r="K7587" s="1">
        <v>0.52483100000000005</v>
      </c>
      <c r="L7587" s="1">
        <v>0.37410900000000002</v>
      </c>
      <c r="M7587" s="1" t="b">
        <v>1</v>
      </c>
      <c r="N7587" s="1">
        <v>1</v>
      </c>
    </row>
    <row r="7588" spans="1:14" x14ac:dyDescent="0.2">
      <c r="A7588" s="124">
        <v>44786.208333333336</v>
      </c>
      <c r="B7588" s="124">
        <v>44786.041666666664</v>
      </c>
      <c r="C7588" s="1">
        <v>1269364671</v>
      </c>
      <c r="D7588" s="1" t="s">
        <v>137</v>
      </c>
      <c r="G7588" s="1" t="s">
        <v>138</v>
      </c>
      <c r="I7588" s="1">
        <v>55.05</v>
      </c>
      <c r="J7588" s="1">
        <v>56.216980999999997</v>
      </c>
      <c r="K7588" s="1">
        <v>0.59161399999999997</v>
      </c>
      <c r="L7588" s="1">
        <v>0.57536699999999996</v>
      </c>
      <c r="M7588" s="1" t="b">
        <v>1</v>
      </c>
      <c r="N7588" s="1">
        <v>1</v>
      </c>
    </row>
    <row r="7589" spans="1:14" x14ac:dyDescent="0.2">
      <c r="A7589" s="124">
        <v>44786.25</v>
      </c>
      <c r="B7589" s="124">
        <v>44786.083333333336</v>
      </c>
      <c r="C7589" s="1">
        <v>1269364671</v>
      </c>
      <c r="D7589" s="1" t="s">
        <v>137</v>
      </c>
      <c r="G7589" s="1" t="s">
        <v>138</v>
      </c>
      <c r="I7589" s="1">
        <v>53.51</v>
      </c>
      <c r="J7589" s="1">
        <v>54.571325000000002</v>
      </c>
      <c r="K7589" s="1">
        <v>0.67093999999999998</v>
      </c>
      <c r="L7589" s="1">
        <v>0.39038499999999998</v>
      </c>
      <c r="M7589" s="1" t="b">
        <v>1</v>
      </c>
      <c r="N7589" s="1">
        <v>1</v>
      </c>
    </row>
    <row r="7590" spans="1:14" x14ac:dyDescent="0.2">
      <c r="A7590" s="124">
        <v>44786.291666666664</v>
      </c>
      <c r="B7590" s="124">
        <v>44786.125</v>
      </c>
      <c r="C7590" s="1">
        <v>1269364671</v>
      </c>
      <c r="D7590" s="1" t="s">
        <v>137</v>
      </c>
      <c r="G7590" s="1" t="s">
        <v>138</v>
      </c>
      <c r="I7590" s="1">
        <v>52.4</v>
      </c>
      <c r="J7590" s="1">
        <v>53.720658</v>
      </c>
      <c r="K7590" s="1">
        <v>0.69628500000000004</v>
      </c>
      <c r="L7590" s="1">
        <v>0.62437299999999996</v>
      </c>
      <c r="M7590" s="1" t="b">
        <v>1</v>
      </c>
      <c r="N7590" s="1">
        <v>1</v>
      </c>
    </row>
    <row r="7591" spans="1:14" x14ac:dyDescent="0.2">
      <c r="A7591" s="124">
        <v>44786.333333333336</v>
      </c>
      <c r="B7591" s="124">
        <v>44786.166666666664</v>
      </c>
      <c r="C7591" s="1">
        <v>1269364671</v>
      </c>
      <c r="D7591" s="1" t="s">
        <v>137</v>
      </c>
      <c r="G7591" s="1" t="s">
        <v>138</v>
      </c>
      <c r="I7591" s="1">
        <v>50.69</v>
      </c>
      <c r="J7591" s="1">
        <v>52.085174000000002</v>
      </c>
      <c r="K7591" s="1">
        <v>0.79282399999999997</v>
      </c>
      <c r="L7591" s="1">
        <v>0.60235000000000005</v>
      </c>
      <c r="M7591" s="1" t="b">
        <v>1</v>
      </c>
      <c r="N7591" s="1">
        <v>1</v>
      </c>
    </row>
    <row r="7592" spans="1:14" x14ac:dyDescent="0.2">
      <c r="A7592" s="124">
        <v>44786.375</v>
      </c>
      <c r="B7592" s="124">
        <v>44786.208333333336</v>
      </c>
      <c r="C7592" s="1">
        <v>1269364671</v>
      </c>
      <c r="D7592" s="1" t="s">
        <v>137</v>
      </c>
      <c r="G7592" s="1" t="s">
        <v>138</v>
      </c>
      <c r="I7592" s="1">
        <v>50.34</v>
      </c>
      <c r="J7592" s="1">
        <v>52.100974000000001</v>
      </c>
      <c r="K7592" s="1">
        <v>0.99610500000000002</v>
      </c>
      <c r="L7592" s="1">
        <v>0.76486900000000002</v>
      </c>
      <c r="M7592" s="1" t="b">
        <v>1</v>
      </c>
      <c r="N7592" s="1">
        <v>1</v>
      </c>
    </row>
    <row r="7593" spans="1:14" x14ac:dyDescent="0.2">
      <c r="A7593" s="124">
        <v>44786.416666666664</v>
      </c>
      <c r="B7593" s="124">
        <v>44786.25</v>
      </c>
      <c r="C7593" s="1">
        <v>1269364671</v>
      </c>
      <c r="D7593" s="1" t="s">
        <v>137</v>
      </c>
      <c r="G7593" s="1" t="s">
        <v>138</v>
      </c>
      <c r="I7593" s="1">
        <v>50.18</v>
      </c>
      <c r="J7593" s="1">
        <v>52.260545999999998</v>
      </c>
      <c r="K7593" s="1">
        <v>0.89069299999999996</v>
      </c>
      <c r="L7593" s="1">
        <v>1.189853</v>
      </c>
      <c r="M7593" s="1" t="b">
        <v>1</v>
      </c>
      <c r="N7593" s="1">
        <v>1</v>
      </c>
    </row>
    <row r="7594" spans="1:14" x14ac:dyDescent="0.2">
      <c r="A7594" s="124">
        <v>44786.458333333336</v>
      </c>
      <c r="B7594" s="124">
        <v>44786.291666666664</v>
      </c>
      <c r="C7594" s="1">
        <v>1269364671</v>
      </c>
      <c r="D7594" s="1" t="s">
        <v>137</v>
      </c>
      <c r="G7594" s="1" t="s">
        <v>138</v>
      </c>
      <c r="I7594" s="1">
        <v>50.96</v>
      </c>
      <c r="J7594" s="1">
        <v>52.665675</v>
      </c>
      <c r="K7594" s="1">
        <v>0.79423999999999995</v>
      </c>
      <c r="L7594" s="1">
        <v>0.911435</v>
      </c>
      <c r="M7594" s="1" t="b">
        <v>1</v>
      </c>
      <c r="N7594" s="1">
        <v>1</v>
      </c>
    </row>
    <row r="7595" spans="1:14" x14ac:dyDescent="0.2">
      <c r="A7595" s="124">
        <v>44786.5</v>
      </c>
      <c r="B7595" s="124">
        <v>44786.333333333336</v>
      </c>
      <c r="C7595" s="1">
        <v>1269364671</v>
      </c>
      <c r="D7595" s="1" t="s">
        <v>137</v>
      </c>
      <c r="G7595" s="1" t="s">
        <v>138</v>
      </c>
      <c r="I7595" s="1">
        <v>53.79</v>
      </c>
      <c r="J7595" s="1">
        <v>55.436048999999997</v>
      </c>
      <c r="K7595" s="1">
        <v>0.64422400000000002</v>
      </c>
      <c r="L7595" s="1">
        <v>1.001825</v>
      </c>
      <c r="M7595" s="1" t="b">
        <v>1</v>
      </c>
      <c r="N7595" s="1">
        <v>1</v>
      </c>
    </row>
    <row r="7596" spans="1:14" x14ac:dyDescent="0.2">
      <c r="A7596" s="124">
        <v>44786.541666666664</v>
      </c>
      <c r="B7596" s="124">
        <v>44786.375</v>
      </c>
      <c r="C7596" s="1">
        <v>1269364671</v>
      </c>
      <c r="D7596" s="1" t="s">
        <v>137</v>
      </c>
      <c r="G7596" s="1" t="s">
        <v>138</v>
      </c>
      <c r="I7596" s="1">
        <v>56.33</v>
      </c>
      <c r="J7596" s="1">
        <v>57.233235999999998</v>
      </c>
      <c r="K7596" s="1">
        <v>-7.4460000000000004E-3</v>
      </c>
      <c r="L7596" s="1">
        <v>0.91068199999999999</v>
      </c>
      <c r="M7596" s="1" t="b">
        <v>1</v>
      </c>
      <c r="N7596" s="1">
        <v>1</v>
      </c>
    </row>
    <row r="7597" spans="1:14" x14ac:dyDescent="0.2">
      <c r="A7597" s="124">
        <v>44786.583333333336</v>
      </c>
      <c r="B7597" s="124">
        <v>44786.416666666664</v>
      </c>
      <c r="C7597" s="1">
        <v>1269364671</v>
      </c>
      <c r="D7597" s="1" t="s">
        <v>137</v>
      </c>
      <c r="G7597" s="1" t="s">
        <v>138</v>
      </c>
      <c r="I7597" s="1">
        <v>59.92</v>
      </c>
      <c r="J7597" s="1">
        <v>61.207594</v>
      </c>
      <c r="K7597" s="1">
        <v>-1.4978999999999999E-2</v>
      </c>
      <c r="L7597" s="1">
        <v>1.302573</v>
      </c>
      <c r="M7597" s="1" t="b">
        <v>1</v>
      </c>
      <c r="N7597" s="1">
        <v>1</v>
      </c>
    </row>
    <row r="7598" spans="1:14" x14ac:dyDescent="0.2">
      <c r="A7598" s="124">
        <v>44786.625</v>
      </c>
      <c r="B7598" s="124">
        <v>44786.458333333336</v>
      </c>
      <c r="C7598" s="1">
        <v>1269364671</v>
      </c>
      <c r="D7598" s="1" t="s">
        <v>137</v>
      </c>
      <c r="G7598" s="1" t="s">
        <v>138</v>
      </c>
      <c r="I7598" s="1">
        <v>66.06</v>
      </c>
      <c r="J7598" s="1">
        <v>68.462163000000004</v>
      </c>
      <c r="K7598" s="1">
        <v>0.57645299999999999</v>
      </c>
      <c r="L7598" s="1">
        <v>1.8257099999999999</v>
      </c>
      <c r="M7598" s="1" t="b">
        <v>1</v>
      </c>
      <c r="N7598" s="1">
        <v>1</v>
      </c>
    </row>
    <row r="7599" spans="1:14" x14ac:dyDescent="0.2">
      <c r="A7599" s="124">
        <v>44786.666666666664</v>
      </c>
      <c r="B7599" s="124">
        <v>44786.5</v>
      </c>
      <c r="C7599" s="1">
        <v>1269364671</v>
      </c>
      <c r="D7599" s="1" t="s">
        <v>137</v>
      </c>
      <c r="G7599" s="1" t="s">
        <v>138</v>
      </c>
      <c r="I7599" s="1">
        <v>68.239999999999995</v>
      </c>
      <c r="J7599" s="1">
        <v>71.827554000000006</v>
      </c>
      <c r="K7599" s="1">
        <v>1.1856580000000001</v>
      </c>
      <c r="L7599" s="1">
        <v>2.4018959999999998</v>
      </c>
      <c r="M7599" s="1" t="b">
        <v>1</v>
      </c>
      <c r="N7599" s="1">
        <v>1</v>
      </c>
    </row>
    <row r="7600" spans="1:14" x14ac:dyDescent="0.2">
      <c r="A7600" s="124">
        <v>44786.708333333336</v>
      </c>
      <c r="B7600" s="124">
        <v>44786.541666666664</v>
      </c>
      <c r="C7600" s="1">
        <v>1269364671</v>
      </c>
      <c r="D7600" s="1" t="s">
        <v>137</v>
      </c>
      <c r="G7600" s="1" t="s">
        <v>138</v>
      </c>
      <c r="I7600" s="1">
        <v>71.13</v>
      </c>
      <c r="J7600" s="1">
        <v>75.400450000000006</v>
      </c>
      <c r="K7600" s="1">
        <v>1.6112960000000001</v>
      </c>
      <c r="L7600" s="1">
        <v>2.659154</v>
      </c>
      <c r="M7600" s="1" t="b">
        <v>1</v>
      </c>
      <c r="N7600" s="1">
        <v>1</v>
      </c>
    </row>
    <row r="7601" spans="1:14" x14ac:dyDescent="0.2">
      <c r="A7601" s="124">
        <v>44786.75</v>
      </c>
      <c r="B7601" s="124">
        <v>44786.583333333336</v>
      </c>
      <c r="C7601" s="1">
        <v>1269364671</v>
      </c>
      <c r="D7601" s="1" t="s">
        <v>137</v>
      </c>
      <c r="G7601" s="1" t="s">
        <v>138</v>
      </c>
      <c r="I7601" s="1">
        <v>72.88</v>
      </c>
      <c r="J7601" s="1">
        <v>76.504161999999994</v>
      </c>
      <c r="K7601" s="1">
        <v>1.063812</v>
      </c>
      <c r="L7601" s="1">
        <v>2.5603500000000001</v>
      </c>
      <c r="M7601" s="1" t="b">
        <v>1</v>
      </c>
      <c r="N7601" s="1">
        <v>1</v>
      </c>
    </row>
    <row r="7602" spans="1:14" x14ac:dyDescent="0.2">
      <c r="A7602" s="124">
        <v>44786.791666666664</v>
      </c>
      <c r="B7602" s="124">
        <v>44786.625</v>
      </c>
      <c r="C7602" s="1">
        <v>1269364671</v>
      </c>
      <c r="D7602" s="1" t="s">
        <v>137</v>
      </c>
      <c r="G7602" s="1" t="s">
        <v>138</v>
      </c>
      <c r="I7602" s="1">
        <v>79.58</v>
      </c>
      <c r="J7602" s="1">
        <v>83.084277</v>
      </c>
      <c r="K7602" s="1">
        <v>1.1425639999999999</v>
      </c>
      <c r="L7602" s="1">
        <v>2.361713</v>
      </c>
      <c r="M7602" s="1" t="b">
        <v>1</v>
      </c>
      <c r="N7602" s="1">
        <v>1</v>
      </c>
    </row>
    <row r="7603" spans="1:14" x14ac:dyDescent="0.2">
      <c r="A7603" s="124">
        <v>44786.833333333336</v>
      </c>
      <c r="B7603" s="124">
        <v>44786.666666666664</v>
      </c>
      <c r="C7603" s="1">
        <v>1269364671</v>
      </c>
      <c r="D7603" s="1" t="s">
        <v>137</v>
      </c>
      <c r="G7603" s="1" t="s">
        <v>138</v>
      </c>
      <c r="I7603" s="1">
        <v>87.01</v>
      </c>
      <c r="J7603" s="1">
        <v>89.602243000000001</v>
      </c>
      <c r="K7603" s="1">
        <v>0.148506</v>
      </c>
      <c r="L7603" s="1">
        <v>2.443737</v>
      </c>
      <c r="M7603" s="1" t="b">
        <v>1</v>
      </c>
      <c r="N7603" s="1">
        <v>1</v>
      </c>
    </row>
    <row r="7604" spans="1:14" x14ac:dyDescent="0.2">
      <c r="A7604" s="124">
        <v>44786.875</v>
      </c>
      <c r="B7604" s="124">
        <v>44786.708333333336</v>
      </c>
      <c r="C7604" s="1">
        <v>1269364671</v>
      </c>
      <c r="D7604" s="1" t="s">
        <v>137</v>
      </c>
      <c r="G7604" s="1" t="s">
        <v>138</v>
      </c>
      <c r="I7604" s="1">
        <v>93.72</v>
      </c>
      <c r="J7604" s="1">
        <v>96.192931000000002</v>
      </c>
      <c r="K7604" s="1">
        <v>1.8339999999999999E-3</v>
      </c>
      <c r="L7604" s="1">
        <v>2.4710969999999999</v>
      </c>
      <c r="M7604" s="1" t="b">
        <v>1</v>
      </c>
      <c r="N7604" s="1">
        <v>1</v>
      </c>
    </row>
    <row r="7605" spans="1:14" x14ac:dyDescent="0.2">
      <c r="A7605" s="124">
        <v>44786.916666666664</v>
      </c>
      <c r="B7605" s="124">
        <v>44786.75</v>
      </c>
      <c r="C7605" s="1">
        <v>1269364671</v>
      </c>
      <c r="D7605" s="1" t="s">
        <v>137</v>
      </c>
      <c r="G7605" s="1" t="s">
        <v>138</v>
      </c>
      <c r="I7605" s="1">
        <v>87.17</v>
      </c>
      <c r="J7605" s="1">
        <v>89.422837000000001</v>
      </c>
      <c r="K7605" s="1">
        <v>-0.104202</v>
      </c>
      <c r="L7605" s="1">
        <v>2.3570389999999999</v>
      </c>
      <c r="M7605" s="1" t="b">
        <v>1</v>
      </c>
      <c r="N7605" s="1">
        <v>1</v>
      </c>
    </row>
    <row r="7606" spans="1:14" x14ac:dyDescent="0.2">
      <c r="A7606" s="124">
        <v>44786.958333333336</v>
      </c>
      <c r="B7606" s="124">
        <v>44786.791666666664</v>
      </c>
      <c r="C7606" s="1">
        <v>1269364671</v>
      </c>
      <c r="D7606" s="1" t="s">
        <v>137</v>
      </c>
      <c r="G7606" s="1" t="s">
        <v>138</v>
      </c>
      <c r="I7606" s="1">
        <v>80.75</v>
      </c>
      <c r="J7606" s="1">
        <v>84.163796000000005</v>
      </c>
      <c r="K7606" s="1">
        <v>0.95667800000000003</v>
      </c>
      <c r="L7606" s="1">
        <v>2.4571179999999999</v>
      </c>
      <c r="M7606" s="1" t="b">
        <v>1</v>
      </c>
      <c r="N7606" s="1">
        <v>1</v>
      </c>
    </row>
    <row r="7607" spans="1:14" x14ac:dyDescent="0.2">
      <c r="A7607" s="124">
        <v>44787</v>
      </c>
      <c r="B7607" s="124">
        <v>44786.833333333336</v>
      </c>
      <c r="C7607" s="1">
        <v>1269364671</v>
      </c>
      <c r="D7607" s="1" t="s">
        <v>137</v>
      </c>
      <c r="G7607" s="1" t="s">
        <v>138</v>
      </c>
      <c r="I7607" s="1">
        <v>72.7</v>
      </c>
      <c r="J7607" s="1">
        <v>76.892606999999998</v>
      </c>
      <c r="K7607" s="1">
        <v>1.882639</v>
      </c>
      <c r="L7607" s="1">
        <v>2.309968</v>
      </c>
      <c r="M7607" s="1" t="b">
        <v>1</v>
      </c>
      <c r="N7607" s="1">
        <v>1</v>
      </c>
    </row>
    <row r="7608" spans="1:14" x14ac:dyDescent="0.2">
      <c r="A7608" s="124">
        <v>44787.041666666664</v>
      </c>
      <c r="B7608" s="124">
        <v>44786.875</v>
      </c>
      <c r="C7608" s="1">
        <v>1269364671</v>
      </c>
      <c r="D7608" s="1" t="s">
        <v>137</v>
      </c>
      <c r="G7608" s="1" t="s">
        <v>138</v>
      </c>
      <c r="I7608" s="1">
        <v>69.47</v>
      </c>
      <c r="J7608" s="1">
        <v>74.048008999999993</v>
      </c>
      <c r="K7608" s="1">
        <v>2.1650459999999998</v>
      </c>
      <c r="L7608" s="1">
        <v>2.412963</v>
      </c>
      <c r="M7608" s="1" t="b">
        <v>1</v>
      </c>
      <c r="N7608" s="1">
        <v>1</v>
      </c>
    </row>
    <row r="7609" spans="1:14" x14ac:dyDescent="0.2">
      <c r="A7609" s="124">
        <v>44787.083333333336</v>
      </c>
      <c r="B7609" s="124">
        <v>44786.916666666664</v>
      </c>
      <c r="C7609" s="1">
        <v>1269364671</v>
      </c>
      <c r="D7609" s="1" t="s">
        <v>137</v>
      </c>
      <c r="G7609" s="1" t="s">
        <v>138</v>
      </c>
      <c r="I7609" s="1">
        <v>65.099999999999994</v>
      </c>
      <c r="J7609" s="1">
        <v>68.337598999999997</v>
      </c>
      <c r="K7609" s="1">
        <v>1.3674120000000001</v>
      </c>
      <c r="L7609" s="1">
        <v>1.870187</v>
      </c>
      <c r="M7609" s="1" t="b">
        <v>1</v>
      </c>
      <c r="N7609" s="1">
        <v>1</v>
      </c>
    </row>
    <row r="7610" spans="1:14" x14ac:dyDescent="0.2">
      <c r="A7610" s="124">
        <v>44787.125</v>
      </c>
      <c r="B7610" s="124">
        <v>44786.958333333336</v>
      </c>
      <c r="C7610" s="1">
        <v>1269364671</v>
      </c>
      <c r="D7610" s="1" t="s">
        <v>137</v>
      </c>
      <c r="G7610" s="1" t="s">
        <v>138</v>
      </c>
      <c r="I7610" s="1">
        <v>58.71</v>
      </c>
      <c r="J7610" s="1">
        <v>60.894497000000001</v>
      </c>
      <c r="K7610" s="1">
        <v>0.53560200000000002</v>
      </c>
      <c r="L7610" s="1">
        <v>1.648895</v>
      </c>
      <c r="M7610" s="1" t="b">
        <v>1</v>
      </c>
      <c r="N7610" s="1">
        <v>1</v>
      </c>
    </row>
    <row r="7611" spans="1:14" x14ac:dyDescent="0.2">
      <c r="A7611" s="124">
        <v>44787.166666666664</v>
      </c>
      <c r="B7611" s="124">
        <v>44787</v>
      </c>
      <c r="C7611" s="1">
        <v>1269364671</v>
      </c>
      <c r="D7611" s="1" t="s">
        <v>137</v>
      </c>
      <c r="G7611" s="1" t="s">
        <v>138</v>
      </c>
      <c r="I7611" s="1">
        <v>57.7</v>
      </c>
      <c r="J7611" s="1">
        <v>58.421961000000003</v>
      </c>
      <c r="K7611" s="1">
        <v>0.19824700000000001</v>
      </c>
      <c r="L7611" s="1">
        <v>0.52371400000000001</v>
      </c>
      <c r="M7611" s="1" t="b">
        <v>1</v>
      </c>
      <c r="N7611" s="1">
        <v>1</v>
      </c>
    </row>
    <row r="7612" spans="1:14" x14ac:dyDescent="0.2">
      <c r="A7612" s="124">
        <v>44787.208333333336</v>
      </c>
      <c r="B7612" s="124">
        <v>44787.041666666664</v>
      </c>
      <c r="C7612" s="1">
        <v>1269364671</v>
      </c>
      <c r="D7612" s="1" t="s">
        <v>137</v>
      </c>
      <c r="G7612" s="1" t="s">
        <v>138</v>
      </c>
      <c r="I7612" s="1">
        <v>55.94</v>
      </c>
      <c r="J7612" s="1">
        <v>56.881160999999999</v>
      </c>
      <c r="K7612" s="1">
        <v>0.14063100000000001</v>
      </c>
      <c r="L7612" s="1">
        <v>0.80052999999999996</v>
      </c>
      <c r="M7612" s="1" t="b">
        <v>1</v>
      </c>
      <c r="N7612" s="1">
        <v>1</v>
      </c>
    </row>
    <row r="7613" spans="1:14" x14ac:dyDescent="0.2">
      <c r="A7613" s="124">
        <v>44787.25</v>
      </c>
      <c r="B7613" s="124">
        <v>44787.083333333336</v>
      </c>
      <c r="C7613" s="1">
        <v>1269364671</v>
      </c>
      <c r="D7613" s="1" t="s">
        <v>137</v>
      </c>
      <c r="G7613" s="1" t="s">
        <v>138</v>
      </c>
      <c r="I7613" s="1">
        <v>54.55</v>
      </c>
      <c r="J7613" s="1">
        <v>55.804273000000002</v>
      </c>
      <c r="K7613" s="1">
        <v>0.43569400000000003</v>
      </c>
      <c r="L7613" s="1">
        <v>0.81857899999999995</v>
      </c>
      <c r="M7613" s="1" t="b">
        <v>1</v>
      </c>
      <c r="N7613" s="1">
        <v>1</v>
      </c>
    </row>
    <row r="7614" spans="1:14" x14ac:dyDescent="0.2">
      <c r="A7614" s="124">
        <v>44787.291666666664</v>
      </c>
      <c r="B7614" s="124">
        <v>44787.125</v>
      </c>
      <c r="C7614" s="1">
        <v>1269364671</v>
      </c>
      <c r="D7614" s="1" t="s">
        <v>137</v>
      </c>
      <c r="G7614" s="1" t="s">
        <v>138</v>
      </c>
      <c r="I7614" s="1">
        <v>52.17</v>
      </c>
      <c r="J7614" s="1">
        <v>53.487304000000002</v>
      </c>
      <c r="K7614" s="1">
        <v>0.49456299999999997</v>
      </c>
      <c r="L7614" s="1">
        <v>0.82274099999999994</v>
      </c>
      <c r="M7614" s="1" t="b">
        <v>1</v>
      </c>
      <c r="N7614" s="1">
        <v>1</v>
      </c>
    </row>
    <row r="7615" spans="1:14" x14ac:dyDescent="0.2">
      <c r="A7615" s="124">
        <v>44787.333333333336</v>
      </c>
      <c r="B7615" s="124">
        <v>44787.166666666664</v>
      </c>
      <c r="C7615" s="1">
        <v>1269364671</v>
      </c>
      <c r="D7615" s="1" t="s">
        <v>137</v>
      </c>
      <c r="G7615" s="1" t="s">
        <v>138</v>
      </c>
      <c r="I7615" s="1">
        <v>50.95</v>
      </c>
      <c r="J7615" s="1">
        <v>52.336264</v>
      </c>
      <c r="K7615" s="1">
        <v>0.70056399999999996</v>
      </c>
      <c r="L7615" s="1">
        <v>0.68569999999999998</v>
      </c>
      <c r="M7615" s="1" t="b">
        <v>1</v>
      </c>
      <c r="N7615" s="1">
        <v>1</v>
      </c>
    </row>
    <row r="7616" spans="1:14" x14ac:dyDescent="0.2">
      <c r="A7616" s="124">
        <v>44787.375</v>
      </c>
      <c r="B7616" s="124">
        <v>44787.208333333336</v>
      </c>
      <c r="C7616" s="1">
        <v>1269364671</v>
      </c>
      <c r="D7616" s="1" t="s">
        <v>137</v>
      </c>
      <c r="G7616" s="1" t="s">
        <v>138</v>
      </c>
      <c r="I7616" s="1">
        <v>51.28</v>
      </c>
      <c r="J7616" s="1">
        <v>52.625627999999999</v>
      </c>
      <c r="K7616" s="1">
        <v>0.64737</v>
      </c>
      <c r="L7616" s="1">
        <v>0.69825800000000005</v>
      </c>
      <c r="M7616" s="1" t="b">
        <v>1</v>
      </c>
      <c r="N7616" s="1">
        <v>1</v>
      </c>
    </row>
    <row r="7617" spans="1:14" x14ac:dyDescent="0.2">
      <c r="A7617" s="124">
        <v>44787.416666666664</v>
      </c>
      <c r="B7617" s="124">
        <v>44787.25</v>
      </c>
      <c r="C7617" s="1">
        <v>1269364671</v>
      </c>
      <c r="D7617" s="1" t="s">
        <v>137</v>
      </c>
      <c r="G7617" s="1" t="s">
        <v>138</v>
      </c>
      <c r="I7617" s="1">
        <v>49.07</v>
      </c>
      <c r="J7617" s="1">
        <v>50.60125</v>
      </c>
      <c r="K7617" s="1">
        <v>0.66535699999999998</v>
      </c>
      <c r="L7617" s="1">
        <v>0.86589300000000002</v>
      </c>
      <c r="M7617" s="1" t="b">
        <v>1</v>
      </c>
      <c r="N7617" s="1">
        <v>1</v>
      </c>
    </row>
    <row r="7618" spans="1:14" x14ac:dyDescent="0.2">
      <c r="A7618" s="124">
        <v>44787.458333333336</v>
      </c>
      <c r="B7618" s="124">
        <v>44787.291666666664</v>
      </c>
      <c r="C7618" s="1">
        <v>1269364671</v>
      </c>
      <c r="D7618" s="1" t="s">
        <v>137</v>
      </c>
      <c r="G7618" s="1" t="s">
        <v>138</v>
      </c>
      <c r="I7618" s="1">
        <v>48.35</v>
      </c>
      <c r="J7618" s="1">
        <v>49.386172999999999</v>
      </c>
      <c r="K7618" s="1">
        <v>0.45167299999999999</v>
      </c>
      <c r="L7618" s="1">
        <v>0.58450000000000002</v>
      </c>
      <c r="M7618" s="1" t="b">
        <v>1</v>
      </c>
      <c r="N7618" s="1">
        <v>1</v>
      </c>
    </row>
    <row r="7619" spans="1:14" x14ac:dyDescent="0.2">
      <c r="A7619" s="124">
        <v>44787.5</v>
      </c>
      <c r="B7619" s="124">
        <v>44787.333333333336</v>
      </c>
      <c r="C7619" s="1">
        <v>1269364671</v>
      </c>
      <c r="D7619" s="1" t="s">
        <v>137</v>
      </c>
      <c r="G7619" s="1" t="s">
        <v>138</v>
      </c>
      <c r="I7619" s="1">
        <v>53.21</v>
      </c>
      <c r="J7619" s="1">
        <v>54.181975000000001</v>
      </c>
      <c r="K7619" s="1">
        <v>0.463343</v>
      </c>
      <c r="L7619" s="1">
        <v>0.50863199999999997</v>
      </c>
      <c r="M7619" s="1" t="b">
        <v>1</v>
      </c>
      <c r="N7619" s="1">
        <v>1</v>
      </c>
    </row>
    <row r="7620" spans="1:14" x14ac:dyDescent="0.2">
      <c r="A7620" s="124">
        <v>44787.541666666664</v>
      </c>
      <c r="B7620" s="124">
        <v>44787.375</v>
      </c>
      <c r="C7620" s="1">
        <v>1269364671</v>
      </c>
      <c r="D7620" s="1" t="s">
        <v>137</v>
      </c>
      <c r="G7620" s="1" t="s">
        <v>138</v>
      </c>
      <c r="I7620" s="1">
        <v>56.64</v>
      </c>
      <c r="J7620" s="1">
        <v>57.465364999999998</v>
      </c>
      <c r="K7620" s="1">
        <v>0.36639699999999997</v>
      </c>
      <c r="L7620" s="1">
        <v>0.45896799999999999</v>
      </c>
      <c r="M7620" s="1" t="b">
        <v>1</v>
      </c>
      <c r="N7620" s="1">
        <v>1</v>
      </c>
    </row>
    <row r="7621" spans="1:14" x14ac:dyDescent="0.2">
      <c r="A7621" s="124">
        <v>44787.583333333336</v>
      </c>
      <c r="B7621" s="124">
        <v>44787.416666666664</v>
      </c>
      <c r="C7621" s="1">
        <v>1269364671</v>
      </c>
      <c r="D7621" s="1" t="s">
        <v>137</v>
      </c>
      <c r="G7621" s="1" t="s">
        <v>138</v>
      </c>
      <c r="I7621" s="1">
        <v>61.08</v>
      </c>
      <c r="J7621" s="1">
        <v>62.314678999999998</v>
      </c>
      <c r="K7621" s="1">
        <v>0.48010000000000003</v>
      </c>
      <c r="L7621" s="1">
        <v>0.754579</v>
      </c>
      <c r="M7621" s="1" t="b">
        <v>1</v>
      </c>
      <c r="N7621" s="1">
        <v>1</v>
      </c>
    </row>
    <row r="7622" spans="1:14" x14ac:dyDescent="0.2">
      <c r="A7622" s="124">
        <v>44787.625</v>
      </c>
      <c r="B7622" s="124">
        <v>44787.458333333336</v>
      </c>
      <c r="C7622" s="1">
        <v>1269364671</v>
      </c>
      <c r="D7622" s="1" t="s">
        <v>137</v>
      </c>
      <c r="G7622" s="1" t="s">
        <v>138</v>
      </c>
      <c r="I7622" s="1">
        <v>68.28</v>
      </c>
      <c r="J7622" s="1">
        <v>70.908313000000007</v>
      </c>
      <c r="K7622" s="1">
        <v>1.5267090000000001</v>
      </c>
      <c r="L7622" s="1">
        <v>1.101604</v>
      </c>
      <c r="M7622" s="1" t="b">
        <v>1</v>
      </c>
      <c r="N7622" s="1">
        <v>1</v>
      </c>
    </row>
    <row r="7623" spans="1:14" x14ac:dyDescent="0.2">
      <c r="A7623" s="124">
        <v>44787.666666666664</v>
      </c>
      <c r="B7623" s="124">
        <v>44787.5</v>
      </c>
      <c r="C7623" s="1">
        <v>1269364671</v>
      </c>
      <c r="D7623" s="1" t="s">
        <v>137</v>
      </c>
      <c r="G7623" s="1" t="s">
        <v>138</v>
      </c>
      <c r="I7623" s="1">
        <v>70.650000000000006</v>
      </c>
      <c r="J7623" s="1">
        <v>74.131863999999993</v>
      </c>
      <c r="K7623" s="1">
        <v>1.9288799999999999</v>
      </c>
      <c r="L7623" s="1">
        <v>1.5529839999999999</v>
      </c>
      <c r="M7623" s="1" t="b">
        <v>1</v>
      </c>
      <c r="N7623" s="1">
        <v>1</v>
      </c>
    </row>
    <row r="7624" spans="1:14" x14ac:dyDescent="0.2">
      <c r="A7624" s="124">
        <v>44787.708333333336</v>
      </c>
      <c r="B7624" s="124">
        <v>44787.541666666664</v>
      </c>
      <c r="C7624" s="1">
        <v>1269364671</v>
      </c>
      <c r="D7624" s="1" t="s">
        <v>137</v>
      </c>
      <c r="G7624" s="1" t="s">
        <v>138</v>
      </c>
      <c r="I7624" s="1">
        <v>74.23</v>
      </c>
      <c r="J7624" s="1">
        <v>76.566841999999994</v>
      </c>
      <c r="K7624" s="1">
        <v>0.43713800000000003</v>
      </c>
      <c r="L7624" s="1">
        <v>1.8997040000000001</v>
      </c>
      <c r="M7624" s="1" t="b">
        <v>1</v>
      </c>
      <c r="N7624" s="1">
        <v>1</v>
      </c>
    </row>
    <row r="7625" spans="1:14" x14ac:dyDescent="0.2">
      <c r="A7625" s="124">
        <v>44787.75</v>
      </c>
      <c r="B7625" s="124">
        <v>44787.583333333336</v>
      </c>
      <c r="C7625" s="1">
        <v>1269364671</v>
      </c>
      <c r="D7625" s="1" t="s">
        <v>137</v>
      </c>
      <c r="G7625" s="1" t="s">
        <v>138</v>
      </c>
      <c r="I7625" s="1">
        <v>77.14</v>
      </c>
      <c r="J7625" s="1">
        <v>79.504411000000005</v>
      </c>
      <c r="K7625" s="1">
        <v>0.42651499999999998</v>
      </c>
      <c r="L7625" s="1">
        <v>1.9378960000000001</v>
      </c>
      <c r="M7625" s="1" t="b">
        <v>1</v>
      </c>
      <c r="N7625" s="1">
        <v>1</v>
      </c>
    </row>
    <row r="7626" spans="1:14" x14ac:dyDescent="0.2">
      <c r="A7626" s="124">
        <v>44787.791666666664</v>
      </c>
      <c r="B7626" s="124">
        <v>44787.625</v>
      </c>
      <c r="C7626" s="1">
        <v>1269364671</v>
      </c>
      <c r="D7626" s="1" t="s">
        <v>137</v>
      </c>
      <c r="G7626" s="1" t="s">
        <v>138</v>
      </c>
      <c r="I7626" s="1">
        <v>81.5</v>
      </c>
      <c r="J7626" s="1">
        <v>83.162210000000002</v>
      </c>
      <c r="K7626" s="1">
        <v>-0.48669200000000001</v>
      </c>
      <c r="L7626" s="1">
        <v>2.1489020000000001</v>
      </c>
      <c r="M7626" s="1" t="b">
        <v>1</v>
      </c>
      <c r="N7626" s="1">
        <v>1</v>
      </c>
    </row>
    <row r="7627" spans="1:14" x14ac:dyDescent="0.2">
      <c r="A7627" s="124">
        <v>44787.833333333336</v>
      </c>
      <c r="B7627" s="124">
        <v>44787.666666666664</v>
      </c>
      <c r="C7627" s="1">
        <v>1269364671</v>
      </c>
      <c r="D7627" s="1" t="s">
        <v>137</v>
      </c>
      <c r="G7627" s="1" t="s">
        <v>138</v>
      </c>
      <c r="I7627" s="1">
        <v>86.34</v>
      </c>
      <c r="J7627" s="1">
        <v>86.065926000000005</v>
      </c>
      <c r="K7627" s="1">
        <v>-2.5839850000000002</v>
      </c>
      <c r="L7627" s="1">
        <v>2.309911</v>
      </c>
      <c r="M7627" s="1" t="b">
        <v>1</v>
      </c>
      <c r="N7627" s="1">
        <v>1</v>
      </c>
    </row>
    <row r="7628" spans="1:14" x14ac:dyDescent="0.2">
      <c r="A7628" s="124">
        <v>44787.875</v>
      </c>
      <c r="B7628" s="124">
        <v>44787.708333333336</v>
      </c>
      <c r="C7628" s="1">
        <v>1269364671</v>
      </c>
      <c r="D7628" s="1" t="s">
        <v>137</v>
      </c>
      <c r="G7628" s="1" t="s">
        <v>138</v>
      </c>
      <c r="I7628" s="1">
        <v>91.86</v>
      </c>
      <c r="J7628" s="1">
        <v>90.547066000000001</v>
      </c>
      <c r="K7628" s="1">
        <v>-3.674607</v>
      </c>
      <c r="L7628" s="1">
        <v>2.3616730000000001</v>
      </c>
      <c r="M7628" s="1" t="b">
        <v>1</v>
      </c>
      <c r="N7628" s="1">
        <v>1</v>
      </c>
    </row>
    <row r="7629" spans="1:14" x14ac:dyDescent="0.2">
      <c r="A7629" s="124">
        <v>44787.916666666664</v>
      </c>
      <c r="B7629" s="124">
        <v>44787.75</v>
      </c>
      <c r="C7629" s="1">
        <v>1269364671</v>
      </c>
      <c r="D7629" s="1" t="s">
        <v>137</v>
      </c>
      <c r="G7629" s="1" t="s">
        <v>138</v>
      </c>
      <c r="I7629" s="1">
        <v>88.12</v>
      </c>
      <c r="J7629" s="1">
        <v>87.422585999999995</v>
      </c>
      <c r="K7629" s="1">
        <v>-2.338562</v>
      </c>
      <c r="L7629" s="1">
        <v>1.6411480000000001</v>
      </c>
      <c r="M7629" s="1" t="b">
        <v>1</v>
      </c>
      <c r="N7629" s="1">
        <v>1</v>
      </c>
    </row>
    <row r="7630" spans="1:14" x14ac:dyDescent="0.2">
      <c r="A7630" s="124">
        <v>44787.958333333336</v>
      </c>
      <c r="B7630" s="124">
        <v>44787.791666666664</v>
      </c>
      <c r="C7630" s="1">
        <v>1269364671</v>
      </c>
      <c r="D7630" s="1" t="s">
        <v>137</v>
      </c>
      <c r="G7630" s="1" t="s">
        <v>138</v>
      </c>
      <c r="I7630" s="1">
        <v>83.04</v>
      </c>
      <c r="J7630" s="1">
        <v>85.259598999999994</v>
      </c>
      <c r="K7630" s="1">
        <v>0.82638299999999998</v>
      </c>
      <c r="L7630" s="1">
        <v>1.393216</v>
      </c>
      <c r="M7630" s="1" t="b">
        <v>1</v>
      </c>
      <c r="N7630" s="1">
        <v>1</v>
      </c>
    </row>
    <row r="7631" spans="1:14" x14ac:dyDescent="0.2">
      <c r="A7631" s="124">
        <v>44788</v>
      </c>
      <c r="B7631" s="124">
        <v>44787.833333333336</v>
      </c>
      <c r="C7631" s="1">
        <v>1269364671</v>
      </c>
      <c r="D7631" s="1" t="s">
        <v>137</v>
      </c>
      <c r="G7631" s="1" t="s">
        <v>138</v>
      </c>
      <c r="I7631" s="1">
        <v>82.97</v>
      </c>
      <c r="J7631" s="1">
        <v>86.743689000000003</v>
      </c>
      <c r="K7631" s="1">
        <v>2.2696269999999998</v>
      </c>
      <c r="L7631" s="1">
        <v>1.504062</v>
      </c>
      <c r="M7631" s="1" t="b">
        <v>1</v>
      </c>
      <c r="N7631" s="1">
        <v>1</v>
      </c>
    </row>
    <row r="7632" spans="1:14" x14ac:dyDescent="0.2">
      <c r="A7632" s="124">
        <v>44788.041666666664</v>
      </c>
      <c r="B7632" s="124">
        <v>44787.875</v>
      </c>
      <c r="C7632" s="1">
        <v>1269364671</v>
      </c>
      <c r="D7632" s="1" t="s">
        <v>137</v>
      </c>
      <c r="G7632" s="1" t="s">
        <v>138</v>
      </c>
      <c r="I7632" s="1">
        <v>79.2</v>
      </c>
      <c r="J7632" s="1">
        <v>82.940068999999994</v>
      </c>
      <c r="K7632" s="1">
        <v>2.2195550000000002</v>
      </c>
      <c r="L7632" s="1">
        <v>1.5205139999999999</v>
      </c>
      <c r="M7632" s="1" t="b">
        <v>1</v>
      </c>
      <c r="N7632" s="1">
        <v>1</v>
      </c>
    </row>
    <row r="7633" spans="1:14" x14ac:dyDescent="0.2">
      <c r="A7633" s="124">
        <v>44788.083333333336</v>
      </c>
      <c r="B7633" s="124">
        <v>44787.916666666664</v>
      </c>
      <c r="C7633" s="1">
        <v>1269364671</v>
      </c>
      <c r="D7633" s="1" t="s">
        <v>137</v>
      </c>
      <c r="G7633" s="1" t="s">
        <v>138</v>
      </c>
      <c r="I7633" s="1">
        <v>69.38</v>
      </c>
      <c r="J7633" s="1">
        <v>71.341633999999999</v>
      </c>
      <c r="K7633" s="1">
        <v>0.82774599999999998</v>
      </c>
      <c r="L7633" s="1">
        <v>1.133888</v>
      </c>
      <c r="M7633" s="1" t="b">
        <v>1</v>
      </c>
      <c r="N7633" s="1">
        <v>1</v>
      </c>
    </row>
    <row r="7634" spans="1:14" x14ac:dyDescent="0.2">
      <c r="A7634" s="124">
        <v>44788.125</v>
      </c>
      <c r="B7634" s="124">
        <v>44787.958333333336</v>
      </c>
      <c r="C7634" s="1">
        <v>1269364671</v>
      </c>
      <c r="D7634" s="1" t="s">
        <v>137</v>
      </c>
      <c r="G7634" s="1" t="s">
        <v>138</v>
      </c>
      <c r="I7634" s="1">
        <v>65.010000000000005</v>
      </c>
      <c r="J7634" s="1">
        <v>66.342138000000006</v>
      </c>
      <c r="K7634" s="1">
        <v>0.77973199999999998</v>
      </c>
      <c r="L7634" s="1">
        <v>0.55240599999999995</v>
      </c>
      <c r="M7634" s="1" t="b">
        <v>1</v>
      </c>
      <c r="N7634" s="1">
        <v>1</v>
      </c>
    </row>
    <row r="7635" spans="1:14" x14ac:dyDescent="0.2">
      <c r="A7635" s="124">
        <v>44788.166666666664</v>
      </c>
      <c r="B7635" s="124">
        <v>44788</v>
      </c>
      <c r="C7635" s="1">
        <v>1269364671</v>
      </c>
      <c r="D7635" s="1" t="s">
        <v>137</v>
      </c>
      <c r="G7635" s="1" t="s">
        <v>138</v>
      </c>
      <c r="I7635" s="1">
        <v>64.819999999999993</v>
      </c>
      <c r="J7635" s="1">
        <v>65.442696999999995</v>
      </c>
      <c r="K7635" s="1">
        <v>0.345391</v>
      </c>
      <c r="L7635" s="1">
        <v>0.277306</v>
      </c>
      <c r="M7635" s="1" t="b">
        <v>1</v>
      </c>
      <c r="N7635" s="1">
        <v>1</v>
      </c>
    </row>
    <row r="7636" spans="1:14" x14ac:dyDescent="0.2">
      <c r="A7636" s="124">
        <v>44788.208333333336</v>
      </c>
      <c r="B7636" s="124">
        <v>44788.041666666664</v>
      </c>
      <c r="C7636" s="1">
        <v>1269364671</v>
      </c>
      <c r="D7636" s="1" t="s">
        <v>137</v>
      </c>
      <c r="G7636" s="1" t="s">
        <v>138</v>
      </c>
      <c r="I7636" s="1">
        <v>58.59</v>
      </c>
      <c r="J7636" s="1">
        <v>59.519658999999997</v>
      </c>
      <c r="K7636" s="1">
        <v>0.35921999999999998</v>
      </c>
      <c r="L7636" s="1">
        <v>0.57043900000000003</v>
      </c>
      <c r="M7636" s="1" t="b">
        <v>1</v>
      </c>
      <c r="N7636" s="1">
        <v>1</v>
      </c>
    </row>
    <row r="7637" spans="1:14" x14ac:dyDescent="0.2">
      <c r="A7637" s="124">
        <v>44788.25</v>
      </c>
      <c r="B7637" s="124">
        <v>44788.083333333336</v>
      </c>
      <c r="C7637" s="1">
        <v>1269364671</v>
      </c>
      <c r="D7637" s="1" t="s">
        <v>137</v>
      </c>
      <c r="G7637" s="1" t="s">
        <v>138</v>
      </c>
      <c r="I7637" s="1">
        <v>53.74</v>
      </c>
      <c r="J7637" s="1">
        <v>54.690686999999997</v>
      </c>
      <c r="K7637" s="1">
        <v>0.28254499999999999</v>
      </c>
      <c r="L7637" s="1">
        <v>0.66814200000000001</v>
      </c>
      <c r="M7637" s="1" t="b">
        <v>1</v>
      </c>
      <c r="N7637" s="1">
        <v>1</v>
      </c>
    </row>
    <row r="7638" spans="1:14" x14ac:dyDescent="0.2">
      <c r="A7638" s="124">
        <v>44788.291666666664</v>
      </c>
      <c r="B7638" s="124">
        <v>44788.125</v>
      </c>
      <c r="C7638" s="1">
        <v>1269364671</v>
      </c>
      <c r="D7638" s="1" t="s">
        <v>137</v>
      </c>
      <c r="G7638" s="1" t="s">
        <v>138</v>
      </c>
      <c r="I7638" s="1">
        <v>52.51</v>
      </c>
      <c r="J7638" s="1">
        <v>53.581395999999998</v>
      </c>
      <c r="K7638" s="1">
        <v>0.29002600000000001</v>
      </c>
      <c r="L7638" s="1">
        <v>0.78137000000000001</v>
      </c>
      <c r="M7638" s="1" t="b">
        <v>1</v>
      </c>
      <c r="N7638" s="1">
        <v>1</v>
      </c>
    </row>
    <row r="7639" spans="1:14" x14ac:dyDescent="0.2">
      <c r="A7639" s="124">
        <v>44788.333333333336</v>
      </c>
      <c r="B7639" s="124">
        <v>44788.166666666664</v>
      </c>
      <c r="C7639" s="1">
        <v>1269364671</v>
      </c>
      <c r="D7639" s="1" t="s">
        <v>137</v>
      </c>
      <c r="G7639" s="1" t="s">
        <v>138</v>
      </c>
      <c r="I7639" s="1">
        <v>53.55</v>
      </c>
      <c r="J7639" s="1">
        <v>54.867583000000003</v>
      </c>
      <c r="K7639" s="1">
        <v>0.30296899999999999</v>
      </c>
      <c r="L7639" s="1">
        <v>1.0146139999999999</v>
      </c>
      <c r="M7639" s="1" t="b">
        <v>1</v>
      </c>
      <c r="N7639" s="1">
        <v>1</v>
      </c>
    </row>
    <row r="7640" spans="1:14" x14ac:dyDescent="0.2">
      <c r="A7640" s="124">
        <v>44788.375</v>
      </c>
      <c r="B7640" s="124">
        <v>44788.208333333336</v>
      </c>
      <c r="C7640" s="1">
        <v>1269364671</v>
      </c>
      <c r="D7640" s="1" t="s">
        <v>137</v>
      </c>
      <c r="G7640" s="1" t="s">
        <v>138</v>
      </c>
      <c r="I7640" s="1">
        <v>61.15</v>
      </c>
      <c r="J7640" s="1">
        <v>62.929552000000001</v>
      </c>
      <c r="K7640" s="1">
        <v>0.53342400000000001</v>
      </c>
      <c r="L7640" s="1">
        <v>1.2461279999999999</v>
      </c>
      <c r="M7640" s="1" t="b">
        <v>1</v>
      </c>
      <c r="N7640" s="1">
        <v>1</v>
      </c>
    </row>
    <row r="7641" spans="1:14" x14ac:dyDescent="0.2">
      <c r="A7641" s="124">
        <v>44788.416666666664</v>
      </c>
      <c r="B7641" s="124">
        <v>44788.25</v>
      </c>
      <c r="C7641" s="1">
        <v>1269364671</v>
      </c>
      <c r="D7641" s="1" t="s">
        <v>137</v>
      </c>
      <c r="G7641" s="1" t="s">
        <v>138</v>
      </c>
      <c r="I7641" s="1">
        <v>74.13</v>
      </c>
      <c r="J7641" s="1">
        <v>76.502151999999995</v>
      </c>
      <c r="K7641" s="1">
        <v>0.80120899999999995</v>
      </c>
      <c r="L7641" s="1">
        <v>1.570943</v>
      </c>
      <c r="M7641" s="1" t="b">
        <v>1</v>
      </c>
      <c r="N7641" s="1">
        <v>1</v>
      </c>
    </row>
    <row r="7642" spans="1:14" x14ac:dyDescent="0.2">
      <c r="A7642" s="124">
        <v>44788.458333333336</v>
      </c>
      <c r="B7642" s="124">
        <v>44788.291666666664</v>
      </c>
      <c r="C7642" s="1">
        <v>1269364671</v>
      </c>
      <c r="D7642" s="1" t="s">
        <v>137</v>
      </c>
      <c r="G7642" s="1" t="s">
        <v>138</v>
      </c>
      <c r="I7642" s="1">
        <v>72.87</v>
      </c>
      <c r="J7642" s="1">
        <v>74.289238999999995</v>
      </c>
      <c r="K7642" s="1">
        <v>0.13191</v>
      </c>
      <c r="L7642" s="1">
        <v>1.2873289999999999</v>
      </c>
      <c r="M7642" s="1" t="b">
        <v>1</v>
      </c>
      <c r="N7642" s="1">
        <v>1</v>
      </c>
    </row>
    <row r="7643" spans="1:14" x14ac:dyDescent="0.2">
      <c r="A7643" s="124">
        <v>44788.5</v>
      </c>
      <c r="B7643" s="124">
        <v>44788.333333333336</v>
      </c>
      <c r="C7643" s="1">
        <v>1269364671</v>
      </c>
      <c r="D7643" s="1" t="s">
        <v>137</v>
      </c>
      <c r="G7643" s="1" t="s">
        <v>138</v>
      </c>
      <c r="I7643" s="1">
        <v>74.989999999999995</v>
      </c>
      <c r="J7643" s="1">
        <v>77.259300999999994</v>
      </c>
      <c r="K7643" s="1">
        <v>0.80640999999999996</v>
      </c>
      <c r="L7643" s="1">
        <v>1.4628909999999999</v>
      </c>
      <c r="M7643" s="1" t="b">
        <v>1</v>
      </c>
      <c r="N7643" s="1">
        <v>1</v>
      </c>
    </row>
    <row r="7644" spans="1:14" x14ac:dyDescent="0.2">
      <c r="A7644" s="124">
        <v>44788.541666666664</v>
      </c>
      <c r="B7644" s="124">
        <v>44788.375</v>
      </c>
      <c r="C7644" s="1">
        <v>1269364671</v>
      </c>
      <c r="D7644" s="1" t="s">
        <v>137</v>
      </c>
      <c r="G7644" s="1" t="s">
        <v>138</v>
      </c>
      <c r="I7644" s="1">
        <v>79.25</v>
      </c>
      <c r="J7644" s="1">
        <v>81.353254000000007</v>
      </c>
      <c r="K7644" s="1">
        <v>0.86205500000000002</v>
      </c>
      <c r="L7644" s="1">
        <v>1.2411989999999999</v>
      </c>
      <c r="M7644" s="1" t="b">
        <v>1</v>
      </c>
      <c r="N7644" s="1">
        <v>1</v>
      </c>
    </row>
    <row r="7645" spans="1:14" x14ac:dyDescent="0.2">
      <c r="A7645" s="124">
        <v>44788.583333333336</v>
      </c>
      <c r="B7645" s="124">
        <v>44788.416666666664</v>
      </c>
      <c r="C7645" s="1">
        <v>1269364671</v>
      </c>
      <c r="D7645" s="1" t="s">
        <v>137</v>
      </c>
      <c r="G7645" s="1" t="s">
        <v>138</v>
      </c>
      <c r="I7645" s="1">
        <v>84.13</v>
      </c>
      <c r="J7645" s="1">
        <v>87.998272999999998</v>
      </c>
      <c r="K7645" s="1">
        <v>2.166604</v>
      </c>
      <c r="L7645" s="1">
        <v>1.7016690000000001</v>
      </c>
      <c r="M7645" s="1" t="b">
        <v>1</v>
      </c>
      <c r="N7645" s="1">
        <v>1</v>
      </c>
    </row>
    <row r="7646" spans="1:14" x14ac:dyDescent="0.2">
      <c r="A7646" s="124">
        <v>44788.625</v>
      </c>
      <c r="B7646" s="124">
        <v>44788.458333333336</v>
      </c>
      <c r="C7646" s="1">
        <v>1269364671</v>
      </c>
      <c r="D7646" s="1" t="s">
        <v>137</v>
      </c>
      <c r="G7646" s="1" t="s">
        <v>138</v>
      </c>
      <c r="I7646" s="1">
        <v>91.27</v>
      </c>
      <c r="J7646" s="1">
        <v>96.047134999999997</v>
      </c>
      <c r="K7646" s="1">
        <v>2.748945</v>
      </c>
      <c r="L7646" s="1">
        <v>2.0281899999999999</v>
      </c>
      <c r="M7646" s="1" t="b">
        <v>1</v>
      </c>
      <c r="N7646" s="1">
        <v>1</v>
      </c>
    </row>
    <row r="7647" spans="1:14" x14ac:dyDescent="0.2">
      <c r="A7647" s="124">
        <v>44788.666666666664</v>
      </c>
      <c r="B7647" s="124">
        <v>44788.5</v>
      </c>
      <c r="C7647" s="1">
        <v>1269364671</v>
      </c>
      <c r="D7647" s="1" t="s">
        <v>137</v>
      </c>
      <c r="G7647" s="1" t="s">
        <v>138</v>
      </c>
      <c r="I7647" s="1">
        <v>97.69</v>
      </c>
      <c r="J7647" s="1">
        <v>103.26496</v>
      </c>
      <c r="K7647" s="1">
        <v>3.0878909999999999</v>
      </c>
      <c r="L7647" s="1">
        <v>2.487069</v>
      </c>
      <c r="M7647" s="1" t="b">
        <v>1</v>
      </c>
      <c r="N7647" s="1">
        <v>1</v>
      </c>
    </row>
    <row r="7648" spans="1:14" x14ac:dyDescent="0.2">
      <c r="A7648" s="124">
        <v>44788.708333333336</v>
      </c>
      <c r="B7648" s="124">
        <v>44788.541666666664</v>
      </c>
      <c r="C7648" s="1">
        <v>1269364671</v>
      </c>
      <c r="D7648" s="1" t="s">
        <v>137</v>
      </c>
      <c r="G7648" s="1" t="s">
        <v>138</v>
      </c>
      <c r="I7648" s="1">
        <v>98.58</v>
      </c>
      <c r="J7648" s="1">
        <v>104.330386</v>
      </c>
      <c r="K7648" s="1">
        <v>2.8363079999999998</v>
      </c>
      <c r="L7648" s="1">
        <v>2.9140779999999999</v>
      </c>
      <c r="M7648" s="1" t="b">
        <v>1</v>
      </c>
      <c r="N7648" s="1">
        <v>1</v>
      </c>
    </row>
    <row r="7649" spans="1:14" x14ac:dyDescent="0.2">
      <c r="A7649" s="124">
        <v>44788.75</v>
      </c>
      <c r="B7649" s="124">
        <v>44788.583333333336</v>
      </c>
      <c r="C7649" s="1">
        <v>1269364671</v>
      </c>
      <c r="D7649" s="1" t="s">
        <v>137</v>
      </c>
      <c r="G7649" s="1" t="s">
        <v>138</v>
      </c>
      <c r="I7649" s="1">
        <v>101.04</v>
      </c>
      <c r="J7649" s="1">
        <v>106.295242</v>
      </c>
      <c r="K7649" s="1">
        <v>2.1401490000000001</v>
      </c>
      <c r="L7649" s="1">
        <v>3.1150929999999999</v>
      </c>
      <c r="M7649" s="1" t="b">
        <v>1</v>
      </c>
      <c r="N7649" s="1">
        <v>1</v>
      </c>
    </row>
    <row r="7650" spans="1:14" x14ac:dyDescent="0.2">
      <c r="A7650" s="124">
        <v>44788.791666666664</v>
      </c>
      <c r="B7650" s="124">
        <v>44788.625</v>
      </c>
      <c r="C7650" s="1">
        <v>1269364671</v>
      </c>
      <c r="D7650" s="1" t="s">
        <v>137</v>
      </c>
      <c r="G7650" s="1" t="s">
        <v>138</v>
      </c>
      <c r="I7650" s="1">
        <v>104.84</v>
      </c>
      <c r="J7650" s="1">
        <v>110.840194</v>
      </c>
      <c r="K7650" s="1">
        <v>3.2748719999999998</v>
      </c>
      <c r="L7650" s="1">
        <v>2.7253219999999998</v>
      </c>
      <c r="M7650" s="1" t="b">
        <v>1</v>
      </c>
      <c r="N7650" s="1">
        <v>1</v>
      </c>
    </row>
    <row r="7651" spans="1:14" x14ac:dyDescent="0.2">
      <c r="A7651" s="124">
        <v>44788.833333333336</v>
      </c>
      <c r="B7651" s="124">
        <v>44788.666666666664</v>
      </c>
      <c r="C7651" s="1">
        <v>1269364671</v>
      </c>
      <c r="D7651" s="1" t="s">
        <v>137</v>
      </c>
      <c r="G7651" s="1" t="s">
        <v>138</v>
      </c>
      <c r="I7651" s="1">
        <v>111.7</v>
      </c>
      <c r="J7651" s="1">
        <v>118.822185</v>
      </c>
      <c r="K7651" s="1">
        <v>4.5104930000000003</v>
      </c>
      <c r="L7651" s="1">
        <v>2.6116920000000001</v>
      </c>
      <c r="M7651" s="1" t="b">
        <v>1</v>
      </c>
      <c r="N7651" s="1">
        <v>1</v>
      </c>
    </row>
    <row r="7652" spans="1:14" x14ac:dyDescent="0.2">
      <c r="A7652" s="124">
        <v>44788.875</v>
      </c>
      <c r="B7652" s="124">
        <v>44788.708333333336</v>
      </c>
      <c r="C7652" s="1">
        <v>1269364671</v>
      </c>
      <c r="D7652" s="1" t="s">
        <v>137</v>
      </c>
      <c r="G7652" s="1" t="s">
        <v>138</v>
      </c>
      <c r="I7652" s="1">
        <v>122.89</v>
      </c>
      <c r="J7652" s="1">
        <v>130.208393</v>
      </c>
      <c r="K7652" s="1">
        <v>4.9283770000000002</v>
      </c>
      <c r="L7652" s="1">
        <v>2.3900160000000001</v>
      </c>
      <c r="M7652" s="1" t="b">
        <v>1</v>
      </c>
      <c r="N7652" s="1">
        <v>1</v>
      </c>
    </row>
    <row r="7653" spans="1:14" x14ac:dyDescent="0.2">
      <c r="A7653" s="124">
        <v>44788.916666666664</v>
      </c>
      <c r="B7653" s="124">
        <v>44788.75</v>
      </c>
      <c r="C7653" s="1">
        <v>1269364671</v>
      </c>
      <c r="D7653" s="1" t="s">
        <v>137</v>
      </c>
      <c r="G7653" s="1" t="s">
        <v>138</v>
      </c>
      <c r="I7653" s="1">
        <v>105.51</v>
      </c>
      <c r="J7653" s="1">
        <v>109.90114</v>
      </c>
      <c r="K7653" s="1">
        <v>2.2839909999999999</v>
      </c>
      <c r="L7653" s="1">
        <v>2.1071490000000002</v>
      </c>
      <c r="M7653" s="1" t="b">
        <v>1</v>
      </c>
      <c r="N7653" s="1">
        <v>1</v>
      </c>
    </row>
    <row r="7654" spans="1:14" x14ac:dyDescent="0.2">
      <c r="A7654" s="124">
        <v>44788.958333333336</v>
      </c>
      <c r="B7654" s="124">
        <v>44788.791666666664</v>
      </c>
      <c r="C7654" s="1">
        <v>1269364671</v>
      </c>
      <c r="D7654" s="1" t="s">
        <v>137</v>
      </c>
      <c r="G7654" s="1" t="s">
        <v>138</v>
      </c>
      <c r="I7654" s="1">
        <v>102.01</v>
      </c>
      <c r="J7654" s="1">
        <v>107.42250199999999</v>
      </c>
      <c r="K7654" s="1">
        <v>2.90673</v>
      </c>
      <c r="L7654" s="1">
        <v>2.5057719999999999</v>
      </c>
      <c r="M7654" s="1" t="b">
        <v>1</v>
      </c>
      <c r="N7654" s="1">
        <v>1</v>
      </c>
    </row>
    <row r="7655" spans="1:14" x14ac:dyDescent="0.2">
      <c r="A7655" s="124">
        <v>44789</v>
      </c>
      <c r="B7655" s="124">
        <v>44788.833333333336</v>
      </c>
      <c r="C7655" s="1">
        <v>1269364671</v>
      </c>
      <c r="D7655" s="1" t="s">
        <v>137</v>
      </c>
      <c r="G7655" s="1" t="s">
        <v>138</v>
      </c>
      <c r="I7655" s="1">
        <v>99.16</v>
      </c>
      <c r="J7655" s="1">
        <v>106.111242</v>
      </c>
      <c r="K7655" s="1">
        <v>3.8057840000000001</v>
      </c>
      <c r="L7655" s="1">
        <v>3.1454580000000001</v>
      </c>
      <c r="M7655" s="1" t="b">
        <v>1</v>
      </c>
      <c r="N7655" s="1">
        <v>1</v>
      </c>
    </row>
    <row r="7656" spans="1:14" x14ac:dyDescent="0.2">
      <c r="A7656" s="124">
        <v>44789.041666666664</v>
      </c>
      <c r="B7656" s="124">
        <v>44788.875</v>
      </c>
      <c r="C7656" s="1">
        <v>1269364671</v>
      </c>
      <c r="D7656" s="1" t="s">
        <v>137</v>
      </c>
      <c r="G7656" s="1" t="s">
        <v>138</v>
      </c>
      <c r="I7656" s="1">
        <v>95.2</v>
      </c>
      <c r="J7656" s="1">
        <v>101.43478899999999</v>
      </c>
      <c r="K7656" s="1">
        <v>3.3202940000000001</v>
      </c>
      <c r="L7656" s="1">
        <v>2.9144950000000001</v>
      </c>
      <c r="M7656" s="1" t="b">
        <v>1</v>
      </c>
      <c r="N7656" s="1">
        <v>1</v>
      </c>
    </row>
    <row r="7657" spans="1:14" x14ac:dyDescent="0.2">
      <c r="A7657" s="124">
        <v>44789.083333333336</v>
      </c>
      <c r="B7657" s="124">
        <v>44788.916666666664</v>
      </c>
      <c r="C7657" s="1">
        <v>1269364671</v>
      </c>
      <c r="D7657" s="1" t="s">
        <v>137</v>
      </c>
      <c r="G7657" s="1" t="s">
        <v>138</v>
      </c>
      <c r="I7657" s="1">
        <v>79.22</v>
      </c>
      <c r="J7657" s="1">
        <v>82.713784000000004</v>
      </c>
      <c r="K7657" s="1">
        <v>1.971903</v>
      </c>
      <c r="L7657" s="1">
        <v>1.521881</v>
      </c>
      <c r="M7657" s="1" t="b">
        <v>1</v>
      </c>
      <c r="N7657" s="1">
        <v>1</v>
      </c>
    </row>
    <row r="7658" spans="1:14" x14ac:dyDescent="0.2">
      <c r="A7658" s="124">
        <v>44789.125</v>
      </c>
      <c r="B7658" s="124">
        <v>44788.958333333336</v>
      </c>
      <c r="C7658" s="1">
        <v>1269364671</v>
      </c>
      <c r="D7658" s="1" t="s">
        <v>137</v>
      </c>
      <c r="G7658" s="1" t="s">
        <v>138</v>
      </c>
      <c r="I7658" s="1">
        <v>70.88</v>
      </c>
      <c r="J7658" s="1">
        <v>72.511521000000002</v>
      </c>
      <c r="K7658" s="1">
        <v>0.29631000000000002</v>
      </c>
      <c r="L7658" s="1">
        <v>1.3352109999999999</v>
      </c>
      <c r="M7658" s="1" t="b">
        <v>1</v>
      </c>
      <c r="N7658" s="1">
        <v>1</v>
      </c>
    </row>
    <row r="7659" spans="1:14" x14ac:dyDescent="0.2">
      <c r="A7659" s="124">
        <v>44789.166666666664</v>
      </c>
      <c r="B7659" s="124">
        <v>44789</v>
      </c>
      <c r="C7659" s="1">
        <v>1269364671</v>
      </c>
      <c r="D7659" s="1" t="s">
        <v>137</v>
      </c>
      <c r="G7659" s="1" t="s">
        <v>138</v>
      </c>
      <c r="I7659" s="1">
        <v>65.45</v>
      </c>
      <c r="J7659" s="1">
        <v>67.14631</v>
      </c>
      <c r="K7659" s="1">
        <v>0.89505900000000005</v>
      </c>
      <c r="L7659" s="1">
        <v>0.80125100000000005</v>
      </c>
      <c r="M7659" s="1" t="b">
        <v>1</v>
      </c>
      <c r="N7659" s="1">
        <v>1</v>
      </c>
    </row>
    <row r="7660" spans="1:14" x14ac:dyDescent="0.2">
      <c r="A7660" s="124">
        <v>44789.208333333336</v>
      </c>
      <c r="B7660" s="124">
        <v>44789.041666666664</v>
      </c>
      <c r="C7660" s="1">
        <v>1269364671</v>
      </c>
      <c r="D7660" s="1" t="s">
        <v>137</v>
      </c>
      <c r="G7660" s="1" t="s">
        <v>138</v>
      </c>
      <c r="I7660" s="1">
        <v>59.1</v>
      </c>
      <c r="J7660" s="1">
        <v>60.850866000000003</v>
      </c>
      <c r="K7660" s="1">
        <v>0.93236300000000005</v>
      </c>
      <c r="L7660" s="1">
        <v>0.81850299999999998</v>
      </c>
      <c r="M7660" s="1" t="b">
        <v>1</v>
      </c>
      <c r="N7660" s="1">
        <v>1</v>
      </c>
    </row>
    <row r="7661" spans="1:14" x14ac:dyDescent="0.2">
      <c r="A7661" s="124">
        <v>44789.25</v>
      </c>
      <c r="B7661" s="124">
        <v>44789.083333333336</v>
      </c>
      <c r="C7661" s="1">
        <v>1269364671</v>
      </c>
      <c r="D7661" s="1" t="s">
        <v>137</v>
      </c>
      <c r="G7661" s="1" t="s">
        <v>138</v>
      </c>
      <c r="I7661" s="1">
        <v>54.63</v>
      </c>
      <c r="J7661" s="1">
        <v>55.847790000000003</v>
      </c>
      <c r="K7661" s="1">
        <v>0.66911100000000001</v>
      </c>
      <c r="L7661" s="1">
        <v>0.54867900000000003</v>
      </c>
      <c r="M7661" s="1" t="b">
        <v>1</v>
      </c>
      <c r="N7661" s="1">
        <v>1</v>
      </c>
    </row>
    <row r="7662" spans="1:14" x14ac:dyDescent="0.2">
      <c r="A7662" s="124">
        <v>44789.291666666664</v>
      </c>
      <c r="B7662" s="124">
        <v>44789.125</v>
      </c>
      <c r="C7662" s="1">
        <v>1269364671</v>
      </c>
      <c r="D7662" s="1" t="s">
        <v>137</v>
      </c>
      <c r="G7662" s="1" t="s">
        <v>138</v>
      </c>
      <c r="I7662" s="1">
        <v>52.34</v>
      </c>
      <c r="J7662" s="1">
        <v>53.642679999999999</v>
      </c>
      <c r="K7662" s="1">
        <v>0.57437899999999997</v>
      </c>
      <c r="L7662" s="1">
        <v>0.72830099999999998</v>
      </c>
      <c r="M7662" s="1" t="b">
        <v>1</v>
      </c>
      <c r="N7662" s="1">
        <v>1</v>
      </c>
    </row>
    <row r="7663" spans="1:14" x14ac:dyDescent="0.2">
      <c r="A7663" s="124">
        <v>44789.333333333336</v>
      </c>
      <c r="B7663" s="124">
        <v>44789.166666666664</v>
      </c>
      <c r="C7663" s="1">
        <v>1269364671</v>
      </c>
      <c r="D7663" s="1" t="s">
        <v>137</v>
      </c>
      <c r="G7663" s="1" t="s">
        <v>138</v>
      </c>
      <c r="I7663" s="1">
        <v>52.73</v>
      </c>
      <c r="J7663" s="1">
        <v>54.157564999999998</v>
      </c>
      <c r="K7663" s="1">
        <v>0.68598599999999998</v>
      </c>
      <c r="L7663" s="1">
        <v>0.74157899999999999</v>
      </c>
      <c r="M7663" s="1" t="b">
        <v>1</v>
      </c>
      <c r="N7663" s="1">
        <v>1</v>
      </c>
    </row>
    <row r="7664" spans="1:14" x14ac:dyDescent="0.2">
      <c r="A7664" s="124">
        <v>44789.375</v>
      </c>
      <c r="B7664" s="124">
        <v>44789.208333333336</v>
      </c>
      <c r="C7664" s="1">
        <v>1269364671</v>
      </c>
      <c r="D7664" s="1" t="s">
        <v>137</v>
      </c>
      <c r="G7664" s="1" t="s">
        <v>138</v>
      </c>
      <c r="I7664" s="1">
        <v>59.72</v>
      </c>
      <c r="J7664" s="1">
        <v>62.012276999999997</v>
      </c>
      <c r="K7664" s="1">
        <v>0.83569499999999997</v>
      </c>
      <c r="L7664" s="1">
        <v>1.456582</v>
      </c>
      <c r="M7664" s="1" t="b">
        <v>1</v>
      </c>
      <c r="N7664" s="1">
        <v>1</v>
      </c>
    </row>
    <row r="7665" spans="1:14" x14ac:dyDescent="0.2">
      <c r="A7665" s="124">
        <v>44789.416666666664</v>
      </c>
      <c r="B7665" s="124">
        <v>44789.25</v>
      </c>
      <c r="C7665" s="1">
        <v>1269364671</v>
      </c>
      <c r="D7665" s="1" t="s">
        <v>137</v>
      </c>
      <c r="G7665" s="1" t="s">
        <v>138</v>
      </c>
      <c r="I7665" s="1">
        <v>68.31</v>
      </c>
      <c r="J7665" s="1">
        <v>72.198082999999997</v>
      </c>
      <c r="K7665" s="1">
        <v>1.941935</v>
      </c>
      <c r="L7665" s="1">
        <v>1.946148</v>
      </c>
      <c r="M7665" s="1" t="b">
        <v>1</v>
      </c>
      <c r="N7665" s="1">
        <v>1</v>
      </c>
    </row>
    <row r="7666" spans="1:14" x14ac:dyDescent="0.2">
      <c r="A7666" s="124">
        <v>44789.458333333336</v>
      </c>
      <c r="B7666" s="124">
        <v>44789.291666666664</v>
      </c>
      <c r="C7666" s="1">
        <v>1269364671</v>
      </c>
      <c r="D7666" s="1" t="s">
        <v>137</v>
      </c>
      <c r="G7666" s="1" t="s">
        <v>138</v>
      </c>
      <c r="I7666" s="1">
        <v>70.2</v>
      </c>
      <c r="J7666" s="1">
        <v>73.308950999999993</v>
      </c>
      <c r="K7666" s="1">
        <v>1.484118</v>
      </c>
      <c r="L7666" s="1">
        <v>1.624833</v>
      </c>
      <c r="M7666" s="1" t="b">
        <v>1</v>
      </c>
      <c r="N7666" s="1">
        <v>1</v>
      </c>
    </row>
    <row r="7667" spans="1:14" x14ac:dyDescent="0.2">
      <c r="A7667" s="124">
        <v>44789.5</v>
      </c>
      <c r="B7667" s="124">
        <v>44789.333333333336</v>
      </c>
      <c r="C7667" s="1">
        <v>1269364671</v>
      </c>
      <c r="D7667" s="1" t="s">
        <v>137</v>
      </c>
      <c r="G7667" s="1" t="s">
        <v>138</v>
      </c>
      <c r="I7667" s="1">
        <v>71.8</v>
      </c>
      <c r="J7667" s="1">
        <v>74.035240999999999</v>
      </c>
      <c r="K7667" s="1">
        <v>0.71359799999999995</v>
      </c>
      <c r="L7667" s="1">
        <v>1.5216430000000001</v>
      </c>
      <c r="M7667" s="1" t="b">
        <v>1</v>
      </c>
      <c r="N7667" s="1">
        <v>1</v>
      </c>
    </row>
    <row r="7668" spans="1:14" x14ac:dyDescent="0.2">
      <c r="A7668" s="124">
        <v>44789.541666666664</v>
      </c>
      <c r="B7668" s="124">
        <v>44789.375</v>
      </c>
      <c r="C7668" s="1">
        <v>1269364671</v>
      </c>
      <c r="D7668" s="1" t="s">
        <v>137</v>
      </c>
      <c r="G7668" s="1" t="s">
        <v>138</v>
      </c>
      <c r="I7668" s="1">
        <v>76.430000000000007</v>
      </c>
      <c r="J7668" s="1">
        <v>79.108480999999998</v>
      </c>
      <c r="K7668" s="1">
        <v>1.224831</v>
      </c>
      <c r="L7668" s="1">
        <v>1.4536500000000001</v>
      </c>
      <c r="M7668" s="1" t="b">
        <v>1</v>
      </c>
      <c r="N7668" s="1">
        <v>1</v>
      </c>
    </row>
    <row r="7669" spans="1:14" x14ac:dyDescent="0.2">
      <c r="A7669" s="124">
        <v>44789.583333333336</v>
      </c>
      <c r="B7669" s="124">
        <v>44789.416666666664</v>
      </c>
      <c r="C7669" s="1">
        <v>1269364671</v>
      </c>
      <c r="D7669" s="1" t="s">
        <v>137</v>
      </c>
      <c r="G7669" s="1" t="s">
        <v>138</v>
      </c>
      <c r="I7669" s="1">
        <v>83.81</v>
      </c>
      <c r="J7669" s="1">
        <v>88.095691000000002</v>
      </c>
      <c r="K7669" s="1">
        <v>2.0691160000000002</v>
      </c>
      <c r="L7669" s="1">
        <v>2.2165750000000002</v>
      </c>
      <c r="M7669" s="1" t="b">
        <v>1</v>
      </c>
      <c r="N7669" s="1">
        <v>1</v>
      </c>
    </row>
    <row r="7670" spans="1:14" x14ac:dyDescent="0.2">
      <c r="A7670" s="124">
        <v>44789.625</v>
      </c>
      <c r="B7670" s="124">
        <v>44789.458333333336</v>
      </c>
      <c r="C7670" s="1">
        <v>1269364671</v>
      </c>
      <c r="D7670" s="1" t="s">
        <v>137</v>
      </c>
      <c r="G7670" s="1" t="s">
        <v>138</v>
      </c>
      <c r="I7670" s="1">
        <v>89.48</v>
      </c>
      <c r="J7670" s="1">
        <v>93.249300000000005</v>
      </c>
      <c r="K7670" s="1">
        <v>1.200518</v>
      </c>
      <c r="L7670" s="1">
        <v>2.5687820000000001</v>
      </c>
      <c r="M7670" s="1" t="b">
        <v>1</v>
      </c>
      <c r="N7670" s="1">
        <v>1</v>
      </c>
    </row>
    <row r="7671" spans="1:14" x14ac:dyDescent="0.2">
      <c r="A7671" s="124">
        <v>44789.666666666664</v>
      </c>
      <c r="B7671" s="124">
        <v>44789.5</v>
      </c>
      <c r="C7671" s="1">
        <v>1269364671</v>
      </c>
      <c r="D7671" s="1" t="s">
        <v>137</v>
      </c>
      <c r="G7671" s="1" t="s">
        <v>138</v>
      </c>
      <c r="I7671" s="1">
        <v>94.16</v>
      </c>
      <c r="J7671" s="1">
        <v>97.996360999999993</v>
      </c>
      <c r="K7671" s="1">
        <v>0.86296399999999995</v>
      </c>
      <c r="L7671" s="1">
        <v>2.9733969999999998</v>
      </c>
      <c r="M7671" s="1" t="b">
        <v>1</v>
      </c>
      <c r="N7671" s="1">
        <v>1</v>
      </c>
    </row>
    <row r="7672" spans="1:14" x14ac:dyDescent="0.2">
      <c r="A7672" s="124">
        <v>44789.708333333336</v>
      </c>
      <c r="B7672" s="124">
        <v>44789.541666666664</v>
      </c>
      <c r="C7672" s="1">
        <v>1269364671</v>
      </c>
      <c r="D7672" s="1" t="s">
        <v>137</v>
      </c>
      <c r="G7672" s="1" t="s">
        <v>138</v>
      </c>
      <c r="I7672" s="1">
        <v>97.95</v>
      </c>
      <c r="J7672" s="1">
        <v>101.79501999999999</v>
      </c>
      <c r="K7672" s="1">
        <v>0.26511699999999999</v>
      </c>
      <c r="L7672" s="1">
        <v>3.5799029999999998</v>
      </c>
      <c r="M7672" s="1" t="b">
        <v>1</v>
      </c>
      <c r="N7672" s="1">
        <v>1</v>
      </c>
    </row>
    <row r="7673" spans="1:14" x14ac:dyDescent="0.2">
      <c r="A7673" s="124">
        <v>44789.75</v>
      </c>
      <c r="B7673" s="124">
        <v>44789.583333333336</v>
      </c>
      <c r="C7673" s="1">
        <v>1269364671</v>
      </c>
      <c r="D7673" s="1" t="s">
        <v>137</v>
      </c>
      <c r="G7673" s="1" t="s">
        <v>138</v>
      </c>
      <c r="I7673" s="1">
        <v>99.37</v>
      </c>
      <c r="J7673" s="1">
        <v>103.062687</v>
      </c>
      <c r="K7673" s="1">
        <v>9.7616999999999995E-2</v>
      </c>
      <c r="L7673" s="1">
        <v>3.5950700000000002</v>
      </c>
      <c r="M7673" s="1" t="b">
        <v>1</v>
      </c>
      <c r="N7673" s="1">
        <v>1</v>
      </c>
    </row>
    <row r="7674" spans="1:14" x14ac:dyDescent="0.2">
      <c r="A7674" s="124">
        <v>44789.791666666664</v>
      </c>
      <c r="B7674" s="124">
        <v>44789.625</v>
      </c>
      <c r="C7674" s="1">
        <v>1269364671</v>
      </c>
      <c r="D7674" s="1" t="s">
        <v>137</v>
      </c>
      <c r="G7674" s="1" t="s">
        <v>138</v>
      </c>
      <c r="I7674" s="1">
        <v>107.94</v>
      </c>
      <c r="J7674" s="1">
        <v>111.973049</v>
      </c>
      <c r="K7674" s="1">
        <v>0.116397</v>
      </c>
      <c r="L7674" s="1">
        <v>3.916652</v>
      </c>
      <c r="M7674" s="1" t="b">
        <v>1</v>
      </c>
      <c r="N7674" s="1">
        <v>1</v>
      </c>
    </row>
    <row r="7675" spans="1:14" x14ac:dyDescent="0.2">
      <c r="A7675" s="124">
        <v>44789.833333333336</v>
      </c>
      <c r="B7675" s="124">
        <v>44789.666666666664</v>
      </c>
      <c r="C7675" s="1">
        <v>1269364671</v>
      </c>
      <c r="D7675" s="1" t="s">
        <v>137</v>
      </c>
      <c r="G7675" s="1" t="s">
        <v>138</v>
      </c>
      <c r="I7675" s="1">
        <v>116.27</v>
      </c>
      <c r="J7675" s="1">
        <v>119.577354</v>
      </c>
      <c r="K7675" s="1">
        <v>-1.092468</v>
      </c>
      <c r="L7675" s="1">
        <v>4.3998220000000003</v>
      </c>
      <c r="M7675" s="1" t="b">
        <v>1</v>
      </c>
      <c r="N7675" s="1">
        <v>1</v>
      </c>
    </row>
    <row r="7676" spans="1:14" x14ac:dyDescent="0.2">
      <c r="A7676" s="124">
        <v>44789.875</v>
      </c>
      <c r="B7676" s="124">
        <v>44789.708333333336</v>
      </c>
      <c r="C7676" s="1">
        <v>1269364671</v>
      </c>
      <c r="D7676" s="1" t="s">
        <v>137</v>
      </c>
      <c r="G7676" s="1" t="s">
        <v>138</v>
      </c>
      <c r="I7676" s="1">
        <v>119.02</v>
      </c>
      <c r="J7676" s="1">
        <v>121.29703000000001</v>
      </c>
      <c r="K7676" s="1">
        <v>-1.9678420000000001</v>
      </c>
      <c r="L7676" s="1">
        <v>4.244872</v>
      </c>
      <c r="M7676" s="1" t="b">
        <v>1</v>
      </c>
      <c r="N7676" s="1">
        <v>1</v>
      </c>
    </row>
    <row r="7677" spans="1:14" x14ac:dyDescent="0.2">
      <c r="A7677" s="124">
        <v>44789.916666666664</v>
      </c>
      <c r="B7677" s="124">
        <v>44789.75</v>
      </c>
      <c r="C7677" s="1">
        <v>1269364671</v>
      </c>
      <c r="D7677" s="1" t="s">
        <v>137</v>
      </c>
      <c r="G7677" s="1" t="s">
        <v>138</v>
      </c>
      <c r="I7677" s="1">
        <v>105.89</v>
      </c>
      <c r="J7677" s="1">
        <v>108.06350999999999</v>
      </c>
      <c r="K7677" s="1">
        <v>-1.31748</v>
      </c>
      <c r="L7677" s="1">
        <v>3.49099</v>
      </c>
      <c r="M7677" s="1" t="b">
        <v>1</v>
      </c>
      <c r="N7677" s="1">
        <v>1</v>
      </c>
    </row>
    <row r="7678" spans="1:14" x14ac:dyDescent="0.2">
      <c r="A7678" s="124">
        <v>44789.958333333336</v>
      </c>
      <c r="B7678" s="124">
        <v>44789.791666666664</v>
      </c>
      <c r="C7678" s="1">
        <v>1269364671</v>
      </c>
      <c r="D7678" s="1" t="s">
        <v>137</v>
      </c>
      <c r="G7678" s="1" t="s">
        <v>138</v>
      </c>
      <c r="I7678" s="1">
        <v>97.39</v>
      </c>
      <c r="J7678" s="1">
        <v>101.31234000000001</v>
      </c>
      <c r="K7678" s="1">
        <v>0.73947600000000002</v>
      </c>
      <c r="L7678" s="1">
        <v>3.1828639999999999</v>
      </c>
      <c r="M7678" s="1" t="b">
        <v>1</v>
      </c>
      <c r="N7678" s="1">
        <v>1</v>
      </c>
    </row>
    <row r="7679" spans="1:14" x14ac:dyDescent="0.2">
      <c r="A7679" s="124">
        <v>44790</v>
      </c>
      <c r="B7679" s="124">
        <v>44789.833333333336</v>
      </c>
      <c r="C7679" s="1">
        <v>1269364671</v>
      </c>
      <c r="D7679" s="1" t="s">
        <v>137</v>
      </c>
      <c r="G7679" s="1" t="s">
        <v>138</v>
      </c>
      <c r="I7679" s="1">
        <v>97.47</v>
      </c>
      <c r="J7679" s="1">
        <v>103.227261</v>
      </c>
      <c r="K7679" s="1">
        <v>2.4654500000000001</v>
      </c>
      <c r="L7679" s="1">
        <v>3.291811</v>
      </c>
      <c r="M7679" s="1" t="b">
        <v>1</v>
      </c>
      <c r="N7679" s="1">
        <v>1</v>
      </c>
    </row>
    <row r="7680" spans="1:14" x14ac:dyDescent="0.2">
      <c r="A7680" s="124">
        <v>44790.041666666664</v>
      </c>
      <c r="B7680" s="124">
        <v>44789.875</v>
      </c>
      <c r="C7680" s="1">
        <v>1269364671</v>
      </c>
      <c r="D7680" s="1" t="s">
        <v>137</v>
      </c>
      <c r="G7680" s="1" t="s">
        <v>138</v>
      </c>
      <c r="I7680" s="1">
        <v>89.06</v>
      </c>
      <c r="J7680" s="1">
        <v>95.000373999999994</v>
      </c>
      <c r="K7680" s="1">
        <v>2.5353560000000002</v>
      </c>
      <c r="L7680" s="1">
        <v>3.4050180000000001</v>
      </c>
      <c r="M7680" s="1" t="b">
        <v>1</v>
      </c>
      <c r="N7680" s="1">
        <v>1</v>
      </c>
    </row>
    <row r="7681" spans="1:14" x14ac:dyDescent="0.2">
      <c r="A7681" s="124">
        <v>44790.083333333336</v>
      </c>
      <c r="B7681" s="124">
        <v>44789.916666666664</v>
      </c>
      <c r="C7681" s="1">
        <v>1269364671</v>
      </c>
      <c r="D7681" s="1" t="s">
        <v>137</v>
      </c>
      <c r="G7681" s="1" t="s">
        <v>138</v>
      </c>
      <c r="I7681" s="1">
        <v>77.41</v>
      </c>
      <c r="J7681" s="1">
        <v>81.910445999999993</v>
      </c>
      <c r="K7681" s="1">
        <v>1.9881409999999999</v>
      </c>
      <c r="L7681" s="1">
        <v>2.512305</v>
      </c>
      <c r="M7681" s="1" t="b">
        <v>1</v>
      </c>
      <c r="N7681" s="1">
        <v>1</v>
      </c>
    </row>
    <row r="7682" spans="1:14" x14ac:dyDescent="0.2">
      <c r="A7682" s="124">
        <v>44790.125</v>
      </c>
      <c r="B7682" s="124">
        <v>44789.958333333336</v>
      </c>
      <c r="C7682" s="1">
        <v>1269364671</v>
      </c>
      <c r="D7682" s="1" t="s">
        <v>137</v>
      </c>
      <c r="G7682" s="1" t="s">
        <v>138</v>
      </c>
      <c r="I7682" s="1">
        <v>66.290000000000006</v>
      </c>
      <c r="J7682" s="1">
        <v>68.765508999999994</v>
      </c>
      <c r="K7682" s="1">
        <v>0.91384100000000001</v>
      </c>
      <c r="L7682" s="1">
        <v>1.5616680000000001</v>
      </c>
      <c r="M7682" s="1" t="b">
        <v>1</v>
      </c>
      <c r="N7682" s="1">
        <v>1</v>
      </c>
    </row>
    <row r="7683" spans="1:14" x14ac:dyDescent="0.2">
      <c r="A7683" s="124">
        <v>44790.166666666664</v>
      </c>
      <c r="B7683" s="124">
        <v>44790</v>
      </c>
      <c r="C7683" s="1">
        <v>1269364671</v>
      </c>
      <c r="D7683" s="1" t="s">
        <v>137</v>
      </c>
      <c r="G7683" s="1" t="s">
        <v>138</v>
      </c>
      <c r="I7683" s="1">
        <v>57.59</v>
      </c>
      <c r="J7683" s="1">
        <v>58.803991000000003</v>
      </c>
      <c r="K7683" s="1">
        <v>-6.9324999999999998E-2</v>
      </c>
      <c r="L7683" s="1">
        <v>1.2833159999999999</v>
      </c>
      <c r="M7683" s="1" t="b">
        <v>1</v>
      </c>
      <c r="N7683" s="1">
        <v>1</v>
      </c>
    </row>
    <row r="7684" spans="1:14" x14ac:dyDescent="0.2">
      <c r="A7684" s="124">
        <v>44790.208333333336</v>
      </c>
      <c r="B7684" s="124">
        <v>44790.041666666664</v>
      </c>
      <c r="C7684" s="1">
        <v>1269364671</v>
      </c>
      <c r="D7684" s="1" t="s">
        <v>137</v>
      </c>
      <c r="G7684" s="1" t="s">
        <v>138</v>
      </c>
      <c r="I7684" s="1">
        <v>56.42</v>
      </c>
      <c r="J7684" s="1">
        <v>57.747075000000002</v>
      </c>
      <c r="K7684" s="1">
        <v>-0.12545700000000001</v>
      </c>
      <c r="L7684" s="1">
        <v>1.4525319999999999</v>
      </c>
      <c r="M7684" s="1" t="b">
        <v>1</v>
      </c>
      <c r="N7684" s="1">
        <v>1</v>
      </c>
    </row>
    <row r="7685" spans="1:14" x14ac:dyDescent="0.2">
      <c r="A7685" s="124">
        <v>44790.25</v>
      </c>
      <c r="B7685" s="124">
        <v>44790.083333333336</v>
      </c>
      <c r="C7685" s="1">
        <v>1269364671</v>
      </c>
      <c r="D7685" s="1" t="s">
        <v>137</v>
      </c>
      <c r="G7685" s="1" t="s">
        <v>138</v>
      </c>
      <c r="I7685" s="1">
        <v>52.42</v>
      </c>
      <c r="J7685" s="1">
        <v>53.610261000000001</v>
      </c>
      <c r="K7685" s="1">
        <v>4.3032000000000001E-2</v>
      </c>
      <c r="L7685" s="1">
        <v>1.1472290000000001</v>
      </c>
      <c r="M7685" s="1" t="b">
        <v>1</v>
      </c>
      <c r="N7685" s="1">
        <v>1</v>
      </c>
    </row>
    <row r="7686" spans="1:14" x14ac:dyDescent="0.2">
      <c r="A7686" s="124">
        <v>44790.291666666664</v>
      </c>
      <c r="B7686" s="124">
        <v>44790.125</v>
      </c>
      <c r="C7686" s="1">
        <v>1269364671</v>
      </c>
      <c r="D7686" s="1" t="s">
        <v>137</v>
      </c>
      <c r="G7686" s="1" t="s">
        <v>138</v>
      </c>
      <c r="I7686" s="1">
        <v>51.4</v>
      </c>
      <c r="J7686" s="1">
        <v>52.538744999999999</v>
      </c>
      <c r="K7686" s="1">
        <v>-2.9300000000000002E-4</v>
      </c>
      <c r="L7686" s="1">
        <v>1.139038</v>
      </c>
      <c r="M7686" s="1" t="b">
        <v>1</v>
      </c>
      <c r="N7686" s="1">
        <v>1</v>
      </c>
    </row>
    <row r="7687" spans="1:14" x14ac:dyDescent="0.2">
      <c r="A7687" s="124">
        <v>44790.333333333336</v>
      </c>
      <c r="B7687" s="124">
        <v>44790.166666666664</v>
      </c>
      <c r="C7687" s="1">
        <v>1269364671</v>
      </c>
      <c r="D7687" s="1" t="s">
        <v>137</v>
      </c>
      <c r="G7687" s="1" t="s">
        <v>138</v>
      </c>
      <c r="I7687" s="1">
        <v>51.85</v>
      </c>
      <c r="J7687" s="1">
        <v>53.121834</v>
      </c>
      <c r="K7687" s="1">
        <v>0.121818</v>
      </c>
      <c r="L7687" s="1">
        <v>1.1500159999999999</v>
      </c>
      <c r="M7687" s="1" t="b">
        <v>1</v>
      </c>
      <c r="N7687" s="1">
        <v>1</v>
      </c>
    </row>
    <row r="7688" spans="1:14" x14ac:dyDescent="0.2">
      <c r="A7688" s="124">
        <v>44790.375</v>
      </c>
      <c r="B7688" s="124">
        <v>44790.208333333336</v>
      </c>
      <c r="C7688" s="1">
        <v>1269364671</v>
      </c>
      <c r="D7688" s="1" t="s">
        <v>137</v>
      </c>
      <c r="G7688" s="1" t="s">
        <v>138</v>
      </c>
      <c r="I7688" s="1">
        <v>55.92</v>
      </c>
      <c r="J7688" s="1">
        <v>57.631509000000001</v>
      </c>
      <c r="K7688" s="1">
        <v>0.31217699999999998</v>
      </c>
      <c r="L7688" s="1">
        <v>1.399332</v>
      </c>
      <c r="M7688" s="1" t="b">
        <v>1</v>
      </c>
      <c r="N7688" s="1">
        <v>1</v>
      </c>
    </row>
    <row r="7689" spans="1:14" x14ac:dyDescent="0.2">
      <c r="A7689" s="124">
        <v>44790.416666666664</v>
      </c>
      <c r="B7689" s="124">
        <v>44790.25</v>
      </c>
      <c r="C7689" s="1">
        <v>1269364671</v>
      </c>
      <c r="D7689" s="1" t="s">
        <v>137</v>
      </c>
      <c r="G7689" s="1" t="s">
        <v>138</v>
      </c>
      <c r="I7689" s="1">
        <v>63.95</v>
      </c>
      <c r="J7689" s="1">
        <v>67.192580000000007</v>
      </c>
      <c r="K7689" s="1">
        <v>1.5033730000000001</v>
      </c>
      <c r="L7689" s="1">
        <v>1.7392069999999999</v>
      </c>
      <c r="M7689" s="1" t="b">
        <v>1</v>
      </c>
      <c r="N7689" s="1">
        <v>1</v>
      </c>
    </row>
    <row r="7690" spans="1:14" x14ac:dyDescent="0.2">
      <c r="A7690" s="124">
        <v>44790.458333333336</v>
      </c>
      <c r="B7690" s="124">
        <v>44790.291666666664</v>
      </c>
      <c r="C7690" s="1">
        <v>1269364671</v>
      </c>
      <c r="D7690" s="1" t="s">
        <v>137</v>
      </c>
      <c r="G7690" s="1" t="s">
        <v>138</v>
      </c>
      <c r="I7690" s="1">
        <v>62.74</v>
      </c>
      <c r="J7690" s="1">
        <v>65.242507000000003</v>
      </c>
      <c r="K7690" s="1">
        <v>1.280141</v>
      </c>
      <c r="L7690" s="1">
        <v>1.2223660000000001</v>
      </c>
      <c r="M7690" s="1" t="b">
        <v>1</v>
      </c>
      <c r="N7690" s="1">
        <v>1</v>
      </c>
    </row>
    <row r="7691" spans="1:14" x14ac:dyDescent="0.2">
      <c r="A7691" s="124">
        <v>44790.5</v>
      </c>
      <c r="B7691" s="124">
        <v>44790.333333333336</v>
      </c>
      <c r="C7691" s="1">
        <v>1269364671</v>
      </c>
      <c r="D7691" s="1" t="s">
        <v>137</v>
      </c>
      <c r="G7691" s="1" t="s">
        <v>138</v>
      </c>
      <c r="I7691" s="1">
        <v>62.99</v>
      </c>
      <c r="J7691" s="1">
        <v>64.139475000000004</v>
      </c>
      <c r="K7691" s="1">
        <v>0.100243</v>
      </c>
      <c r="L7691" s="1">
        <v>1.0492319999999999</v>
      </c>
      <c r="M7691" s="1" t="b">
        <v>1</v>
      </c>
      <c r="N7691" s="1">
        <v>1</v>
      </c>
    </row>
    <row r="7692" spans="1:14" x14ac:dyDescent="0.2">
      <c r="A7692" s="124">
        <v>44790.541666666664</v>
      </c>
      <c r="B7692" s="124">
        <v>44790.375</v>
      </c>
      <c r="C7692" s="1">
        <v>1269364671</v>
      </c>
      <c r="D7692" s="1" t="s">
        <v>137</v>
      </c>
      <c r="G7692" s="1" t="s">
        <v>138</v>
      </c>
      <c r="I7692" s="1">
        <v>67.400000000000006</v>
      </c>
      <c r="J7692" s="1">
        <v>68.855541000000002</v>
      </c>
      <c r="K7692" s="1">
        <v>0.39578200000000002</v>
      </c>
      <c r="L7692" s="1">
        <v>1.0597589999999999</v>
      </c>
      <c r="M7692" s="1" t="b">
        <v>1</v>
      </c>
      <c r="N7692" s="1">
        <v>1</v>
      </c>
    </row>
    <row r="7693" spans="1:14" x14ac:dyDescent="0.2">
      <c r="A7693" s="124">
        <v>44790.583333333336</v>
      </c>
      <c r="B7693" s="124">
        <v>44790.416666666664</v>
      </c>
      <c r="C7693" s="1">
        <v>1269364671</v>
      </c>
      <c r="D7693" s="1" t="s">
        <v>137</v>
      </c>
      <c r="G7693" s="1" t="s">
        <v>138</v>
      </c>
      <c r="I7693" s="1">
        <v>81.87</v>
      </c>
      <c r="J7693" s="1">
        <v>84.905272999999994</v>
      </c>
      <c r="K7693" s="1">
        <v>1.3625</v>
      </c>
      <c r="L7693" s="1">
        <v>1.6727730000000001</v>
      </c>
      <c r="M7693" s="1" t="b">
        <v>1</v>
      </c>
      <c r="N7693" s="1">
        <v>1</v>
      </c>
    </row>
    <row r="7694" spans="1:14" x14ac:dyDescent="0.2">
      <c r="A7694" s="124">
        <v>44790.625</v>
      </c>
      <c r="B7694" s="124">
        <v>44790.458333333336</v>
      </c>
      <c r="C7694" s="1">
        <v>1269364671</v>
      </c>
      <c r="D7694" s="1" t="s">
        <v>137</v>
      </c>
      <c r="G7694" s="1" t="s">
        <v>138</v>
      </c>
      <c r="I7694" s="1">
        <v>91.02</v>
      </c>
      <c r="J7694" s="1">
        <v>93.642391000000003</v>
      </c>
      <c r="K7694" s="1">
        <v>0.67252999999999996</v>
      </c>
      <c r="L7694" s="1">
        <v>1.9498610000000001</v>
      </c>
      <c r="M7694" s="1" t="b">
        <v>1</v>
      </c>
      <c r="N7694" s="1">
        <v>1</v>
      </c>
    </row>
    <row r="7695" spans="1:14" x14ac:dyDescent="0.2">
      <c r="A7695" s="124">
        <v>44790.666666666664</v>
      </c>
      <c r="B7695" s="124">
        <v>44790.5</v>
      </c>
      <c r="C7695" s="1">
        <v>1269364671</v>
      </c>
      <c r="D7695" s="1" t="s">
        <v>137</v>
      </c>
      <c r="G7695" s="1" t="s">
        <v>138</v>
      </c>
      <c r="I7695" s="1">
        <v>97.62</v>
      </c>
      <c r="J7695" s="1">
        <v>101.70571099999999</v>
      </c>
      <c r="K7695" s="1">
        <v>1.945136</v>
      </c>
      <c r="L7695" s="1">
        <v>2.1405750000000001</v>
      </c>
      <c r="M7695" s="1" t="b">
        <v>1</v>
      </c>
      <c r="N7695" s="1">
        <v>1</v>
      </c>
    </row>
    <row r="7696" spans="1:14" x14ac:dyDescent="0.2">
      <c r="A7696" s="124">
        <v>44790.708333333336</v>
      </c>
      <c r="B7696" s="124">
        <v>44790.541666666664</v>
      </c>
      <c r="C7696" s="1">
        <v>1269364671</v>
      </c>
      <c r="D7696" s="1" t="s">
        <v>137</v>
      </c>
      <c r="G7696" s="1" t="s">
        <v>138</v>
      </c>
      <c r="I7696" s="1">
        <v>102.95</v>
      </c>
      <c r="J7696" s="1">
        <v>107.221425</v>
      </c>
      <c r="K7696" s="1">
        <v>2.1089570000000002</v>
      </c>
      <c r="L7696" s="1">
        <v>2.1624680000000001</v>
      </c>
      <c r="M7696" s="1" t="b">
        <v>1</v>
      </c>
      <c r="N7696" s="1">
        <v>1</v>
      </c>
    </row>
    <row r="7697" spans="1:14" x14ac:dyDescent="0.2">
      <c r="A7697" s="124">
        <v>44790.75</v>
      </c>
      <c r="B7697" s="124">
        <v>44790.583333333336</v>
      </c>
      <c r="C7697" s="1">
        <v>1269364671</v>
      </c>
      <c r="D7697" s="1" t="s">
        <v>137</v>
      </c>
      <c r="G7697" s="1" t="s">
        <v>138</v>
      </c>
      <c r="I7697" s="1">
        <v>106.18</v>
      </c>
      <c r="J7697" s="1">
        <v>111.01183399999999</v>
      </c>
      <c r="K7697" s="1">
        <v>2.7894049999999999</v>
      </c>
      <c r="L7697" s="1">
        <v>2.0424289999999998</v>
      </c>
      <c r="M7697" s="1" t="b">
        <v>1</v>
      </c>
      <c r="N7697" s="1">
        <v>1</v>
      </c>
    </row>
    <row r="7698" spans="1:14" x14ac:dyDescent="0.2">
      <c r="A7698" s="124">
        <v>44790.791666666664</v>
      </c>
      <c r="B7698" s="124">
        <v>44790.625</v>
      </c>
      <c r="C7698" s="1">
        <v>1269364671</v>
      </c>
      <c r="D7698" s="1" t="s">
        <v>137</v>
      </c>
      <c r="G7698" s="1" t="s">
        <v>138</v>
      </c>
      <c r="I7698" s="1">
        <v>116.61</v>
      </c>
      <c r="J7698" s="1">
        <v>121.127236</v>
      </c>
      <c r="K7698" s="1">
        <v>2.252348</v>
      </c>
      <c r="L7698" s="1">
        <v>2.264888</v>
      </c>
      <c r="M7698" s="1" t="b">
        <v>1</v>
      </c>
      <c r="N7698" s="1">
        <v>1</v>
      </c>
    </row>
    <row r="7699" spans="1:14" x14ac:dyDescent="0.2">
      <c r="A7699" s="124">
        <v>44790.833333333336</v>
      </c>
      <c r="B7699" s="124">
        <v>44790.666666666664</v>
      </c>
      <c r="C7699" s="1">
        <v>1269364671</v>
      </c>
      <c r="D7699" s="1" t="s">
        <v>137</v>
      </c>
      <c r="G7699" s="1" t="s">
        <v>138</v>
      </c>
      <c r="I7699" s="1">
        <v>125.61</v>
      </c>
      <c r="J7699" s="1">
        <v>129.84528399999999</v>
      </c>
      <c r="K7699" s="1">
        <v>2.475873</v>
      </c>
      <c r="L7699" s="1">
        <v>1.7594110000000001</v>
      </c>
      <c r="M7699" s="1" t="b">
        <v>1</v>
      </c>
      <c r="N7699" s="1">
        <v>1</v>
      </c>
    </row>
    <row r="7700" spans="1:14" x14ac:dyDescent="0.2">
      <c r="A7700" s="124">
        <v>44790.875</v>
      </c>
      <c r="B7700" s="124">
        <v>44790.708333333336</v>
      </c>
      <c r="C7700" s="1">
        <v>1269364671</v>
      </c>
      <c r="D7700" s="1" t="s">
        <v>137</v>
      </c>
      <c r="G7700" s="1" t="s">
        <v>138</v>
      </c>
      <c r="I7700" s="1">
        <v>132.29</v>
      </c>
      <c r="J7700" s="1">
        <v>136.318477</v>
      </c>
      <c r="K7700" s="1">
        <v>2.4012730000000002</v>
      </c>
      <c r="L7700" s="1">
        <v>1.6272040000000001</v>
      </c>
      <c r="M7700" s="1" t="b">
        <v>1</v>
      </c>
      <c r="N7700" s="1">
        <v>1</v>
      </c>
    </row>
    <row r="7701" spans="1:14" x14ac:dyDescent="0.2">
      <c r="A7701" s="124">
        <v>44790.916666666664</v>
      </c>
      <c r="B7701" s="124">
        <v>44790.75</v>
      </c>
      <c r="C7701" s="1">
        <v>1269364671</v>
      </c>
      <c r="D7701" s="1" t="s">
        <v>137</v>
      </c>
      <c r="G7701" s="1" t="s">
        <v>138</v>
      </c>
      <c r="I7701" s="1">
        <v>119.11</v>
      </c>
      <c r="J7701" s="1">
        <v>124.007761</v>
      </c>
      <c r="K7701" s="1">
        <v>3.4706549999999998</v>
      </c>
      <c r="L7701" s="1">
        <v>1.427106</v>
      </c>
      <c r="M7701" s="1" t="b">
        <v>1</v>
      </c>
      <c r="N7701" s="1">
        <v>1</v>
      </c>
    </row>
    <row r="7702" spans="1:14" x14ac:dyDescent="0.2">
      <c r="A7702" s="124">
        <v>44790.958333333336</v>
      </c>
      <c r="B7702" s="124">
        <v>44790.791666666664</v>
      </c>
      <c r="C7702" s="1">
        <v>1269364671</v>
      </c>
      <c r="D7702" s="1" t="s">
        <v>137</v>
      </c>
      <c r="G7702" s="1" t="s">
        <v>138</v>
      </c>
      <c r="I7702" s="1">
        <v>107.72</v>
      </c>
      <c r="J7702" s="1">
        <v>113.270352</v>
      </c>
      <c r="K7702" s="1">
        <v>3.5964390000000002</v>
      </c>
      <c r="L7702" s="1">
        <v>1.953913</v>
      </c>
      <c r="M7702" s="1" t="b">
        <v>1</v>
      </c>
      <c r="N7702" s="1">
        <v>1</v>
      </c>
    </row>
    <row r="7703" spans="1:14" x14ac:dyDescent="0.2">
      <c r="A7703" s="124">
        <v>44791</v>
      </c>
      <c r="B7703" s="124">
        <v>44790.833333333336</v>
      </c>
      <c r="C7703" s="1">
        <v>1269364671</v>
      </c>
      <c r="D7703" s="1" t="s">
        <v>137</v>
      </c>
      <c r="G7703" s="1" t="s">
        <v>138</v>
      </c>
      <c r="I7703" s="1">
        <v>103.39</v>
      </c>
      <c r="J7703" s="1">
        <v>109.724391</v>
      </c>
      <c r="K7703" s="1">
        <v>4.0083950000000002</v>
      </c>
      <c r="L7703" s="1">
        <v>2.325996</v>
      </c>
      <c r="M7703" s="1" t="b">
        <v>1</v>
      </c>
      <c r="N7703" s="1">
        <v>1</v>
      </c>
    </row>
    <row r="7704" spans="1:14" x14ac:dyDescent="0.2">
      <c r="A7704" s="124">
        <v>44791.041666666664</v>
      </c>
      <c r="B7704" s="124">
        <v>44790.875</v>
      </c>
      <c r="C7704" s="1">
        <v>1269364671</v>
      </c>
      <c r="D7704" s="1" t="s">
        <v>137</v>
      </c>
      <c r="G7704" s="1" t="s">
        <v>138</v>
      </c>
      <c r="I7704" s="1">
        <v>100.48</v>
      </c>
      <c r="J7704" s="1">
        <v>106.864602</v>
      </c>
      <c r="K7704" s="1">
        <v>3.7997890000000001</v>
      </c>
      <c r="L7704" s="1">
        <v>2.584813</v>
      </c>
      <c r="M7704" s="1" t="b">
        <v>1</v>
      </c>
      <c r="N7704" s="1">
        <v>1</v>
      </c>
    </row>
    <row r="7705" spans="1:14" x14ac:dyDescent="0.2">
      <c r="A7705" s="124">
        <v>44791.083333333336</v>
      </c>
      <c r="B7705" s="124">
        <v>44790.916666666664</v>
      </c>
      <c r="C7705" s="1">
        <v>1269364671</v>
      </c>
      <c r="D7705" s="1" t="s">
        <v>137</v>
      </c>
      <c r="G7705" s="1" t="s">
        <v>138</v>
      </c>
      <c r="I7705" s="1">
        <v>80.650000000000006</v>
      </c>
      <c r="J7705" s="1">
        <v>84.910310999999993</v>
      </c>
      <c r="K7705" s="1">
        <v>2.1145930000000002</v>
      </c>
      <c r="L7705" s="1">
        <v>2.145718</v>
      </c>
      <c r="M7705" s="1" t="b">
        <v>1</v>
      </c>
      <c r="N7705" s="1">
        <v>1</v>
      </c>
    </row>
    <row r="7706" spans="1:14" x14ac:dyDescent="0.2">
      <c r="A7706" s="124">
        <v>44791.125</v>
      </c>
      <c r="B7706" s="124">
        <v>44790.958333333336</v>
      </c>
      <c r="C7706" s="1">
        <v>1269364671</v>
      </c>
      <c r="D7706" s="1" t="s">
        <v>137</v>
      </c>
      <c r="G7706" s="1" t="s">
        <v>138</v>
      </c>
      <c r="I7706" s="1">
        <v>70.680000000000007</v>
      </c>
      <c r="J7706" s="1">
        <v>74.21902</v>
      </c>
      <c r="K7706" s="1">
        <v>1.8074950000000001</v>
      </c>
      <c r="L7706" s="1">
        <v>1.731525</v>
      </c>
      <c r="M7706" s="1" t="b">
        <v>1</v>
      </c>
      <c r="N7706" s="1">
        <v>1</v>
      </c>
    </row>
    <row r="7707" spans="1:14" x14ac:dyDescent="0.2">
      <c r="A7707" s="124">
        <v>44791.166666666664</v>
      </c>
      <c r="B7707" s="124">
        <v>44791</v>
      </c>
      <c r="C7707" s="1">
        <v>1269364671</v>
      </c>
      <c r="D7707" s="1" t="s">
        <v>137</v>
      </c>
      <c r="G7707" s="1" t="s">
        <v>138</v>
      </c>
      <c r="I7707" s="1">
        <v>64.52</v>
      </c>
      <c r="J7707" s="1">
        <v>65.991981999999993</v>
      </c>
      <c r="K7707" s="1">
        <v>0.48577300000000001</v>
      </c>
      <c r="L7707" s="1">
        <v>0.986209</v>
      </c>
      <c r="M7707" s="1" t="b">
        <v>1</v>
      </c>
      <c r="N7707" s="1">
        <v>1</v>
      </c>
    </row>
    <row r="7708" spans="1:14" x14ac:dyDescent="0.2">
      <c r="A7708" s="124">
        <v>44791.208333333336</v>
      </c>
      <c r="B7708" s="124">
        <v>44791.041666666664</v>
      </c>
      <c r="C7708" s="1">
        <v>1269364671</v>
      </c>
      <c r="D7708" s="1" t="s">
        <v>137</v>
      </c>
      <c r="G7708" s="1" t="s">
        <v>138</v>
      </c>
      <c r="I7708" s="1">
        <v>61.26</v>
      </c>
      <c r="J7708" s="1">
        <v>63.092331000000001</v>
      </c>
      <c r="K7708" s="1">
        <v>0.83804800000000002</v>
      </c>
      <c r="L7708" s="1">
        <v>0.99428300000000003</v>
      </c>
      <c r="M7708" s="1" t="b">
        <v>1</v>
      </c>
      <c r="N7708" s="1">
        <v>1</v>
      </c>
    </row>
    <row r="7709" spans="1:14" x14ac:dyDescent="0.2">
      <c r="A7709" s="124">
        <v>44791.25</v>
      </c>
      <c r="B7709" s="124">
        <v>44791.083333333336</v>
      </c>
      <c r="C7709" s="1">
        <v>1269364671</v>
      </c>
      <c r="D7709" s="1" t="s">
        <v>137</v>
      </c>
      <c r="G7709" s="1" t="s">
        <v>138</v>
      </c>
      <c r="I7709" s="1">
        <v>56.69</v>
      </c>
      <c r="J7709" s="1">
        <v>58.191620999999998</v>
      </c>
      <c r="K7709" s="1">
        <v>0.458067</v>
      </c>
      <c r="L7709" s="1">
        <v>1.0435540000000001</v>
      </c>
      <c r="M7709" s="1" t="b">
        <v>1</v>
      </c>
      <c r="N7709" s="1">
        <v>1</v>
      </c>
    </row>
    <row r="7710" spans="1:14" x14ac:dyDescent="0.2">
      <c r="A7710" s="124">
        <v>44791.291666666664</v>
      </c>
      <c r="B7710" s="124">
        <v>44791.125</v>
      </c>
      <c r="C7710" s="1">
        <v>1269364671</v>
      </c>
      <c r="D7710" s="1" t="s">
        <v>137</v>
      </c>
      <c r="G7710" s="1" t="s">
        <v>138</v>
      </c>
      <c r="I7710" s="1">
        <v>54.07</v>
      </c>
      <c r="J7710" s="1">
        <v>55.494292000000002</v>
      </c>
      <c r="K7710" s="1">
        <v>0.493558</v>
      </c>
      <c r="L7710" s="1">
        <v>0.93073399999999995</v>
      </c>
      <c r="M7710" s="1" t="b">
        <v>1</v>
      </c>
      <c r="N7710" s="1">
        <v>1</v>
      </c>
    </row>
    <row r="7711" spans="1:14" x14ac:dyDescent="0.2">
      <c r="A7711" s="124">
        <v>44791.333333333336</v>
      </c>
      <c r="B7711" s="124">
        <v>44791.166666666664</v>
      </c>
      <c r="C7711" s="1">
        <v>1269364671</v>
      </c>
      <c r="D7711" s="1" t="s">
        <v>137</v>
      </c>
      <c r="G7711" s="1" t="s">
        <v>138</v>
      </c>
      <c r="I7711" s="1">
        <v>54.96</v>
      </c>
      <c r="J7711" s="1">
        <v>56.555670999999997</v>
      </c>
      <c r="K7711" s="1">
        <v>0.57965299999999997</v>
      </c>
      <c r="L7711" s="1">
        <v>1.0160180000000001</v>
      </c>
      <c r="M7711" s="1" t="b">
        <v>1</v>
      </c>
      <c r="N7711" s="1">
        <v>1</v>
      </c>
    </row>
    <row r="7712" spans="1:14" x14ac:dyDescent="0.2">
      <c r="A7712" s="124">
        <v>44791.375</v>
      </c>
      <c r="B7712" s="124">
        <v>44791.208333333336</v>
      </c>
      <c r="C7712" s="1">
        <v>1269364671</v>
      </c>
      <c r="D7712" s="1" t="s">
        <v>137</v>
      </c>
      <c r="G7712" s="1" t="s">
        <v>138</v>
      </c>
      <c r="I7712" s="1">
        <v>60.38</v>
      </c>
      <c r="J7712" s="1">
        <v>62.327119000000003</v>
      </c>
      <c r="K7712" s="1">
        <v>0.88558499999999996</v>
      </c>
      <c r="L7712" s="1">
        <v>1.061534</v>
      </c>
      <c r="M7712" s="1" t="b">
        <v>1</v>
      </c>
      <c r="N7712" s="1">
        <v>1</v>
      </c>
    </row>
    <row r="7713" spans="1:14" x14ac:dyDescent="0.2">
      <c r="A7713" s="124">
        <v>44791.416666666664</v>
      </c>
      <c r="B7713" s="124">
        <v>44791.25</v>
      </c>
      <c r="C7713" s="1">
        <v>1269364671</v>
      </c>
      <c r="D7713" s="1" t="s">
        <v>137</v>
      </c>
      <c r="G7713" s="1" t="s">
        <v>138</v>
      </c>
      <c r="I7713" s="1">
        <v>71.849999999999994</v>
      </c>
      <c r="J7713" s="1">
        <v>75.020345000000006</v>
      </c>
      <c r="K7713" s="1">
        <v>1.5032810000000001</v>
      </c>
      <c r="L7713" s="1">
        <v>1.6670640000000001</v>
      </c>
      <c r="M7713" s="1" t="b">
        <v>1</v>
      </c>
      <c r="N7713" s="1">
        <v>1</v>
      </c>
    </row>
    <row r="7714" spans="1:14" x14ac:dyDescent="0.2">
      <c r="A7714" s="124">
        <v>44791.458333333336</v>
      </c>
      <c r="B7714" s="124">
        <v>44791.291666666664</v>
      </c>
      <c r="C7714" s="1">
        <v>1269364671</v>
      </c>
      <c r="D7714" s="1" t="s">
        <v>137</v>
      </c>
      <c r="G7714" s="1" t="s">
        <v>138</v>
      </c>
      <c r="I7714" s="1">
        <v>71</v>
      </c>
      <c r="J7714" s="1">
        <v>73.259564999999995</v>
      </c>
      <c r="K7714" s="1">
        <v>1.2811410000000001</v>
      </c>
      <c r="L7714" s="1">
        <v>0.97842399999999996</v>
      </c>
      <c r="M7714" s="1" t="b">
        <v>1</v>
      </c>
      <c r="N7714" s="1">
        <v>1</v>
      </c>
    </row>
    <row r="7715" spans="1:14" x14ac:dyDescent="0.2">
      <c r="A7715" s="124">
        <v>44791.5</v>
      </c>
      <c r="B7715" s="124">
        <v>44791.333333333336</v>
      </c>
      <c r="C7715" s="1">
        <v>1269364671</v>
      </c>
      <c r="D7715" s="1" t="s">
        <v>137</v>
      </c>
      <c r="G7715" s="1" t="s">
        <v>138</v>
      </c>
      <c r="I7715" s="1">
        <v>68.61</v>
      </c>
      <c r="J7715" s="1">
        <v>70.121667000000002</v>
      </c>
      <c r="K7715" s="1">
        <v>0.72847200000000001</v>
      </c>
      <c r="L7715" s="1">
        <v>0.78319499999999997</v>
      </c>
      <c r="M7715" s="1" t="b">
        <v>1</v>
      </c>
      <c r="N7715" s="1">
        <v>1</v>
      </c>
    </row>
    <row r="7716" spans="1:14" x14ac:dyDescent="0.2">
      <c r="A7716" s="124">
        <v>44791.541666666664</v>
      </c>
      <c r="B7716" s="124">
        <v>44791.375</v>
      </c>
      <c r="C7716" s="1">
        <v>1269364671</v>
      </c>
      <c r="D7716" s="1" t="s">
        <v>137</v>
      </c>
      <c r="G7716" s="1" t="s">
        <v>138</v>
      </c>
      <c r="I7716" s="1">
        <v>73.23</v>
      </c>
      <c r="J7716" s="1">
        <v>74.529072999999997</v>
      </c>
      <c r="K7716" s="1">
        <v>0.49049799999999999</v>
      </c>
      <c r="L7716" s="1">
        <v>0.80857500000000004</v>
      </c>
      <c r="M7716" s="1" t="b">
        <v>1</v>
      </c>
      <c r="N7716" s="1">
        <v>1</v>
      </c>
    </row>
    <row r="7717" spans="1:14" x14ac:dyDescent="0.2">
      <c r="A7717" s="124">
        <v>44791.583333333336</v>
      </c>
      <c r="B7717" s="124">
        <v>44791.416666666664</v>
      </c>
      <c r="C7717" s="1">
        <v>1269364671</v>
      </c>
      <c r="D7717" s="1" t="s">
        <v>137</v>
      </c>
      <c r="G7717" s="1" t="s">
        <v>138</v>
      </c>
      <c r="I7717" s="1">
        <v>83.01</v>
      </c>
      <c r="J7717" s="1">
        <v>85.497952999999995</v>
      </c>
      <c r="K7717" s="1">
        <v>0.77638300000000005</v>
      </c>
      <c r="L7717" s="1">
        <v>1.71157</v>
      </c>
      <c r="M7717" s="1" t="b">
        <v>1</v>
      </c>
      <c r="N7717" s="1">
        <v>1</v>
      </c>
    </row>
    <row r="7718" spans="1:14" x14ac:dyDescent="0.2">
      <c r="A7718" s="124">
        <v>44791.625</v>
      </c>
      <c r="B7718" s="124">
        <v>44791.458333333336</v>
      </c>
      <c r="C7718" s="1">
        <v>1269364671</v>
      </c>
      <c r="D7718" s="1" t="s">
        <v>137</v>
      </c>
      <c r="G7718" s="1" t="s">
        <v>138</v>
      </c>
      <c r="I7718" s="1">
        <v>92.5</v>
      </c>
      <c r="J7718" s="1">
        <v>96.019355000000004</v>
      </c>
      <c r="K7718" s="1">
        <v>1.5207200000000001</v>
      </c>
      <c r="L7718" s="1">
        <v>1.9986349999999999</v>
      </c>
      <c r="M7718" s="1" t="b">
        <v>1</v>
      </c>
      <c r="N7718" s="1">
        <v>1</v>
      </c>
    </row>
    <row r="7719" spans="1:14" x14ac:dyDescent="0.2">
      <c r="A7719" s="124">
        <v>44791.666666666664</v>
      </c>
      <c r="B7719" s="124">
        <v>44791.5</v>
      </c>
      <c r="C7719" s="1">
        <v>1269364671</v>
      </c>
      <c r="D7719" s="1" t="s">
        <v>137</v>
      </c>
      <c r="G7719" s="1" t="s">
        <v>138</v>
      </c>
      <c r="I7719" s="1">
        <v>102.11</v>
      </c>
      <c r="J7719" s="1">
        <v>107.039322</v>
      </c>
      <c r="K7719" s="1">
        <v>2.370841</v>
      </c>
      <c r="L7719" s="1">
        <v>2.558481</v>
      </c>
      <c r="M7719" s="1" t="b">
        <v>1</v>
      </c>
      <c r="N7719" s="1">
        <v>1</v>
      </c>
    </row>
    <row r="7720" spans="1:14" x14ac:dyDescent="0.2">
      <c r="A7720" s="124">
        <v>44791.708333333336</v>
      </c>
      <c r="B7720" s="124">
        <v>44791.541666666664</v>
      </c>
      <c r="C7720" s="1">
        <v>1269364671</v>
      </c>
      <c r="D7720" s="1" t="s">
        <v>137</v>
      </c>
      <c r="G7720" s="1" t="s">
        <v>138</v>
      </c>
      <c r="I7720" s="1">
        <v>108.84</v>
      </c>
      <c r="J7720" s="1">
        <v>113.088307</v>
      </c>
      <c r="K7720" s="1">
        <v>1.3274589999999999</v>
      </c>
      <c r="L7720" s="1">
        <v>2.9208479999999999</v>
      </c>
      <c r="M7720" s="1" t="b">
        <v>1</v>
      </c>
      <c r="N7720" s="1">
        <v>1</v>
      </c>
    </row>
    <row r="7721" spans="1:14" x14ac:dyDescent="0.2">
      <c r="A7721" s="124">
        <v>44791.75</v>
      </c>
      <c r="B7721" s="124">
        <v>44791.583333333336</v>
      </c>
      <c r="C7721" s="1">
        <v>1269364671</v>
      </c>
      <c r="D7721" s="1" t="s">
        <v>137</v>
      </c>
      <c r="G7721" s="1" t="s">
        <v>138</v>
      </c>
      <c r="I7721" s="1">
        <v>117.09</v>
      </c>
      <c r="J7721" s="1">
        <v>120.926607</v>
      </c>
      <c r="K7721" s="1">
        <v>0.76436000000000004</v>
      </c>
      <c r="L7721" s="1">
        <v>3.072247</v>
      </c>
      <c r="M7721" s="1" t="b">
        <v>1</v>
      </c>
      <c r="N7721" s="1">
        <v>1</v>
      </c>
    </row>
    <row r="7722" spans="1:14" x14ac:dyDescent="0.2">
      <c r="A7722" s="124">
        <v>44791.791666666664</v>
      </c>
      <c r="B7722" s="124">
        <v>44791.625</v>
      </c>
      <c r="C7722" s="1">
        <v>1269364671</v>
      </c>
      <c r="D7722" s="1" t="s">
        <v>137</v>
      </c>
      <c r="G7722" s="1" t="s">
        <v>138</v>
      </c>
      <c r="I7722" s="1">
        <v>127.91</v>
      </c>
      <c r="J7722" s="1">
        <v>131.90762000000001</v>
      </c>
      <c r="K7722" s="1">
        <v>0.81971400000000005</v>
      </c>
      <c r="L7722" s="1">
        <v>3.1779060000000001</v>
      </c>
      <c r="M7722" s="1" t="b">
        <v>1</v>
      </c>
      <c r="N7722" s="1">
        <v>1</v>
      </c>
    </row>
    <row r="7723" spans="1:14" x14ac:dyDescent="0.2">
      <c r="A7723" s="124">
        <v>44791.833333333336</v>
      </c>
      <c r="B7723" s="124">
        <v>44791.666666666664</v>
      </c>
      <c r="C7723" s="1">
        <v>1269364671</v>
      </c>
      <c r="D7723" s="1" t="s">
        <v>137</v>
      </c>
      <c r="G7723" s="1" t="s">
        <v>138</v>
      </c>
      <c r="I7723" s="1">
        <v>154.81</v>
      </c>
      <c r="J7723" s="1">
        <v>158.91938999999999</v>
      </c>
      <c r="K7723" s="1">
        <v>9.7130999999999995E-2</v>
      </c>
      <c r="L7723" s="1">
        <v>4.0122590000000002</v>
      </c>
      <c r="M7723" s="1" t="b">
        <v>1</v>
      </c>
      <c r="N7723" s="1">
        <v>1</v>
      </c>
    </row>
    <row r="7724" spans="1:14" x14ac:dyDescent="0.2">
      <c r="A7724" s="124">
        <v>44791.875</v>
      </c>
      <c r="B7724" s="124">
        <v>44791.708333333336</v>
      </c>
      <c r="C7724" s="1">
        <v>1269364671</v>
      </c>
      <c r="D7724" s="1" t="s">
        <v>137</v>
      </c>
      <c r="G7724" s="1" t="s">
        <v>138</v>
      </c>
      <c r="I7724" s="1">
        <v>166.26</v>
      </c>
      <c r="J7724" s="1">
        <v>170.993381</v>
      </c>
      <c r="K7724" s="1">
        <v>0.12817000000000001</v>
      </c>
      <c r="L7724" s="1">
        <v>4.6052109999999997</v>
      </c>
      <c r="M7724" s="1" t="b">
        <v>1</v>
      </c>
      <c r="N7724" s="1">
        <v>1</v>
      </c>
    </row>
    <row r="7725" spans="1:14" x14ac:dyDescent="0.2">
      <c r="A7725" s="124">
        <v>44791.916666666664</v>
      </c>
      <c r="B7725" s="124">
        <v>44791.75</v>
      </c>
      <c r="C7725" s="1">
        <v>1269364671</v>
      </c>
      <c r="D7725" s="1" t="s">
        <v>137</v>
      </c>
      <c r="G7725" s="1" t="s">
        <v>138</v>
      </c>
      <c r="I7725" s="1">
        <v>141.30000000000001</v>
      </c>
      <c r="J7725" s="1">
        <v>145.38167200000001</v>
      </c>
      <c r="K7725" s="1">
        <v>0.14973900000000001</v>
      </c>
      <c r="L7725" s="1">
        <v>3.9319329999999999</v>
      </c>
      <c r="M7725" s="1" t="b">
        <v>1</v>
      </c>
      <c r="N7725" s="1">
        <v>1</v>
      </c>
    </row>
    <row r="7726" spans="1:14" x14ac:dyDescent="0.2">
      <c r="A7726" s="124">
        <v>44791.958333333336</v>
      </c>
      <c r="B7726" s="124">
        <v>44791.791666666664</v>
      </c>
      <c r="C7726" s="1">
        <v>1269364671</v>
      </c>
      <c r="D7726" s="1" t="s">
        <v>137</v>
      </c>
      <c r="G7726" s="1" t="s">
        <v>138</v>
      </c>
      <c r="I7726" s="1">
        <v>124.07</v>
      </c>
      <c r="J7726" s="1">
        <v>127.918798</v>
      </c>
      <c r="K7726" s="1">
        <v>0.30796200000000001</v>
      </c>
      <c r="L7726" s="1">
        <v>3.5408360000000001</v>
      </c>
      <c r="M7726" s="1" t="b">
        <v>1</v>
      </c>
      <c r="N7726" s="1">
        <v>1</v>
      </c>
    </row>
    <row r="7727" spans="1:14" x14ac:dyDescent="0.2">
      <c r="A7727" s="124">
        <v>44792</v>
      </c>
      <c r="B7727" s="124">
        <v>44791.833333333336</v>
      </c>
      <c r="C7727" s="1">
        <v>1269364671</v>
      </c>
      <c r="D7727" s="1" t="s">
        <v>137</v>
      </c>
      <c r="G7727" s="1" t="s">
        <v>138</v>
      </c>
      <c r="I7727" s="1">
        <v>111.41</v>
      </c>
      <c r="J7727" s="1">
        <v>115.65577500000001</v>
      </c>
      <c r="K7727" s="1">
        <v>0.89526499999999998</v>
      </c>
      <c r="L7727" s="1">
        <v>3.3505099999999999</v>
      </c>
      <c r="M7727" s="1" t="b">
        <v>1</v>
      </c>
      <c r="N7727" s="1">
        <v>1</v>
      </c>
    </row>
    <row r="7728" spans="1:14" x14ac:dyDescent="0.2">
      <c r="A7728" s="124">
        <v>44792.041666666664</v>
      </c>
      <c r="B7728" s="124">
        <v>44791.875</v>
      </c>
      <c r="C7728" s="1">
        <v>1269364671</v>
      </c>
      <c r="D7728" s="1" t="s">
        <v>137</v>
      </c>
      <c r="G7728" s="1" t="s">
        <v>138</v>
      </c>
      <c r="I7728" s="1">
        <v>103.39</v>
      </c>
      <c r="J7728" s="1">
        <v>109.67097099999999</v>
      </c>
      <c r="K7728" s="1">
        <v>2.3393410000000001</v>
      </c>
      <c r="L7728" s="1">
        <v>3.94163</v>
      </c>
      <c r="M7728" s="1" t="b">
        <v>1</v>
      </c>
      <c r="N7728" s="1">
        <v>1</v>
      </c>
    </row>
    <row r="7729" spans="1:14" x14ac:dyDescent="0.2">
      <c r="A7729" s="124">
        <v>44792.083333333336</v>
      </c>
      <c r="B7729" s="124">
        <v>44791.916666666664</v>
      </c>
      <c r="C7729" s="1">
        <v>1269364671</v>
      </c>
      <c r="D7729" s="1" t="s">
        <v>137</v>
      </c>
      <c r="G7729" s="1" t="s">
        <v>138</v>
      </c>
      <c r="I7729" s="1">
        <v>89.34</v>
      </c>
      <c r="J7729" s="1">
        <v>93.687285000000003</v>
      </c>
      <c r="K7729" s="1">
        <v>1.5844689999999999</v>
      </c>
      <c r="L7729" s="1">
        <v>2.7628159999999999</v>
      </c>
      <c r="M7729" s="1" t="b">
        <v>1</v>
      </c>
      <c r="N7729" s="1">
        <v>1</v>
      </c>
    </row>
    <row r="7730" spans="1:14" x14ac:dyDescent="0.2">
      <c r="A7730" s="124">
        <v>44792.125</v>
      </c>
      <c r="B7730" s="124">
        <v>44791.958333333336</v>
      </c>
      <c r="C7730" s="1">
        <v>1269364671</v>
      </c>
      <c r="D7730" s="1" t="s">
        <v>137</v>
      </c>
      <c r="G7730" s="1" t="s">
        <v>138</v>
      </c>
      <c r="I7730" s="1">
        <v>76.459999999999994</v>
      </c>
      <c r="J7730" s="1">
        <v>78.794203999999993</v>
      </c>
      <c r="K7730" s="1">
        <v>-0.14363799999999999</v>
      </c>
      <c r="L7730" s="1">
        <v>2.4778419999999999</v>
      </c>
      <c r="M7730" s="1" t="b">
        <v>1</v>
      </c>
      <c r="N7730" s="1">
        <v>1</v>
      </c>
    </row>
    <row r="7731" spans="1:14" x14ac:dyDescent="0.2">
      <c r="A7731" s="124">
        <v>44792.166666666664</v>
      </c>
      <c r="B7731" s="124">
        <v>44792</v>
      </c>
      <c r="C7731" s="1">
        <v>1269364671</v>
      </c>
      <c r="D7731" s="1" t="s">
        <v>137</v>
      </c>
      <c r="G7731" s="1" t="s">
        <v>138</v>
      </c>
      <c r="I7731" s="1">
        <v>65.56</v>
      </c>
      <c r="J7731" s="1">
        <v>66.448848999999996</v>
      </c>
      <c r="K7731" s="1">
        <v>-0.54838399999999998</v>
      </c>
      <c r="L7731" s="1">
        <v>1.437233</v>
      </c>
      <c r="M7731" s="1" t="b">
        <v>1</v>
      </c>
      <c r="N7731" s="1">
        <v>1</v>
      </c>
    </row>
    <row r="7732" spans="1:14" x14ac:dyDescent="0.2">
      <c r="A7732" s="124">
        <v>44792.208333333336</v>
      </c>
      <c r="B7732" s="124">
        <v>44792.041666666664</v>
      </c>
      <c r="C7732" s="1">
        <v>1269364671</v>
      </c>
      <c r="D7732" s="1" t="s">
        <v>137</v>
      </c>
      <c r="G7732" s="1" t="s">
        <v>138</v>
      </c>
      <c r="I7732" s="1">
        <v>62.2</v>
      </c>
      <c r="J7732" s="1">
        <v>63.174053000000001</v>
      </c>
      <c r="K7732" s="1">
        <v>-0.332343</v>
      </c>
      <c r="L7732" s="1">
        <v>1.3063959999999999</v>
      </c>
      <c r="M7732" s="1" t="b">
        <v>1</v>
      </c>
      <c r="N7732" s="1">
        <v>1</v>
      </c>
    </row>
    <row r="7733" spans="1:14" x14ac:dyDescent="0.2">
      <c r="A7733" s="124">
        <v>44792.25</v>
      </c>
      <c r="B7733" s="124">
        <v>44792.083333333336</v>
      </c>
      <c r="C7733" s="1">
        <v>1269364671</v>
      </c>
      <c r="D7733" s="1" t="s">
        <v>137</v>
      </c>
      <c r="G7733" s="1" t="s">
        <v>138</v>
      </c>
      <c r="I7733" s="1">
        <v>56.82</v>
      </c>
      <c r="J7733" s="1">
        <v>57.660367999999998</v>
      </c>
      <c r="K7733" s="1">
        <v>-0.21748400000000001</v>
      </c>
      <c r="L7733" s="1">
        <v>1.057852</v>
      </c>
      <c r="M7733" s="1" t="b">
        <v>1</v>
      </c>
      <c r="N7733" s="1">
        <v>1</v>
      </c>
    </row>
    <row r="7734" spans="1:14" x14ac:dyDescent="0.2">
      <c r="A7734" s="124">
        <v>44792.291666666664</v>
      </c>
      <c r="B7734" s="124">
        <v>44792.125</v>
      </c>
      <c r="C7734" s="1">
        <v>1269364671</v>
      </c>
      <c r="D7734" s="1" t="s">
        <v>137</v>
      </c>
      <c r="G7734" s="1" t="s">
        <v>138</v>
      </c>
      <c r="I7734" s="1">
        <v>54.81</v>
      </c>
      <c r="J7734" s="1">
        <v>55.592008999999997</v>
      </c>
      <c r="K7734" s="1">
        <v>-0.16209699999999999</v>
      </c>
      <c r="L7734" s="1">
        <v>0.944106</v>
      </c>
      <c r="M7734" s="1" t="b">
        <v>1</v>
      </c>
      <c r="N7734" s="1">
        <v>1</v>
      </c>
    </row>
    <row r="7735" spans="1:14" x14ac:dyDescent="0.2">
      <c r="A7735" s="124">
        <v>44792.333333333336</v>
      </c>
      <c r="B7735" s="124">
        <v>44792.166666666664</v>
      </c>
      <c r="C7735" s="1">
        <v>1269364671</v>
      </c>
      <c r="D7735" s="1" t="s">
        <v>137</v>
      </c>
      <c r="G7735" s="1" t="s">
        <v>138</v>
      </c>
      <c r="I7735" s="1">
        <v>54.35</v>
      </c>
      <c r="J7735" s="1">
        <v>55.207326999999999</v>
      </c>
      <c r="K7735" s="1">
        <v>-0.181867</v>
      </c>
      <c r="L7735" s="1">
        <v>1.039194</v>
      </c>
      <c r="M7735" s="1" t="b">
        <v>1</v>
      </c>
      <c r="N7735" s="1">
        <v>1</v>
      </c>
    </row>
    <row r="7736" spans="1:14" x14ac:dyDescent="0.2">
      <c r="A7736" s="124">
        <v>44792.375</v>
      </c>
      <c r="B7736" s="124">
        <v>44792.208333333336</v>
      </c>
      <c r="C7736" s="1">
        <v>1269364671</v>
      </c>
      <c r="D7736" s="1" t="s">
        <v>137</v>
      </c>
      <c r="G7736" s="1" t="s">
        <v>138</v>
      </c>
      <c r="I7736" s="1">
        <v>57.05</v>
      </c>
      <c r="J7736" s="1">
        <v>58.098120999999999</v>
      </c>
      <c r="K7736" s="1">
        <v>-0.19473199999999999</v>
      </c>
      <c r="L7736" s="1">
        <v>1.242853</v>
      </c>
      <c r="M7736" s="1" t="b">
        <v>1</v>
      </c>
      <c r="N7736" s="1">
        <v>1</v>
      </c>
    </row>
    <row r="7737" spans="1:14" x14ac:dyDescent="0.2">
      <c r="A7737" s="124">
        <v>44792.416666666664</v>
      </c>
      <c r="B7737" s="124">
        <v>44792.25</v>
      </c>
      <c r="C7737" s="1">
        <v>1269364671</v>
      </c>
      <c r="D7737" s="1" t="s">
        <v>137</v>
      </c>
      <c r="G7737" s="1" t="s">
        <v>138</v>
      </c>
      <c r="I7737" s="1">
        <v>64.47</v>
      </c>
      <c r="J7737" s="1">
        <v>65.895056999999994</v>
      </c>
      <c r="K7737" s="1">
        <v>-0.30664200000000003</v>
      </c>
      <c r="L7737" s="1">
        <v>1.7316990000000001</v>
      </c>
      <c r="M7737" s="1" t="b">
        <v>1</v>
      </c>
      <c r="N7737" s="1">
        <v>1</v>
      </c>
    </row>
    <row r="7738" spans="1:14" x14ac:dyDescent="0.2">
      <c r="A7738" s="124">
        <v>44792.458333333336</v>
      </c>
      <c r="B7738" s="124">
        <v>44792.291666666664</v>
      </c>
      <c r="C7738" s="1">
        <v>1269364671</v>
      </c>
      <c r="D7738" s="1" t="s">
        <v>137</v>
      </c>
      <c r="G7738" s="1" t="s">
        <v>138</v>
      </c>
      <c r="I7738" s="1">
        <v>68.180000000000007</v>
      </c>
      <c r="J7738" s="1">
        <v>69.383036000000004</v>
      </c>
      <c r="K7738" s="1">
        <v>-0.29678900000000003</v>
      </c>
      <c r="L7738" s="1">
        <v>1.499825</v>
      </c>
      <c r="M7738" s="1" t="b">
        <v>1</v>
      </c>
      <c r="N7738" s="1">
        <v>1</v>
      </c>
    </row>
    <row r="7739" spans="1:14" x14ac:dyDescent="0.2">
      <c r="A7739" s="124">
        <v>44792.5</v>
      </c>
      <c r="B7739" s="124">
        <v>44792.333333333336</v>
      </c>
      <c r="C7739" s="1">
        <v>1269364671</v>
      </c>
      <c r="D7739" s="1" t="s">
        <v>137</v>
      </c>
      <c r="G7739" s="1" t="s">
        <v>138</v>
      </c>
      <c r="I7739" s="1">
        <v>71.45</v>
      </c>
      <c r="J7739" s="1">
        <v>72.719601999999995</v>
      </c>
      <c r="K7739" s="1">
        <v>-0.03</v>
      </c>
      <c r="L7739" s="1">
        <v>1.2996019999999999</v>
      </c>
      <c r="M7739" s="1" t="b">
        <v>1</v>
      </c>
      <c r="N7739" s="1">
        <v>1</v>
      </c>
    </row>
    <row r="7740" spans="1:14" x14ac:dyDescent="0.2">
      <c r="A7740" s="124">
        <v>44792.541666666664</v>
      </c>
      <c r="B7740" s="124">
        <v>44792.375</v>
      </c>
      <c r="C7740" s="1">
        <v>1269364671</v>
      </c>
      <c r="D7740" s="1" t="s">
        <v>137</v>
      </c>
      <c r="G7740" s="1" t="s">
        <v>138</v>
      </c>
      <c r="I7740" s="1">
        <v>78.930000000000007</v>
      </c>
      <c r="J7740" s="1">
        <v>80.185478000000003</v>
      </c>
      <c r="K7740" s="1">
        <v>-7.8765000000000002E-2</v>
      </c>
      <c r="L7740" s="1">
        <v>1.3342430000000001</v>
      </c>
      <c r="M7740" s="1" t="b">
        <v>1</v>
      </c>
      <c r="N7740" s="1">
        <v>1</v>
      </c>
    </row>
    <row r="7741" spans="1:14" x14ac:dyDescent="0.2">
      <c r="A7741" s="124">
        <v>44792.583333333336</v>
      </c>
      <c r="B7741" s="124">
        <v>44792.416666666664</v>
      </c>
      <c r="C7741" s="1">
        <v>1269364671</v>
      </c>
      <c r="D7741" s="1" t="s">
        <v>137</v>
      </c>
      <c r="G7741" s="1" t="s">
        <v>138</v>
      </c>
      <c r="I7741" s="1">
        <v>89.26</v>
      </c>
      <c r="J7741" s="1">
        <v>91.868145999999996</v>
      </c>
      <c r="K7741" s="1">
        <v>0.23146800000000001</v>
      </c>
      <c r="L7741" s="1">
        <v>2.3766780000000001</v>
      </c>
      <c r="M7741" s="1" t="b">
        <v>1</v>
      </c>
      <c r="N7741" s="1">
        <v>1</v>
      </c>
    </row>
    <row r="7742" spans="1:14" x14ac:dyDescent="0.2">
      <c r="A7742" s="124">
        <v>44792.625</v>
      </c>
      <c r="B7742" s="124">
        <v>44792.458333333336</v>
      </c>
      <c r="C7742" s="1">
        <v>1269364671</v>
      </c>
      <c r="D7742" s="1" t="s">
        <v>137</v>
      </c>
      <c r="G7742" s="1" t="s">
        <v>138</v>
      </c>
      <c r="I7742" s="1">
        <v>99.61</v>
      </c>
      <c r="J7742" s="1">
        <v>101.312224</v>
      </c>
      <c r="K7742" s="1">
        <v>-0.90562299999999996</v>
      </c>
      <c r="L7742" s="1">
        <v>2.607847</v>
      </c>
      <c r="M7742" s="1" t="b">
        <v>1</v>
      </c>
      <c r="N7742" s="1">
        <v>1</v>
      </c>
    </row>
    <row r="7743" spans="1:14" x14ac:dyDescent="0.2">
      <c r="A7743" s="124">
        <v>44792.666666666664</v>
      </c>
      <c r="B7743" s="124">
        <v>44792.5</v>
      </c>
      <c r="C7743" s="1">
        <v>1269364671</v>
      </c>
      <c r="D7743" s="1" t="s">
        <v>137</v>
      </c>
      <c r="G7743" s="1" t="s">
        <v>138</v>
      </c>
      <c r="I7743" s="1">
        <v>108.61</v>
      </c>
      <c r="J7743" s="1">
        <v>108.963802</v>
      </c>
      <c r="K7743" s="1">
        <v>-2.1226099999999999</v>
      </c>
      <c r="L7743" s="1">
        <v>2.4764119999999998</v>
      </c>
      <c r="M7743" s="1" t="b">
        <v>1</v>
      </c>
      <c r="N7743" s="1">
        <v>1</v>
      </c>
    </row>
    <row r="7744" spans="1:14" x14ac:dyDescent="0.2">
      <c r="A7744" s="124">
        <v>44792.708333333336</v>
      </c>
      <c r="B7744" s="124">
        <v>44792.541666666664</v>
      </c>
      <c r="C7744" s="1">
        <v>1269364671</v>
      </c>
      <c r="D7744" s="1" t="s">
        <v>137</v>
      </c>
      <c r="G7744" s="1" t="s">
        <v>138</v>
      </c>
      <c r="I7744" s="1">
        <v>119.95</v>
      </c>
      <c r="J7744" s="1">
        <v>119.919191</v>
      </c>
      <c r="K7744" s="1">
        <v>-2.9719479999999998</v>
      </c>
      <c r="L7744" s="1">
        <v>2.9411390000000002</v>
      </c>
      <c r="M7744" s="1" t="b">
        <v>1</v>
      </c>
      <c r="N7744" s="1">
        <v>1</v>
      </c>
    </row>
    <row r="7745" spans="1:14" x14ac:dyDescent="0.2">
      <c r="A7745" s="124">
        <v>44792.75</v>
      </c>
      <c r="B7745" s="124">
        <v>44792.583333333336</v>
      </c>
      <c r="C7745" s="1">
        <v>1269364671</v>
      </c>
      <c r="D7745" s="1" t="s">
        <v>137</v>
      </c>
      <c r="G7745" s="1" t="s">
        <v>138</v>
      </c>
      <c r="I7745" s="1">
        <v>127.22</v>
      </c>
      <c r="J7745" s="1">
        <v>125.460386</v>
      </c>
      <c r="K7745" s="1">
        <v>-4.6117140000000001</v>
      </c>
      <c r="L7745" s="1">
        <v>2.8521000000000001</v>
      </c>
      <c r="M7745" s="1" t="b">
        <v>1</v>
      </c>
      <c r="N7745" s="1">
        <v>1</v>
      </c>
    </row>
    <row r="7746" spans="1:14" x14ac:dyDescent="0.2">
      <c r="A7746" s="124">
        <v>44792.791666666664</v>
      </c>
      <c r="B7746" s="124">
        <v>44792.625</v>
      </c>
      <c r="C7746" s="1">
        <v>1269364671</v>
      </c>
      <c r="D7746" s="1" t="s">
        <v>137</v>
      </c>
      <c r="G7746" s="1" t="s">
        <v>138</v>
      </c>
      <c r="I7746" s="1">
        <v>145.78</v>
      </c>
      <c r="J7746" s="1">
        <v>143.39422500000001</v>
      </c>
      <c r="K7746" s="1">
        <v>-5.5036849999999999</v>
      </c>
      <c r="L7746" s="1">
        <v>3.1179100000000002</v>
      </c>
      <c r="M7746" s="1" t="b">
        <v>1</v>
      </c>
      <c r="N7746" s="1">
        <v>1</v>
      </c>
    </row>
    <row r="7747" spans="1:14" x14ac:dyDescent="0.2">
      <c r="A7747" s="124">
        <v>44792.833333333336</v>
      </c>
      <c r="B7747" s="124">
        <v>44792.666666666664</v>
      </c>
      <c r="C7747" s="1">
        <v>1269364671</v>
      </c>
      <c r="D7747" s="1" t="s">
        <v>137</v>
      </c>
      <c r="G7747" s="1" t="s">
        <v>138</v>
      </c>
      <c r="I7747" s="1">
        <v>168.69</v>
      </c>
      <c r="J7747" s="1">
        <v>165.43366499999999</v>
      </c>
      <c r="K7747" s="1">
        <v>-5.5517300000000001</v>
      </c>
      <c r="L7747" s="1">
        <v>2.2953950000000001</v>
      </c>
      <c r="M7747" s="1" t="b">
        <v>1</v>
      </c>
      <c r="N7747" s="1">
        <v>1</v>
      </c>
    </row>
    <row r="7748" spans="1:14" x14ac:dyDescent="0.2">
      <c r="A7748" s="124">
        <v>44792.875</v>
      </c>
      <c r="B7748" s="124">
        <v>44792.708333333336</v>
      </c>
      <c r="C7748" s="1">
        <v>1269364671</v>
      </c>
      <c r="D7748" s="1" t="s">
        <v>137</v>
      </c>
      <c r="G7748" s="1" t="s">
        <v>138</v>
      </c>
      <c r="I7748" s="1">
        <v>164.94</v>
      </c>
      <c r="J7748" s="1">
        <v>159.31486899999999</v>
      </c>
      <c r="K7748" s="1">
        <v>-7.1817679999999999</v>
      </c>
      <c r="L7748" s="1">
        <v>1.556637</v>
      </c>
      <c r="M7748" s="1" t="b">
        <v>1</v>
      </c>
      <c r="N7748" s="1">
        <v>1</v>
      </c>
    </row>
    <row r="7749" spans="1:14" x14ac:dyDescent="0.2">
      <c r="A7749" s="124">
        <v>44792.916666666664</v>
      </c>
      <c r="B7749" s="124">
        <v>44792.75</v>
      </c>
      <c r="C7749" s="1">
        <v>1269364671</v>
      </c>
      <c r="D7749" s="1" t="s">
        <v>137</v>
      </c>
      <c r="G7749" s="1" t="s">
        <v>138</v>
      </c>
      <c r="I7749" s="1">
        <v>134.69999999999999</v>
      </c>
      <c r="J7749" s="1">
        <v>130.439516</v>
      </c>
      <c r="K7749" s="1">
        <v>-6.2573449999999999</v>
      </c>
      <c r="L7749" s="1">
        <v>1.996861</v>
      </c>
      <c r="M7749" s="1" t="b">
        <v>1</v>
      </c>
      <c r="N7749" s="1">
        <v>1</v>
      </c>
    </row>
    <row r="7750" spans="1:14" x14ac:dyDescent="0.2">
      <c r="A7750" s="124">
        <v>44792.958333333336</v>
      </c>
      <c r="B7750" s="124">
        <v>44792.791666666664</v>
      </c>
      <c r="C7750" s="1">
        <v>1269364671</v>
      </c>
      <c r="D7750" s="1" t="s">
        <v>137</v>
      </c>
      <c r="G7750" s="1" t="s">
        <v>138</v>
      </c>
      <c r="I7750" s="1">
        <v>118.87</v>
      </c>
      <c r="J7750" s="1">
        <v>115.724918</v>
      </c>
      <c r="K7750" s="1">
        <v>-5.2167310000000002</v>
      </c>
      <c r="L7750" s="1">
        <v>2.0716489999999999</v>
      </c>
      <c r="M7750" s="1" t="b">
        <v>1</v>
      </c>
      <c r="N7750" s="1">
        <v>1</v>
      </c>
    </row>
    <row r="7751" spans="1:14" x14ac:dyDescent="0.2">
      <c r="A7751" s="124">
        <v>44793</v>
      </c>
      <c r="B7751" s="124">
        <v>44792.833333333336</v>
      </c>
      <c r="C7751" s="1">
        <v>1269364671</v>
      </c>
      <c r="D7751" s="1" t="s">
        <v>137</v>
      </c>
      <c r="G7751" s="1" t="s">
        <v>138</v>
      </c>
      <c r="I7751" s="1">
        <v>106.51</v>
      </c>
      <c r="J7751" s="1">
        <v>105.987352</v>
      </c>
      <c r="K7751" s="1">
        <v>-2.672186</v>
      </c>
      <c r="L7751" s="1">
        <v>2.1495380000000002</v>
      </c>
      <c r="M7751" s="1" t="b">
        <v>1</v>
      </c>
      <c r="N7751" s="1">
        <v>1</v>
      </c>
    </row>
    <row r="7752" spans="1:14" x14ac:dyDescent="0.2">
      <c r="A7752" s="124">
        <v>44793.041666666664</v>
      </c>
      <c r="B7752" s="124">
        <v>44792.875</v>
      </c>
      <c r="C7752" s="1">
        <v>1269364671</v>
      </c>
      <c r="D7752" s="1" t="s">
        <v>137</v>
      </c>
      <c r="G7752" s="1" t="s">
        <v>138</v>
      </c>
      <c r="I7752" s="1">
        <v>98.31</v>
      </c>
      <c r="J7752" s="1">
        <v>100.420799</v>
      </c>
      <c r="K7752" s="1">
        <v>-0.24160499999999999</v>
      </c>
      <c r="L7752" s="1">
        <v>2.3524039999999999</v>
      </c>
      <c r="M7752" s="1" t="b">
        <v>1</v>
      </c>
      <c r="N7752" s="1">
        <v>1</v>
      </c>
    </row>
    <row r="7753" spans="1:14" x14ac:dyDescent="0.2">
      <c r="A7753" s="124">
        <v>44793.083333333336</v>
      </c>
      <c r="B7753" s="124">
        <v>44792.916666666664</v>
      </c>
      <c r="C7753" s="1">
        <v>1269364671</v>
      </c>
      <c r="D7753" s="1" t="s">
        <v>137</v>
      </c>
      <c r="G7753" s="1" t="s">
        <v>138</v>
      </c>
      <c r="I7753" s="1">
        <v>86.73</v>
      </c>
      <c r="J7753" s="1">
        <v>88.480680000000007</v>
      </c>
      <c r="K7753" s="1">
        <v>-0.55303599999999997</v>
      </c>
      <c r="L7753" s="1">
        <v>2.3037160000000001</v>
      </c>
      <c r="M7753" s="1" t="b">
        <v>1</v>
      </c>
      <c r="N7753" s="1">
        <v>1</v>
      </c>
    </row>
    <row r="7754" spans="1:14" x14ac:dyDescent="0.2">
      <c r="A7754" s="124">
        <v>44793.125</v>
      </c>
      <c r="B7754" s="124">
        <v>44792.958333333336</v>
      </c>
      <c r="C7754" s="1">
        <v>1269364671</v>
      </c>
      <c r="D7754" s="1" t="s">
        <v>137</v>
      </c>
      <c r="G7754" s="1" t="s">
        <v>138</v>
      </c>
      <c r="I7754" s="1">
        <v>78.430000000000007</v>
      </c>
      <c r="J7754" s="1">
        <v>79.382358999999994</v>
      </c>
      <c r="K7754" s="1">
        <v>-0.61880500000000005</v>
      </c>
      <c r="L7754" s="1">
        <v>1.571164</v>
      </c>
      <c r="M7754" s="1" t="b">
        <v>1</v>
      </c>
      <c r="N7754" s="1">
        <v>1</v>
      </c>
    </row>
    <row r="7755" spans="1:14" x14ac:dyDescent="0.2">
      <c r="A7755" s="124">
        <v>44793.166666666664</v>
      </c>
      <c r="B7755" s="124">
        <v>44793</v>
      </c>
      <c r="C7755" s="1">
        <v>1269364671</v>
      </c>
      <c r="D7755" s="1" t="s">
        <v>137</v>
      </c>
      <c r="G7755" s="1" t="s">
        <v>138</v>
      </c>
      <c r="I7755" s="1">
        <v>73.75</v>
      </c>
      <c r="J7755" s="1">
        <v>73.366739999999993</v>
      </c>
      <c r="K7755" s="1">
        <v>-0.56854700000000002</v>
      </c>
      <c r="L7755" s="1">
        <v>0.18528700000000001</v>
      </c>
      <c r="M7755" s="1" t="b">
        <v>1</v>
      </c>
      <c r="N7755" s="1">
        <v>1</v>
      </c>
    </row>
    <row r="7756" spans="1:14" x14ac:dyDescent="0.2">
      <c r="A7756" s="124">
        <v>44793.208333333336</v>
      </c>
      <c r="B7756" s="124">
        <v>44793.041666666664</v>
      </c>
      <c r="C7756" s="1">
        <v>1269364671</v>
      </c>
      <c r="D7756" s="1" t="s">
        <v>137</v>
      </c>
      <c r="G7756" s="1" t="s">
        <v>138</v>
      </c>
      <c r="I7756" s="1">
        <v>73.599999999999994</v>
      </c>
      <c r="J7756" s="1">
        <v>73.79804</v>
      </c>
      <c r="K7756" s="1">
        <v>-0.17669699999999999</v>
      </c>
      <c r="L7756" s="1">
        <v>0.37473699999999999</v>
      </c>
      <c r="M7756" s="1" t="b">
        <v>1</v>
      </c>
      <c r="N7756" s="1">
        <v>1</v>
      </c>
    </row>
    <row r="7757" spans="1:14" x14ac:dyDescent="0.2">
      <c r="A7757" s="124">
        <v>44793.25</v>
      </c>
      <c r="B7757" s="124">
        <v>44793.083333333336</v>
      </c>
      <c r="C7757" s="1">
        <v>1269364671</v>
      </c>
      <c r="D7757" s="1" t="s">
        <v>137</v>
      </c>
      <c r="G7757" s="1" t="s">
        <v>138</v>
      </c>
      <c r="I7757" s="1">
        <v>63.97</v>
      </c>
      <c r="J7757" s="1">
        <v>64.190721999999994</v>
      </c>
      <c r="K7757" s="1">
        <v>-0.138075</v>
      </c>
      <c r="L7757" s="1">
        <v>0.35879699999999998</v>
      </c>
      <c r="M7757" s="1" t="b">
        <v>1</v>
      </c>
      <c r="N7757" s="1">
        <v>1</v>
      </c>
    </row>
    <row r="7758" spans="1:14" x14ac:dyDescent="0.2">
      <c r="A7758" s="124">
        <v>44793.291666666664</v>
      </c>
      <c r="B7758" s="124">
        <v>44793.125</v>
      </c>
      <c r="C7758" s="1">
        <v>1269364671</v>
      </c>
      <c r="D7758" s="1" t="s">
        <v>137</v>
      </c>
      <c r="G7758" s="1" t="s">
        <v>138</v>
      </c>
      <c r="I7758" s="1">
        <v>59.26</v>
      </c>
      <c r="J7758" s="1">
        <v>59.697611000000002</v>
      </c>
      <c r="K7758" s="1">
        <v>-6.6625000000000004E-2</v>
      </c>
      <c r="L7758" s="1">
        <v>0.50423600000000002</v>
      </c>
      <c r="M7758" s="1" t="b">
        <v>1</v>
      </c>
      <c r="N7758" s="1">
        <v>1</v>
      </c>
    </row>
    <row r="7759" spans="1:14" x14ac:dyDescent="0.2">
      <c r="A7759" s="124">
        <v>44793.333333333336</v>
      </c>
      <c r="B7759" s="124">
        <v>44793.166666666664</v>
      </c>
      <c r="C7759" s="1">
        <v>1269364671</v>
      </c>
      <c r="D7759" s="1" t="s">
        <v>137</v>
      </c>
      <c r="G7759" s="1" t="s">
        <v>138</v>
      </c>
      <c r="I7759" s="1">
        <v>58.64</v>
      </c>
      <c r="J7759" s="1">
        <v>59.111823000000001</v>
      </c>
      <c r="K7759" s="1">
        <v>-4.0092999999999997E-2</v>
      </c>
      <c r="L7759" s="1">
        <v>0.51191600000000004</v>
      </c>
      <c r="M7759" s="1" t="b">
        <v>1</v>
      </c>
      <c r="N7759" s="1">
        <v>1</v>
      </c>
    </row>
    <row r="7760" spans="1:14" x14ac:dyDescent="0.2">
      <c r="A7760" s="124">
        <v>44793.375</v>
      </c>
      <c r="B7760" s="124">
        <v>44793.208333333336</v>
      </c>
      <c r="C7760" s="1">
        <v>1269364671</v>
      </c>
      <c r="D7760" s="1" t="s">
        <v>137</v>
      </c>
      <c r="G7760" s="1" t="s">
        <v>138</v>
      </c>
      <c r="I7760" s="1">
        <v>58.52</v>
      </c>
      <c r="J7760" s="1">
        <v>58.941723000000003</v>
      </c>
      <c r="K7760" s="1">
        <v>7.2129999999999998E-3</v>
      </c>
      <c r="L7760" s="1">
        <v>0.41450999999999999</v>
      </c>
      <c r="M7760" s="1" t="b">
        <v>1</v>
      </c>
      <c r="N7760" s="1">
        <v>1</v>
      </c>
    </row>
    <row r="7761" spans="1:14" x14ac:dyDescent="0.2">
      <c r="A7761" s="124">
        <v>44793.416666666664</v>
      </c>
      <c r="B7761" s="124">
        <v>44793.25</v>
      </c>
      <c r="C7761" s="1">
        <v>1269364671</v>
      </c>
      <c r="D7761" s="1" t="s">
        <v>137</v>
      </c>
      <c r="G7761" s="1" t="s">
        <v>138</v>
      </c>
      <c r="I7761" s="1">
        <v>59.41</v>
      </c>
      <c r="J7761" s="1">
        <v>59.771943999999998</v>
      </c>
      <c r="K7761" s="1">
        <v>8.2236000000000004E-2</v>
      </c>
      <c r="L7761" s="1">
        <v>0.27970800000000001</v>
      </c>
      <c r="M7761" s="1" t="b">
        <v>1</v>
      </c>
      <c r="N7761" s="1">
        <v>1</v>
      </c>
    </row>
    <row r="7762" spans="1:14" x14ac:dyDescent="0.2">
      <c r="A7762" s="124">
        <v>44793.458333333336</v>
      </c>
      <c r="B7762" s="124">
        <v>44793.291666666664</v>
      </c>
      <c r="C7762" s="1">
        <v>1269364671</v>
      </c>
      <c r="D7762" s="1" t="s">
        <v>137</v>
      </c>
      <c r="G7762" s="1" t="s">
        <v>138</v>
      </c>
      <c r="I7762" s="1">
        <v>60.65</v>
      </c>
      <c r="J7762" s="1">
        <v>60.844389</v>
      </c>
      <c r="K7762" s="1">
        <v>1.5288E-2</v>
      </c>
      <c r="L7762" s="1">
        <v>0.17910100000000001</v>
      </c>
      <c r="M7762" s="1" t="b">
        <v>1</v>
      </c>
      <c r="N7762" s="1">
        <v>1</v>
      </c>
    </row>
    <row r="7763" spans="1:14" x14ac:dyDescent="0.2">
      <c r="A7763" s="124">
        <v>44793.5</v>
      </c>
      <c r="B7763" s="124">
        <v>44793.333333333336</v>
      </c>
      <c r="C7763" s="1">
        <v>1269364671</v>
      </c>
      <c r="D7763" s="1" t="s">
        <v>137</v>
      </c>
      <c r="G7763" s="1" t="s">
        <v>138</v>
      </c>
      <c r="I7763" s="1">
        <v>66.91</v>
      </c>
      <c r="J7763" s="1">
        <v>67.451695000000001</v>
      </c>
      <c r="K7763" s="1">
        <v>-2.1711000000000001E-2</v>
      </c>
      <c r="L7763" s="1">
        <v>0.56340599999999996</v>
      </c>
      <c r="M7763" s="1" t="b">
        <v>1</v>
      </c>
      <c r="N7763" s="1">
        <v>1</v>
      </c>
    </row>
    <row r="7764" spans="1:14" x14ac:dyDescent="0.2">
      <c r="A7764" s="124">
        <v>44793.541666666664</v>
      </c>
      <c r="B7764" s="124">
        <v>44793.375</v>
      </c>
      <c r="C7764" s="1">
        <v>1269364671</v>
      </c>
      <c r="D7764" s="1" t="s">
        <v>137</v>
      </c>
      <c r="G7764" s="1" t="s">
        <v>138</v>
      </c>
      <c r="I7764" s="1">
        <v>74.400000000000006</v>
      </c>
      <c r="J7764" s="1">
        <v>74.683627000000001</v>
      </c>
      <c r="K7764" s="1">
        <v>-0.42595</v>
      </c>
      <c r="L7764" s="1">
        <v>0.70957700000000001</v>
      </c>
      <c r="M7764" s="1" t="b">
        <v>1</v>
      </c>
      <c r="N7764" s="1">
        <v>1</v>
      </c>
    </row>
    <row r="7765" spans="1:14" x14ac:dyDescent="0.2">
      <c r="A7765" s="124">
        <v>44793.583333333336</v>
      </c>
      <c r="B7765" s="124">
        <v>44793.416666666664</v>
      </c>
      <c r="C7765" s="1">
        <v>1269364671</v>
      </c>
      <c r="D7765" s="1" t="s">
        <v>137</v>
      </c>
      <c r="G7765" s="1" t="s">
        <v>138</v>
      </c>
      <c r="I7765" s="1">
        <v>80.819999999999993</v>
      </c>
      <c r="J7765" s="1">
        <v>81.365977999999998</v>
      </c>
      <c r="K7765" s="1">
        <v>-0.12456</v>
      </c>
      <c r="L7765" s="1">
        <v>0.67053799999999997</v>
      </c>
      <c r="M7765" s="1" t="b">
        <v>1</v>
      </c>
      <c r="N7765" s="1">
        <v>1</v>
      </c>
    </row>
    <row r="7766" spans="1:14" x14ac:dyDescent="0.2">
      <c r="A7766" s="124">
        <v>44793.625</v>
      </c>
      <c r="B7766" s="124">
        <v>44793.458333333336</v>
      </c>
      <c r="C7766" s="1">
        <v>1269364671</v>
      </c>
      <c r="D7766" s="1" t="s">
        <v>137</v>
      </c>
      <c r="G7766" s="1" t="s">
        <v>138</v>
      </c>
      <c r="I7766" s="1">
        <v>93.37</v>
      </c>
      <c r="J7766" s="1">
        <v>92.037803999999994</v>
      </c>
      <c r="K7766" s="1">
        <v>-2.0870700000000002</v>
      </c>
      <c r="L7766" s="1">
        <v>0.75487400000000004</v>
      </c>
      <c r="M7766" s="1" t="b">
        <v>1</v>
      </c>
      <c r="N7766" s="1">
        <v>1</v>
      </c>
    </row>
    <row r="7767" spans="1:14" x14ac:dyDescent="0.2">
      <c r="A7767" s="124">
        <v>44793.666666666664</v>
      </c>
      <c r="B7767" s="124">
        <v>44793.5</v>
      </c>
      <c r="C7767" s="1">
        <v>1269364671</v>
      </c>
      <c r="D7767" s="1" t="s">
        <v>137</v>
      </c>
      <c r="G7767" s="1" t="s">
        <v>138</v>
      </c>
      <c r="I7767" s="1">
        <v>99.97</v>
      </c>
      <c r="J7767" s="1">
        <v>97.177036000000001</v>
      </c>
      <c r="K7767" s="1">
        <v>-3.1777510000000002</v>
      </c>
      <c r="L7767" s="1">
        <v>0.38478699999999999</v>
      </c>
      <c r="M7767" s="1" t="b">
        <v>1</v>
      </c>
      <c r="N7767" s="1">
        <v>1</v>
      </c>
    </row>
    <row r="7768" spans="1:14" x14ac:dyDescent="0.2">
      <c r="A7768" s="124">
        <v>44793.708333333336</v>
      </c>
      <c r="B7768" s="124">
        <v>44793.541666666664</v>
      </c>
      <c r="C7768" s="1">
        <v>1269364671</v>
      </c>
      <c r="D7768" s="1" t="s">
        <v>137</v>
      </c>
      <c r="G7768" s="1" t="s">
        <v>138</v>
      </c>
      <c r="I7768" s="1">
        <v>104</v>
      </c>
      <c r="J7768" s="1">
        <v>101.46540299999999</v>
      </c>
      <c r="K7768" s="1">
        <v>-2.8962669999999999</v>
      </c>
      <c r="L7768" s="1">
        <v>0.36166999999999999</v>
      </c>
      <c r="M7768" s="1" t="b">
        <v>1</v>
      </c>
      <c r="N7768" s="1">
        <v>1</v>
      </c>
    </row>
    <row r="7769" spans="1:14" x14ac:dyDescent="0.2">
      <c r="A7769" s="124">
        <v>44793.75</v>
      </c>
      <c r="B7769" s="124">
        <v>44793.583333333336</v>
      </c>
      <c r="C7769" s="1">
        <v>1269364671</v>
      </c>
      <c r="D7769" s="1" t="s">
        <v>137</v>
      </c>
      <c r="G7769" s="1" t="s">
        <v>138</v>
      </c>
      <c r="I7769" s="1">
        <v>108.81</v>
      </c>
      <c r="J7769" s="1">
        <v>105.362028</v>
      </c>
      <c r="K7769" s="1">
        <v>-3.4704229999999998</v>
      </c>
      <c r="L7769" s="1">
        <v>2.2450999999999999E-2</v>
      </c>
      <c r="M7769" s="1" t="b">
        <v>1</v>
      </c>
      <c r="N7769" s="1">
        <v>1</v>
      </c>
    </row>
    <row r="7770" spans="1:14" x14ac:dyDescent="0.2">
      <c r="A7770" s="124">
        <v>44793.791666666664</v>
      </c>
      <c r="B7770" s="124">
        <v>44793.625</v>
      </c>
      <c r="C7770" s="1">
        <v>1269364671</v>
      </c>
      <c r="D7770" s="1" t="s">
        <v>137</v>
      </c>
      <c r="G7770" s="1" t="s">
        <v>138</v>
      </c>
      <c r="I7770" s="1">
        <v>119.41</v>
      </c>
      <c r="J7770" s="1">
        <v>112.83357700000001</v>
      </c>
      <c r="K7770" s="1">
        <v>-6.2062119999999998</v>
      </c>
      <c r="L7770" s="1">
        <v>-0.37021100000000001</v>
      </c>
      <c r="M7770" s="1" t="b">
        <v>1</v>
      </c>
      <c r="N7770" s="1">
        <v>1</v>
      </c>
    </row>
    <row r="7771" spans="1:14" x14ac:dyDescent="0.2">
      <c r="A7771" s="124">
        <v>44793.833333333336</v>
      </c>
      <c r="B7771" s="124">
        <v>44793.666666666664</v>
      </c>
      <c r="C7771" s="1">
        <v>1269364671</v>
      </c>
      <c r="D7771" s="1" t="s">
        <v>137</v>
      </c>
      <c r="G7771" s="1" t="s">
        <v>138</v>
      </c>
      <c r="I7771" s="1">
        <v>129.32</v>
      </c>
      <c r="J7771" s="1">
        <v>121.890457</v>
      </c>
      <c r="K7771" s="1">
        <v>-6.3970539999999998</v>
      </c>
      <c r="L7771" s="1">
        <v>-1.032489</v>
      </c>
      <c r="M7771" s="1" t="b">
        <v>1</v>
      </c>
      <c r="N7771" s="1">
        <v>1</v>
      </c>
    </row>
    <row r="7772" spans="1:14" x14ac:dyDescent="0.2">
      <c r="A7772" s="124">
        <v>44793.875</v>
      </c>
      <c r="B7772" s="124">
        <v>44793.708333333336</v>
      </c>
      <c r="C7772" s="1">
        <v>1269364671</v>
      </c>
      <c r="D7772" s="1" t="s">
        <v>137</v>
      </c>
      <c r="G7772" s="1" t="s">
        <v>138</v>
      </c>
      <c r="I7772" s="1">
        <v>130.30000000000001</v>
      </c>
      <c r="J7772" s="1">
        <v>122.84123200000001</v>
      </c>
      <c r="K7772" s="1">
        <v>-6.8368549999999999</v>
      </c>
      <c r="L7772" s="1">
        <v>-0.62191300000000005</v>
      </c>
      <c r="M7772" s="1" t="b">
        <v>1</v>
      </c>
      <c r="N7772" s="1">
        <v>1</v>
      </c>
    </row>
    <row r="7773" spans="1:14" x14ac:dyDescent="0.2">
      <c r="A7773" s="124">
        <v>44793.916666666664</v>
      </c>
      <c r="B7773" s="124">
        <v>44793.75</v>
      </c>
      <c r="C7773" s="1">
        <v>1269364671</v>
      </c>
      <c r="D7773" s="1" t="s">
        <v>137</v>
      </c>
      <c r="G7773" s="1" t="s">
        <v>138</v>
      </c>
      <c r="I7773" s="1">
        <v>114.83</v>
      </c>
      <c r="J7773" s="1">
        <v>108.613823</v>
      </c>
      <c r="K7773" s="1">
        <v>-5.225689</v>
      </c>
      <c r="L7773" s="1">
        <v>-0.99048800000000004</v>
      </c>
      <c r="M7773" s="1" t="b">
        <v>1</v>
      </c>
      <c r="N7773" s="1">
        <v>1</v>
      </c>
    </row>
    <row r="7774" spans="1:14" x14ac:dyDescent="0.2">
      <c r="A7774" s="124">
        <v>44793.958333333336</v>
      </c>
      <c r="B7774" s="124">
        <v>44793.791666666664</v>
      </c>
      <c r="C7774" s="1">
        <v>1269364671</v>
      </c>
      <c r="D7774" s="1" t="s">
        <v>137</v>
      </c>
      <c r="G7774" s="1" t="s">
        <v>138</v>
      </c>
      <c r="I7774" s="1">
        <v>105.94</v>
      </c>
      <c r="J7774" s="1">
        <v>103.48508200000001</v>
      </c>
      <c r="K7774" s="1">
        <v>-1.75553</v>
      </c>
      <c r="L7774" s="1">
        <v>-0.69938800000000001</v>
      </c>
      <c r="M7774" s="1" t="b">
        <v>1</v>
      </c>
      <c r="N7774" s="1">
        <v>1</v>
      </c>
    </row>
    <row r="7775" spans="1:14" x14ac:dyDescent="0.2">
      <c r="A7775" s="124">
        <v>44794</v>
      </c>
      <c r="B7775" s="124">
        <v>44793.833333333336</v>
      </c>
      <c r="C7775" s="1">
        <v>1269364671</v>
      </c>
      <c r="D7775" s="1" t="s">
        <v>137</v>
      </c>
      <c r="G7775" s="1" t="s">
        <v>138</v>
      </c>
      <c r="I7775" s="1">
        <v>105.31</v>
      </c>
      <c r="J7775" s="1">
        <v>104.38605</v>
      </c>
      <c r="K7775" s="1">
        <v>-1.4910890000000001</v>
      </c>
      <c r="L7775" s="1">
        <v>0.56713899999999995</v>
      </c>
      <c r="M7775" s="1" t="b">
        <v>1</v>
      </c>
      <c r="N7775" s="1">
        <v>1</v>
      </c>
    </row>
    <row r="7776" spans="1:14" x14ac:dyDescent="0.2">
      <c r="A7776" s="124">
        <v>44794.041666666664</v>
      </c>
      <c r="B7776" s="124">
        <v>44793.875</v>
      </c>
      <c r="C7776" s="1">
        <v>1269364671</v>
      </c>
      <c r="D7776" s="1" t="s">
        <v>137</v>
      </c>
      <c r="G7776" s="1" t="s">
        <v>138</v>
      </c>
      <c r="I7776" s="1">
        <v>95.38</v>
      </c>
      <c r="J7776" s="1">
        <v>95.100043999999997</v>
      </c>
      <c r="K7776" s="1">
        <v>-0.78105100000000005</v>
      </c>
      <c r="L7776" s="1">
        <v>0.50109499999999996</v>
      </c>
      <c r="M7776" s="1" t="b">
        <v>1</v>
      </c>
      <c r="N7776" s="1">
        <v>1</v>
      </c>
    </row>
    <row r="7777" spans="1:14" x14ac:dyDescent="0.2">
      <c r="A7777" s="124">
        <v>44794.083333333336</v>
      </c>
      <c r="B7777" s="124">
        <v>44793.916666666664</v>
      </c>
      <c r="C7777" s="1">
        <v>1269364671</v>
      </c>
      <c r="D7777" s="1" t="s">
        <v>137</v>
      </c>
      <c r="G7777" s="1" t="s">
        <v>138</v>
      </c>
      <c r="I7777" s="1">
        <v>80.989999999999995</v>
      </c>
      <c r="J7777" s="1">
        <v>81.157891000000006</v>
      </c>
      <c r="K7777" s="1">
        <v>-0.31467499999999998</v>
      </c>
      <c r="L7777" s="1">
        <v>0.48256599999999999</v>
      </c>
      <c r="M7777" s="1" t="b">
        <v>1</v>
      </c>
      <c r="N7777" s="1">
        <v>1</v>
      </c>
    </row>
    <row r="7778" spans="1:14" x14ac:dyDescent="0.2">
      <c r="A7778" s="124">
        <v>44794.125</v>
      </c>
      <c r="B7778" s="124">
        <v>44793.958333333336</v>
      </c>
      <c r="C7778" s="1">
        <v>1269364671</v>
      </c>
      <c r="D7778" s="1" t="s">
        <v>137</v>
      </c>
      <c r="G7778" s="1" t="s">
        <v>138</v>
      </c>
      <c r="I7778" s="1">
        <v>77.5</v>
      </c>
      <c r="J7778" s="1">
        <v>77.641278</v>
      </c>
      <c r="K7778" s="1">
        <v>-0.17658499999999999</v>
      </c>
      <c r="L7778" s="1">
        <v>0.31786300000000001</v>
      </c>
      <c r="M7778" s="1" t="b">
        <v>1</v>
      </c>
      <c r="N7778" s="1">
        <v>1</v>
      </c>
    </row>
    <row r="7779" spans="1:14" x14ac:dyDescent="0.2">
      <c r="A7779" s="124">
        <v>44794.166666666664</v>
      </c>
      <c r="B7779" s="124">
        <v>44794</v>
      </c>
      <c r="C7779" s="1">
        <v>1269364671</v>
      </c>
      <c r="D7779" s="1" t="s">
        <v>137</v>
      </c>
      <c r="G7779" s="1" t="s">
        <v>138</v>
      </c>
      <c r="I7779" s="1">
        <v>71.42</v>
      </c>
      <c r="J7779" s="1">
        <v>71.077313000000004</v>
      </c>
      <c r="K7779" s="1">
        <v>0.22239800000000001</v>
      </c>
      <c r="L7779" s="1">
        <v>-0.56508499999999995</v>
      </c>
      <c r="M7779" s="1" t="b">
        <v>1</v>
      </c>
      <c r="N7779" s="1">
        <v>1</v>
      </c>
    </row>
    <row r="7780" spans="1:14" x14ac:dyDescent="0.2">
      <c r="A7780" s="124">
        <v>44794.208333333336</v>
      </c>
      <c r="B7780" s="124">
        <v>44794.041666666664</v>
      </c>
      <c r="C7780" s="1">
        <v>1269364671</v>
      </c>
      <c r="D7780" s="1" t="s">
        <v>137</v>
      </c>
      <c r="G7780" s="1" t="s">
        <v>138</v>
      </c>
      <c r="I7780" s="1">
        <v>66.709999999999994</v>
      </c>
      <c r="J7780" s="1">
        <v>66.899433000000002</v>
      </c>
      <c r="K7780" s="1">
        <v>0.17080400000000001</v>
      </c>
      <c r="L7780" s="1">
        <v>1.8629E-2</v>
      </c>
      <c r="M7780" s="1" t="b">
        <v>1</v>
      </c>
      <c r="N7780" s="1">
        <v>1</v>
      </c>
    </row>
    <row r="7781" spans="1:14" x14ac:dyDescent="0.2">
      <c r="A7781" s="124">
        <v>44794.25</v>
      </c>
      <c r="B7781" s="124">
        <v>44794.083333333336</v>
      </c>
      <c r="C7781" s="1">
        <v>1269364671</v>
      </c>
      <c r="D7781" s="1" t="s">
        <v>137</v>
      </c>
      <c r="G7781" s="1" t="s">
        <v>138</v>
      </c>
      <c r="I7781" s="1">
        <v>60.52</v>
      </c>
      <c r="J7781" s="1">
        <v>60.550817000000002</v>
      </c>
      <c r="K7781" s="1">
        <v>-0.18957299999999999</v>
      </c>
      <c r="L7781" s="1">
        <v>0.22039</v>
      </c>
      <c r="M7781" s="1" t="b">
        <v>1</v>
      </c>
      <c r="N7781" s="1">
        <v>1</v>
      </c>
    </row>
    <row r="7782" spans="1:14" x14ac:dyDescent="0.2">
      <c r="A7782" s="124">
        <v>44794.291666666664</v>
      </c>
      <c r="B7782" s="124">
        <v>44794.125</v>
      </c>
      <c r="C7782" s="1">
        <v>1269364671</v>
      </c>
      <c r="D7782" s="1" t="s">
        <v>137</v>
      </c>
      <c r="G7782" s="1" t="s">
        <v>138</v>
      </c>
      <c r="I7782" s="1">
        <v>57.73</v>
      </c>
      <c r="J7782" s="1">
        <v>57.515521</v>
      </c>
      <c r="K7782" s="1">
        <v>-0.130305</v>
      </c>
      <c r="L7782" s="1">
        <v>-8.4173999999999999E-2</v>
      </c>
      <c r="M7782" s="1" t="b">
        <v>1</v>
      </c>
      <c r="N7782" s="1">
        <v>1</v>
      </c>
    </row>
    <row r="7783" spans="1:14" x14ac:dyDescent="0.2">
      <c r="A7783" s="124">
        <v>44794.333333333336</v>
      </c>
      <c r="B7783" s="124">
        <v>44794.166666666664</v>
      </c>
      <c r="C7783" s="1">
        <v>1269364671</v>
      </c>
      <c r="D7783" s="1" t="s">
        <v>137</v>
      </c>
      <c r="G7783" s="1" t="s">
        <v>138</v>
      </c>
      <c r="I7783" s="1">
        <v>56.34</v>
      </c>
      <c r="J7783" s="1">
        <v>56.324115999999997</v>
      </c>
      <c r="K7783" s="1">
        <v>-5.3108000000000002E-2</v>
      </c>
      <c r="L7783" s="1">
        <v>3.7224E-2</v>
      </c>
      <c r="M7783" s="1" t="b">
        <v>1</v>
      </c>
      <c r="N7783" s="1">
        <v>1</v>
      </c>
    </row>
    <row r="7784" spans="1:14" x14ac:dyDescent="0.2">
      <c r="A7784" s="124">
        <v>44794.375</v>
      </c>
      <c r="B7784" s="124">
        <v>44794.208333333336</v>
      </c>
      <c r="C7784" s="1">
        <v>1269364671</v>
      </c>
      <c r="D7784" s="1" t="s">
        <v>137</v>
      </c>
      <c r="G7784" s="1" t="s">
        <v>138</v>
      </c>
      <c r="I7784" s="1">
        <v>56.32</v>
      </c>
      <c r="J7784" s="1">
        <v>56.335273999999998</v>
      </c>
      <c r="K7784" s="1">
        <v>-6.8260000000000001E-2</v>
      </c>
      <c r="L7784" s="1">
        <v>8.3533999999999997E-2</v>
      </c>
      <c r="M7784" s="1" t="b">
        <v>1</v>
      </c>
      <c r="N7784" s="1">
        <v>1</v>
      </c>
    </row>
    <row r="7785" spans="1:14" x14ac:dyDescent="0.2">
      <c r="A7785" s="124">
        <v>44794.416666666664</v>
      </c>
      <c r="B7785" s="124">
        <v>44794.25</v>
      </c>
      <c r="C7785" s="1">
        <v>1269364671</v>
      </c>
      <c r="D7785" s="1" t="s">
        <v>137</v>
      </c>
      <c r="G7785" s="1" t="s">
        <v>138</v>
      </c>
      <c r="I7785" s="1">
        <v>56.84</v>
      </c>
      <c r="J7785" s="1">
        <v>57.289234999999998</v>
      </c>
      <c r="K7785" s="1">
        <v>3.2025999999999999E-2</v>
      </c>
      <c r="L7785" s="1">
        <v>0.417209</v>
      </c>
      <c r="M7785" s="1" t="b">
        <v>1</v>
      </c>
      <c r="N7785" s="1">
        <v>1</v>
      </c>
    </row>
    <row r="7786" spans="1:14" x14ac:dyDescent="0.2">
      <c r="A7786" s="124">
        <v>44794.458333333336</v>
      </c>
      <c r="B7786" s="124">
        <v>44794.291666666664</v>
      </c>
      <c r="C7786" s="1">
        <v>1269364671</v>
      </c>
      <c r="D7786" s="1" t="s">
        <v>137</v>
      </c>
      <c r="G7786" s="1" t="s">
        <v>138</v>
      </c>
      <c r="I7786" s="1">
        <v>56.35</v>
      </c>
      <c r="J7786" s="1">
        <v>56.559722999999998</v>
      </c>
      <c r="K7786" s="1">
        <v>2.7319E-2</v>
      </c>
      <c r="L7786" s="1">
        <v>0.18240400000000001</v>
      </c>
      <c r="M7786" s="1" t="b">
        <v>1</v>
      </c>
      <c r="N7786" s="1">
        <v>1</v>
      </c>
    </row>
    <row r="7787" spans="1:14" x14ac:dyDescent="0.2">
      <c r="A7787" s="124">
        <v>44794.5</v>
      </c>
      <c r="B7787" s="124">
        <v>44794.333333333336</v>
      </c>
      <c r="C7787" s="1">
        <v>1269364671</v>
      </c>
      <c r="D7787" s="1" t="s">
        <v>137</v>
      </c>
      <c r="G7787" s="1" t="s">
        <v>138</v>
      </c>
      <c r="I7787" s="1">
        <v>63.32</v>
      </c>
      <c r="J7787" s="1">
        <v>63.557763999999999</v>
      </c>
      <c r="K7787" s="1">
        <v>-0.141731</v>
      </c>
      <c r="L7787" s="1">
        <v>0.37949500000000003</v>
      </c>
      <c r="M7787" s="1" t="b">
        <v>1</v>
      </c>
      <c r="N7787" s="1">
        <v>1</v>
      </c>
    </row>
    <row r="7788" spans="1:14" x14ac:dyDescent="0.2">
      <c r="A7788" s="124">
        <v>44794.541666666664</v>
      </c>
      <c r="B7788" s="124">
        <v>44794.375</v>
      </c>
      <c r="C7788" s="1">
        <v>1269364671</v>
      </c>
      <c r="D7788" s="1" t="s">
        <v>137</v>
      </c>
      <c r="G7788" s="1" t="s">
        <v>138</v>
      </c>
      <c r="I7788" s="1">
        <v>68.89</v>
      </c>
      <c r="J7788" s="1">
        <v>68.137272999999993</v>
      </c>
      <c r="K7788" s="1">
        <v>-1.0341039999999999</v>
      </c>
      <c r="L7788" s="1">
        <v>0.28137699999999999</v>
      </c>
      <c r="M7788" s="1" t="b">
        <v>1</v>
      </c>
      <c r="N7788" s="1">
        <v>1</v>
      </c>
    </row>
    <row r="7789" spans="1:14" x14ac:dyDescent="0.2">
      <c r="A7789" s="124">
        <v>44794.583333333336</v>
      </c>
      <c r="B7789" s="124">
        <v>44794.416666666664</v>
      </c>
      <c r="C7789" s="1">
        <v>1269364671</v>
      </c>
      <c r="D7789" s="1" t="s">
        <v>137</v>
      </c>
      <c r="G7789" s="1" t="s">
        <v>138</v>
      </c>
      <c r="I7789" s="1">
        <v>75.97</v>
      </c>
      <c r="J7789" s="1">
        <v>75.017471</v>
      </c>
      <c r="K7789" s="1">
        <v>-1.374479</v>
      </c>
      <c r="L7789" s="1">
        <v>0.42194999999999999</v>
      </c>
      <c r="M7789" s="1" t="b">
        <v>1</v>
      </c>
      <c r="N7789" s="1">
        <v>1</v>
      </c>
    </row>
    <row r="7790" spans="1:14" x14ac:dyDescent="0.2">
      <c r="A7790" s="124">
        <v>44794.625</v>
      </c>
      <c r="B7790" s="124">
        <v>44794.458333333336</v>
      </c>
      <c r="C7790" s="1">
        <v>1269364671</v>
      </c>
      <c r="D7790" s="1" t="s">
        <v>137</v>
      </c>
      <c r="G7790" s="1" t="s">
        <v>138</v>
      </c>
      <c r="I7790" s="1">
        <v>87.53</v>
      </c>
      <c r="J7790" s="1">
        <v>85.780743000000001</v>
      </c>
      <c r="K7790" s="1">
        <v>-2.0405509999999998</v>
      </c>
      <c r="L7790" s="1">
        <v>0.291294</v>
      </c>
      <c r="M7790" s="1" t="b">
        <v>1</v>
      </c>
      <c r="N7790" s="1">
        <v>1</v>
      </c>
    </row>
    <row r="7791" spans="1:14" x14ac:dyDescent="0.2">
      <c r="A7791" s="124">
        <v>44794.666666666664</v>
      </c>
      <c r="B7791" s="124">
        <v>44794.5</v>
      </c>
      <c r="C7791" s="1">
        <v>1269364671</v>
      </c>
      <c r="D7791" s="1" t="s">
        <v>137</v>
      </c>
      <c r="G7791" s="1" t="s">
        <v>138</v>
      </c>
      <c r="I7791" s="1">
        <v>93.79</v>
      </c>
      <c r="J7791" s="1">
        <v>90.817639</v>
      </c>
      <c r="K7791" s="1">
        <v>-2.7609629999999998</v>
      </c>
      <c r="L7791" s="1">
        <v>-0.211398</v>
      </c>
      <c r="M7791" s="1" t="b">
        <v>1</v>
      </c>
      <c r="N7791" s="1">
        <v>1</v>
      </c>
    </row>
    <row r="7792" spans="1:14" x14ac:dyDescent="0.2">
      <c r="A7792" s="124">
        <v>44794.708333333336</v>
      </c>
      <c r="B7792" s="124">
        <v>44794.541666666664</v>
      </c>
      <c r="C7792" s="1">
        <v>1269364671</v>
      </c>
      <c r="D7792" s="1" t="s">
        <v>137</v>
      </c>
      <c r="G7792" s="1" t="s">
        <v>138</v>
      </c>
      <c r="I7792" s="1">
        <v>95.05</v>
      </c>
      <c r="J7792" s="1">
        <v>91.112415999999996</v>
      </c>
      <c r="K7792" s="1">
        <v>-3.892404</v>
      </c>
      <c r="L7792" s="1">
        <v>-4.5179999999999998E-2</v>
      </c>
      <c r="M7792" s="1" t="b">
        <v>1</v>
      </c>
      <c r="N7792" s="1">
        <v>1</v>
      </c>
    </row>
    <row r="7793" spans="1:14" x14ac:dyDescent="0.2">
      <c r="A7793" s="124">
        <v>44794.75</v>
      </c>
      <c r="B7793" s="124">
        <v>44794.583333333336</v>
      </c>
      <c r="C7793" s="1">
        <v>1269364671</v>
      </c>
      <c r="D7793" s="1" t="s">
        <v>137</v>
      </c>
      <c r="G7793" s="1" t="s">
        <v>138</v>
      </c>
      <c r="I7793" s="1">
        <v>96.2</v>
      </c>
      <c r="J7793" s="1">
        <v>91.684871999999999</v>
      </c>
      <c r="K7793" s="1">
        <v>-4.6481199999999996</v>
      </c>
      <c r="L7793" s="1">
        <v>0.132992</v>
      </c>
      <c r="M7793" s="1" t="b">
        <v>1</v>
      </c>
      <c r="N7793" s="1">
        <v>1</v>
      </c>
    </row>
    <row r="7794" spans="1:14" x14ac:dyDescent="0.2">
      <c r="A7794" s="124">
        <v>44794.791666666664</v>
      </c>
      <c r="B7794" s="124">
        <v>44794.625</v>
      </c>
      <c r="C7794" s="1">
        <v>1269364671</v>
      </c>
      <c r="D7794" s="1" t="s">
        <v>137</v>
      </c>
      <c r="G7794" s="1" t="s">
        <v>138</v>
      </c>
      <c r="I7794" s="1">
        <v>102.26</v>
      </c>
      <c r="J7794" s="1">
        <v>96.834342000000007</v>
      </c>
      <c r="K7794" s="1">
        <v>-5.3423249999999998</v>
      </c>
      <c r="L7794" s="1">
        <v>-8.3333000000000004E-2</v>
      </c>
      <c r="M7794" s="1" t="b">
        <v>1</v>
      </c>
      <c r="N7794" s="1">
        <v>1</v>
      </c>
    </row>
    <row r="7795" spans="1:14" x14ac:dyDescent="0.2">
      <c r="A7795" s="124">
        <v>44794.833333333336</v>
      </c>
      <c r="B7795" s="124">
        <v>44794.666666666664</v>
      </c>
      <c r="C7795" s="1">
        <v>1269364671</v>
      </c>
      <c r="D7795" s="1" t="s">
        <v>137</v>
      </c>
      <c r="G7795" s="1" t="s">
        <v>138</v>
      </c>
      <c r="I7795" s="1">
        <v>108.43</v>
      </c>
      <c r="J7795" s="1">
        <v>100.994427</v>
      </c>
      <c r="K7795" s="1">
        <v>-7.4108559999999999</v>
      </c>
      <c r="L7795" s="1">
        <v>-2.4716999999999999E-2</v>
      </c>
      <c r="M7795" s="1" t="b">
        <v>1</v>
      </c>
      <c r="N7795" s="1">
        <v>1</v>
      </c>
    </row>
    <row r="7796" spans="1:14" x14ac:dyDescent="0.2">
      <c r="A7796" s="124">
        <v>44794.875</v>
      </c>
      <c r="B7796" s="124">
        <v>44794.708333333336</v>
      </c>
      <c r="C7796" s="1">
        <v>1269364671</v>
      </c>
      <c r="D7796" s="1" t="s">
        <v>137</v>
      </c>
      <c r="G7796" s="1" t="s">
        <v>138</v>
      </c>
      <c r="I7796" s="1">
        <v>107.78</v>
      </c>
      <c r="J7796" s="1">
        <v>101.17308</v>
      </c>
      <c r="K7796" s="1">
        <v>-6.5496100000000004</v>
      </c>
      <c r="L7796" s="1">
        <v>-5.731E-2</v>
      </c>
      <c r="M7796" s="1" t="b">
        <v>1</v>
      </c>
      <c r="N7796" s="1">
        <v>1</v>
      </c>
    </row>
    <row r="7797" spans="1:14" x14ac:dyDescent="0.2">
      <c r="A7797" s="124">
        <v>44794.916666666664</v>
      </c>
      <c r="B7797" s="124">
        <v>44794.75</v>
      </c>
      <c r="C7797" s="1">
        <v>1269364671</v>
      </c>
      <c r="D7797" s="1" t="s">
        <v>137</v>
      </c>
      <c r="G7797" s="1" t="s">
        <v>138</v>
      </c>
      <c r="I7797" s="1">
        <v>102.11</v>
      </c>
      <c r="J7797" s="1">
        <v>98.367163000000005</v>
      </c>
      <c r="K7797" s="1">
        <v>-3.607389</v>
      </c>
      <c r="L7797" s="1">
        <v>-0.13544800000000001</v>
      </c>
      <c r="M7797" s="1" t="b">
        <v>1</v>
      </c>
      <c r="N7797" s="1">
        <v>1</v>
      </c>
    </row>
    <row r="7798" spans="1:14" x14ac:dyDescent="0.2">
      <c r="A7798" s="124">
        <v>44794.958333333336</v>
      </c>
      <c r="B7798" s="124">
        <v>44794.791666666664</v>
      </c>
      <c r="C7798" s="1">
        <v>1269364671</v>
      </c>
      <c r="D7798" s="1" t="s">
        <v>137</v>
      </c>
      <c r="G7798" s="1" t="s">
        <v>138</v>
      </c>
      <c r="I7798" s="1">
        <v>96.32</v>
      </c>
      <c r="J7798" s="1">
        <v>95.510198000000003</v>
      </c>
      <c r="K7798" s="1">
        <v>-1.1235280000000001</v>
      </c>
      <c r="L7798" s="1">
        <v>0.313726</v>
      </c>
      <c r="M7798" s="1" t="b">
        <v>1</v>
      </c>
      <c r="N7798" s="1">
        <v>1</v>
      </c>
    </row>
    <row r="7799" spans="1:14" x14ac:dyDescent="0.2">
      <c r="A7799" s="124">
        <v>44795</v>
      </c>
      <c r="B7799" s="124">
        <v>44794.833333333336</v>
      </c>
      <c r="C7799" s="1">
        <v>1269364671</v>
      </c>
      <c r="D7799" s="1" t="s">
        <v>137</v>
      </c>
      <c r="G7799" s="1" t="s">
        <v>138</v>
      </c>
      <c r="I7799" s="1">
        <v>95.11</v>
      </c>
      <c r="J7799" s="1">
        <v>95.262831000000006</v>
      </c>
      <c r="K7799" s="1">
        <v>-0.52375400000000005</v>
      </c>
      <c r="L7799" s="1">
        <v>0.67658499999999999</v>
      </c>
      <c r="M7799" s="1" t="b">
        <v>1</v>
      </c>
      <c r="N7799" s="1">
        <v>1</v>
      </c>
    </row>
    <row r="7800" spans="1:14" x14ac:dyDescent="0.2">
      <c r="A7800" s="124">
        <v>44795.041666666664</v>
      </c>
      <c r="B7800" s="124">
        <v>44794.875</v>
      </c>
      <c r="C7800" s="1">
        <v>1269364671</v>
      </c>
      <c r="D7800" s="1" t="s">
        <v>137</v>
      </c>
      <c r="G7800" s="1" t="s">
        <v>138</v>
      </c>
      <c r="I7800" s="1">
        <v>91.28</v>
      </c>
      <c r="J7800" s="1">
        <v>91.963537000000002</v>
      </c>
      <c r="K7800" s="1">
        <v>-0.156886</v>
      </c>
      <c r="L7800" s="1">
        <v>0.84042300000000003</v>
      </c>
      <c r="M7800" s="1" t="b">
        <v>1</v>
      </c>
      <c r="N7800" s="1">
        <v>1</v>
      </c>
    </row>
    <row r="7801" spans="1:14" x14ac:dyDescent="0.2">
      <c r="A7801" s="124">
        <v>44795.083333333336</v>
      </c>
      <c r="B7801" s="124">
        <v>44794.916666666664</v>
      </c>
      <c r="C7801" s="1">
        <v>1269364671</v>
      </c>
      <c r="D7801" s="1" t="s">
        <v>137</v>
      </c>
      <c r="G7801" s="1" t="s">
        <v>138</v>
      </c>
      <c r="I7801" s="1">
        <v>77.81</v>
      </c>
      <c r="J7801" s="1">
        <v>78.357392000000004</v>
      </c>
      <c r="K7801" s="1">
        <v>-0.18779999999999999</v>
      </c>
      <c r="L7801" s="1">
        <v>0.73519199999999996</v>
      </c>
      <c r="M7801" s="1" t="b">
        <v>1</v>
      </c>
      <c r="N7801" s="1">
        <v>1</v>
      </c>
    </row>
    <row r="7802" spans="1:14" x14ac:dyDescent="0.2">
      <c r="A7802" s="124">
        <v>44795.125</v>
      </c>
      <c r="B7802" s="124">
        <v>44794.958333333336</v>
      </c>
      <c r="C7802" s="1">
        <v>1269364671</v>
      </c>
      <c r="D7802" s="1" t="s">
        <v>137</v>
      </c>
      <c r="G7802" s="1" t="s">
        <v>138</v>
      </c>
      <c r="I7802" s="1">
        <v>74.66</v>
      </c>
      <c r="J7802" s="1">
        <v>75.118519000000006</v>
      </c>
      <c r="K7802" s="1">
        <v>-0.14568300000000001</v>
      </c>
      <c r="L7802" s="1">
        <v>0.60420200000000002</v>
      </c>
      <c r="M7802" s="1" t="b">
        <v>1</v>
      </c>
      <c r="N7802" s="1">
        <v>1</v>
      </c>
    </row>
    <row r="7803" spans="1:14" x14ac:dyDescent="0.2">
      <c r="A7803" s="124">
        <v>44795.166666666664</v>
      </c>
      <c r="B7803" s="124">
        <v>44795</v>
      </c>
      <c r="C7803" s="1">
        <v>1269364671</v>
      </c>
      <c r="D7803" s="1" t="s">
        <v>137</v>
      </c>
      <c r="G7803" s="1" t="s">
        <v>138</v>
      </c>
      <c r="I7803" s="1">
        <v>69.52</v>
      </c>
      <c r="J7803" s="1">
        <v>69.729463999999993</v>
      </c>
      <c r="K7803" s="1">
        <v>-0.45467000000000002</v>
      </c>
      <c r="L7803" s="1">
        <v>0.664134</v>
      </c>
      <c r="M7803" s="1" t="b">
        <v>1</v>
      </c>
      <c r="N7803" s="1">
        <v>1</v>
      </c>
    </row>
    <row r="7804" spans="1:14" x14ac:dyDescent="0.2">
      <c r="A7804" s="124">
        <v>44795.208333333336</v>
      </c>
      <c r="B7804" s="124">
        <v>44795.041666666664</v>
      </c>
      <c r="C7804" s="1">
        <v>1269364671</v>
      </c>
      <c r="D7804" s="1" t="s">
        <v>137</v>
      </c>
      <c r="G7804" s="1" t="s">
        <v>138</v>
      </c>
      <c r="I7804" s="1">
        <v>63.82</v>
      </c>
      <c r="J7804" s="1">
        <v>64.361951000000005</v>
      </c>
      <c r="K7804" s="1">
        <v>-0.30046899999999999</v>
      </c>
      <c r="L7804" s="1">
        <v>0.84241999999999995</v>
      </c>
      <c r="M7804" s="1" t="b">
        <v>1</v>
      </c>
      <c r="N7804" s="1">
        <v>1</v>
      </c>
    </row>
    <row r="7805" spans="1:14" x14ac:dyDescent="0.2">
      <c r="A7805" s="124">
        <v>44795.25</v>
      </c>
      <c r="B7805" s="124">
        <v>44795.083333333336</v>
      </c>
      <c r="C7805" s="1">
        <v>1269364671</v>
      </c>
      <c r="D7805" s="1" t="s">
        <v>137</v>
      </c>
      <c r="G7805" s="1" t="s">
        <v>138</v>
      </c>
      <c r="I7805" s="1">
        <v>58.99</v>
      </c>
      <c r="J7805" s="1">
        <v>59.519920999999997</v>
      </c>
      <c r="K7805" s="1">
        <v>-9.3504000000000004E-2</v>
      </c>
      <c r="L7805" s="1">
        <v>0.62342500000000001</v>
      </c>
      <c r="M7805" s="1" t="b">
        <v>1</v>
      </c>
      <c r="N7805" s="1">
        <v>1</v>
      </c>
    </row>
    <row r="7806" spans="1:14" x14ac:dyDescent="0.2">
      <c r="A7806" s="124">
        <v>44795.291666666664</v>
      </c>
      <c r="B7806" s="124">
        <v>44795.125</v>
      </c>
      <c r="C7806" s="1">
        <v>1269364671</v>
      </c>
      <c r="D7806" s="1" t="s">
        <v>137</v>
      </c>
      <c r="G7806" s="1" t="s">
        <v>138</v>
      </c>
      <c r="I7806" s="1">
        <v>56.75</v>
      </c>
      <c r="J7806" s="1">
        <v>57.149016000000003</v>
      </c>
      <c r="K7806" s="1">
        <v>-3.2308000000000003E-2</v>
      </c>
      <c r="L7806" s="1">
        <v>0.43132399999999999</v>
      </c>
      <c r="M7806" s="1" t="b">
        <v>1</v>
      </c>
      <c r="N7806" s="1">
        <v>1</v>
      </c>
    </row>
    <row r="7807" spans="1:14" x14ac:dyDescent="0.2">
      <c r="A7807" s="124">
        <v>44795.333333333336</v>
      </c>
      <c r="B7807" s="124">
        <v>44795.166666666664</v>
      </c>
      <c r="C7807" s="1">
        <v>1269364671</v>
      </c>
      <c r="D7807" s="1" t="s">
        <v>137</v>
      </c>
      <c r="G7807" s="1" t="s">
        <v>138</v>
      </c>
      <c r="I7807" s="1">
        <v>57.66</v>
      </c>
      <c r="J7807" s="1">
        <v>58.401578999999998</v>
      </c>
      <c r="K7807" s="1">
        <v>7.2413000000000005E-2</v>
      </c>
      <c r="L7807" s="1">
        <v>0.66916600000000004</v>
      </c>
      <c r="M7807" s="1" t="b">
        <v>1</v>
      </c>
      <c r="N7807" s="1">
        <v>1</v>
      </c>
    </row>
    <row r="7808" spans="1:14" x14ac:dyDescent="0.2">
      <c r="A7808" s="124">
        <v>44795.375</v>
      </c>
      <c r="B7808" s="124">
        <v>44795.208333333336</v>
      </c>
      <c r="C7808" s="1">
        <v>1269364671</v>
      </c>
      <c r="D7808" s="1" t="s">
        <v>137</v>
      </c>
      <c r="G7808" s="1" t="s">
        <v>138</v>
      </c>
      <c r="I7808" s="1">
        <v>63.35</v>
      </c>
      <c r="J7808" s="1">
        <v>64.076882999999995</v>
      </c>
      <c r="K7808" s="1">
        <v>-7.4063000000000004E-2</v>
      </c>
      <c r="L7808" s="1">
        <v>0.80094600000000005</v>
      </c>
      <c r="M7808" s="1" t="b">
        <v>1</v>
      </c>
      <c r="N7808" s="1">
        <v>1</v>
      </c>
    </row>
    <row r="7809" spans="1:14" x14ac:dyDescent="0.2">
      <c r="A7809" s="124">
        <v>44795.416666666664</v>
      </c>
      <c r="B7809" s="124">
        <v>44795.25</v>
      </c>
      <c r="C7809" s="1">
        <v>1269364671</v>
      </c>
      <c r="D7809" s="1" t="s">
        <v>137</v>
      </c>
      <c r="G7809" s="1" t="s">
        <v>138</v>
      </c>
      <c r="I7809" s="1">
        <v>78.510000000000005</v>
      </c>
      <c r="J7809" s="1">
        <v>79.668655999999999</v>
      </c>
      <c r="K7809" s="1">
        <v>5.7424000000000003E-2</v>
      </c>
      <c r="L7809" s="1">
        <v>1.101232</v>
      </c>
      <c r="M7809" s="1" t="b">
        <v>1</v>
      </c>
      <c r="N7809" s="1">
        <v>1</v>
      </c>
    </row>
    <row r="7810" spans="1:14" x14ac:dyDescent="0.2">
      <c r="A7810" s="124">
        <v>44795.458333333336</v>
      </c>
      <c r="B7810" s="124">
        <v>44795.291666666664</v>
      </c>
      <c r="C7810" s="1">
        <v>1269364671</v>
      </c>
      <c r="D7810" s="1" t="s">
        <v>137</v>
      </c>
      <c r="G7810" s="1" t="s">
        <v>138</v>
      </c>
      <c r="I7810" s="1">
        <v>77.989999999999995</v>
      </c>
      <c r="J7810" s="1">
        <v>78.631073999999998</v>
      </c>
      <c r="K7810" s="1">
        <v>7.2316000000000005E-2</v>
      </c>
      <c r="L7810" s="1">
        <v>0.56875799999999999</v>
      </c>
      <c r="M7810" s="1" t="b">
        <v>1</v>
      </c>
      <c r="N7810" s="1">
        <v>1</v>
      </c>
    </row>
    <row r="7811" spans="1:14" x14ac:dyDescent="0.2">
      <c r="A7811" s="124">
        <v>44795.5</v>
      </c>
      <c r="B7811" s="124">
        <v>44795.333333333336</v>
      </c>
      <c r="C7811" s="1">
        <v>1269364671</v>
      </c>
      <c r="D7811" s="1" t="s">
        <v>137</v>
      </c>
      <c r="G7811" s="1" t="s">
        <v>138</v>
      </c>
      <c r="I7811" s="1">
        <v>77.81</v>
      </c>
      <c r="J7811" s="1">
        <v>78.267658999999995</v>
      </c>
      <c r="K7811" s="1">
        <v>0</v>
      </c>
      <c r="L7811" s="1">
        <v>0.45765899999999998</v>
      </c>
      <c r="M7811" s="1" t="b">
        <v>1</v>
      </c>
      <c r="N7811" s="1">
        <v>1</v>
      </c>
    </row>
    <row r="7812" spans="1:14" x14ac:dyDescent="0.2">
      <c r="A7812" s="124">
        <v>44795.541666666664</v>
      </c>
      <c r="B7812" s="124">
        <v>44795.375</v>
      </c>
      <c r="C7812" s="1">
        <v>1269364671</v>
      </c>
      <c r="D7812" s="1" t="s">
        <v>137</v>
      </c>
      <c r="G7812" s="1" t="s">
        <v>138</v>
      </c>
      <c r="I7812" s="1">
        <v>83.42</v>
      </c>
      <c r="J7812" s="1">
        <v>84.513942999999998</v>
      </c>
      <c r="K7812" s="1">
        <v>0.647177</v>
      </c>
      <c r="L7812" s="1">
        <v>0.446766</v>
      </c>
      <c r="M7812" s="1" t="b">
        <v>1</v>
      </c>
      <c r="N7812" s="1">
        <v>1</v>
      </c>
    </row>
    <row r="7813" spans="1:14" x14ac:dyDescent="0.2">
      <c r="A7813" s="124">
        <v>44795.583333333336</v>
      </c>
      <c r="B7813" s="124">
        <v>44795.416666666664</v>
      </c>
      <c r="C7813" s="1">
        <v>1269364671</v>
      </c>
      <c r="D7813" s="1" t="s">
        <v>137</v>
      </c>
      <c r="G7813" s="1" t="s">
        <v>138</v>
      </c>
      <c r="I7813" s="1">
        <v>91.93</v>
      </c>
      <c r="J7813" s="1">
        <v>94.204700000000003</v>
      </c>
      <c r="K7813" s="1">
        <v>1.7116400000000001</v>
      </c>
      <c r="L7813" s="1">
        <v>0.56306</v>
      </c>
      <c r="M7813" s="1" t="b">
        <v>1</v>
      </c>
      <c r="N7813" s="1">
        <v>1</v>
      </c>
    </row>
    <row r="7814" spans="1:14" x14ac:dyDescent="0.2">
      <c r="A7814" s="124">
        <v>44795.625</v>
      </c>
      <c r="B7814" s="124">
        <v>44795.458333333336</v>
      </c>
      <c r="C7814" s="1">
        <v>1269364671</v>
      </c>
      <c r="D7814" s="1" t="s">
        <v>137</v>
      </c>
      <c r="G7814" s="1" t="s">
        <v>138</v>
      </c>
      <c r="I7814" s="1">
        <v>98.76</v>
      </c>
      <c r="J7814" s="1">
        <v>101.189413</v>
      </c>
      <c r="K7814" s="1">
        <v>2.0535809999999999</v>
      </c>
      <c r="L7814" s="1">
        <v>0.375832</v>
      </c>
      <c r="M7814" s="1" t="b">
        <v>1</v>
      </c>
      <c r="N7814" s="1">
        <v>1</v>
      </c>
    </row>
    <row r="7815" spans="1:14" x14ac:dyDescent="0.2">
      <c r="A7815" s="124">
        <v>44795.666666666664</v>
      </c>
      <c r="B7815" s="124">
        <v>44795.5</v>
      </c>
      <c r="C7815" s="1">
        <v>1269364671</v>
      </c>
      <c r="D7815" s="1" t="s">
        <v>137</v>
      </c>
      <c r="G7815" s="1" t="s">
        <v>138</v>
      </c>
      <c r="I7815" s="1">
        <v>104.19</v>
      </c>
      <c r="J7815" s="1">
        <v>106.349666</v>
      </c>
      <c r="K7815" s="1">
        <v>1.4089719999999999</v>
      </c>
      <c r="L7815" s="1">
        <v>0.75069399999999997</v>
      </c>
      <c r="M7815" s="1" t="b">
        <v>1</v>
      </c>
      <c r="N7815" s="1">
        <v>1</v>
      </c>
    </row>
    <row r="7816" spans="1:14" x14ac:dyDescent="0.2">
      <c r="A7816" s="124">
        <v>44795.708333333336</v>
      </c>
      <c r="B7816" s="124">
        <v>44795.541666666664</v>
      </c>
      <c r="C7816" s="1">
        <v>1269364671</v>
      </c>
      <c r="D7816" s="1" t="s">
        <v>137</v>
      </c>
      <c r="G7816" s="1" t="s">
        <v>138</v>
      </c>
      <c r="I7816" s="1">
        <v>107.74</v>
      </c>
      <c r="J7816" s="1">
        <v>109.984127</v>
      </c>
      <c r="K7816" s="1">
        <v>1.688307</v>
      </c>
      <c r="L7816" s="1">
        <v>0.55581999999999998</v>
      </c>
      <c r="M7816" s="1" t="b">
        <v>1</v>
      </c>
      <c r="N7816" s="1">
        <v>1</v>
      </c>
    </row>
    <row r="7817" spans="1:14" x14ac:dyDescent="0.2">
      <c r="A7817" s="124">
        <v>44795.75</v>
      </c>
      <c r="B7817" s="124">
        <v>44795.583333333336</v>
      </c>
      <c r="C7817" s="1">
        <v>1269364671</v>
      </c>
      <c r="D7817" s="1" t="s">
        <v>137</v>
      </c>
      <c r="G7817" s="1" t="s">
        <v>138</v>
      </c>
      <c r="I7817" s="1">
        <v>114.32</v>
      </c>
      <c r="J7817" s="1">
        <v>116.46289</v>
      </c>
      <c r="K7817" s="1">
        <v>2.158077</v>
      </c>
      <c r="L7817" s="1">
        <v>-1.5187000000000001E-2</v>
      </c>
      <c r="M7817" s="1" t="b">
        <v>1</v>
      </c>
      <c r="N7817" s="1">
        <v>1</v>
      </c>
    </row>
    <row r="7818" spans="1:14" x14ac:dyDescent="0.2">
      <c r="A7818" s="124">
        <v>44795.791666666664</v>
      </c>
      <c r="B7818" s="124">
        <v>44795.625</v>
      </c>
      <c r="C7818" s="1">
        <v>1269364671</v>
      </c>
      <c r="D7818" s="1" t="s">
        <v>137</v>
      </c>
      <c r="G7818" s="1" t="s">
        <v>138</v>
      </c>
      <c r="I7818" s="1">
        <v>121.86</v>
      </c>
      <c r="J7818" s="1">
        <v>124.168199</v>
      </c>
      <c r="K7818" s="1">
        <v>2.7655110000000001</v>
      </c>
      <c r="L7818" s="1">
        <v>-0.457312</v>
      </c>
      <c r="M7818" s="1" t="b">
        <v>1</v>
      </c>
      <c r="N7818" s="1">
        <v>1</v>
      </c>
    </row>
    <row r="7819" spans="1:14" x14ac:dyDescent="0.2">
      <c r="A7819" s="124">
        <v>44795.833333333336</v>
      </c>
      <c r="B7819" s="124">
        <v>44795.666666666664</v>
      </c>
      <c r="C7819" s="1">
        <v>1269364671</v>
      </c>
      <c r="D7819" s="1" t="s">
        <v>137</v>
      </c>
      <c r="G7819" s="1" t="s">
        <v>138</v>
      </c>
      <c r="I7819" s="1">
        <v>125.58</v>
      </c>
      <c r="J7819" s="1">
        <v>128.46770000000001</v>
      </c>
      <c r="K7819" s="1">
        <v>3.6149990000000001</v>
      </c>
      <c r="L7819" s="1">
        <v>-0.72729900000000003</v>
      </c>
      <c r="M7819" s="1" t="b">
        <v>1</v>
      </c>
      <c r="N7819" s="1">
        <v>1</v>
      </c>
    </row>
    <row r="7820" spans="1:14" x14ac:dyDescent="0.2">
      <c r="A7820" s="124">
        <v>44795.875</v>
      </c>
      <c r="B7820" s="124">
        <v>44795.708333333336</v>
      </c>
      <c r="C7820" s="1">
        <v>1269364671</v>
      </c>
      <c r="D7820" s="1" t="s">
        <v>137</v>
      </c>
      <c r="G7820" s="1" t="s">
        <v>138</v>
      </c>
      <c r="I7820" s="1">
        <v>125.31</v>
      </c>
      <c r="J7820" s="1">
        <v>127.99368800000001</v>
      </c>
      <c r="K7820" s="1">
        <v>3.3101630000000002</v>
      </c>
      <c r="L7820" s="1">
        <v>-0.626475</v>
      </c>
      <c r="M7820" s="1" t="b">
        <v>1</v>
      </c>
      <c r="N7820" s="1">
        <v>1</v>
      </c>
    </row>
    <row r="7821" spans="1:14" x14ac:dyDescent="0.2">
      <c r="A7821" s="124">
        <v>44795.916666666664</v>
      </c>
      <c r="B7821" s="124">
        <v>44795.75</v>
      </c>
      <c r="C7821" s="1">
        <v>1269364671</v>
      </c>
      <c r="D7821" s="1" t="s">
        <v>137</v>
      </c>
      <c r="G7821" s="1" t="s">
        <v>138</v>
      </c>
      <c r="I7821" s="1">
        <v>112.02</v>
      </c>
      <c r="J7821" s="1">
        <v>113.50032899999999</v>
      </c>
      <c r="K7821" s="1">
        <v>2.1210300000000002</v>
      </c>
      <c r="L7821" s="1">
        <v>-0.64070099999999996</v>
      </c>
      <c r="M7821" s="1" t="b">
        <v>1</v>
      </c>
      <c r="N7821" s="1">
        <v>1</v>
      </c>
    </row>
    <row r="7822" spans="1:14" x14ac:dyDescent="0.2">
      <c r="A7822" s="124">
        <v>44795.958333333336</v>
      </c>
      <c r="B7822" s="124">
        <v>44795.791666666664</v>
      </c>
      <c r="C7822" s="1">
        <v>1269364671</v>
      </c>
      <c r="D7822" s="1" t="s">
        <v>137</v>
      </c>
      <c r="G7822" s="1" t="s">
        <v>138</v>
      </c>
      <c r="I7822" s="1">
        <v>103.98</v>
      </c>
      <c r="J7822" s="1">
        <v>105.973833</v>
      </c>
      <c r="K7822" s="1">
        <v>2.0114559999999999</v>
      </c>
      <c r="L7822" s="1">
        <v>-1.7623E-2</v>
      </c>
      <c r="M7822" s="1" t="b">
        <v>1</v>
      </c>
      <c r="N7822" s="1">
        <v>1</v>
      </c>
    </row>
    <row r="7823" spans="1:14" x14ac:dyDescent="0.2">
      <c r="A7823" s="124">
        <v>44796</v>
      </c>
      <c r="B7823" s="124">
        <v>44795.833333333336</v>
      </c>
      <c r="C7823" s="1">
        <v>1269364671</v>
      </c>
      <c r="D7823" s="1" t="s">
        <v>137</v>
      </c>
      <c r="G7823" s="1" t="s">
        <v>138</v>
      </c>
      <c r="I7823" s="1">
        <v>103.49</v>
      </c>
      <c r="J7823" s="1">
        <v>106.80128499999999</v>
      </c>
      <c r="K7823" s="1">
        <v>2.8425940000000001</v>
      </c>
      <c r="L7823" s="1">
        <v>0.46869100000000002</v>
      </c>
      <c r="M7823" s="1" t="b">
        <v>1</v>
      </c>
      <c r="N7823" s="1">
        <v>1</v>
      </c>
    </row>
    <row r="7824" spans="1:14" x14ac:dyDescent="0.2">
      <c r="A7824" s="124">
        <v>44796.041666666664</v>
      </c>
      <c r="B7824" s="124">
        <v>44795.875</v>
      </c>
      <c r="C7824" s="1">
        <v>1269364671</v>
      </c>
      <c r="D7824" s="1" t="s">
        <v>137</v>
      </c>
      <c r="G7824" s="1" t="s">
        <v>138</v>
      </c>
      <c r="I7824" s="1">
        <v>93.15</v>
      </c>
      <c r="J7824" s="1">
        <v>95.782081000000005</v>
      </c>
      <c r="K7824" s="1">
        <v>1.2769729999999999</v>
      </c>
      <c r="L7824" s="1">
        <v>1.355108</v>
      </c>
      <c r="M7824" s="1" t="b">
        <v>1</v>
      </c>
      <c r="N7824" s="1">
        <v>1</v>
      </c>
    </row>
    <row r="7825" spans="1:14" x14ac:dyDescent="0.2">
      <c r="A7825" s="124">
        <v>44796.083333333336</v>
      </c>
      <c r="B7825" s="124">
        <v>44795.916666666664</v>
      </c>
      <c r="C7825" s="1">
        <v>1269364671</v>
      </c>
      <c r="D7825" s="1" t="s">
        <v>137</v>
      </c>
      <c r="G7825" s="1" t="s">
        <v>138</v>
      </c>
      <c r="I7825" s="1">
        <v>82.1</v>
      </c>
      <c r="J7825" s="1">
        <v>82.823616000000001</v>
      </c>
      <c r="K7825" s="1">
        <v>8.1081E-2</v>
      </c>
      <c r="L7825" s="1">
        <v>0.64253499999999997</v>
      </c>
      <c r="M7825" s="1" t="b">
        <v>1</v>
      </c>
      <c r="N7825" s="1">
        <v>1</v>
      </c>
    </row>
    <row r="7826" spans="1:14" x14ac:dyDescent="0.2">
      <c r="A7826" s="124">
        <v>44796.125</v>
      </c>
      <c r="B7826" s="124">
        <v>44795.958333333336</v>
      </c>
      <c r="C7826" s="1">
        <v>1269364671</v>
      </c>
      <c r="D7826" s="1" t="s">
        <v>137</v>
      </c>
      <c r="G7826" s="1" t="s">
        <v>138</v>
      </c>
      <c r="I7826" s="1">
        <v>74.37</v>
      </c>
      <c r="J7826" s="1">
        <v>74.937562</v>
      </c>
      <c r="K7826" s="1">
        <v>5.6959999999999997E-2</v>
      </c>
      <c r="L7826" s="1">
        <v>0.510602</v>
      </c>
      <c r="M7826" s="1" t="b">
        <v>1</v>
      </c>
      <c r="N7826" s="1">
        <v>1</v>
      </c>
    </row>
    <row r="7827" spans="1:14" x14ac:dyDescent="0.2">
      <c r="A7827" s="124">
        <v>44796.166666666664</v>
      </c>
      <c r="B7827" s="124">
        <v>44796</v>
      </c>
      <c r="C7827" s="1">
        <v>1269364671</v>
      </c>
      <c r="D7827" s="1" t="s">
        <v>137</v>
      </c>
      <c r="G7827" s="1" t="s">
        <v>138</v>
      </c>
      <c r="I7827" s="1">
        <v>74.569999999999993</v>
      </c>
      <c r="J7827" s="1">
        <v>73.937595000000002</v>
      </c>
      <c r="K7827" s="1">
        <v>-0.25972099999999998</v>
      </c>
      <c r="L7827" s="1">
        <v>-0.37268400000000002</v>
      </c>
      <c r="M7827" s="1" t="b">
        <v>1</v>
      </c>
      <c r="N7827" s="1">
        <v>1</v>
      </c>
    </row>
    <row r="7828" spans="1:14" x14ac:dyDescent="0.2">
      <c r="A7828" s="124">
        <v>44796.208333333336</v>
      </c>
      <c r="B7828" s="124">
        <v>44796.041666666664</v>
      </c>
      <c r="C7828" s="1">
        <v>1269364671</v>
      </c>
      <c r="D7828" s="1" t="s">
        <v>137</v>
      </c>
      <c r="G7828" s="1" t="s">
        <v>138</v>
      </c>
      <c r="I7828" s="1">
        <v>70.41</v>
      </c>
      <c r="J7828" s="1">
        <v>70.199522999999999</v>
      </c>
      <c r="K7828" s="1">
        <v>-0.22110399999999999</v>
      </c>
      <c r="L7828" s="1">
        <v>1.0626999999999999E-2</v>
      </c>
      <c r="M7828" s="1" t="b">
        <v>1</v>
      </c>
      <c r="N7828" s="1">
        <v>1</v>
      </c>
    </row>
    <row r="7829" spans="1:14" x14ac:dyDescent="0.2">
      <c r="A7829" s="124">
        <v>44796.25</v>
      </c>
      <c r="B7829" s="124">
        <v>44796.083333333336</v>
      </c>
      <c r="C7829" s="1">
        <v>1269364671</v>
      </c>
      <c r="D7829" s="1" t="s">
        <v>137</v>
      </c>
      <c r="G7829" s="1" t="s">
        <v>138</v>
      </c>
      <c r="I7829" s="1">
        <v>59.67</v>
      </c>
      <c r="J7829" s="1">
        <v>59.347445</v>
      </c>
      <c r="K7829" s="1">
        <v>-5.4833E-2</v>
      </c>
      <c r="L7829" s="1">
        <v>-0.26772200000000002</v>
      </c>
      <c r="M7829" s="1" t="b">
        <v>1</v>
      </c>
      <c r="N7829" s="1">
        <v>1</v>
      </c>
    </row>
    <row r="7830" spans="1:14" x14ac:dyDescent="0.2">
      <c r="A7830" s="124">
        <v>44796.291666666664</v>
      </c>
      <c r="B7830" s="124">
        <v>44796.125</v>
      </c>
      <c r="C7830" s="1">
        <v>1269364671</v>
      </c>
      <c r="D7830" s="1" t="s">
        <v>137</v>
      </c>
      <c r="G7830" s="1" t="s">
        <v>138</v>
      </c>
      <c r="I7830" s="1">
        <v>56.51</v>
      </c>
      <c r="J7830" s="1">
        <v>56.300248000000003</v>
      </c>
      <c r="K7830" s="1">
        <v>-5.9535999999999999E-2</v>
      </c>
      <c r="L7830" s="1">
        <v>-0.15021599999999999</v>
      </c>
      <c r="M7830" s="1" t="b">
        <v>1</v>
      </c>
      <c r="N7830" s="1">
        <v>1</v>
      </c>
    </row>
    <row r="7831" spans="1:14" x14ac:dyDescent="0.2">
      <c r="A7831" s="124">
        <v>44796.333333333336</v>
      </c>
      <c r="B7831" s="124">
        <v>44796.166666666664</v>
      </c>
      <c r="C7831" s="1">
        <v>1269364671</v>
      </c>
      <c r="D7831" s="1" t="s">
        <v>137</v>
      </c>
      <c r="G7831" s="1" t="s">
        <v>138</v>
      </c>
      <c r="I7831" s="1">
        <v>56.8</v>
      </c>
      <c r="J7831" s="1">
        <v>56.532485999999999</v>
      </c>
      <c r="K7831" s="1">
        <v>-8.61E-4</v>
      </c>
      <c r="L7831" s="1">
        <v>-0.26665299999999997</v>
      </c>
      <c r="M7831" s="1" t="b">
        <v>1</v>
      </c>
      <c r="N7831" s="1">
        <v>1</v>
      </c>
    </row>
    <row r="7832" spans="1:14" x14ac:dyDescent="0.2">
      <c r="A7832" s="124">
        <v>44796.375</v>
      </c>
      <c r="B7832" s="124">
        <v>44796.208333333336</v>
      </c>
      <c r="C7832" s="1">
        <v>1269364671</v>
      </c>
      <c r="D7832" s="1" t="s">
        <v>137</v>
      </c>
      <c r="G7832" s="1" t="s">
        <v>138</v>
      </c>
      <c r="I7832" s="1">
        <v>63.21</v>
      </c>
      <c r="J7832" s="1">
        <v>63.109372999999998</v>
      </c>
      <c r="K7832" s="1">
        <v>4.4116000000000002E-2</v>
      </c>
      <c r="L7832" s="1">
        <v>-0.14474300000000001</v>
      </c>
      <c r="M7832" s="1" t="b">
        <v>1</v>
      </c>
      <c r="N7832" s="1">
        <v>1</v>
      </c>
    </row>
    <row r="7833" spans="1:14" x14ac:dyDescent="0.2">
      <c r="A7833" s="124">
        <v>44796.416666666664</v>
      </c>
      <c r="B7833" s="124">
        <v>44796.25</v>
      </c>
      <c r="C7833" s="1">
        <v>1269364671</v>
      </c>
      <c r="D7833" s="1" t="s">
        <v>137</v>
      </c>
      <c r="G7833" s="1" t="s">
        <v>138</v>
      </c>
      <c r="I7833" s="1">
        <v>76.03</v>
      </c>
      <c r="J7833" s="1">
        <v>76.778548999999998</v>
      </c>
      <c r="K7833" s="1">
        <v>0</v>
      </c>
      <c r="L7833" s="1">
        <v>0.74854900000000002</v>
      </c>
      <c r="M7833" s="1" t="b">
        <v>1</v>
      </c>
      <c r="N7833" s="1">
        <v>1</v>
      </c>
    </row>
    <row r="7834" spans="1:14" x14ac:dyDescent="0.2">
      <c r="A7834" s="124">
        <v>44796.458333333336</v>
      </c>
      <c r="B7834" s="124">
        <v>44796.291666666664</v>
      </c>
      <c r="C7834" s="1">
        <v>1269364671</v>
      </c>
      <c r="D7834" s="1" t="s">
        <v>137</v>
      </c>
      <c r="G7834" s="1" t="s">
        <v>138</v>
      </c>
      <c r="I7834" s="1">
        <v>76.89</v>
      </c>
      <c r="J7834" s="1">
        <v>77.22936</v>
      </c>
      <c r="K7834" s="1">
        <v>0</v>
      </c>
      <c r="L7834" s="1">
        <v>0.33935999999999999</v>
      </c>
      <c r="M7834" s="1" t="b">
        <v>1</v>
      </c>
      <c r="N7834" s="1">
        <v>1</v>
      </c>
    </row>
    <row r="7835" spans="1:14" x14ac:dyDescent="0.2">
      <c r="A7835" s="124">
        <v>44796.5</v>
      </c>
      <c r="B7835" s="124">
        <v>44796.333333333336</v>
      </c>
      <c r="C7835" s="1">
        <v>1269364671</v>
      </c>
      <c r="D7835" s="1" t="s">
        <v>137</v>
      </c>
      <c r="G7835" s="1" t="s">
        <v>138</v>
      </c>
      <c r="I7835" s="1">
        <v>77.81</v>
      </c>
      <c r="J7835" s="1">
        <v>78.107434999999995</v>
      </c>
      <c r="K7835" s="1">
        <v>0</v>
      </c>
      <c r="L7835" s="1">
        <v>0.297435</v>
      </c>
      <c r="M7835" s="1" t="b">
        <v>1</v>
      </c>
      <c r="N7835" s="1">
        <v>1</v>
      </c>
    </row>
    <row r="7836" spans="1:14" x14ac:dyDescent="0.2">
      <c r="A7836" s="124">
        <v>44796.541666666664</v>
      </c>
      <c r="B7836" s="124">
        <v>44796.375</v>
      </c>
      <c r="C7836" s="1">
        <v>1269364671</v>
      </c>
      <c r="D7836" s="1" t="s">
        <v>137</v>
      </c>
      <c r="G7836" s="1" t="s">
        <v>138</v>
      </c>
      <c r="I7836" s="1">
        <v>80.67</v>
      </c>
      <c r="J7836" s="1">
        <v>81.203142</v>
      </c>
      <c r="K7836" s="1">
        <v>0</v>
      </c>
      <c r="L7836" s="1">
        <v>0.533142</v>
      </c>
      <c r="M7836" s="1" t="b">
        <v>1</v>
      </c>
      <c r="N7836" s="1">
        <v>1</v>
      </c>
    </row>
    <row r="7837" spans="1:14" x14ac:dyDescent="0.2">
      <c r="A7837" s="124">
        <v>44796.583333333336</v>
      </c>
      <c r="B7837" s="124">
        <v>44796.416666666664</v>
      </c>
      <c r="C7837" s="1">
        <v>1269364671</v>
      </c>
      <c r="D7837" s="1" t="s">
        <v>137</v>
      </c>
      <c r="G7837" s="1" t="s">
        <v>138</v>
      </c>
      <c r="I7837" s="1">
        <v>93.12</v>
      </c>
      <c r="J7837" s="1">
        <v>94.369968</v>
      </c>
      <c r="K7837" s="1">
        <v>0</v>
      </c>
      <c r="L7837" s="1">
        <v>1.249968</v>
      </c>
      <c r="M7837" s="1" t="b">
        <v>1</v>
      </c>
      <c r="N7837" s="1">
        <v>1</v>
      </c>
    </row>
    <row r="7838" spans="1:14" x14ac:dyDescent="0.2">
      <c r="A7838" s="124">
        <v>44796.625</v>
      </c>
      <c r="B7838" s="124">
        <v>44796.458333333336</v>
      </c>
      <c r="C7838" s="1">
        <v>1269364671</v>
      </c>
      <c r="D7838" s="1" t="s">
        <v>137</v>
      </c>
      <c r="G7838" s="1" t="s">
        <v>138</v>
      </c>
      <c r="I7838" s="1">
        <v>103.42</v>
      </c>
      <c r="J7838" s="1">
        <v>104.667643</v>
      </c>
      <c r="K7838" s="1">
        <v>0</v>
      </c>
      <c r="L7838" s="1">
        <v>1.2476430000000001</v>
      </c>
      <c r="M7838" s="1" t="b">
        <v>1</v>
      </c>
      <c r="N7838" s="1">
        <v>1</v>
      </c>
    </row>
    <row r="7839" spans="1:14" x14ac:dyDescent="0.2">
      <c r="A7839" s="124">
        <v>44796.666666666664</v>
      </c>
      <c r="B7839" s="124">
        <v>44796.5</v>
      </c>
      <c r="C7839" s="1">
        <v>1269364671</v>
      </c>
      <c r="D7839" s="1" t="s">
        <v>137</v>
      </c>
      <c r="G7839" s="1" t="s">
        <v>138</v>
      </c>
      <c r="I7839" s="1">
        <v>116.19</v>
      </c>
      <c r="J7839" s="1">
        <v>117.246036</v>
      </c>
      <c r="K7839" s="1">
        <v>0.01</v>
      </c>
      <c r="L7839" s="1">
        <v>1.046036</v>
      </c>
      <c r="M7839" s="1" t="b">
        <v>1</v>
      </c>
      <c r="N7839" s="1">
        <v>1</v>
      </c>
    </row>
    <row r="7840" spans="1:14" x14ac:dyDescent="0.2">
      <c r="A7840" s="124">
        <v>44796.708333333336</v>
      </c>
      <c r="B7840" s="124">
        <v>44796.541666666664</v>
      </c>
      <c r="C7840" s="1">
        <v>1269364671</v>
      </c>
      <c r="D7840" s="1" t="s">
        <v>137</v>
      </c>
      <c r="G7840" s="1" t="s">
        <v>138</v>
      </c>
      <c r="I7840" s="1">
        <v>123.52</v>
      </c>
      <c r="J7840" s="1">
        <v>124.45280700000001</v>
      </c>
      <c r="K7840" s="1">
        <v>-6.7335000000000006E-2</v>
      </c>
      <c r="L7840" s="1">
        <v>1.0001420000000001</v>
      </c>
      <c r="M7840" s="1" t="b">
        <v>1</v>
      </c>
      <c r="N7840" s="1">
        <v>1</v>
      </c>
    </row>
    <row r="7841" spans="1:14" x14ac:dyDescent="0.2">
      <c r="A7841" s="124">
        <v>44796.75</v>
      </c>
      <c r="B7841" s="124">
        <v>44796.583333333336</v>
      </c>
      <c r="C7841" s="1">
        <v>1269364671</v>
      </c>
      <c r="D7841" s="1" t="s">
        <v>137</v>
      </c>
      <c r="G7841" s="1" t="s">
        <v>138</v>
      </c>
      <c r="I7841" s="1">
        <v>132.51</v>
      </c>
      <c r="J7841" s="1">
        <v>132.34985</v>
      </c>
      <c r="K7841" s="1">
        <v>-1.7166950000000001</v>
      </c>
      <c r="L7841" s="1">
        <v>1.5565450000000001</v>
      </c>
      <c r="M7841" s="1" t="b">
        <v>1</v>
      </c>
      <c r="N7841" s="1">
        <v>1</v>
      </c>
    </row>
    <row r="7842" spans="1:14" x14ac:dyDescent="0.2">
      <c r="A7842" s="124">
        <v>44796.791666666664</v>
      </c>
      <c r="B7842" s="124">
        <v>44796.625</v>
      </c>
      <c r="C7842" s="1">
        <v>1269364671</v>
      </c>
      <c r="D7842" s="1" t="s">
        <v>137</v>
      </c>
      <c r="G7842" s="1" t="s">
        <v>138</v>
      </c>
      <c r="I7842" s="1">
        <v>142.88999999999999</v>
      </c>
      <c r="J7842" s="1">
        <v>143.73881499999999</v>
      </c>
      <c r="K7842" s="1">
        <v>-0.40412700000000001</v>
      </c>
      <c r="L7842" s="1">
        <v>1.252942</v>
      </c>
      <c r="M7842" s="1" t="b">
        <v>1</v>
      </c>
      <c r="N7842" s="1">
        <v>1</v>
      </c>
    </row>
    <row r="7843" spans="1:14" x14ac:dyDescent="0.2">
      <c r="A7843" s="124">
        <v>44796.833333333336</v>
      </c>
      <c r="B7843" s="124">
        <v>44796.666666666664</v>
      </c>
      <c r="C7843" s="1">
        <v>1269364671</v>
      </c>
      <c r="D7843" s="1" t="s">
        <v>137</v>
      </c>
      <c r="G7843" s="1" t="s">
        <v>138</v>
      </c>
      <c r="I7843" s="1">
        <v>159.21</v>
      </c>
      <c r="J7843" s="1">
        <v>159.91919100000001</v>
      </c>
      <c r="K7843" s="1">
        <v>-0.50665300000000002</v>
      </c>
      <c r="L7843" s="1">
        <v>1.2158439999999999</v>
      </c>
      <c r="M7843" s="1" t="b">
        <v>1</v>
      </c>
      <c r="N7843" s="1">
        <v>1</v>
      </c>
    </row>
    <row r="7844" spans="1:14" x14ac:dyDescent="0.2">
      <c r="A7844" s="124">
        <v>44796.875</v>
      </c>
      <c r="B7844" s="124">
        <v>44796.708333333336</v>
      </c>
      <c r="C7844" s="1">
        <v>1269364671</v>
      </c>
      <c r="D7844" s="1" t="s">
        <v>137</v>
      </c>
      <c r="G7844" s="1" t="s">
        <v>138</v>
      </c>
      <c r="I7844" s="1">
        <v>164.09</v>
      </c>
      <c r="J7844" s="1">
        <v>164.263803</v>
      </c>
      <c r="K7844" s="1">
        <v>-1.067272</v>
      </c>
      <c r="L7844" s="1">
        <v>1.2410749999999999</v>
      </c>
      <c r="M7844" s="1" t="b">
        <v>1</v>
      </c>
      <c r="N7844" s="1">
        <v>1</v>
      </c>
    </row>
    <row r="7845" spans="1:14" x14ac:dyDescent="0.2">
      <c r="A7845" s="124">
        <v>44796.916666666664</v>
      </c>
      <c r="B7845" s="124">
        <v>44796.75</v>
      </c>
      <c r="C7845" s="1">
        <v>1269364671</v>
      </c>
      <c r="D7845" s="1" t="s">
        <v>137</v>
      </c>
      <c r="G7845" s="1" t="s">
        <v>138</v>
      </c>
      <c r="I7845" s="1">
        <v>145.36000000000001</v>
      </c>
      <c r="J7845" s="1">
        <v>145.910811</v>
      </c>
      <c r="K7845" s="1">
        <v>-0.98886799999999997</v>
      </c>
      <c r="L7845" s="1">
        <v>1.539679</v>
      </c>
      <c r="M7845" s="1" t="b">
        <v>1</v>
      </c>
      <c r="N7845" s="1">
        <v>1</v>
      </c>
    </row>
    <row r="7846" spans="1:14" x14ac:dyDescent="0.2">
      <c r="A7846" s="124">
        <v>44796.958333333336</v>
      </c>
      <c r="B7846" s="124">
        <v>44796.791666666664</v>
      </c>
      <c r="C7846" s="1">
        <v>1269364671</v>
      </c>
      <c r="D7846" s="1" t="s">
        <v>137</v>
      </c>
      <c r="G7846" s="1" t="s">
        <v>138</v>
      </c>
      <c r="I7846" s="1">
        <v>130.06</v>
      </c>
      <c r="J7846" s="1">
        <v>132.12739500000001</v>
      </c>
      <c r="K7846" s="1">
        <v>1.1869130000000001</v>
      </c>
      <c r="L7846" s="1">
        <v>0.88048199999999999</v>
      </c>
      <c r="M7846" s="1" t="b">
        <v>1</v>
      </c>
      <c r="N7846" s="1">
        <v>1</v>
      </c>
    </row>
    <row r="7847" spans="1:14" x14ac:dyDescent="0.2">
      <c r="A7847" s="124">
        <v>44797</v>
      </c>
      <c r="B7847" s="124">
        <v>44796.833333333336</v>
      </c>
      <c r="C7847" s="1">
        <v>1269364671</v>
      </c>
      <c r="D7847" s="1" t="s">
        <v>137</v>
      </c>
      <c r="G7847" s="1" t="s">
        <v>138</v>
      </c>
      <c r="I7847" s="1">
        <v>124.38</v>
      </c>
      <c r="J7847" s="1">
        <v>127.60665299999999</v>
      </c>
      <c r="K7847" s="1">
        <v>2.384735</v>
      </c>
      <c r="L7847" s="1">
        <v>0.84191800000000006</v>
      </c>
      <c r="M7847" s="1" t="b">
        <v>1</v>
      </c>
      <c r="N7847" s="1">
        <v>1</v>
      </c>
    </row>
    <row r="7848" spans="1:14" x14ac:dyDescent="0.2">
      <c r="A7848" s="124">
        <v>44797.041666666664</v>
      </c>
      <c r="B7848" s="124">
        <v>44796.875</v>
      </c>
      <c r="C7848" s="1">
        <v>1269364671</v>
      </c>
      <c r="D7848" s="1" t="s">
        <v>137</v>
      </c>
      <c r="G7848" s="1" t="s">
        <v>138</v>
      </c>
      <c r="I7848" s="1">
        <v>108.85</v>
      </c>
      <c r="J7848" s="1">
        <v>111.142139</v>
      </c>
      <c r="K7848" s="1">
        <v>1.314454</v>
      </c>
      <c r="L7848" s="1">
        <v>0.97768500000000003</v>
      </c>
      <c r="M7848" s="1" t="b">
        <v>1</v>
      </c>
      <c r="N7848" s="1">
        <v>1</v>
      </c>
    </row>
    <row r="7849" spans="1:14" x14ac:dyDescent="0.2">
      <c r="A7849" s="124">
        <v>44797.083333333336</v>
      </c>
      <c r="B7849" s="124">
        <v>44796.916666666664</v>
      </c>
      <c r="C7849" s="1">
        <v>1269364671</v>
      </c>
      <c r="D7849" s="1" t="s">
        <v>137</v>
      </c>
      <c r="G7849" s="1" t="s">
        <v>138</v>
      </c>
      <c r="I7849" s="1">
        <v>90.92</v>
      </c>
      <c r="J7849" s="1">
        <v>91.688880999999995</v>
      </c>
      <c r="K7849" s="1">
        <v>0.35628399999999999</v>
      </c>
      <c r="L7849" s="1">
        <v>0.41259699999999999</v>
      </c>
      <c r="M7849" s="1" t="b">
        <v>1</v>
      </c>
      <c r="N7849" s="1">
        <v>1</v>
      </c>
    </row>
    <row r="7850" spans="1:14" x14ac:dyDescent="0.2">
      <c r="A7850" s="124">
        <v>44797.125</v>
      </c>
      <c r="B7850" s="124">
        <v>44796.958333333336</v>
      </c>
      <c r="C7850" s="1">
        <v>1269364671</v>
      </c>
      <c r="D7850" s="1" t="s">
        <v>137</v>
      </c>
      <c r="G7850" s="1" t="s">
        <v>138</v>
      </c>
      <c r="I7850" s="1">
        <v>79.739999999999995</v>
      </c>
      <c r="J7850" s="1">
        <v>80.125099000000006</v>
      </c>
      <c r="K7850" s="1">
        <v>0.12</v>
      </c>
      <c r="L7850" s="1">
        <v>0.26509899999999997</v>
      </c>
      <c r="M7850" s="1" t="b">
        <v>1</v>
      </c>
      <c r="N7850" s="1">
        <v>1</v>
      </c>
    </row>
    <row r="7851" spans="1:14" x14ac:dyDescent="0.2">
      <c r="A7851" s="124">
        <v>44797.166666666664</v>
      </c>
      <c r="B7851" s="124">
        <v>44797</v>
      </c>
      <c r="C7851" s="1">
        <v>1269364671</v>
      </c>
      <c r="D7851" s="1" t="s">
        <v>137</v>
      </c>
      <c r="G7851" s="1" t="s">
        <v>138</v>
      </c>
      <c r="I7851" s="1">
        <v>78.33</v>
      </c>
      <c r="J7851" s="1">
        <v>77.939828000000006</v>
      </c>
      <c r="K7851" s="1">
        <v>4.4118999999999998E-2</v>
      </c>
      <c r="L7851" s="1">
        <v>-0.43429099999999998</v>
      </c>
      <c r="M7851" s="1" t="b">
        <v>1</v>
      </c>
      <c r="N7851" s="1">
        <v>1</v>
      </c>
    </row>
    <row r="7852" spans="1:14" x14ac:dyDescent="0.2">
      <c r="A7852" s="124">
        <v>44797.208333333336</v>
      </c>
      <c r="B7852" s="124">
        <v>44797.041666666664</v>
      </c>
      <c r="C7852" s="1">
        <v>1269364671</v>
      </c>
      <c r="D7852" s="1" t="s">
        <v>137</v>
      </c>
      <c r="G7852" s="1" t="s">
        <v>138</v>
      </c>
      <c r="I7852" s="1">
        <v>70.12</v>
      </c>
      <c r="J7852" s="1">
        <v>69.998047</v>
      </c>
      <c r="K7852" s="1">
        <v>0.105951</v>
      </c>
      <c r="L7852" s="1">
        <v>-0.227904</v>
      </c>
      <c r="M7852" s="1" t="b">
        <v>1</v>
      </c>
      <c r="N7852" s="1">
        <v>1</v>
      </c>
    </row>
    <row r="7853" spans="1:14" x14ac:dyDescent="0.2">
      <c r="A7853" s="124">
        <v>44797.25</v>
      </c>
      <c r="B7853" s="124">
        <v>44797.083333333336</v>
      </c>
      <c r="C7853" s="1">
        <v>1269364671</v>
      </c>
      <c r="D7853" s="1" t="s">
        <v>137</v>
      </c>
      <c r="G7853" s="1" t="s">
        <v>138</v>
      </c>
      <c r="I7853" s="1">
        <v>62.15</v>
      </c>
      <c r="J7853" s="1">
        <v>61.882724000000003</v>
      </c>
      <c r="K7853" s="1">
        <v>1.4538000000000001E-2</v>
      </c>
      <c r="L7853" s="1">
        <v>-0.28181400000000001</v>
      </c>
      <c r="M7853" s="1" t="b">
        <v>1</v>
      </c>
      <c r="N7853" s="1">
        <v>1</v>
      </c>
    </row>
    <row r="7854" spans="1:14" x14ac:dyDescent="0.2">
      <c r="A7854" s="124">
        <v>44797.291666666664</v>
      </c>
      <c r="B7854" s="124">
        <v>44797.125</v>
      </c>
      <c r="C7854" s="1">
        <v>1269364671</v>
      </c>
      <c r="D7854" s="1" t="s">
        <v>137</v>
      </c>
      <c r="G7854" s="1" t="s">
        <v>138</v>
      </c>
      <c r="I7854" s="1">
        <v>58.71</v>
      </c>
      <c r="J7854" s="1">
        <v>58.419609000000001</v>
      </c>
      <c r="K7854" s="1">
        <v>-9.6644999999999995E-2</v>
      </c>
      <c r="L7854" s="1">
        <v>-0.193746</v>
      </c>
      <c r="M7854" s="1" t="b">
        <v>1</v>
      </c>
      <c r="N7854" s="1">
        <v>1</v>
      </c>
    </row>
    <row r="7855" spans="1:14" x14ac:dyDescent="0.2">
      <c r="A7855" s="124">
        <v>44797.333333333336</v>
      </c>
      <c r="B7855" s="124">
        <v>44797.166666666664</v>
      </c>
      <c r="C7855" s="1">
        <v>1269364671</v>
      </c>
      <c r="D7855" s="1" t="s">
        <v>137</v>
      </c>
      <c r="G7855" s="1" t="s">
        <v>138</v>
      </c>
      <c r="I7855" s="1">
        <v>58.67</v>
      </c>
      <c r="J7855" s="1">
        <v>58.491743999999997</v>
      </c>
      <c r="K7855" s="1">
        <v>8.3881999999999998E-2</v>
      </c>
      <c r="L7855" s="1">
        <v>-0.26213799999999998</v>
      </c>
      <c r="M7855" s="1" t="b">
        <v>1</v>
      </c>
      <c r="N7855" s="1">
        <v>1</v>
      </c>
    </row>
    <row r="7856" spans="1:14" x14ac:dyDescent="0.2">
      <c r="A7856" s="124">
        <v>44797.375</v>
      </c>
      <c r="B7856" s="124">
        <v>44797.208333333336</v>
      </c>
      <c r="C7856" s="1">
        <v>1269364671</v>
      </c>
      <c r="D7856" s="1" t="s">
        <v>137</v>
      </c>
      <c r="G7856" s="1" t="s">
        <v>138</v>
      </c>
      <c r="I7856" s="1">
        <v>63.39</v>
      </c>
      <c r="J7856" s="1">
        <v>63.458903999999997</v>
      </c>
      <c r="K7856" s="1">
        <v>0.27756599999999998</v>
      </c>
      <c r="L7856" s="1">
        <v>-0.20866199999999999</v>
      </c>
      <c r="M7856" s="1" t="b">
        <v>1</v>
      </c>
      <c r="N7856" s="1">
        <v>1</v>
      </c>
    </row>
    <row r="7857" spans="1:14" x14ac:dyDescent="0.2">
      <c r="A7857" s="124">
        <v>44797.416666666664</v>
      </c>
      <c r="B7857" s="124">
        <v>44797.25</v>
      </c>
      <c r="C7857" s="1">
        <v>1269364671</v>
      </c>
      <c r="D7857" s="1" t="s">
        <v>137</v>
      </c>
      <c r="G7857" s="1" t="s">
        <v>138</v>
      </c>
      <c r="I7857" s="1">
        <v>76.36</v>
      </c>
      <c r="J7857" s="1">
        <v>78.047775000000001</v>
      </c>
      <c r="K7857" s="1">
        <v>0.97260400000000002</v>
      </c>
      <c r="L7857" s="1">
        <v>0.715171</v>
      </c>
      <c r="M7857" s="1" t="b">
        <v>1</v>
      </c>
      <c r="N7857" s="1">
        <v>1</v>
      </c>
    </row>
    <row r="7858" spans="1:14" x14ac:dyDescent="0.2">
      <c r="A7858" s="124">
        <v>44797.458333333336</v>
      </c>
      <c r="B7858" s="124">
        <v>44797.291666666664</v>
      </c>
      <c r="C7858" s="1">
        <v>1269364671</v>
      </c>
      <c r="D7858" s="1" t="s">
        <v>137</v>
      </c>
      <c r="G7858" s="1" t="s">
        <v>138</v>
      </c>
      <c r="I7858" s="1">
        <v>79.08</v>
      </c>
      <c r="J7858" s="1">
        <v>79.07602</v>
      </c>
      <c r="K7858" s="1">
        <v>0.23258799999999999</v>
      </c>
      <c r="L7858" s="1">
        <v>-0.236568</v>
      </c>
      <c r="M7858" s="1" t="b">
        <v>1</v>
      </c>
      <c r="N7858" s="1">
        <v>1</v>
      </c>
    </row>
    <row r="7859" spans="1:14" x14ac:dyDescent="0.2">
      <c r="A7859" s="124">
        <v>44797.5</v>
      </c>
      <c r="B7859" s="124">
        <v>44797.333333333336</v>
      </c>
      <c r="C7859" s="1">
        <v>1269364671</v>
      </c>
      <c r="D7859" s="1" t="s">
        <v>137</v>
      </c>
      <c r="G7859" s="1" t="s">
        <v>138</v>
      </c>
      <c r="I7859" s="1">
        <v>80</v>
      </c>
      <c r="J7859" s="1">
        <v>80.036580999999998</v>
      </c>
      <c r="K7859" s="1">
        <v>0.124268</v>
      </c>
      <c r="L7859" s="1">
        <v>-8.7687000000000001E-2</v>
      </c>
      <c r="M7859" s="1" t="b">
        <v>1</v>
      </c>
      <c r="N7859" s="1">
        <v>1</v>
      </c>
    </row>
    <row r="7860" spans="1:14" x14ac:dyDescent="0.2">
      <c r="A7860" s="124">
        <v>44797.541666666664</v>
      </c>
      <c r="B7860" s="124">
        <v>44797.375</v>
      </c>
      <c r="C7860" s="1">
        <v>1269364671</v>
      </c>
      <c r="D7860" s="1" t="s">
        <v>137</v>
      </c>
      <c r="G7860" s="1" t="s">
        <v>138</v>
      </c>
      <c r="I7860" s="1">
        <v>84.51</v>
      </c>
      <c r="J7860" s="1">
        <v>84.305909</v>
      </c>
      <c r="K7860" s="1">
        <v>0.10243099999999999</v>
      </c>
      <c r="L7860" s="1">
        <v>-0.30652200000000002</v>
      </c>
      <c r="M7860" s="1" t="b">
        <v>1</v>
      </c>
      <c r="N7860" s="1">
        <v>1</v>
      </c>
    </row>
    <row r="7861" spans="1:14" x14ac:dyDescent="0.2">
      <c r="A7861" s="124">
        <v>44797.583333333336</v>
      </c>
      <c r="B7861" s="124">
        <v>44797.416666666664</v>
      </c>
      <c r="C7861" s="1">
        <v>1269364671</v>
      </c>
      <c r="D7861" s="1" t="s">
        <v>137</v>
      </c>
      <c r="G7861" s="1" t="s">
        <v>138</v>
      </c>
      <c r="I7861" s="1">
        <v>95.44</v>
      </c>
      <c r="J7861" s="1">
        <v>95.309742999999997</v>
      </c>
      <c r="K7861" s="1">
        <v>0.190605</v>
      </c>
      <c r="L7861" s="1">
        <v>-0.32086199999999998</v>
      </c>
      <c r="M7861" s="1" t="b">
        <v>1</v>
      </c>
      <c r="N7861" s="1">
        <v>1</v>
      </c>
    </row>
    <row r="7862" spans="1:14" x14ac:dyDescent="0.2">
      <c r="A7862" s="124">
        <v>44797.625</v>
      </c>
      <c r="B7862" s="124">
        <v>44797.458333333336</v>
      </c>
      <c r="C7862" s="1">
        <v>1269364671</v>
      </c>
      <c r="D7862" s="1" t="s">
        <v>137</v>
      </c>
      <c r="G7862" s="1" t="s">
        <v>138</v>
      </c>
      <c r="I7862" s="1">
        <v>107.66</v>
      </c>
      <c r="J7862" s="1">
        <v>107.318721</v>
      </c>
      <c r="K7862" s="1">
        <v>-0.14652399999999999</v>
      </c>
      <c r="L7862" s="1">
        <v>-0.19475500000000001</v>
      </c>
      <c r="M7862" s="1" t="b">
        <v>1</v>
      </c>
      <c r="N7862" s="1">
        <v>1</v>
      </c>
    </row>
    <row r="7863" spans="1:14" x14ac:dyDescent="0.2">
      <c r="A7863" s="124">
        <v>44797.666666666664</v>
      </c>
      <c r="B7863" s="124">
        <v>44797.5</v>
      </c>
      <c r="C7863" s="1">
        <v>1269364671</v>
      </c>
      <c r="D7863" s="1" t="s">
        <v>137</v>
      </c>
      <c r="G7863" s="1" t="s">
        <v>138</v>
      </c>
      <c r="I7863" s="1">
        <v>121.13</v>
      </c>
      <c r="J7863" s="1">
        <v>121.536473</v>
      </c>
      <c r="K7863" s="1">
        <v>0.23455100000000001</v>
      </c>
      <c r="L7863" s="1">
        <v>0.17192199999999999</v>
      </c>
      <c r="M7863" s="1" t="b">
        <v>1</v>
      </c>
      <c r="N7863" s="1">
        <v>1</v>
      </c>
    </row>
    <row r="7864" spans="1:14" x14ac:dyDescent="0.2">
      <c r="A7864" s="124">
        <v>44797.708333333336</v>
      </c>
      <c r="B7864" s="124">
        <v>44797.541666666664</v>
      </c>
      <c r="C7864" s="1">
        <v>1269364671</v>
      </c>
      <c r="D7864" s="1" t="s">
        <v>137</v>
      </c>
      <c r="G7864" s="1" t="s">
        <v>138</v>
      </c>
      <c r="I7864" s="1">
        <v>131.66999999999999</v>
      </c>
      <c r="J7864" s="1">
        <v>129.41494499999999</v>
      </c>
      <c r="K7864" s="1">
        <v>-2.422704</v>
      </c>
      <c r="L7864" s="1">
        <v>0.16764899999999999</v>
      </c>
      <c r="M7864" s="1" t="b">
        <v>1</v>
      </c>
      <c r="N7864" s="1">
        <v>1</v>
      </c>
    </row>
    <row r="7865" spans="1:14" x14ac:dyDescent="0.2">
      <c r="A7865" s="124">
        <v>44797.75</v>
      </c>
      <c r="B7865" s="124">
        <v>44797.583333333336</v>
      </c>
      <c r="C7865" s="1">
        <v>1269364671</v>
      </c>
      <c r="D7865" s="1" t="s">
        <v>137</v>
      </c>
      <c r="G7865" s="1" t="s">
        <v>138</v>
      </c>
      <c r="I7865" s="1">
        <v>136.72</v>
      </c>
      <c r="J7865" s="1">
        <v>135.755979</v>
      </c>
      <c r="K7865" s="1">
        <v>-1.58388</v>
      </c>
      <c r="L7865" s="1">
        <v>0.61985900000000005</v>
      </c>
      <c r="M7865" s="1" t="b">
        <v>1</v>
      </c>
      <c r="N7865" s="1">
        <v>1</v>
      </c>
    </row>
    <row r="7866" spans="1:14" x14ac:dyDescent="0.2">
      <c r="A7866" s="124">
        <v>44797.791666666664</v>
      </c>
      <c r="B7866" s="124">
        <v>44797.625</v>
      </c>
      <c r="C7866" s="1">
        <v>1269364671</v>
      </c>
      <c r="D7866" s="1" t="s">
        <v>137</v>
      </c>
      <c r="G7866" s="1" t="s">
        <v>138</v>
      </c>
      <c r="I7866" s="1">
        <v>154.51</v>
      </c>
      <c r="J7866" s="1">
        <v>154.27945700000001</v>
      </c>
      <c r="K7866" s="1">
        <v>-1.4070339999999999</v>
      </c>
      <c r="L7866" s="1">
        <v>1.176491</v>
      </c>
      <c r="M7866" s="1" t="b">
        <v>1</v>
      </c>
      <c r="N7866" s="1">
        <v>1</v>
      </c>
    </row>
    <row r="7867" spans="1:14" x14ac:dyDescent="0.2">
      <c r="A7867" s="124">
        <v>44797.833333333336</v>
      </c>
      <c r="B7867" s="124">
        <v>44797.666666666664</v>
      </c>
      <c r="C7867" s="1">
        <v>1269364671</v>
      </c>
      <c r="D7867" s="1" t="s">
        <v>137</v>
      </c>
      <c r="G7867" s="1" t="s">
        <v>138</v>
      </c>
      <c r="I7867" s="1">
        <v>182.38</v>
      </c>
      <c r="J7867" s="1">
        <v>183.51463899999999</v>
      </c>
      <c r="K7867" s="1">
        <v>0.70973799999999998</v>
      </c>
      <c r="L7867" s="1">
        <v>0.42490099999999997</v>
      </c>
      <c r="M7867" s="1" t="b">
        <v>1</v>
      </c>
      <c r="N7867" s="1">
        <v>1</v>
      </c>
    </row>
    <row r="7868" spans="1:14" x14ac:dyDescent="0.2">
      <c r="A7868" s="124">
        <v>44797.875</v>
      </c>
      <c r="B7868" s="124">
        <v>44797.708333333336</v>
      </c>
      <c r="C7868" s="1">
        <v>1269364671</v>
      </c>
      <c r="D7868" s="1" t="s">
        <v>137</v>
      </c>
      <c r="G7868" s="1" t="s">
        <v>138</v>
      </c>
      <c r="I7868" s="1">
        <v>180.88</v>
      </c>
      <c r="J7868" s="1">
        <v>178.94668100000001</v>
      </c>
      <c r="K7868" s="1">
        <v>-2.1552099999999998</v>
      </c>
      <c r="L7868" s="1">
        <v>0.221891</v>
      </c>
      <c r="M7868" s="1" t="b">
        <v>1</v>
      </c>
      <c r="N7868" s="1">
        <v>1</v>
      </c>
    </row>
    <row r="7869" spans="1:14" x14ac:dyDescent="0.2">
      <c r="A7869" s="124">
        <v>44797.916666666664</v>
      </c>
      <c r="B7869" s="124">
        <v>44797.75</v>
      </c>
      <c r="C7869" s="1">
        <v>1269364671</v>
      </c>
      <c r="D7869" s="1" t="s">
        <v>137</v>
      </c>
      <c r="G7869" s="1" t="s">
        <v>138</v>
      </c>
      <c r="I7869" s="1">
        <v>153.46</v>
      </c>
      <c r="J7869" s="1">
        <v>152.12842000000001</v>
      </c>
      <c r="K7869" s="1">
        <v>-2.559714</v>
      </c>
      <c r="L7869" s="1">
        <v>1.2281340000000001</v>
      </c>
      <c r="M7869" s="1" t="b">
        <v>1</v>
      </c>
      <c r="N7869" s="1">
        <v>1</v>
      </c>
    </row>
    <row r="7870" spans="1:14" x14ac:dyDescent="0.2">
      <c r="A7870" s="124">
        <v>44797.958333333336</v>
      </c>
      <c r="B7870" s="124">
        <v>44797.791666666664</v>
      </c>
      <c r="C7870" s="1">
        <v>1269364671</v>
      </c>
      <c r="D7870" s="1" t="s">
        <v>137</v>
      </c>
      <c r="G7870" s="1" t="s">
        <v>138</v>
      </c>
      <c r="I7870" s="1">
        <v>131.02000000000001</v>
      </c>
      <c r="J7870" s="1">
        <v>132.64580699999999</v>
      </c>
      <c r="K7870" s="1">
        <v>1.082382</v>
      </c>
      <c r="L7870" s="1">
        <v>0.54342500000000005</v>
      </c>
      <c r="M7870" s="1" t="b">
        <v>1</v>
      </c>
      <c r="N7870" s="1">
        <v>1</v>
      </c>
    </row>
    <row r="7871" spans="1:14" x14ac:dyDescent="0.2">
      <c r="A7871" s="124">
        <v>44798</v>
      </c>
      <c r="B7871" s="124">
        <v>44797.833333333336</v>
      </c>
      <c r="C7871" s="1">
        <v>1269364671</v>
      </c>
      <c r="D7871" s="1" t="s">
        <v>137</v>
      </c>
      <c r="G7871" s="1" t="s">
        <v>138</v>
      </c>
      <c r="I7871" s="1">
        <v>121.09</v>
      </c>
      <c r="J7871" s="1">
        <v>122.40405699999999</v>
      </c>
      <c r="K7871" s="1">
        <v>0.42039100000000001</v>
      </c>
      <c r="L7871" s="1">
        <v>0.89366599999999996</v>
      </c>
      <c r="M7871" s="1" t="b">
        <v>1</v>
      </c>
      <c r="N7871" s="1">
        <v>1</v>
      </c>
    </row>
    <row r="7872" spans="1:14" x14ac:dyDescent="0.2">
      <c r="A7872" s="124">
        <v>44798.041666666664</v>
      </c>
      <c r="B7872" s="124">
        <v>44797.875</v>
      </c>
      <c r="C7872" s="1">
        <v>1269364671</v>
      </c>
      <c r="D7872" s="1" t="s">
        <v>137</v>
      </c>
      <c r="G7872" s="1" t="s">
        <v>138</v>
      </c>
      <c r="I7872" s="1">
        <v>109.26</v>
      </c>
      <c r="J7872" s="1">
        <v>109.999943</v>
      </c>
      <c r="K7872" s="1">
        <v>-0.133658</v>
      </c>
      <c r="L7872" s="1">
        <v>0.87360099999999996</v>
      </c>
      <c r="M7872" s="1" t="b">
        <v>1</v>
      </c>
      <c r="N7872" s="1">
        <v>1</v>
      </c>
    </row>
    <row r="7873" spans="1:14" x14ac:dyDescent="0.2">
      <c r="A7873" s="124">
        <v>44798.083333333336</v>
      </c>
      <c r="B7873" s="124">
        <v>44797.916666666664</v>
      </c>
      <c r="C7873" s="1">
        <v>1269364671</v>
      </c>
      <c r="D7873" s="1" t="s">
        <v>137</v>
      </c>
      <c r="G7873" s="1" t="s">
        <v>138</v>
      </c>
      <c r="I7873" s="1">
        <v>90.88</v>
      </c>
      <c r="J7873" s="1">
        <v>91.384733999999995</v>
      </c>
      <c r="K7873" s="1">
        <v>0.122768</v>
      </c>
      <c r="L7873" s="1">
        <v>0.38196600000000003</v>
      </c>
      <c r="M7873" s="1" t="b">
        <v>1</v>
      </c>
      <c r="N7873" s="1">
        <v>1</v>
      </c>
    </row>
    <row r="7874" spans="1:14" x14ac:dyDescent="0.2">
      <c r="A7874" s="124">
        <v>44798.125</v>
      </c>
      <c r="B7874" s="124">
        <v>44797.958333333336</v>
      </c>
      <c r="C7874" s="1">
        <v>1269364671</v>
      </c>
      <c r="D7874" s="1" t="s">
        <v>137</v>
      </c>
      <c r="G7874" s="1" t="s">
        <v>138</v>
      </c>
      <c r="I7874" s="1">
        <v>84.02</v>
      </c>
      <c r="J7874" s="1">
        <v>84.452014000000005</v>
      </c>
      <c r="K7874" s="1">
        <v>1.9130000000000001E-2</v>
      </c>
      <c r="L7874" s="1">
        <v>0.41288399999999997</v>
      </c>
      <c r="M7874" s="1" t="b">
        <v>1</v>
      </c>
      <c r="N7874" s="1">
        <v>1</v>
      </c>
    </row>
    <row r="7875" spans="1:14" x14ac:dyDescent="0.2">
      <c r="A7875" s="124">
        <v>44798.166666666664</v>
      </c>
      <c r="B7875" s="124">
        <v>44798</v>
      </c>
      <c r="C7875" s="1">
        <v>1269364671</v>
      </c>
      <c r="D7875" s="1" t="s">
        <v>137</v>
      </c>
      <c r="G7875" s="1" t="s">
        <v>138</v>
      </c>
      <c r="I7875" s="1">
        <v>78.12</v>
      </c>
      <c r="J7875" s="1">
        <v>78.306341000000003</v>
      </c>
      <c r="K7875" s="1">
        <v>0.01</v>
      </c>
      <c r="L7875" s="1">
        <v>0.176341</v>
      </c>
      <c r="M7875" s="1" t="b">
        <v>1</v>
      </c>
      <c r="N7875" s="1">
        <v>1</v>
      </c>
    </row>
    <row r="7876" spans="1:14" x14ac:dyDescent="0.2">
      <c r="A7876" s="124">
        <v>44798.208333333336</v>
      </c>
      <c r="B7876" s="124">
        <v>44798.041666666664</v>
      </c>
      <c r="C7876" s="1">
        <v>1269364671</v>
      </c>
      <c r="D7876" s="1" t="s">
        <v>137</v>
      </c>
      <c r="G7876" s="1" t="s">
        <v>138</v>
      </c>
      <c r="I7876" s="1">
        <v>70</v>
      </c>
      <c r="J7876" s="1">
        <v>70.197744</v>
      </c>
      <c r="K7876" s="1">
        <v>2.6584E-2</v>
      </c>
      <c r="L7876" s="1">
        <v>0.17116000000000001</v>
      </c>
      <c r="M7876" s="1" t="b">
        <v>1</v>
      </c>
      <c r="N7876" s="1">
        <v>1</v>
      </c>
    </row>
    <row r="7877" spans="1:14" x14ac:dyDescent="0.2">
      <c r="A7877" s="124">
        <v>44798.25</v>
      </c>
      <c r="B7877" s="124">
        <v>44798.083333333336</v>
      </c>
      <c r="C7877" s="1">
        <v>1269364671</v>
      </c>
      <c r="D7877" s="1" t="s">
        <v>137</v>
      </c>
      <c r="G7877" s="1" t="s">
        <v>138</v>
      </c>
      <c r="I7877" s="1">
        <v>65</v>
      </c>
      <c r="J7877" s="1">
        <v>64.905152999999999</v>
      </c>
      <c r="K7877" s="1">
        <v>5.3934999999999997E-2</v>
      </c>
      <c r="L7877" s="1">
        <v>-0.148782</v>
      </c>
      <c r="M7877" s="1" t="b">
        <v>1</v>
      </c>
      <c r="N7877" s="1">
        <v>1</v>
      </c>
    </row>
    <row r="7878" spans="1:14" x14ac:dyDescent="0.2">
      <c r="A7878" s="124">
        <v>44798.291666666664</v>
      </c>
      <c r="B7878" s="124">
        <v>44798.125</v>
      </c>
      <c r="C7878" s="1">
        <v>1269364671</v>
      </c>
      <c r="D7878" s="1" t="s">
        <v>137</v>
      </c>
      <c r="G7878" s="1" t="s">
        <v>138</v>
      </c>
      <c r="I7878" s="1">
        <v>61.33</v>
      </c>
      <c r="J7878" s="1">
        <v>61.137815000000003</v>
      </c>
      <c r="K7878" s="1">
        <v>0</v>
      </c>
      <c r="L7878" s="1">
        <v>-0.19218499999999999</v>
      </c>
      <c r="M7878" s="1" t="b">
        <v>1</v>
      </c>
      <c r="N7878" s="1">
        <v>1</v>
      </c>
    </row>
    <row r="7879" spans="1:14" x14ac:dyDescent="0.2">
      <c r="A7879" s="124">
        <v>44798.333333333336</v>
      </c>
      <c r="B7879" s="124">
        <v>44798.166666666664</v>
      </c>
      <c r="C7879" s="1">
        <v>1269364671</v>
      </c>
      <c r="D7879" s="1" t="s">
        <v>137</v>
      </c>
      <c r="G7879" s="1" t="s">
        <v>138</v>
      </c>
      <c r="I7879" s="1">
        <v>61.87</v>
      </c>
      <c r="J7879" s="1">
        <v>61.719324</v>
      </c>
      <c r="K7879" s="1">
        <v>0</v>
      </c>
      <c r="L7879" s="1">
        <v>-0.150676</v>
      </c>
      <c r="M7879" s="1" t="b">
        <v>1</v>
      </c>
      <c r="N7879" s="1">
        <v>1</v>
      </c>
    </row>
    <row r="7880" spans="1:14" x14ac:dyDescent="0.2">
      <c r="A7880" s="124">
        <v>44798.375</v>
      </c>
      <c r="B7880" s="124">
        <v>44798.208333333336</v>
      </c>
      <c r="C7880" s="1">
        <v>1269364671</v>
      </c>
      <c r="D7880" s="1" t="s">
        <v>137</v>
      </c>
      <c r="G7880" s="1" t="s">
        <v>138</v>
      </c>
      <c r="I7880" s="1">
        <v>66.760000000000005</v>
      </c>
      <c r="J7880" s="1">
        <v>66.926055000000005</v>
      </c>
      <c r="K7880" s="1">
        <v>0.01</v>
      </c>
      <c r="L7880" s="1">
        <v>0.156055</v>
      </c>
      <c r="M7880" s="1" t="b">
        <v>1</v>
      </c>
      <c r="N7880" s="1">
        <v>1</v>
      </c>
    </row>
    <row r="7881" spans="1:14" x14ac:dyDescent="0.2">
      <c r="A7881" s="124">
        <v>44798.416666666664</v>
      </c>
      <c r="B7881" s="124">
        <v>44798.25</v>
      </c>
      <c r="C7881" s="1">
        <v>1269364671</v>
      </c>
      <c r="D7881" s="1" t="s">
        <v>137</v>
      </c>
      <c r="G7881" s="1" t="s">
        <v>138</v>
      </c>
      <c r="I7881" s="1">
        <v>78.180000000000007</v>
      </c>
      <c r="J7881" s="1">
        <v>79.504436999999996</v>
      </c>
      <c r="K7881" s="1">
        <v>0.449324</v>
      </c>
      <c r="L7881" s="1">
        <v>0.87511300000000003</v>
      </c>
      <c r="M7881" s="1" t="b">
        <v>1</v>
      </c>
      <c r="N7881" s="1">
        <v>1</v>
      </c>
    </row>
    <row r="7882" spans="1:14" x14ac:dyDescent="0.2">
      <c r="A7882" s="124">
        <v>44798.458333333336</v>
      </c>
      <c r="B7882" s="124">
        <v>44798.291666666664</v>
      </c>
      <c r="C7882" s="1">
        <v>1269364671</v>
      </c>
      <c r="D7882" s="1" t="s">
        <v>137</v>
      </c>
      <c r="G7882" s="1" t="s">
        <v>138</v>
      </c>
      <c r="I7882" s="1">
        <v>79.069999999999993</v>
      </c>
      <c r="J7882" s="1">
        <v>79.259719000000004</v>
      </c>
      <c r="K7882" s="1">
        <v>0.150843</v>
      </c>
      <c r="L7882" s="1">
        <v>3.8876000000000001E-2</v>
      </c>
      <c r="M7882" s="1" t="b">
        <v>1</v>
      </c>
      <c r="N7882" s="1">
        <v>1</v>
      </c>
    </row>
    <row r="7883" spans="1:14" x14ac:dyDescent="0.2">
      <c r="A7883" s="124">
        <v>44798.5</v>
      </c>
      <c r="B7883" s="124">
        <v>44798.333333333336</v>
      </c>
      <c r="C7883" s="1">
        <v>1269364671</v>
      </c>
      <c r="D7883" s="1" t="s">
        <v>137</v>
      </c>
      <c r="G7883" s="1" t="s">
        <v>138</v>
      </c>
      <c r="I7883" s="1">
        <v>78.959999999999994</v>
      </c>
      <c r="J7883" s="1">
        <v>78.494262000000006</v>
      </c>
      <c r="K7883" s="1">
        <v>6.0496000000000001E-2</v>
      </c>
      <c r="L7883" s="1">
        <v>-0.52623399999999998</v>
      </c>
      <c r="M7883" s="1" t="b">
        <v>1</v>
      </c>
      <c r="N7883" s="1">
        <v>1</v>
      </c>
    </row>
    <row r="7884" spans="1:14" x14ac:dyDescent="0.2">
      <c r="A7884" s="124">
        <v>44798.541666666664</v>
      </c>
      <c r="B7884" s="124">
        <v>44798.375</v>
      </c>
      <c r="C7884" s="1">
        <v>1269364671</v>
      </c>
      <c r="D7884" s="1" t="s">
        <v>137</v>
      </c>
      <c r="G7884" s="1" t="s">
        <v>138</v>
      </c>
      <c r="I7884" s="1">
        <v>88.81</v>
      </c>
      <c r="J7884" s="1">
        <v>87.991122000000004</v>
      </c>
      <c r="K7884" s="1">
        <v>1.0607999999999999E-2</v>
      </c>
      <c r="L7884" s="1">
        <v>-0.82948599999999995</v>
      </c>
      <c r="M7884" s="1" t="b">
        <v>1</v>
      </c>
      <c r="N7884" s="1">
        <v>1</v>
      </c>
    </row>
    <row r="7885" spans="1:14" x14ac:dyDescent="0.2">
      <c r="A7885" s="124">
        <v>44798.583333333336</v>
      </c>
      <c r="B7885" s="124">
        <v>44798.416666666664</v>
      </c>
      <c r="C7885" s="1">
        <v>1269364671</v>
      </c>
      <c r="D7885" s="1" t="s">
        <v>137</v>
      </c>
      <c r="G7885" s="1" t="s">
        <v>138</v>
      </c>
      <c r="I7885" s="1">
        <v>97.34</v>
      </c>
      <c r="J7885" s="1">
        <v>96.632282000000004</v>
      </c>
      <c r="K7885" s="1">
        <v>0.16309399999999999</v>
      </c>
      <c r="L7885" s="1">
        <v>-0.87081200000000003</v>
      </c>
      <c r="M7885" s="1" t="b">
        <v>1</v>
      </c>
      <c r="N7885" s="1">
        <v>1</v>
      </c>
    </row>
    <row r="7886" spans="1:14" x14ac:dyDescent="0.2">
      <c r="A7886" s="124">
        <v>44798.625</v>
      </c>
      <c r="B7886" s="124">
        <v>44798.458333333336</v>
      </c>
      <c r="C7886" s="1">
        <v>1269364671</v>
      </c>
      <c r="D7886" s="1" t="s">
        <v>137</v>
      </c>
      <c r="G7886" s="1" t="s">
        <v>138</v>
      </c>
      <c r="I7886" s="1">
        <v>111.18</v>
      </c>
      <c r="J7886" s="1">
        <v>111.443771</v>
      </c>
      <c r="K7886" s="1">
        <v>0.75356500000000004</v>
      </c>
      <c r="L7886" s="1">
        <v>-0.48979400000000001</v>
      </c>
      <c r="M7886" s="1" t="b">
        <v>1</v>
      </c>
      <c r="N7886" s="1">
        <v>1</v>
      </c>
    </row>
    <row r="7887" spans="1:14" x14ac:dyDescent="0.2">
      <c r="A7887" s="124">
        <v>44798.666666666664</v>
      </c>
      <c r="B7887" s="124">
        <v>44798.5</v>
      </c>
      <c r="C7887" s="1">
        <v>1269364671</v>
      </c>
      <c r="D7887" s="1" t="s">
        <v>137</v>
      </c>
      <c r="G7887" s="1" t="s">
        <v>138</v>
      </c>
      <c r="I7887" s="1">
        <v>120.89</v>
      </c>
      <c r="J7887" s="1">
        <v>121.33771299999999</v>
      </c>
      <c r="K7887" s="1">
        <v>0.679149</v>
      </c>
      <c r="L7887" s="1">
        <v>-0.231436</v>
      </c>
      <c r="M7887" s="1" t="b">
        <v>1</v>
      </c>
      <c r="N7887" s="1">
        <v>1</v>
      </c>
    </row>
    <row r="7888" spans="1:14" x14ac:dyDescent="0.2">
      <c r="A7888" s="124">
        <v>44798.708333333336</v>
      </c>
      <c r="B7888" s="124">
        <v>44798.541666666664</v>
      </c>
      <c r="C7888" s="1">
        <v>1269364671</v>
      </c>
      <c r="D7888" s="1" t="s">
        <v>137</v>
      </c>
      <c r="G7888" s="1" t="s">
        <v>138</v>
      </c>
      <c r="I7888" s="1">
        <v>128.29</v>
      </c>
      <c r="J7888" s="1">
        <v>126.096586</v>
      </c>
      <c r="K7888" s="1">
        <v>-1.7918210000000001</v>
      </c>
      <c r="L7888" s="1">
        <v>-0.40159299999999998</v>
      </c>
      <c r="M7888" s="1" t="b">
        <v>1</v>
      </c>
      <c r="N7888" s="1">
        <v>1</v>
      </c>
    </row>
    <row r="7889" spans="1:14" x14ac:dyDescent="0.2">
      <c r="A7889" s="124">
        <v>44798.75</v>
      </c>
      <c r="B7889" s="124">
        <v>44798.583333333336</v>
      </c>
      <c r="C7889" s="1">
        <v>1269364671</v>
      </c>
      <c r="D7889" s="1" t="s">
        <v>137</v>
      </c>
      <c r="G7889" s="1" t="s">
        <v>138</v>
      </c>
      <c r="I7889" s="1">
        <v>137.34</v>
      </c>
      <c r="J7889" s="1">
        <v>135.59643199999999</v>
      </c>
      <c r="K7889" s="1">
        <v>-1.1845859999999999</v>
      </c>
      <c r="L7889" s="1">
        <v>-0.55898199999999998</v>
      </c>
      <c r="M7889" s="1" t="b">
        <v>1</v>
      </c>
      <c r="N7889" s="1">
        <v>1</v>
      </c>
    </row>
    <row r="7890" spans="1:14" x14ac:dyDescent="0.2">
      <c r="A7890" s="124">
        <v>44798.791666666664</v>
      </c>
      <c r="B7890" s="124">
        <v>44798.625</v>
      </c>
      <c r="C7890" s="1">
        <v>1269364671</v>
      </c>
      <c r="D7890" s="1" t="s">
        <v>137</v>
      </c>
      <c r="G7890" s="1" t="s">
        <v>138</v>
      </c>
      <c r="I7890" s="1">
        <v>155.51</v>
      </c>
      <c r="J7890" s="1">
        <v>152.849547</v>
      </c>
      <c r="K7890" s="1">
        <v>-2.7422260000000001</v>
      </c>
      <c r="L7890" s="1">
        <v>8.1772999999999998E-2</v>
      </c>
      <c r="M7890" s="1" t="b">
        <v>1</v>
      </c>
      <c r="N7890" s="1">
        <v>1</v>
      </c>
    </row>
    <row r="7891" spans="1:14" x14ac:dyDescent="0.2">
      <c r="A7891" s="124">
        <v>44798.833333333336</v>
      </c>
      <c r="B7891" s="124">
        <v>44798.666666666664</v>
      </c>
      <c r="C7891" s="1">
        <v>1269364671</v>
      </c>
      <c r="D7891" s="1" t="s">
        <v>137</v>
      </c>
      <c r="G7891" s="1" t="s">
        <v>138</v>
      </c>
      <c r="I7891" s="1">
        <v>187.96</v>
      </c>
      <c r="J7891" s="1">
        <v>181.04699400000001</v>
      </c>
      <c r="K7891" s="1">
        <v>-5.9242039999999996</v>
      </c>
      <c r="L7891" s="1">
        <v>-0.98880199999999996</v>
      </c>
      <c r="M7891" s="1" t="b">
        <v>1</v>
      </c>
      <c r="N7891" s="1">
        <v>1</v>
      </c>
    </row>
    <row r="7892" spans="1:14" x14ac:dyDescent="0.2">
      <c r="A7892" s="124">
        <v>44798.875</v>
      </c>
      <c r="B7892" s="124">
        <v>44798.708333333336</v>
      </c>
      <c r="C7892" s="1">
        <v>1269364671</v>
      </c>
      <c r="D7892" s="1" t="s">
        <v>137</v>
      </c>
      <c r="G7892" s="1" t="s">
        <v>138</v>
      </c>
      <c r="I7892" s="1">
        <v>178.17</v>
      </c>
      <c r="J7892" s="1">
        <v>168.59084799999999</v>
      </c>
      <c r="K7892" s="1">
        <v>-8.6265689999999999</v>
      </c>
      <c r="L7892" s="1">
        <v>-0.95258299999999996</v>
      </c>
      <c r="M7892" s="1" t="b">
        <v>1</v>
      </c>
      <c r="N7892" s="1">
        <v>1</v>
      </c>
    </row>
    <row r="7893" spans="1:14" x14ac:dyDescent="0.2">
      <c r="A7893" s="124">
        <v>44798.916666666664</v>
      </c>
      <c r="B7893" s="124">
        <v>44798.75</v>
      </c>
      <c r="C7893" s="1">
        <v>1269364671</v>
      </c>
      <c r="D7893" s="1" t="s">
        <v>137</v>
      </c>
      <c r="G7893" s="1" t="s">
        <v>138</v>
      </c>
      <c r="I7893" s="1">
        <v>143.63999999999999</v>
      </c>
      <c r="J7893" s="1">
        <v>138.51082600000001</v>
      </c>
      <c r="K7893" s="1">
        <v>-4.4066320000000001</v>
      </c>
      <c r="L7893" s="1">
        <v>-0.72254200000000002</v>
      </c>
      <c r="M7893" s="1" t="b">
        <v>1</v>
      </c>
      <c r="N7893" s="1">
        <v>1</v>
      </c>
    </row>
    <row r="7894" spans="1:14" x14ac:dyDescent="0.2">
      <c r="A7894" s="124">
        <v>44798.958333333336</v>
      </c>
      <c r="B7894" s="124">
        <v>44798.791666666664</v>
      </c>
      <c r="C7894" s="1">
        <v>1269364671</v>
      </c>
      <c r="D7894" s="1" t="s">
        <v>137</v>
      </c>
      <c r="G7894" s="1" t="s">
        <v>138</v>
      </c>
      <c r="I7894" s="1">
        <v>126.52</v>
      </c>
      <c r="J7894" s="1">
        <v>126.90596600000001</v>
      </c>
      <c r="K7894" s="1">
        <v>0.196495</v>
      </c>
      <c r="L7894" s="1">
        <v>0.189471</v>
      </c>
      <c r="M7894" s="1" t="b">
        <v>1</v>
      </c>
      <c r="N7894" s="1">
        <v>1</v>
      </c>
    </row>
    <row r="7895" spans="1:14" x14ac:dyDescent="0.2">
      <c r="A7895" s="124">
        <v>44799</v>
      </c>
      <c r="B7895" s="124">
        <v>44798.833333333336</v>
      </c>
      <c r="C7895" s="1">
        <v>1269364671</v>
      </c>
      <c r="D7895" s="1" t="s">
        <v>137</v>
      </c>
      <c r="G7895" s="1" t="s">
        <v>138</v>
      </c>
      <c r="I7895" s="1">
        <v>125.04</v>
      </c>
      <c r="J7895" s="1">
        <v>126.205262</v>
      </c>
      <c r="K7895" s="1">
        <v>0.80617099999999997</v>
      </c>
      <c r="L7895" s="1">
        <v>0.35909099999999999</v>
      </c>
      <c r="M7895" s="1" t="b">
        <v>1</v>
      </c>
      <c r="N7895" s="1">
        <v>1</v>
      </c>
    </row>
    <row r="7896" spans="1:14" x14ac:dyDescent="0.2">
      <c r="A7896" s="124">
        <v>44799.041666666664</v>
      </c>
      <c r="B7896" s="124">
        <v>44798.875</v>
      </c>
      <c r="C7896" s="1">
        <v>1269364671</v>
      </c>
      <c r="D7896" s="1" t="s">
        <v>137</v>
      </c>
      <c r="G7896" s="1" t="s">
        <v>138</v>
      </c>
      <c r="I7896" s="1">
        <v>110.65</v>
      </c>
      <c r="J7896" s="1">
        <v>112.05300099999999</v>
      </c>
      <c r="K7896" s="1">
        <v>1.0855379999999999</v>
      </c>
      <c r="L7896" s="1">
        <v>0.317463</v>
      </c>
      <c r="M7896" s="1" t="b">
        <v>1</v>
      </c>
      <c r="N7896" s="1">
        <v>1</v>
      </c>
    </row>
    <row r="7897" spans="1:14" x14ac:dyDescent="0.2">
      <c r="A7897" s="124">
        <v>44799.083333333336</v>
      </c>
      <c r="B7897" s="124">
        <v>44798.916666666664</v>
      </c>
      <c r="C7897" s="1">
        <v>1269364671</v>
      </c>
      <c r="D7897" s="1" t="s">
        <v>137</v>
      </c>
      <c r="G7897" s="1" t="s">
        <v>138</v>
      </c>
      <c r="I7897" s="1">
        <v>96.53</v>
      </c>
      <c r="J7897" s="1">
        <v>96.695508000000004</v>
      </c>
      <c r="K7897" s="1">
        <v>0.25579600000000002</v>
      </c>
      <c r="L7897" s="1">
        <v>-9.0287999999999993E-2</v>
      </c>
      <c r="M7897" s="1" t="b">
        <v>1</v>
      </c>
      <c r="N7897" s="1">
        <v>1</v>
      </c>
    </row>
    <row r="7898" spans="1:14" x14ac:dyDescent="0.2">
      <c r="A7898" s="124">
        <v>44799.125</v>
      </c>
      <c r="B7898" s="124">
        <v>44798.958333333336</v>
      </c>
      <c r="C7898" s="1">
        <v>1269364671</v>
      </c>
      <c r="D7898" s="1" t="s">
        <v>137</v>
      </c>
      <c r="G7898" s="1" t="s">
        <v>138</v>
      </c>
      <c r="I7898" s="1">
        <v>87.47</v>
      </c>
      <c r="J7898" s="1">
        <v>87.223815999999999</v>
      </c>
      <c r="K7898" s="1">
        <v>-0.13297300000000001</v>
      </c>
      <c r="L7898" s="1">
        <v>-0.11321100000000001</v>
      </c>
      <c r="M7898" s="1" t="b">
        <v>1</v>
      </c>
      <c r="N7898" s="1">
        <v>1</v>
      </c>
    </row>
    <row r="7899" spans="1:14" x14ac:dyDescent="0.2">
      <c r="A7899" s="124">
        <v>44799.166666666664</v>
      </c>
      <c r="B7899" s="124">
        <v>44799</v>
      </c>
      <c r="C7899" s="1">
        <v>1269364671</v>
      </c>
      <c r="D7899" s="1" t="s">
        <v>137</v>
      </c>
      <c r="G7899" s="1" t="s">
        <v>138</v>
      </c>
      <c r="I7899" s="1">
        <v>80.819999999999993</v>
      </c>
      <c r="J7899" s="1">
        <v>81.744148999999993</v>
      </c>
      <c r="K7899" s="1">
        <v>-0.22020799999999999</v>
      </c>
      <c r="L7899" s="1">
        <v>1.1443570000000001</v>
      </c>
      <c r="M7899" s="1" t="b">
        <v>1</v>
      </c>
      <c r="N7899" s="1">
        <v>1</v>
      </c>
    </row>
    <row r="7900" spans="1:14" x14ac:dyDescent="0.2">
      <c r="A7900" s="124">
        <v>44799.208333333336</v>
      </c>
      <c r="B7900" s="124">
        <v>44799.041666666664</v>
      </c>
      <c r="C7900" s="1">
        <v>1269364671</v>
      </c>
      <c r="D7900" s="1" t="s">
        <v>137</v>
      </c>
      <c r="G7900" s="1" t="s">
        <v>138</v>
      </c>
      <c r="I7900" s="1">
        <v>74.12</v>
      </c>
      <c r="J7900" s="1">
        <v>74.979695000000007</v>
      </c>
      <c r="K7900" s="1">
        <v>-6.6025E-2</v>
      </c>
      <c r="L7900" s="1">
        <v>0.92571999999999999</v>
      </c>
      <c r="M7900" s="1" t="b">
        <v>1</v>
      </c>
      <c r="N7900" s="1">
        <v>1</v>
      </c>
    </row>
    <row r="7901" spans="1:14" x14ac:dyDescent="0.2">
      <c r="A7901" s="124">
        <v>44799.25</v>
      </c>
      <c r="B7901" s="124">
        <v>44799.083333333336</v>
      </c>
      <c r="C7901" s="1">
        <v>1269364671</v>
      </c>
      <c r="D7901" s="1" t="s">
        <v>137</v>
      </c>
      <c r="G7901" s="1" t="s">
        <v>138</v>
      </c>
      <c r="I7901" s="1">
        <v>63.46</v>
      </c>
      <c r="J7901" s="1">
        <v>64.002162999999996</v>
      </c>
      <c r="K7901" s="1">
        <v>-6.2678999999999999E-2</v>
      </c>
      <c r="L7901" s="1">
        <v>0.60484199999999999</v>
      </c>
      <c r="M7901" s="1" t="b">
        <v>1</v>
      </c>
      <c r="N7901" s="1">
        <v>1</v>
      </c>
    </row>
    <row r="7902" spans="1:14" x14ac:dyDescent="0.2">
      <c r="A7902" s="124">
        <v>44799.291666666664</v>
      </c>
      <c r="B7902" s="124">
        <v>44799.125</v>
      </c>
      <c r="C7902" s="1">
        <v>1269364671</v>
      </c>
      <c r="D7902" s="1" t="s">
        <v>137</v>
      </c>
      <c r="G7902" s="1" t="s">
        <v>138</v>
      </c>
      <c r="I7902" s="1">
        <v>60.28</v>
      </c>
      <c r="J7902" s="1">
        <v>60.644052000000002</v>
      </c>
      <c r="K7902" s="1">
        <v>6.8971000000000005E-2</v>
      </c>
      <c r="L7902" s="1">
        <v>0.29508099999999998</v>
      </c>
      <c r="M7902" s="1" t="b">
        <v>1</v>
      </c>
      <c r="N7902" s="1">
        <v>1</v>
      </c>
    </row>
    <row r="7903" spans="1:14" x14ac:dyDescent="0.2">
      <c r="A7903" s="124">
        <v>44799.333333333336</v>
      </c>
      <c r="B7903" s="124">
        <v>44799.166666666664</v>
      </c>
      <c r="C7903" s="1">
        <v>1269364671</v>
      </c>
      <c r="D7903" s="1" t="s">
        <v>137</v>
      </c>
      <c r="G7903" s="1" t="s">
        <v>138</v>
      </c>
      <c r="I7903" s="1">
        <v>60.3</v>
      </c>
      <c r="J7903" s="1">
        <v>60.736047999999997</v>
      </c>
      <c r="K7903" s="1">
        <v>8.0312999999999996E-2</v>
      </c>
      <c r="L7903" s="1">
        <v>0.35573500000000002</v>
      </c>
      <c r="M7903" s="1" t="b">
        <v>1</v>
      </c>
      <c r="N7903" s="1">
        <v>1</v>
      </c>
    </row>
    <row r="7904" spans="1:14" x14ac:dyDescent="0.2">
      <c r="A7904" s="124">
        <v>44799.375</v>
      </c>
      <c r="B7904" s="124">
        <v>44799.208333333336</v>
      </c>
      <c r="C7904" s="1">
        <v>1269364671</v>
      </c>
      <c r="D7904" s="1" t="s">
        <v>137</v>
      </c>
      <c r="G7904" s="1" t="s">
        <v>138</v>
      </c>
      <c r="I7904" s="1">
        <v>64.95</v>
      </c>
      <c r="J7904" s="1">
        <v>65.754468000000003</v>
      </c>
      <c r="K7904" s="1">
        <v>0.16119800000000001</v>
      </c>
      <c r="L7904" s="1">
        <v>0.64327000000000001</v>
      </c>
      <c r="M7904" s="1" t="b">
        <v>1</v>
      </c>
      <c r="N7904" s="1">
        <v>1</v>
      </c>
    </row>
    <row r="7905" spans="1:14" x14ac:dyDescent="0.2">
      <c r="A7905" s="124">
        <v>44799.416666666664</v>
      </c>
      <c r="B7905" s="124">
        <v>44799.25</v>
      </c>
      <c r="C7905" s="1">
        <v>1269364671</v>
      </c>
      <c r="D7905" s="1" t="s">
        <v>137</v>
      </c>
      <c r="G7905" s="1" t="s">
        <v>138</v>
      </c>
      <c r="I7905" s="1">
        <v>79.260000000000005</v>
      </c>
      <c r="J7905" s="1">
        <v>80.785612</v>
      </c>
      <c r="K7905" s="1">
        <v>0.119451</v>
      </c>
      <c r="L7905" s="1">
        <v>1.406161</v>
      </c>
      <c r="M7905" s="1" t="b">
        <v>1</v>
      </c>
      <c r="N7905" s="1">
        <v>1</v>
      </c>
    </row>
    <row r="7906" spans="1:14" x14ac:dyDescent="0.2">
      <c r="A7906" s="124">
        <v>44799.458333333336</v>
      </c>
      <c r="B7906" s="124">
        <v>44799.291666666664</v>
      </c>
      <c r="C7906" s="1">
        <v>1269364671</v>
      </c>
      <c r="D7906" s="1" t="s">
        <v>137</v>
      </c>
      <c r="G7906" s="1" t="s">
        <v>138</v>
      </c>
      <c r="I7906" s="1">
        <v>81.45</v>
      </c>
      <c r="J7906" s="1">
        <v>82.345603999999994</v>
      </c>
      <c r="K7906" s="1">
        <v>-9.8729999999999998E-2</v>
      </c>
      <c r="L7906" s="1">
        <v>0.99433400000000005</v>
      </c>
      <c r="M7906" s="1" t="b">
        <v>1</v>
      </c>
      <c r="N7906" s="1">
        <v>1</v>
      </c>
    </row>
    <row r="7907" spans="1:14" x14ac:dyDescent="0.2">
      <c r="A7907" s="124">
        <v>44799.5</v>
      </c>
      <c r="B7907" s="124">
        <v>44799.333333333336</v>
      </c>
      <c r="C7907" s="1">
        <v>1269364671</v>
      </c>
      <c r="D7907" s="1" t="s">
        <v>137</v>
      </c>
      <c r="G7907" s="1" t="s">
        <v>138</v>
      </c>
      <c r="I7907" s="1">
        <v>83.29</v>
      </c>
      <c r="J7907" s="1">
        <v>83.442611999999997</v>
      </c>
      <c r="K7907" s="1">
        <v>0.11385199999999999</v>
      </c>
      <c r="L7907" s="1">
        <v>3.8760000000000003E-2</v>
      </c>
      <c r="M7907" s="1" t="b">
        <v>1</v>
      </c>
      <c r="N7907" s="1">
        <v>1</v>
      </c>
    </row>
    <row r="7908" spans="1:14" x14ac:dyDescent="0.2">
      <c r="A7908" s="124">
        <v>44799.541666666664</v>
      </c>
      <c r="B7908" s="124">
        <v>44799.375</v>
      </c>
      <c r="C7908" s="1">
        <v>1269364671</v>
      </c>
      <c r="D7908" s="1" t="s">
        <v>137</v>
      </c>
      <c r="G7908" s="1" t="s">
        <v>138</v>
      </c>
      <c r="I7908" s="1">
        <v>92.46</v>
      </c>
      <c r="J7908" s="1">
        <v>92.520082000000002</v>
      </c>
      <c r="K7908" s="1">
        <v>-0.39599200000000001</v>
      </c>
      <c r="L7908" s="1">
        <v>0.45607399999999998</v>
      </c>
      <c r="M7908" s="1" t="b">
        <v>1</v>
      </c>
      <c r="N7908" s="1">
        <v>1</v>
      </c>
    </row>
    <row r="7909" spans="1:14" x14ac:dyDescent="0.2">
      <c r="A7909" s="124">
        <v>44799.583333333336</v>
      </c>
      <c r="B7909" s="124">
        <v>44799.416666666664</v>
      </c>
      <c r="C7909" s="1">
        <v>1269364671</v>
      </c>
      <c r="D7909" s="1" t="s">
        <v>137</v>
      </c>
      <c r="G7909" s="1" t="s">
        <v>138</v>
      </c>
      <c r="I7909" s="1">
        <v>104.62</v>
      </c>
      <c r="J7909" s="1">
        <v>105.21503199999999</v>
      </c>
      <c r="K7909" s="1">
        <v>2.9812999999999999E-2</v>
      </c>
      <c r="L7909" s="1">
        <v>0.56521900000000003</v>
      </c>
      <c r="M7909" s="1" t="b">
        <v>1</v>
      </c>
      <c r="N7909" s="1">
        <v>1</v>
      </c>
    </row>
    <row r="7910" spans="1:14" x14ac:dyDescent="0.2">
      <c r="A7910" s="124">
        <v>44799.625</v>
      </c>
      <c r="B7910" s="124">
        <v>44799.458333333336</v>
      </c>
      <c r="C7910" s="1">
        <v>1269364671</v>
      </c>
      <c r="D7910" s="1" t="s">
        <v>137</v>
      </c>
      <c r="G7910" s="1" t="s">
        <v>138</v>
      </c>
      <c r="I7910" s="1">
        <v>118.05</v>
      </c>
      <c r="J7910" s="1">
        <v>117.55174</v>
      </c>
      <c r="K7910" s="1">
        <v>-0.91498800000000002</v>
      </c>
      <c r="L7910" s="1">
        <v>0.41672799999999999</v>
      </c>
      <c r="M7910" s="1" t="b">
        <v>1</v>
      </c>
      <c r="N7910" s="1">
        <v>1</v>
      </c>
    </row>
    <row r="7911" spans="1:14" x14ac:dyDescent="0.2">
      <c r="A7911" s="124">
        <v>44799.666666666664</v>
      </c>
      <c r="B7911" s="124">
        <v>44799.5</v>
      </c>
      <c r="C7911" s="1">
        <v>1269364671</v>
      </c>
      <c r="D7911" s="1" t="s">
        <v>137</v>
      </c>
      <c r="G7911" s="1" t="s">
        <v>138</v>
      </c>
      <c r="I7911" s="1">
        <v>120.86</v>
      </c>
      <c r="J7911" s="1">
        <v>119.315686</v>
      </c>
      <c r="K7911" s="1">
        <v>-1.610457</v>
      </c>
      <c r="L7911" s="1">
        <v>6.6142999999999993E-2</v>
      </c>
      <c r="M7911" s="1" t="b">
        <v>1</v>
      </c>
      <c r="N7911" s="1">
        <v>1</v>
      </c>
    </row>
    <row r="7912" spans="1:14" x14ac:dyDescent="0.2">
      <c r="A7912" s="124">
        <v>44799.708333333336</v>
      </c>
      <c r="B7912" s="124">
        <v>44799.541666666664</v>
      </c>
      <c r="C7912" s="1">
        <v>1269364671</v>
      </c>
      <c r="D7912" s="1" t="s">
        <v>137</v>
      </c>
      <c r="G7912" s="1" t="s">
        <v>138</v>
      </c>
      <c r="I7912" s="1">
        <v>132.82</v>
      </c>
      <c r="J7912" s="1">
        <v>130.188717</v>
      </c>
      <c r="K7912" s="1">
        <v>-1.7325120000000001</v>
      </c>
      <c r="L7912" s="1">
        <v>-0.89877099999999999</v>
      </c>
      <c r="M7912" s="1" t="b">
        <v>1</v>
      </c>
      <c r="N7912" s="1">
        <v>1</v>
      </c>
    </row>
    <row r="7913" spans="1:14" x14ac:dyDescent="0.2">
      <c r="A7913" s="124">
        <v>44799.75</v>
      </c>
      <c r="B7913" s="124">
        <v>44799.583333333336</v>
      </c>
      <c r="C7913" s="1">
        <v>1269364671</v>
      </c>
      <c r="D7913" s="1" t="s">
        <v>137</v>
      </c>
      <c r="G7913" s="1" t="s">
        <v>138</v>
      </c>
      <c r="I7913" s="1">
        <v>138.16</v>
      </c>
      <c r="J7913" s="1">
        <v>134.53325599999999</v>
      </c>
      <c r="K7913" s="1">
        <v>-2.8731900000000001</v>
      </c>
      <c r="L7913" s="1">
        <v>-0.75355399999999995</v>
      </c>
      <c r="M7913" s="1" t="b">
        <v>1</v>
      </c>
      <c r="N7913" s="1">
        <v>1</v>
      </c>
    </row>
    <row r="7914" spans="1:14" x14ac:dyDescent="0.2">
      <c r="A7914" s="124">
        <v>44799.791666666664</v>
      </c>
      <c r="B7914" s="124">
        <v>44799.625</v>
      </c>
      <c r="C7914" s="1">
        <v>1269364671</v>
      </c>
      <c r="D7914" s="1" t="s">
        <v>137</v>
      </c>
      <c r="G7914" s="1" t="s">
        <v>138</v>
      </c>
      <c r="I7914" s="1">
        <v>152.06</v>
      </c>
      <c r="J7914" s="1">
        <v>149.27542700000001</v>
      </c>
      <c r="K7914" s="1">
        <v>-1.8746320000000001</v>
      </c>
      <c r="L7914" s="1">
        <v>-0.909941</v>
      </c>
      <c r="M7914" s="1" t="b">
        <v>1</v>
      </c>
      <c r="N7914" s="1">
        <v>1</v>
      </c>
    </row>
    <row r="7915" spans="1:14" x14ac:dyDescent="0.2">
      <c r="A7915" s="124">
        <v>44799.833333333336</v>
      </c>
      <c r="B7915" s="124">
        <v>44799.666666666664</v>
      </c>
      <c r="C7915" s="1">
        <v>1269364671</v>
      </c>
      <c r="D7915" s="1" t="s">
        <v>137</v>
      </c>
      <c r="G7915" s="1" t="s">
        <v>138</v>
      </c>
      <c r="I7915" s="1">
        <v>163.66999999999999</v>
      </c>
      <c r="J7915" s="1">
        <v>160.366995</v>
      </c>
      <c r="K7915" s="1">
        <v>-1.7732019999999999</v>
      </c>
      <c r="L7915" s="1">
        <v>-1.529803</v>
      </c>
      <c r="M7915" s="1" t="b">
        <v>1</v>
      </c>
      <c r="N7915" s="1">
        <v>1</v>
      </c>
    </row>
    <row r="7916" spans="1:14" x14ac:dyDescent="0.2">
      <c r="A7916" s="124">
        <v>44799.875</v>
      </c>
      <c r="B7916" s="124">
        <v>44799.708333333336</v>
      </c>
      <c r="C7916" s="1">
        <v>1269364671</v>
      </c>
      <c r="D7916" s="1" t="s">
        <v>137</v>
      </c>
      <c r="G7916" s="1" t="s">
        <v>138</v>
      </c>
      <c r="I7916" s="1">
        <v>150.19</v>
      </c>
      <c r="J7916" s="1">
        <v>147.225964</v>
      </c>
      <c r="K7916" s="1">
        <v>-1.5566409999999999</v>
      </c>
      <c r="L7916" s="1">
        <v>-1.407395</v>
      </c>
      <c r="M7916" s="1" t="b">
        <v>1</v>
      </c>
      <c r="N7916" s="1">
        <v>1</v>
      </c>
    </row>
    <row r="7917" spans="1:14" x14ac:dyDescent="0.2">
      <c r="A7917" s="124">
        <v>44799.916666666664</v>
      </c>
      <c r="B7917" s="124">
        <v>44799.75</v>
      </c>
      <c r="C7917" s="1">
        <v>1269364671</v>
      </c>
      <c r="D7917" s="1" t="s">
        <v>137</v>
      </c>
      <c r="G7917" s="1" t="s">
        <v>138</v>
      </c>
      <c r="I7917" s="1">
        <v>132.38</v>
      </c>
      <c r="J7917" s="1">
        <v>132.929677</v>
      </c>
      <c r="K7917" s="1">
        <v>1.0959890000000001</v>
      </c>
      <c r="L7917" s="1">
        <v>-0.54631200000000002</v>
      </c>
      <c r="M7917" s="1" t="b">
        <v>1</v>
      </c>
      <c r="N7917" s="1">
        <v>1</v>
      </c>
    </row>
    <row r="7918" spans="1:14" x14ac:dyDescent="0.2">
      <c r="A7918" s="124">
        <v>44799.958333333336</v>
      </c>
      <c r="B7918" s="124">
        <v>44799.791666666664</v>
      </c>
      <c r="C7918" s="1">
        <v>1269364671</v>
      </c>
      <c r="D7918" s="1" t="s">
        <v>137</v>
      </c>
      <c r="G7918" s="1" t="s">
        <v>138</v>
      </c>
      <c r="I7918" s="1">
        <v>121.44</v>
      </c>
      <c r="J7918" s="1">
        <v>122.940567</v>
      </c>
      <c r="K7918" s="1">
        <v>1.333528</v>
      </c>
      <c r="L7918" s="1">
        <v>0.16703899999999999</v>
      </c>
      <c r="M7918" s="1" t="b">
        <v>1</v>
      </c>
      <c r="N7918" s="1">
        <v>1</v>
      </c>
    </row>
    <row r="7919" spans="1:14" x14ac:dyDescent="0.2">
      <c r="A7919" s="124">
        <v>44800</v>
      </c>
      <c r="B7919" s="124">
        <v>44799.833333333336</v>
      </c>
      <c r="C7919" s="1">
        <v>1269364671</v>
      </c>
      <c r="D7919" s="1" t="s">
        <v>137</v>
      </c>
      <c r="G7919" s="1" t="s">
        <v>138</v>
      </c>
      <c r="I7919" s="1">
        <v>117.68</v>
      </c>
      <c r="J7919" s="1">
        <v>120.37262800000001</v>
      </c>
      <c r="K7919" s="1">
        <v>2.0760529999999999</v>
      </c>
      <c r="L7919" s="1">
        <v>0.61657499999999998</v>
      </c>
      <c r="M7919" s="1" t="b">
        <v>1</v>
      </c>
      <c r="N7919" s="1">
        <v>1</v>
      </c>
    </row>
    <row r="7920" spans="1:14" x14ac:dyDescent="0.2">
      <c r="A7920" s="124">
        <v>44800.041666666664</v>
      </c>
      <c r="B7920" s="124">
        <v>44799.875</v>
      </c>
      <c r="C7920" s="1">
        <v>1269364671</v>
      </c>
      <c r="D7920" s="1" t="s">
        <v>137</v>
      </c>
      <c r="G7920" s="1" t="s">
        <v>138</v>
      </c>
      <c r="I7920" s="1">
        <v>100.22</v>
      </c>
      <c r="J7920" s="1">
        <v>102.034924</v>
      </c>
      <c r="K7920" s="1">
        <v>1.228383</v>
      </c>
      <c r="L7920" s="1">
        <v>0.58654099999999998</v>
      </c>
      <c r="M7920" s="1" t="b">
        <v>1</v>
      </c>
      <c r="N7920" s="1">
        <v>1</v>
      </c>
    </row>
    <row r="7921" spans="1:14" x14ac:dyDescent="0.2">
      <c r="A7921" s="124">
        <v>44800.083333333336</v>
      </c>
      <c r="B7921" s="124">
        <v>44799.916666666664</v>
      </c>
      <c r="C7921" s="1">
        <v>1269364671</v>
      </c>
      <c r="D7921" s="1" t="s">
        <v>137</v>
      </c>
      <c r="G7921" s="1" t="s">
        <v>138</v>
      </c>
      <c r="I7921" s="1">
        <v>88.44</v>
      </c>
      <c r="J7921" s="1">
        <v>88.956125</v>
      </c>
      <c r="K7921" s="1">
        <v>-0.15934799999999999</v>
      </c>
      <c r="L7921" s="1">
        <v>0.67547299999999999</v>
      </c>
      <c r="M7921" s="1" t="b">
        <v>1</v>
      </c>
      <c r="N7921" s="1">
        <v>1</v>
      </c>
    </row>
    <row r="7922" spans="1:14" x14ac:dyDescent="0.2">
      <c r="A7922" s="124">
        <v>44800.125</v>
      </c>
      <c r="B7922" s="124">
        <v>44799.958333333336</v>
      </c>
      <c r="C7922" s="1">
        <v>1269364671</v>
      </c>
      <c r="D7922" s="1" t="s">
        <v>137</v>
      </c>
      <c r="G7922" s="1" t="s">
        <v>138</v>
      </c>
      <c r="I7922" s="1">
        <v>79.459999999999994</v>
      </c>
      <c r="J7922" s="1">
        <v>79.526392000000001</v>
      </c>
      <c r="K7922" s="1">
        <v>-0.226579</v>
      </c>
      <c r="L7922" s="1">
        <v>0.29297099999999998</v>
      </c>
      <c r="M7922" s="1" t="b">
        <v>1</v>
      </c>
      <c r="N7922" s="1">
        <v>1</v>
      </c>
    </row>
    <row r="7923" spans="1:14" x14ac:dyDescent="0.2">
      <c r="A7923" s="124">
        <v>44800.166666666664</v>
      </c>
      <c r="B7923" s="124">
        <v>44800</v>
      </c>
      <c r="C7923" s="1">
        <v>1269364671</v>
      </c>
      <c r="D7923" s="1" t="s">
        <v>137</v>
      </c>
      <c r="G7923" s="1" t="s">
        <v>138</v>
      </c>
      <c r="I7923" s="1">
        <v>75.97</v>
      </c>
      <c r="J7923" s="1">
        <v>76.181955000000002</v>
      </c>
      <c r="K7923" s="1">
        <v>0.18884799999999999</v>
      </c>
      <c r="L7923" s="1">
        <v>2.3106999999999999E-2</v>
      </c>
      <c r="M7923" s="1" t="b">
        <v>1</v>
      </c>
      <c r="N7923" s="1">
        <v>1</v>
      </c>
    </row>
    <row r="7924" spans="1:14" x14ac:dyDescent="0.2">
      <c r="A7924" s="124">
        <v>44800.208333333336</v>
      </c>
      <c r="B7924" s="124">
        <v>44800.041666666664</v>
      </c>
      <c r="C7924" s="1">
        <v>1269364671</v>
      </c>
      <c r="D7924" s="1" t="s">
        <v>137</v>
      </c>
      <c r="G7924" s="1" t="s">
        <v>138</v>
      </c>
      <c r="I7924" s="1">
        <v>69.17</v>
      </c>
      <c r="J7924" s="1">
        <v>69.851946999999996</v>
      </c>
      <c r="K7924" s="1">
        <v>0.25586599999999998</v>
      </c>
      <c r="L7924" s="1">
        <v>0.42608099999999999</v>
      </c>
      <c r="M7924" s="1" t="b">
        <v>1</v>
      </c>
      <c r="N7924" s="1">
        <v>1</v>
      </c>
    </row>
    <row r="7925" spans="1:14" x14ac:dyDescent="0.2">
      <c r="A7925" s="124">
        <v>44800.25</v>
      </c>
      <c r="B7925" s="124">
        <v>44800.083333333336</v>
      </c>
      <c r="C7925" s="1">
        <v>1269364671</v>
      </c>
      <c r="D7925" s="1" t="s">
        <v>137</v>
      </c>
      <c r="G7925" s="1" t="s">
        <v>138</v>
      </c>
      <c r="I7925" s="1">
        <v>61.86</v>
      </c>
      <c r="J7925" s="1">
        <v>62.271977999999997</v>
      </c>
      <c r="K7925" s="1">
        <v>0.23841100000000001</v>
      </c>
      <c r="L7925" s="1">
        <v>0.173567</v>
      </c>
      <c r="M7925" s="1" t="b">
        <v>1</v>
      </c>
      <c r="N7925" s="1">
        <v>1</v>
      </c>
    </row>
    <row r="7926" spans="1:14" x14ac:dyDescent="0.2">
      <c r="A7926" s="124">
        <v>44800.291666666664</v>
      </c>
      <c r="B7926" s="124">
        <v>44800.125</v>
      </c>
      <c r="C7926" s="1">
        <v>1269364671</v>
      </c>
      <c r="D7926" s="1" t="s">
        <v>137</v>
      </c>
      <c r="G7926" s="1" t="s">
        <v>138</v>
      </c>
      <c r="I7926" s="1">
        <v>58.64</v>
      </c>
      <c r="J7926" s="1">
        <v>58.930259</v>
      </c>
      <c r="K7926" s="1">
        <v>0.24590000000000001</v>
      </c>
      <c r="L7926" s="1">
        <v>4.4359000000000003E-2</v>
      </c>
      <c r="M7926" s="1" t="b">
        <v>1</v>
      </c>
      <c r="N7926" s="1">
        <v>1</v>
      </c>
    </row>
    <row r="7927" spans="1:14" x14ac:dyDescent="0.2">
      <c r="A7927" s="124">
        <v>44800.333333333336</v>
      </c>
      <c r="B7927" s="124">
        <v>44800.166666666664</v>
      </c>
      <c r="C7927" s="1">
        <v>1269364671</v>
      </c>
      <c r="D7927" s="1" t="s">
        <v>137</v>
      </c>
      <c r="G7927" s="1" t="s">
        <v>138</v>
      </c>
      <c r="I7927" s="1">
        <v>57.23</v>
      </c>
      <c r="J7927" s="1">
        <v>57.648726000000003</v>
      </c>
      <c r="K7927" s="1">
        <v>0.29983900000000002</v>
      </c>
      <c r="L7927" s="1">
        <v>0.11888700000000001</v>
      </c>
      <c r="M7927" s="1" t="b">
        <v>1</v>
      </c>
      <c r="N7927" s="1">
        <v>1</v>
      </c>
    </row>
    <row r="7928" spans="1:14" x14ac:dyDescent="0.2">
      <c r="A7928" s="124">
        <v>44800.375</v>
      </c>
      <c r="B7928" s="124">
        <v>44800.208333333336</v>
      </c>
      <c r="C7928" s="1">
        <v>1269364671</v>
      </c>
      <c r="D7928" s="1" t="s">
        <v>137</v>
      </c>
      <c r="G7928" s="1" t="s">
        <v>138</v>
      </c>
      <c r="I7928" s="1">
        <v>57.92</v>
      </c>
      <c r="J7928" s="1">
        <v>58.556221000000001</v>
      </c>
      <c r="K7928" s="1">
        <v>0.33178400000000002</v>
      </c>
      <c r="L7928" s="1">
        <v>0.30443700000000001</v>
      </c>
      <c r="M7928" s="1" t="b">
        <v>1</v>
      </c>
      <c r="N7928" s="1">
        <v>1</v>
      </c>
    </row>
    <row r="7929" spans="1:14" x14ac:dyDescent="0.2">
      <c r="A7929" s="124">
        <v>44800.416666666664</v>
      </c>
      <c r="B7929" s="124">
        <v>44800.25</v>
      </c>
      <c r="C7929" s="1">
        <v>1269364671</v>
      </c>
      <c r="D7929" s="1" t="s">
        <v>137</v>
      </c>
      <c r="G7929" s="1" t="s">
        <v>138</v>
      </c>
      <c r="I7929" s="1">
        <v>58.28</v>
      </c>
      <c r="J7929" s="1">
        <v>59.216641000000003</v>
      </c>
      <c r="K7929" s="1">
        <v>0.28611700000000001</v>
      </c>
      <c r="L7929" s="1">
        <v>0.65052399999999999</v>
      </c>
      <c r="M7929" s="1" t="b">
        <v>1</v>
      </c>
      <c r="N7929" s="1">
        <v>1</v>
      </c>
    </row>
    <row r="7930" spans="1:14" x14ac:dyDescent="0.2">
      <c r="A7930" s="124">
        <v>44800.458333333336</v>
      </c>
      <c r="B7930" s="124">
        <v>44800.291666666664</v>
      </c>
      <c r="C7930" s="1">
        <v>1269364671</v>
      </c>
      <c r="D7930" s="1" t="s">
        <v>137</v>
      </c>
      <c r="G7930" s="1" t="s">
        <v>138</v>
      </c>
      <c r="I7930" s="1">
        <v>60.36</v>
      </c>
      <c r="J7930" s="1">
        <v>60.960647999999999</v>
      </c>
      <c r="K7930" s="1">
        <v>0.22908999999999999</v>
      </c>
      <c r="L7930" s="1">
        <v>0.371558</v>
      </c>
      <c r="M7930" s="1" t="b">
        <v>1</v>
      </c>
      <c r="N7930" s="1">
        <v>1</v>
      </c>
    </row>
    <row r="7931" spans="1:14" x14ac:dyDescent="0.2">
      <c r="A7931" s="124">
        <v>44800.5</v>
      </c>
      <c r="B7931" s="124">
        <v>44800.333333333336</v>
      </c>
      <c r="C7931" s="1">
        <v>1269364671</v>
      </c>
      <c r="D7931" s="1" t="s">
        <v>137</v>
      </c>
      <c r="G7931" s="1" t="s">
        <v>138</v>
      </c>
      <c r="I7931" s="1">
        <v>64.150000000000006</v>
      </c>
      <c r="J7931" s="1">
        <v>65.046627000000001</v>
      </c>
      <c r="K7931" s="1">
        <v>0.15624399999999999</v>
      </c>
      <c r="L7931" s="1">
        <v>0.74038300000000001</v>
      </c>
      <c r="M7931" s="1" t="b">
        <v>1</v>
      </c>
      <c r="N7931" s="1">
        <v>1</v>
      </c>
    </row>
    <row r="7932" spans="1:14" x14ac:dyDescent="0.2">
      <c r="A7932" s="124">
        <v>44800.541666666664</v>
      </c>
      <c r="B7932" s="124">
        <v>44800.375</v>
      </c>
      <c r="C7932" s="1">
        <v>1269364671</v>
      </c>
      <c r="D7932" s="1" t="s">
        <v>137</v>
      </c>
      <c r="G7932" s="1" t="s">
        <v>138</v>
      </c>
      <c r="I7932" s="1">
        <v>78.05</v>
      </c>
      <c r="J7932" s="1">
        <v>78.859979999999993</v>
      </c>
      <c r="K7932" s="1">
        <v>8.0131999999999995E-2</v>
      </c>
      <c r="L7932" s="1">
        <v>0.72984800000000005</v>
      </c>
      <c r="M7932" s="1" t="b">
        <v>1</v>
      </c>
      <c r="N7932" s="1">
        <v>1</v>
      </c>
    </row>
    <row r="7933" spans="1:14" x14ac:dyDescent="0.2">
      <c r="A7933" s="124">
        <v>44800.583333333336</v>
      </c>
      <c r="B7933" s="124">
        <v>44800.416666666664</v>
      </c>
      <c r="C7933" s="1">
        <v>1269364671</v>
      </c>
      <c r="D7933" s="1" t="s">
        <v>137</v>
      </c>
      <c r="G7933" s="1" t="s">
        <v>138</v>
      </c>
      <c r="I7933" s="1">
        <v>82.52</v>
      </c>
      <c r="J7933" s="1">
        <v>83.228876</v>
      </c>
      <c r="K7933" s="1">
        <v>7.8982999999999998E-2</v>
      </c>
      <c r="L7933" s="1">
        <v>0.62989300000000004</v>
      </c>
      <c r="M7933" s="1" t="b">
        <v>1</v>
      </c>
      <c r="N7933" s="1">
        <v>1</v>
      </c>
    </row>
    <row r="7934" spans="1:14" x14ac:dyDescent="0.2">
      <c r="A7934" s="124">
        <v>44800.625</v>
      </c>
      <c r="B7934" s="124">
        <v>44800.458333333336</v>
      </c>
      <c r="C7934" s="1">
        <v>1269364671</v>
      </c>
      <c r="D7934" s="1" t="s">
        <v>137</v>
      </c>
      <c r="G7934" s="1" t="s">
        <v>138</v>
      </c>
      <c r="I7934" s="1">
        <v>94.01</v>
      </c>
      <c r="J7934" s="1">
        <v>95.058121</v>
      </c>
      <c r="K7934" s="1">
        <v>0.65498999999999996</v>
      </c>
      <c r="L7934" s="1">
        <v>0.39313100000000001</v>
      </c>
      <c r="M7934" s="1" t="b">
        <v>1</v>
      </c>
      <c r="N7934" s="1">
        <v>1</v>
      </c>
    </row>
    <row r="7935" spans="1:14" x14ac:dyDescent="0.2">
      <c r="A7935" s="124">
        <v>44800.666666666664</v>
      </c>
      <c r="B7935" s="124">
        <v>44800.5</v>
      </c>
      <c r="C7935" s="1">
        <v>1269364671</v>
      </c>
      <c r="D7935" s="1" t="s">
        <v>137</v>
      </c>
      <c r="G7935" s="1" t="s">
        <v>138</v>
      </c>
      <c r="I7935" s="1">
        <v>100.67</v>
      </c>
      <c r="J7935" s="1">
        <v>102.04339299999999</v>
      </c>
      <c r="K7935" s="1">
        <v>0.95499000000000001</v>
      </c>
      <c r="L7935" s="1">
        <v>0.41840300000000002</v>
      </c>
      <c r="M7935" s="1" t="b">
        <v>1</v>
      </c>
      <c r="N7935" s="1">
        <v>1</v>
      </c>
    </row>
    <row r="7936" spans="1:14" x14ac:dyDescent="0.2">
      <c r="A7936" s="124">
        <v>44800.708333333336</v>
      </c>
      <c r="B7936" s="124">
        <v>44800.541666666664</v>
      </c>
      <c r="C7936" s="1">
        <v>1269364671</v>
      </c>
      <c r="D7936" s="1" t="s">
        <v>137</v>
      </c>
      <c r="G7936" s="1" t="s">
        <v>138</v>
      </c>
      <c r="I7936" s="1">
        <v>103.35</v>
      </c>
      <c r="J7936" s="1">
        <v>103.237374</v>
      </c>
      <c r="K7936" s="1">
        <v>-1.0283880000000001</v>
      </c>
      <c r="L7936" s="1">
        <v>0.91576199999999996</v>
      </c>
      <c r="M7936" s="1" t="b">
        <v>1</v>
      </c>
      <c r="N7936" s="1">
        <v>1</v>
      </c>
    </row>
    <row r="7937" spans="1:14" x14ac:dyDescent="0.2">
      <c r="A7937" s="124">
        <v>44800.75</v>
      </c>
      <c r="B7937" s="124">
        <v>44800.583333333336</v>
      </c>
      <c r="C7937" s="1">
        <v>1269364671</v>
      </c>
      <c r="D7937" s="1" t="s">
        <v>137</v>
      </c>
      <c r="G7937" s="1" t="s">
        <v>138</v>
      </c>
      <c r="I7937" s="1">
        <v>112.15</v>
      </c>
      <c r="J7937" s="1">
        <v>112.054765</v>
      </c>
      <c r="K7937" s="1">
        <v>-0.80426299999999995</v>
      </c>
      <c r="L7937" s="1">
        <v>0.70902799999999999</v>
      </c>
      <c r="M7937" s="1" t="b">
        <v>1</v>
      </c>
      <c r="N7937" s="1">
        <v>1</v>
      </c>
    </row>
    <row r="7938" spans="1:14" x14ac:dyDescent="0.2">
      <c r="A7938" s="124">
        <v>44800.791666666664</v>
      </c>
      <c r="B7938" s="124">
        <v>44800.625</v>
      </c>
      <c r="C7938" s="1">
        <v>1269364671</v>
      </c>
      <c r="D7938" s="1" t="s">
        <v>137</v>
      </c>
      <c r="G7938" s="1" t="s">
        <v>138</v>
      </c>
      <c r="I7938" s="1">
        <v>122.51</v>
      </c>
      <c r="J7938" s="1">
        <v>122.193984</v>
      </c>
      <c r="K7938" s="1">
        <v>-0.58810899999999999</v>
      </c>
      <c r="L7938" s="1">
        <v>0.27209299999999997</v>
      </c>
      <c r="M7938" s="1" t="b">
        <v>1</v>
      </c>
      <c r="N7938" s="1">
        <v>1</v>
      </c>
    </row>
    <row r="7939" spans="1:14" x14ac:dyDescent="0.2">
      <c r="A7939" s="124">
        <v>44800.833333333336</v>
      </c>
      <c r="B7939" s="124">
        <v>44800.666666666664</v>
      </c>
      <c r="C7939" s="1">
        <v>1269364671</v>
      </c>
      <c r="D7939" s="1" t="s">
        <v>137</v>
      </c>
      <c r="G7939" s="1" t="s">
        <v>138</v>
      </c>
      <c r="I7939" s="1">
        <v>145.51</v>
      </c>
      <c r="J7939" s="1">
        <v>133.40448000000001</v>
      </c>
      <c r="K7939" s="1">
        <v>-12.456337</v>
      </c>
      <c r="L7939" s="1">
        <v>0.35081699999999999</v>
      </c>
      <c r="M7939" s="1" t="b">
        <v>1</v>
      </c>
      <c r="N7939" s="1">
        <v>1</v>
      </c>
    </row>
    <row r="7940" spans="1:14" x14ac:dyDescent="0.2">
      <c r="A7940" s="124">
        <v>44800.875</v>
      </c>
      <c r="B7940" s="124">
        <v>44800.708333333336</v>
      </c>
      <c r="C7940" s="1">
        <v>1269364671</v>
      </c>
      <c r="D7940" s="1" t="s">
        <v>137</v>
      </c>
      <c r="G7940" s="1" t="s">
        <v>138</v>
      </c>
      <c r="I7940" s="1">
        <v>144.27000000000001</v>
      </c>
      <c r="J7940" s="1">
        <v>136.78116900000001</v>
      </c>
      <c r="K7940" s="1">
        <v>-8.3057449999999999</v>
      </c>
      <c r="L7940" s="1">
        <v>0.81691400000000003</v>
      </c>
      <c r="M7940" s="1" t="b">
        <v>1</v>
      </c>
      <c r="N7940" s="1">
        <v>1</v>
      </c>
    </row>
    <row r="7941" spans="1:14" x14ac:dyDescent="0.2">
      <c r="A7941" s="124">
        <v>44800.916666666664</v>
      </c>
      <c r="B7941" s="124">
        <v>44800.75</v>
      </c>
      <c r="C7941" s="1">
        <v>1269364671</v>
      </c>
      <c r="D7941" s="1" t="s">
        <v>137</v>
      </c>
      <c r="G7941" s="1" t="s">
        <v>138</v>
      </c>
      <c r="I7941" s="1">
        <v>122.43</v>
      </c>
      <c r="J7941" s="1">
        <v>120.23743</v>
      </c>
      <c r="K7941" s="1">
        <v>-3.1974049999999998</v>
      </c>
      <c r="L7941" s="1">
        <v>1.0048349999999999</v>
      </c>
      <c r="M7941" s="1" t="b">
        <v>1</v>
      </c>
      <c r="N7941" s="1">
        <v>1</v>
      </c>
    </row>
    <row r="7942" spans="1:14" x14ac:dyDescent="0.2">
      <c r="A7942" s="124">
        <v>44800.958333333336</v>
      </c>
      <c r="B7942" s="124">
        <v>44800.791666666664</v>
      </c>
      <c r="C7942" s="1">
        <v>1269364671</v>
      </c>
      <c r="D7942" s="1" t="s">
        <v>137</v>
      </c>
      <c r="G7942" s="1" t="s">
        <v>138</v>
      </c>
      <c r="I7942" s="1">
        <v>104.61</v>
      </c>
      <c r="J7942" s="1">
        <v>104.07657399999999</v>
      </c>
      <c r="K7942" s="1">
        <v>-1.185452</v>
      </c>
      <c r="L7942" s="1">
        <v>0.65202599999999999</v>
      </c>
      <c r="M7942" s="1" t="b">
        <v>1</v>
      </c>
      <c r="N7942" s="1">
        <v>1</v>
      </c>
    </row>
    <row r="7943" spans="1:14" x14ac:dyDescent="0.2">
      <c r="A7943" s="124">
        <v>44801</v>
      </c>
      <c r="B7943" s="124">
        <v>44800.833333333336</v>
      </c>
      <c r="C7943" s="1">
        <v>1269364671</v>
      </c>
      <c r="D7943" s="1" t="s">
        <v>137</v>
      </c>
      <c r="G7943" s="1" t="s">
        <v>138</v>
      </c>
      <c r="I7943" s="1">
        <v>99.52</v>
      </c>
      <c r="J7943" s="1">
        <v>101.466808</v>
      </c>
      <c r="K7943" s="1">
        <v>1.037371</v>
      </c>
      <c r="L7943" s="1">
        <v>0.90943700000000005</v>
      </c>
      <c r="M7943" s="1" t="b">
        <v>1</v>
      </c>
      <c r="N7943" s="1">
        <v>1</v>
      </c>
    </row>
    <row r="7944" spans="1:14" x14ac:dyDescent="0.2">
      <c r="A7944" s="124">
        <v>44801.041666666664</v>
      </c>
      <c r="B7944" s="124">
        <v>44800.875</v>
      </c>
      <c r="C7944" s="1">
        <v>1269364671</v>
      </c>
      <c r="D7944" s="1" t="s">
        <v>137</v>
      </c>
      <c r="G7944" s="1" t="s">
        <v>138</v>
      </c>
      <c r="I7944" s="1">
        <v>91.19</v>
      </c>
      <c r="J7944" s="1">
        <v>92.841123999999994</v>
      </c>
      <c r="K7944" s="1">
        <v>0.938608</v>
      </c>
      <c r="L7944" s="1">
        <v>0.71251600000000004</v>
      </c>
      <c r="M7944" s="1" t="b">
        <v>1</v>
      </c>
      <c r="N7944" s="1">
        <v>1</v>
      </c>
    </row>
    <row r="7945" spans="1:14" x14ac:dyDescent="0.2">
      <c r="A7945" s="124">
        <v>44801.083333333336</v>
      </c>
      <c r="B7945" s="124">
        <v>44800.916666666664</v>
      </c>
      <c r="C7945" s="1">
        <v>1269364671</v>
      </c>
      <c r="D7945" s="1" t="s">
        <v>137</v>
      </c>
      <c r="G7945" s="1" t="s">
        <v>138</v>
      </c>
      <c r="I7945" s="1">
        <v>80.260000000000005</v>
      </c>
      <c r="J7945" s="1">
        <v>80.848129</v>
      </c>
      <c r="K7945" s="1">
        <v>0.13423499999999999</v>
      </c>
      <c r="L7945" s="1">
        <v>0.45389400000000002</v>
      </c>
      <c r="M7945" s="1" t="b">
        <v>1</v>
      </c>
      <c r="N7945" s="1">
        <v>1</v>
      </c>
    </row>
    <row r="7946" spans="1:14" x14ac:dyDescent="0.2">
      <c r="A7946" s="124">
        <v>44801.125</v>
      </c>
      <c r="B7946" s="124">
        <v>44800.958333333336</v>
      </c>
      <c r="C7946" s="1">
        <v>1269364671</v>
      </c>
      <c r="D7946" s="1" t="s">
        <v>137</v>
      </c>
      <c r="G7946" s="1" t="s">
        <v>138</v>
      </c>
      <c r="I7946" s="1">
        <v>73.89</v>
      </c>
      <c r="J7946" s="1">
        <v>74.376559999999998</v>
      </c>
      <c r="K7946" s="1">
        <v>0.13611999999999999</v>
      </c>
      <c r="L7946" s="1">
        <v>0.35043999999999997</v>
      </c>
      <c r="M7946" s="1" t="b">
        <v>1</v>
      </c>
      <c r="N7946" s="1">
        <v>1</v>
      </c>
    </row>
    <row r="7947" spans="1:14" x14ac:dyDescent="0.2">
      <c r="A7947" s="124">
        <v>44801.166666666664</v>
      </c>
      <c r="B7947" s="124">
        <v>44801</v>
      </c>
      <c r="C7947" s="1">
        <v>1269364671</v>
      </c>
      <c r="D7947" s="1" t="s">
        <v>137</v>
      </c>
      <c r="G7947" s="1" t="s">
        <v>138</v>
      </c>
      <c r="I7947" s="1">
        <v>69.709999999999994</v>
      </c>
      <c r="J7947" s="1">
        <v>69.787092999999999</v>
      </c>
      <c r="K7947" s="1">
        <v>2.5711999999999999E-2</v>
      </c>
      <c r="L7947" s="1">
        <v>5.1381000000000003E-2</v>
      </c>
      <c r="M7947" s="1" t="b">
        <v>1</v>
      </c>
      <c r="N7947" s="1">
        <v>1</v>
      </c>
    </row>
    <row r="7948" spans="1:14" x14ac:dyDescent="0.2">
      <c r="A7948" s="124">
        <v>44801.208333333336</v>
      </c>
      <c r="B7948" s="124">
        <v>44801.041666666664</v>
      </c>
      <c r="C7948" s="1">
        <v>1269364671</v>
      </c>
      <c r="D7948" s="1" t="s">
        <v>137</v>
      </c>
      <c r="G7948" s="1" t="s">
        <v>138</v>
      </c>
      <c r="I7948" s="1">
        <v>64.62</v>
      </c>
      <c r="J7948" s="1">
        <v>64.898685</v>
      </c>
      <c r="K7948" s="1">
        <v>0.130354</v>
      </c>
      <c r="L7948" s="1">
        <v>0.14833099999999999</v>
      </c>
      <c r="M7948" s="1" t="b">
        <v>1</v>
      </c>
      <c r="N7948" s="1">
        <v>1</v>
      </c>
    </row>
    <row r="7949" spans="1:14" x14ac:dyDescent="0.2">
      <c r="A7949" s="124">
        <v>44801.25</v>
      </c>
      <c r="B7949" s="124">
        <v>44801.083333333336</v>
      </c>
      <c r="C7949" s="1">
        <v>1269364671</v>
      </c>
      <c r="D7949" s="1" t="s">
        <v>137</v>
      </c>
      <c r="G7949" s="1" t="s">
        <v>138</v>
      </c>
      <c r="I7949" s="1">
        <v>61.39</v>
      </c>
      <c r="J7949" s="1">
        <v>61.356498000000002</v>
      </c>
      <c r="K7949" s="1">
        <v>0.155191</v>
      </c>
      <c r="L7949" s="1">
        <v>-0.188693</v>
      </c>
      <c r="M7949" s="1" t="b">
        <v>1</v>
      </c>
      <c r="N7949" s="1">
        <v>1</v>
      </c>
    </row>
    <row r="7950" spans="1:14" x14ac:dyDescent="0.2">
      <c r="A7950" s="124">
        <v>44801.291666666664</v>
      </c>
      <c r="B7950" s="124">
        <v>44801.125</v>
      </c>
      <c r="C7950" s="1">
        <v>1269364671</v>
      </c>
      <c r="D7950" s="1" t="s">
        <v>137</v>
      </c>
      <c r="G7950" s="1" t="s">
        <v>138</v>
      </c>
      <c r="I7950" s="1">
        <v>59.61</v>
      </c>
      <c r="J7950" s="1">
        <v>59.653162000000002</v>
      </c>
      <c r="K7950" s="1">
        <v>0.163134</v>
      </c>
      <c r="L7950" s="1">
        <v>-0.119972</v>
      </c>
      <c r="M7950" s="1" t="b">
        <v>1</v>
      </c>
      <c r="N7950" s="1">
        <v>1</v>
      </c>
    </row>
    <row r="7951" spans="1:14" x14ac:dyDescent="0.2">
      <c r="A7951" s="124">
        <v>44801.333333333336</v>
      </c>
      <c r="B7951" s="124">
        <v>44801.166666666664</v>
      </c>
      <c r="C7951" s="1">
        <v>1269364671</v>
      </c>
      <c r="D7951" s="1" t="s">
        <v>137</v>
      </c>
      <c r="G7951" s="1" t="s">
        <v>138</v>
      </c>
      <c r="I7951" s="1">
        <v>57.41</v>
      </c>
      <c r="J7951" s="1">
        <v>57.520921999999999</v>
      </c>
      <c r="K7951" s="1">
        <v>0.194189</v>
      </c>
      <c r="L7951" s="1">
        <v>-8.3266999999999994E-2</v>
      </c>
      <c r="M7951" s="1" t="b">
        <v>1</v>
      </c>
      <c r="N7951" s="1">
        <v>1</v>
      </c>
    </row>
    <row r="7952" spans="1:14" x14ac:dyDescent="0.2">
      <c r="A7952" s="124">
        <v>44801.375</v>
      </c>
      <c r="B7952" s="124">
        <v>44801.208333333336</v>
      </c>
      <c r="C7952" s="1">
        <v>1269364671</v>
      </c>
      <c r="D7952" s="1" t="s">
        <v>137</v>
      </c>
      <c r="G7952" s="1" t="s">
        <v>138</v>
      </c>
      <c r="I7952" s="1">
        <v>56.85</v>
      </c>
      <c r="J7952" s="1">
        <v>57.069268999999998</v>
      </c>
      <c r="K7952" s="1">
        <v>0.184477</v>
      </c>
      <c r="L7952" s="1">
        <v>3.4791999999999997E-2</v>
      </c>
      <c r="M7952" s="1" t="b">
        <v>1</v>
      </c>
      <c r="N7952" s="1">
        <v>1</v>
      </c>
    </row>
    <row r="7953" spans="1:14" x14ac:dyDescent="0.2">
      <c r="A7953" s="124">
        <v>44801.416666666664</v>
      </c>
      <c r="B7953" s="124">
        <v>44801.25</v>
      </c>
      <c r="C7953" s="1">
        <v>1269364671</v>
      </c>
      <c r="D7953" s="1" t="s">
        <v>137</v>
      </c>
      <c r="G7953" s="1" t="s">
        <v>138</v>
      </c>
      <c r="I7953" s="1">
        <v>56.9</v>
      </c>
      <c r="J7953" s="1">
        <v>57.443064999999997</v>
      </c>
      <c r="K7953" s="1">
        <v>0.182506</v>
      </c>
      <c r="L7953" s="1">
        <v>0.36055900000000002</v>
      </c>
      <c r="M7953" s="1" t="b">
        <v>1</v>
      </c>
      <c r="N7953" s="1">
        <v>1</v>
      </c>
    </row>
    <row r="7954" spans="1:14" x14ac:dyDescent="0.2">
      <c r="A7954" s="124">
        <v>44801.458333333336</v>
      </c>
      <c r="B7954" s="124">
        <v>44801.291666666664</v>
      </c>
      <c r="C7954" s="1">
        <v>1269364671</v>
      </c>
      <c r="D7954" s="1" t="s">
        <v>137</v>
      </c>
      <c r="G7954" s="1" t="s">
        <v>138</v>
      </c>
      <c r="I7954" s="1">
        <v>56.59</v>
      </c>
      <c r="J7954" s="1">
        <v>56.905883000000003</v>
      </c>
      <c r="K7954" s="1">
        <v>0.169322</v>
      </c>
      <c r="L7954" s="1">
        <v>0.146561</v>
      </c>
      <c r="M7954" s="1" t="b">
        <v>1</v>
      </c>
      <c r="N7954" s="1">
        <v>1</v>
      </c>
    </row>
    <row r="7955" spans="1:14" x14ac:dyDescent="0.2">
      <c r="A7955" s="124">
        <v>44801.5</v>
      </c>
      <c r="B7955" s="124">
        <v>44801.333333333336</v>
      </c>
      <c r="C7955" s="1">
        <v>1269364671</v>
      </c>
      <c r="D7955" s="1" t="s">
        <v>137</v>
      </c>
      <c r="G7955" s="1" t="s">
        <v>138</v>
      </c>
      <c r="I7955" s="1">
        <v>61.1</v>
      </c>
      <c r="J7955" s="1">
        <v>61.507776999999997</v>
      </c>
      <c r="K7955" s="1">
        <v>0.100426</v>
      </c>
      <c r="L7955" s="1">
        <v>0.30735099999999999</v>
      </c>
      <c r="M7955" s="1" t="b">
        <v>1</v>
      </c>
      <c r="N7955" s="1">
        <v>1</v>
      </c>
    </row>
    <row r="7956" spans="1:14" x14ac:dyDescent="0.2">
      <c r="A7956" s="124">
        <v>44801.541666666664</v>
      </c>
      <c r="B7956" s="124">
        <v>44801.375</v>
      </c>
      <c r="C7956" s="1">
        <v>1269364671</v>
      </c>
      <c r="D7956" s="1" t="s">
        <v>137</v>
      </c>
      <c r="G7956" s="1" t="s">
        <v>138</v>
      </c>
      <c r="I7956" s="1">
        <v>70.2</v>
      </c>
      <c r="J7956" s="1">
        <v>71.190235000000001</v>
      </c>
      <c r="K7956" s="1">
        <v>7.9357999999999998E-2</v>
      </c>
      <c r="L7956" s="1">
        <v>0.91087700000000005</v>
      </c>
      <c r="M7956" s="1" t="b">
        <v>1</v>
      </c>
      <c r="N7956" s="1">
        <v>1</v>
      </c>
    </row>
    <row r="7957" spans="1:14" x14ac:dyDescent="0.2">
      <c r="A7957" s="124">
        <v>44801.583333333336</v>
      </c>
      <c r="B7957" s="124">
        <v>44801.416666666664</v>
      </c>
      <c r="C7957" s="1">
        <v>1269364671</v>
      </c>
      <c r="D7957" s="1" t="s">
        <v>137</v>
      </c>
      <c r="G7957" s="1" t="s">
        <v>138</v>
      </c>
      <c r="I7957" s="1">
        <v>78.290000000000006</v>
      </c>
      <c r="J7957" s="1">
        <v>79.504110999999995</v>
      </c>
      <c r="K7957" s="1">
        <v>0.42591600000000002</v>
      </c>
      <c r="L7957" s="1">
        <v>0.78819499999999998</v>
      </c>
      <c r="M7957" s="1" t="b">
        <v>1</v>
      </c>
      <c r="N7957" s="1">
        <v>1</v>
      </c>
    </row>
    <row r="7958" spans="1:14" x14ac:dyDescent="0.2">
      <c r="A7958" s="124">
        <v>44801.625</v>
      </c>
      <c r="B7958" s="124">
        <v>44801.458333333336</v>
      </c>
      <c r="C7958" s="1">
        <v>1269364671</v>
      </c>
      <c r="D7958" s="1" t="s">
        <v>137</v>
      </c>
      <c r="G7958" s="1" t="s">
        <v>138</v>
      </c>
      <c r="I7958" s="1">
        <v>90.41</v>
      </c>
      <c r="J7958" s="1">
        <v>93.503462999999996</v>
      </c>
      <c r="K7958" s="1">
        <v>1.4516169999999999</v>
      </c>
      <c r="L7958" s="1">
        <v>1.6418459999999999</v>
      </c>
      <c r="M7958" s="1" t="b">
        <v>1</v>
      </c>
      <c r="N7958" s="1">
        <v>1</v>
      </c>
    </row>
    <row r="7959" spans="1:14" x14ac:dyDescent="0.2">
      <c r="A7959" s="124">
        <v>44801.666666666664</v>
      </c>
      <c r="B7959" s="124">
        <v>44801.5</v>
      </c>
      <c r="C7959" s="1">
        <v>1269364671</v>
      </c>
      <c r="D7959" s="1" t="s">
        <v>137</v>
      </c>
      <c r="G7959" s="1" t="s">
        <v>138</v>
      </c>
      <c r="I7959" s="1">
        <v>101.52</v>
      </c>
      <c r="J7959" s="1">
        <v>106.031597</v>
      </c>
      <c r="K7959" s="1">
        <v>2.2793990000000002</v>
      </c>
      <c r="L7959" s="1">
        <v>2.2321979999999999</v>
      </c>
      <c r="M7959" s="1" t="b">
        <v>1</v>
      </c>
      <c r="N7959" s="1">
        <v>1</v>
      </c>
    </row>
    <row r="7960" spans="1:14" x14ac:dyDescent="0.2">
      <c r="A7960" s="124">
        <v>44801.708333333336</v>
      </c>
      <c r="B7960" s="124">
        <v>44801.541666666664</v>
      </c>
      <c r="C7960" s="1">
        <v>1269364671</v>
      </c>
      <c r="D7960" s="1" t="s">
        <v>137</v>
      </c>
      <c r="G7960" s="1" t="s">
        <v>138</v>
      </c>
      <c r="I7960" s="1">
        <v>109.62</v>
      </c>
      <c r="J7960" s="1">
        <v>111.38021000000001</v>
      </c>
      <c r="K7960" s="1">
        <v>-0.43390400000000001</v>
      </c>
      <c r="L7960" s="1">
        <v>2.1941139999999999</v>
      </c>
      <c r="M7960" s="1" t="b">
        <v>1</v>
      </c>
      <c r="N7960" s="1">
        <v>1</v>
      </c>
    </row>
    <row r="7961" spans="1:14" x14ac:dyDescent="0.2">
      <c r="A7961" s="124">
        <v>44801.75</v>
      </c>
      <c r="B7961" s="124">
        <v>44801.583333333336</v>
      </c>
      <c r="C7961" s="1">
        <v>1269364671</v>
      </c>
      <c r="D7961" s="1" t="s">
        <v>137</v>
      </c>
      <c r="G7961" s="1" t="s">
        <v>138</v>
      </c>
      <c r="I7961" s="1">
        <v>118.9</v>
      </c>
      <c r="J7961" s="1">
        <v>119.495559</v>
      </c>
      <c r="K7961" s="1">
        <v>-1.575202</v>
      </c>
      <c r="L7961" s="1">
        <v>2.1707610000000002</v>
      </c>
      <c r="M7961" s="1" t="b">
        <v>1</v>
      </c>
      <c r="N7961" s="1">
        <v>1</v>
      </c>
    </row>
    <row r="7962" spans="1:14" x14ac:dyDescent="0.2">
      <c r="A7962" s="124">
        <v>44801.791666666664</v>
      </c>
      <c r="B7962" s="124">
        <v>44801.625</v>
      </c>
      <c r="C7962" s="1">
        <v>1269364671</v>
      </c>
      <c r="D7962" s="1" t="s">
        <v>137</v>
      </c>
      <c r="G7962" s="1" t="s">
        <v>138</v>
      </c>
      <c r="I7962" s="1">
        <v>123.05</v>
      </c>
      <c r="J7962" s="1">
        <v>122.84842500000001</v>
      </c>
      <c r="K7962" s="1">
        <v>-1.919001</v>
      </c>
      <c r="L7962" s="1">
        <v>1.7174259999999999</v>
      </c>
      <c r="M7962" s="1" t="b">
        <v>1</v>
      </c>
      <c r="N7962" s="1">
        <v>1</v>
      </c>
    </row>
    <row r="7963" spans="1:14" x14ac:dyDescent="0.2">
      <c r="A7963" s="124">
        <v>44801.833333333336</v>
      </c>
      <c r="B7963" s="124">
        <v>44801.666666666664</v>
      </c>
      <c r="C7963" s="1">
        <v>1269364671</v>
      </c>
      <c r="D7963" s="1" t="s">
        <v>137</v>
      </c>
      <c r="G7963" s="1" t="s">
        <v>138</v>
      </c>
      <c r="I7963" s="1">
        <v>145.13</v>
      </c>
      <c r="J7963" s="1">
        <v>144.160169</v>
      </c>
      <c r="K7963" s="1">
        <v>-2.832179</v>
      </c>
      <c r="L7963" s="1">
        <v>1.8623479999999999</v>
      </c>
      <c r="M7963" s="1" t="b">
        <v>1</v>
      </c>
      <c r="N7963" s="1">
        <v>1</v>
      </c>
    </row>
    <row r="7964" spans="1:14" x14ac:dyDescent="0.2">
      <c r="A7964" s="124">
        <v>44801.875</v>
      </c>
      <c r="B7964" s="124">
        <v>44801.708333333336</v>
      </c>
      <c r="C7964" s="1">
        <v>1269364671</v>
      </c>
      <c r="D7964" s="1" t="s">
        <v>137</v>
      </c>
      <c r="G7964" s="1" t="s">
        <v>138</v>
      </c>
      <c r="I7964" s="1">
        <v>153.27000000000001</v>
      </c>
      <c r="J7964" s="1">
        <v>153.53747200000001</v>
      </c>
      <c r="K7964" s="1">
        <v>-1.8356060000000001</v>
      </c>
      <c r="L7964" s="1">
        <v>2.103078</v>
      </c>
      <c r="M7964" s="1" t="b">
        <v>1</v>
      </c>
      <c r="N7964" s="1">
        <v>1</v>
      </c>
    </row>
    <row r="7965" spans="1:14" x14ac:dyDescent="0.2">
      <c r="A7965" s="124">
        <v>44801.916666666664</v>
      </c>
      <c r="B7965" s="124">
        <v>44801.75</v>
      </c>
      <c r="C7965" s="1">
        <v>1269364671</v>
      </c>
      <c r="D7965" s="1" t="s">
        <v>137</v>
      </c>
      <c r="G7965" s="1" t="s">
        <v>138</v>
      </c>
      <c r="I7965" s="1">
        <v>139.66</v>
      </c>
      <c r="J7965" s="1">
        <v>140.53797900000001</v>
      </c>
      <c r="K7965" s="1">
        <v>-1.4786820000000001</v>
      </c>
      <c r="L7965" s="1">
        <v>2.3566609999999999</v>
      </c>
      <c r="M7965" s="1" t="b">
        <v>1</v>
      </c>
      <c r="N7965" s="1">
        <v>1</v>
      </c>
    </row>
    <row r="7966" spans="1:14" x14ac:dyDescent="0.2">
      <c r="A7966" s="124">
        <v>44801.958333333336</v>
      </c>
      <c r="B7966" s="124">
        <v>44801.791666666664</v>
      </c>
      <c r="C7966" s="1">
        <v>1269364671</v>
      </c>
      <c r="D7966" s="1" t="s">
        <v>137</v>
      </c>
      <c r="G7966" s="1" t="s">
        <v>138</v>
      </c>
      <c r="I7966" s="1">
        <v>123.01</v>
      </c>
      <c r="J7966" s="1">
        <v>126.853272</v>
      </c>
      <c r="K7966" s="1">
        <v>1.6706669999999999</v>
      </c>
      <c r="L7966" s="1">
        <v>2.1726049999999999</v>
      </c>
      <c r="M7966" s="1" t="b">
        <v>1</v>
      </c>
      <c r="N7966" s="1">
        <v>1</v>
      </c>
    </row>
    <row r="7967" spans="1:14" x14ac:dyDescent="0.2">
      <c r="A7967" s="124">
        <v>44802</v>
      </c>
      <c r="B7967" s="124">
        <v>44801.833333333336</v>
      </c>
      <c r="C7967" s="1">
        <v>1269364671</v>
      </c>
      <c r="D7967" s="1" t="s">
        <v>137</v>
      </c>
      <c r="G7967" s="1" t="s">
        <v>138</v>
      </c>
      <c r="I7967" s="1">
        <v>118.43</v>
      </c>
      <c r="J7967" s="1">
        <v>120.78893100000001</v>
      </c>
      <c r="K7967" s="1">
        <v>0.47874899999999998</v>
      </c>
      <c r="L7967" s="1">
        <v>1.880182</v>
      </c>
      <c r="M7967" s="1" t="b">
        <v>1</v>
      </c>
      <c r="N7967" s="1">
        <v>1</v>
      </c>
    </row>
    <row r="7968" spans="1:14" x14ac:dyDescent="0.2">
      <c r="A7968" s="124">
        <v>44802.041666666664</v>
      </c>
      <c r="B7968" s="124">
        <v>44801.875</v>
      </c>
      <c r="C7968" s="1">
        <v>1269364671</v>
      </c>
      <c r="D7968" s="1" t="s">
        <v>137</v>
      </c>
      <c r="G7968" s="1" t="s">
        <v>138</v>
      </c>
      <c r="I7968" s="1">
        <v>99.09</v>
      </c>
      <c r="J7968" s="1">
        <v>102.681725</v>
      </c>
      <c r="K7968" s="1">
        <v>2.031822</v>
      </c>
      <c r="L7968" s="1">
        <v>1.559903</v>
      </c>
      <c r="M7968" s="1" t="b">
        <v>1</v>
      </c>
      <c r="N7968" s="1">
        <v>1</v>
      </c>
    </row>
    <row r="7969" spans="1:14" x14ac:dyDescent="0.2">
      <c r="A7969" s="124">
        <v>44802.083333333336</v>
      </c>
      <c r="B7969" s="124">
        <v>44801.916666666664</v>
      </c>
      <c r="C7969" s="1">
        <v>1269364671</v>
      </c>
      <c r="D7969" s="1" t="s">
        <v>137</v>
      </c>
      <c r="G7969" s="1" t="s">
        <v>138</v>
      </c>
      <c r="I7969" s="1">
        <v>87.12</v>
      </c>
      <c r="J7969" s="1">
        <v>88.147090000000006</v>
      </c>
      <c r="K7969" s="1">
        <v>0.13014400000000001</v>
      </c>
      <c r="L7969" s="1">
        <v>0.89694600000000002</v>
      </c>
      <c r="M7969" s="1" t="b">
        <v>1</v>
      </c>
      <c r="N7969" s="1">
        <v>1</v>
      </c>
    </row>
    <row r="7970" spans="1:14" x14ac:dyDescent="0.2">
      <c r="A7970" s="124">
        <v>44802.125</v>
      </c>
      <c r="B7970" s="124">
        <v>44801.958333333336</v>
      </c>
      <c r="C7970" s="1">
        <v>1269364671</v>
      </c>
      <c r="D7970" s="1" t="s">
        <v>137</v>
      </c>
      <c r="G7970" s="1" t="s">
        <v>138</v>
      </c>
      <c r="I7970" s="1">
        <v>81.28</v>
      </c>
      <c r="J7970" s="1">
        <v>81.826189999999997</v>
      </c>
      <c r="K7970" s="1">
        <v>8.2987000000000005E-2</v>
      </c>
      <c r="L7970" s="1">
        <v>0.46320299999999998</v>
      </c>
      <c r="M7970" s="1" t="b">
        <v>1</v>
      </c>
      <c r="N7970" s="1">
        <v>1</v>
      </c>
    </row>
    <row r="7971" spans="1:14" x14ac:dyDescent="0.2">
      <c r="A7971" s="124">
        <v>44802.166666666664</v>
      </c>
      <c r="B7971" s="124">
        <v>44802</v>
      </c>
      <c r="C7971" s="1">
        <v>1269364671</v>
      </c>
      <c r="D7971" s="1" t="s">
        <v>137</v>
      </c>
      <c r="G7971" s="1" t="s">
        <v>138</v>
      </c>
      <c r="I7971" s="1">
        <v>74.22</v>
      </c>
      <c r="J7971" s="1">
        <v>76.033959999999993</v>
      </c>
      <c r="K7971" s="1">
        <v>1.0830599999999999</v>
      </c>
      <c r="L7971" s="1">
        <v>0.73089999999999999</v>
      </c>
      <c r="M7971" s="1" t="b">
        <v>1</v>
      </c>
      <c r="N7971" s="1">
        <v>1</v>
      </c>
    </row>
    <row r="7972" spans="1:14" x14ac:dyDescent="0.2">
      <c r="A7972" s="124">
        <v>44802.208333333336</v>
      </c>
      <c r="B7972" s="124">
        <v>44802.041666666664</v>
      </c>
      <c r="C7972" s="1">
        <v>1269364671</v>
      </c>
      <c r="D7972" s="1" t="s">
        <v>137</v>
      </c>
      <c r="G7972" s="1" t="s">
        <v>138</v>
      </c>
      <c r="I7972" s="1">
        <v>65.69</v>
      </c>
      <c r="J7972" s="1">
        <v>67.645052000000007</v>
      </c>
      <c r="K7972" s="1">
        <v>1.1933659999999999</v>
      </c>
      <c r="L7972" s="1">
        <v>0.76168599999999997</v>
      </c>
      <c r="M7972" s="1" t="b">
        <v>1</v>
      </c>
      <c r="N7972" s="1">
        <v>1</v>
      </c>
    </row>
    <row r="7973" spans="1:14" x14ac:dyDescent="0.2">
      <c r="A7973" s="124">
        <v>44802.25</v>
      </c>
      <c r="B7973" s="124">
        <v>44802.083333333336</v>
      </c>
      <c r="C7973" s="1">
        <v>1269364671</v>
      </c>
      <c r="D7973" s="1" t="s">
        <v>137</v>
      </c>
      <c r="G7973" s="1" t="s">
        <v>138</v>
      </c>
      <c r="I7973" s="1">
        <v>59.13</v>
      </c>
      <c r="J7973" s="1">
        <v>60.504924000000003</v>
      </c>
      <c r="K7973" s="1">
        <v>0.865313</v>
      </c>
      <c r="L7973" s="1">
        <v>0.50961100000000004</v>
      </c>
      <c r="M7973" s="1" t="b">
        <v>1</v>
      </c>
      <c r="N7973" s="1">
        <v>1</v>
      </c>
    </row>
    <row r="7974" spans="1:14" x14ac:dyDescent="0.2">
      <c r="A7974" s="124">
        <v>44802.291666666664</v>
      </c>
      <c r="B7974" s="124">
        <v>44802.125</v>
      </c>
      <c r="C7974" s="1">
        <v>1269364671</v>
      </c>
      <c r="D7974" s="1" t="s">
        <v>137</v>
      </c>
      <c r="G7974" s="1" t="s">
        <v>138</v>
      </c>
      <c r="I7974" s="1">
        <v>57.16</v>
      </c>
      <c r="J7974" s="1">
        <v>58.484738</v>
      </c>
      <c r="K7974" s="1">
        <v>0.74</v>
      </c>
      <c r="L7974" s="1">
        <v>0.58473799999999998</v>
      </c>
      <c r="M7974" s="1" t="b">
        <v>1</v>
      </c>
      <c r="N7974" s="1">
        <v>1</v>
      </c>
    </row>
    <row r="7975" spans="1:14" x14ac:dyDescent="0.2">
      <c r="A7975" s="124">
        <v>44802.333333333336</v>
      </c>
      <c r="B7975" s="124">
        <v>44802.166666666664</v>
      </c>
      <c r="C7975" s="1">
        <v>1269364671</v>
      </c>
      <c r="D7975" s="1" t="s">
        <v>137</v>
      </c>
      <c r="G7975" s="1" t="s">
        <v>138</v>
      </c>
      <c r="I7975" s="1">
        <v>57.54</v>
      </c>
      <c r="J7975" s="1">
        <v>58.951431999999997</v>
      </c>
      <c r="K7975" s="1">
        <v>0.61611700000000003</v>
      </c>
      <c r="L7975" s="1">
        <v>0.79531499999999999</v>
      </c>
      <c r="M7975" s="1" t="b">
        <v>1</v>
      </c>
      <c r="N7975" s="1">
        <v>1</v>
      </c>
    </row>
    <row r="7976" spans="1:14" x14ac:dyDescent="0.2">
      <c r="A7976" s="124">
        <v>44802.375</v>
      </c>
      <c r="B7976" s="124">
        <v>44802.208333333336</v>
      </c>
      <c r="C7976" s="1">
        <v>1269364671</v>
      </c>
      <c r="D7976" s="1" t="s">
        <v>137</v>
      </c>
      <c r="G7976" s="1" t="s">
        <v>138</v>
      </c>
      <c r="I7976" s="1">
        <v>64.290000000000006</v>
      </c>
      <c r="J7976" s="1">
        <v>65.965423999999999</v>
      </c>
      <c r="K7976" s="1">
        <v>0.98330399999999996</v>
      </c>
      <c r="L7976" s="1">
        <v>0.69211999999999996</v>
      </c>
      <c r="M7976" s="1" t="b">
        <v>1</v>
      </c>
      <c r="N7976" s="1">
        <v>1</v>
      </c>
    </row>
    <row r="7977" spans="1:14" x14ac:dyDescent="0.2">
      <c r="A7977" s="124">
        <v>44802.416666666664</v>
      </c>
      <c r="B7977" s="124">
        <v>44802.25</v>
      </c>
      <c r="C7977" s="1">
        <v>1269364671</v>
      </c>
      <c r="D7977" s="1" t="s">
        <v>137</v>
      </c>
      <c r="G7977" s="1" t="s">
        <v>138</v>
      </c>
      <c r="I7977" s="1">
        <v>77.819999999999993</v>
      </c>
      <c r="J7977" s="1">
        <v>80.169638000000006</v>
      </c>
      <c r="K7977" s="1">
        <v>1.495784</v>
      </c>
      <c r="L7977" s="1">
        <v>0.853854</v>
      </c>
      <c r="M7977" s="1" t="b">
        <v>1</v>
      </c>
      <c r="N7977" s="1">
        <v>1</v>
      </c>
    </row>
    <row r="7978" spans="1:14" x14ac:dyDescent="0.2">
      <c r="A7978" s="124">
        <v>44802.458333333336</v>
      </c>
      <c r="B7978" s="124">
        <v>44802.291666666664</v>
      </c>
      <c r="C7978" s="1">
        <v>1269364671</v>
      </c>
      <c r="D7978" s="1" t="s">
        <v>137</v>
      </c>
      <c r="G7978" s="1" t="s">
        <v>138</v>
      </c>
      <c r="I7978" s="1">
        <v>88.53</v>
      </c>
      <c r="J7978" s="1">
        <v>90.892195000000001</v>
      </c>
      <c r="K7978" s="1">
        <v>1.768648</v>
      </c>
      <c r="L7978" s="1">
        <v>0.59354700000000005</v>
      </c>
      <c r="M7978" s="1" t="b">
        <v>1</v>
      </c>
      <c r="N7978" s="1">
        <v>1</v>
      </c>
    </row>
    <row r="7979" spans="1:14" x14ac:dyDescent="0.2">
      <c r="A7979" s="124">
        <v>44802.5</v>
      </c>
      <c r="B7979" s="124">
        <v>44802.333333333336</v>
      </c>
      <c r="C7979" s="1">
        <v>1269364671</v>
      </c>
      <c r="D7979" s="1" t="s">
        <v>137</v>
      </c>
      <c r="G7979" s="1" t="s">
        <v>138</v>
      </c>
      <c r="I7979" s="1">
        <v>92.67</v>
      </c>
      <c r="J7979" s="1">
        <v>93.614320000000006</v>
      </c>
      <c r="K7979" s="1">
        <v>0</v>
      </c>
      <c r="L7979" s="1">
        <v>0.94432000000000005</v>
      </c>
      <c r="M7979" s="1" t="b">
        <v>1</v>
      </c>
      <c r="N7979" s="1">
        <v>1</v>
      </c>
    </row>
    <row r="7980" spans="1:14" x14ac:dyDescent="0.2">
      <c r="A7980" s="124">
        <v>44802.541666666664</v>
      </c>
      <c r="B7980" s="124">
        <v>44802.375</v>
      </c>
      <c r="C7980" s="1">
        <v>1269364671</v>
      </c>
      <c r="D7980" s="1" t="s">
        <v>137</v>
      </c>
      <c r="G7980" s="1" t="s">
        <v>138</v>
      </c>
      <c r="I7980" s="1">
        <v>104.95</v>
      </c>
      <c r="J7980" s="1">
        <v>107.221698</v>
      </c>
      <c r="K7980" s="1">
        <v>0.23821300000000001</v>
      </c>
      <c r="L7980" s="1">
        <v>2.0334850000000002</v>
      </c>
      <c r="M7980" s="1" t="b">
        <v>1</v>
      </c>
      <c r="N7980" s="1">
        <v>1</v>
      </c>
    </row>
    <row r="7981" spans="1:14" x14ac:dyDescent="0.2">
      <c r="A7981" s="124">
        <v>44802.583333333336</v>
      </c>
      <c r="B7981" s="124">
        <v>44802.416666666664</v>
      </c>
      <c r="C7981" s="1">
        <v>1269364671</v>
      </c>
      <c r="D7981" s="1" t="s">
        <v>137</v>
      </c>
      <c r="G7981" s="1" t="s">
        <v>138</v>
      </c>
      <c r="I7981" s="1">
        <v>118</v>
      </c>
      <c r="J7981" s="1">
        <v>125.000111</v>
      </c>
      <c r="K7981" s="1">
        <v>4.4116710000000001</v>
      </c>
      <c r="L7981" s="1">
        <v>2.5884399999999999</v>
      </c>
      <c r="M7981" s="1" t="b">
        <v>1</v>
      </c>
      <c r="N7981" s="1">
        <v>1</v>
      </c>
    </row>
    <row r="7982" spans="1:14" x14ac:dyDescent="0.2">
      <c r="A7982" s="124">
        <v>44802.625</v>
      </c>
      <c r="B7982" s="124">
        <v>44802.458333333336</v>
      </c>
      <c r="C7982" s="1">
        <v>1269364671</v>
      </c>
      <c r="D7982" s="1" t="s">
        <v>137</v>
      </c>
      <c r="G7982" s="1" t="s">
        <v>138</v>
      </c>
      <c r="I7982" s="1">
        <v>128.44</v>
      </c>
      <c r="J7982" s="1">
        <v>132.28159400000001</v>
      </c>
      <c r="K7982" s="1">
        <v>0.50086699999999995</v>
      </c>
      <c r="L7982" s="1">
        <v>3.3407269999999998</v>
      </c>
      <c r="M7982" s="1" t="b">
        <v>1</v>
      </c>
      <c r="N7982" s="1">
        <v>1</v>
      </c>
    </row>
    <row r="7983" spans="1:14" x14ac:dyDescent="0.2">
      <c r="A7983" s="124">
        <v>44802.666666666664</v>
      </c>
      <c r="B7983" s="124">
        <v>44802.5</v>
      </c>
      <c r="C7983" s="1">
        <v>1269364671</v>
      </c>
      <c r="D7983" s="1" t="s">
        <v>137</v>
      </c>
      <c r="G7983" s="1" t="s">
        <v>138</v>
      </c>
      <c r="I7983" s="1">
        <v>137.6</v>
      </c>
      <c r="J7983" s="1">
        <v>139.60243199999999</v>
      </c>
      <c r="K7983" s="1">
        <v>-1.504197</v>
      </c>
      <c r="L7983" s="1">
        <v>3.5066290000000002</v>
      </c>
      <c r="M7983" s="1" t="b">
        <v>1</v>
      </c>
      <c r="N7983" s="1">
        <v>1</v>
      </c>
    </row>
    <row r="7984" spans="1:14" x14ac:dyDescent="0.2">
      <c r="A7984" s="124">
        <v>44802.708333333336</v>
      </c>
      <c r="B7984" s="124">
        <v>44802.541666666664</v>
      </c>
      <c r="C7984" s="1">
        <v>1269364671</v>
      </c>
      <c r="D7984" s="1" t="s">
        <v>137</v>
      </c>
      <c r="G7984" s="1" t="s">
        <v>138</v>
      </c>
      <c r="I7984" s="1">
        <v>168.17</v>
      </c>
      <c r="J7984" s="1">
        <v>165.51208399999999</v>
      </c>
      <c r="K7984" s="1">
        <v>-7.8021900000000004</v>
      </c>
      <c r="L7984" s="1">
        <v>5.1442740000000002</v>
      </c>
      <c r="M7984" s="1" t="b">
        <v>1</v>
      </c>
      <c r="N7984" s="1">
        <v>1</v>
      </c>
    </row>
    <row r="7985" spans="1:14" x14ac:dyDescent="0.2">
      <c r="A7985" s="124">
        <v>44802.75</v>
      </c>
      <c r="B7985" s="124">
        <v>44802.583333333336</v>
      </c>
      <c r="C7985" s="1">
        <v>1269364671</v>
      </c>
      <c r="D7985" s="1" t="s">
        <v>137</v>
      </c>
      <c r="G7985" s="1" t="s">
        <v>138</v>
      </c>
      <c r="I7985" s="1">
        <v>173.6</v>
      </c>
      <c r="J7985" s="1">
        <v>169.24084999999999</v>
      </c>
      <c r="K7985" s="1">
        <v>-10.178375000000001</v>
      </c>
      <c r="L7985" s="1">
        <v>5.8192250000000003</v>
      </c>
      <c r="M7985" s="1" t="b">
        <v>1</v>
      </c>
      <c r="N7985" s="1">
        <v>1</v>
      </c>
    </row>
    <row r="7986" spans="1:14" x14ac:dyDescent="0.2">
      <c r="A7986" s="124">
        <v>44802.791666666664</v>
      </c>
      <c r="B7986" s="124">
        <v>44802.625</v>
      </c>
      <c r="C7986" s="1">
        <v>1269364671</v>
      </c>
      <c r="D7986" s="1" t="s">
        <v>137</v>
      </c>
      <c r="G7986" s="1" t="s">
        <v>138</v>
      </c>
      <c r="I7986" s="1">
        <v>208.91</v>
      </c>
      <c r="J7986" s="1">
        <v>204.94768400000001</v>
      </c>
      <c r="K7986" s="1">
        <v>-10.464815</v>
      </c>
      <c r="L7986" s="1">
        <v>6.5024990000000003</v>
      </c>
      <c r="M7986" s="1" t="b">
        <v>1</v>
      </c>
      <c r="N7986" s="1">
        <v>1</v>
      </c>
    </row>
    <row r="7987" spans="1:14" x14ac:dyDescent="0.2">
      <c r="A7987" s="124">
        <v>44802.833333333336</v>
      </c>
      <c r="B7987" s="124">
        <v>44802.666666666664</v>
      </c>
      <c r="C7987" s="1">
        <v>1269364671</v>
      </c>
      <c r="D7987" s="1" t="s">
        <v>137</v>
      </c>
      <c r="G7987" s="1" t="s">
        <v>138</v>
      </c>
      <c r="I7987" s="1">
        <v>225.53</v>
      </c>
      <c r="J7987" s="1">
        <v>219.91353799999999</v>
      </c>
      <c r="K7987" s="1">
        <v>-13.016643</v>
      </c>
      <c r="L7987" s="1">
        <v>7.4001809999999999</v>
      </c>
      <c r="M7987" s="1" t="b">
        <v>1</v>
      </c>
      <c r="N7987" s="1">
        <v>1</v>
      </c>
    </row>
    <row r="7988" spans="1:14" x14ac:dyDescent="0.2">
      <c r="A7988" s="124">
        <v>44802.875</v>
      </c>
      <c r="B7988" s="124">
        <v>44802.708333333336</v>
      </c>
      <c r="C7988" s="1">
        <v>1269364671</v>
      </c>
      <c r="D7988" s="1" t="s">
        <v>137</v>
      </c>
      <c r="G7988" s="1" t="s">
        <v>138</v>
      </c>
      <c r="I7988" s="1">
        <v>228.58</v>
      </c>
      <c r="J7988" s="1">
        <v>222.16798600000001</v>
      </c>
      <c r="K7988" s="1">
        <v>-14.023327999999999</v>
      </c>
      <c r="L7988" s="1">
        <v>7.6113140000000001</v>
      </c>
      <c r="M7988" s="1" t="b">
        <v>1</v>
      </c>
      <c r="N7988" s="1">
        <v>1</v>
      </c>
    </row>
    <row r="7989" spans="1:14" x14ac:dyDescent="0.2">
      <c r="A7989" s="124">
        <v>44802.916666666664</v>
      </c>
      <c r="B7989" s="124">
        <v>44802.75</v>
      </c>
      <c r="C7989" s="1">
        <v>1269364671</v>
      </c>
      <c r="D7989" s="1" t="s">
        <v>137</v>
      </c>
      <c r="G7989" s="1" t="s">
        <v>138</v>
      </c>
      <c r="I7989" s="1">
        <v>174.06</v>
      </c>
      <c r="J7989" s="1">
        <v>172.231461</v>
      </c>
      <c r="K7989" s="1">
        <v>-7.4089910000000003</v>
      </c>
      <c r="L7989" s="1">
        <v>5.5804520000000002</v>
      </c>
      <c r="M7989" s="1" t="b">
        <v>1</v>
      </c>
      <c r="N7989" s="1">
        <v>1</v>
      </c>
    </row>
    <row r="7990" spans="1:14" x14ac:dyDescent="0.2">
      <c r="A7990" s="124">
        <v>44802.958333333336</v>
      </c>
      <c r="B7990" s="124">
        <v>44802.791666666664</v>
      </c>
      <c r="C7990" s="1">
        <v>1269364671</v>
      </c>
      <c r="D7990" s="1" t="s">
        <v>137</v>
      </c>
      <c r="G7990" s="1" t="s">
        <v>138</v>
      </c>
      <c r="I7990" s="1">
        <v>154.74</v>
      </c>
      <c r="J7990" s="1">
        <v>159.78183000000001</v>
      </c>
      <c r="K7990" s="1">
        <v>0.53984799999999999</v>
      </c>
      <c r="L7990" s="1">
        <v>4.5019819999999999</v>
      </c>
      <c r="M7990" s="1" t="b">
        <v>1</v>
      </c>
      <c r="N7990" s="1">
        <v>1</v>
      </c>
    </row>
    <row r="7991" spans="1:14" x14ac:dyDescent="0.2">
      <c r="A7991" s="124">
        <v>44803</v>
      </c>
      <c r="B7991" s="124">
        <v>44802.833333333336</v>
      </c>
      <c r="C7991" s="1">
        <v>1269364671</v>
      </c>
      <c r="D7991" s="1" t="s">
        <v>137</v>
      </c>
      <c r="G7991" s="1" t="s">
        <v>138</v>
      </c>
      <c r="I7991" s="1">
        <v>141.16999999999999</v>
      </c>
      <c r="J7991" s="1">
        <v>152.660732</v>
      </c>
      <c r="K7991" s="1">
        <v>7.032432</v>
      </c>
      <c r="L7991" s="1">
        <v>4.4583000000000004</v>
      </c>
      <c r="M7991" s="1" t="b">
        <v>1</v>
      </c>
      <c r="N7991" s="1">
        <v>1</v>
      </c>
    </row>
    <row r="7992" spans="1:14" x14ac:dyDescent="0.2">
      <c r="A7992" s="124">
        <v>44803.041666666664</v>
      </c>
      <c r="B7992" s="124">
        <v>44802.875</v>
      </c>
      <c r="C7992" s="1">
        <v>1269364671</v>
      </c>
      <c r="D7992" s="1" t="s">
        <v>137</v>
      </c>
      <c r="G7992" s="1" t="s">
        <v>138</v>
      </c>
      <c r="I7992" s="1">
        <v>124.34</v>
      </c>
      <c r="J7992" s="1">
        <v>130.37407899999999</v>
      </c>
      <c r="K7992" s="1">
        <v>2.7626520000000001</v>
      </c>
      <c r="L7992" s="1">
        <v>3.2714270000000001</v>
      </c>
      <c r="M7992" s="1" t="b">
        <v>1</v>
      </c>
      <c r="N7992" s="1">
        <v>1</v>
      </c>
    </row>
    <row r="7993" spans="1:14" x14ac:dyDescent="0.2">
      <c r="A7993" s="124">
        <v>44803.083333333336</v>
      </c>
      <c r="B7993" s="124">
        <v>44802.916666666664</v>
      </c>
      <c r="C7993" s="1">
        <v>1269364671</v>
      </c>
      <c r="D7993" s="1" t="s">
        <v>137</v>
      </c>
      <c r="G7993" s="1" t="s">
        <v>138</v>
      </c>
      <c r="I7993" s="1">
        <v>109.69</v>
      </c>
      <c r="J7993" s="1">
        <v>113.26304</v>
      </c>
      <c r="K7993" s="1">
        <v>1.399618</v>
      </c>
      <c r="L7993" s="1">
        <v>2.173422</v>
      </c>
      <c r="M7993" s="1" t="b">
        <v>1</v>
      </c>
      <c r="N7993" s="1">
        <v>1</v>
      </c>
    </row>
    <row r="7994" spans="1:14" x14ac:dyDescent="0.2">
      <c r="A7994" s="124">
        <v>44803.125</v>
      </c>
      <c r="B7994" s="124">
        <v>44802.958333333336</v>
      </c>
      <c r="C7994" s="1">
        <v>1269364671</v>
      </c>
      <c r="D7994" s="1" t="s">
        <v>137</v>
      </c>
      <c r="G7994" s="1" t="s">
        <v>138</v>
      </c>
      <c r="I7994" s="1">
        <v>90.66</v>
      </c>
      <c r="J7994" s="1">
        <v>92.203427000000005</v>
      </c>
      <c r="K7994" s="1">
        <v>0</v>
      </c>
      <c r="L7994" s="1">
        <v>1.5434270000000001</v>
      </c>
      <c r="M7994" s="1" t="b">
        <v>1</v>
      </c>
      <c r="N7994" s="1">
        <v>1</v>
      </c>
    </row>
    <row r="7995" spans="1:14" x14ac:dyDescent="0.2">
      <c r="A7995" s="124">
        <v>44803.166666666664</v>
      </c>
      <c r="B7995" s="124">
        <v>44803</v>
      </c>
      <c r="C7995" s="1">
        <v>1269364671</v>
      </c>
      <c r="D7995" s="1" t="s">
        <v>137</v>
      </c>
      <c r="G7995" s="1" t="s">
        <v>138</v>
      </c>
      <c r="I7995" s="1">
        <v>85.1</v>
      </c>
      <c r="J7995" s="1">
        <v>87.291878999999994</v>
      </c>
      <c r="K7995" s="1">
        <v>1.176825</v>
      </c>
      <c r="L7995" s="1">
        <v>1.0150539999999999</v>
      </c>
      <c r="M7995" s="1" t="b">
        <v>1</v>
      </c>
      <c r="N7995" s="1">
        <v>1</v>
      </c>
    </row>
    <row r="7996" spans="1:14" x14ac:dyDescent="0.2">
      <c r="A7996" s="124">
        <v>44803.208333333336</v>
      </c>
      <c r="B7996" s="124">
        <v>44803.041666666664</v>
      </c>
      <c r="C7996" s="1">
        <v>1269364671</v>
      </c>
      <c r="D7996" s="1" t="s">
        <v>137</v>
      </c>
      <c r="G7996" s="1" t="s">
        <v>138</v>
      </c>
      <c r="I7996" s="1">
        <v>78.040000000000006</v>
      </c>
      <c r="J7996" s="1">
        <v>80.957982999999999</v>
      </c>
      <c r="K7996" s="1">
        <v>1.9432199999999999</v>
      </c>
      <c r="L7996" s="1">
        <v>0.97476300000000005</v>
      </c>
      <c r="M7996" s="1" t="b">
        <v>1</v>
      </c>
      <c r="N7996" s="1">
        <v>1</v>
      </c>
    </row>
    <row r="7997" spans="1:14" x14ac:dyDescent="0.2">
      <c r="A7997" s="124">
        <v>44803.25</v>
      </c>
      <c r="B7997" s="124">
        <v>44803.083333333336</v>
      </c>
      <c r="C7997" s="1">
        <v>1269364671</v>
      </c>
      <c r="D7997" s="1" t="s">
        <v>137</v>
      </c>
      <c r="G7997" s="1" t="s">
        <v>138</v>
      </c>
      <c r="I7997" s="1">
        <v>73.73</v>
      </c>
      <c r="J7997" s="1">
        <v>75.941007999999997</v>
      </c>
      <c r="K7997" s="1">
        <v>1.4296660000000001</v>
      </c>
      <c r="L7997" s="1">
        <v>0.78134199999999998</v>
      </c>
      <c r="M7997" s="1" t="b">
        <v>1</v>
      </c>
      <c r="N7997" s="1">
        <v>1</v>
      </c>
    </row>
    <row r="7998" spans="1:14" x14ac:dyDescent="0.2">
      <c r="A7998" s="124">
        <v>44803.291666666664</v>
      </c>
      <c r="B7998" s="124">
        <v>44803.125</v>
      </c>
      <c r="C7998" s="1">
        <v>1269364671</v>
      </c>
      <c r="D7998" s="1" t="s">
        <v>137</v>
      </c>
      <c r="G7998" s="1" t="s">
        <v>138</v>
      </c>
      <c r="I7998" s="1">
        <v>67.97</v>
      </c>
      <c r="J7998" s="1">
        <v>69.607371000000001</v>
      </c>
      <c r="K7998" s="1">
        <v>0.938114</v>
      </c>
      <c r="L7998" s="1">
        <v>0.69925700000000002</v>
      </c>
      <c r="M7998" s="1" t="b">
        <v>1</v>
      </c>
      <c r="N7998" s="1">
        <v>1</v>
      </c>
    </row>
    <row r="7999" spans="1:14" x14ac:dyDescent="0.2">
      <c r="A7999" s="124">
        <v>44803.333333333336</v>
      </c>
      <c r="B7999" s="124">
        <v>44803.166666666664</v>
      </c>
      <c r="C7999" s="1">
        <v>1269364671</v>
      </c>
      <c r="D7999" s="1" t="s">
        <v>137</v>
      </c>
      <c r="G7999" s="1" t="s">
        <v>138</v>
      </c>
      <c r="I7999" s="1">
        <v>69.510000000000005</v>
      </c>
      <c r="J7999" s="1">
        <v>71.132766000000004</v>
      </c>
      <c r="K7999" s="1">
        <v>0.896343</v>
      </c>
      <c r="L7999" s="1">
        <v>0.72642300000000004</v>
      </c>
      <c r="M7999" s="1" t="b">
        <v>1</v>
      </c>
      <c r="N7999" s="1">
        <v>1</v>
      </c>
    </row>
    <row r="8000" spans="1:14" x14ac:dyDescent="0.2">
      <c r="A8000" s="124">
        <v>44803.375</v>
      </c>
      <c r="B8000" s="124">
        <v>44803.208333333336</v>
      </c>
      <c r="C8000" s="1">
        <v>1269364671</v>
      </c>
      <c r="D8000" s="1" t="s">
        <v>137</v>
      </c>
      <c r="G8000" s="1" t="s">
        <v>138</v>
      </c>
      <c r="I8000" s="1">
        <v>77.790000000000006</v>
      </c>
      <c r="J8000" s="1">
        <v>80.005914000000004</v>
      </c>
      <c r="K8000" s="1">
        <v>1.1399999999999999</v>
      </c>
      <c r="L8000" s="1">
        <v>1.075914</v>
      </c>
      <c r="M8000" s="1" t="b">
        <v>1</v>
      </c>
      <c r="N8000" s="1">
        <v>1</v>
      </c>
    </row>
    <row r="8001" spans="1:14" x14ac:dyDescent="0.2">
      <c r="A8001" s="124">
        <v>44803.416666666664</v>
      </c>
      <c r="B8001" s="124">
        <v>44803.25</v>
      </c>
      <c r="C8001" s="1">
        <v>1269364671</v>
      </c>
      <c r="D8001" s="1" t="s">
        <v>137</v>
      </c>
      <c r="G8001" s="1" t="s">
        <v>138</v>
      </c>
      <c r="I8001" s="1">
        <v>89.18</v>
      </c>
      <c r="J8001" s="1">
        <v>92.250073</v>
      </c>
      <c r="K8001" s="1">
        <v>1.31</v>
      </c>
      <c r="L8001" s="1">
        <v>1.760073</v>
      </c>
      <c r="M8001" s="1" t="b">
        <v>1</v>
      </c>
      <c r="N8001" s="1">
        <v>1</v>
      </c>
    </row>
    <row r="8002" spans="1:14" x14ac:dyDescent="0.2">
      <c r="A8002" s="124">
        <v>44803.458333333336</v>
      </c>
      <c r="B8002" s="124">
        <v>44803.291666666664</v>
      </c>
      <c r="C8002" s="1">
        <v>1269364671</v>
      </c>
      <c r="D8002" s="1" t="s">
        <v>137</v>
      </c>
      <c r="G8002" s="1" t="s">
        <v>138</v>
      </c>
      <c r="I8002" s="1">
        <v>92.58</v>
      </c>
      <c r="J8002" s="1">
        <v>96.065708999999998</v>
      </c>
      <c r="K8002" s="1">
        <v>1.066576</v>
      </c>
      <c r="L8002" s="1">
        <v>2.419133</v>
      </c>
      <c r="M8002" s="1" t="b">
        <v>1</v>
      </c>
      <c r="N8002" s="1">
        <v>1</v>
      </c>
    </row>
    <row r="8003" spans="1:14" x14ac:dyDescent="0.2">
      <c r="A8003" s="124">
        <v>44803.5</v>
      </c>
      <c r="B8003" s="124">
        <v>44803.333333333336</v>
      </c>
      <c r="C8003" s="1">
        <v>1269364671</v>
      </c>
      <c r="D8003" s="1" t="s">
        <v>137</v>
      </c>
      <c r="G8003" s="1" t="s">
        <v>138</v>
      </c>
      <c r="I8003" s="1">
        <v>95.4</v>
      </c>
      <c r="J8003" s="1">
        <v>97.701572999999996</v>
      </c>
      <c r="K8003" s="1">
        <v>-0.12212199999999999</v>
      </c>
      <c r="L8003" s="1">
        <v>2.4236949999999999</v>
      </c>
      <c r="M8003" s="1" t="b">
        <v>1</v>
      </c>
      <c r="N8003" s="1">
        <v>1</v>
      </c>
    </row>
    <row r="8004" spans="1:14" x14ac:dyDescent="0.2">
      <c r="A8004" s="124">
        <v>44803.541666666664</v>
      </c>
      <c r="B8004" s="124">
        <v>44803.375</v>
      </c>
      <c r="C8004" s="1">
        <v>1269364671</v>
      </c>
      <c r="D8004" s="1" t="s">
        <v>137</v>
      </c>
      <c r="G8004" s="1" t="s">
        <v>138</v>
      </c>
      <c r="I8004" s="1">
        <v>101.77</v>
      </c>
      <c r="J8004" s="1">
        <v>103.726752</v>
      </c>
      <c r="K8004" s="1">
        <v>5.4778E-2</v>
      </c>
      <c r="L8004" s="1">
        <v>1.9019740000000001</v>
      </c>
      <c r="M8004" s="1" t="b">
        <v>1</v>
      </c>
      <c r="N8004" s="1">
        <v>1</v>
      </c>
    </row>
    <row r="8005" spans="1:14" x14ac:dyDescent="0.2">
      <c r="A8005" s="124">
        <v>44803.583333333336</v>
      </c>
      <c r="B8005" s="124">
        <v>44803.416666666664</v>
      </c>
      <c r="C8005" s="1">
        <v>1269364671</v>
      </c>
      <c r="D8005" s="1" t="s">
        <v>137</v>
      </c>
      <c r="G8005" s="1" t="s">
        <v>138</v>
      </c>
      <c r="I8005" s="1">
        <v>110.34</v>
      </c>
      <c r="J8005" s="1">
        <v>110.604101</v>
      </c>
      <c r="K8005" s="1">
        <v>-0.84819900000000004</v>
      </c>
      <c r="L8005" s="1">
        <v>1.1123000000000001</v>
      </c>
      <c r="M8005" s="1" t="b">
        <v>1</v>
      </c>
      <c r="N8005" s="1">
        <v>1</v>
      </c>
    </row>
    <row r="8006" spans="1:14" x14ac:dyDescent="0.2">
      <c r="A8006" s="124">
        <v>44803.625</v>
      </c>
      <c r="B8006" s="124">
        <v>44803.458333333336</v>
      </c>
      <c r="C8006" s="1">
        <v>1269364671</v>
      </c>
      <c r="D8006" s="1" t="s">
        <v>137</v>
      </c>
      <c r="G8006" s="1" t="s">
        <v>138</v>
      </c>
      <c r="I8006" s="1">
        <v>118.49</v>
      </c>
      <c r="J8006" s="1">
        <v>117.236599</v>
      </c>
      <c r="K8006" s="1">
        <v>-2.4229250000000002</v>
      </c>
      <c r="L8006" s="1">
        <v>1.169524</v>
      </c>
      <c r="M8006" s="1" t="b">
        <v>1</v>
      </c>
      <c r="N8006" s="1">
        <v>1</v>
      </c>
    </row>
    <row r="8007" spans="1:14" x14ac:dyDescent="0.2">
      <c r="A8007" s="124">
        <v>44803.666666666664</v>
      </c>
      <c r="B8007" s="124">
        <v>44803.5</v>
      </c>
      <c r="C8007" s="1">
        <v>1269364671</v>
      </c>
      <c r="D8007" s="1" t="s">
        <v>137</v>
      </c>
      <c r="G8007" s="1" t="s">
        <v>138</v>
      </c>
      <c r="I8007" s="1">
        <v>126.44</v>
      </c>
      <c r="J8007" s="1">
        <v>117.811319</v>
      </c>
      <c r="K8007" s="1">
        <v>-8.5790369999999996</v>
      </c>
      <c r="L8007" s="1">
        <v>-4.9644000000000001E-2</v>
      </c>
      <c r="M8007" s="1" t="b">
        <v>1</v>
      </c>
      <c r="N8007" s="1">
        <v>1</v>
      </c>
    </row>
    <row r="8008" spans="1:14" x14ac:dyDescent="0.2">
      <c r="A8008" s="124">
        <v>44803.708333333336</v>
      </c>
      <c r="B8008" s="124">
        <v>44803.541666666664</v>
      </c>
      <c r="C8008" s="1">
        <v>1269364671</v>
      </c>
      <c r="D8008" s="1" t="s">
        <v>137</v>
      </c>
      <c r="G8008" s="1" t="s">
        <v>138</v>
      </c>
      <c r="I8008" s="1">
        <v>150.16999999999999</v>
      </c>
      <c r="J8008" s="1">
        <v>127.888375</v>
      </c>
      <c r="K8008" s="1">
        <v>-22.386679000000001</v>
      </c>
      <c r="L8008" s="1">
        <v>0.10505399999999999</v>
      </c>
      <c r="M8008" s="1" t="b">
        <v>1</v>
      </c>
      <c r="N8008" s="1">
        <v>1</v>
      </c>
    </row>
    <row r="8009" spans="1:14" x14ac:dyDescent="0.2">
      <c r="A8009" s="124">
        <v>44803.75</v>
      </c>
      <c r="B8009" s="124">
        <v>44803.583333333336</v>
      </c>
      <c r="C8009" s="1">
        <v>1269364671</v>
      </c>
      <c r="D8009" s="1" t="s">
        <v>137</v>
      </c>
      <c r="G8009" s="1" t="s">
        <v>138</v>
      </c>
      <c r="I8009" s="1">
        <v>158.09</v>
      </c>
      <c r="J8009" s="1">
        <v>132.46040400000001</v>
      </c>
      <c r="K8009" s="1">
        <v>-25.931820999999999</v>
      </c>
      <c r="L8009" s="1">
        <v>0.30222500000000002</v>
      </c>
      <c r="M8009" s="1" t="b">
        <v>1</v>
      </c>
      <c r="N8009" s="1">
        <v>1</v>
      </c>
    </row>
    <row r="8010" spans="1:14" x14ac:dyDescent="0.2">
      <c r="A8010" s="124">
        <v>44803.791666666664</v>
      </c>
      <c r="B8010" s="124">
        <v>44803.625</v>
      </c>
      <c r="C8010" s="1">
        <v>1269364671</v>
      </c>
      <c r="D8010" s="1" t="s">
        <v>137</v>
      </c>
      <c r="G8010" s="1" t="s">
        <v>138</v>
      </c>
      <c r="I8010" s="1">
        <v>179.81</v>
      </c>
      <c r="J8010" s="1">
        <v>133.79827700000001</v>
      </c>
      <c r="K8010" s="1">
        <v>-45.403019999999998</v>
      </c>
      <c r="L8010" s="1">
        <v>-0.60870299999999999</v>
      </c>
      <c r="M8010" s="1" t="b">
        <v>1</v>
      </c>
      <c r="N8010" s="1">
        <v>1</v>
      </c>
    </row>
    <row r="8011" spans="1:14" x14ac:dyDescent="0.2">
      <c r="A8011" s="124">
        <v>44803.833333333336</v>
      </c>
      <c r="B8011" s="124">
        <v>44803.666666666664</v>
      </c>
      <c r="C8011" s="1">
        <v>1269364671</v>
      </c>
      <c r="D8011" s="1" t="s">
        <v>137</v>
      </c>
      <c r="G8011" s="1" t="s">
        <v>138</v>
      </c>
      <c r="I8011" s="1">
        <v>189.27</v>
      </c>
      <c r="J8011" s="1">
        <v>140.437286</v>
      </c>
      <c r="K8011" s="1">
        <v>-47.192287</v>
      </c>
      <c r="L8011" s="1">
        <v>-1.6404270000000001</v>
      </c>
      <c r="M8011" s="1" t="b">
        <v>1</v>
      </c>
      <c r="N8011" s="1">
        <v>1</v>
      </c>
    </row>
    <row r="8012" spans="1:14" x14ac:dyDescent="0.2">
      <c r="A8012" s="124">
        <v>44803.875</v>
      </c>
      <c r="B8012" s="124">
        <v>44803.708333333336</v>
      </c>
      <c r="C8012" s="1">
        <v>1269364671</v>
      </c>
      <c r="D8012" s="1" t="s">
        <v>137</v>
      </c>
      <c r="G8012" s="1" t="s">
        <v>138</v>
      </c>
      <c r="I8012" s="1">
        <v>167.65</v>
      </c>
      <c r="J8012" s="1">
        <v>137.696494</v>
      </c>
      <c r="K8012" s="1">
        <v>-28.530519000000002</v>
      </c>
      <c r="L8012" s="1">
        <v>-1.422987</v>
      </c>
      <c r="M8012" s="1" t="b">
        <v>1</v>
      </c>
      <c r="N8012" s="1">
        <v>1</v>
      </c>
    </row>
    <row r="8013" spans="1:14" x14ac:dyDescent="0.2">
      <c r="A8013" s="124">
        <v>44803.916666666664</v>
      </c>
      <c r="B8013" s="124">
        <v>44803.75</v>
      </c>
      <c r="C8013" s="1">
        <v>1269364671</v>
      </c>
      <c r="D8013" s="1" t="s">
        <v>137</v>
      </c>
      <c r="G8013" s="1" t="s">
        <v>138</v>
      </c>
      <c r="I8013" s="1">
        <v>149.88999999999999</v>
      </c>
      <c r="J8013" s="1">
        <v>132.18278900000001</v>
      </c>
      <c r="K8013" s="1">
        <v>-17.393529000000001</v>
      </c>
      <c r="L8013" s="1">
        <v>-0.31368200000000002</v>
      </c>
      <c r="M8013" s="1" t="b">
        <v>1</v>
      </c>
      <c r="N8013" s="1">
        <v>1</v>
      </c>
    </row>
    <row r="8014" spans="1:14" x14ac:dyDescent="0.2">
      <c r="A8014" s="124">
        <v>44803.958333333336</v>
      </c>
      <c r="B8014" s="124">
        <v>44803.791666666664</v>
      </c>
      <c r="C8014" s="1">
        <v>1269364671</v>
      </c>
      <c r="D8014" s="1" t="s">
        <v>137</v>
      </c>
      <c r="G8014" s="1" t="s">
        <v>138</v>
      </c>
      <c r="I8014" s="1">
        <v>128.27000000000001</v>
      </c>
      <c r="J8014" s="1">
        <v>126.36972900000001</v>
      </c>
      <c r="K8014" s="1">
        <v>-2.6548409999999998</v>
      </c>
      <c r="L8014" s="1">
        <v>0.75456999999999996</v>
      </c>
      <c r="M8014" s="1" t="b">
        <v>1</v>
      </c>
      <c r="N8014" s="1">
        <v>1</v>
      </c>
    </row>
    <row r="8015" spans="1:14" x14ac:dyDescent="0.2">
      <c r="A8015" s="124">
        <v>44804</v>
      </c>
      <c r="B8015" s="124">
        <v>44803.833333333336</v>
      </c>
      <c r="C8015" s="1">
        <v>1269364671</v>
      </c>
      <c r="D8015" s="1" t="s">
        <v>137</v>
      </c>
      <c r="G8015" s="1" t="s">
        <v>138</v>
      </c>
      <c r="I8015" s="1">
        <v>121.9</v>
      </c>
      <c r="J8015" s="1">
        <v>122.203878</v>
      </c>
      <c r="K8015" s="1">
        <v>-1.7267999999999999</v>
      </c>
      <c r="L8015" s="1">
        <v>2.030678</v>
      </c>
      <c r="M8015" s="1" t="b">
        <v>1</v>
      </c>
      <c r="N8015" s="1">
        <v>1</v>
      </c>
    </row>
    <row r="8016" spans="1:14" x14ac:dyDescent="0.2">
      <c r="A8016" s="124">
        <v>44804.041666666664</v>
      </c>
      <c r="B8016" s="124">
        <v>44803.875</v>
      </c>
      <c r="C8016" s="1">
        <v>1269364671</v>
      </c>
      <c r="D8016" s="1" t="s">
        <v>137</v>
      </c>
      <c r="G8016" s="1" t="s">
        <v>138</v>
      </c>
      <c r="I8016" s="1">
        <v>105.99</v>
      </c>
      <c r="J8016" s="1">
        <v>106.944033</v>
      </c>
      <c r="K8016" s="1">
        <v>-0.96451200000000004</v>
      </c>
      <c r="L8016" s="1">
        <v>1.9185449999999999</v>
      </c>
      <c r="M8016" s="1" t="b">
        <v>1</v>
      </c>
      <c r="N8016" s="1">
        <v>1</v>
      </c>
    </row>
    <row r="8017" spans="1:14" x14ac:dyDescent="0.2">
      <c r="A8017" s="124">
        <v>44804.083333333336</v>
      </c>
      <c r="B8017" s="124">
        <v>44803.916666666664</v>
      </c>
      <c r="C8017" s="1">
        <v>1269364671</v>
      </c>
      <c r="D8017" s="1" t="s">
        <v>137</v>
      </c>
      <c r="G8017" s="1" t="s">
        <v>138</v>
      </c>
      <c r="I8017" s="1">
        <v>89.32</v>
      </c>
      <c r="J8017" s="1">
        <v>90.605069</v>
      </c>
      <c r="K8017" s="1">
        <v>-0.77870600000000001</v>
      </c>
      <c r="L8017" s="1">
        <v>2.0637750000000001</v>
      </c>
      <c r="M8017" s="1" t="b">
        <v>1</v>
      </c>
      <c r="N8017" s="1">
        <v>1</v>
      </c>
    </row>
    <row r="8018" spans="1:14" x14ac:dyDescent="0.2">
      <c r="A8018" s="124">
        <v>44804.125</v>
      </c>
      <c r="B8018" s="124">
        <v>44803.958333333336</v>
      </c>
      <c r="C8018" s="1">
        <v>1269364671</v>
      </c>
      <c r="D8018" s="1" t="s">
        <v>137</v>
      </c>
      <c r="G8018" s="1" t="s">
        <v>138</v>
      </c>
      <c r="I8018" s="1">
        <v>82.71</v>
      </c>
      <c r="J8018" s="1">
        <v>83.867557000000005</v>
      </c>
      <c r="K8018" s="1">
        <v>-0.41439199999999998</v>
      </c>
      <c r="L8018" s="1">
        <v>1.571949</v>
      </c>
      <c r="M8018" s="1" t="b">
        <v>1</v>
      </c>
      <c r="N8018" s="1">
        <v>1</v>
      </c>
    </row>
    <row r="8019" spans="1:14" x14ac:dyDescent="0.2">
      <c r="A8019" s="124">
        <v>44804.166666666664</v>
      </c>
      <c r="B8019" s="124">
        <v>44804</v>
      </c>
      <c r="C8019" s="1">
        <v>1269364671</v>
      </c>
      <c r="D8019" s="1" t="s">
        <v>137</v>
      </c>
      <c r="G8019" s="1" t="s">
        <v>138</v>
      </c>
      <c r="I8019" s="1">
        <v>75.709999999999994</v>
      </c>
      <c r="J8019" s="1">
        <v>76.780445999999998</v>
      </c>
      <c r="K8019" s="1">
        <v>-0.10338700000000001</v>
      </c>
      <c r="L8019" s="1">
        <v>1.1738329999999999</v>
      </c>
      <c r="M8019" s="1" t="b">
        <v>1</v>
      </c>
      <c r="N8019" s="1">
        <v>1</v>
      </c>
    </row>
    <row r="8020" spans="1:14" x14ac:dyDescent="0.2">
      <c r="A8020" s="124">
        <v>44804.208333333336</v>
      </c>
      <c r="B8020" s="124">
        <v>44804.041666666664</v>
      </c>
      <c r="C8020" s="1">
        <v>1269364671</v>
      </c>
      <c r="D8020" s="1" t="s">
        <v>137</v>
      </c>
      <c r="G8020" s="1" t="s">
        <v>138</v>
      </c>
      <c r="I8020" s="1">
        <v>71.8</v>
      </c>
      <c r="J8020" s="1">
        <v>73.665363999999997</v>
      </c>
      <c r="K8020" s="1">
        <v>0.51371199999999995</v>
      </c>
      <c r="L8020" s="1">
        <v>1.3516520000000001</v>
      </c>
      <c r="M8020" s="1" t="b">
        <v>1</v>
      </c>
      <c r="N8020" s="1">
        <v>1</v>
      </c>
    </row>
    <row r="8021" spans="1:14" x14ac:dyDescent="0.2">
      <c r="A8021" s="124">
        <v>44804.25</v>
      </c>
      <c r="B8021" s="124">
        <v>44804.083333333336</v>
      </c>
      <c r="C8021" s="1">
        <v>1269364671</v>
      </c>
      <c r="D8021" s="1" t="s">
        <v>137</v>
      </c>
      <c r="G8021" s="1" t="s">
        <v>138</v>
      </c>
      <c r="I8021" s="1">
        <v>64.53</v>
      </c>
      <c r="J8021" s="1">
        <v>66.129177999999996</v>
      </c>
      <c r="K8021" s="1">
        <v>0.23</v>
      </c>
      <c r="L8021" s="1">
        <v>1.369178</v>
      </c>
      <c r="M8021" s="1" t="b">
        <v>1</v>
      </c>
      <c r="N8021" s="1">
        <v>1</v>
      </c>
    </row>
    <row r="8022" spans="1:14" x14ac:dyDescent="0.2">
      <c r="A8022" s="124">
        <v>44804.291666666664</v>
      </c>
      <c r="B8022" s="124">
        <v>44804.125</v>
      </c>
      <c r="C8022" s="1">
        <v>1269364671</v>
      </c>
      <c r="D8022" s="1" t="s">
        <v>137</v>
      </c>
      <c r="G8022" s="1" t="s">
        <v>138</v>
      </c>
      <c r="I8022" s="1">
        <v>61.79</v>
      </c>
      <c r="J8022" s="1">
        <v>63.357145000000003</v>
      </c>
      <c r="K8022" s="1">
        <v>0.23</v>
      </c>
      <c r="L8022" s="1">
        <v>1.337145</v>
      </c>
      <c r="M8022" s="1" t="b">
        <v>1</v>
      </c>
      <c r="N8022" s="1">
        <v>1</v>
      </c>
    </row>
    <row r="8023" spans="1:14" x14ac:dyDescent="0.2">
      <c r="A8023" s="124">
        <v>44804.333333333336</v>
      </c>
      <c r="B8023" s="124">
        <v>44804.166666666664</v>
      </c>
      <c r="C8023" s="1">
        <v>1269364671</v>
      </c>
      <c r="D8023" s="1" t="s">
        <v>137</v>
      </c>
      <c r="G8023" s="1" t="s">
        <v>138</v>
      </c>
      <c r="I8023" s="1">
        <v>61.52</v>
      </c>
      <c r="J8023" s="1">
        <v>63.143385000000002</v>
      </c>
      <c r="K8023" s="1">
        <v>0.24071600000000001</v>
      </c>
      <c r="L8023" s="1">
        <v>1.3826689999999999</v>
      </c>
      <c r="M8023" s="1" t="b">
        <v>1</v>
      </c>
      <c r="N8023" s="1">
        <v>1</v>
      </c>
    </row>
    <row r="8024" spans="1:14" x14ac:dyDescent="0.2">
      <c r="A8024" s="124">
        <v>44804.375</v>
      </c>
      <c r="B8024" s="124">
        <v>44804.208333333336</v>
      </c>
      <c r="C8024" s="1">
        <v>1269364671</v>
      </c>
      <c r="D8024" s="1" t="s">
        <v>137</v>
      </c>
      <c r="G8024" s="1" t="s">
        <v>138</v>
      </c>
      <c r="I8024" s="1">
        <v>66.599999999999994</v>
      </c>
      <c r="J8024" s="1">
        <v>68.632444000000007</v>
      </c>
      <c r="K8024" s="1">
        <v>0.53733200000000003</v>
      </c>
      <c r="L8024" s="1">
        <v>1.495112</v>
      </c>
      <c r="M8024" s="1" t="b">
        <v>1</v>
      </c>
      <c r="N8024" s="1">
        <v>1</v>
      </c>
    </row>
    <row r="8025" spans="1:14" x14ac:dyDescent="0.2">
      <c r="A8025" s="124">
        <v>44804.416666666664</v>
      </c>
      <c r="B8025" s="124">
        <v>44804.25</v>
      </c>
      <c r="C8025" s="1">
        <v>1269364671</v>
      </c>
      <c r="D8025" s="1" t="s">
        <v>137</v>
      </c>
      <c r="G8025" s="1" t="s">
        <v>138</v>
      </c>
      <c r="I8025" s="1">
        <v>77.97</v>
      </c>
      <c r="J8025" s="1">
        <v>79.946177000000006</v>
      </c>
      <c r="K8025" s="1">
        <v>0.395955</v>
      </c>
      <c r="L8025" s="1">
        <v>1.580222</v>
      </c>
      <c r="M8025" s="1" t="b">
        <v>1</v>
      </c>
      <c r="N8025" s="1">
        <v>1</v>
      </c>
    </row>
    <row r="8026" spans="1:14" x14ac:dyDescent="0.2">
      <c r="A8026" s="124">
        <v>44804.458333333336</v>
      </c>
      <c r="B8026" s="124">
        <v>44804.291666666664</v>
      </c>
      <c r="C8026" s="1">
        <v>1269364671</v>
      </c>
      <c r="D8026" s="1" t="s">
        <v>137</v>
      </c>
      <c r="G8026" s="1" t="s">
        <v>138</v>
      </c>
      <c r="I8026" s="1">
        <v>79.63</v>
      </c>
      <c r="J8026" s="1">
        <v>81.614134000000007</v>
      </c>
      <c r="K8026" s="1">
        <v>0.34612399999999999</v>
      </c>
      <c r="L8026" s="1">
        <v>1.63801</v>
      </c>
      <c r="M8026" s="1" t="b">
        <v>1</v>
      </c>
      <c r="N8026" s="1">
        <v>1</v>
      </c>
    </row>
    <row r="8027" spans="1:14" x14ac:dyDescent="0.2">
      <c r="A8027" s="124">
        <v>44804.5</v>
      </c>
      <c r="B8027" s="124">
        <v>44804.333333333336</v>
      </c>
      <c r="C8027" s="1">
        <v>1269364671</v>
      </c>
      <c r="D8027" s="1" t="s">
        <v>137</v>
      </c>
      <c r="G8027" s="1" t="s">
        <v>138</v>
      </c>
      <c r="I8027" s="1">
        <v>81.39</v>
      </c>
      <c r="J8027" s="1">
        <v>82.780472000000003</v>
      </c>
      <c r="K8027" s="1">
        <v>-5.0989E-2</v>
      </c>
      <c r="L8027" s="1">
        <v>1.4414610000000001</v>
      </c>
      <c r="M8027" s="1" t="b">
        <v>1</v>
      </c>
      <c r="N8027" s="1">
        <v>1</v>
      </c>
    </row>
    <row r="8028" spans="1:14" x14ac:dyDescent="0.2">
      <c r="A8028" s="124">
        <v>44804.541666666664</v>
      </c>
      <c r="B8028" s="124">
        <v>44804.375</v>
      </c>
      <c r="C8028" s="1">
        <v>1269364671</v>
      </c>
      <c r="D8028" s="1" t="s">
        <v>137</v>
      </c>
      <c r="G8028" s="1" t="s">
        <v>138</v>
      </c>
      <c r="I8028" s="1">
        <v>86.25</v>
      </c>
      <c r="J8028" s="1">
        <v>87.756345999999994</v>
      </c>
      <c r="K8028" s="1">
        <v>0.106267</v>
      </c>
      <c r="L8028" s="1">
        <v>1.4000790000000001</v>
      </c>
      <c r="M8028" s="1" t="b">
        <v>1</v>
      </c>
      <c r="N8028" s="1">
        <v>1</v>
      </c>
    </row>
    <row r="8029" spans="1:14" x14ac:dyDescent="0.2">
      <c r="A8029" s="124">
        <v>44804.583333333336</v>
      </c>
      <c r="B8029" s="124">
        <v>44804.416666666664</v>
      </c>
      <c r="C8029" s="1">
        <v>1269364671</v>
      </c>
      <c r="D8029" s="1" t="s">
        <v>137</v>
      </c>
      <c r="G8029" s="1" t="s">
        <v>138</v>
      </c>
      <c r="I8029" s="1">
        <v>90.32</v>
      </c>
      <c r="J8029" s="1">
        <v>93.420390999999995</v>
      </c>
      <c r="K8029" s="1">
        <v>1.9355739999999999</v>
      </c>
      <c r="L8029" s="1">
        <v>1.164817</v>
      </c>
      <c r="M8029" s="1" t="b">
        <v>1</v>
      </c>
      <c r="N8029" s="1">
        <v>1</v>
      </c>
    </row>
    <row r="8030" spans="1:14" x14ac:dyDescent="0.2">
      <c r="A8030" s="124">
        <v>44804.625</v>
      </c>
      <c r="B8030" s="124">
        <v>44804.458333333336</v>
      </c>
      <c r="C8030" s="1">
        <v>1269364671</v>
      </c>
      <c r="D8030" s="1" t="s">
        <v>137</v>
      </c>
      <c r="G8030" s="1" t="s">
        <v>138</v>
      </c>
      <c r="I8030" s="1">
        <v>99.67</v>
      </c>
      <c r="J8030" s="1">
        <v>102.25029000000001</v>
      </c>
      <c r="K8030" s="1">
        <v>2.738537</v>
      </c>
      <c r="L8030" s="1">
        <v>-0.158247</v>
      </c>
      <c r="M8030" s="1" t="b">
        <v>1</v>
      </c>
      <c r="N8030" s="1">
        <v>1</v>
      </c>
    </row>
    <row r="8031" spans="1:14" x14ac:dyDescent="0.2">
      <c r="A8031" s="124">
        <v>44804.666666666664</v>
      </c>
      <c r="B8031" s="124">
        <v>44804.5</v>
      </c>
      <c r="C8031" s="1">
        <v>1269364671</v>
      </c>
      <c r="D8031" s="1" t="s">
        <v>137</v>
      </c>
      <c r="G8031" s="1" t="s">
        <v>138</v>
      </c>
      <c r="I8031" s="1">
        <v>103.42</v>
      </c>
      <c r="J8031" s="1">
        <v>104.73989899999999</v>
      </c>
      <c r="K8031" s="1">
        <v>2.5847359999999999</v>
      </c>
      <c r="L8031" s="1">
        <v>-1.264837</v>
      </c>
      <c r="M8031" s="1" t="b">
        <v>1</v>
      </c>
      <c r="N8031" s="1">
        <v>1</v>
      </c>
    </row>
    <row r="8032" spans="1:14" x14ac:dyDescent="0.2">
      <c r="A8032" s="124">
        <v>44804.708333333336</v>
      </c>
      <c r="B8032" s="124">
        <v>44804.541666666664</v>
      </c>
      <c r="C8032" s="1">
        <v>1269364671</v>
      </c>
      <c r="D8032" s="1" t="s">
        <v>137</v>
      </c>
      <c r="G8032" s="1" t="s">
        <v>138</v>
      </c>
      <c r="I8032" s="1">
        <v>111.24</v>
      </c>
      <c r="J8032" s="1">
        <v>111.308842</v>
      </c>
      <c r="K8032" s="1">
        <v>1.736159</v>
      </c>
      <c r="L8032" s="1">
        <v>-1.6673169999999999</v>
      </c>
      <c r="M8032" s="1" t="b">
        <v>1</v>
      </c>
      <c r="N8032" s="1">
        <v>1</v>
      </c>
    </row>
    <row r="8033" spans="1:14" x14ac:dyDescent="0.2">
      <c r="A8033" s="124">
        <v>44804.75</v>
      </c>
      <c r="B8033" s="124">
        <v>44804.583333333336</v>
      </c>
      <c r="C8033" s="1">
        <v>1269364671</v>
      </c>
      <c r="D8033" s="1" t="s">
        <v>137</v>
      </c>
      <c r="G8033" s="1" t="s">
        <v>138</v>
      </c>
      <c r="I8033" s="1">
        <v>123.25</v>
      </c>
      <c r="J8033" s="1">
        <v>121.56628499999999</v>
      </c>
      <c r="K8033" s="1">
        <v>0.413329</v>
      </c>
      <c r="L8033" s="1">
        <v>-2.0970439999999999</v>
      </c>
      <c r="M8033" s="1" t="b">
        <v>1</v>
      </c>
      <c r="N8033" s="1">
        <v>1</v>
      </c>
    </row>
    <row r="8034" spans="1:14" x14ac:dyDescent="0.2">
      <c r="A8034" s="124">
        <v>44804.791666666664</v>
      </c>
      <c r="B8034" s="124">
        <v>44804.625</v>
      </c>
      <c r="C8034" s="1">
        <v>1269364671</v>
      </c>
      <c r="D8034" s="1" t="s">
        <v>137</v>
      </c>
      <c r="G8034" s="1" t="s">
        <v>138</v>
      </c>
      <c r="I8034" s="1">
        <v>129.09</v>
      </c>
      <c r="J8034" s="1">
        <v>127.348348</v>
      </c>
      <c r="K8034" s="1">
        <v>0.63097599999999998</v>
      </c>
      <c r="L8034" s="1">
        <v>-2.3726280000000002</v>
      </c>
      <c r="M8034" s="1" t="b">
        <v>1</v>
      </c>
      <c r="N8034" s="1">
        <v>1</v>
      </c>
    </row>
    <row r="8035" spans="1:14" x14ac:dyDescent="0.2">
      <c r="A8035" s="124">
        <v>44804.833333333336</v>
      </c>
      <c r="B8035" s="124">
        <v>44804.666666666664</v>
      </c>
      <c r="C8035" s="1">
        <v>1269364671</v>
      </c>
      <c r="D8035" s="1" t="s">
        <v>137</v>
      </c>
      <c r="G8035" s="1" t="s">
        <v>138</v>
      </c>
      <c r="I8035" s="1">
        <v>138.82</v>
      </c>
      <c r="J8035" s="1">
        <v>136.03696099999999</v>
      </c>
      <c r="K8035" s="1">
        <v>-0.27906900000000001</v>
      </c>
      <c r="L8035" s="1">
        <v>-2.5039699999999998</v>
      </c>
      <c r="M8035" s="1" t="b">
        <v>1</v>
      </c>
      <c r="N8035" s="1">
        <v>1</v>
      </c>
    </row>
    <row r="8036" spans="1:14" x14ac:dyDescent="0.2">
      <c r="A8036" s="124">
        <v>44804.875</v>
      </c>
      <c r="B8036" s="124">
        <v>44804.708333333336</v>
      </c>
      <c r="C8036" s="1">
        <v>1269364671</v>
      </c>
      <c r="D8036" s="1" t="s">
        <v>137</v>
      </c>
      <c r="G8036" s="1" t="s">
        <v>138</v>
      </c>
      <c r="I8036" s="1">
        <v>141.81</v>
      </c>
      <c r="J8036" s="1">
        <v>140.42917499999999</v>
      </c>
      <c r="K8036" s="1">
        <v>1.010151</v>
      </c>
      <c r="L8036" s="1">
        <v>-2.3909760000000002</v>
      </c>
      <c r="M8036" s="1" t="b">
        <v>1</v>
      </c>
      <c r="N8036" s="1">
        <v>1</v>
      </c>
    </row>
    <row r="8037" spans="1:14" x14ac:dyDescent="0.2">
      <c r="A8037" s="124">
        <v>44804.916666666664</v>
      </c>
      <c r="B8037" s="124">
        <v>44804.75</v>
      </c>
      <c r="C8037" s="1">
        <v>1269364671</v>
      </c>
      <c r="D8037" s="1" t="s">
        <v>137</v>
      </c>
      <c r="G8037" s="1" t="s">
        <v>138</v>
      </c>
      <c r="I8037" s="1">
        <v>127.61</v>
      </c>
      <c r="J8037" s="1">
        <v>128.62660299999999</v>
      </c>
      <c r="K8037" s="1">
        <v>1.975725</v>
      </c>
      <c r="L8037" s="1">
        <v>-0.95912200000000003</v>
      </c>
      <c r="M8037" s="1" t="b">
        <v>1</v>
      </c>
      <c r="N8037" s="1">
        <v>1</v>
      </c>
    </row>
    <row r="8038" spans="1:14" x14ac:dyDescent="0.2">
      <c r="A8038" s="124">
        <v>44804.958333333336</v>
      </c>
      <c r="B8038" s="124">
        <v>44804.791666666664</v>
      </c>
      <c r="C8038" s="1">
        <v>1269364671</v>
      </c>
      <c r="D8038" s="1" t="s">
        <v>137</v>
      </c>
      <c r="G8038" s="1" t="s">
        <v>138</v>
      </c>
      <c r="I8038" s="1">
        <v>115.79</v>
      </c>
      <c r="J8038" s="1">
        <v>120.700903</v>
      </c>
      <c r="K8038" s="1">
        <v>4.5900049999999997</v>
      </c>
      <c r="L8038" s="1">
        <v>0.32089800000000002</v>
      </c>
      <c r="M8038" s="1" t="b">
        <v>1</v>
      </c>
      <c r="N8038" s="1">
        <v>1</v>
      </c>
    </row>
    <row r="8039" spans="1:14" x14ac:dyDescent="0.2">
      <c r="A8039" s="124">
        <v>44805</v>
      </c>
      <c r="B8039" s="124">
        <v>44804.833333333336</v>
      </c>
      <c r="C8039" s="1">
        <v>1269364671</v>
      </c>
      <c r="D8039" s="1" t="s">
        <v>137</v>
      </c>
      <c r="G8039" s="1" t="s">
        <v>138</v>
      </c>
      <c r="I8039" s="1">
        <v>107.89</v>
      </c>
      <c r="J8039" s="1">
        <v>113.281402</v>
      </c>
      <c r="K8039" s="1">
        <v>4.8394000000000004</v>
      </c>
      <c r="L8039" s="1">
        <v>0.55200199999999999</v>
      </c>
      <c r="M8039" s="1" t="b">
        <v>1</v>
      </c>
      <c r="N8039" s="1">
        <v>1</v>
      </c>
    </row>
    <row r="8040" spans="1:14" x14ac:dyDescent="0.2">
      <c r="A8040" s="124">
        <v>44805.041666666664</v>
      </c>
      <c r="B8040" s="124">
        <v>44804.875</v>
      </c>
      <c r="C8040" s="1">
        <v>1269364671</v>
      </c>
      <c r="D8040" s="1" t="s">
        <v>137</v>
      </c>
      <c r="G8040" s="1" t="s">
        <v>138</v>
      </c>
      <c r="I8040" s="1">
        <v>99.96</v>
      </c>
      <c r="J8040" s="1">
        <v>104.82322600000001</v>
      </c>
      <c r="K8040" s="1">
        <v>4.1202880000000004</v>
      </c>
      <c r="L8040" s="1">
        <v>0.74293799999999999</v>
      </c>
      <c r="M8040" s="1" t="b">
        <v>1</v>
      </c>
      <c r="N8040" s="1">
        <v>1</v>
      </c>
    </row>
    <row r="8041" spans="1:14" x14ac:dyDescent="0.2">
      <c r="A8041" s="124">
        <v>44805.083333333336</v>
      </c>
      <c r="B8041" s="124">
        <v>44804.916666666664</v>
      </c>
      <c r="C8041" s="1">
        <v>1269364671</v>
      </c>
      <c r="D8041" s="1" t="s">
        <v>137</v>
      </c>
      <c r="G8041" s="1" t="s">
        <v>138</v>
      </c>
      <c r="I8041" s="1">
        <v>85.62</v>
      </c>
      <c r="J8041" s="1">
        <v>87.215305999999998</v>
      </c>
      <c r="K8041" s="1">
        <v>1.132199</v>
      </c>
      <c r="L8041" s="1">
        <v>0.46310699999999999</v>
      </c>
      <c r="M8041" s="1" t="b">
        <v>1</v>
      </c>
      <c r="N8041" s="1">
        <v>1</v>
      </c>
    </row>
    <row r="8042" spans="1:14" x14ac:dyDescent="0.2">
      <c r="A8042" s="124">
        <v>44805.125</v>
      </c>
      <c r="B8042" s="124">
        <v>44804.958333333336</v>
      </c>
      <c r="C8042" s="1">
        <v>1269364671</v>
      </c>
      <c r="D8042" s="1" t="s">
        <v>137</v>
      </c>
      <c r="G8042" s="1" t="s">
        <v>138</v>
      </c>
      <c r="I8042" s="1">
        <v>77.650000000000006</v>
      </c>
      <c r="J8042" s="1">
        <v>78.241288999999995</v>
      </c>
      <c r="K8042" s="1">
        <v>0.14533699999999999</v>
      </c>
      <c r="L8042" s="1">
        <v>0.44595200000000002</v>
      </c>
      <c r="M8042" s="1" t="b">
        <v>1</v>
      </c>
      <c r="N8042" s="1">
        <v>1</v>
      </c>
    </row>
    <row r="8043" spans="1:14" x14ac:dyDescent="0.2">
      <c r="A8043" s="124">
        <v>44805.166666666664</v>
      </c>
      <c r="B8043" s="124">
        <v>44805</v>
      </c>
      <c r="C8043" s="1">
        <v>1269364671</v>
      </c>
      <c r="D8043" s="1" t="s">
        <v>137</v>
      </c>
      <c r="G8043" s="1" t="s">
        <v>138</v>
      </c>
      <c r="I8043" s="1">
        <v>66.290000000000006</v>
      </c>
      <c r="J8043" s="1">
        <v>66.551524000000001</v>
      </c>
      <c r="K8043" s="1">
        <v>0.32477600000000001</v>
      </c>
      <c r="L8043" s="1">
        <v>-6.3252000000000003E-2</v>
      </c>
      <c r="M8043" s="1" t="b">
        <v>1</v>
      </c>
      <c r="N8043" s="1">
        <v>1</v>
      </c>
    </row>
    <row r="8044" spans="1:14" x14ac:dyDescent="0.2">
      <c r="A8044" s="124">
        <v>44805.208333333336</v>
      </c>
      <c r="B8044" s="124">
        <v>44805.041666666664</v>
      </c>
      <c r="C8044" s="1">
        <v>1269364671</v>
      </c>
      <c r="D8044" s="1" t="s">
        <v>137</v>
      </c>
      <c r="G8044" s="1" t="s">
        <v>138</v>
      </c>
      <c r="I8044" s="1">
        <v>61.48</v>
      </c>
      <c r="J8044" s="1">
        <v>61.991650999999997</v>
      </c>
      <c r="K8044" s="1">
        <v>0.114776</v>
      </c>
      <c r="L8044" s="1">
        <v>0.39687499999999998</v>
      </c>
      <c r="M8044" s="1" t="b">
        <v>1</v>
      </c>
      <c r="N8044" s="1">
        <v>1</v>
      </c>
    </row>
    <row r="8045" spans="1:14" x14ac:dyDescent="0.2">
      <c r="A8045" s="124">
        <v>44805.25</v>
      </c>
      <c r="B8045" s="124">
        <v>44805.083333333336</v>
      </c>
      <c r="C8045" s="1">
        <v>1269364671</v>
      </c>
      <c r="D8045" s="1" t="s">
        <v>137</v>
      </c>
      <c r="G8045" s="1" t="s">
        <v>138</v>
      </c>
      <c r="I8045" s="1">
        <v>57.66</v>
      </c>
      <c r="J8045" s="1">
        <v>58.170214999999999</v>
      </c>
      <c r="K8045" s="1">
        <v>0.20887700000000001</v>
      </c>
      <c r="L8045" s="1">
        <v>0.30133799999999999</v>
      </c>
      <c r="M8045" s="1" t="b">
        <v>1</v>
      </c>
      <c r="N8045" s="1">
        <v>1</v>
      </c>
    </row>
    <row r="8046" spans="1:14" x14ac:dyDescent="0.2">
      <c r="A8046" s="124">
        <v>44805.291666666664</v>
      </c>
      <c r="B8046" s="124">
        <v>44805.125</v>
      </c>
      <c r="C8046" s="1">
        <v>1269364671</v>
      </c>
      <c r="D8046" s="1" t="s">
        <v>137</v>
      </c>
      <c r="G8046" s="1" t="s">
        <v>138</v>
      </c>
      <c r="I8046" s="1">
        <v>55.55</v>
      </c>
      <c r="J8046" s="1">
        <v>56.096518000000003</v>
      </c>
      <c r="K8046" s="1">
        <v>0.25974000000000003</v>
      </c>
      <c r="L8046" s="1">
        <v>0.28677799999999998</v>
      </c>
      <c r="M8046" s="1" t="b">
        <v>1</v>
      </c>
      <c r="N8046" s="1">
        <v>1</v>
      </c>
    </row>
    <row r="8047" spans="1:14" x14ac:dyDescent="0.2">
      <c r="A8047" s="124">
        <v>44805.333333333336</v>
      </c>
      <c r="B8047" s="124">
        <v>44805.166666666664</v>
      </c>
      <c r="C8047" s="1">
        <v>1269364671</v>
      </c>
      <c r="D8047" s="1" t="s">
        <v>137</v>
      </c>
      <c r="G8047" s="1" t="s">
        <v>138</v>
      </c>
      <c r="I8047" s="1">
        <v>56.2</v>
      </c>
      <c r="J8047" s="1">
        <v>56.845320000000001</v>
      </c>
      <c r="K8047" s="1">
        <v>0.22783700000000001</v>
      </c>
      <c r="L8047" s="1">
        <v>0.41748299999999999</v>
      </c>
      <c r="M8047" s="1" t="b">
        <v>1</v>
      </c>
      <c r="N8047" s="1">
        <v>1</v>
      </c>
    </row>
    <row r="8048" spans="1:14" x14ac:dyDescent="0.2">
      <c r="A8048" s="124">
        <v>44805.375</v>
      </c>
      <c r="B8048" s="124">
        <v>44805.208333333336</v>
      </c>
      <c r="C8048" s="1">
        <v>1269364671</v>
      </c>
      <c r="D8048" s="1" t="s">
        <v>137</v>
      </c>
      <c r="G8048" s="1" t="s">
        <v>138</v>
      </c>
      <c r="I8048" s="1">
        <v>60.8</v>
      </c>
      <c r="J8048" s="1">
        <v>61.633586000000001</v>
      </c>
      <c r="K8048" s="1">
        <v>0.25773299999999999</v>
      </c>
      <c r="L8048" s="1">
        <v>0.57585299999999995</v>
      </c>
      <c r="M8048" s="1" t="b">
        <v>1</v>
      </c>
      <c r="N8048" s="1">
        <v>1</v>
      </c>
    </row>
    <row r="8049" spans="1:14" x14ac:dyDescent="0.2">
      <c r="A8049" s="124">
        <v>44805.416666666664</v>
      </c>
      <c r="B8049" s="124">
        <v>44805.25</v>
      </c>
      <c r="C8049" s="1">
        <v>1269364671</v>
      </c>
      <c r="D8049" s="1" t="s">
        <v>137</v>
      </c>
      <c r="G8049" s="1" t="s">
        <v>138</v>
      </c>
      <c r="I8049" s="1">
        <v>73.930000000000007</v>
      </c>
      <c r="J8049" s="1">
        <v>75.699701000000005</v>
      </c>
      <c r="K8049" s="1">
        <v>0.84868100000000002</v>
      </c>
      <c r="L8049" s="1">
        <v>0.92101999999999995</v>
      </c>
      <c r="M8049" s="1" t="b">
        <v>1</v>
      </c>
      <c r="N8049" s="1">
        <v>1</v>
      </c>
    </row>
    <row r="8050" spans="1:14" x14ac:dyDescent="0.2">
      <c r="A8050" s="124">
        <v>44805.458333333336</v>
      </c>
      <c r="B8050" s="124">
        <v>44805.291666666664</v>
      </c>
      <c r="C8050" s="1">
        <v>1269364671</v>
      </c>
      <c r="D8050" s="1" t="s">
        <v>137</v>
      </c>
      <c r="G8050" s="1" t="s">
        <v>138</v>
      </c>
      <c r="I8050" s="1">
        <v>73.66</v>
      </c>
      <c r="J8050" s="1">
        <v>75.236508000000001</v>
      </c>
      <c r="K8050" s="1">
        <v>0.90737400000000001</v>
      </c>
      <c r="L8050" s="1">
        <v>0.66913400000000001</v>
      </c>
      <c r="M8050" s="1" t="b">
        <v>1</v>
      </c>
      <c r="N8050" s="1">
        <v>1</v>
      </c>
    </row>
    <row r="8051" spans="1:14" x14ac:dyDescent="0.2">
      <c r="A8051" s="124">
        <v>44805.5</v>
      </c>
      <c r="B8051" s="124">
        <v>44805.333333333336</v>
      </c>
      <c r="C8051" s="1">
        <v>1269364671</v>
      </c>
      <c r="D8051" s="1" t="s">
        <v>137</v>
      </c>
      <c r="G8051" s="1" t="s">
        <v>138</v>
      </c>
      <c r="I8051" s="1">
        <v>75.31</v>
      </c>
      <c r="J8051" s="1">
        <v>76.763771000000006</v>
      </c>
      <c r="K8051" s="1">
        <v>0.95877999999999997</v>
      </c>
      <c r="L8051" s="1">
        <v>0.49499100000000001</v>
      </c>
      <c r="M8051" s="1" t="b">
        <v>1</v>
      </c>
      <c r="N8051" s="1">
        <v>1</v>
      </c>
    </row>
    <row r="8052" spans="1:14" x14ac:dyDescent="0.2">
      <c r="A8052" s="124">
        <v>44805.541666666664</v>
      </c>
      <c r="B8052" s="124">
        <v>44805.375</v>
      </c>
      <c r="C8052" s="1">
        <v>1269364671</v>
      </c>
      <c r="D8052" s="1" t="s">
        <v>137</v>
      </c>
      <c r="G8052" s="1" t="s">
        <v>138</v>
      </c>
      <c r="I8052" s="1">
        <v>77.900000000000006</v>
      </c>
      <c r="J8052" s="1">
        <v>79.951239999999999</v>
      </c>
      <c r="K8052" s="1">
        <v>1.472477</v>
      </c>
      <c r="L8052" s="1">
        <v>0.57876300000000003</v>
      </c>
      <c r="M8052" s="1" t="b">
        <v>1</v>
      </c>
      <c r="N8052" s="1">
        <v>1</v>
      </c>
    </row>
    <row r="8053" spans="1:14" x14ac:dyDescent="0.2">
      <c r="A8053" s="124">
        <v>44805.583333333336</v>
      </c>
      <c r="B8053" s="124">
        <v>44805.416666666664</v>
      </c>
      <c r="C8053" s="1">
        <v>1269364671</v>
      </c>
      <c r="D8053" s="1" t="s">
        <v>137</v>
      </c>
      <c r="G8053" s="1" t="s">
        <v>138</v>
      </c>
      <c r="I8053" s="1">
        <v>85.93</v>
      </c>
      <c r="J8053" s="1">
        <v>89.591076000000001</v>
      </c>
      <c r="K8053" s="1">
        <v>2.595056</v>
      </c>
      <c r="L8053" s="1">
        <v>1.06602</v>
      </c>
      <c r="M8053" s="1" t="b">
        <v>1</v>
      </c>
      <c r="N8053" s="1">
        <v>1</v>
      </c>
    </row>
    <row r="8054" spans="1:14" x14ac:dyDescent="0.2">
      <c r="A8054" s="124">
        <v>44805.625</v>
      </c>
      <c r="B8054" s="124">
        <v>44805.458333333336</v>
      </c>
      <c r="C8054" s="1">
        <v>1269364671</v>
      </c>
      <c r="D8054" s="1" t="s">
        <v>137</v>
      </c>
      <c r="G8054" s="1" t="s">
        <v>138</v>
      </c>
      <c r="I8054" s="1">
        <v>98.83</v>
      </c>
      <c r="J8054" s="1">
        <v>103.775959</v>
      </c>
      <c r="K8054" s="1">
        <v>3.6393589999999998</v>
      </c>
      <c r="L8054" s="1">
        <v>1.3066</v>
      </c>
      <c r="M8054" s="1" t="b">
        <v>1</v>
      </c>
      <c r="N8054" s="1">
        <v>1</v>
      </c>
    </row>
    <row r="8055" spans="1:14" x14ac:dyDescent="0.2">
      <c r="A8055" s="124">
        <v>44805.666666666664</v>
      </c>
      <c r="B8055" s="124">
        <v>44805.5</v>
      </c>
      <c r="C8055" s="1">
        <v>1269364671</v>
      </c>
      <c r="D8055" s="1" t="s">
        <v>137</v>
      </c>
      <c r="G8055" s="1" t="s">
        <v>138</v>
      </c>
      <c r="I8055" s="1">
        <v>106.88</v>
      </c>
      <c r="J8055" s="1">
        <v>112.61974499999999</v>
      </c>
      <c r="K8055" s="1">
        <v>3.9644720000000002</v>
      </c>
      <c r="L8055" s="1">
        <v>1.7752730000000001</v>
      </c>
      <c r="M8055" s="1" t="b">
        <v>1</v>
      </c>
      <c r="N8055" s="1">
        <v>1</v>
      </c>
    </row>
    <row r="8056" spans="1:14" x14ac:dyDescent="0.2">
      <c r="A8056" s="124">
        <v>44805.708333333336</v>
      </c>
      <c r="B8056" s="124">
        <v>44805.541666666664</v>
      </c>
      <c r="C8056" s="1">
        <v>1269364671</v>
      </c>
      <c r="D8056" s="1" t="s">
        <v>137</v>
      </c>
      <c r="G8056" s="1" t="s">
        <v>138</v>
      </c>
      <c r="I8056" s="1">
        <v>111.91</v>
      </c>
      <c r="J8056" s="1">
        <v>117.213705</v>
      </c>
      <c r="K8056" s="1">
        <v>2.9638010000000001</v>
      </c>
      <c r="L8056" s="1">
        <v>2.3399040000000002</v>
      </c>
      <c r="M8056" s="1" t="b">
        <v>1</v>
      </c>
      <c r="N8056" s="1">
        <v>1</v>
      </c>
    </row>
    <row r="8057" spans="1:14" x14ac:dyDescent="0.2">
      <c r="A8057" s="124">
        <v>44805.75</v>
      </c>
      <c r="B8057" s="124">
        <v>44805.583333333336</v>
      </c>
      <c r="C8057" s="1">
        <v>1269364671</v>
      </c>
      <c r="D8057" s="1" t="s">
        <v>137</v>
      </c>
      <c r="G8057" s="1" t="s">
        <v>138</v>
      </c>
      <c r="I8057" s="1">
        <v>119.91</v>
      </c>
      <c r="J8057" s="1">
        <v>124.019599</v>
      </c>
      <c r="K8057" s="1">
        <v>1.321957</v>
      </c>
      <c r="L8057" s="1">
        <v>2.787642</v>
      </c>
      <c r="M8057" s="1" t="b">
        <v>1</v>
      </c>
      <c r="N8057" s="1">
        <v>1</v>
      </c>
    </row>
    <row r="8058" spans="1:14" x14ac:dyDescent="0.2">
      <c r="A8058" s="124">
        <v>44805.791666666664</v>
      </c>
      <c r="B8058" s="124">
        <v>44805.625</v>
      </c>
      <c r="C8058" s="1">
        <v>1269364671</v>
      </c>
      <c r="D8058" s="1" t="s">
        <v>137</v>
      </c>
      <c r="G8058" s="1" t="s">
        <v>138</v>
      </c>
      <c r="I8058" s="1">
        <v>136.71</v>
      </c>
      <c r="J8058" s="1">
        <v>139.83909399999999</v>
      </c>
      <c r="K8058" s="1">
        <v>0.85889099999999996</v>
      </c>
      <c r="L8058" s="1">
        <v>2.270203</v>
      </c>
      <c r="M8058" s="1" t="b">
        <v>1</v>
      </c>
      <c r="N8058" s="1">
        <v>1</v>
      </c>
    </row>
    <row r="8059" spans="1:14" x14ac:dyDescent="0.2">
      <c r="A8059" s="124">
        <v>44805.833333333336</v>
      </c>
      <c r="B8059" s="124">
        <v>44805.666666666664</v>
      </c>
      <c r="C8059" s="1">
        <v>1269364671</v>
      </c>
      <c r="D8059" s="1" t="s">
        <v>137</v>
      </c>
      <c r="G8059" s="1" t="s">
        <v>138</v>
      </c>
      <c r="I8059" s="1">
        <v>153.35</v>
      </c>
      <c r="J8059" s="1">
        <v>156.76449099999999</v>
      </c>
      <c r="K8059" s="1">
        <v>0.66214799999999996</v>
      </c>
      <c r="L8059" s="1">
        <v>2.7523430000000002</v>
      </c>
      <c r="M8059" s="1" t="b">
        <v>1</v>
      </c>
      <c r="N8059" s="1">
        <v>1</v>
      </c>
    </row>
    <row r="8060" spans="1:14" x14ac:dyDescent="0.2">
      <c r="A8060" s="124">
        <v>44805.875</v>
      </c>
      <c r="B8060" s="124">
        <v>44805.708333333336</v>
      </c>
      <c r="C8060" s="1">
        <v>1269364671</v>
      </c>
      <c r="D8060" s="1" t="s">
        <v>137</v>
      </c>
      <c r="G8060" s="1" t="s">
        <v>138</v>
      </c>
      <c r="I8060" s="1">
        <v>153.56</v>
      </c>
      <c r="J8060" s="1">
        <v>158.296266</v>
      </c>
      <c r="K8060" s="1">
        <v>2.242537</v>
      </c>
      <c r="L8060" s="1">
        <v>2.4937290000000001</v>
      </c>
      <c r="M8060" s="1" t="b">
        <v>1</v>
      </c>
      <c r="N8060" s="1">
        <v>1</v>
      </c>
    </row>
    <row r="8061" spans="1:14" x14ac:dyDescent="0.2">
      <c r="A8061" s="124">
        <v>44805.916666666664</v>
      </c>
      <c r="B8061" s="124">
        <v>44805.75</v>
      </c>
      <c r="C8061" s="1">
        <v>1269364671</v>
      </c>
      <c r="D8061" s="1" t="s">
        <v>137</v>
      </c>
      <c r="G8061" s="1" t="s">
        <v>138</v>
      </c>
      <c r="I8061" s="1">
        <v>127.85</v>
      </c>
      <c r="J8061" s="1">
        <v>133.92834400000001</v>
      </c>
      <c r="K8061" s="1">
        <v>3.8008929999999999</v>
      </c>
      <c r="L8061" s="1">
        <v>2.2774510000000001</v>
      </c>
      <c r="M8061" s="1" t="b">
        <v>1</v>
      </c>
      <c r="N8061" s="1">
        <v>1</v>
      </c>
    </row>
    <row r="8062" spans="1:14" x14ac:dyDescent="0.2">
      <c r="A8062" s="124">
        <v>44805.958333333336</v>
      </c>
      <c r="B8062" s="124">
        <v>44805.791666666664</v>
      </c>
      <c r="C8062" s="1">
        <v>1269364671</v>
      </c>
      <c r="D8062" s="1" t="s">
        <v>137</v>
      </c>
      <c r="G8062" s="1" t="s">
        <v>138</v>
      </c>
      <c r="I8062" s="1">
        <v>114.5</v>
      </c>
      <c r="J8062" s="1">
        <v>121.59662</v>
      </c>
      <c r="K8062" s="1">
        <v>5.3956689999999998</v>
      </c>
      <c r="L8062" s="1">
        <v>1.7009510000000001</v>
      </c>
      <c r="M8062" s="1" t="b">
        <v>1</v>
      </c>
      <c r="N8062" s="1">
        <v>1</v>
      </c>
    </row>
    <row r="8063" spans="1:14" x14ac:dyDescent="0.2">
      <c r="A8063" s="124">
        <v>44806</v>
      </c>
      <c r="B8063" s="124">
        <v>44805.833333333336</v>
      </c>
      <c r="C8063" s="1">
        <v>1269364671</v>
      </c>
      <c r="D8063" s="1" t="s">
        <v>137</v>
      </c>
      <c r="G8063" s="1" t="s">
        <v>138</v>
      </c>
      <c r="I8063" s="1">
        <v>110.97</v>
      </c>
      <c r="J8063" s="1">
        <v>118.216892</v>
      </c>
      <c r="K8063" s="1">
        <v>4.8826309999999999</v>
      </c>
      <c r="L8063" s="1">
        <v>2.3642609999999999</v>
      </c>
      <c r="M8063" s="1" t="b">
        <v>1</v>
      </c>
      <c r="N8063" s="1">
        <v>1</v>
      </c>
    </row>
    <row r="8064" spans="1:14" x14ac:dyDescent="0.2">
      <c r="A8064" s="124">
        <v>44806.041666666664</v>
      </c>
      <c r="B8064" s="124">
        <v>44805.875</v>
      </c>
      <c r="C8064" s="1">
        <v>1269364671</v>
      </c>
      <c r="D8064" s="1" t="s">
        <v>137</v>
      </c>
      <c r="G8064" s="1" t="s">
        <v>138</v>
      </c>
      <c r="I8064" s="1">
        <v>103.49</v>
      </c>
      <c r="J8064" s="1">
        <v>111.31526599999999</v>
      </c>
      <c r="K8064" s="1">
        <v>5.6321180000000002</v>
      </c>
      <c r="L8064" s="1">
        <v>2.1931479999999999</v>
      </c>
      <c r="M8064" s="1" t="b">
        <v>1</v>
      </c>
      <c r="N8064" s="1">
        <v>1</v>
      </c>
    </row>
    <row r="8065" spans="1:14" x14ac:dyDescent="0.2">
      <c r="A8065" s="124">
        <v>44806.083333333336</v>
      </c>
      <c r="B8065" s="124">
        <v>44805.916666666664</v>
      </c>
      <c r="C8065" s="1">
        <v>1269364671</v>
      </c>
      <c r="D8065" s="1" t="s">
        <v>137</v>
      </c>
      <c r="G8065" s="1" t="s">
        <v>138</v>
      </c>
      <c r="I8065" s="1">
        <v>87.05</v>
      </c>
      <c r="J8065" s="1">
        <v>91.925999000000004</v>
      </c>
      <c r="K8065" s="1">
        <v>3.163252</v>
      </c>
      <c r="L8065" s="1">
        <v>1.712747</v>
      </c>
      <c r="M8065" s="1" t="b">
        <v>1</v>
      </c>
      <c r="N8065" s="1">
        <v>1</v>
      </c>
    </row>
    <row r="8066" spans="1:14" x14ac:dyDescent="0.2">
      <c r="A8066" s="124">
        <v>44806.125</v>
      </c>
      <c r="B8066" s="124">
        <v>44805.958333333336</v>
      </c>
      <c r="C8066" s="1">
        <v>1269364671</v>
      </c>
      <c r="D8066" s="1" t="s">
        <v>137</v>
      </c>
      <c r="G8066" s="1" t="s">
        <v>138</v>
      </c>
      <c r="I8066" s="1">
        <v>78.959999999999994</v>
      </c>
      <c r="J8066" s="1">
        <v>80.993600999999998</v>
      </c>
      <c r="K8066" s="1">
        <v>0.79844599999999999</v>
      </c>
      <c r="L8066" s="1">
        <v>1.235155</v>
      </c>
      <c r="M8066" s="1" t="b">
        <v>1</v>
      </c>
      <c r="N8066" s="1">
        <v>1</v>
      </c>
    </row>
    <row r="8067" spans="1:14" x14ac:dyDescent="0.2">
      <c r="A8067" s="124">
        <v>44806.166666666664</v>
      </c>
      <c r="B8067" s="124">
        <v>44806</v>
      </c>
      <c r="C8067" s="1">
        <v>1269364671</v>
      </c>
      <c r="D8067" s="1" t="s">
        <v>137</v>
      </c>
      <c r="G8067" s="1" t="s">
        <v>138</v>
      </c>
      <c r="I8067" s="1">
        <v>72.5</v>
      </c>
      <c r="J8067" s="1">
        <v>75.252120000000005</v>
      </c>
      <c r="K8067" s="1">
        <v>2.0511300000000001</v>
      </c>
      <c r="L8067" s="1">
        <v>0.70099</v>
      </c>
      <c r="M8067" s="1" t="b">
        <v>1</v>
      </c>
      <c r="N8067" s="1">
        <v>1</v>
      </c>
    </row>
    <row r="8068" spans="1:14" x14ac:dyDescent="0.2">
      <c r="A8068" s="124">
        <v>44806.208333333336</v>
      </c>
      <c r="B8068" s="124">
        <v>44806.041666666664</v>
      </c>
      <c r="C8068" s="1">
        <v>1269364671</v>
      </c>
      <c r="D8068" s="1" t="s">
        <v>137</v>
      </c>
      <c r="G8068" s="1" t="s">
        <v>138</v>
      </c>
      <c r="I8068" s="1">
        <v>66.94</v>
      </c>
      <c r="J8068" s="1">
        <v>69.607411999999997</v>
      </c>
      <c r="K8068" s="1">
        <v>2.1594890000000002</v>
      </c>
      <c r="L8068" s="1">
        <v>0.50792300000000001</v>
      </c>
      <c r="M8068" s="1" t="b">
        <v>1</v>
      </c>
      <c r="N8068" s="1">
        <v>1</v>
      </c>
    </row>
    <row r="8069" spans="1:14" x14ac:dyDescent="0.2">
      <c r="A8069" s="124">
        <v>44806.25</v>
      </c>
      <c r="B8069" s="124">
        <v>44806.083333333336</v>
      </c>
      <c r="C8069" s="1">
        <v>1269364671</v>
      </c>
      <c r="D8069" s="1" t="s">
        <v>137</v>
      </c>
      <c r="G8069" s="1" t="s">
        <v>138</v>
      </c>
      <c r="I8069" s="1">
        <v>59.34</v>
      </c>
      <c r="J8069" s="1">
        <v>60.929164</v>
      </c>
      <c r="K8069" s="1">
        <v>1.3115349999999999</v>
      </c>
      <c r="L8069" s="1">
        <v>0.27762900000000001</v>
      </c>
      <c r="M8069" s="1" t="b">
        <v>1</v>
      </c>
      <c r="N8069" s="1">
        <v>1</v>
      </c>
    </row>
    <row r="8070" spans="1:14" x14ac:dyDescent="0.2">
      <c r="A8070" s="124">
        <v>44806.291666666664</v>
      </c>
      <c r="B8070" s="124">
        <v>44806.125</v>
      </c>
      <c r="C8070" s="1">
        <v>1269364671</v>
      </c>
      <c r="D8070" s="1" t="s">
        <v>137</v>
      </c>
      <c r="G8070" s="1" t="s">
        <v>138</v>
      </c>
      <c r="I8070" s="1">
        <v>57.19</v>
      </c>
      <c r="J8070" s="1">
        <v>58.941239000000003</v>
      </c>
      <c r="K8070" s="1">
        <v>1.3331729999999999</v>
      </c>
      <c r="L8070" s="1">
        <v>0.41806599999999999</v>
      </c>
      <c r="M8070" s="1" t="b">
        <v>1</v>
      </c>
      <c r="N8070" s="1">
        <v>1</v>
      </c>
    </row>
    <row r="8071" spans="1:14" x14ac:dyDescent="0.2">
      <c r="A8071" s="124">
        <v>44806.333333333336</v>
      </c>
      <c r="B8071" s="124">
        <v>44806.166666666664</v>
      </c>
      <c r="C8071" s="1">
        <v>1269364671</v>
      </c>
      <c r="D8071" s="1" t="s">
        <v>137</v>
      </c>
      <c r="G8071" s="1" t="s">
        <v>138</v>
      </c>
      <c r="I8071" s="1">
        <v>57.07</v>
      </c>
      <c r="J8071" s="1">
        <v>59.200741999999998</v>
      </c>
      <c r="K8071" s="1">
        <v>1.569169</v>
      </c>
      <c r="L8071" s="1">
        <v>0.56157299999999999</v>
      </c>
      <c r="M8071" s="1" t="b">
        <v>1</v>
      </c>
      <c r="N8071" s="1">
        <v>1</v>
      </c>
    </row>
    <row r="8072" spans="1:14" x14ac:dyDescent="0.2">
      <c r="A8072" s="124">
        <v>44806.375</v>
      </c>
      <c r="B8072" s="124">
        <v>44806.208333333336</v>
      </c>
      <c r="C8072" s="1">
        <v>1269364671</v>
      </c>
      <c r="D8072" s="1" t="s">
        <v>137</v>
      </c>
      <c r="G8072" s="1" t="s">
        <v>138</v>
      </c>
      <c r="I8072" s="1">
        <v>62.39</v>
      </c>
      <c r="J8072" s="1">
        <v>65.018810000000002</v>
      </c>
      <c r="K8072" s="1">
        <v>2.052019</v>
      </c>
      <c r="L8072" s="1">
        <v>0.57679100000000005</v>
      </c>
      <c r="M8072" s="1" t="b">
        <v>1</v>
      </c>
      <c r="N8072" s="1">
        <v>1</v>
      </c>
    </row>
    <row r="8073" spans="1:14" x14ac:dyDescent="0.2">
      <c r="A8073" s="124">
        <v>44806.416666666664</v>
      </c>
      <c r="B8073" s="124">
        <v>44806.25</v>
      </c>
      <c r="C8073" s="1">
        <v>1269364671</v>
      </c>
      <c r="D8073" s="1" t="s">
        <v>137</v>
      </c>
      <c r="G8073" s="1" t="s">
        <v>138</v>
      </c>
      <c r="I8073" s="1">
        <v>71.709999999999994</v>
      </c>
      <c r="J8073" s="1">
        <v>75.273812000000007</v>
      </c>
      <c r="K8073" s="1">
        <v>2.4431250000000002</v>
      </c>
      <c r="L8073" s="1">
        <v>1.120687</v>
      </c>
      <c r="M8073" s="1" t="b">
        <v>1</v>
      </c>
      <c r="N8073" s="1">
        <v>1</v>
      </c>
    </row>
    <row r="8074" spans="1:14" x14ac:dyDescent="0.2">
      <c r="A8074" s="124">
        <v>44806.458333333336</v>
      </c>
      <c r="B8074" s="124">
        <v>44806.291666666664</v>
      </c>
      <c r="C8074" s="1">
        <v>1269364671</v>
      </c>
      <c r="D8074" s="1" t="s">
        <v>137</v>
      </c>
      <c r="G8074" s="1" t="s">
        <v>138</v>
      </c>
      <c r="I8074" s="1">
        <v>71.650000000000006</v>
      </c>
      <c r="J8074" s="1">
        <v>75.712881999999993</v>
      </c>
      <c r="K8074" s="1">
        <v>2.8571399999999998</v>
      </c>
      <c r="L8074" s="1">
        <v>1.2057420000000001</v>
      </c>
      <c r="M8074" s="1" t="b">
        <v>1</v>
      </c>
      <c r="N8074" s="1">
        <v>1</v>
      </c>
    </row>
    <row r="8075" spans="1:14" x14ac:dyDescent="0.2">
      <c r="A8075" s="124">
        <v>44806.5</v>
      </c>
      <c r="B8075" s="124">
        <v>44806.333333333336</v>
      </c>
      <c r="C8075" s="1">
        <v>1269364671</v>
      </c>
      <c r="D8075" s="1" t="s">
        <v>137</v>
      </c>
      <c r="G8075" s="1" t="s">
        <v>138</v>
      </c>
      <c r="I8075" s="1">
        <v>73.12</v>
      </c>
      <c r="J8075" s="1">
        <v>76.088915999999998</v>
      </c>
      <c r="K8075" s="1">
        <v>2.1168429999999998</v>
      </c>
      <c r="L8075" s="1">
        <v>0.85207299999999997</v>
      </c>
      <c r="M8075" s="1" t="b">
        <v>1</v>
      </c>
      <c r="N8075" s="1">
        <v>1</v>
      </c>
    </row>
    <row r="8076" spans="1:14" x14ac:dyDescent="0.2">
      <c r="A8076" s="124">
        <v>44806.541666666664</v>
      </c>
      <c r="B8076" s="124">
        <v>44806.375</v>
      </c>
      <c r="C8076" s="1">
        <v>1269364671</v>
      </c>
      <c r="D8076" s="1" t="s">
        <v>137</v>
      </c>
      <c r="G8076" s="1" t="s">
        <v>138</v>
      </c>
      <c r="I8076" s="1">
        <v>79.33</v>
      </c>
      <c r="J8076" s="1">
        <v>82.587658000000005</v>
      </c>
      <c r="K8076" s="1">
        <v>2.0897420000000002</v>
      </c>
      <c r="L8076" s="1">
        <v>1.167916</v>
      </c>
      <c r="M8076" s="1" t="b">
        <v>1</v>
      </c>
      <c r="N8076" s="1">
        <v>1</v>
      </c>
    </row>
    <row r="8077" spans="1:14" x14ac:dyDescent="0.2">
      <c r="A8077" s="124">
        <v>44806.583333333336</v>
      </c>
      <c r="B8077" s="124">
        <v>44806.416666666664</v>
      </c>
      <c r="C8077" s="1">
        <v>1269364671</v>
      </c>
      <c r="D8077" s="1" t="s">
        <v>137</v>
      </c>
      <c r="G8077" s="1" t="s">
        <v>138</v>
      </c>
      <c r="I8077" s="1">
        <v>90.04</v>
      </c>
      <c r="J8077" s="1">
        <v>96.424301</v>
      </c>
      <c r="K8077" s="1">
        <v>5.3917609999999998</v>
      </c>
      <c r="L8077" s="1">
        <v>0.99253999999999998</v>
      </c>
      <c r="M8077" s="1" t="b">
        <v>1</v>
      </c>
      <c r="N8077" s="1">
        <v>1</v>
      </c>
    </row>
    <row r="8078" spans="1:14" x14ac:dyDescent="0.2">
      <c r="A8078" s="124">
        <v>44806.625</v>
      </c>
      <c r="B8078" s="124">
        <v>44806.458333333336</v>
      </c>
      <c r="C8078" s="1">
        <v>1269364671</v>
      </c>
      <c r="D8078" s="1" t="s">
        <v>137</v>
      </c>
      <c r="G8078" s="1" t="s">
        <v>138</v>
      </c>
      <c r="I8078" s="1">
        <v>97.17</v>
      </c>
      <c r="J8078" s="1">
        <v>104.43586000000001</v>
      </c>
      <c r="K8078" s="1">
        <v>5.7914019999999997</v>
      </c>
      <c r="L8078" s="1">
        <v>1.474458</v>
      </c>
      <c r="M8078" s="1" t="b">
        <v>1</v>
      </c>
      <c r="N8078" s="1">
        <v>1</v>
      </c>
    </row>
    <row r="8079" spans="1:14" x14ac:dyDescent="0.2">
      <c r="A8079" s="124">
        <v>44806.666666666664</v>
      </c>
      <c r="B8079" s="124">
        <v>44806.5</v>
      </c>
      <c r="C8079" s="1">
        <v>1269364671</v>
      </c>
      <c r="D8079" s="1" t="s">
        <v>137</v>
      </c>
      <c r="G8079" s="1" t="s">
        <v>138</v>
      </c>
      <c r="I8079" s="1">
        <v>109.65</v>
      </c>
      <c r="J8079" s="1">
        <v>117.915311</v>
      </c>
      <c r="K8079" s="1">
        <v>6.0407489999999999</v>
      </c>
      <c r="L8079" s="1">
        <v>2.2245620000000002</v>
      </c>
      <c r="M8079" s="1" t="b">
        <v>1</v>
      </c>
      <c r="N8079" s="1">
        <v>1</v>
      </c>
    </row>
    <row r="8080" spans="1:14" x14ac:dyDescent="0.2">
      <c r="A8080" s="124">
        <v>44806.708333333336</v>
      </c>
      <c r="B8080" s="124">
        <v>44806.541666666664</v>
      </c>
      <c r="C8080" s="1">
        <v>1269364671</v>
      </c>
      <c r="D8080" s="1" t="s">
        <v>137</v>
      </c>
      <c r="G8080" s="1" t="s">
        <v>138</v>
      </c>
      <c r="I8080" s="1">
        <v>115.9</v>
      </c>
      <c r="J8080" s="1">
        <v>124.12632499999999</v>
      </c>
      <c r="K8080" s="1">
        <v>5.7183830000000002</v>
      </c>
      <c r="L8080" s="1">
        <v>2.5079419999999999</v>
      </c>
      <c r="M8080" s="1" t="b">
        <v>1</v>
      </c>
      <c r="N8080" s="1">
        <v>1</v>
      </c>
    </row>
    <row r="8081" spans="1:14" x14ac:dyDescent="0.2">
      <c r="A8081" s="124">
        <v>44806.75</v>
      </c>
      <c r="B8081" s="124">
        <v>44806.583333333336</v>
      </c>
      <c r="C8081" s="1">
        <v>1269364671</v>
      </c>
      <c r="D8081" s="1" t="s">
        <v>137</v>
      </c>
      <c r="G8081" s="1" t="s">
        <v>138</v>
      </c>
      <c r="I8081" s="1">
        <v>125.99</v>
      </c>
      <c r="J8081" s="1">
        <v>133.61578600000001</v>
      </c>
      <c r="K8081" s="1">
        <v>5.7950239999999997</v>
      </c>
      <c r="L8081" s="1">
        <v>1.830762</v>
      </c>
      <c r="M8081" s="1" t="b">
        <v>1</v>
      </c>
      <c r="N8081" s="1">
        <v>1</v>
      </c>
    </row>
    <row r="8082" spans="1:14" x14ac:dyDescent="0.2">
      <c r="A8082" s="124">
        <v>44806.791666666664</v>
      </c>
      <c r="B8082" s="124">
        <v>44806.625</v>
      </c>
      <c r="C8082" s="1">
        <v>1269364671</v>
      </c>
      <c r="D8082" s="1" t="s">
        <v>137</v>
      </c>
      <c r="G8082" s="1" t="s">
        <v>138</v>
      </c>
      <c r="I8082" s="1">
        <v>141.91999999999999</v>
      </c>
      <c r="J8082" s="1">
        <v>150.21432799999999</v>
      </c>
      <c r="K8082" s="1">
        <v>7.1967179999999997</v>
      </c>
      <c r="L8082" s="1">
        <v>1.09761</v>
      </c>
      <c r="M8082" s="1" t="b">
        <v>1</v>
      </c>
      <c r="N8082" s="1">
        <v>1</v>
      </c>
    </row>
    <row r="8083" spans="1:14" x14ac:dyDescent="0.2">
      <c r="A8083" s="124">
        <v>44806.833333333336</v>
      </c>
      <c r="B8083" s="124">
        <v>44806.666666666664</v>
      </c>
      <c r="C8083" s="1">
        <v>1269364671</v>
      </c>
      <c r="D8083" s="1" t="s">
        <v>137</v>
      </c>
      <c r="G8083" s="1" t="s">
        <v>138</v>
      </c>
      <c r="I8083" s="1">
        <v>149.38999999999999</v>
      </c>
      <c r="J8083" s="1">
        <v>158.055205</v>
      </c>
      <c r="K8083" s="1">
        <v>7.3830479999999996</v>
      </c>
      <c r="L8083" s="1">
        <v>1.282157</v>
      </c>
      <c r="M8083" s="1" t="b">
        <v>1</v>
      </c>
      <c r="N8083" s="1">
        <v>1</v>
      </c>
    </row>
    <row r="8084" spans="1:14" x14ac:dyDescent="0.2">
      <c r="A8084" s="124">
        <v>44806.875</v>
      </c>
      <c r="B8084" s="124">
        <v>44806.708333333336</v>
      </c>
      <c r="C8084" s="1">
        <v>1269364671</v>
      </c>
      <c r="D8084" s="1" t="s">
        <v>137</v>
      </c>
      <c r="G8084" s="1" t="s">
        <v>138</v>
      </c>
      <c r="I8084" s="1">
        <v>149.01</v>
      </c>
      <c r="J8084" s="1">
        <v>155.68875700000001</v>
      </c>
      <c r="K8084" s="1">
        <v>5.96279</v>
      </c>
      <c r="L8084" s="1">
        <v>0.71596700000000002</v>
      </c>
      <c r="M8084" s="1" t="b">
        <v>1</v>
      </c>
      <c r="N8084" s="1">
        <v>1</v>
      </c>
    </row>
    <row r="8085" spans="1:14" x14ac:dyDescent="0.2">
      <c r="A8085" s="124">
        <v>44806.916666666664</v>
      </c>
      <c r="B8085" s="124">
        <v>44806.75</v>
      </c>
      <c r="C8085" s="1">
        <v>1269364671</v>
      </c>
      <c r="D8085" s="1" t="s">
        <v>137</v>
      </c>
      <c r="G8085" s="1" t="s">
        <v>138</v>
      </c>
      <c r="I8085" s="1">
        <v>128.22</v>
      </c>
      <c r="J8085" s="1">
        <v>135.88461899999999</v>
      </c>
      <c r="K8085" s="1">
        <v>6.4381130000000004</v>
      </c>
      <c r="L8085" s="1">
        <v>1.2265060000000001</v>
      </c>
      <c r="M8085" s="1" t="b">
        <v>1</v>
      </c>
      <c r="N8085" s="1">
        <v>1</v>
      </c>
    </row>
    <row r="8086" spans="1:14" x14ac:dyDescent="0.2">
      <c r="A8086" s="124">
        <v>44806.958333333336</v>
      </c>
      <c r="B8086" s="124">
        <v>44806.791666666664</v>
      </c>
      <c r="C8086" s="1">
        <v>1269364671</v>
      </c>
      <c r="D8086" s="1" t="s">
        <v>137</v>
      </c>
      <c r="G8086" s="1" t="s">
        <v>138</v>
      </c>
      <c r="I8086" s="1">
        <v>114.26</v>
      </c>
      <c r="J8086" s="1">
        <v>122.077602</v>
      </c>
      <c r="K8086" s="1">
        <v>6.1180000000000003</v>
      </c>
      <c r="L8086" s="1">
        <v>1.6996020000000001</v>
      </c>
      <c r="M8086" s="1" t="b">
        <v>1</v>
      </c>
      <c r="N8086" s="1">
        <v>1</v>
      </c>
    </row>
    <row r="8087" spans="1:14" x14ac:dyDescent="0.2">
      <c r="A8087" s="124">
        <v>44807</v>
      </c>
      <c r="B8087" s="124">
        <v>44806.833333333336</v>
      </c>
      <c r="C8087" s="1">
        <v>1269364671</v>
      </c>
      <c r="D8087" s="1" t="s">
        <v>137</v>
      </c>
      <c r="G8087" s="1" t="s">
        <v>138</v>
      </c>
      <c r="I8087" s="1">
        <v>111.23</v>
      </c>
      <c r="J8087" s="1">
        <v>119.026506</v>
      </c>
      <c r="K8087" s="1">
        <v>5.5520189999999996</v>
      </c>
      <c r="L8087" s="1">
        <v>2.2444869999999999</v>
      </c>
      <c r="M8087" s="1" t="b">
        <v>1</v>
      </c>
      <c r="N8087" s="1">
        <v>1</v>
      </c>
    </row>
    <row r="8088" spans="1:14" x14ac:dyDescent="0.2">
      <c r="A8088" s="124">
        <v>44807.041666666664</v>
      </c>
      <c r="B8088" s="124">
        <v>44806.875</v>
      </c>
      <c r="C8088" s="1">
        <v>1269364671</v>
      </c>
      <c r="D8088" s="1" t="s">
        <v>137</v>
      </c>
      <c r="G8088" s="1" t="s">
        <v>138</v>
      </c>
      <c r="I8088" s="1">
        <v>102.15</v>
      </c>
      <c r="J8088" s="1">
        <v>109.37548</v>
      </c>
      <c r="K8088" s="1">
        <v>4.8006799999999998</v>
      </c>
      <c r="L8088" s="1">
        <v>2.4247999999999998</v>
      </c>
      <c r="M8088" s="1" t="b">
        <v>1</v>
      </c>
      <c r="N8088" s="1">
        <v>1</v>
      </c>
    </row>
    <row r="8089" spans="1:14" x14ac:dyDescent="0.2">
      <c r="A8089" s="124">
        <v>44807.083333333336</v>
      </c>
      <c r="B8089" s="124">
        <v>44806.916666666664</v>
      </c>
      <c r="C8089" s="1">
        <v>1269364671</v>
      </c>
      <c r="D8089" s="1" t="s">
        <v>137</v>
      </c>
      <c r="G8089" s="1" t="s">
        <v>138</v>
      </c>
      <c r="I8089" s="1">
        <v>93.14</v>
      </c>
      <c r="J8089" s="1">
        <v>98.600542000000004</v>
      </c>
      <c r="K8089" s="1">
        <v>3.5286</v>
      </c>
      <c r="L8089" s="1">
        <v>1.931942</v>
      </c>
      <c r="M8089" s="1" t="b">
        <v>1</v>
      </c>
      <c r="N8089" s="1">
        <v>1</v>
      </c>
    </row>
    <row r="8090" spans="1:14" x14ac:dyDescent="0.2">
      <c r="A8090" s="124">
        <v>44807.125</v>
      </c>
      <c r="B8090" s="124">
        <v>44806.958333333336</v>
      </c>
      <c r="C8090" s="1">
        <v>1269364671</v>
      </c>
      <c r="D8090" s="1" t="s">
        <v>137</v>
      </c>
      <c r="G8090" s="1" t="s">
        <v>138</v>
      </c>
      <c r="I8090" s="1">
        <v>80.16</v>
      </c>
      <c r="J8090" s="1">
        <v>84.010687000000004</v>
      </c>
      <c r="K8090" s="1">
        <v>2.525318</v>
      </c>
      <c r="L8090" s="1">
        <v>1.325369</v>
      </c>
      <c r="M8090" s="1" t="b">
        <v>1</v>
      </c>
      <c r="N8090" s="1">
        <v>1</v>
      </c>
    </row>
    <row r="8091" spans="1:14" x14ac:dyDescent="0.2">
      <c r="A8091" s="124">
        <v>44807.166666666664</v>
      </c>
      <c r="B8091" s="124">
        <v>44807</v>
      </c>
      <c r="C8091" s="1">
        <v>1269364671</v>
      </c>
      <c r="D8091" s="1" t="s">
        <v>137</v>
      </c>
      <c r="G8091" s="1" t="s">
        <v>138</v>
      </c>
      <c r="I8091" s="1">
        <v>77.11</v>
      </c>
      <c r="J8091" s="1">
        <v>79.347325999999995</v>
      </c>
      <c r="K8091" s="1">
        <v>0.84924100000000002</v>
      </c>
      <c r="L8091" s="1">
        <v>1.388085</v>
      </c>
      <c r="M8091" s="1" t="b">
        <v>1</v>
      </c>
      <c r="N8091" s="1">
        <v>1</v>
      </c>
    </row>
    <row r="8092" spans="1:14" x14ac:dyDescent="0.2">
      <c r="A8092" s="124">
        <v>44807.208333333336</v>
      </c>
      <c r="B8092" s="124">
        <v>44807.041666666664</v>
      </c>
      <c r="C8092" s="1">
        <v>1269364671</v>
      </c>
      <c r="D8092" s="1" t="s">
        <v>137</v>
      </c>
      <c r="G8092" s="1" t="s">
        <v>138</v>
      </c>
      <c r="I8092" s="1">
        <v>74.61</v>
      </c>
      <c r="J8092" s="1">
        <v>78.058994999999996</v>
      </c>
      <c r="K8092" s="1">
        <v>1.9131260000000001</v>
      </c>
      <c r="L8092" s="1">
        <v>1.5358689999999999</v>
      </c>
      <c r="M8092" s="1" t="b">
        <v>1</v>
      </c>
      <c r="N8092" s="1">
        <v>1</v>
      </c>
    </row>
    <row r="8093" spans="1:14" x14ac:dyDescent="0.2">
      <c r="A8093" s="124">
        <v>44807.25</v>
      </c>
      <c r="B8093" s="124">
        <v>44807.083333333336</v>
      </c>
      <c r="C8093" s="1">
        <v>1269364671</v>
      </c>
      <c r="D8093" s="1" t="s">
        <v>137</v>
      </c>
      <c r="G8093" s="1" t="s">
        <v>138</v>
      </c>
      <c r="I8093" s="1">
        <v>70.040000000000006</v>
      </c>
      <c r="J8093" s="1">
        <v>73.250765000000001</v>
      </c>
      <c r="K8093" s="1">
        <v>2.0808759999999999</v>
      </c>
      <c r="L8093" s="1">
        <v>1.1298889999999999</v>
      </c>
      <c r="M8093" s="1" t="b">
        <v>1</v>
      </c>
      <c r="N8093" s="1">
        <v>1</v>
      </c>
    </row>
    <row r="8094" spans="1:14" x14ac:dyDescent="0.2">
      <c r="A8094" s="124">
        <v>44807.291666666664</v>
      </c>
      <c r="B8094" s="124">
        <v>44807.125</v>
      </c>
      <c r="C8094" s="1">
        <v>1269364671</v>
      </c>
      <c r="D8094" s="1" t="s">
        <v>137</v>
      </c>
      <c r="G8094" s="1" t="s">
        <v>138</v>
      </c>
      <c r="I8094" s="1">
        <v>63.75</v>
      </c>
      <c r="J8094" s="1">
        <v>66.412783000000005</v>
      </c>
      <c r="K8094" s="1">
        <v>1.5723499999999999</v>
      </c>
      <c r="L8094" s="1">
        <v>1.090433</v>
      </c>
      <c r="M8094" s="1" t="b">
        <v>1</v>
      </c>
      <c r="N8094" s="1">
        <v>1</v>
      </c>
    </row>
    <row r="8095" spans="1:14" x14ac:dyDescent="0.2">
      <c r="A8095" s="124">
        <v>44807.333333333336</v>
      </c>
      <c r="B8095" s="124">
        <v>44807.166666666664</v>
      </c>
      <c r="C8095" s="1">
        <v>1269364671</v>
      </c>
      <c r="D8095" s="1" t="s">
        <v>137</v>
      </c>
      <c r="G8095" s="1" t="s">
        <v>138</v>
      </c>
      <c r="I8095" s="1">
        <v>61.72</v>
      </c>
      <c r="J8095" s="1">
        <v>64.222576000000004</v>
      </c>
      <c r="K8095" s="1">
        <v>1.3896599999999999</v>
      </c>
      <c r="L8095" s="1">
        <v>1.112916</v>
      </c>
      <c r="M8095" s="1" t="b">
        <v>1</v>
      </c>
      <c r="N8095" s="1">
        <v>1</v>
      </c>
    </row>
    <row r="8096" spans="1:14" x14ac:dyDescent="0.2">
      <c r="A8096" s="124">
        <v>44807.375</v>
      </c>
      <c r="B8096" s="124">
        <v>44807.208333333336</v>
      </c>
      <c r="C8096" s="1">
        <v>1269364671</v>
      </c>
      <c r="D8096" s="1" t="s">
        <v>137</v>
      </c>
      <c r="G8096" s="1" t="s">
        <v>138</v>
      </c>
      <c r="I8096" s="1">
        <v>64.510000000000005</v>
      </c>
      <c r="J8096" s="1">
        <v>67.199128999999999</v>
      </c>
      <c r="K8096" s="1">
        <v>1.43554</v>
      </c>
      <c r="L8096" s="1">
        <v>1.2535890000000001</v>
      </c>
      <c r="M8096" s="1" t="b">
        <v>1</v>
      </c>
      <c r="N8096" s="1">
        <v>1</v>
      </c>
    </row>
    <row r="8097" spans="1:14" x14ac:dyDescent="0.2">
      <c r="A8097" s="124">
        <v>44807.416666666664</v>
      </c>
      <c r="B8097" s="124">
        <v>44807.25</v>
      </c>
      <c r="C8097" s="1">
        <v>1269364671</v>
      </c>
      <c r="D8097" s="1" t="s">
        <v>137</v>
      </c>
      <c r="G8097" s="1" t="s">
        <v>138</v>
      </c>
      <c r="I8097" s="1">
        <v>68.16</v>
      </c>
      <c r="J8097" s="1">
        <v>71.725261000000003</v>
      </c>
      <c r="K8097" s="1">
        <v>1.866215</v>
      </c>
      <c r="L8097" s="1">
        <v>1.6990460000000001</v>
      </c>
      <c r="M8097" s="1" t="b">
        <v>1</v>
      </c>
      <c r="N8097" s="1">
        <v>1</v>
      </c>
    </row>
    <row r="8098" spans="1:14" x14ac:dyDescent="0.2">
      <c r="A8098" s="124">
        <v>44807.458333333336</v>
      </c>
      <c r="B8098" s="124">
        <v>44807.291666666664</v>
      </c>
      <c r="C8098" s="1">
        <v>1269364671</v>
      </c>
      <c r="D8098" s="1" t="s">
        <v>137</v>
      </c>
      <c r="G8098" s="1" t="s">
        <v>138</v>
      </c>
      <c r="I8098" s="1">
        <v>70.06</v>
      </c>
      <c r="J8098" s="1">
        <v>73.088992000000005</v>
      </c>
      <c r="K8098" s="1">
        <v>1.619238</v>
      </c>
      <c r="L8098" s="1">
        <v>1.409754</v>
      </c>
      <c r="M8098" s="1" t="b">
        <v>1</v>
      </c>
      <c r="N8098" s="1">
        <v>1</v>
      </c>
    </row>
    <row r="8099" spans="1:14" x14ac:dyDescent="0.2">
      <c r="A8099" s="124">
        <v>44807.5</v>
      </c>
      <c r="B8099" s="124">
        <v>44807.333333333336</v>
      </c>
      <c r="C8099" s="1">
        <v>1269364671</v>
      </c>
      <c r="D8099" s="1" t="s">
        <v>137</v>
      </c>
      <c r="G8099" s="1" t="s">
        <v>138</v>
      </c>
      <c r="I8099" s="1">
        <v>73.989999999999995</v>
      </c>
      <c r="J8099" s="1">
        <v>76.843371000000005</v>
      </c>
      <c r="K8099" s="1">
        <v>1.558981</v>
      </c>
      <c r="L8099" s="1">
        <v>1.2943899999999999</v>
      </c>
      <c r="M8099" s="1" t="b">
        <v>1</v>
      </c>
      <c r="N8099" s="1">
        <v>1</v>
      </c>
    </row>
    <row r="8100" spans="1:14" x14ac:dyDescent="0.2">
      <c r="A8100" s="124">
        <v>44807.541666666664</v>
      </c>
      <c r="B8100" s="124">
        <v>44807.375</v>
      </c>
      <c r="C8100" s="1">
        <v>1269364671</v>
      </c>
      <c r="D8100" s="1" t="s">
        <v>137</v>
      </c>
      <c r="G8100" s="1" t="s">
        <v>138</v>
      </c>
      <c r="I8100" s="1">
        <v>79.83</v>
      </c>
      <c r="J8100" s="1">
        <v>82.585727000000006</v>
      </c>
      <c r="K8100" s="1">
        <v>1.3931290000000001</v>
      </c>
      <c r="L8100" s="1">
        <v>1.362598</v>
      </c>
      <c r="M8100" s="1" t="b">
        <v>1</v>
      </c>
      <c r="N8100" s="1">
        <v>1</v>
      </c>
    </row>
    <row r="8101" spans="1:14" x14ac:dyDescent="0.2">
      <c r="A8101" s="124">
        <v>44807.583333333336</v>
      </c>
      <c r="B8101" s="124">
        <v>44807.416666666664</v>
      </c>
      <c r="C8101" s="1">
        <v>1269364671</v>
      </c>
      <c r="D8101" s="1" t="s">
        <v>137</v>
      </c>
      <c r="G8101" s="1" t="s">
        <v>138</v>
      </c>
      <c r="I8101" s="1">
        <v>94.67</v>
      </c>
      <c r="J8101" s="1">
        <v>100.11091</v>
      </c>
      <c r="K8101" s="1">
        <v>3.6685629999999998</v>
      </c>
      <c r="L8101" s="1">
        <v>1.7723469999999999</v>
      </c>
      <c r="M8101" s="1" t="b">
        <v>1</v>
      </c>
      <c r="N8101" s="1">
        <v>1</v>
      </c>
    </row>
    <row r="8102" spans="1:14" x14ac:dyDescent="0.2">
      <c r="A8102" s="124">
        <v>44807.625</v>
      </c>
      <c r="B8102" s="124">
        <v>44807.458333333336</v>
      </c>
      <c r="C8102" s="1">
        <v>1269364671</v>
      </c>
      <c r="D8102" s="1" t="s">
        <v>137</v>
      </c>
      <c r="G8102" s="1" t="s">
        <v>138</v>
      </c>
      <c r="I8102" s="1">
        <v>107.73</v>
      </c>
      <c r="J8102" s="1">
        <v>115.106799</v>
      </c>
      <c r="K8102" s="1">
        <v>4.6817359999999999</v>
      </c>
      <c r="L8102" s="1">
        <v>2.6950630000000002</v>
      </c>
      <c r="M8102" s="1" t="b">
        <v>1</v>
      </c>
      <c r="N8102" s="1">
        <v>1</v>
      </c>
    </row>
    <row r="8103" spans="1:14" x14ac:dyDescent="0.2">
      <c r="A8103" s="124">
        <v>44807.666666666664</v>
      </c>
      <c r="B8103" s="124">
        <v>44807.5</v>
      </c>
      <c r="C8103" s="1">
        <v>1269364671</v>
      </c>
      <c r="D8103" s="1" t="s">
        <v>137</v>
      </c>
      <c r="G8103" s="1" t="s">
        <v>138</v>
      </c>
      <c r="I8103" s="1">
        <v>107.98</v>
      </c>
      <c r="J8103" s="1">
        <v>115.39827200000001</v>
      </c>
      <c r="K8103" s="1">
        <v>4.6580269999999997</v>
      </c>
      <c r="L8103" s="1">
        <v>2.7602449999999998</v>
      </c>
      <c r="M8103" s="1" t="b">
        <v>1</v>
      </c>
      <c r="N8103" s="1">
        <v>1</v>
      </c>
    </row>
    <row r="8104" spans="1:14" x14ac:dyDescent="0.2">
      <c r="A8104" s="124">
        <v>44807.708333333336</v>
      </c>
      <c r="B8104" s="124">
        <v>44807.541666666664</v>
      </c>
      <c r="C8104" s="1">
        <v>1269364671</v>
      </c>
      <c r="D8104" s="1" t="s">
        <v>137</v>
      </c>
      <c r="G8104" s="1" t="s">
        <v>138</v>
      </c>
      <c r="I8104" s="1">
        <v>120.47</v>
      </c>
      <c r="J8104" s="1">
        <v>128.10768899999999</v>
      </c>
      <c r="K8104" s="1">
        <v>5.2967009999999997</v>
      </c>
      <c r="L8104" s="1">
        <v>2.3409879999999998</v>
      </c>
      <c r="M8104" s="1" t="b">
        <v>1</v>
      </c>
      <c r="N8104" s="1">
        <v>1</v>
      </c>
    </row>
    <row r="8105" spans="1:14" x14ac:dyDescent="0.2">
      <c r="A8105" s="124">
        <v>44807.75</v>
      </c>
      <c r="B8105" s="124">
        <v>44807.583333333336</v>
      </c>
      <c r="C8105" s="1">
        <v>1269364671</v>
      </c>
      <c r="D8105" s="1" t="s">
        <v>137</v>
      </c>
      <c r="G8105" s="1" t="s">
        <v>138</v>
      </c>
      <c r="I8105" s="1">
        <v>125.27</v>
      </c>
      <c r="J8105" s="1">
        <v>130.828339</v>
      </c>
      <c r="K8105" s="1">
        <v>4.2245100000000004</v>
      </c>
      <c r="L8105" s="1">
        <v>1.3338289999999999</v>
      </c>
      <c r="M8105" s="1" t="b">
        <v>1</v>
      </c>
      <c r="N8105" s="1">
        <v>1</v>
      </c>
    </row>
    <row r="8106" spans="1:14" x14ac:dyDescent="0.2">
      <c r="A8106" s="124">
        <v>44807.791666666664</v>
      </c>
      <c r="B8106" s="124">
        <v>44807.625</v>
      </c>
      <c r="C8106" s="1">
        <v>1269364671</v>
      </c>
      <c r="D8106" s="1" t="s">
        <v>137</v>
      </c>
      <c r="G8106" s="1" t="s">
        <v>138</v>
      </c>
      <c r="I8106" s="1">
        <v>135.91</v>
      </c>
      <c r="J8106" s="1">
        <v>143.94795999999999</v>
      </c>
      <c r="K8106" s="1">
        <v>6.7353670000000001</v>
      </c>
      <c r="L8106" s="1">
        <v>1.3025929999999999</v>
      </c>
      <c r="M8106" s="1" t="b">
        <v>1</v>
      </c>
      <c r="N8106" s="1">
        <v>1</v>
      </c>
    </row>
    <row r="8107" spans="1:14" x14ac:dyDescent="0.2">
      <c r="A8107" s="124">
        <v>44807.833333333336</v>
      </c>
      <c r="B8107" s="124">
        <v>44807.666666666664</v>
      </c>
      <c r="C8107" s="1">
        <v>1269364671</v>
      </c>
      <c r="D8107" s="1" t="s">
        <v>137</v>
      </c>
      <c r="G8107" s="1" t="s">
        <v>138</v>
      </c>
      <c r="I8107" s="1">
        <v>151.88</v>
      </c>
      <c r="J8107" s="1">
        <v>158.41847899999999</v>
      </c>
      <c r="K8107" s="1">
        <v>5.4972200000000004</v>
      </c>
      <c r="L8107" s="1">
        <v>1.0412589999999999</v>
      </c>
      <c r="M8107" s="1" t="b">
        <v>1</v>
      </c>
      <c r="N8107" s="1">
        <v>1</v>
      </c>
    </row>
    <row r="8108" spans="1:14" x14ac:dyDescent="0.2">
      <c r="A8108" s="124">
        <v>44807.875</v>
      </c>
      <c r="B8108" s="124">
        <v>44807.708333333336</v>
      </c>
      <c r="C8108" s="1">
        <v>1269364671</v>
      </c>
      <c r="D8108" s="1" t="s">
        <v>137</v>
      </c>
      <c r="G8108" s="1" t="s">
        <v>138</v>
      </c>
      <c r="I8108" s="1">
        <v>147.47</v>
      </c>
      <c r="J8108" s="1">
        <v>150.786835</v>
      </c>
      <c r="K8108" s="1">
        <v>2.5830950000000001</v>
      </c>
      <c r="L8108" s="1">
        <v>0.73373999999999995</v>
      </c>
      <c r="M8108" s="1" t="b">
        <v>1</v>
      </c>
      <c r="N8108" s="1">
        <v>1</v>
      </c>
    </row>
    <row r="8109" spans="1:14" x14ac:dyDescent="0.2">
      <c r="A8109" s="124">
        <v>44807.916666666664</v>
      </c>
      <c r="B8109" s="124">
        <v>44807.75</v>
      </c>
      <c r="C8109" s="1">
        <v>1269364671</v>
      </c>
      <c r="D8109" s="1" t="s">
        <v>137</v>
      </c>
      <c r="G8109" s="1" t="s">
        <v>138</v>
      </c>
      <c r="I8109" s="1">
        <v>122.69</v>
      </c>
      <c r="J8109" s="1">
        <v>126.088404</v>
      </c>
      <c r="K8109" s="1">
        <v>2.1623999999999999</v>
      </c>
      <c r="L8109" s="1">
        <v>1.2360040000000001</v>
      </c>
      <c r="M8109" s="1" t="b">
        <v>1</v>
      </c>
      <c r="N8109" s="1">
        <v>1</v>
      </c>
    </row>
    <row r="8110" spans="1:14" x14ac:dyDescent="0.2">
      <c r="A8110" s="124">
        <v>44807.958333333336</v>
      </c>
      <c r="B8110" s="124">
        <v>44807.791666666664</v>
      </c>
      <c r="C8110" s="1">
        <v>1269364671</v>
      </c>
      <c r="D8110" s="1" t="s">
        <v>137</v>
      </c>
      <c r="G8110" s="1" t="s">
        <v>138</v>
      </c>
      <c r="I8110" s="1">
        <v>115.62</v>
      </c>
      <c r="J8110" s="1">
        <v>120.41022599999999</v>
      </c>
      <c r="K8110" s="1">
        <v>2.7807680000000001</v>
      </c>
      <c r="L8110" s="1">
        <v>2.009458</v>
      </c>
      <c r="M8110" s="1" t="b">
        <v>1</v>
      </c>
      <c r="N8110" s="1">
        <v>1</v>
      </c>
    </row>
    <row r="8111" spans="1:14" x14ac:dyDescent="0.2">
      <c r="A8111" s="124">
        <v>44808</v>
      </c>
      <c r="B8111" s="124">
        <v>44807.833333333336</v>
      </c>
      <c r="C8111" s="1">
        <v>1269364671</v>
      </c>
      <c r="D8111" s="1" t="s">
        <v>137</v>
      </c>
      <c r="G8111" s="1" t="s">
        <v>138</v>
      </c>
      <c r="I8111" s="1">
        <v>110.99</v>
      </c>
      <c r="J8111" s="1">
        <v>117.14562100000001</v>
      </c>
      <c r="K8111" s="1">
        <v>3.6991849999999999</v>
      </c>
      <c r="L8111" s="1">
        <v>2.4564360000000001</v>
      </c>
      <c r="M8111" s="1" t="b">
        <v>1</v>
      </c>
      <c r="N8111" s="1">
        <v>1</v>
      </c>
    </row>
    <row r="8112" spans="1:14" x14ac:dyDescent="0.2">
      <c r="A8112" s="124">
        <v>44808.041666666664</v>
      </c>
      <c r="B8112" s="124">
        <v>44807.875</v>
      </c>
      <c r="C8112" s="1">
        <v>1269364671</v>
      </c>
      <c r="D8112" s="1" t="s">
        <v>137</v>
      </c>
      <c r="G8112" s="1" t="s">
        <v>138</v>
      </c>
      <c r="I8112" s="1">
        <v>103.35</v>
      </c>
      <c r="J8112" s="1">
        <v>109.222194</v>
      </c>
      <c r="K8112" s="1">
        <v>3.1434470000000001</v>
      </c>
      <c r="L8112" s="1">
        <v>2.7287469999999998</v>
      </c>
      <c r="M8112" s="1" t="b">
        <v>1</v>
      </c>
      <c r="N8112" s="1">
        <v>1</v>
      </c>
    </row>
    <row r="8113" spans="1:14" x14ac:dyDescent="0.2">
      <c r="A8113" s="124">
        <v>44808.083333333336</v>
      </c>
      <c r="B8113" s="124">
        <v>44807.916666666664</v>
      </c>
      <c r="C8113" s="1">
        <v>1269364671</v>
      </c>
      <c r="D8113" s="1" t="s">
        <v>137</v>
      </c>
      <c r="G8113" s="1" t="s">
        <v>138</v>
      </c>
      <c r="I8113" s="1">
        <v>92.71</v>
      </c>
      <c r="J8113" s="1">
        <v>96.154303999999996</v>
      </c>
      <c r="K8113" s="1">
        <v>0.99793500000000002</v>
      </c>
      <c r="L8113" s="1">
        <v>2.4463689999999998</v>
      </c>
      <c r="M8113" s="1" t="b">
        <v>1</v>
      </c>
      <c r="N8113" s="1">
        <v>1</v>
      </c>
    </row>
    <row r="8114" spans="1:14" x14ac:dyDescent="0.2">
      <c r="A8114" s="124">
        <v>44808.125</v>
      </c>
      <c r="B8114" s="124">
        <v>44807.958333333336</v>
      </c>
      <c r="C8114" s="1">
        <v>1269364671</v>
      </c>
      <c r="D8114" s="1" t="s">
        <v>137</v>
      </c>
      <c r="G8114" s="1" t="s">
        <v>138</v>
      </c>
      <c r="I8114" s="1">
        <v>79.400000000000006</v>
      </c>
      <c r="J8114" s="1">
        <v>81.526235</v>
      </c>
      <c r="K8114" s="1">
        <v>9.1830999999999996E-2</v>
      </c>
      <c r="L8114" s="1">
        <v>2.0344039999999999</v>
      </c>
      <c r="M8114" s="1" t="b">
        <v>1</v>
      </c>
      <c r="N8114" s="1">
        <v>1</v>
      </c>
    </row>
    <row r="8115" spans="1:14" x14ac:dyDescent="0.2">
      <c r="A8115" s="124">
        <v>44808.166666666664</v>
      </c>
      <c r="B8115" s="124">
        <v>44808</v>
      </c>
      <c r="C8115" s="1">
        <v>1269364671</v>
      </c>
      <c r="D8115" s="1" t="s">
        <v>137</v>
      </c>
      <c r="G8115" s="1" t="s">
        <v>138</v>
      </c>
      <c r="I8115" s="1">
        <v>73.14</v>
      </c>
      <c r="J8115" s="1">
        <v>74.883960000000002</v>
      </c>
      <c r="K8115" s="1">
        <v>-0.13603999999999999</v>
      </c>
      <c r="L8115" s="1">
        <v>1.88</v>
      </c>
      <c r="M8115" s="1" t="b">
        <v>1</v>
      </c>
      <c r="N8115" s="1">
        <v>1</v>
      </c>
    </row>
    <row r="8116" spans="1:14" x14ac:dyDescent="0.2">
      <c r="A8116" s="124">
        <v>44808.208333333336</v>
      </c>
      <c r="B8116" s="124">
        <v>44808.041666666664</v>
      </c>
      <c r="C8116" s="1">
        <v>1269364671</v>
      </c>
      <c r="D8116" s="1" t="s">
        <v>137</v>
      </c>
      <c r="G8116" s="1" t="s">
        <v>138</v>
      </c>
      <c r="I8116" s="1">
        <v>68.260000000000005</v>
      </c>
      <c r="J8116" s="1">
        <v>70.617313999999993</v>
      </c>
      <c r="K8116" s="1">
        <v>0.27697500000000003</v>
      </c>
      <c r="L8116" s="1">
        <v>2.0803389999999999</v>
      </c>
      <c r="M8116" s="1" t="b">
        <v>1</v>
      </c>
      <c r="N8116" s="1">
        <v>1</v>
      </c>
    </row>
    <row r="8117" spans="1:14" x14ac:dyDescent="0.2">
      <c r="A8117" s="124">
        <v>44808.25</v>
      </c>
      <c r="B8117" s="124">
        <v>44808.083333333336</v>
      </c>
      <c r="C8117" s="1">
        <v>1269364671</v>
      </c>
      <c r="D8117" s="1" t="s">
        <v>137</v>
      </c>
      <c r="G8117" s="1" t="s">
        <v>138</v>
      </c>
      <c r="I8117" s="1">
        <v>62.76</v>
      </c>
      <c r="J8117" s="1">
        <v>64.648184000000001</v>
      </c>
      <c r="K8117" s="1">
        <v>-5.1104999999999998E-2</v>
      </c>
      <c r="L8117" s="1">
        <v>1.939289</v>
      </c>
      <c r="M8117" s="1" t="b">
        <v>1</v>
      </c>
      <c r="N8117" s="1">
        <v>1</v>
      </c>
    </row>
    <row r="8118" spans="1:14" x14ac:dyDescent="0.2">
      <c r="A8118" s="124">
        <v>44808.291666666664</v>
      </c>
      <c r="B8118" s="124">
        <v>44808.125</v>
      </c>
      <c r="C8118" s="1">
        <v>1269364671</v>
      </c>
      <c r="D8118" s="1" t="s">
        <v>137</v>
      </c>
      <c r="G8118" s="1" t="s">
        <v>138</v>
      </c>
      <c r="I8118" s="1">
        <v>57.66</v>
      </c>
      <c r="J8118" s="1">
        <v>59.197282999999999</v>
      </c>
      <c r="K8118" s="1">
        <v>-8.2741999999999996E-2</v>
      </c>
      <c r="L8118" s="1">
        <v>1.620025</v>
      </c>
      <c r="M8118" s="1" t="b">
        <v>1</v>
      </c>
      <c r="N8118" s="1">
        <v>1</v>
      </c>
    </row>
    <row r="8119" spans="1:14" x14ac:dyDescent="0.2">
      <c r="A8119" s="124">
        <v>44808.333333333336</v>
      </c>
      <c r="B8119" s="124">
        <v>44808.166666666664</v>
      </c>
      <c r="C8119" s="1">
        <v>1269364671</v>
      </c>
      <c r="D8119" s="1" t="s">
        <v>137</v>
      </c>
      <c r="G8119" s="1" t="s">
        <v>138</v>
      </c>
      <c r="I8119" s="1">
        <v>56.11</v>
      </c>
      <c r="J8119" s="1">
        <v>57.639628999999999</v>
      </c>
      <c r="K8119" s="1">
        <v>-7.3030999999999999E-2</v>
      </c>
      <c r="L8119" s="1">
        <v>1.60266</v>
      </c>
      <c r="M8119" s="1" t="b">
        <v>1</v>
      </c>
      <c r="N8119" s="1">
        <v>1</v>
      </c>
    </row>
    <row r="8120" spans="1:14" x14ac:dyDescent="0.2">
      <c r="A8120" s="124">
        <v>44808.375</v>
      </c>
      <c r="B8120" s="124">
        <v>44808.208333333336</v>
      </c>
      <c r="C8120" s="1">
        <v>1269364671</v>
      </c>
      <c r="D8120" s="1" t="s">
        <v>137</v>
      </c>
      <c r="G8120" s="1" t="s">
        <v>138</v>
      </c>
      <c r="I8120" s="1">
        <v>57.74</v>
      </c>
      <c r="J8120" s="1">
        <v>59.483181000000002</v>
      </c>
      <c r="K8120" s="1">
        <v>-7.0432999999999996E-2</v>
      </c>
      <c r="L8120" s="1">
        <v>1.8136140000000001</v>
      </c>
      <c r="M8120" s="1" t="b">
        <v>1</v>
      </c>
      <c r="N8120" s="1">
        <v>1</v>
      </c>
    </row>
    <row r="8121" spans="1:14" x14ac:dyDescent="0.2">
      <c r="A8121" s="124">
        <v>44808.416666666664</v>
      </c>
      <c r="B8121" s="124">
        <v>44808.25</v>
      </c>
      <c r="C8121" s="1">
        <v>1269364671</v>
      </c>
      <c r="D8121" s="1" t="s">
        <v>137</v>
      </c>
      <c r="G8121" s="1" t="s">
        <v>138</v>
      </c>
      <c r="I8121" s="1">
        <v>58.26</v>
      </c>
      <c r="J8121" s="1">
        <v>60.029504000000003</v>
      </c>
      <c r="K8121" s="1">
        <v>-0.17793200000000001</v>
      </c>
      <c r="L8121" s="1">
        <v>1.9474359999999999</v>
      </c>
      <c r="M8121" s="1" t="b">
        <v>1</v>
      </c>
      <c r="N8121" s="1">
        <v>1</v>
      </c>
    </row>
    <row r="8122" spans="1:14" x14ac:dyDescent="0.2">
      <c r="A8122" s="124">
        <v>44808.458333333336</v>
      </c>
      <c r="B8122" s="124">
        <v>44808.291666666664</v>
      </c>
      <c r="C8122" s="1">
        <v>1269364671</v>
      </c>
      <c r="D8122" s="1" t="s">
        <v>137</v>
      </c>
      <c r="G8122" s="1" t="s">
        <v>138</v>
      </c>
      <c r="I8122" s="1">
        <v>57.75</v>
      </c>
      <c r="J8122" s="1">
        <v>59.247135999999998</v>
      </c>
      <c r="K8122" s="1">
        <v>-0.163218</v>
      </c>
      <c r="L8122" s="1">
        <v>1.6603540000000001</v>
      </c>
      <c r="M8122" s="1" t="b">
        <v>1</v>
      </c>
      <c r="N8122" s="1">
        <v>1</v>
      </c>
    </row>
    <row r="8123" spans="1:14" x14ac:dyDescent="0.2">
      <c r="A8123" s="124">
        <v>44808.5</v>
      </c>
      <c r="B8123" s="124">
        <v>44808.333333333336</v>
      </c>
      <c r="C8123" s="1">
        <v>1269364671</v>
      </c>
      <c r="D8123" s="1" t="s">
        <v>137</v>
      </c>
      <c r="G8123" s="1" t="s">
        <v>138</v>
      </c>
      <c r="I8123" s="1">
        <v>64.13</v>
      </c>
      <c r="J8123" s="1">
        <v>65.955095999999998</v>
      </c>
      <c r="K8123" s="1">
        <v>3.9642999999999998E-2</v>
      </c>
      <c r="L8123" s="1">
        <v>1.785453</v>
      </c>
      <c r="M8123" s="1" t="b">
        <v>1</v>
      </c>
      <c r="N8123" s="1">
        <v>1</v>
      </c>
    </row>
    <row r="8124" spans="1:14" x14ac:dyDescent="0.2">
      <c r="A8124" s="124">
        <v>44808.541666666664</v>
      </c>
      <c r="B8124" s="124">
        <v>44808.375</v>
      </c>
      <c r="C8124" s="1">
        <v>1269364671</v>
      </c>
      <c r="D8124" s="1" t="s">
        <v>137</v>
      </c>
      <c r="G8124" s="1" t="s">
        <v>138</v>
      </c>
      <c r="I8124" s="1">
        <v>69.319999999999993</v>
      </c>
      <c r="J8124" s="1">
        <v>71.823087999999998</v>
      </c>
      <c r="K8124" s="1">
        <v>0.63048999999999999</v>
      </c>
      <c r="L8124" s="1">
        <v>1.872598</v>
      </c>
      <c r="M8124" s="1" t="b">
        <v>1</v>
      </c>
      <c r="N8124" s="1">
        <v>1</v>
      </c>
    </row>
    <row r="8125" spans="1:14" x14ac:dyDescent="0.2">
      <c r="A8125" s="124">
        <v>44808.583333333336</v>
      </c>
      <c r="B8125" s="124">
        <v>44808.416666666664</v>
      </c>
      <c r="C8125" s="1">
        <v>1269364671</v>
      </c>
      <c r="D8125" s="1" t="s">
        <v>137</v>
      </c>
      <c r="G8125" s="1" t="s">
        <v>138</v>
      </c>
      <c r="I8125" s="1">
        <v>73.8</v>
      </c>
      <c r="J8125" s="1">
        <v>76.691575</v>
      </c>
      <c r="K8125" s="1">
        <v>0.70881000000000005</v>
      </c>
      <c r="L8125" s="1">
        <v>2.1827649999999998</v>
      </c>
      <c r="M8125" s="1" t="b">
        <v>1</v>
      </c>
      <c r="N8125" s="1">
        <v>1</v>
      </c>
    </row>
    <row r="8126" spans="1:14" x14ac:dyDescent="0.2">
      <c r="A8126" s="124">
        <v>44808.625</v>
      </c>
      <c r="B8126" s="124">
        <v>44808.458333333336</v>
      </c>
      <c r="C8126" s="1">
        <v>1269364671</v>
      </c>
      <c r="D8126" s="1" t="s">
        <v>137</v>
      </c>
      <c r="G8126" s="1" t="s">
        <v>138</v>
      </c>
      <c r="I8126" s="1">
        <v>85.48</v>
      </c>
      <c r="J8126" s="1">
        <v>88.981455999999994</v>
      </c>
      <c r="K8126" s="1">
        <v>0.75779300000000005</v>
      </c>
      <c r="L8126" s="1">
        <v>2.7436630000000002</v>
      </c>
      <c r="M8126" s="1" t="b">
        <v>1</v>
      </c>
      <c r="N8126" s="1">
        <v>1</v>
      </c>
    </row>
    <row r="8127" spans="1:14" x14ac:dyDescent="0.2">
      <c r="A8127" s="124">
        <v>44808.666666666664</v>
      </c>
      <c r="B8127" s="124">
        <v>44808.5</v>
      </c>
      <c r="C8127" s="1">
        <v>1269364671</v>
      </c>
      <c r="D8127" s="1" t="s">
        <v>137</v>
      </c>
      <c r="G8127" s="1" t="s">
        <v>138</v>
      </c>
      <c r="I8127" s="1">
        <v>94.96</v>
      </c>
      <c r="J8127" s="1">
        <v>98.290289000000001</v>
      </c>
      <c r="K8127" s="1">
        <v>0.46068300000000001</v>
      </c>
      <c r="L8127" s="1">
        <v>2.8696060000000001</v>
      </c>
      <c r="M8127" s="1" t="b">
        <v>1</v>
      </c>
      <c r="N8127" s="1">
        <v>1</v>
      </c>
    </row>
    <row r="8128" spans="1:14" x14ac:dyDescent="0.2">
      <c r="A8128" s="124">
        <v>44808.708333333336</v>
      </c>
      <c r="B8128" s="124">
        <v>44808.541666666664</v>
      </c>
      <c r="C8128" s="1">
        <v>1269364671</v>
      </c>
      <c r="D8128" s="1" t="s">
        <v>137</v>
      </c>
      <c r="G8128" s="1" t="s">
        <v>138</v>
      </c>
      <c r="I8128" s="1">
        <v>101.16</v>
      </c>
      <c r="J8128" s="1">
        <v>100.969759</v>
      </c>
      <c r="K8128" s="1">
        <v>-3.2972320000000002</v>
      </c>
      <c r="L8128" s="1">
        <v>3.1069909999999998</v>
      </c>
      <c r="M8128" s="1" t="b">
        <v>1</v>
      </c>
      <c r="N8128" s="1">
        <v>1</v>
      </c>
    </row>
    <row r="8129" spans="1:14" x14ac:dyDescent="0.2">
      <c r="A8129" s="124">
        <v>44808.75</v>
      </c>
      <c r="B8129" s="124">
        <v>44808.583333333336</v>
      </c>
      <c r="C8129" s="1">
        <v>1269364671</v>
      </c>
      <c r="D8129" s="1" t="s">
        <v>137</v>
      </c>
      <c r="G8129" s="1" t="s">
        <v>138</v>
      </c>
      <c r="I8129" s="1">
        <v>106.24</v>
      </c>
      <c r="J8129" s="1">
        <v>103.49513899999999</v>
      </c>
      <c r="K8129" s="1">
        <v>-5.3781049999999997</v>
      </c>
      <c r="L8129" s="1">
        <v>2.6332439999999999</v>
      </c>
      <c r="M8129" s="1" t="b">
        <v>1</v>
      </c>
      <c r="N8129" s="1">
        <v>1</v>
      </c>
    </row>
    <row r="8130" spans="1:14" x14ac:dyDescent="0.2">
      <c r="A8130" s="124">
        <v>44808.791666666664</v>
      </c>
      <c r="B8130" s="124">
        <v>44808.625</v>
      </c>
      <c r="C8130" s="1">
        <v>1269364671</v>
      </c>
      <c r="D8130" s="1" t="s">
        <v>137</v>
      </c>
      <c r="G8130" s="1" t="s">
        <v>138</v>
      </c>
      <c r="I8130" s="1">
        <v>115.5</v>
      </c>
      <c r="J8130" s="1">
        <v>110.249031</v>
      </c>
      <c r="K8130" s="1">
        <v>-6.8401610000000002</v>
      </c>
      <c r="L8130" s="1">
        <v>1.5891919999999999</v>
      </c>
      <c r="M8130" s="1" t="b">
        <v>1</v>
      </c>
      <c r="N8130" s="1">
        <v>1</v>
      </c>
    </row>
    <row r="8131" spans="1:14" x14ac:dyDescent="0.2">
      <c r="A8131" s="124">
        <v>44808.833333333336</v>
      </c>
      <c r="B8131" s="124">
        <v>44808.666666666664</v>
      </c>
      <c r="C8131" s="1">
        <v>1269364671</v>
      </c>
      <c r="D8131" s="1" t="s">
        <v>137</v>
      </c>
      <c r="G8131" s="1" t="s">
        <v>138</v>
      </c>
      <c r="I8131" s="1">
        <v>124.65</v>
      </c>
      <c r="J8131" s="1">
        <v>117.13748699999999</v>
      </c>
      <c r="K8131" s="1">
        <v>-8.4292269999999991</v>
      </c>
      <c r="L8131" s="1">
        <v>0.91671400000000003</v>
      </c>
      <c r="M8131" s="1" t="b">
        <v>1</v>
      </c>
      <c r="N8131" s="1">
        <v>1</v>
      </c>
    </row>
    <row r="8132" spans="1:14" x14ac:dyDescent="0.2">
      <c r="A8132" s="124">
        <v>44808.875</v>
      </c>
      <c r="B8132" s="124">
        <v>44808.708333333336</v>
      </c>
      <c r="C8132" s="1">
        <v>1269364671</v>
      </c>
      <c r="D8132" s="1" t="s">
        <v>137</v>
      </c>
      <c r="G8132" s="1" t="s">
        <v>138</v>
      </c>
      <c r="I8132" s="1">
        <v>128.16</v>
      </c>
      <c r="J8132" s="1">
        <v>121.22766900000001</v>
      </c>
      <c r="K8132" s="1">
        <v>-8.2302009999999992</v>
      </c>
      <c r="L8132" s="1">
        <v>1.2978700000000001</v>
      </c>
      <c r="M8132" s="1" t="b">
        <v>1</v>
      </c>
      <c r="N8132" s="1">
        <v>1</v>
      </c>
    </row>
    <row r="8133" spans="1:14" x14ac:dyDescent="0.2">
      <c r="A8133" s="124">
        <v>44808.916666666664</v>
      </c>
      <c r="B8133" s="124">
        <v>44808.75</v>
      </c>
      <c r="C8133" s="1">
        <v>1269364671</v>
      </c>
      <c r="D8133" s="1" t="s">
        <v>137</v>
      </c>
      <c r="G8133" s="1" t="s">
        <v>138</v>
      </c>
      <c r="I8133" s="1">
        <v>113.46</v>
      </c>
      <c r="J8133" s="1">
        <v>108.821504</v>
      </c>
      <c r="K8133" s="1">
        <v>-6.5577220000000001</v>
      </c>
      <c r="L8133" s="1">
        <v>1.9192260000000001</v>
      </c>
      <c r="M8133" s="1" t="b">
        <v>1</v>
      </c>
      <c r="N8133" s="1">
        <v>1</v>
      </c>
    </row>
    <row r="8134" spans="1:14" x14ac:dyDescent="0.2">
      <c r="A8134" s="124">
        <v>44808.958333333336</v>
      </c>
      <c r="B8134" s="124">
        <v>44808.791666666664</v>
      </c>
      <c r="C8134" s="1">
        <v>1269364671</v>
      </c>
      <c r="D8134" s="1" t="s">
        <v>137</v>
      </c>
      <c r="G8134" s="1" t="s">
        <v>138</v>
      </c>
      <c r="I8134" s="1">
        <v>105.51</v>
      </c>
      <c r="J8134" s="1">
        <v>104.37797999999999</v>
      </c>
      <c r="K8134" s="1">
        <v>-3.441649</v>
      </c>
      <c r="L8134" s="1">
        <v>2.3096290000000002</v>
      </c>
      <c r="M8134" s="1" t="b">
        <v>1</v>
      </c>
      <c r="N8134" s="1">
        <v>1</v>
      </c>
    </row>
    <row r="8135" spans="1:14" x14ac:dyDescent="0.2">
      <c r="A8135" s="124">
        <v>44809</v>
      </c>
      <c r="B8135" s="124">
        <v>44808.833333333336</v>
      </c>
      <c r="C8135" s="1">
        <v>1269364671</v>
      </c>
      <c r="D8135" s="1" t="s">
        <v>137</v>
      </c>
      <c r="G8135" s="1" t="s">
        <v>138</v>
      </c>
      <c r="I8135" s="1">
        <v>96.12</v>
      </c>
      <c r="J8135" s="1">
        <v>99.073447999999999</v>
      </c>
      <c r="K8135" s="1">
        <v>0.52830299999999997</v>
      </c>
      <c r="L8135" s="1">
        <v>2.4251450000000001</v>
      </c>
      <c r="M8135" s="1" t="b">
        <v>1</v>
      </c>
      <c r="N8135" s="1">
        <v>1</v>
      </c>
    </row>
    <row r="8136" spans="1:14" x14ac:dyDescent="0.2">
      <c r="A8136" s="124">
        <v>44809.041666666664</v>
      </c>
      <c r="B8136" s="124">
        <v>44808.875</v>
      </c>
      <c r="C8136" s="1">
        <v>1269364671</v>
      </c>
      <c r="D8136" s="1" t="s">
        <v>137</v>
      </c>
      <c r="G8136" s="1" t="s">
        <v>138</v>
      </c>
      <c r="I8136" s="1">
        <v>91.32</v>
      </c>
      <c r="J8136" s="1">
        <v>94.843778999999998</v>
      </c>
      <c r="K8136" s="1">
        <v>1.1797420000000001</v>
      </c>
      <c r="L8136" s="1">
        <v>2.3440370000000001</v>
      </c>
      <c r="M8136" s="1" t="b">
        <v>1</v>
      </c>
      <c r="N8136" s="1">
        <v>1</v>
      </c>
    </row>
    <row r="8137" spans="1:14" x14ac:dyDescent="0.2">
      <c r="A8137" s="124">
        <v>44809.083333333336</v>
      </c>
      <c r="B8137" s="124">
        <v>44808.916666666664</v>
      </c>
      <c r="C8137" s="1">
        <v>1269364671</v>
      </c>
      <c r="D8137" s="1" t="s">
        <v>137</v>
      </c>
      <c r="G8137" s="1" t="s">
        <v>138</v>
      </c>
      <c r="I8137" s="1">
        <v>77.16</v>
      </c>
      <c r="J8137" s="1">
        <v>79.143482000000006</v>
      </c>
      <c r="K8137" s="1">
        <v>4.4377E-2</v>
      </c>
      <c r="L8137" s="1">
        <v>1.9391050000000001</v>
      </c>
      <c r="M8137" s="1" t="b">
        <v>1</v>
      </c>
      <c r="N8137" s="1">
        <v>1</v>
      </c>
    </row>
    <row r="8138" spans="1:14" x14ac:dyDescent="0.2">
      <c r="A8138" s="124">
        <v>44809.125</v>
      </c>
      <c r="B8138" s="124">
        <v>44808.958333333336</v>
      </c>
      <c r="C8138" s="1">
        <v>1269364671</v>
      </c>
      <c r="D8138" s="1" t="s">
        <v>137</v>
      </c>
      <c r="G8138" s="1" t="s">
        <v>138</v>
      </c>
      <c r="I8138" s="1">
        <v>71.709999999999994</v>
      </c>
      <c r="J8138" s="1">
        <v>72.938789999999997</v>
      </c>
      <c r="K8138" s="1">
        <v>-0.54256099999999996</v>
      </c>
      <c r="L8138" s="1">
        <v>1.7713509999999999</v>
      </c>
      <c r="M8138" s="1" t="b">
        <v>1</v>
      </c>
      <c r="N8138" s="1">
        <v>1</v>
      </c>
    </row>
    <row r="8139" spans="1:14" x14ac:dyDescent="0.2">
      <c r="A8139" s="124">
        <v>44809.166666666664</v>
      </c>
      <c r="B8139" s="124">
        <v>44809</v>
      </c>
      <c r="C8139" s="1">
        <v>1269364671</v>
      </c>
      <c r="D8139" s="1" t="s">
        <v>137</v>
      </c>
      <c r="G8139" s="1" t="s">
        <v>138</v>
      </c>
      <c r="I8139" s="1">
        <v>72.09</v>
      </c>
      <c r="J8139" s="1">
        <v>73.579476</v>
      </c>
      <c r="K8139" s="1">
        <v>0.35</v>
      </c>
      <c r="L8139" s="1">
        <v>1.1394759999999999</v>
      </c>
      <c r="M8139" s="1" t="b">
        <v>1</v>
      </c>
      <c r="N8139" s="1">
        <v>1</v>
      </c>
    </row>
    <row r="8140" spans="1:14" x14ac:dyDescent="0.2">
      <c r="A8140" s="124">
        <v>44809.208333333336</v>
      </c>
      <c r="B8140" s="124">
        <v>44809.041666666664</v>
      </c>
      <c r="C8140" s="1">
        <v>1269364671</v>
      </c>
      <c r="D8140" s="1" t="s">
        <v>137</v>
      </c>
      <c r="G8140" s="1" t="s">
        <v>138</v>
      </c>
      <c r="I8140" s="1">
        <v>69.989999999999995</v>
      </c>
      <c r="J8140" s="1">
        <v>71.769456000000005</v>
      </c>
      <c r="K8140" s="1">
        <v>0.35</v>
      </c>
      <c r="L8140" s="1">
        <v>1.4294560000000001</v>
      </c>
      <c r="M8140" s="1" t="b">
        <v>1</v>
      </c>
      <c r="N8140" s="1">
        <v>1</v>
      </c>
    </row>
    <row r="8141" spans="1:14" x14ac:dyDescent="0.2">
      <c r="A8141" s="124">
        <v>44809.25</v>
      </c>
      <c r="B8141" s="124">
        <v>44809.083333333336</v>
      </c>
      <c r="C8141" s="1">
        <v>1269364671</v>
      </c>
      <c r="D8141" s="1" t="s">
        <v>137</v>
      </c>
      <c r="G8141" s="1" t="s">
        <v>138</v>
      </c>
      <c r="I8141" s="1">
        <v>63.04</v>
      </c>
      <c r="J8141" s="1">
        <v>64.568747999999999</v>
      </c>
      <c r="K8141" s="1">
        <v>0.28999999999999998</v>
      </c>
      <c r="L8141" s="1">
        <v>1.238748</v>
      </c>
      <c r="M8141" s="1" t="b">
        <v>1</v>
      </c>
      <c r="N8141" s="1">
        <v>1</v>
      </c>
    </row>
    <row r="8142" spans="1:14" x14ac:dyDescent="0.2">
      <c r="A8142" s="124">
        <v>44809.291666666664</v>
      </c>
      <c r="B8142" s="124">
        <v>44809.125</v>
      </c>
      <c r="C8142" s="1">
        <v>1269364671</v>
      </c>
      <c r="D8142" s="1" t="s">
        <v>137</v>
      </c>
      <c r="G8142" s="1" t="s">
        <v>138</v>
      </c>
      <c r="I8142" s="1">
        <v>58.72</v>
      </c>
      <c r="J8142" s="1">
        <v>59.867995000000001</v>
      </c>
      <c r="K8142" s="1">
        <v>4.6566000000000003E-2</v>
      </c>
      <c r="L8142" s="1">
        <v>1.101429</v>
      </c>
      <c r="M8142" s="1" t="b">
        <v>1</v>
      </c>
      <c r="N8142" s="1">
        <v>1</v>
      </c>
    </row>
    <row r="8143" spans="1:14" x14ac:dyDescent="0.2">
      <c r="A8143" s="124">
        <v>44809.333333333336</v>
      </c>
      <c r="B8143" s="124">
        <v>44809.166666666664</v>
      </c>
      <c r="C8143" s="1">
        <v>1269364671</v>
      </c>
      <c r="D8143" s="1" t="s">
        <v>137</v>
      </c>
      <c r="G8143" s="1" t="s">
        <v>138</v>
      </c>
      <c r="I8143" s="1">
        <v>57.7</v>
      </c>
      <c r="J8143" s="1">
        <v>58.979059999999997</v>
      </c>
      <c r="K8143" s="1">
        <v>-6.4910000000000002E-3</v>
      </c>
      <c r="L8143" s="1">
        <v>1.2855510000000001</v>
      </c>
      <c r="M8143" s="1" t="b">
        <v>1</v>
      </c>
      <c r="N8143" s="1">
        <v>1</v>
      </c>
    </row>
    <row r="8144" spans="1:14" x14ac:dyDescent="0.2">
      <c r="A8144" s="124">
        <v>44809.375</v>
      </c>
      <c r="B8144" s="124">
        <v>44809.208333333336</v>
      </c>
      <c r="C8144" s="1">
        <v>1269364671</v>
      </c>
      <c r="D8144" s="1" t="s">
        <v>137</v>
      </c>
      <c r="G8144" s="1" t="s">
        <v>138</v>
      </c>
      <c r="I8144" s="1">
        <v>58.28</v>
      </c>
      <c r="J8144" s="1">
        <v>59.587145</v>
      </c>
      <c r="K8144" s="1">
        <v>5.9826999999999998E-2</v>
      </c>
      <c r="L8144" s="1">
        <v>1.2473179999999999</v>
      </c>
      <c r="M8144" s="1" t="b">
        <v>1</v>
      </c>
      <c r="N8144" s="1">
        <v>1</v>
      </c>
    </row>
    <row r="8145" spans="1:14" x14ac:dyDescent="0.2">
      <c r="A8145" s="124">
        <v>44809.416666666664</v>
      </c>
      <c r="B8145" s="124">
        <v>44809.25</v>
      </c>
      <c r="C8145" s="1">
        <v>1269364671</v>
      </c>
      <c r="D8145" s="1" t="s">
        <v>137</v>
      </c>
      <c r="G8145" s="1" t="s">
        <v>138</v>
      </c>
      <c r="I8145" s="1">
        <v>62.39</v>
      </c>
      <c r="J8145" s="1">
        <v>63.768991</v>
      </c>
      <c r="K8145" s="1">
        <v>6.0374999999999998E-2</v>
      </c>
      <c r="L8145" s="1">
        <v>1.318616</v>
      </c>
      <c r="M8145" s="1" t="b">
        <v>1</v>
      </c>
      <c r="N8145" s="1">
        <v>1</v>
      </c>
    </row>
    <row r="8146" spans="1:14" x14ac:dyDescent="0.2">
      <c r="A8146" s="124">
        <v>44809.458333333336</v>
      </c>
      <c r="B8146" s="124">
        <v>44809.291666666664</v>
      </c>
      <c r="C8146" s="1">
        <v>1269364671</v>
      </c>
      <c r="D8146" s="1" t="s">
        <v>137</v>
      </c>
      <c r="G8146" s="1" t="s">
        <v>138</v>
      </c>
      <c r="I8146" s="1">
        <v>61.92</v>
      </c>
      <c r="J8146" s="1">
        <v>62.974345</v>
      </c>
      <c r="K8146" s="1">
        <v>9.6725000000000005E-2</v>
      </c>
      <c r="L8146" s="1">
        <v>0.95762000000000003</v>
      </c>
      <c r="M8146" s="1" t="b">
        <v>1</v>
      </c>
      <c r="N8146" s="1">
        <v>1</v>
      </c>
    </row>
    <row r="8147" spans="1:14" x14ac:dyDescent="0.2">
      <c r="A8147" s="124">
        <v>44809.5</v>
      </c>
      <c r="B8147" s="124">
        <v>44809.333333333336</v>
      </c>
      <c r="C8147" s="1">
        <v>1269364671</v>
      </c>
      <c r="D8147" s="1" t="s">
        <v>137</v>
      </c>
      <c r="G8147" s="1" t="s">
        <v>138</v>
      </c>
      <c r="I8147" s="1">
        <v>66.989999999999995</v>
      </c>
      <c r="J8147" s="1">
        <v>67.796830999999997</v>
      </c>
      <c r="K8147" s="1">
        <v>9.3530000000000002E-3</v>
      </c>
      <c r="L8147" s="1">
        <v>0.79747800000000002</v>
      </c>
      <c r="M8147" s="1" t="b">
        <v>1</v>
      </c>
      <c r="N8147" s="1">
        <v>1</v>
      </c>
    </row>
    <row r="8148" spans="1:14" x14ac:dyDescent="0.2">
      <c r="A8148" s="124">
        <v>44809.541666666664</v>
      </c>
      <c r="B8148" s="124">
        <v>44809.375</v>
      </c>
      <c r="C8148" s="1">
        <v>1269364671</v>
      </c>
      <c r="D8148" s="1" t="s">
        <v>137</v>
      </c>
      <c r="G8148" s="1" t="s">
        <v>138</v>
      </c>
      <c r="I8148" s="1">
        <v>70.739999999999995</v>
      </c>
      <c r="J8148" s="1">
        <v>71.566295999999994</v>
      </c>
      <c r="K8148" s="1">
        <v>0</v>
      </c>
      <c r="L8148" s="1">
        <v>0.82629600000000003</v>
      </c>
      <c r="M8148" s="1" t="b">
        <v>1</v>
      </c>
      <c r="N8148" s="1">
        <v>1</v>
      </c>
    </row>
    <row r="8149" spans="1:14" x14ac:dyDescent="0.2">
      <c r="A8149" s="124">
        <v>44809.583333333336</v>
      </c>
      <c r="B8149" s="124">
        <v>44809.416666666664</v>
      </c>
      <c r="C8149" s="1">
        <v>1269364671</v>
      </c>
      <c r="D8149" s="1" t="s">
        <v>137</v>
      </c>
      <c r="G8149" s="1" t="s">
        <v>138</v>
      </c>
      <c r="I8149" s="1">
        <v>72.95</v>
      </c>
      <c r="J8149" s="1">
        <v>74.011695000000003</v>
      </c>
      <c r="K8149" s="1">
        <v>0</v>
      </c>
      <c r="L8149" s="1">
        <v>1.0616950000000001</v>
      </c>
      <c r="M8149" s="1" t="b">
        <v>1</v>
      </c>
      <c r="N8149" s="1">
        <v>1</v>
      </c>
    </row>
    <row r="8150" spans="1:14" x14ac:dyDescent="0.2">
      <c r="A8150" s="124">
        <v>44809.625</v>
      </c>
      <c r="B8150" s="124">
        <v>44809.458333333336</v>
      </c>
      <c r="C8150" s="1">
        <v>1269364671</v>
      </c>
      <c r="D8150" s="1" t="s">
        <v>137</v>
      </c>
      <c r="G8150" s="1" t="s">
        <v>138</v>
      </c>
      <c r="I8150" s="1">
        <v>78.08</v>
      </c>
      <c r="J8150" s="1">
        <v>79.196019000000007</v>
      </c>
      <c r="K8150" s="1">
        <v>0.32958199999999999</v>
      </c>
      <c r="L8150" s="1">
        <v>0.78643700000000005</v>
      </c>
      <c r="M8150" s="1" t="b">
        <v>1</v>
      </c>
      <c r="N8150" s="1">
        <v>1</v>
      </c>
    </row>
    <row r="8151" spans="1:14" x14ac:dyDescent="0.2">
      <c r="A8151" s="124">
        <v>44809.666666666664</v>
      </c>
      <c r="B8151" s="124">
        <v>44809.5</v>
      </c>
      <c r="C8151" s="1">
        <v>1269364671</v>
      </c>
      <c r="D8151" s="1" t="s">
        <v>137</v>
      </c>
      <c r="G8151" s="1" t="s">
        <v>138</v>
      </c>
      <c r="I8151" s="1">
        <v>87.95</v>
      </c>
      <c r="J8151" s="1">
        <v>90.718546000000003</v>
      </c>
      <c r="K8151" s="1">
        <v>1.9587909999999999</v>
      </c>
      <c r="L8151" s="1">
        <v>0.809755</v>
      </c>
      <c r="M8151" s="1" t="b">
        <v>1</v>
      </c>
      <c r="N8151" s="1">
        <v>1</v>
      </c>
    </row>
    <row r="8152" spans="1:14" x14ac:dyDescent="0.2">
      <c r="A8152" s="124">
        <v>44809.708333333336</v>
      </c>
      <c r="B8152" s="124">
        <v>44809.541666666664</v>
      </c>
      <c r="C8152" s="1">
        <v>1269364671</v>
      </c>
      <c r="D8152" s="1" t="s">
        <v>137</v>
      </c>
      <c r="G8152" s="1" t="s">
        <v>138</v>
      </c>
      <c r="I8152" s="1">
        <v>91.49</v>
      </c>
      <c r="J8152" s="1">
        <v>94.305470999999997</v>
      </c>
      <c r="K8152" s="1">
        <v>2.0625800000000001</v>
      </c>
      <c r="L8152" s="1">
        <v>0.75289099999999998</v>
      </c>
      <c r="M8152" s="1" t="b">
        <v>1</v>
      </c>
      <c r="N8152" s="1">
        <v>1</v>
      </c>
    </row>
    <row r="8153" spans="1:14" x14ac:dyDescent="0.2">
      <c r="A8153" s="124">
        <v>44809.75</v>
      </c>
      <c r="B8153" s="124">
        <v>44809.583333333336</v>
      </c>
      <c r="C8153" s="1">
        <v>1269364671</v>
      </c>
      <c r="D8153" s="1" t="s">
        <v>137</v>
      </c>
      <c r="G8153" s="1" t="s">
        <v>138</v>
      </c>
      <c r="I8153" s="1">
        <v>93.53</v>
      </c>
      <c r="J8153" s="1">
        <v>95.008358999999999</v>
      </c>
      <c r="K8153" s="1">
        <v>1.1842079999999999</v>
      </c>
      <c r="L8153" s="1">
        <v>0.294151</v>
      </c>
      <c r="M8153" s="1" t="b">
        <v>1</v>
      </c>
      <c r="N8153" s="1">
        <v>1</v>
      </c>
    </row>
    <row r="8154" spans="1:14" x14ac:dyDescent="0.2">
      <c r="A8154" s="124">
        <v>44809.791666666664</v>
      </c>
      <c r="B8154" s="124">
        <v>44809.625</v>
      </c>
      <c r="C8154" s="1">
        <v>1269364671</v>
      </c>
      <c r="D8154" s="1" t="s">
        <v>137</v>
      </c>
      <c r="G8154" s="1" t="s">
        <v>138</v>
      </c>
      <c r="I8154" s="1">
        <v>100.78</v>
      </c>
      <c r="J8154" s="1">
        <v>101.390784</v>
      </c>
      <c r="K8154" s="1">
        <v>0.47939799999999999</v>
      </c>
      <c r="L8154" s="1">
        <v>0.131386</v>
      </c>
      <c r="M8154" s="1" t="b">
        <v>1</v>
      </c>
      <c r="N8154" s="1">
        <v>1</v>
      </c>
    </row>
    <row r="8155" spans="1:14" x14ac:dyDescent="0.2">
      <c r="A8155" s="124">
        <v>44809.833333333336</v>
      </c>
      <c r="B8155" s="124">
        <v>44809.666666666664</v>
      </c>
      <c r="C8155" s="1">
        <v>1269364671</v>
      </c>
      <c r="D8155" s="1" t="s">
        <v>137</v>
      </c>
      <c r="G8155" s="1" t="s">
        <v>138</v>
      </c>
      <c r="I8155" s="1">
        <v>109.6</v>
      </c>
      <c r="J8155" s="1">
        <v>109.749236</v>
      </c>
      <c r="K8155" s="1">
        <v>-0.26297999999999999</v>
      </c>
      <c r="L8155" s="1">
        <v>0.41221600000000003</v>
      </c>
      <c r="M8155" s="1" t="b">
        <v>1</v>
      </c>
      <c r="N8155" s="1">
        <v>1</v>
      </c>
    </row>
    <row r="8156" spans="1:14" x14ac:dyDescent="0.2">
      <c r="A8156" s="124">
        <v>44809.875</v>
      </c>
      <c r="B8156" s="124">
        <v>44809.708333333336</v>
      </c>
      <c r="C8156" s="1">
        <v>1269364671</v>
      </c>
      <c r="D8156" s="1" t="s">
        <v>137</v>
      </c>
      <c r="G8156" s="1" t="s">
        <v>138</v>
      </c>
      <c r="I8156" s="1">
        <v>114.46</v>
      </c>
      <c r="J8156" s="1">
        <v>113.671277</v>
      </c>
      <c r="K8156" s="1">
        <v>-1.0578829999999999</v>
      </c>
      <c r="L8156" s="1">
        <v>0.26916000000000001</v>
      </c>
      <c r="M8156" s="1" t="b">
        <v>1</v>
      </c>
      <c r="N8156" s="1">
        <v>1</v>
      </c>
    </row>
    <row r="8157" spans="1:14" x14ac:dyDescent="0.2">
      <c r="A8157" s="124">
        <v>44809.916666666664</v>
      </c>
      <c r="B8157" s="124">
        <v>44809.75</v>
      </c>
      <c r="C8157" s="1">
        <v>1269364671</v>
      </c>
      <c r="D8157" s="1" t="s">
        <v>137</v>
      </c>
      <c r="G8157" s="1" t="s">
        <v>138</v>
      </c>
      <c r="I8157" s="1">
        <v>103.04</v>
      </c>
      <c r="J8157" s="1">
        <v>106.555471</v>
      </c>
      <c r="K8157" s="1">
        <v>3.344509</v>
      </c>
      <c r="L8157" s="1">
        <v>0.170962</v>
      </c>
      <c r="M8157" s="1" t="b">
        <v>1</v>
      </c>
      <c r="N8157" s="1">
        <v>1</v>
      </c>
    </row>
    <row r="8158" spans="1:14" x14ac:dyDescent="0.2">
      <c r="A8158" s="124">
        <v>44809.958333333336</v>
      </c>
      <c r="B8158" s="124">
        <v>44809.791666666664</v>
      </c>
      <c r="C8158" s="1">
        <v>1269364671</v>
      </c>
      <c r="D8158" s="1" t="s">
        <v>137</v>
      </c>
      <c r="G8158" s="1" t="s">
        <v>138</v>
      </c>
      <c r="I8158" s="1">
        <v>99.09</v>
      </c>
      <c r="J8158" s="1">
        <v>103.00560299999999</v>
      </c>
      <c r="K8158" s="1">
        <v>3.1805479999999999</v>
      </c>
      <c r="L8158" s="1">
        <v>0.73505500000000001</v>
      </c>
      <c r="M8158" s="1" t="b">
        <v>1</v>
      </c>
      <c r="N8158" s="1">
        <v>1</v>
      </c>
    </row>
    <row r="8159" spans="1:14" x14ac:dyDescent="0.2">
      <c r="A8159" s="124">
        <v>44810</v>
      </c>
      <c r="B8159" s="124">
        <v>44809.833333333336</v>
      </c>
      <c r="C8159" s="1">
        <v>1269364671</v>
      </c>
      <c r="D8159" s="1" t="s">
        <v>137</v>
      </c>
      <c r="G8159" s="1" t="s">
        <v>138</v>
      </c>
      <c r="I8159" s="1">
        <v>100.26</v>
      </c>
      <c r="J8159" s="1">
        <v>104.52073300000001</v>
      </c>
      <c r="K8159" s="1">
        <v>3.0677319999999999</v>
      </c>
      <c r="L8159" s="1">
        <v>1.193001</v>
      </c>
      <c r="M8159" s="1" t="b">
        <v>1</v>
      </c>
      <c r="N8159" s="1">
        <v>1</v>
      </c>
    </row>
    <row r="8160" spans="1:14" x14ac:dyDescent="0.2">
      <c r="A8160" s="124">
        <v>44810.041666666664</v>
      </c>
      <c r="B8160" s="124">
        <v>44809.875</v>
      </c>
      <c r="C8160" s="1">
        <v>1269364671</v>
      </c>
      <c r="D8160" s="1" t="s">
        <v>137</v>
      </c>
      <c r="G8160" s="1" t="s">
        <v>138</v>
      </c>
      <c r="I8160" s="1">
        <v>92.62</v>
      </c>
      <c r="J8160" s="1">
        <v>96.382767000000001</v>
      </c>
      <c r="K8160" s="1">
        <v>2.3870330000000002</v>
      </c>
      <c r="L8160" s="1">
        <v>1.375734</v>
      </c>
      <c r="M8160" s="1" t="b">
        <v>1</v>
      </c>
      <c r="N8160" s="1">
        <v>1</v>
      </c>
    </row>
    <row r="8161" spans="1:14" x14ac:dyDescent="0.2">
      <c r="A8161" s="124">
        <v>44810.083333333336</v>
      </c>
      <c r="B8161" s="124">
        <v>44809.916666666664</v>
      </c>
      <c r="C8161" s="1">
        <v>1269364671</v>
      </c>
      <c r="D8161" s="1" t="s">
        <v>137</v>
      </c>
      <c r="G8161" s="1" t="s">
        <v>138</v>
      </c>
      <c r="I8161" s="1">
        <v>76.16</v>
      </c>
      <c r="J8161" s="1">
        <v>77.557113999999999</v>
      </c>
      <c r="K8161" s="1">
        <v>0.786721</v>
      </c>
      <c r="L8161" s="1">
        <v>0.61039299999999996</v>
      </c>
      <c r="M8161" s="1" t="b">
        <v>1</v>
      </c>
      <c r="N8161" s="1">
        <v>1</v>
      </c>
    </row>
    <row r="8162" spans="1:14" x14ac:dyDescent="0.2">
      <c r="A8162" s="124">
        <v>44810.125</v>
      </c>
      <c r="B8162" s="124">
        <v>44809.958333333336</v>
      </c>
      <c r="C8162" s="1">
        <v>1269364671</v>
      </c>
      <c r="D8162" s="1" t="s">
        <v>137</v>
      </c>
      <c r="G8162" s="1" t="s">
        <v>138</v>
      </c>
      <c r="I8162" s="1">
        <v>73.319999999999993</v>
      </c>
      <c r="J8162" s="1">
        <v>74.131989000000004</v>
      </c>
      <c r="K8162" s="1">
        <v>0.05</v>
      </c>
      <c r="L8162" s="1">
        <v>0.76198900000000003</v>
      </c>
      <c r="M8162" s="1" t="b">
        <v>1</v>
      </c>
      <c r="N8162" s="1">
        <v>1</v>
      </c>
    </row>
    <row r="8163" spans="1:14" x14ac:dyDescent="0.2">
      <c r="A8163" s="124">
        <v>44810.166666666664</v>
      </c>
      <c r="B8163" s="124">
        <v>44810</v>
      </c>
      <c r="C8163" s="1">
        <v>1269364671</v>
      </c>
      <c r="D8163" s="1" t="s">
        <v>137</v>
      </c>
      <c r="G8163" s="1" t="s">
        <v>138</v>
      </c>
      <c r="I8163" s="1">
        <v>72.42</v>
      </c>
      <c r="J8163" s="1">
        <v>72.390287000000001</v>
      </c>
      <c r="K8163" s="1">
        <v>0</v>
      </c>
      <c r="L8163" s="1">
        <v>-2.9713E-2</v>
      </c>
      <c r="M8163" s="1" t="b">
        <v>1</v>
      </c>
      <c r="N8163" s="1">
        <v>1</v>
      </c>
    </row>
    <row r="8164" spans="1:14" x14ac:dyDescent="0.2">
      <c r="A8164" s="124">
        <v>44810.208333333336</v>
      </c>
      <c r="B8164" s="124">
        <v>44810.041666666664</v>
      </c>
      <c r="C8164" s="1">
        <v>1269364671</v>
      </c>
      <c r="D8164" s="1" t="s">
        <v>137</v>
      </c>
      <c r="G8164" s="1" t="s">
        <v>138</v>
      </c>
      <c r="I8164" s="1">
        <v>68.540000000000006</v>
      </c>
      <c r="J8164" s="1">
        <v>69.088554000000002</v>
      </c>
      <c r="K8164" s="1">
        <v>0</v>
      </c>
      <c r="L8164" s="1">
        <v>0.54855399999999999</v>
      </c>
      <c r="M8164" s="1" t="b">
        <v>1</v>
      </c>
      <c r="N8164" s="1">
        <v>1</v>
      </c>
    </row>
    <row r="8165" spans="1:14" x14ac:dyDescent="0.2">
      <c r="A8165" s="124">
        <v>44810.25</v>
      </c>
      <c r="B8165" s="124">
        <v>44810.083333333336</v>
      </c>
      <c r="C8165" s="1">
        <v>1269364671</v>
      </c>
      <c r="D8165" s="1" t="s">
        <v>137</v>
      </c>
      <c r="G8165" s="1" t="s">
        <v>138</v>
      </c>
      <c r="I8165" s="1">
        <v>61.64</v>
      </c>
      <c r="J8165" s="1">
        <v>62.087536</v>
      </c>
      <c r="K8165" s="1">
        <v>0</v>
      </c>
      <c r="L8165" s="1">
        <v>0.44753599999999999</v>
      </c>
      <c r="M8165" s="1" t="b">
        <v>1</v>
      </c>
      <c r="N8165" s="1">
        <v>1</v>
      </c>
    </row>
    <row r="8166" spans="1:14" x14ac:dyDescent="0.2">
      <c r="A8166" s="124">
        <v>44810.291666666664</v>
      </c>
      <c r="B8166" s="124">
        <v>44810.125</v>
      </c>
      <c r="C8166" s="1">
        <v>1269364671</v>
      </c>
      <c r="D8166" s="1" t="s">
        <v>137</v>
      </c>
      <c r="G8166" s="1" t="s">
        <v>138</v>
      </c>
      <c r="I8166" s="1">
        <v>59.72</v>
      </c>
      <c r="J8166" s="1">
        <v>60.428649999999998</v>
      </c>
      <c r="K8166" s="1">
        <v>0</v>
      </c>
      <c r="L8166" s="1">
        <v>0.70865</v>
      </c>
      <c r="M8166" s="1" t="b">
        <v>1</v>
      </c>
      <c r="N8166" s="1">
        <v>1</v>
      </c>
    </row>
    <row r="8167" spans="1:14" x14ac:dyDescent="0.2">
      <c r="A8167" s="124">
        <v>44810.333333333336</v>
      </c>
      <c r="B8167" s="124">
        <v>44810.166666666664</v>
      </c>
      <c r="C8167" s="1">
        <v>1269364671</v>
      </c>
      <c r="D8167" s="1" t="s">
        <v>137</v>
      </c>
      <c r="G8167" s="1" t="s">
        <v>138</v>
      </c>
      <c r="I8167" s="1">
        <v>61.13</v>
      </c>
      <c r="J8167" s="1">
        <v>62.118208000000003</v>
      </c>
      <c r="K8167" s="1">
        <v>0</v>
      </c>
      <c r="L8167" s="1">
        <v>0.98820799999999998</v>
      </c>
      <c r="M8167" s="1" t="b">
        <v>1</v>
      </c>
      <c r="N8167" s="1">
        <v>1</v>
      </c>
    </row>
    <row r="8168" spans="1:14" x14ac:dyDescent="0.2">
      <c r="A8168" s="124">
        <v>44810.375</v>
      </c>
      <c r="B8168" s="124">
        <v>44810.208333333336</v>
      </c>
      <c r="C8168" s="1">
        <v>1269364671</v>
      </c>
      <c r="D8168" s="1" t="s">
        <v>137</v>
      </c>
      <c r="G8168" s="1" t="s">
        <v>138</v>
      </c>
      <c r="I8168" s="1">
        <v>71.84</v>
      </c>
      <c r="J8168" s="1">
        <v>73.121678000000003</v>
      </c>
      <c r="K8168" s="1">
        <v>0.17677699999999999</v>
      </c>
      <c r="L8168" s="1">
        <v>1.1049009999999999</v>
      </c>
      <c r="M8168" s="1" t="b">
        <v>1</v>
      </c>
      <c r="N8168" s="1">
        <v>1</v>
      </c>
    </row>
    <row r="8169" spans="1:14" x14ac:dyDescent="0.2">
      <c r="A8169" s="124">
        <v>44810.416666666664</v>
      </c>
      <c r="B8169" s="124">
        <v>44810.25</v>
      </c>
      <c r="C8169" s="1">
        <v>1269364671</v>
      </c>
      <c r="D8169" s="1" t="s">
        <v>137</v>
      </c>
      <c r="G8169" s="1" t="s">
        <v>138</v>
      </c>
      <c r="I8169" s="1">
        <v>87.1</v>
      </c>
      <c r="J8169" s="1">
        <v>89.357405999999997</v>
      </c>
      <c r="K8169" s="1">
        <v>0.58632399999999996</v>
      </c>
      <c r="L8169" s="1">
        <v>1.671082</v>
      </c>
      <c r="M8169" s="1" t="b">
        <v>1</v>
      </c>
      <c r="N8169" s="1">
        <v>1</v>
      </c>
    </row>
    <row r="8170" spans="1:14" x14ac:dyDescent="0.2">
      <c r="A8170" s="124">
        <v>44810.458333333336</v>
      </c>
      <c r="B8170" s="124">
        <v>44810.291666666664</v>
      </c>
      <c r="C8170" s="1">
        <v>1269364671</v>
      </c>
      <c r="D8170" s="1" t="s">
        <v>137</v>
      </c>
      <c r="G8170" s="1" t="s">
        <v>138</v>
      </c>
      <c r="I8170" s="1">
        <v>88.56</v>
      </c>
      <c r="J8170" s="1">
        <v>89.851770000000002</v>
      </c>
      <c r="K8170" s="1">
        <v>0.27955999999999998</v>
      </c>
      <c r="L8170" s="1">
        <v>1.0122100000000001</v>
      </c>
      <c r="M8170" s="1" t="b">
        <v>1</v>
      </c>
      <c r="N8170" s="1">
        <v>1</v>
      </c>
    </row>
    <row r="8171" spans="1:14" x14ac:dyDescent="0.2">
      <c r="A8171" s="124">
        <v>44810.5</v>
      </c>
      <c r="B8171" s="124">
        <v>44810.333333333336</v>
      </c>
      <c r="C8171" s="1">
        <v>1269364671</v>
      </c>
      <c r="D8171" s="1" t="s">
        <v>137</v>
      </c>
      <c r="G8171" s="1" t="s">
        <v>138</v>
      </c>
      <c r="I8171" s="1">
        <v>87.04</v>
      </c>
      <c r="J8171" s="1">
        <v>87.784335999999996</v>
      </c>
      <c r="K8171" s="1">
        <v>0</v>
      </c>
      <c r="L8171" s="1">
        <v>0.744336</v>
      </c>
      <c r="M8171" s="1" t="b">
        <v>1</v>
      </c>
      <c r="N8171" s="1">
        <v>1</v>
      </c>
    </row>
    <row r="8172" spans="1:14" x14ac:dyDescent="0.2">
      <c r="A8172" s="124">
        <v>44810.541666666664</v>
      </c>
      <c r="B8172" s="124">
        <v>44810.375</v>
      </c>
      <c r="C8172" s="1">
        <v>1269364671</v>
      </c>
      <c r="D8172" s="1" t="s">
        <v>137</v>
      </c>
      <c r="G8172" s="1" t="s">
        <v>138</v>
      </c>
      <c r="I8172" s="1">
        <v>93.93</v>
      </c>
      <c r="J8172" s="1">
        <v>95.381347000000005</v>
      </c>
      <c r="K8172" s="1">
        <v>1.0727329999999999</v>
      </c>
      <c r="L8172" s="1">
        <v>0.37861400000000001</v>
      </c>
      <c r="M8172" s="1" t="b">
        <v>1</v>
      </c>
      <c r="N8172" s="1">
        <v>1</v>
      </c>
    </row>
    <row r="8173" spans="1:14" x14ac:dyDescent="0.2">
      <c r="A8173" s="124">
        <v>44810.583333333336</v>
      </c>
      <c r="B8173" s="124">
        <v>44810.416666666664</v>
      </c>
      <c r="C8173" s="1">
        <v>1269364671</v>
      </c>
      <c r="D8173" s="1" t="s">
        <v>137</v>
      </c>
      <c r="G8173" s="1" t="s">
        <v>138</v>
      </c>
      <c r="I8173" s="1">
        <v>97.22</v>
      </c>
      <c r="J8173" s="1">
        <v>101.10251700000001</v>
      </c>
      <c r="K8173" s="1">
        <v>2.9463400000000002</v>
      </c>
      <c r="L8173" s="1">
        <v>0.93617700000000004</v>
      </c>
      <c r="M8173" s="1" t="b">
        <v>1</v>
      </c>
      <c r="N8173" s="1">
        <v>1</v>
      </c>
    </row>
    <row r="8174" spans="1:14" x14ac:dyDescent="0.2">
      <c r="A8174" s="124">
        <v>44810.625</v>
      </c>
      <c r="B8174" s="124">
        <v>44810.458333333336</v>
      </c>
      <c r="C8174" s="1">
        <v>1269364671</v>
      </c>
      <c r="D8174" s="1" t="s">
        <v>137</v>
      </c>
      <c r="G8174" s="1" t="s">
        <v>138</v>
      </c>
      <c r="I8174" s="1">
        <v>104.16</v>
      </c>
      <c r="J8174" s="1">
        <v>108.581276</v>
      </c>
      <c r="K8174" s="1">
        <v>3.75726</v>
      </c>
      <c r="L8174" s="1">
        <v>0.66401600000000005</v>
      </c>
      <c r="M8174" s="1" t="b">
        <v>1</v>
      </c>
      <c r="N8174" s="1">
        <v>1</v>
      </c>
    </row>
    <row r="8175" spans="1:14" x14ac:dyDescent="0.2">
      <c r="A8175" s="124">
        <v>44810.666666666664</v>
      </c>
      <c r="B8175" s="124">
        <v>44810.5</v>
      </c>
      <c r="C8175" s="1">
        <v>1269364671</v>
      </c>
      <c r="D8175" s="1" t="s">
        <v>137</v>
      </c>
      <c r="G8175" s="1" t="s">
        <v>138</v>
      </c>
      <c r="I8175" s="1">
        <v>107.3</v>
      </c>
      <c r="J8175" s="1">
        <v>112.139515</v>
      </c>
      <c r="K8175" s="1">
        <v>4.1528159999999996</v>
      </c>
      <c r="L8175" s="1">
        <v>0.68669899999999995</v>
      </c>
      <c r="M8175" s="1" t="b">
        <v>1</v>
      </c>
      <c r="N8175" s="1">
        <v>1</v>
      </c>
    </row>
    <row r="8176" spans="1:14" x14ac:dyDescent="0.2">
      <c r="A8176" s="124">
        <v>44810.708333333336</v>
      </c>
      <c r="B8176" s="124">
        <v>44810.541666666664</v>
      </c>
      <c r="C8176" s="1">
        <v>1269364671</v>
      </c>
      <c r="D8176" s="1" t="s">
        <v>137</v>
      </c>
      <c r="G8176" s="1" t="s">
        <v>138</v>
      </c>
      <c r="I8176" s="1">
        <v>110.2</v>
      </c>
      <c r="J8176" s="1">
        <v>116.213041</v>
      </c>
      <c r="K8176" s="1">
        <v>4.1221449999999997</v>
      </c>
      <c r="L8176" s="1">
        <v>1.8908959999999999</v>
      </c>
      <c r="M8176" s="1" t="b">
        <v>1</v>
      </c>
      <c r="N8176" s="1">
        <v>1</v>
      </c>
    </row>
    <row r="8177" spans="1:14" x14ac:dyDescent="0.2">
      <c r="A8177" s="124">
        <v>44810.75</v>
      </c>
      <c r="B8177" s="124">
        <v>44810.583333333336</v>
      </c>
      <c r="C8177" s="1">
        <v>1269364671</v>
      </c>
      <c r="D8177" s="1" t="s">
        <v>137</v>
      </c>
      <c r="G8177" s="1" t="s">
        <v>138</v>
      </c>
      <c r="I8177" s="1">
        <v>120.23</v>
      </c>
      <c r="J8177" s="1">
        <v>128.22067999999999</v>
      </c>
      <c r="K8177" s="1">
        <v>6.1548170000000004</v>
      </c>
      <c r="L8177" s="1">
        <v>1.835863</v>
      </c>
      <c r="M8177" s="1" t="b">
        <v>1</v>
      </c>
      <c r="N8177" s="1">
        <v>1</v>
      </c>
    </row>
    <row r="8178" spans="1:14" x14ac:dyDescent="0.2">
      <c r="A8178" s="124">
        <v>44810.791666666664</v>
      </c>
      <c r="B8178" s="124">
        <v>44810.625</v>
      </c>
      <c r="C8178" s="1">
        <v>1269364671</v>
      </c>
      <c r="D8178" s="1" t="s">
        <v>137</v>
      </c>
      <c r="G8178" s="1" t="s">
        <v>138</v>
      </c>
      <c r="I8178" s="1">
        <v>118.98</v>
      </c>
      <c r="J8178" s="1">
        <v>124.458437</v>
      </c>
      <c r="K8178" s="1">
        <v>3.816589</v>
      </c>
      <c r="L8178" s="1">
        <v>1.661848</v>
      </c>
      <c r="M8178" s="1" t="b">
        <v>1</v>
      </c>
      <c r="N8178" s="1">
        <v>1</v>
      </c>
    </row>
    <row r="8179" spans="1:14" x14ac:dyDescent="0.2">
      <c r="A8179" s="124">
        <v>44810.833333333336</v>
      </c>
      <c r="B8179" s="124">
        <v>44810.666666666664</v>
      </c>
      <c r="C8179" s="1">
        <v>1269364671</v>
      </c>
      <c r="D8179" s="1" t="s">
        <v>137</v>
      </c>
      <c r="G8179" s="1" t="s">
        <v>138</v>
      </c>
      <c r="I8179" s="1">
        <v>135.85</v>
      </c>
      <c r="J8179" s="1">
        <v>144.306591</v>
      </c>
      <c r="K8179" s="1">
        <v>6.0628950000000001</v>
      </c>
      <c r="L8179" s="1">
        <v>2.3936959999999998</v>
      </c>
      <c r="M8179" s="1" t="b">
        <v>1</v>
      </c>
      <c r="N8179" s="1">
        <v>1</v>
      </c>
    </row>
    <row r="8180" spans="1:14" x14ac:dyDescent="0.2">
      <c r="A8180" s="124">
        <v>44810.875</v>
      </c>
      <c r="B8180" s="124">
        <v>44810.708333333336</v>
      </c>
      <c r="C8180" s="1">
        <v>1269364671</v>
      </c>
      <c r="D8180" s="1" t="s">
        <v>137</v>
      </c>
      <c r="G8180" s="1" t="s">
        <v>138</v>
      </c>
      <c r="I8180" s="1">
        <v>136.16999999999999</v>
      </c>
      <c r="J8180" s="1">
        <v>144.38423800000001</v>
      </c>
      <c r="K8180" s="1">
        <v>5.9677629999999997</v>
      </c>
      <c r="L8180" s="1">
        <v>2.2464750000000002</v>
      </c>
      <c r="M8180" s="1" t="b">
        <v>1</v>
      </c>
      <c r="N8180" s="1">
        <v>1</v>
      </c>
    </row>
    <row r="8181" spans="1:14" x14ac:dyDescent="0.2">
      <c r="A8181" s="124">
        <v>44810.916666666664</v>
      </c>
      <c r="B8181" s="124">
        <v>44810.75</v>
      </c>
      <c r="C8181" s="1">
        <v>1269364671</v>
      </c>
      <c r="D8181" s="1" t="s">
        <v>137</v>
      </c>
      <c r="G8181" s="1" t="s">
        <v>138</v>
      </c>
      <c r="I8181" s="1">
        <v>115.09</v>
      </c>
      <c r="J8181" s="1">
        <v>120.659533</v>
      </c>
      <c r="K8181" s="1">
        <v>3.26647</v>
      </c>
      <c r="L8181" s="1">
        <v>2.3030629999999999</v>
      </c>
      <c r="M8181" s="1" t="b">
        <v>1</v>
      </c>
      <c r="N8181" s="1">
        <v>1</v>
      </c>
    </row>
    <row r="8182" spans="1:14" x14ac:dyDescent="0.2">
      <c r="A8182" s="124">
        <v>44810.958333333336</v>
      </c>
      <c r="B8182" s="124">
        <v>44810.791666666664</v>
      </c>
      <c r="C8182" s="1">
        <v>1269364671</v>
      </c>
      <c r="D8182" s="1" t="s">
        <v>137</v>
      </c>
      <c r="G8182" s="1" t="s">
        <v>138</v>
      </c>
      <c r="I8182" s="1">
        <v>113.49</v>
      </c>
      <c r="J8182" s="1">
        <v>120.381866</v>
      </c>
      <c r="K8182" s="1">
        <v>5.1661400000000004</v>
      </c>
      <c r="L8182" s="1">
        <v>1.7257260000000001</v>
      </c>
      <c r="M8182" s="1" t="b">
        <v>1</v>
      </c>
      <c r="N8182" s="1">
        <v>1</v>
      </c>
    </row>
    <row r="8183" spans="1:14" x14ac:dyDescent="0.2">
      <c r="A8183" s="124">
        <v>44811</v>
      </c>
      <c r="B8183" s="124">
        <v>44810.833333333336</v>
      </c>
      <c r="C8183" s="1">
        <v>1269364671</v>
      </c>
      <c r="D8183" s="1" t="s">
        <v>137</v>
      </c>
      <c r="G8183" s="1" t="s">
        <v>138</v>
      </c>
      <c r="I8183" s="1">
        <v>110.65</v>
      </c>
      <c r="J8183" s="1">
        <v>117.112769</v>
      </c>
      <c r="K8183" s="1">
        <v>4.6469009999999997</v>
      </c>
      <c r="L8183" s="1">
        <v>1.815868</v>
      </c>
      <c r="M8183" s="1" t="b">
        <v>1</v>
      </c>
      <c r="N8183" s="1">
        <v>1</v>
      </c>
    </row>
    <row r="8184" spans="1:14" x14ac:dyDescent="0.2">
      <c r="A8184" s="124">
        <v>44811.041666666664</v>
      </c>
      <c r="B8184" s="124">
        <v>44810.875</v>
      </c>
      <c r="C8184" s="1">
        <v>1269364671</v>
      </c>
      <c r="D8184" s="1" t="s">
        <v>137</v>
      </c>
      <c r="G8184" s="1" t="s">
        <v>138</v>
      </c>
      <c r="I8184" s="1">
        <v>100.33</v>
      </c>
      <c r="J8184" s="1">
        <v>106.268581</v>
      </c>
      <c r="K8184" s="1">
        <v>2.9519920000000002</v>
      </c>
      <c r="L8184" s="1">
        <v>2.9865889999999999</v>
      </c>
      <c r="M8184" s="1" t="b">
        <v>1</v>
      </c>
      <c r="N8184" s="1">
        <v>1</v>
      </c>
    </row>
    <row r="8185" spans="1:14" x14ac:dyDescent="0.2">
      <c r="A8185" s="124">
        <v>44811.083333333336</v>
      </c>
      <c r="B8185" s="124">
        <v>44810.916666666664</v>
      </c>
      <c r="C8185" s="1">
        <v>1269364671</v>
      </c>
      <c r="D8185" s="1" t="s">
        <v>137</v>
      </c>
      <c r="G8185" s="1" t="s">
        <v>138</v>
      </c>
      <c r="I8185" s="1">
        <v>86.2</v>
      </c>
      <c r="J8185" s="1">
        <v>88.865116</v>
      </c>
      <c r="K8185" s="1">
        <v>0.50980899999999996</v>
      </c>
      <c r="L8185" s="1">
        <v>2.1553070000000001</v>
      </c>
      <c r="M8185" s="1" t="b">
        <v>1</v>
      </c>
      <c r="N8185" s="1">
        <v>1</v>
      </c>
    </row>
    <row r="8186" spans="1:14" x14ac:dyDescent="0.2">
      <c r="A8186" s="124">
        <v>44811.125</v>
      </c>
      <c r="B8186" s="124">
        <v>44810.958333333336</v>
      </c>
      <c r="C8186" s="1">
        <v>1269364671</v>
      </c>
      <c r="D8186" s="1" t="s">
        <v>137</v>
      </c>
      <c r="G8186" s="1" t="s">
        <v>138</v>
      </c>
      <c r="I8186" s="1">
        <v>71.28</v>
      </c>
      <c r="J8186" s="1">
        <v>73.171125000000004</v>
      </c>
      <c r="K8186" s="1">
        <v>0</v>
      </c>
      <c r="L8186" s="1">
        <v>1.8911249999999999</v>
      </c>
      <c r="M8186" s="1" t="b">
        <v>1</v>
      </c>
      <c r="N8186" s="1">
        <v>1</v>
      </c>
    </row>
    <row r="8187" spans="1:14" x14ac:dyDescent="0.2">
      <c r="A8187" s="124">
        <v>44811.166666666664</v>
      </c>
      <c r="B8187" s="124">
        <v>44811</v>
      </c>
      <c r="C8187" s="1">
        <v>1269364671</v>
      </c>
      <c r="D8187" s="1" t="s">
        <v>137</v>
      </c>
      <c r="G8187" s="1" t="s">
        <v>138</v>
      </c>
      <c r="I8187" s="1">
        <v>70.53</v>
      </c>
      <c r="J8187" s="1">
        <v>70.972426999999996</v>
      </c>
      <c r="K8187" s="1">
        <v>0.06</v>
      </c>
      <c r="L8187" s="1">
        <v>0.38242700000000002</v>
      </c>
      <c r="M8187" s="1" t="b">
        <v>1</v>
      </c>
      <c r="N8187" s="1">
        <v>1</v>
      </c>
    </row>
    <row r="8188" spans="1:14" x14ac:dyDescent="0.2">
      <c r="A8188" s="124">
        <v>44811.208333333336</v>
      </c>
      <c r="B8188" s="124">
        <v>44811.041666666664</v>
      </c>
      <c r="C8188" s="1">
        <v>1269364671</v>
      </c>
      <c r="D8188" s="1" t="s">
        <v>137</v>
      </c>
      <c r="G8188" s="1" t="s">
        <v>138</v>
      </c>
      <c r="I8188" s="1">
        <v>63.42</v>
      </c>
      <c r="J8188" s="1">
        <v>64.048952999999997</v>
      </c>
      <c r="K8188" s="1">
        <v>0.14826500000000001</v>
      </c>
      <c r="L8188" s="1">
        <v>0.480688</v>
      </c>
      <c r="M8188" s="1" t="b">
        <v>1</v>
      </c>
      <c r="N8188" s="1">
        <v>1</v>
      </c>
    </row>
    <row r="8189" spans="1:14" x14ac:dyDescent="0.2">
      <c r="A8189" s="124">
        <v>44811.25</v>
      </c>
      <c r="B8189" s="124">
        <v>44811.083333333336</v>
      </c>
      <c r="C8189" s="1">
        <v>1269364671</v>
      </c>
      <c r="D8189" s="1" t="s">
        <v>137</v>
      </c>
      <c r="G8189" s="1" t="s">
        <v>138</v>
      </c>
      <c r="I8189" s="1">
        <v>57.82</v>
      </c>
      <c r="J8189" s="1">
        <v>58.245584000000001</v>
      </c>
      <c r="K8189" s="1">
        <v>0.117646</v>
      </c>
      <c r="L8189" s="1">
        <v>0.30793799999999999</v>
      </c>
      <c r="M8189" s="1" t="b">
        <v>1</v>
      </c>
      <c r="N8189" s="1">
        <v>1</v>
      </c>
    </row>
    <row r="8190" spans="1:14" x14ac:dyDescent="0.2">
      <c r="A8190" s="124">
        <v>44811.291666666664</v>
      </c>
      <c r="B8190" s="124">
        <v>44811.125</v>
      </c>
      <c r="C8190" s="1">
        <v>1269364671</v>
      </c>
      <c r="D8190" s="1" t="s">
        <v>137</v>
      </c>
      <c r="G8190" s="1" t="s">
        <v>138</v>
      </c>
      <c r="I8190" s="1">
        <v>56.16</v>
      </c>
      <c r="J8190" s="1">
        <v>56.620910000000002</v>
      </c>
      <c r="K8190" s="1">
        <v>0.12697800000000001</v>
      </c>
      <c r="L8190" s="1">
        <v>0.33393200000000001</v>
      </c>
      <c r="M8190" s="1" t="b">
        <v>1</v>
      </c>
      <c r="N8190" s="1">
        <v>1</v>
      </c>
    </row>
    <row r="8191" spans="1:14" x14ac:dyDescent="0.2">
      <c r="A8191" s="124">
        <v>44811.333333333336</v>
      </c>
      <c r="B8191" s="124">
        <v>44811.166666666664</v>
      </c>
      <c r="C8191" s="1">
        <v>1269364671</v>
      </c>
      <c r="D8191" s="1" t="s">
        <v>137</v>
      </c>
      <c r="G8191" s="1" t="s">
        <v>138</v>
      </c>
      <c r="I8191" s="1">
        <v>57.13</v>
      </c>
      <c r="J8191" s="1">
        <v>57.538094999999998</v>
      </c>
      <c r="K8191" s="1">
        <v>7.0000000000000007E-2</v>
      </c>
      <c r="L8191" s="1">
        <v>0.33809499999999998</v>
      </c>
      <c r="M8191" s="1" t="b">
        <v>1</v>
      </c>
      <c r="N8191" s="1">
        <v>1</v>
      </c>
    </row>
    <row r="8192" spans="1:14" x14ac:dyDescent="0.2">
      <c r="A8192" s="124">
        <v>44811.375</v>
      </c>
      <c r="B8192" s="124">
        <v>44811.208333333336</v>
      </c>
      <c r="C8192" s="1">
        <v>1269364671</v>
      </c>
      <c r="D8192" s="1" t="s">
        <v>137</v>
      </c>
      <c r="G8192" s="1" t="s">
        <v>138</v>
      </c>
      <c r="I8192" s="1">
        <v>67.88</v>
      </c>
      <c r="J8192" s="1">
        <v>68.628929999999997</v>
      </c>
      <c r="K8192" s="1">
        <v>0</v>
      </c>
      <c r="L8192" s="1">
        <v>0.74892999999999998</v>
      </c>
      <c r="M8192" s="1" t="b">
        <v>1</v>
      </c>
      <c r="N8192" s="1">
        <v>1</v>
      </c>
    </row>
    <row r="8193" spans="1:14" x14ac:dyDescent="0.2">
      <c r="A8193" s="124">
        <v>44811.416666666664</v>
      </c>
      <c r="B8193" s="124">
        <v>44811.25</v>
      </c>
      <c r="C8193" s="1">
        <v>1269364671</v>
      </c>
      <c r="D8193" s="1" t="s">
        <v>137</v>
      </c>
      <c r="G8193" s="1" t="s">
        <v>138</v>
      </c>
      <c r="I8193" s="1">
        <v>76.260000000000005</v>
      </c>
      <c r="J8193" s="1">
        <v>77.392634000000001</v>
      </c>
      <c r="K8193" s="1">
        <v>0</v>
      </c>
      <c r="L8193" s="1">
        <v>1.1326339999999999</v>
      </c>
      <c r="M8193" s="1" t="b">
        <v>1</v>
      </c>
      <c r="N8193" s="1">
        <v>1</v>
      </c>
    </row>
    <row r="8194" spans="1:14" x14ac:dyDescent="0.2">
      <c r="A8194" s="124">
        <v>44811.458333333336</v>
      </c>
      <c r="B8194" s="124">
        <v>44811.291666666664</v>
      </c>
      <c r="C8194" s="1">
        <v>1269364671</v>
      </c>
      <c r="D8194" s="1" t="s">
        <v>137</v>
      </c>
      <c r="G8194" s="1" t="s">
        <v>138</v>
      </c>
      <c r="I8194" s="1">
        <v>77.17</v>
      </c>
      <c r="J8194" s="1">
        <v>78.545170999999996</v>
      </c>
      <c r="K8194" s="1">
        <v>0.01</v>
      </c>
      <c r="L8194" s="1">
        <v>1.3651709999999999</v>
      </c>
      <c r="M8194" s="1" t="b">
        <v>1</v>
      </c>
      <c r="N8194" s="1">
        <v>1</v>
      </c>
    </row>
    <row r="8195" spans="1:14" x14ac:dyDescent="0.2">
      <c r="A8195" s="124">
        <v>44811.5</v>
      </c>
      <c r="B8195" s="124">
        <v>44811.333333333336</v>
      </c>
      <c r="C8195" s="1">
        <v>1269364671</v>
      </c>
      <c r="D8195" s="1" t="s">
        <v>137</v>
      </c>
      <c r="G8195" s="1" t="s">
        <v>138</v>
      </c>
      <c r="I8195" s="1">
        <v>76.739999999999995</v>
      </c>
      <c r="J8195" s="1">
        <v>78.070481999999998</v>
      </c>
      <c r="K8195" s="1">
        <v>0</v>
      </c>
      <c r="L8195" s="1">
        <v>1.3304819999999999</v>
      </c>
      <c r="M8195" s="1" t="b">
        <v>1</v>
      </c>
      <c r="N8195" s="1">
        <v>1</v>
      </c>
    </row>
    <row r="8196" spans="1:14" x14ac:dyDescent="0.2">
      <c r="A8196" s="124">
        <v>44811.541666666664</v>
      </c>
      <c r="B8196" s="124">
        <v>44811.375</v>
      </c>
      <c r="C8196" s="1">
        <v>1269364671</v>
      </c>
      <c r="D8196" s="1" t="s">
        <v>137</v>
      </c>
      <c r="G8196" s="1" t="s">
        <v>138</v>
      </c>
      <c r="I8196" s="1">
        <v>77.849999999999994</v>
      </c>
      <c r="J8196" s="1">
        <v>79.333826999999999</v>
      </c>
      <c r="K8196" s="1">
        <v>0</v>
      </c>
      <c r="L8196" s="1">
        <v>1.483827</v>
      </c>
      <c r="M8196" s="1" t="b">
        <v>1</v>
      </c>
      <c r="N8196" s="1">
        <v>1</v>
      </c>
    </row>
    <row r="8197" spans="1:14" x14ac:dyDescent="0.2">
      <c r="A8197" s="124">
        <v>44811.583333333336</v>
      </c>
      <c r="B8197" s="124">
        <v>44811.416666666664</v>
      </c>
      <c r="C8197" s="1">
        <v>1269364671</v>
      </c>
      <c r="D8197" s="1" t="s">
        <v>137</v>
      </c>
      <c r="G8197" s="1" t="s">
        <v>138</v>
      </c>
      <c r="I8197" s="1">
        <v>82.01</v>
      </c>
      <c r="J8197" s="1">
        <v>85.093593999999996</v>
      </c>
      <c r="K8197" s="1">
        <v>1.1275980000000001</v>
      </c>
      <c r="L8197" s="1">
        <v>1.9559960000000001</v>
      </c>
      <c r="M8197" s="1" t="b">
        <v>1</v>
      </c>
      <c r="N8197" s="1">
        <v>1</v>
      </c>
    </row>
    <row r="8198" spans="1:14" x14ac:dyDescent="0.2">
      <c r="A8198" s="124">
        <v>44811.625</v>
      </c>
      <c r="B8198" s="124">
        <v>44811.458333333336</v>
      </c>
      <c r="C8198" s="1">
        <v>1269364671</v>
      </c>
      <c r="D8198" s="1" t="s">
        <v>137</v>
      </c>
      <c r="G8198" s="1" t="s">
        <v>138</v>
      </c>
      <c r="I8198" s="1">
        <v>88.75</v>
      </c>
      <c r="J8198" s="1">
        <v>93.291399999999996</v>
      </c>
      <c r="K8198" s="1">
        <v>2.3968929999999999</v>
      </c>
      <c r="L8198" s="1">
        <v>2.1445069999999999</v>
      </c>
      <c r="M8198" s="1" t="b">
        <v>1</v>
      </c>
      <c r="N8198" s="1">
        <v>1</v>
      </c>
    </row>
    <row r="8199" spans="1:14" x14ac:dyDescent="0.2">
      <c r="A8199" s="124">
        <v>44811.666666666664</v>
      </c>
      <c r="B8199" s="124">
        <v>44811.5</v>
      </c>
      <c r="C8199" s="1">
        <v>1269364671</v>
      </c>
      <c r="D8199" s="1" t="s">
        <v>137</v>
      </c>
      <c r="G8199" s="1" t="s">
        <v>138</v>
      </c>
      <c r="I8199" s="1">
        <v>91.96</v>
      </c>
      <c r="J8199" s="1">
        <v>98.797010999999998</v>
      </c>
      <c r="K8199" s="1">
        <v>4.2935720000000002</v>
      </c>
      <c r="L8199" s="1">
        <v>2.5434389999999998</v>
      </c>
      <c r="M8199" s="1" t="b">
        <v>1</v>
      </c>
      <c r="N8199" s="1">
        <v>1</v>
      </c>
    </row>
    <row r="8200" spans="1:14" x14ac:dyDescent="0.2">
      <c r="A8200" s="124">
        <v>44811.708333333336</v>
      </c>
      <c r="B8200" s="124">
        <v>44811.541666666664</v>
      </c>
      <c r="C8200" s="1">
        <v>1269364671</v>
      </c>
      <c r="D8200" s="1" t="s">
        <v>137</v>
      </c>
      <c r="G8200" s="1" t="s">
        <v>138</v>
      </c>
      <c r="I8200" s="1">
        <v>94.65</v>
      </c>
      <c r="J8200" s="1">
        <v>103.22368899999999</v>
      </c>
      <c r="K8200" s="1">
        <v>5.8245639999999996</v>
      </c>
      <c r="L8200" s="1">
        <v>2.7491249999999998</v>
      </c>
      <c r="M8200" s="1" t="b">
        <v>1</v>
      </c>
      <c r="N8200" s="1">
        <v>1</v>
      </c>
    </row>
    <row r="8201" spans="1:14" x14ac:dyDescent="0.2">
      <c r="A8201" s="124">
        <v>44811.75</v>
      </c>
      <c r="B8201" s="124">
        <v>44811.583333333336</v>
      </c>
      <c r="C8201" s="1">
        <v>1269364671</v>
      </c>
      <c r="D8201" s="1" t="s">
        <v>137</v>
      </c>
      <c r="G8201" s="1" t="s">
        <v>138</v>
      </c>
      <c r="I8201" s="1">
        <v>97.4</v>
      </c>
      <c r="J8201" s="1">
        <v>106.00120699999999</v>
      </c>
      <c r="K8201" s="1">
        <v>5.7875930000000002</v>
      </c>
      <c r="L8201" s="1">
        <v>2.8136139999999998</v>
      </c>
      <c r="M8201" s="1" t="b">
        <v>1</v>
      </c>
      <c r="N8201" s="1">
        <v>1</v>
      </c>
    </row>
    <row r="8202" spans="1:14" x14ac:dyDescent="0.2">
      <c r="A8202" s="124">
        <v>44811.791666666664</v>
      </c>
      <c r="B8202" s="124">
        <v>44811.625</v>
      </c>
      <c r="C8202" s="1">
        <v>1269364671</v>
      </c>
      <c r="D8202" s="1" t="s">
        <v>137</v>
      </c>
      <c r="G8202" s="1" t="s">
        <v>138</v>
      </c>
      <c r="I8202" s="1">
        <v>101.74</v>
      </c>
      <c r="J8202" s="1">
        <v>111.261302</v>
      </c>
      <c r="K8202" s="1">
        <v>6.7119900000000001</v>
      </c>
      <c r="L8202" s="1">
        <v>2.8093119999999998</v>
      </c>
      <c r="M8202" s="1" t="b">
        <v>1</v>
      </c>
      <c r="N8202" s="1">
        <v>1</v>
      </c>
    </row>
    <row r="8203" spans="1:14" x14ac:dyDescent="0.2">
      <c r="A8203" s="124">
        <v>44811.833333333336</v>
      </c>
      <c r="B8203" s="124">
        <v>44811.666666666664</v>
      </c>
      <c r="C8203" s="1">
        <v>1269364671</v>
      </c>
      <c r="D8203" s="1" t="s">
        <v>137</v>
      </c>
      <c r="G8203" s="1" t="s">
        <v>138</v>
      </c>
      <c r="I8203" s="1">
        <v>108.73</v>
      </c>
      <c r="J8203" s="1">
        <v>117.260537</v>
      </c>
      <c r="K8203" s="1">
        <v>5.599818</v>
      </c>
      <c r="L8203" s="1">
        <v>2.9307189999999999</v>
      </c>
      <c r="M8203" s="1" t="b">
        <v>1</v>
      </c>
      <c r="N8203" s="1">
        <v>1</v>
      </c>
    </row>
    <row r="8204" spans="1:14" x14ac:dyDescent="0.2">
      <c r="A8204" s="124">
        <v>44811.875</v>
      </c>
      <c r="B8204" s="124">
        <v>44811.708333333336</v>
      </c>
      <c r="C8204" s="1">
        <v>1269364671</v>
      </c>
      <c r="D8204" s="1" t="s">
        <v>137</v>
      </c>
      <c r="G8204" s="1" t="s">
        <v>138</v>
      </c>
      <c r="I8204" s="1">
        <v>110.63</v>
      </c>
      <c r="J8204" s="1">
        <v>118.201297</v>
      </c>
      <c r="K8204" s="1">
        <v>4.686286</v>
      </c>
      <c r="L8204" s="1">
        <v>2.885011</v>
      </c>
      <c r="M8204" s="1" t="b">
        <v>1</v>
      </c>
      <c r="N8204" s="1">
        <v>1</v>
      </c>
    </row>
    <row r="8205" spans="1:14" x14ac:dyDescent="0.2">
      <c r="A8205" s="124">
        <v>44811.916666666664</v>
      </c>
      <c r="B8205" s="124">
        <v>44811.75</v>
      </c>
      <c r="C8205" s="1">
        <v>1269364671</v>
      </c>
      <c r="D8205" s="1" t="s">
        <v>137</v>
      </c>
      <c r="G8205" s="1" t="s">
        <v>138</v>
      </c>
      <c r="I8205" s="1">
        <v>99.74</v>
      </c>
      <c r="J8205" s="1">
        <v>106.20441599999999</v>
      </c>
      <c r="K8205" s="1">
        <v>3.7789079999999999</v>
      </c>
      <c r="L8205" s="1">
        <v>2.685508</v>
      </c>
      <c r="M8205" s="1" t="b">
        <v>1</v>
      </c>
      <c r="N8205" s="1">
        <v>1</v>
      </c>
    </row>
    <row r="8206" spans="1:14" x14ac:dyDescent="0.2">
      <c r="A8206" s="124">
        <v>44811.958333333336</v>
      </c>
      <c r="B8206" s="124">
        <v>44811.791666666664</v>
      </c>
      <c r="C8206" s="1">
        <v>1269364671</v>
      </c>
      <c r="D8206" s="1" t="s">
        <v>137</v>
      </c>
      <c r="G8206" s="1" t="s">
        <v>138</v>
      </c>
      <c r="I8206" s="1">
        <v>95.58</v>
      </c>
      <c r="J8206" s="1">
        <v>101.67930800000001</v>
      </c>
      <c r="K8206" s="1">
        <v>3.7117770000000001</v>
      </c>
      <c r="L8206" s="1">
        <v>2.3875310000000001</v>
      </c>
      <c r="M8206" s="1" t="b">
        <v>1</v>
      </c>
      <c r="N8206" s="1">
        <v>1</v>
      </c>
    </row>
    <row r="8207" spans="1:14" x14ac:dyDescent="0.2">
      <c r="A8207" s="124">
        <v>44812</v>
      </c>
      <c r="B8207" s="124">
        <v>44811.833333333336</v>
      </c>
      <c r="C8207" s="1">
        <v>1269364671</v>
      </c>
      <c r="D8207" s="1" t="s">
        <v>137</v>
      </c>
      <c r="G8207" s="1" t="s">
        <v>138</v>
      </c>
      <c r="I8207" s="1">
        <v>92.83</v>
      </c>
      <c r="J8207" s="1">
        <v>98.079363000000001</v>
      </c>
      <c r="K8207" s="1">
        <v>2.8242340000000001</v>
      </c>
      <c r="L8207" s="1">
        <v>2.4251290000000001</v>
      </c>
      <c r="M8207" s="1" t="b">
        <v>1</v>
      </c>
      <c r="N8207" s="1">
        <v>1</v>
      </c>
    </row>
    <row r="8208" spans="1:14" x14ac:dyDescent="0.2">
      <c r="A8208" s="124">
        <v>44812.041666666664</v>
      </c>
      <c r="B8208" s="124">
        <v>44811.875</v>
      </c>
      <c r="C8208" s="1">
        <v>1269364671</v>
      </c>
      <c r="D8208" s="1" t="s">
        <v>137</v>
      </c>
      <c r="G8208" s="1" t="s">
        <v>138</v>
      </c>
      <c r="I8208" s="1">
        <v>83.09</v>
      </c>
      <c r="J8208" s="1">
        <v>86.925190999999998</v>
      </c>
      <c r="K8208" s="1">
        <v>1.4254340000000001</v>
      </c>
      <c r="L8208" s="1">
        <v>2.4097569999999999</v>
      </c>
      <c r="M8208" s="1" t="b">
        <v>1</v>
      </c>
      <c r="N8208" s="1">
        <v>1</v>
      </c>
    </row>
    <row r="8209" spans="1:14" x14ac:dyDescent="0.2">
      <c r="A8209" s="124">
        <v>44812.083333333336</v>
      </c>
      <c r="B8209" s="124">
        <v>44811.916666666664</v>
      </c>
      <c r="C8209" s="1">
        <v>1269364671</v>
      </c>
      <c r="D8209" s="1" t="s">
        <v>137</v>
      </c>
      <c r="G8209" s="1" t="s">
        <v>138</v>
      </c>
      <c r="I8209" s="1">
        <v>71.48</v>
      </c>
      <c r="J8209" s="1">
        <v>73.362952000000007</v>
      </c>
      <c r="K8209" s="1">
        <v>6.1947000000000002E-2</v>
      </c>
      <c r="L8209" s="1">
        <v>1.821005</v>
      </c>
      <c r="M8209" s="1" t="b">
        <v>1</v>
      </c>
      <c r="N8209" s="1">
        <v>1</v>
      </c>
    </row>
    <row r="8210" spans="1:14" x14ac:dyDescent="0.2">
      <c r="A8210" s="124">
        <v>44812.125</v>
      </c>
      <c r="B8210" s="124">
        <v>44811.958333333336</v>
      </c>
      <c r="C8210" s="1">
        <v>1269364671</v>
      </c>
      <c r="D8210" s="1" t="s">
        <v>137</v>
      </c>
      <c r="G8210" s="1" t="s">
        <v>138</v>
      </c>
      <c r="I8210" s="1">
        <v>60.71</v>
      </c>
      <c r="J8210" s="1">
        <v>60.956698000000003</v>
      </c>
      <c r="K8210" s="1">
        <v>0</v>
      </c>
      <c r="L8210" s="1">
        <v>0.246698</v>
      </c>
      <c r="M8210" s="1" t="b">
        <v>1</v>
      </c>
      <c r="N8210" s="1">
        <v>1</v>
      </c>
    </row>
    <row r="8211" spans="1:14" x14ac:dyDescent="0.2">
      <c r="A8211" s="124">
        <v>44812.166666666664</v>
      </c>
      <c r="B8211" s="124">
        <v>44812</v>
      </c>
      <c r="C8211" s="1">
        <v>1269364671</v>
      </c>
      <c r="D8211" s="1" t="s">
        <v>137</v>
      </c>
      <c r="G8211" s="1" t="s">
        <v>138</v>
      </c>
      <c r="I8211" s="1">
        <v>63.06</v>
      </c>
      <c r="J8211" s="1">
        <v>64.173114999999996</v>
      </c>
      <c r="K8211" s="1">
        <v>0.192574</v>
      </c>
      <c r="L8211" s="1">
        <v>0.92054100000000005</v>
      </c>
      <c r="M8211" s="1" t="b">
        <v>1</v>
      </c>
      <c r="N8211" s="1">
        <v>1</v>
      </c>
    </row>
    <row r="8212" spans="1:14" x14ac:dyDescent="0.2">
      <c r="A8212" s="124">
        <v>44812.208333333336</v>
      </c>
      <c r="B8212" s="124">
        <v>44812.041666666664</v>
      </c>
      <c r="C8212" s="1">
        <v>1269364671</v>
      </c>
      <c r="D8212" s="1" t="s">
        <v>137</v>
      </c>
      <c r="G8212" s="1" t="s">
        <v>138</v>
      </c>
      <c r="I8212" s="1">
        <v>57.87</v>
      </c>
      <c r="J8212" s="1">
        <v>59.272077000000003</v>
      </c>
      <c r="K8212" s="1">
        <v>0.45949699999999999</v>
      </c>
      <c r="L8212" s="1">
        <v>0.94257999999999997</v>
      </c>
      <c r="M8212" s="1" t="b">
        <v>1</v>
      </c>
      <c r="N8212" s="1">
        <v>1</v>
      </c>
    </row>
    <row r="8213" spans="1:14" x14ac:dyDescent="0.2">
      <c r="A8213" s="124">
        <v>44812.25</v>
      </c>
      <c r="B8213" s="124">
        <v>44812.083333333336</v>
      </c>
      <c r="C8213" s="1">
        <v>1269364671</v>
      </c>
      <c r="D8213" s="1" t="s">
        <v>137</v>
      </c>
      <c r="G8213" s="1" t="s">
        <v>138</v>
      </c>
      <c r="I8213" s="1">
        <v>54.99</v>
      </c>
      <c r="J8213" s="1">
        <v>56.000712</v>
      </c>
      <c r="K8213" s="1">
        <v>0.25122699999999998</v>
      </c>
      <c r="L8213" s="1">
        <v>0.75948499999999997</v>
      </c>
      <c r="M8213" s="1" t="b">
        <v>1</v>
      </c>
      <c r="N8213" s="1">
        <v>1</v>
      </c>
    </row>
    <row r="8214" spans="1:14" x14ac:dyDescent="0.2">
      <c r="A8214" s="124">
        <v>44812.291666666664</v>
      </c>
      <c r="B8214" s="124">
        <v>44812.125</v>
      </c>
      <c r="C8214" s="1">
        <v>1269364671</v>
      </c>
      <c r="D8214" s="1" t="s">
        <v>137</v>
      </c>
      <c r="G8214" s="1" t="s">
        <v>138</v>
      </c>
      <c r="I8214" s="1">
        <v>53.22</v>
      </c>
      <c r="J8214" s="1">
        <v>54.391133000000004</v>
      </c>
      <c r="K8214" s="1">
        <v>0.37333899999999998</v>
      </c>
      <c r="L8214" s="1">
        <v>0.797794</v>
      </c>
      <c r="M8214" s="1" t="b">
        <v>1</v>
      </c>
      <c r="N8214" s="1">
        <v>1</v>
      </c>
    </row>
    <row r="8215" spans="1:14" x14ac:dyDescent="0.2">
      <c r="A8215" s="124">
        <v>44812.333333333336</v>
      </c>
      <c r="B8215" s="124">
        <v>44812.166666666664</v>
      </c>
      <c r="C8215" s="1">
        <v>1269364671</v>
      </c>
      <c r="D8215" s="1" t="s">
        <v>137</v>
      </c>
      <c r="G8215" s="1" t="s">
        <v>138</v>
      </c>
      <c r="I8215" s="1">
        <v>53.95</v>
      </c>
      <c r="J8215" s="1">
        <v>54.921548000000001</v>
      </c>
      <c r="K8215" s="1">
        <v>0.266758</v>
      </c>
      <c r="L8215" s="1">
        <v>0.70479000000000003</v>
      </c>
      <c r="M8215" s="1" t="b">
        <v>1</v>
      </c>
      <c r="N8215" s="1">
        <v>1</v>
      </c>
    </row>
    <row r="8216" spans="1:14" x14ac:dyDescent="0.2">
      <c r="A8216" s="124">
        <v>44812.375</v>
      </c>
      <c r="B8216" s="124">
        <v>44812.208333333336</v>
      </c>
      <c r="C8216" s="1">
        <v>1269364671</v>
      </c>
      <c r="D8216" s="1" t="s">
        <v>137</v>
      </c>
      <c r="G8216" s="1" t="s">
        <v>138</v>
      </c>
      <c r="I8216" s="1">
        <v>63.65</v>
      </c>
      <c r="J8216" s="1">
        <v>64.995290999999995</v>
      </c>
      <c r="K8216" s="1">
        <v>0.19988</v>
      </c>
      <c r="L8216" s="1">
        <v>1.145411</v>
      </c>
      <c r="M8216" s="1" t="b">
        <v>1</v>
      </c>
      <c r="N8216" s="1">
        <v>1</v>
      </c>
    </row>
    <row r="8217" spans="1:14" x14ac:dyDescent="0.2">
      <c r="A8217" s="124">
        <v>44812.416666666664</v>
      </c>
      <c r="B8217" s="124">
        <v>44812.25</v>
      </c>
      <c r="C8217" s="1">
        <v>1269364671</v>
      </c>
      <c r="D8217" s="1" t="s">
        <v>137</v>
      </c>
      <c r="G8217" s="1" t="s">
        <v>138</v>
      </c>
      <c r="I8217" s="1">
        <v>72.94</v>
      </c>
      <c r="J8217" s="1">
        <v>72.388411000000005</v>
      </c>
      <c r="K8217" s="1">
        <v>0.10172399999999999</v>
      </c>
      <c r="L8217" s="1">
        <v>-0.65331300000000003</v>
      </c>
      <c r="M8217" s="1" t="b">
        <v>1</v>
      </c>
      <c r="N8217" s="1">
        <v>1</v>
      </c>
    </row>
    <row r="8218" spans="1:14" x14ac:dyDescent="0.2">
      <c r="A8218" s="124">
        <v>44812.458333333336</v>
      </c>
      <c r="B8218" s="124">
        <v>44812.291666666664</v>
      </c>
      <c r="C8218" s="1">
        <v>1269364671</v>
      </c>
      <c r="D8218" s="1" t="s">
        <v>137</v>
      </c>
      <c r="G8218" s="1" t="s">
        <v>138</v>
      </c>
      <c r="I8218" s="1">
        <v>73.13</v>
      </c>
      <c r="J8218" s="1">
        <v>72.647435999999999</v>
      </c>
      <c r="K8218" s="1">
        <v>6.1954000000000002E-2</v>
      </c>
      <c r="L8218" s="1">
        <v>-0.54451799999999995</v>
      </c>
      <c r="M8218" s="1" t="b">
        <v>1</v>
      </c>
      <c r="N8218" s="1">
        <v>1</v>
      </c>
    </row>
    <row r="8219" spans="1:14" x14ac:dyDescent="0.2">
      <c r="A8219" s="124">
        <v>44812.5</v>
      </c>
      <c r="B8219" s="124">
        <v>44812.333333333336</v>
      </c>
      <c r="C8219" s="1">
        <v>1269364671</v>
      </c>
      <c r="D8219" s="1" t="s">
        <v>137</v>
      </c>
      <c r="G8219" s="1" t="s">
        <v>138</v>
      </c>
      <c r="I8219" s="1">
        <v>71.61</v>
      </c>
      <c r="J8219" s="1">
        <v>71.210982000000001</v>
      </c>
      <c r="K8219" s="1">
        <v>0</v>
      </c>
      <c r="L8219" s="1">
        <v>-0.39901799999999998</v>
      </c>
      <c r="M8219" s="1" t="b">
        <v>1</v>
      </c>
      <c r="N8219" s="1">
        <v>1</v>
      </c>
    </row>
    <row r="8220" spans="1:14" x14ac:dyDescent="0.2">
      <c r="A8220" s="124">
        <v>44812.541666666664</v>
      </c>
      <c r="B8220" s="124">
        <v>44812.375</v>
      </c>
      <c r="C8220" s="1">
        <v>1269364671</v>
      </c>
      <c r="D8220" s="1" t="s">
        <v>137</v>
      </c>
      <c r="G8220" s="1" t="s">
        <v>138</v>
      </c>
      <c r="I8220" s="1">
        <v>73.03</v>
      </c>
      <c r="J8220" s="1">
        <v>72.601693999999995</v>
      </c>
      <c r="K8220" s="1">
        <v>0.316691</v>
      </c>
      <c r="L8220" s="1">
        <v>-0.74499700000000002</v>
      </c>
      <c r="M8220" s="1" t="b">
        <v>1</v>
      </c>
      <c r="N8220" s="1">
        <v>1</v>
      </c>
    </row>
    <row r="8221" spans="1:14" x14ac:dyDescent="0.2">
      <c r="A8221" s="124">
        <v>44812.583333333336</v>
      </c>
      <c r="B8221" s="124">
        <v>44812.416666666664</v>
      </c>
      <c r="C8221" s="1">
        <v>1269364671</v>
      </c>
      <c r="D8221" s="1" t="s">
        <v>137</v>
      </c>
      <c r="G8221" s="1" t="s">
        <v>138</v>
      </c>
      <c r="I8221" s="1">
        <v>76.790000000000006</v>
      </c>
      <c r="J8221" s="1">
        <v>76.665887999999995</v>
      </c>
      <c r="K8221" s="1">
        <v>5.9686000000000003E-2</v>
      </c>
      <c r="L8221" s="1">
        <v>-0.18379799999999999</v>
      </c>
      <c r="M8221" s="1" t="b">
        <v>1</v>
      </c>
      <c r="N8221" s="1">
        <v>1</v>
      </c>
    </row>
    <row r="8222" spans="1:14" x14ac:dyDescent="0.2">
      <c r="A8222" s="124">
        <v>44812.625</v>
      </c>
      <c r="B8222" s="124">
        <v>44812.458333333336</v>
      </c>
      <c r="C8222" s="1">
        <v>1269364671</v>
      </c>
      <c r="D8222" s="1" t="s">
        <v>137</v>
      </c>
      <c r="G8222" s="1" t="s">
        <v>138</v>
      </c>
      <c r="I8222" s="1">
        <v>85.32</v>
      </c>
      <c r="J8222" s="1">
        <v>87.818303999999998</v>
      </c>
      <c r="K8222" s="1">
        <v>2.3124739999999999</v>
      </c>
      <c r="L8222" s="1">
        <v>0.18583</v>
      </c>
      <c r="M8222" s="1" t="b">
        <v>1</v>
      </c>
      <c r="N8222" s="1">
        <v>1</v>
      </c>
    </row>
    <row r="8223" spans="1:14" x14ac:dyDescent="0.2">
      <c r="A8223" s="124">
        <v>44812.666666666664</v>
      </c>
      <c r="B8223" s="124">
        <v>44812.5</v>
      </c>
      <c r="C8223" s="1">
        <v>1269364671</v>
      </c>
      <c r="D8223" s="1" t="s">
        <v>137</v>
      </c>
      <c r="G8223" s="1" t="s">
        <v>138</v>
      </c>
      <c r="I8223" s="1">
        <v>92.87</v>
      </c>
      <c r="J8223" s="1">
        <v>97.072528000000005</v>
      </c>
      <c r="K8223" s="1">
        <v>3.1734819999999999</v>
      </c>
      <c r="L8223" s="1">
        <v>1.0290459999999999</v>
      </c>
      <c r="M8223" s="1" t="b">
        <v>1</v>
      </c>
      <c r="N8223" s="1">
        <v>1</v>
      </c>
    </row>
    <row r="8224" spans="1:14" x14ac:dyDescent="0.2">
      <c r="A8224" s="124">
        <v>44812.708333333336</v>
      </c>
      <c r="B8224" s="124">
        <v>44812.541666666664</v>
      </c>
      <c r="C8224" s="1">
        <v>1269364671</v>
      </c>
      <c r="D8224" s="1" t="s">
        <v>137</v>
      </c>
      <c r="G8224" s="1" t="s">
        <v>138</v>
      </c>
      <c r="I8224" s="1">
        <v>97.98</v>
      </c>
      <c r="J8224" s="1">
        <v>102.672426</v>
      </c>
      <c r="K8224" s="1">
        <v>3.3667729999999998</v>
      </c>
      <c r="L8224" s="1">
        <v>1.325653</v>
      </c>
      <c r="M8224" s="1" t="b">
        <v>1</v>
      </c>
      <c r="N8224" s="1">
        <v>1</v>
      </c>
    </row>
    <row r="8225" spans="1:14" x14ac:dyDescent="0.2">
      <c r="A8225" s="124">
        <v>44812.75</v>
      </c>
      <c r="B8225" s="124">
        <v>44812.583333333336</v>
      </c>
      <c r="C8225" s="1">
        <v>1269364671</v>
      </c>
      <c r="D8225" s="1" t="s">
        <v>137</v>
      </c>
      <c r="G8225" s="1" t="s">
        <v>138</v>
      </c>
      <c r="I8225" s="1">
        <v>106.45</v>
      </c>
      <c r="J8225" s="1">
        <v>111.22098200000001</v>
      </c>
      <c r="K8225" s="1">
        <v>3.2041050000000002</v>
      </c>
      <c r="L8225" s="1">
        <v>1.5668770000000001</v>
      </c>
      <c r="M8225" s="1" t="b">
        <v>1</v>
      </c>
      <c r="N8225" s="1">
        <v>1</v>
      </c>
    </row>
    <row r="8226" spans="1:14" x14ac:dyDescent="0.2">
      <c r="A8226" s="124">
        <v>44812.791666666664</v>
      </c>
      <c r="B8226" s="124">
        <v>44812.625</v>
      </c>
      <c r="C8226" s="1">
        <v>1269364671</v>
      </c>
      <c r="D8226" s="1" t="s">
        <v>137</v>
      </c>
      <c r="G8226" s="1" t="s">
        <v>138</v>
      </c>
      <c r="I8226" s="1">
        <v>118.16</v>
      </c>
      <c r="J8226" s="1">
        <v>125.00076799999999</v>
      </c>
      <c r="K8226" s="1">
        <v>4.9304620000000003</v>
      </c>
      <c r="L8226" s="1">
        <v>1.9103060000000001</v>
      </c>
      <c r="M8226" s="1" t="b">
        <v>1</v>
      </c>
      <c r="N8226" s="1">
        <v>1</v>
      </c>
    </row>
    <row r="8227" spans="1:14" x14ac:dyDescent="0.2">
      <c r="A8227" s="124">
        <v>44812.833333333336</v>
      </c>
      <c r="B8227" s="124">
        <v>44812.666666666664</v>
      </c>
      <c r="C8227" s="1">
        <v>1269364671</v>
      </c>
      <c r="D8227" s="1" t="s">
        <v>137</v>
      </c>
      <c r="G8227" s="1" t="s">
        <v>138</v>
      </c>
      <c r="I8227" s="1">
        <v>126.39</v>
      </c>
      <c r="J8227" s="1">
        <v>133.31496200000001</v>
      </c>
      <c r="K8227" s="1">
        <v>4.8861169999999996</v>
      </c>
      <c r="L8227" s="1">
        <v>2.0388449999999998</v>
      </c>
      <c r="M8227" s="1" t="b">
        <v>1</v>
      </c>
      <c r="N8227" s="1">
        <v>1</v>
      </c>
    </row>
    <row r="8228" spans="1:14" x14ac:dyDescent="0.2">
      <c r="A8228" s="124">
        <v>44812.875</v>
      </c>
      <c r="B8228" s="124">
        <v>44812.708333333336</v>
      </c>
      <c r="C8228" s="1">
        <v>1269364671</v>
      </c>
      <c r="D8228" s="1" t="s">
        <v>137</v>
      </c>
      <c r="G8228" s="1" t="s">
        <v>138</v>
      </c>
      <c r="I8228" s="1">
        <v>131.01</v>
      </c>
      <c r="J8228" s="1">
        <v>137.608957</v>
      </c>
      <c r="K8228" s="1">
        <v>4.3468850000000003</v>
      </c>
      <c r="L8228" s="1">
        <v>2.2520720000000001</v>
      </c>
      <c r="M8228" s="1" t="b">
        <v>1</v>
      </c>
      <c r="N8228" s="1">
        <v>1</v>
      </c>
    </row>
    <row r="8229" spans="1:14" x14ac:dyDescent="0.2">
      <c r="A8229" s="124">
        <v>44812.916666666664</v>
      </c>
      <c r="B8229" s="124">
        <v>44812.75</v>
      </c>
      <c r="C8229" s="1">
        <v>1269364671</v>
      </c>
      <c r="D8229" s="1" t="s">
        <v>137</v>
      </c>
      <c r="G8229" s="1" t="s">
        <v>138</v>
      </c>
      <c r="I8229" s="1">
        <v>118.17</v>
      </c>
      <c r="J8229" s="1">
        <v>123.496349</v>
      </c>
      <c r="K8229" s="1">
        <v>3.7379720000000001</v>
      </c>
      <c r="L8229" s="1">
        <v>1.5883769999999999</v>
      </c>
      <c r="M8229" s="1" t="b">
        <v>1</v>
      </c>
      <c r="N8229" s="1">
        <v>1</v>
      </c>
    </row>
    <row r="8230" spans="1:14" x14ac:dyDescent="0.2">
      <c r="A8230" s="124">
        <v>44812.958333333336</v>
      </c>
      <c r="B8230" s="124">
        <v>44812.791666666664</v>
      </c>
      <c r="C8230" s="1">
        <v>1269364671</v>
      </c>
      <c r="D8230" s="1" t="s">
        <v>137</v>
      </c>
      <c r="G8230" s="1" t="s">
        <v>138</v>
      </c>
      <c r="I8230" s="1">
        <v>106.47</v>
      </c>
      <c r="J8230" s="1">
        <v>110.89392599999999</v>
      </c>
      <c r="K8230" s="1">
        <v>2.979625</v>
      </c>
      <c r="L8230" s="1">
        <v>1.4443010000000001</v>
      </c>
      <c r="M8230" s="1" t="b">
        <v>1</v>
      </c>
      <c r="N8230" s="1">
        <v>1</v>
      </c>
    </row>
    <row r="8231" spans="1:14" x14ac:dyDescent="0.2">
      <c r="A8231" s="124">
        <v>44813</v>
      </c>
      <c r="B8231" s="124">
        <v>44812.833333333336</v>
      </c>
      <c r="C8231" s="1">
        <v>1269364671</v>
      </c>
      <c r="D8231" s="1" t="s">
        <v>137</v>
      </c>
      <c r="G8231" s="1" t="s">
        <v>138</v>
      </c>
      <c r="I8231" s="1">
        <v>97.64</v>
      </c>
      <c r="J8231" s="1">
        <v>102.905602</v>
      </c>
      <c r="K8231" s="1">
        <v>2.8058749999999999</v>
      </c>
      <c r="L8231" s="1">
        <v>2.459727</v>
      </c>
      <c r="M8231" s="1" t="b">
        <v>1</v>
      </c>
      <c r="N8231" s="1">
        <v>1</v>
      </c>
    </row>
    <row r="8232" spans="1:14" x14ac:dyDescent="0.2">
      <c r="A8232" s="124">
        <v>44813.041666666664</v>
      </c>
      <c r="B8232" s="124">
        <v>44812.875</v>
      </c>
      <c r="C8232" s="1">
        <v>1269364671</v>
      </c>
      <c r="D8232" s="1" t="s">
        <v>137</v>
      </c>
      <c r="G8232" s="1" t="s">
        <v>138</v>
      </c>
      <c r="I8232" s="1">
        <v>84.98</v>
      </c>
      <c r="J8232" s="1">
        <v>87.457348999999994</v>
      </c>
      <c r="K8232" s="1">
        <v>0.98532399999999998</v>
      </c>
      <c r="L8232" s="1">
        <v>1.4920249999999999</v>
      </c>
      <c r="M8232" s="1" t="b">
        <v>1</v>
      </c>
      <c r="N8232" s="1">
        <v>1</v>
      </c>
    </row>
    <row r="8233" spans="1:14" x14ac:dyDescent="0.2">
      <c r="A8233" s="124">
        <v>44813.083333333336</v>
      </c>
      <c r="B8233" s="124">
        <v>44812.916666666664</v>
      </c>
      <c r="C8233" s="1">
        <v>1269364671</v>
      </c>
      <c r="D8233" s="1" t="s">
        <v>137</v>
      </c>
      <c r="G8233" s="1" t="s">
        <v>138</v>
      </c>
      <c r="I8233" s="1">
        <v>74.95</v>
      </c>
      <c r="J8233" s="1">
        <v>77.173985000000002</v>
      </c>
      <c r="K8233" s="1">
        <v>0.14177300000000001</v>
      </c>
      <c r="L8233" s="1">
        <v>2.0822120000000002</v>
      </c>
      <c r="M8233" s="1" t="b">
        <v>1</v>
      </c>
      <c r="N8233" s="1">
        <v>1</v>
      </c>
    </row>
    <row r="8234" spans="1:14" x14ac:dyDescent="0.2">
      <c r="A8234" s="124">
        <v>44813.125</v>
      </c>
      <c r="B8234" s="124">
        <v>44812.958333333336</v>
      </c>
      <c r="C8234" s="1">
        <v>1269364671</v>
      </c>
      <c r="D8234" s="1" t="s">
        <v>137</v>
      </c>
      <c r="G8234" s="1" t="s">
        <v>138</v>
      </c>
      <c r="I8234" s="1">
        <v>65.2</v>
      </c>
      <c r="J8234" s="1">
        <v>66.568180999999996</v>
      </c>
      <c r="K8234" s="1">
        <v>9.9241999999999997E-2</v>
      </c>
      <c r="L8234" s="1">
        <v>1.268939</v>
      </c>
      <c r="M8234" s="1" t="b">
        <v>1</v>
      </c>
      <c r="N8234" s="1">
        <v>1</v>
      </c>
    </row>
    <row r="8235" spans="1:14" x14ac:dyDescent="0.2">
      <c r="A8235" s="124">
        <v>44813.166666666664</v>
      </c>
      <c r="B8235" s="124">
        <v>44813</v>
      </c>
      <c r="C8235" s="1">
        <v>1269364671</v>
      </c>
      <c r="D8235" s="1" t="s">
        <v>137</v>
      </c>
      <c r="G8235" s="1" t="s">
        <v>138</v>
      </c>
      <c r="I8235" s="1">
        <v>62.7</v>
      </c>
      <c r="J8235" s="1">
        <v>64.141133999999994</v>
      </c>
      <c r="K8235" s="1">
        <v>0.31</v>
      </c>
      <c r="L8235" s="1">
        <v>1.1311340000000001</v>
      </c>
      <c r="M8235" s="1" t="b">
        <v>1</v>
      </c>
      <c r="N8235" s="1">
        <v>1</v>
      </c>
    </row>
    <row r="8236" spans="1:14" x14ac:dyDescent="0.2">
      <c r="A8236" s="124">
        <v>44813.208333333336</v>
      </c>
      <c r="B8236" s="124">
        <v>44813.041666666664</v>
      </c>
      <c r="C8236" s="1">
        <v>1269364671</v>
      </c>
      <c r="D8236" s="1" t="s">
        <v>137</v>
      </c>
      <c r="G8236" s="1" t="s">
        <v>138</v>
      </c>
      <c r="I8236" s="1">
        <v>56.32</v>
      </c>
      <c r="J8236" s="1">
        <v>57.736296000000003</v>
      </c>
      <c r="K8236" s="1">
        <v>0.31</v>
      </c>
      <c r="L8236" s="1">
        <v>1.1062959999999999</v>
      </c>
      <c r="M8236" s="1" t="b">
        <v>1</v>
      </c>
      <c r="N8236" s="1">
        <v>1</v>
      </c>
    </row>
    <row r="8237" spans="1:14" x14ac:dyDescent="0.2">
      <c r="A8237" s="124">
        <v>44813.25</v>
      </c>
      <c r="B8237" s="124">
        <v>44813.083333333336</v>
      </c>
      <c r="C8237" s="1">
        <v>1269364671</v>
      </c>
      <c r="D8237" s="1" t="s">
        <v>137</v>
      </c>
      <c r="G8237" s="1" t="s">
        <v>138</v>
      </c>
      <c r="I8237" s="1">
        <v>51.94</v>
      </c>
      <c r="J8237" s="1">
        <v>53.119441999999999</v>
      </c>
      <c r="K8237" s="1">
        <v>0.26885799999999999</v>
      </c>
      <c r="L8237" s="1">
        <v>0.91058399999999995</v>
      </c>
      <c r="M8237" s="1" t="b">
        <v>1</v>
      </c>
      <c r="N8237" s="1">
        <v>1</v>
      </c>
    </row>
    <row r="8238" spans="1:14" x14ac:dyDescent="0.2">
      <c r="A8238" s="124">
        <v>44813.291666666664</v>
      </c>
      <c r="B8238" s="124">
        <v>44813.125</v>
      </c>
      <c r="C8238" s="1">
        <v>1269364671</v>
      </c>
      <c r="D8238" s="1" t="s">
        <v>137</v>
      </c>
      <c r="G8238" s="1" t="s">
        <v>138</v>
      </c>
      <c r="I8238" s="1">
        <v>50.35</v>
      </c>
      <c r="J8238" s="1">
        <v>51.572999000000003</v>
      </c>
      <c r="K8238" s="1">
        <v>0.26438400000000001</v>
      </c>
      <c r="L8238" s="1">
        <v>0.95861499999999999</v>
      </c>
      <c r="M8238" s="1" t="b">
        <v>1</v>
      </c>
      <c r="N8238" s="1">
        <v>1</v>
      </c>
    </row>
    <row r="8239" spans="1:14" x14ac:dyDescent="0.2">
      <c r="A8239" s="124">
        <v>44813.333333333336</v>
      </c>
      <c r="B8239" s="124">
        <v>44813.166666666664</v>
      </c>
      <c r="C8239" s="1">
        <v>1269364671</v>
      </c>
      <c r="D8239" s="1" t="s">
        <v>137</v>
      </c>
      <c r="G8239" s="1" t="s">
        <v>138</v>
      </c>
      <c r="I8239" s="1">
        <v>51.04</v>
      </c>
      <c r="J8239" s="1">
        <v>52.313527999999998</v>
      </c>
      <c r="K8239" s="1">
        <v>0.25173699999999999</v>
      </c>
      <c r="L8239" s="1">
        <v>1.0217909999999999</v>
      </c>
      <c r="M8239" s="1" t="b">
        <v>1</v>
      </c>
      <c r="N8239" s="1">
        <v>1</v>
      </c>
    </row>
    <row r="8240" spans="1:14" x14ac:dyDescent="0.2">
      <c r="A8240" s="124">
        <v>44813.375</v>
      </c>
      <c r="B8240" s="124">
        <v>44813.208333333336</v>
      </c>
      <c r="C8240" s="1">
        <v>1269364671</v>
      </c>
      <c r="D8240" s="1" t="s">
        <v>137</v>
      </c>
      <c r="G8240" s="1" t="s">
        <v>138</v>
      </c>
      <c r="I8240" s="1">
        <v>57.33</v>
      </c>
      <c r="J8240" s="1">
        <v>59.288387</v>
      </c>
      <c r="K8240" s="1">
        <v>0.32995000000000002</v>
      </c>
      <c r="L8240" s="1">
        <v>1.6284369999999999</v>
      </c>
      <c r="M8240" s="1" t="b">
        <v>1</v>
      </c>
      <c r="N8240" s="1">
        <v>1</v>
      </c>
    </row>
    <row r="8241" spans="1:14" x14ac:dyDescent="0.2">
      <c r="A8241" s="124">
        <v>44813.416666666664</v>
      </c>
      <c r="B8241" s="124">
        <v>44813.25</v>
      </c>
      <c r="C8241" s="1">
        <v>1269364671</v>
      </c>
      <c r="D8241" s="1" t="s">
        <v>137</v>
      </c>
      <c r="G8241" s="1" t="s">
        <v>138</v>
      </c>
      <c r="I8241" s="1">
        <v>73.3</v>
      </c>
      <c r="J8241" s="1">
        <v>75.126261999999997</v>
      </c>
      <c r="K8241" s="1">
        <v>0.27188800000000002</v>
      </c>
      <c r="L8241" s="1">
        <v>1.5543739999999999</v>
      </c>
      <c r="M8241" s="1" t="b">
        <v>1</v>
      </c>
      <c r="N8241" s="1">
        <v>1</v>
      </c>
    </row>
    <row r="8242" spans="1:14" x14ac:dyDescent="0.2">
      <c r="A8242" s="124">
        <v>44813.458333333336</v>
      </c>
      <c r="B8242" s="124">
        <v>44813.291666666664</v>
      </c>
      <c r="C8242" s="1">
        <v>1269364671</v>
      </c>
      <c r="D8242" s="1" t="s">
        <v>137</v>
      </c>
      <c r="G8242" s="1" t="s">
        <v>138</v>
      </c>
      <c r="I8242" s="1">
        <v>71.81</v>
      </c>
      <c r="J8242" s="1">
        <v>72.887038000000004</v>
      </c>
      <c r="K8242" s="1">
        <v>0.27173900000000001</v>
      </c>
      <c r="L8242" s="1">
        <v>0.80529899999999999</v>
      </c>
      <c r="M8242" s="1" t="b">
        <v>1</v>
      </c>
      <c r="N8242" s="1">
        <v>1</v>
      </c>
    </row>
    <row r="8243" spans="1:14" x14ac:dyDescent="0.2">
      <c r="A8243" s="124">
        <v>44813.5</v>
      </c>
      <c r="B8243" s="124">
        <v>44813.333333333336</v>
      </c>
      <c r="C8243" s="1">
        <v>1269364671</v>
      </c>
      <c r="D8243" s="1" t="s">
        <v>137</v>
      </c>
      <c r="G8243" s="1" t="s">
        <v>138</v>
      </c>
      <c r="I8243" s="1">
        <v>68.849999999999994</v>
      </c>
      <c r="J8243" s="1">
        <v>69.172441000000006</v>
      </c>
      <c r="K8243" s="1">
        <v>0.11393399999999999</v>
      </c>
      <c r="L8243" s="1">
        <v>0.208507</v>
      </c>
      <c r="M8243" s="1" t="b">
        <v>1</v>
      </c>
      <c r="N8243" s="1">
        <v>1</v>
      </c>
    </row>
    <row r="8244" spans="1:14" x14ac:dyDescent="0.2">
      <c r="A8244" s="124">
        <v>44813.541666666664</v>
      </c>
      <c r="B8244" s="124">
        <v>44813.375</v>
      </c>
      <c r="C8244" s="1">
        <v>1269364671</v>
      </c>
      <c r="D8244" s="1" t="s">
        <v>137</v>
      </c>
      <c r="G8244" s="1" t="s">
        <v>138</v>
      </c>
      <c r="I8244" s="1">
        <v>72.44</v>
      </c>
      <c r="J8244" s="1">
        <v>72.754411000000005</v>
      </c>
      <c r="K8244" s="1">
        <v>4.0260000000000001E-3</v>
      </c>
      <c r="L8244" s="1">
        <v>0.31038500000000002</v>
      </c>
      <c r="M8244" s="1" t="b">
        <v>1</v>
      </c>
      <c r="N8244" s="1">
        <v>1</v>
      </c>
    </row>
    <row r="8245" spans="1:14" x14ac:dyDescent="0.2">
      <c r="A8245" s="124">
        <v>44813.583333333336</v>
      </c>
      <c r="B8245" s="124">
        <v>44813.416666666664</v>
      </c>
      <c r="C8245" s="1">
        <v>1269364671</v>
      </c>
      <c r="D8245" s="1" t="s">
        <v>137</v>
      </c>
      <c r="G8245" s="1" t="s">
        <v>138</v>
      </c>
      <c r="I8245" s="1">
        <v>76.22</v>
      </c>
      <c r="J8245" s="1">
        <v>77.552284</v>
      </c>
      <c r="K8245" s="1">
        <v>1.150236</v>
      </c>
      <c r="L8245" s="1">
        <v>0.18204799999999999</v>
      </c>
      <c r="M8245" s="1" t="b">
        <v>1</v>
      </c>
      <c r="N8245" s="1">
        <v>1</v>
      </c>
    </row>
    <row r="8246" spans="1:14" x14ac:dyDescent="0.2">
      <c r="A8246" s="124">
        <v>44813.625</v>
      </c>
      <c r="B8246" s="124">
        <v>44813.458333333336</v>
      </c>
      <c r="C8246" s="1">
        <v>1269364671</v>
      </c>
      <c r="D8246" s="1" t="s">
        <v>137</v>
      </c>
      <c r="G8246" s="1" t="s">
        <v>138</v>
      </c>
      <c r="I8246" s="1">
        <v>88.82</v>
      </c>
      <c r="J8246" s="1">
        <v>92.738876000000005</v>
      </c>
      <c r="K8246" s="1">
        <v>3.0456629999999998</v>
      </c>
      <c r="L8246" s="1">
        <v>0.87321300000000002</v>
      </c>
      <c r="M8246" s="1" t="b">
        <v>1</v>
      </c>
      <c r="N8246" s="1">
        <v>1</v>
      </c>
    </row>
    <row r="8247" spans="1:14" x14ac:dyDescent="0.2">
      <c r="A8247" s="124">
        <v>44813.666666666664</v>
      </c>
      <c r="B8247" s="124">
        <v>44813.5</v>
      </c>
      <c r="C8247" s="1">
        <v>1269364671</v>
      </c>
      <c r="D8247" s="1" t="s">
        <v>137</v>
      </c>
      <c r="G8247" s="1" t="s">
        <v>138</v>
      </c>
      <c r="I8247" s="1">
        <v>94.97</v>
      </c>
      <c r="J8247" s="1">
        <v>99.902431000000007</v>
      </c>
      <c r="K8247" s="1">
        <v>3.7384360000000001</v>
      </c>
      <c r="L8247" s="1">
        <v>1.1939949999999999</v>
      </c>
      <c r="M8247" s="1" t="b">
        <v>1</v>
      </c>
      <c r="N8247" s="1">
        <v>1</v>
      </c>
    </row>
    <row r="8248" spans="1:14" x14ac:dyDescent="0.2">
      <c r="A8248" s="124">
        <v>44813.708333333336</v>
      </c>
      <c r="B8248" s="124">
        <v>44813.541666666664</v>
      </c>
      <c r="C8248" s="1">
        <v>1269364671</v>
      </c>
      <c r="D8248" s="1" t="s">
        <v>137</v>
      </c>
      <c r="G8248" s="1" t="s">
        <v>138</v>
      </c>
      <c r="I8248" s="1">
        <v>101.65</v>
      </c>
      <c r="J8248" s="1">
        <v>107.52743599999999</v>
      </c>
      <c r="K8248" s="1">
        <v>4.0732480000000004</v>
      </c>
      <c r="L8248" s="1">
        <v>1.8041879999999999</v>
      </c>
      <c r="M8248" s="1" t="b">
        <v>1</v>
      </c>
      <c r="N8248" s="1">
        <v>1</v>
      </c>
    </row>
    <row r="8249" spans="1:14" x14ac:dyDescent="0.2">
      <c r="A8249" s="124">
        <v>44813.75</v>
      </c>
      <c r="B8249" s="124">
        <v>44813.583333333336</v>
      </c>
      <c r="C8249" s="1">
        <v>1269364671</v>
      </c>
      <c r="D8249" s="1" t="s">
        <v>137</v>
      </c>
      <c r="G8249" s="1" t="s">
        <v>138</v>
      </c>
      <c r="I8249" s="1">
        <v>107.42</v>
      </c>
      <c r="J8249" s="1">
        <v>113.895422</v>
      </c>
      <c r="K8249" s="1">
        <v>4.1806780000000003</v>
      </c>
      <c r="L8249" s="1">
        <v>2.2947440000000001</v>
      </c>
      <c r="M8249" s="1" t="b">
        <v>1</v>
      </c>
      <c r="N8249" s="1">
        <v>1</v>
      </c>
    </row>
    <row r="8250" spans="1:14" x14ac:dyDescent="0.2">
      <c r="A8250" s="124">
        <v>44813.791666666664</v>
      </c>
      <c r="B8250" s="124">
        <v>44813.625</v>
      </c>
      <c r="C8250" s="1">
        <v>1269364671</v>
      </c>
      <c r="D8250" s="1" t="s">
        <v>137</v>
      </c>
      <c r="G8250" s="1" t="s">
        <v>138</v>
      </c>
      <c r="I8250" s="1">
        <v>125.52</v>
      </c>
      <c r="J8250" s="1">
        <v>133.64827099999999</v>
      </c>
      <c r="K8250" s="1">
        <v>6.296697</v>
      </c>
      <c r="L8250" s="1">
        <v>1.831574</v>
      </c>
      <c r="M8250" s="1" t="b">
        <v>1</v>
      </c>
      <c r="N8250" s="1">
        <v>1</v>
      </c>
    </row>
    <row r="8251" spans="1:14" x14ac:dyDescent="0.2">
      <c r="A8251" s="124">
        <v>44813.833333333336</v>
      </c>
      <c r="B8251" s="124">
        <v>44813.666666666664</v>
      </c>
      <c r="C8251" s="1">
        <v>1269364671</v>
      </c>
      <c r="D8251" s="1" t="s">
        <v>137</v>
      </c>
      <c r="G8251" s="1" t="s">
        <v>138</v>
      </c>
      <c r="I8251" s="1">
        <v>135.58000000000001</v>
      </c>
      <c r="J8251" s="1">
        <v>142.80051900000001</v>
      </c>
      <c r="K8251" s="1">
        <v>5.2433110000000003</v>
      </c>
      <c r="L8251" s="1">
        <v>1.9772080000000001</v>
      </c>
      <c r="M8251" s="1" t="b">
        <v>1</v>
      </c>
      <c r="N8251" s="1">
        <v>1</v>
      </c>
    </row>
    <row r="8252" spans="1:14" x14ac:dyDescent="0.2">
      <c r="A8252" s="124">
        <v>44813.875</v>
      </c>
      <c r="B8252" s="124">
        <v>44813.708333333336</v>
      </c>
      <c r="C8252" s="1">
        <v>1269364671</v>
      </c>
      <c r="D8252" s="1" t="s">
        <v>137</v>
      </c>
      <c r="G8252" s="1" t="s">
        <v>138</v>
      </c>
      <c r="I8252" s="1">
        <v>135.09</v>
      </c>
      <c r="J8252" s="1">
        <v>140.385199</v>
      </c>
      <c r="K8252" s="1">
        <v>3.534049</v>
      </c>
      <c r="L8252" s="1">
        <v>1.76115</v>
      </c>
      <c r="M8252" s="1" t="b">
        <v>1</v>
      </c>
      <c r="N8252" s="1">
        <v>1</v>
      </c>
    </row>
    <row r="8253" spans="1:14" x14ac:dyDescent="0.2">
      <c r="A8253" s="124">
        <v>44813.916666666664</v>
      </c>
      <c r="B8253" s="124">
        <v>44813.75</v>
      </c>
      <c r="C8253" s="1">
        <v>1269364671</v>
      </c>
      <c r="D8253" s="1" t="s">
        <v>137</v>
      </c>
      <c r="G8253" s="1" t="s">
        <v>138</v>
      </c>
      <c r="I8253" s="1">
        <v>111.56</v>
      </c>
      <c r="J8253" s="1">
        <v>115.914856</v>
      </c>
      <c r="K8253" s="1">
        <v>3.1420319999999999</v>
      </c>
      <c r="L8253" s="1">
        <v>1.2128239999999999</v>
      </c>
      <c r="M8253" s="1" t="b">
        <v>1</v>
      </c>
      <c r="N8253" s="1">
        <v>1</v>
      </c>
    </row>
    <row r="8254" spans="1:14" x14ac:dyDescent="0.2">
      <c r="A8254" s="124">
        <v>44813.958333333336</v>
      </c>
      <c r="B8254" s="124">
        <v>44813.791666666664</v>
      </c>
      <c r="C8254" s="1">
        <v>1269364671</v>
      </c>
      <c r="D8254" s="1" t="s">
        <v>137</v>
      </c>
      <c r="G8254" s="1" t="s">
        <v>138</v>
      </c>
      <c r="I8254" s="1">
        <v>101.39</v>
      </c>
      <c r="J8254" s="1">
        <v>106.77351</v>
      </c>
      <c r="K8254" s="1">
        <v>3.453646</v>
      </c>
      <c r="L8254" s="1">
        <v>1.929864</v>
      </c>
      <c r="M8254" s="1" t="b">
        <v>1</v>
      </c>
      <c r="N8254" s="1">
        <v>1</v>
      </c>
    </row>
    <row r="8255" spans="1:14" x14ac:dyDescent="0.2">
      <c r="A8255" s="124">
        <v>44814</v>
      </c>
      <c r="B8255" s="124">
        <v>44813.833333333336</v>
      </c>
      <c r="C8255" s="1">
        <v>1269364671</v>
      </c>
      <c r="D8255" s="1" t="s">
        <v>137</v>
      </c>
      <c r="G8255" s="1" t="s">
        <v>138</v>
      </c>
      <c r="I8255" s="1">
        <v>94.81</v>
      </c>
      <c r="J8255" s="1">
        <v>100.62408600000001</v>
      </c>
      <c r="K8255" s="1">
        <v>3.2007940000000001</v>
      </c>
      <c r="L8255" s="1">
        <v>2.6132919999999999</v>
      </c>
      <c r="M8255" s="1" t="b">
        <v>1</v>
      </c>
      <c r="N8255" s="1">
        <v>1</v>
      </c>
    </row>
    <row r="8256" spans="1:14" x14ac:dyDescent="0.2">
      <c r="A8256" s="124">
        <v>44814.041666666664</v>
      </c>
      <c r="B8256" s="124">
        <v>44813.875</v>
      </c>
      <c r="C8256" s="1">
        <v>1269364671</v>
      </c>
      <c r="D8256" s="1" t="s">
        <v>137</v>
      </c>
      <c r="G8256" s="1" t="s">
        <v>138</v>
      </c>
      <c r="I8256" s="1">
        <v>87.25</v>
      </c>
      <c r="J8256" s="1">
        <v>91.647668999999993</v>
      </c>
      <c r="K8256" s="1">
        <v>2.2868179999999998</v>
      </c>
      <c r="L8256" s="1">
        <v>2.1108509999999998</v>
      </c>
      <c r="M8256" s="1" t="b">
        <v>1</v>
      </c>
      <c r="N8256" s="1">
        <v>1</v>
      </c>
    </row>
    <row r="8257" spans="1:14" x14ac:dyDescent="0.2">
      <c r="A8257" s="124">
        <v>44814.083333333336</v>
      </c>
      <c r="B8257" s="124">
        <v>44813.916666666664</v>
      </c>
      <c r="C8257" s="1">
        <v>1269364671</v>
      </c>
      <c r="D8257" s="1" t="s">
        <v>137</v>
      </c>
      <c r="G8257" s="1" t="s">
        <v>138</v>
      </c>
      <c r="I8257" s="1">
        <v>76.12</v>
      </c>
      <c r="J8257" s="1">
        <v>78.500398000000004</v>
      </c>
      <c r="K8257" s="1">
        <v>0.53909099999999999</v>
      </c>
      <c r="L8257" s="1">
        <v>1.841307</v>
      </c>
      <c r="M8257" s="1" t="b">
        <v>1</v>
      </c>
      <c r="N8257" s="1">
        <v>1</v>
      </c>
    </row>
    <row r="8258" spans="1:14" x14ac:dyDescent="0.2">
      <c r="A8258" s="124">
        <v>44814.125</v>
      </c>
      <c r="B8258" s="124">
        <v>44813.958333333336</v>
      </c>
      <c r="C8258" s="1">
        <v>1269364671</v>
      </c>
      <c r="D8258" s="1" t="s">
        <v>137</v>
      </c>
      <c r="G8258" s="1" t="s">
        <v>138</v>
      </c>
      <c r="I8258" s="1">
        <v>69.5</v>
      </c>
      <c r="J8258" s="1">
        <v>71.621094999999997</v>
      </c>
      <c r="K8258" s="1">
        <v>0.39400200000000002</v>
      </c>
      <c r="L8258" s="1">
        <v>1.727093</v>
      </c>
      <c r="M8258" s="1" t="b">
        <v>1</v>
      </c>
      <c r="N8258" s="1">
        <v>1</v>
      </c>
    </row>
    <row r="8259" spans="1:14" x14ac:dyDescent="0.2">
      <c r="A8259" s="124">
        <v>44814.166666666664</v>
      </c>
      <c r="B8259" s="124">
        <v>44814</v>
      </c>
      <c r="C8259" s="1">
        <v>1269364671</v>
      </c>
      <c r="D8259" s="1" t="s">
        <v>137</v>
      </c>
      <c r="G8259" s="1" t="s">
        <v>138</v>
      </c>
      <c r="I8259" s="1">
        <v>71.11</v>
      </c>
      <c r="J8259" s="1">
        <v>72.769589999999994</v>
      </c>
      <c r="K8259" s="1">
        <v>0.39185300000000001</v>
      </c>
      <c r="L8259" s="1">
        <v>1.2677369999999999</v>
      </c>
      <c r="M8259" s="1" t="b">
        <v>1</v>
      </c>
      <c r="N8259" s="1">
        <v>1</v>
      </c>
    </row>
    <row r="8260" spans="1:14" x14ac:dyDescent="0.2">
      <c r="A8260" s="124">
        <v>44814.208333333336</v>
      </c>
      <c r="B8260" s="124">
        <v>44814.041666666664</v>
      </c>
      <c r="C8260" s="1">
        <v>1269364671</v>
      </c>
      <c r="D8260" s="1" t="s">
        <v>137</v>
      </c>
      <c r="G8260" s="1" t="s">
        <v>138</v>
      </c>
      <c r="I8260" s="1">
        <v>68.75</v>
      </c>
      <c r="J8260" s="1">
        <v>70.099318999999994</v>
      </c>
      <c r="K8260" s="1">
        <v>0.165352</v>
      </c>
      <c r="L8260" s="1">
        <v>1.183967</v>
      </c>
      <c r="M8260" s="1" t="b">
        <v>1</v>
      </c>
      <c r="N8260" s="1">
        <v>1</v>
      </c>
    </row>
    <row r="8261" spans="1:14" x14ac:dyDescent="0.2">
      <c r="A8261" s="124">
        <v>44814.25</v>
      </c>
      <c r="B8261" s="124">
        <v>44814.083333333336</v>
      </c>
      <c r="C8261" s="1">
        <v>1269364671</v>
      </c>
      <c r="D8261" s="1" t="s">
        <v>137</v>
      </c>
      <c r="G8261" s="1" t="s">
        <v>138</v>
      </c>
      <c r="I8261" s="1">
        <v>60.65</v>
      </c>
      <c r="J8261" s="1">
        <v>61.952737999999997</v>
      </c>
      <c r="K8261" s="1">
        <v>0.404553</v>
      </c>
      <c r="L8261" s="1">
        <v>0.89818500000000001</v>
      </c>
      <c r="M8261" s="1" t="b">
        <v>1</v>
      </c>
      <c r="N8261" s="1">
        <v>1</v>
      </c>
    </row>
    <row r="8262" spans="1:14" x14ac:dyDescent="0.2">
      <c r="A8262" s="124">
        <v>44814.291666666664</v>
      </c>
      <c r="B8262" s="124">
        <v>44814.125</v>
      </c>
      <c r="C8262" s="1">
        <v>1269364671</v>
      </c>
      <c r="D8262" s="1" t="s">
        <v>137</v>
      </c>
      <c r="G8262" s="1" t="s">
        <v>138</v>
      </c>
      <c r="I8262" s="1">
        <v>57.71</v>
      </c>
      <c r="J8262" s="1">
        <v>59.18929</v>
      </c>
      <c r="K8262" s="1">
        <v>0.47366999999999998</v>
      </c>
      <c r="L8262" s="1">
        <v>1.00562</v>
      </c>
      <c r="M8262" s="1" t="b">
        <v>1</v>
      </c>
      <c r="N8262" s="1">
        <v>1</v>
      </c>
    </row>
    <row r="8263" spans="1:14" x14ac:dyDescent="0.2">
      <c r="A8263" s="124">
        <v>44814.333333333336</v>
      </c>
      <c r="B8263" s="124">
        <v>44814.166666666664</v>
      </c>
      <c r="C8263" s="1">
        <v>1269364671</v>
      </c>
      <c r="D8263" s="1" t="s">
        <v>137</v>
      </c>
      <c r="G8263" s="1" t="s">
        <v>138</v>
      </c>
      <c r="I8263" s="1">
        <v>55.42</v>
      </c>
      <c r="J8263" s="1">
        <v>56.779046999999998</v>
      </c>
      <c r="K8263" s="1">
        <v>0.45252500000000001</v>
      </c>
      <c r="L8263" s="1">
        <v>0.90652200000000005</v>
      </c>
      <c r="M8263" s="1" t="b">
        <v>1</v>
      </c>
      <c r="N8263" s="1">
        <v>1</v>
      </c>
    </row>
    <row r="8264" spans="1:14" x14ac:dyDescent="0.2">
      <c r="A8264" s="124">
        <v>44814.375</v>
      </c>
      <c r="B8264" s="124">
        <v>44814.208333333336</v>
      </c>
      <c r="C8264" s="1">
        <v>1269364671</v>
      </c>
      <c r="D8264" s="1" t="s">
        <v>137</v>
      </c>
      <c r="G8264" s="1" t="s">
        <v>138</v>
      </c>
      <c r="I8264" s="1">
        <v>56.27</v>
      </c>
      <c r="J8264" s="1">
        <v>58.391762999999997</v>
      </c>
      <c r="K8264" s="1">
        <v>0.579986</v>
      </c>
      <c r="L8264" s="1">
        <v>1.541777</v>
      </c>
      <c r="M8264" s="1" t="b">
        <v>1</v>
      </c>
      <c r="N8264" s="1">
        <v>1</v>
      </c>
    </row>
    <row r="8265" spans="1:14" x14ac:dyDescent="0.2">
      <c r="A8265" s="124">
        <v>44814.416666666664</v>
      </c>
      <c r="B8265" s="124">
        <v>44814.25</v>
      </c>
      <c r="C8265" s="1">
        <v>1269364671</v>
      </c>
      <c r="D8265" s="1" t="s">
        <v>137</v>
      </c>
      <c r="G8265" s="1" t="s">
        <v>138</v>
      </c>
      <c r="I8265" s="1">
        <v>61.56</v>
      </c>
      <c r="J8265" s="1">
        <v>64.646305999999996</v>
      </c>
      <c r="K8265" s="1">
        <v>1.1520980000000001</v>
      </c>
      <c r="L8265" s="1">
        <v>1.9342079999999999</v>
      </c>
      <c r="M8265" s="1" t="b">
        <v>1</v>
      </c>
      <c r="N8265" s="1">
        <v>1</v>
      </c>
    </row>
    <row r="8266" spans="1:14" x14ac:dyDescent="0.2">
      <c r="A8266" s="124">
        <v>44814.458333333336</v>
      </c>
      <c r="B8266" s="124">
        <v>44814.291666666664</v>
      </c>
      <c r="C8266" s="1">
        <v>1269364671</v>
      </c>
      <c r="D8266" s="1" t="s">
        <v>137</v>
      </c>
      <c r="G8266" s="1" t="s">
        <v>138</v>
      </c>
      <c r="I8266" s="1">
        <v>64.569999999999993</v>
      </c>
      <c r="J8266" s="1">
        <v>66.611284999999995</v>
      </c>
      <c r="K8266" s="1">
        <v>0.625614</v>
      </c>
      <c r="L8266" s="1">
        <v>1.4156709999999999</v>
      </c>
      <c r="M8266" s="1" t="b">
        <v>1</v>
      </c>
      <c r="N8266" s="1">
        <v>1</v>
      </c>
    </row>
    <row r="8267" spans="1:14" x14ac:dyDescent="0.2">
      <c r="A8267" s="124">
        <v>44814.5</v>
      </c>
      <c r="B8267" s="124">
        <v>44814.333333333336</v>
      </c>
      <c r="C8267" s="1">
        <v>1269364671</v>
      </c>
      <c r="D8267" s="1" t="s">
        <v>137</v>
      </c>
      <c r="G8267" s="1" t="s">
        <v>138</v>
      </c>
      <c r="I8267" s="1">
        <v>67.5</v>
      </c>
      <c r="J8267" s="1">
        <v>69.630207999999996</v>
      </c>
      <c r="K8267" s="1">
        <v>0.58828199999999997</v>
      </c>
      <c r="L8267" s="1">
        <v>1.5419259999999999</v>
      </c>
      <c r="M8267" s="1" t="b">
        <v>1</v>
      </c>
      <c r="N8267" s="1">
        <v>1</v>
      </c>
    </row>
    <row r="8268" spans="1:14" x14ac:dyDescent="0.2">
      <c r="A8268" s="124">
        <v>44814.541666666664</v>
      </c>
      <c r="B8268" s="124">
        <v>44814.375</v>
      </c>
      <c r="C8268" s="1">
        <v>1269364671</v>
      </c>
      <c r="D8268" s="1" t="s">
        <v>137</v>
      </c>
      <c r="G8268" s="1" t="s">
        <v>138</v>
      </c>
      <c r="I8268" s="1">
        <v>72.430000000000007</v>
      </c>
      <c r="J8268" s="1">
        <v>74.675593000000006</v>
      </c>
      <c r="K8268" s="1">
        <v>0.76862799999999998</v>
      </c>
      <c r="L8268" s="1">
        <v>1.4769650000000001</v>
      </c>
      <c r="M8268" s="1" t="b">
        <v>1</v>
      </c>
      <c r="N8268" s="1">
        <v>1</v>
      </c>
    </row>
    <row r="8269" spans="1:14" x14ac:dyDescent="0.2">
      <c r="A8269" s="124">
        <v>44814.583333333336</v>
      </c>
      <c r="B8269" s="124">
        <v>44814.416666666664</v>
      </c>
      <c r="C8269" s="1">
        <v>1269364671</v>
      </c>
      <c r="D8269" s="1" t="s">
        <v>137</v>
      </c>
      <c r="G8269" s="1" t="s">
        <v>138</v>
      </c>
      <c r="I8269" s="1">
        <v>81.94</v>
      </c>
      <c r="J8269" s="1">
        <v>85.695594999999997</v>
      </c>
      <c r="K8269" s="1">
        <v>1.8659220000000001</v>
      </c>
      <c r="L8269" s="1">
        <v>1.8896729999999999</v>
      </c>
      <c r="M8269" s="1" t="b">
        <v>1</v>
      </c>
      <c r="N8269" s="1">
        <v>1</v>
      </c>
    </row>
    <row r="8270" spans="1:14" x14ac:dyDescent="0.2">
      <c r="A8270" s="124">
        <v>44814.625</v>
      </c>
      <c r="B8270" s="124">
        <v>44814.458333333336</v>
      </c>
      <c r="C8270" s="1">
        <v>1269364671</v>
      </c>
      <c r="D8270" s="1" t="s">
        <v>137</v>
      </c>
      <c r="G8270" s="1" t="s">
        <v>138</v>
      </c>
      <c r="I8270" s="1">
        <v>90.6</v>
      </c>
      <c r="J8270" s="1">
        <v>96.916186999999994</v>
      </c>
      <c r="K8270" s="1">
        <v>4.0503159999999996</v>
      </c>
      <c r="L8270" s="1">
        <v>2.2658710000000002</v>
      </c>
      <c r="M8270" s="1" t="b">
        <v>1</v>
      </c>
      <c r="N8270" s="1">
        <v>1</v>
      </c>
    </row>
    <row r="8271" spans="1:14" x14ac:dyDescent="0.2">
      <c r="A8271" s="124">
        <v>44814.666666666664</v>
      </c>
      <c r="B8271" s="124">
        <v>44814.5</v>
      </c>
      <c r="C8271" s="1">
        <v>1269364671</v>
      </c>
      <c r="D8271" s="1" t="s">
        <v>137</v>
      </c>
      <c r="G8271" s="1" t="s">
        <v>138</v>
      </c>
      <c r="I8271" s="1">
        <v>97</v>
      </c>
      <c r="J8271" s="1">
        <v>104.46019699999999</v>
      </c>
      <c r="K8271" s="1">
        <v>4.6351610000000001</v>
      </c>
      <c r="L8271" s="1">
        <v>2.8250359999999999</v>
      </c>
      <c r="M8271" s="1" t="b">
        <v>1</v>
      </c>
      <c r="N8271" s="1">
        <v>1</v>
      </c>
    </row>
    <row r="8272" spans="1:14" x14ac:dyDescent="0.2">
      <c r="A8272" s="124">
        <v>44814.708333333336</v>
      </c>
      <c r="B8272" s="124">
        <v>44814.541666666664</v>
      </c>
      <c r="C8272" s="1">
        <v>1269364671</v>
      </c>
      <c r="D8272" s="1" t="s">
        <v>137</v>
      </c>
      <c r="G8272" s="1" t="s">
        <v>138</v>
      </c>
      <c r="I8272" s="1">
        <v>97.91</v>
      </c>
      <c r="J8272" s="1">
        <v>105.979725</v>
      </c>
      <c r="K8272" s="1">
        <v>4.9109400000000001</v>
      </c>
      <c r="L8272" s="1">
        <v>3.158785</v>
      </c>
      <c r="M8272" s="1" t="b">
        <v>1</v>
      </c>
      <c r="N8272" s="1">
        <v>1</v>
      </c>
    </row>
    <row r="8273" spans="1:14" x14ac:dyDescent="0.2">
      <c r="A8273" s="124">
        <v>44814.75</v>
      </c>
      <c r="B8273" s="124">
        <v>44814.583333333336</v>
      </c>
      <c r="C8273" s="1">
        <v>1269364671</v>
      </c>
      <c r="D8273" s="1" t="s">
        <v>137</v>
      </c>
      <c r="G8273" s="1" t="s">
        <v>138</v>
      </c>
      <c r="I8273" s="1">
        <v>99.62</v>
      </c>
      <c r="J8273" s="1">
        <v>107.102795</v>
      </c>
      <c r="K8273" s="1">
        <v>4.6044260000000001</v>
      </c>
      <c r="L8273" s="1">
        <v>2.8783690000000002</v>
      </c>
      <c r="M8273" s="1" t="b">
        <v>1</v>
      </c>
      <c r="N8273" s="1">
        <v>1</v>
      </c>
    </row>
    <row r="8274" spans="1:14" x14ac:dyDescent="0.2">
      <c r="A8274" s="124">
        <v>44814.791666666664</v>
      </c>
      <c r="B8274" s="124">
        <v>44814.625</v>
      </c>
      <c r="C8274" s="1">
        <v>1269364671</v>
      </c>
      <c r="D8274" s="1" t="s">
        <v>137</v>
      </c>
      <c r="G8274" s="1" t="s">
        <v>138</v>
      </c>
      <c r="I8274" s="1">
        <v>106.11</v>
      </c>
      <c r="J8274" s="1">
        <v>112.845412</v>
      </c>
      <c r="K8274" s="1">
        <v>4.6162029999999996</v>
      </c>
      <c r="L8274" s="1">
        <v>2.1192090000000001</v>
      </c>
      <c r="M8274" s="1" t="b">
        <v>1</v>
      </c>
      <c r="N8274" s="1">
        <v>1</v>
      </c>
    </row>
    <row r="8275" spans="1:14" x14ac:dyDescent="0.2">
      <c r="A8275" s="124">
        <v>44814.833333333336</v>
      </c>
      <c r="B8275" s="124">
        <v>44814.666666666664</v>
      </c>
      <c r="C8275" s="1">
        <v>1269364671</v>
      </c>
      <c r="D8275" s="1" t="s">
        <v>137</v>
      </c>
      <c r="G8275" s="1" t="s">
        <v>138</v>
      </c>
      <c r="I8275" s="1">
        <v>109.63</v>
      </c>
      <c r="J8275" s="1">
        <v>114.602352</v>
      </c>
      <c r="K8275" s="1">
        <v>4.458615</v>
      </c>
      <c r="L8275" s="1">
        <v>0.513737</v>
      </c>
      <c r="M8275" s="1" t="b">
        <v>1</v>
      </c>
      <c r="N8275" s="1">
        <v>1</v>
      </c>
    </row>
    <row r="8276" spans="1:14" x14ac:dyDescent="0.2">
      <c r="A8276" s="124">
        <v>44814.875</v>
      </c>
      <c r="B8276" s="124">
        <v>44814.708333333336</v>
      </c>
      <c r="C8276" s="1">
        <v>1269364671</v>
      </c>
      <c r="D8276" s="1" t="s">
        <v>137</v>
      </c>
      <c r="G8276" s="1" t="s">
        <v>138</v>
      </c>
      <c r="I8276" s="1">
        <v>111.3</v>
      </c>
      <c r="J8276" s="1">
        <v>115.031915</v>
      </c>
      <c r="K8276" s="1">
        <v>3.2178450000000001</v>
      </c>
      <c r="L8276" s="1">
        <v>0.51407000000000003</v>
      </c>
      <c r="M8276" s="1" t="b">
        <v>1</v>
      </c>
      <c r="N8276" s="1">
        <v>1</v>
      </c>
    </row>
    <row r="8277" spans="1:14" x14ac:dyDescent="0.2">
      <c r="A8277" s="124">
        <v>44814.916666666664</v>
      </c>
      <c r="B8277" s="124">
        <v>44814.75</v>
      </c>
      <c r="C8277" s="1">
        <v>1269364671</v>
      </c>
      <c r="D8277" s="1" t="s">
        <v>137</v>
      </c>
      <c r="G8277" s="1" t="s">
        <v>138</v>
      </c>
      <c r="I8277" s="1">
        <v>107.11</v>
      </c>
      <c r="J8277" s="1">
        <v>114.78558200000001</v>
      </c>
      <c r="K8277" s="1">
        <v>5.6531349999999998</v>
      </c>
      <c r="L8277" s="1">
        <v>2.0224470000000001</v>
      </c>
      <c r="M8277" s="1" t="b">
        <v>1</v>
      </c>
      <c r="N8277" s="1">
        <v>1</v>
      </c>
    </row>
    <row r="8278" spans="1:14" x14ac:dyDescent="0.2">
      <c r="A8278" s="124">
        <v>44814.958333333336</v>
      </c>
      <c r="B8278" s="124">
        <v>44814.791666666664</v>
      </c>
      <c r="C8278" s="1">
        <v>1269364671</v>
      </c>
      <c r="D8278" s="1" t="s">
        <v>137</v>
      </c>
      <c r="G8278" s="1" t="s">
        <v>138</v>
      </c>
      <c r="I8278" s="1">
        <v>104.19</v>
      </c>
      <c r="J8278" s="1">
        <v>112.873092</v>
      </c>
      <c r="K8278" s="1">
        <v>6.1951609999999997</v>
      </c>
      <c r="L8278" s="1">
        <v>2.4879310000000001</v>
      </c>
      <c r="M8278" s="1" t="b">
        <v>1</v>
      </c>
      <c r="N8278" s="1">
        <v>1</v>
      </c>
    </row>
    <row r="8279" spans="1:14" x14ac:dyDescent="0.2">
      <c r="A8279" s="124">
        <v>44815</v>
      </c>
      <c r="B8279" s="124">
        <v>44814.833333333336</v>
      </c>
      <c r="C8279" s="1">
        <v>1269364671</v>
      </c>
      <c r="D8279" s="1" t="s">
        <v>137</v>
      </c>
      <c r="G8279" s="1" t="s">
        <v>138</v>
      </c>
      <c r="I8279" s="1">
        <v>100.05</v>
      </c>
      <c r="J8279" s="1">
        <v>109.81771500000001</v>
      </c>
      <c r="K8279" s="1">
        <v>6.5280370000000003</v>
      </c>
      <c r="L8279" s="1">
        <v>3.2396780000000001</v>
      </c>
      <c r="M8279" s="1" t="b">
        <v>1</v>
      </c>
      <c r="N8279" s="1">
        <v>1</v>
      </c>
    </row>
    <row r="8280" spans="1:14" x14ac:dyDescent="0.2">
      <c r="A8280" s="124">
        <v>44815.041666666664</v>
      </c>
      <c r="B8280" s="124">
        <v>44814.875</v>
      </c>
      <c r="C8280" s="1">
        <v>1269364671</v>
      </c>
      <c r="D8280" s="1" t="s">
        <v>137</v>
      </c>
      <c r="G8280" s="1" t="s">
        <v>138</v>
      </c>
      <c r="I8280" s="1">
        <v>91.9</v>
      </c>
      <c r="J8280" s="1">
        <v>100.462952</v>
      </c>
      <c r="K8280" s="1">
        <v>5.914053</v>
      </c>
      <c r="L8280" s="1">
        <v>2.6488990000000001</v>
      </c>
      <c r="M8280" s="1" t="b">
        <v>1</v>
      </c>
      <c r="N8280" s="1">
        <v>1</v>
      </c>
    </row>
    <row r="8281" spans="1:14" x14ac:dyDescent="0.2">
      <c r="A8281" s="124">
        <v>44815.083333333336</v>
      </c>
      <c r="B8281" s="124">
        <v>44814.916666666664</v>
      </c>
      <c r="C8281" s="1">
        <v>1269364671</v>
      </c>
      <c r="D8281" s="1" t="s">
        <v>137</v>
      </c>
      <c r="G8281" s="1" t="s">
        <v>138</v>
      </c>
      <c r="I8281" s="1">
        <v>82.99</v>
      </c>
      <c r="J8281" s="1">
        <v>89.255882</v>
      </c>
      <c r="K8281" s="1">
        <v>3.9865780000000002</v>
      </c>
      <c r="L8281" s="1">
        <v>2.2793040000000002</v>
      </c>
      <c r="M8281" s="1" t="b">
        <v>1</v>
      </c>
      <c r="N8281" s="1">
        <v>1</v>
      </c>
    </row>
    <row r="8282" spans="1:14" x14ac:dyDescent="0.2">
      <c r="A8282" s="124">
        <v>44815.125</v>
      </c>
      <c r="B8282" s="124">
        <v>44814.958333333336</v>
      </c>
      <c r="C8282" s="1">
        <v>1269364671</v>
      </c>
      <c r="D8282" s="1" t="s">
        <v>137</v>
      </c>
      <c r="G8282" s="1" t="s">
        <v>138</v>
      </c>
      <c r="I8282" s="1">
        <v>74.37</v>
      </c>
      <c r="J8282" s="1">
        <v>78.641434000000004</v>
      </c>
      <c r="K8282" s="1">
        <v>2.1174080000000002</v>
      </c>
      <c r="L8282" s="1">
        <v>2.154026</v>
      </c>
      <c r="M8282" s="1" t="b">
        <v>1</v>
      </c>
      <c r="N8282" s="1">
        <v>1</v>
      </c>
    </row>
    <row r="8283" spans="1:14" x14ac:dyDescent="0.2">
      <c r="A8283" s="124">
        <v>44815.166666666664</v>
      </c>
      <c r="B8283" s="124">
        <v>44815</v>
      </c>
      <c r="C8283" s="1">
        <v>1269364671</v>
      </c>
      <c r="D8283" s="1" t="s">
        <v>137</v>
      </c>
      <c r="G8283" s="1" t="s">
        <v>138</v>
      </c>
      <c r="I8283" s="1">
        <v>67.19</v>
      </c>
      <c r="J8283" s="1">
        <v>69.099064999999996</v>
      </c>
      <c r="K8283" s="1">
        <v>-0.39953</v>
      </c>
      <c r="L8283" s="1">
        <v>2.308595</v>
      </c>
      <c r="M8283" s="1" t="b">
        <v>1</v>
      </c>
      <c r="N8283" s="1">
        <v>1</v>
      </c>
    </row>
    <row r="8284" spans="1:14" x14ac:dyDescent="0.2">
      <c r="A8284" s="124">
        <v>44815.208333333336</v>
      </c>
      <c r="B8284" s="124">
        <v>44815.041666666664</v>
      </c>
      <c r="C8284" s="1">
        <v>1269364671</v>
      </c>
      <c r="D8284" s="1" t="s">
        <v>137</v>
      </c>
      <c r="G8284" s="1" t="s">
        <v>138</v>
      </c>
      <c r="I8284" s="1">
        <v>63</v>
      </c>
      <c r="J8284" s="1">
        <v>65.143343999999999</v>
      </c>
      <c r="K8284" s="1">
        <v>1.8547999999999999E-2</v>
      </c>
      <c r="L8284" s="1">
        <v>2.1247959999999999</v>
      </c>
      <c r="M8284" s="1" t="b">
        <v>1</v>
      </c>
      <c r="N8284" s="1">
        <v>1</v>
      </c>
    </row>
    <row r="8285" spans="1:14" x14ac:dyDescent="0.2">
      <c r="A8285" s="124">
        <v>44815.25</v>
      </c>
      <c r="B8285" s="124">
        <v>44815.083333333336</v>
      </c>
      <c r="C8285" s="1">
        <v>1269364671</v>
      </c>
      <c r="D8285" s="1" t="s">
        <v>137</v>
      </c>
      <c r="G8285" s="1" t="s">
        <v>138</v>
      </c>
      <c r="I8285" s="1">
        <v>59.73</v>
      </c>
      <c r="J8285" s="1">
        <v>61.152863000000004</v>
      </c>
      <c r="K8285" s="1">
        <v>-0.38780900000000001</v>
      </c>
      <c r="L8285" s="1">
        <v>1.8106720000000001</v>
      </c>
      <c r="M8285" s="1" t="b">
        <v>1</v>
      </c>
      <c r="N8285" s="1">
        <v>1</v>
      </c>
    </row>
    <row r="8286" spans="1:14" x14ac:dyDescent="0.2">
      <c r="A8286" s="124">
        <v>44815.291666666664</v>
      </c>
      <c r="B8286" s="124">
        <v>44815.125</v>
      </c>
      <c r="C8286" s="1">
        <v>1269364671</v>
      </c>
      <c r="D8286" s="1" t="s">
        <v>137</v>
      </c>
      <c r="G8286" s="1" t="s">
        <v>138</v>
      </c>
      <c r="I8286" s="1">
        <v>54.23</v>
      </c>
      <c r="J8286" s="1">
        <v>55.170954000000002</v>
      </c>
      <c r="K8286" s="1">
        <v>-0.505772</v>
      </c>
      <c r="L8286" s="1">
        <v>1.446726</v>
      </c>
      <c r="M8286" s="1" t="b">
        <v>1</v>
      </c>
      <c r="N8286" s="1">
        <v>1</v>
      </c>
    </row>
    <row r="8287" spans="1:14" x14ac:dyDescent="0.2">
      <c r="A8287" s="124">
        <v>44815.333333333336</v>
      </c>
      <c r="B8287" s="124">
        <v>44815.166666666664</v>
      </c>
      <c r="C8287" s="1">
        <v>1269364671</v>
      </c>
      <c r="D8287" s="1" t="s">
        <v>137</v>
      </c>
      <c r="G8287" s="1" t="s">
        <v>138</v>
      </c>
      <c r="I8287" s="1">
        <v>54.49</v>
      </c>
      <c r="J8287" s="1">
        <v>55.539399000000003</v>
      </c>
      <c r="K8287" s="1">
        <v>-0.51080800000000004</v>
      </c>
      <c r="L8287" s="1">
        <v>1.5602069999999999</v>
      </c>
      <c r="M8287" s="1" t="b">
        <v>1</v>
      </c>
      <c r="N8287" s="1">
        <v>1</v>
      </c>
    </row>
    <row r="8288" spans="1:14" x14ac:dyDescent="0.2">
      <c r="A8288" s="124">
        <v>44815.375</v>
      </c>
      <c r="B8288" s="124">
        <v>44815.208333333336</v>
      </c>
      <c r="C8288" s="1">
        <v>1269364671</v>
      </c>
      <c r="D8288" s="1" t="s">
        <v>137</v>
      </c>
      <c r="G8288" s="1" t="s">
        <v>138</v>
      </c>
      <c r="I8288" s="1">
        <v>56.1</v>
      </c>
      <c r="J8288" s="1">
        <v>57.357810999999998</v>
      </c>
      <c r="K8288" s="1">
        <v>-0.44012200000000001</v>
      </c>
      <c r="L8288" s="1">
        <v>1.6979329999999999</v>
      </c>
      <c r="M8288" s="1" t="b">
        <v>1</v>
      </c>
      <c r="N8288" s="1">
        <v>1</v>
      </c>
    </row>
    <row r="8289" spans="1:14" x14ac:dyDescent="0.2">
      <c r="A8289" s="124">
        <v>44815.416666666664</v>
      </c>
      <c r="B8289" s="124">
        <v>44815.25</v>
      </c>
      <c r="C8289" s="1">
        <v>1269364671</v>
      </c>
      <c r="D8289" s="1" t="s">
        <v>137</v>
      </c>
      <c r="G8289" s="1" t="s">
        <v>138</v>
      </c>
      <c r="I8289" s="1">
        <v>60</v>
      </c>
      <c r="J8289" s="1">
        <v>61.842243000000003</v>
      </c>
      <c r="K8289" s="1">
        <v>-0.14658499999999999</v>
      </c>
      <c r="L8289" s="1">
        <v>1.988828</v>
      </c>
      <c r="M8289" s="1" t="b">
        <v>1</v>
      </c>
      <c r="N8289" s="1">
        <v>1</v>
      </c>
    </row>
    <row r="8290" spans="1:14" x14ac:dyDescent="0.2">
      <c r="A8290" s="124">
        <v>44815.458333333336</v>
      </c>
      <c r="B8290" s="124">
        <v>44815.291666666664</v>
      </c>
      <c r="C8290" s="1">
        <v>1269364671</v>
      </c>
      <c r="D8290" s="1" t="s">
        <v>137</v>
      </c>
      <c r="G8290" s="1" t="s">
        <v>138</v>
      </c>
      <c r="I8290" s="1">
        <v>59.16</v>
      </c>
      <c r="J8290" s="1">
        <v>60.863289999999999</v>
      </c>
      <c r="K8290" s="1">
        <v>-0.10727299999999999</v>
      </c>
      <c r="L8290" s="1">
        <v>1.8105629999999999</v>
      </c>
      <c r="M8290" s="1" t="b">
        <v>1</v>
      </c>
      <c r="N8290" s="1">
        <v>1</v>
      </c>
    </row>
    <row r="8291" spans="1:14" x14ac:dyDescent="0.2">
      <c r="A8291" s="124">
        <v>44815.5</v>
      </c>
      <c r="B8291" s="124">
        <v>44815.333333333336</v>
      </c>
      <c r="C8291" s="1">
        <v>1269364671</v>
      </c>
      <c r="D8291" s="1" t="s">
        <v>137</v>
      </c>
      <c r="G8291" s="1" t="s">
        <v>138</v>
      </c>
      <c r="I8291" s="1">
        <v>61.11</v>
      </c>
      <c r="J8291" s="1">
        <v>62.830908000000001</v>
      </c>
      <c r="K8291" s="1">
        <v>-0.213426</v>
      </c>
      <c r="L8291" s="1">
        <v>1.934334</v>
      </c>
      <c r="M8291" s="1" t="b">
        <v>1</v>
      </c>
      <c r="N8291" s="1">
        <v>1</v>
      </c>
    </row>
    <row r="8292" spans="1:14" x14ac:dyDescent="0.2">
      <c r="A8292" s="124">
        <v>44815.541666666664</v>
      </c>
      <c r="B8292" s="124">
        <v>44815.375</v>
      </c>
      <c r="C8292" s="1">
        <v>1269364671</v>
      </c>
      <c r="D8292" s="1" t="s">
        <v>137</v>
      </c>
      <c r="G8292" s="1" t="s">
        <v>138</v>
      </c>
      <c r="I8292" s="1">
        <v>65.91</v>
      </c>
      <c r="J8292" s="1">
        <v>68.465242000000003</v>
      </c>
      <c r="K8292" s="1">
        <v>0.55129099999999998</v>
      </c>
      <c r="L8292" s="1">
        <v>2.0039509999999998</v>
      </c>
      <c r="M8292" s="1" t="b">
        <v>1</v>
      </c>
      <c r="N8292" s="1">
        <v>1</v>
      </c>
    </row>
    <row r="8293" spans="1:14" x14ac:dyDescent="0.2">
      <c r="A8293" s="124">
        <v>44815.583333333336</v>
      </c>
      <c r="B8293" s="124">
        <v>44815.416666666664</v>
      </c>
      <c r="C8293" s="1">
        <v>1269364671</v>
      </c>
      <c r="D8293" s="1" t="s">
        <v>137</v>
      </c>
      <c r="G8293" s="1" t="s">
        <v>138</v>
      </c>
      <c r="I8293" s="1">
        <v>66.77</v>
      </c>
      <c r="J8293" s="1">
        <v>70.319143999999994</v>
      </c>
      <c r="K8293" s="1">
        <v>1.4468650000000001</v>
      </c>
      <c r="L8293" s="1">
        <v>2.1022789999999998</v>
      </c>
      <c r="M8293" s="1" t="b">
        <v>1</v>
      </c>
      <c r="N8293" s="1">
        <v>1</v>
      </c>
    </row>
    <row r="8294" spans="1:14" x14ac:dyDescent="0.2">
      <c r="A8294" s="124">
        <v>44815.625</v>
      </c>
      <c r="B8294" s="124">
        <v>44815.458333333336</v>
      </c>
      <c r="C8294" s="1">
        <v>1269364671</v>
      </c>
      <c r="D8294" s="1" t="s">
        <v>137</v>
      </c>
      <c r="G8294" s="1" t="s">
        <v>138</v>
      </c>
      <c r="I8294" s="1">
        <v>72.540000000000006</v>
      </c>
      <c r="J8294" s="1">
        <v>75.570059999999998</v>
      </c>
      <c r="K8294" s="1">
        <v>0.73113600000000001</v>
      </c>
      <c r="L8294" s="1">
        <v>2.298924</v>
      </c>
      <c r="M8294" s="1" t="b">
        <v>1</v>
      </c>
      <c r="N8294" s="1">
        <v>1</v>
      </c>
    </row>
    <row r="8295" spans="1:14" x14ac:dyDescent="0.2">
      <c r="A8295" s="124">
        <v>44815.666666666664</v>
      </c>
      <c r="B8295" s="124">
        <v>44815.5</v>
      </c>
      <c r="C8295" s="1">
        <v>1269364671</v>
      </c>
      <c r="D8295" s="1" t="s">
        <v>137</v>
      </c>
      <c r="G8295" s="1" t="s">
        <v>138</v>
      </c>
      <c r="I8295" s="1">
        <v>78.73</v>
      </c>
      <c r="J8295" s="1">
        <v>83.413702999999998</v>
      </c>
      <c r="K8295" s="1">
        <v>2.193692</v>
      </c>
      <c r="L8295" s="1">
        <v>2.490011</v>
      </c>
      <c r="M8295" s="1" t="b">
        <v>1</v>
      </c>
      <c r="N8295" s="1">
        <v>1</v>
      </c>
    </row>
    <row r="8296" spans="1:14" x14ac:dyDescent="0.2">
      <c r="A8296" s="124">
        <v>44815.708333333336</v>
      </c>
      <c r="B8296" s="124">
        <v>44815.541666666664</v>
      </c>
      <c r="C8296" s="1">
        <v>1269364671</v>
      </c>
      <c r="D8296" s="1" t="s">
        <v>137</v>
      </c>
      <c r="G8296" s="1" t="s">
        <v>138</v>
      </c>
      <c r="I8296" s="1">
        <v>78.16</v>
      </c>
      <c r="J8296" s="1">
        <v>85.341386999999997</v>
      </c>
      <c r="K8296" s="1">
        <v>4.8542959999999997</v>
      </c>
      <c r="L8296" s="1">
        <v>2.3270909999999998</v>
      </c>
      <c r="M8296" s="1" t="b">
        <v>1</v>
      </c>
      <c r="N8296" s="1">
        <v>1</v>
      </c>
    </row>
    <row r="8297" spans="1:14" x14ac:dyDescent="0.2">
      <c r="A8297" s="124">
        <v>44815.75</v>
      </c>
      <c r="B8297" s="124">
        <v>44815.583333333336</v>
      </c>
      <c r="C8297" s="1">
        <v>1269364671</v>
      </c>
      <c r="D8297" s="1" t="s">
        <v>137</v>
      </c>
      <c r="G8297" s="1" t="s">
        <v>138</v>
      </c>
      <c r="I8297" s="1">
        <v>80.599999999999994</v>
      </c>
      <c r="J8297" s="1">
        <v>86.250179000000003</v>
      </c>
      <c r="K8297" s="1">
        <v>3.8304109999999998</v>
      </c>
      <c r="L8297" s="1">
        <v>1.8197680000000001</v>
      </c>
      <c r="M8297" s="1" t="b">
        <v>1</v>
      </c>
      <c r="N8297" s="1">
        <v>1</v>
      </c>
    </row>
    <row r="8298" spans="1:14" x14ac:dyDescent="0.2">
      <c r="A8298" s="124">
        <v>44815.791666666664</v>
      </c>
      <c r="B8298" s="124">
        <v>44815.625</v>
      </c>
      <c r="C8298" s="1">
        <v>1269364671</v>
      </c>
      <c r="D8298" s="1" t="s">
        <v>137</v>
      </c>
      <c r="G8298" s="1" t="s">
        <v>138</v>
      </c>
      <c r="I8298" s="1">
        <v>83.11</v>
      </c>
      <c r="J8298" s="1">
        <v>89.272639999999996</v>
      </c>
      <c r="K8298" s="1">
        <v>4.6338470000000003</v>
      </c>
      <c r="L8298" s="1">
        <v>1.5287930000000001</v>
      </c>
      <c r="M8298" s="1" t="b">
        <v>1</v>
      </c>
      <c r="N8298" s="1">
        <v>1</v>
      </c>
    </row>
    <row r="8299" spans="1:14" x14ac:dyDescent="0.2">
      <c r="A8299" s="124">
        <v>44815.833333333336</v>
      </c>
      <c r="B8299" s="124">
        <v>44815.666666666664</v>
      </c>
      <c r="C8299" s="1">
        <v>1269364671</v>
      </c>
      <c r="D8299" s="1" t="s">
        <v>137</v>
      </c>
      <c r="G8299" s="1" t="s">
        <v>138</v>
      </c>
      <c r="I8299" s="1">
        <v>88.97</v>
      </c>
      <c r="J8299" s="1">
        <v>94.364016000000007</v>
      </c>
      <c r="K8299" s="1">
        <v>3.991441</v>
      </c>
      <c r="L8299" s="1">
        <v>1.4025749999999999</v>
      </c>
      <c r="M8299" s="1" t="b">
        <v>1</v>
      </c>
      <c r="N8299" s="1">
        <v>1</v>
      </c>
    </row>
    <row r="8300" spans="1:14" x14ac:dyDescent="0.2">
      <c r="A8300" s="124">
        <v>44815.875</v>
      </c>
      <c r="B8300" s="124">
        <v>44815.708333333336</v>
      </c>
      <c r="C8300" s="1">
        <v>1269364671</v>
      </c>
      <c r="D8300" s="1" t="s">
        <v>137</v>
      </c>
      <c r="G8300" s="1" t="s">
        <v>138</v>
      </c>
      <c r="I8300" s="1">
        <v>93.45</v>
      </c>
      <c r="J8300" s="1">
        <v>98.959496999999999</v>
      </c>
      <c r="K8300" s="1">
        <v>4.232526</v>
      </c>
      <c r="L8300" s="1">
        <v>1.2769710000000001</v>
      </c>
      <c r="M8300" s="1" t="b">
        <v>1</v>
      </c>
      <c r="N8300" s="1">
        <v>1</v>
      </c>
    </row>
    <row r="8301" spans="1:14" x14ac:dyDescent="0.2">
      <c r="A8301" s="124">
        <v>44815.916666666664</v>
      </c>
      <c r="B8301" s="124">
        <v>44815.75</v>
      </c>
      <c r="C8301" s="1">
        <v>1269364671</v>
      </c>
      <c r="D8301" s="1" t="s">
        <v>137</v>
      </c>
      <c r="G8301" s="1" t="s">
        <v>138</v>
      </c>
      <c r="I8301" s="1">
        <v>91.64</v>
      </c>
      <c r="J8301" s="1">
        <v>96.831301999999994</v>
      </c>
      <c r="K8301" s="1">
        <v>4.136063</v>
      </c>
      <c r="L8301" s="1">
        <v>1.055239</v>
      </c>
      <c r="M8301" s="1" t="b">
        <v>1</v>
      </c>
      <c r="N8301" s="1">
        <v>1</v>
      </c>
    </row>
    <row r="8302" spans="1:14" x14ac:dyDescent="0.2">
      <c r="A8302" s="124">
        <v>44815.958333333336</v>
      </c>
      <c r="B8302" s="124">
        <v>44815.791666666664</v>
      </c>
      <c r="C8302" s="1">
        <v>1269364671</v>
      </c>
      <c r="D8302" s="1" t="s">
        <v>137</v>
      </c>
      <c r="G8302" s="1" t="s">
        <v>138</v>
      </c>
      <c r="I8302" s="1">
        <v>92.75</v>
      </c>
      <c r="J8302" s="1">
        <v>98.326078999999993</v>
      </c>
      <c r="K8302" s="1">
        <v>4.0495489999999998</v>
      </c>
      <c r="L8302" s="1">
        <v>1.5265299999999999</v>
      </c>
      <c r="M8302" s="1" t="b">
        <v>1</v>
      </c>
      <c r="N8302" s="1">
        <v>1</v>
      </c>
    </row>
    <row r="8303" spans="1:14" x14ac:dyDescent="0.2">
      <c r="A8303" s="124">
        <v>44816</v>
      </c>
      <c r="B8303" s="124">
        <v>44815.833333333336</v>
      </c>
      <c r="C8303" s="1">
        <v>1269364671</v>
      </c>
      <c r="D8303" s="1" t="s">
        <v>137</v>
      </c>
      <c r="G8303" s="1" t="s">
        <v>138</v>
      </c>
      <c r="I8303" s="1">
        <v>91.97</v>
      </c>
      <c r="J8303" s="1">
        <v>98.186615000000003</v>
      </c>
      <c r="K8303" s="1">
        <v>4.0443749999999996</v>
      </c>
      <c r="L8303" s="1">
        <v>2.1722399999999999</v>
      </c>
      <c r="M8303" s="1" t="b">
        <v>1</v>
      </c>
      <c r="N8303" s="1">
        <v>1</v>
      </c>
    </row>
    <row r="8304" spans="1:14" x14ac:dyDescent="0.2">
      <c r="A8304" s="124">
        <v>44816.041666666664</v>
      </c>
      <c r="B8304" s="124">
        <v>44815.875</v>
      </c>
      <c r="C8304" s="1">
        <v>1269364671</v>
      </c>
      <c r="D8304" s="1" t="s">
        <v>137</v>
      </c>
      <c r="G8304" s="1" t="s">
        <v>138</v>
      </c>
      <c r="I8304" s="1">
        <v>77.680000000000007</v>
      </c>
      <c r="J8304" s="1">
        <v>84.350424000000004</v>
      </c>
      <c r="K8304" s="1">
        <v>4.768643</v>
      </c>
      <c r="L8304" s="1">
        <v>1.9017809999999999</v>
      </c>
      <c r="M8304" s="1" t="b">
        <v>1</v>
      </c>
      <c r="N8304" s="1">
        <v>1</v>
      </c>
    </row>
    <row r="8305" spans="1:14" x14ac:dyDescent="0.2">
      <c r="A8305" s="124">
        <v>44816.083333333336</v>
      </c>
      <c r="B8305" s="124">
        <v>44815.916666666664</v>
      </c>
      <c r="C8305" s="1">
        <v>1269364671</v>
      </c>
      <c r="D8305" s="1" t="s">
        <v>137</v>
      </c>
      <c r="G8305" s="1" t="s">
        <v>138</v>
      </c>
      <c r="I8305" s="1">
        <v>68.67</v>
      </c>
      <c r="J8305" s="1">
        <v>71.337710999999999</v>
      </c>
      <c r="K8305" s="1">
        <v>0.89787899999999998</v>
      </c>
      <c r="L8305" s="1">
        <v>1.7698320000000001</v>
      </c>
      <c r="M8305" s="1" t="b">
        <v>1</v>
      </c>
      <c r="N8305" s="1">
        <v>1</v>
      </c>
    </row>
    <row r="8306" spans="1:14" x14ac:dyDescent="0.2">
      <c r="A8306" s="124">
        <v>44816.125</v>
      </c>
      <c r="B8306" s="124">
        <v>44815.958333333336</v>
      </c>
      <c r="C8306" s="1">
        <v>1269364671</v>
      </c>
      <c r="D8306" s="1" t="s">
        <v>137</v>
      </c>
      <c r="G8306" s="1" t="s">
        <v>138</v>
      </c>
      <c r="I8306" s="1">
        <v>64.040000000000006</v>
      </c>
      <c r="J8306" s="1">
        <v>64.585937999999999</v>
      </c>
      <c r="K8306" s="1">
        <v>-1.253611</v>
      </c>
      <c r="L8306" s="1">
        <v>1.7995490000000001</v>
      </c>
      <c r="M8306" s="1" t="b">
        <v>1</v>
      </c>
      <c r="N8306" s="1">
        <v>1</v>
      </c>
    </row>
    <row r="8307" spans="1:14" x14ac:dyDescent="0.2">
      <c r="A8307" s="124">
        <v>44816.166666666664</v>
      </c>
      <c r="B8307" s="124">
        <v>44816</v>
      </c>
      <c r="C8307" s="1">
        <v>1269364671</v>
      </c>
      <c r="D8307" s="1" t="s">
        <v>137</v>
      </c>
      <c r="G8307" s="1" t="s">
        <v>138</v>
      </c>
      <c r="I8307" s="1">
        <v>58.54</v>
      </c>
      <c r="J8307" s="1">
        <v>58.606408000000002</v>
      </c>
      <c r="K8307" s="1">
        <v>-1.2067680000000001</v>
      </c>
      <c r="L8307" s="1">
        <v>1.2731760000000001</v>
      </c>
      <c r="M8307" s="1" t="b">
        <v>1</v>
      </c>
      <c r="N8307" s="1">
        <v>1</v>
      </c>
    </row>
    <row r="8308" spans="1:14" x14ac:dyDescent="0.2">
      <c r="A8308" s="124">
        <v>44816.208333333336</v>
      </c>
      <c r="B8308" s="124">
        <v>44816.041666666664</v>
      </c>
      <c r="C8308" s="1">
        <v>1269364671</v>
      </c>
      <c r="D8308" s="1" t="s">
        <v>137</v>
      </c>
      <c r="G8308" s="1" t="s">
        <v>138</v>
      </c>
      <c r="I8308" s="1">
        <v>56.29</v>
      </c>
      <c r="J8308" s="1">
        <v>55.569406999999998</v>
      </c>
      <c r="K8308" s="1">
        <v>-1.938914</v>
      </c>
      <c r="L8308" s="1">
        <v>1.218321</v>
      </c>
      <c r="M8308" s="1" t="b">
        <v>1</v>
      </c>
      <c r="N8308" s="1">
        <v>1</v>
      </c>
    </row>
    <row r="8309" spans="1:14" x14ac:dyDescent="0.2">
      <c r="A8309" s="124">
        <v>44816.25</v>
      </c>
      <c r="B8309" s="124">
        <v>44816.083333333336</v>
      </c>
      <c r="C8309" s="1">
        <v>1269364671</v>
      </c>
      <c r="D8309" s="1" t="s">
        <v>137</v>
      </c>
      <c r="G8309" s="1" t="s">
        <v>138</v>
      </c>
      <c r="I8309" s="1">
        <v>51.46</v>
      </c>
      <c r="J8309" s="1">
        <v>52.331015999999998</v>
      </c>
      <c r="K8309" s="1">
        <v>-7.5270000000000004E-2</v>
      </c>
      <c r="L8309" s="1">
        <v>0.94628599999999996</v>
      </c>
      <c r="M8309" s="1" t="b">
        <v>1</v>
      </c>
      <c r="N8309" s="1">
        <v>1</v>
      </c>
    </row>
    <row r="8310" spans="1:14" x14ac:dyDescent="0.2">
      <c r="A8310" s="124">
        <v>44816.291666666664</v>
      </c>
      <c r="B8310" s="124">
        <v>44816.125</v>
      </c>
      <c r="C8310" s="1">
        <v>1269364671</v>
      </c>
      <c r="D8310" s="1" t="s">
        <v>137</v>
      </c>
      <c r="G8310" s="1" t="s">
        <v>138</v>
      </c>
      <c r="I8310" s="1">
        <v>50.18</v>
      </c>
      <c r="J8310" s="1">
        <v>51.111324000000003</v>
      </c>
      <c r="K8310" s="1">
        <v>-9.9474000000000007E-2</v>
      </c>
      <c r="L8310" s="1">
        <v>1.0307980000000001</v>
      </c>
      <c r="M8310" s="1" t="b">
        <v>1</v>
      </c>
      <c r="N8310" s="1">
        <v>1</v>
      </c>
    </row>
    <row r="8311" spans="1:14" x14ac:dyDescent="0.2">
      <c r="A8311" s="124">
        <v>44816.333333333336</v>
      </c>
      <c r="B8311" s="124">
        <v>44816.166666666664</v>
      </c>
      <c r="C8311" s="1">
        <v>1269364671</v>
      </c>
      <c r="D8311" s="1" t="s">
        <v>137</v>
      </c>
      <c r="G8311" s="1" t="s">
        <v>138</v>
      </c>
      <c r="I8311" s="1">
        <v>51.73</v>
      </c>
      <c r="J8311" s="1">
        <v>52.578887000000002</v>
      </c>
      <c r="K8311" s="1">
        <v>-0.221086</v>
      </c>
      <c r="L8311" s="1">
        <v>1.0699730000000001</v>
      </c>
      <c r="M8311" s="1" t="b">
        <v>1</v>
      </c>
      <c r="N8311" s="1">
        <v>1</v>
      </c>
    </row>
    <row r="8312" spans="1:14" x14ac:dyDescent="0.2">
      <c r="A8312" s="124">
        <v>44816.375</v>
      </c>
      <c r="B8312" s="124">
        <v>44816.208333333336</v>
      </c>
      <c r="C8312" s="1">
        <v>1269364671</v>
      </c>
      <c r="D8312" s="1" t="s">
        <v>137</v>
      </c>
      <c r="G8312" s="1" t="s">
        <v>138</v>
      </c>
      <c r="I8312" s="1">
        <v>57.79</v>
      </c>
      <c r="J8312" s="1">
        <v>58.929653999999999</v>
      </c>
      <c r="K8312" s="1">
        <v>-0.16161500000000001</v>
      </c>
      <c r="L8312" s="1">
        <v>1.301269</v>
      </c>
      <c r="M8312" s="1" t="b">
        <v>1</v>
      </c>
      <c r="N8312" s="1">
        <v>1</v>
      </c>
    </row>
    <row r="8313" spans="1:14" x14ac:dyDescent="0.2">
      <c r="A8313" s="124">
        <v>44816.416666666664</v>
      </c>
      <c r="B8313" s="124">
        <v>44816.25</v>
      </c>
      <c r="C8313" s="1">
        <v>1269364671</v>
      </c>
      <c r="D8313" s="1" t="s">
        <v>137</v>
      </c>
      <c r="G8313" s="1" t="s">
        <v>138</v>
      </c>
      <c r="I8313" s="1">
        <v>74.31</v>
      </c>
      <c r="J8313" s="1">
        <v>76.164938000000006</v>
      </c>
      <c r="K8313" s="1">
        <v>7.7844999999999998E-2</v>
      </c>
      <c r="L8313" s="1">
        <v>1.777093</v>
      </c>
      <c r="M8313" s="1" t="b">
        <v>1</v>
      </c>
      <c r="N8313" s="1">
        <v>1</v>
      </c>
    </row>
    <row r="8314" spans="1:14" x14ac:dyDescent="0.2">
      <c r="A8314" s="124">
        <v>44816.458333333336</v>
      </c>
      <c r="B8314" s="124">
        <v>44816.291666666664</v>
      </c>
      <c r="C8314" s="1">
        <v>1269364671</v>
      </c>
      <c r="D8314" s="1" t="s">
        <v>137</v>
      </c>
      <c r="G8314" s="1" t="s">
        <v>138</v>
      </c>
      <c r="I8314" s="1">
        <v>78.87</v>
      </c>
      <c r="J8314" s="1">
        <v>81.291276999999994</v>
      </c>
      <c r="K8314" s="1">
        <v>0.81449499999999997</v>
      </c>
      <c r="L8314" s="1">
        <v>1.6067819999999999</v>
      </c>
      <c r="M8314" s="1" t="b">
        <v>1</v>
      </c>
      <c r="N8314" s="1">
        <v>1</v>
      </c>
    </row>
    <row r="8315" spans="1:14" x14ac:dyDescent="0.2">
      <c r="A8315" s="124">
        <v>44816.5</v>
      </c>
      <c r="B8315" s="124">
        <v>44816.333333333336</v>
      </c>
      <c r="C8315" s="1">
        <v>1269364671</v>
      </c>
      <c r="D8315" s="1" t="s">
        <v>137</v>
      </c>
      <c r="G8315" s="1" t="s">
        <v>138</v>
      </c>
      <c r="I8315" s="1">
        <v>75.55</v>
      </c>
      <c r="J8315" s="1">
        <v>78.690612000000002</v>
      </c>
      <c r="K8315" s="1">
        <v>1.8253809999999999</v>
      </c>
      <c r="L8315" s="1">
        <v>1.315231</v>
      </c>
      <c r="M8315" s="1" t="b">
        <v>1</v>
      </c>
      <c r="N8315" s="1">
        <v>1</v>
      </c>
    </row>
    <row r="8316" spans="1:14" x14ac:dyDescent="0.2">
      <c r="A8316" s="124">
        <v>44816.541666666664</v>
      </c>
      <c r="B8316" s="124">
        <v>44816.375</v>
      </c>
      <c r="C8316" s="1">
        <v>1269364671</v>
      </c>
      <c r="D8316" s="1" t="s">
        <v>137</v>
      </c>
      <c r="G8316" s="1" t="s">
        <v>138</v>
      </c>
      <c r="I8316" s="1">
        <v>84.16</v>
      </c>
      <c r="J8316" s="1">
        <v>86.922728000000006</v>
      </c>
      <c r="K8316" s="1">
        <v>1.717314</v>
      </c>
      <c r="L8316" s="1">
        <v>1.0454140000000001</v>
      </c>
      <c r="M8316" s="1" t="b">
        <v>1</v>
      </c>
      <c r="N8316" s="1">
        <v>1</v>
      </c>
    </row>
    <row r="8317" spans="1:14" x14ac:dyDescent="0.2">
      <c r="A8317" s="124">
        <v>44816.583333333336</v>
      </c>
      <c r="B8317" s="124">
        <v>44816.416666666664</v>
      </c>
      <c r="C8317" s="1">
        <v>1269364671</v>
      </c>
      <c r="D8317" s="1" t="s">
        <v>137</v>
      </c>
      <c r="G8317" s="1" t="s">
        <v>138</v>
      </c>
      <c r="I8317" s="1">
        <v>91.53</v>
      </c>
      <c r="J8317" s="1">
        <v>91.779610000000005</v>
      </c>
      <c r="K8317" s="1">
        <v>-1.6686460000000001</v>
      </c>
      <c r="L8317" s="1">
        <v>1.918256</v>
      </c>
      <c r="M8317" s="1" t="b">
        <v>1</v>
      </c>
      <c r="N8317" s="1">
        <v>1</v>
      </c>
    </row>
    <row r="8318" spans="1:14" x14ac:dyDescent="0.2">
      <c r="A8318" s="124">
        <v>44816.625</v>
      </c>
      <c r="B8318" s="124">
        <v>44816.458333333336</v>
      </c>
      <c r="C8318" s="1">
        <v>1269364671</v>
      </c>
      <c r="D8318" s="1" t="s">
        <v>137</v>
      </c>
      <c r="G8318" s="1" t="s">
        <v>138</v>
      </c>
      <c r="I8318" s="1">
        <v>95.88</v>
      </c>
      <c r="J8318" s="1">
        <v>96.201141000000007</v>
      </c>
      <c r="K8318" s="1">
        <v>-1.5996010000000001</v>
      </c>
      <c r="L8318" s="1">
        <v>1.9207419999999999</v>
      </c>
      <c r="M8318" s="1" t="b">
        <v>1</v>
      </c>
      <c r="N8318" s="1">
        <v>1</v>
      </c>
    </row>
    <row r="8319" spans="1:14" x14ac:dyDescent="0.2">
      <c r="A8319" s="124">
        <v>44816.666666666664</v>
      </c>
      <c r="B8319" s="124">
        <v>44816.5</v>
      </c>
      <c r="C8319" s="1">
        <v>1269364671</v>
      </c>
      <c r="D8319" s="1" t="s">
        <v>137</v>
      </c>
      <c r="G8319" s="1" t="s">
        <v>138</v>
      </c>
      <c r="I8319" s="1">
        <v>95.84</v>
      </c>
      <c r="J8319" s="1">
        <v>93.076825999999997</v>
      </c>
      <c r="K8319" s="1">
        <v>-4.9557710000000004</v>
      </c>
      <c r="L8319" s="1">
        <v>2.1925970000000001</v>
      </c>
      <c r="M8319" s="1" t="b">
        <v>1</v>
      </c>
      <c r="N8319" s="1">
        <v>1</v>
      </c>
    </row>
    <row r="8320" spans="1:14" x14ac:dyDescent="0.2">
      <c r="A8320" s="124">
        <v>44816.708333333336</v>
      </c>
      <c r="B8320" s="124">
        <v>44816.541666666664</v>
      </c>
      <c r="C8320" s="1">
        <v>1269364671</v>
      </c>
      <c r="D8320" s="1" t="s">
        <v>137</v>
      </c>
      <c r="G8320" s="1" t="s">
        <v>138</v>
      </c>
      <c r="I8320" s="1">
        <v>100.67</v>
      </c>
      <c r="J8320" s="1">
        <v>97.800798</v>
      </c>
      <c r="K8320" s="1">
        <v>-5.6274249999999997</v>
      </c>
      <c r="L8320" s="1">
        <v>2.7582230000000001</v>
      </c>
      <c r="M8320" s="1" t="b">
        <v>1</v>
      </c>
      <c r="N8320" s="1">
        <v>1</v>
      </c>
    </row>
    <row r="8321" spans="1:14" x14ac:dyDescent="0.2">
      <c r="A8321" s="124">
        <v>44816.75</v>
      </c>
      <c r="B8321" s="124">
        <v>44816.583333333336</v>
      </c>
      <c r="C8321" s="1">
        <v>1269364671</v>
      </c>
      <c r="D8321" s="1" t="s">
        <v>137</v>
      </c>
      <c r="G8321" s="1" t="s">
        <v>138</v>
      </c>
      <c r="I8321" s="1">
        <v>106.15</v>
      </c>
      <c r="J8321" s="1">
        <v>103.929147</v>
      </c>
      <c r="K8321" s="1">
        <v>-5.2365940000000002</v>
      </c>
      <c r="L8321" s="1">
        <v>3.0157409999999998</v>
      </c>
      <c r="M8321" s="1" t="b">
        <v>1</v>
      </c>
      <c r="N8321" s="1">
        <v>1</v>
      </c>
    </row>
    <row r="8322" spans="1:14" x14ac:dyDescent="0.2">
      <c r="A8322" s="124">
        <v>44816.791666666664</v>
      </c>
      <c r="B8322" s="124">
        <v>44816.625</v>
      </c>
      <c r="C8322" s="1">
        <v>1269364671</v>
      </c>
      <c r="D8322" s="1" t="s">
        <v>137</v>
      </c>
      <c r="G8322" s="1" t="s">
        <v>138</v>
      </c>
      <c r="I8322" s="1">
        <v>113.15</v>
      </c>
      <c r="J8322" s="1">
        <v>107.390443</v>
      </c>
      <c r="K8322" s="1">
        <v>-8.6502350000000003</v>
      </c>
      <c r="L8322" s="1">
        <v>2.8906779999999999</v>
      </c>
      <c r="M8322" s="1" t="b">
        <v>1</v>
      </c>
      <c r="N8322" s="1">
        <v>1</v>
      </c>
    </row>
    <row r="8323" spans="1:14" x14ac:dyDescent="0.2">
      <c r="A8323" s="124">
        <v>44816.833333333336</v>
      </c>
      <c r="B8323" s="124">
        <v>44816.666666666664</v>
      </c>
      <c r="C8323" s="1">
        <v>1269364671</v>
      </c>
      <c r="D8323" s="1" t="s">
        <v>137</v>
      </c>
      <c r="G8323" s="1" t="s">
        <v>138</v>
      </c>
      <c r="I8323" s="1">
        <v>122.88</v>
      </c>
      <c r="J8323" s="1">
        <v>112.785392</v>
      </c>
      <c r="K8323" s="1">
        <v>-13.495932</v>
      </c>
      <c r="L8323" s="1">
        <v>3.4013239999999998</v>
      </c>
      <c r="M8323" s="1" t="b">
        <v>1</v>
      </c>
      <c r="N8323" s="1">
        <v>1</v>
      </c>
    </row>
    <row r="8324" spans="1:14" x14ac:dyDescent="0.2">
      <c r="A8324" s="124">
        <v>44816.875</v>
      </c>
      <c r="B8324" s="124">
        <v>44816.708333333336</v>
      </c>
      <c r="C8324" s="1">
        <v>1269364671</v>
      </c>
      <c r="D8324" s="1" t="s">
        <v>137</v>
      </c>
      <c r="G8324" s="1" t="s">
        <v>138</v>
      </c>
      <c r="I8324" s="1">
        <v>127</v>
      </c>
      <c r="J8324" s="1">
        <v>114.542523</v>
      </c>
      <c r="K8324" s="1">
        <v>-15.786073</v>
      </c>
      <c r="L8324" s="1">
        <v>3.3285960000000001</v>
      </c>
      <c r="M8324" s="1" t="b">
        <v>1</v>
      </c>
      <c r="N8324" s="1">
        <v>1</v>
      </c>
    </row>
    <row r="8325" spans="1:14" x14ac:dyDescent="0.2">
      <c r="A8325" s="124">
        <v>44816.916666666664</v>
      </c>
      <c r="B8325" s="124">
        <v>44816.75</v>
      </c>
      <c r="C8325" s="1">
        <v>1269364671</v>
      </c>
      <c r="D8325" s="1" t="s">
        <v>137</v>
      </c>
      <c r="G8325" s="1" t="s">
        <v>138</v>
      </c>
      <c r="I8325" s="1">
        <v>113.43</v>
      </c>
      <c r="J8325" s="1">
        <v>108.32643</v>
      </c>
      <c r="K8325" s="1">
        <v>-7.6903709999999998</v>
      </c>
      <c r="L8325" s="1">
        <v>2.5868009999999999</v>
      </c>
      <c r="M8325" s="1" t="b">
        <v>1</v>
      </c>
      <c r="N8325" s="1">
        <v>1</v>
      </c>
    </row>
    <row r="8326" spans="1:14" x14ac:dyDescent="0.2">
      <c r="A8326" s="124">
        <v>44816.958333333336</v>
      </c>
      <c r="B8326" s="124">
        <v>44816.791666666664</v>
      </c>
      <c r="C8326" s="1">
        <v>1269364671</v>
      </c>
      <c r="D8326" s="1" t="s">
        <v>137</v>
      </c>
      <c r="G8326" s="1" t="s">
        <v>138</v>
      </c>
      <c r="I8326" s="1">
        <v>106.76</v>
      </c>
      <c r="J8326" s="1">
        <v>105.772548</v>
      </c>
      <c r="K8326" s="1">
        <v>-3.4097870000000001</v>
      </c>
      <c r="L8326" s="1">
        <v>2.4223349999999999</v>
      </c>
      <c r="M8326" s="1" t="b">
        <v>1</v>
      </c>
      <c r="N8326" s="1">
        <v>1</v>
      </c>
    </row>
    <row r="8327" spans="1:14" x14ac:dyDescent="0.2">
      <c r="A8327" s="124">
        <v>44817</v>
      </c>
      <c r="B8327" s="124">
        <v>44816.833333333336</v>
      </c>
      <c r="C8327" s="1">
        <v>1269364671</v>
      </c>
      <c r="D8327" s="1" t="s">
        <v>137</v>
      </c>
      <c r="G8327" s="1" t="s">
        <v>138</v>
      </c>
      <c r="I8327" s="1">
        <v>102.9</v>
      </c>
      <c r="J8327" s="1">
        <v>104.601778</v>
      </c>
      <c r="K8327" s="1">
        <v>-0.67449700000000001</v>
      </c>
      <c r="L8327" s="1">
        <v>2.3762750000000001</v>
      </c>
      <c r="M8327" s="1" t="b">
        <v>1</v>
      </c>
      <c r="N8327" s="1">
        <v>1</v>
      </c>
    </row>
    <row r="8328" spans="1:14" x14ac:dyDescent="0.2">
      <c r="A8328" s="124">
        <v>44817.041666666664</v>
      </c>
      <c r="B8328" s="124">
        <v>44816.875</v>
      </c>
      <c r="C8328" s="1">
        <v>1269364671</v>
      </c>
      <c r="D8328" s="1" t="s">
        <v>137</v>
      </c>
      <c r="G8328" s="1" t="s">
        <v>138</v>
      </c>
      <c r="I8328" s="1">
        <v>87.55</v>
      </c>
      <c r="J8328" s="1">
        <v>92.215643999999998</v>
      </c>
      <c r="K8328" s="1">
        <v>2.4324309999999998</v>
      </c>
      <c r="L8328" s="1">
        <v>2.2332130000000001</v>
      </c>
      <c r="M8328" s="1" t="b">
        <v>1</v>
      </c>
      <c r="N8328" s="1">
        <v>1</v>
      </c>
    </row>
    <row r="8329" spans="1:14" x14ac:dyDescent="0.2">
      <c r="A8329" s="124">
        <v>44817.083333333336</v>
      </c>
      <c r="B8329" s="124">
        <v>44816.916666666664</v>
      </c>
      <c r="C8329" s="1">
        <v>1269364671</v>
      </c>
      <c r="D8329" s="1" t="s">
        <v>137</v>
      </c>
      <c r="G8329" s="1" t="s">
        <v>138</v>
      </c>
      <c r="I8329" s="1">
        <v>72.59</v>
      </c>
      <c r="J8329" s="1">
        <v>75.245887999999994</v>
      </c>
      <c r="K8329" s="1">
        <v>1.1338600000000001</v>
      </c>
      <c r="L8329" s="1">
        <v>1.5220279999999999</v>
      </c>
      <c r="M8329" s="1" t="b">
        <v>1</v>
      </c>
      <c r="N8329" s="1">
        <v>1</v>
      </c>
    </row>
    <row r="8330" spans="1:14" x14ac:dyDescent="0.2">
      <c r="A8330" s="124">
        <v>44817.125</v>
      </c>
      <c r="B8330" s="124">
        <v>44816.958333333336</v>
      </c>
      <c r="C8330" s="1">
        <v>1269364671</v>
      </c>
      <c r="D8330" s="1" t="s">
        <v>137</v>
      </c>
      <c r="G8330" s="1" t="s">
        <v>138</v>
      </c>
      <c r="I8330" s="1">
        <v>67.42</v>
      </c>
      <c r="J8330" s="1">
        <v>68.647142000000002</v>
      </c>
      <c r="K8330" s="1">
        <v>0.117566</v>
      </c>
      <c r="L8330" s="1">
        <v>1.1095759999999999</v>
      </c>
      <c r="M8330" s="1" t="b">
        <v>1</v>
      </c>
      <c r="N8330" s="1">
        <v>1</v>
      </c>
    </row>
    <row r="8331" spans="1:14" x14ac:dyDescent="0.2">
      <c r="A8331" s="124">
        <v>44817.166666666664</v>
      </c>
      <c r="B8331" s="124">
        <v>44817</v>
      </c>
      <c r="C8331" s="1">
        <v>1269364671</v>
      </c>
      <c r="D8331" s="1" t="s">
        <v>137</v>
      </c>
      <c r="G8331" s="1" t="s">
        <v>138</v>
      </c>
      <c r="I8331" s="1">
        <v>70.599999999999994</v>
      </c>
      <c r="J8331" s="1">
        <v>72.260228999999995</v>
      </c>
      <c r="K8331" s="1">
        <v>1.414849</v>
      </c>
      <c r="L8331" s="1">
        <v>0.24537999999999999</v>
      </c>
      <c r="M8331" s="1" t="b">
        <v>1</v>
      </c>
      <c r="N8331" s="1">
        <v>1</v>
      </c>
    </row>
    <row r="8332" spans="1:14" x14ac:dyDescent="0.2">
      <c r="A8332" s="124">
        <v>44817.208333333336</v>
      </c>
      <c r="B8332" s="124">
        <v>44817.041666666664</v>
      </c>
      <c r="C8332" s="1">
        <v>1269364671</v>
      </c>
      <c r="D8332" s="1" t="s">
        <v>137</v>
      </c>
      <c r="G8332" s="1" t="s">
        <v>138</v>
      </c>
      <c r="I8332" s="1">
        <v>68.58</v>
      </c>
      <c r="J8332" s="1">
        <v>70.103380999999999</v>
      </c>
      <c r="K8332" s="1">
        <v>0.91497700000000004</v>
      </c>
      <c r="L8332" s="1">
        <v>0.60840399999999994</v>
      </c>
      <c r="M8332" s="1" t="b">
        <v>1</v>
      </c>
      <c r="N8332" s="1">
        <v>1</v>
      </c>
    </row>
    <row r="8333" spans="1:14" x14ac:dyDescent="0.2">
      <c r="A8333" s="124">
        <v>44817.25</v>
      </c>
      <c r="B8333" s="124">
        <v>44817.083333333336</v>
      </c>
      <c r="C8333" s="1">
        <v>1269364671</v>
      </c>
      <c r="D8333" s="1" t="s">
        <v>137</v>
      </c>
      <c r="G8333" s="1" t="s">
        <v>138</v>
      </c>
      <c r="I8333" s="1">
        <v>63.86</v>
      </c>
      <c r="J8333" s="1">
        <v>65.021088000000006</v>
      </c>
      <c r="K8333" s="1">
        <v>0.63795299999999999</v>
      </c>
      <c r="L8333" s="1">
        <v>0.52313500000000002</v>
      </c>
      <c r="M8333" s="1" t="b">
        <v>1</v>
      </c>
      <c r="N8333" s="1">
        <v>1</v>
      </c>
    </row>
    <row r="8334" spans="1:14" x14ac:dyDescent="0.2">
      <c r="A8334" s="124">
        <v>44817.291666666664</v>
      </c>
      <c r="B8334" s="124">
        <v>44817.125</v>
      </c>
      <c r="C8334" s="1">
        <v>1269364671</v>
      </c>
      <c r="D8334" s="1" t="s">
        <v>137</v>
      </c>
      <c r="G8334" s="1" t="s">
        <v>138</v>
      </c>
      <c r="I8334" s="1">
        <v>60.09</v>
      </c>
      <c r="J8334" s="1">
        <v>61.007958000000002</v>
      </c>
      <c r="K8334" s="1">
        <v>0.54194600000000004</v>
      </c>
      <c r="L8334" s="1">
        <v>0.37601200000000001</v>
      </c>
      <c r="M8334" s="1" t="b">
        <v>1</v>
      </c>
      <c r="N8334" s="1">
        <v>1</v>
      </c>
    </row>
    <row r="8335" spans="1:14" x14ac:dyDescent="0.2">
      <c r="A8335" s="124">
        <v>44817.333333333336</v>
      </c>
      <c r="B8335" s="124">
        <v>44817.166666666664</v>
      </c>
      <c r="C8335" s="1">
        <v>1269364671</v>
      </c>
      <c r="D8335" s="1" t="s">
        <v>137</v>
      </c>
      <c r="G8335" s="1" t="s">
        <v>138</v>
      </c>
      <c r="I8335" s="1">
        <v>60.99</v>
      </c>
      <c r="J8335" s="1">
        <v>62.020238999999997</v>
      </c>
      <c r="K8335" s="1">
        <v>0.64776199999999995</v>
      </c>
      <c r="L8335" s="1">
        <v>0.38247700000000001</v>
      </c>
      <c r="M8335" s="1" t="b">
        <v>1</v>
      </c>
      <c r="N8335" s="1">
        <v>1</v>
      </c>
    </row>
    <row r="8336" spans="1:14" x14ac:dyDescent="0.2">
      <c r="A8336" s="124">
        <v>44817.375</v>
      </c>
      <c r="B8336" s="124">
        <v>44817.208333333336</v>
      </c>
      <c r="C8336" s="1">
        <v>1269364671</v>
      </c>
      <c r="D8336" s="1" t="s">
        <v>137</v>
      </c>
      <c r="G8336" s="1" t="s">
        <v>138</v>
      </c>
      <c r="I8336" s="1">
        <v>68.959999999999994</v>
      </c>
      <c r="J8336" s="1">
        <v>70.297728000000006</v>
      </c>
      <c r="K8336" s="1">
        <v>1.195918</v>
      </c>
      <c r="L8336" s="1">
        <v>0.14180999999999999</v>
      </c>
      <c r="M8336" s="1" t="b">
        <v>1</v>
      </c>
      <c r="N8336" s="1">
        <v>1</v>
      </c>
    </row>
    <row r="8337" spans="1:14" x14ac:dyDescent="0.2">
      <c r="A8337" s="124">
        <v>44817.416666666664</v>
      </c>
      <c r="B8337" s="124">
        <v>44817.25</v>
      </c>
      <c r="C8337" s="1">
        <v>1269364671</v>
      </c>
      <c r="D8337" s="1" t="s">
        <v>137</v>
      </c>
      <c r="G8337" s="1" t="s">
        <v>138</v>
      </c>
      <c r="I8337" s="1">
        <v>85.86</v>
      </c>
      <c r="J8337" s="1">
        <v>92.478393999999994</v>
      </c>
      <c r="K8337" s="1">
        <v>5.7874129999999999</v>
      </c>
      <c r="L8337" s="1">
        <v>0.83098099999999997</v>
      </c>
      <c r="M8337" s="1" t="b">
        <v>1</v>
      </c>
      <c r="N8337" s="1">
        <v>1</v>
      </c>
    </row>
    <row r="8338" spans="1:14" x14ac:dyDescent="0.2">
      <c r="A8338" s="124">
        <v>44817.458333333336</v>
      </c>
      <c r="B8338" s="124">
        <v>44817.291666666664</v>
      </c>
      <c r="C8338" s="1">
        <v>1269364671</v>
      </c>
      <c r="D8338" s="1" t="s">
        <v>137</v>
      </c>
      <c r="G8338" s="1" t="s">
        <v>138</v>
      </c>
      <c r="I8338" s="1">
        <v>84.33</v>
      </c>
      <c r="J8338" s="1">
        <v>89.034841999999998</v>
      </c>
      <c r="K8338" s="1">
        <v>4.7203809999999997</v>
      </c>
      <c r="L8338" s="1">
        <v>-1.5539000000000001E-2</v>
      </c>
      <c r="M8338" s="1" t="b">
        <v>1</v>
      </c>
      <c r="N8338" s="1">
        <v>1</v>
      </c>
    </row>
    <row r="8339" spans="1:14" x14ac:dyDescent="0.2">
      <c r="A8339" s="124">
        <v>44817.5</v>
      </c>
      <c r="B8339" s="124">
        <v>44817.333333333336</v>
      </c>
      <c r="C8339" s="1">
        <v>1269364671</v>
      </c>
      <c r="D8339" s="1" t="s">
        <v>137</v>
      </c>
      <c r="G8339" s="1" t="s">
        <v>138</v>
      </c>
      <c r="I8339" s="1">
        <v>78.19</v>
      </c>
      <c r="J8339" s="1">
        <v>81.062545999999998</v>
      </c>
      <c r="K8339" s="1">
        <v>3.4207209999999999</v>
      </c>
      <c r="L8339" s="1">
        <v>-0.54817499999999997</v>
      </c>
      <c r="M8339" s="1" t="b">
        <v>1</v>
      </c>
      <c r="N8339" s="1">
        <v>1</v>
      </c>
    </row>
    <row r="8340" spans="1:14" x14ac:dyDescent="0.2">
      <c r="A8340" s="124">
        <v>44817.541666666664</v>
      </c>
      <c r="B8340" s="124">
        <v>44817.375</v>
      </c>
      <c r="C8340" s="1">
        <v>1269364671</v>
      </c>
      <c r="D8340" s="1" t="s">
        <v>137</v>
      </c>
      <c r="G8340" s="1" t="s">
        <v>138</v>
      </c>
      <c r="I8340" s="1">
        <v>81.650000000000006</v>
      </c>
      <c r="J8340" s="1">
        <v>83.677330999999995</v>
      </c>
      <c r="K8340" s="1">
        <v>4.3703519999999996</v>
      </c>
      <c r="L8340" s="1">
        <v>-2.3430209999999998</v>
      </c>
      <c r="M8340" s="1" t="b">
        <v>1</v>
      </c>
      <c r="N8340" s="1">
        <v>1</v>
      </c>
    </row>
    <row r="8341" spans="1:14" x14ac:dyDescent="0.2">
      <c r="A8341" s="124">
        <v>44817.583333333336</v>
      </c>
      <c r="B8341" s="124">
        <v>44817.416666666664</v>
      </c>
      <c r="C8341" s="1">
        <v>1269364671</v>
      </c>
      <c r="D8341" s="1" t="s">
        <v>137</v>
      </c>
      <c r="G8341" s="1" t="s">
        <v>138</v>
      </c>
      <c r="I8341" s="1">
        <v>90.63</v>
      </c>
      <c r="J8341" s="1">
        <v>91.860065000000006</v>
      </c>
      <c r="K8341" s="1">
        <v>3.371435</v>
      </c>
      <c r="L8341" s="1">
        <v>-2.1413700000000002</v>
      </c>
      <c r="M8341" s="1" t="b">
        <v>1</v>
      </c>
      <c r="N8341" s="1">
        <v>1</v>
      </c>
    </row>
    <row r="8342" spans="1:14" x14ac:dyDescent="0.2">
      <c r="A8342" s="124">
        <v>44817.625</v>
      </c>
      <c r="B8342" s="124">
        <v>44817.458333333336</v>
      </c>
      <c r="C8342" s="1">
        <v>1269364671</v>
      </c>
      <c r="D8342" s="1" t="s">
        <v>137</v>
      </c>
      <c r="G8342" s="1" t="s">
        <v>138</v>
      </c>
      <c r="I8342" s="1">
        <v>92.92</v>
      </c>
      <c r="J8342" s="1">
        <v>95.415425999999997</v>
      </c>
      <c r="K8342" s="1">
        <v>4.9060860000000002</v>
      </c>
      <c r="L8342" s="1">
        <v>-2.41066</v>
      </c>
      <c r="M8342" s="1" t="b">
        <v>1</v>
      </c>
      <c r="N8342" s="1">
        <v>1</v>
      </c>
    </row>
    <row r="8343" spans="1:14" x14ac:dyDescent="0.2">
      <c r="A8343" s="124">
        <v>44817.666666666664</v>
      </c>
      <c r="B8343" s="124">
        <v>44817.5</v>
      </c>
      <c r="C8343" s="1">
        <v>1269364671</v>
      </c>
      <c r="D8343" s="1" t="s">
        <v>137</v>
      </c>
      <c r="G8343" s="1" t="s">
        <v>138</v>
      </c>
      <c r="I8343" s="1">
        <v>95.64</v>
      </c>
      <c r="J8343" s="1">
        <v>96.411272999999994</v>
      </c>
      <c r="K8343" s="1">
        <v>3.3421850000000002</v>
      </c>
      <c r="L8343" s="1">
        <v>-2.5709119999999999</v>
      </c>
      <c r="M8343" s="1" t="b">
        <v>1</v>
      </c>
      <c r="N8343" s="1">
        <v>1</v>
      </c>
    </row>
    <row r="8344" spans="1:14" x14ac:dyDescent="0.2">
      <c r="A8344" s="124">
        <v>44817.708333333336</v>
      </c>
      <c r="B8344" s="124">
        <v>44817.541666666664</v>
      </c>
      <c r="C8344" s="1">
        <v>1269364671</v>
      </c>
      <c r="D8344" s="1" t="s">
        <v>137</v>
      </c>
      <c r="G8344" s="1" t="s">
        <v>138</v>
      </c>
      <c r="I8344" s="1">
        <v>103.96</v>
      </c>
      <c r="J8344" s="1">
        <v>105.63411600000001</v>
      </c>
      <c r="K8344" s="1">
        <v>4.4333780000000003</v>
      </c>
      <c r="L8344" s="1">
        <v>-2.7592620000000001</v>
      </c>
      <c r="M8344" s="1" t="b">
        <v>1</v>
      </c>
      <c r="N8344" s="1">
        <v>1</v>
      </c>
    </row>
    <row r="8345" spans="1:14" x14ac:dyDescent="0.2">
      <c r="A8345" s="124">
        <v>44817.75</v>
      </c>
      <c r="B8345" s="124">
        <v>44817.583333333336</v>
      </c>
      <c r="C8345" s="1">
        <v>1269364671</v>
      </c>
      <c r="D8345" s="1" t="s">
        <v>137</v>
      </c>
      <c r="G8345" s="1" t="s">
        <v>138</v>
      </c>
      <c r="I8345" s="1">
        <v>108.28</v>
      </c>
      <c r="J8345" s="1">
        <v>111.320222</v>
      </c>
      <c r="K8345" s="1">
        <v>6.0042489999999997</v>
      </c>
      <c r="L8345" s="1">
        <v>-2.9640270000000002</v>
      </c>
      <c r="M8345" s="1" t="b">
        <v>1</v>
      </c>
      <c r="N8345" s="1">
        <v>1</v>
      </c>
    </row>
    <row r="8346" spans="1:14" x14ac:dyDescent="0.2">
      <c r="A8346" s="124">
        <v>44817.791666666664</v>
      </c>
      <c r="B8346" s="124">
        <v>44817.625</v>
      </c>
      <c r="C8346" s="1">
        <v>1269364671</v>
      </c>
      <c r="D8346" s="1" t="s">
        <v>137</v>
      </c>
      <c r="G8346" s="1" t="s">
        <v>138</v>
      </c>
      <c r="I8346" s="1">
        <v>116.49</v>
      </c>
      <c r="J8346" s="1">
        <v>118.175307</v>
      </c>
      <c r="K8346" s="1">
        <v>4.5811089999999997</v>
      </c>
      <c r="L8346" s="1">
        <v>-2.8958020000000002</v>
      </c>
      <c r="M8346" s="1" t="b">
        <v>1</v>
      </c>
      <c r="N8346" s="1">
        <v>1</v>
      </c>
    </row>
    <row r="8347" spans="1:14" x14ac:dyDescent="0.2">
      <c r="A8347" s="124">
        <v>44817.833333333336</v>
      </c>
      <c r="B8347" s="124">
        <v>44817.666666666664</v>
      </c>
      <c r="C8347" s="1">
        <v>1269364671</v>
      </c>
      <c r="D8347" s="1" t="s">
        <v>137</v>
      </c>
      <c r="G8347" s="1" t="s">
        <v>138</v>
      </c>
      <c r="I8347" s="1">
        <v>128.78</v>
      </c>
      <c r="J8347" s="1">
        <v>131.24055000000001</v>
      </c>
      <c r="K8347" s="1">
        <v>5.7101759999999997</v>
      </c>
      <c r="L8347" s="1">
        <v>-3.2496260000000001</v>
      </c>
      <c r="M8347" s="1" t="b">
        <v>1</v>
      </c>
      <c r="N8347" s="1">
        <v>1</v>
      </c>
    </row>
    <row r="8348" spans="1:14" x14ac:dyDescent="0.2">
      <c r="A8348" s="124">
        <v>44817.875</v>
      </c>
      <c r="B8348" s="124">
        <v>44817.708333333336</v>
      </c>
      <c r="C8348" s="1">
        <v>1269364671</v>
      </c>
      <c r="D8348" s="1" t="s">
        <v>137</v>
      </c>
      <c r="G8348" s="1" t="s">
        <v>138</v>
      </c>
      <c r="I8348" s="1">
        <v>133.1</v>
      </c>
      <c r="J8348" s="1">
        <v>134.706942</v>
      </c>
      <c r="K8348" s="1">
        <v>5.138585</v>
      </c>
      <c r="L8348" s="1">
        <v>-3.5316429999999999</v>
      </c>
      <c r="M8348" s="1" t="b">
        <v>1</v>
      </c>
      <c r="N8348" s="1">
        <v>1</v>
      </c>
    </row>
    <row r="8349" spans="1:14" x14ac:dyDescent="0.2">
      <c r="A8349" s="124">
        <v>44817.916666666664</v>
      </c>
      <c r="B8349" s="124">
        <v>44817.75</v>
      </c>
      <c r="C8349" s="1">
        <v>1269364671</v>
      </c>
      <c r="D8349" s="1" t="s">
        <v>137</v>
      </c>
      <c r="G8349" s="1" t="s">
        <v>138</v>
      </c>
      <c r="I8349" s="1">
        <v>117.48</v>
      </c>
      <c r="J8349" s="1">
        <v>122.536725</v>
      </c>
      <c r="K8349" s="1">
        <v>8.3184009999999997</v>
      </c>
      <c r="L8349" s="1">
        <v>-3.261676</v>
      </c>
      <c r="M8349" s="1" t="b">
        <v>1</v>
      </c>
      <c r="N8349" s="1">
        <v>1</v>
      </c>
    </row>
    <row r="8350" spans="1:14" x14ac:dyDescent="0.2">
      <c r="A8350" s="124">
        <v>44817.958333333336</v>
      </c>
      <c r="B8350" s="124">
        <v>44817.791666666664</v>
      </c>
      <c r="C8350" s="1">
        <v>1269364671</v>
      </c>
      <c r="D8350" s="1" t="s">
        <v>137</v>
      </c>
      <c r="G8350" s="1" t="s">
        <v>138</v>
      </c>
      <c r="I8350" s="1">
        <v>110.17</v>
      </c>
      <c r="J8350" s="1">
        <v>116.695537</v>
      </c>
      <c r="K8350" s="1">
        <v>7.6661080000000004</v>
      </c>
      <c r="L8350" s="1">
        <v>-1.140571</v>
      </c>
      <c r="M8350" s="1" t="b">
        <v>1</v>
      </c>
      <c r="N8350" s="1">
        <v>1</v>
      </c>
    </row>
    <row r="8351" spans="1:14" x14ac:dyDescent="0.2">
      <c r="A8351" s="124">
        <v>44818</v>
      </c>
      <c r="B8351" s="124">
        <v>44817.833333333336</v>
      </c>
      <c r="C8351" s="1">
        <v>1269364671</v>
      </c>
      <c r="D8351" s="1" t="s">
        <v>137</v>
      </c>
      <c r="G8351" s="1" t="s">
        <v>138</v>
      </c>
      <c r="I8351" s="1">
        <v>102.51</v>
      </c>
      <c r="J8351" s="1">
        <v>108.658466</v>
      </c>
      <c r="K8351" s="1">
        <v>6.135148</v>
      </c>
      <c r="L8351" s="1">
        <v>1.3318E-2</v>
      </c>
      <c r="M8351" s="1" t="b">
        <v>1</v>
      </c>
      <c r="N8351" s="1">
        <v>1</v>
      </c>
    </row>
    <row r="8352" spans="1:14" x14ac:dyDescent="0.2">
      <c r="A8352" s="124">
        <v>44818.041666666664</v>
      </c>
      <c r="B8352" s="124">
        <v>44817.875</v>
      </c>
      <c r="C8352" s="1">
        <v>1269364671</v>
      </c>
      <c r="D8352" s="1" t="s">
        <v>137</v>
      </c>
      <c r="G8352" s="1" t="s">
        <v>138</v>
      </c>
      <c r="I8352" s="1">
        <v>89.86</v>
      </c>
      <c r="J8352" s="1">
        <v>96.862841000000003</v>
      </c>
      <c r="K8352" s="1">
        <v>6.5706530000000001</v>
      </c>
      <c r="L8352" s="1">
        <v>0.43218800000000002</v>
      </c>
      <c r="M8352" s="1" t="b">
        <v>1</v>
      </c>
      <c r="N8352" s="1">
        <v>1</v>
      </c>
    </row>
    <row r="8353" spans="1:14" x14ac:dyDescent="0.2">
      <c r="A8353" s="124">
        <v>44818.083333333336</v>
      </c>
      <c r="B8353" s="124">
        <v>44817.916666666664</v>
      </c>
      <c r="C8353" s="1">
        <v>1269364671</v>
      </c>
      <c r="D8353" s="1" t="s">
        <v>137</v>
      </c>
      <c r="G8353" s="1" t="s">
        <v>138</v>
      </c>
      <c r="I8353" s="1">
        <v>81.150000000000006</v>
      </c>
      <c r="J8353" s="1">
        <v>85.449213999999998</v>
      </c>
      <c r="K8353" s="1">
        <v>3.882431</v>
      </c>
      <c r="L8353" s="1">
        <v>0.41678300000000001</v>
      </c>
      <c r="M8353" s="1" t="b">
        <v>1</v>
      </c>
      <c r="N8353" s="1">
        <v>1</v>
      </c>
    </row>
    <row r="8354" spans="1:14" x14ac:dyDescent="0.2">
      <c r="A8354" s="124">
        <v>44818.125</v>
      </c>
      <c r="B8354" s="124">
        <v>44817.958333333336</v>
      </c>
      <c r="C8354" s="1">
        <v>1269364671</v>
      </c>
      <c r="D8354" s="1" t="s">
        <v>137</v>
      </c>
      <c r="G8354" s="1" t="s">
        <v>138</v>
      </c>
      <c r="I8354" s="1">
        <v>66.61</v>
      </c>
      <c r="J8354" s="1">
        <v>69.245136000000002</v>
      </c>
      <c r="K8354" s="1">
        <v>2.4882200000000001</v>
      </c>
      <c r="L8354" s="1">
        <v>0.14691599999999999</v>
      </c>
      <c r="M8354" s="1" t="b">
        <v>1</v>
      </c>
      <c r="N8354" s="1">
        <v>1</v>
      </c>
    </row>
    <row r="8355" spans="1:14" x14ac:dyDescent="0.2">
      <c r="A8355" s="124">
        <v>44818.166666666664</v>
      </c>
      <c r="B8355" s="124">
        <v>44818</v>
      </c>
      <c r="C8355" s="1">
        <v>1269364671</v>
      </c>
      <c r="D8355" s="1" t="s">
        <v>137</v>
      </c>
      <c r="G8355" s="1" t="s">
        <v>138</v>
      </c>
      <c r="I8355" s="1">
        <v>66.19</v>
      </c>
      <c r="J8355" s="1">
        <v>68.747107999999997</v>
      </c>
      <c r="K8355" s="1">
        <v>0.56133599999999995</v>
      </c>
      <c r="L8355" s="1">
        <v>1.9957720000000001</v>
      </c>
      <c r="M8355" s="1" t="b">
        <v>1</v>
      </c>
      <c r="N8355" s="1">
        <v>1</v>
      </c>
    </row>
    <row r="8356" spans="1:14" x14ac:dyDescent="0.2">
      <c r="A8356" s="124">
        <v>44818.208333333336</v>
      </c>
      <c r="B8356" s="124">
        <v>44818.041666666664</v>
      </c>
      <c r="C8356" s="1">
        <v>1269364671</v>
      </c>
      <c r="D8356" s="1" t="s">
        <v>137</v>
      </c>
      <c r="G8356" s="1" t="s">
        <v>138</v>
      </c>
      <c r="I8356" s="1">
        <v>58.62</v>
      </c>
      <c r="J8356" s="1">
        <v>60.148471999999998</v>
      </c>
      <c r="K8356" s="1">
        <v>6.1054999999999998E-2</v>
      </c>
      <c r="L8356" s="1">
        <v>1.467417</v>
      </c>
      <c r="M8356" s="1" t="b">
        <v>1</v>
      </c>
      <c r="N8356" s="1">
        <v>1</v>
      </c>
    </row>
    <row r="8357" spans="1:14" x14ac:dyDescent="0.2">
      <c r="A8357" s="124">
        <v>44818.25</v>
      </c>
      <c r="B8357" s="124">
        <v>44818.083333333336</v>
      </c>
      <c r="C8357" s="1">
        <v>1269364671</v>
      </c>
      <c r="D8357" s="1" t="s">
        <v>137</v>
      </c>
      <c r="G8357" s="1" t="s">
        <v>138</v>
      </c>
      <c r="I8357" s="1">
        <v>53.67</v>
      </c>
      <c r="J8357" s="1">
        <v>55.190714999999997</v>
      </c>
      <c r="K8357" s="1">
        <v>0.26825399999999999</v>
      </c>
      <c r="L8357" s="1">
        <v>1.252461</v>
      </c>
      <c r="M8357" s="1" t="b">
        <v>1</v>
      </c>
      <c r="N8357" s="1">
        <v>1</v>
      </c>
    </row>
    <row r="8358" spans="1:14" x14ac:dyDescent="0.2">
      <c r="A8358" s="124">
        <v>44818.291666666664</v>
      </c>
      <c r="B8358" s="124">
        <v>44818.125</v>
      </c>
      <c r="C8358" s="1">
        <v>1269364671</v>
      </c>
      <c r="D8358" s="1" t="s">
        <v>137</v>
      </c>
      <c r="G8358" s="1" t="s">
        <v>138</v>
      </c>
      <c r="I8358" s="1">
        <v>51.38</v>
      </c>
      <c r="J8358" s="1">
        <v>52.541998999999997</v>
      </c>
      <c r="K8358" s="1">
        <v>8.0764000000000002E-2</v>
      </c>
      <c r="L8358" s="1">
        <v>1.0812349999999999</v>
      </c>
      <c r="M8358" s="1" t="b">
        <v>1</v>
      </c>
      <c r="N8358" s="1">
        <v>1</v>
      </c>
    </row>
    <row r="8359" spans="1:14" x14ac:dyDescent="0.2">
      <c r="A8359" s="124">
        <v>44818.333333333336</v>
      </c>
      <c r="B8359" s="124">
        <v>44818.166666666664</v>
      </c>
      <c r="C8359" s="1">
        <v>1269364671</v>
      </c>
      <c r="D8359" s="1" t="s">
        <v>137</v>
      </c>
      <c r="G8359" s="1" t="s">
        <v>138</v>
      </c>
      <c r="I8359" s="1">
        <v>51.81</v>
      </c>
      <c r="J8359" s="1">
        <v>53.292822000000001</v>
      </c>
      <c r="K8359" s="1">
        <v>0.27</v>
      </c>
      <c r="L8359" s="1">
        <v>1.2128220000000001</v>
      </c>
      <c r="M8359" s="1" t="b">
        <v>1</v>
      </c>
      <c r="N8359" s="1">
        <v>1</v>
      </c>
    </row>
    <row r="8360" spans="1:14" x14ac:dyDescent="0.2">
      <c r="A8360" s="124">
        <v>44818.375</v>
      </c>
      <c r="B8360" s="124">
        <v>44818.208333333336</v>
      </c>
      <c r="C8360" s="1">
        <v>1269364671</v>
      </c>
      <c r="D8360" s="1" t="s">
        <v>137</v>
      </c>
      <c r="G8360" s="1" t="s">
        <v>138</v>
      </c>
      <c r="I8360" s="1">
        <v>60.34</v>
      </c>
      <c r="J8360" s="1">
        <v>62.511533</v>
      </c>
      <c r="K8360" s="1">
        <v>0.56465399999999999</v>
      </c>
      <c r="L8360" s="1">
        <v>1.6068789999999999</v>
      </c>
      <c r="M8360" s="1" t="b">
        <v>1</v>
      </c>
      <c r="N8360" s="1">
        <v>1</v>
      </c>
    </row>
    <row r="8361" spans="1:14" x14ac:dyDescent="0.2">
      <c r="A8361" s="124">
        <v>44818.416666666664</v>
      </c>
      <c r="B8361" s="124">
        <v>44818.25</v>
      </c>
      <c r="C8361" s="1">
        <v>1269364671</v>
      </c>
      <c r="D8361" s="1" t="s">
        <v>137</v>
      </c>
      <c r="G8361" s="1" t="s">
        <v>138</v>
      </c>
      <c r="I8361" s="1">
        <v>75.03</v>
      </c>
      <c r="J8361" s="1">
        <v>81.240915999999999</v>
      </c>
      <c r="K8361" s="1">
        <v>3.9882919999999999</v>
      </c>
      <c r="L8361" s="1">
        <v>2.2226240000000002</v>
      </c>
      <c r="M8361" s="1" t="b">
        <v>1</v>
      </c>
      <c r="N8361" s="1">
        <v>1</v>
      </c>
    </row>
    <row r="8362" spans="1:14" x14ac:dyDescent="0.2">
      <c r="A8362" s="124">
        <v>44818.458333333336</v>
      </c>
      <c r="B8362" s="124">
        <v>44818.291666666664</v>
      </c>
      <c r="C8362" s="1">
        <v>1269364671</v>
      </c>
      <c r="D8362" s="1" t="s">
        <v>137</v>
      </c>
      <c r="G8362" s="1" t="s">
        <v>138</v>
      </c>
      <c r="I8362" s="1">
        <v>74.41</v>
      </c>
      <c r="J8362" s="1">
        <v>78.873915999999994</v>
      </c>
      <c r="K8362" s="1">
        <v>2.6729319999999999</v>
      </c>
      <c r="L8362" s="1">
        <v>1.7909839999999999</v>
      </c>
      <c r="M8362" s="1" t="b">
        <v>1</v>
      </c>
      <c r="N8362" s="1">
        <v>1</v>
      </c>
    </row>
    <row r="8363" spans="1:14" x14ac:dyDescent="0.2">
      <c r="A8363" s="124">
        <v>44818.5</v>
      </c>
      <c r="B8363" s="124">
        <v>44818.333333333336</v>
      </c>
      <c r="C8363" s="1">
        <v>1269364671</v>
      </c>
      <c r="D8363" s="1" t="s">
        <v>137</v>
      </c>
      <c r="G8363" s="1" t="s">
        <v>138</v>
      </c>
      <c r="I8363" s="1">
        <v>69.83</v>
      </c>
      <c r="J8363" s="1">
        <v>73.241645000000005</v>
      </c>
      <c r="K8363" s="1">
        <v>1.9671430000000001</v>
      </c>
      <c r="L8363" s="1">
        <v>1.444502</v>
      </c>
      <c r="M8363" s="1" t="b">
        <v>1</v>
      </c>
      <c r="N8363" s="1">
        <v>1</v>
      </c>
    </row>
    <row r="8364" spans="1:14" x14ac:dyDescent="0.2">
      <c r="A8364" s="124">
        <v>44818.541666666664</v>
      </c>
      <c r="B8364" s="124">
        <v>44818.375</v>
      </c>
      <c r="C8364" s="1">
        <v>1269364671</v>
      </c>
      <c r="D8364" s="1" t="s">
        <v>137</v>
      </c>
      <c r="G8364" s="1" t="s">
        <v>138</v>
      </c>
      <c r="I8364" s="1">
        <v>76.02</v>
      </c>
      <c r="J8364" s="1">
        <v>79.589831000000004</v>
      </c>
      <c r="K8364" s="1">
        <v>2.240891</v>
      </c>
      <c r="L8364" s="1">
        <v>1.32894</v>
      </c>
      <c r="M8364" s="1" t="b">
        <v>1</v>
      </c>
      <c r="N8364" s="1">
        <v>1</v>
      </c>
    </row>
    <row r="8365" spans="1:14" x14ac:dyDescent="0.2">
      <c r="A8365" s="124">
        <v>44818.583333333336</v>
      </c>
      <c r="B8365" s="124">
        <v>44818.416666666664</v>
      </c>
      <c r="C8365" s="1">
        <v>1269364671</v>
      </c>
      <c r="D8365" s="1" t="s">
        <v>137</v>
      </c>
      <c r="G8365" s="1" t="s">
        <v>138</v>
      </c>
      <c r="I8365" s="1">
        <v>83.67</v>
      </c>
      <c r="J8365" s="1">
        <v>88.435744</v>
      </c>
      <c r="K8365" s="1">
        <v>3.471425</v>
      </c>
      <c r="L8365" s="1">
        <v>1.294319</v>
      </c>
      <c r="M8365" s="1" t="b">
        <v>1</v>
      </c>
      <c r="N8365" s="1">
        <v>1</v>
      </c>
    </row>
    <row r="8366" spans="1:14" x14ac:dyDescent="0.2">
      <c r="A8366" s="124">
        <v>44818.625</v>
      </c>
      <c r="B8366" s="124">
        <v>44818.458333333336</v>
      </c>
      <c r="C8366" s="1">
        <v>1269364671</v>
      </c>
      <c r="D8366" s="1" t="s">
        <v>137</v>
      </c>
      <c r="G8366" s="1" t="s">
        <v>138</v>
      </c>
      <c r="I8366" s="1">
        <v>88.93</v>
      </c>
      <c r="J8366" s="1">
        <v>94.500073</v>
      </c>
      <c r="K8366" s="1">
        <v>3.9792830000000001</v>
      </c>
      <c r="L8366" s="1">
        <v>1.5907899999999999</v>
      </c>
      <c r="M8366" s="1" t="b">
        <v>1</v>
      </c>
      <c r="N8366" s="1">
        <v>1</v>
      </c>
    </row>
    <row r="8367" spans="1:14" x14ac:dyDescent="0.2">
      <c r="A8367" s="124">
        <v>44818.666666666664</v>
      </c>
      <c r="B8367" s="124">
        <v>44818.5</v>
      </c>
      <c r="C8367" s="1">
        <v>1269364671</v>
      </c>
      <c r="D8367" s="1" t="s">
        <v>137</v>
      </c>
      <c r="G8367" s="1" t="s">
        <v>138</v>
      </c>
      <c r="I8367" s="1">
        <v>91.33</v>
      </c>
      <c r="J8367" s="1">
        <v>96.631467000000001</v>
      </c>
      <c r="K8367" s="1">
        <v>3.5782280000000002</v>
      </c>
      <c r="L8367" s="1">
        <v>1.723239</v>
      </c>
      <c r="M8367" s="1" t="b">
        <v>1</v>
      </c>
      <c r="N8367" s="1">
        <v>1</v>
      </c>
    </row>
    <row r="8368" spans="1:14" x14ac:dyDescent="0.2">
      <c r="A8368" s="124">
        <v>44818.708333333336</v>
      </c>
      <c r="B8368" s="124">
        <v>44818.541666666664</v>
      </c>
      <c r="C8368" s="1">
        <v>1269364671</v>
      </c>
      <c r="D8368" s="1" t="s">
        <v>137</v>
      </c>
      <c r="G8368" s="1" t="s">
        <v>138</v>
      </c>
      <c r="I8368" s="1">
        <v>96.67</v>
      </c>
      <c r="J8368" s="1">
        <v>103.645245</v>
      </c>
      <c r="K8368" s="1">
        <v>4.942571</v>
      </c>
      <c r="L8368" s="1">
        <v>2.0326740000000001</v>
      </c>
      <c r="M8368" s="1" t="b">
        <v>1</v>
      </c>
      <c r="N8368" s="1">
        <v>1</v>
      </c>
    </row>
    <row r="8369" spans="1:14" x14ac:dyDescent="0.2">
      <c r="A8369" s="124">
        <v>44818.75</v>
      </c>
      <c r="B8369" s="124">
        <v>44818.583333333336</v>
      </c>
      <c r="C8369" s="1">
        <v>1269364671</v>
      </c>
      <c r="D8369" s="1" t="s">
        <v>137</v>
      </c>
      <c r="G8369" s="1" t="s">
        <v>138</v>
      </c>
      <c r="I8369" s="1">
        <v>107.05</v>
      </c>
      <c r="J8369" s="1">
        <v>113.396171</v>
      </c>
      <c r="K8369" s="1">
        <v>4.4561570000000001</v>
      </c>
      <c r="L8369" s="1">
        <v>1.8900140000000001</v>
      </c>
      <c r="M8369" s="1" t="b">
        <v>1</v>
      </c>
      <c r="N8369" s="1">
        <v>1</v>
      </c>
    </row>
    <row r="8370" spans="1:14" x14ac:dyDescent="0.2">
      <c r="A8370" s="124">
        <v>44818.791666666664</v>
      </c>
      <c r="B8370" s="124">
        <v>44818.625</v>
      </c>
      <c r="C8370" s="1">
        <v>1269364671</v>
      </c>
      <c r="D8370" s="1" t="s">
        <v>137</v>
      </c>
      <c r="G8370" s="1" t="s">
        <v>138</v>
      </c>
      <c r="I8370" s="1">
        <v>114.43</v>
      </c>
      <c r="J8370" s="1">
        <v>120.47951999999999</v>
      </c>
      <c r="K8370" s="1">
        <v>3.4793020000000001</v>
      </c>
      <c r="L8370" s="1">
        <v>2.5702180000000001</v>
      </c>
      <c r="M8370" s="1" t="b">
        <v>1</v>
      </c>
      <c r="N8370" s="1">
        <v>1</v>
      </c>
    </row>
    <row r="8371" spans="1:14" x14ac:dyDescent="0.2">
      <c r="A8371" s="124">
        <v>44818.833333333336</v>
      </c>
      <c r="B8371" s="124">
        <v>44818.666666666664</v>
      </c>
      <c r="C8371" s="1">
        <v>1269364671</v>
      </c>
      <c r="D8371" s="1" t="s">
        <v>137</v>
      </c>
      <c r="G8371" s="1" t="s">
        <v>138</v>
      </c>
      <c r="I8371" s="1">
        <v>127.95</v>
      </c>
      <c r="J8371" s="1">
        <v>133.03095400000001</v>
      </c>
      <c r="K8371" s="1">
        <v>2.7171029999999998</v>
      </c>
      <c r="L8371" s="1">
        <v>2.3638509999999999</v>
      </c>
      <c r="M8371" s="1" t="b">
        <v>1</v>
      </c>
      <c r="N8371" s="1">
        <v>1</v>
      </c>
    </row>
    <row r="8372" spans="1:14" x14ac:dyDescent="0.2">
      <c r="A8372" s="124">
        <v>44818.875</v>
      </c>
      <c r="B8372" s="124">
        <v>44818.708333333336</v>
      </c>
      <c r="C8372" s="1">
        <v>1269364671</v>
      </c>
      <c r="D8372" s="1" t="s">
        <v>137</v>
      </c>
      <c r="G8372" s="1" t="s">
        <v>138</v>
      </c>
      <c r="I8372" s="1">
        <v>136.19</v>
      </c>
      <c r="J8372" s="1">
        <v>138.15605300000001</v>
      </c>
      <c r="K8372" s="1">
        <v>8.5997000000000004E-2</v>
      </c>
      <c r="L8372" s="1">
        <v>1.8800559999999999</v>
      </c>
      <c r="M8372" s="1" t="b">
        <v>1</v>
      </c>
      <c r="N8372" s="1">
        <v>1</v>
      </c>
    </row>
    <row r="8373" spans="1:14" x14ac:dyDescent="0.2">
      <c r="A8373" s="124">
        <v>44818.916666666664</v>
      </c>
      <c r="B8373" s="124">
        <v>44818.75</v>
      </c>
      <c r="C8373" s="1">
        <v>1269364671</v>
      </c>
      <c r="D8373" s="1" t="s">
        <v>137</v>
      </c>
      <c r="G8373" s="1" t="s">
        <v>138</v>
      </c>
      <c r="I8373" s="1">
        <v>121.52</v>
      </c>
      <c r="J8373" s="1">
        <v>125.80845600000001</v>
      </c>
      <c r="K8373" s="1">
        <v>2.8087439999999999</v>
      </c>
      <c r="L8373" s="1">
        <v>1.4797119999999999</v>
      </c>
      <c r="M8373" s="1" t="b">
        <v>1</v>
      </c>
      <c r="N8373" s="1">
        <v>1</v>
      </c>
    </row>
    <row r="8374" spans="1:14" x14ac:dyDescent="0.2">
      <c r="A8374" s="124">
        <v>44818.958333333336</v>
      </c>
      <c r="B8374" s="124">
        <v>44818.791666666664</v>
      </c>
      <c r="C8374" s="1">
        <v>1269364671</v>
      </c>
      <c r="D8374" s="1" t="s">
        <v>137</v>
      </c>
      <c r="G8374" s="1" t="s">
        <v>138</v>
      </c>
      <c r="I8374" s="1">
        <v>114.61</v>
      </c>
      <c r="J8374" s="1">
        <v>120.504441</v>
      </c>
      <c r="K8374" s="1">
        <v>3.9663210000000002</v>
      </c>
      <c r="L8374" s="1">
        <v>1.9281200000000001</v>
      </c>
      <c r="M8374" s="1" t="b">
        <v>1</v>
      </c>
      <c r="N8374" s="1">
        <v>1</v>
      </c>
    </row>
    <row r="8375" spans="1:14" x14ac:dyDescent="0.2">
      <c r="A8375" s="124">
        <v>44819</v>
      </c>
      <c r="B8375" s="124">
        <v>44818.833333333336</v>
      </c>
      <c r="C8375" s="1">
        <v>1269364671</v>
      </c>
      <c r="D8375" s="1" t="s">
        <v>137</v>
      </c>
      <c r="G8375" s="1" t="s">
        <v>138</v>
      </c>
      <c r="I8375" s="1">
        <v>104.71</v>
      </c>
      <c r="J8375" s="1">
        <v>111.407251</v>
      </c>
      <c r="K8375" s="1">
        <v>4.5006729999999999</v>
      </c>
      <c r="L8375" s="1">
        <v>2.1965780000000001</v>
      </c>
      <c r="M8375" s="1" t="b">
        <v>1</v>
      </c>
      <c r="N8375" s="1">
        <v>1</v>
      </c>
    </row>
    <row r="8376" spans="1:14" x14ac:dyDescent="0.2">
      <c r="A8376" s="124">
        <v>44819.041666666664</v>
      </c>
      <c r="B8376" s="124">
        <v>44818.875</v>
      </c>
      <c r="C8376" s="1">
        <v>1269364671</v>
      </c>
      <c r="D8376" s="1" t="s">
        <v>137</v>
      </c>
      <c r="G8376" s="1" t="s">
        <v>138</v>
      </c>
      <c r="I8376" s="1">
        <v>90.57</v>
      </c>
      <c r="J8376" s="1">
        <v>96.421310000000005</v>
      </c>
      <c r="K8376" s="1">
        <v>3.8833069999999998</v>
      </c>
      <c r="L8376" s="1">
        <v>1.9680029999999999</v>
      </c>
      <c r="M8376" s="1" t="b">
        <v>1</v>
      </c>
      <c r="N8376" s="1">
        <v>1</v>
      </c>
    </row>
    <row r="8377" spans="1:14" x14ac:dyDescent="0.2">
      <c r="A8377" s="124">
        <v>44819.083333333336</v>
      </c>
      <c r="B8377" s="124">
        <v>44818.916666666664</v>
      </c>
      <c r="C8377" s="1">
        <v>1269364671</v>
      </c>
      <c r="D8377" s="1" t="s">
        <v>137</v>
      </c>
      <c r="G8377" s="1" t="s">
        <v>138</v>
      </c>
      <c r="I8377" s="1">
        <v>81.47</v>
      </c>
      <c r="J8377" s="1">
        <v>85.485652999999999</v>
      </c>
      <c r="K8377" s="1">
        <v>2.3334709999999999</v>
      </c>
      <c r="L8377" s="1">
        <v>1.6821820000000001</v>
      </c>
      <c r="M8377" s="1" t="b">
        <v>1</v>
      </c>
      <c r="N8377" s="1">
        <v>1</v>
      </c>
    </row>
    <row r="8378" spans="1:14" x14ac:dyDescent="0.2">
      <c r="A8378" s="124">
        <v>44819.125</v>
      </c>
      <c r="B8378" s="124">
        <v>44818.958333333336</v>
      </c>
      <c r="C8378" s="1">
        <v>1269364671</v>
      </c>
      <c r="D8378" s="1" t="s">
        <v>137</v>
      </c>
      <c r="G8378" s="1" t="s">
        <v>138</v>
      </c>
      <c r="I8378" s="1">
        <v>70.13</v>
      </c>
      <c r="J8378" s="1">
        <v>73.396868999999995</v>
      </c>
      <c r="K8378" s="1">
        <v>1.6330070000000001</v>
      </c>
      <c r="L8378" s="1">
        <v>1.6338619999999999</v>
      </c>
      <c r="M8378" s="1" t="b">
        <v>1</v>
      </c>
      <c r="N8378" s="1">
        <v>1</v>
      </c>
    </row>
    <row r="8379" spans="1:14" x14ac:dyDescent="0.2">
      <c r="A8379" s="124">
        <v>44819.166666666664</v>
      </c>
      <c r="B8379" s="124">
        <v>44819</v>
      </c>
      <c r="C8379" s="1">
        <v>1269364671</v>
      </c>
      <c r="D8379" s="1" t="s">
        <v>137</v>
      </c>
      <c r="G8379" s="1" t="s">
        <v>138</v>
      </c>
      <c r="I8379" s="1">
        <v>68.77</v>
      </c>
      <c r="J8379" s="1">
        <v>71.328151000000005</v>
      </c>
      <c r="K8379" s="1">
        <v>0.45949200000000001</v>
      </c>
      <c r="L8379" s="1">
        <v>2.0986590000000001</v>
      </c>
      <c r="M8379" s="1" t="b">
        <v>1</v>
      </c>
      <c r="N8379" s="1">
        <v>1</v>
      </c>
    </row>
    <row r="8380" spans="1:14" x14ac:dyDescent="0.2">
      <c r="A8380" s="124">
        <v>44819.208333333336</v>
      </c>
      <c r="B8380" s="124">
        <v>44819.041666666664</v>
      </c>
      <c r="C8380" s="1">
        <v>1269364671</v>
      </c>
      <c r="D8380" s="1" t="s">
        <v>137</v>
      </c>
      <c r="G8380" s="1" t="s">
        <v>138</v>
      </c>
      <c r="I8380" s="1">
        <v>63.05</v>
      </c>
      <c r="J8380" s="1">
        <v>66.690275</v>
      </c>
      <c r="K8380" s="1">
        <v>2.0440290000000001</v>
      </c>
      <c r="L8380" s="1">
        <v>1.5962460000000001</v>
      </c>
      <c r="M8380" s="1" t="b">
        <v>1</v>
      </c>
      <c r="N8380" s="1">
        <v>1</v>
      </c>
    </row>
    <row r="8381" spans="1:14" x14ac:dyDescent="0.2">
      <c r="A8381" s="124">
        <v>44819.25</v>
      </c>
      <c r="B8381" s="124">
        <v>44819.083333333336</v>
      </c>
      <c r="C8381" s="1">
        <v>1269364671</v>
      </c>
      <c r="D8381" s="1" t="s">
        <v>137</v>
      </c>
      <c r="G8381" s="1" t="s">
        <v>138</v>
      </c>
      <c r="I8381" s="1">
        <v>58</v>
      </c>
      <c r="J8381" s="1">
        <v>61.050466999999998</v>
      </c>
      <c r="K8381" s="1">
        <v>1.6646319999999999</v>
      </c>
      <c r="L8381" s="1">
        <v>1.3858349999999999</v>
      </c>
      <c r="M8381" s="1" t="b">
        <v>1</v>
      </c>
      <c r="N8381" s="1">
        <v>1</v>
      </c>
    </row>
    <row r="8382" spans="1:14" x14ac:dyDescent="0.2">
      <c r="A8382" s="124">
        <v>44819.291666666664</v>
      </c>
      <c r="B8382" s="124">
        <v>44819.125</v>
      </c>
      <c r="C8382" s="1">
        <v>1269364671</v>
      </c>
      <c r="D8382" s="1" t="s">
        <v>137</v>
      </c>
      <c r="G8382" s="1" t="s">
        <v>138</v>
      </c>
      <c r="I8382" s="1">
        <v>55.69</v>
      </c>
      <c r="J8382" s="1">
        <v>58.446038999999999</v>
      </c>
      <c r="K8382" s="1">
        <v>1.5210509999999999</v>
      </c>
      <c r="L8382" s="1">
        <v>1.234988</v>
      </c>
      <c r="M8382" s="1" t="b">
        <v>1</v>
      </c>
      <c r="N8382" s="1">
        <v>1</v>
      </c>
    </row>
    <row r="8383" spans="1:14" x14ac:dyDescent="0.2">
      <c r="A8383" s="124">
        <v>44819.333333333336</v>
      </c>
      <c r="B8383" s="124">
        <v>44819.166666666664</v>
      </c>
      <c r="C8383" s="1">
        <v>1269364671</v>
      </c>
      <c r="D8383" s="1" t="s">
        <v>137</v>
      </c>
      <c r="G8383" s="1" t="s">
        <v>138</v>
      </c>
      <c r="I8383" s="1">
        <v>56.63</v>
      </c>
      <c r="J8383" s="1">
        <v>60.078696999999998</v>
      </c>
      <c r="K8383" s="1">
        <v>2.1430660000000001</v>
      </c>
      <c r="L8383" s="1">
        <v>1.305631</v>
      </c>
      <c r="M8383" s="1" t="b">
        <v>1</v>
      </c>
      <c r="N8383" s="1">
        <v>1</v>
      </c>
    </row>
    <row r="8384" spans="1:14" x14ac:dyDescent="0.2">
      <c r="A8384" s="124">
        <v>44819.375</v>
      </c>
      <c r="B8384" s="124">
        <v>44819.208333333336</v>
      </c>
      <c r="C8384" s="1">
        <v>1269364671</v>
      </c>
      <c r="D8384" s="1" t="s">
        <v>137</v>
      </c>
      <c r="G8384" s="1" t="s">
        <v>138</v>
      </c>
      <c r="I8384" s="1">
        <v>69.2</v>
      </c>
      <c r="J8384" s="1">
        <v>74.682333999999997</v>
      </c>
      <c r="K8384" s="1">
        <v>3.6382699999999999</v>
      </c>
      <c r="L8384" s="1">
        <v>1.8440639999999999</v>
      </c>
      <c r="M8384" s="1" t="b">
        <v>1</v>
      </c>
      <c r="N8384" s="1">
        <v>1</v>
      </c>
    </row>
    <row r="8385" spans="1:14" x14ac:dyDescent="0.2">
      <c r="A8385" s="124">
        <v>44819.416666666664</v>
      </c>
      <c r="B8385" s="124">
        <v>44819.25</v>
      </c>
      <c r="C8385" s="1">
        <v>1269364671</v>
      </c>
      <c r="D8385" s="1" t="s">
        <v>137</v>
      </c>
      <c r="G8385" s="1" t="s">
        <v>138</v>
      </c>
      <c r="I8385" s="1">
        <v>89.73</v>
      </c>
      <c r="J8385" s="1">
        <v>98.062033</v>
      </c>
      <c r="K8385" s="1">
        <v>5.3531219999999999</v>
      </c>
      <c r="L8385" s="1">
        <v>2.9789110000000001</v>
      </c>
      <c r="M8385" s="1" t="b">
        <v>1</v>
      </c>
      <c r="N8385" s="1">
        <v>1</v>
      </c>
    </row>
    <row r="8386" spans="1:14" x14ac:dyDescent="0.2">
      <c r="A8386" s="124">
        <v>44819.458333333336</v>
      </c>
      <c r="B8386" s="124">
        <v>44819.291666666664</v>
      </c>
      <c r="C8386" s="1">
        <v>1269364671</v>
      </c>
      <c r="D8386" s="1" t="s">
        <v>137</v>
      </c>
      <c r="G8386" s="1" t="s">
        <v>138</v>
      </c>
      <c r="I8386" s="1">
        <v>82.8</v>
      </c>
      <c r="J8386" s="1">
        <v>88.887381000000005</v>
      </c>
      <c r="K8386" s="1">
        <v>3.9264739999999998</v>
      </c>
      <c r="L8386" s="1">
        <v>2.1609069999999999</v>
      </c>
      <c r="M8386" s="1" t="b">
        <v>1</v>
      </c>
      <c r="N8386" s="1">
        <v>1</v>
      </c>
    </row>
    <row r="8387" spans="1:14" x14ac:dyDescent="0.2">
      <c r="A8387" s="124">
        <v>44819.5</v>
      </c>
      <c r="B8387" s="124">
        <v>44819.333333333336</v>
      </c>
      <c r="C8387" s="1">
        <v>1269364671</v>
      </c>
      <c r="D8387" s="1" t="s">
        <v>137</v>
      </c>
      <c r="G8387" s="1" t="s">
        <v>138</v>
      </c>
      <c r="I8387" s="1">
        <v>82.57</v>
      </c>
      <c r="J8387" s="1">
        <v>87.147333000000003</v>
      </c>
      <c r="K8387" s="1">
        <v>2.698242</v>
      </c>
      <c r="L8387" s="1">
        <v>1.8790910000000001</v>
      </c>
      <c r="M8387" s="1" t="b">
        <v>1</v>
      </c>
      <c r="N8387" s="1">
        <v>1</v>
      </c>
    </row>
    <row r="8388" spans="1:14" x14ac:dyDescent="0.2">
      <c r="A8388" s="124">
        <v>44819.541666666664</v>
      </c>
      <c r="B8388" s="124">
        <v>44819.375</v>
      </c>
      <c r="C8388" s="1">
        <v>1269364671</v>
      </c>
      <c r="D8388" s="1" t="s">
        <v>137</v>
      </c>
      <c r="G8388" s="1" t="s">
        <v>138</v>
      </c>
      <c r="I8388" s="1">
        <v>86.81</v>
      </c>
      <c r="J8388" s="1">
        <v>91.960750000000004</v>
      </c>
      <c r="K8388" s="1">
        <v>3.4228290000000001</v>
      </c>
      <c r="L8388" s="1">
        <v>1.727921</v>
      </c>
      <c r="M8388" s="1" t="b">
        <v>1</v>
      </c>
      <c r="N8388" s="1">
        <v>1</v>
      </c>
    </row>
    <row r="8389" spans="1:14" x14ac:dyDescent="0.2">
      <c r="A8389" s="124">
        <v>44819.583333333336</v>
      </c>
      <c r="B8389" s="124">
        <v>44819.416666666664</v>
      </c>
      <c r="C8389" s="1">
        <v>1269364671</v>
      </c>
      <c r="D8389" s="1" t="s">
        <v>137</v>
      </c>
      <c r="G8389" s="1" t="s">
        <v>138</v>
      </c>
      <c r="I8389" s="1">
        <v>89.65</v>
      </c>
      <c r="J8389" s="1">
        <v>95.665071999999995</v>
      </c>
      <c r="K8389" s="1">
        <v>4.4542909999999996</v>
      </c>
      <c r="L8389" s="1">
        <v>1.560781</v>
      </c>
      <c r="M8389" s="1" t="b">
        <v>1</v>
      </c>
      <c r="N8389" s="1">
        <v>1</v>
      </c>
    </row>
    <row r="8390" spans="1:14" x14ac:dyDescent="0.2">
      <c r="A8390" s="124">
        <v>44819.625</v>
      </c>
      <c r="B8390" s="124">
        <v>44819.458333333336</v>
      </c>
      <c r="C8390" s="1">
        <v>1269364671</v>
      </c>
      <c r="D8390" s="1" t="s">
        <v>137</v>
      </c>
      <c r="G8390" s="1" t="s">
        <v>138</v>
      </c>
      <c r="I8390" s="1">
        <v>93.62</v>
      </c>
      <c r="J8390" s="1">
        <v>101.6176</v>
      </c>
      <c r="K8390" s="1">
        <v>5.8505380000000002</v>
      </c>
      <c r="L8390" s="1">
        <v>2.147062</v>
      </c>
      <c r="M8390" s="1" t="b">
        <v>1</v>
      </c>
      <c r="N8390" s="1">
        <v>1</v>
      </c>
    </row>
    <row r="8391" spans="1:14" x14ac:dyDescent="0.2">
      <c r="A8391" s="124">
        <v>44819.666666666664</v>
      </c>
      <c r="B8391" s="124">
        <v>44819.5</v>
      </c>
      <c r="C8391" s="1">
        <v>1269364671</v>
      </c>
      <c r="D8391" s="1" t="s">
        <v>137</v>
      </c>
      <c r="G8391" s="1" t="s">
        <v>138</v>
      </c>
      <c r="I8391" s="1">
        <v>100.74</v>
      </c>
      <c r="J8391" s="1">
        <v>110.079273</v>
      </c>
      <c r="K8391" s="1">
        <v>7.0969110000000004</v>
      </c>
      <c r="L8391" s="1">
        <v>2.242362</v>
      </c>
      <c r="M8391" s="1" t="b">
        <v>1</v>
      </c>
      <c r="N8391" s="1">
        <v>1</v>
      </c>
    </row>
    <row r="8392" spans="1:14" x14ac:dyDescent="0.2">
      <c r="A8392" s="124">
        <v>44819.708333333336</v>
      </c>
      <c r="B8392" s="124">
        <v>44819.541666666664</v>
      </c>
      <c r="C8392" s="1">
        <v>1269364671</v>
      </c>
      <c r="D8392" s="1" t="s">
        <v>137</v>
      </c>
      <c r="G8392" s="1" t="s">
        <v>138</v>
      </c>
      <c r="I8392" s="1">
        <v>109.17</v>
      </c>
      <c r="J8392" s="1">
        <v>119.496623</v>
      </c>
      <c r="K8392" s="1">
        <v>7.6991310000000004</v>
      </c>
      <c r="L8392" s="1">
        <v>2.6274920000000002</v>
      </c>
      <c r="M8392" s="1" t="b">
        <v>1</v>
      </c>
      <c r="N8392" s="1">
        <v>1</v>
      </c>
    </row>
    <row r="8393" spans="1:14" x14ac:dyDescent="0.2">
      <c r="A8393" s="124">
        <v>44819.75</v>
      </c>
      <c r="B8393" s="124">
        <v>44819.583333333336</v>
      </c>
      <c r="C8393" s="1">
        <v>1269364671</v>
      </c>
      <c r="D8393" s="1" t="s">
        <v>137</v>
      </c>
      <c r="G8393" s="1" t="s">
        <v>138</v>
      </c>
      <c r="I8393" s="1">
        <v>115.75</v>
      </c>
      <c r="J8393" s="1">
        <v>125.48144000000001</v>
      </c>
      <c r="K8393" s="1">
        <v>7.2176939999999998</v>
      </c>
      <c r="L8393" s="1">
        <v>2.5137459999999998</v>
      </c>
      <c r="M8393" s="1" t="b">
        <v>1</v>
      </c>
      <c r="N8393" s="1">
        <v>1</v>
      </c>
    </row>
    <row r="8394" spans="1:14" x14ac:dyDescent="0.2">
      <c r="A8394" s="124">
        <v>44819.791666666664</v>
      </c>
      <c r="B8394" s="124">
        <v>44819.625</v>
      </c>
      <c r="C8394" s="1">
        <v>1269364671</v>
      </c>
      <c r="D8394" s="1" t="s">
        <v>137</v>
      </c>
      <c r="G8394" s="1" t="s">
        <v>138</v>
      </c>
      <c r="I8394" s="1">
        <v>123.26</v>
      </c>
      <c r="J8394" s="1">
        <v>132.80853500000001</v>
      </c>
      <c r="K8394" s="1">
        <v>6.7025940000000004</v>
      </c>
      <c r="L8394" s="1">
        <v>2.8459409999999998</v>
      </c>
      <c r="M8394" s="1" t="b">
        <v>1</v>
      </c>
      <c r="N8394" s="1">
        <v>1</v>
      </c>
    </row>
    <row r="8395" spans="1:14" x14ac:dyDescent="0.2">
      <c r="A8395" s="124">
        <v>44819.833333333336</v>
      </c>
      <c r="B8395" s="124">
        <v>44819.666666666664</v>
      </c>
      <c r="C8395" s="1">
        <v>1269364671</v>
      </c>
      <c r="D8395" s="1" t="s">
        <v>137</v>
      </c>
      <c r="G8395" s="1" t="s">
        <v>138</v>
      </c>
      <c r="I8395" s="1">
        <v>142.47999999999999</v>
      </c>
      <c r="J8395" s="1">
        <v>151.09321800000001</v>
      </c>
      <c r="K8395" s="1">
        <v>5.495736</v>
      </c>
      <c r="L8395" s="1">
        <v>3.1174819999999999</v>
      </c>
      <c r="M8395" s="1" t="b">
        <v>1</v>
      </c>
      <c r="N8395" s="1">
        <v>1</v>
      </c>
    </row>
    <row r="8396" spans="1:14" x14ac:dyDescent="0.2">
      <c r="A8396" s="124">
        <v>44819.875</v>
      </c>
      <c r="B8396" s="124">
        <v>44819.708333333336</v>
      </c>
      <c r="C8396" s="1">
        <v>1269364671</v>
      </c>
      <c r="D8396" s="1" t="s">
        <v>137</v>
      </c>
      <c r="G8396" s="1" t="s">
        <v>138</v>
      </c>
      <c r="I8396" s="1">
        <v>146.83000000000001</v>
      </c>
      <c r="J8396" s="1">
        <v>154.187848</v>
      </c>
      <c r="K8396" s="1">
        <v>4.8257459999999996</v>
      </c>
      <c r="L8396" s="1">
        <v>2.5321020000000001</v>
      </c>
      <c r="M8396" s="1" t="b">
        <v>1</v>
      </c>
      <c r="N8396" s="1">
        <v>1</v>
      </c>
    </row>
    <row r="8397" spans="1:14" x14ac:dyDescent="0.2">
      <c r="A8397" s="124">
        <v>44819.916666666664</v>
      </c>
      <c r="B8397" s="124">
        <v>44819.75</v>
      </c>
      <c r="C8397" s="1">
        <v>1269364671</v>
      </c>
      <c r="D8397" s="1" t="s">
        <v>137</v>
      </c>
      <c r="G8397" s="1" t="s">
        <v>138</v>
      </c>
      <c r="I8397" s="1">
        <v>133.9</v>
      </c>
      <c r="J8397" s="1">
        <v>142.167113</v>
      </c>
      <c r="K8397" s="1">
        <v>6.2529050000000002</v>
      </c>
      <c r="L8397" s="1">
        <v>2.014208</v>
      </c>
      <c r="M8397" s="1" t="b">
        <v>1</v>
      </c>
      <c r="N8397" s="1">
        <v>1</v>
      </c>
    </row>
    <row r="8398" spans="1:14" x14ac:dyDescent="0.2">
      <c r="A8398" s="124">
        <v>44819.958333333336</v>
      </c>
      <c r="B8398" s="124">
        <v>44819.791666666664</v>
      </c>
      <c r="C8398" s="1">
        <v>1269364671</v>
      </c>
      <c r="D8398" s="1" t="s">
        <v>137</v>
      </c>
      <c r="G8398" s="1" t="s">
        <v>138</v>
      </c>
      <c r="I8398" s="1">
        <v>120.16</v>
      </c>
      <c r="J8398" s="1">
        <v>132.90367800000001</v>
      </c>
      <c r="K8398" s="1">
        <v>10.525815</v>
      </c>
      <c r="L8398" s="1">
        <v>2.2178629999999999</v>
      </c>
      <c r="M8398" s="1" t="b">
        <v>1</v>
      </c>
      <c r="N8398" s="1">
        <v>1</v>
      </c>
    </row>
    <row r="8399" spans="1:14" x14ac:dyDescent="0.2">
      <c r="A8399" s="124">
        <v>44820</v>
      </c>
      <c r="B8399" s="124">
        <v>44819.833333333336</v>
      </c>
      <c r="C8399" s="1">
        <v>1269364671</v>
      </c>
      <c r="D8399" s="1" t="s">
        <v>137</v>
      </c>
      <c r="G8399" s="1" t="s">
        <v>138</v>
      </c>
      <c r="I8399" s="1">
        <v>113.35</v>
      </c>
      <c r="J8399" s="1">
        <v>124.22125</v>
      </c>
      <c r="K8399" s="1">
        <v>8.2283080000000002</v>
      </c>
      <c r="L8399" s="1">
        <v>2.6429420000000001</v>
      </c>
      <c r="M8399" s="1" t="b">
        <v>1</v>
      </c>
      <c r="N8399" s="1">
        <v>1</v>
      </c>
    </row>
    <row r="8400" spans="1:14" x14ac:dyDescent="0.2">
      <c r="A8400" s="124">
        <v>44820.041666666664</v>
      </c>
      <c r="B8400" s="124">
        <v>44819.875</v>
      </c>
      <c r="C8400" s="1">
        <v>1269364671</v>
      </c>
      <c r="D8400" s="1" t="s">
        <v>137</v>
      </c>
      <c r="G8400" s="1" t="s">
        <v>138</v>
      </c>
      <c r="I8400" s="1">
        <v>96.69</v>
      </c>
      <c r="J8400" s="1">
        <v>105.38886599999999</v>
      </c>
      <c r="K8400" s="1">
        <v>6.2625840000000004</v>
      </c>
      <c r="L8400" s="1">
        <v>2.4362819999999998</v>
      </c>
      <c r="M8400" s="1" t="b">
        <v>1</v>
      </c>
      <c r="N8400" s="1">
        <v>1</v>
      </c>
    </row>
    <row r="8401" spans="1:14" x14ac:dyDescent="0.2">
      <c r="A8401" s="124">
        <v>44820.083333333336</v>
      </c>
      <c r="B8401" s="124">
        <v>44819.916666666664</v>
      </c>
      <c r="C8401" s="1">
        <v>1269364671</v>
      </c>
      <c r="D8401" s="1" t="s">
        <v>137</v>
      </c>
      <c r="G8401" s="1" t="s">
        <v>138</v>
      </c>
      <c r="I8401" s="1">
        <v>84.7</v>
      </c>
      <c r="J8401" s="1">
        <v>91.744192999999996</v>
      </c>
      <c r="K8401" s="1">
        <v>4.9465269999999997</v>
      </c>
      <c r="L8401" s="1">
        <v>2.0976659999999998</v>
      </c>
      <c r="M8401" s="1" t="b">
        <v>1</v>
      </c>
      <c r="N8401" s="1">
        <v>1</v>
      </c>
    </row>
    <row r="8402" spans="1:14" x14ac:dyDescent="0.2">
      <c r="A8402" s="124">
        <v>44820.125</v>
      </c>
      <c r="B8402" s="124">
        <v>44819.958333333336</v>
      </c>
      <c r="C8402" s="1">
        <v>1269364671</v>
      </c>
      <c r="D8402" s="1" t="s">
        <v>137</v>
      </c>
      <c r="G8402" s="1" t="s">
        <v>138</v>
      </c>
      <c r="I8402" s="1">
        <v>68.819999999999993</v>
      </c>
      <c r="J8402" s="1">
        <v>73.177645999999996</v>
      </c>
      <c r="K8402" s="1">
        <v>2.4055650000000002</v>
      </c>
      <c r="L8402" s="1">
        <v>1.952081</v>
      </c>
      <c r="M8402" s="1" t="b">
        <v>1</v>
      </c>
      <c r="N8402" s="1">
        <v>1</v>
      </c>
    </row>
    <row r="8403" spans="1:14" x14ac:dyDescent="0.2">
      <c r="A8403" s="124">
        <v>44820.166666666664</v>
      </c>
      <c r="B8403" s="124">
        <v>44820</v>
      </c>
      <c r="C8403" s="1">
        <v>1269364671</v>
      </c>
      <c r="D8403" s="1" t="s">
        <v>137</v>
      </c>
      <c r="G8403" s="1" t="s">
        <v>138</v>
      </c>
      <c r="I8403" s="1">
        <v>61.02</v>
      </c>
      <c r="J8403" s="1">
        <v>65.776651000000001</v>
      </c>
      <c r="K8403" s="1">
        <v>3.5627620000000002</v>
      </c>
      <c r="L8403" s="1">
        <v>1.193889</v>
      </c>
      <c r="M8403" s="1" t="b">
        <v>1</v>
      </c>
      <c r="N8403" s="1">
        <v>1</v>
      </c>
    </row>
    <row r="8404" spans="1:14" x14ac:dyDescent="0.2">
      <c r="A8404" s="124">
        <v>44820.208333333336</v>
      </c>
      <c r="B8404" s="124">
        <v>44820.041666666664</v>
      </c>
      <c r="C8404" s="1">
        <v>1269364671</v>
      </c>
      <c r="D8404" s="1" t="s">
        <v>137</v>
      </c>
      <c r="G8404" s="1" t="s">
        <v>138</v>
      </c>
      <c r="I8404" s="1">
        <v>56.07</v>
      </c>
      <c r="J8404" s="1">
        <v>60.881478999999999</v>
      </c>
      <c r="K8404" s="1">
        <v>3.3805149999999999</v>
      </c>
      <c r="L8404" s="1">
        <v>1.4309639999999999</v>
      </c>
      <c r="M8404" s="1" t="b">
        <v>1</v>
      </c>
      <c r="N8404" s="1">
        <v>1</v>
      </c>
    </row>
    <row r="8405" spans="1:14" x14ac:dyDescent="0.2">
      <c r="A8405" s="124">
        <v>44820.25</v>
      </c>
      <c r="B8405" s="124">
        <v>44820.083333333336</v>
      </c>
      <c r="C8405" s="1">
        <v>1269364671</v>
      </c>
      <c r="D8405" s="1" t="s">
        <v>137</v>
      </c>
      <c r="G8405" s="1" t="s">
        <v>138</v>
      </c>
      <c r="I8405" s="1">
        <v>52.35</v>
      </c>
      <c r="J8405" s="1">
        <v>56.564700000000002</v>
      </c>
      <c r="K8405" s="1">
        <v>2.9814259999999999</v>
      </c>
      <c r="L8405" s="1">
        <v>1.233274</v>
      </c>
      <c r="M8405" s="1" t="b">
        <v>1</v>
      </c>
      <c r="N8405" s="1">
        <v>1</v>
      </c>
    </row>
    <row r="8406" spans="1:14" x14ac:dyDescent="0.2">
      <c r="A8406" s="124">
        <v>44820.291666666664</v>
      </c>
      <c r="B8406" s="124">
        <v>44820.125</v>
      </c>
      <c r="C8406" s="1">
        <v>1269364671</v>
      </c>
      <c r="D8406" s="1" t="s">
        <v>137</v>
      </c>
      <c r="G8406" s="1" t="s">
        <v>138</v>
      </c>
      <c r="I8406" s="1">
        <v>50.41</v>
      </c>
      <c r="J8406" s="1">
        <v>54.711486999999998</v>
      </c>
      <c r="K8406" s="1">
        <v>3.160536</v>
      </c>
      <c r="L8406" s="1">
        <v>1.140951</v>
      </c>
      <c r="M8406" s="1" t="b">
        <v>1</v>
      </c>
      <c r="N8406" s="1">
        <v>1</v>
      </c>
    </row>
    <row r="8407" spans="1:14" x14ac:dyDescent="0.2">
      <c r="A8407" s="124">
        <v>44820.333333333336</v>
      </c>
      <c r="B8407" s="124">
        <v>44820.166666666664</v>
      </c>
      <c r="C8407" s="1">
        <v>1269364671</v>
      </c>
      <c r="D8407" s="1" t="s">
        <v>137</v>
      </c>
      <c r="G8407" s="1" t="s">
        <v>138</v>
      </c>
      <c r="I8407" s="1">
        <v>51.57</v>
      </c>
      <c r="J8407" s="1">
        <v>56.478082000000001</v>
      </c>
      <c r="K8407" s="1">
        <v>3.6514310000000001</v>
      </c>
      <c r="L8407" s="1">
        <v>1.256651</v>
      </c>
      <c r="M8407" s="1" t="b">
        <v>1</v>
      </c>
      <c r="N8407" s="1">
        <v>1</v>
      </c>
    </row>
    <row r="8408" spans="1:14" x14ac:dyDescent="0.2">
      <c r="A8408" s="124">
        <v>44820.375</v>
      </c>
      <c r="B8408" s="124">
        <v>44820.208333333336</v>
      </c>
      <c r="C8408" s="1">
        <v>1269364671</v>
      </c>
      <c r="D8408" s="1" t="s">
        <v>137</v>
      </c>
      <c r="G8408" s="1" t="s">
        <v>138</v>
      </c>
      <c r="I8408" s="1">
        <v>58.03</v>
      </c>
      <c r="J8408" s="1">
        <v>64.056248999999994</v>
      </c>
      <c r="K8408" s="1">
        <v>4.4290310000000002</v>
      </c>
      <c r="L8408" s="1">
        <v>1.597218</v>
      </c>
      <c r="M8408" s="1" t="b">
        <v>1</v>
      </c>
      <c r="N8408" s="1">
        <v>1</v>
      </c>
    </row>
    <row r="8409" spans="1:14" x14ac:dyDescent="0.2">
      <c r="A8409" s="124">
        <v>44820.416666666664</v>
      </c>
      <c r="B8409" s="124">
        <v>44820.25</v>
      </c>
      <c r="C8409" s="1">
        <v>1269364671</v>
      </c>
      <c r="D8409" s="1" t="s">
        <v>137</v>
      </c>
      <c r="G8409" s="1" t="s">
        <v>138</v>
      </c>
      <c r="I8409" s="1">
        <v>73.81</v>
      </c>
      <c r="J8409" s="1">
        <v>81.397848999999994</v>
      </c>
      <c r="K8409" s="1">
        <v>5.4488560000000001</v>
      </c>
      <c r="L8409" s="1">
        <v>2.1389930000000001</v>
      </c>
      <c r="M8409" s="1" t="b">
        <v>1</v>
      </c>
      <c r="N8409" s="1">
        <v>1</v>
      </c>
    </row>
    <row r="8410" spans="1:14" x14ac:dyDescent="0.2">
      <c r="A8410" s="124">
        <v>44820.458333333336</v>
      </c>
      <c r="B8410" s="124">
        <v>44820.291666666664</v>
      </c>
      <c r="C8410" s="1">
        <v>1269364671</v>
      </c>
      <c r="D8410" s="1" t="s">
        <v>137</v>
      </c>
      <c r="G8410" s="1" t="s">
        <v>138</v>
      </c>
      <c r="I8410" s="1">
        <v>73.989999999999995</v>
      </c>
      <c r="J8410" s="1">
        <v>78.647626000000002</v>
      </c>
      <c r="K8410" s="1">
        <v>3.0895079999999999</v>
      </c>
      <c r="L8410" s="1">
        <v>1.5681179999999999</v>
      </c>
      <c r="M8410" s="1" t="b">
        <v>1</v>
      </c>
      <c r="N8410" s="1">
        <v>1</v>
      </c>
    </row>
    <row r="8411" spans="1:14" x14ac:dyDescent="0.2">
      <c r="A8411" s="124">
        <v>44820.5</v>
      </c>
      <c r="B8411" s="124">
        <v>44820.333333333336</v>
      </c>
      <c r="C8411" s="1">
        <v>1269364671</v>
      </c>
      <c r="D8411" s="1" t="s">
        <v>137</v>
      </c>
      <c r="G8411" s="1" t="s">
        <v>138</v>
      </c>
      <c r="I8411" s="1">
        <v>70.650000000000006</v>
      </c>
      <c r="J8411" s="1">
        <v>73.335846000000004</v>
      </c>
      <c r="K8411" s="1">
        <v>1.443138</v>
      </c>
      <c r="L8411" s="1">
        <v>1.2427079999999999</v>
      </c>
      <c r="M8411" s="1" t="b">
        <v>1</v>
      </c>
      <c r="N8411" s="1">
        <v>1</v>
      </c>
    </row>
    <row r="8412" spans="1:14" x14ac:dyDescent="0.2">
      <c r="A8412" s="124">
        <v>44820.541666666664</v>
      </c>
      <c r="B8412" s="124">
        <v>44820.375</v>
      </c>
      <c r="C8412" s="1">
        <v>1269364671</v>
      </c>
      <c r="D8412" s="1" t="s">
        <v>137</v>
      </c>
      <c r="G8412" s="1" t="s">
        <v>138</v>
      </c>
      <c r="I8412" s="1">
        <v>71.63</v>
      </c>
      <c r="J8412" s="1">
        <v>75.290891999999999</v>
      </c>
      <c r="K8412" s="1">
        <v>2.530036</v>
      </c>
      <c r="L8412" s="1">
        <v>1.1308560000000001</v>
      </c>
      <c r="M8412" s="1" t="b">
        <v>1</v>
      </c>
      <c r="N8412" s="1">
        <v>1</v>
      </c>
    </row>
    <row r="8413" spans="1:14" x14ac:dyDescent="0.2">
      <c r="A8413" s="124">
        <v>44820.583333333336</v>
      </c>
      <c r="B8413" s="124">
        <v>44820.416666666664</v>
      </c>
      <c r="C8413" s="1">
        <v>1269364671</v>
      </c>
      <c r="D8413" s="1" t="s">
        <v>137</v>
      </c>
      <c r="G8413" s="1" t="s">
        <v>138</v>
      </c>
      <c r="I8413" s="1">
        <v>78.52</v>
      </c>
      <c r="J8413" s="1">
        <v>83.092586999999995</v>
      </c>
      <c r="K8413" s="1">
        <v>3.2215310000000001</v>
      </c>
      <c r="L8413" s="1">
        <v>1.351056</v>
      </c>
      <c r="M8413" s="1" t="b">
        <v>1</v>
      </c>
      <c r="N8413" s="1">
        <v>1</v>
      </c>
    </row>
    <row r="8414" spans="1:14" x14ac:dyDescent="0.2">
      <c r="A8414" s="124">
        <v>44820.625</v>
      </c>
      <c r="B8414" s="124">
        <v>44820.458333333336</v>
      </c>
      <c r="C8414" s="1">
        <v>1269364671</v>
      </c>
      <c r="D8414" s="1" t="s">
        <v>137</v>
      </c>
      <c r="G8414" s="1" t="s">
        <v>138</v>
      </c>
      <c r="I8414" s="1">
        <v>84.81</v>
      </c>
      <c r="J8414" s="1">
        <v>91.441079000000002</v>
      </c>
      <c r="K8414" s="1">
        <v>5.1332230000000001</v>
      </c>
      <c r="L8414" s="1">
        <v>1.4978560000000001</v>
      </c>
      <c r="M8414" s="1" t="b">
        <v>1</v>
      </c>
      <c r="N8414" s="1">
        <v>1</v>
      </c>
    </row>
    <row r="8415" spans="1:14" x14ac:dyDescent="0.2">
      <c r="A8415" s="124">
        <v>44820.666666666664</v>
      </c>
      <c r="B8415" s="124">
        <v>44820.5</v>
      </c>
      <c r="C8415" s="1">
        <v>1269364671</v>
      </c>
      <c r="D8415" s="1" t="s">
        <v>137</v>
      </c>
      <c r="G8415" s="1" t="s">
        <v>138</v>
      </c>
      <c r="I8415" s="1">
        <v>95.23</v>
      </c>
      <c r="J8415" s="1">
        <v>102.860551</v>
      </c>
      <c r="K8415" s="1">
        <v>5.6826150000000002</v>
      </c>
      <c r="L8415" s="1">
        <v>1.9479359999999999</v>
      </c>
      <c r="M8415" s="1" t="b">
        <v>1</v>
      </c>
      <c r="N8415" s="1">
        <v>1</v>
      </c>
    </row>
    <row r="8416" spans="1:14" x14ac:dyDescent="0.2">
      <c r="A8416" s="124">
        <v>44820.708333333336</v>
      </c>
      <c r="B8416" s="124">
        <v>44820.541666666664</v>
      </c>
      <c r="C8416" s="1">
        <v>1269364671</v>
      </c>
      <c r="D8416" s="1" t="s">
        <v>137</v>
      </c>
      <c r="G8416" s="1" t="s">
        <v>138</v>
      </c>
      <c r="I8416" s="1">
        <v>100.05</v>
      </c>
      <c r="J8416" s="1">
        <v>108.516587</v>
      </c>
      <c r="K8416" s="1">
        <v>6.3035949999999996</v>
      </c>
      <c r="L8416" s="1">
        <v>2.162992</v>
      </c>
      <c r="M8416" s="1" t="b">
        <v>1</v>
      </c>
      <c r="N8416" s="1">
        <v>1</v>
      </c>
    </row>
    <row r="8417" spans="1:14" x14ac:dyDescent="0.2">
      <c r="A8417" s="124">
        <v>44820.75</v>
      </c>
      <c r="B8417" s="124">
        <v>44820.583333333336</v>
      </c>
      <c r="C8417" s="1">
        <v>1269364671</v>
      </c>
      <c r="D8417" s="1" t="s">
        <v>137</v>
      </c>
      <c r="G8417" s="1" t="s">
        <v>138</v>
      </c>
      <c r="I8417" s="1">
        <v>114.64</v>
      </c>
      <c r="J8417" s="1">
        <v>126.785359</v>
      </c>
      <c r="K8417" s="1">
        <v>8.854177</v>
      </c>
      <c r="L8417" s="1">
        <v>3.2911820000000001</v>
      </c>
      <c r="M8417" s="1" t="b">
        <v>1</v>
      </c>
      <c r="N8417" s="1">
        <v>1</v>
      </c>
    </row>
    <row r="8418" spans="1:14" x14ac:dyDescent="0.2">
      <c r="A8418" s="124">
        <v>44820.791666666664</v>
      </c>
      <c r="B8418" s="124">
        <v>44820.625</v>
      </c>
      <c r="C8418" s="1">
        <v>1269364671</v>
      </c>
      <c r="D8418" s="1" t="s">
        <v>137</v>
      </c>
      <c r="G8418" s="1" t="s">
        <v>138</v>
      </c>
      <c r="I8418" s="1">
        <v>119.02</v>
      </c>
      <c r="J8418" s="1">
        <v>130.48948200000001</v>
      </c>
      <c r="K8418" s="1">
        <v>8.7382100000000005</v>
      </c>
      <c r="L8418" s="1">
        <v>2.7312720000000001</v>
      </c>
      <c r="M8418" s="1" t="b">
        <v>1</v>
      </c>
      <c r="N8418" s="1">
        <v>1</v>
      </c>
    </row>
    <row r="8419" spans="1:14" x14ac:dyDescent="0.2">
      <c r="A8419" s="124">
        <v>44820.833333333336</v>
      </c>
      <c r="B8419" s="124">
        <v>44820.666666666664</v>
      </c>
      <c r="C8419" s="1">
        <v>1269364671</v>
      </c>
      <c r="D8419" s="1" t="s">
        <v>137</v>
      </c>
      <c r="G8419" s="1" t="s">
        <v>138</v>
      </c>
      <c r="I8419" s="1">
        <v>136.86000000000001</v>
      </c>
      <c r="J8419" s="1">
        <v>147.076233</v>
      </c>
      <c r="K8419" s="1">
        <v>6.8998049999999997</v>
      </c>
      <c r="L8419" s="1">
        <v>3.3164280000000002</v>
      </c>
      <c r="M8419" s="1" t="b">
        <v>1</v>
      </c>
      <c r="N8419" s="1">
        <v>1</v>
      </c>
    </row>
    <row r="8420" spans="1:14" x14ac:dyDescent="0.2">
      <c r="A8420" s="124">
        <v>44820.875</v>
      </c>
      <c r="B8420" s="124">
        <v>44820.708333333336</v>
      </c>
      <c r="C8420" s="1">
        <v>1269364671</v>
      </c>
      <c r="D8420" s="1" t="s">
        <v>137</v>
      </c>
      <c r="G8420" s="1" t="s">
        <v>138</v>
      </c>
      <c r="I8420" s="1">
        <v>138.12</v>
      </c>
      <c r="J8420" s="1">
        <v>146.147738</v>
      </c>
      <c r="K8420" s="1">
        <v>4.0135329999999998</v>
      </c>
      <c r="L8420" s="1">
        <v>4.0142049999999996</v>
      </c>
      <c r="M8420" s="1" t="b">
        <v>1</v>
      </c>
      <c r="N8420" s="1">
        <v>1</v>
      </c>
    </row>
    <row r="8421" spans="1:14" x14ac:dyDescent="0.2">
      <c r="A8421" s="124">
        <v>44820.916666666664</v>
      </c>
      <c r="B8421" s="124">
        <v>44820.75</v>
      </c>
      <c r="C8421" s="1">
        <v>1269364671</v>
      </c>
      <c r="D8421" s="1" t="s">
        <v>137</v>
      </c>
      <c r="G8421" s="1" t="s">
        <v>138</v>
      </c>
      <c r="I8421" s="1">
        <v>121.32</v>
      </c>
      <c r="J8421" s="1">
        <v>130.42458199999999</v>
      </c>
      <c r="K8421" s="1">
        <v>5.700367</v>
      </c>
      <c r="L8421" s="1">
        <v>3.4042150000000002</v>
      </c>
      <c r="M8421" s="1" t="b">
        <v>1</v>
      </c>
      <c r="N8421" s="1">
        <v>1</v>
      </c>
    </row>
    <row r="8422" spans="1:14" x14ac:dyDescent="0.2">
      <c r="A8422" s="124">
        <v>44820.958333333336</v>
      </c>
      <c r="B8422" s="124">
        <v>44820.791666666664</v>
      </c>
      <c r="C8422" s="1">
        <v>1269364671</v>
      </c>
      <c r="D8422" s="1" t="s">
        <v>137</v>
      </c>
      <c r="G8422" s="1" t="s">
        <v>138</v>
      </c>
      <c r="I8422" s="1">
        <v>110.03</v>
      </c>
      <c r="J8422" s="1">
        <v>121.49453099999999</v>
      </c>
      <c r="K8422" s="1">
        <v>8.9262540000000001</v>
      </c>
      <c r="L8422" s="1">
        <v>2.5382769999999999</v>
      </c>
      <c r="M8422" s="1" t="b">
        <v>1</v>
      </c>
      <c r="N8422" s="1">
        <v>1</v>
      </c>
    </row>
    <row r="8423" spans="1:14" x14ac:dyDescent="0.2">
      <c r="A8423" s="124">
        <v>44821</v>
      </c>
      <c r="B8423" s="124">
        <v>44820.833333333336</v>
      </c>
      <c r="C8423" s="1">
        <v>1269364671</v>
      </c>
      <c r="D8423" s="1" t="s">
        <v>137</v>
      </c>
      <c r="G8423" s="1" t="s">
        <v>138</v>
      </c>
      <c r="I8423" s="1">
        <v>98.65</v>
      </c>
      <c r="J8423" s="1">
        <v>108.173379</v>
      </c>
      <c r="K8423" s="1">
        <v>6.7051819999999998</v>
      </c>
      <c r="L8423" s="1">
        <v>2.8181970000000001</v>
      </c>
      <c r="M8423" s="1" t="b">
        <v>1</v>
      </c>
      <c r="N8423" s="1">
        <v>1</v>
      </c>
    </row>
    <row r="8424" spans="1:14" x14ac:dyDescent="0.2">
      <c r="A8424" s="124">
        <v>44821.041666666664</v>
      </c>
      <c r="B8424" s="124">
        <v>44820.875</v>
      </c>
      <c r="C8424" s="1">
        <v>1269364671</v>
      </c>
      <c r="D8424" s="1" t="s">
        <v>137</v>
      </c>
      <c r="G8424" s="1" t="s">
        <v>138</v>
      </c>
      <c r="I8424" s="1">
        <v>84.81</v>
      </c>
      <c r="J8424" s="1">
        <v>92.014403000000001</v>
      </c>
      <c r="K8424" s="1">
        <v>4.6907439999999996</v>
      </c>
      <c r="L8424" s="1">
        <v>2.5136590000000001</v>
      </c>
      <c r="M8424" s="1" t="b">
        <v>1</v>
      </c>
      <c r="N8424" s="1">
        <v>1</v>
      </c>
    </row>
    <row r="8425" spans="1:14" x14ac:dyDescent="0.2">
      <c r="A8425" s="124">
        <v>44821.083333333336</v>
      </c>
      <c r="B8425" s="124">
        <v>44820.916666666664</v>
      </c>
      <c r="C8425" s="1">
        <v>1269364671</v>
      </c>
      <c r="D8425" s="1" t="s">
        <v>137</v>
      </c>
      <c r="G8425" s="1" t="s">
        <v>138</v>
      </c>
      <c r="I8425" s="1">
        <v>79.98</v>
      </c>
      <c r="J8425" s="1">
        <v>84.281979000000007</v>
      </c>
      <c r="K8425" s="1">
        <v>2.072203</v>
      </c>
      <c r="L8425" s="1">
        <v>2.2297760000000002</v>
      </c>
      <c r="M8425" s="1" t="b">
        <v>1</v>
      </c>
      <c r="N8425" s="1">
        <v>1</v>
      </c>
    </row>
    <row r="8426" spans="1:14" x14ac:dyDescent="0.2">
      <c r="A8426" s="124">
        <v>44821.125</v>
      </c>
      <c r="B8426" s="124">
        <v>44820.958333333336</v>
      </c>
      <c r="C8426" s="1">
        <v>1269364671</v>
      </c>
      <c r="D8426" s="1" t="s">
        <v>137</v>
      </c>
      <c r="G8426" s="1" t="s">
        <v>138</v>
      </c>
      <c r="I8426" s="1">
        <v>67.430000000000007</v>
      </c>
      <c r="J8426" s="1">
        <v>70.469330999999997</v>
      </c>
      <c r="K8426" s="1">
        <v>1.057828</v>
      </c>
      <c r="L8426" s="1">
        <v>1.981503</v>
      </c>
      <c r="M8426" s="1" t="b">
        <v>1</v>
      </c>
      <c r="N8426" s="1">
        <v>1</v>
      </c>
    </row>
    <row r="8427" spans="1:14" x14ac:dyDescent="0.2">
      <c r="A8427" s="124">
        <v>44821.166666666664</v>
      </c>
      <c r="B8427" s="124">
        <v>44821</v>
      </c>
      <c r="C8427" s="1">
        <v>1269364671</v>
      </c>
      <c r="D8427" s="1" t="s">
        <v>137</v>
      </c>
      <c r="G8427" s="1" t="s">
        <v>138</v>
      </c>
      <c r="I8427" s="1">
        <v>59.07</v>
      </c>
      <c r="J8427" s="1">
        <v>61.691766000000001</v>
      </c>
      <c r="K8427" s="1">
        <v>1.1667529999999999</v>
      </c>
      <c r="L8427" s="1">
        <v>1.4550129999999999</v>
      </c>
      <c r="M8427" s="1" t="b">
        <v>1</v>
      </c>
      <c r="N8427" s="1">
        <v>1</v>
      </c>
    </row>
    <row r="8428" spans="1:14" x14ac:dyDescent="0.2">
      <c r="A8428" s="124">
        <v>44821.208333333336</v>
      </c>
      <c r="B8428" s="124">
        <v>44821.041666666664</v>
      </c>
      <c r="C8428" s="1">
        <v>1269364671</v>
      </c>
      <c r="D8428" s="1" t="s">
        <v>137</v>
      </c>
      <c r="G8428" s="1" t="s">
        <v>138</v>
      </c>
      <c r="I8428" s="1">
        <v>56.02</v>
      </c>
      <c r="J8428" s="1">
        <v>58.587980999999999</v>
      </c>
      <c r="K8428" s="1">
        <v>1.4522930000000001</v>
      </c>
      <c r="L8428" s="1">
        <v>1.115688</v>
      </c>
      <c r="M8428" s="1" t="b">
        <v>1</v>
      </c>
      <c r="N8428" s="1">
        <v>1</v>
      </c>
    </row>
    <row r="8429" spans="1:14" x14ac:dyDescent="0.2">
      <c r="A8429" s="124">
        <v>44821.25</v>
      </c>
      <c r="B8429" s="124">
        <v>44821.083333333336</v>
      </c>
      <c r="C8429" s="1">
        <v>1269364671</v>
      </c>
      <c r="D8429" s="1" t="s">
        <v>137</v>
      </c>
      <c r="G8429" s="1" t="s">
        <v>138</v>
      </c>
      <c r="I8429" s="1">
        <v>51.74</v>
      </c>
      <c r="J8429" s="1">
        <v>54.211201000000003</v>
      </c>
      <c r="K8429" s="1">
        <v>1.5499080000000001</v>
      </c>
      <c r="L8429" s="1">
        <v>0.92129300000000003</v>
      </c>
      <c r="M8429" s="1" t="b">
        <v>1</v>
      </c>
      <c r="N8429" s="1">
        <v>1</v>
      </c>
    </row>
    <row r="8430" spans="1:14" x14ac:dyDescent="0.2">
      <c r="A8430" s="124">
        <v>44821.291666666664</v>
      </c>
      <c r="B8430" s="124">
        <v>44821.125</v>
      </c>
      <c r="C8430" s="1">
        <v>1269364671</v>
      </c>
      <c r="D8430" s="1" t="s">
        <v>137</v>
      </c>
      <c r="G8430" s="1" t="s">
        <v>138</v>
      </c>
      <c r="I8430" s="1">
        <v>48.99</v>
      </c>
      <c r="J8430" s="1">
        <v>51.474806000000001</v>
      </c>
      <c r="K8430" s="1">
        <v>1.539903</v>
      </c>
      <c r="L8430" s="1">
        <v>0.94490300000000005</v>
      </c>
      <c r="M8430" s="1" t="b">
        <v>1</v>
      </c>
      <c r="N8430" s="1">
        <v>1</v>
      </c>
    </row>
    <row r="8431" spans="1:14" x14ac:dyDescent="0.2">
      <c r="A8431" s="124">
        <v>44821.333333333336</v>
      </c>
      <c r="B8431" s="124">
        <v>44821.166666666664</v>
      </c>
      <c r="C8431" s="1">
        <v>1269364671</v>
      </c>
      <c r="D8431" s="1" t="s">
        <v>137</v>
      </c>
      <c r="G8431" s="1" t="s">
        <v>138</v>
      </c>
      <c r="I8431" s="1">
        <v>48.79</v>
      </c>
      <c r="J8431" s="1">
        <v>50.992140999999997</v>
      </c>
      <c r="K8431" s="1">
        <v>1.3513010000000001</v>
      </c>
      <c r="L8431" s="1">
        <v>0.85084000000000004</v>
      </c>
      <c r="M8431" s="1" t="b">
        <v>1</v>
      </c>
      <c r="N8431" s="1">
        <v>1</v>
      </c>
    </row>
    <row r="8432" spans="1:14" x14ac:dyDescent="0.2">
      <c r="A8432" s="124">
        <v>44821.375</v>
      </c>
      <c r="B8432" s="124">
        <v>44821.208333333336</v>
      </c>
      <c r="C8432" s="1">
        <v>1269364671</v>
      </c>
      <c r="D8432" s="1" t="s">
        <v>137</v>
      </c>
      <c r="G8432" s="1" t="s">
        <v>138</v>
      </c>
      <c r="I8432" s="1">
        <v>50.99</v>
      </c>
      <c r="J8432" s="1">
        <v>53.959778</v>
      </c>
      <c r="K8432" s="1">
        <v>2.011514</v>
      </c>
      <c r="L8432" s="1">
        <v>0.958264</v>
      </c>
      <c r="M8432" s="1" t="b">
        <v>1</v>
      </c>
      <c r="N8432" s="1">
        <v>1</v>
      </c>
    </row>
    <row r="8433" spans="1:14" x14ac:dyDescent="0.2">
      <c r="A8433" s="124">
        <v>44821.416666666664</v>
      </c>
      <c r="B8433" s="124">
        <v>44821.25</v>
      </c>
      <c r="C8433" s="1">
        <v>1269364671</v>
      </c>
      <c r="D8433" s="1" t="s">
        <v>137</v>
      </c>
      <c r="G8433" s="1" t="s">
        <v>138</v>
      </c>
      <c r="I8433" s="1">
        <v>53</v>
      </c>
      <c r="J8433" s="1">
        <v>56.262467999999998</v>
      </c>
      <c r="K8433" s="1">
        <v>2.0083000000000002</v>
      </c>
      <c r="L8433" s="1">
        <v>1.2541679999999999</v>
      </c>
      <c r="M8433" s="1" t="b">
        <v>1</v>
      </c>
      <c r="N8433" s="1">
        <v>1</v>
      </c>
    </row>
    <row r="8434" spans="1:14" x14ac:dyDescent="0.2">
      <c r="A8434" s="124">
        <v>44821.458333333336</v>
      </c>
      <c r="B8434" s="124">
        <v>44821.291666666664</v>
      </c>
      <c r="C8434" s="1">
        <v>1269364671</v>
      </c>
      <c r="D8434" s="1" t="s">
        <v>137</v>
      </c>
      <c r="G8434" s="1" t="s">
        <v>138</v>
      </c>
      <c r="I8434" s="1">
        <v>54.15</v>
      </c>
      <c r="J8434" s="1">
        <v>55.919603000000002</v>
      </c>
      <c r="K8434" s="1">
        <v>0.70991700000000002</v>
      </c>
      <c r="L8434" s="1">
        <v>1.0596859999999999</v>
      </c>
      <c r="M8434" s="1" t="b">
        <v>1</v>
      </c>
      <c r="N8434" s="1">
        <v>1</v>
      </c>
    </row>
    <row r="8435" spans="1:14" x14ac:dyDescent="0.2">
      <c r="A8435" s="124">
        <v>44821.5</v>
      </c>
      <c r="B8435" s="124">
        <v>44821.333333333336</v>
      </c>
      <c r="C8435" s="1">
        <v>1269364671</v>
      </c>
      <c r="D8435" s="1" t="s">
        <v>137</v>
      </c>
      <c r="G8435" s="1" t="s">
        <v>138</v>
      </c>
      <c r="I8435" s="1">
        <v>55.91</v>
      </c>
      <c r="J8435" s="1">
        <v>57.370843000000001</v>
      </c>
      <c r="K8435" s="1">
        <v>0.36082599999999998</v>
      </c>
      <c r="L8435" s="1">
        <v>1.100017</v>
      </c>
      <c r="M8435" s="1" t="b">
        <v>1</v>
      </c>
      <c r="N8435" s="1">
        <v>1</v>
      </c>
    </row>
    <row r="8436" spans="1:14" x14ac:dyDescent="0.2">
      <c r="A8436" s="124">
        <v>44821.541666666664</v>
      </c>
      <c r="B8436" s="124">
        <v>44821.375</v>
      </c>
      <c r="C8436" s="1">
        <v>1269364671</v>
      </c>
      <c r="D8436" s="1" t="s">
        <v>137</v>
      </c>
      <c r="G8436" s="1" t="s">
        <v>138</v>
      </c>
      <c r="I8436" s="1">
        <v>64.7</v>
      </c>
      <c r="J8436" s="1">
        <v>67.903278</v>
      </c>
      <c r="K8436" s="1">
        <v>1.369567</v>
      </c>
      <c r="L8436" s="1">
        <v>1.8337110000000001</v>
      </c>
      <c r="M8436" s="1" t="b">
        <v>1</v>
      </c>
      <c r="N8436" s="1">
        <v>1</v>
      </c>
    </row>
    <row r="8437" spans="1:14" x14ac:dyDescent="0.2">
      <c r="A8437" s="124">
        <v>44821.583333333336</v>
      </c>
      <c r="B8437" s="124">
        <v>44821.416666666664</v>
      </c>
      <c r="C8437" s="1">
        <v>1269364671</v>
      </c>
      <c r="D8437" s="1" t="s">
        <v>137</v>
      </c>
      <c r="G8437" s="1" t="s">
        <v>138</v>
      </c>
      <c r="I8437" s="1">
        <v>71.28</v>
      </c>
      <c r="J8437" s="1">
        <v>76.168794000000005</v>
      </c>
      <c r="K8437" s="1">
        <v>2.5535359999999998</v>
      </c>
      <c r="L8437" s="1">
        <v>2.3352580000000001</v>
      </c>
      <c r="M8437" s="1" t="b">
        <v>1</v>
      </c>
      <c r="N8437" s="1">
        <v>1</v>
      </c>
    </row>
    <row r="8438" spans="1:14" x14ac:dyDescent="0.2">
      <c r="A8438" s="124">
        <v>44821.625</v>
      </c>
      <c r="B8438" s="124">
        <v>44821.458333333336</v>
      </c>
      <c r="C8438" s="1">
        <v>1269364671</v>
      </c>
      <c r="D8438" s="1" t="s">
        <v>137</v>
      </c>
      <c r="G8438" s="1" t="s">
        <v>138</v>
      </c>
      <c r="I8438" s="1">
        <v>80.48</v>
      </c>
      <c r="J8438" s="1">
        <v>84.954156999999995</v>
      </c>
      <c r="K8438" s="1">
        <v>1.946143</v>
      </c>
      <c r="L8438" s="1">
        <v>2.5280140000000002</v>
      </c>
      <c r="M8438" s="1" t="b">
        <v>1</v>
      </c>
      <c r="N8438" s="1">
        <v>1</v>
      </c>
    </row>
    <row r="8439" spans="1:14" x14ac:dyDescent="0.2">
      <c r="A8439" s="124">
        <v>44821.666666666664</v>
      </c>
      <c r="B8439" s="124">
        <v>44821.5</v>
      </c>
      <c r="C8439" s="1">
        <v>1269364671</v>
      </c>
      <c r="D8439" s="1" t="s">
        <v>137</v>
      </c>
      <c r="G8439" s="1" t="s">
        <v>138</v>
      </c>
      <c r="I8439" s="1">
        <v>89.34</v>
      </c>
      <c r="J8439" s="1">
        <v>94.171672000000001</v>
      </c>
      <c r="K8439" s="1">
        <v>1.4982500000000001</v>
      </c>
      <c r="L8439" s="1">
        <v>3.3334220000000001</v>
      </c>
      <c r="M8439" s="1" t="b">
        <v>1</v>
      </c>
      <c r="N8439" s="1">
        <v>1</v>
      </c>
    </row>
    <row r="8440" spans="1:14" x14ac:dyDescent="0.2">
      <c r="A8440" s="124">
        <v>44821.708333333336</v>
      </c>
      <c r="B8440" s="124">
        <v>44821.541666666664</v>
      </c>
      <c r="C8440" s="1">
        <v>1269364671</v>
      </c>
      <c r="D8440" s="1" t="s">
        <v>137</v>
      </c>
      <c r="G8440" s="1" t="s">
        <v>138</v>
      </c>
      <c r="I8440" s="1">
        <v>98.61</v>
      </c>
      <c r="J8440" s="1">
        <v>101.773184</v>
      </c>
      <c r="K8440" s="1">
        <v>-0.77254900000000004</v>
      </c>
      <c r="L8440" s="1">
        <v>3.9357329999999999</v>
      </c>
      <c r="M8440" s="1" t="b">
        <v>1</v>
      </c>
      <c r="N8440" s="1">
        <v>1</v>
      </c>
    </row>
    <row r="8441" spans="1:14" x14ac:dyDescent="0.2">
      <c r="A8441" s="124">
        <v>44821.75</v>
      </c>
      <c r="B8441" s="124">
        <v>44821.583333333336</v>
      </c>
      <c r="C8441" s="1">
        <v>1269364671</v>
      </c>
      <c r="D8441" s="1" t="s">
        <v>137</v>
      </c>
      <c r="G8441" s="1" t="s">
        <v>138</v>
      </c>
      <c r="I8441" s="1">
        <v>113.42</v>
      </c>
      <c r="J8441" s="1">
        <v>106.443821</v>
      </c>
      <c r="K8441" s="1">
        <v>-11.913563999999999</v>
      </c>
      <c r="L8441" s="1">
        <v>4.9373849999999999</v>
      </c>
      <c r="M8441" s="1" t="b">
        <v>1</v>
      </c>
      <c r="N8441" s="1">
        <v>1</v>
      </c>
    </row>
    <row r="8442" spans="1:14" x14ac:dyDescent="0.2">
      <c r="A8442" s="124">
        <v>44821.791666666664</v>
      </c>
      <c r="B8442" s="124">
        <v>44821.625</v>
      </c>
      <c r="C8442" s="1">
        <v>1269364671</v>
      </c>
      <c r="D8442" s="1" t="s">
        <v>137</v>
      </c>
      <c r="G8442" s="1" t="s">
        <v>138</v>
      </c>
      <c r="I8442" s="1">
        <v>117.09</v>
      </c>
      <c r="J8442" s="1">
        <v>122.496528</v>
      </c>
      <c r="K8442" s="1">
        <v>0.83226800000000001</v>
      </c>
      <c r="L8442" s="1">
        <v>4.5742599999999998</v>
      </c>
      <c r="M8442" s="1" t="b">
        <v>1</v>
      </c>
      <c r="N8442" s="1">
        <v>1</v>
      </c>
    </row>
    <row r="8443" spans="1:14" x14ac:dyDescent="0.2">
      <c r="A8443" s="124">
        <v>44821.833333333336</v>
      </c>
      <c r="B8443" s="124">
        <v>44821.666666666664</v>
      </c>
      <c r="C8443" s="1">
        <v>1269364671</v>
      </c>
      <c r="D8443" s="1" t="s">
        <v>137</v>
      </c>
      <c r="G8443" s="1" t="s">
        <v>138</v>
      </c>
      <c r="I8443" s="1">
        <v>135.13</v>
      </c>
      <c r="J8443" s="1">
        <v>137.87247600000001</v>
      </c>
      <c r="K8443" s="1">
        <v>-2.6409820000000002</v>
      </c>
      <c r="L8443" s="1">
        <v>5.3834580000000001</v>
      </c>
      <c r="M8443" s="1" t="b">
        <v>1</v>
      </c>
      <c r="N8443" s="1">
        <v>1</v>
      </c>
    </row>
    <row r="8444" spans="1:14" x14ac:dyDescent="0.2">
      <c r="A8444" s="124">
        <v>44821.875</v>
      </c>
      <c r="B8444" s="124">
        <v>44821.708333333336</v>
      </c>
      <c r="C8444" s="1">
        <v>1269364671</v>
      </c>
      <c r="D8444" s="1" t="s">
        <v>137</v>
      </c>
      <c r="G8444" s="1" t="s">
        <v>138</v>
      </c>
      <c r="I8444" s="1">
        <v>142.41999999999999</v>
      </c>
      <c r="J8444" s="1">
        <v>143.49873299999999</v>
      </c>
      <c r="K8444" s="1">
        <v>-3.8993090000000001</v>
      </c>
      <c r="L8444" s="1">
        <v>4.9780420000000003</v>
      </c>
      <c r="M8444" s="1" t="b">
        <v>1</v>
      </c>
      <c r="N8444" s="1">
        <v>1</v>
      </c>
    </row>
    <row r="8445" spans="1:14" x14ac:dyDescent="0.2">
      <c r="A8445" s="124">
        <v>44821.916666666664</v>
      </c>
      <c r="B8445" s="124">
        <v>44821.75</v>
      </c>
      <c r="C8445" s="1">
        <v>1269364671</v>
      </c>
      <c r="D8445" s="1" t="s">
        <v>137</v>
      </c>
      <c r="G8445" s="1" t="s">
        <v>138</v>
      </c>
      <c r="I8445" s="1">
        <v>118.75</v>
      </c>
      <c r="J8445" s="1">
        <v>120.774642</v>
      </c>
      <c r="K8445" s="1">
        <v>-1.7880750000000001</v>
      </c>
      <c r="L8445" s="1">
        <v>3.8127170000000001</v>
      </c>
      <c r="M8445" s="1" t="b">
        <v>1</v>
      </c>
      <c r="N8445" s="1">
        <v>1</v>
      </c>
    </row>
    <row r="8446" spans="1:14" x14ac:dyDescent="0.2">
      <c r="A8446" s="124">
        <v>44821.958333333336</v>
      </c>
      <c r="B8446" s="124">
        <v>44821.791666666664</v>
      </c>
      <c r="C8446" s="1">
        <v>1269364671</v>
      </c>
      <c r="D8446" s="1" t="s">
        <v>137</v>
      </c>
      <c r="G8446" s="1" t="s">
        <v>138</v>
      </c>
      <c r="I8446" s="1">
        <v>114.36</v>
      </c>
      <c r="J8446" s="1">
        <v>112.299443</v>
      </c>
      <c r="K8446" s="1">
        <v>-5.5356519999999998</v>
      </c>
      <c r="L8446" s="1">
        <v>3.475095</v>
      </c>
      <c r="M8446" s="1" t="b">
        <v>1</v>
      </c>
      <c r="N8446" s="1">
        <v>1</v>
      </c>
    </row>
    <row r="8447" spans="1:14" x14ac:dyDescent="0.2">
      <c r="A8447" s="124">
        <v>44822</v>
      </c>
      <c r="B8447" s="124">
        <v>44821.833333333336</v>
      </c>
      <c r="C8447" s="1">
        <v>1269364671</v>
      </c>
      <c r="D8447" s="1" t="s">
        <v>137</v>
      </c>
      <c r="G8447" s="1" t="s">
        <v>138</v>
      </c>
      <c r="I8447" s="1">
        <v>97</v>
      </c>
      <c r="J8447" s="1">
        <v>101.754853</v>
      </c>
      <c r="K8447" s="1">
        <v>1.6259840000000001</v>
      </c>
      <c r="L8447" s="1">
        <v>3.1288689999999999</v>
      </c>
      <c r="M8447" s="1" t="b">
        <v>1</v>
      </c>
      <c r="N8447" s="1">
        <v>1</v>
      </c>
    </row>
    <row r="8448" spans="1:14" x14ac:dyDescent="0.2">
      <c r="A8448" s="124">
        <v>44822.041666666664</v>
      </c>
      <c r="B8448" s="124">
        <v>44821.875</v>
      </c>
      <c r="C8448" s="1">
        <v>1269364671</v>
      </c>
      <c r="D8448" s="1" t="s">
        <v>137</v>
      </c>
      <c r="G8448" s="1" t="s">
        <v>138</v>
      </c>
      <c r="I8448" s="1">
        <v>81.47</v>
      </c>
      <c r="J8448" s="1">
        <v>86.949483999999998</v>
      </c>
      <c r="K8448" s="1">
        <v>2.8078539999999998</v>
      </c>
      <c r="L8448" s="1">
        <v>2.6716299999999999</v>
      </c>
      <c r="M8448" s="1" t="b">
        <v>1</v>
      </c>
      <c r="N8448" s="1">
        <v>1</v>
      </c>
    </row>
    <row r="8449" spans="1:14" x14ac:dyDescent="0.2">
      <c r="A8449" s="124">
        <v>44822.083333333336</v>
      </c>
      <c r="B8449" s="124">
        <v>44821.916666666664</v>
      </c>
      <c r="C8449" s="1">
        <v>1269364671</v>
      </c>
      <c r="D8449" s="1" t="s">
        <v>137</v>
      </c>
      <c r="G8449" s="1" t="s">
        <v>138</v>
      </c>
      <c r="I8449" s="1">
        <v>76.040000000000006</v>
      </c>
      <c r="J8449" s="1">
        <v>79.840678999999994</v>
      </c>
      <c r="K8449" s="1">
        <v>1.200469</v>
      </c>
      <c r="L8449" s="1">
        <v>2.6002100000000001</v>
      </c>
      <c r="M8449" s="1" t="b">
        <v>1</v>
      </c>
      <c r="N8449" s="1">
        <v>1</v>
      </c>
    </row>
    <row r="8450" spans="1:14" x14ac:dyDescent="0.2">
      <c r="A8450" s="124">
        <v>44822.125</v>
      </c>
      <c r="B8450" s="124">
        <v>44821.958333333336</v>
      </c>
      <c r="C8450" s="1">
        <v>1269364671</v>
      </c>
      <c r="D8450" s="1" t="s">
        <v>137</v>
      </c>
      <c r="G8450" s="1" t="s">
        <v>138</v>
      </c>
      <c r="I8450" s="1">
        <v>65.599999999999994</v>
      </c>
      <c r="J8450" s="1">
        <v>67.667562000000004</v>
      </c>
      <c r="K8450" s="1">
        <v>8.1117999999999996E-2</v>
      </c>
      <c r="L8450" s="1">
        <v>1.9864440000000001</v>
      </c>
      <c r="M8450" s="1" t="b">
        <v>1</v>
      </c>
      <c r="N8450" s="1">
        <v>1</v>
      </c>
    </row>
    <row r="8451" spans="1:14" x14ac:dyDescent="0.2">
      <c r="A8451" s="124">
        <v>44822.166666666664</v>
      </c>
      <c r="B8451" s="124">
        <v>44822</v>
      </c>
      <c r="C8451" s="1">
        <v>1269364671</v>
      </c>
      <c r="D8451" s="1" t="s">
        <v>137</v>
      </c>
      <c r="G8451" s="1" t="s">
        <v>138</v>
      </c>
      <c r="I8451" s="1">
        <v>52.79</v>
      </c>
      <c r="J8451" s="1">
        <v>55.387737000000001</v>
      </c>
      <c r="K8451" s="1">
        <v>1.4293549999999999</v>
      </c>
      <c r="L8451" s="1">
        <v>1.168382</v>
      </c>
      <c r="M8451" s="1" t="b">
        <v>1</v>
      </c>
      <c r="N8451" s="1">
        <v>1</v>
      </c>
    </row>
    <row r="8452" spans="1:14" x14ac:dyDescent="0.2">
      <c r="A8452" s="124">
        <v>44822.208333333336</v>
      </c>
      <c r="B8452" s="124">
        <v>44822.041666666664</v>
      </c>
      <c r="C8452" s="1">
        <v>1269364671</v>
      </c>
      <c r="D8452" s="1" t="s">
        <v>137</v>
      </c>
      <c r="G8452" s="1" t="s">
        <v>138</v>
      </c>
      <c r="I8452" s="1">
        <v>50.46</v>
      </c>
      <c r="J8452" s="1">
        <v>52.901139999999998</v>
      </c>
      <c r="K8452" s="1">
        <v>1.2119059999999999</v>
      </c>
      <c r="L8452" s="1">
        <v>1.2292339999999999</v>
      </c>
      <c r="M8452" s="1" t="b">
        <v>1</v>
      </c>
      <c r="N8452" s="1">
        <v>1</v>
      </c>
    </row>
    <row r="8453" spans="1:14" x14ac:dyDescent="0.2">
      <c r="A8453" s="124">
        <v>44822.25</v>
      </c>
      <c r="B8453" s="124">
        <v>44822.083333333336</v>
      </c>
      <c r="C8453" s="1">
        <v>1269364671</v>
      </c>
      <c r="D8453" s="1" t="s">
        <v>137</v>
      </c>
      <c r="G8453" s="1" t="s">
        <v>138</v>
      </c>
      <c r="I8453" s="1">
        <v>49.05</v>
      </c>
      <c r="J8453" s="1">
        <v>51.067284999999998</v>
      </c>
      <c r="K8453" s="1">
        <v>0.92223200000000005</v>
      </c>
      <c r="L8453" s="1">
        <v>1.0950530000000001</v>
      </c>
      <c r="M8453" s="1" t="b">
        <v>1</v>
      </c>
      <c r="N8453" s="1">
        <v>1</v>
      </c>
    </row>
    <row r="8454" spans="1:14" x14ac:dyDescent="0.2">
      <c r="A8454" s="124">
        <v>44822.291666666664</v>
      </c>
      <c r="B8454" s="124">
        <v>44822.125</v>
      </c>
      <c r="C8454" s="1">
        <v>1269364671</v>
      </c>
      <c r="D8454" s="1" t="s">
        <v>137</v>
      </c>
      <c r="G8454" s="1" t="s">
        <v>138</v>
      </c>
      <c r="I8454" s="1">
        <v>46.95</v>
      </c>
      <c r="J8454" s="1">
        <v>48.692568000000001</v>
      </c>
      <c r="K8454" s="1">
        <v>0.80034300000000003</v>
      </c>
      <c r="L8454" s="1">
        <v>0.94222499999999998</v>
      </c>
      <c r="M8454" s="1" t="b">
        <v>1</v>
      </c>
      <c r="N8454" s="1">
        <v>1</v>
      </c>
    </row>
    <row r="8455" spans="1:14" x14ac:dyDescent="0.2">
      <c r="A8455" s="124">
        <v>44822.333333333336</v>
      </c>
      <c r="B8455" s="124">
        <v>44822.166666666664</v>
      </c>
      <c r="C8455" s="1">
        <v>1269364671</v>
      </c>
      <c r="D8455" s="1" t="s">
        <v>137</v>
      </c>
      <c r="G8455" s="1" t="s">
        <v>138</v>
      </c>
      <c r="I8455" s="1">
        <v>45.95</v>
      </c>
      <c r="J8455" s="1">
        <v>47.848241000000002</v>
      </c>
      <c r="K8455" s="1">
        <v>0.94737700000000002</v>
      </c>
      <c r="L8455" s="1">
        <v>0.95086400000000004</v>
      </c>
      <c r="M8455" s="1" t="b">
        <v>1</v>
      </c>
      <c r="N8455" s="1">
        <v>1</v>
      </c>
    </row>
    <row r="8456" spans="1:14" x14ac:dyDescent="0.2">
      <c r="A8456" s="124">
        <v>44822.375</v>
      </c>
      <c r="B8456" s="124">
        <v>44822.208333333336</v>
      </c>
      <c r="C8456" s="1">
        <v>1269364671</v>
      </c>
      <c r="D8456" s="1" t="s">
        <v>137</v>
      </c>
      <c r="G8456" s="1" t="s">
        <v>138</v>
      </c>
      <c r="I8456" s="1">
        <v>47.06</v>
      </c>
      <c r="J8456" s="1">
        <v>49.088293</v>
      </c>
      <c r="K8456" s="1">
        <v>1.010982</v>
      </c>
      <c r="L8456" s="1">
        <v>1.0173110000000001</v>
      </c>
      <c r="M8456" s="1" t="b">
        <v>1</v>
      </c>
      <c r="N8456" s="1">
        <v>1</v>
      </c>
    </row>
    <row r="8457" spans="1:14" x14ac:dyDescent="0.2">
      <c r="A8457" s="124">
        <v>44822.416666666664</v>
      </c>
      <c r="B8457" s="124">
        <v>44822.25</v>
      </c>
      <c r="C8457" s="1">
        <v>1269364671</v>
      </c>
      <c r="D8457" s="1" t="s">
        <v>137</v>
      </c>
      <c r="G8457" s="1" t="s">
        <v>138</v>
      </c>
      <c r="I8457" s="1">
        <v>47.3</v>
      </c>
      <c r="J8457" s="1">
        <v>49.360334000000002</v>
      </c>
      <c r="K8457" s="1">
        <v>1.117936</v>
      </c>
      <c r="L8457" s="1">
        <v>0.94239799999999996</v>
      </c>
      <c r="M8457" s="1" t="b">
        <v>1</v>
      </c>
      <c r="N8457" s="1">
        <v>1</v>
      </c>
    </row>
    <row r="8458" spans="1:14" x14ac:dyDescent="0.2">
      <c r="A8458" s="124">
        <v>44822.458333333336</v>
      </c>
      <c r="B8458" s="124">
        <v>44822.291666666664</v>
      </c>
      <c r="C8458" s="1">
        <v>1269364671</v>
      </c>
      <c r="D8458" s="1" t="s">
        <v>137</v>
      </c>
      <c r="G8458" s="1" t="s">
        <v>138</v>
      </c>
      <c r="I8458" s="1">
        <v>48.22</v>
      </c>
      <c r="J8458" s="1">
        <v>49.748280999999999</v>
      </c>
      <c r="K8458" s="1">
        <v>0.74814599999999998</v>
      </c>
      <c r="L8458" s="1">
        <v>0.78013500000000002</v>
      </c>
      <c r="M8458" s="1" t="b">
        <v>1</v>
      </c>
      <c r="N8458" s="1">
        <v>1</v>
      </c>
    </row>
    <row r="8459" spans="1:14" x14ac:dyDescent="0.2">
      <c r="A8459" s="124">
        <v>44822.5</v>
      </c>
      <c r="B8459" s="124">
        <v>44822.333333333336</v>
      </c>
      <c r="C8459" s="1">
        <v>1269364671</v>
      </c>
      <c r="D8459" s="1" t="s">
        <v>137</v>
      </c>
      <c r="G8459" s="1" t="s">
        <v>138</v>
      </c>
      <c r="I8459" s="1">
        <v>49.88</v>
      </c>
      <c r="J8459" s="1">
        <v>51.203907000000001</v>
      </c>
      <c r="K8459" s="1">
        <v>0.45968300000000001</v>
      </c>
      <c r="L8459" s="1">
        <v>0.86422399999999999</v>
      </c>
      <c r="M8459" s="1" t="b">
        <v>1</v>
      </c>
      <c r="N8459" s="1">
        <v>1</v>
      </c>
    </row>
    <row r="8460" spans="1:14" x14ac:dyDescent="0.2">
      <c r="A8460" s="124">
        <v>44822.541666666664</v>
      </c>
      <c r="B8460" s="124">
        <v>44822.375</v>
      </c>
      <c r="C8460" s="1">
        <v>1269364671</v>
      </c>
      <c r="D8460" s="1" t="s">
        <v>137</v>
      </c>
      <c r="G8460" s="1" t="s">
        <v>138</v>
      </c>
      <c r="I8460" s="1">
        <v>55.85</v>
      </c>
      <c r="J8460" s="1">
        <v>57.516945</v>
      </c>
      <c r="K8460" s="1">
        <v>0.20747199999999999</v>
      </c>
      <c r="L8460" s="1">
        <v>1.459473</v>
      </c>
      <c r="M8460" s="1" t="b">
        <v>1</v>
      </c>
      <c r="N8460" s="1">
        <v>1</v>
      </c>
    </row>
    <row r="8461" spans="1:14" x14ac:dyDescent="0.2">
      <c r="A8461" s="124">
        <v>44822.583333333336</v>
      </c>
      <c r="B8461" s="124">
        <v>44822.416666666664</v>
      </c>
      <c r="C8461" s="1">
        <v>1269364671</v>
      </c>
      <c r="D8461" s="1" t="s">
        <v>137</v>
      </c>
      <c r="G8461" s="1" t="s">
        <v>138</v>
      </c>
      <c r="I8461" s="1">
        <v>63.9</v>
      </c>
      <c r="J8461" s="1">
        <v>66.873673999999994</v>
      </c>
      <c r="K8461" s="1">
        <v>0.63427599999999995</v>
      </c>
      <c r="L8461" s="1">
        <v>2.3393980000000001</v>
      </c>
      <c r="M8461" s="1" t="b">
        <v>1</v>
      </c>
      <c r="N8461" s="1">
        <v>1</v>
      </c>
    </row>
    <row r="8462" spans="1:14" x14ac:dyDescent="0.2">
      <c r="A8462" s="124">
        <v>44822.625</v>
      </c>
      <c r="B8462" s="124">
        <v>44822.458333333336</v>
      </c>
      <c r="C8462" s="1">
        <v>1269364671</v>
      </c>
      <c r="D8462" s="1" t="s">
        <v>137</v>
      </c>
      <c r="G8462" s="1" t="s">
        <v>138</v>
      </c>
      <c r="I8462" s="1">
        <v>73.72</v>
      </c>
      <c r="J8462" s="1">
        <v>78.584148999999996</v>
      </c>
      <c r="K8462" s="1">
        <v>2.165289</v>
      </c>
      <c r="L8462" s="1">
        <v>2.6988599999999998</v>
      </c>
      <c r="M8462" s="1" t="b">
        <v>1</v>
      </c>
      <c r="N8462" s="1">
        <v>1</v>
      </c>
    </row>
    <row r="8463" spans="1:14" x14ac:dyDescent="0.2">
      <c r="A8463" s="124">
        <v>44822.666666666664</v>
      </c>
      <c r="B8463" s="124">
        <v>44822.5</v>
      </c>
      <c r="C8463" s="1">
        <v>1269364671</v>
      </c>
      <c r="D8463" s="1" t="s">
        <v>137</v>
      </c>
      <c r="G8463" s="1" t="s">
        <v>138</v>
      </c>
      <c r="I8463" s="1">
        <v>89.55</v>
      </c>
      <c r="J8463" s="1">
        <v>93.831902999999997</v>
      </c>
      <c r="K8463" s="1">
        <v>1.0192479999999999</v>
      </c>
      <c r="L8463" s="1">
        <v>3.2626550000000001</v>
      </c>
      <c r="M8463" s="1" t="b">
        <v>1</v>
      </c>
      <c r="N8463" s="1">
        <v>1</v>
      </c>
    </row>
    <row r="8464" spans="1:14" x14ac:dyDescent="0.2">
      <c r="A8464" s="124">
        <v>44822.708333333336</v>
      </c>
      <c r="B8464" s="124">
        <v>44822.541666666664</v>
      </c>
      <c r="C8464" s="1">
        <v>1269364671</v>
      </c>
      <c r="D8464" s="1" t="s">
        <v>137</v>
      </c>
      <c r="G8464" s="1" t="s">
        <v>138</v>
      </c>
      <c r="I8464" s="1">
        <v>97.83</v>
      </c>
      <c r="J8464" s="1">
        <v>101.333927</v>
      </c>
      <c r="K8464" s="1">
        <v>-0.12920499999999999</v>
      </c>
      <c r="L8464" s="1">
        <v>3.6331319999999998</v>
      </c>
      <c r="M8464" s="1" t="b">
        <v>1</v>
      </c>
      <c r="N8464" s="1">
        <v>1</v>
      </c>
    </row>
    <row r="8465" spans="1:14" x14ac:dyDescent="0.2">
      <c r="A8465" s="124">
        <v>44822.75</v>
      </c>
      <c r="B8465" s="124">
        <v>44822.583333333336</v>
      </c>
      <c r="C8465" s="1">
        <v>1269364671</v>
      </c>
      <c r="D8465" s="1" t="s">
        <v>137</v>
      </c>
      <c r="G8465" s="1" t="s">
        <v>138</v>
      </c>
      <c r="I8465" s="1">
        <v>111.57</v>
      </c>
      <c r="J8465" s="1">
        <v>112.654155</v>
      </c>
      <c r="K8465" s="1">
        <v>-3.146833</v>
      </c>
      <c r="L8465" s="1">
        <v>4.230988</v>
      </c>
      <c r="M8465" s="1" t="b">
        <v>1</v>
      </c>
      <c r="N8465" s="1">
        <v>1</v>
      </c>
    </row>
    <row r="8466" spans="1:14" x14ac:dyDescent="0.2">
      <c r="A8466" s="124">
        <v>44822.791666666664</v>
      </c>
      <c r="B8466" s="124">
        <v>44822.625</v>
      </c>
      <c r="C8466" s="1">
        <v>1269364671</v>
      </c>
      <c r="D8466" s="1" t="s">
        <v>137</v>
      </c>
      <c r="G8466" s="1" t="s">
        <v>138</v>
      </c>
      <c r="I8466" s="1">
        <v>126.83</v>
      </c>
      <c r="J8466" s="1">
        <v>121.229176</v>
      </c>
      <c r="K8466" s="1">
        <v>-10.798932000000001</v>
      </c>
      <c r="L8466" s="1">
        <v>5.1981080000000004</v>
      </c>
      <c r="M8466" s="1" t="b">
        <v>1</v>
      </c>
      <c r="N8466" s="1">
        <v>1</v>
      </c>
    </row>
    <row r="8467" spans="1:14" x14ac:dyDescent="0.2">
      <c r="A8467" s="124">
        <v>44822.833333333336</v>
      </c>
      <c r="B8467" s="124">
        <v>44822.666666666664</v>
      </c>
      <c r="C8467" s="1">
        <v>1269364671</v>
      </c>
      <c r="D8467" s="1" t="s">
        <v>137</v>
      </c>
      <c r="G8467" s="1" t="s">
        <v>138</v>
      </c>
      <c r="I8467" s="1">
        <v>151.6</v>
      </c>
      <c r="J8467" s="1">
        <v>135.12692200000001</v>
      </c>
      <c r="K8467" s="1">
        <v>-22.874572000000001</v>
      </c>
      <c r="L8467" s="1">
        <v>6.4014939999999996</v>
      </c>
      <c r="M8467" s="1" t="b">
        <v>1</v>
      </c>
      <c r="N8467" s="1">
        <v>1</v>
      </c>
    </row>
    <row r="8468" spans="1:14" x14ac:dyDescent="0.2">
      <c r="A8468" s="124">
        <v>44822.875</v>
      </c>
      <c r="B8468" s="124">
        <v>44822.708333333336</v>
      </c>
      <c r="C8468" s="1">
        <v>1269364671</v>
      </c>
      <c r="D8468" s="1" t="s">
        <v>137</v>
      </c>
      <c r="G8468" s="1" t="s">
        <v>138</v>
      </c>
      <c r="I8468" s="1">
        <v>165.64</v>
      </c>
      <c r="J8468" s="1">
        <v>148.33600899999999</v>
      </c>
      <c r="K8468" s="1">
        <v>-24.06607</v>
      </c>
      <c r="L8468" s="1">
        <v>6.762079</v>
      </c>
      <c r="M8468" s="1" t="b">
        <v>1</v>
      </c>
      <c r="N8468" s="1">
        <v>1</v>
      </c>
    </row>
    <row r="8469" spans="1:14" x14ac:dyDescent="0.2">
      <c r="A8469" s="124">
        <v>44822.916666666664</v>
      </c>
      <c r="B8469" s="124">
        <v>44822.75</v>
      </c>
      <c r="C8469" s="1">
        <v>1269364671</v>
      </c>
      <c r="D8469" s="1" t="s">
        <v>137</v>
      </c>
      <c r="G8469" s="1" t="s">
        <v>138</v>
      </c>
      <c r="I8469" s="1">
        <v>136.26</v>
      </c>
      <c r="J8469" s="1">
        <v>128.78871000000001</v>
      </c>
      <c r="K8469" s="1">
        <v>-12.199199999999999</v>
      </c>
      <c r="L8469" s="1">
        <v>4.7279099999999996</v>
      </c>
      <c r="M8469" s="1" t="b">
        <v>1</v>
      </c>
      <c r="N8469" s="1">
        <v>1</v>
      </c>
    </row>
    <row r="8470" spans="1:14" x14ac:dyDescent="0.2">
      <c r="A8470" s="124">
        <v>44822.958333333336</v>
      </c>
      <c r="B8470" s="124">
        <v>44822.791666666664</v>
      </c>
      <c r="C8470" s="1">
        <v>1269364671</v>
      </c>
      <c r="D8470" s="1" t="s">
        <v>137</v>
      </c>
      <c r="G8470" s="1" t="s">
        <v>138</v>
      </c>
      <c r="I8470" s="1">
        <v>127.04</v>
      </c>
      <c r="J8470" s="1">
        <v>124.793308</v>
      </c>
      <c r="K8470" s="1">
        <v>-6.442151</v>
      </c>
      <c r="L8470" s="1">
        <v>4.1954589999999996</v>
      </c>
      <c r="M8470" s="1" t="b">
        <v>1</v>
      </c>
      <c r="N8470" s="1">
        <v>1</v>
      </c>
    </row>
    <row r="8471" spans="1:14" x14ac:dyDescent="0.2">
      <c r="A8471" s="124">
        <v>44823</v>
      </c>
      <c r="B8471" s="124">
        <v>44822.833333333336</v>
      </c>
      <c r="C8471" s="1">
        <v>1269364671</v>
      </c>
      <c r="D8471" s="1" t="s">
        <v>137</v>
      </c>
      <c r="G8471" s="1" t="s">
        <v>138</v>
      </c>
      <c r="I8471" s="1">
        <v>106.15</v>
      </c>
      <c r="J8471" s="1">
        <v>107.72893999999999</v>
      </c>
      <c r="K8471" s="1">
        <v>-2.2253729999999998</v>
      </c>
      <c r="L8471" s="1">
        <v>3.8043130000000001</v>
      </c>
      <c r="M8471" s="1" t="b">
        <v>1</v>
      </c>
      <c r="N8471" s="1">
        <v>1</v>
      </c>
    </row>
    <row r="8472" spans="1:14" x14ac:dyDescent="0.2">
      <c r="A8472" s="124">
        <v>44823.041666666664</v>
      </c>
      <c r="B8472" s="124">
        <v>44822.875</v>
      </c>
      <c r="C8472" s="1">
        <v>1269364671</v>
      </c>
      <c r="D8472" s="1" t="s">
        <v>137</v>
      </c>
      <c r="G8472" s="1" t="s">
        <v>138</v>
      </c>
      <c r="I8472" s="1">
        <v>92.36</v>
      </c>
      <c r="J8472" s="1">
        <v>97.667832000000004</v>
      </c>
      <c r="K8472" s="1">
        <v>2.2698239999999998</v>
      </c>
      <c r="L8472" s="1">
        <v>3.038008</v>
      </c>
      <c r="M8472" s="1" t="b">
        <v>1</v>
      </c>
      <c r="N8472" s="1">
        <v>1</v>
      </c>
    </row>
    <row r="8473" spans="1:14" x14ac:dyDescent="0.2">
      <c r="A8473" s="124">
        <v>44823.083333333336</v>
      </c>
      <c r="B8473" s="124">
        <v>44822.916666666664</v>
      </c>
      <c r="C8473" s="1">
        <v>1269364671</v>
      </c>
      <c r="D8473" s="1" t="s">
        <v>137</v>
      </c>
      <c r="G8473" s="1" t="s">
        <v>138</v>
      </c>
      <c r="I8473" s="1">
        <v>79.42</v>
      </c>
      <c r="J8473" s="1">
        <v>83.577567000000002</v>
      </c>
      <c r="K8473" s="1">
        <v>1.5137689999999999</v>
      </c>
      <c r="L8473" s="1">
        <v>2.6437979999999999</v>
      </c>
      <c r="M8473" s="1" t="b">
        <v>1</v>
      </c>
      <c r="N8473" s="1">
        <v>1</v>
      </c>
    </row>
    <row r="8474" spans="1:14" x14ac:dyDescent="0.2">
      <c r="A8474" s="124">
        <v>44823.125</v>
      </c>
      <c r="B8474" s="124">
        <v>44822.958333333336</v>
      </c>
      <c r="C8474" s="1">
        <v>1269364671</v>
      </c>
      <c r="D8474" s="1" t="s">
        <v>137</v>
      </c>
      <c r="G8474" s="1" t="s">
        <v>138</v>
      </c>
      <c r="I8474" s="1">
        <v>68.47</v>
      </c>
      <c r="J8474" s="1">
        <v>70.590198999999998</v>
      </c>
      <c r="K8474" s="1">
        <v>0.38</v>
      </c>
      <c r="L8474" s="1">
        <v>1.7401990000000001</v>
      </c>
      <c r="M8474" s="1" t="b">
        <v>1</v>
      </c>
      <c r="N8474" s="1">
        <v>1</v>
      </c>
    </row>
    <row r="8475" spans="1:14" x14ac:dyDescent="0.2">
      <c r="A8475" s="124">
        <v>44823.166666666664</v>
      </c>
      <c r="B8475" s="124">
        <v>44823</v>
      </c>
      <c r="C8475" s="1">
        <v>1269364671</v>
      </c>
      <c r="D8475" s="1" t="s">
        <v>137</v>
      </c>
      <c r="G8475" s="1" t="s">
        <v>138</v>
      </c>
      <c r="I8475" s="1">
        <v>61.61</v>
      </c>
      <c r="J8475" s="1">
        <v>62.824057000000003</v>
      </c>
      <c r="K8475" s="1">
        <v>0.25903500000000002</v>
      </c>
      <c r="L8475" s="1">
        <v>0.95502200000000004</v>
      </c>
      <c r="M8475" s="1" t="b">
        <v>1</v>
      </c>
      <c r="N8475" s="1">
        <v>1</v>
      </c>
    </row>
    <row r="8476" spans="1:14" x14ac:dyDescent="0.2">
      <c r="A8476" s="124">
        <v>44823.208333333336</v>
      </c>
      <c r="B8476" s="124">
        <v>44823.041666666664</v>
      </c>
      <c r="C8476" s="1">
        <v>1269364671</v>
      </c>
      <c r="D8476" s="1" t="s">
        <v>137</v>
      </c>
      <c r="G8476" s="1" t="s">
        <v>138</v>
      </c>
      <c r="I8476" s="1">
        <v>55.51</v>
      </c>
      <c r="J8476" s="1">
        <v>56.785079000000003</v>
      </c>
      <c r="K8476" s="1">
        <v>0.24770500000000001</v>
      </c>
      <c r="L8476" s="1">
        <v>1.027374</v>
      </c>
      <c r="M8476" s="1" t="b">
        <v>1</v>
      </c>
      <c r="N8476" s="1">
        <v>1</v>
      </c>
    </row>
    <row r="8477" spans="1:14" x14ac:dyDescent="0.2">
      <c r="A8477" s="124">
        <v>44823.25</v>
      </c>
      <c r="B8477" s="124">
        <v>44823.083333333336</v>
      </c>
      <c r="C8477" s="1">
        <v>1269364671</v>
      </c>
      <c r="D8477" s="1" t="s">
        <v>137</v>
      </c>
      <c r="G8477" s="1" t="s">
        <v>138</v>
      </c>
      <c r="I8477" s="1">
        <v>50.24</v>
      </c>
      <c r="J8477" s="1">
        <v>51.447344000000001</v>
      </c>
      <c r="K8477" s="1">
        <v>0.27409499999999998</v>
      </c>
      <c r="L8477" s="1">
        <v>0.933249</v>
      </c>
      <c r="M8477" s="1" t="b">
        <v>1</v>
      </c>
      <c r="N8477" s="1">
        <v>1</v>
      </c>
    </row>
    <row r="8478" spans="1:14" x14ac:dyDescent="0.2">
      <c r="A8478" s="124">
        <v>44823.291666666664</v>
      </c>
      <c r="B8478" s="124">
        <v>44823.125</v>
      </c>
      <c r="C8478" s="1">
        <v>1269364671</v>
      </c>
      <c r="D8478" s="1" t="s">
        <v>137</v>
      </c>
      <c r="G8478" s="1" t="s">
        <v>138</v>
      </c>
      <c r="I8478" s="1">
        <v>48.82</v>
      </c>
      <c r="J8478" s="1">
        <v>49.979968999999997</v>
      </c>
      <c r="K8478" s="1">
        <v>0.29839700000000002</v>
      </c>
      <c r="L8478" s="1">
        <v>0.861572</v>
      </c>
      <c r="M8478" s="1" t="b">
        <v>1</v>
      </c>
      <c r="N8478" s="1">
        <v>1</v>
      </c>
    </row>
    <row r="8479" spans="1:14" x14ac:dyDescent="0.2">
      <c r="A8479" s="124">
        <v>44823.333333333336</v>
      </c>
      <c r="B8479" s="124">
        <v>44823.166666666664</v>
      </c>
      <c r="C8479" s="1">
        <v>1269364671</v>
      </c>
      <c r="D8479" s="1" t="s">
        <v>137</v>
      </c>
      <c r="G8479" s="1" t="s">
        <v>138</v>
      </c>
      <c r="I8479" s="1">
        <v>49.67</v>
      </c>
      <c r="J8479" s="1">
        <v>50.944305</v>
      </c>
      <c r="K8479" s="1">
        <v>0.376193</v>
      </c>
      <c r="L8479" s="1">
        <v>0.89811200000000002</v>
      </c>
      <c r="M8479" s="1" t="b">
        <v>1</v>
      </c>
      <c r="N8479" s="1">
        <v>1</v>
      </c>
    </row>
    <row r="8480" spans="1:14" x14ac:dyDescent="0.2">
      <c r="A8480" s="124">
        <v>44823.375</v>
      </c>
      <c r="B8480" s="124">
        <v>44823.208333333336</v>
      </c>
      <c r="C8480" s="1">
        <v>1269364671</v>
      </c>
      <c r="D8480" s="1" t="s">
        <v>137</v>
      </c>
      <c r="G8480" s="1" t="s">
        <v>138</v>
      </c>
      <c r="I8480" s="1">
        <v>62.15</v>
      </c>
      <c r="J8480" s="1">
        <v>64.801907999999997</v>
      </c>
      <c r="K8480" s="1">
        <v>1.3541270000000001</v>
      </c>
      <c r="L8480" s="1">
        <v>1.2977810000000001</v>
      </c>
      <c r="M8480" s="1" t="b">
        <v>1</v>
      </c>
      <c r="N8480" s="1">
        <v>1</v>
      </c>
    </row>
    <row r="8481" spans="1:14" x14ac:dyDescent="0.2">
      <c r="A8481" s="124">
        <v>44823.416666666664</v>
      </c>
      <c r="B8481" s="124">
        <v>44823.25</v>
      </c>
      <c r="C8481" s="1">
        <v>1269364671</v>
      </c>
      <c r="D8481" s="1" t="s">
        <v>137</v>
      </c>
      <c r="G8481" s="1" t="s">
        <v>138</v>
      </c>
      <c r="I8481" s="1">
        <v>75.63</v>
      </c>
      <c r="J8481" s="1">
        <v>78.099744999999999</v>
      </c>
      <c r="K8481" s="1">
        <v>0.714978</v>
      </c>
      <c r="L8481" s="1">
        <v>1.754767</v>
      </c>
      <c r="M8481" s="1" t="b">
        <v>1</v>
      </c>
      <c r="N8481" s="1">
        <v>1</v>
      </c>
    </row>
    <row r="8482" spans="1:14" x14ac:dyDescent="0.2">
      <c r="A8482" s="124">
        <v>44823.458333333336</v>
      </c>
      <c r="B8482" s="124">
        <v>44823.291666666664</v>
      </c>
      <c r="C8482" s="1">
        <v>1269364671</v>
      </c>
      <c r="D8482" s="1" t="s">
        <v>137</v>
      </c>
      <c r="G8482" s="1" t="s">
        <v>138</v>
      </c>
      <c r="I8482" s="1">
        <v>82.63</v>
      </c>
      <c r="J8482" s="1">
        <v>86.356628999999998</v>
      </c>
      <c r="K8482" s="1">
        <v>2.2280220000000002</v>
      </c>
      <c r="L8482" s="1">
        <v>1.498607</v>
      </c>
      <c r="M8482" s="1" t="b">
        <v>1</v>
      </c>
      <c r="N8482" s="1">
        <v>1</v>
      </c>
    </row>
    <row r="8483" spans="1:14" x14ac:dyDescent="0.2">
      <c r="A8483" s="124">
        <v>44823.5</v>
      </c>
      <c r="B8483" s="124">
        <v>44823.333333333336</v>
      </c>
      <c r="C8483" s="1">
        <v>1269364671</v>
      </c>
      <c r="D8483" s="1" t="s">
        <v>137</v>
      </c>
      <c r="G8483" s="1" t="s">
        <v>138</v>
      </c>
      <c r="I8483" s="1">
        <v>78.88</v>
      </c>
      <c r="J8483" s="1">
        <v>81.689863000000003</v>
      </c>
      <c r="K8483" s="1">
        <v>1.3214440000000001</v>
      </c>
      <c r="L8483" s="1">
        <v>1.4884189999999999</v>
      </c>
      <c r="M8483" s="1" t="b">
        <v>1</v>
      </c>
      <c r="N8483" s="1">
        <v>1</v>
      </c>
    </row>
    <row r="8484" spans="1:14" x14ac:dyDescent="0.2">
      <c r="A8484" s="124">
        <v>44823.541666666664</v>
      </c>
      <c r="B8484" s="124">
        <v>44823.375</v>
      </c>
      <c r="C8484" s="1">
        <v>1269364671</v>
      </c>
      <c r="D8484" s="1" t="s">
        <v>137</v>
      </c>
      <c r="G8484" s="1" t="s">
        <v>138</v>
      </c>
      <c r="I8484" s="1">
        <v>85.15</v>
      </c>
      <c r="J8484" s="1">
        <v>89.555486000000002</v>
      </c>
      <c r="K8484" s="1">
        <v>2.720332</v>
      </c>
      <c r="L8484" s="1">
        <v>1.685154</v>
      </c>
      <c r="M8484" s="1" t="b">
        <v>1</v>
      </c>
      <c r="N8484" s="1">
        <v>1</v>
      </c>
    </row>
    <row r="8485" spans="1:14" x14ac:dyDescent="0.2">
      <c r="A8485" s="124">
        <v>44823.583333333336</v>
      </c>
      <c r="B8485" s="124">
        <v>44823.416666666664</v>
      </c>
      <c r="C8485" s="1">
        <v>1269364671</v>
      </c>
      <c r="D8485" s="1" t="s">
        <v>137</v>
      </c>
      <c r="G8485" s="1" t="s">
        <v>138</v>
      </c>
      <c r="I8485" s="1">
        <v>94.15</v>
      </c>
      <c r="J8485" s="1">
        <v>100.613186</v>
      </c>
      <c r="K8485" s="1">
        <v>3.9955099999999999</v>
      </c>
      <c r="L8485" s="1">
        <v>2.467676</v>
      </c>
      <c r="M8485" s="1" t="b">
        <v>1</v>
      </c>
      <c r="N8485" s="1">
        <v>1</v>
      </c>
    </row>
    <row r="8486" spans="1:14" x14ac:dyDescent="0.2">
      <c r="A8486" s="124">
        <v>44823.625</v>
      </c>
      <c r="B8486" s="124">
        <v>44823.458333333336</v>
      </c>
      <c r="C8486" s="1">
        <v>1269364671</v>
      </c>
      <c r="D8486" s="1" t="s">
        <v>137</v>
      </c>
      <c r="G8486" s="1" t="s">
        <v>138</v>
      </c>
      <c r="I8486" s="1">
        <v>101.58</v>
      </c>
      <c r="J8486" s="1">
        <v>108.406066</v>
      </c>
      <c r="K8486" s="1">
        <v>4.1108729999999998</v>
      </c>
      <c r="L8486" s="1">
        <v>2.7151930000000002</v>
      </c>
      <c r="M8486" s="1" t="b">
        <v>1</v>
      </c>
      <c r="N8486" s="1">
        <v>1</v>
      </c>
    </row>
    <row r="8487" spans="1:14" x14ac:dyDescent="0.2">
      <c r="A8487" s="124">
        <v>44823.666666666664</v>
      </c>
      <c r="B8487" s="124">
        <v>44823.5</v>
      </c>
      <c r="C8487" s="1">
        <v>1269364671</v>
      </c>
      <c r="D8487" s="1" t="s">
        <v>137</v>
      </c>
      <c r="G8487" s="1" t="s">
        <v>138</v>
      </c>
      <c r="I8487" s="1">
        <v>114.04</v>
      </c>
      <c r="J8487" s="1">
        <v>114.65724299999999</v>
      </c>
      <c r="K8487" s="1">
        <v>-2.575342</v>
      </c>
      <c r="L8487" s="1">
        <v>3.1925849999999998</v>
      </c>
      <c r="M8487" s="1" t="b">
        <v>1</v>
      </c>
      <c r="N8487" s="1">
        <v>1</v>
      </c>
    </row>
    <row r="8488" spans="1:14" x14ac:dyDescent="0.2">
      <c r="A8488" s="124">
        <v>44823.708333333336</v>
      </c>
      <c r="B8488" s="124">
        <v>44823.541666666664</v>
      </c>
      <c r="C8488" s="1">
        <v>1269364671</v>
      </c>
      <c r="D8488" s="1" t="s">
        <v>137</v>
      </c>
      <c r="G8488" s="1" t="s">
        <v>138</v>
      </c>
      <c r="I8488" s="1">
        <v>127.69</v>
      </c>
      <c r="J8488" s="1">
        <v>127.98581799999999</v>
      </c>
      <c r="K8488" s="1">
        <v>-3.5189319999999999</v>
      </c>
      <c r="L8488" s="1">
        <v>3.8147500000000001</v>
      </c>
      <c r="M8488" s="1" t="b">
        <v>1</v>
      </c>
      <c r="N8488" s="1">
        <v>1</v>
      </c>
    </row>
    <row r="8489" spans="1:14" x14ac:dyDescent="0.2">
      <c r="A8489" s="124">
        <v>44823.75</v>
      </c>
      <c r="B8489" s="124">
        <v>44823.583333333336</v>
      </c>
      <c r="C8489" s="1">
        <v>1269364671</v>
      </c>
      <c r="D8489" s="1" t="s">
        <v>137</v>
      </c>
      <c r="G8489" s="1" t="s">
        <v>138</v>
      </c>
      <c r="I8489" s="1">
        <v>145.28</v>
      </c>
      <c r="J8489" s="1">
        <v>137.649057</v>
      </c>
      <c r="K8489" s="1">
        <v>-11.625776999999999</v>
      </c>
      <c r="L8489" s="1">
        <v>3.994834</v>
      </c>
      <c r="M8489" s="1" t="b">
        <v>1</v>
      </c>
      <c r="N8489" s="1">
        <v>1</v>
      </c>
    </row>
    <row r="8490" spans="1:14" x14ac:dyDescent="0.2">
      <c r="A8490" s="124">
        <v>44823.791666666664</v>
      </c>
      <c r="B8490" s="124">
        <v>44823.625</v>
      </c>
      <c r="C8490" s="1">
        <v>1269364671</v>
      </c>
      <c r="D8490" s="1" t="s">
        <v>137</v>
      </c>
      <c r="G8490" s="1" t="s">
        <v>138</v>
      </c>
      <c r="I8490" s="1">
        <v>165.21</v>
      </c>
      <c r="J8490" s="1">
        <v>147.09042099999999</v>
      </c>
      <c r="K8490" s="1">
        <v>-22.784559999999999</v>
      </c>
      <c r="L8490" s="1">
        <v>4.664981</v>
      </c>
      <c r="M8490" s="1" t="b">
        <v>1</v>
      </c>
      <c r="N8490" s="1">
        <v>1</v>
      </c>
    </row>
    <row r="8491" spans="1:14" x14ac:dyDescent="0.2">
      <c r="A8491" s="124">
        <v>44823.833333333336</v>
      </c>
      <c r="B8491" s="124">
        <v>44823.666666666664</v>
      </c>
      <c r="C8491" s="1">
        <v>1269364671</v>
      </c>
      <c r="D8491" s="1" t="s">
        <v>137</v>
      </c>
      <c r="G8491" s="1" t="s">
        <v>138</v>
      </c>
      <c r="I8491" s="1">
        <v>186.89</v>
      </c>
      <c r="J8491" s="1">
        <v>164.14317399999999</v>
      </c>
      <c r="K8491" s="1">
        <v>-27.806562</v>
      </c>
      <c r="L8491" s="1">
        <v>5.059736</v>
      </c>
      <c r="M8491" s="1" t="b">
        <v>1</v>
      </c>
      <c r="N8491" s="1">
        <v>1</v>
      </c>
    </row>
    <row r="8492" spans="1:14" x14ac:dyDescent="0.2">
      <c r="A8492" s="124">
        <v>44823.875</v>
      </c>
      <c r="B8492" s="124">
        <v>44823.708333333336</v>
      </c>
      <c r="C8492" s="1">
        <v>1269364671</v>
      </c>
      <c r="D8492" s="1" t="s">
        <v>137</v>
      </c>
      <c r="G8492" s="1" t="s">
        <v>138</v>
      </c>
      <c r="I8492" s="1">
        <v>195.49</v>
      </c>
      <c r="J8492" s="1">
        <v>174.906184</v>
      </c>
      <c r="K8492" s="1">
        <v>-24.921651000000001</v>
      </c>
      <c r="L8492" s="1">
        <v>4.3378350000000001</v>
      </c>
      <c r="M8492" s="1" t="b">
        <v>1</v>
      </c>
      <c r="N8492" s="1">
        <v>1</v>
      </c>
    </row>
    <row r="8493" spans="1:14" x14ac:dyDescent="0.2">
      <c r="A8493" s="124">
        <v>44823.916666666664</v>
      </c>
      <c r="B8493" s="124">
        <v>44823.75</v>
      </c>
      <c r="C8493" s="1">
        <v>1269364671</v>
      </c>
      <c r="D8493" s="1" t="s">
        <v>137</v>
      </c>
      <c r="G8493" s="1" t="s">
        <v>138</v>
      </c>
      <c r="I8493" s="1">
        <v>156.30000000000001</v>
      </c>
      <c r="J8493" s="1">
        <v>141.06223299999999</v>
      </c>
      <c r="K8493" s="1">
        <v>-18.858287000000001</v>
      </c>
      <c r="L8493" s="1">
        <v>3.62052</v>
      </c>
      <c r="M8493" s="1" t="b">
        <v>1</v>
      </c>
      <c r="N8493" s="1">
        <v>1</v>
      </c>
    </row>
    <row r="8494" spans="1:14" x14ac:dyDescent="0.2">
      <c r="A8494" s="124">
        <v>44823.958333333336</v>
      </c>
      <c r="B8494" s="124">
        <v>44823.791666666664</v>
      </c>
      <c r="C8494" s="1">
        <v>1269364671</v>
      </c>
      <c r="D8494" s="1" t="s">
        <v>137</v>
      </c>
      <c r="G8494" s="1" t="s">
        <v>138</v>
      </c>
      <c r="I8494" s="1">
        <v>133.83000000000001</v>
      </c>
      <c r="J8494" s="1">
        <v>137.37621799999999</v>
      </c>
      <c r="K8494" s="1">
        <v>0.54504300000000006</v>
      </c>
      <c r="L8494" s="1">
        <v>3.0011749999999999</v>
      </c>
      <c r="M8494" s="1" t="b">
        <v>1</v>
      </c>
      <c r="N8494" s="1">
        <v>1</v>
      </c>
    </row>
    <row r="8495" spans="1:14" x14ac:dyDescent="0.2">
      <c r="A8495" s="124">
        <v>44824</v>
      </c>
      <c r="B8495" s="124">
        <v>44823.833333333336</v>
      </c>
      <c r="C8495" s="1">
        <v>1269364671</v>
      </c>
      <c r="D8495" s="1" t="s">
        <v>137</v>
      </c>
      <c r="G8495" s="1" t="s">
        <v>138</v>
      </c>
      <c r="I8495" s="1">
        <v>119.32</v>
      </c>
      <c r="J8495" s="1">
        <v>120.581165</v>
      </c>
      <c r="K8495" s="1">
        <v>-1.8776299999999999</v>
      </c>
      <c r="L8495" s="1">
        <v>3.138795</v>
      </c>
      <c r="M8495" s="1" t="b">
        <v>1</v>
      </c>
      <c r="N8495" s="1">
        <v>1</v>
      </c>
    </row>
    <row r="8496" spans="1:14" x14ac:dyDescent="0.2">
      <c r="A8496" s="124">
        <v>44824.041666666664</v>
      </c>
      <c r="B8496" s="124">
        <v>44823.875</v>
      </c>
      <c r="C8496" s="1">
        <v>1269364671</v>
      </c>
      <c r="D8496" s="1" t="s">
        <v>137</v>
      </c>
      <c r="G8496" s="1" t="s">
        <v>138</v>
      </c>
      <c r="I8496" s="1">
        <v>97.29</v>
      </c>
      <c r="J8496" s="1">
        <v>102.409127</v>
      </c>
      <c r="K8496" s="1">
        <v>2.4713590000000001</v>
      </c>
      <c r="L8496" s="1">
        <v>2.6477680000000001</v>
      </c>
      <c r="M8496" s="1" t="b">
        <v>1</v>
      </c>
      <c r="N8496" s="1">
        <v>1</v>
      </c>
    </row>
    <row r="8497" spans="1:14" x14ac:dyDescent="0.2">
      <c r="A8497" s="124">
        <v>44824.083333333336</v>
      </c>
      <c r="B8497" s="124">
        <v>44823.916666666664</v>
      </c>
      <c r="C8497" s="1">
        <v>1269364671</v>
      </c>
      <c r="D8497" s="1" t="s">
        <v>137</v>
      </c>
      <c r="G8497" s="1" t="s">
        <v>138</v>
      </c>
      <c r="I8497" s="1">
        <v>89.69</v>
      </c>
      <c r="J8497" s="1">
        <v>94.270562999999996</v>
      </c>
      <c r="K8497" s="1">
        <v>2.1189360000000002</v>
      </c>
      <c r="L8497" s="1">
        <v>2.461627</v>
      </c>
      <c r="M8497" s="1" t="b">
        <v>1</v>
      </c>
      <c r="N8497" s="1">
        <v>1</v>
      </c>
    </row>
    <row r="8498" spans="1:14" x14ac:dyDescent="0.2">
      <c r="A8498" s="124">
        <v>44824.125</v>
      </c>
      <c r="B8498" s="124">
        <v>44823.958333333336</v>
      </c>
      <c r="C8498" s="1">
        <v>1269364671</v>
      </c>
      <c r="D8498" s="1" t="s">
        <v>137</v>
      </c>
      <c r="G8498" s="1" t="s">
        <v>138</v>
      </c>
      <c r="I8498" s="1">
        <v>77.45</v>
      </c>
      <c r="J8498" s="1">
        <v>79.666610000000006</v>
      </c>
      <c r="K8498" s="1">
        <v>0.207151</v>
      </c>
      <c r="L8498" s="1">
        <v>2.0094590000000001</v>
      </c>
      <c r="M8498" s="1" t="b">
        <v>1</v>
      </c>
      <c r="N8498" s="1">
        <v>1</v>
      </c>
    </row>
    <row r="8499" spans="1:14" x14ac:dyDescent="0.2">
      <c r="A8499" s="124">
        <v>44824.166666666664</v>
      </c>
      <c r="B8499" s="124">
        <v>44824</v>
      </c>
      <c r="C8499" s="1">
        <v>1269364671</v>
      </c>
      <c r="D8499" s="1" t="s">
        <v>137</v>
      </c>
      <c r="G8499" s="1" t="s">
        <v>138</v>
      </c>
      <c r="I8499" s="1">
        <v>65.72</v>
      </c>
      <c r="J8499" s="1">
        <v>72.052625000000006</v>
      </c>
      <c r="K8499" s="1">
        <v>5.1629060000000004</v>
      </c>
      <c r="L8499" s="1">
        <v>1.169719</v>
      </c>
      <c r="M8499" s="1" t="b">
        <v>1</v>
      </c>
      <c r="N8499" s="1">
        <v>1</v>
      </c>
    </row>
    <row r="8500" spans="1:14" x14ac:dyDescent="0.2">
      <c r="A8500" s="124">
        <v>44824.208333333336</v>
      </c>
      <c r="B8500" s="124">
        <v>44824.041666666664</v>
      </c>
      <c r="C8500" s="1">
        <v>1269364671</v>
      </c>
      <c r="D8500" s="1" t="s">
        <v>137</v>
      </c>
      <c r="G8500" s="1" t="s">
        <v>138</v>
      </c>
      <c r="I8500" s="1">
        <v>61.11</v>
      </c>
      <c r="J8500" s="1">
        <v>68.683287000000007</v>
      </c>
      <c r="K8500" s="1">
        <v>6.3010910000000004</v>
      </c>
      <c r="L8500" s="1">
        <v>1.2721960000000001</v>
      </c>
      <c r="M8500" s="1" t="b">
        <v>1</v>
      </c>
      <c r="N8500" s="1">
        <v>1</v>
      </c>
    </row>
    <row r="8501" spans="1:14" x14ac:dyDescent="0.2">
      <c r="A8501" s="124">
        <v>44824.25</v>
      </c>
      <c r="B8501" s="124">
        <v>44824.083333333336</v>
      </c>
      <c r="C8501" s="1">
        <v>1269364671</v>
      </c>
      <c r="D8501" s="1" t="s">
        <v>137</v>
      </c>
      <c r="G8501" s="1" t="s">
        <v>138</v>
      </c>
      <c r="I8501" s="1">
        <v>54.36</v>
      </c>
      <c r="J8501" s="1">
        <v>60.037154999999998</v>
      </c>
      <c r="K8501" s="1">
        <v>4.6563679999999996</v>
      </c>
      <c r="L8501" s="1">
        <v>1.0207870000000001</v>
      </c>
      <c r="M8501" s="1" t="b">
        <v>1</v>
      </c>
      <c r="N8501" s="1">
        <v>1</v>
      </c>
    </row>
    <row r="8502" spans="1:14" x14ac:dyDescent="0.2">
      <c r="A8502" s="124">
        <v>44824.291666666664</v>
      </c>
      <c r="B8502" s="124">
        <v>44824.125</v>
      </c>
      <c r="C8502" s="1">
        <v>1269364671</v>
      </c>
      <c r="D8502" s="1" t="s">
        <v>137</v>
      </c>
      <c r="G8502" s="1" t="s">
        <v>138</v>
      </c>
      <c r="I8502" s="1">
        <v>50.25</v>
      </c>
      <c r="J8502" s="1">
        <v>55.048608999999999</v>
      </c>
      <c r="K8502" s="1">
        <v>3.7581090000000001</v>
      </c>
      <c r="L8502" s="1">
        <v>1.0405</v>
      </c>
      <c r="M8502" s="1" t="b">
        <v>1</v>
      </c>
      <c r="N8502" s="1">
        <v>1</v>
      </c>
    </row>
    <row r="8503" spans="1:14" x14ac:dyDescent="0.2">
      <c r="A8503" s="124">
        <v>44824.333333333336</v>
      </c>
      <c r="B8503" s="124">
        <v>44824.166666666664</v>
      </c>
      <c r="C8503" s="1">
        <v>1269364671</v>
      </c>
      <c r="D8503" s="1" t="s">
        <v>137</v>
      </c>
      <c r="G8503" s="1" t="s">
        <v>138</v>
      </c>
      <c r="I8503" s="1">
        <v>51.88</v>
      </c>
      <c r="J8503" s="1">
        <v>57.082934999999999</v>
      </c>
      <c r="K8503" s="1">
        <v>4.1131390000000003</v>
      </c>
      <c r="L8503" s="1">
        <v>1.089796</v>
      </c>
      <c r="M8503" s="1" t="b">
        <v>1</v>
      </c>
      <c r="N8503" s="1">
        <v>1</v>
      </c>
    </row>
    <row r="8504" spans="1:14" x14ac:dyDescent="0.2">
      <c r="A8504" s="124">
        <v>44824.375</v>
      </c>
      <c r="B8504" s="124">
        <v>44824.208333333336</v>
      </c>
      <c r="C8504" s="1">
        <v>1269364671</v>
      </c>
      <c r="D8504" s="1" t="s">
        <v>137</v>
      </c>
      <c r="G8504" s="1" t="s">
        <v>138</v>
      </c>
      <c r="I8504" s="1">
        <v>59.98</v>
      </c>
      <c r="J8504" s="1">
        <v>68.123403999999994</v>
      </c>
      <c r="K8504" s="1">
        <v>6.3828659999999999</v>
      </c>
      <c r="L8504" s="1">
        <v>1.7605379999999999</v>
      </c>
      <c r="M8504" s="1" t="b">
        <v>1</v>
      </c>
      <c r="N8504" s="1">
        <v>1</v>
      </c>
    </row>
    <row r="8505" spans="1:14" x14ac:dyDescent="0.2">
      <c r="A8505" s="124">
        <v>44824.416666666664</v>
      </c>
      <c r="B8505" s="124">
        <v>44824.25</v>
      </c>
      <c r="C8505" s="1">
        <v>1269364671</v>
      </c>
      <c r="D8505" s="1" t="s">
        <v>137</v>
      </c>
      <c r="G8505" s="1" t="s">
        <v>138</v>
      </c>
      <c r="I8505" s="1">
        <v>78.55</v>
      </c>
      <c r="J8505" s="1">
        <v>90.447991999999999</v>
      </c>
      <c r="K8505" s="1">
        <v>9.5356129999999997</v>
      </c>
      <c r="L8505" s="1">
        <v>2.3623789999999998</v>
      </c>
      <c r="M8505" s="1" t="b">
        <v>1</v>
      </c>
      <c r="N8505" s="1">
        <v>1</v>
      </c>
    </row>
    <row r="8506" spans="1:14" x14ac:dyDescent="0.2">
      <c r="A8506" s="124">
        <v>44824.458333333336</v>
      </c>
      <c r="B8506" s="124">
        <v>44824.291666666664</v>
      </c>
      <c r="C8506" s="1">
        <v>1269364671</v>
      </c>
      <c r="D8506" s="1" t="s">
        <v>137</v>
      </c>
      <c r="G8506" s="1" t="s">
        <v>138</v>
      </c>
      <c r="I8506" s="1">
        <v>83.33</v>
      </c>
      <c r="J8506" s="1">
        <v>93.977907000000002</v>
      </c>
      <c r="K8506" s="1">
        <v>8.3405749999999994</v>
      </c>
      <c r="L8506" s="1">
        <v>2.3073320000000002</v>
      </c>
      <c r="M8506" s="1" t="b">
        <v>1</v>
      </c>
      <c r="N8506" s="1">
        <v>1</v>
      </c>
    </row>
    <row r="8507" spans="1:14" x14ac:dyDescent="0.2">
      <c r="A8507" s="124">
        <v>44824.5</v>
      </c>
      <c r="B8507" s="124">
        <v>44824.333333333336</v>
      </c>
      <c r="C8507" s="1">
        <v>1269364671</v>
      </c>
      <c r="D8507" s="1" t="s">
        <v>137</v>
      </c>
      <c r="G8507" s="1" t="s">
        <v>138</v>
      </c>
      <c r="I8507" s="1">
        <v>77.95</v>
      </c>
      <c r="J8507" s="1">
        <v>81.646850000000001</v>
      </c>
      <c r="K8507" s="1">
        <v>1.8026439999999999</v>
      </c>
      <c r="L8507" s="1">
        <v>1.8942060000000001</v>
      </c>
      <c r="M8507" s="1" t="b">
        <v>1</v>
      </c>
      <c r="N8507" s="1">
        <v>1</v>
      </c>
    </row>
    <row r="8508" spans="1:14" x14ac:dyDescent="0.2">
      <c r="A8508" s="124">
        <v>44824.541666666664</v>
      </c>
      <c r="B8508" s="124">
        <v>44824.375</v>
      </c>
      <c r="C8508" s="1">
        <v>1269364671</v>
      </c>
      <c r="D8508" s="1" t="s">
        <v>137</v>
      </c>
      <c r="G8508" s="1" t="s">
        <v>138</v>
      </c>
      <c r="I8508" s="1">
        <v>84.97</v>
      </c>
      <c r="J8508" s="1">
        <v>90.153178999999994</v>
      </c>
      <c r="K8508" s="1">
        <v>3.4217770000000001</v>
      </c>
      <c r="L8508" s="1">
        <v>1.7614019999999999</v>
      </c>
      <c r="M8508" s="1" t="b">
        <v>1</v>
      </c>
      <c r="N8508" s="1">
        <v>1</v>
      </c>
    </row>
    <row r="8509" spans="1:14" x14ac:dyDescent="0.2">
      <c r="A8509" s="124">
        <v>44824.583333333336</v>
      </c>
      <c r="B8509" s="124">
        <v>44824.416666666664</v>
      </c>
      <c r="C8509" s="1">
        <v>1269364671</v>
      </c>
      <c r="D8509" s="1" t="s">
        <v>137</v>
      </c>
      <c r="G8509" s="1" t="s">
        <v>138</v>
      </c>
      <c r="I8509" s="1">
        <v>92.39</v>
      </c>
      <c r="J8509" s="1">
        <v>98.689623999999995</v>
      </c>
      <c r="K8509" s="1">
        <v>3.910752</v>
      </c>
      <c r="L8509" s="1">
        <v>2.3888720000000001</v>
      </c>
      <c r="M8509" s="1" t="b">
        <v>1</v>
      </c>
      <c r="N8509" s="1">
        <v>1</v>
      </c>
    </row>
    <row r="8510" spans="1:14" x14ac:dyDescent="0.2">
      <c r="A8510" s="124">
        <v>44824.625</v>
      </c>
      <c r="B8510" s="124">
        <v>44824.458333333336</v>
      </c>
      <c r="C8510" s="1">
        <v>1269364671</v>
      </c>
      <c r="D8510" s="1" t="s">
        <v>137</v>
      </c>
      <c r="G8510" s="1" t="s">
        <v>138</v>
      </c>
      <c r="I8510" s="1">
        <v>98.62</v>
      </c>
      <c r="J8510" s="1">
        <v>106.153605</v>
      </c>
      <c r="K8510" s="1">
        <v>5.4685459999999999</v>
      </c>
      <c r="L8510" s="1">
        <v>2.0650590000000002</v>
      </c>
      <c r="M8510" s="1" t="b">
        <v>1</v>
      </c>
      <c r="N8510" s="1">
        <v>1</v>
      </c>
    </row>
    <row r="8511" spans="1:14" x14ac:dyDescent="0.2">
      <c r="A8511" s="124">
        <v>44824.666666666664</v>
      </c>
      <c r="B8511" s="124">
        <v>44824.5</v>
      </c>
      <c r="C8511" s="1">
        <v>1269364671</v>
      </c>
      <c r="D8511" s="1" t="s">
        <v>137</v>
      </c>
      <c r="G8511" s="1" t="s">
        <v>138</v>
      </c>
      <c r="I8511" s="1">
        <v>108.62</v>
      </c>
      <c r="J8511" s="1">
        <v>110.423828</v>
      </c>
      <c r="K8511" s="1">
        <v>3.9745999999999997E-2</v>
      </c>
      <c r="L8511" s="1">
        <v>1.7640819999999999</v>
      </c>
      <c r="M8511" s="1" t="b">
        <v>1</v>
      </c>
      <c r="N8511" s="1">
        <v>1</v>
      </c>
    </row>
    <row r="8512" spans="1:14" x14ac:dyDescent="0.2">
      <c r="A8512" s="124">
        <v>44824.708333333336</v>
      </c>
      <c r="B8512" s="124">
        <v>44824.541666666664</v>
      </c>
      <c r="C8512" s="1">
        <v>1269364671</v>
      </c>
      <c r="D8512" s="1" t="s">
        <v>137</v>
      </c>
      <c r="G8512" s="1" t="s">
        <v>138</v>
      </c>
      <c r="I8512" s="1">
        <v>119.49</v>
      </c>
      <c r="J8512" s="1">
        <v>120.398368</v>
      </c>
      <c r="K8512" s="1">
        <v>-0.31371700000000002</v>
      </c>
      <c r="L8512" s="1">
        <v>1.2220850000000001</v>
      </c>
      <c r="M8512" s="1" t="b">
        <v>1</v>
      </c>
      <c r="N8512" s="1">
        <v>1</v>
      </c>
    </row>
    <row r="8513" spans="1:14" x14ac:dyDescent="0.2">
      <c r="A8513" s="124">
        <v>44824.75</v>
      </c>
      <c r="B8513" s="124">
        <v>44824.583333333336</v>
      </c>
      <c r="C8513" s="1">
        <v>1269364671</v>
      </c>
      <c r="D8513" s="1" t="s">
        <v>137</v>
      </c>
      <c r="G8513" s="1" t="s">
        <v>138</v>
      </c>
      <c r="I8513" s="1">
        <v>134.18</v>
      </c>
      <c r="J8513" s="1">
        <v>132.35295600000001</v>
      </c>
      <c r="K8513" s="1">
        <v>-3.0296159999999999</v>
      </c>
      <c r="L8513" s="1">
        <v>1.202572</v>
      </c>
      <c r="M8513" s="1" t="b">
        <v>1</v>
      </c>
      <c r="N8513" s="1">
        <v>1</v>
      </c>
    </row>
    <row r="8514" spans="1:14" x14ac:dyDescent="0.2">
      <c r="A8514" s="124">
        <v>44824.791666666664</v>
      </c>
      <c r="B8514" s="124">
        <v>44824.625</v>
      </c>
      <c r="C8514" s="1">
        <v>1269364671</v>
      </c>
      <c r="D8514" s="1" t="s">
        <v>137</v>
      </c>
      <c r="G8514" s="1" t="s">
        <v>138</v>
      </c>
      <c r="I8514" s="1">
        <v>155.84</v>
      </c>
      <c r="J8514" s="1">
        <v>149.73352800000001</v>
      </c>
      <c r="K8514" s="1">
        <v>-7.7069400000000003</v>
      </c>
      <c r="L8514" s="1">
        <v>1.600468</v>
      </c>
      <c r="M8514" s="1" t="b">
        <v>1</v>
      </c>
      <c r="N8514" s="1">
        <v>1</v>
      </c>
    </row>
    <row r="8515" spans="1:14" x14ac:dyDescent="0.2">
      <c r="A8515" s="124">
        <v>44824.833333333336</v>
      </c>
      <c r="B8515" s="124">
        <v>44824.666666666664</v>
      </c>
      <c r="C8515" s="1">
        <v>1269364671</v>
      </c>
      <c r="D8515" s="1" t="s">
        <v>137</v>
      </c>
      <c r="G8515" s="1" t="s">
        <v>138</v>
      </c>
      <c r="I8515" s="1">
        <v>187.82</v>
      </c>
      <c r="J8515" s="1">
        <v>179.57008200000001</v>
      </c>
      <c r="K8515" s="1">
        <v>-10.267213</v>
      </c>
      <c r="L8515" s="1">
        <v>2.0172949999999998</v>
      </c>
      <c r="M8515" s="1" t="b">
        <v>1</v>
      </c>
      <c r="N8515" s="1">
        <v>1</v>
      </c>
    </row>
    <row r="8516" spans="1:14" x14ac:dyDescent="0.2">
      <c r="A8516" s="124">
        <v>44824.875</v>
      </c>
      <c r="B8516" s="124">
        <v>44824.708333333336</v>
      </c>
      <c r="C8516" s="1">
        <v>1269364671</v>
      </c>
      <c r="D8516" s="1" t="s">
        <v>137</v>
      </c>
      <c r="G8516" s="1" t="s">
        <v>138</v>
      </c>
      <c r="I8516" s="1">
        <v>193.27</v>
      </c>
      <c r="J8516" s="1">
        <v>184.72580099999999</v>
      </c>
      <c r="K8516" s="1">
        <v>-10.619391</v>
      </c>
      <c r="L8516" s="1">
        <v>2.0751919999999999</v>
      </c>
      <c r="M8516" s="1" t="b">
        <v>1</v>
      </c>
      <c r="N8516" s="1">
        <v>1</v>
      </c>
    </row>
    <row r="8517" spans="1:14" x14ac:dyDescent="0.2">
      <c r="A8517" s="124">
        <v>44824.916666666664</v>
      </c>
      <c r="B8517" s="124">
        <v>44824.75</v>
      </c>
      <c r="C8517" s="1">
        <v>1269364671</v>
      </c>
      <c r="D8517" s="1" t="s">
        <v>137</v>
      </c>
      <c r="G8517" s="1" t="s">
        <v>138</v>
      </c>
      <c r="I8517" s="1">
        <v>147.28</v>
      </c>
      <c r="J8517" s="1">
        <v>146.68058300000001</v>
      </c>
      <c r="K8517" s="1">
        <v>-1.798098</v>
      </c>
      <c r="L8517" s="1">
        <v>1.1986810000000001</v>
      </c>
      <c r="M8517" s="1" t="b">
        <v>1</v>
      </c>
      <c r="N8517" s="1">
        <v>1</v>
      </c>
    </row>
    <row r="8518" spans="1:14" x14ac:dyDescent="0.2">
      <c r="A8518" s="124">
        <v>44824.958333333336</v>
      </c>
      <c r="B8518" s="124">
        <v>44824.791666666664</v>
      </c>
      <c r="C8518" s="1">
        <v>1269364671</v>
      </c>
      <c r="D8518" s="1" t="s">
        <v>137</v>
      </c>
      <c r="G8518" s="1" t="s">
        <v>138</v>
      </c>
      <c r="I8518" s="1">
        <v>128.02000000000001</v>
      </c>
      <c r="J8518" s="1">
        <v>130.09552600000001</v>
      </c>
      <c r="K8518" s="1">
        <v>-6.6336000000000006E-2</v>
      </c>
      <c r="L8518" s="1">
        <v>2.1418620000000002</v>
      </c>
      <c r="M8518" s="1" t="b">
        <v>1</v>
      </c>
      <c r="N8518" s="1">
        <v>1</v>
      </c>
    </row>
    <row r="8519" spans="1:14" x14ac:dyDescent="0.2">
      <c r="A8519" s="124">
        <v>44825</v>
      </c>
      <c r="B8519" s="124">
        <v>44824.833333333336</v>
      </c>
      <c r="C8519" s="1">
        <v>1269364671</v>
      </c>
      <c r="D8519" s="1" t="s">
        <v>137</v>
      </c>
      <c r="G8519" s="1" t="s">
        <v>138</v>
      </c>
      <c r="I8519" s="1">
        <v>115.61</v>
      </c>
      <c r="J8519" s="1">
        <v>119.915595</v>
      </c>
      <c r="K8519" s="1">
        <v>1.6727069999999999</v>
      </c>
      <c r="L8519" s="1">
        <v>2.6328879999999999</v>
      </c>
      <c r="M8519" s="1" t="b">
        <v>1</v>
      </c>
      <c r="N8519" s="1">
        <v>1</v>
      </c>
    </row>
    <row r="8520" spans="1:14" x14ac:dyDescent="0.2">
      <c r="A8520" s="124">
        <v>44825.041666666664</v>
      </c>
      <c r="B8520" s="124">
        <v>44824.875</v>
      </c>
      <c r="C8520" s="1">
        <v>1269364671</v>
      </c>
      <c r="D8520" s="1" t="s">
        <v>137</v>
      </c>
      <c r="G8520" s="1" t="s">
        <v>138</v>
      </c>
      <c r="I8520" s="1">
        <v>94.66</v>
      </c>
      <c r="J8520" s="1">
        <v>107.380983</v>
      </c>
      <c r="K8520" s="1">
        <v>10.164747</v>
      </c>
      <c r="L8520" s="1">
        <v>2.5562360000000002</v>
      </c>
      <c r="M8520" s="1" t="b">
        <v>1</v>
      </c>
      <c r="N8520" s="1">
        <v>1</v>
      </c>
    </row>
    <row r="8521" spans="1:14" x14ac:dyDescent="0.2">
      <c r="A8521" s="124">
        <v>44825.083333333336</v>
      </c>
      <c r="B8521" s="124">
        <v>44824.916666666664</v>
      </c>
      <c r="C8521" s="1">
        <v>1269364671</v>
      </c>
      <c r="D8521" s="1" t="s">
        <v>137</v>
      </c>
      <c r="G8521" s="1" t="s">
        <v>138</v>
      </c>
      <c r="I8521" s="1">
        <v>88.32</v>
      </c>
      <c r="J8521" s="1">
        <v>101.49498</v>
      </c>
      <c r="K8521" s="1">
        <v>10.278024</v>
      </c>
      <c r="L8521" s="1">
        <v>2.8969559999999999</v>
      </c>
      <c r="M8521" s="1" t="b">
        <v>1</v>
      </c>
      <c r="N8521" s="1">
        <v>1</v>
      </c>
    </row>
    <row r="8522" spans="1:14" x14ac:dyDescent="0.2">
      <c r="A8522" s="124">
        <v>44825.125</v>
      </c>
      <c r="B8522" s="124">
        <v>44824.958333333336</v>
      </c>
      <c r="C8522" s="1">
        <v>1269364671</v>
      </c>
      <c r="D8522" s="1" t="s">
        <v>137</v>
      </c>
      <c r="G8522" s="1" t="s">
        <v>138</v>
      </c>
      <c r="I8522" s="1">
        <v>71.37</v>
      </c>
      <c r="J8522" s="1">
        <v>78.959988999999993</v>
      </c>
      <c r="K8522" s="1">
        <v>5.2226119999999998</v>
      </c>
      <c r="L8522" s="1">
        <v>2.3673769999999998</v>
      </c>
      <c r="M8522" s="1" t="b">
        <v>1</v>
      </c>
      <c r="N8522" s="1">
        <v>1</v>
      </c>
    </row>
    <row r="8523" spans="1:14" x14ac:dyDescent="0.2">
      <c r="A8523" s="124">
        <v>44825.166666666664</v>
      </c>
      <c r="B8523" s="124">
        <v>44825</v>
      </c>
      <c r="C8523" s="1">
        <v>1269364671</v>
      </c>
      <c r="D8523" s="1" t="s">
        <v>137</v>
      </c>
      <c r="G8523" s="1" t="s">
        <v>138</v>
      </c>
      <c r="I8523" s="1">
        <v>58.85</v>
      </c>
      <c r="J8523" s="1">
        <v>64.952236999999997</v>
      </c>
      <c r="K8523" s="1">
        <v>4.5094180000000001</v>
      </c>
      <c r="L8523" s="1">
        <v>1.592819</v>
      </c>
      <c r="M8523" s="1" t="b">
        <v>1</v>
      </c>
      <c r="N8523" s="1">
        <v>1</v>
      </c>
    </row>
    <row r="8524" spans="1:14" x14ac:dyDescent="0.2">
      <c r="A8524" s="124">
        <v>44825.208333333336</v>
      </c>
      <c r="B8524" s="124">
        <v>44825.041666666664</v>
      </c>
      <c r="C8524" s="1">
        <v>1269364671</v>
      </c>
      <c r="D8524" s="1" t="s">
        <v>137</v>
      </c>
      <c r="G8524" s="1" t="s">
        <v>138</v>
      </c>
      <c r="I8524" s="1">
        <v>51.61</v>
      </c>
      <c r="J8524" s="1">
        <v>56.074781000000002</v>
      </c>
      <c r="K8524" s="1">
        <v>2.9056869999999999</v>
      </c>
      <c r="L8524" s="1">
        <v>1.559094</v>
      </c>
      <c r="M8524" s="1" t="b">
        <v>1</v>
      </c>
      <c r="N8524" s="1">
        <v>1</v>
      </c>
    </row>
    <row r="8525" spans="1:14" x14ac:dyDescent="0.2">
      <c r="A8525" s="124">
        <v>44825.25</v>
      </c>
      <c r="B8525" s="124">
        <v>44825.083333333336</v>
      </c>
      <c r="C8525" s="1">
        <v>1269364671</v>
      </c>
      <c r="D8525" s="1" t="s">
        <v>137</v>
      </c>
      <c r="G8525" s="1" t="s">
        <v>138</v>
      </c>
      <c r="I8525" s="1">
        <v>48.71</v>
      </c>
      <c r="J8525" s="1">
        <v>52.945540000000001</v>
      </c>
      <c r="K8525" s="1">
        <v>2.8322750000000001</v>
      </c>
      <c r="L8525" s="1">
        <v>1.403265</v>
      </c>
      <c r="M8525" s="1" t="b">
        <v>1</v>
      </c>
      <c r="N8525" s="1">
        <v>1</v>
      </c>
    </row>
    <row r="8526" spans="1:14" x14ac:dyDescent="0.2">
      <c r="A8526" s="124">
        <v>44825.291666666664</v>
      </c>
      <c r="B8526" s="124">
        <v>44825.125</v>
      </c>
      <c r="C8526" s="1">
        <v>1269364671</v>
      </c>
      <c r="D8526" s="1" t="s">
        <v>137</v>
      </c>
      <c r="G8526" s="1" t="s">
        <v>138</v>
      </c>
      <c r="I8526" s="1">
        <v>46.8</v>
      </c>
      <c r="J8526" s="1">
        <v>50.904978</v>
      </c>
      <c r="K8526" s="1">
        <v>2.8556249999999999</v>
      </c>
      <c r="L8526" s="1">
        <v>1.2493529999999999</v>
      </c>
      <c r="M8526" s="1" t="b">
        <v>1</v>
      </c>
      <c r="N8526" s="1">
        <v>1</v>
      </c>
    </row>
    <row r="8527" spans="1:14" x14ac:dyDescent="0.2">
      <c r="A8527" s="124">
        <v>44825.333333333336</v>
      </c>
      <c r="B8527" s="124">
        <v>44825.166666666664</v>
      </c>
      <c r="C8527" s="1">
        <v>1269364671</v>
      </c>
      <c r="D8527" s="1" t="s">
        <v>137</v>
      </c>
      <c r="G8527" s="1" t="s">
        <v>138</v>
      </c>
      <c r="I8527" s="1">
        <v>47.33</v>
      </c>
      <c r="J8527" s="1">
        <v>51.803479000000003</v>
      </c>
      <c r="K8527" s="1">
        <v>3.161861</v>
      </c>
      <c r="L8527" s="1">
        <v>1.311618</v>
      </c>
      <c r="M8527" s="1" t="b">
        <v>1</v>
      </c>
      <c r="N8527" s="1">
        <v>1</v>
      </c>
    </row>
    <row r="8528" spans="1:14" x14ac:dyDescent="0.2">
      <c r="A8528" s="124">
        <v>44825.375</v>
      </c>
      <c r="B8528" s="124">
        <v>44825.208333333336</v>
      </c>
      <c r="C8528" s="1">
        <v>1269364671</v>
      </c>
      <c r="D8528" s="1" t="s">
        <v>137</v>
      </c>
      <c r="G8528" s="1" t="s">
        <v>138</v>
      </c>
      <c r="I8528" s="1">
        <v>51.98</v>
      </c>
      <c r="J8528" s="1">
        <v>58.257973</v>
      </c>
      <c r="K8528" s="1">
        <v>4.8069040000000003</v>
      </c>
      <c r="L8528" s="1">
        <v>1.471069</v>
      </c>
      <c r="M8528" s="1" t="b">
        <v>1</v>
      </c>
      <c r="N8528" s="1">
        <v>1</v>
      </c>
    </row>
    <row r="8529" spans="1:14" x14ac:dyDescent="0.2">
      <c r="A8529" s="124">
        <v>44825.416666666664</v>
      </c>
      <c r="B8529" s="124">
        <v>44825.25</v>
      </c>
      <c r="C8529" s="1">
        <v>1269364671</v>
      </c>
      <c r="D8529" s="1" t="s">
        <v>137</v>
      </c>
      <c r="G8529" s="1" t="s">
        <v>138</v>
      </c>
      <c r="I8529" s="1">
        <v>72.28</v>
      </c>
      <c r="J8529" s="1">
        <v>82.427813</v>
      </c>
      <c r="K8529" s="1">
        <v>7.8429820000000001</v>
      </c>
      <c r="L8529" s="1">
        <v>2.3048310000000001</v>
      </c>
      <c r="M8529" s="1" t="b">
        <v>1</v>
      </c>
      <c r="N8529" s="1">
        <v>1</v>
      </c>
    </row>
    <row r="8530" spans="1:14" x14ac:dyDescent="0.2">
      <c r="A8530" s="124">
        <v>44825.458333333336</v>
      </c>
      <c r="B8530" s="124">
        <v>44825.291666666664</v>
      </c>
      <c r="C8530" s="1">
        <v>1269364671</v>
      </c>
      <c r="D8530" s="1" t="s">
        <v>137</v>
      </c>
      <c r="G8530" s="1" t="s">
        <v>138</v>
      </c>
      <c r="I8530" s="1">
        <v>71.73</v>
      </c>
      <c r="J8530" s="1">
        <v>79.083117000000001</v>
      </c>
      <c r="K8530" s="1">
        <v>5.4589230000000004</v>
      </c>
      <c r="L8530" s="1">
        <v>1.8941939999999999</v>
      </c>
      <c r="M8530" s="1" t="b">
        <v>1</v>
      </c>
      <c r="N8530" s="1">
        <v>1</v>
      </c>
    </row>
    <row r="8531" spans="1:14" x14ac:dyDescent="0.2">
      <c r="A8531" s="124">
        <v>44825.5</v>
      </c>
      <c r="B8531" s="124">
        <v>44825.333333333336</v>
      </c>
      <c r="C8531" s="1">
        <v>1269364671</v>
      </c>
      <c r="D8531" s="1" t="s">
        <v>137</v>
      </c>
      <c r="G8531" s="1" t="s">
        <v>138</v>
      </c>
      <c r="I8531" s="1">
        <v>68.53</v>
      </c>
      <c r="J8531" s="1">
        <v>72.002652999999995</v>
      </c>
      <c r="K8531" s="1">
        <v>1.7103619999999999</v>
      </c>
      <c r="L8531" s="1">
        <v>1.7622910000000001</v>
      </c>
      <c r="M8531" s="1" t="b">
        <v>1</v>
      </c>
      <c r="N8531" s="1">
        <v>1</v>
      </c>
    </row>
    <row r="8532" spans="1:14" x14ac:dyDescent="0.2">
      <c r="A8532" s="124">
        <v>44825.541666666664</v>
      </c>
      <c r="B8532" s="124">
        <v>44825.375</v>
      </c>
      <c r="C8532" s="1">
        <v>1269364671</v>
      </c>
      <c r="D8532" s="1" t="s">
        <v>137</v>
      </c>
      <c r="G8532" s="1" t="s">
        <v>138</v>
      </c>
      <c r="I8532" s="1">
        <v>78.69</v>
      </c>
      <c r="J8532" s="1">
        <v>86.119506000000001</v>
      </c>
      <c r="K8532" s="1">
        <v>5.1856070000000001</v>
      </c>
      <c r="L8532" s="1">
        <v>2.2438989999999999</v>
      </c>
      <c r="M8532" s="1" t="b">
        <v>1</v>
      </c>
      <c r="N8532" s="1">
        <v>1</v>
      </c>
    </row>
    <row r="8533" spans="1:14" x14ac:dyDescent="0.2">
      <c r="A8533" s="124">
        <v>44825.583333333336</v>
      </c>
      <c r="B8533" s="124">
        <v>44825.416666666664</v>
      </c>
      <c r="C8533" s="1">
        <v>1269364671</v>
      </c>
      <c r="D8533" s="1" t="s">
        <v>137</v>
      </c>
      <c r="G8533" s="1" t="s">
        <v>138</v>
      </c>
      <c r="I8533" s="1">
        <v>83.75</v>
      </c>
      <c r="J8533" s="1">
        <v>92.322795999999997</v>
      </c>
      <c r="K8533" s="1">
        <v>5.7519489999999998</v>
      </c>
      <c r="L8533" s="1">
        <v>2.8208470000000001</v>
      </c>
      <c r="M8533" s="1" t="b">
        <v>1</v>
      </c>
      <c r="N8533" s="1">
        <v>1</v>
      </c>
    </row>
    <row r="8534" spans="1:14" x14ac:dyDescent="0.2">
      <c r="A8534" s="124">
        <v>44825.625</v>
      </c>
      <c r="B8534" s="124">
        <v>44825.458333333336</v>
      </c>
      <c r="C8534" s="1">
        <v>1269364671</v>
      </c>
      <c r="D8534" s="1" t="s">
        <v>137</v>
      </c>
      <c r="G8534" s="1" t="s">
        <v>138</v>
      </c>
      <c r="I8534" s="1">
        <v>99.99</v>
      </c>
      <c r="J8534" s="1">
        <v>103.10993499999999</v>
      </c>
      <c r="K8534" s="1">
        <v>-0.32589200000000002</v>
      </c>
      <c r="L8534" s="1">
        <v>3.445827</v>
      </c>
      <c r="M8534" s="1" t="b">
        <v>1</v>
      </c>
      <c r="N8534" s="1">
        <v>1</v>
      </c>
    </row>
    <row r="8535" spans="1:14" x14ac:dyDescent="0.2">
      <c r="A8535" s="124">
        <v>44825.666666666664</v>
      </c>
      <c r="B8535" s="124">
        <v>44825.5</v>
      </c>
      <c r="C8535" s="1">
        <v>1269364671</v>
      </c>
      <c r="D8535" s="1" t="s">
        <v>137</v>
      </c>
      <c r="G8535" s="1" t="s">
        <v>138</v>
      </c>
      <c r="I8535" s="1">
        <v>113.59</v>
      </c>
      <c r="J8535" s="1">
        <v>118.25913799999999</v>
      </c>
      <c r="K8535" s="1">
        <v>0.89593100000000003</v>
      </c>
      <c r="L8535" s="1">
        <v>3.7732070000000002</v>
      </c>
      <c r="M8535" s="1" t="b">
        <v>1</v>
      </c>
      <c r="N8535" s="1">
        <v>1</v>
      </c>
    </row>
    <row r="8536" spans="1:14" x14ac:dyDescent="0.2">
      <c r="A8536" s="124">
        <v>44825.708333333336</v>
      </c>
      <c r="B8536" s="124">
        <v>44825.541666666664</v>
      </c>
      <c r="C8536" s="1">
        <v>1269364671</v>
      </c>
      <c r="D8536" s="1" t="s">
        <v>137</v>
      </c>
      <c r="G8536" s="1" t="s">
        <v>138</v>
      </c>
      <c r="I8536" s="1">
        <v>127.24</v>
      </c>
      <c r="J8536" s="1">
        <v>127.05927800000001</v>
      </c>
      <c r="K8536" s="1">
        <v>-4.301882</v>
      </c>
      <c r="L8536" s="1">
        <v>4.1211599999999997</v>
      </c>
      <c r="M8536" s="1" t="b">
        <v>1</v>
      </c>
      <c r="N8536" s="1">
        <v>1</v>
      </c>
    </row>
    <row r="8537" spans="1:14" x14ac:dyDescent="0.2">
      <c r="A8537" s="124">
        <v>44825.75</v>
      </c>
      <c r="B8537" s="124">
        <v>44825.583333333336</v>
      </c>
      <c r="C8537" s="1">
        <v>1269364671</v>
      </c>
      <c r="D8537" s="1" t="s">
        <v>137</v>
      </c>
      <c r="G8537" s="1" t="s">
        <v>138</v>
      </c>
      <c r="I8537" s="1">
        <v>146.13</v>
      </c>
      <c r="J8537" s="1">
        <v>141.206536</v>
      </c>
      <c r="K8537" s="1">
        <v>-9.7024640000000009</v>
      </c>
      <c r="L8537" s="1">
        <v>4.7789999999999999</v>
      </c>
      <c r="M8537" s="1" t="b">
        <v>1</v>
      </c>
      <c r="N8537" s="1">
        <v>1</v>
      </c>
    </row>
    <row r="8538" spans="1:14" x14ac:dyDescent="0.2">
      <c r="A8538" s="124">
        <v>44825.791666666664</v>
      </c>
      <c r="B8538" s="124">
        <v>44825.625</v>
      </c>
      <c r="C8538" s="1">
        <v>1269364671</v>
      </c>
      <c r="D8538" s="1" t="s">
        <v>137</v>
      </c>
      <c r="G8538" s="1" t="s">
        <v>138</v>
      </c>
      <c r="I8538" s="1">
        <v>163.15</v>
      </c>
      <c r="J8538" s="1">
        <v>157.31174200000001</v>
      </c>
      <c r="K8538" s="1">
        <v>-11.018350999999999</v>
      </c>
      <c r="L8538" s="1">
        <v>5.1800930000000003</v>
      </c>
      <c r="M8538" s="1" t="b">
        <v>1</v>
      </c>
      <c r="N8538" s="1">
        <v>1</v>
      </c>
    </row>
    <row r="8539" spans="1:14" x14ac:dyDescent="0.2">
      <c r="A8539" s="124">
        <v>44825.833333333336</v>
      </c>
      <c r="B8539" s="124">
        <v>44825.666666666664</v>
      </c>
      <c r="C8539" s="1">
        <v>1269364671</v>
      </c>
      <c r="D8539" s="1" t="s">
        <v>137</v>
      </c>
      <c r="G8539" s="1" t="s">
        <v>138</v>
      </c>
      <c r="I8539" s="1">
        <v>186.34</v>
      </c>
      <c r="J8539" s="1">
        <v>182.94566900000001</v>
      </c>
      <c r="K8539" s="1">
        <v>-8.9374350000000007</v>
      </c>
      <c r="L8539" s="1">
        <v>5.5431039999999996</v>
      </c>
      <c r="M8539" s="1" t="b">
        <v>1</v>
      </c>
      <c r="N8539" s="1">
        <v>1</v>
      </c>
    </row>
    <row r="8540" spans="1:14" x14ac:dyDescent="0.2">
      <c r="A8540" s="124">
        <v>44825.875</v>
      </c>
      <c r="B8540" s="124">
        <v>44825.708333333336</v>
      </c>
      <c r="C8540" s="1">
        <v>1269364671</v>
      </c>
      <c r="D8540" s="1" t="s">
        <v>137</v>
      </c>
      <c r="G8540" s="1" t="s">
        <v>138</v>
      </c>
      <c r="I8540" s="1">
        <v>188.13</v>
      </c>
      <c r="J8540" s="1">
        <v>178.87536600000001</v>
      </c>
      <c r="K8540" s="1">
        <v>-14.635913</v>
      </c>
      <c r="L8540" s="1">
        <v>5.3812790000000001</v>
      </c>
      <c r="M8540" s="1" t="b">
        <v>1</v>
      </c>
      <c r="N8540" s="1">
        <v>1</v>
      </c>
    </row>
    <row r="8541" spans="1:14" x14ac:dyDescent="0.2">
      <c r="A8541" s="124">
        <v>44825.916666666664</v>
      </c>
      <c r="B8541" s="124">
        <v>44825.75</v>
      </c>
      <c r="C8541" s="1">
        <v>1269364671</v>
      </c>
      <c r="D8541" s="1" t="s">
        <v>137</v>
      </c>
      <c r="G8541" s="1" t="s">
        <v>138</v>
      </c>
      <c r="I8541" s="1">
        <v>145.16</v>
      </c>
      <c r="J8541" s="1">
        <v>141.86354600000001</v>
      </c>
      <c r="K8541" s="1">
        <v>-7.3836469999999998</v>
      </c>
      <c r="L8541" s="1">
        <v>4.0871930000000001</v>
      </c>
      <c r="M8541" s="1" t="b">
        <v>1</v>
      </c>
      <c r="N8541" s="1">
        <v>1</v>
      </c>
    </row>
    <row r="8542" spans="1:14" x14ac:dyDescent="0.2">
      <c r="A8542" s="124">
        <v>44825.958333333336</v>
      </c>
      <c r="B8542" s="124">
        <v>44825.791666666664</v>
      </c>
      <c r="C8542" s="1">
        <v>1269364671</v>
      </c>
      <c r="D8542" s="1" t="s">
        <v>137</v>
      </c>
      <c r="G8542" s="1" t="s">
        <v>138</v>
      </c>
      <c r="I8542" s="1">
        <v>131.16999999999999</v>
      </c>
      <c r="J8542" s="1">
        <v>129.82471899999999</v>
      </c>
      <c r="K8542" s="1">
        <v>-4.527533</v>
      </c>
      <c r="L8542" s="1">
        <v>3.1822520000000001</v>
      </c>
      <c r="M8542" s="1" t="b">
        <v>1</v>
      </c>
      <c r="N8542" s="1">
        <v>1</v>
      </c>
    </row>
    <row r="8543" spans="1:14" x14ac:dyDescent="0.2">
      <c r="A8543" s="124">
        <v>44826</v>
      </c>
      <c r="B8543" s="124">
        <v>44825.833333333336</v>
      </c>
      <c r="C8543" s="1">
        <v>1269364671</v>
      </c>
      <c r="D8543" s="1" t="s">
        <v>137</v>
      </c>
      <c r="G8543" s="1" t="s">
        <v>138</v>
      </c>
      <c r="I8543" s="1">
        <v>111.03</v>
      </c>
      <c r="J8543" s="1">
        <v>114.770841</v>
      </c>
      <c r="K8543" s="1">
        <v>0.70892599999999995</v>
      </c>
      <c r="L8543" s="1">
        <v>3.0319150000000001</v>
      </c>
      <c r="M8543" s="1" t="b">
        <v>1</v>
      </c>
      <c r="N8543" s="1">
        <v>1</v>
      </c>
    </row>
    <row r="8544" spans="1:14" x14ac:dyDescent="0.2">
      <c r="A8544" s="124">
        <v>44826.041666666664</v>
      </c>
      <c r="B8544" s="124">
        <v>44825.875</v>
      </c>
      <c r="C8544" s="1">
        <v>1269364671</v>
      </c>
      <c r="D8544" s="1" t="s">
        <v>137</v>
      </c>
      <c r="G8544" s="1" t="s">
        <v>138</v>
      </c>
      <c r="I8544" s="1">
        <v>97</v>
      </c>
      <c r="J8544" s="1">
        <v>115.566534</v>
      </c>
      <c r="K8544" s="1">
        <v>15.977805</v>
      </c>
      <c r="L8544" s="1">
        <v>2.5887289999999998</v>
      </c>
      <c r="M8544" s="1" t="b">
        <v>1</v>
      </c>
      <c r="N8544" s="1">
        <v>1</v>
      </c>
    </row>
    <row r="8545" spans="1:14" x14ac:dyDescent="0.2">
      <c r="A8545" s="124">
        <v>44826.083333333336</v>
      </c>
      <c r="B8545" s="124">
        <v>44825.916666666664</v>
      </c>
      <c r="C8545" s="1">
        <v>1269364671</v>
      </c>
      <c r="D8545" s="1" t="s">
        <v>137</v>
      </c>
      <c r="G8545" s="1" t="s">
        <v>138</v>
      </c>
      <c r="I8545" s="1">
        <v>83.11</v>
      </c>
      <c r="J8545" s="1">
        <v>96.504367000000002</v>
      </c>
      <c r="K8545" s="1">
        <v>10.951949000000001</v>
      </c>
      <c r="L8545" s="1">
        <v>2.442418</v>
      </c>
      <c r="M8545" s="1" t="b">
        <v>1</v>
      </c>
      <c r="N8545" s="1">
        <v>1</v>
      </c>
    </row>
    <row r="8546" spans="1:14" x14ac:dyDescent="0.2">
      <c r="A8546" s="124">
        <v>44826.125</v>
      </c>
      <c r="B8546" s="124">
        <v>44825.958333333336</v>
      </c>
      <c r="C8546" s="1">
        <v>1269364671</v>
      </c>
      <c r="D8546" s="1" t="s">
        <v>137</v>
      </c>
      <c r="G8546" s="1" t="s">
        <v>138</v>
      </c>
      <c r="I8546" s="1">
        <v>70.83</v>
      </c>
      <c r="J8546" s="1">
        <v>81.689609000000004</v>
      </c>
      <c r="K8546" s="1">
        <v>8.4068810000000003</v>
      </c>
      <c r="L8546" s="1">
        <v>2.452728</v>
      </c>
      <c r="M8546" s="1" t="b">
        <v>1</v>
      </c>
      <c r="N8546" s="1">
        <v>1</v>
      </c>
    </row>
    <row r="8547" spans="1:14" x14ac:dyDescent="0.2">
      <c r="A8547" s="124">
        <v>44826.166666666664</v>
      </c>
      <c r="B8547" s="124">
        <v>44826</v>
      </c>
      <c r="C8547" s="1">
        <v>1269364671</v>
      </c>
      <c r="D8547" s="1" t="s">
        <v>137</v>
      </c>
      <c r="G8547" s="1" t="s">
        <v>138</v>
      </c>
      <c r="I8547" s="1">
        <v>63.75</v>
      </c>
      <c r="J8547" s="1">
        <v>71.019160999999997</v>
      </c>
      <c r="K8547" s="1">
        <v>5.4824700000000002</v>
      </c>
      <c r="L8547" s="1">
        <v>1.786691</v>
      </c>
      <c r="M8547" s="1" t="b">
        <v>1</v>
      </c>
      <c r="N8547" s="1">
        <v>1</v>
      </c>
    </row>
    <row r="8548" spans="1:14" x14ac:dyDescent="0.2">
      <c r="A8548" s="124">
        <v>44826.208333333336</v>
      </c>
      <c r="B8548" s="124">
        <v>44826.041666666664</v>
      </c>
      <c r="C8548" s="1">
        <v>1269364671</v>
      </c>
      <c r="D8548" s="1" t="s">
        <v>137</v>
      </c>
      <c r="G8548" s="1" t="s">
        <v>138</v>
      </c>
      <c r="I8548" s="1">
        <v>60.15</v>
      </c>
      <c r="J8548" s="1">
        <v>67.608610999999996</v>
      </c>
      <c r="K8548" s="1">
        <v>6.060422</v>
      </c>
      <c r="L8548" s="1">
        <v>1.3981889999999999</v>
      </c>
      <c r="M8548" s="1" t="b">
        <v>1</v>
      </c>
      <c r="N8548" s="1">
        <v>1</v>
      </c>
    </row>
    <row r="8549" spans="1:14" x14ac:dyDescent="0.2">
      <c r="A8549" s="124">
        <v>44826.25</v>
      </c>
      <c r="B8549" s="124">
        <v>44826.083333333336</v>
      </c>
      <c r="C8549" s="1">
        <v>1269364671</v>
      </c>
      <c r="D8549" s="1" t="s">
        <v>137</v>
      </c>
      <c r="G8549" s="1" t="s">
        <v>138</v>
      </c>
      <c r="I8549" s="1">
        <v>52.8</v>
      </c>
      <c r="J8549" s="1">
        <v>59.407178000000002</v>
      </c>
      <c r="K8549" s="1">
        <v>5.4456319999999998</v>
      </c>
      <c r="L8549" s="1">
        <v>1.161546</v>
      </c>
      <c r="M8549" s="1" t="b">
        <v>1</v>
      </c>
      <c r="N8549" s="1">
        <v>1</v>
      </c>
    </row>
    <row r="8550" spans="1:14" x14ac:dyDescent="0.2">
      <c r="A8550" s="124">
        <v>44826.291666666664</v>
      </c>
      <c r="B8550" s="124">
        <v>44826.125</v>
      </c>
      <c r="C8550" s="1">
        <v>1269364671</v>
      </c>
      <c r="D8550" s="1" t="s">
        <v>137</v>
      </c>
      <c r="G8550" s="1" t="s">
        <v>138</v>
      </c>
      <c r="I8550" s="1">
        <v>50.06</v>
      </c>
      <c r="J8550" s="1">
        <v>56.745013999999998</v>
      </c>
      <c r="K8550" s="1">
        <v>5.7071649999999998</v>
      </c>
      <c r="L8550" s="1">
        <v>0.97784899999999997</v>
      </c>
      <c r="M8550" s="1" t="b">
        <v>1</v>
      </c>
      <c r="N8550" s="1">
        <v>1</v>
      </c>
    </row>
    <row r="8551" spans="1:14" x14ac:dyDescent="0.2">
      <c r="A8551" s="124">
        <v>44826.333333333336</v>
      </c>
      <c r="B8551" s="124">
        <v>44826.166666666664</v>
      </c>
      <c r="C8551" s="1">
        <v>1269364671</v>
      </c>
      <c r="D8551" s="1" t="s">
        <v>137</v>
      </c>
      <c r="G8551" s="1" t="s">
        <v>138</v>
      </c>
      <c r="I8551" s="1">
        <v>51.91</v>
      </c>
      <c r="J8551" s="1">
        <v>59.191122</v>
      </c>
      <c r="K8551" s="1">
        <v>6.2453380000000003</v>
      </c>
      <c r="L8551" s="1">
        <v>1.035784</v>
      </c>
      <c r="M8551" s="1" t="b">
        <v>1</v>
      </c>
      <c r="N8551" s="1">
        <v>1</v>
      </c>
    </row>
    <row r="8552" spans="1:14" x14ac:dyDescent="0.2">
      <c r="A8552" s="124">
        <v>44826.375</v>
      </c>
      <c r="B8552" s="124">
        <v>44826.208333333336</v>
      </c>
      <c r="C8552" s="1">
        <v>1269364671</v>
      </c>
      <c r="D8552" s="1" t="s">
        <v>137</v>
      </c>
      <c r="G8552" s="1" t="s">
        <v>138</v>
      </c>
      <c r="I8552" s="1">
        <v>62.97</v>
      </c>
      <c r="J8552" s="1">
        <v>71.700432000000006</v>
      </c>
      <c r="K8552" s="1">
        <v>7.5068789999999996</v>
      </c>
      <c r="L8552" s="1">
        <v>1.2235529999999999</v>
      </c>
      <c r="M8552" s="1" t="b">
        <v>1</v>
      </c>
      <c r="N8552" s="1">
        <v>1</v>
      </c>
    </row>
    <row r="8553" spans="1:14" x14ac:dyDescent="0.2">
      <c r="A8553" s="124">
        <v>44826.416666666664</v>
      </c>
      <c r="B8553" s="124">
        <v>44826.25</v>
      </c>
      <c r="C8553" s="1">
        <v>1269364671</v>
      </c>
      <c r="D8553" s="1" t="s">
        <v>137</v>
      </c>
      <c r="G8553" s="1" t="s">
        <v>138</v>
      </c>
      <c r="I8553" s="1">
        <v>79.86</v>
      </c>
      <c r="J8553" s="1">
        <v>90.282104000000004</v>
      </c>
      <c r="K8553" s="1">
        <v>8.5004989999999996</v>
      </c>
      <c r="L8553" s="1">
        <v>1.921605</v>
      </c>
      <c r="M8553" s="1" t="b">
        <v>1</v>
      </c>
      <c r="N8553" s="1">
        <v>1</v>
      </c>
    </row>
    <row r="8554" spans="1:14" x14ac:dyDescent="0.2">
      <c r="A8554" s="124">
        <v>44826.458333333336</v>
      </c>
      <c r="B8554" s="124">
        <v>44826.291666666664</v>
      </c>
      <c r="C8554" s="1">
        <v>1269364671</v>
      </c>
      <c r="D8554" s="1" t="s">
        <v>137</v>
      </c>
      <c r="G8554" s="1" t="s">
        <v>138</v>
      </c>
      <c r="I8554" s="1">
        <v>82.38</v>
      </c>
      <c r="J8554" s="1">
        <v>90.475263999999996</v>
      </c>
      <c r="K8554" s="1">
        <v>5.872897</v>
      </c>
      <c r="L8554" s="1">
        <v>2.2223670000000002</v>
      </c>
      <c r="M8554" s="1" t="b">
        <v>1</v>
      </c>
      <c r="N8554" s="1">
        <v>1</v>
      </c>
    </row>
    <row r="8555" spans="1:14" x14ac:dyDescent="0.2">
      <c r="A8555" s="124">
        <v>44826.5</v>
      </c>
      <c r="B8555" s="124">
        <v>44826.333333333336</v>
      </c>
      <c r="C8555" s="1">
        <v>1269364671</v>
      </c>
      <c r="D8555" s="1" t="s">
        <v>137</v>
      </c>
      <c r="G8555" s="1" t="s">
        <v>138</v>
      </c>
      <c r="I8555" s="1">
        <v>76.66</v>
      </c>
      <c r="J8555" s="1">
        <v>83.587352999999993</v>
      </c>
      <c r="K8555" s="1">
        <v>4.9907769999999996</v>
      </c>
      <c r="L8555" s="1">
        <v>1.9365760000000001</v>
      </c>
      <c r="M8555" s="1" t="b">
        <v>1</v>
      </c>
      <c r="N8555" s="1">
        <v>1</v>
      </c>
    </row>
    <row r="8556" spans="1:14" x14ac:dyDescent="0.2">
      <c r="A8556" s="124">
        <v>44826.541666666664</v>
      </c>
      <c r="B8556" s="124">
        <v>44826.375</v>
      </c>
      <c r="C8556" s="1">
        <v>1269364671</v>
      </c>
      <c r="D8556" s="1" t="s">
        <v>137</v>
      </c>
      <c r="G8556" s="1" t="s">
        <v>138</v>
      </c>
      <c r="I8556" s="1">
        <v>83.59</v>
      </c>
      <c r="J8556" s="1">
        <v>90.720642999999995</v>
      </c>
      <c r="K8556" s="1">
        <v>4.6588649999999996</v>
      </c>
      <c r="L8556" s="1">
        <v>2.471778</v>
      </c>
      <c r="M8556" s="1" t="b">
        <v>1</v>
      </c>
      <c r="N8556" s="1">
        <v>1</v>
      </c>
    </row>
    <row r="8557" spans="1:14" x14ac:dyDescent="0.2">
      <c r="A8557" s="124">
        <v>44826.583333333336</v>
      </c>
      <c r="B8557" s="124">
        <v>44826.416666666664</v>
      </c>
      <c r="C8557" s="1">
        <v>1269364671</v>
      </c>
      <c r="D8557" s="1" t="s">
        <v>137</v>
      </c>
      <c r="G8557" s="1" t="s">
        <v>138</v>
      </c>
      <c r="I8557" s="1">
        <v>81.63</v>
      </c>
      <c r="J8557" s="1">
        <v>86.675706000000005</v>
      </c>
      <c r="K8557" s="1">
        <v>2.4473189999999998</v>
      </c>
      <c r="L8557" s="1">
        <v>2.5983869999999998</v>
      </c>
      <c r="M8557" s="1" t="b">
        <v>1</v>
      </c>
      <c r="N8557" s="1">
        <v>1</v>
      </c>
    </row>
    <row r="8558" spans="1:14" x14ac:dyDescent="0.2">
      <c r="A8558" s="124">
        <v>44826.625</v>
      </c>
      <c r="B8558" s="124">
        <v>44826.458333333336</v>
      </c>
      <c r="C8558" s="1">
        <v>1269364671</v>
      </c>
      <c r="D8558" s="1" t="s">
        <v>137</v>
      </c>
      <c r="G8558" s="1" t="s">
        <v>138</v>
      </c>
      <c r="I8558" s="1">
        <v>91.73</v>
      </c>
      <c r="J8558" s="1">
        <v>92.719120000000004</v>
      </c>
      <c r="K8558" s="1">
        <v>-2.611793</v>
      </c>
      <c r="L8558" s="1">
        <v>3.6009129999999998</v>
      </c>
      <c r="M8558" s="1" t="b">
        <v>1</v>
      </c>
      <c r="N8558" s="1">
        <v>1</v>
      </c>
    </row>
    <row r="8559" spans="1:14" x14ac:dyDescent="0.2">
      <c r="A8559" s="124">
        <v>44826.666666666664</v>
      </c>
      <c r="B8559" s="124">
        <v>44826.5</v>
      </c>
      <c r="C8559" s="1">
        <v>1269364671</v>
      </c>
      <c r="D8559" s="1" t="s">
        <v>137</v>
      </c>
      <c r="G8559" s="1" t="s">
        <v>138</v>
      </c>
      <c r="I8559" s="1">
        <v>107.94</v>
      </c>
      <c r="J8559" s="1">
        <v>94.118526000000003</v>
      </c>
      <c r="K8559" s="1">
        <v>-17.4893</v>
      </c>
      <c r="L8559" s="1">
        <v>3.6678259999999998</v>
      </c>
      <c r="M8559" s="1" t="b">
        <v>1</v>
      </c>
      <c r="N8559" s="1">
        <v>1</v>
      </c>
    </row>
    <row r="8560" spans="1:14" x14ac:dyDescent="0.2">
      <c r="A8560" s="124">
        <v>44826.708333333336</v>
      </c>
      <c r="B8560" s="124">
        <v>44826.541666666664</v>
      </c>
      <c r="C8560" s="1">
        <v>1269364671</v>
      </c>
      <c r="D8560" s="1" t="s">
        <v>137</v>
      </c>
      <c r="G8560" s="1" t="s">
        <v>138</v>
      </c>
      <c r="I8560" s="1">
        <v>114.32</v>
      </c>
      <c r="J8560" s="1">
        <v>99.294602999999995</v>
      </c>
      <c r="K8560" s="1">
        <v>-18.976521999999999</v>
      </c>
      <c r="L8560" s="1">
        <v>3.9511250000000002</v>
      </c>
      <c r="M8560" s="1" t="b">
        <v>1</v>
      </c>
      <c r="N8560" s="1">
        <v>1</v>
      </c>
    </row>
    <row r="8561" spans="1:14" x14ac:dyDescent="0.2">
      <c r="A8561" s="124">
        <v>44826.75</v>
      </c>
      <c r="B8561" s="124">
        <v>44826.583333333336</v>
      </c>
      <c r="C8561" s="1">
        <v>1269364671</v>
      </c>
      <c r="D8561" s="1" t="s">
        <v>137</v>
      </c>
      <c r="G8561" s="1" t="s">
        <v>138</v>
      </c>
      <c r="I8561" s="1">
        <v>113.3</v>
      </c>
      <c r="J8561" s="1">
        <v>100.32184700000001</v>
      </c>
      <c r="K8561" s="1">
        <v>-17.268397</v>
      </c>
      <c r="L8561" s="1">
        <v>4.2902440000000004</v>
      </c>
      <c r="M8561" s="1" t="b">
        <v>1</v>
      </c>
      <c r="N8561" s="1">
        <v>1</v>
      </c>
    </row>
    <row r="8562" spans="1:14" x14ac:dyDescent="0.2">
      <c r="A8562" s="124">
        <v>44826.791666666664</v>
      </c>
      <c r="B8562" s="124">
        <v>44826.625</v>
      </c>
      <c r="C8562" s="1">
        <v>1269364671</v>
      </c>
      <c r="D8562" s="1" t="s">
        <v>137</v>
      </c>
      <c r="G8562" s="1" t="s">
        <v>138</v>
      </c>
      <c r="I8562" s="1">
        <v>115.17</v>
      </c>
      <c r="J8562" s="1">
        <v>100.75910500000001</v>
      </c>
      <c r="K8562" s="1">
        <v>-18.096806999999998</v>
      </c>
      <c r="L8562" s="1">
        <v>3.6859120000000001</v>
      </c>
      <c r="M8562" s="1" t="b">
        <v>1</v>
      </c>
      <c r="N8562" s="1">
        <v>1</v>
      </c>
    </row>
    <row r="8563" spans="1:14" x14ac:dyDescent="0.2">
      <c r="A8563" s="124">
        <v>44826.833333333336</v>
      </c>
      <c r="B8563" s="124">
        <v>44826.666666666664</v>
      </c>
      <c r="C8563" s="1">
        <v>1269364671</v>
      </c>
      <c r="D8563" s="1" t="s">
        <v>137</v>
      </c>
      <c r="G8563" s="1" t="s">
        <v>138</v>
      </c>
      <c r="I8563" s="1">
        <v>117.4</v>
      </c>
      <c r="J8563" s="1">
        <v>102.322177</v>
      </c>
      <c r="K8563" s="1">
        <v>-18.178515999999998</v>
      </c>
      <c r="L8563" s="1">
        <v>3.1006930000000001</v>
      </c>
      <c r="M8563" s="1" t="b">
        <v>1</v>
      </c>
      <c r="N8563" s="1">
        <v>1</v>
      </c>
    </row>
    <row r="8564" spans="1:14" x14ac:dyDescent="0.2">
      <c r="A8564" s="124">
        <v>44826.875</v>
      </c>
      <c r="B8564" s="124">
        <v>44826.708333333336</v>
      </c>
      <c r="C8564" s="1">
        <v>1269364671</v>
      </c>
      <c r="D8564" s="1" t="s">
        <v>137</v>
      </c>
      <c r="G8564" s="1" t="s">
        <v>138</v>
      </c>
      <c r="I8564" s="1">
        <v>112.32</v>
      </c>
      <c r="J8564" s="1">
        <v>98.975944999999996</v>
      </c>
      <c r="K8564" s="1">
        <v>-16.197645999999999</v>
      </c>
      <c r="L8564" s="1">
        <v>2.8535910000000002</v>
      </c>
      <c r="M8564" s="1" t="b">
        <v>1</v>
      </c>
      <c r="N8564" s="1">
        <v>1</v>
      </c>
    </row>
    <row r="8565" spans="1:14" x14ac:dyDescent="0.2">
      <c r="A8565" s="124">
        <v>44826.916666666664</v>
      </c>
      <c r="B8565" s="124">
        <v>44826.75</v>
      </c>
      <c r="C8565" s="1">
        <v>1269364671</v>
      </c>
      <c r="D8565" s="1" t="s">
        <v>137</v>
      </c>
      <c r="G8565" s="1" t="s">
        <v>138</v>
      </c>
      <c r="I8565" s="1">
        <v>91.45</v>
      </c>
      <c r="J8565" s="1">
        <v>93.024111000000005</v>
      </c>
      <c r="K8565" s="1">
        <v>-1.2044710000000001</v>
      </c>
      <c r="L8565" s="1">
        <v>2.7785820000000001</v>
      </c>
      <c r="M8565" s="1" t="b">
        <v>1</v>
      </c>
      <c r="N8565" s="1">
        <v>1</v>
      </c>
    </row>
    <row r="8566" spans="1:14" x14ac:dyDescent="0.2">
      <c r="A8566" s="124">
        <v>44826.958333333336</v>
      </c>
      <c r="B8566" s="124">
        <v>44826.791666666664</v>
      </c>
      <c r="C8566" s="1">
        <v>1269364671</v>
      </c>
      <c r="D8566" s="1" t="s">
        <v>137</v>
      </c>
      <c r="G8566" s="1" t="s">
        <v>138</v>
      </c>
      <c r="I8566" s="1">
        <v>86.57</v>
      </c>
      <c r="J8566" s="1">
        <v>90.348155000000006</v>
      </c>
      <c r="K8566" s="1">
        <v>0.86240000000000006</v>
      </c>
      <c r="L8566" s="1">
        <v>2.9157549999999999</v>
      </c>
      <c r="M8566" s="1" t="b">
        <v>1</v>
      </c>
      <c r="N8566" s="1">
        <v>1</v>
      </c>
    </row>
    <row r="8567" spans="1:14" x14ac:dyDescent="0.2">
      <c r="A8567" s="124">
        <v>44827</v>
      </c>
      <c r="B8567" s="124">
        <v>44826.833333333336</v>
      </c>
      <c r="C8567" s="1">
        <v>1269364671</v>
      </c>
      <c r="D8567" s="1" t="s">
        <v>137</v>
      </c>
      <c r="G8567" s="1" t="s">
        <v>138</v>
      </c>
      <c r="I8567" s="1">
        <v>81.319999999999993</v>
      </c>
      <c r="J8567" s="1">
        <v>87.677834000000004</v>
      </c>
      <c r="K8567" s="1">
        <v>3.445827</v>
      </c>
      <c r="L8567" s="1">
        <v>2.912007</v>
      </c>
      <c r="M8567" s="1" t="b">
        <v>1</v>
      </c>
      <c r="N8567" s="1">
        <v>1</v>
      </c>
    </row>
    <row r="8568" spans="1:14" x14ac:dyDescent="0.2">
      <c r="A8568" s="124">
        <v>44827.041666666664</v>
      </c>
      <c r="B8568" s="124">
        <v>44826.875</v>
      </c>
      <c r="C8568" s="1">
        <v>1269364671</v>
      </c>
      <c r="D8568" s="1" t="s">
        <v>137</v>
      </c>
      <c r="G8568" s="1" t="s">
        <v>138</v>
      </c>
      <c r="I8568" s="1">
        <v>70.400000000000006</v>
      </c>
      <c r="J8568" s="1">
        <v>80.069654999999997</v>
      </c>
      <c r="K8568" s="1">
        <v>7.030926</v>
      </c>
      <c r="L8568" s="1">
        <v>2.6387290000000001</v>
      </c>
      <c r="M8568" s="1" t="b">
        <v>1</v>
      </c>
      <c r="N8568" s="1">
        <v>1</v>
      </c>
    </row>
    <row r="8569" spans="1:14" x14ac:dyDescent="0.2">
      <c r="A8569" s="124">
        <v>44827.083333333336</v>
      </c>
      <c r="B8569" s="124">
        <v>44826.916666666664</v>
      </c>
      <c r="C8569" s="1">
        <v>1269364671</v>
      </c>
      <c r="D8569" s="1" t="s">
        <v>137</v>
      </c>
      <c r="G8569" s="1" t="s">
        <v>138</v>
      </c>
      <c r="I8569" s="1">
        <v>63.38</v>
      </c>
      <c r="J8569" s="1">
        <v>70.326009999999997</v>
      </c>
      <c r="K8569" s="1">
        <v>4.7417160000000003</v>
      </c>
      <c r="L8569" s="1">
        <v>2.204294</v>
      </c>
      <c r="M8569" s="1" t="b">
        <v>1</v>
      </c>
      <c r="N8569" s="1">
        <v>1</v>
      </c>
    </row>
    <row r="8570" spans="1:14" x14ac:dyDescent="0.2">
      <c r="A8570" s="124">
        <v>44827.125</v>
      </c>
      <c r="B8570" s="124">
        <v>44826.958333333336</v>
      </c>
      <c r="C8570" s="1">
        <v>1269364671</v>
      </c>
      <c r="D8570" s="1" t="s">
        <v>137</v>
      </c>
      <c r="G8570" s="1" t="s">
        <v>138</v>
      </c>
      <c r="I8570" s="1">
        <v>54.77</v>
      </c>
      <c r="J8570" s="1">
        <v>58.872228</v>
      </c>
      <c r="K8570" s="1">
        <v>2.355032</v>
      </c>
      <c r="L8570" s="1">
        <v>1.747196</v>
      </c>
      <c r="M8570" s="1" t="b">
        <v>1</v>
      </c>
      <c r="N8570" s="1">
        <v>1</v>
      </c>
    </row>
    <row r="8571" spans="1:14" x14ac:dyDescent="0.2">
      <c r="A8571" s="124">
        <v>44827.166666666664</v>
      </c>
      <c r="B8571" s="124">
        <v>44827</v>
      </c>
      <c r="C8571" s="1">
        <v>1269364671</v>
      </c>
      <c r="D8571" s="1" t="s">
        <v>137</v>
      </c>
      <c r="G8571" s="1" t="s">
        <v>138</v>
      </c>
      <c r="I8571" s="1">
        <v>49.36</v>
      </c>
      <c r="J8571" s="1">
        <v>51.641249000000002</v>
      </c>
      <c r="K8571" s="1">
        <v>1.3892899999999999</v>
      </c>
      <c r="L8571" s="1">
        <v>0.89195899999999995</v>
      </c>
      <c r="M8571" s="1" t="b">
        <v>1</v>
      </c>
      <c r="N8571" s="1">
        <v>1</v>
      </c>
    </row>
    <row r="8572" spans="1:14" x14ac:dyDescent="0.2">
      <c r="A8572" s="124">
        <v>44827.208333333336</v>
      </c>
      <c r="B8572" s="124">
        <v>44827.041666666664</v>
      </c>
      <c r="C8572" s="1">
        <v>1269364671</v>
      </c>
      <c r="D8572" s="1" t="s">
        <v>137</v>
      </c>
      <c r="G8572" s="1" t="s">
        <v>138</v>
      </c>
      <c r="I8572" s="1">
        <v>46.12</v>
      </c>
      <c r="J8572" s="1">
        <v>48.382558000000003</v>
      </c>
      <c r="K8572" s="1">
        <v>1.412053</v>
      </c>
      <c r="L8572" s="1">
        <v>0.85050499999999996</v>
      </c>
      <c r="M8572" s="1" t="b">
        <v>1</v>
      </c>
      <c r="N8572" s="1">
        <v>1</v>
      </c>
    </row>
    <row r="8573" spans="1:14" x14ac:dyDescent="0.2">
      <c r="A8573" s="124">
        <v>44827.25</v>
      </c>
      <c r="B8573" s="124">
        <v>44827.083333333336</v>
      </c>
      <c r="C8573" s="1">
        <v>1269364671</v>
      </c>
      <c r="D8573" s="1" t="s">
        <v>137</v>
      </c>
      <c r="G8573" s="1" t="s">
        <v>138</v>
      </c>
      <c r="I8573" s="1">
        <v>44.22</v>
      </c>
      <c r="J8573" s="1">
        <v>46.358209000000002</v>
      </c>
      <c r="K8573" s="1">
        <v>1.4594290000000001</v>
      </c>
      <c r="L8573" s="1">
        <v>0.67878000000000005</v>
      </c>
      <c r="M8573" s="1" t="b">
        <v>1</v>
      </c>
      <c r="N8573" s="1">
        <v>1</v>
      </c>
    </row>
    <row r="8574" spans="1:14" x14ac:dyDescent="0.2">
      <c r="A8574" s="124">
        <v>44827.291666666664</v>
      </c>
      <c r="B8574" s="124">
        <v>44827.125</v>
      </c>
      <c r="C8574" s="1">
        <v>1269364671</v>
      </c>
      <c r="D8574" s="1" t="s">
        <v>137</v>
      </c>
      <c r="G8574" s="1" t="s">
        <v>138</v>
      </c>
      <c r="I8574" s="1">
        <v>43.85</v>
      </c>
      <c r="J8574" s="1">
        <v>45.85183</v>
      </c>
      <c r="K8574" s="1">
        <v>1.4069290000000001</v>
      </c>
      <c r="L8574" s="1">
        <v>0.59490100000000001</v>
      </c>
      <c r="M8574" s="1" t="b">
        <v>1</v>
      </c>
      <c r="N8574" s="1">
        <v>1</v>
      </c>
    </row>
    <row r="8575" spans="1:14" x14ac:dyDescent="0.2">
      <c r="A8575" s="124">
        <v>44827.333333333336</v>
      </c>
      <c r="B8575" s="124">
        <v>44827.166666666664</v>
      </c>
      <c r="C8575" s="1">
        <v>1269364671</v>
      </c>
      <c r="D8575" s="1" t="s">
        <v>137</v>
      </c>
      <c r="G8575" s="1" t="s">
        <v>138</v>
      </c>
      <c r="I8575" s="1">
        <v>44.25</v>
      </c>
      <c r="J8575" s="1">
        <v>46.664684000000001</v>
      </c>
      <c r="K8575" s="1">
        <v>1.7447969999999999</v>
      </c>
      <c r="L8575" s="1">
        <v>0.66988700000000001</v>
      </c>
      <c r="M8575" s="1" t="b">
        <v>1</v>
      </c>
      <c r="N8575" s="1">
        <v>1</v>
      </c>
    </row>
    <row r="8576" spans="1:14" x14ac:dyDescent="0.2">
      <c r="A8576" s="124">
        <v>44827.375</v>
      </c>
      <c r="B8576" s="124">
        <v>44827.208333333336</v>
      </c>
      <c r="C8576" s="1">
        <v>1269364671</v>
      </c>
      <c r="D8576" s="1" t="s">
        <v>137</v>
      </c>
      <c r="G8576" s="1" t="s">
        <v>138</v>
      </c>
      <c r="I8576" s="1">
        <v>49.79</v>
      </c>
      <c r="J8576" s="1">
        <v>53.358001999999999</v>
      </c>
      <c r="K8576" s="1">
        <v>2.7896960000000002</v>
      </c>
      <c r="L8576" s="1">
        <v>0.77830600000000005</v>
      </c>
      <c r="M8576" s="1" t="b">
        <v>1</v>
      </c>
      <c r="N8576" s="1">
        <v>1</v>
      </c>
    </row>
    <row r="8577" spans="1:14" x14ac:dyDescent="0.2">
      <c r="A8577" s="124">
        <v>44827.416666666664</v>
      </c>
      <c r="B8577" s="124">
        <v>44827.25</v>
      </c>
      <c r="C8577" s="1">
        <v>1269364671</v>
      </c>
      <c r="D8577" s="1" t="s">
        <v>137</v>
      </c>
      <c r="G8577" s="1" t="s">
        <v>138</v>
      </c>
      <c r="I8577" s="1">
        <v>64.61</v>
      </c>
      <c r="J8577" s="1">
        <v>69.352515999999994</v>
      </c>
      <c r="K8577" s="1">
        <v>3.968604</v>
      </c>
      <c r="L8577" s="1">
        <v>0.77391200000000004</v>
      </c>
      <c r="M8577" s="1" t="b">
        <v>1</v>
      </c>
      <c r="N8577" s="1">
        <v>1</v>
      </c>
    </row>
    <row r="8578" spans="1:14" x14ac:dyDescent="0.2">
      <c r="A8578" s="124">
        <v>44827.458333333336</v>
      </c>
      <c r="B8578" s="124">
        <v>44827.291666666664</v>
      </c>
      <c r="C8578" s="1">
        <v>1269364671</v>
      </c>
      <c r="D8578" s="1" t="s">
        <v>137</v>
      </c>
      <c r="G8578" s="1" t="s">
        <v>138</v>
      </c>
      <c r="I8578" s="1">
        <v>66.36</v>
      </c>
      <c r="J8578" s="1">
        <v>72.457638000000003</v>
      </c>
      <c r="K8578" s="1">
        <v>4.4657340000000003</v>
      </c>
      <c r="L8578" s="1">
        <v>1.631904</v>
      </c>
      <c r="M8578" s="1" t="b">
        <v>1</v>
      </c>
      <c r="N8578" s="1">
        <v>1</v>
      </c>
    </row>
    <row r="8579" spans="1:14" x14ac:dyDescent="0.2">
      <c r="A8579" s="124">
        <v>44827.5</v>
      </c>
      <c r="B8579" s="124">
        <v>44827.333333333336</v>
      </c>
      <c r="C8579" s="1">
        <v>1269364671</v>
      </c>
      <c r="D8579" s="1" t="s">
        <v>137</v>
      </c>
      <c r="G8579" s="1" t="s">
        <v>138</v>
      </c>
      <c r="I8579" s="1">
        <v>57.18</v>
      </c>
      <c r="J8579" s="1">
        <v>61.868260999999997</v>
      </c>
      <c r="K8579" s="1">
        <v>3.2977430000000001</v>
      </c>
      <c r="L8579" s="1">
        <v>1.3905179999999999</v>
      </c>
      <c r="M8579" s="1" t="b">
        <v>1</v>
      </c>
      <c r="N8579" s="1">
        <v>1</v>
      </c>
    </row>
    <row r="8580" spans="1:14" x14ac:dyDescent="0.2">
      <c r="A8580" s="124">
        <v>44827.541666666664</v>
      </c>
      <c r="B8580" s="124">
        <v>44827.375</v>
      </c>
      <c r="C8580" s="1">
        <v>1269364671</v>
      </c>
      <c r="D8580" s="1" t="s">
        <v>137</v>
      </c>
      <c r="G8580" s="1" t="s">
        <v>138</v>
      </c>
      <c r="I8580" s="1">
        <v>57.03</v>
      </c>
      <c r="J8580" s="1">
        <v>61.805810000000001</v>
      </c>
      <c r="K8580" s="1">
        <v>3.6365799999999999</v>
      </c>
      <c r="L8580" s="1">
        <v>1.13923</v>
      </c>
      <c r="M8580" s="1" t="b">
        <v>1</v>
      </c>
      <c r="N8580" s="1">
        <v>1</v>
      </c>
    </row>
    <row r="8581" spans="1:14" x14ac:dyDescent="0.2">
      <c r="A8581" s="124">
        <v>44827.583333333336</v>
      </c>
      <c r="B8581" s="124">
        <v>44827.416666666664</v>
      </c>
      <c r="C8581" s="1">
        <v>1269364671</v>
      </c>
      <c r="D8581" s="1" t="s">
        <v>137</v>
      </c>
      <c r="G8581" s="1" t="s">
        <v>138</v>
      </c>
      <c r="I8581" s="1">
        <v>58.96</v>
      </c>
      <c r="J8581" s="1">
        <v>62.202956</v>
      </c>
      <c r="K8581" s="1">
        <v>2.492626</v>
      </c>
      <c r="L8581" s="1">
        <v>0.75033000000000005</v>
      </c>
      <c r="M8581" s="1" t="b">
        <v>1</v>
      </c>
      <c r="N8581" s="1">
        <v>1</v>
      </c>
    </row>
    <row r="8582" spans="1:14" x14ac:dyDescent="0.2">
      <c r="A8582" s="124">
        <v>44827.625</v>
      </c>
      <c r="B8582" s="124">
        <v>44827.458333333336</v>
      </c>
      <c r="C8582" s="1">
        <v>1269364671</v>
      </c>
      <c r="D8582" s="1" t="s">
        <v>137</v>
      </c>
      <c r="G8582" s="1" t="s">
        <v>138</v>
      </c>
      <c r="I8582" s="1">
        <v>57.55</v>
      </c>
      <c r="J8582" s="1">
        <v>60.8521</v>
      </c>
      <c r="K8582" s="1">
        <v>2.6385550000000002</v>
      </c>
      <c r="L8582" s="1">
        <v>0.66354500000000005</v>
      </c>
      <c r="M8582" s="1" t="b">
        <v>1</v>
      </c>
      <c r="N8582" s="1">
        <v>1</v>
      </c>
    </row>
    <row r="8583" spans="1:14" x14ac:dyDescent="0.2">
      <c r="A8583" s="124">
        <v>44827.666666666664</v>
      </c>
      <c r="B8583" s="124">
        <v>44827.5</v>
      </c>
      <c r="C8583" s="1">
        <v>1269364671</v>
      </c>
      <c r="D8583" s="1" t="s">
        <v>137</v>
      </c>
      <c r="G8583" s="1" t="s">
        <v>138</v>
      </c>
      <c r="I8583" s="1">
        <v>57.41</v>
      </c>
      <c r="J8583" s="1">
        <v>61.284032000000003</v>
      </c>
      <c r="K8583" s="1">
        <v>3.2804190000000002</v>
      </c>
      <c r="L8583" s="1">
        <v>0.59361299999999995</v>
      </c>
      <c r="M8583" s="1" t="b">
        <v>1</v>
      </c>
      <c r="N8583" s="1">
        <v>1</v>
      </c>
    </row>
    <row r="8584" spans="1:14" x14ac:dyDescent="0.2">
      <c r="A8584" s="124">
        <v>44827.708333333336</v>
      </c>
      <c r="B8584" s="124">
        <v>44827.541666666664</v>
      </c>
      <c r="C8584" s="1">
        <v>1269364671</v>
      </c>
      <c r="D8584" s="1" t="s">
        <v>137</v>
      </c>
      <c r="G8584" s="1" t="s">
        <v>138</v>
      </c>
      <c r="I8584" s="1">
        <v>58.61</v>
      </c>
      <c r="J8584" s="1">
        <v>63.209963000000002</v>
      </c>
      <c r="K8584" s="1">
        <v>3.953506</v>
      </c>
      <c r="L8584" s="1">
        <v>0.64645699999999995</v>
      </c>
      <c r="M8584" s="1" t="b">
        <v>1</v>
      </c>
      <c r="N8584" s="1">
        <v>1</v>
      </c>
    </row>
    <row r="8585" spans="1:14" x14ac:dyDescent="0.2">
      <c r="A8585" s="124">
        <v>44827.75</v>
      </c>
      <c r="B8585" s="124">
        <v>44827.583333333336</v>
      </c>
      <c r="C8585" s="1">
        <v>1269364671</v>
      </c>
      <c r="D8585" s="1" t="s">
        <v>137</v>
      </c>
      <c r="G8585" s="1" t="s">
        <v>138</v>
      </c>
      <c r="I8585" s="1">
        <v>59.01</v>
      </c>
      <c r="J8585" s="1">
        <v>63.903013999999999</v>
      </c>
      <c r="K8585" s="1">
        <v>4.3257370000000002</v>
      </c>
      <c r="L8585" s="1">
        <v>0.56727700000000003</v>
      </c>
      <c r="M8585" s="1" t="b">
        <v>1</v>
      </c>
      <c r="N8585" s="1">
        <v>1</v>
      </c>
    </row>
    <row r="8586" spans="1:14" x14ac:dyDescent="0.2">
      <c r="A8586" s="124">
        <v>44827.791666666664</v>
      </c>
      <c r="B8586" s="124">
        <v>44827.625</v>
      </c>
      <c r="C8586" s="1">
        <v>1269364671</v>
      </c>
      <c r="D8586" s="1" t="s">
        <v>137</v>
      </c>
      <c r="G8586" s="1" t="s">
        <v>138</v>
      </c>
      <c r="I8586" s="1">
        <v>59.01</v>
      </c>
      <c r="J8586" s="1">
        <v>64.161911000000003</v>
      </c>
      <c r="K8586" s="1">
        <v>4.6496389999999996</v>
      </c>
      <c r="L8586" s="1">
        <v>0.50227200000000005</v>
      </c>
      <c r="M8586" s="1" t="b">
        <v>1</v>
      </c>
      <c r="N8586" s="1">
        <v>1</v>
      </c>
    </row>
    <row r="8587" spans="1:14" x14ac:dyDescent="0.2">
      <c r="A8587" s="124">
        <v>44827.833333333336</v>
      </c>
      <c r="B8587" s="124">
        <v>44827.666666666664</v>
      </c>
      <c r="C8587" s="1">
        <v>1269364671</v>
      </c>
      <c r="D8587" s="1" t="s">
        <v>137</v>
      </c>
      <c r="G8587" s="1" t="s">
        <v>138</v>
      </c>
      <c r="I8587" s="1">
        <v>62.87</v>
      </c>
      <c r="J8587" s="1">
        <v>68.240067999999994</v>
      </c>
      <c r="K8587" s="1">
        <v>4.8296469999999996</v>
      </c>
      <c r="L8587" s="1">
        <v>0.54042100000000004</v>
      </c>
      <c r="M8587" s="1" t="b">
        <v>1</v>
      </c>
      <c r="N8587" s="1">
        <v>1</v>
      </c>
    </row>
    <row r="8588" spans="1:14" x14ac:dyDescent="0.2">
      <c r="A8588" s="124">
        <v>44827.875</v>
      </c>
      <c r="B8588" s="124">
        <v>44827.708333333336</v>
      </c>
      <c r="C8588" s="1">
        <v>1269364671</v>
      </c>
      <c r="D8588" s="1" t="s">
        <v>137</v>
      </c>
      <c r="G8588" s="1" t="s">
        <v>138</v>
      </c>
      <c r="I8588" s="1">
        <v>67.77</v>
      </c>
      <c r="J8588" s="1">
        <v>73.231058000000004</v>
      </c>
      <c r="K8588" s="1">
        <v>4.8142579999999997</v>
      </c>
      <c r="L8588" s="1">
        <v>0.64680000000000004</v>
      </c>
      <c r="M8588" s="1" t="b">
        <v>1</v>
      </c>
      <c r="N8588" s="1">
        <v>1</v>
      </c>
    </row>
    <row r="8589" spans="1:14" x14ac:dyDescent="0.2">
      <c r="A8589" s="124">
        <v>44827.916666666664</v>
      </c>
      <c r="B8589" s="124">
        <v>44827.75</v>
      </c>
      <c r="C8589" s="1">
        <v>1269364671</v>
      </c>
      <c r="D8589" s="1" t="s">
        <v>137</v>
      </c>
      <c r="G8589" s="1" t="s">
        <v>138</v>
      </c>
      <c r="I8589" s="1">
        <v>68.23</v>
      </c>
      <c r="J8589" s="1">
        <v>73.498831999999993</v>
      </c>
      <c r="K8589" s="1">
        <v>4.4786510000000002</v>
      </c>
      <c r="L8589" s="1">
        <v>0.79018100000000002</v>
      </c>
      <c r="M8589" s="1" t="b">
        <v>1</v>
      </c>
      <c r="N8589" s="1">
        <v>1</v>
      </c>
    </row>
    <row r="8590" spans="1:14" x14ac:dyDescent="0.2">
      <c r="A8590" s="124">
        <v>44827.958333333336</v>
      </c>
      <c r="B8590" s="124">
        <v>44827.791666666664</v>
      </c>
      <c r="C8590" s="1">
        <v>1269364671</v>
      </c>
      <c r="D8590" s="1" t="s">
        <v>137</v>
      </c>
      <c r="G8590" s="1" t="s">
        <v>138</v>
      </c>
      <c r="I8590" s="1">
        <v>69.069999999999993</v>
      </c>
      <c r="J8590" s="1">
        <v>73.928476000000003</v>
      </c>
      <c r="K8590" s="1">
        <v>3.6522359999999998</v>
      </c>
      <c r="L8590" s="1">
        <v>1.20624</v>
      </c>
      <c r="M8590" s="1" t="b">
        <v>1</v>
      </c>
      <c r="N8590" s="1">
        <v>1</v>
      </c>
    </row>
    <row r="8591" spans="1:14" x14ac:dyDescent="0.2">
      <c r="A8591" s="124">
        <v>44828</v>
      </c>
      <c r="B8591" s="124">
        <v>44827.833333333336</v>
      </c>
      <c r="C8591" s="1">
        <v>1269364671</v>
      </c>
      <c r="D8591" s="1" t="s">
        <v>137</v>
      </c>
      <c r="G8591" s="1" t="s">
        <v>138</v>
      </c>
      <c r="I8591" s="1">
        <v>63.1</v>
      </c>
      <c r="J8591" s="1">
        <v>67.823605999999998</v>
      </c>
      <c r="K8591" s="1">
        <v>3.2226129999999999</v>
      </c>
      <c r="L8591" s="1">
        <v>1.500993</v>
      </c>
      <c r="M8591" s="1" t="b">
        <v>1</v>
      </c>
      <c r="N8591" s="1">
        <v>1</v>
      </c>
    </row>
    <row r="8592" spans="1:14" x14ac:dyDescent="0.2">
      <c r="A8592" s="124">
        <v>44828.041666666664</v>
      </c>
      <c r="B8592" s="124">
        <v>44827.875</v>
      </c>
      <c r="C8592" s="1">
        <v>1269364671</v>
      </c>
      <c r="D8592" s="1" t="s">
        <v>137</v>
      </c>
      <c r="G8592" s="1" t="s">
        <v>138</v>
      </c>
      <c r="I8592" s="1">
        <v>56.51</v>
      </c>
      <c r="J8592" s="1">
        <v>60.496854999999996</v>
      </c>
      <c r="K8592" s="1">
        <v>2.5320209999999999</v>
      </c>
      <c r="L8592" s="1">
        <v>1.454834</v>
      </c>
      <c r="M8592" s="1" t="b">
        <v>1</v>
      </c>
      <c r="N8592" s="1">
        <v>1</v>
      </c>
    </row>
    <row r="8593" spans="1:14" x14ac:dyDescent="0.2">
      <c r="A8593" s="124">
        <v>44828.083333333336</v>
      </c>
      <c r="B8593" s="124">
        <v>44827.916666666664</v>
      </c>
      <c r="C8593" s="1">
        <v>1269364671</v>
      </c>
      <c r="D8593" s="1" t="s">
        <v>137</v>
      </c>
      <c r="G8593" s="1" t="s">
        <v>138</v>
      </c>
      <c r="I8593" s="1">
        <v>54.77</v>
      </c>
      <c r="J8593" s="1">
        <v>57.740994999999998</v>
      </c>
      <c r="K8593" s="1">
        <v>1.4114059999999999</v>
      </c>
      <c r="L8593" s="1">
        <v>1.5595889999999999</v>
      </c>
      <c r="M8593" s="1" t="b">
        <v>1</v>
      </c>
      <c r="N8593" s="1">
        <v>1</v>
      </c>
    </row>
    <row r="8594" spans="1:14" x14ac:dyDescent="0.2">
      <c r="A8594" s="124">
        <v>44828.125</v>
      </c>
      <c r="B8594" s="124">
        <v>44827.958333333336</v>
      </c>
      <c r="C8594" s="1">
        <v>1269364671</v>
      </c>
      <c r="D8594" s="1" t="s">
        <v>137</v>
      </c>
      <c r="G8594" s="1" t="s">
        <v>138</v>
      </c>
      <c r="I8594" s="1">
        <v>48.3</v>
      </c>
      <c r="J8594" s="1">
        <v>51.133409</v>
      </c>
      <c r="K8594" s="1">
        <v>1.5503800000000001</v>
      </c>
      <c r="L8594" s="1">
        <v>1.283029</v>
      </c>
      <c r="M8594" s="1" t="b">
        <v>1</v>
      </c>
      <c r="N8594" s="1">
        <v>1</v>
      </c>
    </row>
    <row r="8595" spans="1:14" x14ac:dyDescent="0.2">
      <c r="A8595" s="124">
        <v>44828.166666666664</v>
      </c>
      <c r="B8595" s="124">
        <v>44828</v>
      </c>
      <c r="C8595" s="1">
        <v>1269364671</v>
      </c>
      <c r="D8595" s="1" t="s">
        <v>137</v>
      </c>
      <c r="G8595" s="1" t="s">
        <v>138</v>
      </c>
      <c r="I8595" s="1">
        <v>41.33</v>
      </c>
      <c r="J8595" s="1">
        <v>44.840634999999999</v>
      </c>
      <c r="K8595" s="1">
        <v>2.1338119999999998</v>
      </c>
      <c r="L8595" s="1">
        <v>1.3768229999999999</v>
      </c>
      <c r="M8595" s="1" t="b">
        <v>1</v>
      </c>
      <c r="N8595" s="1">
        <v>1</v>
      </c>
    </row>
    <row r="8596" spans="1:14" x14ac:dyDescent="0.2">
      <c r="A8596" s="124">
        <v>44828.208333333336</v>
      </c>
      <c r="B8596" s="124">
        <v>44828.041666666664</v>
      </c>
      <c r="C8596" s="1">
        <v>1269364671</v>
      </c>
      <c r="D8596" s="1" t="s">
        <v>137</v>
      </c>
      <c r="G8596" s="1" t="s">
        <v>138</v>
      </c>
      <c r="I8596" s="1">
        <v>40.72</v>
      </c>
      <c r="J8596" s="1">
        <v>44.624257999999998</v>
      </c>
      <c r="K8596" s="1">
        <v>2.3371870000000001</v>
      </c>
      <c r="L8596" s="1">
        <v>1.5670710000000001</v>
      </c>
      <c r="M8596" s="1" t="b">
        <v>1</v>
      </c>
      <c r="N8596" s="1">
        <v>1</v>
      </c>
    </row>
    <row r="8597" spans="1:14" x14ac:dyDescent="0.2">
      <c r="A8597" s="124">
        <v>44828.25</v>
      </c>
      <c r="B8597" s="124">
        <v>44828.083333333336</v>
      </c>
      <c r="C8597" s="1">
        <v>1269364671</v>
      </c>
      <c r="D8597" s="1" t="s">
        <v>137</v>
      </c>
      <c r="G8597" s="1" t="s">
        <v>138</v>
      </c>
      <c r="I8597" s="1">
        <v>40.06</v>
      </c>
      <c r="J8597" s="1">
        <v>44.077033</v>
      </c>
      <c r="K8597" s="1">
        <v>2.4534039999999999</v>
      </c>
      <c r="L8597" s="1">
        <v>1.5636289999999999</v>
      </c>
      <c r="M8597" s="1" t="b">
        <v>1</v>
      </c>
      <c r="N8597" s="1">
        <v>1</v>
      </c>
    </row>
    <row r="8598" spans="1:14" x14ac:dyDescent="0.2">
      <c r="A8598" s="124">
        <v>44828.291666666664</v>
      </c>
      <c r="B8598" s="124">
        <v>44828.125</v>
      </c>
      <c r="C8598" s="1">
        <v>1269364671</v>
      </c>
      <c r="D8598" s="1" t="s">
        <v>137</v>
      </c>
      <c r="G8598" s="1" t="s">
        <v>138</v>
      </c>
      <c r="I8598" s="1">
        <v>39.54</v>
      </c>
      <c r="J8598" s="1">
        <v>43.723460000000003</v>
      </c>
      <c r="K8598" s="1">
        <v>2.6295630000000001</v>
      </c>
      <c r="L8598" s="1">
        <v>1.5538970000000001</v>
      </c>
      <c r="M8598" s="1" t="b">
        <v>1</v>
      </c>
      <c r="N8598" s="1">
        <v>1</v>
      </c>
    </row>
    <row r="8599" spans="1:14" x14ac:dyDescent="0.2">
      <c r="A8599" s="124">
        <v>44828.333333333336</v>
      </c>
      <c r="B8599" s="124">
        <v>44828.166666666664</v>
      </c>
      <c r="C8599" s="1">
        <v>1269364671</v>
      </c>
      <c r="D8599" s="1" t="s">
        <v>137</v>
      </c>
      <c r="G8599" s="1" t="s">
        <v>138</v>
      </c>
      <c r="I8599" s="1">
        <v>39.450000000000003</v>
      </c>
      <c r="J8599" s="1">
        <v>43.909542000000002</v>
      </c>
      <c r="K8599" s="1">
        <v>2.9224969999999999</v>
      </c>
      <c r="L8599" s="1">
        <v>1.537045</v>
      </c>
      <c r="M8599" s="1" t="b">
        <v>1</v>
      </c>
      <c r="N8599" s="1">
        <v>1</v>
      </c>
    </row>
    <row r="8600" spans="1:14" x14ac:dyDescent="0.2">
      <c r="A8600" s="124">
        <v>44828.375</v>
      </c>
      <c r="B8600" s="124">
        <v>44828.208333333336</v>
      </c>
      <c r="C8600" s="1">
        <v>1269364671</v>
      </c>
      <c r="D8600" s="1" t="s">
        <v>137</v>
      </c>
      <c r="G8600" s="1" t="s">
        <v>138</v>
      </c>
      <c r="I8600" s="1">
        <v>39.880000000000003</v>
      </c>
      <c r="J8600" s="1">
        <v>44.270290000000003</v>
      </c>
      <c r="K8600" s="1">
        <v>2.959778</v>
      </c>
      <c r="L8600" s="1">
        <v>1.430512</v>
      </c>
      <c r="M8600" s="1" t="b">
        <v>1</v>
      </c>
      <c r="N8600" s="1">
        <v>1</v>
      </c>
    </row>
    <row r="8601" spans="1:14" x14ac:dyDescent="0.2">
      <c r="A8601" s="124">
        <v>44828.416666666664</v>
      </c>
      <c r="B8601" s="124">
        <v>44828.25</v>
      </c>
      <c r="C8601" s="1">
        <v>1269364671</v>
      </c>
      <c r="D8601" s="1" t="s">
        <v>137</v>
      </c>
      <c r="G8601" s="1" t="s">
        <v>138</v>
      </c>
      <c r="I8601" s="1">
        <v>42.34</v>
      </c>
      <c r="J8601" s="1">
        <v>47.111649</v>
      </c>
      <c r="K8601" s="1">
        <v>3.2386970000000002</v>
      </c>
      <c r="L8601" s="1">
        <v>1.5329520000000001</v>
      </c>
      <c r="M8601" s="1" t="b">
        <v>1</v>
      </c>
      <c r="N8601" s="1">
        <v>1</v>
      </c>
    </row>
    <row r="8602" spans="1:14" x14ac:dyDescent="0.2">
      <c r="A8602" s="124">
        <v>44828.458333333336</v>
      </c>
      <c r="B8602" s="124">
        <v>44828.291666666664</v>
      </c>
      <c r="C8602" s="1">
        <v>1269364671</v>
      </c>
      <c r="D8602" s="1" t="s">
        <v>137</v>
      </c>
      <c r="G8602" s="1" t="s">
        <v>138</v>
      </c>
      <c r="I8602" s="1">
        <v>46.08</v>
      </c>
      <c r="J8602" s="1">
        <v>50.393165000000003</v>
      </c>
      <c r="K8602" s="1">
        <v>2.4795919999999998</v>
      </c>
      <c r="L8602" s="1">
        <v>1.8335729999999999</v>
      </c>
      <c r="M8602" s="1" t="b">
        <v>1</v>
      </c>
      <c r="N8602" s="1">
        <v>1</v>
      </c>
    </row>
    <row r="8603" spans="1:14" x14ac:dyDescent="0.2">
      <c r="A8603" s="124">
        <v>44828.5</v>
      </c>
      <c r="B8603" s="124">
        <v>44828.333333333336</v>
      </c>
      <c r="C8603" s="1">
        <v>1269364671</v>
      </c>
      <c r="D8603" s="1" t="s">
        <v>137</v>
      </c>
      <c r="G8603" s="1" t="s">
        <v>138</v>
      </c>
      <c r="I8603" s="1">
        <v>47.14</v>
      </c>
      <c r="J8603" s="1">
        <v>50.996203000000001</v>
      </c>
      <c r="K8603" s="1">
        <v>2.0886640000000001</v>
      </c>
      <c r="L8603" s="1">
        <v>1.767539</v>
      </c>
      <c r="M8603" s="1" t="b">
        <v>1</v>
      </c>
      <c r="N8603" s="1">
        <v>1</v>
      </c>
    </row>
    <row r="8604" spans="1:14" x14ac:dyDescent="0.2">
      <c r="A8604" s="124">
        <v>44828.541666666664</v>
      </c>
      <c r="B8604" s="124">
        <v>44828.375</v>
      </c>
      <c r="C8604" s="1">
        <v>1269364671</v>
      </c>
      <c r="D8604" s="1" t="s">
        <v>137</v>
      </c>
      <c r="G8604" s="1" t="s">
        <v>138</v>
      </c>
      <c r="I8604" s="1">
        <v>47.58</v>
      </c>
      <c r="J8604" s="1">
        <v>51.011311999999997</v>
      </c>
      <c r="K8604" s="1">
        <v>1.8047340000000001</v>
      </c>
      <c r="L8604" s="1">
        <v>1.6265780000000001</v>
      </c>
      <c r="M8604" s="1" t="b">
        <v>1</v>
      </c>
      <c r="N8604" s="1">
        <v>1</v>
      </c>
    </row>
    <row r="8605" spans="1:14" x14ac:dyDescent="0.2">
      <c r="A8605" s="124">
        <v>44828.583333333336</v>
      </c>
      <c r="B8605" s="124">
        <v>44828.416666666664</v>
      </c>
      <c r="C8605" s="1">
        <v>1269364671</v>
      </c>
      <c r="D8605" s="1" t="s">
        <v>137</v>
      </c>
      <c r="G8605" s="1" t="s">
        <v>138</v>
      </c>
      <c r="I8605" s="1">
        <v>41.68</v>
      </c>
      <c r="J8605" s="1">
        <v>45.005372000000001</v>
      </c>
      <c r="K8605" s="1">
        <v>2.2096420000000001</v>
      </c>
      <c r="L8605" s="1">
        <v>1.1157300000000001</v>
      </c>
      <c r="M8605" s="1" t="b">
        <v>1</v>
      </c>
      <c r="N8605" s="1">
        <v>1</v>
      </c>
    </row>
    <row r="8606" spans="1:14" x14ac:dyDescent="0.2">
      <c r="A8606" s="124">
        <v>44828.625</v>
      </c>
      <c r="B8606" s="124">
        <v>44828.458333333336</v>
      </c>
      <c r="C8606" s="1">
        <v>1269364671</v>
      </c>
      <c r="D8606" s="1" t="s">
        <v>137</v>
      </c>
      <c r="G8606" s="1" t="s">
        <v>138</v>
      </c>
      <c r="I8606" s="1">
        <v>41.11</v>
      </c>
      <c r="J8606" s="1">
        <v>44.433641000000001</v>
      </c>
      <c r="K8606" s="1">
        <v>2.1283919999999998</v>
      </c>
      <c r="L8606" s="1">
        <v>1.195249</v>
      </c>
      <c r="M8606" s="1" t="b">
        <v>1</v>
      </c>
      <c r="N8606" s="1">
        <v>1</v>
      </c>
    </row>
    <row r="8607" spans="1:14" x14ac:dyDescent="0.2">
      <c r="A8607" s="124">
        <v>44828.666666666664</v>
      </c>
      <c r="B8607" s="124">
        <v>44828.5</v>
      </c>
      <c r="C8607" s="1">
        <v>1269364671</v>
      </c>
      <c r="D8607" s="1" t="s">
        <v>137</v>
      </c>
      <c r="G8607" s="1" t="s">
        <v>138</v>
      </c>
      <c r="I8607" s="1">
        <v>41.26</v>
      </c>
      <c r="J8607" s="1">
        <v>44.717837000000003</v>
      </c>
      <c r="K8607" s="1">
        <v>2.121442</v>
      </c>
      <c r="L8607" s="1">
        <v>1.336395</v>
      </c>
      <c r="M8607" s="1" t="b">
        <v>1</v>
      </c>
      <c r="N8607" s="1">
        <v>1</v>
      </c>
    </row>
    <row r="8608" spans="1:14" x14ac:dyDescent="0.2">
      <c r="A8608" s="124">
        <v>44828.708333333336</v>
      </c>
      <c r="B8608" s="124">
        <v>44828.541666666664</v>
      </c>
      <c r="C8608" s="1">
        <v>1269364671</v>
      </c>
      <c r="D8608" s="1" t="s">
        <v>137</v>
      </c>
      <c r="G8608" s="1" t="s">
        <v>138</v>
      </c>
      <c r="I8608" s="1">
        <v>41.64</v>
      </c>
      <c r="J8608" s="1">
        <v>45.764474</v>
      </c>
      <c r="K8608" s="1">
        <v>2.7437529999999999</v>
      </c>
      <c r="L8608" s="1">
        <v>1.3807210000000001</v>
      </c>
      <c r="M8608" s="1" t="b">
        <v>1</v>
      </c>
      <c r="N8608" s="1">
        <v>1</v>
      </c>
    </row>
    <row r="8609" spans="1:14" x14ac:dyDescent="0.2">
      <c r="A8609" s="124">
        <v>44828.75</v>
      </c>
      <c r="B8609" s="124">
        <v>44828.583333333336</v>
      </c>
      <c r="C8609" s="1">
        <v>1269364671</v>
      </c>
      <c r="D8609" s="1" t="s">
        <v>137</v>
      </c>
      <c r="G8609" s="1" t="s">
        <v>138</v>
      </c>
      <c r="I8609" s="1">
        <v>42.94</v>
      </c>
      <c r="J8609" s="1">
        <v>47.165197999999997</v>
      </c>
      <c r="K8609" s="1">
        <v>2.7786879999999998</v>
      </c>
      <c r="L8609" s="1">
        <v>1.44651</v>
      </c>
      <c r="M8609" s="1" t="b">
        <v>1</v>
      </c>
      <c r="N8609" s="1">
        <v>1</v>
      </c>
    </row>
    <row r="8610" spans="1:14" x14ac:dyDescent="0.2">
      <c r="A8610" s="124">
        <v>44828.791666666664</v>
      </c>
      <c r="B8610" s="124">
        <v>44828.625</v>
      </c>
      <c r="C8610" s="1">
        <v>1269364671</v>
      </c>
      <c r="D8610" s="1" t="s">
        <v>137</v>
      </c>
      <c r="G8610" s="1" t="s">
        <v>138</v>
      </c>
      <c r="I8610" s="1">
        <v>43.42</v>
      </c>
      <c r="J8610" s="1">
        <v>47.575507999999999</v>
      </c>
      <c r="K8610" s="1">
        <v>2.7906119999999999</v>
      </c>
      <c r="L8610" s="1">
        <v>1.3648960000000001</v>
      </c>
      <c r="M8610" s="1" t="b">
        <v>1</v>
      </c>
      <c r="N8610" s="1">
        <v>1</v>
      </c>
    </row>
    <row r="8611" spans="1:14" x14ac:dyDescent="0.2">
      <c r="A8611" s="124">
        <v>44828.833333333336</v>
      </c>
      <c r="B8611" s="124">
        <v>44828.666666666664</v>
      </c>
      <c r="C8611" s="1">
        <v>1269364671</v>
      </c>
      <c r="D8611" s="1" t="s">
        <v>137</v>
      </c>
      <c r="G8611" s="1" t="s">
        <v>138</v>
      </c>
      <c r="I8611" s="1">
        <v>49.5</v>
      </c>
      <c r="J8611" s="1">
        <v>53.718963000000002</v>
      </c>
      <c r="K8611" s="1">
        <v>2.547911</v>
      </c>
      <c r="L8611" s="1">
        <v>1.671052</v>
      </c>
      <c r="M8611" s="1" t="b">
        <v>1</v>
      </c>
      <c r="N8611" s="1">
        <v>1</v>
      </c>
    </row>
    <row r="8612" spans="1:14" x14ac:dyDescent="0.2">
      <c r="A8612" s="124">
        <v>44828.875</v>
      </c>
      <c r="B8612" s="124">
        <v>44828.708333333336</v>
      </c>
      <c r="C8612" s="1">
        <v>1269364671</v>
      </c>
      <c r="D8612" s="1" t="s">
        <v>137</v>
      </c>
      <c r="G8612" s="1" t="s">
        <v>138</v>
      </c>
      <c r="I8612" s="1">
        <v>54.01</v>
      </c>
      <c r="J8612" s="1">
        <v>59.322266999999997</v>
      </c>
      <c r="K8612" s="1">
        <v>3.5800529999999999</v>
      </c>
      <c r="L8612" s="1">
        <v>1.7322139999999999</v>
      </c>
      <c r="M8612" s="1" t="b">
        <v>1</v>
      </c>
      <c r="N8612" s="1">
        <v>1</v>
      </c>
    </row>
    <row r="8613" spans="1:14" x14ac:dyDescent="0.2">
      <c r="A8613" s="124">
        <v>44828.916666666664</v>
      </c>
      <c r="B8613" s="124">
        <v>44828.75</v>
      </c>
      <c r="C8613" s="1">
        <v>1269364671</v>
      </c>
      <c r="D8613" s="1" t="s">
        <v>137</v>
      </c>
      <c r="G8613" s="1" t="s">
        <v>138</v>
      </c>
      <c r="I8613" s="1">
        <v>56.11</v>
      </c>
      <c r="J8613" s="1">
        <v>61.141258999999998</v>
      </c>
      <c r="K8613" s="1">
        <v>3.2376649999999998</v>
      </c>
      <c r="L8613" s="1">
        <v>1.7935939999999999</v>
      </c>
      <c r="M8613" s="1" t="b">
        <v>1</v>
      </c>
      <c r="N8613" s="1">
        <v>1</v>
      </c>
    </row>
    <row r="8614" spans="1:14" x14ac:dyDescent="0.2">
      <c r="A8614" s="124">
        <v>44828.958333333336</v>
      </c>
      <c r="B8614" s="124">
        <v>44828.791666666664</v>
      </c>
      <c r="C8614" s="1">
        <v>1269364671</v>
      </c>
      <c r="D8614" s="1" t="s">
        <v>137</v>
      </c>
      <c r="G8614" s="1" t="s">
        <v>138</v>
      </c>
      <c r="I8614" s="1">
        <v>57.05</v>
      </c>
      <c r="J8614" s="1">
        <v>61.991627999999999</v>
      </c>
      <c r="K8614" s="1">
        <v>3.2589630000000001</v>
      </c>
      <c r="L8614" s="1">
        <v>1.6826650000000001</v>
      </c>
      <c r="M8614" s="1" t="b">
        <v>1</v>
      </c>
      <c r="N8614" s="1">
        <v>1</v>
      </c>
    </row>
    <row r="8615" spans="1:14" x14ac:dyDescent="0.2">
      <c r="A8615" s="124">
        <v>44829</v>
      </c>
      <c r="B8615" s="124">
        <v>44828.833333333336</v>
      </c>
      <c r="C8615" s="1">
        <v>1269364671</v>
      </c>
      <c r="D8615" s="1" t="s">
        <v>137</v>
      </c>
      <c r="G8615" s="1" t="s">
        <v>138</v>
      </c>
      <c r="I8615" s="1">
        <v>54.85</v>
      </c>
      <c r="J8615" s="1">
        <v>59.986823000000001</v>
      </c>
      <c r="K8615" s="1">
        <v>3.3633869999999999</v>
      </c>
      <c r="L8615" s="1">
        <v>1.773436</v>
      </c>
      <c r="M8615" s="1" t="b">
        <v>1</v>
      </c>
      <c r="N8615" s="1">
        <v>1</v>
      </c>
    </row>
    <row r="8616" spans="1:14" x14ac:dyDescent="0.2">
      <c r="A8616" s="124">
        <v>44829.041666666664</v>
      </c>
      <c r="B8616" s="124">
        <v>44828.875</v>
      </c>
      <c r="C8616" s="1">
        <v>1269364671</v>
      </c>
      <c r="D8616" s="1" t="s">
        <v>137</v>
      </c>
      <c r="G8616" s="1" t="s">
        <v>138</v>
      </c>
      <c r="I8616" s="1">
        <v>47.77</v>
      </c>
      <c r="J8616" s="1">
        <v>50.887630000000001</v>
      </c>
      <c r="K8616" s="1">
        <v>1.6597839999999999</v>
      </c>
      <c r="L8616" s="1">
        <v>1.457846</v>
      </c>
      <c r="M8616" s="1" t="b">
        <v>1</v>
      </c>
      <c r="N8616" s="1">
        <v>1</v>
      </c>
    </row>
    <row r="8617" spans="1:14" x14ac:dyDescent="0.2">
      <c r="A8617" s="124">
        <v>44829.083333333336</v>
      </c>
      <c r="B8617" s="124">
        <v>44828.916666666664</v>
      </c>
      <c r="C8617" s="1">
        <v>1269364671</v>
      </c>
      <c r="D8617" s="1" t="s">
        <v>137</v>
      </c>
      <c r="G8617" s="1" t="s">
        <v>138</v>
      </c>
      <c r="I8617" s="1">
        <v>43.84</v>
      </c>
      <c r="J8617" s="1">
        <v>46.644882000000003</v>
      </c>
      <c r="K8617" s="1">
        <v>1.515272</v>
      </c>
      <c r="L8617" s="1">
        <v>1.2896099999999999</v>
      </c>
      <c r="M8617" s="1" t="b">
        <v>1</v>
      </c>
      <c r="N8617" s="1">
        <v>1</v>
      </c>
    </row>
    <row r="8618" spans="1:14" x14ac:dyDescent="0.2">
      <c r="A8618" s="124">
        <v>44829.125</v>
      </c>
      <c r="B8618" s="124">
        <v>44828.958333333336</v>
      </c>
      <c r="C8618" s="1">
        <v>1269364671</v>
      </c>
      <c r="D8618" s="1" t="s">
        <v>137</v>
      </c>
      <c r="G8618" s="1" t="s">
        <v>138</v>
      </c>
      <c r="I8618" s="1">
        <v>37.04</v>
      </c>
      <c r="J8618" s="1">
        <v>39.544187000000001</v>
      </c>
      <c r="K8618" s="1">
        <v>1.280505</v>
      </c>
      <c r="L8618" s="1">
        <v>1.2236819999999999</v>
      </c>
      <c r="M8618" s="1" t="b">
        <v>1</v>
      </c>
      <c r="N8618" s="1">
        <v>1</v>
      </c>
    </row>
    <row r="8619" spans="1:14" x14ac:dyDescent="0.2">
      <c r="A8619" s="124">
        <v>44829.166666666664</v>
      </c>
      <c r="B8619" s="124">
        <v>44829</v>
      </c>
      <c r="C8619" s="1">
        <v>1269364671</v>
      </c>
      <c r="D8619" s="1" t="s">
        <v>137</v>
      </c>
      <c r="G8619" s="1" t="s">
        <v>138</v>
      </c>
      <c r="I8619" s="1">
        <v>36.08</v>
      </c>
      <c r="J8619" s="1">
        <v>40.495409000000002</v>
      </c>
      <c r="K8619" s="1">
        <v>3.242991</v>
      </c>
      <c r="L8619" s="1">
        <v>1.172418</v>
      </c>
      <c r="M8619" s="1" t="b">
        <v>1</v>
      </c>
      <c r="N8619" s="1">
        <v>1</v>
      </c>
    </row>
    <row r="8620" spans="1:14" x14ac:dyDescent="0.2">
      <c r="A8620" s="124">
        <v>44829.208333333336</v>
      </c>
      <c r="B8620" s="124">
        <v>44829.041666666664</v>
      </c>
      <c r="C8620" s="1">
        <v>1269364671</v>
      </c>
      <c r="D8620" s="1" t="s">
        <v>137</v>
      </c>
      <c r="G8620" s="1" t="s">
        <v>138</v>
      </c>
      <c r="I8620" s="1">
        <v>34.68</v>
      </c>
      <c r="J8620" s="1">
        <v>39.666761999999999</v>
      </c>
      <c r="K8620" s="1">
        <v>3.6939009999999999</v>
      </c>
      <c r="L8620" s="1">
        <v>1.292861</v>
      </c>
      <c r="M8620" s="1" t="b">
        <v>1</v>
      </c>
      <c r="N8620" s="1">
        <v>1</v>
      </c>
    </row>
    <row r="8621" spans="1:14" x14ac:dyDescent="0.2">
      <c r="A8621" s="124">
        <v>44829.25</v>
      </c>
      <c r="B8621" s="124">
        <v>44829.083333333336</v>
      </c>
      <c r="C8621" s="1">
        <v>1269364671</v>
      </c>
      <c r="D8621" s="1" t="s">
        <v>137</v>
      </c>
      <c r="G8621" s="1" t="s">
        <v>138</v>
      </c>
      <c r="I8621" s="1">
        <v>30.68</v>
      </c>
      <c r="J8621" s="1">
        <v>35.777552</v>
      </c>
      <c r="K8621" s="1">
        <v>3.9098130000000002</v>
      </c>
      <c r="L8621" s="1">
        <v>1.1877390000000001</v>
      </c>
      <c r="M8621" s="1" t="b">
        <v>1</v>
      </c>
      <c r="N8621" s="1">
        <v>1</v>
      </c>
    </row>
    <row r="8622" spans="1:14" x14ac:dyDescent="0.2">
      <c r="A8622" s="124">
        <v>44829.291666666664</v>
      </c>
      <c r="B8622" s="124">
        <v>44829.125</v>
      </c>
      <c r="C8622" s="1">
        <v>1269364671</v>
      </c>
      <c r="D8622" s="1" t="s">
        <v>137</v>
      </c>
      <c r="G8622" s="1" t="s">
        <v>138</v>
      </c>
      <c r="I8622" s="1">
        <v>28.63</v>
      </c>
      <c r="J8622" s="1">
        <v>33.798425999999999</v>
      </c>
      <c r="K8622" s="1">
        <v>3.9976850000000002</v>
      </c>
      <c r="L8622" s="1">
        <v>1.170741</v>
      </c>
      <c r="M8622" s="1" t="b">
        <v>1</v>
      </c>
      <c r="N8622" s="1">
        <v>1</v>
      </c>
    </row>
    <row r="8623" spans="1:14" x14ac:dyDescent="0.2">
      <c r="A8623" s="124">
        <v>44829.333333333336</v>
      </c>
      <c r="B8623" s="124">
        <v>44829.166666666664</v>
      </c>
      <c r="C8623" s="1">
        <v>1269364671</v>
      </c>
      <c r="D8623" s="1" t="s">
        <v>137</v>
      </c>
      <c r="G8623" s="1" t="s">
        <v>138</v>
      </c>
      <c r="I8623" s="1">
        <v>28.72</v>
      </c>
      <c r="J8623" s="1">
        <v>34.135604000000001</v>
      </c>
      <c r="K8623" s="1">
        <v>4.2195210000000003</v>
      </c>
      <c r="L8623" s="1">
        <v>1.196083</v>
      </c>
      <c r="M8623" s="1" t="b">
        <v>1</v>
      </c>
      <c r="N8623" s="1">
        <v>1</v>
      </c>
    </row>
    <row r="8624" spans="1:14" x14ac:dyDescent="0.2">
      <c r="A8624" s="124">
        <v>44829.375</v>
      </c>
      <c r="B8624" s="124">
        <v>44829.208333333336</v>
      </c>
      <c r="C8624" s="1">
        <v>1269364671</v>
      </c>
      <c r="D8624" s="1" t="s">
        <v>137</v>
      </c>
      <c r="G8624" s="1" t="s">
        <v>138</v>
      </c>
      <c r="I8624" s="1">
        <v>28.85</v>
      </c>
      <c r="J8624" s="1">
        <v>34.726526999999997</v>
      </c>
      <c r="K8624" s="1">
        <v>4.8278020000000001</v>
      </c>
      <c r="L8624" s="1">
        <v>1.0487249999999999</v>
      </c>
      <c r="M8624" s="1" t="b">
        <v>1</v>
      </c>
      <c r="N8624" s="1">
        <v>1</v>
      </c>
    </row>
    <row r="8625" spans="1:14" x14ac:dyDescent="0.2">
      <c r="A8625" s="124">
        <v>44829.416666666664</v>
      </c>
      <c r="B8625" s="124">
        <v>44829.25</v>
      </c>
      <c r="C8625" s="1">
        <v>1269364671</v>
      </c>
      <c r="D8625" s="1" t="s">
        <v>137</v>
      </c>
      <c r="G8625" s="1" t="s">
        <v>138</v>
      </c>
      <c r="I8625" s="1">
        <v>29.85</v>
      </c>
      <c r="J8625" s="1">
        <v>35.325825000000002</v>
      </c>
      <c r="K8625" s="1">
        <v>4.5232260000000002</v>
      </c>
      <c r="L8625" s="1">
        <v>0.95259899999999997</v>
      </c>
      <c r="M8625" s="1" t="b">
        <v>1</v>
      </c>
      <c r="N8625" s="1">
        <v>1</v>
      </c>
    </row>
    <row r="8626" spans="1:14" x14ac:dyDescent="0.2">
      <c r="A8626" s="124">
        <v>44829.458333333336</v>
      </c>
      <c r="B8626" s="124">
        <v>44829.291666666664</v>
      </c>
      <c r="C8626" s="1">
        <v>1269364671</v>
      </c>
      <c r="D8626" s="1" t="s">
        <v>137</v>
      </c>
      <c r="G8626" s="1" t="s">
        <v>138</v>
      </c>
      <c r="I8626" s="1">
        <v>29.65</v>
      </c>
      <c r="J8626" s="1">
        <v>33.625683000000002</v>
      </c>
      <c r="K8626" s="1">
        <v>3.140784</v>
      </c>
      <c r="L8626" s="1">
        <v>0.83489899999999995</v>
      </c>
      <c r="M8626" s="1" t="b">
        <v>1</v>
      </c>
      <c r="N8626" s="1">
        <v>1</v>
      </c>
    </row>
    <row r="8627" spans="1:14" x14ac:dyDescent="0.2">
      <c r="A8627" s="124">
        <v>44829.5</v>
      </c>
      <c r="B8627" s="124">
        <v>44829.333333333336</v>
      </c>
      <c r="C8627" s="1">
        <v>1269364671</v>
      </c>
      <c r="D8627" s="1" t="s">
        <v>137</v>
      </c>
      <c r="G8627" s="1" t="s">
        <v>138</v>
      </c>
      <c r="I8627" s="1">
        <v>31.14</v>
      </c>
      <c r="J8627" s="1">
        <v>34.714477000000002</v>
      </c>
      <c r="K8627" s="1">
        <v>2.6020500000000002</v>
      </c>
      <c r="L8627" s="1">
        <v>0.97242700000000004</v>
      </c>
      <c r="M8627" s="1" t="b">
        <v>1</v>
      </c>
      <c r="N8627" s="1">
        <v>1</v>
      </c>
    </row>
    <row r="8628" spans="1:14" x14ac:dyDescent="0.2">
      <c r="A8628" s="124">
        <v>44829.541666666664</v>
      </c>
      <c r="B8628" s="124">
        <v>44829.375</v>
      </c>
      <c r="C8628" s="1">
        <v>1269364671</v>
      </c>
      <c r="D8628" s="1" t="s">
        <v>137</v>
      </c>
      <c r="G8628" s="1" t="s">
        <v>138</v>
      </c>
      <c r="I8628" s="1">
        <v>33.92</v>
      </c>
      <c r="J8628" s="1">
        <v>37.235706999999998</v>
      </c>
      <c r="K8628" s="1">
        <v>2.108441</v>
      </c>
      <c r="L8628" s="1">
        <v>1.207266</v>
      </c>
      <c r="M8628" s="1" t="b">
        <v>1</v>
      </c>
      <c r="N8628" s="1">
        <v>1</v>
      </c>
    </row>
    <row r="8629" spans="1:14" x14ac:dyDescent="0.2">
      <c r="A8629" s="124">
        <v>44829.583333333336</v>
      </c>
      <c r="B8629" s="124">
        <v>44829.416666666664</v>
      </c>
      <c r="C8629" s="1">
        <v>1269364671</v>
      </c>
      <c r="D8629" s="1" t="s">
        <v>137</v>
      </c>
      <c r="G8629" s="1" t="s">
        <v>138</v>
      </c>
      <c r="I8629" s="1">
        <v>36.21</v>
      </c>
      <c r="J8629" s="1">
        <v>40.180653999999997</v>
      </c>
      <c r="K8629" s="1">
        <v>2.4830749999999999</v>
      </c>
      <c r="L8629" s="1">
        <v>1.487579</v>
      </c>
      <c r="M8629" s="1" t="b">
        <v>1</v>
      </c>
      <c r="N8629" s="1">
        <v>1</v>
      </c>
    </row>
    <row r="8630" spans="1:14" x14ac:dyDescent="0.2">
      <c r="A8630" s="124">
        <v>44829.625</v>
      </c>
      <c r="B8630" s="124">
        <v>44829.458333333336</v>
      </c>
      <c r="C8630" s="1">
        <v>1269364671</v>
      </c>
      <c r="D8630" s="1" t="s">
        <v>137</v>
      </c>
      <c r="G8630" s="1" t="s">
        <v>138</v>
      </c>
      <c r="I8630" s="1">
        <v>38.840000000000003</v>
      </c>
      <c r="J8630" s="1">
        <v>44.493597000000001</v>
      </c>
      <c r="K8630" s="1">
        <v>4.0839800000000004</v>
      </c>
      <c r="L8630" s="1">
        <v>1.569617</v>
      </c>
      <c r="M8630" s="1" t="b">
        <v>1</v>
      </c>
      <c r="N8630" s="1">
        <v>1</v>
      </c>
    </row>
    <row r="8631" spans="1:14" x14ac:dyDescent="0.2">
      <c r="A8631" s="124">
        <v>44829.666666666664</v>
      </c>
      <c r="B8631" s="124">
        <v>44829.5</v>
      </c>
      <c r="C8631" s="1">
        <v>1269364671</v>
      </c>
      <c r="D8631" s="1" t="s">
        <v>137</v>
      </c>
      <c r="G8631" s="1" t="s">
        <v>138</v>
      </c>
      <c r="I8631" s="1">
        <v>40</v>
      </c>
      <c r="J8631" s="1">
        <v>46.604714999999999</v>
      </c>
      <c r="K8631" s="1">
        <v>4.9653689999999999</v>
      </c>
      <c r="L8631" s="1">
        <v>1.639346</v>
      </c>
      <c r="M8631" s="1" t="b">
        <v>1</v>
      </c>
      <c r="N8631" s="1">
        <v>1</v>
      </c>
    </row>
    <row r="8632" spans="1:14" x14ac:dyDescent="0.2">
      <c r="A8632" s="124">
        <v>44829.708333333336</v>
      </c>
      <c r="B8632" s="124">
        <v>44829.541666666664</v>
      </c>
      <c r="C8632" s="1">
        <v>1269364671</v>
      </c>
      <c r="D8632" s="1" t="s">
        <v>137</v>
      </c>
      <c r="G8632" s="1" t="s">
        <v>138</v>
      </c>
      <c r="I8632" s="1">
        <v>42.2</v>
      </c>
      <c r="J8632" s="1">
        <v>50.073844000000001</v>
      </c>
      <c r="K8632" s="1">
        <v>6.0476640000000002</v>
      </c>
      <c r="L8632" s="1">
        <v>1.8261799999999999</v>
      </c>
      <c r="M8632" s="1" t="b">
        <v>1</v>
      </c>
      <c r="N8632" s="1">
        <v>1</v>
      </c>
    </row>
    <row r="8633" spans="1:14" x14ac:dyDescent="0.2">
      <c r="A8633" s="124">
        <v>44829.75</v>
      </c>
      <c r="B8633" s="124">
        <v>44829.583333333336</v>
      </c>
      <c r="C8633" s="1">
        <v>1269364671</v>
      </c>
      <c r="D8633" s="1" t="s">
        <v>137</v>
      </c>
      <c r="G8633" s="1" t="s">
        <v>138</v>
      </c>
      <c r="I8633" s="1">
        <v>43.81</v>
      </c>
      <c r="J8633" s="1">
        <v>52.511149000000003</v>
      </c>
      <c r="K8633" s="1">
        <v>6.7818209999999999</v>
      </c>
      <c r="L8633" s="1">
        <v>1.9193279999999999</v>
      </c>
      <c r="M8633" s="1" t="b">
        <v>1</v>
      </c>
      <c r="N8633" s="1">
        <v>1</v>
      </c>
    </row>
    <row r="8634" spans="1:14" x14ac:dyDescent="0.2">
      <c r="A8634" s="124">
        <v>44829.791666666664</v>
      </c>
      <c r="B8634" s="124">
        <v>44829.625</v>
      </c>
      <c r="C8634" s="1">
        <v>1269364671</v>
      </c>
      <c r="D8634" s="1" t="s">
        <v>137</v>
      </c>
      <c r="G8634" s="1" t="s">
        <v>138</v>
      </c>
      <c r="I8634" s="1">
        <v>47.07</v>
      </c>
      <c r="J8634" s="1">
        <v>56.962921000000001</v>
      </c>
      <c r="K8634" s="1">
        <v>7.9529940000000003</v>
      </c>
      <c r="L8634" s="1">
        <v>1.939927</v>
      </c>
      <c r="M8634" s="1" t="b">
        <v>1</v>
      </c>
      <c r="N8634" s="1">
        <v>1</v>
      </c>
    </row>
    <row r="8635" spans="1:14" x14ac:dyDescent="0.2">
      <c r="A8635" s="124">
        <v>44829.833333333336</v>
      </c>
      <c r="B8635" s="124">
        <v>44829.666666666664</v>
      </c>
      <c r="C8635" s="1">
        <v>1269364671</v>
      </c>
      <c r="D8635" s="1" t="s">
        <v>137</v>
      </c>
      <c r="G8635" s="1" t="s">
        <v>138</v>
      </c>
      <c r="I8635" s="1">
        <v>52.21</v>
      </c>
      <c r="J8635" s="1">
        <v>64.242142999999999</v>
      </c>
      <c r="K8635" s="1">
        <v>9.9004159999999999</v>
      </c>
      <c r="L8635" s="1">
        <v>2.1317270000000001</v>
      </c>
      <c r="M8635" s="1" t="b">
        <v>1</v>
      </c>
      <c r="N8635" s="1">
        <v>1</v>
      </c>
    </row>
    <row r="8636" spans="1:14" x14ac:dyDescent="0.2">
      <c r="A8636" s="124">
        <v>44829.875</v>
      </c>
      <c r="B8636" s="124">
        <v>44829.708333333336</v>
      </c>
      <c r="C8636" s="1">
        <v>1269364671</v>
      </c>
      <c r="D8636" s="1" t="s">
        <v>137</v>
      </c>
      <c r="G8636" s="1" t="s">
        <v>138</v>
      </c>
      <c r="I8636" s="1">
        <v>58.37</v>
      </c>
      <c r="J8636" s="1">
        <v>69.271953999999994</v>
      </c>
      <c r="K8636" s="1">
        <v>8.6934880000000003</v>
      </c>
      <c r="L8636" s="1">
        <v>2.208466</v>
      </c>
      <c r="M8636" s="1" t="b">
        <v>1</v>
      </c>
      <c r="N8636" s="1">
        <v>1</v>
      </c>
    </row>
    <row r="8637" spans="1:14" x14ac:dyDescent="0.2">
      <c r="A8637" s="124">
        <v>44829.916666666664</v>
      </c>
      <c r="B8637" s="124">
        <v>44829.75</v>
      </c>
      <c r="C8637" s="1">
        <v>1269364671</v>
      </c>
      <c r="D8637" s="1" t="s">
        <v>137</v>
      </c>
      <c r="G8637" s="1" t="s">
        <v>138</v>
      </c>
      <c r="I8637" s="1">
        <v>56.85</v>
      </c>
      <c r="J8637" s="1">
        <v>62.821131000000001</v>
      </c>
      <c r="K8637" s="1">
        <v>4.1604640000000002</v>
      </c>
      <c r="L8637" s="1">
        <v>1.810667</v>
      </c>
      <c r="M8637" s="1" t="b">
        <v>1</v>
      </c>
      <c r="N8637" s="1">
        <v>1</v>
      </c>
    </row>
    <row r="8638" spans="1:14" x14ac:dyDescent="0.2">
      <c r="A8638" s="124">
        <v>44829.958333333336</v>
      </c>
      <c r="B8638" s="124">
        <v>44829.791666666664</v>
      </c>
      <c r="C8638" s="1">
        <v>1269364671</v>
      </c>
      <c r="D8638" s="1" t="s">
        <v>137</v>
      </c>
      <c r="G8638" s="1" t="s">
        <v>138</v>
      </c>
      <c r="I8638" s="1">
        <v>67.02</v>
      </c>
      <c r="J8638" s="1">
        <v>74.271148999999994</v>
      </c>
      <c r="K8638" s="1">
        <v>4.8976150000000001</v>
      </c>
      <c r="L8638" s="1">
        <v>2.3535339999999998</v>
      </c>
      <c r="M8638" s="1" t="b">
        <v>1</v>
      </c>
      <c r="N8638" s="1">
        <v>1</v>
      </c>
    </row>
    <row r="8639" spans="1:14" x14ac:dyDescent="0.2">
      <c r="A8639" s="124">
        <v>44830</v>
      </c>
      <c r="B8639" s="124">
        <v>44829.833333333336</v>
      </c>
      <c r="C8639" s="1">
        <v>1269364671</v>
      </c>
      <c r="D8639" s="1" t="s">
        <v>137</v>
      </c>
      <c r="G8639" s="1" t="s">
        <v>138</v>
      </c>
      <c r="I8639" s="1">
        <v>56.45</v>
      </c>
      <c r="J8639" s="1">
        <v>61.764386000000002</v>
      </c>
      <c r="K8639" s="1">
        <v>3.182499</v>
      </c>
      <c r="L8639" s="1">
        <v>2.1318869999999999</v>
      </c>
      <c r="M8639" s="1" t="b">
        <v>1</v>
      </c>
      <c r="N8639" s="1">
        <v>1</v>
      </c>
    </row>
    <row r="8640" spans="1:14" x14ac:dyDescent="0.2">
      <c r="A8640" s="124">
        <v>44830.041666666664</v>
      </c>
      <c r="B8640" s="124">
        <v>44829.875</v>
      </c>
      <c r="C8640" s="1">
        <v>1269364671</v>
      </c>
      <c r="D8640" s="1" t="s">
        <v>137</v>
      </c>
      <c r="G8640" s="1" t="s">
        <v>138</v>
      </c>
      <c r="I8640" s="1">
        <v>48.76</v>
      </c>
      <c r="J8640" s="1">
        <v>53.586252999999999</v>
      </c>
      <c r="K8640" s="1">
        <v>2.901948</v>
      </c>
      <c r="L8640" s="1">
        <v>1.9243049999999999</v>
      </c>
      <c r="M8640" s="1" t="b">
        <v>1</v>
      </c>
      <c r="N8640" s="1">
        <v>1</v>
      </c>
    </row>
    <row r="8641" spans="1:14" x14ac:dyDescent="0.2">
      <c r="A8641" s="124">
        <v>44830.083333333336</v>
      </c>
      <c r="B8641" s="124">
        <v>44829.916666666664</v>
      </c>
      <c r="C8641" s="1">
        <v>1269364671</v>
      </c>
      <c r="D8641" s="1" t="s">
        <v>137</v>
      </c>
      <c r="G8641" s="1" t="s">
        <v>138</v>
      </c>
      <c r="I8641" s="1">
        <v>42.65</v>
      </c>
      <c r="J8641" s="1">
        <v>46.133603000000001</v>
      </c>
      <c r="K8641" s="1">
        <v>1.8642510000000001</v>
      </c>
      <c r="L8641" s="1">
        <v>1.6193519999999999</v>
      </c>
      <c r="M8641" s="1" t="b">
        <v>1</v>
      </c>
      <c r="N8641" s="1">
        <v>1</v>
      </c>
    </row>
    <row r="8642" spans="1:14" x14ac:dyDescent="0.2">
      <c r="A8642" s="124">
        <v>44830.125</v>
      </c>
      <c r="B8642" s="124">
        <v>44829.958333333336</v>
      </c>
      <c r="C8642" s="1">
        <v>1269364671</v>
      </c>
      <c r="D8642" s="1" t="s">
        <v>137</v>
      </c>
      <c r="G8642" s="1" t="s">
        <v>138</v>
      </c>
      <c r="I8642" s="1">
        <v>36.94</v>
      </c>
      <c r="J8642" s="1">
        <v>39.907676000000002</v>
      </c>
      <c r="K8642" s="1">
        <v>1.4674499999999999</v>
      </c>
      <c r="L8642" s="1">
        <v>1.5002260000000001</v>
      </c>
      <c r="M8642" s="1" t="b">
        <v>1</v>
      </c>
      <c r="N8642" s="1">
        <v>1</v>
      </c>
    </row>
    <row r="8643" spans="1:14" x14ac:dyDescent="0.2">
      <c r="A8643" s="124">
        <v>44830.166666666664</v>
      </c>
      <c r="B8643" s="124">
        <v>44830</v>
      </c>
      <c r="C8643" s="1">
        <v>1269364671</v>
      </c>
      <c r="D8643" s="1" t="s">
        <v>137</v>
      </c>
      <c r="G8643" s="1" t="s">
        <v>138</v>
      </c>
      <c r="I8643" s="1">
        <v>34.340000000000003</v>
      </c>
      <c r="J8643" s="1">
        <v>38.847366000000001</v>
      </c>
      <c r="K8643" s="1">
        <v>3.2525270000000002</v>
      </c>
      <c r="L8643" s="1">
        <v>1.254839</v>
      </c>
      <c r="M8643" s="1" t="b">
        <v>1</v>
      </c>
      <c r="N8643" s="1">
        <v>1</v>
      </c>
    </row>
    <row r="8644" spans="1:14" x14ac:dyDescent="0.2">
      <c r="A8644" s="124">
        <v>44830.208333333336</v>
      </c>
      <c r="B8644" s="124">
        <v>44830.041666666664</v>
      </c>
      <c r="C8644" s="1">
        <v>1269364671</v>
      </c>
      <c r="D8644" s="1" t="s">
        <v>137</v>
      </c>
      <c r="G8644" s="1" t="s">
        <v>138</v>
      </c>
      <c r="I8644" s="1">
        <v>32.380000000000003</v>
      </c>
      <c r="J8644" s="1">
        <v>36.885454000000003</v>
      </c>
      <c r="K8644" s="1">
        <v>3.069547</v>
      </c>
      <c r="L8644" s="1">
        <v>1.435907</v>
      </c>
      <c r="M8644" s="1" t="b">
        <v>1</v>
      </c>
      <c r="N8644" s="1">
        <v>1</v>
      </c>
    </row>
    <row r="8645" spans="1:14" x14ac:dyDescent="0.2">
      <c r="A8645" s="124">
        <v>44830.25</v>
      </c>
      <c r="B8645" s="124">
        <v>44830.083333333336</v>
      </c>
      <c r="C8645" s="1">
        <v>1269364671</v>
      </c>
      <c r="D8645" s="1" t="s">
        <v>137</v>
      </c>
      <c r="G8645" s="1" t="s">
        <v>138</v>
      </c>
      <c r="I8645" s="1">
        <v>29.5</v>
      </c>
      <c r="J8645" s="1">
        <v>33.095193000000002</v>
      </c>
      <c r="K8645" s="1">
        <v>2.204399</v>
      </c>
      <c r="L8645" s="1">
        <v>1.3907940000000001</v>
      </c>
      <c r="M8645" s="1" t="b">
        <v>1</v>
      </c>
      <c r="N8645" s="1">
        <v>1</v>
      </c>
    </row>
    <row r="8646" spans="1:14" x14ac:dyDescent="0.2">
      <c r="A8646" s="124">
        <v>44830.291666666664</v>
      </c>
      <c r="B8646" s="124">
        <v>44830.125</v>
      </c>
      <c r="C8646" s="1">
        <v>1269364671</v>
      </c>
      <c r="D8646" s="1" t="s">
        <v>137</v>
      </c>
      <c r="G8646" s="1" t="s">
        <v>138</v>
      </c>
      <c r="I8646" s="1">
        <v>28.96</v>
      </c>
      <c r="J8646" s="1">
        <v>32.329389999999997</v>
      </c>
      <c r="K8646" s="1">
        <v>2.0848789999999999</v>
      </c>
      <c r="L8646" s="1">
        <v>1.284511</v>
      </c>
      <c r="M8646" s="1" t="b">
        <v>1</v>
      </c>
      <c r="N8646" s="1">
        <v>1</v>
      </c>
    </row>
    <row r="8647" spans="1:14" x14ac:dyDescent="0.2">
      <c r="A8647" s="124">
        <v>44830.333333333336</v>
      </c>
      <c r="B8647" s="124">
        <v>44830.166666666664</v>
      </c>
      <c r="C8647" s="1">
        <v>1269364671</v>
      </c>
      <c r="D8647" s="1" t="s">
        <v>137</v>
      </c>
      <c r="G8647" s="1" t="s">
        <v>138</v>
      </c>
      <c r="I8647" s="1">
        <v>30.2</v>
      </c>
      <c r="J8647" s="1">
        <v>35.151412000000001</v>
      </c>
      <c r="K8647" s="1">
        <v>3.5201790000000002</v>
      </c>
      <c r="L8647" s="1">
        <v>1.431233</v>
      </c>
      <c r="M8647" s="1" t="b">
        <v>1</v>
      </c>
      <c r="N8647" s="1">
        <v>1</v>
      </c>
    </row>
    <row r="8648" spans="1:14" x14ac:dyDescent="0.2">
      <c r="A8648" s="124">
        <v>44830.375</v>
      </c>
      <c r="B8648" s="124">
        <v>44830.208333333336</v>
      </c>
      <c r="C8648" s="1">
        <v>1269364671</v>
      </c>
      <c r="D8648" s="1" t="s">
        <v>137</v>
      </c>
      <c r="G8648" s="1" t="s">
        <v>138</v>
      </c>
      <c r="I8648" s="1">
        <v>36.35</v>
      </c>
      <c r="J8648" s="1">
        <v>42.511336999999997</v>
      </c>
      <c r="K8648" s="1">
        <v>4.4875579999999999</v>
      </c>
      <c r="L8648" s="1">
        <v>1.6737789999999999</v>
      </c>
      <c r="M8648" s="1" t="b">
        <v>1</v>
      </c>
      <c r="N8648" s="1">
        <v>1</v>
      </c>
    </row>
    <row r="8649" spans="1:14" x14ac:dyDescent="0.2">
      <c r="A8649" s="124">
        <v>44830.416666666664</v>
      </c>
      <c r="B8649" s="124">
        <v>44830.25</v>
      </c>
      <c r="C8649" s="1">
        <v>1269364671</v>
      </c>
      <c r="D8649" s="1" t="s">
        <v>137</v>
      </c>
      <c r="G8649" s="1" t="s">
        <v>138</v>
      </c>
      <c r="I8649" s="1">
        <v>54.47</v>
      </c>
      <c r="J8649" s="1">
        <v>62.961540999999997</v>
      </c>
      <c r="K8649" s="1">
        <v>6.0086060000000003</v>
      </c>
      <c r="L8649" s="1">
        <v>2.4829349999999999</v>
      </c>
      <c r="M8649" s="1" t="b">
        <v>1</v>
      </c>
      <c r="N8649" s="1">
        <v>1</v>
      </c>
    </row>
    <row r="8650" spans="1:14" x14ac:dyDescent="0.2">
      <c r="A8650" s="124">
        <v>44830.458333333336</v>
      </c>
      <c r="B8650" s="124">
        <v>44830.291666666664</v>
      </c>
      <c r="C8650" s="1">
        <v>1269364671</v>
      </c>
      <c r="D8650" s="1" t="s">
        <v>137</v>
      </c>
      <c r="G8650" s="1" t="s">
        <v>138</v>
      </c>
      <c r="I8650" s="1">
        <v>50.7</v>
      </c>
      <c r="J8650" s="1">
        <v>55.345858</v>
      </c>
      <c r="K8650" s="1">
        <v>2.322972</v>
      </c>
      <c r="L8650" s="1">
        <v>2.322886</v>
      </c>
      <c r="M8650" s="1" t="b">
        <v>1</v>
      </c>
      <c r="N8650" s="1">
        <v>1</v>
      </c>
    </row>
    <row r="8651" spans="1:14" x14ac:dyDescent="0.2">
      <c r="A8651" s="124">
        <v>44830.5</v>
      </c>
      <c r="B8651" s="124">
        <v>44830.333333333336</v>
      </c>
      <c r="C8651" s="1">
        <v>1269364671</v>
      </c>
      <c r="D8651" s="1" t="s">
        <v>137</v>
      </c>
      <c r="G8651" s="1" t="s">
        <v>138</v>
      </c>
      <c r="I8651" s="1">
        <v>45.97</v>
      </c>
      <c r="J8651" s="1">
        <v>48.927573000000002</v>
      </c>
      <c r="K8651" s="1">
        <v>1.007951</v>
      </c>
      <c r="L8651" s="1">
        <v>1.949622</v>
      </c>
      <c r="M8651" s="1" t="b">
        <v>1</v>
      </c>
      <c r="N8651" s="1">
        <v>1</v>
      </c>
    </row>
    <row r="8652" spans="1:14" x14ac:dyDescent="0.2">
      <c r="A8652" s="124">
        <v>44830.541666666664</v>
      </c>
      <c r="B8652" s="124">
        <v>44830.375</v>
      </c>
      <c r="C8652" s="1">
        <v>1269364671</v>
      </c>
      <c r="D8652" s="1" t="s">
        <v>137</v>
      </c>
      <c r="G8652" s="1" t="s">
        <v>138</v>
      </c>
      <c r="I8652" s="1">
        <v>44.54</v>
      </c>
      <c r="J8652" s="1">
        <v>46.792768000000002</v>
      </c>
      <c r="K8652" s="1">
        <v>0.72610200000000003</v>
      </c>
      <c r="L8652" s="1">
        <v>1.5266660000000001</v>
      </c>
      <c r="M8652" s="1" t="b">
        <v>1</v>
      </c>
      <c r="N8652" s="1">
        <v>1</v>
      </c>
    </row>
    <row r="8653" spans="1:14" x14ac:dyDescent="0.2">
      <c r="A8653" s="124">
        <v>44830.583333333336</v>
      </c>
      <c r="B8653" s="124">
        <v>44830.416666666664</v>
      </c>
      <c r="C8653" s="1">
        <v>1269364671</v>
      </c>
      <c r="D8653" s="1" t="s">
        <v>137</v>
      </c>
      <c r="G8653" s="1" t="s">
        <v>138</v>
      </c>
      <c r="I8653" s="1">
        <v>45.91</v>
      </c>
      <c r="J8653" s="1">
        <v>48.440998</v>
      </c>
      <c r="K8653" s="1">
        <v>1.000224</v>
      </c>
      <c r="L8653" s="1">
        <v>1.5307740000000001</v>
      </c>
      <c r="M8653" s="1" t="b">
        <v>1</v>
      </c>
      <c r="N8653" s="1">
        <v>1</v>
      </c>
    </row>
    <row r="8654" spans="1:14" x14ac:dyDescent="0.2">
      <c r="A8654" s="124">
        <v>44830.625</v>
      </c>
      <c r="B8654" s="124">
        <v>44830.458333333336</v>
      </c>
      <c r="C8654" s="1">
        <v>1269364671</v>
      </c>
      <c r="D8654" s="1" t="s">
        <v>137</v>
      </c>
      <c r="G8654" s="1" t="s">
        <v>138</v>
      </c>
      <c r="I8654" s="1">
        <v>47.08</v>
      </c>
      <c r="J8654" s="1">
        <v>49.735041000000002</v>
      </c>
      <c r="K8654" s="1">
        <v>1.2794080000000001</v>
      </c>
      <c r="L8654" s="1">
        <v>1.3756330000000001</v>
      </c>
      <c r="M8654" s="1" t="b">
        <v>1</v>
      </c>
      <c r="N8654" s="1">
        <v>1</v>
      </c>
    </row>
    <row r="8655" spans="1:14" x14ac:dyDescent="0.2">
      <c r="A8655" s="124">
        <v>44830.666666666664</v>
      </c>
      <c r="B8655" s="124">
        <v>44830.5</v>
      </c>
      <c r="C8655" s="1">
        <v>1269364671</v>
      </c>
      <c r="D8655" s="1" t="s">
        <v>137</v>
      </c>
      <c r="G8655" s="1" t="s">
        <v>138</v>
      </c>
      <c r="I8655" s="1">
        <v>48.07</v>
      </c>
      <c r="J8655" s="1">
        <v>51.136246</v>
      </c>
      <c r="K8655" s="1">
        <v>1.6141650000000001</v>
      </c>
      <c r="L8655" s="1">
        <v>1.452081</v>
      </c>
      <c r="M8655" s="1" t="b">
        <v>1</v>
      </c>
      <c r="N8655" s="1">
        <v>1</v>
      </c>
    </row>
    <row r="8656" spans="1:14" x14ac:dyDescent="0.2">
      <c r="A8656" s="124">
        <v>44830.708333333336</v>
      </c>
      <c r="B8656" s="124">
        <v>44830.541666666664</v>
      </c>
      <c r="C8656" s="1">
        <v>1269364671</v>
      </c>
      <c r="D8656" s="1" t="s">
        <v>137</v>
      </c>
      <c r="G8656" s="1" t="s">
        <v>138</v>
      </c>
      <c r="I8656" s="1">
        <v>51.99</v>
      </c>
      <c r="J8656" s="1">
        <v>55.467368999999998</v>
      </c>
      <c r="K8656" s="1">
        <v>1.842298</v>
      </c>
      <c r="L8656" s="1">
        <v>1.6350709999999999</v>
      </c>
      <c r="M8656" s="1" t="b">
        <v>1</v>
      </c>
      <c r="N8656" s="1">
        <v>1</v>
      </c>
    </row>
    <row r="8657" spans="1:14" x14ac:dyDescent="0.2">
      <c r="A8657" s="124">
        <v>44830.75</v>
      </c>
      <c r="B8657" s="124">
        <v>44830.583333333336</v>
      </c>
      <c r="C8657" s="1">
        <v>1269364671</v>
      </c>
      <c r="D8657" s="1" t="s">
        <v>137</v>
      </c>
      <c r="G8657" s="1" t="s">
        <v>138</v>
      </c>
      <c r="I8657" s="1">
        <v>52.72</v>
      </c>
      <c r="J8657" s="1">
        <v>55.149614</v>
      </c>
      <c r="K8657" s="1">
        <v>0.76523300000000005</v>
      </c>
      <c r="L8657" s="1">
        <v>1.6643810000000001</v>
      </c>
      <c r="M8657" s="1" t="b">
        <v>1</v>
      </c>
      <c r="N8657" s="1">
        <v>1</v>
      </c>
    </row>
    <row r="8658" spans="1:14" x14ac:dyDescent="0.2">
      <c r="A8658" s="124">
        <v>44830.791666666664</v>
      </c>
      <c r="B8658" s="124">
        <v>44830.625</v>
      </c>
      <c r="C8658" s="1">
        <v>1269364671</v>
      </c>
      <c r="D8658" s="1" t="s">
        <v>137</v>
      </c>
      <c r="G8658" s="1" t="s">
        <v>138</v>
      </c>
      <c r="I8658" s="1">
        <v>57.83</v>
      </c>
      <c r="J8658" s="1">
        <v>57.236001999999999</v>
      </c>
      <c r="K8658" s="1">
        <v>-2.2528030000000001</v>
      </c>
      <c r="L8658" s="1">
        <v>1.6588050000000001</v>
      </c>
      <c r="M8658" s="1" t="b">
        <v>1</v>
      </c>
      <c r="N8658" s="1">
        <v>1</v>
      </c>
    </row>
    <row r="8659" spans="1:14" x14ac:dyDescent="0.2">
      <c r="A8659" s="124">
        <v>44830.833333333336</v>
      </c>
      <c r="B8659" s="124">
        <v>44830.666666666664</v>
      </c>
      <c r="C8659" s="1">
        <v>1269364671</v>
      </c>
      <c r="D8659" s="1" t="s">
        <v>137</v>
      </c>
      <c r="G8659" s="1" t="s">
        <v>138</v>
      </c>
      <c r="I8659" s="1">
        <v>59.58</v>
      </c>
      <c r="J8659" s="1">
        <v>60.123427999999997</v>
      </c>
      <c r="K8659" s="1">
        <v>-1.5186379999999999</v>
      </c>
      <c r="L8659" s="1">
        <v>2.0620660000000002</v>
      </c>
      <c r="M8659" s="1" t="b">
        <v>1</v>
      </c>
      <c r="N8659" s="1">
        <v>1</v>
      </c>
    </row>
    <row r="8660" spans="1:14" x14ac:dyDescent="0.2">
      <c r="A8660" s="124">
        <v>44830.875</v>
      </c>
      <c r="B8660" s="124">
        <v>44830.708333333336</v>
      </c>
      <c r="C8660" s="1">
        <v>1269364671</v>
      </c>
      <c r="D8660" s="1" t="s">
        <v>137</v>
      </c>
      <c r="G8660" s="1" t="s">
        <v>138</v>
      </c>
      <c r="I8660" s="1">
        <v>70.650000000000006</v>
      </c>
      <c r="J8660" s="1">
        <v>70.952036000000007</v>
      </c>
      <c r="K8660" s="1">
        <v>-2.0723199999999999</v>
      </c>
      <c r="L8660" s="1">
        <v>2.3743560000000001</v>
      </c>
      <c r="M8660" s="1" t="b">
        <v>1</v>
      </c>
      <c r="N8660" s="1">
        <v>1</v>
      </c>
    </row>
    <row r="8661" spans="1:14" x14ac:dyDescent="0.2">
      <c r="A8661" s="124">
        <v>44830.916666666664</v>
      </c>
      <c r="B8661" s="124">
        <v>44830.75</v>
      </c>
      <c r="C8661" s="1">
        <v>1269364671</v>
      </c>
      <c r="D8661" s="1" t="s">
        <v>137</v>
      </c>
      <c r="G8661" s="1" t="s">
        <v>138</v>
      </c>
      <c r="I8661" s="1">
        <v>64.510000000000005</v>
      </c>
      <c r="J8661" s="1">
        <v>67.311724999999996</v>
      </c>
      <c r="K8661" s="1">
        <v>1.2630889999999999</v>
      </c>
      <c r="L8661" s="1">
        <v>1.5386359999999999</v>
      </c>
      <c r="M8661" s="1" t="b">
        <v>1</v>
      </c>
      <c r="N8661" s="1">
        <v>1</v>
      </c>
    </row>
    <row r="8662" spans="1:14" x14ac:dyDescent="0.2">
      <c r="A8662" s="124">
        <v>44830.958333333336</v>
      </c>
      <c r="B8662" s="124">
        <v>44830.791666666664</v>
      </c>
      <c r="C8662" s="1">
        <v>1269364671</v>
      </c>
      <c r="D8662" s="1" t="s">
        <v>137</v>
      </c>
      <c r="G8662" s="1" t="s">
        <v>138</v>
      </c>
      <c r="I8662" s="1">
        <v>76.33</v>
      </c>
      <c r="J8662" s="1">
        <v>81.982001999999994</v>
      </c>
      <c r="K8662" s="1">
        <v>3.416801</v>
      </c>
      <c r="L8662" s="1">
        <v>2.235201</v>
      </c>
      <c r="M8662" s="1" t="b">
        <v>1</v>
      </c>
      <c r="N8662" s="1">
        <v>1</v>
      </c>
    </row>
    <row r="8663" spans="1:14" x14ac:dyDescent="0.2">
      <c r="A8663" s="124">
        <v>44831</v>
      </c>
      <c r="B8663" s="124">
        <v>44830.833333333336</v>
      </c>
      <c r="C8663" s="1">
        <v>1269364671</v>
      </c>
      <c r="D8663" s="1" t="s">
        <v>137</v>
      </c>
      <c r="G8663" s="1" t="s">
        <v>138</v>
      </c>
      <c r="I8663" s="1">
        <v>61.26</v>
      </c>
      <c r="J8663" s="1">
        <v>66.876557000000005</v>
      </c>
      <c r="K8663" s="1">
        <v>3.822559</v>
      </c>
      <c r="L8663" s="1">
        <v>1.793998</v>
      </c>
      <c r="M8663" s="1" t="b">
        <v>1</v>
      </c>
      <c r="N8663" s="1">
        <v>1</v>
      </c>
    </row>
    <row r="8664" spans="1:14" x14ac:dyDescent="0.2">
      <c r="A8664" s="124">
        <v>44831.041666666664</v>
      </c>
      <c r="B8664" s="124">
        <v>44830.875</v>
      </c>
      <c r="C8664" s="1">
        <v>1269364671</v>
      </c>
      <c r="D8664" s="1" t="s">
        <v>137</v>
      </c>
      <c r="G8664" s="1" t="s">
        <v>138</v>
      </c>
      <c r="I8664" s="1">
        <v>50.27</v>
      </c>
      <c r="J8664" s="1">
        <v>54.844709999999999</v>
      </c>
      <c r="K8664" s="1">
        <v>3.0799400000000001</v>
      </c>
      <c r="L8664" s="1">
        <v>1.4947699999999999</v>
      </c>
      <c r="M8664" s="1" t="b">
        <v>1</v>
      </c>
      <c r="N8664" s="1">
        <v>1</v>
      </c>
    </row>
    <row r="8665" spans="1:14" x14ac:dyDescent="0.2">
      <c r="A8665" s="124">
        <v>44831.083333333336</v>
      </c>
      <c r="B8665" s="124">
        <v>44830.916666666664</v>
      </c>
      <c r="C8665" s="1">
        <v>1269364671</v>
      </c>
      <c r="D8665" s="1" t="s">
        <v>137</v>
      </c>
      <c r="G8665" s="1" t="s">
        <v>138</v>
      </c>
      <c r="I8665" s="1">
        <v>45.69</v>
      </c>
      <c r="J8665" s="1">
        <v>48.679811000000001</v>
      </c>
      <c r="K8665" s="1">
        <v>1.714623</v>
      </c>
      <c r="L8665" s="1">
        <v>1.275188</v>
      </c>
      <c r="M8665" s="1" t="b">
        <v>1</v>
      </c>
      <c r="N8665" s="1">
        <v>1</v>
      </c>
    </row>
    <row r="8666" spans="1:14" x14ac:dyDescent="0.2">
      <c r="A8666" s="124">
        <v>44831.125</v>
      </c>
      <c r="B8666" s="124">
        <v>44830.958333333336</v>
      </c>
      <c r="C8666" s="1">
        <v>1269364671</v>
      </c>
      <c r="D8666" s="1" t="s">
        <v>137</v>
      </c>
      <c r="G8666" s="1" t="s">
        <v>138</v>
      </c>
      <c r="I8666" s="1">
        <v>40.74</v>
      </c>
      <c r="J8666" s="1">
        <v>43.326282999999997</v>
      </c>
      <c r="K8666" s="1">
        <v>1.5189170000000001</v>
      </c>
      <c r="L8666" s="1">
        <v>1.067366</v>
      </c>
      <c r="M8666" s="1" t="b">
        <v>1</v>
      </c>
      <c r="N8666" s="1">
        <v>1</v>
      </c>
    </row>
    <row r="8667" spans="1:14" x14ac:dyDescent="0.2">
      <c r="A8667" s="124">
        <v>44831.166666666664</v>
      </c>
      <c r="B8667" s="124">
        <v>44831</v>
      </c>
      <c r="C8667" s="1">
        <v>1269364671</v>
      </c>
      <c r="D8667" s="1" t="s">
        <v>137</v>
      </c>
      <c r="G8667" s="1" t="s">
        <v>138</v>
      </c>
      <c r="I8667" s="1">
        <v>36.39</v>
      </c>
      <c r="J8667" s="1">
        <v>38.027566</v>
      </c>
      <c r="K8667" s="1">
        <v>0.73600100000000002</v>
      </c>
      <c r="L8667" s="1">
        <v>0.90156499999999995</v>
      </c>
      <c r="M8667" s="1" t="b">
        <v>1</v>
      </c>
      <c r="N8667" s="1">
        <v>1</v>
      </c>
    </row>
    <row r="8668" spans="1:14" x14ac:dyDescent="0.2">
      <c r="A8668" s="124">
        <v>44831.208333333336</v>
      </c>
      <c r="B8668" s="124">
        <v>44831.041666666664</v>
      </c>
      <c r="C8668" s="1">
        <v>1269364671</v>
      </c>
      <c r="D8668" s="1" t="s">
        <v>137</v>
      </c>
      <c r="G8668" s="1" t="s">
        <v>138</v>
      </c>
      <c r="I8668" s="1">
        <v>35.36</v>
      </c>
      <c r="J8668" s="1">
        <v>37.367797000000003</v>
      </c>
      <c r="K8668" s="1">
        <v>0.96517399999999998</v>
      </c>
      <c r="L8668" s="1">
        <v>1.0426230000000001</v>
      </c>
      <c r="M8668" s="1" t="b">
        <v>1</v>
      </c>
      <c r="N8668" s="1">
        <v>1</v>
      </c>
    </row>
    <row r="8669" spans="1:14" x14ac:dyDescent="0.2">
      <c r="A8669" s="124">
        <v>44831.25</v>
      </c>
      <c r="B8669" s="124">
        <v>44831.083333333336</v>
      </c>
      <c r="C8669" s="1">
        <v>1269364671</v>
      </c>
      <c r="D8669" s="1" t="s">
        <v>137</v>
      </c>
      <c r="G8669" s="1" t="s">
        <v>138</v>
      </c>
      <c r="I8669" s="1">
        <v>33.43</v>
      </c>
      <c r="J8669" s="1">
        <v>35.104945000000001</v>
      </c>
      <c r="K8669" s="1">
        <v>0.821183</v>
      </c>
      <c r="L8669" s="1">
        <v>0.85376200000000002</v>
      </c>
      <c r="M8669" s="1" t="b">
        <v>1</v>
      </c>
      <c r="N8669" s="1">
        <v>1</v>
      </c>
    </row>
    <row r="8670" spans="1:14" x14ac:dyDescent="0.2">
      <c r="A8670" s="124">
        <v>44831.291666666664</v>
      </c>
      <c r="B8670" s="124">
        <v>44831.125</v>
      </c>
      <c r="C8670" s="1">
        <v>1269364671</v>
      </c>
      <c r="D8670" s="1" t="s">
        <v>137</v>
      </c>
      <c r="G8670" s="1" t="s">
        <v>138</v>
      </c>
      <c r="I8670" s="1">
        <v>32.01</v>
      </c>
      <c r="J8670" s="1">
        <v>33.464409000000003</v>
      </c>
      <c r="K8670" s="1">
        <v>0.67851700000000004</v>
      </c>
      <c r="L8670" s="1">
        <v>0.77589200000000003</v>
      </c>
      <c r="M8670" s="1" t="b">
        <v>1</v>
      </c>
      <c r="N8670" s="1">
        <v>1</v>
      </c>
    </row>
    <row r="8671" spans="1:14" x14ac:dyDescent="0.2">
      <c r="A8671" s="124">
        <v>44831.333333333336</v>
      </c>
      <c r="B8671" s="124">
        <v>44831.166666666664</v>
      </c>
      <c r="C8671" s="1">
        <v>1269364671</v>
      </c>
      <c r="D8671" s="1" t="s">
        <v>137</v>
      </c>
      <c r="G8671" s="1" t="s">
        <v>138</v>
      </c>
      <c r="I8671" s="1">
        <v>33.68</v>
      </c>
      <c r="J8671" s="1">
        <v>35.575347000000001</v>
      </c>
      <c r="K8671" s="1">
        <v>0.99943300000000002</v>
      </c>
      <c r="L8671" s="1">
        <v>0.89591399999999999</v>
      </c>
      <c r="M8671" s="1" t="b">
        <v>1</v>
      </c>
      <c r="N8671" s="1">
        <v>1</v>
      </c>
    </row>
    <row r="8672" spans="1:14" x14ac:dyDescent="0.2">
      <c r="A8672" s="124">
        <v>44831.375</v>
      </c>
      <c r="B8672" s="124">
        <v>44831.208333333336</v>
      </c>
      <c r="C8672" s="1">
        <v>1269364671</v>
      </c>
      <c r="D8672" s="1" t="s">
        <v>137</v>
      </c>
      <c r="G8672" s="1" t="s">
        <v>138</v>
      </c>
      <c r="I8672" s="1">
        <v>40.29</v>
      </c>
      <c r="J8672" s="1">
        <v>43.628736000000004</v>
      </c>
      <c r="K8672" s="1">
        <v>2.0399949999999998</v>
      </c>
      <c r="L8672" s="1">
        <v>1.2987409999999999</v>
      </c>
      <c r="M8672" s="1" t="b">
        <v>1</v>
      </c>
      <c r="N8672" s="1">
        <v>1</v>
      </c>
    </row>
    <row r="8673" spans="1:14" x14ac:dyDescent="0.2">
      <c r="A8673" s="124">
        <v>44831.416666666664</v>
      </c>
      <c r="B8673" s="124">
        <v>44831.25</v>
      </c>
      <c r="C8673" s="1">
        <v>1269364671</v>
      </c>
      <c r="D8673" s="1" t="s">
        <v>137</v>
      </c>
      <c r="G8673" s="1" t="s">
        <v>138</v>
      </c>
      <c r="I8673" s="1">
        <v>61.43</v>
      </c>
      <c r="J8673" s="1">
        <v>65.829864999999998</v>
      </c>
      <c r="K8673" s="1">
        <v>2.3186619999999998</v>
      </c>
      <c r="L8673" s="1">
        <v>2.0812029999999999</v>
      </c>
      <c r="M8673" s="1" t="b">
        <v>1</v>
      </c>
      <c r="N8673" s="1">
        <v>1</v>
      </c>
    </row>
    <row r="8674" spans="1:14" x14ac:dyDescent="0.2">
      <c r="A8674" s="124">
        <v>44831.458333333336</v>
      </c>
      <c r="B8674" s="124">
        <v>44831.291666666664</v>
      </c>
      <c r="C8674" s="1">
        <v>1269364671</v>
      </c>
      <c r="D8674" s="1" t="s">
        <v>137</v>
      </c>
      <c r="G8674" s="1" t="s">
        <v>138</v>
      </c>
      <c r="I8674" s="1">
        <v>60.26</v>
      </c>
      <c r="J8674" s="1">
        <v>63.593093000000003</v>
      </c>
      <c r="K8674" s="1">
        <v>1.383073</v>
      </c>
      <c r="L8674" s="1">
        <v>1.9500200000000001</v>
      </c>
      <c r="M8674" s="1" t="b">
        <v>1</v>
      </c>
      <c r="N8674" s="1">
        <v>1</v>
      </c>
    </row>
    <row r="8675" spans="1:14" x14ac:dyDescent="0.2">
      <c r="A8675" s="124">
        <v>44831.5</v>
      </c>
      <c r="B8675" s="124">
        <v>44831.333333333336</v>
      </c>
      <c r="C8675" s="1">
        <v>1269364671</v>
      </c>
      <c r="D8675" s="1" t="s">
        <v>137</v>
      </c>
      <c r="G8675" s="1" t="s">
        <v>138</v>
      </c>
      <c r="I8675" s="1">
        <v>51.52</v>
      </c>
      <c r="J8675" s="1">
        <v>54.081656000000002</v>
      </c>
      <c r="K8675" s="1">
        <v>0.95324299999999995</v>
      </c>
      <c r="L8675" s="1">
        <v>1.6084130000000001</v>
      </c>
      <c r="M8675" s="1" t="b">
        <v>1</v>
      </c>
      <c r="N8675" s="1">
        <v>1</v>
      </c>
    </row>
    <row r="8676" spans="1:14" x14ac:dyDescent="0.2">
      <c r="A8676" s="124">
        <v>44831.541666666664</v>
      </c>
      <c r="B8676" s="124">
        <v>44831.375</v>
      </c>
      <c r="C8676" s="1">
        <v>1269364671</v>
      </c>
      <c r="D8676" s="1" t="s">
        <v>137</v>
      </c>
      <c r="G8676" s="1" t="s">
        <v>138</v>
      </c>
      <c r="I8676" s="1">
        <v>48.36</v>
      </c>
      <c r="J8676" s="1">
        <v>50.432969</v>
      </c>
      <c r="K8676" s="1">
        <v>0.80257699999999998</v>
      </c>
      <c r="L8676" s="1">
        <v>1.270392</v>
      </c>
      <c r="M8676" s="1" t="b">
        <v>1</v>
      </c>
      <c r="N8676" s="1">
        <v>1</v>
      </c>
    </row>
    <row r="8677" spans="1:14" x14ac:dyDescent="0.2">
      <c r="A8677" s="124">
        <v>44831.583333333336</v>
      </c>
      <c r="B8677" s="124">
        <v>44831.416666666664</v>
      </c>
      <c r="C8677" s="1">
        <v>1269364671</v>
      </c>
      <c r="D8677" s="1" t="s">
        <v>137</v>
      </c>
      <c r="G8677" s="1" t="s">
        <v>138</v>
      </c>
      <c r="I8677" s="1">
        <v>48.24</v>
      </c>
      <c r="J8677" s="1">
        <v>51.764367999999997</v>
      </c>
      <c r="K8677" s="1">
        <v>1.8972960000000001</v>
      </c>
      <c r="L8677" s="1">
        <v>1.6270720000000001</v>
      </c>
      <c r="M8677" s="1" t="b">
        <v>1</v>
      </c>
      <c r="N8677" s="1">
        <v>1</v>
      </c>
    </row>
    <row r="8678" spans="1:14" x14ac:dyDescent="0.2">
      <c r="A8678" s="124">
        <v>44831.625</v>
      </c>
      <c r="B8678" s="124">
        <v>44831.458333333336</v>
      </c>
      <c r="C8678" s="1">
        <v>1269364671</v>
      </c>
      <c r="D8678" s="1" t="s">
        <v>137</v>
      </c>
      <c r="G8678" s="1" t="s">
        <v>138</v>
      </c>
      <c r="I8678" s="1">
        <v>47.77</v>
      </c>
      <c r="J8678" s="1">
        <v>51.126460999999999</v>
      </c>
      <c r="K8678" s="1">
        <v>1.9548030000000001</v>
      </c>
      <c r="L8678" s="1">
        <v>1.4016580000000001</v>
      </c>
      <c r="M8678" s="1" t="b">
        <v>1</v>
      </c>
      <c r="N8678" s="1">
        <v>1</v>
      </c>
    </row>
    <row r="8679" spans="1:14" x14ac:dyDescent="0.2">
      <c r="A8679" s="124">
        <v>44831.666666666664</v>
      </c>
      <c r="B8679" s="124">
        <v>44831.5</v>
      </c>
      <c r="C8679" s="1">
        <v>1269364671</v>
      </c>
      <c r="D8679" s="1" t="s">
        <v>137</v>
      </c>
      <c r="G8679" s="1" t="s">
        <v>138</v>
      </c>
      <c r="I8679" s="1">
        <v>44.85</v>
      </c>
      <c r="J8679" s="1">
        <v>48.499191000000003</v>
      </c>
      <c r="K8679" s="1">
        <v>2.2538260000000001</v>
      </c>
      <c r="L8679" s="1">
        <v>1.395365</v>
      </c>
      <c r="M8679" s="1" t="b">
        <v>1</v>
      </c>
      <c r="N8679" s="1">
        <v>1</v>
      </c>
    </row>
    <row r="8680" spans="1:14" x14ac:dyDescent="0.2">
      <c r="A8680" s="124">
        <v>44831.708333333336</v>
      </c>
      <c r="B8680" s="124">
        <v>44831.541666666664</v>
      </c>
      <c r="C8680" s="1">
        <v>1269364671</v>
      </c>
      <c r="D8680" s="1" t="s">
        <v>137</v>
      </c>
      <c r="G8680" s="1" t="s">
        <v>138</v>
      </c>
      <c r="I8680" s="1">
        <v>45.11</v>
      </c>
      <c r="J8680" s="1">
        <v>48.801108999999997</v>
      </c>
      <c r="K8680" s="1">
        <v>2.3863110000000001</v>
      </c>
      <c r="L8680" s="1">
        <v>1.3047979999999999</v>
      </c>
      <c r="M8680" s="1" t="b">
        <v>1</v>
      </c>
      <c r="N8680" s="1">
        <v>1</v>
      </c>
    </row>
    <row r="8681" spans="1:14" x14ac:dyDescent="0.2">
      <c r="A8681" s="124">
        <v>44831.75</v>
      </c>
      <c r="B8681" s="124">
        <v>44831.583333333336</v>
      </c>
      <c r="C8681" s="1">
        <v>1269364671</v>
      </c>
      <c r="D8681" s="1" t="s">
        <v>137</v>
      </c>
      <c r="G8681" s="1" t="s">
        <v>138</v>
      </c>
      <c r="I8681" s="1">
        <v>47.15</v>
      </c>
      <c r="J8681" s="1">
        <v>50.837888999999997</v>
      </c>
      <c r="K8681" s="1">
        <v>2.4244210000000002</v>
      </c>
      <c r="L8681" s="1">
        <v>1.263468</v>
      </c>
      <c r="M8681" s="1" t="b">
        <v>1</v>
      </c>
      <c r="N8681" s="1">
        <v>1</v>
      </c>
    </row>
    <row r="8682" spans="1:14" x14ac:dyDescent="0.2">
      <c r="A8682" s="124">
        <v>44831.791666666664</v>
      </c>
      <c r="B8682" s="124">
        <v>44831.625</v>
      </c>
      <c r="C8682" s="1">
        <v>1269364671</v>
      </c>
      <c r="D8682" s="1" t="s">
        <v>137</v>
      </c>
      <c r="G8682" s="1" t="s">
        <v>138</v>
      </c>
      <c r="I8682" s="1">
        <v>48.91</v>
      </c>
      <c r="J8682" s="1">
        <v>53.037680000000002</v>
      </c>
      <c r="K8682" s="1">
        <v>2.963444</v>
      </c>
      <c r="L8682" s="1">
        <v>1.164236</v>
      </c>
      <c r="M8682" s="1" t="b">
        <v>1</v>
      </c>
      <c r="N8682" s="1">
        <v>1</v>
      </c>
    </row>
    <row r="8683" spans="1:14" x14ac:dyDescent="0.2">
      <c r="A8683" s="124">
        <v>44831.833333333336</v>
      </c>
      <c r="B8683" s="124">
        <v>44831.666666666664</v>
      </c>
      <c r="C8683" s="1">
        <v>1269364671</v>
      </c>
      <c r="D8683" s="1" t="s">
        <v>137</v>
      </c>
      <c r="G8683" s="1" t="s">
        <v>138</v>
      </c>
      <c r="I8683" s="1">
        <v>51.79</v>
      </c>
      <c r="J8683" s="1">
        <v>56.299005000000001</v>
      </c>
      <c r="K8683" s="1">
        <v>3.374844</v>
      </c>
      <c r="L8683" s="1">
        <v>1.134161</v>
      </c>
      <c r="M8683" s="1" t="b">
        <v>1</v>
      </c>
      <c r="N8683" s="1">
        <v>1</v>
      </c>
    </row>
    <row r="8684" spans="1:14" x14ac:dyDescent="0.2">
      <c r="A8684" s="124">
        <v>44831.875</v>
      </c>
      <c r="B8684" s="124">
        <v>44831.708333333336</v>
      </c>
      <c r="C8684" s="1">
        <v>1269364671</v>
      </c>
      <c r="D8684" s="1" t="s">
        <v>137</v>
      </c>
      <c r="G8684" s="1" t="s">
        <v>138</v>
      </c>
      <c r="I8684" s="1">
        <v>57.56</v>
      </c>
      <c r="J8684" s="1">
        <v>62.805822999999997</v>
      </c>
      <c r="K8684" s="1">
        <v>4.0320499999999999</v>
      </c>
      <c r="L8684" s="1">
        <v>1.213773</v>
      </c>
      <c r="M8684" s="1" t="b">
        <v>1</v>
      </c>
      <c r="N8684" s="1">
        <v>1</v>
      </c>
    </row>
    <row r="8685" spans="1:14" x14ac:dyDescent="0.2">
      <c r="A8685" s="124">
        <v>44831.916666666664</v>
      </c>
      <c r="B8685" s="124">
        <v>44831.75</v>
      </c>
      <c r="C8685" s="1">
        <v>1269364671</v>
      </c>
      <c r="D8685" s="1" t="s">
        <v>137</v>
      </c>
      <c r="G8685" s="1" t="s">
        <v>138</v>
      </c>
      <c r="I8685" s="1">
        <v>59.55</v>
      </c>
      <c r="J8685" s="1">
        <v>65.107932000000005</v>
      </c>
      <c r="K8685" s="1">
        <v>3.9776159999999998</v>
      </c>
      <c r="L8685" s="1">
        <v>1.5803160000000001</v>
      </c>
      <c r="M8685" s="1" t="b">
        <v>1</v>
      </c>
      <c r="N8685" s="1">
        <v>1</v>
      </c>
    </row>
    <row r="8686" spans="1:14" x14ac:dyDescent="0.2">
      <c r="A8686" s="124">
        <v>44831.958333333336</v>
      </c>
      <c r="B8686" s="124">
        <v>44831.791666666664</v>
      </c>
      <c r="C8686" s="1">
        <v>1269364671</v>
      </c>
      <c r="D8686" s="1" t="s">
        <v>137</v>
      </c>
      <c r="G8686" s="1" t="s">
        <v>138</v>
      </c>
      <c r="I8686" s="1">
        <v>72.83</v>
      </c>
      <c r="J8686" s="1">
        <v>80.968025999999995</v>
      </c>
      <c r="K8686" s="1">
        <v>5.8049910000000002</v>
      </c>
      <c r="L8686" s="1">
        <v>2.3330350000000002</v>
      </c>
      <c r="M8686" s="1" t="b">
        <v>1</v>
      </c>
      <c r="N8686" s="1">
        <v>1</v>
      </c>
    </row>
    <row r="8687" spans="1:14" x14ac:dyDescent="0.2">
      <c r="A8687" s="124">
        <v>44832</v>
      </c>
      <c r="B8687" s="124">
        <v>44831.833333333336</v>
      </c>
      <c r="C8687" s="1">
        <v>1269364671</v>
      </c>
      <c r="D8687" s="1" t="s">
        <v>137</v>
      </c>
      <c r="G8687" s="1" t="s">
        <v>138</v>
      </c>
      <c r="I8687" s="1">
        <v>63.07</v>
      </c>
      <c r="J8687" s="1">
        <v>70.510836999999995</v>
      </c>
      <c r="K8687" s="1">
        <v>5.0234110000000003</v>
      </c>
      <c r="L8687" s="1">
        <v>2.4174259999999999</v>
      </c>
      <c r="M8687" s="1" t="b">
        <v>1</v>
      </c>
      <c r="N8687" s="1">
        <v>1</v>
      </c>
    </row>
    <row r="8688" spans="1:14" x14ac:dyDescent="0.2">
      <c r="A8688" s="124">
        <v>44832.041666666664</v>
      </c>
      <c r="B8688" s="124">
        <v>44831.875</v>
      </c>
      <c r="C8688" s="1">
        <v>1269364671</v>
      </c>
      <c r="D8688" s="1" t="s">
        <v>137</v>
      </c>
      <c r="G8688" s="1" t="s">
        <v>138</v>
      </c>
      <c r="I8688" s="1">
        <v>56.38</v>
      </c>
      <c r="J8688" s="1">
        <v>62.756656999999997</v>
      </c>
      <c r="K8688" s="1">
        <v>4.3894070000000003</v>
      </c>
      <c r="L8688" s="1">
        <v>1.98725</v>
      </c>
      <c r="M8688" s="1" t="b">
        <v>1</v>
      </c>
      <c r="N8688" s="1">
        <v>1</v>
      </c>
    </row>
    <row r="8689" spans="1:14" x14ac:dyDescent="0.2">
      <c r="A8689" s="124">
        <v>44832.083333333336</v>
      </c>
      <c r="B8689" s="124">
        <v>44831.916666666664</v>
      </c>
      <c r="C8689" s="1">
        <v>1269364671</v>
      </c>
      <c r="D8689" s="1" t="s">
        <v>137</v>
      </c>
      <c r="G8689" s="1" t="s">
        <v>138</v>
      </c>
      <c r="I8689" s="1">
        <v>48.53</v>
      </c>
      <c r="J8689" s="1">
        <v>52.826019000000002</v>
      </c>
      <c r="K8689" s="1">
        <v>2.3892470000000001</v>
      </c>
      <c r="L8689" s="1">
        <v>1.9067719999999999</v>
      </c>
      <c r="M8689" s="1" t="b">
        <v>1</v>
      </c>
      <c r="N8689" s="1">
        <v>1</v>
      </c>
    </row>
    <row r="8690" spans="1:14" x14ac:dyDescent="0.2">
      <c r="A8690" s="124">
        <v>44832.125</v>
      </c>
      <c r="B8690" s="124">
        <v>44831.958333333336</v>
      </c>
      <c r="C8690" s="1">
        <v>1269364671</v>
      </c>
      <c r="D8690" s="1" t="s">
        <v>137</v>
      </c>
      <c r="G8690" s="1" t="s">
        <v>138</v>
      </c>
      <c r="I8690" s="1">
        <v>43.46</v>
      </c>
      <c r="J8690" s="1">
        <v>47.014817999999998</v>
      </c>
      <c r="K8690" s="1">
        <v>1.7586619999999999</v>
      </c>
      <c r="L8690" s="1">
        <v>1.7961560000000001</v>
      </c>
      <c r="M8690" s="1" t="b">
        <v>1</v>
      </c>
      <c r="N8690" s="1">
        <v>1</v>
      </c>
    </row>
    <row r="8691" spans="1:14" x14ac:dyDescent="0.2">
      <c r="A8691" s="124">
        <v>44832.166666666664</v>
      </c>
      <c r="B8691" s="124">
        <v>44832</v>
      </c>
      <c r="C8691" s="1">
        <v>1269364671</v>
      </c>
      <c r="D8691" s="1" t="s">
        <v>137</v>
      </c>
      <c r="G8691" s="1" t="s">
        <v>138</v>
      </c>
      <c r="I8691" s="1">
        <v>39.44</v>
      </c>
      <c r="J8691" s="1">
        <v>42.201954999999998</v>
      </c>
      <c r="K8691" s="1">
        <v>1.1299250000000001</v>
      </c>
      <c r="L8691" s="1">
        <v>1.6320300000000001</v>
      </c>
      <c r="M8691" s="1" t="b">
        <v>1</v>
      </c>
      <c r="N8691" s="1">
        <v>1</v>
      </c>
    </row>
    <row r="8692" spans="1:14" x14ac:dyDescent="0.2">
      <c r="A8692" s="124">
        <v>44832.208333333336</v>
      </c>
      <c r="B8692" s="124">
        <v>44832.041666666664</v>
      </c>
      <c r="C8692" s="1">
        <v>1269364671</v>
      </c>
      <c r="D8692" s="1" t="s">
        <v>137</v>
      </c>
      <c r="G8692" s="1" t="s">
        <v>138</v>
      </c>
      <c r="I8692" s="1">
        <v>38.4</v>
      </c>
      <c r="J8692" s="1">
        <v>41.478231000000001</v>
      </c>
      <c r="K8692" s="1">
        <v>1.2130069999999999</v>
      </c>
      <c r="L8692" s="1">
        <v>1.865224</v>
      </c>
      <c r="M8692" s="1" t="b">
        <v>1</v>
      </c>
      <c r="N8692" s="1">
        <v>1</v>
      </c>
    </row>
    <row r="8693" spans="1:14" x14ac:dyDescent="0.2">
      <c r="A8693" s="124">
        <v>44832.25</v>
      </c>
      <c r="B8693" s="124">
        <v>44832.083333333336</v>
      </c>
      <c r="C8693" s="1">
        <v>1269364671</v>
      </c>
      <c r="D8693" s="1" t="s">
        <v>137</v>
      </c>
      <c r="G8693" s="1" t="s">
        <v>138</v>
      </c>
      <c r="I8693" s="1">
        <v>35.840000000000003</v>
      </c>
      <c r="J8693" s="1">
        <v>38.757373000000001</v>
      </c>
      <c r="K8693" s="1">
        <v>1.0784450000000001</v>
      </c>
      <c r="L8693" s="1">
        <v>1.8389279999999999</v>
      </c>
      <c r="M8693" s="1" t="b">
        <v>1</v>
      </c>
      <c r="N8693" s="1">
        <v>1</v>
      </c>
    </row>
    <row r="8694" spans="1:14" x14ac:dyDescent="0.2">
      <c r="A8694" s="124">
        <v>44832.291666666664</v>
      </c>
      <c r="B8694" s="124">
        <v>44832.125</v>
      </c>
      <c r="C8694" s="1">
        <v>1269364671</v>
      </c>
      <c r="D8694" s="1" t="s">
        <v>137</v>
      </c>
      <c r="G8694" s="1" t="s">
        <v>138</v>
      </c>
      <c r="I8694" s="1">
        <v>35.58</v>
      </c>
      <c r="J8694" s="1">
        <v>38.434600000000003</v>
      </c>
      <c r="K8694" s="1">
        <v>1.0000629999999999</v>
      </c>
      <c r="L8694" s="1">
        <v>1.8545370000000001</v>
      </c>
      <c r="M8694" s="1" t="b">
        <v>1</v>
      </c>
      <c r="N8694" s="1">
        <v>1</v>
      </c>
    </row>
    <row r="8695" spans="1:14" x14ac:dyDescent="0.2">
      <c r="A8695" s="124">
        <v>44832.333333333336</v>
      </c>
      <c r="B8695" s="124">
        <v>44832.166666666664</v>
      </c>
      <c r="C8695" s="1">
        <v>1269364671</v>
      </c>
      <c r="D8695" s="1" t="s">
        <v>137</v>
      </c>
      <c r="G8695" s="1" t="s">
        <v>138</v>
      </c>
      <c r="I8695" s="1">
        <v>37.15</v>
      </c>
      <c r="J8695" s="1">
        <v>40.140785000000001</v>
      </c>
      <c r="K8695" s="1">
        <v>1.1402110000000001</v>
      </c>
      <c r="L8695" s="1">
        <v>1.8505739999999999</v>
      </c>
      <c r="M8695" s="1" t="b">
        <v>1</v>
      </c>
      <c r="N8695" s="1">
        <v>1</v>
      </c>
    </row>
    <row r="8696" spans="1:14" x14ac:dyDescent="0.2">
      <c r="A8696" s="124">
        <v>44832.375</v>
      </c>
      <c r="B8696" s="124">
        <v>44832.208333333336</v>
      </c>
      <c r="C8696" s="1">
        <v>1269364671</v>
      </c>
      <c r="D8696" s="1" t="s">
        <v>137</v>
      </c>
      <c r="G8696" s="1" t="s">
        <v>138</v>
      </c>
      <c r="I8696" s="1">
        <v>44.92</v>
      </c>
      <c r="J8696" s="1">
        <v>49.137802999999998</v>
      </c>
      <c r="K8696" s="1">
        <v>1.9699770000000001</v>
      </c>
      <c r="L8696" s="1">
        <v>2.2478259999999999</v>
      </c>
      <c r="M8696" s="1" t="b">
        <v>1</v>
      </c>
      <c r="N8696" s="1">
        <v>1</v>
      </c>
    </row>
    <row r="8697" spans="1:14" x14ac:dyDescent="0.2">
      <c r="A8697" s="124">
        <v>44832.416666666664</v>
      </c>
      <c r="B8697" s="124">
        <v>44832.25</v>
      </c>
      <c r="C8697" s="1">
        <v>1269364671</v>
      </c>
      <c r="D8697" s="1" t="s">
        <v>137</v>
      </c>
      <c r="G8697" s="1" t="s">
        <v>138</v>
      </c>
      <c r="I8697" s="1">
        <v>65.09</v>
      </c>
      <c r="J8697" s="1">
        <v>72.213572999999997</v>
      </c>
      <c r="K8697" s="1">
        <v>3.9535610000000001</v>
      </c>
      <c r="L8697" s="1">
        <v>3.1700119999999998</v>
      </c>
      <c r="M8697" s="1" t="b">
        <v>1</v>
      </c>
      <c r="N8697" s="1">
        <v>1</v>
      </c>
    </row>
    <row r="8698" spans="1:14" x14ac:dyDescent="0.2">
      <c r="A8698" s="124">
        <v>44832.458333333336</v>
      </c>
      <c r="B8698" s="124">
        <v>44832.291666666664</v>
      </c>
      <c r="C8698" s="1">
        <v>1269364671</v>
      </c>
      <c r="D8698" s="1" t="s">
        <v>137</v>
      </c>
      <c r="G8698" s="1" t="s">
        <v>138</v>
      </c>
      <c r="I8698" s="1">
        <v>69</v>
      </c>
      <c r="J8698" s="1">
        <v>75.120501000000004</v>
      </c>
      <c r="K8698" s="1">
        <v>3.278143</v>
      </c>
      <c r="L8698" s="1">
        <v>2.8423579999999999</v>
      </c>
      <c r="M8698" s="1" t="b">
        <v>1</v>
      </c>
      <c r="N8698" s="1">
        <v>1</v>
      </c>
    </row>
    <row r="8699" spans="1:14" x14ac:dyDescent="0.2">
      <c r="A8699" s="124">
        <v>44832.5</v>
      </c>
      <c r="B8699" s="124">
        <v>44832.333333333336</v>
      </c>
      <c r="C8699" s="1">
        <v>1269364671</v>
      </c>
      <c r="D8699" s="1" t="s">
        <v>137</v>
      </c>
      <c r="G8699" s="1" t="s">
        <v>138</v>
      </c>
      <c r="I8699" s="1">
        <v>57.35</v>
      </c>
      <c r="J8699" s="1">
        <v>62.110047999999999</v>
      </c>
      <c r="K8699" s="1">
        <v>2.3195320000000001</v>
      </c>
      <c r="L8699" s="1">
        <v>2.4405160000000001</v>
      </c>
      <c r="M8699" s="1" t="b">
        <v>1</v>
      </c>
      <c r="N8699" s="1">
        <v>1</v>
      </c>
    </row>
    <row r="8700" spans="1:14" x14ac:dyDescent="0.2">
      <c r="A8700" s="124">
        <v>44832.541666666664</v>
      </c>
      <c r="B8700" s="124">
        <v>44832.375</v>
      </c>
      <c r="C8700" s="1">
        <v>1269364671</v>
      </c>
      <c r="D8700" s="1" t="s">
        <v>137</v>
      </c>
      <c r="G8700" s="1" t="s">
        <v>138</v>
      </c>
      <c r="I8700" s="1">
        <v>56.17</v>
      </c>
      <c r="J8700" s="1">
        <v>60.749819000000002</v>
      </c>
      <c r="K8700" s="1">
        <v>2.3013089999999998</v>
      </c>
      <c r="L8700" s="1">
        <v>2.2785099999999998</v>
      </c>
      <c r="M8700" s="1" t="b">
        <v>1</v>
      </c>
      <c r="N8700" s="1">
        <v>1</v>
      </c>
    </row>
    <row r="8701" spans="1:14" x14ac:dyDescent="0.2">
      <c r="A8701" s="124">
        <v>44832.583333333336</v>
      </c>
      <c r="B8701" s="124">
        <v>44832.416666666664</v>
      </c>
      <c r="C8701" s="1">
        <v>1269364671</v>
      </c>
      <c r="D8701" s="1" t="s">
        <v>137</v>
      </c>
      <c r="G8701" s="1" t="s">
        <v>138</v>
      </c>
      <c r="I8701" s="1">
        <v>60.15</v>
      </c>
      <c r="J8701" s="1">
        <v>65.877058000000005</v>
      </c>
      <c r="K8701" s="1">
        <v>3.2497159999999998</v>
      </c>
      <c r="L8701" s="1">
        <v>2.4773420000000002</v>
      </c>
      <c r="M8701" s="1" t="b">
        <v>1</v>
      </c>
      <c r="N8701" s="1">
        <v>1</v>
      </c>
    </row>
    <row r="8702" spans="1:14" x14ac:dyDescent="0.2">
      <c r="A8702" s="124">
        <v>44832.625</v>
      </c>
      <c r="B8702" s="124">
        <v>44832.458333333336</v>
      </c>
      <c r="C8702" s="1">
        <v>1269364671</v>
      </c>
      <c r="D8702" s="1" t="s">
        <v>137</v>
      </c>
      <c r="G8702" s="1" t="s">
        <v>138</v>
      </c>
      <c r="I8702" s="1">
        <v>63.29</v>
      </c>
      <c r="J8702" s="1">
        <v>70.114756</v>
      </c>
      <c r="K8702" s="1">
        <v>4.28315</v>
      </c>
      <c r="L8702" s="1">
        <v>2.5416059999999998</v>
      </c>
      <c r="M8702" s="1" t="b">
        <v>1</v>
      </c>
      <c r="N8702" s="1">
        <v>1</v>
      </c>
    </row>
    <row r="8703" spans="1:14" x14ac:dyDescent="0.2">
      <c r="A8703" s="124">
        <v>44832.666666666664</v>
      </c>
      <c r="B8703" s="124">
        <v>44832.5</v>
      </c>
      <c r="C8703" s="1">
        <v>1269364671</v>
      </c>
      <c r="D8703" s="1" t="s">
        <v>137</v>
      </c>
      <c r="G8703" s="1" t="s">
        <v>138</v>
      </c>
      <c r="I8703" s="1">
        <v>59.97</v>
      </c>
      <c r="J8703" s="1">
        <v>66.229358000000005</v>
      </c>
      <c r="K8703" s="1">
        <v>3.713203</v>
      </c>
      <c r="L8703" s="1">
        <v>2.5461550000000002</v>
      </c>
      <c r="M8703" s="1" t="b">
        <v>1</v>
      </c>
      <c r="N8703" s="1">
        <v>1</v>
      </c>
    </row>
    <row r="8704" spans="1:14" x14ac:dyDescent="0.2">
      <c r="A8704" s="124">
        <v>44832.708333333336</v>
      </c>
      <c r="B8704" s="124">
        <v>44832.541666666664</v>
      </c>
      <c r="C8704" s="1">
        <v>1269364671</v>
      </c>
      <c r="D8704" s="1" t="s">
        <v>137</v>
      </c>
      <c r="G8704" s="1" t="s">
        <v>138</v>
      </c>
      <c r="I8704" s="1">
        <v>62.36</v>
      </c>
      <c r="J8704" s="1">
        <v>68.722674999999995</v>
      </c>
      <c r="K8704" s="1">
        <v>3.7590659999999998</v>
      </c>
      <c r="L8704" s="1">
        <v>2.6036090000000001</v>
      </c>
      <c r="M8704" s="1" t="b">
        <v>1</v>
      </c>
      <c r="N8704" s="1">
        <v>1</v>
      </c>
    </row>
    <row r="8705" spans="1:14" x14ac:dyDescent="0.2">
      <c r="A8705" s="124">
        <v>44832.75</v>
      </c>
      <c r="B8705" s="124">
        <v>44832.583333333336</v>
      </c>
      <c r="C8705" s="1">
        <v>1269364671</v>
      </c>
      <c r="D8705" s="1" t="s">
        <v>137</v>
      </c>
      <c r="G8705" s="1" t="s">
        <v>138</v>
      </c>
      <c r="I8705" s="1">
        <v>58.25</v>
      </c>
      <c r="J8705" s="1">
        <v>63.649602000000002</v>
      </c>
      <c r="K8705" s="1">
        <v>3.022008</v>
      </c>
      <c r="L8705" s="1">
        <v>2.3775940000000002</v>
      </c>
      <c r="M8705" s="1" t="b">
        <v>1</v>
      </c>
      <c r="N8705" s="1">
        <v>1</v>
      </c>
    </row>
    <row r="8706" spans="1:14" x14ac:dyDescent="0.2">
      <c r="A8706" s="124">
        <v>44832.791666666664</v>
      </c>
      <c r="B8706" s="124">
        <v>44832.625</v>
      </c>
      <c r="C8706" s="1">
        <v>1269364671</v>
      </c>
      <c r="D8706" s="1" t="s">
        <v>137</v>
      </c>
      <c r="G8706" s="1" t="s">
        <v>138</v>
      </c>
      <c r="I8706" s="1">
        <v>59.38</v>
      </c>
      <c r="J8706" s="1">
        <v>64.631159999999994</v>
      </c>
      <c r="K8706" s="1">
        <v>2.8254830000000002</v>
      </c>
      <c r="L8706" s="1">
        <v>2.4256769999999999</v>
      </c>
      <c r="M8706" s="1" t="b">
        <v>1</v>
      </c>
      <c r="N8706" s="1">
        <v>1</v>
      </c>
    </row>
    <row r="8707" spans="1:14" x14ac:dyDescent="0.2">
      <c r="A8707" s="124">
        <v>44832.833333333336</v>
      </c>
      <c r="B8707" s="124">
        <v>44832.666666666664</v>
      </c>
      <c r="C8707" s="1">
        <v>1269364671</v>
      </c>
      <c r="D8707" s="1" t="s">
        <v>137</v>
      </c>
      <c r="G8707" s="1" t="s">
        <v>138</v>
      </c>
      <c r="I8707" s="1">
        <v>65.430000000000007</v>
      </c>
      <c r="J8707" s="1">
        <v>71.262139000000005</v>
      </c>
      <c r="K8707" s="1">
        <v>3.1704810000000001</v>
      </c>
      <c r="L8707" s="1">
        <v>2.6616580000000001</v>
      </c>
      <c r="M8707" s="1" t="b">
        <v>1</v>
      </c>
      <c r="N8707" s="1">
        <v>1</v>
      </c>
    </row>
    <row r="8708" spans="1:14" x14ac:dyDescent="0.2">
      <c r="A8708" s="124">
        <v>44832.875</v>
      </c>
      <c r="B8708" s="124">
        <v>44832.708333333336</v>
      </c>
      <c r="C8708" s="1">
        <v>1269364671</v>
      </c>
      <c r="D8708" s="1" t="s">
        <v>137</v>
      </c>
      <c r="G8708" s="1" t="s">
        <v>138</v>
      </c>
      <c r="I8708" s="1">
        <v>70.260000000000005</v>
      </c>
      <c r="J8708" s="1">
        <v>77.137075999999993</v>
      </c>
      <c r="K8708" s="1">
        <v>4.0570890000000004</v>
      </c>
      <c r="L8708" s="1">
        <v>2.8199869999999998</v>
      </c>
      <c r="M8708" s="1" t="b">
        <v>1</v>
      </c>
      <c r="N8708" s="1">
        <v>1</v>
      </c>
    </row>
    <row r="8709" spans="1:14" x14ac:dyDescent="0.2">
      <c r="A8709" s="124">
        <v>44832.916666666664</v>
      </c>
      <c r="B8709" s="124">
        <v>44832.75</v>
      </c>
      <c r="C8709" s="1">
        <v>1269364671</v>
      </c>
      <c r="D8709" s="1" t="s">
        <v>137</v>
      </c>
      <c r="G8709" s="1" t="s">
        <v>138</v>
      </c>
      <c r="I8709" s="1">
        <v>72.25</v>
      </c>
      <c r="J8709" s="1">
        <v>79.671227999999999</v>
      </c>
      <c r="K8709" s="1">
        <v>4.7332960000000002</v>
      </c>
      <c r="L8709" s="1">
        <v>2.687932</v>
      </c>
      <c r="M8709" s="1" t="b">
        <v>1</v>
      </c>
      <c r="N8709" s="1">
        <v>1</v>
      </c>
    </row>
    <row r="8710" spans="1:14" x14ac:dyDescent="0.2">
      <c r="A8710" s="124">
        <v>44832.958333333336</v>
      </c>
      <c r="B8710" s="124">
        <v>44832.791666666664</v>
      </c>
      <c r="C8710" s="1">
        <v>1269364671</v>
      </c>
      <c r="D8710" s="1" t="s">
        <v>137</v>
      </c>
      <c r="G8710" s="1" t="s">
        <v>138</v>
      </c>
      <c r="I8710" s="1">
        <v>82.74</v>
      </c>
      <c r="J8710" s="1">
        <v>91.265476000000007</v>
      </c>
      <c r="K8710" s="1">
        <v>5.5639859999999999</v>
      </c>
      <c r="L8710" s="1">
        <v>2.96149</v>
      </c>
      <c r="M8710" s="1" t="b">
        <v>1</v>
      </c>
      <c r="N8710" s="1">
        <v>1</v>
      </c>
    </row>
    <row r="8711" spans="1:14" x14ac:dyDescent="0.2">
      <c r="A8711" s="124">
        <v>44833</v>
      </c>
      <c r="B8711" s="124">
        <v>44832.833333333336</v>
      </c>
      <c r="C8711" s="1">
        <v>1269364671</v>
      </c>
      <c r="D8711" s="1" t="s">
        <v>137</v>
      </c>
      <c r="G8711" s="1" t="s">
        <v>138</v>
      </c>
      <c r="I8711" s="1">
        <v>67.25</v>
      </c>
      <c r="J8711" s="1">
        <v>74.276302999999999</v>
      </c>
      <c r="K8711" s="1">
        <v>3.9941520000000001</v>
      </c>
      <c r="L8711" s="1">
        <v>3.0321509999999998</v>
      </c>
      <c r="M8711" s="1" t="b">
        <v>1</v>
      </c>
      <c r="N8711" s="1">
        <v>1</v>
      </c>
    </row>
    <row r="8712" spans="1:14" x14ac:dyDescent="0.2">
      <c r="A8712" s="124">
        <v>44833.041666666664</v>
      </c>
      <c r="B8712" s="124">
        <v>44832.875</v>
      </c>
      <c r="C8712" s="1">
        <v>1269364671</v>
      </c>
      <c r="D8712" s="1" t="s">
        <v>137</v>
      </c>
      <c r="G8712" s="1" t="s">
        <v>138</v>
      </c>
      <c r="I8712" s="1">
        <v>62.71</v>
      </c>
      <c r="J8712" s="1">
        <v>69.104011</v>
      </c>
      <c r="K8712" s="1">
        <v>3.497992</v>
      </c>
      <c r="L8712" s="1">
        <v>2.8960189999999999</v>
      </c>
      <c r="M8712" s="1" t="b">
        <v>1</v>
      </c>
      <c r="N8712" s="1">
        <v>1</v>
      </c>
    </row>
    <row r="8713" spans="1:14" x14ac:dyDescent="0.2">
      <c r="A8713" s="124">
        <v>44833.083333333336</v>
      </c>
      <c r="B8713" s="124">
        <v>44832.916666666664</v>
      </c>
      <c r="C8713" s="1">
        <v>1269364671</v>
      </c>
      <c r="D8713" s="1" t="s">
        <v>137</v>
      </c>
      <c r="G8713" s="1" t="s">
        <v>138</v>
      </c>
      <c r="I8713" s="1">
        <v>54.26</v>
      </c>
      <c r="J8713" s="1">
        <v>58.761054000000001</v>
      </c>
      <c r="K8713" s="1">
        <v>1.9008860000000001</v>
      </c>
      <c r="L8713" s="1">
        <v>2.600168</v>
      </c>
      <c r="M8713" s="1" t="b">
        <v>1</v>
      </c>
      <c r="N8713" s="1">
        <v>1</v>
      </c>
    </row>
    <row r="8714" spans="1:14" x14ac:dyDescent="0.2">
      <c r="A8714" s="124">
        <v>44833.125</v>
      </c>
      <c r="B8714" s="124">
        <v>44832.958333333336</v>
      </c>
      <c r="C8714" s="1">
        <v>1269364671</v>
      </c>
      <c r="D8714" s="1" t="s">
        <v>137</v>
      </c>
      <c r="G8714" s="1" t="s">
        <v>138</v>
      </c>
      <c r="I8714" s="1">
        <v>46.18</v>
      </c>
      <c r="J8714" s="1">
        <v>49.618839999999999</v>
      </c>
      <c r="K8714" s="1">
        <v>1.283757</v>
      </c>
      <c r="L8714" s="1">
        <v>2.1550829999999999</v>
      </c>
      <c r="M8714" s="1" t="b">
        <v>1</v>
      </c>
      <c r="N8714" s="1">
        <v>1</v>
      </c>
    </row>
    <row r="8715" spans="1:14" x14ac:dyDescent="0.2">
      <c r="A8715" s="124">
        <v>44833.166666666664</v>
      </c>
      <c r="B8715" s="124">
        <v>44833</v>
      </c>
      <c r="C8715" s="1">
        <v>1269364671</v>
      </c>
      <c r="D8715" s="1" t="s">
        <v>137</v>
      </c>
      <c r="G8715" s="1" t="s">
        <v>138</v>
      </c>
      <c r="I8715" s="1">
        <v>42.09</v>
      </c>
      <c r="J8715" s="1">
        <v>44.929360000000003</v>
      </c>
      <c r="K8715" s="1">
        <v>1.1131530000000001</v>
      </c>
      <c r="L8715" s="1">
        <v>1.726207</v>
      </c>
      <c r="M8715" s="1" t="b">
        <v>1</v>
      </c>
      <c r="N8715" s="1">
        <v>1</v>
      </c>
    </row>
    <row r="8716" spans="1:14" x14ac:dyDescent="0.2">
      <c r="A8716" s="124">
        <v>44833.208333333336</v>
      </c>
      <c r="B8716" s="124">
        <v>44833.041666666664</v>
      </c>
      <c r="C8716" s="1">
        <v>1269364671</v>
      </c>
      <c r="D8716" s="1" t="s">
        <v>137</v>
      </c>
      <c r="G8716" s="1" t="s">
        <v>138</v>
      </c>
      <c r="I8716" s="1">
        <v>39.68</v>
      </c>
      <c r="J8716" s="1">
        <v>42.366477000000003</v>
      </c>
      <c r="K8716" s="1">
        <v>0.82532899999999998</v>
      </c>
      <c r="L8716" s="1">
        <v>1.861148</v>
      </c>
      <c r="M8716" s="1" t="b">
        <v>1</v>
      </c>
      <c r="N8716" s="1">
        <v>1</v>
      </c>
    </row>
    <row r="8717" spans="1:14" x14ac:dyDescent="0.2">
      <c r="A8717" s="124">
        <v>44833.25</v>
      </c>
      <c r="B8717" s="124">
        <v>44833.083333333336</v>
      </c>
      <c r="C8717" s="1">
        <v>1269364671</v>
      </c>
      <c r="D8717" s="1" t="s">
        <v>137</v>
      </c>
      <c r="G8717" s="1" t="s">
        <v>138</v>
      </c>
      <c r="I8717" s="1">
        <v>37.57</v>
      </c>
      <c r="J8717" s="1">
        <v>40.014811999999999</v>
      </c>
      <c r="K8717" s="1">
        <v>0.68803099999999995</v>
      </c>
      <c r="L8717" s="1">
        <v>1.7567809999999999</v>
      </c>
      <c r="M8717" s="1" t="b">
        <v>1</v>
      </c>
      <c r="N8717" s="1">
        <v>1</v>
      </c>
    </row>
    <row r="8718" spans="1:14" x14ac:dyDescent="0.2">
      <c r="A8718" s="124">
        <v>44833.291666666664</v>
      </c>
      <c r="B8718" s="124">
        <v>44833.125</v>
      </c>
      <c r="C8718" s="1">
        <v>1269364671</v>
      </c>
      <c r="D8718" s="1" t="s">
        <v>137</v>
      </c>
      <c r="G8718" s="1" t="s">
        <v>138</v>
      </c>
      <c r="I8718" s="1">
        <v>36.880000000000003</v>
      </c>
      <c r="J8718" s="1">
        <v>39.143017</v>
      </c>
      <c r="K8718" s="1">
        <v>0.523949</v>
      </c>
      <c r="L8718" s="1">
        <v>1.7390680000000001</v>
      </c>
      <c r="M8718" s="1" t="b">
        <v>1</v>
      </c>
      <c r="N8718" s="1">
        <v>1</v>
      </c>
    </row>
    <row r="8719" spans="1:14" x14ac:dyDescent="0.2">
      <c r="A8719" s="124">
        <v>44833.333333333336</v>
      </c>
      <c r="B8719" s="124">
        <v>44833.166666666664</v>
      </c>
      <c r="C8719" s="1">
        <v>1269364671</v>
      </c>
      <c r="D8719" s="1" t="s">
        <v>137</v>
      </c>
      <c r="G8719" s="1" t="s">
        <v>138</v>
      </c>
      <c r="I8719" s="1">
        <v>38.619999999999997</v>
      </c>
      <c r="J8719" s="1">
        <v>41.268821000000003</v>
      </c>
      <c r="K8719" s="1">
        <v>0.82082599999999994</v>
      </c>
      <c r="L8719" s="1">
        <v>1.827995</v>
      </c>
      <c r="M8719" s="1" t="b">
        <v>1</v>
      </c>
      <c r="N8719" s="1">
        <v>1</v>
      </c>
    </row>
    <row r="8720" spans="1:14" x14ac:dyDescent="0.2">
      <c r="A8720" s="124">
        <v>44833.375</v>
      </c>
      <c r="B8720" s="124">
        <v>44833.208333333336</v>
      </c>
      <c r="C8720" s="1">
        <v>1269364671</v>
      </c>
      <c r="D8720" s="1" t="s">
        <v>137</v>
      </c>
      <c r="G8720" s="1" t="s">
        <v>138</v>
      </c>
      <c r="I8720" s="1">
        <v>46.6</v>
      </c>
      <c r="J8720" s="1">
        <v>50.167653000000001</v>
      </c>
      <c r="K8720" s="1">
        <v>1.1385799999999999</v>
      </c>
      <c r="L8720" s="1">
        <v>2.4290729999999998</v>
      </c>
      <c r="M8720" s="1" t="b">
        <v>1</v>
      </c>
      <c r="N8720" s="1">
        <v>1</v>
      </c>
    </row>
    <row r="8721" spans="1:14" x14ac:dyDescent="0.2">
      <c r="A8721" s="124">
        <v>44833.416666666664</v>
      </c>
      <c r="B8721" s="124">
        <v>44833.25</v>
      </c>
      <c r="C8721" s="1">
        <v>1269364671</v>
      </c>
      <c r="D8721" s="1" t="s">
        <v>137</v>
      </c>
      <c r="G8721" s="1" t="s">
        <v>138</v>
      </c>
      <c r="I8721" s="1">
        <v>66.77</v>
      </c>
      <c r="J8721" s="1">
        <v>72.506783999999996</v>
      </c>
      <c r="K8721" s="1">
        <v>1.841466</v>
      </c>
      <c r="L8721" s="1">
        <v>3.8953180000000001</v>
      </c>
      <c r="M8721" s="1" t="b">
        <v>1</v>
      </c>
      <c r="N8721" s="1">
        <v>1</v>
      </c>
    </row>
    <row r="8722" spans="1:14" x14ac:dyDescent="0.2">
      <c r="A8722" s="124">
        <v>44833.458333333336</v>
      </c>
      <c r="B8722" s="124">
        <v>44833.291666666664</v>
      </c>
      <c r="C8722" s="1">
        <v>1269364671</v>
      </c>
      <c r="D8722" s="1" t="s">
        <v>137</v>
      </c>
      <c r="G8722" s="1" t="s">
        <v>138</v>
      </c>
      <c r="I8722" s="1">
        <v>66.95</v>
      </c>
      <c r="J8722" s="1">
        <v>71.316312999999994</v>
      </c>
      <c r="K8722" s="1">
        <v>1.2193909999999999</v>
      </c>
      <c r="L8722" s="1">
        <v>3.146922</v>
      </c>
      <c r="M8722" s="1" t="b">
        <v>1</v>
      </c>
      <c r="N8722" s="1">
        <v>1</v>
      </c>
    </row>
    <row r="8723" spans="1:14" x14ac:dyDescent="0.2">
      <c r="A8723" s="124">
        <v>44833.5</v>
      </c>
      <c r="B8723" s="124">
        <v>44833.333333333336</v>
      </c>
      <c r="C8723" s="1">
        <v>1269364671</v>
      </c>
      <c r="D8723" s="1" t="s">
        <v>137</v>
      </c>
      <c r="G8723" s="1" t="s">
        <v>138</v>
      </c>
      <c r="I8723" s="1">
        <v>58.88</v>
      </c>
      <c r="J8723" s="1">
        <v>61.773814999999999</v>
      </c>
      <c r="K8723" s="1">
        <v>9.5673999999999995E-2</v>
      </c>
      <c r="L8723" s="1">
        <v>2.7981410000000002</v>
      </c>
      <c r="M8723" s="1" t="b">
        <v>1</v>
      </c>
      <c r="N8723" s="1">
        <v>1</v>
      </c>
    </row>
    <row r="8724" spans="1:14" x14ac:dyDescent="0.2">
      <c r="A8724" s="124">
        <v>44833.541666666664</v>
      </c>
      <c r="B8724" s="124">
        <v>44833.375</v>
      </c>
      <c r="C8724" s="1">
        <v>1269364671</v>
      </c>
      <c r="D8724" s="1" t="s">
        <v>137</v>
      </c>
      <c r="G8724" s="1" t="s">
        <v>138</v>
      </c>
      <c r="I8724" s="1">
        <v>55.5</v>
      </c>
      <c r="J8724" s="1">
        <v>58.359144000000001</v>
      </c>
      <c r="K8724" s="1">
        <v>0.34654000000000001</v>
      </c>
      <c r="L8724" s="1">
        <v>2.5126040000000001</v>
      </c>
      <c r="M8724" s="1" t="b">
        <v>1</v>
      </c>
      <c r="N8724" s="1">
        <v>1</v>
      </c>
    </row>
    <row r="8725" spans="1:14" x14ac:dyDescent="0.2">
      <c r="A8725" s="124">
        <v>44833.583333333336</v>
      </c>
      <c r="B8725" s="124">
        <v>44833.416666666664</v>
      </c>
      <c r="C8725" s="1">
        <v>1269364671</v>
      </c>
      <c r="D8725" s="1" t="s">
        <v>137</v>
      </c>
      <c r="G8725" s="1" t="s">
        <v>138</v>
      </c>
      <c r="I8725" s="1">
        <v>54.26</v>
      </c>
      <c r="J8725" s="1">
        <v>58.309524000000003</v>
      </c>
      <c r="K8725" s="1">
        <v>1.417054</v>
      </c>
      <c r="L8725" s="1">
        <v>2.6324700000000001</v>
      </c>
      <c r="M8725" s="1" t="b">
        <v>1</v>
      </c>
      <c r="N8725" s="1">
        <v>1</v>
      </c>
    </row>
    <row r="8726" spans="1:14" x14ac:dyDescent="0.2">
      <c r="A8726" s="124">
        <v>44833.625</v>
      </c>
      <c r="B8726" s="124">
        <v>44833.458333333336</v>
      </c>
      <c r="C8726" s="1">
        <v>1269364671</v>
      </c>
      <c r="D8726" s="1" t="s">
        <v>137</v>
      </c>
      <c r="G8726" s="1" t="s">
        <v>138</v>
      </c>
      <c r="I8726" s="1">
        <v>56.26</v>
      </c>
      <c r="J8726" s="1">
        <v>60.806024000000001</v>
      </c>
      <c r="K8726" s="1">
        <v>1.906172</v>
      </c>
      <c r="L8726" s="1">
        <v>2.6398519999999999</v>
      </c>
      <c r="M8726" s="1" t="b">
        <v>1</v>
      </c>
      <c r="N8726" s="1">
        <v>1</v>
      </c>
    </row>
    <row r="8727" spans="1:14" x14ac:dyDescent="0.2">
      <c r="A8727" s="124">
        <v>44833.666666666664</v>
      </c>
      <c r="B8727" s="124">
        <v>44833.5</v>
      </c>
      <c r="C8727" s="1">
        <v>1269364671</v>
      </c>
      <c r="D8727" s="1" t="s">
        <v>137</v>
      </c>
      <c r="G8727" s="1" t="s">
        <v>138</v>
      </c>
      <c r="I8727" s="1">
        <v>53.74</v>
      </c>
      <c r="J8727" s="1">
        <v>58.369861</v>
      </c>
      <c r="K8727" s="1">
        <v>2.1108690000000001</v>
      </c>
      <c r="L8727" s="1">
        <v>2.5189919999999999</v>
      </c>
      <c r="M8727" s="1" t="b">
        <v>1</v>
      </c>
      <c r="N8727" s="1">
        <v>1</v>
      </c>
    </row>
    <row r="8728" spans="1:14" x14ac:dyDescent="0.2">
      <c r="A8728" s="124">
        <v>44833.708333333336</v>
      </c>
      <c r="B8728" s="124">
        <v>44833.541666666664</v>
      </c>
      <c r="C8728" s="1">
        <v>1269364671</v>
      </c>
      <c r="D8728" s="1" t="s">
        <v>137</v>
      </c>
      <c r="G8728" s="1" t="s">
        <v>138</v>
      </c>
      <c r="I8728" s="1">
        <v>55.84</v>
      </c>
      <c r="J8728" s="1">
        <v>59.621085000000001</v>
      </c>
      <c r="K8728" s="1">
        <v>1.198655</v>
      </c>
      <c r="L8728" s="1">
        <v>2.58243</v>
      </c>
      <c r="M8728" s="1" t="b">
        <v>1</v>
      </c>
      <c r="N8728" s="1">
        <v>1</v>
      </c>
    </row>
    <row r="8729" spans="1:14" x14ac:dyDescent="0.2">
      <c r="A8729" s="124">
        <v>44833.75</v>
      </c>
      <c r="B8729" s="124">
        <v>44833.583333333336</v>
      </c>
      <c r="C8729" s="1">
        <v>1269364671</v>
      </c>
      <c r="D8729" s="1" t="s">
        <v>137</v>
      </c>
      <c r="G8729" s="1" t="s">
        <v>138</v>
      </c>
      <c r="I8729" s="1">
        <v>54.76</v>
      </c>
      <c r="J8729" s="1">
        <v>58.319040999999999</v>
      </c>
      <c r="K8729" s="1">
        <v>1.0803320000000001</v>
      </c>
      <c r="L8729" s="1">
        <v>2.4787089999999998</v>
      </c>
      <c r="M8729" s="1" t="b">
        <v>1</v>
      </c>
      <c r="N8729" s="1">
        <v>1</v>
      </c>
    </row>
    <row r="8730" spans="1:14" x14ac:dyDescent="0.2">
      <c r="A8730" s="124">
        <v>44833.791666666664</v>
      </c>
      <c r="B8730" s="124">
        <v>44833.625</v>
      </c>
      <c r="C8730" s="1">
        <v>1269364671</v>
      </c>
      <c r="D8730" s="1" t="s">
        <v>137</v>
      </c>
      <c r="G8730" s="1" t="s">
        <v>138</v>
      </c>
      <c r="I8730" s="1">
        <v>57.1</v>
      </c>
      <c r="J8730" s="1">
        <v>60.634481999999998</v>
      </c>
      <c r="K8730" s="1">
        <v>1.066565</v>
      </c>
      <c r="L8730" s="1">
        <v>2.4679169999999999</v>
      </c>
      <c r="M8730" s="1" t="b">
        <v>1</v>
      </c>
      <c r="N8730" s="1">
        <v>1</v>
      </c>
    </row>
    <row r="8731" spans="1:14" x14ac:dyDescent="0.2">
      <c r="A8731" s="124">
        <v>44833.833333333336</v>
      </c>
      <c r="B8731" s="124">
        <v>44833.666666666664</v>
      </c>
      <c r="C8731" s="1">
        <v>1269364671</v>
      </c>
      <c r="D8731" s="1" t="s">
        <v>137</v>
      </c>
      <c r="G8731" s="1" t="s">
        <v>138</v>
      </c>
      <c r="I8731" s="1">
        <v>59.29</v>
      </c>
      <c r="J8731" s="1">
        <v>63.265742000000003</v>
      </c>
      <c r="K8731" s="1">
        <v>1.3771949999999999</v>
      </c>
      <c r="L8731" s="1">
        <v>2.5985469999999999</v>
      </c>
      <c r="M8731" s="1" t="b">
        <v>1</v>
      </c>
      <c r="N8731" s="1">
        <v>1</v>
      </c>
    </row>
    <row r="8732" spans="1:14" x14ac:dyDescent="0.2">
      <c r="A8732" s="124">
        <v>44833.875</v>
      </c>
      <c r="B8732" s="124">
        <v>44833.708333333336</v>
      </c>
      <c r="C8732" s="1">
        <v>1269364671</v>
      </c>
      <c r="D8732" s="1" t="s">
        <v>137</v>
      </c>
      <c r="G8732" s="1" t="s">
        <v>138</v>
      </c>
      <c r="I8732" s="1">
        <v>65.95</v>
      </c>
      <c r="J8732" s="1">
        <v>70.777974999999998</v>
      </c>
      <c r="K8732" s="1">
        <v>1.9235990000000001</v>
      </c>
      <c r="L8732" s="1">
        <v>2.9043760000000001</v>
      </c>
      <c r="M8732" s="1" t="b">
        <v>1</v>
      </c>
      <c r="N8732" s="1">
        <v>1</v>
      </c>
    </row>
    <row r="8733" spans="1:14" x14ac:dyDescent="0.2">
      <c r="A8733" s="124">
        <v>44833.916666666664</v>
      </c>
      <c r="B8733" s="124">
        <v>44833.75</v>
      </c>
      <c r="C8733" s="1">
        <v>1269364671</v>
      </c>
      <c r="D8733" s="1" t="s">
        <v>137</v>
      </c>
      <c r="G8733" s="1" t="s">
        <v>138</v>
      </c>
      <c r="I8733" s="1">
        <v>65.45</v>
      </c>
      <c r="J8733" s="1">
        <v>69.410987000000006</v>
      </c>
      <c r="K8733" s="1">
        <v>1.3414379999999999</v>
      </c>
      <c r="L8733" s="1">
        <v>2.6195490000000001</v>
      </c>
      <c r="M8733" s="1" t="b">
        <v>1</v>
      </c>
      <c r="N8733" s="1">
        <v>1</v>
      </c>
    </row>
    <row r="8734" spans="1:14" x14ac:dyDescent="0.2">
      <c r="A8734" s="124">
        <v>44833.958333333336</v>
      </c>
      <c r="B8734" s="124">
        <v>44833.791666666664</v>
      </c>
      <c r="C8734" s="1">
        <v>1269364671</v>
      </c>
      <c r="D8734" s="1" t="s">
        <v>137</v>
      </c>
      <c r="G8734" s="1" t="s">
        <v>138</v>
      </c>
      <c r="I8734" s="1">
        <v>74.13</v>
      </c>
      <c r="J8734" s="1">
        <v>79.674854999999994</v>
      </c>
      <c r="K8734" s="1">
        <v>2.4871439999999998</v>
      </c>
      <c r="L8734" s="1">
        <v>3.0577109999999998</v>
      </c>
      <c r="M8734" s="1" t="b">
        <v>1</v>
      </c>
      <c r="N8734" s="1">
        <v>1</v>
      </c>
    </row>
    <row r="8735" spans="1:14" x14ac:dyDescent="0.2">
      <c r="A8735" s="124">
        <v>44834</v>
      </c>
      <c r="B8735" s="124">
        <v>44833.833333333336</v>
      </c>
      <c r="C8735" s="1">
        <v>1269364671</v>
      </c>
      <c r="D8735" s="1" t="s">
        <v>137</v>
      </c>
      <c r="G8735" s="1" t="s">
        <v>138</v>
      </c>
      <c r="I8735" s="1">
        <v>61.69</v>
      </c>
      <c r="J8735" s="1">
        <v>66.358497</v>
      </c>
      <c r="K8735" s="1">
        <v>1.9790460000000001</v>
      </c>
      <c r="L8735" s="1">
        <v>2.689451</v>
      </c>
      <c r="M8735" s="1" t="b">
        <v>1</v>
      </c>
      <c r="N8735" s="1">
        <v>1</v>
      </c>
    </row>
    <row r="8736" spans="1:14" x14ac:dyDescent="0.2">
      <c r="A8736" s="124">
        <v>44834.041666666664</v>
      </c>
      <c r="B8736" s="124">
        <v>44833.875</v>
      </c>
      <c r="C8736" s="1">
        <v>1269364671</v>
      </c>
      <c r="D8736" s="1" t="s">
        <v>137</v>
      </c>
      <c r="G8736" s="1" t="s">
        <v>138</v>
      </c>
      <c r="I8736" s="1">
        <v>52.99</v>
      </c>
      <c r="J8736" s="1">
        <v>56.979882000000003</v>
      </c>
      <c r="K8736" s="1">
        <v>1.739914</v>
      </c>
      <c r="L8736" s="1">
        <v>2.249968</v>
      </c>
      <c r="M8736" s="1" t="b">
        <v>1</v>
      </c>
      <c r="N8736" s="1">
        <v>1</v>
      </c>
    </row>
    <row r="8737" spans="1:14" x14ac:dyDescent="0.2">
      <c r="A8737" s="124">
        <v>44834.083333333336</v>
      </c>
      <c r="B8737" s="124">
        <v>44833.916666666664</v>
      </c>
      <c r="C8737" s="1">
        <v>1269364671</v>
      </c>
      <c r="D8737" s="1" t="s">
        <v>137</v>
      </c>
      <c r="G8737" s="1" t="s">
        <v>138</v>
      </c>
      <c r="I8737" s="1">
        <v>45.79</v>
      </c>
      <c r="J8737" s="1">
        <v>48.762903999999999</v>
      </c>
      <c r="K8737" s="1">
        <v>1.190194</v>
      </c>
      <c r="L8737" s="1">
        <v>1.78271</v>
      </c>
      <c r="M8737" s="1" t="b">
        <v>1</v>
      </c>
      <c r="N8737" s="1">
        <v>1</v>
      </c>
    </row>
    <row r="8738" spans="1:14" x14ac:dyDescent="0.2">
      <c r="A8738" s="124">
        <v>44834.125</v>
      </c>
      <c r="B8738" s="124">
        <v>44833.958333333336</v>
      </c>
      <c r="C8738" s="1">
        <v>1269364671</v>
      </c>
      <c r="D8738" s="1" t="s">
        <v>137</v>
      </c>
      <c r="G8738" s="1" t="s">
        <v>138</v>
      </c>
      <c r="I8738" s="1">
        <v>44.37</v>
      </c>
      <c r="J8738" s="1">
        <v>46.847358</v>
      </c>
      <c r="K8738" s="1">
        <v>0.78438200000000002</v>
      </c>
      <c r="L8738" s="1">
        <v>1.692976</v>
      </c>
      <c r="M8738" s="1" t="b">
        <v>1</v>
      </c>
      <c r="N8738" s="1">
        <v>1</v>
      </c>
    </row>
    <row r="8739" spans="1:14" x14ac:dyDescent="0.2">
      <c r="A8739" s="1">
        <v>44834.166666666664</v>
      </c>
      <c r="B8739" s="1">
        <v>44834</v>
      </c>
      <c r="C8739" s="1">
        <v>1269364671</v>
      </c>
      <c r="D8739" s="1" t="s">
        <v>137</v>
      </c>
      <c r="G8739" s="1" t="s">
        <v>138</v>
      </c>
      <c r="I8739" s="1">
        <v>41.05</v>
      </c>
      <c r="J8739" s="1">
        <v>43.044724000000002</v>
      </c>
      <c r="K8739" s="1">
        <v>0.25722899999999999</v>
      </c>
      <c r="L8739" s="1">
        <v>1.737495</v>
      </c>
      <c r="M8739" s="1" t="b">
        <v>1</v>
      </c>
      <c r="N8739" s="1">
        <v>1</v>
      </c>
    </row>
  </sheetData>
  <hyperlinks>
    <hyperlink ref="R3" r:id="rId1" display="https://dataminer2.pjm.com/feed/da_hrl_lmps" xr:uid="{9E135AC1-FDA9-422F-A840-B48AC06D0472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B08A1-55C6-4D1C-818E-61D0E5F28709}">
  <dimension ref="A1:O8738"/>
  <sheetViews>
    <sheetView workbookViewId="0">
      <selection sqref="A1:XFD1048576"/>
    </sheetView>
  </sheetViews>
  <sheetFormatPr defaultRowHeight="12.75" x14ac:dyDescent="0.2"/>
  <cols>
    <col min="1" max="1" width="19.85546875" style="1" bestFit="1" customWidth="1"/>
    <col min="2" max="2" width="13.42578125" style="1" bestFit="1" customWidth="1"/>
    <col min="3" max="3" width="9.85546875" style="1" bestFit="1" customWidth="1"/>
    <col min="4" max="4" width="17.7109375" style="1" bestFit="1" customWidth="1"/>
    <col min="5" max="9" width="9.140625" style="1"/>
    <col min="10" max="14" width="9.28515625" style="1" bestFit="1" customWidth="1"/>
    <col min="15" max="15" width="10.7109375" style="1" bestFit="1" customWidth="1"/>
    <col min="16" max="16384" width="9.140625" style="1"/>
  </cols>
  <sheetData>
    <row r="1" spans="1:15" x14ac:dyDescent="0.2">
      <c r="J1" s="1">
        <f>AVERAGE(J3:J8714)</f>
        <v>31.858111175045867</v>
      </c>
    </row>
    <row r="2" spans="1:15" x14ac:dyDescent="0.2">
      <c r="A2" s="1" t="s">
        <v>123</v>
      </c>
      <c r="B2" s="1" t="s">
        <v>124</v>
      </c>
      <c r="C2" s="1" t="s">
        <v>125</v>
      </c>
      <c r="D2" s="1" t="s">
        <v>126</v>
      </c>
      <c r="E2" s="1" t="s">
        <v>127</v>
      </c>
      <c r="F2" s="1" t="s">
        <v>128</v>
      </c>
      <c r="G2" s="1" t="s">
        <v>129</v>
      </c>
      <c r="H2" s="1" t="s">
        <v>130</v>
      </c>
      <c r="I2" s="1" t="s">
        <v>131</v>
      </c>
      <c r="J2" s="1" t="s">
        <v>132</v>
      </c>
      <c r="K2" s="1" t="s">
        <v>133</v>
      </c>
      <c r="L2" s="1" t="s">
        <v>134</v>
      </c>
      <c r="M2" s="1" t="s">
        <v>135</v>
      </c>
      <c r="N2" s="1" t="s">
        <v>136</v>
      </c>
    </row>
    <row r="3" spans="1:15" x14ac:dyDescent="0.2">
      <c r="A3" s="124">
        <v>44105</v>
      </c>
      <c r="B3" s="124">
        <v>44104.833333333336</v>
      </c>
      <c r="C3" s="1">
        <v>1269364671</v>
      </c>
      <c r="D3" s="1" t="s">
        <v>137</v>
      </c>
      <c r="G3" s="1" t="s">
        <v>138</v>
      </c>
      <c r="I3" s="1">
        <v>17.260000000000002</v>
      </c>
      <c r="J3" s="1">
        <v>18.714144999999998</v>
      </c>
      <c r="K3" s="1">
        <v>0.92394500000000002</v>
      </c>
      <c r="L3" s="1">
        <v>0.5302</v>
      </c>
      <c r="M3" s="1" t="b">
        <v>1</v>
      </c>
      <c r="N3" s="1">
        <v>1</v>
      </c>
      <c r="O3" s="124"/>
    </row>
    <row r="4" spans="1:15" x14ac:dyDescent="0.2">
      <c r="A4" s="124">
        <v>44105.041666666664</v>
      </c>
      <c r="B4" s="124">
        <v>44104.875</v>
      </c>
      <c r="C4" s="1">
        <v>1269364671</v>
      </c>
      <c r="D4" s="1" t="s">
        <v>137</v>
      </c>
      <c r="G4" s="1" t="s">
        <v>138</v>
      </c>
      <c r="I4" s="1">
        <v>15.85</v>
      </c>
      <c r="J4" s="1">
        <v>17.190760000000001</v>
      </c>
      <c r="K4" s="1">
        <v>0.85800900000000002</v>
      </c>
      <c r="L4" s="1">
        <v>0.48275099999999999</v>
      </c>
      <c r="M4" s="1" t="b">
        <v>1</v>
      </c>
      <c r="N4" s="1">
        <v>1</v>
      </c>
      <c r="O4" s="124"/>
    </row>
    <row r="5" spans="1:15" x14ac:dyDescent="0.2">
      <c r="A5" s="124">
        <v>44105.083333333336</v>
      </c>
      <c r="B5" s="124">
        <v>44104.916666666664</v>
      </c>
      <c r="C5" s="1">
        <v>1269364671</v>
      </c>
      <c r="D5" s="1" t="s">
        <v>137</v>
      </c>
      <c r="G5" s="1" t="s">
        <v>138</v>
      </c>
      <c r="I5" s="1">
        <v>13.49</v>
      </c>
      <c r="J5" s="1">
        <v>14.53387</v>
      </c>
      <c r="K5" s="1">
        <v>0.63475199999999998</v>
      </c>
      <c r="L5" s="1">
        <v>0.40911799999999998</v>
      </c>
      <c r="M5" s="1" t="b">
        <v>1</v>
      </c>
      <c r="N5" s="1">
        <v>1</v>
      </c>
      <c r="O5" s="124"/>
    </row>
    <row r="6" spans="1:15" x14ac:dyDescent="0.2">
      <c r="A6" s="124">
        <v>44105.125</v>
      </c>
      <c r="B6" s="124">
        <v>44104.958333333336</v>
      </c>
      <c r="C6" s="1">
        <v>1269364671</v>
      </c>
      <c r="D6" s="1" t="s">
        <v>137</v>
      </c>
      <c r="G6" s="1" t="s">
        <v>138</v>
      </c>
      <c r="I6" s="1">
        <v>11.76</v>
      </c>
      <c r="J6" s="1">
        <v>12.663937000000001</v>
      </c>
      <c r="K6" s="1">
        <v>0.494087</v>
      </c>
      <c r="L6" s="1">
        <v>0.40984999999999999</v>
      </c>
      <c r="M6" s="1" t="b">
        <v>1</v>
      </c>
      <c r="N6" s="1">
        <v>1</v>
      </c>
      <c r="O6" s="124"/>
    </row>
    <row r="7" spans="1:15" x14ac:dyDescent="0.2">
      <c r="A7" s="124">
        <v>44105.166666666664</v>
      </c>
      <c r="B7" s="124">
        <v>44105</v>
      </c>
      <c r="C7" s="1">
        <v>1269364671</v>
      </c>
      <c r="D7" s="1" t="s">
        <v>137</v>
      </c>
      <c r="G7" s="1" t="s">
        <v>138</v>
      </c>
      <c r="I7" s="1">
        <v>11.13</v>
      </c>
      <c r="J7" s="1">
        <v>11.961558</v>
      </c>
      <c r="K7" s="1">
        <v>0.49411300000000002</v>
      </c>
      <c r="L7" s="1">
        <v>0.33744499999999999</v>
      </c>
      <c r="M7" s="1" t="b">
        <v>1</v>
      </c>
      <c r="N7" s="1">
        <v>1</v>
      </c>
      <c r="O7" s="124"/>
    </row>
    <row r="8" spans="1:15" x14ac:dyDescent="0.2">
      <c r="A8" s="124">
        <v>44105.208333333336</v>
      </c>
      <c r="B8" s="124">
        <v>44105.041666666664</v>
      </c>
      <c r="C8" s="1">
        <v>1269364671</v>
      </c>
      <c r="D8" s="1" t="s">
        <v>137</v>
      </c>
      <c r="G8" s="1" t="s">
        <v>138</v>
      </c>
      <c r="I8" s="1">
        <v>10.92</v>
      </c>
      <c r="J8" s="1">
        <v>11.729564999999999</v>
      </c>
      <c r="K8" s="1">
        <v>0.45867200000000002</v>
      </c>
      <c r="L8" s="1">
        <v>0.35089300000000001</v>
      </c>
      <c r="M8" s="1" t="b">
        <v>1</v>
      </c>
      <c r="N8" s="1">
        <v>1</v>
      </c>
      <c r="O8" s="124"/>
    </row>
    <row r="9" spans="1:15" x14ac:dyDescent="0.2">
      <c r="A9" s="124">
        <v>44105.25</v>
      </c>
      <c r="B9" s="124">
        <v>44105.083333333336</v>
      </c>
      <c r="C9" s="1">
        <v>1269364671</v>
      </c>
      <c r="D9" s="1" t="s">
        <v>137</v>
      </c>
      <c r="G9" s="1" t="s">
        <v>138</v>
      </c>
      <c r="I9" s="1">
        <v>10.62</v>
      </c>
      <c r="J9" s="1">
        <v>11.468686999999999</v>
      </c>
      <c r="K9" s="1">
        <v>0.46322600000000003</v>
      </c>
      <c r="L9" s="1">
        <v>0.385461</v>
      </c>
      <c r="M9" s="1" t="b">
        <v>1</v>
      </c>
      <c r="N9" s="1">
        <v>1</v>
      </c>
      <c r="O9" s="124"/>
    </row>
    <row r="10" spans="1:15" x14ac:dyDescent="0.2">
      <c r="A10" s="124">
        <v>44105.291666666664</v>
      </c>
      <c r="B10" s="124">
        <v>44105.125</v>
      </c>
      <c r="C10" s="1">
        <v>1269364671</v>
      </c>
      <c r="D10" s="1" t="s">
        <v>137</v>
      </c>
      <c r="G10" s="1" t="s">
        <v>138</v>
      </c>
      <c r="I10" s="1">
        <v>10.51</v>
      </c>
      <c r="J10" s="1">
        <v>11.312480000000001</v>
      </c>
      <c r="K10" s="1">
        <v>0.44699</v>
      </c>
      <c r="L10" s="1">
        <v>0.35548999999999997</v>
      </c>
      <c r="M10" s="1" t="b">
        <v>1</v>
      </c>
      <c r="N10" s="1">
        <v>1</v>
      </c>
      <c r="O10" s="124"/>
    </row>
    <row r="11" spans="1:15" x14ac:dyDescent="0.2">
      <c r="A11" s="124">
        <v>44105.333333333336</v>
      </c>
      <c r="B11" s="124">
        <v>44105.166666666664</v>
      </c>
      <c r="C11" s="1">
        <v>1269364671</v>
      </c>
      <c r="D11" s="1" t="s">
        <v>137</v>
      </c>
      <c r="G11" s="1" t="s">
        <v>138</v>
      </c>
      <c r="I11" s="1">
        <v>11.03</v>
      </c>
      <c r="J11" s="1">
        <v>11.899127</v>
      </c>
      <c r="K11" s="1">
        <v>0.483543</v>
      </c>
      <c r="L11" s="1">
        <v>0.38558399999999998</v>
      </c>
      <c r="M11" s="1" t="b">
        <v>1</v>
      </c>
      <c r="N11" s="1">
        <v>1</v>
      </c>
      <c r="O11" s="124"/>
    </row>
    <row r="12" spans="1:15" x14ac:dyDescent="0.2">
      <c r="A12" s="124">
        <v>44105.375</v>
      </c>
      <c r="B12" s="124">
        <v>44105.208333333336</v>
      </c>
      <c r="C12" s="1">
        <v>1269364671</v>
      </c>
      <c r="D12" s="1" t="s">
        <v>137</v>
      </c>
      <c r="G12" s="1" t="s">
        <v>138</v>
      </c>
      <c r="I12" s="1">
        <v>12.46</v>
      </c>
      <c r="J12" s="1">
        <v>13.494914</v>
      </c>
      <c r="K12" s="1">
        <v>0.58932899999999999</v>
      </c>
      <c r="L12" s="1">
        <v>0.44558500000000001</v>
      </c>
      <c r="M12" s="1" t="b">
        <v>1</v>
      </c>
      <c r="N12" s="1">
        <v>1</v>
      </c>
      <c r="O12" s="124"/>
    </row>
    <row r="13" spans="1:15" x14ac:dyDescent="0.2">
      <c r="A13" s="124">
        <v>44105.416666666664</v>
      </c>
      <c r="B13" s="124">
        <v>44105.25</v>
      </c>
      <c r="C13" s="1">
        <v>1269364671</v>
      </c>
      <c r="D13" s="1" t="s">
        <v>137</v>
      </c>
      <c r="G13" s="1" t="s">
        <v>138</v>
      </c>
      <c r="I13" s="1">
        <v>16.32</v>
      </c>
      <c r="J13" s="1">
        <v>18.141933000000002</v>
      </c>
      <c r="K13" s="1">
        <v>1.1136379999999999</v>
      </c>
      <c r="L13" s="1">
        <v>0.70829500000000001</v>
      </c>
      <c r="M13" s="1" t="b">
        <v>1</v>
      </c>
      <c r="N13" s="1">
        <v>1</v>
      </c>
      <c r="O13" s="124"/>
    </row>
    <row r="14" spans="1:15" x14ac:dyDescent="0.2">
      <c r="A14" s="124">
        <v>44105.458333333336</v>
      </c>
      <c r="B14" s="124">
        <v>44105.291666666664</v>
      </c>
      <c r="C14" s="1">
        <v>1269364671</v>
      </c>
      <c r="D14" s="1" t="s">
        <v>137</v>
      </c>
      <c r="G14" s="1" t="s">
        <v>138</v>
      </c>
      <c r="I14" s="1">
        <v>16.7</v>
      </c>
      <c r="J14" s="1">
        <v>18.099233999999999</v>
      </c>
      <c r="K14" s="1">
        <v>0.82953600000000005</v>
      </c>
      <c r="L14" s="1">
        <v>0.56969800000000004</v>
      </c>
      <c r="M14" s="1" t="b">
        <v>1</v>
      </c>
      <c r="N14" s="1">
        <v>1</v>
      </c>
      <c r="O14" s="124"/>
    </row>
    <row r="15" spans="1:15" x14ac:dyDescent="0.2">
      <c r="A15" s="124">
        <v>44105.5</v>
      </c>
      <c r="B15" s="124">
        <v>44105.333333333336</v>
      </c>
      <c r="C15" s="1">
        <v>1269364671</v>
      </c>
      <c r="D15" s="1" t="s">
        <v>137</v>
      </c>
      <c r="G15" s="1" t="s">
        <v>138</v>
      </c>
      <c r="I15" s="1">
        <v>17.010000000000002</v>
      </c>
      <c r="J15" s="1">
        <v>18.430900999999999</v>
      </c>
      <c r="K15" s="1">
        <v>0.75992499999999996</v>
      </c>
      <c r="L15" s="1">
        <v>0.66097600000000001</v>
      </c>
      <c r="M15" s="1" t="b">
        <v>1</v>
      </c>
      <c r="N15" s="1">
        <v>1</v>
      </c>
      <c r="O15" s="124"/>
    </row>
    <row r="16" spans="1:15" x14ac:dyDescent="0.2">
      <c r="A16" s="124">
        <v>44105.541666666664</v>
      </c>
      <c r="B16" s="124">
        <v>44105.375</v>
      </c>
      <c r="C16" s="1">
        <v>1269364671</v>
      </c>
      <c r="D16" s="1" t="s">
        <v>137</v>
      </c>
      <c r="G16" s="1" t="s">
        <v>138</v>
      </c>
      <c r="I16" s="1">
        <v>17.36</v>
      </c>
      <c r="J16" s="1">
        <v>18.887709999999998</v>
      </c>
      <c r="K16" s="1">
        <v>0.83666799999999997</v>
      </c>
      <c r="L16" s="1">
        <v>0.69104200000000005</v>
      </c>
      <c r="M16" s="1" t="b">
        <v>1</v>
      </c>
      <c r="N16" s="1">
        <v>1</v>
      </c>
      <c r="O16" s="124"/>
    </row>
    <row r="17" spans="1:15" x14ac:dyDescent="0.2">
      <c r="A17" s="124">
        <v>44105.583333333336</v>
      </c>
      <c r="B17" s="124">
        <v>44105.416666666664</v>
      </c>
      <c r="C17" s="1">
        <v>1269364671</v>
      </c>
      <c r="D17" s="1" t="s">
        <v>137</v>
      </c>
      <c r="G17" s="1" t="s">
        <v>138</v>
      </c>
      <c r="I17" s="1">
        <v>17.68</v>
      </c>
      <c r="J17" s="1">
        <v>19.327076999999999</v>
      </c>
      <c r="K17" s="1">
        <v>0.98344500000000001</v>
      </c>
      <c r="L17" s="1">
        <v>0.663632</v>
      </c>
      <c r="M17" s="1" t="b">
        <v>1</v>
      </c>
      <c r="N17" s="1">
        <v>1</v>
      </c>
      <c r="O17" s="124"/>
    </row>
    <row r="18" spans="1:15" x14ac:dyDescent="0.2">
      <c r="A18" s="124">
        <v>44105.625</v>
      </c>
      <c r="B18" s="124">
        <v>44105.458333333336</v>
      </c>
      <c r="C18" s="1">
        <v>1269364671</v>
      </c>
      <c r="D18" s="1" t="s">
        <v>137</v>
      </c>
      <c r="G18" s="1" t="s">
        <v>138</v>
      </c>
      <c r="I18" s="1">
        <v>17.7</v>
      </c>
      <c r="J18" s="1">
        <v>19.440919000000001</v>
      </c>
      <c r="K18" s="1">
        <v>1.064732</v>
      </c>
      <c r="L18" s="1">
        <v>0.67618699999999998</v>
      </c>
      <c r="M18" s="1" t="b">
        <v>1</v>
      </c>
      <c r="N18" s="1">
        <v>1</v>
      </c>
      <c r="O18" s="124"/>
    </row>
    <row r="19" spans="1:15" x14ac:dyDescent="0.2">
      <c r="A19" s="124">
        <v>44105.666666666664</v>
      </c>
      <c r="B19" s="124">
        <v>44105.5</v>
      </c>
      <c r="C19" s="1">
        <v>1269364671</v>
      </c>
      <c r="D19" s="1" t="s">
        <v>137</v>
      </c>
      <c r="G19" s="1" t="s">
        <v>138</v>
      </c>
      <c r="I19" s="1">
        <v>18.329999999999998</v>
      </c>
      <c r="J19" s="1">
        <v>20.184038000000001</v>
      </c>
      <c r="K19" s="1">
        <v>1.1540029999999999</v>
      </c>
      <c r="L19" s="1">
        <v>0.70003499999999996</v>
      </c>
      <c r="M19" s="1" t="b">
        <v>1</v>
      </c>
      <c r="N19" s="1">
        <v>1</v>
      </c>
      <c r="O19" s="124"/>
    </row>
    <row r="20" spans="1:15" x14ac:dyDescent="0.2">
      <c r="A20" s="124">
        <v>44105.708333333336</v>
      </c>
      <c r="B20" s="124">
        <v>44105.541666666664</v>
      </c>
      <c r="C20" s="1">
        <v>1269364671</v>
      </c>
      <c r="D20" s="1" t="s">
        <v>137</v>
      </c>
      <c r="G20" s="1" t="s">
        <v>138</v>
      </c>
      <c r="I20" s="1">
        <v>18.45</v>
      </c>
      <c r="J20" s="1">
        <v>20.442592000000001</v>
      </c>
      <c r="K20" s="1">
        <v>1.2052099999999999</v>
      </c>
      <c r="L20" s="1">
        <v>0.78738200000000003</v>
      </c>
      <c r="M20" s="1" t="b">
        <v>1</v>
      </c>
      <c r="N20" s="1">
        <v>1</v>
      </c>
      <c r="O20" s="124"/>
    </row>
    <row r="21" spans="1:15" x14ac:dyDescent="0.2">
      <c r="A21" s="124">
        <v>44105.75</v>
      </c>
      <c r="B21" s="124">
        <v>44105.583333333336</v>
      </c>
      <c r="C21" s="1">
        <v>1269364671</v>
      </c>
      <c r="D21" s="1" t="s">
        <v>137</v>
      </c>
      <c r="G21" s="1" t="s">
        <v>138</v>
      </c>
      <c r="I21" s="1">
        <v>18.440000000000001</v>
      </c>
      <c r="J21" s="1">
        <v>20.293623</v>
      </c>
      <c r="K21" s="1">
        <v>1.0973820000000001</v>
      </c>
      <c r="L21" s="1">
        <v>0.75624100000000005</v>
      </c>
      <c r="M21" s="1" t="b">
        <v>1</v>
      </c>
      <c r="N21" s="1">
        <v>1</v>
      </c>
      <c r="O21" s="124"/>
    </row>
    <row r="22" spans="1:15" x14ac:dyDescent="0.2">
      <c r="A22" s="124">
        <v>44105.791666666664</v>
      </c>
      <c r="B22" s="124">
        <v>44105.625</v>
      </c>
      <c r="C22" s="1">
        <v>1269364671</v>
      </c>
      <c r="D22" s="1" t="s">
        <v>137</v>
      </c>
      <c r="G22" s="1" t="s">
        <v>138</v>
      </c>
      <c r="I22" s="1">
        <v>17.87</v>
      </c>
      <c r="J22" s="1">
        <v>19.693550999999999</v>
      </c>
      <c r="K22" s="1">
        <v>1.1223989999999999</v>
      </c>
      <c r="L22" s="1">
        <v>0.701152</v>
      </c>
      <c r="M22" s="1" t="b">
        <v>1</v>
      </c>
      <c r="N22" s="1">
        <v>1</v>
      </c>
      <c r="O22" s="124"/>
    </row>
    <row r="23" spans="1:15" x14ac:dyDescent="0.2">
      <c r="A23" s="124">
        <v>44105.833333333336</v>
      </c>
      <c r="B23" s="124">
        <v>44105.666666666664</v>
      </c>
      <c r="C23" s="1">
        <v>1269364671</v>
      </c>
      <c r="D23" s="1" t="s">
        <v>137</v>
      </c>
      <c r="G23" s="1" t="s">
        <v>138</v>
      </c>
      <c r="I23" s="1">
        <v>18.88</v>
      </c>
      <c r="J23" s="1">
        <v>20.699878999999999</v>
      </c>
      <c r="K23" s="1">
        <v>1.1079060000000001</v>
      </c>
      <c r="L23" s="1">
        <v>0.71197299999999997</v>
      </c>
      <c r="M23" s="1" t="b">
        <v>1</v>
      </c>
      <c r="N23" s="1">
        <v>1</v>
      </c>
      <c r="O23" s="124"/>
    </row>
    <row r="24" spans="1:15" x14ac:dyDescent="0.2">
      <c r="A24" s="124">
        <v>44105.875</v>
      </c>
      <c r="B24" s="124">
        <v>44105.708333333336</v>
      </c>
      <c r="C24" s="1">
        <v>1269364671</v>
      </c>
      <c r="D24" s="1" t="s">
        <v>137</v>
      </c>
      <c r="G24" s="1" t="s">
        <v>138</v>
      </c>
      <c r="I24" s="1">
        <v>18.93</v>
      </c>
      <c r="J24" s="1">
        <v>20.808381000000001</v>
      </c>
      <c r="K24" s="1">
        <v>1.148007</v>
      </c>
      <c r="L24" s="1">
        <v>0.73037399999999997</v>
      </c>
      <c r="M24" s="1" t="b">
        <v>1</v>
      </c>
      <c r="N24" s="1">
        <v>1</v>
      </c>
      <c r="O24" s="124"/>
    </row>
    <row r="25" spans="1:15" x14ac:dyDescent="0.2">
      <c r="A25" s="124">
        <v>44105.916666666664</v>
      </c>
      <c r="B25" s="124">
        <v>44105.75</v>
      </c>
      <c r="C25" s="1">
        <v>1269364671</v>
      </c>
      <c r="D25" s="1" t="s">
        <v>137</v>
      </c>
      <c r="G25" s="1" t="s">
        <v>138</v>
      </c>
      <c r="I25" s="1">
        <v>20.27</v>
      </c>
      <c r="J25" s="1">
        <v>22.231981999999999</v>
      </c>
      <c r="K25" s="1">
        <v>1.2715350000000001</v>
      </c>
      <c r="L25" s="1">
        <v>0.69044700000000003</v>
      </c>
      <c r="M25" s="1" t="b">
        <v>1</v>
      </c>
      <c r="N25" s="1">
        <v>1</v>
      </c>
      <c r="O25" s="124"/>
    </row>
    <row r="26" spans="1:15" x14ac:dyDescent="0.2">
      <c r="A26" s="124">
        <v>44105.958333333336</v>
      </c>
      <c r="B26" s="124">
        <v>44105.791666666664</v>
      </c>
      <c r="C26" s="1">
        <v>1269364671</v>
      </c>
      <c r="D26" s="1" t="s">
        <v>137</v>
      </c>
      <c r="G26" s="1" t="s">
        <v>138</v>
      </c>
      <c r="I26" s="1">
        <v>25.51</v>
      </c>
      <c r="J26" s="1">
        <v>28.039165000000001</v>
      </c>
      <c r="K26" s="1">
        <v>1.611809</v>
      </c>
      <c r="L26" s="1">
        <v>0.91735599999999995</v>
      </c>
      <c r="M26" s="1" t="b">
        <v>1</v>
      </c>
      <c r="N26" s="1">
        <v>1</v>
      </c>
      <c r="O26" s="124"/>
    </row>
    <row r="27" spans="1:15" x14ac:dyDescent="0.2">
      <c r="A27" s="124">
        <v>44106</v>
      </c>
      <c r="B27" s="124">
        <v>44105.833333333336</v>
      </c>
      <c r="C27" s="1">
        <v>1269364671</v>
      </c>
      <c r="D27" s="1" t="s">
        <v>137</v>
      </c>
      <c r="G27" s="1" t="s">
        <v>138</v>
      </c>
      <c r="I27" s="1">
        <v>19.670000000000002</v>
      </c>
      <c r="J27" s="1">
        <v>21.675939</v>
      </c>
      <c r="K27" s="1">
        <v>1.1030470000000001</v>
      </c>
      <c r="L27" s="1">
        <v>0.90289200000000003</v>
      </c>
      <c r="M27" s="1" t="b">
        <v>1</v>
      </c>
      <c r="N27" s="1">
        <v>1</v>
      </c>
      <c r="O27" s="124"/>
    </row>
    <row r="28" spans="1:15" x14ac:dyDescent="0.2">
      <c r="A28" s="124">
        <v>44106.041666666664</v>
      </c>
      <c r="B28" s="124">
        <v>44105.875</v>
      </c>
      <c r="C28" s="1">
        <v>1269364671</v>
      </c>
      <c r="D28" s="1" t="s">
        <v>137</v>
      </c>
      <c r="G28" s="1" t="s">
        <v>138</v>
      </c>
      <c r="I28" s="1">
        <v>17.75</v>
      </c>
      <c r="J28" s="1">
        <v>19.440207000000001</v>
      </c>
      <c r="K28" s="1">
        <v>0.908053</v>
      </c>
      <c r="L28" s="1">
        <v>0.78215400000000002</v>
      </c>
      <c r="M28" s="1" t="b">
        <v>1</v>
      </c>
      <c r="N28" s="1">
        <v>1</v>
      </c>
      <c r="O28" s="124"/>
    </row>
    <row r="29" spans="1:15" x14ac:dyDescent="0.2">
      <c r="A29" s="124">
        <v>44106.083333333336</v>
      </c>
      <c r="B29" s="124">
        <v>44105.916666666664</v>
      </c>
      <c r="C29" s="1">
        <v>1269364671</v>
      </c>
      <c r="D29" s="1" t="s">
        <v>137</v>
      </c>
      <c r="G29" s="1" t="s">
        <v>138</v>
      </c>
      <c r="I29" s="1">
        <v>14.36</v>
      </c>
      <c r="J29" s="1">
        <v>15.447431</v>
      </c>
      <c r="K29" s="1">
        <v>0.46601399999999998</v>
      </c>
      <c r="L29" s="1">
        <v>0.621417</v>
      </c>
      <c r="M29" s="1" t="b">
        <v>1</v>
      </c>
      <c r="N29" s="1">
        <v>1</v>
      </c>
      <c r="O29" s="124"/>
    </row>
    <row r="30" spans="1:15" x14ac:dyDescent="0.2">
      <c r="A30" s="124">
        <v>44106.125</v>
      </c>
      <c r="B30" s="124">
        <v>44105.958333333336</v>
      </c>
      <c r="C30" s="1">
        <v>1269364671</v>
      </c>
      <c r="D30" s="1" t="s">
        <v>137</v>
      </c>
      <c r="G30" s="1" t="s">
        <v>138</v>
      </c>
      <c r="I30" s="1">
        <v>14.06</v>
      </c>
      <c r="J30" s="1">
        <v>15.090389</v>
      </c>
      <c r="K30" s="1">
        <v>0.448548</v>
      </c>
      <c r="L30" s="1">
        <v>0.58184100000000005</v>
      </c>
      <c r="M30" s="1" t="b">
        <v>1</v>
      </c>
      <c r="N30" s="1">
        <v>1</v>
      </c>
      <c r="O30" s="124"/>
    </row>
    <row r="31" spans="1:15" x14ac:dyDescent="0.2">
      <c r="A31" s="124">
        <v>44106.166666666664</v>
      </c>
      <c r="B31" s="124">
        <v>44106</v>
      </c>
      <c r="C31" s="1">
        <v>1269364671</v>
      </c>
      <c r="D31" s="1" t="s">
        <v>137</v>
      </c>
      <c r="G31" s="1" t="s">
        <v>138</v>
      </c>
      <c r="I31" s="1">
        <v>13.44</v>
      </c>
      <c r="J31" s="1">
        <v>14.763230999999999</v>
      </c>
      <c r="K31" s="1">
        <v>0.76436700000000002</v>
      </c>
      <c r="L31" s="1">
        <v>0.55886400000000003</v>
      </c>
      <c r="M31" s="1" t="b">
        <v>1</v>
      </c>
      <c r="N31" s="1">
        <v>1</v>
      </c>
      <c r="O31" s="124"/>
    </row>
    <row r="32" spans="1:15" x14ac:dyDescent="0.2">
      <c r="A32" s="124">
        <v>44106.208333333336</v>
      </c>
      <c r="B32" s="124">
        <v>44106.041666666664</v>
      </c>
      <c r="C32" s="1">
        <v>1269364671</v>
      </c>
      <c r="D32" s="1" t="s">
        <v>137</v>
      </c>
      <c r="G32" s="1" t="s">
        <v>138</v>
      </c>
      <c r="I32" s="1">
        <v>12.44</v>
      </c>
      <c r="J32" s="1">
        <v>13.569798</v>
      </c>
      <c r="K32" s="1">
        <v>0.57863100000000001</v>
      </c>
      <c r="L32" s="1">
        <v>0.55116699999999996</v>
      </c>
      <c r="M32" s="1" t="b">
        <v>1</v>
      </c>
      <c r="N32" s="1">
        <v>1</v>
      </c>
      <c r="O32" s="124"/>
    </row>
    <row r="33" spans="1:15" x14ac:dyDescent="0.2">
      <c r="A33" s="124">
        <v>44106.25</v>
      </c>
      <c r="B33" s="124">
        <v>44106.083333333336</v>
      </c>
      <c r="C33" s="1">
        <v>1269364671</v>
      </c>
      <c r="D33" s="1" t="s">
        <v>137</v>
      </c>
      <c r="G33" s="1" t="s">
        <v>138</v>
      </c>
      <c r="I33" s="1">
        <v>11.36</v>
      </c>
      <c r="J33" s="1">
        <v>12.41811</v>
      </c>
      <c r="K33" s="1">
        <v>0.54293499999999995</v>
      </c>
      <c r="L33" s="1">
        <v>0.51517500000000005</v>
      </c>
      <c r="M33" s="1" t="b">
        <v>1</v>
      </c>
      <c r="N33" s="1">
        <v>1</v>
      </c>
      <c r="O33" s="124"/>
    </row>
    <row r="34" spans="1:15" x14ac:dyDescent="0.2">
      <c r="A34" s="124">
        <v>44106.291666666664</v>
      </c>
      <c r="B34" s="124">
        <v>44106.125</v>
      </c>
      <c r="C34" s="1">
        <v>1269364671</v>
      </c>
      <c r="D34" s="1" t="s">
        <v>137</v>
      </c>
      <c r="G34" s="1" t="s">
        <v>138</v>
      </c>
      <c r="I34" s="1">
        <v>11.04</v>
      </c>
      <c r="J34" s="1">
        <v>12.127115999999999</v>
      </c>
      <c r="K34" s="1">
        <v>0.60736400000000001</v>
      </c>
      <c r="L34" s="1">
        <v>0.47975200000000001</v>
      </c>
      <c r="M34" s="1" t="b">
        <v>1</v>
      </c>
      <c r="N34" s="1">
        <v>1</v>
      </c>
      <c r="O34" s="124"/>
    </row>
    <row r="35" spans="1:15" x14ac:dyDescent="0.2">
      <c r="A35" s="124">
        <v>44106.333333333336</v>
      </c>
      <c r="B35" s="124">
        <v>44106.166666666664</v>
      </c>
      <c r="C35" s="1">
        <v>1269364671</v>
      </c>
      <c r="D35" s="1" t="s">
        <v>137</v>
      </c>
      <c r="G35" s="1" t="s">
        <v>138</v>
      </c>
      <c r="I35" s="1">
        <v>12.26</v>
      </c>
      <c r="J35" s="1">
        <v>13.44049</v>
      </c>
      <c r="K35" s="1">
        <v>0.63192700000000002</v>
      </c>
      <c r="L35" s="1">
        <v>0.54856300000000002</v>
      </c>
      <c r="M35" s="1" t="b">
        <v>1</v>
      </c>
      <c r="N35" s="1">
        <v>1</v>
      </c>
      <c r="O35" s="124"/>
    </row>
    <row r="36" spans="1:15" x14ac:dyDescent="0.2">
      <c r="A36" s="124">
        <v>44106.375</v>
      </c>
      <c r="B36" s="124">
        <v>44106.208333333336</v>
      </c>
      <c r="C36" s="1">
        <v>1269364671</v>
      </c>
      <c r="D36" s="1" t="s">
        <v>137</v>
      </c>
      <c r="G36" s="1" t="s">
        <v>138</v>
      </c>
      <c r="I36" s="1">
        <v>13.74</v>
      </c>
      <c r="J36" s="1">
        <v>15.416695000000001</v>
      </c>
      <c r="K36" s="1">
        <v>0.98998299999999995</v>
      </c>
      <c r="L36" s="1">
        <v>0.68671199999999999</v>
      </c>
      <c r="M36" s="1" t="b">
        <v>1</v>
      </c>
      <c r="N36" s="1">
        <v>1</v>
      </c>
      <c r="O36" s="124"/>
    </row>
    <row r="37" spans="1:15" x14ac:dyDescent="0.2">
      <c r="A37" s="124">
        <v>44106.416666666664</v>
      </c>
      <c r="B37" s="124">
        <v>44106.25</v>
      </c>
      <c r="C37" s="1">
        <v>1269364671</v>
      </c>
      <c r="D37" s="1" t="s">
        <v>137</v>
      </c>
      <c r="G37" s="1" t="s">
        <v>138</v>
      </c>
      <c r="I37" s="1">
        <v>17.84</v>
      </c>
      <c r="J37" s="1">
        <v>20.437079000000001</v>
      </c>
      <c r="K37" s="1">
        <v>1.674264</v>
      </c>
      <c r="L37" s="1">
        <v>0.92281500000000005</v>
      </c>
      <c r="M37" s="1" t="b">
        <v>1</v>
      </c>
      <c r="N37" s="1">
        <v>1</v>
      </c>
      <c r="O37" s="124"/>
    </row>
    <row r="38" spans="1:15" x14ac:dyDescent="0.2">
      <c r="A38" s="124">
        <v>44106.458333333336</v>
      </c>
      <c r="B38" s="124">
        <v>44106.291666666664</v>
      </c>
      <c r="C38" s="1">
        <v>1269364671</v>
      </c>
      <c r="D38" s="1" t="s">
        <v>137</v>
      </c>
      <c r="G38" s="1" t="s">
        <v>138</v>
      </c>
      <c r="I38" s="1">
        <v>18.89</v>
      </c>
      <c r="J38" s="1">
        <v>21.040868</v>
      </c>
      <c r="K38" s="1">
        <v>1.2664329999999999</v>
      </c>
      <c r="L38" s="1">
        <v>0.88443499999999997</v>
      </c>
      <c r="M38" s="1" t="b">
        <v>1</v>
      </c>
      <c r="N38" s="1">
        <v>1</v>
      </c>
      <c r="O38" s="124"/>
    </row>
    <row r="39" spans="1:15" x14ac:dyDescent="0.2">
      <c r="A39" s="124">
        <v>44106.5</v>
      </c>
      <c r="B39" s="124">
        <v>44106.333333333336</v>
      </c>
      <c r="C39" s="1">
        <v>1269364671</v>
      </c>
      <c r="D39" s="1" t="s">
        <v>137</v>
      </c>
      <c r="G39" s="1" t="s">
        <v>138</v>
      </c>
      <c r="I39" s="1">
        <v>19</v>
      </c>
      <c r="J39" s="1">
        <v>21.209619</v>
      </c>
      <c r="K39" s="1">
        <v>1.262135</v>
      </c>
      <c r="L39" s="1">
        <v>0.94748399999999999</v>
      </c>
      <c r="M39" s="1" t="b">
        <v>1</v>
      </c>
      <c r="N39" s="1">
        <v>1</v>
      </c>
      <c r="O39" s="124"/>
    </row>
    <row r="40" spans="1:15" x14ac:dyDescent="0.2">
      <c r="A40" s="124">
        <v>44106.541666666664</v>
      </c>
      <c r="B40" s="124">
        <v>44106.375</v>
      </c>
      <c r="C40" s="1">
        <v>1269364671</v>
      </c>
      <c r="D40" s="1" t="s">
        <v>137</v>
      </c>
      <c r="G40" s="1" t="s">
        <v>138</v>
      </c>
      <c r="I40" s="1">
        <v>19.2</v>
      </c>
      <c r="J40" s="1">
        <v>21.349505000000001</v>
      </c>
      <c r="K40" s="1">
        <v>1.241716</v>
      </c>
      <c r="L40" s="1">
        <v>0.90778899999999996</v>
      </c>
      <c r="M40" s="1" t="b">
        <v>1</v>
      </c>
      <c r="N40" s="1">
        <v>1</v>
      </c>
      <c r="O40" s="124"/>
    </row>
    <row r="41" spans="1:15" x14ac:dyDescent="0.2">
      <c r="A41" s="124">
        <v>44106.583333333336</v>
      </c>
      <c r="B41" s="124">
        <v>44106.416666666664</v>
      </c>
      <c r="C41" s="1">
        <v>1269364671</v>
      </c>
      <c r="D41" s="1" t="s">
        <v>137</v>
      </c>
      <c r="G41" s="1" t="s">
        <v>138</v>
      </c>
      <c r="I41" s="1">
        <v>18.73</v>
      </c>
      <c r="J41" s="1">
        <v>20.977922</v>
      </c>
      <c r="K41" s="1">
        <v>1.4090689999999999</v>
      </c>
      <c r="L41" s="1">
        <v>0.83885299999999996</v>
      </c>
      <c r="M41" s="1" t="b">
        <v>1</v>
      </c>
      <c r="N41" s="1">
        <v>1</v>
      </c>
      <c r="O41" s="124"/>
    </row>
    <row r="42" spans="1:15" x14ac:dyDescent="0.2">
      <c r="A42" s="124">
        <v>44106.625</v>
      </c>
      <c r="B42" s="124">
        <v>44106.458333333336</v>
      </c>
      <c r="C42" s="1">
        <v>1269364671</v>
      </c>
      <c r="D42" s="1" t="s">
        <v>137</v>
      </c>
      <c r="G42" s="1" t="s">
        <v>138</v>
      </c>
      <c r="I42" s="1">
        <v>18.68</v>
      </c>
      <c r="J42" s="1">
        <v>20.967814000000001</v>
      </c>
      <c r="K42" s="1">
        <v>1.4354880000000001</v>
      </c>
      <c r="L42" s="1">
        <v>0.85232600000000003</v>
      </c>
      <c r="M42" s="1" t="b">
        <v>1</v>
      </c>
      <c r="N42" s="1">
        <v>1</v>
      </c>
      <c r="O42" s="124"/>
    </row>
    <row r="43" spans="1:15" x14ac:dyDescent="0.2">
      <c r="A43" s="124">
        <v>44106.666666666664</v>
      </c>
      <c r="B43" s="124">
        <v>44106.5</v>
      </c>
      <c r="C43" s="1">
        <v>1269364671</v>
      </c>
      <c r="D43" s="1" t="s">
        <v>137</v>
      </c>
      <c r="G43" s="1" t="s">
        <v>138</v>
      </c>
      <c r="I43" s="1">
        <v>17.899999999999999</v>
      </c>
      <c r="J43" s="1">
        <v>20.284617000000001</v>
      </c>
      <c r="K43" s="1">
        <v>1.5039340000000001</v>
      </c>
      <c r="L43" s="1">
        <v>0.88068299999999999</v>
      </c>
      <c r="M43" s="1" t="b">
        <v>1</v>
      </c>
      <c r="N43" s="1">
        <v>1</v>
      </c>
      <c r="O43" s="124"/>
    </row>
    <row r="44" spans="1:15" x14ac:dyDescent="0.2">
      <c r="A44" s="124">
        <v>44106.708333333336</v>
      </c>
      <c r="B44" s="124">
        <v>44106.541666666664</v>
      </c>
      <c r="C44" s="1">
        <v>1269364671</v>
      </c>
      <c r="D44" s="1" t="s">
        <v>137</v>
      </c>
      <c r="G44" s="1" t="s">
        <v>138</v>
      </c>
      <c r="I44" s="1">
        <v>17.22</v>
      </c>
      <c r="J44" s="1">
        <v>19.565964000000001</v>
      </c>
      <c r="K44" s="1">
        <v>1.527074</v>
      </c>
      <c r="L44" s="1">
        <v>0.81889000000000001</v>
      </c>
      <c r="M44" s="1" t="b">
        <v>1</v>
      </c>
      <c r="N44" s="1">
        <v>1</v>
      </c>
      <c r="O44" s="124"/>
    </row>
    <row r="45" spans="1:15" x14ac:dyDescent="0.2">
      <c r="A45" s="124">
        <v>44106.75</v>
      </c>
      <c r="B45" s="124">
        <v>44106.583333333336</v>
      </c>
      <c r="C45" s="1">
        <v>1269364671</v>
      </c>
      <c r="D45" s="1" t="s">
        <v>137</v>
      </c>
      <c r="G45" s="1" t="s">
        <v>138</v>
      </c>
      <c r="I45" s="1">
        <v>17.059999999999999</v>
      </c>
      <c r="J45" s="1">
        <v>19.432383000000002</v>
      </c>
      <c r="K45" s="1">
        <v>1.6058809999999999</v>
      </c>
      <c r="L45" s="1">
        <v>0.76650200000000002</v>
      </c>
      <c r="M45" s="1" t="b">
        <v>1</v>
      </c>
      <c r="N45" s="1">
        <v>1</v>
      </c>
      <c r="O45" s="124"/>
    </row>
    <row r="46" spans="1:15" x14ac:dyDescent="0.2">
      <c r="A46" s="124">
        <v>44106.791666666664</v>
      </c>
      <c r="B46" s="124">
        <v>44106.625</v>
      </c>
      <c r="C46" s="1">
        <v>1269364671</v>
      </c>
      <c r="D46" s="1" t="s">
        <v>137</v>
      </c>
      <c r="G46" s="1" t="s">
        <v>138</v>
      </c>
      <c r="I46" s="1">
        <v>16.54</v>
      </c>
      <c r="J46" s="1">
        <v>19.055631000000002</v>
      </c>
      <c r="K46" s="1">
        <v>1.7938909999999999</v>
      </c>
      <c r="L46" s="1">
        <v>0.72174000000000005</v>
      </c>
      <c r="M46" s="1" t="b">
        <v>1</v>
      </c>
      <c r="N46" s="1">
        <v>1</v>
      </c>
      <c r="O46" s="124"/>
    </row>
    <row r="47" spans="1:15" x14ac:dyDescent="0.2">
      <c r="A47" s="124">
        <v>44106.833333333336</v>
      </c>
      <c r="B47" s="124">
        <v>44106.666666666664</v>
      </c>
      <c r="C47" s="1">
        <v>1269364671</v>
      </c>
      <c r="D47" s="1" t="s">
        <v>137</v>
      </c>
      <c r="G47" s="1" t="s">
        <v>138</v>
      </c>
      <c r="I47" s="1">
        <v>16.399999999999999</v>
      </c>
      <c r="J47" s="1">
        <v>18.754193000000001</v>
      </c>
      <c r="K47" s="1">
        <v>1.7138910000000001</v>
      </c>
      <c r="L47" s="1">
        <v>0.64030200000000004</v>
      </c>
      <c r="M47" s="1" t="b">
        <v>1</v>
      </c>
      <c r="N47" s="1">
        <v>1</v>
      </c>
      <c r="O47" s="124"/>
    </row>
    <row r="48" spans="1:15" x14ac:dyDescent="0.2">
      <c r="A48" s="124">
        <v>44106.875</v>
      </c>
      <c r="B48" s="124">
        <v>44106.708333333336</v>
      </c>
      <c r="C48" s="1">
        <v>1269364671</v>
      </c>
      <c r="D48" s="1" t="s">
        <v>137</v>
      </c>
      <c r="G48" s="1" t="s">
        <v>138</v>
      </c>
      <c r="I48" s="1">
        <v>17.149999999999999</v>
      </c>
      <c r="J48" s="1">
        <v>19.366174000000001</v>
      </c>
      <c r="K48" s="1">
        <v>1.6390089999999999</v>
      </c>
      <c r="L48" s="1">
        <v>0.57716500000000004</v>
      </c>
      <c r="M48" s="1" t="b">
        <v>1</v>
      </c>
      <c r="N48" s="1">
        <v>1</v>
      </c>
      <c r="O48" s="124"/>
    </row>
    <row r="49" spans="1:15" x14ac:dyDescent="0.2">
      <c r="A49" s="124">
        <v>44106.916666666664</v>
      </c>
      <c r="B49" s="124">
        <v>44106.75</v>
      </c>
      <c r="C49" s="1">
        <v>1269364671</v>
      </c>
      <c r="D49" s="1" t="s">
        <v>137</v>
      </c>
      <c r="G49" s="1" t="s">
        <v>138</v>
      </c>
      <c r="I49" s="1">
        <v>18.09</v>
      </c>
      <c r="J49" s="1">
        <v>20.048687999999999</v>
      </c>
      <c r="K49" s="1">
        <v>1.4815290000000001</v>
      </c>
      <c r="L49" s="1">
        <v>0.477159</v>
      </c>
      <c r="M49" s="1" t="b">
        <v>1</v>
      </c>
      <c r="N49" s="1">
        <v>1</v>
      </c>
      <c r="O49" s="124"/>
    </row>
    <row r="50" spans="1:15" x14ac:dyDescent="0.2">
      <c r="A50" s="124">
        <v>44106.958333333336</v>
      </c>
      <c r="B50" s="124">
        <v>44106.791666666664</v>
      </c>
      <c r="C50" s="1">
        <v>1269364671</v>
      </c>
      <c r="D50" s="1" t="s">
        <v>137</v>
      </c>
      <c r="G50" s="1" t="s">
        <v>138</v>
      </c>
      <c r="I50" s="1">
        <v>19.12</v>
      </c>
      <c r="J50" s="1">
        <v>21.28115</v>
      </c>
      <c r="K50" s="1">
        <v>1.6399490000000001</v>
      </c>
      <c r="L50" s="1">
        <v>0.52120100000000003</v>
      </c>
      <c r="M50" s="1" t="b">
        <v>1</v>
      </c>
      <c r="N50" s="1">
        <v>1</v>
      </c>
      <c r="O50" s="124"/>
    </row>
    <row r="51" spans="1:15" x14ac:dyDescent="0.2">
      <c r="A51" s="124">
        <v>44107</v>
      </c>
      <c r="B51" s="124">
        <v>44106.833333333336</v>
      </c>
      <c r="C51" s="1">
        <v>1269364671</v>
      </c>
      <c r="D51" s="1" t="s">
        <v>137</v>
      </c>
      <c r="G51" s="1" t="s">
        <v>138</v>
      </c>
      <c r="I51" s="1">
        <v>18.27</v>
      </c>
      <c r="J51" s="1">
        <v>20.445163999999998</v>
      </c>
      <c r="K51" s="1">
        <v>1.4453400000000001</v>
      </c>
      <c r="L51" s="1">
        <v>0.72982400000000003</v>
      </c>
      <c r="M51" s="1" t="b">
        <v>1</v>
      </c>
      <c r="N51" s="1">
        <v>1</v>
      </c>
      <c r="O51" s="124"/>
    </row>
    <row r="52" spans="1:15" x14ac:dyDescent="0.2">
      <c r="A52" s="124">
        <v>44107.041666666664</v>
      </c>
      <c r="B52" s="124">
        <v>44106.875</v>
      </c>
      <c r="C52" s="1">
        <v>1269364671</v>
      </c>
      <c r="D52" s="1" t="s">
        <v>137</v>
      </c>
      <c r="G52" s="1" t="s">
        <v>138</v>
      </c>
      <c r="I52" s="1">
        <v>16.64</v>
      </c>
      <c r="J52" s="1">
        <v>18.486146000000002</v>
      </c>
      <c r="K52" s="1">
        <v>1.100803</v>
      </c>
      <c r="L52" s="1">
        <v>0.74534299999999998</v>
      </c>
      <c r="M52" s="1" t="b">
        <v>1</v>
      </c>
      <c r="N52" s="1">
        <v>1</v>
      </c>
      <c r="O52" s="124"/>
    </row>
    <row r="53" spans="1:15" x14ac:dyDescent="0.2">
      <c r="A53" s="124">
        <v>44107.083333333336</v>
      </c>
      <c r="B53" s="124">
        <v>44106.916666666664</v>
      </c>
      <c r="C53" s="1">
        <v>1269364671</v>
      </c>
      <c r="D53" s="1" t="s">
        <v>137</v>
      </c>
      <c r="G53" s="1" t="s">
        <v>138</v>
      </c>
      <c r="I53" s="1">
        <v>14.85</v>
      </c>
      <c r="J53" s="1">
        <v>16.391247</v>
      </c>
      <c r="K53" s="1">
        <v>0.87580400000000003</v>
      </c>
      <c r="L53" s="1">
        <v>0.66544300000000001</v>
      </c>
      <c r="M53" s="1" t="b">
        <v>1</v>
      </c>
      <c r="N53" s="1">
        <v>1</v>
      </c>
      <c r="O53" s="124"/>
    </row>
    <row r="54" spans="1:15" x14ac:dyDescent="0.2">
      <c r="A54" s="124">
        <v>44107.125</v>
      </c>
      <c r="B54" s="124">
        <v>44106.958333333336</v>
      </c>
      <c r="C54" s="1">
        <v>1269364671</v>
      </c>
      <c r="D54" s="1" t="s">
        <v>137</v>
      </c>
      <c r="G54" s="1" t="s">
        <v>138</v>
      </c>
      <c r="I54" s="1">
        <v>13.83</v>
      </c>
      <c r="J54" s="1">
        <v>15.261415</v>
      </c>
      <c r="K54" s="1">
        <v>0.74115900000000001</v>
      </c>
      <c r="L54" s="1">
        <v>0.69025599999999998</v>
      </c>
      <c r="M54" s="1" t="b">
        <v>1</v>
      </c>
      <c r="N54" s="1">
        <v>1</v>
      </c>
      <c r="O54" s="124"/>
    </row>
    <row r="55" spans="1:15" x14ac:dyDescent="0.2">
      <c r="A55" s="124">
        <v>44107.166666666664</v>
      </c>
      <c r="B55" s="124">
        <v>44107</v>
      </c>
      <c r="C55" s="1">
        <v>1269364671</v>
      </c>
      <c r="D55" s="1" t="s">
        <v>137</v>
      </c>
      <c r="G55" s="1" t="s">
        <v>138</v>
      </c>
      <c r="I55" s="1">
        <v>13.42</v>
      </c>
      <c r="J55" s="1">
        <v>14.460224999999999</v>
      </c>
      <c r="K55" s="1">
        <v>0.52704899999999999</v>
      </c>
      <c r="L55" s="1">
        <v>0.51317599999999997</v>
      </c>
      <c r="M55" s="1" t="b">
        <v>1</v>
      </c>
      <c r="N55" s="1">
        <v>1</v>
      </c>
      <c r="O55" s="124"/>
    </row>
    <row r="56" spans="1:15" x14ac:dyDescent="0.2">
      <c r="A56" s="124">
        <v>44107.208333333336</v>
      </c>
      <c r="B56" s="124">
        <v>44107.041666666664</v>
      </c>
      <c r="C56" s="1">
        <v>1269364671</v>
      </c>
      <c r="D56" s="1" t="s">
        <v>137</v>
      </c>
      <c r="G56" s="1" t="s">
        <v>138</v>
      </c>
      <c r="I56" s="1">
        <v>13.22</v>
      </c>
      <c r="J56" s="1">
        <v>14.204171000000001</v>
      </c>
      <c r="K56" s="1">
        <v>0.42705799999999999</v>
      </c>
      <c r="L56" s="1">
        <v>0.55711299999999997</v>
      </c>
      <c r="M56" s="1" t="b">
        <v>1</v>
      </c>
      <c r="N56" s="1">
        <v>1</v>
      </c>
      <c r="O56" s="124"/>
    </row>
    <row r="57" spans="1:15" x14ac:dyDescent="0.2">
      <c r="A57" s="124">
        <v>44107.25</v>
      </c>
      <c r="B57" s="124">
        <v>44107.083333333336</v>
      </c>
      <c r="C57" s="1">
        <v>1269364671</v>
      </c>
      <c r="D57" s="1" t="s">
        <v>137</v>
      </c>
      <c r="G57" s="1" t="s">
        <v>138</v>
      </c>
      <c r="I57" s="1">
        <v>12.99</v>
      </c>
      <c r="J57" s="1">
        <v>14.010623000000001</v>
      </c>
      <c r="K57" s="1">
        <v>0.45473000000000002</v>
      </c>
      <c r="L57" s="1">
        <v>0.56589299999999998</v>
      </c>
      <c r="M57" s="1" t="b">
        <v>1</v>
      </c>
      <c r="N57" s="1">
        <v>1</v>
      </c>
      <c r="O57" s="124"/>
    </row>
    <row r="58" spans="1:15" x14ac:dyDescent="0.2">
      <c r="A58" s="124">
        <v>44107.291666666664</v>
      </c>
      <c r="B58" s="124">
        <v>44107.125</v>
      </c>
      <c r="C58" s="1">
        <v>1269364671</v>
      </c>
      <c r="D58" s="1" t="s">
        <v>137</v>
      </c>
      <c r="G58" s="1" t="s">
        <v>138</v>
      </c>
      <c r="I58" s="1">
        <v>13.14</v>
      </c>
      <c r="J58" s="1">
        <v>14.192823000000001</v>
      </c>
      <c r="K58" s="1">
        <v>0.47328799999999999</v>
      </c>
      <c r="L58" s="1">
        <v>0.57953500000000002</v>
      </c>
      <c r="M58" s="1" t="b">
        <v>1</v>
      </c>
      <c r="N58" s="1">
        <v>1</v>
      </c>
      <c r="O58" s="124"/>
    </row>
    <row r="59" spans="1:15" x14ac:dyDescent="0.2">
      <c r="A59" s="124">
        <v>44107.333333333336</v>
      </c>
      <c r="B59" s="124">
        <v>44107.166666666664</v>
      </c>
      <c r="C59" s="1">
        <v>1269364671</v>
      </c>
      <c r="D59" s="1" t="s">
        <v>137</v>
      </c>
      <c r="G59" s="1" t="s">
        <v>138</v>
      </c>
      <c r="I59" s="1">
        <v>13.22</v>
      </c>
      <c r="J59" s="1">
        <v>14.342241</v>
      </c>
      <c r="K59" s="1">
        <v>0.54240500000000003</v>
      </c>
      <c r="L59" s="1">
        <v>0.57983600000000002</v>
      </c>
      <c r="M59" s="1" t="b">
        <v>1</v>
      </c>
      <c r="N59" s="1">
        <v>1</v>
      </c>
      <c r="O59" s="124"/>
    </row>
    <row r="60" spans="1:15" x14ac:dyDescent="0.2">
      <c r="A60" s="124">
        <v>44107.375</v>
      </c>
      <c r="B60" s="124">
        <v>44107.208333333336</v>
      </c>
      <c r="C60" s="1">
        <v>1269364671</v>
      </c>
      <c r="D60" s="1" t="s">
        <v>137</v>
      </c>
      <c r="G60" s="1" t="s">
        <v>138</v>
      </c>
      <c r="I60" s="1">
        <v>13.43</v>
      </c>
      <c r="J60" s="1">
        <v>14.432501999999999</v>
      </c>
      <c r="K60" s="1">
        <v>0.441496</v>
      </c>
      <c r="L60" s="1">
        <v>0.561006</v>
      </c>
      <c r="M60" s="1" t="b">
        <v>1</v>
      </c>
      <c r="N60" s="1">
        <v>1</v>
      </c>
      <c r="O60" s="124"/>
    </row>
    <row r="61" spans="1:15" x14ac:dyDescent="0.2">
      <c r="A61" s="124">
        <v>44107.416666666664</v>
      </c>
      <c r="B61" s="124">
        <v>44107.25</v>
      </c>
      <c r="C61" s="1">
        <v>1269364671</v>
      </c>
      <c r="D61" s="1" t="s">
        <v>137</v>
      </c>
      <c r="G61" s="1" t="s">
        <v>138</v>
      </c>
      <c r="I61" s="1">
        <v>14.62</v>
      </c>
      <c r="J61" s="1">
        <v>16.147534</v>
      </c>
      <c r="K61" s="1">
        <v>0.96948599999999996</v>
      </c>
      <c r="L61" s="1">
        <v>0.55804799999999999</v>
      </c>
      <c r="M61" s="1" t="b">
        <v>1</v>
      </c>
      <c r="N61" s="1">
        <v>1</v>
      </c>
      <c r="O61" s="124"/>
    </row>
    <row r="62" spans="1:15" x14ac:dyDescent="0.2">
      <c r="A62" s="124">
        <v>44107.458333333336</v>
      </c>
      <c r="B62" s="124">
        <v>44107.291666666664</v>
      </c>
      <c r="C62" s="1">
        <v>1269364671</v>
      </c>
      <c r="D62" s="1" t="s">
        <v>137</v>
      </c>
      <c r="G62" s="1" t="s">
        <v>138</v>
      </c>
      <c r="I62" s="1">
        <v>16.239999999999998</v>
      </c>
      <c r="J62" s="1">
        <v>17.602796999999999</v>
      </c>
      <c r="K62" s="1">
        <v>0.84858100000000003</v>
      </c>
      <c r="L62" s="1">
        <v>0.51421600000000001</v>
      </c>
      <c r="M62" s="1" t="b">
        <v>1</v>
      </c>
      <c r="N62" s="1">
        <v>1</v>
      </c>
      <c r="O62" s="124"/>
    </row>
    <row r="63" spans="1:15" x14ac:dyDescent="0.2">
      <c r="A63" s="124">
        <v>44107.5</v>
      </c>
      <c r="B63" s="124">
        <v>44107.333333333336</v>
      </c>
      <c r="C63" s="1">
        <v>1269364671</v>
      </c>
      <c r="D63" s="1" t="s">
        <v>137</v>
      </c>
      <c r="G63" s="1" t="s">
        <v>138</v>
      </c>
      <c r="I63" s="1">
        <v>17.62</v>
      </c>
      <c r="J63" s="1">
        <v>19.384428</v>
      </c>
      <c r="K63" s="1">
        <v>1.0795920000000001</v>
      </c>
      <c r="L63" s="1">
        <v>0.684836</v>
      </c>
      <c r="M63" s="1" t="b">
        <v>1</v>
      </c>
      <c r="N63" s="1">
        <v>1</v>
      </c>
      <c r="O63" s="124"/>
    </row>
    <row r="64" spans="1:15" x14ac:dyDescent="0.2">
      <c r="A64" s="124">
        <v>44107.541666666664</v>
      </c>
      <c r="B64" s="124">
        <v>44107.375</v>
      </c>
      <c r="C64" s="1">
        <v>1269364671</v>
      </c>
      <c r="D64" s="1" t="s">
        <v>137</v>
      </c>
      <c r="G64" s="1" t="s">
        <v>138</v>
      </c>
      <c r="I64" s="1">
        <v>18.059999999999999</v>
      </c>
      <c r="J64" s="1">
        <v>19.770548999999999</v>
      </c>
      <c r="K64" s="1">
        <v>0.99442200000000003</v>
      </c>
      <c r="L64" s="1">
        <v>0.71612699999999996</v>
      </c>
      <c r="M64" s="1" t="b">
        <v>1</v>
      </c>
      <c r="N64" s="1">
        <v>1</v>
      </c>
      <c r="O64" s="124"/>
    </row>
    <row r="65" spans="1:15" x14ac:dyDescent="0.2">
      <c r="A65" s="124">
        <v>44107.583333333336</v>
      </c>
      <c r="B65" s="124">
        <v>44107.416666666664</v>
      </c>
      <c r="C65" s="1">
        <v>1269364671</v>
      </c>
      <c r="D65" s="1" t="s">
        <v>137</v>
      </c>
      <c r="G65" s="1" t="s">
        <v>138</v>
      </c>
      <c r="I65" s="1">
        <v>17.52</v>
      </c>
      <c r="J65" s="1">
        <v>19.037084</v>
      </c>
      <c r="K65" s="1">
        <v>0.85480400000000001</v>
      </c>
      <c r="L65" s="1">
        <v>0.66227999999999998</v>
      </c>
      <c r="M65" s="1" t="b">
        <v>1</v>
      </c>
      <c r="N65" s="1">
        <v>1</v>
      </c>
      <c r="O65" s="124"/>
    </row>
    <row r="66" spans="1:15" x14ac:dyDescent="0.2">
      <c r="A66" s="124">
        <v>44107.625</v>
      </c>
      <c r="B66" s="124">
        <v>44107.458333333336</v>
      </c>
      <c r="C66" s="1">
        <v>1269364671</v>
      </c>
      <c r="D66" s="1" t="s">
        <v>137</v>
      </c>
      <c r="G66" s="1" t="s">
        <v>138</v>
      </c>
      <c r="I66" s="1">
        <v>16.91</v>
      </c>
      <c r="J66" s="1">
        <v>18.750501</v>
      </c>
      <c r="K66" s="1">
        <v>1.1472059999999999</v>
      </c>
      <c r="L66" s="1">
        <v>0.69329499999999999</v>
      </c>
      <c r="M66" s="1" t="b">
        <v>1</v>
      </c>
      <c r="N66" s="1">
        <v>1</v>
      </c>
      <c r="O66" s="124"/>
    </row>
    <row r="67" spans="1:15" x14ac:dyDescent="0.2">
      <c r="A67" s="124">
        <v>44107.666666666664</v>
      </c>
      <c r="B67" s="124">
        <v>44107.5</v>
      </c>
      <c r="C67" s="1">
        <v>1269364671</v>
      </c>
      <c r="D67" s="1" t="s">
        <v>137</v>
      </c>
      <c r="G67" s="1" t="s">
        <v>138</v>
      </c>
      <c r="I67" s="1">
        <v>16.47</v>
      </c>
      <c r="J67" s="1">
        <v>18.488709</v>
      </c>
      <c r="K67" s="1">
        <v>1.2920199999999999</v>
      </c>
      <c r="L67" s="1">
        <v>0.72668900000000003</v>
      </c>
      <c r="M67" s="1" t="b">
        <v>1</v>
      </c>
      <c r="N67" s="1">
        <v>1</v>
      </c>
      <c r="O67" s="124"/>
    </row>
    <row r="68" spans="1:15" x14ac:dyDescent="0.2">
      <c r="A68" s="124">
        <v>44107.708333333336</v>
      </c>
      <c r="B68" s="124">
        <v>44107.541666666664</v>
      </c>
      <c r="C68" s="1">
        <v>1269364671</v>
      </c>
      <c r="D68" s="1" t="s">
        <v>137</v>
      </c>
      <c r="G68" s="1" t="s">
        <v>138</v>
      </c>
      <c r="I68" s="1">
        <v>15.8</v>
      </c>
      <c r="J68" s="1">
        <v>17.538368999999999</v>
      </c>
      <c r="K68" s="1">
        <v>1.0278320000000001</v>
      </c>
      <c r="L68" s="1">
        <v>0.71053699999999997</v>
      </c>
      <c r="M68" s="1" t="b">
        <v>1</v>
      </c>
      <c r="N68" s="1">
        <v>1</v>
      </c>
      <c r="O68" s="124"/>
    </row>
    <row r="69" spans="1:15" x14ac:dyDescent="0.2">
      <c r="A69" s="124">
        <v>44107.75</v>
      </c>
      <c r="B69" s="124">
        <v>44107.583333333336</v>
      </c>
      <c r="C69" s="1">
        <v>1269364671</v>
      </c>
      <c r="D69" s="1" t="s">
        <v>137</v>
      </c>
      <c r="G69" s="1" t="s">
        <v>138</v>
      </c>
      <c r="I69" s="1">
        <v>14.93</v>
      </c>
      <c r="J69" s="1">
        <v>16.424714000000002</v>
      </c>
      <c r="K69" s="1">
        <v>0.81167999999999996</v>
      </c>
      <c r="L69" s="1">
        <v>0.68303400000000003</v>
      </c>
      <c r="M69" s="1" t="b">
        <v>1</v>
      </c>
      <c r="N69" s="1">
        <v>1</v>
      </c>
      <c r="O69" s="124"/>
    </row>
    <row r="70" spans="1:15" x14ac:dyDescent="0.2">
      <c r="A70" s="124">
        <v>44107.791666666664</v>
      </c>
      <c r="B70" s="124">
        <v>44107.625</v>
      </c>
      <c r="C70" s="1">
        <v>1269364671</v>
      </c>
      <c r="D70" s="1" t="s">
        <v>137</v>
      </c>
      <c r="G70" s="1" t="s">
        <v>138</v>
      </c>
      <c r="I70" s="1">
        <v>15.24</v>
      </c>
      <c r="J70" s="1">
        <v>16.723780000000001</v>
      </c>
      <c r="K70" s="1">
        <v>0.80898499999999995</v>
      </c>
      <c r="L70" s="1">
        <v>0.67479500000000003</v>
      </c>
      <c r="M70" s="1" t="b">
        <v>1</v>
      </c>
      <c r="N70" s="1">
        <v>1</v>
      </c>
      <c r="O70" s="124"/>
    </row>
    <row r="71" spans="1:15" x14ac:dyDescent="0.2">
      <c r="A71" s="124">
        <v>44107.833333333336</v>
      </c>
      <c r="B71" s="124">
        <v>44107.666666666664</v>
      </c>
      <c r="C71" s="1">
        <v>1269364671</v>
      </c>
      <c r="D71" s="1" t="s">
        <v>137</v>
      </c>
      <c r="G71" s="1" t="s">
        <v>138</v>
      </c>
      <c r="I71" s="1">
        <v>15.73</v>
      </c>
      <c r="J71" s="1">
        <v>17.352924999999999</v>
      </c>
      <c r="K71" s="1">
        <v>0.91044000000000003</v>
      </c>
      <c r="L71" s="1">
        <v>0.71248500000000003</v>
      </c>
      <c r="M71" s="1" t="b">
        <v>1</v>
      </c>
      <c r="N71" s="1">
        <v>1</v>
      </c>
      <c r="O71" s="124"/>
    </row>
    <row r="72" spans="1:15" x14ac:dyDescent="0.2">
      <c r="A72" s="124">
        <v>44107.875</v>
      </c>
      <c r="B72" s="124">
        <v>44107.708333333336</v>
      </c>
      <c r="C72" s="1">
        <v>1269364671</v>
      </c>
      <c r="D72" s="1" t="s">
        <v>137</v>
      </c>
      <c r="G72" s="1" t="s">
        <v>138</v>
      </c>
      <c r="I72" s="1">
        <v>17.72</v>
      </c>
      <c r="J72" s="1">
        <v>19.448536000000001</v>
      </c>
      <c r="K72" s="1">
        <v>0.985703</v>
      </c>
      <c r="L72" s="1">
        <v>0.74283299999999997</v>
      </c>
      <c r="M72" s="1" t="b">
        <v>1</v>
      </c>
      <c r="N72" s="1">
        <v>1</v>
      </c>
      <c r="O72" s="124"/>
    </row>
    <row r="73" spans="1:15" x14ac:dyDescent="0.2">
      <c r="A73" s="124">
        <v>44107.916666666664</v>
      </c>
      <c r="B73" s="124">
        <v>44107.75</v>
      </c>
      <c r="C73" s="1">
        <v>1269364671</v>
      </c>
      <c r="D73" s="1" t="s">
        <v>137</v>
      </c>
      <c r="G73" s="1" t="s">
        <v>138</v>
      </c>
      <c r="I73" s="1">
        <v>19.149999999999999</v>
      </c>
      <c r="J73" s="1">
        <v>20.769601999999999</v>
      </c>
      <c r="K73" s="1">
        <v>0.95685299999999995</v>
      </c>
      <c r="L73" s="1">
        <v>0.66274900000000003</v>
      </c>
      <c r="M73" s="1" t="b">
        <v>1</v>
      </c>
      <c r="N73" s="1">
        <v>1</v>
      </c>
      <c r="O73" s="124"/>
    </row>
    <row r="74" spans="1:15" x14ac:dyDescent="0.2">
      <c r="A74" s="124">
        <v>44107.958333333336</v>
      </c>
      <c r="B74" s="124">
        <v>44107.791666666664</v>
      </c>
      <c r="C74" s="1">
        <v>1269364671</v>
      </c>
      <c r="D74" s="1" t="s">
        <v>137</v>
      </c>
      <c r="G74" s="1" t="s">
        <v>138</v>
      </c>
      <c r="I74" s="1">
        <v>21.26</v>
      </c>
      <c r="J74" s="1">
        <v>22.908484000000001</v>
      </c>
      <c r="K74" s="1">
        <v>0.96912299999999996</v>
      </c>
      <c r="L74" s="1">
        <v>0.67936099999999999</v>
      </c>
      <c r="M74" s="1" t="b">
        <v>1</v>
      </c>
      <c r="N74" s="1">
        <v>1</v>
      </c>
      <c r="O74" s="124"/>
    </row>
    <row r="75" spans="1:15" x14ac:dyDescent="0.2">
      <c r="A75" s="124">
        <v>44108</v>
      </c>
      <c r="B75" s="124">
        <v>44107.833333333336</v>
      </c>
      <c r="C75" s="1">
        <v>1269364671</v>
      </c>
      <c r="D75" s="1" t="s">
        <v>137</v>
      </c>
      <c r="G75" s="1" t="s">
        <v>138</v>
      </c>
      <c r="I75" s="1">
        <v>18.75</v>
      </c>
      <c r="J75" s="1">
        <v>20.394037000000001</v>
      </c>
      <c r="K75" s="1">
        <v>0.81103700000000001</v>
      </c>
      <c r="L75" s="1">
        <v>0.83299999999999996</v>
      </c>
      <c r="M75" s="1" t="b">
        <v>1</v>
      </c>
      <c r="N75" s="1">
        <v>1</v>
      </c>
      <c r="O75" s="124"/>
    </row>
    <row r="76" spans="1:15" x14ac:dyDescent="0.2">
      <c r="A76" s="124">
        <v>44108.041666666664</v>
      </c>
      <c r="B76" s="124">
        <v>44107.875</v>
      </c>
      <c r="C76" s="1">
        <v>1269364671</v>
      </c>
      <c r="D76" s="1" t="s">
        <v>137</v>
      </c>
      <c r="G76" s="1" t="s">
        <v>138</v>
      </c>
      <c r="I76" s="1">
        <v>17.39</v>
      </c>
      <c r="J76" s="1">
        <v>18.714078000000001</v>
      </c>
      <c r="K76" s="1">
        <v>0.46916200000000002</v>
      </c>
      <c r="L76" s="1">
        <v>0.85491600000000001</v>
      </c>
      <c r="M76" s="1" t="b">
        <v>1</v>
      </c>
      <c r="N76" s="1">
        <v>1</v>
      </c>
      <c r="O76" s="124"/>
    </row>
    <row r="77" spans="1:15" x14ac:dyDescent="0.2">
      <c r="A77" s="124">
        <v>44108.083333333336</v>
      </c>
      <c r="B77" s="124">
        <v>44107.916666666664</v>
      </c>
      <c r="C77" s="1">
        <v>1269364671</v>
      </c>
      <c r="D77" s="1" t="s">
        <v>137</v>
      </c>
      <c r="G77" s="1" t="s">
        <v>138</v>
      </c>
      <c r="I77" s="1">
        <v>15.11</v>
      </c>
      <c r="J77" s="1">
        <v>16.387671999999998</v>
      </c>
      <c r="K77" s="1">
        <v>0.521204</v>
      </c>
      <c r="L77" s="1">
        <v>0.75646800000000003</v>
      </c>
      <c r="M77" s="1" t="b">
        <v>1</v>
      </c>
      <c r="N77" s="1">
        <v>1</v>
      </c>
      <c r="O77" s="124"/>
    </row>
    <row r="78" spans="1:15" x14ac:dyDescent="0.2">
      <c r="A78" s="124">
        <v>44108.125</v>
      </c>
      <c r="B78" s="124">
        <v>44107.958333333336</v>
      </c>
      <c r="C78" s="1">
        <v>1269364671</v>
      </c>
      <c r="D78" s="1" t="s">
        <v>137</v>
      </c>
      <c r="G78" s="1" t="s">
        <v>138</v>
      </c>
      <c r="I78" s="1">
        <v>13.96</v>
      </c>
      <c r="J78" s="1">
        <v>15.215121999999999</v>
      </c>
      <c r="K78" s="1">
        <v>0.51179200000000002</v>
      </c>
      <c r="L78" s="1">
        <v>0.74333000000000005</v>
      </c>
      <c r="M78" s="1" t="b">
        <v>1</v>
      </c>
      <c r="N78" s="1">
        <v>1</v>
      </c>
      <c r="O78" s="124"/>
    </row>
    <row r="79" spans="1:15" x14ac:dyDescent="0.2">
      <c r="A79" s="124">
        <v>44108.166666666664</v>
      </c>
      <c r="B79" s="124">
        <v>44108</v>
      </c>
      <c r="C79" s="1">
        <v>1269364671</v>
      </c>
      <c r="D79" s="1" t="s">
        <v>137</v>
      </c>
      <c r="G79" s="1" t="s">
        <v>138</v>
      </c>
      <c r="I79" s="1">
        <v>13.6</v>
      </c>
      <c r="J79" s="1">
        <v>14.450258</v>
      </c>
      <c r="K79" s="1">
        <v>0.287466</v>
      </c>
      <c r="L79" s="1">
        <v>0.56279199999999996</v>
      </c>
      <c r="M79" s="1" t="b">
        <v>1</v>
      </c>
      <c r="N79" s="1">
        <v>1</v>
      </c>
      <c r="O79" s="124"/>
    </row>
    <row r="80" spans="1:15" x14ac:dyDescent="0.2">
      <c r="A80" s="124">
        <v>44108.208333333336</v>
      </c>
      <c r="B80" s="124">
        <v>44108.041666666664</v>
      </c>
      <c r="C80" s="1">
        <v>1269364671</v>
      </c>
      <c r="D80" s="1" t="s">
        <v>137</v>
      </c>
      <c r="G80" s="1" t="s">
        <v>138</v>
      </c>
      <c r="I80" s="1">
        <v>13.6</v>
      </c>
      <c r="J80" s="1">
        <v>14.480301000000001</v>
      </c>
      <c r="K80" s="1">
        <v>0.25493500000000002</v>
      </c>
      <c r="L80" s="1">
        <v>0.62536599999999998</v>
      </c>
      <c r="M80" s="1" t="b">
        <v>1</v>
      </c>
      <c r="N80" s="1">
        <v>1</v>
      </c>
      <c r="O80" s="124"/>
    </row>
    <row r="81" spans="1:15" x14ac:dyDescent="0.2">
      <c r="A81" s="124">
        <v>44108.25</v>
      </c>
      <c r="B81" s="124">
        <v>44108.083333333336</v>
      </c>
      <c r="C81" s="1">
        <v>1269364671</v>
      </c>
      <c r="D81" s="1" t="s">
        <v>137</v>
      </c>
      <c r="G81" s="1" t="s">
        <v>138</v>
      </c>
      <c r="I81" s="1">
        <v>12.5</v>
      </c>
      <c r="J81" s="1">
        <v>13.368664000000001</v>
      </c>
      <c r="K81" s="1">
        <v>0.252276</v>
      </c>
      <c r="L81" s="1">
        <v>0.61638800000000005</v>
      </c>
      <c r="M81" s="1" t="b">
        <v>1</v>
      </c>
      <c r="N81" s="1">
        <v>1</v>
      </c>
      <c r="O81" s="124"/>
    </row>
    <row r="82" spans="1:15" x14ac:dyDescent="0.2">
      <c r="A82" s="124">
        <v>44108.291666666664</v>
      </c>
      <c r="B82" s="124">
        <v>44108.125</v>
      </c>
      <c r="C82" s="1">
        <v>1269364671</v>
      </c>
      <c r="D82" s="1" t="s">
        <v>137</v>
      </c>
      <c r="G82" s="1" t="s">
        <v>138</v>
      </c>
      <c r="I82" s="1">
        <v>12.24</v>
      </c>
      <c r="J82" s="1">
        <v>13.075117000000001</v>
      </c>
      <c r="K82" s="1">
        <v>0.21051900000000001</v>
      </c>
      <c r="L82" s="1">
        <v>0.62459799999999999</v>
      </c>
      <c r="M82" s="1" t="b">
        <v>1</v>
      </c>
      <c r="N82" s="1">
        <v>1</v>
      </c>
      <c r="O82" s="124"/>
    </row>
    <row r="83" spans="1:15" x14ac:dyDescent="0.2">
      <c r="A83" s="124">
        <v>44108.333333333336</v>
      </c>
      <c r="B83" s="124">
        <v>44108.166666666664</v>
      </c>
      <c r="C83" s="1">
        <v>1269364671</v>
      </c>
      <c r="D83" s="1" t="s">
        <v>137</v>
      </c>
      <c r="G83" s="1" t="s">
        <v>138</v>
      </c>
      <c r="I83" s="1">
        <v>12.45</v>
      </c>
      <c r="J83" s="1">
        <v>13.369094</v>
      </c>
      <c r="K83" s="1">
        <v>0.28062500000000001</v>
      </c>
      <c r="L83" s="1">
        <v>0.63846899999999995</v>
      </c>
      <c r="M83" s="1" t="b">
        <v>1</v>
      </c>
      <c r="N83" s="1">
        <v>1</v>
      </c>
      <c r="O83" s="124"/>
    </row>
    <row r="84" spans="1:15" x14ac:dyDescent="0.2">
      <c r="A84" s="124">
        <v>44108.375</v>
      </c>
      <c r="B84" s="124">
        <v>44108.208333333336</v>
      </c>
      <c r="C84" s="1">
        <v>1269364671</v>
      </c>
      <c r="D84" s="1" t="s">
        <v>137</v>
      </c>
      <c r="G84" s="1" t="s">
        <v>138</v>
      </c>
      <c r="I84" s="1">
        <v>12.84</v>
      </c>
      <c r="J84" s="1">
        <v>13.783530000000001</v>
      </c>
      <c r="K84" s="1">
        <v>0.29354000000000002</v>
      </c>
      <c r="L84" s="1">
        <v>0.64998999999999996</v>
      </c>
      <c r="M84" s="1" t="b">
        <v>1</v>
      </c>
      <c r="N84" s="1">
        <v>1</v>
      </c>
      <c r="O84" s="124"/>
    </row>
    <row r="85" spans="1:15" x14ac:dyDescent="0.2">
      <c r="A85" s="124">
        <v>44108.416666666664</v>
      </c>
      <c r="B85" s="124">
        <v>44108.25</v>
      </c>
      <c r="C85" s="1">
        <v>1269364671</v>
      </c>
      <c r="D85" s="1" t="s">
        <v>137</v>
      </c>
      <c r="G85" s="1" t="s">
        <v>138</v>
      </c>
      <c r="I85" s="1">
        <v>13.33</v>
      </c>
      <c r="J85" s="1">
        <v>14.573645000000001</v>
      </c>
      <c r="K85" s="1">
        <v>0.54458200000000001</v>
      </c>
      <c r="L85" s="1">
        <v>0.69906299999999999</v>
      </c>
      <c r="M85" s="1" t="b">
        <v>1</v>
      </c>
      <c r="N85" s="1">
        <v>1</v>
      </c>
      <c r="O85" s="124"/>
    </row>
    <row r="86" spans="1:15" x14ac:dyDescent="0.2">
      <c r="A86" s="124">
        <v>44108.458333333336</v>
      </c>
      <c r="B86" s="124">
        <v>44108.291666666664</v>
      </c>
      <c r="C86" s="1">
        <v>1269364671</v>
      </c>
      <c r="D86" s="1" t="s">
        <v>137</v>
      </c>
      <c r="G86" s="1" t="s">
        <v>138</v>
      </c>
      <c r="I86" s="1">
        <v>13.56</v>
      </c>
      <c r="J86" s="1">
        <v>14.745461000000001</v>
      </c>
      <c r="K86" s="1">
        <v>0.527837</v>
      </c>
      <c r="L86" s="1">
        <v>0.65762399999999999</v>
      </c>
      <c r="M86" s="1" t="b">
        <v>1</v>
      </c>
      <c r="N86" s="1">
        <v>1</v>
      </c>
      <c r="O86" s="124"/>
    </row>
    <row r="87" spans="1:15" x14ac:dyDescent="0.2">
      <c r="A87" s="124">
        <v>44108.5</v>
      </c>
      <c r="B87" s="124">
        <v>44108.333333333336</v>
      </c>
      <c r="C87" s="1">
        <v>1269364671</v>
      </c>
      <c r="D87" s="1" t="s">
        <v>137</v>
      </c>
      <c r="G87" s="1" t="s">
        <v>138</v>
      </c>
      <c r="I87" s="1">
        <v>13.98</v>
      </c>
      <c r="J87" s="1">
        <v>15.325756</v>
      </c>
      <c r="K87" s="1">
        <v>0.61544500000000002</v>
      </c>
      <c r="L87" s="1">
        <v>0.73031100000000004</v>
      </c>
      <c r="M87" s="1" t="b">
        <v>1</v>
      </c>
      <c r="N87" s="1">
        <v>1</v>
      </c>
      <c r="O87" s="124"/>
    </row>
    <row r="88" spans="1:15" x14ac:dyDescent="0.2">
      <c r="A88" s="124">
        <v>44108.541666666664</v>
      </c>
      <c r="B88" s="124">
        <v>44108.375</v>
      </c>
      <c r="C88" s="1">
        <v>1269364671</v>
      </c>
      <c r="D88" s="1" t="s">
        <v>137</v>
      </c>
      <c r="G88" s="1" t="s">
        <v>138</v>
      </c>
      <c r="I88" s="1">
        <v>15.6</v>
      </c>
      <c r="J88" s="1">
        <v>17.014201</v>
      </c>
      <c r="K88" s="1">
        <v>0.65417099999999995</v>
      </c>
      <c r="L88" s="1">
        <v>0.76002999999999998</v>
      </c>
      <c r="M88" s="1" t="b">
        <v>1</v>
      </c>
      <c r="N88" s="1">
        <v>1</v>
      </c>
      <c r="O88" s="124"/>
    </row>
    <row r="89" spans="1:15" x14ac:dyDescent="0.2">
      <c r="A89" s="124">
        <v>44108.583333333336</v>
      </c>
      <c r="B89" s="124">
        <v>44108.416666666664</v>
      </c>
      <c r="C89" s="1">
        <v>1269364671</v>
      </c>
      <c r="D89" s="1" t="s">
        <v>137</v>
      </c>
      <c r="G89" s="1" t="s">
        <v>138</v>
      </c>
      <c r="I89" s="1">
        <v>14.68</v>
      </c>
      <c r="J89" s="1">
        <v>15.940647999999999</v>
      </c>
      <c r="K89" s="1">
        <v>0.56160100000000002</v>
      </c>
      <c r="L89" s="1">
        <v>0.69904699999999997</v>
      </c>
      <c r="M89" s="1" t="b">
        <v>1</v>
      </c>
      <c r="N89" s="1">
        <v>1</v>
      </c>
      <c r="O89" s="124"/>
    </row>
    <row r="90" spans="1:15" x14ac:dyDescent="0.2">
      <c r="A90" s="124">
        <v>44108.625</v>
      </c>
      <c r="B90" s="124">
        <v>44108.458333333336</v>
      </c>
      <c r="C90" s="1">
        <v>1269364671</v>
      </c>
      <c r="D90" s="1" t="s">
        <v>137</v>
      </c>
      <c r="G90" s="1" t="s">
        <v>138</v>
      </c>
      <c r="I90" s="1">
        <v>15.51</v>
      </c>
      <c r="J90" s="1">
        <v>17.115402</v>
      </c>
      <c r="K90" s="1">
        <v>0.89895099999999994</v>
      </c>
      <c r="L90" s="1">
        <v>0.70645100000000005</v>
      </c>
      <c r="M90" s="1" t="b">
        <v>1</v>
      </c>
      <c r="N90" s="1">
        <v>1</v>
      </c>
      <c r="O90" s="124"/>
    </row>
    <row r="91" spans="1:15" x14ac:dyDescent="0.2">
      <c r="A91" s="124">
        <v>44108.666666666664</v>
      </c>
      <c r="B91" s="124">
        <v>44108.5</v>
      </c>
      <c r="C91" s="1">
        <v>1269364671</v>
      </c>
      <c r="D91" s="1" t="s">
        <v>137</v>
      </c>
      <c r="G91" s="1" t="s">
        <v>138</v>
      </c>
      <c r="I91" s="1">
        <v>16.04</v>
      </c>
      <c r="J91" s="1">
        <v>17.861895000000001</v>
      </c>
      <c r="K91" s="1">
        <v>1.0483629999999999</v>
      </c>
      <c r="L91" s="1">
        <v>0.773532</v>
      </c>
      <c r="M91" s="1" t="b">
        <v>1</v>
      </c>
      <c r="N91" s="1">
        <v>1</v>
      </c>
      <c r="O91" s="124"/>
    </row>
    <row r="92" spans="1:15" x14ac:dyDescent="0.2">
      <c r="A92" s="124">
        <v>44108.708333333336</v>
      </c>
      <c r="B92" s="124">
        <v>44108.541666666664</v>
      </c>
      <c r="C92" s="1">
        <v>1269364671</v>
      </c>
      <c r="D92" s="1" t="s">
        <v>137</v>
      </c>
      <c r="G92" s="1" t="s">
        <v>138</v>
      </c>
      <c r="I92" s="1">
        <v>15.74</v>
      </c>
      <c r="J92" s="1">
        <v>17.363506000000001</v>
      </c>
      <c r="K92" s="1">
        <v>0.89358899999999997</v>
      </c>
      <c r="L92" s="1">
        <v>0.72991700000000004</v>
      </c>
      <c r="M92" s="1" t="b">
        <v>1</v>
      </c>
      <c r="N92" s="1">
        <v>1</v>
      </c>
      <c r="O92" s="124"/>
    </row>
    <row r="93" spans="1:15" x14ac:dyDescent="0.2">
      <c r="A93" s="124">
        <v>44108.75</v>
      </c>
      <c r="B93" s="124">
        <v>44108.583333333336</v>
      </c>
      <c r="C93" s="1">
        <v>1269364671</v>
      </c>
      <c r="D93" s="1" t="s">
        <v>137</v>
      </c>
      <c r="G93" s="1" t="s">
        <v>138</v>
      </c>
      <c r="I93" s="1">
        <v>14.79</v>
      </c>
      <c r="J93" s="1">
        <v>16.283135999999999</v>
      </c>
      <c r="K93" s="1">
        <v>0.83094599999999996</v>
      </c>
      <c r="L93" s="1">
        <v>0.66218999999999995</v>
      </c>
      <c r="M93" s="1" t="b">
        <v>1</v>
      </c>
      <c r="N93" s="1">
        <v>1</v>
      </c>
      <c r="O93" s="124"/>
    </row>
    <row r="94" spans="1:15" x14ac:dyDescent="0.2">
      <c r="A94" s="124">
        <v>44108.791666666664</v>
      </c>
      <c r="B94" s="124">
        <v>44108.625</v>
      </c>
      <c r="C94" s="1">
        <v>1269364671</v>
      </c>
      <c r="D94" s="1" t="s">
        <v>137</v>
      </c>
      <c r="G94" s="1" t="s">
        <v>138</v>
      </c>
      <c r="I94" s="1">
        <v>14.86</v>
      </c>
      <c r="J94" s="1">
        <v>16.326205999999999</v>
      </c>
      <c r="K94" s="1">
        <v>0.81409500000000001</v>
      </c>
      <c r="L94" s="1">
        <v>0.652111</v>
      </c>
      <c r="M94" s="1" t="b">
        <v>1</v>
      </c>
      <c r="N94" s="1">
        <v>1</v>
      </c>
      <c r="O94" s="124"/>
    </row>
    <row r="95" spans="1:15" x14ac:dyDescent="0.2">
      <c r="A95" s="124">
        <v>44108.833333333336</v>
      </c>
      <c r="B95" s="124">
        <v>44108.666666666664</v>
      </c>
      <c r="C95" s="1">
        <v>1269364671</v>
      </c>
      <c r="D95" s="1" t="s">
        <v>137</v>
      </c>
      <c r="G95" s="1" t="s">
        <v>138</v>
      </c>
      <c r="I95" s="1">
        <v>16.079999999999998</v>
      </c>
      <c r="J95" s="1">
        <v>17.640291000000001</v>
      </c>
      <c r="K95" s="1">
        <v>0.86192199999999997</v>
      </c>
      <c r="L95" s="1">
        <v>0.69836900000000002</v>
      </c>
      <c r="M95" s="1" t="b">
        <v>1</v>
      </c>
      <c r="N95" s="1">
        <v>1</v>
      </c>
      <c r="O95" s="124"/>
    </row>
    <row r="96" spans="1:15" x14ac:dyDescent="0.2">
      <c r="A96" s="124">
        <v>44108.875</v>
      </c>
      <c r="B96" s="124">
        <v>44108.708333333336</v>
      </c>
      <c r="C96" s="1">
        <v>1269364671</v>
      </c>
      <c r="D96" s="1" t="s">
        <v>137</v>
      </c>
      <c r="G96" s="1" t="s">
        <v>138</v>
      </c>
      <c r="I96" s="1">
        <v>16.98</v>
      </c>
      <c r="J96" s="1">
        <v>18.711932000000001</v>
      </c>
      <c r="K96" s="1">
        <v>1.047698</v>
      </c>
      <c r="L96" s="1">
        <v>0.68423400000000001</v>
      </c>
      <c r="M96" s="1" t="b">
        <v>1</v>
      </c>
      <c r="N96" s="1">
        <v>1</v>
      </c>
      <c r="O96" s="124"/>
    </row>
    <row r="97" spans="1:15" x14ac:dyDescent="0.2">
      <c r="A97" s="124">
        <v>44108.916666666664</v>
      </c>
      <c r="B97" s="124">
        <v>44108.75</v>
      </c>
      <c r="C97" s="1">
        <v>1269364671</v>
      </c>
      <c r="D97" s="1" t="s">
        <v>137</v>
      </c>
      <c r="G97" s="1" t="s">
        <v>138</v>
      </c>
      <c r="I97" s="1">
        <v>19.510000000000002</v>
      </c>
      <c r="J97" s="1">
        <v>21.030131999999998</v>
      </c>
      <c r="K97" s="1">
        <v>0.84440300000000001</v>
      </c>
      <c r="L97" s="1">
        <v>0.67572900000000002</v>
      </c>
      <c r="M97" s="1" t="b">
        <v>1</v>
      </c>
      <c r="N97" s="1">
        <v>1</v>
      </c>
      <c r="O97" s="124"/>
    </row>
    <row r="98" spans="1:15" x14ac:dyDescent="0.2">
      <c r="A98" s="124">
        <v>44108.958333333336</v>
      </c>
      <c r="B98" s="124">
        <v>44108.791666666664</v>
      </c>
      <c r="C98" s="1">
        <v>1269364671</v>
      </c>
      <c r="D98" s="1" t="s">
        <v>137</v>
      </c>
      <c r="G98" s="1" t="s">
        <v>138</v>
      </c>
      <c r="I98" s="1">
        <v>23.53</v>
      </c>
      <c r="J98" s="1">
        <v>24.868984000000001</v>
      </c>
      <c r="K98" s="1">
        <v>0.78496900000000003</v>
      </c>
      <c r="L98" s="1">
        <v>0.55401500000000004</v>
      </c>
      <c r="M98" s="1" t="b">
        <v>1</v>
      </c>
      <c r="N98" s="1">
        <v>1</v>
      </c>
      <c r="O98" s="124"/>
    </row>
    <row r="99" spans="1:15" x14ac:dyDescent="0.2">
      <c r="A99" s="124">
        <v>44109</v>
      </c>
      <c r="B99" s="124">
        <v>44108.833333333336</v>
      </c>
      <c r="C99" s="1">
        <v>1269364671</v>
      </c>
      <c r="D99" s="1" t="s">
        <v>137</v>
      </c>
      <c r="G99" s="1" t="s">
        <v>138</v>
      </c>
      <c r="I99" s="1">
        <v>20.75</v>
      </c>
      <c r="J99" s="1">
        <v>22.357291</v>
      </c>
      <c r="K99" s="1">
        <v>0.85826999999999998</v>
      </c>
      <c r="L99" s="1">
        <v>0.74902100000000005</v>
      </c>
      <c r="M99" s="1" t="b">
        <v>1</v>
      </c>
      <c r="N99" s="1">
        <v>1</v>
      </c>
      <c r="O99" s="124"/>
    </row>
    <row r="100" spans="1:15" x14ac:dyDescent="0.2">
      <c r="A100" s="124">
        <v>44109.041666666664</v>
      </c>
      <c r="B100" s="124">
        <v>44108.875</v>
      </c>
      <c r="C100" s="1">
        <v>1269364671</v>
      </c>
      <c r="D100" s="1" t="s">
        <v>137</v>
      </c>
      <c r="G100" s="1" t="s">
        <v>138</v>
      </c>
      <c r="I100" s="1">
        <v>16.73</v>
      </c>
      <c r="J100" s="1">
        <v>17.981048999999999</v>
      </c>
      <c r="K100" s="1">
        <v>0.61534900000000003</v>
      </c>
      <c r="L100" s="1">
        <v>0.63570000000000004</v>
      </c>
      <c r="M100" s="1" t="b">
        <v>1</v>
      </c>
      <c r="N100" s="1">
        <v>1</v>
      </c>
      <c r="O100" s="124"/>
    </row>
    <row r="101" spans="1:15" x14ac:dyDescent="0.2">
      <c r="A101" s="124">
        <v>44109.083333333336</v>
      </c>
      <c r="B101" s="124">
        <v>44108.916666666664</v>
      </c>
      <c r="C101" s="1">
        <v>1269364671</v>
      </c>
      <c r="D101" s="1" t="s">
        <v>137</v>
      </c>
      <c r="G101" s="1" t="s">
        <v>138</v>
      </c>
      <c r="I101" s="1">
        <v>15.05</v>
      </c>
      <c r="J101" s="1">
        <v>16.331809</v>
      </c>
      <c r="K101" s="1">
        <v>0.63565000000000005</v>
      </c>
      <c r="L101" s="1">
        <v>0.64615900000000004</v>
      </c>
      <c r="M101" s="1" t="b">
        <v>1</v>
      </c>
      <c r="N101" s="1">
        <v>1</v>
      </c>
      <c r="O101" s="124"/>
    </row>
    <row r="102" spans="1:15" x14ac:dyDescent="0.2">
      <c r="A102" s="124">
        <v>44109.125</v>
      </c>
      <c r="B102" s="124">
        <v>44108.958333333336</v>
      </c>
      <c r="C102" s="1">
        <v>1269364671</v>
      </c>
      <c r="D102" s="1" t="s">
        <v>137</v>
      </c>
      <c r="G102" s="1" t="s">
        <v>138</v>
      </c>
      <c r="I102" s="1">
        <v>13.42</v>
      </c>
      <c r="J102" s="1">
        <v>14.540006999999999</v>
      </c>
      <c r="K102" s="1">
        <v>0.51430399999999998</v>
      </c>
      <c r="L102" s="1">
        <v>0.60570299999999999</v>
      </c>
      <c r="M102" s="1" t="b">
        <v>1</v>
      </c>
      <c r="N102" s="1">
        <v>1</v>
      </c>
      <c r="O102" s="124"/>
    </row>
    <row r="103" spans="1:15" x14ac:dyDescent="0.2">
      <c r="A103" s="124">
        <v>44109.166666666664</v>
      </c>
      <c r="B103" s="124">
        <v>44109</v>
      </c>
      <c r="C103" s="1">
        <v>1269364671</v>
      </c>
      <c r="D103" s="1" t="s">
        <v>137</v>
      </c>
      <c r="G103" s="1" t="s">
        <v>138</v>
      </c>
      <c r="I103" s="1">
        <v>14.22</v>
      </c>
      <c r="J103" s="1">
        <v>15.872757999999999</v>
      </c>
      <c r="K103" s="1">
        <v>1.151556</v>
      </c>
      <c r="L103" s="1">
        <v>0.50120200000000004</v>
      </c>
      <c r="M103" s="1" t="b">
        <v>1</v>
      </c>
      <c r="N103" s="1">
        <v>1</v>
      </c>
      <c r="O103" s="124"/>
    </row>
    <row r="104" spans="1:15" x14ac:dyDescent="0.2">
      <c r="A104" s="124">
        <v>44109.208333333336</v>
      </c>
      <c r="B104" s="124">
        <v>44109.041666666664</v>
      </c>
      <c r="C104" s="1">
        <v>1269364671</v>
      </c>
      <c r="D104" s="1" t="s">
        <v>137</v>
      </c>
      <c r="G104" s="1" t="s">
        <v>138</v>
      </c>
      <c r="I104" s="1">
        <v>13.19</v>
      </c>
      <c r="J104" s="1">
        <v>14.991441999999999</v>
      </c>
      <c r="K104" s="1">
        <v>1.257655</v>
      </c>
      <c r="L104" s="1">
        <v>0.54378700000000002</v>
      </c>
      <c r="M104" s="1" t="b">
        <v>1</v>
      </c>
      <c r="N104" s="1">
        <v>1</v>
      </c>
      <c r="O104" s="124"/>
    </row>
    <row r="105" spans="1:15" x14ac:dyDescent="0.2">
      <c r="A105" s="124">
        <v>44109.25</v>
      </c>
      <c r="B105" s="124">
        <v>44109.083333333336</v>
      </c>
      <c r="C105" s="1">
        <v>1269364671</v>
      </c>
      <c r="D105" s="1" t="s">
        <v>137</v>
      </c>
      <c r="G105" s="1" t="s">
        <v>138</v>
      </c>
      <c r="I105" s="1">
        <v>12.34</v>
      </c>
      <c r="J105" s="1">
        <v>14.11403</v>
      </c>
      <c r="K105" s="1">
        <v>1.292969</v>
      </c>
      <c r="L105" s="1">
        <v>0.48106100000000002</v>
      </c>
      <c r="M105" s="1" t="b">
        <v>1</v>
      </c>
      <c r="N105" s="1">
        <v>1</v>
      </c>
      <c r="O105" s="124"/>
    </row>
    <row r="106" spans="1:15" x14ac:dyDescent="0.2">
      <c r="A106" s="124">
        <v>44109.291666666664</v>
      </c>
      <c r="B106" s="124">
        <v>44109.125</v>
      </c>
      <c r="C106" s="1">
        <v>1269364671</v>
      </c>
      <c r="D106" s="1" t="s">
        <v>137</v>
      </c>
      <c r="G106" s="1" t="s">
        <v>138</v>
      </c>
      <c r="I106" s="1">
        <v>12.26</v>
      </c>
      <c r="J106" s="1">
        <v>14.326964</v>
      </c>
      <c r="K106" s="1">
        <v>1.6167750000000001</v>
      </c>
      <c r="L106" s="1">
        <v>0.45018900000000001</v>
      </c>
      <c r="M106" s="1" t="b">
        <v>1</v>
      </c>
      <c r="N106" s="1">
        <v>1</v>
      </c>
      <c r="O106" s="124"/>
    </row>
    <row r="107" spans="1:15" x14ac:dyDescent="0.2">
      <c r="A107" s="124">
        <v>44109.333333333336</v>
      </c>
      <c r="B107" s="124">
        <v>44109.166666666664</v>
      </c>
      <c r="C107" s="1">
        <v>1269364671</v>
      </c>
      <c r="D107" s="1" t="s">
        <v>137</v>
      </c>
      <c r="G107" s="1" t="s">
        <v>138</v>
      </c>
      <c r="I107" s="1">
        <v>13.63</v>
      </c>
      <c r="J107" s="1">
        <v>15.898712</v>
      </c>
      <c r="K107" s="1">
        <v>1.7545409999999999</v>
      </c>
      <c r="L107" s="1">
        <v>0.51417100000000004</v>
      </c>
      <c r="M107" s="1" t="b">
        <v>1</v>
      </c>
      <c r="N107" s="1">
        <v>1</v>
      </c>
      <c r="O107" s="124"/>
    </row>
    <row r="108" spans="1:15" x14ac:dyDescent="0.2">
      <c r="A108" s="124">
        <v>44109.375</v>
      </c>
      <c r="B108" s="124">
        <v>44109.208333333336</v>
      </c>
      <c r="C108" s="1">
        <v>1269364671</v>
      </c>
      <c r="D108" s="1" t="s">
        <v>137</v>
      </c>
      <c r="G108" s="1" t="s">
        <v>138</v>
      </c>
      <c r="I108" s="1">
        <v>16.39</v>
      </c>
      <c r="J108" s="1">
        <v>18.868603</v>
      </c>
      <c r="K108" s="1">
        <v>1.8832230000000001</v>
      </c>
      <c r="L108" s="1">
        <v>0.59538000000000002</v>
      </c>
      <c r="M108" s="1" t="b">
        <v>1</v>
      </c>
      <c r="N108" s="1">
        <v>1</v>
      </c>
      <c r="O108" s="124"/>
    </row>
    <row r="109" spans="1:15" x14ac:dyDescent="0.2">
      <c r="A109" s="124">
        <v>44109.416666666664</v>
      </c>
      <c r="B109" s="124">
        <v>44109.25</v>
      </c>
      <c r="C109" s="1">
        <v>1269364671</v>
      </c>
      <c r="D109" s="1" t="s">
        <v>137</v>
      </c>
      <c r="G109" s="1" t="s">
        <v>138</v>
      </c>
      <c r="I109" s="1">
        <v>22.18</v>
      </c>
      <c r="J109" s="1">
        <v>27.125893999999999</v>
      </c>
      <c r="K109" s="1">
        <v>4.0316960000000002</v>
      </c>
      <c r="L109" s="1">
        <v>0.91419799999999996</v>
      </c>
      <c r="M109" s="1" t="b">
        <v>1</v>
      </c>
      <c r="N109" s="1">
        <v>1</v>
      </c>
      <c r="O109" s="124"/>
    </row>
    <row r="110" spans="1:15" x14ac:dyDescent="0.2">
      <c r="A110" s="124">
        <v>44109.458333333336</v>
      </c>
      <c r="B110" s="124">
        <v>44109.291666666664</v>
      </c>
      <c r="C110" s="1">
        <v>1269364671</v>
      </c>
      <c r="D110" s="1" t="s">
        <v>137</v>
      </c>
      <c r="G110" s="1" t="s">
        <v>138</v>
      </c>
      <c r="I110" s="1">
        <v>22.48</v>
      </c>
      <c r="J110" s="1">
        <v>25.168541000000001</v>
      </c>
      <c r="K110" s="1">
        <v>1.860751</v>
      </c>
      <c r="L110" s="1">
        <v>0.82779000000000003</v>
      </c>
      <c r="M110" s="1" t="b">
        <v>1</v>
      </c>
      <c r="N110" s="1">
        <v>1</v>
      </c>
      <c r="O110" s="124"/>
    </row>
    <row r="111" spans="1:15" x14ac:dyDescent="0.2">
      <c r="A111" s="124">
        <v>44109.5</v>
      </c>
      <c r="B111" s="124">
        <v>44109.333333333336</v>
      </c>
      <c r="C111" s="1">
        <v>1269364671</v>
      </c>
      <c r="D111" s="1" t="s">
        <v>137</v>
      </c>
      <c r="G111" s="1" t="s">
        <v>138</v>
      </c>
      <c r="I111" s="1">
        <v>23.42</v>
      </c>
      <c r="J111" s="1">
        <v>26.43533</v>
      </c>
      <c r="K111" s="1">
        <v>2.0150679999999999</v>
      </c>
      <c r="L111" s="1">
        <v>1.000262</v>
      </c>
      <c r="M111" s="1" t="b">
        <v>1</v>
      </c>
      <c r="N111" s="1">
        <v>1</v>
      </c>
      <c r="O111" s="124"/>
    </row>
    <row r="112" spans="1:15" x14ac:dyDescent="0.2">
      <c r="A112" s="124">
        <v>44109.541666666664</v>
      </c>
      <c r="B112" s="124">
        <v>44109.375</v>
      </c>
      <c r="C112" s="1">
        <v>1269364671</v>
      </c>
      <c r="D112" s="1" t="s">
        <v>137</v>
      </c>
      <c r="G112" s="1" t="s">
        <v>138</v>
      </c>
      <c r="I112" s="1">
        <v>23.41</v>
      </c>
      <c r="J112" s="1">
        <v>25.632739000000001</v>
      </c>
      <c r="K112" s="1">
        <v>1.240305</v>
      </c>
      <c r="L112" s="1">
        <v>0.98243400000000003</v>
      </c>
      <c r="M112" s="1" t="b">
        <v>1</v>
      </c>
      <c r="N112" s="1">
        <v>1</v>
      </c>
      <c r="O112" s="124"/>
    </row>
    <row r="113" spans="1:15" x14ac:dyDescent="0.2">
      <c r="A113" s="124">
        <v>44109.583333333336</v>
      </c>
      <c r="B113" s="124">
        <v>44109.416666666664</v>
      </c>
      <c r="C113" s="1">
        <v>1269364671</v>
      </c>
      <c r="D113" s="1" t="s">
        <v>137</v>
      </c>
      <c r="G113" s="1" t="s">
        <v>138</v>
      </c>
      <c r="I113" s="1">
        <v>21.69</v>
      </c>
      <c r="J113" s="1">
        <v>24.362531000000001</v>
      </c>
      <c r="K113" s="1">
        <v>1.7480819999999999</v>
      </c>
      <c r="L113" s="1">
        <v>0.92444899999999997</v>
      </c>
      <c r="M113" s="1" t="b">
        <v>1</v>
      </c>
      <c r="N113" s="1">
        <v>1</v>
      </c>
      <c r="O113" s="124"/>
    </row>
    <row r="114" spans="1:15" x14ac:dyDescent="0.2">
      <c r="A114" s="124">
        <v>44109.625</v>
      </c>
      <c r="B114" s="124">
        <v>44109.458333333336</v>
      </c>
      <c r="C114" s="1">
        <v>1269364671</v>
      </c>
      <c r="D114" s="1" t="s">
        <v>137</v>
      </c>
      <c r="G114" s="1" t="s">
        <v>138</v>
      </c>
      <c r="I114" s="1">
        <v>21.49</v>
      </c>
      <c r="J114" s="1">
        <v>24.543147000000001</v>
      </c>
      <c r="K114" s="1">
        <v>2.1803210000000002</v>
      </c>
      <c r="L114" s="1">
        <v>0.87282599999999999</v>
      </c>
      <c r="M114" s="1" t="b">
        <v>1</v>
      </c>
      <c r="N114" s="1">
        <v>1</v>
      </c>
      <c r="O114" s="124"/>
    </row>
    <row r="115" spans="1:15" x14ac:dyDescent="0.2">
      <c r="A115" s="124">
        <v>44109.666666666664</v>
      </c>
      <c r="B115" s="124">
        <v>44109.5</v>
      </c>
      <c r="C115" s="1">
        <v>1269364671</v>
      </c>
      <c r="D115" s="1" t="s">
        <v>137</v>
      </c>
      <c r="G115" s="1" t="s">
        <v>138</v>
      </c>
      <c r="I115" s="1">
        <v>20.76</v>
      </c>
      <c r="J115" s="1">
        <v>23.960289</v>
      </c>
      <c r="K115" s="1">
        <v>2.2762799999999999</v>
      </c>
      <c r="L115" s="1">
        <v>0.92400899999999997</v>
      </c>
      <c r="M115" s="1" t="b">
        <v>1</v>
      </c>
      <c r="N115" s="1">
        <v>1</v>
      </c>
      <c r="O115" s="124"/>
    </row>
    <row r="116" spans="1:15" x14ac:dyDescent="0.2">
      <c r="A116" s="124">
        <v>44109.708333333336</v>
      </c>
      <c r="B116" s="124">
        <v>44109.541666666664</v>
      </c>
      <c r="C116" s="1">
        <v>1269364671</v>
      </c>
      <c r="D116" s="1" t="s">
        <v>137</v>
      </c>
      <c r="G116" s="1" t="s">
        <v>138</v>
      </c>
      <c r="I116" s="1">
        <v>18.73</v>
      </c>
      <c r="J116" s="1">
        <v>21.897112</v>
      </c>
      <c r="K116" s="1">
        <v>2.3288519999999999</v>
      </c>
      <c r="L116" s="1">
        <v>0.83826000000000001</v>
      </c>
      <c r="M116" s="1" t="b">
        <v>1</v>
      </c>
      <c r="N116" s="1">
        <v>1</v>
      </c>
      <c r="O116" s="124"/>
    </row>
    <row r="117" spans="1:15" x14ac:dyDescent="0.2">
      <c r="A117" s="124">
        <v>44109.75</v>
      </c>
      <c r="B117" s="124">
        <v>44109.583333333336</v>
      </c>
      <c r="C117" s="1">
        <v>1269364671</v>
      </c>
      <c r="D117" s="1" t="s">
        <v>137</v>
      </c>
      <c r="G117" s="1" t="s">
        <v>138</v>
      </c>
      <c r="I117" s="1">
        <v>17.68</v>
      </c>
      <c r="J117" s="1">
        <v>20.88138</v>
      </c>
      <c r="K117" s="1">
        <v>2.415578</v>
      </c>
      <c r="L117" s="1">
        <v>0.785802</v>
      </c>
      <c r="M117" s="1" t="b">
        <v>1</v>
      </c>
      <c r="N117" s="1">
        <v>1</v>
      </c>
      <c r="O117" s="124"/>
    </row>
    <row r="118" spans="1:15" x14ac:dyDescent="0.2">
      <c r="A118" s="124">
        <v>44109.791666666664</v>
      </c>
      <c r="B118" s="124">
        <v>44109.625</v>
      </c>
      <c r="C118" s="1">
        <v>1269364671</v>
      </c>
      <c r="D118" s="1" t="s">
        <v>137</v>
      </c>
      <c r="G118" s="1" t="s">
        <v>138</v>
      </c>
      <c r="I118" s="1">
        <v>16.59</v>
      </c>
      <c r="J118" s="1">
        <v>19.489695000000001</v>
      </c>
      <c r="K118" s="1">
        <v>2.1844269999999999</v>
      </c>
      <c r="L118" s="1">
        <v>0.71526800000000001</v>
      </c>
      <c r="M118" s="1" t="b">
        <v>1</v>
      </c>
      <c r="N118" s="1">
        <v>1</v>
      </c>
      <c r="O118" s="124"/>
    </row>
    <row r="119" spans="1:15" x14ac:dyDescent="0.2">
      <c r="A119" s="124">
        <v>44109.833333333336</v>
      </c>
      <c r="B119" s="124">
        <v>44109.666666666664</v>
      </c>
      <c r="C119" s="1">
        <v>1269364671</v>
      </c>
      <c r="D119" s="1" t="s">
        <v>137</v>
      </c>
      <c r="G119" s="1" t="s">
        <v>138</v>
      </c>
      <c r="I119" s="1">
        <v>17.07</v>
      </c>
      <c r="J119" s="1">
        <v>20.939643</v>
      </c>
      <c r="K119" s="1">
        <v>3.0836489999999999</v>
      </c>
      <c r="L119" s="1">
        <v>0.78599399999999997</v>
      </c>
      <c r="M119" s="1" t="b">
        <v>1</v>
      </c>
      <c r="N119" s="1">
        <v>1</v>
      </c>
      <c r="O119" s="124"/>
    </row>
    <row r="120" spans="1:15" x14ac:dyDescent="0.2">
      <c r="A120" s="124">
        <v>44109.875</v>
      </c>
      <c r="B120" s="124">
        <v>44109.708333333336</v>
      </c>
      <c r="C120" s="1">
        <v>1269364671</v>
      </c>
      <c r="D120" s="1" t="s">
        <v>137</v>
      </c>
      <c r="G120" s="1" t="s">
        <v>138</v>
      </c>
      <c r="I120" s="1">
        <v>18.579999999999998</v>
      </c>
      <c r="J120" s="1">
        <v>23.203409000000001</v>
      </c>
      <c r="K120" s="1">
        <v>3.7814719999999999</v>
      </c>
      <c r="L120" s="1">
        <v>0.84193700000000005</v>
      </c>
      <c r="M120" s="1" t="b">
        <v>1</v>
      </c>
      <c r="N120" s="1">
        <v>1</v>
      </c>
      <c r="O120" s="124"/>
    </row>
    <row r="121" spans="1:15" x14ac:dyDescent="0.2">
      <c r="A121" s="124">
        <v>44109.916666666664</v>
      </c>
      <c r="B121" s="124">
        <v>44109.75</v>
      </c>
      <c r="C121" s="1">
        <v>1269364671</v>
      </c>
      <c r="D121" s="1" t="s">
        <v>137</v>
      </c>
      <c r="G121" s="1" t="s">
        <v>138</v>
      </c>
      <c r="I121" s="1">
        <v>22.08</v>
      </c>
      <c r="J121" s="1">
        <v>24.34789</v>
      </c>
      <c r="K121" s="1">
        <v>1.411324</v>
      </c>
      <c r="L121" s="1">
        <v>0.85656600000000005</v>
      </c>
      <c r="M121" s="1" t="b">
        <v>1</v>
      </c>
      <c r="N121" s="1">
        <v>1</v>
      </c>
      <c r="O121" s="124"/>
    </row>
    <row r="122" spans="1:15" x14ac:dyDescent="0.2">
      <c r="A122" s="124">
        <v>44109.958333333336</v>
      </c>
      <c r="B122" s="124">
        <v>44109.791666666664</v>
      </c>
      <c r="C122" s="1">
        <v>1269364671</v>
      </c>
      <c r="D122" s="1" t="s">
        <v>137</v>
      </c>
      <c r="G122" s="1" t="s">
        <v>138</v>
      </c>
      <c r="I122" s="1">
        <v>25.4</v>
      </c>
      <c r="J122" s="1">
        <v>27.453973999999999</v>
      </c>
      <c r="K122" s="1">
        <v>1.3057620000000001</v>
      </c>
      <c r="L122" s="1">
        <v>0.74821199999999999</v>
      </c>
      <c r="M122" s="1" t="b">
        <v>1</v>
      </c>
      <c r="N122" s="1">
        <v>1</v>
      </c>
      <c r="O122" s="124"/>
    </row>
    <row r="123" spans="1:15" x14ac:dyDescent="0.2">
      <c r="A123" s="124">
        <v>44110</v>
      </c>
      <c r="B123" s="124">
        <v>44109.833333333336</v>
      </c>
      <c r="C123" s="1">
        <v>1269364671</v>
      </c>
      <c r="D123" s="1" t="s">
        <v>137</v>
      </c>
      <c r="G123" s="1" t="s">
        <v>138</v>
      </c>
      <c r="I123" s="1">
        <v>19.600000000000001</v>
      </c>
      <c r="J123" s="1">
        <v>22.196007999999999</v>
      </c>
      <c r="K123" s="1">
        <v>1.7753460000000001</v>
      </c>
      <c r="L123" s="1">
        <v>0.820662</v>
      </c>
      <c r="M123" s="1" t="b">
        <v>1</v>
      </c>
      <c r="N123" s="1">
        <v>1</v>
      </c>
      <c r="O123" s="124"/>
    </row>
    <row r="124" spans="1:15" x14ac:dyDescent="0.2">
      <c r="A124" s="124">
        <v>44110.041666666664</v>
      </c>
      <c r="B124" s="124">
        <v>44109.875</v>
      </c>
      <c r="C124" s="1">
        <v>1269364671</v>
      </c>
      <c r="D124" s="1" t="s">
        <v>137</v>
      </c>
      <c r="G124" s="1" t="s">
        <v>138</v>
      </c>
      <c r="I124" s="1">
        <v>16.5</v>
      </c>
      <c r="J124" s="1">
        <v>18.527085</v>
      </c>
      <c r="K124" s="1">
        <v>1.226726</v>
      </c>
      <c r="L124" s="1">
        <v>0.80035900000000004</v>
      </c>
      <c r="M124" s="1" t="b">
        <v>1</v>
      </c>
      <c r="N124" s="1">
        <v>1</v>
      </c>
      <c r="O124" s="124"/>
    </row>
    <row r="125" spans="1:15" x14ac:dyDescent="0.2">
      <c r="A125" s="124">
        <v>44110.083333333336</v>
      </c>
      <c r="B125" s="124">
        <v>44109.916666666664</v>
      </c>
      <c r="C125" s="1">
        <v>1269364671</v>
      </c>
      <c r="D125" s="1" t="s">
        <v>137</v>
      </c>
      <c r="G125" s="1" t="s">
        <v>138</v>
      </c>
      <c r="I125" s="1">
        <v>14.9</v>
      </c>
      <c r="J125" s="1">
        <v>16.620346000000001</v>
      </c>
      <c r="K125" s="1">
        <v>1.036775</v>
      </c>
      <c r="L125" s="1">
        <v>0.68357100000000004</v>
      </c>
      <c r="M125" s="1" t="b">
        <v>1</v>
      </c>
      <c r="N125" s="1">
        <v>1</v>
      </c>
      <c r="O125" s="124"/>
    </row>
    <row r="126" spans="1:15" x14ac:dyDescent="0.2">
      <c r="A126" s="124">
        <v>44110.125</v>
      </c>
      <c r="B126" s="124">
        <v>44109.958333333336</v>
      </c>
      <c r="C126" s="1">
        <v>1269364671</v>
      </c>
      <c r="D126" s="1" t="s">
        <v>137</v>
      </c>
      <c r="G126" s="1" t="s">
        <v>138</v>
      </c>
      <c r="I126" s="1">
        <v>12.8</v>
      </c>
      <c r="J126" s="1">
        <v>14.368128</v>
      </c>
      <c r="K126" s="1">
        <v>0.96324699999999996</v>
      </c>
      <c r="L126" s="1">
        <v>0.604881</v>
      </c>
      <c r="M126" s="1" t="b">
        <v>1</v>
      </c>
      <c r="N126" s="1">
        <v>1</v>
      </c>
      <c r="O126" s="124"/>
    </row>
    <row r="127" spans="1:15" x14ac:dyDescent="0.2">
      <c r="A127" s="124">
        <v>44110.166666666664</v>
      </c>
      <c r="B127" s="124">
        <v>44110</v>
      </c>
      <c r="C127" s="1">
        <v>1269364671</v>
      </c>
      <c r="D127" s="1" t="s">
        <v>137</v>
      </c>
      <c r="G127" s="1" t="s">
        <v>138</v>
      </c>
      <c r="I127" s="1">
        <v>11.43</v>
      </c>
      <c r="J127" s="1">
        <v>12.789344</v>
      </c>
      <c r="K127" s="1">
        <v>0.85059200000000001</v>
      </c>
      <c r="L127" s="1">
        <v>0.50875199999999998</v>
      </c>
      <c r="M127" s="1" t="b">
        <v>1</v>
      </c>
      <c r="N127" s="1">
        <v>1</v>
      </c>
      <c r="O127" s="124"/>
    </row>
    <row r="128" spans="1:15" x14ac:dyDescent="0.2">
      <c r="A128" s="124">
        <v>44110.208333333336</v>
      </c>
      <c r="B128" s="124">
        <v>44110.041666666664</v>
      </c>
      <c r="C128" s="1">
        <v>1269364671</v>
      </c>
      <c r="D128" s="1" t="s">
        <v>137</v>
      </c>
      <c r="G128" s="1" t="s">
        <v>138</v>
      </c>
      <c r="I128" s="1">
        <v>10.58</v>
      </c>
      <c r="J128" s="1">
        <v>12.109849000000001</v>
      </c>
      <c r="K128" s="1">
        <v>1.051374</v>
      </c>
      <c r="L128" s="1">
        <v>0.47847499999999998</v>
      </c>
      <c r="M128" s="1" t="b">
        <v>1</v>
      </c>
      <c r="N128" s="1">
        <v>1</v>
      </c>
      <c r="O128" s="124"/>
    </row>
    <row r="129" spans="1:15" x14ac:dyDescent="0.2">
      <c r="A129" s="124">
        <v>44110.25</v>
      </c>
      <c r="B129" s="124">
        <v>44110.083333333336</v>
      </c>
      <c r="C129" s="1">
        <v>1269364671</v>
      </c>
      <c r="D129" s="1" t="s">
        <v>137</v>
      </c>
      <c r="G129" s="1" t="s">
        <v>138</v>
      </c>
      <c r="I129" s="1">
        <v>9.56</v>
      </c>
      <c r="J129" s="1">
        <v>11.059696000000001</v>
      </c>
      <c r="K129" s="1">
        <v>1.0760689999999999</v>
      </c>
      <c r="L129" s="1">
        <v>0.42362699999999998</v>
      </c>
      <c r="M129" s="1" t="b">
        <v>1</v>
      </c>
      <c r="N129" s="1">
        <v>1</v>
      </c>
      <c r="O129" s="124"/>
    </row>
    <row r="130" spans="1:15" x14ac:dyDescent="0.2">
      <c r="A130" s="124">
        <v>44110.291666666664</v>
      </c>
      <c r="B130" s="124">
        <v>44110.125</v>
      </c>
      <c r="C130" s="1">
        <v>1269364671</v>
      </c>
      <c r="D130" s="1" t="s">
        <v>137</v>
      </c>
      <c r="G130" s="1" t="s">
        <v>138</v>
      </c>
      <c r="I130" s="1">
        <v>9.41</v>
      </c>
      <c r="J130" s="1">
        <v>10.944996</v>
      </c>
      <c r="K130" s="1">
        <v>1.096792</v>
      </c>
      <c r="L130" s="1">
        <v>0.43820399999999998</v>
      </c>
      <c r="M130" s="1" t="b">
        <v>1</v>
      </c>
      <c r="N130" s="1">
        <v>1</v>
      </c>
      <c r="O130" s="124"/>
    </row>
    <row r="131" spans="1:15" x14ac:dyDescent="0.2">
      <c r="A131" s="124">
        <v>44110.333333333336</v>
      </c>
      <c r="B131" s="124">
        <v>44110.166666666664</v>
      </c>
      <c r="C131" s="1">
        <v>1269364671</v>
      </c>
      <c r="D131" s="1" t="s">
        <v>137</v>
      </c>
      <c r="G131" s="1" t="s">
        <v>138</v>
      </c>
      <c r="I131" s="1">
        <v>10.28</v>
      </c>
      <c r="J131" s="1">
        <v>12.010099</v>
      </c>
      <c r="K131" s="1">
        <v>1.2376579999999999</v>
      </c>
      <c r="L131" s="1">
        <v>0.49244100000000002</v>
      </c>
      <c r="M131" s="1" t="b">
        <v>1</v>
      </c>
      <c r="N131" s="1">
        <v>1</v>
      </c>
      <c r="O131" s="124"/>
    </row>
    <row r="132" spans="1:15" x14ac:dyDescent="0.2">
      <c r="A132" s="124">
        <v>44110.375</v>
      </c>
      <c r="B132" s="124">
        <v>44110.208333333336</v>
      </c>
      <c r="C132" s="1">
        <v>1269364671</v>
      </c>
      <c r="D132" s="1" t="s">
        <v>137</v>
      </c>
      <c r="G132" s="1" t="s">
        <v>138</v>
      </c>
      <c r="I132" s="1">
        <v>12.66</v>
      </c>
      <c r="J132" s="1">
        <v>14.372743</v>
      </c>
      <c r="K132" s="1">
        <v>1.063356</v>
      </c>
      <c r="L132" s="1">
        <v>0.64938700000000005</v>
      </c>
      <c r="M132" s="1" t="b">
        <v>1</v>
      </c>
      <c r="N132" s="1">
        <v>1</v>
      </c>
      <c r="O132" s="124"/>
    </row>
    <row r="133" spans="1:15" x14ac:dyDescent="0.2">
      <c r="A133" s="124">
        <v>44110.416666666664</v>
      </c>
      <c r="B133" s="124">
        <v>44110.25</v>
      </c>
      <c r="C133" s="1">
        <v>1269364671</v>
      </c>
      <c r="D133" s="1" t="s">
        <v>137</v>
      </c>
      <c r="G133" s="1" t="s">
        <v>138</v>
      </c>
      <c r="I133" s="1">
        <v>22.56</v>
      </c>
      <c r="J133" s="1">
        <v>25.151350000000001</v>
      </c>
      <c r="K133" s="1">
        <v>1.6699649999999999</v>
      </c>
      <c r="L133" s="1">
        <v>0.92138500000000001</v>
      </c>
      <c r="M133" s="1" t="b">
        <v>1</v>
      </c>
      <c r="N133" s="1">
        <v>1</v>
      </c>
      <c r="O133" s="124"/>
    </row>
    <row r="134" spans="1:15" x14ac:dyDescent="0.2">
      <c r="A134" s="124">
        <v>44110.458333333336</v>
      </c>
      <c r="B134" s="124">
        <v>44110.291666666664</v>
      </c>
      <c r="C134" s="1">
        <v>1269364671</v>
      </c>
      <c r="D134" s="1" t="s">
        <v>137</v>
      </c>
      <c r="G134" s="1" t="s">
        <v>138</v>
      </c>
      <c r="I134" s="1">
        <v>19.97</v>
      </c>
      <c r="J134" s="1">
        <v>21.754041000000001</v>
      </c>
      <c r="K134" s="1">
        <v>1.024464</v>
      </c>
      <c r="L134" s="1">
        <v>0.75957699999999995</v>
      </c>
      <c r="M134" s="1" t="b">
        <v>1</v>
      </c>
      <c r="N134" s="1">
        <v>1</v>
      </c>
      <c r="O134" s="124"/>
    </row>
    <row r="135" spans="1:15" x14ac:dyDescent="0.2">
      <c r="A135" s="124">
        <v>44110.5</v>
      </c>
      <c r="B135" s="124">
        <v>44110.333333333336</v>
      </c>
      <c r="C135" s="1">
        <v>1269364671</v>
      </c>
      <c r="D135" s="1" t="s">
        <v>137</v>
      </c>
      <c r="G135" s="1" t="s">
        <v>138</v>
      </c>
      <c r="I135" s="1">
        <v>19.399999999999999</v>
      </c>
      <c r="J135" s="1">
        <v>20.643695000000001</v>
      </c>
      <c r="K135" s="1">
        <v>0.47641600000000001</v>
      </c>
      <c r="L135" s="1">
        <v>0.76727900000000004</v>
      </c>
      <c r="M135" s="1" t="b">
        <v>1</v>
      </c>
      <c r="N135" s="1">
        <v>1</v>
      </c>
      <c r="O135" s="124"/>
    </row>
    <row r="136" spans="1:15" x14ac:dyDescent="0.2">
      <c r="A136" s="124">
        <v>44110.541666666664</v>
      </c>
      <c r="B136" s="124">
        <v>44110.375</v>
      </c>
      <c r="C136" s="1">
        <v>1269364671</v>
      </c>
      <c r="D136" s="1" t="s">
        <v>137</v>
      </c>
      <c r="G136" s="1" t="s">
        <v>138</v>
      </c>
      <c r="I136" s="1">
        <v>18.28</v>
      </c>
      <c r="J136" s="1">
        <v>19.438365000000001</v>
      </c>
      <c r="K136" s="1">
        <v>0.52998699999999999</v>
      </c>
      <c r="L136" s="1">
        <v>0.62837799999999999</v>
      </c>
      <c r="M136" s="1" t="b">
        <v>1</v>
      </c>
      <c r="N136" s="1">
        <v>1</v>
      </c>
      <c r="O136" s="124"/>
    </row>
    <row r="137" spans="1:15" x14ac:dyDescent="0.2">
      <c r="A137" s="124">
        <v>44110.583333333336</v>
      </c>
      <c r="B137" s="124">
        <v>44110.416666666664</v>
      </c>
      <c r="C137" s="1">
        <v>1269364671</v>
      </c>
      <c r="D137" s="1" t="s">
        <v>137</v>
      </c>
      <c r="G137" s="1" t="s">
        <v>138</v>
      </c>
      <c r="I137" s="1">
        <v>18.43</v>
      </c>
      <c r="J137" s="1">
        <v>19.675488000000001</v>
      </c>
      <c r="K137" s="1">
        <v>0.47766900000000001</v>
      </c>
      <c r="L137" s="1">
        <v>0.76781900000000003</v>
      </c>
      <c r="M137" s="1" t="b">
        <v>1</v>
      </c>
      <c r="N137" s="1">
        <v>1</v>
      </c>
      <c r="O137" s="124"/>
    </row>
    <row r="138" spans="1:15" x14ac:dyDescent="0.2">
      <c r="A138" s="124">
        <v>44110.625</v>
      </c>
      <c r="B138" s="124">
        <v>44110.458333333336</v>
      </c>
      <c r="C138" s="1">
        <v>1269364671</v>
      </c>
      <c r="D138" s="1" t="s">
        <v>137</v>
      </c>
      <c r="G138" s="1" t="s">
        <v>138</v>
      </c>
      <c r="I138" s="1">
        <v>18.309999999999999</v>
      </c>
      <c r="J138" s="1">
        <v>19.972116</v>
      </c>
      <c r="K138" s="1">
        <v>0.85752899999999999</v>
      </c>
      <c r="L138" s="1">
        <v>0.80458700000000005</v>
      </c>
      <c r="M138" s="1" t="b">
        <v>1</v>
      </c>
      <c r="N138" s="1">
        <v>1</v>
      </c>
      <c r="O138" s="124"/>
    </row>
    <row r="139" spans="1:15" x14ac:dyDescent="0.2">
      <c r="A139" s="124">
        <v>44110.666666666664</v>
      </c>
      <c r="B139" s="124">
        <v>44110.5</v>
      </c>
      <c r="C139" s="1">
        <v>1269364671</v>
      </c>
      <c r="D139" s="1" t="s">
        <v>137</v>
      </c>
      <c r="G139" s="1" t="s">
        <v>138</v>
      </c>
      <c r="I139" s="1">
        <v>18.72</v>
      </c>
      <c r="J139" s="1">
        <v>20.381947</v>
      </c>
      <c r="K139" s="1">
        <v>0.79164299999999999</v>
      </c>
      <c r="L139" s="1">
        <v>0.87030399999999997</v>
      </c>
      <c r="M139" s="1" t="b">
        <v>1</v>
      </c>
      <c r="N139" s="1">
        <v>1</v>
      </c>
      <c r="O139" s="124"/>
    </row>
    <row r="140" spans="1:15" x14ac:dyDescent="0.2">
      <c r="A140" s="124">
        <v>44110.708333333336</v>
      </c>
      <c r="B140" s="124">
        <v>44110.541666666664</v>
      </c>
      <c r="C140" s="1">
        <v>1269364671</v>
      </c>
      <c r="D140" s="1" t="s">
        <v>137</v>
      </c>
      <c r="G140" s="1" t="s">
        <v>138</v>
      </c>
      <c r="I140" s="1">
        <v>18.13</v>
      </c>
      <c r="J140" s="1">
        <v>20.256553</v>
      </c>
      <c r="K140" s="1">
        <v>1.314012</v>
      </c>
      <c r="L140" s="1">
        <v>0.81254099999999996</v>
      </c>
      <c r="M140" s="1" t="b">
        <v>1</v>
      </c>
      <c r="N140" s="1">
        <v>1</v>
      </c>
      <c r="O140" s="124"/>
    </row>
    <row r="141" spans="1:15" x14ac:dyDescent="0.2">
      <c r="A141" s="124">
        <v>44110.75</v>
      </c>
      <c r="B141" s="124">
        <v>44110.583333333336</v>
      </c>
      <c r="C141" s="1">
        <v>1269364671</v>
      </c>
      <c r="D141" s="1" t="s">
        <v>137</v>
      </c>
      <c r="G141" s="1" t="s">
        <v>138</v>
      </c>
      <c r="I141" s="1">
        <v>17.93</v>
      </c>
      <c r="J141" s="1">
        <v>20.115874999999999</v>
      </c>
      <c r="K141" s="1">
        <v>1.363985</v>
      </c>
      <c r="L141" s="1">
        <v>0.82189000000000001</v>
      </c>
      <c r="M141" s="1" t="b">
        <v>1</v>
      </c>
      <c r="N141" s="1">
        <v>1</v>
      </c>
      <c r="O141" s="124"/>
    </row>
    <row r="142" spans="1:15" x14ac:dyDescent="0.2">
      <c r="A142" s="124">
        <v>44110.791666666664</v>
      </c>
      <c r="B142" s="124">
        <v>44110.625</v>
      </c>
      <c r="C142" s="1">
        <v>1269364671</v>
      </c>
      <c r="D142" s="1" t="s">
        <v>137</v>
      </c>
      <c r="G142" s="1" t="s">
        <v>138</v>
      </c>
      <c r="I142" s="1">
        <v>18.260000000000002</v>
      </c>
      <c r="J142" s="1">
        <v>20.439723000000001</v>
      </c>
      <c r="K142" s="1">
        <v>1.4029389999999999</v>
      </c>
      <c r="L142" s="1">
        <v>0.77678400000000003</v>
      </c>
      <c r="M142" s="1" t="b">
        <v>1</v>
      </c>
      <c r="N142" s="1">
        <v>1</v>
      </c>
      <c r="O142" s="124"/>
    </row>
    <row r="143" spans="1:15" x14ac:dyDescent="0.2">
      <c r="A143" s="124">
        <v>44110.833333333336</v>
      </c>
      <c r="B143" s="124">
        <v>44110.666666666664</v>
      </c>
      <c r="C143" s="1">
        <v>1269364671</v>
      </c>
      <c r="D143" s="1" t="s">
        <v>137</v>
      </c>
      <c r="G143" s="1" t="s">
        <v>138</v>
      </c>
      <c r="I143" s="1">
        <v>18.84</v>
      </c>
      <c r="J143" s="1">
        <v>21.004845</v>
      </c>
      <c r="K143" s="1">
        <v>1.373081</v>
      </c>
      <c r="L143" s="1">
        <v>0.79176400000000002</v>
      </c>
      <c r="M143" s="1" t="b">
        <v>1</v>
      </c>
      <c r="N143" s="1">
        <v>1</v>
      </c>
      <c r="O143" s="124"/>
    </row>
    <row r="144" spans="1:15" x14ac:dyDescent="0.2">
      <c r="A144" s="124">
        <v>44110.875</v>
      </c>
      <c r="B144" s="124">
        <v>44110.708333333336</v>
      </c>
      <c r="C144" s="1">
        <v>1269364671</v>
      </c>
      <c r="D144" s="1" t="s">
        <v>137</v>
      </c>
      <c r="G144" s="1" t="s">
        <v>138</v>
      </c>
      <c r="I144" s="1">
        <v>19.48</v>
      </c>
      <c r="J144" s="1">
        <v>21.699663999999999</v>
      </c>
      <c r="K144" s="1">
        <v>1.4370449999999999</v>
      </c>
      <c r="L144" s="1">
        <v>0.78261899999999995</v>
      </c>
      <c r="M144" s="1" t="b">
        <v>1</v>
      </c>
      <c r="N144" s="1">
        <v>1</v>
      </c>
      <c r="O144" s="124"/>
    </row>
    <row r="145" spans="1:15" x14ac:dyDescent="0.2">
      <c r="A145" s="124">
        <v>44110.916666666664</v>
      </c>
      <c r="B145" s="124">
        <v>44110.75</v>
      </c>
      <c r="C145" s="1">
        <v>1269364671</v>
      </c>
      <c r="D145" s="1" t="s">
        <v>137</v>
      </c>
      <c r="G145" s="1" t="s">
        <v>138</v>
      </c>
      <c r="I145" s="1">
        <v>21.5</v>
      </c>
      <c r="J145" s="1">
        <v>23.543789</v>
      </c>
      <c r="K145" s="1">
        <v>1.3811020000000001</v>
      </c>
      <c r="L145" s="1">
        <v>0.66268700000000003</v>
      </c>
      <c r="M145" s="1" t="b">
        <v>1</v>
      </c>
      <c r="N145" s="1">
        <v>1</v>
      </c>
      <c r="O145" s="124"/>
    </row>
    <row r="146" spans="1:15" x14ac:dyDescent="0.2">
      <c r="A146" s="124">
        <v>44110.958333333336</v>
      </c>
      <c r="B146" s="124">
        <v>44110.791666666664</v>
      </c>
      <c r="C146" s="1">
        <v>1269364671</v>
      </c>
      <c r="D146" s="1" t="s">
        <v>137</v>
      </c>
      <c r="G146" s="1" t="s">
        <v>138</v>
      </c>
      <c r="I146" s="1">
        <v>26.92</v>
      </c>
      <c r="J146" s="1">
        <v>28.849271000000002</v>
      </c>
      <c r="K146" s="1">
        <v>1.2971820000000001</v>
      </c>
      <c r="L146" s="1">
        <v>0.63208900000000001</v>
      </c>
      <c r="M146" s="1" t="b">
        <v>1</v>
      </c>
      <c r="N146" s="1">
        <v>1</v>
      </c>
      <c r="O146" s="124"/>
    </row>
    <row r="147" spans="1:15" x14ac:dyDescent="0.2">
      <c r="A147" s="124">
        <v>44111</v>
      </c>
      <c r="B147" s="124">
        <v>44110.833333333336</v>
      </c>
      <c r="C147" s="1">
        <v>1269364671</v>
      </c>
      <c r="D147" s="1" t="s">
        <v>137</v>
      </c>
      <c r="G147" s="1" t="s">
        <v>138</v>
      </c>
      <c r="I147" s="1">
        <v>18.739999999999998</v>
      </c>
      <c r="J147" s="1">
        <v>20.812677999999998</v>
      </c>
      <c r="K147" s="1">
        <v>1.331812</v>
      </c>
      <c r="L147" s="1">
        <v>0.74086600000000002</v>
      </c>
      <c r="M147" s="1" t="b">
        <v>1</v>
      </c>
      <c r="N147" s="1">
        <v>1</v>
      </c>
      <c r="O147" s="124"/>
    </row>
    <row r="148" spans="1:15" x14ac:dyDescent="0.2">
      <c r="A148" s="124">
        <v>44111.041666666664</v>
      </c>
      <c r="B148" s="124">
        <v>44110.875</v>
      </c>
      <c r="C148" s="1">
        <v>1269364671</v>
      </c>
      <c r="D148" s="1" t="s">
        <v>137</v>
      </c>
      <c r="G148" s="1" t="s">
        <v>138</v>
      </c>
      <c r="I148" s="1">
        <v>16.649999999999999</v>
      </c>
      <c r="J148" s="1">
        <v>18.334343000000001</v>
      </c>
      <c r="K148" s="1">
        <v>0.99484499999999998</v>
      </c>
      <c r="L148" s="1">
        <v>0.68949800000000006</v>
      </c>
      <c r="M148" s="1" t="b">
        <v>1</v>
      </c>
      <c r="N148" s="1">
        <v>1</v>
      </c>
      <c r="O148" s="124"/>
    </row>
    <row r="149" spans="1:15" x14ac:dyDescent="0.2">
      <c r="A149" s="124">
        <v>44111.083333333336</v>
      </c>
      <c r="B149" s="124">
        <v>44110.916666666664</v>
      </c>
      <c r="C149" s="1">
        <v>1269364671</v>
      </c>
      <c r="D149" s="1" t="s">
        <v>137</v>
      </c>
      <c r="G149" s="1" t="s">
        <v>138</v>
      </c>
      <c r="I149" s="1">
        <v>14.05</v>
      </c>
      <c r="J149" s="1">
        <v>15.461785000000001</v>
      </c>
      <c r="K149" s="1">
        <v>0.83490200000000003</v>
      </c>
      <c r="L149" s="1">
        <v>0.57688300000000003</v>
      </c>
      <c r="M149" s="1" t="b">
        <v>1</v>
      </c>
      <c r="N149" s="1">
        <v>1</v>
      </c>
      <c r="O149" s="124"/>
    </row>
    <row r="150" spans="1:15" x14ac:dyDescent="0.2">
      <c r="A150" s="124">
        <v>44111.125</v>
      </c>
      <c r="B150" s="124">
        <v>44110.958333333336</v>
      </c>
      <c r="C150" s="1">
        <v>1269364671</v>
      </c>
      <c r="D150" s="1" t="s">
        <v>137</v>
      </c>
      <c r="G150" s="1" t="s">
        <v>138</v>
      </c>
      <c r="I150" s="1">
        <v>12.85</v>
      </c>
      <c r="J150" s="1">
        <v>14.133603000000001</v>
      </c>
      <c r="K150" s="1">
        <v>0.80048900000000001</v>
      </c>
      <c r="L150" s="1">
        <v>0.48311399999999999</v>
      </c>
      <c r="M150" s="1" t="b">
        <v>1</v>
      </c>
      <c r="N150" s="1">
        <v>1</v>
      </c>
      <c r="O150" s="124"/>
    </row>
    <row r="151" spans="1:15" x14ac:dyDescent="0.2">
      <c r="A151" s="124">
        <v>44111.166666666664</v>
      </c>
      <c r="B151" s="124">
        <v>44111</v>
      </c>
      <c r="C151" s="1">
        <v>1269364671</v>
      </c>
      <c r="D151" s="1" t="s">
        <v>137</v>
      </c>
      <c r="G151" s="1" t="s">
        <v>138</v>
      </c>
      <c r="I151" s="1">
        <v>11.81</v>
      </c>
      <c r="J151" s="1">
        <v>12.847020000000001</v>
      </c>
      <c r="K151" s="1">
        <v>0.68705099999999997</v>
      </c>
      <c r="L151" s="1">
        <v>0.34996899999999997</v>
      </c>
      <c r="M151" s="1" t="b">
        <v>1</v>
      </c>
      <c r="N151" s="1">
        <v>1</v>
      </c>
      <c r="O151" s="124"/>
    </row>
    <row r="152" spans="1:15" x14ac:dyDescent="0.2">
      <c r="A152" s="124">
        <v>44111.208333333336</v>
      </c>
      <c r="B152" s="124">
        <v>44111.041666666664</v>
      </c>
      <c r="C152" s="1">
        <v>1269364671</v>
      </c>
      <c r="D152" s="1" t="s">
        <v>137</v>
      </c>
      <c r="G152" s="1" t="s">
        <v>138</v>
      </c>
      <c r="I152" s="1">
        <v>11.12</v>
      </c>
      <c r="J152" s="1">
        <v>12.185176999999999</v>
      </c>
      <c r="K152" s="1">
        <v>0.73047099999999998</v>
      </c>
      <c r="L152" s="1">
        <v>0.334706</v>
      </c>
      <c r="M152" s="1" t="b">
        <v>1</v>
      </c>
      <c r="N152" s="1">
        <v>1</v>
      </c>
      <c r="O152" s="124"/>
    </row>
    <row r="153" spans="1:15" x14ac:dyDescent="0.2">
      <c r="A153" s="124">
        <v>44111.25</v>
      </c>
      <c r="B153" s="124">
        <v>44111.083333333336</v>
      </c>
      <c r="C153" s="1">
        <v>1269364671</v>
      </c>
      <c r="D153" s="1" t="s">
        <v>137</v>
      </c>
      <c r="G153" s="1" t="s">
        <v>138</v>
      </c>
      <c r="I153" s="1">
        <v>10.01</v>
      </c>
      <c r="J153" s="1">
        <v>10.857765000000001</v>
      </c>
      <c r="K153" s="1">
        <v>0.53726099999999999</v>
      </c>
      <c r="L153" s="1">
        <v>0.310504</v>
      </c>
      <c r="M153" s="1" t="b">
        <v>1</v>
      </c>
      <c r="N153" s="1">
        <v>1</v>
      </c>
      <c r="O153" s="124"/>
    </row>
    <row r="154" spans="1:15" x14ac:dyDescent="0.2">
      <c r="A154" s="124">
        <v>44111.291666666664</v>
      </c>
      <c r="B154" s="124">
        <v>44111.125</v>
      </c>
      <c r="C154" s="1">
        <v>1269364671</v>
      </c>
      <c r="D154" s="1" t="s">
        <v>137</v>
      </c>
      <c r="G154" s="1" t="s">
        <v>138</v>
      </c>
      <c r="I154" s="1">
        <v>9.8699999999999992</v>
      </c>
      <c r="J154" s="1">
        <v>10.688052000000001</v>
      </c>
      <c r="K154" s="1">
        <v>0.51388599999999995</v>
      </c>
      <c r="L154" s="1">
        <v>0.30416599999999999</v>
      </c>
      <c r="M154" s="1" t="b">
        <v>1</v>
      </c>
      <c r="N154" s="1">
        <v>1</v>
      </c>
      <c r="O154" s="124"/>
    </row>
    <row r="155" spans="1:15" x14ac:dyDescent="0.2">
      <c r="A155" s="124">
        <v>44111.333333333336</v>
      </c>
      <c r="B155" s="124">
        <v>44111.166666666664</v>
      </c>
      <c r="C155" s="1">
        <v>1269364671</v>
      </c>
      <c r="D155" s="1" t="s">
        <v>137</v>
      </c>
      <c r="G155" s="1" t="s">
        <v>138</v>
      </c>
      <c r="I155" s="1">
        <v>11.01</v>
      </c>
      <c r="J155" s="1">
        <v>12.089429000000001</v>
      </c>
      <c r="K155" s="1">
        <v>0.71188200000000001</v>
      </c>
      <c r="L155" s="1">
        <v>0.36754700000000001</v>
      </c>
      <c r="M155" s="1" t="b">
        <v>1</v>
      </c>
      <c r="N155" s="1">
        <v>1</v>
      </c>
      <c r="O155" s="124"/>
    </row>
    <row r="156" spans="1:15" x14ac:dyDescent="0.2">
      <c r="A156" s="124">
        <v>44111.375</v>
      </c>
      <c r="B156" s="124">
        <v>44111.208333333336</v>
      </c>
      <c r="C156" s="1">
        <v>1269364671</v>
      </c>
      <c r="D156" s="1" t="s">
        <v>137</v>
      </c>
      <c r="G156" s="1" t="s">
        <v>138</v>
      </c>
      <c r="I156" s="1">
        <v>12.72</v>
      </c>
      <c r="J156" s="1">
        <v>13.961786999999999</v>
      </c>
      <c r="K156" s="1">
        <v>0.78970799999999997</v>
      </c>
      <c r="L156" s="1">
        <v>0.45207900000000001</v>
      </c>
      <c r="M156" s="1" t="b">
        <v>1</v>
      </c>
      <c r="N156" s="1">
        <v>1</v>
      </c>
      <c r="O156" s="124"/>
    </row>
    <row r="157" spans="1:15" x14ac:dyDescent="0.2">
      <c r="A157" s="124">
        <v>44111.416666666664</v>
      </c>
      <c r="B157" s="124">
        <v>44111.25</v>
      </c>
      <c r="C157" s="1">
        <v>1269364671</v>
      </c>
      <c r="D157" s="1" t="s">
        <v>137</v>
      </c>
      <c r="G157" s="1" t="s">
        <v>138</v>
      </c>
      <c r="I157" s="1">
        <v>17.91</v>
      </c>
      <c r="J157" s="1">
        <v>19.557345000000002</v>
      </c>
      <c r="K157" s="1">
        <v>1.1385689999999999</v>
      </c>
      <c r="L157" s="1">
        <v>0.50877600000000001</v>
      </c>
      <c r="M157" s="1" t="b">
        <v>1</v>
      </c>
      <c r="N157" s="1">
        <v>1</v>
      </c>
      <c r="O157" s="124"/>
    </row>
    <row r="158" spans="1:15" x14ac:dyDescent="0.2">
      <c r="A158" s="124">
        <v>44111.458333333336</v>
      </c>
      <c r="B158" s="124">
        <v>44111.291666666664</v>
      </c>
      <c r="C158" s="1">
        <v>1269364671</v>
      </c>
      <c r="D158" s="1" t="s">
        <v>137</v>
      </c>
      <c r="G158" s="1" t="s">
        <v>138</v>
      </c>
      <c r="I158" s="1">
        <v>18.170000000000002</v>
      </c>
      <c r="J158" s="1">
        <v>19.732215</v>
      </c>
      <c r="K158" s="1">
        <v>0.98077099999999995</v>
      </c>
      <c r="L158" s="1">
        <v>0.58144399999999996</v>
      </c>
      <c r="M158" s="1" t="b">
        <v>1</v>
      </c>
      <c r="N158" s="1">
        <v>1</v>
      </c>
      <c r="O158" s="124"/>
    </row>
    <row r="159" spans="1:15" x14ac:dyDescent="0.2">
      <c r="A159" s="124">
        <v>44111.5</v>
      </c>
      <c r="B159" s="124">
        <v>44111.333333333336</v>
      </c>
      <c r="C159" s="1">
        <v>1269364671</v>
      </c>
      <c r="D159" s="1" t="s">
        <v>137</v>
      </c>
      <c r="G159" s="1" t="s">
        <v>138</v>
      </c>
      <c r="I159" s="1">
        <v>17.84</v>
      </c>
      <c r="J159" s="1">
        <v>19.066773999999999</v>
      </c>
      <c r="K159" s="1">
        <v>0.58597299999999997</v>
      </c>
      <c r="L159" s="1">
        <v>0.64080099999999995</v>
      </c>
      <c r="M159" s="1" t="b">
        <v>1</v>
      </c>
      <c r="N159" s="1">
        <v>1</v>
      </c>
      <c r="O159" s="124"/>
    </row>
    <row r="160" spans="1:15" x14ac:dyDescent="0.2">
      <c r="A160" s="124">
        <v>44111.541666666664</v>
      </c>
      <c r="B160" s="124">
        <v>44111.375</v>
      </c>
      <c r="C160" s="1">
        <v>1269364671</v>
      </c>
      <c r="D160" s="1" t="s">
        <v>137</v>
      </c>
      <c r="G160" s="1" t="s">
        <v>138</v>
      </c>
      <c r="I160" s="1">
        <v>18.7</v>
      </c>
      <c r="J160" s="1">
        <v>20.052734000000001</v>
      </c>
      <c r="K160" s="1">
        <v>0.69329700000000005</v>
      </c>
      <c r="L160" s="1">
        <v>0.65943700000000005</v>
      </c>
      <c r="M160" s="1" t="b">
        <v>1</v>
      </c>
      <c r="N160" s="1">
        <v>1</v>
      </c>
      <c r="O160" s="124"/>
    </row>
    <row r="161" spans="1:15" x14ac:dyDescent="0.2">
      <c r="A161" s="124">
        <v>44111.583333333336</v>
      </c>
      <c r="B161" s="124">
        <v>44111.416666666664</v>
      </c>
      <c r="C161" s="1">
        <v>1269364671</v>
      </c>
      <c r="D161" s="1" t="s">
        <v>137</v>
      </c>
      <c r="G161" s="1" t="s">
        <v>138</v>
      </c>
      <c r="I161" s="1">
        <v>19.649999999999999</v>
      </c>
      <c r="J161" s="1">
        <v>21.608271999999999</v>
      </c>
      <c r="K161" s="1">
        <v>1.1004069999999999</v>
      </c>
      <c r="L161" s="1">
        <v>0.85786499999999999</v>
      </c>
      <c r="M161" s="1" t="b">
        <v>1</v>
      </c>
      <c r="N161" s="1">
        <v>1</v>
      </c>
      <c r="O161" s="124"/>
    </row>
    <row r="162" spans="1:15" x14ac:dyDescent="0.2">
      <c r="A162" s="124">
        <v>44111.625</v>
      </c>
      <c r="B162" s="124">
        <v>44111.458333333336</v>
      </c>
      <c r="C162" s="1">
        <v>1269364671</v>
      </c>
      <c r="D162" s="1" t="s">
        <v>137</v>
      </c>
      <c r="G162" s="1" t="s">
        <v>138</v>
      </c>
      <c r="I162" s="1">
        <v>19.690000000000001</v>
      </c>
      <c r="J162" s="1">
        <v>21.612756999999998</v>
      </c>
      <c r="K162" s="1">
        <v>1.1043369999999999</v>
      </c>
      <c r="L162" s="1">
        <v>0.81842000000000004</v>
      </c>
      <c r="M162" s="1" t="b">
        <v>1</v>
      </c>
      <c r="N162" s="1">
        <v>1</v>
      </c>
      <c r="O162" s="124"/>
    </row>
    <row r="163" spans="1:15" x14ac:dyDescent="0.2">
      <c r="A163" s="124">
        <v>44111.666666666664</v>
      </c>
      <c r="B163" s="124">
        <v>44111.5</v>
      </c>
      <c r="C163" s="1">
        <v>1269364671</v>
      </c>
      <c r="D163" s="1" t="s">
        <v>137</v>
      </c>
      <c r="G163" s="1" t="s">
        <v>138</v>
      </c>
      <c r="I163" s="1">
        <v>20.85</v>
      </c>
      <c r="J163" s="1">
        <v>22.984537</v>
      </c>
      <c r="K163" s="1">
        <v>1.2775810000000001</v>
      </c>
      <c r="L163" s="1">
        <v>0.85695600000000005</v>
      </c>
      <c r="M163" s="1" t="b">
        <v>1</v>
      </c>
      <c r="N163" s="1">
        <v>1</v>
      </c>
      <c r="O163" s="124"/>
    </row>
    <row r="164" spans="1:15" x14ac:dyDescent="0.2">
      <c r="A164" s="124">
        <v>44111.708333333336</v>
      </c>
      <c r="B164" s="124">
        <v>44111.541666666664</v>
      </c>
      <c r="C164" s="1">
        <v>1269364671</v>
      </c>
      <c r="D164" s="1" t="s">
        <v>137</v>
      </c>
      <c r="G164" s="1" t="s">
        <v>138</v>
      </c>
      <c r="I164" s="1">
        <v>21.64</v>
      </c>
      <c r="J164" s="1">
        <v>24.407079</v>
      </c>
      <c r="K164" s="1">
        <v>1.7931520000000001</v>
      </c>
      <c r="L164" s="1">
        <v>0.97392699999999999</v>
      </c>
      <c r="M164" s="1" t="b">
        <v>1</v>
      </c>
      <c r="N164" s="1">
        <v>1</v>
      </c>
      <c r="O164" s="124"/>
    </row>
    <row r="165" spans="1:15" x14ac:dyDescent="0.2">
      <c r="A165" s="124">
        <v>44111.75</v>
      </c>
      <c r="B165" s="124">
        <v>44111.583333333336</v>
      </c>
      <c r="C165" s="1">
        <v>1269364671</v>
      </c>
      <c r="D165" s="1" t="s">
        <v>137</v>
      </c>
      <c r="G165" s="1" t="s">
        <v>138</v>
      </c>
      <c r="I165" s="1">
        <v>23.83</v>
      </c>
      <c r="J165" s="1">
        <v>26.985793999999999</v>
      </c>
      <c r="K165" s="1">
        <v>2.136047</v>
      </c>
      <c r="L165" s="1">
        <v>1.019747</v>
      </c>
      <c r="M165" s="1" t="b">
        <v>1</v>
      </c>
      <c r="N165" s="1">
        <v>1</v>
      </c>
      <c r="O165" s="124"/>
    </row>
    <row r="166" spans="1:15" x14ac:dyDescent="0.2">
      <c r="A166" s="124">
        <v>44111.791666666664</v>
      </c>
      <c r="B166" s="124">
        <v>44111.625</v>
      </c>
      <c r="C166" s="1">
        <v>1269364671</v>
      </c>
      <c r="D166" s="1" t="s">
        <v>137</v>
      </c>
      <c r="G166" s="1" t="s">
        <v>138</v>
      </c>
      <c r="I166" s="1">
        <v>24.21</v>
      </c>
      <c r="J166" s="1">
        <v>27.285594</v>
      </c>
      <c r="K166" s="1">
        <v>2.1953640000000001</v>
      </c>
      <c r="L166" s="1">
        <v>0.88022999999999996</v>
      </c>
      <c r="M166" s="1" t="b">
        <v>1</v>
      </c>
      <c r="N166" s="1">
        <v>1</v>
      </c>
      <c r="O166" s="124"/>
    </row>
    <row r="167" spans="1:15" x14ac:dyDescent="0.2">
      <c r="A167" s="124">
        <v>44111.833333333336</v>
      </c>
      <c r="B167" s="124">
        <v>44111.666666666664</v>
      </c>
      <c r="C167" s="1">
        <v>1269364671</v>
      </c>
      <c r="D167" s="1" t="s">
        <v>137</v>
      </c>
      <c r="G167" s="1" t="s">
        <v>138</v>
      </c>
      <c r="I167" s="1">
        <v>26.92</v>
      </c>
      <c r="J167" s="1">
        <v>29.805709</v>
      </c>
      <c r="K167" s="1">
        <v>2.4306429999999999</v>
      </c>
      <c r="L167" s="1">
        <v>0.45506600000000003</v>
      </c>
      <c r="M167" s="1" t="b">
        <v>1</v>
      </c>
      <c r="N167" s="1">
        <v>1</v>
      </c>
      <c r="O167" s="124"/>
    </row>
    <row r="168" spans="1:15" x14ac:dyDescent="0.2">
      <c r="A168" s="124">
        <v>44111.875</v>
      </c>
      <c r="B168" s="124">
        <v>44111.708333333336</v>
      </c>
      <c r="C168" s="1">
        <v>1269364671</v>
      </c>
      <c r="D168" s="1" t="s">
        <v>137</v>
      </c>
      <c r="G168" s="1" t="s">
        <v>138</v>
      </c>
      <c r="I168" s="1">
        <v>26.39</v>
      </c>
      <c r="J168" s="1">
        <v>29.384383</v>
      </c>
      <c r="K168" s="1">
        <v>2.39723</v>
      </c>
      <c r="L168" s="1">
        <v>0.59715300000000004</v>
      </c>
      <c r="M168" s="1" t="b">
        <v>1</v>
      </c>
      <c r="N168" s="1">
        <v>1</v>
      </c>
      <c r="O168" s="124"/>
    </row>
    <row r="169" spans="1:15" x14ac:dyDescent="0.2">
      <c r="A169" s="124">
        <v>44111.916666666664</v>
      </c>
      <c r="B169" s="124">
        <v>44111.75</v>
      </c>
      <c r="C169" s="1">
        <v>1269364671</v>
      </c>
      <c r="D169" s="1" t="s">
        <v>137</v>
      </c>
      <c r="G169" s="1" t="s">
        <v>138</v>
      </c>
      <c r="I169" s="1">
        <v>25.95</v>
      </c>
      <c r="J169" s="1">
        <v>28.748660999999998</v>
      </c>
      <c r="K169" s="1">
        <v>2.0781260000000001</v>
      </c>
      <c r="L169" s="1">
        <v>0.72053500000000004</v>
      </c>
      <c r="M169" s="1" t="b">
        <v>1</v>
      </c>
      <c r="N169" s="1">
        <v>1</v>
      </c>
      <c r="O169" s="124"/>
    </row>
    <row r="170" spans="1:15" x14ac:dyDescent="0.2">
      <c r="A170" s="124">
        <v>44111.958333333336</v>
      </c>
      <c r="B170" s="124">
        <v>44111.791666666664</v>
      </c>
      <c r="C170" s="1">
        <v>1269364671</v>
      </c>
      <c r="D170" s="1" t="s">
        <v>137</v>
      </c>
      <c r="G170" s="1" t="s">
        <v>138</v>
      </c>
      <c r="I170" s="1">
        <v>32.86</v>
      </c>
      <c r="J170" s="1">
        <v>35.611725999999997</v>
      </c>
      <c r="K170" s="1">
        <v>1.8526800000000001</v>
      </c>
      <c r="L170" s="1">
        <v>0.89904600000000001</v>
      </c>
      <c r="M170" s="1" t="b">
        <v>1</v>
      </c>
      <c r="N170" s="1">
        <v>1</v>
      </c>
      <c r="O170" s="124"/>
    </row>
    <row r="171" spans="1:15" x14ac:dyDescent="0.2">
      <c r="A171" s="124">
        <v>44112</v>
      </c>
      <c r="B171" s="124">
        <v>44111.833333333336</v>
      </c>
      <c r="C171" s="1">
        <v>1269364671</v>
      </c>
      <c r="D171" s="1" t="s">
        <v>137</v>
      </c>
      <c r="G171" s="1" t="s">
        <v>138</v>
      </c>
      <c r="I171" s="1">
        <v>23.12</v>
      </c>
      <c r="J171" s="1">
        <v>25.738151999999999</v>
      </c>
      <c r="K171" s="1">
        <v>1.7971919999999999</v>
      </c>
      <c r="L171" s="1">
        <v>0.82096000000000002</v>
      </c>
      <c r="M171" s="1" t="b">
        <v>1</v>
      </c>
      <c r="N171" s="1">
        <v>1</v>
      </c>
      <c r="O171" s="124"/>
    </row>
    <row r="172" spans="1:15" x14ac:dyDescent="0.2">
      <c r="A172" s="124">
        <v>44112.041666666664</v>
      </c>
      <c r="B172" s="124">
        <v>44111.875</v>
      </c>
      <c r="C172" s="1">
        <v>1269364671</v>
      </c>
      <c r="D172" s="1" t="s">
        <v>137</v>
      </c>
      <c r="G172" s="1" t="s">
        <v>138</v>
      </c>
      <c r="I172" s="1">
        <v>19.760000000000002</v>
      </c>
      <c r="J172" s="1">
        <v>21.965036000000001</v>
      </c>
      <c r="K172" s="1">
        <v>1.3692139999999999</v>
      </c>
      <c r="L172" s="1">
        <v>0.83582199999999995</v>
      </c>
      <c r="M172" s="1" t="b">
        <v>1</v>
      </c>
      <c r="N172" s="1">
        <v>1</v>
      </c>
      <c r="O172" s="124"/>
    </row>
    <row r="173" spans="1:15" x14ac:dyDescent="0.2">
      <c r="A173" s="124">
        <v>44112.083333333336</v>
      </c>
      <c r="B173" s="124">
        <v>44111.916666666664</v>
      </c>
      <c r="C173" s="1">
        <v>1269364671</v>
      </c>
      <c r="D173" s="1" t="s">
        <v>137</v>
      </c>
      <c r="G173" s="1" t="s">
        <v>138</v>
      </c>
      <c r="I173" s="1">
        <v>18.02</v>
      </c>
      <c r="J173" s="1">
        <v>19.941272000000001</v>
      </c>
      <c r="K173" s="1">
        <v>1.183961</v>
      </c>
      <c r="L173" s="1">
        <v>0.73731100000000005</v>
      </c>
      <c r="M173" s="1" t="b">
        <v>1</v>
      </c>
      <c r="N173" s="1">
        <v>1</v>
      </c>
      <c r="O173" s="124"/>
    </row>
    <row r="174" spans="1:15" x14ac:dyDescent="0.2">
      <c r="A174" s="124">
        <v>44112.125</v>
      </c>
      <c r="B174" s="124">
        <v>44111.958333333336</v>
      </c>
      <c r="C174" s="1">
        <v>1269364671</v>
      </c>
      <c r="D174" s="1" t="s">
        <v>137</v>
      </c>
      <c r="G174" s="1" t="s">
        <v>138</v>
      </c>
      <c r="I174" s="1">
        <v>15.16</v>
      </c>
      <c r="J174" s="1">
        <v>16.597757000000001</v>
      </c>
      <c r="K174" s="1">
        <v>0.87678400000000001</v>
      </c>
      <c r="L174" s="1">
        <v>0.56097300000000005</v>
      </c>
      <c r="M174" s="1" t="b">
        <v>1</v>
      </c>
      <c r="N174" s="1">
        <v>1</v>
      </c>
      <c r="O174" s="124"/>
    </row>
    <row r="175" spans="1:15" x14ac:dyDescent="0.2">
      <c r="A175" s="124">
        <v>44112.166666666664</v>
      </c>
      <c r="B175" s="124">
        <v>44112</v>
      </c>
      <c r="C175" s="1">
        <v>1269364671</v>
      </c>
      <c r="D175" s="1" t="s">
        <v>137</v>
      </c>
      <c r="G175" s="1" t="s">
        <v>138</v>
      </c>
      <c r="I175" s="1">
        <v>14.45</v>
      </c>
      <c r="J175" s="1">
        <v>15.821977</v>
      </c>
      <c r="K175" s="1">
        <v>0.90683100000000005</v>
      </c>
      <c r="L175" s="1">
        <v>0.465146</v>
      </c>
      <c r="M175" s="1" t="b">
        <v>1</v>
      </c>
      <c r="N175" s="1">
        <v>1</v>
      </c>
      <c r="O175" s="124"/>
    </row>
    <row r="176" spans="1:15" x14ac:dyDescent="0.2">
      <c r="A176" s="124">
        <v>44112.208333333336</v>
      </c>
      <c r="B176" s="124">
        <v>44112.041666666664</v>
      </c>
      <c r="C176" s="1">
        <v>1269364671</v>
      </c>
      <c r="D176" s="1" t="s">
        <v>137</v>
      </c>
      <c r="G176" s="1" t="s">
        <v>138</v>
      </c>
      <c r="I176" s="1">
        <v>13.89</v>
      </c>
      <c r="J176" s="1">
        <v>15.862935999999999</v>
      </c>
      <c r="K176" s="1">
        <v>1.509568</v>
      </c>
      <c r="L176" s="1">
        <v>0.463368</v>
      </c>
      <c r="M176" s="1" t="b">
        <v>1</v>
      </c>
      <c r="N176" s="1">
        <v>1</v>
      </c>
      <c r="O176" s="124"/>
    </row>
    <row r="177" spans="1:15" x14ac:dyDescent="0.2">
      <c r="A177" s="124">
        <v>44112.25</v>
      </c>
      <c r="B177" s="124">
        <v>44112.083333333336</v>
      </c>
      <c r="C177" s="1">
        <v>1269364671</v>
      </c>
      <c r="D177" s="1" t="s">
        <v>137</v>
      </c>
      <c r="G177" s="1" t="s">
        <v>138</v>
      </c>
      <c r="I177" s="1">
        <v>13.37</v>
      </c>
      <c r="J177" s="1">
        <v>15.342890000000001</v>
      </c>
      <c r="K177" s="1">
        <v>1.568319</v>
      </c>
      <c r="L177" s="1">
        <v>0.40457100000000001</v>
      </c>
      <c r="M177" s="1" t="b">
        <v>1</v>
      </c>
      <c r="N177" s="1">
        <v>1</v>
      </c>
      <c r="O177" s="124"/>
    </row>
    <row r="178" spans="1:15" x14ac:dyDescent="0.2">
      <c r="A178" s="124">
        <v>44112.291666666664</v>
      </c>
      <c r="B178" s="124">
        <v>44112.125</v>
      </c>
      <c r="C178" s="1">
        <v>1269364671</v>
      </c>
      <c r="D178" s="1" t="s">
        <v>137</v>
      </c>
      <c r="G178" s="1" t="s">
        <v>138</v>
      </c>
      <c r="I178" s="1">
        <v>13.11</v>
      </c>
      <c r="J178" s="1">
        <v>15.13213</v>
      </c>
      <c r="K178" s="1">
        <v>1.643497</v>
      </c>
      <c r="L178" s="1">
        <v>0.378633</v>
      </c>
      <c r="M178" s="1" t="b">
        <v>1</v>
      </c>
      <c r="N178" s="1">
        <v>1</v>
      </c>
      <c r="O178" s="124"/>
    </row>
    <row r="179" spans="1:15" x14ac:dyDescent="0.2">
      <c r="A179" s="124">
        <v>44112.333333333336</v>
      </c>
      <c r="B179" s="124">
        <v>44112.166666666664</v>
      </c>
      <c r="C179" s="1">
        <v>1269364671</v>
      </c>
      <c r="D179" s="1" t="s">
        <v>137</v>
      </c>
      <c r="G179" s="1" t="s">
        <v>138</v>
      </c>
      <c r="I179" s="1">
        <v>13.55</v>
      </c>
      <c r="J179" s="1">
        <v>15.50863</v>
      </c>
      <c r="K179" s="1">
        <v>1.516438</v>
      </c>
      <c r="L179" s="1">
        <v>0.44219199999999997</v>
      </c>
      <c r="M179" s="1" t="b">
        <v>1</v>
      </c>
      <c r="N179" s="1">
        <v>1</v>
      </c>
      <c r="O179" s="124"/>
    </row>
    <row r="180" spans="1:15" x14ac:dyDescent="0.2">
      <c r="A180" s="124">
        <v>44112.375</v>
      </c>
      <c r="B180" s="124">
        <v>44112.208333333336</v>
      </c>
      <c r="C180" s="1">
        <v>1269364671</v>
      </c>
      <c r="D180" s="1" t="s">
        <v>137</v>
      </c>
      <c r="G180" s="1" t="s">
        <v>138</v>
      </c>
      <c r="I180" s="1">
        <v>15.56</v>
      </c>
      <c r="J180" s="1">
        <v>17.600145000000001</v>
      </c>
      <c r="K180" s="1">
        <v>1.4355469999999999</v>
      </c>
      <c r="L180" s="1">
        <v>0.60459799999999997</v>
      </c>
      <c r="M180" s="1" t="b">
        <v>1</v>
      </c>
      <c r="N180" s="1">
        <v>1</v>
      </c>
      <c r="O180" s="124"/>
    </row>
    <row r="181" spans="1:15" x14ac:dyDescent="0.2">
      <c r="A181" s="124">
        <v>44112.416666666664</v>
      </c>
      <c r="B181" s="124">
        <v>44112.25</v>
      </c>
      <c r="C181" s="1">
        <v>1269364671</v>
      </c>
      <c r="D181" s="1" t="s">
        <v>137</v>
      </c>
      <c r="G181" s="1" t="s">
        <v>138</v>
      </c>
      <c r="I181" s="1">
        <v>21.82</v>
      </c>
      <c r="J181" s="1">
        <v>25.015817999999999</v>
      </c>
      <c r="K181" s="1">
        <v>2.4619369999999998</v>
      </c>
      <c r="L181" s="1">
        <v>0.73388100000000001</v>
      </c>
      <c r="M181" s="1" t="b">
        <v>1</v>
      </c>
      <c r="N181" s="1">
        <v>1</v>
      </c>
      <c r="O181" s="124"/>
    </row>
    <row r="182" spans="1:15" x14ac:dyDescent="0.2">
      <c r="A182" s="124">
        <v>44112.458333333336</v>
      </c>
      <c r="B182" s="124">
        <v>44112.291666666664</v>
      </c>
      <c r="C182" s="1">
        <v>1269364671</v>
      </c>
      <c r="D182" s="1" t="s">
        <v>137</v>
      </c>
      <c r="G182" s="1" t="s">
        <v>138</v>
      </c>
      <c r="I182" s="1">
        <v>19.98</v>
      </c>
      <c r="J182" s="1">
        <v>22.554126</v>
      </c>
      <c r="K182" s="1">
        <v>1.9707790000000001</v>
      </c>
      <c r="L182" s="1">
        <v>0.60334699999999997</v>
      </c>
      <c r="M182" s="1" t="b">
        <v>1</v>
      </c>
      <c r="N182" s="1">
        <v>1</v>
      </c>
      <c r="O182" s="124"/>
    </row>
    <row r="183" spans="1:15" x14ac:dyDescent="0.2">
      <c r="A183" s="124">
        <v>44112.5</v>
      </c>
      <c r="B183" s="124">
        <v>44112.333333333336</v>
      </c>
      <c r="C183" s="1">
        <v>1269364671</v>
      </c>
      <c r="D183" s="1" t="s">
        <v>137</v>
      </c>
      <c r="G183" s="1" t="s">
        <v>138</v>
      </c>
      <c r="I183" s="1">
        <v>19.2</v>
      </c>
      <c r="J183" s="1">
        <v>21.506481000000001</v>
      </c>
      <c r="K183" s="1">
        <v>1.648039</v>
      </c>
      <c r="L183" s="1">
        <v>0.65844199999999997</v>
      </c>
      <c r="M183" s="1" t="b">
        <v>1</v>
      </c>
      <c r="N183" s="1">
        <v>1</v>
      </c>
      <c r="O183" s="124"/>
    </row>
    <row r="184" spans="1:15" x14ac:dyDescent="0.2">
      <c r="A184" s="124">
        <v>44112.541666666664</v>
      </c>
      <c r="B184" s="124">
        <v>44112.375</v>
      </c>
      <c r="C184" s="1">
        <v>1269364671</v>
      </c>
      <c r="D184" s="1" t="s">
        <v>137</v>
      </c>
      <c r="G184" s="1" t="s">
        <v>138</v>
      </c>
      <c r="I184" s="1">
        <v>19.84</v>
      </c>
      <c r="J184" s="1">
        <v>22.015817999999999</v>
      </c>
      <c r="K184" s="1">
        <v>1.5997049999999999</v>
      </c>
      <c r="L184" s="1">
        <v>0.57611299999999999</v>
      </c>
      <c r="M184" s="1" t="b">
        <v>1</v>
      </c>
      <c r="N184" s="1">
        <v>1</v>
      </c>
      <c r="O184" s="124"/>
    </row>
    <row r="185" spans="1:15" x14ac:dyDescent="0.2">
      <c r="A185" s="124">
        <v>44112.583333333336</v>
      </c>
      <c r="B185" s="124">
        <v>44112.416666666664</v>
      </c>
      <c r="C185" s="1">
        <v>1269364671</v>
      </c>
      <c r="D185" s="1" t="s">
        <v>137</v>
      </c>
      <c r="G185" s="1" t="s">
        <v>138</v>
      </c>
      <c r="I185" s="1">
        <v>20.260000000000002</v>
      </c>
      <c r="J185" s="1">
        <v>22.381899000000001</v>
      </c>
      <c r="K185" s="1">
        <v>1.6242650000000001</v>
      </c>
      <c r="L185" s="1">
        <v>0.49763400000000002</v>
      </c>
      <c r="M185" s="1" t="b">
        <v>1</v>
      </c>
      <c r="N185" s="1">
        <v>1</v>
      </c>
      <c r="O185" s="124"/>
    </row>
    <row r="186" spans="1:15" x14ac:dyDescent="0.2">
      <c r="A186" s="124">
        <v>44112.625</v>
      </c>
      <c r="B186" s="124">
        <v>44112.458333333336</v>
      </c>
      <c r="C186" s="1">
        <v>1269364671</v>
      </c>
      <c r="D186" s="1" t="s">
        <v>137</v>
      </c>
      <c r="G186" s="1" t="s">
        <v>138</v>
      </c>
      <c r="I186" s="1">
        <v>21.07</v>
      </c>
      <c r="J186" s="1">
        <v>23.622962999999999</v>
      </c>
      <c r="K186" s="1">
        <v>2.0206930000000001</v>
      </c>
      <c r="L186" s="1">
        <v>0.53227000000000002</v>
      </c>
      <c r="M186" s="1" t="b">
        <v>1</v>
      </c>
      <c r="N186" s="1">
        <v>1</v>
      </c>
      <c r="O186" s="124"/>
    </row>
    <row r="187" spans="1:15" x14ac:dyDescent="0.2">
      <c r="A187" s="124">
        <v>44112.666666666664</v>
      </c>
      <c r="B187" s="124">
        <v>44112.5</v>
      </c>
      <c r="C187" s="1">
        <v>1269364671</v>
      </c>
      <c r="D187" s="1" t="s">
        <v>137</v>
      </c>
      <c r="G187" s="1" t="s">
        <v>138</v>
      </c>
      <c r="I187" s="1">
        <v>22.14</v>
      </c>
      <c r="J187" s="1">
        <v>25.144859</v>
      </c>
      <c r="K187" s="1">
        <v>2.5118100000000001</v>
      </c>
      <c r="L187" s="1">
        <v>0.49304900000000002</v>
      </c>
      <c r="M187" s="1" t="b">
        <v>1</v>
      </c>
      <c r="N187" s="1">
        <v>1</v>
      </c>
      <c r="O187" s="124"/>
    </row>
    <row r="188" spans="1:15" x14ac:dyDescent="0.2">
      <c r="A188" s="124">
        <v>44112.708333333336</v>
      </c>
      <c r="B188" s="124">
        <v>44112.541666666664</v>
      </c>
      <c r="C188" s="1">
        <v>1269364671</v>
      </c>
      <c r="D188" s="1" t="s">
        <v>137</v>
      </c>
      <c r="G188" s="1" t="s">
        <v>138</v>
      </c>
      <c r="I188" s="1">
        <v>21.49</v>
      </c>
      <c r="J188" s="1">
        <v>24.26595</v>
      </c>
      <c r="K188" s="1">
        <v>2.2657530000000001</v>
      </c>
      <c r="L188" s="1">
        <v>0.51019700000000001</v>
      </c>
      <c r="M188" s="1" t="b">
        <v>1</v>
      </c>
      <c r="N188" s="1">
        <v>1</v>
      </c>
      <c r="O188" s="124"/>
    </row>
    <row r="189" spans="1:15" x14ac:dyDescent="0.2">
      <c r="A189" s="124">
        <v>44112.75</v>
      </c>
      <c r="B189" s="124">
        <v>44112.583333333336</v>
      </c>
      <c r="C189" s="1">
        <v>1269364671</v>
      </c>
      <c r="D189" s="1" t="s">
        <v>137</v>
      </c>
      <c r="G189" s="1" t="s">
        <v>138</v>
      </c>
      <c r="I189" s="1">
        <v>21.51</v>
      </c>
      <c r="J189" s="1">
        <v>24.112302</v>
      </c>
      <c r="K189" s="1">
        <v>2.1839110000000002</v>
      </c>
      <c r="L189" s="1">
        <v>0.41839100000000001</v>
      </c>
      <c r="M189" s="1" t="b">
        <v>1</v>
      </c>
      <c r="N189" s="1">
        <v>1</v>
      </c>
      <c r="O189" s="124"/>
    </row>
    <row r="190" spans="1:15" x14ac:dyDescent="0.2">
      <c r="A190" s="124">
        <v>44112.791666666664</v>
      </c>
      <c r="B190" s="124">
        <v>44112.625</v>
      </c>
      <c r="C190" s="1">
        <v>1269364671</v>
      </c>
      <c r="D190" s="1" t="s">
        <v>137</v>
      </c>
      <c r="G190" s="1" t="s">
        <v>138</v>
      </c>
      <c r="I190" s="1">
        <v>21.6</v>
      </c>
      <c r="J190" s="1">
        <v>24.109667000000002</v>
      </c>
      <c r="K190" s="1">
        <v>2.1786460000000001</v>
      </c>
      <c r="L190" s="1">
        <v>0.33102100000000001</v>
      </c>
      <c r="M190" s="1" t="b">
        <v>1</v>
      </c>
      <c r="N190" s="1">
        <v>1</v>
      </c>
      <c r="O190" s="124"/>
    </row>
    <row r="191" spans="1:15" x14ac:dyDescent="0.2">
      <c r="A191" s="124">
        <v>44112.833333333336</v>
      </c>
      <c r="B191" s="124">
        <v>44112.666666666664</v>
      </c>
      <c r="C191" s="1">
        <v>1269364671</v>
      </c>
      <c r="D191" s="1" t="s">
        <v>137</v>
      </c>
      <c r="G191" s="1" t="s">
        <v>138</v>
      </c>
      <c r="I191" s="1">
        <v>21.94</v>
      </c>
      <c r="J191" s="1">
        <v>24.489851999999999</v>
      </c>
      <c r="K191" s="1">
        <v>2.247878</v>
      </c>
      <c r="L191" s="1">
        <v>0.30197400000000002</v>
      </c>
      <c r="M191" s="1" t="b">
        <v>1</v>
      </c>
      <c r="N191" s="1">
        <v>1</v>
      </c>
      <c r="O191" s="124"/>
    </row>
    <row r="192" spans="1:15" x14ac:dyDescent="0.2">
      <c r="A192" s="124">
        <v>44112.875</v>
      </c>
      <c r="B192" s="124">
        <v>44112.708333333336</v>
      </c>
      <c r="C192" s="1">
        <v>1269364671</v>
      </c>
      <c r="D192" s="1" t="s">
        <v>137</v>
      </c>
      <c r="G192" s="1" t="s">
        <v>138</v>
      </c>
      <c r="I192" s="1">
        <v>22.7</v>
      </c>
      <c r="J192" s="1">
        <v>25.507642000000001</v>
      </c>
      <c r="K192" s="1">
        <v>2.5640420000000002</v>
      </c>
      <c r="L192" s="1">
        <v>0.24360000000000001</v>
      </c>
      <c r="M192" s="1" t="b">
        <v>1</v>
      </c>
      <c r="N192" s="1">
        <v>1</v>
      </c>
      <c r="O192" s="124"/>
    </row>
    <row r="193" spans="1:15" x14ac:dyDescent="0.2">
      <c r="A193" s="124">
        <v>44112.916666666664</v>
      </c>
      <c r="B193" s="124">
        <v>44112.75</v>
      </c>
      <c r="C193" s="1">
        <v>1269364671</v>
      </c>
      <c r="D193" s="1" t="s">
        <v>137</v>
      </c>
      <c r="G193" s="1" t="s">
        <v>138</v>
      </c>
      <c r="I193" s="1">
        <v>23.73</v>
      </c>
      <c r="J193" s="1">
        <v>26.318313</v>
      </c>
      <c r="K193" s="1">
        <v>2.5031430000000001</v>
      </c>
      <c r="L193" s="1">
        <v>8.5169999999999996E-2</v>
      </c>
      <c r="M193" s="1" t="b">
        <v>1</v>
      </c>
      <c r="N193" s="1">
        <v>1</v>
      </c>
      <c r="O193" s="124"/>
    </row>
    <row r="194" spans="1:15" x14ac:dyDescent="0.2">
      <c r="A194" s="124">
        <v>44112.958333333336</v>
      </c>
      <c r="B194" s="124">
        <v>44112.791666666664</v>
      </c>
      <c r="C194" s="1">
        <v>1269364671</v>
      </c>
      <c r="D194" s="1" t="s">
        <v>137</v>
      </c>
      <c r="G194" s="1" t="s">
        <v>138</v>
      </c>
      <c r="I194" s="1">
        <v>30.34</v>
      </c>
      <c r="J194" s="1">
        <v>33.084974000000003</v>
      </c>
      <c r="K194" s="1">
        <v>2.4838870000000002</v>
      </c>
      <c r="L194" s="1">
        <v>0.26108700000000001</v>
      </c>
      <c r="M194" s="1" t="b">
        <v>1</v>
      </c>
      <c r="N194" s="1">
        <v>1</v>
      </c>
      <c r="O194" s="124"/>
    </row>
    <row r="195" spans="1:15" x14ac:dyDescent="0.2">
      <c r="A195" s="124">
        <v>44113</v>
      </c>
      <c r="B195" s="124">
        <v>44112.833333333336</v>
      </c>
      <c r="C195" s="1">
        <v>1269364671</v>
      </c>
      <c r="D195" s="1" t="s">
        <v>137</v>
      </c>
      <c r="G195" s="1" t="s">
        <v>138</v>
      </c>
      <c r="I195" s="1">
        <v>21.82</v>
      </c>
      <c r="J195" s="1">
        <v>24.151958</v>
      </c>
      <c r="K195" s="1">
        <v>1.666334</v>
      </c>
      <c r="L195" s="1">
        <v>0.66562399999999999</v>
      </c>
      <c r="M195" s="1" t="b">
        <v>1</v>
      </c>
      <c r="N195" s="1">
        <v>1</v>
      </c>
      <c r="O195" s="124"/>
    </row>
    <row r="196" spans="1:15" x14ac:dyDescent="0.2">
      <c r="A196" s="124">
        <v>44113.041666666664</v>
      </c>
      <c r="B196" s="124">
        <v>44112.875</v>
      </c>
      <c r="C196" s="1">
        <v>1269364671</v>
      </c>
      <c r="D196" s="1" t="s">
        <v>137</v>
      </c>
      <c r="G196" s="1" t="s">
        <v>138</v>
      </c>
      <c r="I196" s="1">
        <v>18.989999999999998</v>
      </c>
      <c r="J196" s="1">
        <v>21.009616000000001</v>
      </c>
      <c r="K196" s="1">
        <v>1.3820410000000001</v>
      </c>
      <c r="L196" s="1">
        <v>0.637575</v>
      </c>
      <c r="M196" s="1" t="b">
        <v>1</v>
      </c>
      <c r="N196" s="1">
        <v>1</v>
      </c>
      <c r="O196" s="124"/>
    </row>
    <row r="197" spans="1:15" x14ac:dyDescent="0.2">
      <c r="A197" s="124">
        <v>44113.083333333336</v>
      </c>
      <c r="B197" s="124">
        <v>44112.916666666664</v>
      </c>
      <c r="C197" s="1">
        <v>1269364671</v>
      </c>
      <c r="D197" s="1" t="s">
        <v>137</v>
      </c>
      <c r="G197" s="1" t="s">
        <v>138</v>
      </c>
      <c r="I197" s="1">
        <v>16.649999999999999</v>
      </c>
      <c r="J197" s="1">
        <v>18.321311000000001</v>
      </c>
      <c r="K197" s="1">
        <v>0.93050999999999995</v>
      </c>
      <c r="L197" s="1">
        <v>0.74080100000000004</v>
      </c>
      <c r="M197" s="1" t="b">
        <v>1</v>
      </c>
      <c r="N197" s="1">
        <v>1</v>
      </c>
      <c r="O197" s="124"/>
    </row>
    <row r="198" spans="1:15" x14ac:dyDescent="0.2">
      <c r="A198" s="124">
        <v>44113.125</v>
      </c>
      <c r="B198" s="124">
        <v>44112.958333333336</v>
      </c>
      <c r="C198" s="1">
        <v>1269364671</v>
      </c>
      <c r="D198" s="1" t="s">
        <v>137</v>
      </c>
      <c r="G198" s="1" t="s">
        <v>138</v>
      </c>
      <c r="I198" s="1">
        <v>14.64</v>
      </c>
      <c r="J198" s="1">
        <v>16.061275999999999</v>
      </c>
      <c r="K198" s="1">
        <v>0.72807699999999997</v>
      </c>
      <c r="L198" s="1">
        <v>0.69319900000000001</v>
      </c>
      <c r="M198" s="1" t="b">
        <v>1</v>
      </c>
      <c r="N198" s="1">
        <v>1</v>
      </c>
      <c r="O198" s="124"/>
    </row>
    <row r="199" spans="1:15" x14ac:dyDescent="0.2">
      <c r="A199" s="124">
        <v>44113.166666666664</v>
      </c>
      <c r="B199" s="124">
        <v>44113</v>
      </c>
      <c r="C199" s="1">
        <v>1269364671</v>
      </c>
      <c r="D199" s="1" t="s">
        <v>137</v>
      </c>
      <c r="G199" s="1" t="s">
        <v>138</v>
      </c>
      <c r="I199" s="1">
        <v>14.35</v>
      </c>
      <c r="J199" s="1">
        <v>15.693568000000001</v>
      </c>
      <c r="K199" s="1">
        <v>0.72793699999999995</v>
      </c>
      <c r="L199" s="1">
        <v>0.61563100000000004</v>
      </c>
      <c r="M199" s="1" t="b">
        <v>1</v>
      </c>
      <c r="N199" s="1">
        <v>1</v>
      </c>
      <c r="O199" s="124"/>
    </row>
    <row r="200" spans="1:15" x14ac:dyDescent="0.2">
      <c r="A200" s="124">
        <v>44113.208333333336</v>
      </c>
      <c r="B200" s="124">
        <v>44113.041666666664</v>
      </c>
      <c r="C200" s="1">
        <v>1269364671</v>
      </c>
      <c r="D200" s="1" t="s">
        <v>137</v>
      </c>
      <c r="G200" s="1" t="s">
        <v>138</v>
      </c>
      <c r="I200" s="1">
        <v>13.14</v>
      </c>
      <c r="J200" s="1">
        <v>14.551102999999999</v>
      </c>
      <c r="K200" s="1">
        <v>0.78148499999999999</v>
      </c>
      <c r="L200" s="1">
        <v>0.62961800000000001</v>
      </c>
      <c r="M200" s="1" t="b">
        <v>1</v>
      </c>
      <c r="N200" s="1">
        <v>1</v>
      </c>
      <c r="O200" s="124"/>
    </row>
    <row r="201" spans="1:15" x14ac:dyDescent="0.2">
      <c r="A201" s="124">
        <v>44113.25</v>
      </c>
      <c r="B201" s="124">
        <v>44113.083333333336</v>
      </c>
      <c r="C201" s="1">
        <v>1269364671</v>
      </c>
      <c r="D201" s="1" t="s">
        <v>137</v>
      </c>
      <c r="G201" s="1" t="s">
        <v>138</v>
      </c>
      <c r="I201" s="1">
        <v>12.34</v>
      </c>
      <c r="J201" s="1">
        <v>13.654261999999999</v>
      </c>
      <c r="K201" s="1">
        <v>0.72395200000000004</v>
      </c>
      <c r="L201" s="1">
        <v>0.59031</v>
      </c>
      <c r="M201" s="1" t="b">
        <v>1</v>
      </c>
      <c r="N201" s="1">
        <v>1</v>
      </c>
      <c r="O201" s="124"/>
    </row>
    <row r="202" spans="1:15" x14ac:dyDescent="0.2">
      <c r="A202" s="124">
        <v>44113.291666666664</v>
      </c>
      <c r="B202" s="124">
        <v>44113.125</v>
      </c>
      <c r="C202" s="1">
        <v>1269364671</v>
      </c>
      <c r="D202" s="1" t="s">
        <v>137</v>
      </c>
      <c r="G202" s="1" t="s">
        <v>138</v>
      </c>
      <c r="I202" s="1">
        <v>12.13</v>
      </c>
      <c r="J202" s="1">
        <v>13.390904000000001</v>
      </c>
      <c r="K202" s="1">
        <v>0.72418700000000003</v>
      </c>
      <c r="L202" s="1">
        <v>0.536717</v>
      </c>
      <c r="M202" s="1" t="b">
        <v>1</v>
      </c>
      <c r="N202" s="1">
        <v>1</v>
      </c>
      <c r="O202" s="124"/>
    </row>
    <row r="203" spans="1:15" x14ac:dyDescent="0.2">
      <c r="A203" s="124">
        <v>44113.333333333336</v>
      </c>
      <c r="B203" s="124">
        <v>44113.166666666664</v>
      </c>
      <c r="C203" s="1">
        <v>1269364671</v>
      </c>
      <c r="D203" s="1" t="s">
        <v>137</v>
      </c>
      <c r="G203" s="1" t="s">
        <v>138</v>
      </c>
      <c r="I203" s="1">
        <v>12.72</v>
      </c>
      <c r="J203" s="1">
        <v>14.155429</v>
      </c>
      <c r="K203" s="1">
        <v>0.81725400000000004</v>
      </c>
      <c r="L203" s="1">
        <v>0.61817500000000003</v>
      </c>
      <c r="M203" s="1" t="b">
        <v>1</v>
      </c>
      <c r="N203" s="1">
        <v>1</v>
      </c>
      <c r="O203" s="124"/>
    </row>
    <row r="204" spans="1:15" x14ac:dyDescent="0.2">
      <c r="A204" s="124">
        <v>44113.375</v>
      </c>
      <c r="B204" s="124">
        <v>44113.208333333336</v>
      </c>
      <c r="C204" s="1">
        <v>1269364671</v>
      </c>
      <c r="D204" s="1" t="s">
        <v>137</v>
      </c>
      <c r="G204" s="1" t="s">
        <v>138</v>
      </c>
      <c r="I204" s="1">
        <v>13.79</v>
      </c>
      <c r="J204" s="1">
        <v>15.473176</v>
      </c>
      <c r="K204" s="1">
        <v>1.0360279999999999</v>
      </c>
      <c r="L204" s="1">
        <v>0.64714799999999995</v>
      </c>
      <c r="M204" s="1" t="b">
        <v>1</v>
      </c>
      <c r="N204" s="1">
        <v>1</v>
      </c>
      <c r="O204" s="124"/>
    </row>
    <row r="205" spans="1:15" x14ac:dyDescent="0.2">
      <c r="A205" s="124">
        <v>44113.416666666664</v>
      </c>
      <c r="B205" s="124">
        <v>44113.25</v>
      </c>
      <c r="C205" s="1">
        <v>1269364671</v>
      </c>
      <c r="D205" s="1" t="s">
        <v>137</v>
      </c>
      <c r="G205" s="1" t="s">
        <v>138</v>
      </c>
      <c r="I205" s="1">
        <v>18.52</v>
      </c>
      <c r="J205" s="1">
        <v>20.946853999999998</v>
      </c>
      <c r="K205" s="1">
        <v>1.639524</v>
      </c>
      <c r="L205" s="1">
        <v>0.78732999999999997</v>
      </c>
      <c r="M205" s="1" t="b">
        <v>1</v>
      </c>
      <c r="N205" s="1">
        <v>1</v>
      </c>
      <c r="O205" s="124"/>
    </row>
    <row r="206" spans="1:15" x14ac:dyDescent="0.2">
      <c r="A206" s="124">
        <v>44113.458333333336</v>
      </c>
      <c r="B206" s="124">
        <v>44113.291666666664</v>
      </c>
      <c r="C206" s="1">
        <v>1269364671</v>
      </c>
      <c r="D206" s="1" t="s">
        <v>137</v>
      </c>
      <c r="G206" s="1" t="s">
        <v>138</v>
      </c>
      <c r="I206" s="1">
        <v>18.920000000000002</v>
      </c>
      <c r="J206" s="1">
        <v>20.984528000000001</v>
      </c>
      <c r="K206" s="1">
        <v>1.398779</v>
      </c>
      <c r="L206" s="1">
        <v>0.66574900000000004</v>
      </c>
      <c r="M206" s="1" t="b">
        <v>1</v>
      </c>
      <c r="N206" s="1">
        <v>1</v>
      </c>
      <c r="O206" s="124"/>
    </row>
    <row r="207" spans="1:15" x14ac:dyDescent="0.2">
      <c r="A207" s="124">
        <v>44113.5</v>
      </c>
      <c r="B207" s="124">
        <v>44113.333333333336</v>
      </c>
      <c r="C207" s="1">
        <v>1269364671</v>
      </c>
      <c r="D207" s="1" t="s">
        <v>137</v>
      </c>
      <c r="G207" s="1" t="s">
        <v>138</v>
      </c>
      <c r="I207" s="1">
        <v>18.2</v>
      </c>
      <c r="J207" s="1">
        <v>19.884692000000001</v>
      </c>
      <c r="K207" s="1">
        <v>1.1666570000000001</v>
      </c>
      <c r="L207" s="1">
        <v>0.51803500000000002</v>
      </c>
      <c r="M207" s="1" t="b">
        <v>1</v>
      </c>
      <c r="N207" s="1">
        <v>1</v>
      </c>
      <c r="O207" s="124"/>
    </row>
    <row r="208" spans="1:15" x14ac:dyDescent="0.2">
      <c r="A208" s="124">
        <v>44113.541666666664</v>
      </c>
      <c r="B208" s="124">
        <v>44113.375</v>
      </c>
      <c r="C208" s="1">
        <v>1269364671</v>
      </c>
      <c r="D208" s="1" t="s">
        <v>137</v>
      </c>
      <c r="G208" s="1" t="s">
        <v>138</v>
      </c>
      <c r="I208" s="1">
        <v>18.53</v>
      </c>
      <c r="J208" s="1">
        <v>20.387709000000001</v>
      </c>
      <c r="K208" s="1">
        <v>1.203862</v>
      </c>
      <c r="L208" s="1">
        <v>0.65384699999999996</v>
      </c>
      <c r="M208" s="1" t="b">
        <v>1</v>
      </c>
      <c r="N208" s="1">
        <v>1</v>
      </c>
      <c r="O208" s="124"/>
    </row>
    <row r="209" spans="1:15" x14ac:dyDescent="0.2">
      <c r="A209" s="124">
        <v>44113.583333333336</v>
      </c>
      <c r="B209" s="124">
        <v>44113.416666666664</v>
      </c>
      <c r="C209" s="1">
        <v>1269364671</v>
      </c>
      <c r="D209" s="1" t="s">
        <v>137</v>
      </c>
      <c r="G209" s="1" t="s">
        <v>138</v>
      </c>
      <c r="I209" s="1">
        <v>18.96</v>
      </c>
      <c r="J209" s="1">
        <v>21.509304</v>
      </c>
      <c r="K209" s="1">
        <v>1.6928030000000001</v>
      </c>
      <c r="L209" s="1">
        <v>0.85650099999999996</v>
      </c>
      <c r="M209" s="1" t="b">
        <v>1</v>
      </c>
      <c r="N209" s="1">
        <v>1</v>
      </c>
      <c r="O209" s="124"/>
    </row>
    <row r="210" spans="1:15" x14ac:dyDescent="0.2">
      <c r="A210" s="124">
        <v>44113.625</v>
      </c>
      <c r="B210" s="124">
        <v>44113.458333333336</v>
      </c>
      <c r="C210" s="1">
        <v>1269364671</v>
      </c>
      <c r="D210" s="1" t="s">
        <v>137</v>
      </c>
      <c r="G210" s="1" t="s">
        <v>138</v>
      </c>
      <c r="I210" s="1">
        <v>19.149999999999999</v>
      </c>
      <c r="J210" s="1">
        <v>21.835364999999999</v>
      </c>
      <c r="K210" s="1">
        <v>1.7476149999999999</v>
      </c>
      <c r="L210" s="1">
        <v>0.93774999999999997</v>
      </c>
      <c r="M210" s="1" t="b">
        <v>1</v>
      </c>
      <c r="N210" s="1">
        <v>1</v>
      </c>
      <c r="O210" s="124"/>
    </row>
    <row r="211" spans="1:15" x14ac:dyDescent="0.2">
      <c r="A211" s="124">
        <v>44113.666666666664</v>
      </c>
      <c r="B211" s="124">
        <v>44113.5</v>
      </c>
      <c r="C211" s="1">
        <v>1269364671</v>
      </c>
      <c r="D211" s="1" t="s">
        <v>137</v>
      </c>
      <c r="G211" s="1" t="s">
        <v>138</v>
      </c>
      <c r="I211" s="1">
        <v>19.149999999999999</v>
      </c>
      <c r="J211" s="1">
        <v>21.857320000000001</v>
      </c>
      <c r="K211" s="1">
        <v>1.7524569999999999</v>
      </c>
      <c r="L211" s="1">
        <v>0.95486300000000002</v>
      </c>
      <c r="M211" s="1" t="b">
        <v>1</v>
      </c>
      <c r="N211" s="1">
        <v>1</v>
      </c>
      <c r="O211" s="124"/>
    </row>
    <row r="212" spans="1:15" x14ac:dyDescent="0.2">
      <c r="A212" s="124">
        <v>44113.708333333336</v>
      </c>
      <c r="B212" s="124">
        <v>44113.541666666664</v>
      </c>
      <c r="C212" s="1">
        <v>1269364671</v>
      </c>
      <c r="D212" s="1" t="s">
        <v>137</v>
      </c>
      <c r="G212" s="1" t="s">
        <v>138</v>
      </c>
      <c r="I212" s="1">
        <v>19.45</v>
      </c>
      <c r="J212" s="1">
        <v>22.437145999999998</v>
      </c>
      <c r="K212" s="1">
        <v>2.0097390000000002</v>
      </c>
      <c r="L212" s="1">
        <v>0.97740700000000003</v>
      </c>
      <c r="M212" s="1" t="b">
        <v>1</v>
      </c>
      <c r="N212" s="1">
        <v>1</v>
      </c>
      <c r="O212" s="124"/>
    </row>
    <row r="213" spans="1:15" x14ac:dyDescent="0.2">
      <c r="A213" s="124">
        <v>44113.75</v>
      </c>
      <c r="B213" s="124">
        <v>44113.583333333336</v>
      </c>
      <c r="C213" s="1">
        <v>1269364671</v>
      </c>
      <c r="D213" s="1" t="s">
        <v>137</v>
      </c>
      <c r="G213" s="1" t="s">
        <v>138</v>
      </c>
      <c r="I213" s="1">
        <v>19.600000000000001</v>
      </c>
      <c r="J213" s="1">
        <v>22.691075000000001</v>
      </c>
      <c r="K213" s="1">
        <v>2.0633810000000001</v>
      </c>
      <c r="L213" s="1">
        <v>1.0276940000000001</v>
      </c>
      <c r="M213" s="1" t="b">
        <v>1</v>
      </c>
      <c r="N213" s="1">
        <v>1</v>
      </c>
      <c r="O213" s="124"/>
    </row>
    <row r="214" spans="1:15" x14ac:dyDescent="0.2">
      <c r="A214" s="124">
        <v>44113.791666666664</v>
      </c>
      <c r="B214" s="124">
        <v>44113.625</v>
      </c>
      <c r="C214" s="1">
        <v>1269364671</v>
      </c>
      <c r="D214" s="1" t="s">
        <v>137</v>
      </c>
      <c r="G214" s="1" t="s">
        <v>138</v>
      </c>
      <c r="I214" s="1">
        <v>19.89</v>
      </c>
      <c r="J214" s="1">
        <v>23.192073000000001</v>
      </c>
      <c r="K214" s="1">
        <v>2.3325999999999998</v>
      </c>
      <c r="L214" s="1">
        <v>0.96947300000000003</v>
      </c>
      <c r="M214" s="1" t="b">
        <v>1</v>
      </c>
      <c r="N214" s="1">
        <v>1</v>
      </c>
      <c r="O214" s="124"/>
    </row>
    <row r="215" spans="1:15" x14ac:dyDescent="0.2">
      <c r="A215" s="124">
        <v>44113.833333333336</v>
      </c>
      <c r="B215" s="124">
        <v>44113.666666666664</v>
      </c>
      <c r="C215" s="1">
        <v>1269364671</v>
      </c>
      <c r="D215" s="1" t="s">
        <v>137</v>
      </c>
      <c r="G215" s="1" t="s">
        <v>138</v>
      </c>
      <c r="I215" s="1">
        <v>20.34</v>
      </c>
      <c r="J215" s="1">
        <v>23.480056000000001</v>
      </c>
      <c r="K215" s="1">
        <v>2.301323</v>
      </c>
      <c r="L215" s="1">
        <v>0.83873299999999995</v>
      </c>
      <c r="M215" s="1" t="b">
        <v>1</v>
      </c>
      <c r="N215" s="1">
        <v>1</v>
      </c>
      <c r="O215" s="124"/>
    </row>
    <row r="216" spans="1:15" x14ac:dyDescent="0.2">
      <c r="A216" s="124">
        <v>44113.875</v>
      </c>
      <c r="B216" s="124">
        <v>44113.708333333336</v>
      </c>
      <c r="C216" s="1">
        <v>1269364671</v>
      </c>
      <c r="D216" s="1" t="s">
        <v>137</v>
      </c>
      <c r="G216" s="1" t="s">
        <v>138</v>
      </c>
      <c r="I216" s="1">
        <v>20.39</v>
      </c>
      <c r="J216" s="1">
        <v>23.361796999999999</v>
      </c>
      <c r="K216" s="1">
        <v>2.0063599999999999</v>
      </c>
      <c r="L216" s="1">
        <v>0.96543699999999999</v>
      </c>
      <c r="M216" s="1" t="b">
        <v>1</v>
      </c>
      <c r="N216" s="1">
        <v>1</v>
      </c>
      <c r="O216" s="124"/>
    </row>
    <row r="217" spans="1:15" x14ac:dyDescent="0.2">
      <c r="A217" s="124">
        <v>44113.916666666664</v>
      </c>
      <c r="B217" s="124">
        <v>44113.75</v>
      </c>
      <c r="C217" s="1">
        <v>1269364671</v>
      </c>
      <c r="D217" s="1" t="s">
        <v>137</v>
      </c>
      <c r="G217" s="1" t="s">
        <v>138</v>
      </c>
      <c r="I217" s="1">
        <v>19.98</v>
      </c>
      <c r="J217" s="1">
        <v>22.643920999999999</v>
      </c>
      <c r="K217" s="1">
        <v>1.8961889999999999</v>
      </c>
      <c r="L217" s="1">
        <v>0.76773199999999997</v>
      </c>
      <c r="M217" s="1" t="b">
        <v>1</v>
      </c>
      <c r="N217" s="1">
        <v>1</v>
      </c>
      <c r="O217" s="124"/>
    </row>
    <row r="218" spans="1:15" x14ac:dyDescent="0.2">
      <c r="A218" s="124">
        <v>44113.958333333336</v>
      </c>
      <c r="B218" s="124">
        <v>44113.791666666664</v>
      </c>
      <c r="C218" s="1">
        <v>1269364671</v>
      </c>
      <c r="D218" s="1" t="s">
        <v>137</v>
      </c>
      <c r="G218" s="1" t="s">
        <v>138</v>
      </c>
      <c r="I218" s="1">
        <v>20.309999999999999</v>
      </c>
      <c r="J218" s="1">
        <v>22.813583000000001</v>
      </c>
      <c r="K218" s="1">
        <v>1.798851</v>
      </c>
      <c r="L218" s="1">
        <v>0.70473200000000003</v>
      </c>
      <c r="M218" s="1" t="b">
        <v>1</v>
      </c>
      <c r="N218" s="1">
        <v>1</v>
      </c>
      <c r="O218" s="124"/>
    </row>
    <row r="219" spans="1:15" x14ac:dyDescent="0.2">
      <c r="A219" s="124">
        <v>44114</v>
      </c>
      <c r="B219" s="124">
        <v>44113.833333333336</v>
      </c>
      <c r="C219" s="1">
        <v>1269364671</v>
      </c>
      <c r="D219" s="1" t="s">
        <v>137</v>
      </c>
      <c r="G219" s="1" t="s">
        <v>138</v>
      </c>
      <c r="I219" s="1">
        <v>17.43</v>
      </c>
      <c r="J219" s="1">
        <v>19.529038</v>
      </c>
      <c r="K219" s="1">
        <v>1.35267</v>
      </c>
      <c r="L219" s="1">
        <v>0.74636800000000003</v>
      </c>
      <c r="M219" s="1" t="b">
        <v>1</v>
      </c>
      <c r="N219" s="1">
        <v>1</v>
      </c>
      <c r="O219" s="124"/>
    </row>
    <row r="220" spans="1:15" x14ac:dyDescent="0.2">
      <c r="A220" s="124">
        <v>44114.041666666664</v>
      </c>
      <c r="B220" s="124">
        <v>44113.875</v>
      </c>
      <c r="C220" s="1">
        <v>1269364671</v>
      </c>
      <c r="D220" s="1" t="s">
        <v>137</v>
      </c>
      <c r="G220" s="1" t="s">
        <v>138</v>
      </c>
      <c r="I220" s="1">
        <v>14.16</v>
      </c>
      <c r="J220" s="1">
        <v>15.501158999999999</v>
      </c>
      <c r="K220" s="1">
        <v>0.69967199999999996</v>
      </c>
      <c r="L220" s="1">
        <v>0.64148700000000003</v>
      </c>
      <c r="M220" s="1" t="b">
        <v>1</v>
      </c>
      <c r="N220" s="1">
        <v>1</v>
      </c>
      <c r="O220" s="124"/>
    </row>
    <row r="221" spans="1:15" x14ac:dyDescent="0.2">
      <c r="A221" s="124">
        <v>44114.083333333336</v>
      </c>
      <c r="B221" s="124">
        <v>44113.916666666664</v>
      </c>
      <c r="C221" s="1">
        <v>1269364671</v>
      </c>
      <c r="D221" s="1" t="s">
        <v>137</v>
      </c>
      <c r="G221" s="1" t="s">
        <v>138</v>
      </c>
      <c r="I221" s="1">
        <v>13.47</v>
      </c>
      <c r="J221" s="1">
        <v>14.817098</v>
      </c>
      <c r="K221" s="1">
        <v>0.72053199999999995</v>
      </c>
      <c r="L221" s="1">
        <v>0.62656599999999996</v>
      </c>
      <c r="M221" s="1" t="b">
        <v>1</v>
      </c>
      <c r="N221" s="1">
        <v>1</v>
      </c>
      <c r="O221" s="124"/>
    </row>
    <row r="222" spans="1:15" x14ac:dyDescent="0.2">
      <c r="A222" s="124">
        <v>44114.125</v>
      </c>
      <c r="B222" s="124">
        <v>44113.958333333336</v>
      </c>
      <c r="C222" s="1">
        <v>1269364671</v>
      </c>
      <c r="D222" s="1" t="s">
        <v>137</v>
      </c>
      <c r="G222" s="1" t="s">
        <v>138</v>
      </c>
      <c r="I222" s="1">
        <v>11.98</v>
      </c>
      <c r="J222" s="1">
        <v>13.257607</v>
      </c>
      <c r="K222" s="1">
        <v>0.73387000000000002</v>
      </c>
      <c r="L222" s="1">
        <v>0.54373700000000003</v>
      </c>
      <c r="M222" s="1" t="b">
        <v>1</v>
      </c>
      <c r="N222" s="1">
        <v>1</v>
      </c>
      <c r="O222" s="124"/>
    </row>
    <row r="223" spans="1:15" x14ac:dyDescent="0.2">
      <c r="A223" s="124">
        <v>44114.166666666664</v>
      </c>
      <c r="B223" s="124">
        <v>44114</v>
      </c>
      <c r="C223" s="1">
        <v>1269364671</v>
      </c>
      <c r="D223" s="1" t="s">
        <v>137</v>
      </c>
      <c r="G223" s="1" t="s">
        <v>138</v>
      </c>
      <c r="I223" s="1">
        <v>11.55</v>
      </c>
      <c r="J223" s="1">
        <v>13.767543999999999</v>
      </c>
      <c r="K223" s="1">
        <v>1.7921940000000001</v>
      </c>
      <c r="L223" s="1">
        <v>0.42535000000000001</v>
      </c>
      <c r="M223" s="1" t="b">
        <v>1</v>
      </c>
      <c r="N223" s="1">
        <v>1</v>
      </c>
      <c r="O223" s="124"/>
    </row>
    <row r="224" spans="1:15" x14ac:dyDescent="0.2">
      <c r="A224" s="124">
        <v>44114.208333333336</v>
      </c>
      <c r="B224" s="124">
        <v>44114.041666666664</v>
      </c>
      <c r="C224" s="1">
        <v>1269364671</v>
      </c>
      <c r="D224" s="1" t="s">
        <v>137</v>
      </c>
      <c r="G224" s="1" t="s">
        <v>138</v>
      </c>
      <c r="I224" s="1">
        <v>10.88</v>
      </c>
      <c r="J224" s="1">
        <v>13.139512</v>
      </c>
      <c r="K224" s="1">
        <v>1.8787290000000001</v>
      </c>
      <c r="L224" s="1">
        <v>0.38078299999999998</v>
      </c>
      <c r="M224" s="1" t="b">
        <v>1</v>
      </c>
      <c r="N224" s="1">
        <v>1</v>
      </c>
      <c r="O224" s="124"/>
    </row>
    <row r="225" spans="1:15" x14ac:dyDescent="0.2">
      <c r="A225" s="124">
        <v>44114.25</v>
      </c>
      <c r="B225" s="124">
        <v>44114.083333333336</v>
      </c>
      <c r="C225" s="1">
        <v>1269364671</v>
      </c>
      <c r="D225" s="1" t="s">
        <v>137</v>
      </c>
      <c r="G225" s="1" t="s">
        <v>138</v>
      </c>
      <c r="I225" s="1">
        <v>9.58</v>
      </c>
      <c r="J225" s="1">
        <v>11.889249</v>
      </c>
      <c r="K225" s="1">
        <v>1.972521</v>
      </c>
      <c r="L225" s="1">
        <v>0.33672800000000003</v>
      </c>
      <c r="M225" s="1" t="b">
        <v>1</v>
      </c>
      <c r="N225" s="1">
        <v>1</v>
      </c>
      <c r="O225" s="124"/>
    </row>
    <row r="226" spans="1:15" x14ac:dyDescent="0.2">
      <c r="A226" s="124">
        <v>44114.291666666664</v>
      </c>
      <c r="B226" s="124">
        <v>44114.125</v>
      </c>
      <c r="C226" s="1">
        <v>1269364671</v>
      </c>
      <c r="D226" s="1" t="s">
        <v>137</v>
      </c>
      <c r="G226" s="1" t="s">
        <v>138</v>
      </c>
      <c r="I226" s="1">
        <v>9.3800000000000008</v>
      </c>
      <c r="J226" s="1">
        <v>10.670904</v>
      </c>
      <c r="K226" s="1">
        <v>0.99706600000000001</v>
      </c>
      <c r="L226" s="1">
        <v>0.29383799999999999</v>
      </c>
      <c r="M226" s="1" t="b">
        <v>1</v>
      </c>
      <c r="N226" s="1">
        <v>1</v>
      </c>
      <c r="O226" s="124"/>
    </row>
    <row r="227" spans="1:15" x14ac:dyDescent="0.2">
      <c r="A227" s="124">
        <v>44114.333333333336</v>
      </c>
      <c r="B227" s="124">
        <v>44114.166666666664</v>
      </c>
      <c r="C227" s="1">
        <v>1269364671</v>
      </c>
      <c r="D227" s="1" t="s">
        <v>137</v>
      </c>
      <c r="G227" s="1" t="s">
        <v>138</v>
      </c>
      <c r="I227" s="1">
        <v>9.8000000000000007</v>
      </c>
      <c r="J227" s="1">
        <v>11.285023000000001</v>
      </c>
      <c r="K227" s="1">
        <v>1.1541490000000001</v>
      </c>
      <c r="L227" s="1">
        <v>0.330874</v>
      </c>
      <c r="M227" s="1" t="b">
        <v>1</v>
      </c>
      <c r="N227" s="1">
        <v>1</v>
      </c>
      <c r="O227" s="124"/>
    </row>
    <row r="228" spans="1:15" x14ac:dyDescent="0.2">
      <c r="A228" s="124">
        <v>44114.375</v>
      </c>
      <c r="B228" s="124">
        <v>44114.208333333336</v>
      </c>
      <c r="C228" s="1">
        <v>1269364671</v>
      </c>
      <c r="D228" s="1" t="s">
        <v>137</v>
      </c>
      <c r="G228" s="1" t="s">
        <v>138</v>
      </c>
      <c r="I228" s="1">
        <v>10.029999999999999</v>
      </c>
      <c r="J228" s="1">
        <v>11.623075999999999</v>
      </c>
      <c r="K228" s="1">
        <v>1.210901</v>
      </c>
      <c r="L228" s="1">
        <v>0.38217499999999999</v>
      </c>
      <c r="M228" s="1" t="b">
        <v>1</v>
      </c>
      <c r="N228" s="1">
        <v>1</v>
      </c>
      <c r="O228" s="124"/>
    </row>
    <row r="229" spans="1:15" x14ac:dyDescent="0.2">
      <c r="A229" s="124">
        <v>44114.416666666664</v>
      </c>
      <c r="B229" s="124">
        <v>44114.25</v>
      </c>
      <c r="C229" s="1">
        <v>1269364671</v>
      </c>
      <c r="D229" s="1" t="s">
        <v>137</v>
      </c>
      <c r="G229" s="1" t="s">
        <v>138</v>
      </c>
      <c r="I229" s="1">
        <v>11.08</v>
      </c>
      <c r="J229" s="1">
        <v>12.425127</v>
      </c>
      <c r="K229" s="1">
        <v>0.90392300000000003</v>
      </c>
      <c r="L229" s="1">
        <v>0.44120399999999999</v>
      </c>
      <c r="M229" s="1" t="b">
        <v>1</v>
      </c>
      <c r="N229" s="1">
        <v>1</v>
      </c>
      <c r="O229" s="124"/>
    </row>
    <row r="230" spans="1:15" x14ac:dyDescent="0.2">
      <c r="A230" s="124">
        <v>44114.458333333336</v>
      </c>
      <c r="B230" s="124">
        <v>44114.291666666664</v>
      </c>
      <c r="C230" s="1">
        <v>1269364671</v>
      </c>
      <c r="D230" s="1" t="s">
        <v>137</v>
      </c>
      <c r="G230" s="1" t="s">
        <v>138</v>
      </c>
      <c r="I230" s="1">
        <v>12.81</v>
      </c>
      <c r="J230" s="1">
        <v>14.432483</v>
      </c>
      <c r="K230" s="1">
        <v>1.165897</v>
      </c>
      <c r="L230" s="1">
        <v>0.45658599999999999</v>
      </c>
      <c r="M230" s="1" t="b">
        <v>1</v>
      </c>
      <c r="N230" s="1">
        <v>1</v>
      </c>
      <c r="O230" s="124"/>
    </row>
    <row r="231" spans="1:15" x14ac:dyDescent="0.2">
      <c r="A231" s="124">
        <v>44114.5</v>
      </c>
      <c r="B231" s="124">
        <v>44114.333333333336</v>
      </c>
      <c r="C231" s="1">
        <v>1269364671</v>
      </c>
      <c r="D231" s="1" t="s">
        <v>137</v>
      </c>
      <c r="G231" s="1" t="s">
        <v>138</v>
      </c>
      <c r="I231" s="1">
        <v>14.65</v>
      </c>
      <c r="J231" s="1">
        <v>15.937981000000001</v>
      </c>
      <c r="K231" s="1">
        <v>0.72258800000000001</v>
      </c>
      <c r="L231" s="1">
        <v>0.56539300000000003</v>
      </c>
      <c r="M231" s="1" t="b">
        <v>1</v>
      </c>
      <c r="N231" s="1">
        <v>1</v>
      </c>
      <c r="O231" s="124"/>
    </row>
    <row r="232" spans="1:15" x14ac:dyDescent="0.2">
      <c r="A232" s="124">
        <v>44114.541666666664</v>
      </c>
      <c r="B232" s="124">
        <v>44114.375</v>
      </c>
      <c r="C232" s="1">
        <v>1269364671</v>
      </c>
      <c r="D232" s="1" t="s">
        <v>137</v>
      </c>
      <c r="G232" s="1" t="s">
        <v>138</v>
      </c>
      <c r="I232" s="1">
        <v>16.170000000000002</v>
      </c>
      <c r="J232" s="1">
        <v>17.683019999999999</v>
      </c>
      <c r="K232" s="1">
        <v>0.82010499999999997</v>
      </c>
      <c r="L232" s="1">
        <v>0.69291499999999995</v>
      </c>
      <c r="M232" s="1" t="b">
        <v>1</v>
      </c>
      <c r="N232" s="1">
        <v>1</v>
      </c>
      <c r="O232" s="124"/>
    </row>
    <row r="233" spans="1:15" x14ac:dyDescent="0.2">
      <c r="A233" s="124">
        <v>44114.583333333336</v>
      </c>
      <c r="B233" s="124">
        <v>44114.416666666664</v>
      </c>
      <c r="C233" s="1">
        <v>1269364671</v>
      </c>
      <c r="D233" s="1" t="s">
        <v>137</v>
      </c>
      <c r="G233" s="1" t="s">
        <v>138</v>
      </c>
      <c r="I233" s="1">
        <v>17.77</v>
      </c>
      <c r="J233" s="1">
        <v>19.790037999999999</v>
      </c>
      <c r="K233" s="1">
        <v>1.1774500000000001</v>
      </c>
      <c r="L233" s="1">
        <v>0.842588</v>
      </c>
      <c r="M233" s="1" t="b">
        <v>1</v>
      </c>
      <c r="N233" s="1">
        <v>1</v>
      </c>
      <c r="O233" s="124"/>
    </row>
    <row r="234" spans="1:15" x14ac:dyDescent="0.2">
      <c r="A234" s="124">
        <v>44114.625</v>
      </c>
      <c r="B234" s="124">
        <v>44114.458333333336</v>
      </c>
      <c r="C234" s="1">
        <v>1269364671</v>
      </c>
      <c r="D234" s="1" t="s">
        <v>137</v>
      </c>
      <c r="G234" s="1" t="s">
        <v>138</v>
      </c>
      <c r="I234" s="1">
        <v>19.07</v>
      </c>
      <c r="J234" s="1">
        <v>21.353370999999999</v>
      </c>
      <c r="K234" s="1">
        <v>1.3256319999999999</v>
      </c>
      <c r="L234" s="1">
        <v>0.95773900000000001</v>
      </c>
      <c r="M234" s="1" t="b">
        <v>1</v>
      </c>
      <c r="N234" s="1">
        <v>1</v>
      </c>
      <c r="O234" s="124"/>
    </row>
    <row r="235" spans="1:15" x14ac:dyDescent="0.2">
      <c r="A235" s="124">
        <v>44114.666666666664</v>
      </c>
      <c r="B235" s="124">
        <v>44114.5</v>
      </c>
      <c r="C235" s="1">
        <v>1269364671</v>
      </c>
      <c r="D235" s="1" t="s">
        <v>137</v>
      </c>
      <c r="G235" s="1" t="s">
        <v>138</v>
      </c>
      <c r="I235" s="1">
        <v>19.72</v>
      </c>
      <c r="J235" s="1">
        <v>22.164204999999999</v>
      </c>
      <c r="K235" s="1">
        <v>1.3930709999999999</v>
      </c>
      <c r="L235" s="1">
        <v>1.051134</v>
      </c>
      <c r="M235" s="1" t="b">
        <v>1</v>
      </c>
      <c r="N235" s="1">
        <v>1</v>
      </c>
      <c r="O235" s="124"/>
    </row>
    <row r="236" spans="1:15" x14ac:dyDescent="0.2">
      <c r="A236" s="124">
        <v>44114.708333333336</v>
      </c>
      <c r="B236" s="124">
        <v>44114.541666666664</v>
      </c>
      <c r="C236" s="1">
        <v>1269364671</v>
      </c>
      <c r="D236" s="1" t="s">
        <v>137</v>
      </c>
      <c r="G236" s="1" t="s">
        <v>138</v>
      </c>
      <c r="I236" s="1">
        <v>19.91</v>
      </c>
      <c r="J236" s="1">
        <v>21.814862000000002</v>
      </c>
      <c r="K236" s="1">
        <v>0.82535000000000003</v>
      </c>
      <c r="L236" s="1">
        <v>1.079512</v>
      </c>
      <c r="M236" s="1" t="b">
        <v>1</v>
      </c>
      <c r="N236" s="1">
        <v>1</v>
      </c>
      <c r="O236" s="124"/>
    </row>
    <row r="237" spans="1:15" x14ac:dyDescent="0.2">
      <c r="A237" s="124">
        <v>44114.75</v>
      </c>
      <c r="B237" s="124">
        <v>44114.583333333336</v>
      </c>
      <c r="C237" s="1">
        <v>1269364671</v>
      </c>
      <c r="D237" s="1" t="s">
        <v>137</v>
      </c>
      <c r="G237" s="1" t="s">
        <v>138</v>
      </c>
      <c r="I237" s="1">
        <v>20.49</v>
      </c>
      <c r="J237" s="1">
        <v>23.343233999999999</v>
      </c>
      <c r="K237" s="1">
        <v>1.719568</v>
      </c>
      <c r="L237" s="1">
        <v>1.1336660000000001</v>
      </c>
      <c r="M237" s="1" t="b">
        <v>1</v>
      </c>
      <c r="N237" s="1">
        <v>1</v>
      </c>
      <c r="O237" s="124"/>
    </row>
    <row r="238" spans="1:15" x14ac:dyDescent="0.2">
      <c r="A238" s="124">
        <v>44114.791666666664</v>
      </c>
      <c r="B238" s="124">
        <v>44114.625</v>
      </c>
      <c r="C238" s="1">
        <v>1269364671</v>
      </c>
      <c r="D238" s="1" t="s">
        <v>137</v>
      </c>
      <c r="G238" s="1" t="s">
        <v>138</v>
      </c>
      <c r="I238" s="1">
        <v>21.07</v>
      </c>
      <c r="J238" s="1">
        <v>23.757411999999999</v>
      </c>
      <c r="K238" s="1">
        <v>1.54583</v>
      </c>
      <c r="L238" s="1">
        <v>1.1415820000000001</v>
      </c>
      <c r="M238" s="1" t="b">
        <v>1</v>
      </c>
      <c r="N238" s="1">
        <v>1</v>
      </c>
      <c r="O238" s="124"/>
    </row>
    <row r="239" spans="1:15" x14ac:dyDescent="0.2">
      <c r="A239" s="124">
        <v>44114.833333333336</v>
      </c>
      <c r="B239" s="124">
        <v>44114.666666666664</v>
      </c>
      <c r="C239" s="1">
        <v>1269364671</v>
      </c>
      <c r="D239" s="1" t="s">
        <v>137</v>
      </c>
      <c r="G239" s="1" t="s">
        <v>138</v>
      </c>
      <c r="I239" s="1">
        <v>21.22</v>
      </c>
      <c r="J239" s="1">
        <v>24.076519000000001</v>
      </c>
      <c r="K239" s="1">
        <v>1.7573259999999999</v>
      </c>
      <c r="L239" s="1">
        <v>1.0991930000000001</v>
      </c>
      <c r="M239" s="1" t="b">
        <v>1</v>
      </c>
      <c r="N239" s="1">
        <v>1</v>
      </c>
      <c r="O239" s="124"/>
    </row>
    <row r="240" spans="1:15" x14ac:dyDescent="0.2">
      <c r="A240" s="124">
        <v>44114.875</v>
      </c>
      <c r="B240" s="124">
        <v>44114.708333333336</v>
      </c>
      <c r="C240" s="1">
        <v>1269364671</v>
      </c>
      <c r="D240" s="1" t="s">
        <v>137</v>
      </c>
      <c r="G240" s="1" t="s">
        <v>138</v>
      </c>
      <c r="I240" s="1">
        <v>21.7</v>
      </c>
      <c r="J240" s="1">
        <v>24.919347999999999</v>
      </c>
      <c r="K240" s="1">
        <v>2.0860150000000002</v>
      </c>
      <c r="L240" s="1">
        <v>1.1333329999999999</v>
      </c>
      <c r="M240" s="1" t="b">
        <v>1</v>
      </c>
      <c r="N240" s="1">
        <v>1</v>
      </c>
      <c r="O240" s="124"/>
    </row>
    <row r="241" spans="1:15" x14ac:dyDescent="0.2">
      <c r="A241" s="124">
        <v>44114.916666666664</v>
      </c>
      <c r="B241" s="124">
        <v>44114.75</v>
      </c>
      <c r="C241" s="1">
        <v>1269364671</v>
      </c>
      <c r="D241" s="1" t="s">
        <v>137</v>
      </c>
      <c r="G241" s="1" t="s">
        <v>138</v>
      </c>
      <c r="I241" s="1">
        <v>23.03</v>
      </c>
      <c r="J241" s="1">
        <v>25.852338</v>
      </c>
      <c r="K241" s="1">
        <v>1.790721</v>
      </c>
      <c r="L241" s="1">
        <v>1.031617</v>
      </c>
      <c r="M241" s="1" t="b">
        <v>1</v>
      </c>
      <c r="N241" s="1">
        <v>1</v>
      </c>
      <c r="O241" s="124"/>
    </row>
    <row r="242" spans="1:15" x14ac:dyDescent="0.2">
      <c r="A242" s="124">
        <v>44114.958333333336</v>
      </c>
      <c r="B242" s="124">
        <v>44114.791666666664</v>
      </c>
      <c r="C242" s="1">
        <v>1269364671</v>
      </c>
      <c r="D242" s="1" t="s">
        <v>137</v>
      </c>
      <c r="G242" s="1" t="s">
        <v>138</v>
      </c>
      <c r="I242" s="1">
        <v>26.49</v>
      </c>
      <c r="J242" s="1">
        <v>28.696921</v>
      </c>
      <c r="K242" s="1">
        <v>1.116541</v>
      </c>
      <c r="L242" s="1">
        <v>1.0903799999999999</v>
      </c>
      <c r="M242" s="1" t="b">
        <v>1</v>
      </c>
      <c r="N242" s="1">
        <v>1</v>
      </c>
      <c r="O242" s="124"/>
    </row>
    <row r="243" spans="1:15" x14ac:dyDescent="0.2">
      <c r="A243" s="124">
        <v>44115</v>
      </c>
      <c r="B243" s="124">
        <v>44114.833333333336</v>
      </c>
      <c r="C243" s="1">
        <v>1269364671</v>
      </c>
      <c r="D243" s="1" t="s">
        <v>137</v>
      </c>
      <c r="G243" s="1" t="s">
        <v>138</v>
      </c>
      <c r="I243" s="1">
        <v>19.3</v>
      </c>
      <c r="J243" s="1">
        <v>21.616448999999999</v>
      </c>
      <c r="K243" s="1">
        <v>1.3088010000000001</v>
      </c>
      <c r="L243" s="1">
        <v>1.0076480000000001</v>
      </c>
      <c r="M243" s="1" t="b">
        <v>1</v>
      </c>
      <c r="N243" s="1">
        <v>1</v>
      </c>
      <c r="O243" s="124"/>
    </row>
    <row r="244" spans="1:15" x14ac:dyDescent="0.2">
      <c r="A244" s="124">
        <v>44115.041666666664</v>
      </c>
      <c r="B244" s="124">
        <v>44114.875</v>
      </c>
      <c r="C244" s="1">
        <v>1269364671</v>
      </c>
      <c r="D244" s="1" t="s">
        <v>137</v>
      </c>
      <c r="G244" s="1" t="s">
        <v>138</v>
      </c>
      <c r="I244" s="1">
        <v>17.16</v>
      </c>
      <c r="J244" s="1">
        <v>18.643837000000001</v>
      </c>
      <c r="K244" s="1">
        <v>0.65195800000000004</v>
      </c>
      <c r="L244" s="1">
        <v>0.83187900000000004</v>
      </c>
      <c r="M244" s="1" t="b">
        <v>1</v>
      </c>
      <c r="N244" s="1">
        <v>1</v>
      </c>
      <c r="O244" s="124"/>
    </row>
    <row r="245" spans="1:15" x14ac:dyDescent="0.2">
      <c r="A245" s="124">
        <v>44115.083333333336</v>
      </c>
      <c r="B245" s="124">
        <v>44114.916666666664</v>
      </c>
      <c r="C245" s="1">
        <v>1269364671</v>
      </c>
      <c r="D245" s="1" t="s">
        <v>137</v>
      </c>
      <c r="G245" s="1" t="s">
        <v>138</v>
      </c>
      <c r="I245" s="1">
        <v>16.36</v>
      </c>
      <c r="J245" s="1">
        <v>17.627175999999999</v>
      </c>
      <c r="K245" s="1">
        <v>0.50861400000000001</v>
      </c>
      <c r="L245" s="1">
        <v>0.75856199999999996</v>
      </c>
      <c r="M245" s="1" t="b">
        <v>1</v>
      </c>
      <c r="N245" s="1">
        <v>1</v>
      </c>
      <c r="O245" s="124"/>
    </row>
    <row r="246" spans="1:15" x14ac:dyDescent="0.2">
      <c r="A246" s="124">
        <v>44115.125</v>
      </c>
      <c r="B246" s="124">
        <v>44114.958333333336</v>
      </c>
      <c r="C246" s="1">
        <v>1269364671</v>
      </c>
      <c r="D246" s="1" t="s">
        <v>137</v>
      </c>
      <c r="G246" s="1" t="s">
        <v>138</v>
      </c>
      <c r="I246" s="1">
        <v>14.91</v>
      </c>
      <c r="J246" s="1">
        <v>16.259471999999999</v>
      </c>
      <c r="K246" s="1">
        <v>0.70842300000000002</v>
      </c>
      <c r="L246" s="1">
        <v>0.64104899999999998</v>
      </c>
      <c r="M246" s="1" t="b">
        <v>1</v>
      </c>
      <c r="N246" s="1">
        <v>1</v>
      </c>
      <c r="O246" s="124"/>
    </row>
    <row r="247" spans="1:15" x14ac:dyDescent="0.2">
      <c r="A247" s="124">
        <v>44115.166666666664</v>
      </c>
      <c r="B247" s="124">
        <v>44115</v>
      </c>
      <c r="C247" s="1">
        <v>1269364671</v>
      </c>
      <c r="D247" s="1" t="s">
        <v>137</v>
      </c>
      <c r="G247" s="1" t="s">
        <v>138</v>
      </c>
      <c r="I247" s="1">
        <v>13.72</v>
      </c>
      <c r="J247" s="1">
        <v>15.226532000000001</v>
      </c>
      <c r="K247" s="1">
        <v>0.95011100000000004</v>
      </c>
      <c r="L247" s="1">
        <v>0.55642100000000005</v>
      </c>
      <c r="M247" s="1" t="b">
        <v>1</v>
      </c>
      <c r="N247" s="1">
        <v>1</v>
      </c>
      <c r="O247" s="124"/>
    </row>
    <row r="248" spans="1:15" x14ac:dyDescent="0.2">
      <c r="A248" s="124">
        <v>44115.208333333336</v>
      </c>
      <c r="B248" s="124">
        <v>44115.041666666664</v>
      </c>
      <c r="C248" s="1">
        <v>1269364671</v>
      </c>
      <c r="D248" s="1" t="s">
        <v>137</v>
      </c>
      <c r="G248" s="1" t="s">
        <v>138</v>
      </c>
      <c r="I248" s="1">
        <v>12.52</v>
      </c>
      <c r="J248" s="1">
        <v>14.01088</v>
      </c>
      <c r="K248" s="1">
        <v>0.93083099999999996</v>
      </c>
      <c r="L248" s="1">
        <v>0.56004900000000002</v>
      </c>
      <c r="M248" s="1" t="b">
        <v>1</v>
      </c>
      <c r="N248" s="1">
        <v>1</v>
      </c>
      <c r="O248" s="124"/>
    </row>
    <row r="249" spans="1:15" x14ac:dyDescent="0.2">
      <c r="A249" s="124">
        <v>44115.25</v>
      </c>
      <c r="B249" s="124">
        <v>44115.083333333336</v>
      </c>
      <c r="C249" s="1">
        <v>1269364671</v>
      </c>
      <c r="D249" s="1" t="s">
        <v>137</v>
      </c>
      <c r="G249" s="1" t="s">
        <v>138</v>
      </c>
      <c r="I249" s="1">
        <v>11.42</v>
      </c>
      <c r="J249" s="1">
        <v>12.819979999999999</v>
      </c>
      <c r="K249" s="1">
        <v>0.87844900000000004</v>
      </c>
      <c r="L249" s="1">
        <v>0.52153099999999997</v>
      </c>
      <c r="M249" s="1" t="b">
        <v>1</v>
      </c>
      <c r="N249" s="1">
        <v>1</v>
      </c>
      <c r="O249" s="124"/>
    </row>
    <row r="250" spans="1:15" x14ac:dyDescent="0.2">
      <c r="A250" s="124">
        <v>44115.291666666664</v>
      </c>
      <c r="B250" s="124">
        <v>44115.125</v>
      </c>
      <c r="C250" s="1">
        <v>1269364671</v>
      </c>
      <c r="D250" s="1" t="s">
        <v>137</v>
      </c>
      <c r="G250" s="1" t="s">
        <v>138</v>
      </c>
      <c r="I250" s="1">
        <v>10.84</v>
      </c>
      <c r="J250" s="1">
        <v>12.129906999999999</v>
      </c>
      <c r="K250" s="1">
        <v>0.84890699999999997</v>
      </c>
      <c r="L250" s="1">
        <v>0.441</v>
      </c>
      <c r="M250" s="1" t="b">
        <v>1</v>
      </c>
      <c r="N250" s="1">
        <v>1</v>
      </c>
      <c r="O250" s="124"/>
    </row>
    <row r="251" spans="1:15" x14ac:dyDescent="0.2">
      <c r="A251" s="124">
        <v>44115.333333333336</v>
      </c>
      <c r="B251" s="124">
        <v>44115.166666666664</v>
      </c>
      <c r="C251" s="1">
        <v>1269364671</v>
      </c>
      <c r="D251" s="1" t="s">
        <v>137</v>
      </c>
      <c r="G251" s="1" t="s">
        <v>138</v>
      </c>
      <c r="I251" s="1">
        <v>10.029999999999999</v>
      </c>
      <c r="J251" s="1">
        <v>11.509752000000001</v>
      </c>
      <c r="K251" s="1">
        <v>1.021326</v>
      </c>
      <c r="L251" s="1">
        <v>0.458426</v>
      </c>
      <c r="M251" s="1" t="b">
        <v>1</v>
      </c>
      <c r="N251" s="1">
        <v>1</v>
      </c>
      <c r="O251" s="124"/>
    </row>
    <row r="252" spans="1:15" x14ac:dyDescent="0.2">
      <c r="A252" s="124">
        <v>44115.375</v>
      </c>
      <c r="B252" s="124">
        <v>44115.208333333336</v>
      </c>
      <c r="C252" s="1">
        <v>1269364671</v>
      </c>
      <c r="D252" s="1" t="s">
        <v>137</v>
      </c>
      <c r="G252" s="1" t="s">
        <v>138</v>
      </c>
      <c r="I252" s="1">
        <v>10.050000000000001</v>
      </c>
      <c r="J252" s="1">
        <v>11.636945000000001</v>
      </c>
      <c r="K252" s="1">
        <v>1.103116</v>
      </c>
      <c r="L252" s="1">
        <v>0.48382900000000001</v>
      </c>
      <c r="M252" s="1" t="b">
        <v>1</v>
      </c>
      <c r="N252" s="1">
        <v>1</v>
      </c>
      <c r="O252" s="124"/>
    </row>
    <row r="253" spans="1:15" x14ac:dyDescent="0.2">
      <c r="A253" s="124">
        <v>44115.416666666664</v>
      </c>
      <c r="B253" s="124">
        <v>44115.25</v>
      </c>
      <c r="C253" s="1">
        <v>1269364671</v>
      </c>
      <c r="D253" s="1" t="s">
        <v>137</v>
      </c>
      <c r="G253" s="1" t="s">
        <v>138</v>
      </c>
      <c r="I253" s="1">
        <v>10.89</v>
      </c>
      <c r="J253" s="1">
        <v>12.462657999999999</v>
      </c>
      <c r="K253" s="1">
        <v>1.0562720000000001</v>
      </c>
      <c r="L253" s="1">
        <v>0.51638600000000001</v>
      </c>
      <c r="M253" s="1" t="b">
        <v>1</v>
      </c>
      <c r="N253" s="1">
        <v>1</v>
      </c>
      <c r="O253" s="124"/>
    </row>
    <row r="254" spans="1:15" x14ac:dyDescent="0.2">
      <c r="A254" s="124">
        <v>44115.458333333336</v>
      </c>
      <c r="B254" s="124">
        <v>44115.291666666664</v>
      </c>
      <c r="C254" s="1">
        <v>1269364671</v>
      </c>
      <c r="D254" s="1" t="s">
        <v>137</v>
      </c>
      <c r="G254" s="1" t="s">
        <v>138</v>
      </c>
      <c r="I254" s="1">
        <v>12.5</v>
      </c>
      <c r="J254" s="1">
        <v>14.290324</v>
      </c>
      <c r="K254" s="1">
        <v>1.228753</v>
      </c>
      <c r="L254" s="1">
        <v>0.56157100000000004</v>
      </c>
      <c r="M254" s="1" t="b">
        <v>1</v>
      </c>
      <c r="N254" s="1">
        <v>1</v>
      </c>
      <c r="O254" s="124"/>
    </row>
    <row r="255" spans="1:15" x14ac:dyDescent="0.2">
      <c r="A255" s="124">
        <v>44115.5</v>
      </c>
      <c r="B255" s="124">
        <v>44115.333333333336</v>
      </c>
      <c r="C255" s="1">
        <v>1269364671</v>
      </c>
      <c r="D255" s="1" t="s">
        <v>137</v>
      </c>
      <c r="G255" s="1" t="s">
        <v>138</v>
      </c>
      <c r="I255" s="1">
        <v>13.81</v>
      </c>
      <c r="J255" s="1">
        <v>15.769784</v>
      </c>
      <c r="K255" s="1">
        <v>1.241347</v>
      </c>
      <c r="L255" s="1">
        <v>0.71843699999999999</v>
      </c>
      <c r="M255" s="1" t="b">
        <v>1</v>
      </c>
      <c r="N255" s="1">
        <v>1</v>
      </c>
      <c r="O255" s="124"/>
    </row>
    <row r="256" spans="1:15" x14ac:dyDescent="0.2">
      <c r="A256" s="124">
        <v>44115.541666666664</v>
      </c>
      <c r="B256" s="124">
        <v>44115.375</v>
      </c>
      <c r="C256" s="1">
        <v>1269364671</v>
      </c>
      <c r="D256" s="1" t="s">
        <v>137</v>
      </c>
      <c r="G256" s="1" t="s">
        <v>138</v>
      </c>
      <c r="I256" s="1">
        <v>15.96</v>
      </c>
      <c r="J256" s="1">
        <v>18.208245000000002</v>
      </c>
      <c r="K256" s="1">
        <v>1.3914660000000001</v>
      </c>
      <c r="L256" s="1">
        <v>0.85677899999999996</v>
      </c>
      <c r="M256" s="1" t="b">
        <v>1</v>
      </c>
      <c r="N256" s="1">
        <v>1</v>
      </c>
      <c r="O256" s="124"/>
    </row>
    <row r="257" spans="1:15" x14ac:dyDescent="0.2">
      <c r="A257" s="124">
        <v>44115.583333333336</v>
      </c>
      <c r="B257" s="124">
        <v>44115.416666666664</v>
      </c>
      <c r="C257" s="1">
        <v>1269364671</v>
      </c>
      <c r="D257" s="1" t="s">
        <v>137</v>
      </c>
      <c r="G257" s="1" t="s">
        <v>138</v>
      </c>
      <c r="I257" s="1">
        <v>17.760000000000002</v>
      </c>
      <c r="J257" s="1">
        <v>20.242833000000001</v>
      </c>
      <c r="K257" s="1">
        <v>1.5272950000000001</v>
      </c>
      <c r="L257" s="1">
        <v>0.955538</v>
      </c>
      <c r="M257" s="1" t="b">
        <v>1</v>
      </c>
      <c r="N257" s="1">
        <v>1</v>
      </c>
      <c r="O257" s="124"/>
    </row>
    <row r="258" spans="1:15" x14ac:dyDescent="0.2">
      <c r="A258" s="124">
        <v>44115.625</v>
      </c>
      <c r="B258" s="124">
        <v>44115.458333333336</v>
      </c>
      <c r="C258" s="1">
        <v>1269364671</v>
      </c>
      <c r="D258" s="1" t="s">
        <v>137</v>
      </c>
      <c r="G258" s="1" t="s">
        <v>138</v>
      </c>
      <c r="I258" s="1">
        <v>18.149999999999999</v>
      </c>
      <c r="J258" s="1">
        <v>20.986255</v>
      </c>
      <c r="K258" s="1">
        <v>1.8578170000000001</v>
      </c>
      <c r="L258" s="1">
        <v>0.97843800000000003</v>
      </c>
      <c r="M258" s="1" t="b">
        <v>1</v>
      </c>
      <c r="N258" s="1">
        <v>1</v>
      </c>
      <c r="O258" s="124"/>
    </row>
    <row r="259" spans="1:15" x14ac:dyDescent="0.2">
      <c r="A259" s="124">
        <v>44115.666666666664</v>
      </c>
      <c r="B259" s="124">
        <v>44115.5</v>
      </c>
      <c r="C259" s="1">
        <v>1269364671</v>
      </c>
      <c r="D259" s="1" t="s">
        <v>137</v>
      </c>
      <c r="G259" s="1" t="s">
        <v>138</v>
      </c>
      <c r="I259" s="1">
        <v>18.38</v>
      </c>
      <c r="J259" s="1">
        <v>21.168706</v>
      </c>
      <c r="K259" s="1">
        <v>1.949694</v>
      </c>
      <c r="L259" s="1">
        <v>0.83901199999999998</v>
      </c>
      <c r="M259" s="1" t="b">
        <v>1</v>
      </c>
      <c r="N259" s="1">
        <v>1</v>
      </c>
      <c r="O259" s="124"/>
    </row>
    <row r="260" spans="1:15" x14ac:dyDescent="0.2">
      <c r="A260" s="124">
        <v>44115.708333333336</v>
      </c>
      <c r="B260" s="124">
        <v>44115.541666666664</v>
      </c>
      <c r="C260" s="1">
        <v>1269364671</v>
      </c>
      <c r="D260" s="1" t="s">
        <v>137</v>
      </c>
      <c r="G260" s="1" t="s">
        <v>138</v>
      </c>
      <c r="I260" s="1">
        <v>18.399999999999999</v>
      </c>
      <c r="J260" s="1">
        <v>21.127759000000001</v>
      </c>
      <c r="K260" s="1">
        <v>1.859764</v>
      </c>
      <c r="L260" s="1">
        <v>0.86799499999999996</v>
      </c>
      <c r="M260" s="1" t="b">
        <v>1</v>
      </c>
      <c r="N260" s="1">
        <v>1</v>
      </c>
      <c r="O260" s="124"/>
    </row>
    <row r="261" spans="1:15" x14ac:dyDescent="0.2">
      <c r="A261" s="124">
        <v>44115.75</v>
      </c>
      <c r="B261" s="124">
        <v>44115.583333333336</v>
      </c>
      <c r="C261" s="1">
        <v>1269364671</v>
      </c>
      <c r="D261" s="1" t="s">
        <v>137</v>
      </c>
      <c r="G261" s="1" t="s">
        <v>138</v>
      </c>
      <c r="I261" s="1">
        <v>18.57</v>
      </c>
      <c r="J261" s="1">
        <v>21.446558</v>
      </c>
      <c r="K261" s="1">
        <v>2.075669</v>
      </c>
      <c r="L261" s="1">
        <v>0.80088899999999996</v>
      </c>
      <c r="M261" s="1" t="b">
        <v>1</v>
      </c>
      <c r="N261" s="1">
        <v>1</v>
      </c>
      <c r="O261" s="124"/>
    </row>
    <row r="262" spans="1:15" x14ac:dyDescent="0.2">
      <c r="A262" s="124">
        <v>44115.791666666664</v>
      </c>
      <c r="B262" s="124">
        <v>44115.625</v>
      </c>
      <c r="C262" s="1">
        <v>1269364671</v>
      </c>
      <c r="D262" s="1" t="s">
        <v>137</v>
      </c>
      <c r="G262" s="1" t="s">
        <v>138</v>
      </c>
      <c r="I262" s="1">
        <v>18.510000000000002</v>
      </c>
      <c r="J262" s="1">
        <v>21.412597000000002</v>
      </c>
      <c r="K262" s="1">
        <v>2.1274320000000002</v>
      </c>
      <c r="L262" s="1">
        <v>0.77516499999999999</v>
      </c>
      <c r="M262" s="1" t="b">
        <v>1</v>
      </c>
      <c r="N262" s="1">
        <v>1</v>
      </c>
      <c r="O262" s="124"/>
    </row>
    <row r="263" spans="1:15" x14ac:dyDescent="0.2">
      <c r="A263" s="124">
        <v>44115.833333333336</v>
      </c>
      <c r="B263" s="124">
        <v>44115.666666666664</v>
      </c>
      <c r="C263" s="1">
        <v>1269364671</v>
      </c>
      <c r="D263" s="1" t="s">
        <v>137</v>
      </c>
      <c r="G263" s="1" t="s">
        <v>138</v>
      </c>
      <c r="I263" s="1">
        <v>18.579999999999998</v>
      </c>
      <c r="J263" s="1">
        <v>21.759005999999999</v>
      </c>
      <c r="K263" s="1">
        <v>2.361192</v>
      </c>
      <c r="L263" s="1">
        <v>0.81781400000000004</v>
      </c>
      <c r="M263" s="1" t="b">
        <v>1</v>
      </c>
      <c r="N263" s="1">
        <v>1</v>
      </c>
      <c r="O263" s="124"/>
    </row>
    <row r="264" spans="1:15" x14ac:dyDescent="0.2">
      <c r="A264" s="124">
        <v>44115.875</v>
      </c>
      <c r="B264" s="124">
        <v>44115.708333333336</v>
      </c>
      <c r="C264" s="1">
        <v>1269364671</v>
      </c>
      <c r="D264" s="1" t="s">
        <v>137</v>
      </c>
      <c r="G264" s="1" t="s">
        <v>138</v>
      </c>
      <c r="I264" s="1">
        <v>20.9</v>
      </c>
      <c r="J264" s="1">
        <v>24.525386000000001</v>
      </c>
      <c r="K264" s="1">
        <v>2.7318739999999999</v>
      </c>
      <c r="L264" s="1">
        <v>0.89351199999999997</v>
      </c>
      <c r="M264" s="1" t="b">
        <v>1</v>
      </c>
      <c r="N264" s="1">
        <v>1</v>
      </c>
      <c r="O264" s="124"/>
    </row>
    <row r="265" spans="1:15" x14ac:dyDescent="0.2">
      <c r="A265" s="124">
        <v>44115.916666666664</v>
      </c>
      <c r="B265" s="124">
        <v>44115.75</v>
      </c>
      <c r="C265" s="1">
        <v>1269364671</v>
      </c>
      <c r="D265" s="1" t="s">
        <v>137</v>
      </c>
      <c r="G265" s="1" t="s">
        <v>138</v>
      </c>
      <c r="I265" s="1">
        <v>22.85</v>
      </c>
      <c r="J265" s="1">
        <v>26.569164000000001</v>
      </c>
      <c r="K265" s="1">
        <v>2.891556</v>
      </c>
      <c r="L265" s="1">
        <v>0.82760800000000001</v>
      </c>
      <c r="M265" s="1" t="b">
        <v>1</v>
      </c>
      <c r="N265" s="1">
        <v>1</v>
      </c>
      <c r="O265" s="124"/>
    </row>
    <row r="266" spans="1:15" x14ac:dyDescent="0.2">
      <c r="A266" s="124">
        <v>44115.958333333336</v>
      </c>
      <c r="B266" s="124">
        <v>44115.791666666664</v>
      </c>
      <c r="C266" s="1">
        <v>1269364671</v>
      </c>
      <c r="D266" s="1" t="s">
        <v>137</v>
      </c>
      <c r="G266" s="1" t="s">
        <v>138</v>
      </c>
      <c r="I266" s="1">
        <v>26.89</v>
      </c>
      <c r="J266" s="1">
        <v>30.191089999999999</v>
      </c>
      <c r="K266" s="1">
        <v>2.5854360000000001</v>
      </c>
      <c r="L266" s="1">
        <v>0.71565400000000001</v>
      </c>
      <c r="M266" s="1" t="b">
        <v>1</v>
      </c>
      <c r="N266" s="1">
        <v>1</v>
      </c>
      <c r="O266" s="124"/>
    </row>
    <row r="267" spans="1:15" x14ac:dyDescent="0.2">
      <c r="A267" s="124">
        <v>44116</v>
      </c>
      <c r="B267" s="124">
        <v>44115.833333333336</v>
      </c>
      <c r="C267" s="1">
        <v>1269364671</v>
      </c>
      <c r="D267" s="1" t="s">
        <v>137</v>
      </c>
      <c r="G267" s="1" t="s">
        <v>138</v>
      </c>
      <c r="I267" s="1">
        <v>18.98</v>
      </c>
      <c r="J267" s="1">
        <v>22.183993000000001</v>
      </c>
      <c r="K267" s="1">
        <v>2.3422559999999999</v>
      </c>
      <c r="L267" s="1">
        <v>0.86173699999999998</v>
      </c>
      <c r="M267" s="1" t="b">
        <v>1</v>
      </c>
      <c r="N267" s="1">
        <v>1</v>
      </c>
      <c r="O267" s="124"/>
    </row>
    <row r="268" spans="1:15" x14ac:dyDescent="0.2">
      <c r="A268" s="124">
        <v>44116.041666666664</v>
      </c>
      <c r="B268" s="124">
        <v>44115.875</v>
      </c>
      <c r="C268" s="1">
        <v>1269364671</v>
      </c>
      <c r="D268" s="1" t="s">
        <v>137</v>
      </c>
      <c r="G268" s="1" t="s">
        <v>138</v>
      </c>
      <c r="I268" s="1">
        <v>17.52</v>
      </c>
      <c r="J268" s="1">
        <v>20.727217</v>
      </c>
      <c r="K268" s="1">
        <v>2.4000870000000001</v>
      </c>
      <c r="L268" s="1">
        <v>0.80713000000000001</v>
      </c>
      <c r="M268" s="1" t="b">
        <v>1</v>
      </c>
      <c r="N268" s="1">
        <v>1</v>
      </c>
      <c r="O268" s="124"/>
    </row>
    <row r="269" spans="1:15" x14ac:dyDescent="0.2">
      <c r="A269" s="124">
        <v>44116.083333333336</v>
      </c>
      <c r="B269" s="124">
        <v>44115.916666666664</v>
      </c>
      <c r="C269" s="1">
        <v>1269364671</v>
      </c>
      <c r="D269" s="1" t="s">
        <v>137</v>
      </c>
      <c r="G269" s="1" t="s">
        <v>138</v>
      </c>
      <c r="I269" s="1">
        <v>15.41</v>
      </c>
      <c r="J269" s="1">
        <v>17.958653000000002</v>
      </c>
      <c r="K269" s="1">
        <v>1.880714</v>
      </c>
      <c r="L269" s="1">
        <v>0.66793899999999995</v>
      </c>
      <c r="M269" s="1" t="b">
        <v>1</v>
      </c>
      <c r="N269" s="1">
        <v>1</v>
      </c>
      <c r="O269" s="124"/>
    </row>
    <row r="270" spans="1:15" x14ac:dyDescent="0.2">
      <c r="A270" s="124">
        <v>44116.125</v>
      </c>
      <c r="B270" s="124">
        <v>44115.958333333336</v>
      </c>
      <c r="C270" s="1">
        <v>1269364671</v>
      </c>
      <c r="D270" s="1" t="s">
        <v>137</v>
      </c>
      <c r="G270" s="1" t="s">
        <v>138</v>
      </c>
      <c r="I270" s="1">
        <v>14.05</v>
      </c>
      <c r="J270" s="1">
        <v>16.668123000000001</v>
      </c>
      <c r="K270" s="1">
        <v>1.9663649999999999</v>
      </c>
      <c r="L270" s="1">
        <v>0.65175799999999995</v>
      </c>
      <c r="M270" s="1" t="b">
        <v>1</v>
      </c>
      <c r="N270" s="1">
        <v>1</v>
      </c>
      <c r="O270" s="124"/>
    </row>
    <row r="271" spans="1:15" x14ac:dyDescent="0.2">
      <c r="A271" s="124">
        <v>44116.166666666664</v>
      </c>
      <c r="B271" s="124">
        <v>44116</v>
      </c>
      <c r="C271" s="1">
        <v>1269364671</v>
      </c>
      <c r="D271" s="1" t="s">
        <v>137</v>
      </c>
      <c r="G271" s="1" t="s">
        <v>138</v>
      </c>
      <c r="I271" s="1">
        <v>13.12</v>
      </c>
      <c r="J271" s="1">
        <v>14.827970000000001</v>
      </c>
      <c r="K271" s="1">
        <v>1.1521239999999999</v>
      </c>
      <c r="L271" s="1">
        <v>0.55584599999999995</v>
      </c>
      <c r="M271" s="1" t="b">
        <v>1</v>
      </c>
      <c r="N271" s="1">
        <v>1</v>
      </c>
      <c r="O271" s="124"/>
    </row>
    <row r="272" spans="1:15" x14ac:dyDescent="0.2">
      <c r="A272" s="124">
        <v>44116.208333333336</v>
      </c>
      <c r="B272" s="124">
        <v>44116.041666666664</v>
      </c>
      <c r="C272" s="1">
        <v>1269364671</v>
      </c>
      <c r="D272" s="1" t="s">
        <v>137</v>
      </c>
      <c r="G272" s="1" t="s">
        <v>138</v>
      </c>
      <c r="I272" s="1">
        <v>11.22</v>
      </c>
      <c r="J272" s="1">
        <v>13.008675</v>
      </c>
      <c r="K272" s="1">
        <v>1.3080719999999999</v>
      </c>
      <c r="L272" s="1">
        <v>0.480603</v>
      </c>
      <c r="M272" s="1" t="b">
        <v>1</v>
      </c>
      <c r="N272" s="1">
        <v>1</v>
      </c>
      <c r="O272" s="124"/>
    </row>
    <row r="273" spans="1:15" x14ac:dyDescent="0.2">
      <c r="A273" s="124">
        <v>44116.25</v>
      </c>
      <c r="B273" s="124">
        <v>44116.083333333336</v>
      </c>
      <c r="C273" s="1">
        <v>1269364671</v>
      </c>
      <c r="D273" s="1" t="s">
        <v>137</v>
      </c>
      <c r="G273" s="1" t="s">
        <v>138</v>
      </c>
      <c r="I273" s="1">
        <v>9.8699999999999992</v>
      </c>
      <c r="J273" s="1">
        <v>11.599873000000001</v>
      </c>
      <c r="K273" s="1">
        <v>1.2978400000000001</v>
      </c>
      <c r="L273" s="1">
        <v>0.432033</v>
      </c>
      <c r="M273" s="1" t="b">
        <v>1</v>
      </c>
      <c r="N273" s="1">
        <v>1</v>
      </c>
      <c r="O273" s="124"/>
    </row>
    <row r="274" spans="1:15" x14ac:dyDescent="0.2">
      <c r="A274" s="124">
        <v>44116.291666666664</v>
      </c>
      <c r="B274" s="124">
        <v>44116.125</v>
      </c>
      <c r="C274" s="1">
        <v>1269364671</v>
      </c>
      <c r="D274" s="1" t="s">
        <v>137</v>
      </c>
      <c r="G274" s="1" t="s">
        <v>138</v>
      </c>
      <c r="I274" s="1">
        <v>9.5399999999999991</v>
      </c>
      <c r="J274" s="1">
        <v>11.13331</v>
      </c>
      <c r="K274" s="1">
        <v>1.203946</v>
      </c>
      <c r="L274" s="1">
        <v>0.38936399999999999</v>
      </c>
      <c r="M274" s="1" t="b">
        <v>1</v>
      </c>
      <c r="N274" s="1">
        <v>1</v>
      </c>
      <c r="O274" s="124"/>
    </row>
    <row r="275" spans="1:15" x14ac:dyDescent="0.2">
      <c r="A275" s="124">
        <v>44116.333333333336</v>
      </c>
      <c r="B275" s="124">
        <v>44116.166666666664</v>
      </c>
      <c r="C275" s="1">
        <v>1269364671</v>
      </c>
      <c r="D275" s="1" t="s">
        <v>137</v>
      </c>
      <c r="G275" s="1" t="s">
        <v>138</v>
      </c>
      <c r="I275" s="1">
        <v>10.220000000000001</v>
      </c>
      <c r="J275" s="1">
        <v>12.334054999999999</v>
      </c>
      <c r="K275" s="1">
        <v>1.5747770000000001</v>
      </c>
      <c r="L275" s="1">
        <v>0.53927800000000004</v>
      </c>
      <c r="M275" s="1" t="b">
        <v>1</v>
      </c>
      <c r="N275" s="1">
        <v>1</v>
      </c>
      <c r="O275" s="124"/>
    </row>
    <row r="276" spans="1:15" x14ac:dyDescent="0.2">
      <c r="A276" s="124">
        <v>44116.375</v>
      </c>
      <c r="B276" s="124">
        <v>44116.208333333336</v>
      </c>
      <c r="C276" s="1">
        <v>1269364671</v>
      </c>
      <c r="D276" s="1" t="s">
        <v>137</v>
      </c>
      <c r="G276" s="1" t="s">
        <v>138</v>
      </c>
      <c r="I276" s="1">
        <v>12.98</v>
      </c>
      <c r="J276" s="1">
        <v>15.466637</v>
      </c>
      <c r="K276" s="1">
        <v>1.8491200000000001</v>
      </c>
      <c r="L276" s="1">
        <v>0.637517</v>
      </c>
      <c r="M276" s="1" t="b">
        <v>1</v>
      </c>
      <c r="N276" s="1">
        <v>1</v>
      </c>
      <c r="O276" s="124"/>
    </row>
    <row r="277" spans="1:15" x14ac:dyDescent="0.2">
      <c r="A277" s="124">
        <v>44116.416666666664</v>
      </c>
      <c r="B277" s="124">
        <v>44116.25</v>
      </c>
      <c r="C277" s="1">
        <v>1269364671</v>
      </c>
      <c r="D277" s="1" t="s">
        <v>137</v>
      </c>
      <c r="G277" s="1" t="s">
        <v>138</v>
      </c>
      <c r="I277" s="1">
        <v>18.14</v>
      </c>
      <c r="J277" s="1">
        <v>21.244803000000001</v>
      </c>
      <c r="K277" s="1">
        <v>2.3119079999999999</v>
      </c>
      <c r="L277" s="1">
        <v>0.79289500000000002</v>
      </c>
      <c r="M277" s="1" t="b">
        <v>1</v>
      </c>
      <c r="N277" s="1">
        <v>1</v>
      </c>
      <c r="O277" s="124"/>
    </row>
    <row r="278" spans="1:15" x14ac:dyDescent="0.2">
      <c r="A278" s="124">
        <v>44116.458333333336</v>
      </c>
      <c r="B278" s="124">
        <v>44116.291666666664</v>
      </c>
      <c r="C278" s="1">
        <v>1269364671</v>
      </c>
      <c r="D278" s="1" t="s">
        <v>137</v>
      </c>
      <c r="G278" s="1" t="s">
        <v>138</v>
      </c>
      <c r="I278" s="1">
        <v>18.95</v>
      </c>
      <c r="J278" s="1">
        <v>21.776474</v>
      </c>
      <c r="K278" s="1">
        <v>2.0108519999999999</v>
      </c>
      <c r="L278" s="1">
        <v>0.81562199999999996</v>
      </c>
      <c r="M278" s="1" t="b">
        <v>1</v>
      </c>
      <c r="N278" s="1">
        <v>1</v>
      </c>
      <c r="O278" s="124"/>
    </row>
    <row r="279" spans="1:15" x14ac:dyDescent="0.2">
      <c r="A279" s="124">
        <v>44116.5</v>
      </c>
      <c r="B279" s="124">
        <v>44116.333333333336</v>
      </c>
      <c r="C279" s="1">
        <v>1269364671</v>
      </c>
      <c r="D279" s="1" t="s">
        <v>137</v>
      </c>
      <c r="G279" s="1" t="s">
        <v>138</v>
      </c>
      <c r="I279" s="1">
        <v>18.309999999999999</v>
      </c>
      <c r="J279" s="1">
        <v>20.518581000000001</v>
      </c>
      <c r="K279" s="1">
        <v>1.242572</v>
      </c>
      <c r="L279" s="1">
        <v>0.96600900000000001</v>
      </c>
      <c r="M279" s="1" t="b">
        <v>1</v>
      </c>
      <c r="N279" s="1">
        <v>1</v>
      </c>
      <c r="O279" s="124"/>
    </row>
    <row r="280" spans="1:15" x14ac:dyDescent="0.2">
      <c r="A280" s="124">
        <v>44116.541666666664</v>
      </c>
      <c r="B280" s="124">
        <v>44116.375</v>
      </c>
      <c r="C280" s="1">
        <v>1269364671</v>
      </c>
      <c r="D280" s="1" t="s">
        <v>137</v>
      </c>
      <c r="G280" s="1" t="s">
        <v>138</v>
      </c>
      <c r="I280" s="1">
        <v>19.760000000000002</v>
      </c>
      <c r="J280" s="1">
        <v>21.310786</v>
      </c>
      <c r="K280" s="1">
        <v>0.58174300000000001</v>
      </c>
      <c r="L280" s="1">
        <v>0.96904299999999999</v>
      </c>
      <c r="M280" s="1" t="b">
        <v>1</v>
      </c>
      <c r="N280" s="1">
        <v>1</v>
      </c>
      <c r="O280" s="124"/>
    </row>
    <row r="281" spans="1:15" x14ac:dyDescent="0.2">
      <c r="A281" s="124">
        <v>44116.583333333336</v>
      </c>
      <c r="B281" s="124">
        <v>44116.416666666664</v>
      </c>
      <c r="C281" s="1">
        <v>1269364671</v>
      </c>
      <c r="D281" s="1" t="s">
        <v>137</v>
      </c>
      <c r="G281" s="1" t="s">
        <v>138</v>
      </c>
      <c r="I281" s="1">
        <v>21.57</v>
      </c>
      <c r="J281" s="1">
        <v>23.825417999999999</v>
      </c>
      <c r="K281" s="1">
        <v>1.160374</v>
      </c>
      <c r="L281" s="1">
        <v>1.0950439999999999</v>
      </c>
      <c r="M281" s="1" t="b">
        <v>1</v>
      </c>
      <c r="N281" s="1">
        <v>1</v>
      </c>
      <c r="O281" s="124"/>
    </row>
    <row r="282" spans="1:15" x14ac:dyDescent="0.2">
      <c r="A282" s="124">
        <v>44116.625</v>
      </c>
      <c r="B282" s="124">
        <v>44116.458333333336</v>
      </c>
      <c r="C282" s="1">
        <v>1269364671</v>
      </c>
      <c r="D282" s="1" t="s">
        <v>137</v>
      </c>
      <c r="G282" s="1" t="s">
        <v>138</v>
      </c>
      <c r="I282" s="1">
        <v>22.37</v>
      </c>
      <c r="J282" s="1">
        <v>24.600674000000001</v>
      </c>
      <c r="K282" s="1">
        <v>1.261498</v>
      </c>
      <c r="L282" s="1">
        <v>0.96917600000000004</v>
      </c>
      <c r="M282" s="1" t="b">
        <v>1</v>
      </c>
      <c r="N282" s="1">
        <v>1</v>
      </c>
      <c r="O282" s="124"/>
    </row>
    <row r="283" spans="1:15" x14ac:dyDescent="0.2">
      <c r="A283" s="124">
        <v>44116.666666666664</v>
      </c>
      <c r="B283" s="124">
        <v>44116.5</v>
      </c>
      <c r="C283" s="1">
        <v>1269364671</v>
      </c>
      <c r="D283" s="1" t="s">
        <v>137</v>
      </c>
      <c r="G283" s="1" t="s">
        <v>138</v>
      </c>
      <c r="I283" s="1">
        <v>20.9</v>
      </c>
      <c r="J283" s="1">
        <v>22.901419000000001</v>
      </c>
      <c r="K283" s="1">
        <v>1.1407860000000001</v>
      </c>
      <c r="L283" s="1">
        <v>0.86063299999999998</v>
      </c>
      <c r="M283" s="1" t="b">
        <v>1</v>
      </c>
      <c r="N283" s="1">
        <v>1</v>
      </c>
      <c r="O283" s="124"/>
    </row>
    <row r="284" spans="1:15" x14ac:dyDescent="0.2">
      <c r="A284" s="124">
        <v>44116.708333333336</v>
      </c>
      <c r="B284" s="124">
        <v>44116.541666666664</v>
      </c>
      <c r="C284" s="1">
        <v>1269364671</v>
      </c>
      <c r="D284" s="1" t="s">
        <v>137</v>
      </c>
      <c r="G284" s="1" t="s">
        <v>138</v>
      </c>
      <c r="I284" s="1">
        <v>20.94</v>
      </c>
      <c r="J284" s="1">
        <v>23.077435999999999</v>
      </c>
      <c r="K284" s="1">
        <v>1.1567670000000001</v>
      </c>
      <c r="L284" s="1">
        <v>0.98066900000000001</v>
      </c>
      <c r="M284" s="1" t="b">
        <v>1</v>
      </c>
      <c r="N284" s="1">
        <v>1</v>
      </c>
      <c r="O284" s="124"/>
    </row>
    <row r="285" spans="1:15" x14ac:dyDescent="0.2">
      <c r="A285" s="124">
        <v>44116.75</v>
      </c>
      <c r="B285" s="124">
        <v>44116.583333333336</v>
      </c>
      <c r="C285" s="1">
        <v>1269364671</v>
      </c>
      <c r="D285" s="1" t="s">
        <v>137</v>
      </c>
      <c r="G285" s="1" t="s">
        <v>138</v>
      </c>
      <c r="I285" s="1">
        <v>20.7</v>
      </c>
      <c r="J285" s="1">
        <v>22.999528999999999</v>
      </c>
      <c r="K285" s="1">
        <v>1.3152349999999999</v>
      </c>
      <c r="L285" s="1">
        <v>0.984294</v>
      </c>
      <c r="M285" s="1" t="b">
        <v>1</v>
      </c>
      <c r="N285" s="1">
        <v>1</v>
      </c>
      <c r="O285" s="124"/>
    </row>
    <row r="286" spans="1:15" x14ac:dyDescent="0.2">
      <c r="A286" s="124">
        <v>44116.791666666664</v>
      </c>
      <c r="B286" s="124">
        <v>44116.625</v>
      </c>
      <c r="C286" s="1">
        <v>1269364671</v>
      </c>
      <c r="D286" s="1" t="s">
        <v>137</v>
      </c>
      <c r="G286" s="1" t="s">
        <v>138</v>
      </c>
      <c r="I286" s="1">
        <v>20.57</v>
      </c>
      <c r="J286" s="1">
        <v>23.215886999999999</v>
      </c>
      <c r="K286" s="1">
        <v>1.7009129999999999</v>
      </c>
      <c r="L286" s="1">
        <v>0.94497399999999998</v>
      </c>
      <c r="M286" s="1" t="b">
        <v>1</v>
      </c>
      <c r="N286" s="1">
        <v>1</v>
      </c>
      <c r="O286" s="124"/>
    </row>
    <row r="287" spans="1:15" x14ac:dyDescent="0.2">
      <c r="A287" s="124">
        <v>44116.833333333336</v>
      </c>
      <c r="B287" s="124">
        <v>44116.666666666664</v>
      </c>
      <c r="C287" s="1">
        <v>1269364671</v>
      </c>
      <c r="D287" s="1" t="s">
        <v>137</v>
      </c>
      <c r="G287" s="1" t="s">
        <v>138</v>
      </c>
      <c r="I287" s="1">
        <v>22.13</v>
      </c>
      <c r="J287" s="1">
        <v>25.014063</v>
      </c>
      <c r="K287" s="1">
        <v>1.7892159999999999</v>
      </c>
      <c r="L287" s="1">
        <v>1.0948469999999999</v>
      </c>
      <c r="M287" s="1" t="b">
        <v>1</v>
      </c>
      <c r="N287" s="1">
        <v>1</v>
      </c>
      <c r="O287" s="124"/>
    </row>
    <row r="288" spans="1:15" x14ac:dyDescent="0.2">
      <c r="A288" s="124">
        <v>44116.875</v>
      </c>
      <c r="B288" s="124">
        <v>44116.708333333336</v>
      </c>
      <c r="C288" s="1">
        <v>1269364671</v>
      </c>
      <c r="D288" s="1" t="s">
        <v>137</v>
      </c>
      <c r="G288" s="1" t="s">
        <v>138</v>
      </c>
      <c r="I288" s="1">
        <v>24.96</v>
      </c>
      <c r="J288" s="1">
        <v>28.502300000000002</v>
      </c>
      <c r="K288" s="1">
        <v>2.429875</v>
      </c>
      <c r="L288" s="1">
        <v>1.112425</v>
      </c>
      <c r="M288" s="1" t="b">
        <v>1</v>
      </c>
      <c r="N288" s="1">
        <v>1</v>
      </c>
      <c r="O288" s="124"/>
    </row>
    <row r="289" spans="1:15" x14ac:dyDescent="0.2">
      <c r="A289" s="124">
        <v>44116.916666666664</v>
      </c>
      <c r="B289" s="124">
        <v>44116.75</v>
      </c>
      <c r="C289" s="1">
        <v>1269364671</v>
      </c>
      <c r="D289" s="1" t="s">
        <v>137</v>
      </c>
      <c r="G289" s="1" t="s">
        <v>138</v>
      </c>
      <c r="I289" s="1">
        <v>26.48</v>
      </c>
      <c r="J289" s="1">
        <v>29.742785999999999</v>
      </c>
      <c r="K289" s="1">
        <v>2.099237</v>
      </c>
      <c r="L289" s="1">
        <v>1.1635489999999999</v>
      </c>
      <c r="M289" s="1" t="b">
        <v>1</v>
      </c>
      <c r="N289" s="1">
        <v>1</v>
      </c>
      <c r="O289" s="124"/>
    </row>
    <row r="290" spans="1:15" x14ac:dyDescent="0.2">
      <c r="A290" s="124">
        <v>44116.958333333336</v>
      </c>
      <c r="B290" s="124">
        <v>44116.791666666664</v>
      </c>
      <c r="C290" s="1">
        <v>1269364671</v>
      </c>
      <c r="D290" s="1" t="s">
        <v>137</v>
      </c>
      <c r="G290" s="1" t="s">
        <v>138</v>
      </c>
      <c r="I290" s="1">
        <v>32.33</v>
      </c>
      <c r="J290" s="1">
        <v>35.187952000000003</v>
      </c>
      <c r="K290" s="1">
        <v>1.5894790000000001</v>
      </c>
      <c r="L290" s="1">
        <v>1.268473</v>
      </c>
      <c r="M290" s="1" t="b">
        <v>1</v>
      </c>
      <c r="N290" s="1">
        <v>1</v>
      </c>
      <c r="O290" s="124"/>
    </row>
    <row r="291" spans="1:15" x14ac:dyDescent="0.2">
      <c r="A291" s="124">
        <v>44117</v>
      </c>
      <c r="B291" s="124">
        <v>44116.833333333336</v>
      </c>
      <c r="C291" s="1">
        <v>1269364671</v>
      </c>
      <c r="D291" s="1" t="s">
        <v>137</v>
      </c>
      <c r="G291" s="1" t="s">
        <v>138</v>
      </c>
      <c r="I291" s="1">
        <v>22.79</v>
      </c>
      <c r="J291" s="1">
        <v>25.412891999999999</v>
      </c>
      <c r="K291" s="1">
        <v>1.6079110000000001</v>
      </c>
      <c r="L291" s="1">
        <v>1.0149809999999999</v>
      </c>
      <c r="M291" s="1" t="b">
        <v>1</v>
      </c>
      <c r="N291" s="1">
        <v>1</v>
      </c>
      <c r="O291" s="124"/>
    </row>
    <row r="292" spans="1:15" x14ac:dyDescent="0.2">
      <c r="A292" s="124">
        <v>44117.041666666664</v>
      </c>
      <c r="B292" s="124">
        <v>44116.875</v>
      </c>
      <c r="C292" s="1">
        <v>1269364671</v>
      </c>
      <c r="D292" s="1" t="s">
        <v>137</v>
      </c>
      <c r="G292" s="1" t="s">
        <v>138</v>
      </c>
      <c r="I292" s="1">
        <v>17.579999999999998</v>
      </c>
      <c r="J292" s="1">
        <v>19.557789</v>
      </c>
      <c r="K292" s="1">
        <v>1.1038589999999999</v>
      </c>
      <c r="L292" s="1">
        <v>0.87392999999999998</v>
      </c>
      <c r="M292" s="1" t="b">
        <v>1</v>
      </c>
      <c r="N292" s="1">
        <v>1</v>
      </c>
      <c r="O292" s="124"/>
    </row>
    <row r="293" spans="1:15" x14ac:dyDescent="0.2">
      <c r="A293" s="124">
        <v>44117.083333333336</v>
      </c>
      <c r="B293" s="124">
        <v>44116.916666666664</v>
      </c>
      <c r="C293" s="1">
        <v>1269364671</v>
      </c>
      <c r="D293" s="1" t="s">
        <v>137</v>
      </c>
      <c r="G293" s="1" t="s">
        <v>138</v>
      </c>
      <c r="I293" s="1">
        <v>15.39</v>
      </c>
      <c r="J293" s="1">
        <v>16.967366999999999</v>
      </c>
      <c r="K293" s="1">
        <v>0.84909900000000005</v>
      </c>
      <c r="L293" s="1">
        <v>0.72826800000000003</v>
      </c>
      <c r="M293" s="1" t="b">
        <v>1</v>
      </c>
      <c r="N293" s="1">
        <v>1</v>
      </c>
      <c r="O293" s="124"/>
    </row>
    <row r="294" spans="1:15" x14ac:dyDescent="0.2">
      <c r="A294" s="124">
        <v>44117.125</v>
      </c>
      <c r="B294" s="124">
        <v>44116.958333333336</v>
      </c>
      <c r="C294" s="1">
        <v>1269364671</v>
      </c>
      <c r="D294" s="1" t="s">
        <v>137</v>
      </c>
      <c r="G294" s="1" t="s">
        <v>138</v>
      </c>
      <c r="I294" s="1">
        <v>14.02</v>
      </c>
      <c r="J294" s="1">
        <v>15.472436999999999</v>
      </c>
      <c r="K294" s="1">
        <v>0.77289200000000002</v>
      </c>
      <c r="L294" s="1">
        <v>0.67954499999999995</v>
      </c>
      <c r="M294" s="1" t="b">
        <v>1</v>
      </c>
      <c r="N294" s="1">
        <v>1</v>
      </c>
      <c r="O294" s="124"/>
    </row>
    <row r="295" spans="1:15" x14ac:dyDescent="0.2">
      <c r="A295" s="124">
        <v>44117.166666666664</v>
      </c>
      <c r="B295" s="124">
        <v>44117</v>
      </c>
      <c r="C295" s="1">
        <v>1269364671</v>
      </c>
      <c r="D295" s="1" t="s">
        <v>137</v>
      </c>
      <c r="G295" s="1" t="s">
        <v>138</v>
      </c>
      <c r="I295" s="1">
        <v>14.14</v>
      </c>
      <c r="J295" s="1">
        <v>15.252402</v>
      </c>
      <c r="K295" s="1">
        <v>0.57640400000000003</v>
      </c>
      <c r="L295" s="1">
        <v>0.53599799999999997</v>
      </c>
      <c r="M295" s="1" t="b">
        <v>1</v>
      </c>
      <c r="N295" s="1">
        <v>1</v>
      </c>
      <c r="O295" s="124"/>
    </row>
    <row r="296" spans="1:15" x14ac:dyDescent="0.2">
      <c r="A296" s="124">
        <v>44117.208333333336</v>
      </c>
      <c r="B296" s="124">
        <v>44117.041666666664</v>
      </c>
      <c r="C296" s="1">
        <v>1269364671</v>
      </c>
      <c r="D296" s="1" t="s">
        <v>137</v>
      </c>
      <c r="G296" s="1" t="s">
        <v>138</v>
      </c>
      <c r="I296" s="1">
        <v>12.89</v>
      </c>
      <c r="J296" s="1">
        <v>14.047285</v>
      </c>
      <c r="K296" s="1">
        <v>0.67764999999999997</v>
      </c>
      <c r="L296" s="1">
        <v>0.47963499999999998</v>
      </c>
      <c r="M296" s="1" t="b">
        <v>1</v>
      </c>
      <c r="N296" s="1">
        <v>1</v>
      </c>
      <c r="O296" s="124"/>
    </row>
    <row r="297" spans="1:15" x14ac:dyDescent="0.2">
      <c r="A297" s="124">
        <v>44117.25</v>
      </c>
      <c r="B297" s="124">
        <v>44117.083333333336</v>
      </c>
      <c r="C297" s="1">
        <v>1269364671</v>
      </c>
      <c r="D297" s="1" t="s">
        <v>137</v>
      </c>
      <c r="G297" s="1" t="s">
        <v>138</v>
      </c>
      <c r="I297" s="1">
        <v>12.42</v>
      </c>
      <c r="J297" s="1">
        <v>13.479134</v>
      </c>
      <c r="K297" s="1">
        <v>0.59120600000000001</v>
      </c>
      <c r="L297" s="1">
        <v>0.46792800000000001</v>
      </c>
      <c r="M297" s="1" t="b">
        <v>1</v>
      </c>
      <c r="N297" s="1">
        <v>1</v>
      </c>
      <c r="O297" s="124"/>
    </row>
    <row r="298" spans="1:15" x14ac:dyDescent="0.2">
      <c r="A298" s="124">
        <v>44117.291666666664</v>
      </c>
      <c r="B298" s="124">
        <v>44117.125</v>
      </c>
      <c r="C298" s="1">
        <v>1269364671</v>
      </c>
      <c r="D298" s="1" t="s">
        <v>137</v>
      </c>
      <c r="G298" s="1" t="s">
        <v>138</v>
      </c>
      <c r="I298" s="1">
        <v>12.1</v>
      </c>
      <c r="J298" s="1">
        <v>12.999039</v>
      </c>
      <c r="K298" s="1">
        <v>0.441438</v>
      </c>
      <c r="L298" s="1">
        <v>0.45760099999999998</v>
      </c>
      <c r="M298" s="1" t="b">
        <v>1</v>
      </c>
      <c r="N298" s="1">
        <v>1</v>
      </c>
      <c r="O298" s="124"/>
    </row>
    <row r="299" spans="1:15" x14ac:dyDescent="0.2">
      <c r="A299" s="124">
        <v>44117.333333333336</v>
      </c>
      <c r="B299" s="124">
        <v>44117.166666666664</v>
      </c>
      <c r="C299" s="1">
        <v>1269364671</v>
      </c>
      <c r="D299" s="1" t="s">
        <v>137</v>
      </c>
      <c r="G299" s="1" t="s">
        <v>138</v>
      </c>
      <c r="I299" s="1">
        <v>12.97</v>
      </c>
      <c r="J299" s="1">
        <v>13.918621</v>
      </c>
      <c r="K299" s="1">
        <v>0.400399</v>
      </c>
      <c r="L299" s="1">
        <v>0.54822199999999999</v>
      </c>
      <c r="M299" s="1" t="b">
        <v>1</v>
      </c>
      <c r="N299" s="1">
        <v>1</v>
      </c>
      <c r="O299" s="124"/>
    </row>
    <row r="300" spans="1:15" x14ac:dyDescent="0.2">
      <c r="A300" s="124">
        <v>44117.375</v>
      </c>
      <c r="B300" s="124">
        <v>44117.208333333336</v>
      </c>
      <c r="C300" s="1">
        <v>1269364671</v>
      </c>
      <c r="D300" s="1" t="s">
        <v>137</v>
      </c>
      <c r="G300" s="1" t="s">
        <v>138</v>
      </c>
      <c r="I300" s="1">
        <v>15.36</v>
      </c>
      <c r="J300" s="1">
        <v>16.785271999999999</v>
      </c>
      <c r="K300" s="1">
        <v>0.70383600000000002</v>
      </c>
      <c r="L300" s="1">
        <v>0.72143599999999997</v>
      </c>
      <c r="M300" s="1" t="b">
        <v>1</v>
      </c>
      <c r="N300" s="1">
        <v>1</v>
      </c>
      <c r="O300" s="124"/>
    </row>
    <row r="301" spans="1:15" x14ac:dyDescent="0.2">
      <c r="A301" s="124">
        <v>44117.416666666664</v>
      </c>
      <c r="B301" s="124">
        <v>44117.25</v>
      </c>
      <c r="C301" s="1">
        <v>1269364671</v>
      </c>
      <c r="D301" s="1" t="s">
        <v>137</v>
      </c>
      <c r="G301" s="1" t="s">
        <v>138</v>
      </c>
      <c r="I301" s="1">
        <v>20.92</v>
      </c>
      <c r="J301" s="1">
        <v>21.950437000000001</v>
      </c>
      <c r="K301" s="1">
        <v>4.1309999999999999E-2</v>
      </c>
      <c r="L301" s="1">
        <v>0.98912699999999998</v>
      </c>
      <c r="M301" s="1" t="b">
        <v>1</v>
      </c>
      <c r="N301" s="1">
        <v>1</v>
      </c>
      <c r="O301" s="124"/>
    </row>
    <row r="302" spans="1:15" x14ac:dyDescent="0.2">
      <c r="A302" s="124">
        <v>44117.458333333336</v>
      </c>
      <c r="B302" s="124">
        <v>44117.291666666664</v>
      </c>
      <c r="C302" s="1">
        <v>1269364671</v>
      </c>
      <c r="D302" s="1" t="s">
        <v>137</v>
      </c>
      <c r="G302" s="1" t="s">
        <v>138</v>
      </c>
      <c r="I302" s="1">
        <v>21.7</v>
      </c>
      <c r="J302" s="1">
        <v>23.191571</v>
      </c>
      <c r="K302" s="1">
        <v>0.475051</v>
      </c>
      <c r="L302" s="1">
        <v>1.0165200000000001</v>
      </c>
      <c r="M302" s="1" t="b">
        <v>1</v>
      </c>
      <c r="N302" s="1">
        <v>1</v>
      </c>
      <c r="O302" s="124"/>
    </row>
    <row r="303" spans="1:15" x14ac:dyDescent="0.2">
      <c r="A303" s="124">
        <v>44117.5</v>
      </c>
      <c r="B303" s="124">
        <v>44117.333333333336</v>
      </c>
      <c r="C303" s="1">
        <v>1269364671</v>
      </c>
      <c r="D303" s="1" t="s">
        <v>137</v>
      </c>
      <c r="G303" s="1" t="s">
        <v>138</v>
      </c>
      <c r="I303" s="1">
        <v>20.64</v>
      </c>
      <c r="J303" s="1">
        <v>22.039245000000001</v>
      </c>
      <c r="K303" s="1">
        <v>0.30382900000000002</v>
      </c>
      <c r="L303" s="1">
        <v>1.0954159999999999</v>
      </c>
      <c r="M303" s="1" t="b">
        <v>1</v>
      </c>
      <c r="N303" s="1">
        <v>1</v>
      </c>
      <c r="O303" s="124"/>
    </row>
    <row r="304" spans="1:15" x14ac:dyDescent="0.2">
      <c r="A304" s="124">
        <v>44117.541666666664</v>
      </c>
      <c r="B304" s="124">
        <v>44117.375</v>
      </c>
      <c r="C304" s="1">
        <v>1269364671</v>
      </c>
      <c r="D304" s="1" t="s">
        <v>137</v>
      </c>
      <c r="G304" s="1" t="s">
        <v>138</v>
      </c>
      <c r="I304" s="1">
        <v>21.64</v>
      </c>
      <c r="J304" s="1">
        <v>23.033875999999999</v>
      </c>
      <c r="K304" s="1">
        <v>0.34543800000000002</v>
      </c>
      <c r="L304" s="1">
        <v>1.048438</v>
      </c>
      <c r="M304" s="1" t="b">
        <v>1</v>
      </c>
      <c r="N304" s="1">
        <v>1</v>
      </c>
      <c r="O304" s="124"/>
    </row>
    <row r="305" spans="1:15" x14ac:dyDescent="0.2">
      <c r="A305" s="124">
        <v>44117.583333333336</v>
      </c>
      <c r="B305" s="124">
        <v>44117.416666666664</v>
      </c>
      <c r="C305" s="1">
        <v>1269364671</v>
      </c>
      <c r="D305" s="1" t="s">
        <v>137</v>
      </c>
      <c r="G305" s="1" t="s">
        <v>138</v>
      </c>
      <c r="I305" s="1">
        <v>21.8</v>
      </c>
      <c r="J305" s="1">
        <v>23.24813</v>
      </c>
      <c r="K305" s="1">
        <v>0.34278700000000001</v>
      </c>
      <c r="L305" s="1">
        <v>1.105343</v>
      </c>
      <c r="M305" s="1" t="b">
        <v>1</v>
      </c>
      <c r="N305" s="1">
        <v>1</v>
      </c>
      <c r="O305" s="124"/>
    </row>
    <row r="306" spans="1:15" x14ac:dyDescent="0.2">
      <c r="A306" s="124">
        <v>44117.625</v>
      </c>
      <c r="B306" s="124">
        <v>44117.458333333336</v>
      </c>
      <c r="C306" s="1">
        <v>1269364671</v>
      </c>
      <c r="D306" s="1" t="s">
        <v>137</v>
      </c>
      <c r="G306" s="1" t="s">
        <v>138</v>
      </c>
      <c r="I306" s="1">
        <v>22.21</v>
      </c>
      <c r="J306" s="1">
        <v>23.681832</v>
      </c>
      <c r="K306" s="1">
        <v>0.34837200000000001</v>
      </c>
      <c r="L306" s="1">
        <v>1.1234599999999999</v>
      </c>
      <c r="M306" s="1" t="b">
        <v>1</v>
      </c>
      <c r="N306" s="1">
        <v>1</v>
      </c>
      <c r="O306" s="124"/>
    </row>
    <row r="307" spans="1:15" x14ac:dyDescent="0.2">
      <c r="A307" s="124">
        <v>44117.666666666664</v>
      </c>
      <c r="B307" s="124">
        <v>44117.5</v>
      </c>
      <c r="C307" s="1">
        <v>1269364671</v>
      </c>
      <c r="D307" s="1" t="s">
        <v>137</v>
      </c>
      <c r="G307" s="1" t="s">
        <v>138</v>
      </c>
      <c r="I307" s="1">
        <v>21.9</v>
      </c>
      <c r="J307" s="1">
        <v>23.791125000000001</v>
      </c>
      <c r="K307" s="1">
        <v>0.70525000000000004</v>
      </c>
      <c r="L307" s="1">
        <v>1.185875</v>
      </c>
      <c r="M307" s="1" t="b">
        <v>1</v>
      </c>
      <c r="N307" s="1">
        <v>1</v>
      </c>
      <c r="O307" s="124"/>
    </row>
    <row r="308" spans="1:15" x14ac:dyDescent="0.2">
      <c r="A308" s="124">
        <v>44117.708333333336</v>
      </c>
      <c r="B308" s="124">
        <v>44117.541666666664</v>
      </c>
      <c r="C308" s="1">
        <v>1269364671</v>
      </c>
      <c r="D308" s="1" t="s">
        <v>137</v>
      </c>
      <c r="G308" s="1" t="s">
        <v>138</v>
      </c>
      <c r="I308" s="1">
        <v>21.91</v>
      </c>
      <c r="J308" s="1">
        <v>23.979410999999999</v>
      </c>
      <c r="K308" s="1">
        <v>0.85832399999999998</v>
      </c>
      <c r="L308" s="1">
        <v>1.211087</v>
      </c>
      <c r="M308" s="1" t="b">
        <v>1</v>
      </c>
      <c r="N308" s="1">
        <v>1</v>
      </c>
      <c r="O308" s="124"/>
    </row>
    <row r="309" spans="1:15" x14ac:dyDescent="0.2">
      <c r="A309" s="124">
        <v>44117.75</v>
      </c>
      <c r="B309" s="124">
        <v>44117.583333333336</v>
      </c>
      <c r="C309" s="1">
        <v>1269364671</v>
      </c>
      <c r="D309" s="1" t="s">
        <v>137</v>
      </c>
      <c r="G309" s="1" t="s">
        <v>138</v>
      </c>
      <c r="I309" s="1">
        <v>20.66</v>
      </c>
      <c r="J309" s="1">
        <v>22.844018999999999</v>
      </c>
      <c r="K309" s="1">
        <v>0.94915700000000003</v>
      </c>
      <c r="L309" s="1">
        <v>1.2348619999999999</v>
      </c>
      <c r="M309" s="1" t="b">
        <v>1</v>
      </c>
      <c r="N309" s="1">
        <v>1</v>
      </c>
      <c r="O309" s="124"/>
    </row>
    <row r="310" spans="1:15" x14ac:dyDescent="0.2">
      <c r="A310" s="124">
        <v>44117.791666666664</v>
      </c>
      <c r="B310" s="124">
        <v>44117.625</v>
      </c>
      <c r="C310" s="1">
        <v>1269364671</v>
      </c>
      <c r="D310" s="1" t="s">
        <v>137</v>
      </c>
      <c r="G310" s="1" t="s">
        <v>138</v>
      </c>
      <c r="I310" s="1">
        <v>20.86</v>
      </c>
      <c r="J310" s="1">
        <v>23.070982999999998</v>
      </c>
      <c r="K310" s="1">
        <v>1.0185850000000001</v>
      </c>
      <c r="L310" s="1">
        <v>1.1923980000000001</v>
      </c>
      <c r="M310" s="1" t="b">
        <v>1</v>
      </c>
      <c r="N310" s="1">
        <v>1</v>
      </c>
      <c r="O310" s="124"/>
    </row>
    <row r="311" spans="1:15" x14ac:dyDescent="0.2">
      <c r="A311" s="124">
        <v>44117.833333333336</v>
      </c>
      <c r="B311" s="124">
        <v>44117.666666666664</v>
      </c>
      <c r="C311" s="1">
        <v>1269364671</v>
      </c>
      <c r="D311" s="1" t="s">
        <v>137</v>
      </c>
      <c r="G311" s="1" t="s">
        <v>138</v>
      </c>
      <c r="I311" s="1">
        <v>20.91</v>
      </c>
      <c r="J311" s="1">
        <v>23.267225</v>
      </c>
      <c r="K311" s="1">
        <v>1.0619460000000001</v>
      </c>
      <c r="L311" s="1">
        <v>1.2952790000000001</v>
      </c>
      <c r="M311" s="1" t="b">
        <v>1</v>
      </c>
      <c r="N311" s="1">
        <v>1</v>
      </c>
      <c r="O311" s="124"/>
    </row>
    <row r="312" spans="1:15" x14ac:dyDescent="0.2">
      <c r="A312" s="124">
        <v>44117.875</v>
      </c>
      <c r="B312" s="124">
        <v>44117.708333333336</v>
      </c>
      <c r="C312" s="1">
        <v>1269364671</v>
      </c>
      <c r="D312" s="1" t="s">
        <v>137</v>
      </c>
      <c r="G312" s="1" t="s">
        <v>138</v>
      </c>
      <c r="I312" s="1">
        <v>22.39</v>
      </c>
      <c r="J312" s="1">
        <v>24.970863999999999</v>
      </c>
      <c r="K312" s="1">
        <v>1.2512749999999999</v>
      </c>
      <c r="L312" s="1">
        <v>1.3295889999999999</v>
      </c>
      <c r="M312" s="1" t="b">
        <v>1</v>
      </c>
      <c r="N312" s="1">
        <v>1</v>
      </c>
      <c r="O312" s="124"/>
    </row>
    <row r="313" spans="1:15" x14ac:dyDescent="0.2">
      <c r="A313" s="124">
        <v>44117.916666666664</v>
      </c>
      <c r="B313" s="124">
        <v>44117.75</v>
      </c>
      <c r="C313" s="1">
        <v>1269364671</v>
      </c>
      <c r="D313" s="1" t="s">
        <v>137</v>
      </c>
      <c r="G313" s="1" t="s">
        <v>138</v>
      </c>
      <c r="I313" s="1">
        <v>24.8</v>
      </c>
      <c r="J313" s="1">
        <v>27.091348</v>
      </c>
      <c r="K313" s="1">
        <v>0.99635899999999999</v>
      </c>
      <c r="L313" s="1">
        <v>1.2949889999999999</v>
      </c>
      <c r="M313" s="1" t="b">
        <v>1</v>
      </c>
      <c r="N313" s="1">
        <v>1</v>
      </c>
      <c r="O313" s="124"/>
    </row>
    <row r="314" spans="1:15" x14ac:dyDescent="0.2">
      <c r="A314" s="124">
        <v>44117.958333333336</v>
      </c>
      <c r="B314" s="124">
        <v>44117.791666666664</v>
      </c>
      <c r="C314" s="1">
        <v>1269364671</v>
      </c>
      <c r="D314" s="1" t="s">
        <v>137</v>
      </c>
      <c r="G314" s="1" t="s">
        <v>138</v>
      </c>
      <c r="I314" s="1">
        <v>32.729999999999997</v>
      </c>
      <c r="J314" s="1">
        <v>35.952865000000003</v>
      </c>
      <c r="K314" s="1">
        <v>1.5407709999999999</v>
      </c>
      <c r="L314" s="1">
        <v>1.682094</v>
      </c>
      <c r="M314" s="1" t="b">
        <v>1</v>
      </c>
      <c r="N314" s="1">
        <v>1</v>
      </c>
      <c r="O314" s="124"/>
    </row>
    <row r="315" spans="1:15" x14ac:dyDescent="0.2">
      <c r="A315" s="124">
        <v>44118</v>
      </c>
      <c r="B315" s="124">
        <v>44117.833333333336</v>
      </c>
      <c r="C315" s="1">
        <v>1269364671</v>
      </c>
      <c r="D315" s="1" t="s">
        <v>137</v>
      </c>
      <c r="G315" s="1" t="s">
        <v>138</v>
      </c>
      <c r="I315" s="1">
        <v>23.05</v>
      </c>
      <c r="J315" s="1">
        <v>26.007351</v>
      </c>
      <c r="K315" s="1">
        <v>1.6399980000000001</v>
      </c>
      <c r="L315" s="1">
        <v>1.317353</v>
      </c>
      <c r="M315" s="1" t="b">
        <v>1</v>
      </c>
      <c r="N315" s="1">
        <v>1</v>
      </c>
      <c r="O315" s="124"/>
    </row>
    <row r="316" spans="1:15" x14ac:dyDescent="0.2">
      <c r="A316" s="124">
        <v>44118.041666666664</v>
      </c>
      <c r="B316" s="124">
        <v>44117.875</v>
      </c>
      <c r="C316" s="1">
        <v>1269364671</v>
      </c>
      <c r="D316" s="1" t="s">
        <v>137</v>
      </c>
      <c r="G316" s="1" t="s">
        <v>138</v>
      </c>
      <c r="I316" s="1">
        <v>20.54</v>
      </c>
      <c r="J316" s="1">
        <v>23.595599</v>
      </c>
      <c r="K316" s="1">
        <v>1.7576860000000001</v>
      </c>
      <c r="L316" s="1">
        <v>1.2979130000000001</v>
      </c>
      <c r="M316" s="1" t="b">
        <v>1</v>
      </c>
      <c r="N316" s="1">
        <v>1</v>
      </c>
      <c r="O316" s="124"/>
    </row>
    <row r="317" spans="1:15" x14ac:dyDescent="0.2">
      <c r="A317" s="124">
        <v>44118.083333333336</v>
      </c>
      <c r="B317" s="124">
        <v>44117.916666666664</v>
      </c>
      <c r="C317" s="1">
        <v>1269364671</v>
      </c>
      <c r="D317" s="1" t="s">
        <v>137</v>
      </c>
      <c r="G317" s="1" t="s">
        <v>138</v>
      </c>
      <c r="I317" s="1">
        <v>17.489999999999998</v>
      </c>
      <c r="J317" s="1">
        <v>19.794226999999999</v>
      </c>
      <c r="K317" s="1">
        <v>1.168785</v>
      </c>
      <c r="L317" s="1">
        <v>1.1354420000000001</v>
      </c>
      <c r="M317" s="1" t="b">
        <v>1</v>
      </c>
      <c r="N317" s="1">
        <v>1</v>
      </c>
      <c r="O317" s="124"/>
    </row>
    <row r="318" spans="1:15" x14ac:dyDescent="0.2">
      <c r="A318" s="124">
        <v>44118.125</v>
      </c>
      <c r="B318" s="124">
        <v>44117.958333333336</v>
      </c>
      <c r="C318" s="1">
        <v>1269364671</v>
      </c>
      <c r="D318" s="1" t="s">
        <v>137</v>
      </c>
      <c r="G318" s="1" t="s">
        <v>138</v>
      </c>
      <c r="I318" s="1">
        <v>15.83</v>
      </c>
      <c r="J318" s="1">
        <v>17.783170999999999</v>
      </c>
      <c r="K318" s="1">
        <v>0.94617399999999996</v>
      </c>
      <c r="L318" s="1">
        <v>1.0069969999999999</v>
      </c>
      <c r="M318" s="1" t="b">
        <v>1</v>
      </c>
      <c r="N318" s="1">
        <v>1</v>
      </c>
      <c r="O318" s="124"/>
    </row>
    <row r="319" spans="1:15" x14ac:dyDescent="0.2">
      <c r="A319" s="124">
        <v>44118.166666666664</v>
      </c>
      <c r="B319" s="124">
        <v>44118</v>
      </c>
      <c r="C319" s="1">
        <v>1269364671</v>
      </c>
      <c r="D319" s="1" t="s">
        <v>137</v>
      </c>
      <c r="G319" s="1" t="s">
        <v>138</v>
      </c>
      <c r="I319" s="1">
        <v>16.59</v>
      </c>
      <c r="J319" s="1">
        <v>17.974843</v>
      </c>
      <c r="K319" s="1">
        <v>0.62130300000000005</v>
      </c>
      <c r="L319" s="1">
        <v>0.76354</v>
      </c>
      <c r="M319" s="1" t="b">
        <v>1</v>
      </c>
      <c r="N319" s="1">
        <v>1</v>
      </c>
      <c r="O319" s="124"/>
    </row>
    <row r="320" spans="1:15" x14ac:dyDescent="0.2">
      <c r="A320" s="124">
        <v>44118.208333333336</v>
      </c>
      <c r="B320" s="124">
        <v>44118.041666666664</v>
      </c>
      <c r="C320" s="1">
        <v>1269364671</v>
      </c>
      <c r="D320" s="1" t="s">
        <v>137</v>
      </c>
      <c r="G320" s="1" t="s">
        <v>138</v>
      </c>
      <c r="I320" s="1">
        <v>15.3</v>
      </c>
      <c r="J320" s="1">
        <v>16.576706999999999</v>
      </c>
      <c r="K320" s="1">
        <v>0.59645800000000004</v>
      </c>
      <c r="L320" s="1">
        <v>0.68024899999999999</v>
      </c>
      <c r="M320" s="1" t="b">
        <v>1</v>
      </c>
      <c r="N320" s="1">
        <v>1</v>
      </c>
      <c r="O320" s="124"/>
    </row>
    <row r="321" spans="1:15" x14ac:dyDescent="0.2">
      <c r="A321" s="124">
        <v>44118.25</v>
      </c>
      <c r="B321" s="124">
        <v>44118.083333333336</v>
      </c>
      <c r="C321" s="1">
        <v>1269364671</v>
      </c>
      <c r="D321" s="1" t="s">
        <v>137</v>
      </c>
      <c r="G321" s="1" t="s">
        <v>138</v>
      </c>
      <c r="I321" s="1">
        <v>15.05</v>
      </c>
      <c r="J321" s="1">
        <v>16.587837</v>
      </c>
      <c r="K321" s="1">
        <v>0.82249899999999998</v>
      </c>
      <c r="L321" s="1">
        <v>0.71533800000000003</v>
      </c>
      <c r="M321" s="1" t="b">
        <v>1</v>
      </c>
      <c r="N321" s="1">
        <v>1</v>
      </c>
      <c r="O321" s="124"/>
    </row>
    <row r="322" spans="1:15" x14ac:dyDescent="0.2">
      <c r="A322" s="124">
        <v>44118.291666666664</v>
      </c>
      <c r="B322" s="124">
        <v>44118.125</v>
      </c>
      <c r="C322" s="1">
        <v>1269364671</v>
      </c>
      <c r="D322" s="1" t="s">
        <v>137</v>
      </c>
      <c r="G322" s="1" t="s">
        <v>138</v>
      </c>
      <c r="I322" s="1">
        <v>14.95</v>
      </c>
      <c r="J322" s="1">
        <v>16.36392</v>
      </c>
      <c r="K322" s="1">
        <v>0.75508500000000001</v>
      </c>
      <c r="L322" s="1">
        <v>0.65883499999999995</v>
      </c>
      <c r="M322" s="1" t="b">
        <v>1</v>
      </c>
      <c r="N322" s="1">
        <v>1</v>
      </c>
      <c r="O322" s="124"/>
    </row>
    <row r="323" spans="1:15" x14ac:dyDescent="0.2">
      <c r="A323" s="124">
        <v>44118.333333333336</v>
      </c>
      <c r="B323" s="124">
        <v>44118.166666666664</v>
      </c>
      <c r="C323" s="1">
        <v>1269364671</v>
      </c>
      <c r="D323" s="1" t="s">
        <v>137</v>
      </c>
      <c r="G323" s="1" t="s">
        <v>138</v>
      </c>
      <c r="I323" s="1">
        <v>15.37</v>
      </c>
      <c r="J323" s="1">
        <v>16.362155000000001</v>
      </c>
      <c r="K323" s="1">
        <v>0.28087499999999999</v>
      </c>
      <c r="L323" s="1">
        <v>0.71128000000000002</v>
      </c>
      <c r="M323" s="1" t="b">
        <v>1</v>
      </c>
      <c r="N323" s="1">
        <v>1</v>
      </c>
      <c r="O323" s="124"/>
    </row>
    <row r="324" spans="1:15" x14ac:dyDescent="0.2">
      <c r="A324" s="124">
        <v>44118.375</v>
      </c>
      <c r="B324" s="124">
        <v>44118.208333333336</v>
      </c>
      <c r="C324" s="1">
        <v>1269364671</v>
      </c>
      <c r="D324" s="1" t="s">
        <v>137</v>
      </c>
      <c r="G324" s="1" t="s">
        <v>138</v>
      </c>
      <c r="I324" s="1">
        <v>17.54</v>
      </c>
      <c r="J324" s="1">
        <v>18.413104000000001</v>
      </c>
      <c r="K324" s="1">
        <v>8.2137000000000002E-2</v>
      </c>
      <c r="L324" s="1">
        <v>0.79096699999999998</v>
      </c>
      <c r="M324" s="1" t="b">
        <v>1</v>
      </c>
      <c r="N324" s="1">
        <v>1</v>
      </c>
      <c r="O324" s="124"/>
    </row>
    <row r="325" spans="1:15" x14ac:dyDescent="0.2">
      <c r="A325" s="124">
        <v>44118.416666666664</v>
      </c>
      <c r="B325" s="124">
        <v>44118.25</v>
      </c>
      <c r="C325" s="1">
        <v>1269364671</v>
      </c>
      <c r="D325" s="1" t="s">
        <v>137</v>
      </c>
      <c r="G325" s="1" t="s">
        <v>138</v>
      </c>
      <c r="I325" s="1">
        <v>23.6</v>
      </c>
      <c r="J325" s="1">
        <v>24.760120000000001</v>
      </c>
      <c r="K325" s="1">
        <v>0.18572</v>
      </c>
      <c r="L325" s="1">
        <v>0.97440000000000004</v>
      </c>
      <c r="M325" s="1" t="b">
        <v>1</v>
      </c>
      <c r="N325" s="1">
        <v>1</v>
      </c>
      <c r="O325" s="124"/>
    </row>
    <row r="326" spans="1:15" x14ac:dyDescent="0.2">
      <c r="A326" s="124">
        <v>44118.458333333336</v>
      </c>
      <c r="B326" s="124">
        <v>44118.291666666664</v>
      </c>
      <c r="C326" s="1">
        <v>1269364671</v>
      </c>
      <c r="D326" s="1" t="s">
        <v>137</v>
      </c>
      <c r="G326" s="1" t="s">
        <v>138</v>
      </c>
      <c r="I326" s="1">
        <v>22.56</v>
      </c>
      <c r="J326" s="1">
        <v>23.849540999999999</v>
      </c>
      <c r="K326" s="1">
        <v>0.50802899999999995</v>
      </c>
      <c r="L326" s="1">
        <v>0.78151199999999998</v>
      </c>
      <c r="M326" s="1" t="b">
        <v>1</v>
      </c>
      <c r="N326" s="1">
        <v>1</v>
      </c>
      <c r="O326" s="124"/>
    </row>
    <row r="327" spans="1:15" x14ac:dyDescent="0.2">
      <c r="A327" s="124">
        <v>44118.5</v>
      </c>
      <c r="B327" s="124">
        <v>44118.333333333336</v>
      </c>
      <c r="C327" s="1">
        <v>1269364671</v>
      </c>
      <c r="D327" s="1" t="s">
        <v>137</v>
      </c>
      <c r="G327" s="1" t="s">
        <v>138</v>
      </c>
      <c r="I327" s="1">
        <v>21.88</v>
      </c>
      <c r="J327" s="1">
        <v>23.08381</v>
      </c>
      <c r="K327" s="1">
        <v>0.42357299999999998</v>
      </c>
      <c r="L327" s="1">
        <v>0.78023699999999996</v>
      </c>
      <c r="M327" s="1" t="b">
        <v>1</v>
      </c>
      <c r="N327" s="1">
        <v>1</v>
      </c>
      <c r="O327" s="124"/>
    </row>
    <row r="328" spans="1:15" x14ac:dyDescent="0.2">
      <c r="A328" s="124">
        <v>44118.541666666664</v>
      </c>
      <c r="B328" s="124">
        <v>44118.375</v>
      </c>
      <c r="C328" s="1">
        <v>1269364671</v>
      </c>
      <c r="D328" s="1" t="s">
        <v>137</v>
      </c>
      <c r="G328" s="1" t="s">
        <v>138</v>
      </c>
      <c r="I328" s="1">
        <v>22.01</v>
      </c>
      <c r="J328" s="1">
        <v>23.437985000000001</v>
      </c>
      <c r="K328" s="1">
        <v>0.59632200000000002</v>
      </c>
      <c r="L328" s="1">
        <v>0.83166300000000004</v>
      </c>
      <c r="M328" s="1" t="b">
        <v>1</v>
      </c>
      <c r="N328" s="1">
        <v>1</v>
      </c>
      <c r="O328" s="124"/>
    </row>
    <row r="329" spans="1:15" x14ac:dyDescent="0.2">
      <c r="A329" s="124">
        <v>44118.583333333336</v>
      </c>
      <c r="B329" s="124">
        <v>44118.416666666664</v>
      </c>
      <c r="C329" s="1">
        <v>1269364671</v>
      </c>
      <c r="D329" s="1" t="s">
        <v>137</v>
      </c>
      <c r="G329" s="1" t="s">
        <v>138</v>
      </c>
      <c r="I329" s="1">
        <v>22.17</v>
      </c>
      <c r="J329" s="1">
        <v>24.051473999999999</v>
      </c>
      <c r="K329" s="1">
        <v>0.996452</v>
      </c>
      <c r="L329" s="1">
        <v>0.88502199999999998</v>
      </c>
      <c r="M329" s="1" t="b">
        <v>1</v>
      </c>
      <c r="N329" s="1">
        <v>1</v>
      </c>
      <c r="O329" s="124"/>
    </row>
    <row r="330" spans="1:15" x14ac:dyDescent="0.2">
      <c r="A330" s="124">
        <v>44118.625</v>
      </c>
      <c r="B330" s="124">
        <v>44118.458333333336</v>
      </c>
      <c r="C330" s="1">
        <v>1269364671</v>
      </c>
      <c r="D330" s="1" t="s">
        <v>137</v>
      </c>
      <c r="G330" s="1" t="s">
        <v>138</v>
      </c>
      <c r="I330" s="1">
        <v>21.48</v>
      </c>
      <c r="J330" s="1">
        <v>23.309929</v>
      </c>
      <c r="K330" s="1">
        <v>1.003344</v>
      </c>
      <c r="L330" s="1">
        <v>0.82658500000000001</v>
      </c>
      <c r="M330" s="1" t="b">
        <v>1</v>
      </c>
      <c r="N330" s="1">
        <v>1</v>
      </c>
      <c r="O330" s="124"/>
    </row>
    <row r="331" spans="1:15" x14ac:dyDescent="0.2">
      <c r="A331" s="124">
        <v>44118.666666666664</v>
      </c>
      <c r="B331" s="124">
        <v>44118.5</v>
      </c>
      <c r="C331" s="1">
        <v>1269364671</v>
      </c>
      <c r="D331" s="1" t="s">
        <v>137</v>
      </c>
      <c r="G331" s="1" t="s">
        <v>138</v>
      </c>
      <c r="I331" s="1">
        <v>20.61</v>
      </c>
      <c r="J331" s="1">
        <v>22.946542000000001</v>
      </c>
      <c r="K331" s="1">
        <v>1.5459700000000001</v>
      </c>
      <c r="L331" s="1">
        <v>0.79057200000000005</v>
      </c>
      <c r="M331" s="1" t="b">
        <v>1</v>
      </c>
      <c r="N331" s="1">
        <v>1</v>
      </c>
      <c r="O331" s="124"/>
    </row>
    <row r="332" spans="1:15" x14ac:dyDescent="0.2">
      <c r="A332" s="124">
        <v>44118.708333333336</v>
      </c>
      <c r="B332" s="124">
        <v>44118.541666666664</v>
      </c>
      <c r="C332" s="1">
        <v>1269364671</v>
      </c>
      <c r="D332" s="1" t="s">
        <v>137</v>
      </c>
      <c r="G332" s="1" t="s">
        <v>138</v>
      </c>
      <c r="I332" s="1">
        <v>20.37</v>
      </c>
      <c r="J332" s="1">
        <v>22.646343000000002</v>
      </c>
      <c r="K332" s="1">
        <v>1.523887</v>
      </c>
      <c r="L332" s="1">
        <v>0.75245600000000001</v>
      </c>
      <c r="M332" s="1" t="b">
        <v>1</v>
      </c>
      <c r="N332" s="1">
        <v>1</v>
      </c>
      <c r="O332" s="124"/>
    </row>
    <row r="333" spans="1:15" x14ac:dyDescent="0.2">
      <c r="A333" s="124">
        <v>44118.75</v>
      </c>
      <c r="B333" s="124">
        <v>44118.583333333336</v>
      </c>
      <c r="C333" s="1">
        <v>1269364671</v>
      </c>
      <c r="D333" s="1" t="s">
        <v>137</v>
      </c>
      <c r="G333" s="1" t="s">
        <v>138</v>
      </c>
      <c r="I333" s="1">
        <v>20.39</v>
      </c>
      <c r="J333" s="1">
        <v>22.687373000000001</v>
      </c>
      <c r="K333" s="1">
        <v>1.567909</v>
      </c>
      <c r="L333" s="1">
        <v>0.729464</v>
      </c>
      <c r="M333" s="1" t="b">
        <v>1</v>
      </c>
      <c r="N333" s="1">
        <v>1</v>
      </c>
      <c r="O333" s="124"/>
    </row>
    <row r="334" spans="1:15" x14ac:dyDescent="0.2">
      <c r="A334" s="124">
        <v>44118.791666666664</v>
      </c>
      <c r="B334" s="124">
        <v>44118.625</v>
      </c>
      <c r="C334" s="1">
        <v>1269364671</v>
      </c>
      <c r="D334" s="1" t="s">
        <v>137</v>
      </c>
      <c r="G334" s="1" t="s">
        <v>138</v>
      </c>
      <c r="I334" s="1">
        <v>20.67</v>
      </c>
      <c r="J334" s="1">
        <v>23.127796</v>
      </c>
      <c r="K334" s="1">
        <v>1.732137</v>
      </c>
      <c r="L334" s="1">
        <v>0.72565900000000005</v>
      </c>
      <c r="M334" s="1" t="b">
        <v>1</v>
      </c>
      <c r="N334" s="1">
        <v>1</v>
      </c>
      <c r="O334" s="124"/>
    </row>
    <row r="335" spans="1:15" x14ac:dyDescent="0.2">
      <c r="A335" s="124">
        <v>44118.833333333336</v>
      </c>
      <c r="B335" s="124">
        <v>44118.666666666664</v>
      </c>
      <c r="C335" s="1">
        <v>1269364671</v>
      </c>
      <c r="D335" s="1" t="s">
        <v>137</v>
      </c>
      <c r="G335" s="1" t="s">
        <v>138</v>
      </c>
      <c r="I335" s="1">
        <v>21.04</v>
      </c>
      <c r="J335" s="1">
        <v>23.570518</v>
      </c>
      <c r="K335" s="1">
        <v>1.802502</v>
      </c>
      <c r="L335" s="1">
        <v>0.728016</v>
      </c>
      <c r="M335" s="1" t="b">
        <v>1</v>
      </c>
      <c r="N335" s="1">
        <v>1</v>
      </c>
      <c r="O335" s="124"/>
    </row>
    <row r="336" spans="1:15" x14ac:dyDescent="0.2">
      <c r="A336" s="124">
        <v>44118.875</v>
      </c>
      <c r="B336" s="124">
        <v>44118.708333333336</v>
      </c>
      <c r="C336" s="1">
        <v>1269364671</v>
      </c>
      <c r="D336" s="1" t="s">
        <v>137</v>
      </c>
      <c r="G336" s="1" t="s">
        <v>138</v>
      </c>
      <c r="I336" s="1">
        <v>22.16</v>
      </c>
      <c r="J336" s="1">
        <v>25.194813</v>
      </c>
      <c r="K336" s="1">
        <v>2.319852</v>
      </c>
      <c r="L336" s="1">
        <v>0.71496099999999996</v>
      </c>
      <c r="M336" s="1" t="b">
        <v>1</v>
      </c>
      <c r="N336" s="1">
        <v>1</v>
      </c>
      <c r="O336" s="124"/>
    </row>
    <row r="337" spans="1:15" x14ac:dyDescent="0.2">
      <c r="A337" s="124">
        <v>44118.916666666664</v>
      </c>
      <c r="B337" s="124">
        <v>44118.75</v>
      </c>
      <c r="C337" s="1">
        <v>1269364671</v>
      </c>
      <c r="D337" s="1" t="s">
        <v>137</v>
      </c>
      <c r="G337" s="1" t="s">
        <v>138</v>
      </c>
      <c r="I337" s="1">
        <v>26.09</v>
      </c>
      <c r="J337" s="1">
        <v>29.620688999999999</v>
      </c>
      <c r="K337" s="1">
        <v>2.7737720000000001</v>
      </c>
      <c r="L337" s="1">
        <v>0.75691699999999995</v>
      </c>
      <c r="M337" s="1" t="b">
        <v>1</v>
      </c>
      <c r="N337" s="1">
        <v>1</v>
      </c>
      <c r="O337" s="124"/>
    </row>
    <row r="338" spans="1:15" x14ac:dyDescent="0.2">
      <c r="A338" s="124">
        <v>44118.958333333336</v>
      </c>
      <c r="B338" s="124">
        <v>44118.791666666664</v>
      </c>
      <c r="C338" s="1">
        <v>1269364671</v>
      </c>
      <c r="D338" s="1" t="s">
        <v>137</v>
      </c>
      <c r="G338" s="1" t="s">
        <v>138</v>
      </c>
      <c r="I338" s="1">
        <v>24.75</v>
      </c>
      <c r="J338" s="1">
        <v>28.420344</v>
      </c>
      <c r="K338" s="1">
        <v>2.8063910000000001</v>
      </c>
      <c r="L338" s="1">
        <v>0.86395299999999997</v>
      </c>
      <c r="M338" s="1" t="b">
        <v>1</v>
      </c>
      <c r="N338" s="1">
        <v>1</v>
      </c>
      <c r="O338" s="124"/>
    </row>
    <row r="339" spans="1:15" x14ac:dyDescent="0.2">
      <c r="A339" s="124">
        <v>44119</v>
      </c>
      <c r="B339" s="124">
        <v>44118.833333333336</v>
      </c>
      <c r="C339" s="1">
        <v>1269364671</v>
      </c>
      <c r="D339" s="1" t="s">
        <v>137</v>
      </c>
      <c r="G339" s="1" t="s">
        <v>138</v>
      </c>
      <c r="I339" s="1">
        <v>21.49</v>
      </c>
      <c r="J339" s="1">
        <v>24.765778999999998</v>
      </c>
      <c r="K339" s="1">
        <v>2.3449270000000002</v>
      </c>
      <c r="L339" s="1">
        <v>0.93085200000000001</v>
      </c>
      <c r="M339" s="1" t="b">
        <v>1</v>
      </c>
      <c r="N339" s="1">
        <v>1</v>
      </c>
      <c r="O339" s="124"/>
    </row>
    <row r="340" spans="1:15" x14ac:dyDescent="0.2">
      <c r="A340" s="124">
        <v>44119.041666666664</v>
      </c>
      <c r="B340" s="124">
        <v>44118.875</v>
      </c>
      <c r="C340" s="1">
        <v>1269364671</v>
      </c>
      <c r="D340" s="1" t="s">
        <v>137</v>
      </c>
      <c r="G340" s="1" t="s">
        <v>138</v>
      </c>
      <c r="I340" s="1">
        <v>18.440000000000001</v>
      </c>
      <c r="J340" s="1">
        <v>21.164957999999999</v>
      </c>
      <c r="K340" s="1">
        <v>1.8835249999999999</v>
      </c>
      <c r="L340" s="1">
        <v>0.84143299999999999</v>
      </c>
      <c r="M340" s="1" t="b">
        <v>1</v>
      </c>
      <c r="N340" s="1">
        <v>1</v>
      </c>
      <c r="O340" s="124"/>
    </row>
    <row r="341" spans="1:15" x14ac:dyDescent="0.2">
      <c r="A341" s="124">
        <v>44119.083333333336</v>
      </c>
      <c r="B341" s="124">
        <v>44118.916666666664</v>
      </c>
      <c r="C341" s="1">
        <v>1269364671</v>
      </c>
      <c r="D341" s="1" t="s">
        <v>137</v>
      </c>
      <c r="G341" s="1" t="s">
        <v>138</v>
      </c>
      <c r="I341" s="1">
        <v>16.39</v>
      </c>
      <c r="J341" s="1">
        <v>18.764109000000001</v>
      </c>
      <c r="K341" s="1">
        <v>1.597113</v>
      </c>
      <c r="L341" s="1">
        <v>0.77699600000000002</v>
      </c>
      <c r="M341" s="1" t="b">
        <v>1</v>
      </c>
      <c r="N341" s="1">
        <v>1</v>
      </c>
      <c r="O341" s="124"/>
    </row>
    <row r="342" spans="1:15" x14ac:dyDescent="0.2">
      <c r="A342" s="124">
        <v>44119.125</v>
      </c>
      <c r="B342" s="124">
        <v>44118.958333333336</v>
      </c>
      <c r="C342" s="1">
        <v>1269364671</v>
      </c>
      <c r="D342" s="1" t="s">
        <v>137</v>
      </c>
      <c r="G342" s="1" t="s">
        <v>138</v>
      </c>
      <c r="I342" s="1">
        <v>15.65</v>
      </c>
      <c r="J342" s="1">
        <v>17.850694000000001</v>
      </c>
      <c r="K342" s="1">
        <v>1.454137</v>
      </c>
      <c r="L342" s="1">
        <v>0.74655700000000003</v>
      </c>
      <c r="M342" s="1" t="b">
        <v>1</v>
      </c>
      <c r="N342" s="1">
        <v>1</v>
      </c>
      <c r="O342" s="124"/>
    </row>
    <row r="343" spans="1:15" x14ac:dyDescent="0.2">
      <c r="A343" s="124">
        <v>44119.166666666664</v>
      </c>
      <c r="B343" s="124">
        <v>44119</v>
      </c>
      <c r="C343" s="1">
        <v>1269364671</v>
      </c>
      <c r="D343" s="1" t="s">
        <v>137</v>
      </c>
      <c r="G343" s="1" t="s">
        <v>138</v>
      </c>
      <c r="I343" s="1">
        <v>15.49</v>
      </c>
      <c r="J343" s="1">
        <v>17.114637999999999</v>
      </c>
      <c r="K343" s="1">
        <v>0.92016699999999996</v>
      </c>
      <c r="L343" s="1">
        <v>0.70447099999999996</v>
      </c>
      <c r="M343" s="1" t="b">
        <v>1</v>
      </c>
      <c r="N343" s="1">
        <v>1</v>
      </c>
      <c r="O343" s="124"/>
    </row>
    <row r="344" spans="1:15" x14ac:dyDescent="0.2">
      <c r="A344" s="124">
        <v>44119.208333333336</v>
      </c>
      <c r="B344" s="124">
        <v>44119.041666666664</v>
      </c>
      <c r="C344" s="1">
        <v>1269364671</v>
      </c>
      <c r="D344" s="1" t="s">
        <v>137</v>
      </c>
      <c r="G344" s="1" t="s">
        <v>138</v>
      </c>
      <c r="I344" s="1">
        <v>13.74</v>
      </c>
      <c r="J344" s="1">
        <v>15.529569</v>
      </c>
      <c r="K344" s="1">
        <v>1.122201</v>
      </c>
      <c r="L344" s="1">
        <v>0.66736799999999996</v>
      </c>
      <c r="M344" s="1" t="b">
        <v>1</v>
      </c>
      <c r="N344" s="1">
        <v>1</v>
      </c>
      <c r="O344" s="124"/>
    </row>
    <row r="345" spans="1:15" x14ac:dyDescent="0.2">
      <c r="A345" s="124">
        <v>44119.25</v>
      </c>
      <c r="B345" s="124">
        <v>44119.083333333336</v>
      </c>
      <c r="C345" s="1">
        <v>1269364671</v>
      </c>
      <c r="D345" s="1" t="s">
        <v>137</v>
      </c>
      <c r="G345" s="1" t="s">
        <v>138</v>
      </c>
      <c r="I345" s="1">
        <v>12.86</v>
      </c>
      <c r="J345" s="1">
        <v>14.700212000000001</v>
      </c>
      <c r="K345" s="1">
        <v>1.13914</v>
      </c>
      <c r="L345" s="1">
        <v>0.70107200000000003</v>
      </c>
      <c r="M345" s="1" t="b">
        <v>1</v>
      </c>
      <c r="N345" s="1">
        <v>1</v>
      </c>
      <c r="O345" s="124"/>
    </row>
    <row r="346" spans="1:15" x14ac:dyDescent="0.2">
      <c r="A346" s="124">
        <v>44119.291666666664</v>
      </c>
      <c r="B346" s="124">
        <v>44119.125</v>
      </c>
      <c r="C346" s="1">
        <v>1269364671</v>
      </c>
      <c r="D346" s="1" t="s">
        <v>137</v>
      </c>
      <c r="G346" s="1" t="s">
        <v>138</v>
      </c>
      <c r="I346" s="1">
        <v>12.54</v>
      </c>
      <c r="J346" s="1">
        <v>14.275762</v>
      </c>
      <c r="K346" s="1">
        <v>1.100765</v>
      </c>
      <c r="L346" s="1">
        <v>0.63499700000000003</v>
      </c>
      <c r="M346" s="1" t="b">
        <v>1</v>
      </c>
      <c r="N346" s="1">
        <v>1</v>
      </c>
      <c r="O346" s="124"/>
    </row>
    <row r="347" spans="1:15" x14ac:dyDescent="0.2">
      <c r="A347" s="124">
        <v>44119.333333333336</v>
      </c>
      <c r="B347" s="124">
        <v>44119.166666666664</v>
      </c>
      <c r="C347" s="1">
        <v>1269364671</v>
      </c>
      <c r="D347" s="1" t="s">
        <v>137</v>
      </c>
      <c r="G347" s="1" t="s">
        <v>138</v>
      </c>
      <c r="I347" s="1">
        <v>13.69</v>
      </c>
      <c r="J347" s="1">
        <v>15.70895</v>
      </c>
      <c r="K347" s="1">
        <v>1.279971</v>
      </c>
      <c r="L347" s="1">
        <v>0.73897900000000005</v>
      </c>
      <c r="M347" s="1" t="b">
        <v>1</v>
      </c>
      <c r="N347" s="1">
        <v>1</v>
      </c>
      <c r="O347" s="124"/>
    </row>
    <row r="348" spans="1:15" x14ac:dyDescent="0.2">
      <c r="A348" s="124">
        <v>44119.375</v>
      </c>
      <c r="B348" s="124">
        <v>44119.208333333336</v>
      </c>
      <c r="C348" s="1">
        <v>1269364671</v>
      </c>
      <c r="D348" s="1" t="s">
        <v>137</v>
      </c>
      <c r="G348" s="1" t="s">
        <v>138</v>
      </c>
      <c r="I348" s="1">
        <v>15.9</v>
      </c>
      <c r="J348" s="1">
        <v>17.476939000000002</v>
      </c>
      <c r="K348" s="1">
        <v>0.80237800000000004</v>
      </c>
      <c r="L348" s="1">
        <v>0.77456100000000006</v>
      </c>
      <c r="M348" s="1" t="b">
        <v>1</v>
      </c>
      <c r="N348" s="1">
        <v>1</v>
      </c>
      <c r="O348" s="124"/>
    </row>
    <row r="349" spans="1:15" x14ac:dyDescent="0.2">
      <c r="A349" s="124">
        <v>44119.416666666664</v>
      </c>
      <c r="B349" s="124">
        <v>44119.25</v>
      </c>
      <c r="C349" s="1">
        <v>1269364671</v>
      </c>
      <c r="D349" s="1" t="s">
        <v>137</v>
      </c>
      <c r="G349" s="1" t="s">
        <v>138</v>
      </c>
      <c r="I349" s="1">
        <v>20.2</v>
      </c>
      <c r="J349" s="1">
        <v>22.211310000000001</v>
      </c>
      <c r="K349" s="1">
        <v>1.15686</v>
      </c>
      <c r="L349" s="1">
        <v>0.85445000000000004</v>
      </c>
      <c r="M349" s="1" t="b">
        <v>1</v>
      </c>
      <c r="N349" s="1">
        <v>1</v>
      </c>
      <c r="O349" s="124"/>
    </row>
    <row r="350" spans="1:15" x14ac:dyDescent="0.2">
      <c r="A350" s="124">
        <v>44119.458333333336</v>
      </c>
      <c r="B350" s="124">
        <v>44119.291666666664</v>
      </c>
      <c r="C350" s="1">
        <v>1269364671</v>
      </c>
      <c r="D350" s="1" t="s">
        <v>137</v>
      </c>
      <c r="G350" s="1" t="s">
        <v>138</v>
      </c>
      <c r="I350" s="1">
        <v>20.11</v>
      </c>
      <c r="J350" s="1">
        <v>22.087254000000001</v>
      </c>
      <c r="K350" s="1">
        <v>1.034484</v>
      </c>
      <c r="L350" s="1">
        <v>0.94277</v>
      </c>
      <c r="M350" s="1" t="b">
        <v>1</v>
      </c>
      <c r="N350" s="1">
        <v>1</v>
      </c>
      <c r="O350" s="124"/>
    </row>
    <row r="351" spans="1:15" x14ac:dyDescent="0.2">
      <c r="A351" s="124">
        <v>44119.5</v>
      </c>
      <c r="B351" s="124">
        <v>44119.333333333336</v>
      </c>
      <c r="C351" s="1">
        <v>1269364671</v>
      </c>
      <c r="D351" s="1" t="s">
        <v>137</v>
      </c>
      <c r="G351" s="1" t="s">
        <v>138</v>
      </c>
      <c r="I351" s="1">
        <v>19.36</v>
      </c>
      <c r="J351" s="1">
        <v>20.567253999999998</v>
      </c>
      <c r="K351" s="1">
        <v>0.38190499999999999</v>
      </c>
      <c r="L351" s="1">
        <v>0.825349</v>
      </c>
      <c r="M351" s="1" t="b">
        <v>1</v>
      </c>
      <c r="N351" s="1">
        <v>1</v>
      </c>
      <c r="O351" s="124"/>
    </row>
    <row r="352" spans="1:15" x14ac:dyDescent="0.2">
      <c r="A352" s="124">
        <v>44119.541666666664</v>
      </c>
      <c r="B352" s="124">
        <v>44119.375</v>
      </c>
      <c r="C352" s="1">
        <v>1269364671</v>
      </c>
      <c r="D352" s="1" t="s">
        <v>137</v>
      </c>
      <c r="G352" s="1" t="s">
        <v>138</v>
      </c>
      <c r="I352" s="1">
        <v>20.61</v>
      </c>
      <c r="J352" s="1">
        <v>22.278585</v>
      </c>
      <c r="K352" s="1">
        <v>0.74304000000000003</v>
      </c>
      <c r="L352" s="1">
        <v>0.92554499999999995</v>
      </c>
      <c r="M352" s="1" t="b">
        <v>1</v>
      </c>
      <c r="N352" s="1">
        <v>1</v>
      </c>
      <c r="O352" s="124"/>
    </row>
    <row r="353" spans="1:15" x14ac:dyDescent="0.2">
      <c r="A353" s="124">
        <v>44119.583333333336</v>
      </c>
      <c r="B353" s="124">
        <v>44119.416666666664</v>
      </c>
      <c r="C353" s="1">
        <v>1269364671</v>
      </c>
      <c r="D353" s="1" t="s">
        <v>137</v>
      </c>
      <c r="G353" s="1" t="s">
        <v>138</v>
      </c>
      <c r="I353" s="1">
        <v>21.89</v>
      </c>
      <c r="J353" s="1">
        <v>23.833076999999999</v>
      </c>
      <c r="K353" s="1">
        <v>0.80637300000000001</v>
      </c>
      <c r="L353" s="1">
        <v>1.1367039999999999</v>
      </c>
      <c r="M353" s="1" t="b">
        <v>1</v>
      </c>
      <c r="N353" s="1">
        <v>1</v>
      </c>
      <c r="O353" s="124"/>
    </row>
    <row r="354" spans="1:15" x14ac:dyDescent="0.2">
      <c r="A354" s="124">
        <v>44119.625</v>
      </c>
      <c r="B354" s="124">
        <v>44119.458333333336</v>
      </c>
      <c r="C354" s="1">
        <v>1269364671</v>
      </c>
      <c r="D354" s="1" t="s">
        <v>137</v>
      </c>
      <c r="G354" s="1" t="s">
        <v>138</v>
      </c>
      <c r="I354" s="1">
        <v>21.81</v>
      </c>
      <c r="J354" s="1">
        <v>23.687242999999999</v>
      </c>
      <c r="K354" s="1">
        <v>0.80634899999999998</v>
      </c>
      <c r="L354" s="1">
        <v>1.070894</v>
      </c>
      <c r="M354" s="1" t="b">
        <v>1</v>
      </c>
      <c r="N354" s="1">
        <v>1</v>
      </c>
      <c r="O354" s="124"/>
    </row>
    <row r="355" spans="1:15" x14ac:dyDescent="0.2">
      <c r="A355" s="124">
        <v>44119.666666666664</v>
      </c>
      <c r="B355" s="124">
        <v>44119.5</v>
      </c>
      <c r="C355" s="1">
        <v>1269364671</v>
      </c>
      <c r="D355" s="1" t="s">
        <v>137</v>
      </c>
      <c r="G355" s="1" t="s">
        <v>138</v>
      </c>
      <c r="I355" s="1">
        <v>22.14</v>
      </c>
      <c r="J355" s="1">
        <v>24.281860000000002</v>
      </c>
      <c r="K355" s="1">
        <v>1.037577</v>
      </c>
      <c r="L355" s="1">
        <v>1.1042829999999999</v>
      </c>
      <c r="M355" s="1" t="b">
        <v>1</v>
      </c>
      <c r="N355" s="1">
        <v>1</v>
      </c>
      <c r="O355" s="124"/>
    </row>
    <row r="356" spans="1:15" x14ac:dyDescent="0.2">
      <c r="A356" s="124">
        <v>44119.708333333336</v>
      </c>
      <c r="B356" s="124">
        <v>44119.541666666664</v>
      </c>
      <c r="C356" s="1">
        <v>1269364671</v>
      </c>
      <c r="D356" s="1" t="s">
        <v>137</v>
      </c>
      <c r="G356" s="1" t="s">
        <v>138</v>
      </c>
      <c r="I356" s="1">
        <v>22.52</v>
      </c>
      <c r="J356" s="1">
        <v>24.63373</v>
      </c>
      <c r="K356" s="1">
        <v>1.047574</v>
      </c>
      <c r="L356" s="1">
        <v>1.0661560000000001</v>
      </c>
      <c r="M356" s="1" t="b">
        <v>1</v>
      </c>
      <c r="N356" s="1">
        <v>1</v>
      </c>
      <c r="O356" s="124"/>
    </row>
    <row r="357" spans="1:15" x14ac:dyDescent="0.2">
      <c r="A357" s="124">
        <v>44119.75</v>
      </c>
      <c r="B357" s="124">
        <v>44119.583333333336</v>
      </c>
      <c r="C357" s="1">
        <v>1269364671</v>
      </c>
      <c r="D357" s="1" t="s">
        <v>137</v>
      </c>
      <c r="G357" s="1" t="s">
        <v>138</v>
      </c>
      <c r="I357" s="1">
        <v>22.35</v>
      </c>
      <c r="J357" s="1">
        <v>24.497019000000002</v>
      </c>
      <c r="K357" s="1">
        <v>1.27427</v>
      </c>
      <c r="L357" s="1">
        <v>0.872749</v>
      </c>
      <c r="M357" s="1" t="b">
        <v>1</v>
      </c>
      <c r="N357" s="1">
        <v>1</v>
      </c>
      <c r="O357" s="124"/>
    </row>
    <row r="358" spans="1:15" x14ac:dyDescent="0.2">
      <c r="A358" s="124">
        <v>44119.791666666664</v>
      </c>
      <c r="B358" s="124">
        <v>44119.625</v>
      </c>
      <c r="C358" s="1">
        <v>1269364671</v>
      </c>
      <c r="D358" s="1" t="s">
        <v>137</v>
      </c>
      <c r="G358" s="1" t="s">
        <v>138</v>
      </c>
      <c r="I358" s="1">
        <v>22.75</v>
      </c>
      <c r="J358" s="1">
        <v>24.830987</v>
      </c>
      <c r="K358" s="1">
        <v>1.2200690000000001</v>
      </c>
      <c r="L358" s="1">
        <v>0.86091799999999996</v>
      </c>
      <c r="M358" s="1" t="b">
        <v>1</v>
      </c>
      <c r="N358" s="1">
        <v>1</v>
      </c>
      <c r="O358" s="124"/>
    </row>
    <row r="359" spans="1:15" x14ac:dyDescent="0.2">
      <c r="A359" s="124">
        <v>44119.833333333336</v>
      </c>
      <c r="B359" s="124">
        <v>44119.666666666664</v>
      </c>
      <c r="C359" s="1">
        <v>1269364671</v>
      </c>
      <c r="D359" s="1" t="s">
        <v>137</v>
      </c>
      <c r="G359" s="1" t="s">
        <v>138</v>
      </c>
      <c r="I359" s="1">
        <v>22.73</v>
      </c>
      <c r="J359" s="1">
        <v>24.994291</v>
      </c>
      <c r="K359" s="1">
        <v>1.6289260000000001</v>
      </c>
      <c r="L359" s="1">
        <v>0.63536499999999996</v>
      </c>
      <c r="M359" s="1" t="b">
        <v>1</v>
      </c>
      <c r="N359" s="1">
        <v>1</v>
      </c>
      <c r="O359" s="124"/>
    </row>
    <row r="360" spans="1:15" x14ac:dyDescent="0.2">
      <c r="A360" s="124">
        <v>44119.875</v>
      </c>
      <c r="B360" s="124">
        <v>44119.708333333336</v>
      </c>
      <c r="C360" s="1">
        <v>1269364671</v>
      </c>
      <c r="D360" s="1" t="s">
        <v>137</v>
      </c>
      <c r="G360" s="1" t="s">
        <v>138</v>
      </c>
      <c r="I360" s="1">
        <v>24.25</v>
      </c>
      <c r="J360" s="1">
        <v>26.581396999999999</v>
      </c>
      <c r="K360" s="1">
        <v>1.73922</v>
      </c>
      <c r="L360" s="1">
        <v>0.59217699999999995</v>
      </c>
      <c r="M360" s="1" t="b">
        <v>1</v>
      </c>
      <c r="N360" s="1">
        <v>1</v>
      </c>
      <c r="O360" s="124"/>
    </row>
    <row r="361" spans="1:15" x14ac:dyDescent="0.2">
      <c r="A361" s="124">
        <v>44119.916666666664</v>
      </c>
      <c r="B361" s="124">
        <v>44119.75</v>
      </c>
      <c r="C361" s="1">
        <v>1269364671</v>
      </c>
      <c r="D361" s="1" t="s">
        <v>137</v>
      </c>
      <c r="G361" s="1" t="s">
        <v>138</v>
      </c>
      <c r="I361" s="1">
        <v>33.94</v>
      </c>
      <c r="J361" s="1">
        <v>37.475008000000003</v>
      </c>
      <c r="K361" s="1">
        <v>2.4113519999999999</v>
      </c>
      <c r="L361" s="1">
        <v>1.123656</v>
      </c>
      <c r="M361" s="1" t="b">
        <v>1</v>
      </c>
      <c r="N361" s="1">
        <v>1</v>
      </c>
      <c r="O361" s="124"/>
    </row>
    <row r="362" spans="1:15" x14ac:dyDescent="0.2">
      <c r="A362" s="124">
        <v>44119.958333333336</v>
      </c>
      <c r="B362" s="124">
        <v>44119.791666666664</v>
      </c>
      <c r="C362" s="1">
        <v>1269364671</v>
      </c>
      <c r="D362" s="1" t="s">
        <v>137</v>
      </c>
      <c r="G362" s="1" t="s">
        <v>138</v>
      </c>
      <c r="I362" s="1">
        <v>32.32</v>
      </c>
      <c r="J362" s="1">
        <v>35.399012999999997</v>
      </c>
      <c r="K362" s="1">
        <v>1.977643</v>
      </c>
      <c r="L362" s="1">
        <v>1.10137</v>
      </c>
      <c r="M362" s="1" t="b">
        <v>1</v>
      </c>
      <c r="N362" s="1">
        <v>1</v>
      </c>
      <c r="O362" s="124"/>
    </row>
    <row r="363" spans="1:15" x14ac:dyDescent="0.2">
      <c r="A363" s="124">
        <v>44120</v>
      </c>
      <c r="B363" s="124">
        <v>44119.833333333336</v>
      </c>
      <c r="C363" s="1">
        <v>1269364671</v>
      </c>
      <c r="D363" s="1" t="s">
        <v>137</v>
      </c>
      <c r="G363" s="1" t="s">
        <v>138</v>
      </c>
      <c r="I363" s="1">
        <v>24.57</v>
      </c>
      <c r="J363" s="1">
        <v>26.920069000000002</v>
      </c>
      <c r="K363" s="1">
        <v>1.2523409999999999</v>
      </c>
      <c r="L363" s="1">
        <v>1.097728</v>
      </c>
      <c r="M363" s="1" t="b">
        <v>1</v>
      </c>
      <c r="N363" s="1">
        <v>1</v>
      </c>
      <c r="O363" s="124"/>
    </row>
    <row r="364" spans="1:15" x14ac:dyDescent="0.2">
      <c r="A364" s="124">
        <v>44120.041666666664</v>
      </c>
      <c r="B364" s="124">
        <v>44119.875</v>
      </c>
      <c r="C364" s="1">
        <v>1269364671</v>
      </c>
      <c r="D364" s="1" t="s">
        <v>137</v>
      </c>
      <c r="G364" s="1" t="s">
        <v>138</v>
      </c>
      <c r="I364" s="1">
        <v>21.9</v>
      </c>
      <c r="J364" s="1">
        <v>24.169944000000001</v>
      </c>
      <c r="K364" s="1">
        <v>1.3265819999999999</v>
      </c>
      <c r="L364" s="1">
        <v>0.94336200000000003</v>
      </c>
      <c r="M364" s="1" t="b">
        <v>1</v>
      </c>
      <c r="N364" s="1">
        <v>1</v>
      </c>
      <c r="O364" s="124"/>
    </row>
    <row r="365" spans="1:15" x14ac:dyDescent="0.2">
      <c r="A365" s="124">
        <v>44120.083333333336</v>
      </c>
      <c r="B365" s="124">
        <v>44119.916666666664</v>
      </c>
      <c r="C365" s="1">
        <v>1269364671</v>
      </c>
      <c r="D365" s="1" t="s">
        <v>137</v>
      </c>
      <c r="G365" s="1" t="s">
        <v>138</v>
      </c>
      <c r="I365" s="1">
        <v>19.149999999999999</v>
      </c>
      <c r="J365" s="1">
        <v>20.721283</v>
      </c>
      <c r="K365" s="1">
        <v>0.681979</v>
      </c>
      <c r="L365" s="1">
        <v>0.88930399999999998</v>
      </c>
      <c r="M365" s="1" t="b">
        <v>1</v>
      </c>
      <c r="N365" s="1">
        <v>1</v>
      </c>
      <c r="O365" s="124"/>
    </row>
    <row r="366" spans="1:15" x14ac:dyDescent="0.2">
      <c r="A366" s="124">
        <v>44120.125</v>
      </c>
      <c r="B366" s="124">
        <v>44119.958333333336</v>
      </c>
      <c r="C366" s="1">
        <v>1269364671</v>
      </c>
      <c r="D366" s="1" t="s">
        <v>137</v>
      </c>
      <c r="G366" s="1" t="s">
        <v>138</v>
      </c>
      <c r="I366" s="1">
        <v>16.95</v>
      </c>
      <c r="J366" s="1">
        <v>18.227844000000001</v>
      </c>
      <c r="K366" s="1">
        <v>0.52779900000000002</v>
      </c>
      <c r="L366" s="1">
        <v>0.75004499999999996</v>
      </c>
      <c r="M366" s="1" t="b">
        <v>1</v>
      </c>
      <c r="N366" s="1">
        <v>1</v>
      </c>
      <c r="O366" s="124"/>
    </row>
    <row r="367" spans="1:15" x14ac:dyDescent="0.2">
      <c r="A367" s="124">
        <v>44120.166666666664</v>
      </c>
      <c r="B367" s="124">
        <v>44120</v>
      </c>
      <c r="C367" s="1">
        <v>1269364671</v>
      </c>
      <c r="D367" s="1" t="s">
        <v>137</v>
      </c>
      <c r="G367" s="1" t="s">
        <v>138</v>
      </c>
      <c r="I367" s="1">
        <v>17.93</v>
      </c>
      <c r="J367" s="1">
        <v>19.423738</v>
      </c>
      <c r="K367" s="1">
        <v>0.88605100000000003</v>
      </c>
      <c r="L367" s="1">
        <v>0.60768699999999998</v>
      </c>
      <c r="M367" s="1" t="b">
        <v>1</v>
      </c>
      <c r="N367" s="1">
        <v>1</v>
      </c>
      <c r="O367" s="124"/>
    </row>
    <row r="368" spans="1:15" x14ac:dyDescent="0.2">
      <c r="A368" s="124">
        <v>44120.208333333336</v>
      </c>
      <c r="B368" s="124">
        <v>44120.041666666664</v>
      </c>
      <c r="C368" s="1">
        <v>1269364671</v>
      </c>
      <c r="D368" s="1" t="s">
        <v>137</v>
      </c>
      <c r="G368" s="1" t="s">
        <v>138</v>
      </c>
      <c r="I368" s="1">
        <v>16.600000000000001</v>
      </c>
      <c r="J368" s="1">
        <v>18.304465</v>
      </c>
      <c r="K368" s="1">
        <v>1.1135710000000001</v>
      </c>
      <c r="L368" s="1">
        <v>0.59089400000000003</v>
      </c>
      <c r="M368" s="1" t="b">
        <v>1</v>
      </c>
      <c r="N368" s="1">
        <v>1</v>
      </c>
      <c r="O368" s="124"/>
    </row>
    <row r="369" spans="1:15" x14ac:dyDescent="0.2">
      <c r="A369" s="124">
        <v>44120.25</v>
      </c>
      <c r="B369" s="124">
        <v>44120.083333333336</v>
      </c>
      <c r="C369" s="1">
        <v>1269364671</v>
      </c>
      <c r="D369" s="1" t="s">
        <v>137</v>
      </c>
      <c r="G369" s="1" t="s">
        <v>138</v>
      </c>
      <c r="I369" s="1">
        <v>16</v>
      </c>
      <c r="J369" s="1">
        <v>17.665025</v>
      </c>
      <c r="K369" s="1">
        <v>1.040589</v>
      </c>
      <c r="L369" s="1">
        <v>0.62443599999999999</v>
      </c>
      <c r="M369" s="1" t="b">
        <v>1</v>
      </c>
      <c r="N369" s="1">
        <v>1</v>
      </c>
      <c r="O369" s="124"/>
    </row>
    <row r="370" spans="1:15" x14ac:dyDescent="0.2">
      <c r="A370" s="124">
        <v>44120.291666666664</v>
      </c>
      <c r="B370" s="124">
        <v>44120.125</v>
      </c>
      <c r="C370" s="1">
        <v>1269364671</v>
      </c>
      <c r="D370" s="1" t="s">
        <v>137</v>
      </c>
      <c r="G370" s="1" t="s">
        <v>138</v>
      </c>
      <c r="I370" s="1">
        <v>15.57</v>
      </c>
      <c r="J370" s="1">
        <v>17.413143999999999</v>
      </c>
      <c r="K370" s="1">
        <v>1.286257</v>
      </c>
      <c r="L370" s="1">
        <v>0.55688700000000002</v>
      </c>
      <c r="M370" s="1" t="b">
        <v>1</v>
      </c>
      <c r="N370" s="1">
        <v>1</v>
      </c>
      <c r="O370" s="124"/>
    </row>
    <row r="371" spans="1:15" x14ac:dyDescent="0.2">
      <c r="A371" s="124">
        <v>44120.333333333336</v>
      </c>
      <c r="B371" s="124">
        <v>44120.166666666664</v>
      </c>
      <c r="C371" s="1">
        <v>1269364671</v>
      </c>
      <c r="D371" s="1" t="s">
        <v>137</v>
      </c>
      <c r="G371" s="1" t="s">
        <v>138</v>
      </c>
      <c r="I371" s="1">
        <v>16.350000000000001</v>
      </c>
      <c r="J371" s="1">
        <v>18.307171</v>
      </c>
      <c r="K371" s="1">
        <v>1.400128</v>
      </c>
      <c r="L371" s="1">
        <v>0.55704299999999995</v>
      </c>
      <c r="M371" s="1" t="b">
        <v>1</v>
      </c>
      <c r="N371" s="1">
        <v>1</v>
      </c>
      <c r="O371" s="124"/>
    </row>
    <row r="372" spans="1:15" x14ac:dyDescent="0.2">
      <c r="A372" s="124">
        <v>44120.375</v>
      </c>
      <c r="B372" s="124">
        <v>44120.208333333336</v>
      </c>
      <c r="C372" s="1">
        <v>1269364671</v>
      </c>
      <c r="D372" s="1" t="s">
        <v>137</v>
      </c>
      <c r="G372" s="1" t="s">
        <v>138</v>
      </c>
      <c r="I372" s="1">
        <v>19.239999999999998</v>
      </c>
      <c r="J372" s="1">
        <v>20.742443000000002</v>
      </c>
      <c r="K372" s="1">
        <v>0.95900200000000002</v>
      </c>
      <c r="L372" s="1">
        <v>0.54344099999999995</v>
      </c>
      <c r="M372" s="1" t="b">
        <v>1</v>
      </c>
      <c r="N372" s="1">
        <v>1</v>
      </c>
      <c r="O372" s="124"/>
    </row>
    <row r="373" spans="1:15" x14ac:dyDescent="0.2">
      <c r="A373" s="124">
        <v>44120.416666666664</v>
      </c>
      <c r="B373" s="124">
        <v>44120.25</v>
      </c>
      <c r="C373" s="1">
        <v>1269364671</v>
      </c>
      <c r="D373" s="1" t="s">
        <v>137</v>
      </c>
      <c r="G373" s="1" t="s">
        <v>138</v>
      </c>
      <c r="I373" s="1">
        <v>25.28</v>
      </c>
      <c r="J373" s="1">
        <v>26.774405000000002</v>
      </c>
      <c r="K373" s="1">
        <v>0.95210700000000004</v>
      </c>
      <c r="L373" s="1">
        <v>0.54229799999999995</v>
      </c>
      <c r="M373" s="1" t="b">
        <v>1</v>
      </c>
      <c r="N373" s="1">
        <v>1</v>
      </c>
      <c r="O373" s="124"/>
    </row>
    <row r="374" spans="1:15" x14ac:dyDescent="0.2">
      <c r="A374" s="124">
        <v>44120.458333333336</v>
      </c>
      <c r="B374" s="124">
        <v>44120.291666666664</v>
      </c>
      <c r="C374" s="1">
        <v>1269364671</v>
      </c>
      <c r="D374" s="1" t="s">
        <v>137</v>
      </c>
      <c r="G374" s="1" t="s">
        <v>138</v>
      </c>
      <c r="I374" s="1">
        <v>28.29</v>
      </c>
      <c r="J374" s="1">
        <v>30.189031</v>
      </c>
      <c r="K374" s="1">
        <v>1.184858</v>
      </c>
      <c r="L374" s="1">
        <v>0.71417299999999995</v>
      </c>
      <c r="M374" s="1" t="b">
        <v>1</v>
      </c>
      <c r="N374" s="1">
        <v>1</v>
      </c>
      <c r="O374" s="124"/>
    </row>
    <row r="375" spans="1:15" x14ac:dyDescent="0.2">
      <c r="A375" s="124">
        <v>44120.5</v>
      </c>
      <c r="B375" s="124">
        <v>44120.333333333336</v>
      </c>
      <c r="C375" s="1">
        <v>1269364671</v>
      </c>
      <c r="D375" s="1" t="s">
        <v>137</v>
      </c>
      <c r="G375" s="1" t="s">
        <v>138</v>
      </c>
      <c r="I375" s="1">
        <v>26.07</v>
      </c>
      <c r="J375" s="1">
        <v>27.607368999999998</v>
      </c>
      <c r="K375" s="1">
        <v>0.76701200000000003</v>
      </c>
      <c r="L375" s="1">
        <v>0.77035699999999996</v>
      </c>
      <c r="M375" s="1" t="b">
        <v>1</v>
      </c>
      <c r="N375" s="1">
        <v>1</v>
      </c>
      <c r="O375" s="124"/>
    </row>
    <row r="376" spans="1:15" x14ac:dyDescent="0.2">
      <c r="A376" s="124">
        <v>44120.541666666664</v>
      </c>
      <c r="B376" s="124">
        <v>44120.375</v>
      </c>
      <c r="C376" s="1">
        <v>1269364671</v>
      </c>
      <c r="D376" s="1" t="s">
        <v>137</v>
      </c>
      <c r="G376" s="1" t="s">
        <v>138</v>
      </c>
      <c r="I376" s="1">
        <v>26.4</v>
      </c>
      <c r="J376" s="1">
        <v>27.89001</v>
      </c>
      <c r="K376" s="1">
        <v>0.74198699999999995</v>
      </c>
      <c r="L376" s="1">
        <v>0.74802299999999999</v>
      </c>
      <c r="M376" s="1" t="b">
        <v>1</v>
      </c>
      <c r="N376" s="1">
        <v>1</v>
      </c>
      <c r="O376" s="124"/>
    </row>
    <row r="377" spans="1:15" x14ac:dyDescent="0.2">
      <c r="A377" s="124">
        <v>44120.583333333336</v>
      </c>
      <c r="B377" s="124">
        <v>44120.416666666664</v>
      </c>
      <c r="C377" s="1">
        <v>1269364671</v>
      </c>
      <c r="D377" s="1" t="s">
        <v>137</v>
      </c>
      <c r="G377" s="1" t="s">
        <v>138</v>
      </c>
      <c r="I377" s="1">
        <v>26.68</v>
      </c>
      <c r="J377" s="1">
        <v>28.554227999999998</v>
      </c>
      <c r="K377" s="1">
        <v>1.0707549999999999</v>
      </c>
      <c r="L377" s="1">
        <v>0.80347299999999999</v>
      </c>
      <c r="M377" s="1" t="b">
        <v>1</v>
      </c>
      <c r="N377" s="1">
        <v>1</v>
      </c>
      <c r="O377" s="124"/>
    </row>
    <row r="378" spans="1:15" x14ac:dyDescent="0.2">
      <c r="A378" s="124">
        <v>44120.625</v>
      </c>
      <c r="B378" s="124">
        <v>44120.458333333336</v>
      </c>
      <c r="C378" s="1">
        <v>1269364671</v>
      </c>
      <c r="D378" s="1" t="s">
        <v>137</v>
      </c>
      <c r="G378" s="1" t="s">
        <v>138</v>
      </c>
      <c r="I378" s="1">
        <v>26.6</v>
      </c>
      <c r="J378" s="1">
        <v>28.583172999999999</v>
      </c>
      <c r="K378" s="1">
        <v>1.1842820000000001</v>
      </c>
      <c r="L378" s="1">
        <v>0.79889100000000002</v>
      </c>
      <c r="M378" s="1" t="b">
        <v>1</v>
      </c>
      <c r="N378" s="1">
        <v>1</v>
      </c>
      <c r="O378" s="124"/>
    </row>
    <row r="379" spans="1:15" x14ac:dyDescent="0.2">
      <c r="A379" s="124">
        <v>44120.666666666664</v>
      </c>
      <c r="B379" s="124">
        <v>44120.5</v>
      </c>
      <c r="C379" s="1">
        <v>1269364671</v>
      </c>
      <c r="D379" s="1" t="s">
        <v>137</v>
      </c>
      <c r="G379" s="1" t="s">
        <v>138</v>
      </c>
      <c r="I379" s="1">
        <v>23.87</v>
      </c>
      <c r="J379" s="1">
        <v>26.100401000000002</v>
      </c>
      <c r="K379" s="1">
        <v>1.428234</v>
      </c>
      <c r="L379" s="1">
        <v>0.80216699999999996</v>
      </c>
      <c r="M379" s="1" t="b">
        <v>1</v>
      </c>
      <c r="N379" s="1">
        <v>1</v>
      </c>
      <c r="O379" s="124"/>
    </row>
    <row r="380" spans="1:15" x14ac:dyDescent="0.2">
      <c r="A380" s="124">
        <v>44120.708333333336</v>
      </c>
      <c r="B380" s="124">
        <v>44120.541666666664</v>
      </c>
      <c r="C380" s="1">
        <v>1269364671</v>
      </c>
      <c r="D380" s="1" t="s">
        <v>137</v>
      </c>
      <c r="G380" s="1" t="s">
        <v>138</v>
      </c>
      <c r="I380" s="1">
        <v>22.61</v>
      </c>
      <c r="J380" s="1">
        <v>24.734152000000002</v>
      </c>
      <c r="K380" s="1">
        <v>1.3632850000000001</v>
      </c>
      <c r="L380" s="1">
        <v>0.76086699999999996</v>
      </c>
      <c r="M380" s="1" t="b">
        <v>1</v>
      </c>
      <c r="N380" s="1">
        <v>1</v>
      </c>
      <c r="O380" s="124"/>
    </row>
    <row r="381" spans="1:15" x14ac:dyDescent="0.2">
      <c r="A381" s="124">
        <v>44120.75</v>
      </c>
      <c r="B381" s="124">
        <v>44120.583333333336</v>
      </c>
      <c r="C381" s="1">
        <v>1269364671</v>
      </c>
      <c r="D381" s="1" t="s">
        <v>137</v>
      </c>
      <c r="G381" s="1" t="s">
        <v>138</v>
      </c>
      <c r="I381" s="1">
        <v>21.34</v>
      </c>
      <c r="J381" s="1">
        <v>23.086285</v>
      </c>
      <c r="K381" s="1">
        <v>1.0753010000000001</v>
      </c>
      <c r="L381" s="1">
        <v>0.67098400000000002</v>
      </c>
      <c r="M381" s="1" t="b">
        <v>1</v>
      </c>
      <c r="N381" s="1">
        <v>1</v>
      </c>
      <c r="O381" s="124"/>
    </row>
    <row r="382" spans="1:15" x14ac:dyDescent="0.2">
      <c r="A382" s="124">
        <v>44120.791666666664</v>
      </c>
      <c r="B382" s="124">
        <v>44120.625</v>
      </c>
      <c r="C382" s="1">
        <v>1269364671</v>
      </c>
      <c r="D382" s="1" t="s">
        <v>137</v>
      </c>
      <c r="G382" s="1" t="s">
        <v>138</v>
      </c>
      <c r="I382" s="1">
        <v>21.39</v>
      </c>
      <c r="J382" s="1">
        <v>23.192391000000001</v>
      </c>
      <c r="K382" s="1">
        <v>1.184215</v>
      </c>
      <c r="L382" s="1">
        <v>0.61817599999999995</v>
      </c>
      <c r="M382" s="1" t="b">
        <v>1</v>
      </c>
      <c r="N382" s="1">
        <v>1</v>
      </c>
      <c r="O382" s="124"/>
    </row>
    <row r="383" spans="1:15" x14ac:dyDescent="0.2">
      <c r="A383" s="124">
        <v>44120.833333333336</v>
      </c>
      <c r="B383" s="124">
        <v>44120.666666666664</v>
      </c>
      <c r="C383" s="1">
        <v>1269364671</v>
      </c>
      <c r="D383" s="1" t="s">
        <v>137</v>
      </c>
      <c r="G383" s="1" t="s">
        <v>138</v>
      </c>
      <c r="I383" s="1">
        <v>20.99</v>
      </c>
      <c r="J383" s="1">
        <v>22.509986999999999</v>
      </c>
      <c r="K383" s="1">
        <v>0.987622</v>
      </c>
      <c r="L383" s="1">
        <v>0.53236499999999998</v>
      </c>
      <c r="M383" s="1" t="b">
        <v>1</v>
      </c>
      <c r="N383" s="1">
        <v>1</v>
      </c>
      <c r="O383" s="124"/>
    </row>
    <row r="384" spans="1:15" x14ac:dyDescent="0.2">
      <c r="A384" s="124">
        <v>44120.875</v>
      </c>
      <c r="B384" s="124">
        <v>44120.708333333336</v>
      </c>
      <c r="C384" s="1">
        <v>1269364671</v>
      </c>
      <c r="D384" s="1" t="s">
        <v>137</v>
      </c>
      <c r="G384" s="1" t="s">
        <v>138</v>
      </c>
      <c r="I384" s="1">
        <v>23.2</v>
      </c>
      <c r="J384" s="1">
        <v>25.006133999999999</v>
      </c>
      <c r="K384" s="1">
        <v>1.3282259999999999</v>
      </c>
      <c r="L384" s="1">
        <v>0.477908</v>
      </c>
      <c r="M384" s="1" t="b">
        <v>1</v>
      </c>
      <c r="N384" s="1">
        <v>1</v>
      </c>
      <c r="O384" s="124"/>
    </row>
    <row r="385" spans="1:15" x14ac:dyDescent="0.2">
      <c r="A385" s="124">
        <v>44120.916666666664</v>
      </c>
      <c r="B385" s="124">
        <v>44120.75</v>
      </c>
      <c r="C385" s="1">
        <v>1269364671</v>
      </c>
      <c r="D385" s="1" t="s">
        <v>137</v>
      </c>
      <c r="G385" s="1" t="s">
        <v>138</v>
      </c>
      <c r="I385" s="1">
        <v>28.31</v>
      </c>
      <c r="J385" s="1">
        <v>30.651498</v>
      </c>
      <c r="K385" s="1">
        <v>1.939052</v>
      </c>
      <c r="L385" s="1">
        <v>0.40244600000000003</v>
      </c>
      <c r="M385" s="1" t="b">
        <v>1</v>
      </c>
      <c r="N385" s="1">
        <v>1</v>
      </c>
      <c r="O385" s="124"/>
    </row>
    <row r="386" spans="1:15" x14ac:dyDescent="0.2">
      <c r="A386" s="124">
        <v>44120.958333333336</v>
      </c>
      <c r="B386" s="124">
        <v>44120.791666666664</v>
      </c>
      <c r="C386" s="1">
        <v>1269364671</v>
      </c>
      <c r="D386" s="1" t="s">
        <v>137</v>
      </c>
      <c r="G386" s="1" t="s">
        <v>138</v>
      </c>
      <c r="I386" s="1">
        <v>30.06</v>
      </c>
      <c r="J386" s="1">
        <v>33.074418000000001</v>
      </c>
      <c r="K386" s="1">
        <v>2.3862570000000001</v>
      </c>
      <c r="L386" s="1">
        <v>0.62816099999999997</v>
      </c>
      <c r="M386" s="1" t="b">
        <v>1</v>
      </c>
      <c r="N386" s="1">
        <v>1</v>
      </c>
      <c r="O386" s="124"/>
    </row>
    <row r="387" spans="1:15" x14ac:dyDescent="0.2">
      <c r="A387" s="124">
        <v>44121</v>
      </c>
      <c r="B387" s="124">
        <v>44120.833333333336</v>
      </c>
      <c r="C387" s="1">
        <v>1269364671</v>
      </c>
      <c r="D387" s="1" t="s">
        <v>137</v>
      </c>
      <c r="G387" s="1" t="s">
        <v>138</v>
      </c>
      <c r="I387" s="1">
        <v>25.9</v>
      </c>
      <c r="J387" s="1">
        <v>28.622057999999999</v>
      </c>
      <c r="K387" s="1">
        <v>1.8434440000000001</v>
      </c>
      <c r="L387" s="1">
        <v>0.87861400000000001</v>
      </c>
      <c r="M387" s="1" t="b">
        <v>1</v>
      </c>
      <c r="N387" s="1">
        <v>1</v>
      </c>
      <c r="O387" s="124"/>
    </row>
    <row r="388" spans="1:15" x14ac:dyDescent="0.2">
      <c r="A388" s="124">
        <v>44121.041666666664</v>
      </c>
      <c r="B388" s="124">
        <v>44120.875</v>
      </c>
      <c r="C388" s="1">
        <v>1269364671</v>
      </c>
      <c r="D388" s="1" t="s">
        <v>137</v>
      </c>
      <c r="G388" s="1" t="s">
        <v>138</v>
      </c>
      <c r="I388" s="1">
        <v>23.42</v>
      </c>
      <c r="J388" s="1">
        <v>25.475498999999999</v>
      </c>
      <c r="K388" s="1">
        <v>1.2677309999999999</v>
      </c>
      <c r="L388" s="1">
        <v>0.78776800000000002</v>
      </c>
      <c r="M388" s="1" t="b">
        <v>1</v>
      </c>
      <c r="N388" s="1">
        <v>1</v>
      </c>
      <c r="O388" s="124"/>
    </row>
    <row r="389" spans="1:15" x14ac:dyDescent="0.2">
      <c r="A389" s="124">
        <v>44121.083333333336</v>
      </c>
      <c r="B389" s="124">
        <v>44120.916666666664</v>
      </c>
      <c r="C389" s="1">
        <v>1269364671</v>
      </c>
      <c r="D389" s="1" t="s">
        <v>137</v>
      </c>
      <c r="G389" s="1" t="s">
        <v>138</v>
      </c>
      <c r="I389" s="1">
        <v>21.67</v>
      </c>
      <c r="J389" s="1">
        <v>23.430973999999999</v>
      </c>
      <c r="K389" s="1">
        <v>1.0300549999999999</v>
      </c>
      <c r="L389" s="1">
        <v>0.73091899999999999</v>
      </c>
      <c r="M389" s="1" t="b">
        <v>1</v>
      </c>
      <c r="N389" s="1">
        <v>1</v>
      </c>
      <c r="O389" s="124"/>
    </row>
    <row r="390" spans="1:15" x14ac:dyDescent="0.2">
      <c r="A390" s="124">
        <v>44121.125</v>
      </c>
      <c r="B390" s="124">
        <v>44120.958333333336</v>
      </c>
      <c r="C390" s="1">
        <v>1269364671</v>
      </c>
      <c r="D390" s="1" t="s">
        <v>137</v>
      </c>
      <c r="G390" s="1" t="s">
        <v>138</v>
      </c>
      <c r="I390" s="1">
        <v>19.72</v>
      </c>
      <c r="J390" s="1">
        <v>21.256999</v>
      </c>
      <c r="K390" s="1">
        <v>0.84428199999999998</v>
      </c>
      <c r="L390" s="1">
        <v>0.69271700000000003</v>
      </c>
      <c r="M390" s="1" t="b">
        <v>1</v>
      </c>
      <c r="N390" s="1">
        <v>1</v>
      </c>
      <c r="O390" s="124"/>
    </row>
    <row r="391" spans="1:15" x14ac:dyDescent="0.2">
      <c r="A391" s="124">
        <v>44121.166666666664</v>
      </c>
      <c r="B391" s="124">
        <v>44121</v>
      </c>
      <c r="C391" s="1">
        <v>1269364671</v>
      </c>
      <c r="D391" s="1" t="s">
        <v>137</v>
      </c>
      <c r="G391" s="1" t="s">
        <v>138</v>
      </c>
      <c r="I391" s="1">
        <v>19.93</v>
      </c>
      <c r="J391" s="1">
        <v>21.335090000000001</v>
      </c>
      <c r="K391" s="1">
        <v>0.71831800000000001</v>
      </c>
      <c r="L391" s="1">
        <v>0.68677200000000005</v>
      </c>
      <c r="M391" s="1" t="b">
        <v>1</v>
      </c>
      <c r="N391" s="1">
        <v>1</v>
      </c>
      <c r="O391" s="124"/>
    </row>
    <row r="392" spans="1:15" x14ac:dyDescent="0.2">
      <c r="A392" s="124">
        <v>44121.208333333336</v>
      </c>
      <c r="B392" s="124">
        <v>44121.041666666664</v>
      </c>
      <c r="C392" s="1">
        <v>1269364671</v>
      </c>
      <c r="D392" s="1" t="s">
        <v>137</v>
      </c>
      <c r="G392" s="1" t="s">
        <v>138</v>
      </c>
      <c r="I392" s="1">
        <v>18.37</v>
      </c>
      <c r="J392" s="1">
        <v>19.659421999999999</v>
      </c>
      <c r="K392" s="1">
        <v>0.58034300000000005</v>
      </c>
      <c r="L392" s="1">
        <v>0.70907900000000001</v>
      </c>
      <c r="M392" s="1" t="b">
        <v>1</v>
      </c>
      <c r="N392" s="1">
        <v>1</v>
      </c>
      <c r="O392" s="124"/>
    </row>
    <row r="393" spans="1:15" x14ac:dyDescent="0.2">
      <c r="A393" s="124">
        <v>44121.25</v>
      </c>
      <c r="B393" s="124">
        <v>44121.083333333336</v>
      </c>
      <c r="C393" s="1">
        <v>1269364671</v>
      </c>
      <c r="D393" s="1" t="s">
        <v>137</v>
      </c>
      <c r="G393" s="1" t="s">
        <v>138</v>
      </c>
      <c r="I393" s="1">
        <v>17.53</v>
      </c>
      <c r="J393" s="1">
        <v>18.822068999999999</v>
      </c>
      <c r="K393" s="1">
        <v>0.55207799999999996</v>
      </c>
      <c r="L393" s="1">
        <v>0.73999099999999995</v>
      </c>
      <c r="M393" s="1" t="b">
        <v>1</v>
      </c>
      <c r="N393" s="1">
        <v>1</v>
      </c>
      <c r="O393" s="124"/>
    </row>
    <row r="394" spans="1:15" x14ac:dyDescent="0.2">
      <c r="A394" s="124">
        <v>44121.291666666664</v>
      </c>
      <c r="B394" s="124">
        <v>44121.125</v>
      </c>
      <c r="C394" s="1">
        <v>1269364671</v>
      </c>
      <c r="D394" s="1" t="s">
        <v>137</v>
      </c>
      <c r="G394" s="1" t="s">
        <v>138</v>
      </c>
      <c r="I394" s="1">
        <v>17.489999999999998</v>
      </c>
      <c r="J394" s="1">
        <v>18.765201000000001</v>
      </c>
      <c r="K394" s="1">
        <v>0.54300599999999999</v>
      </c>
      <c r="L394" s="1">
        <v>0.73219500000000004</v>
      </c>
      <c r="M394" s="1" t="b">
        <v>1</v>
      </c>
      <c r="N394" s="1">
        <v>1</v>
      </c>
      <c r="O394" s="124"/>
    </row>
    <row r="395" spans="1:15" x14ac:dyDescent="0.2">
      <c r="A395" s="124">
        <v>44121.333333333336</v>
      </c>
      <c r="B395" s="124">
        <v>44121.166666666664</v>
      </c>
      <c r="C395" s="1">
        <v>1269364671</v>
      </c>
      <c r="D395" s="1" t="s">
        <v>137</v>
      </c>
      <c r="G395" s="1" t="s">
        <v>138</v>
      </c>
      <c r="I395" s="1">
        <v>17.690000000000001</v>
      </c>
      <c r="J395" s="1">
        <v>19.052854</v>
      </c>
      <c r="K395" s="1">
        <v>0.65174100000000001</v>
      </c>
      <c r="L395" s="1">
        <v>0.711113</v>
      </c>
      <c r="M395" s="1" t="b">
        <v>1</v>
      </c>
      <c r="N395" s="1">
        <v>1</v>
      </c>
      <c r="O395" s="124"/>
    </row>
    <row r="396" spans="1:15" x14ac:dyDescent="0.2">
      <c r="A396" s="124">
        <v>44121.375</v>
      </c>
      <c r="B396" s="124">
        <v>44121.208333333336</v>
      </c>
      <c r="C396" s="1">
        <v>1269364671</v>
      </c>
      <c r="D396" s="1" t="s">
        <v>137</v>
      </c>
      <c r="G396" s="1" t="s">
        <v>138</v>
      </c>
      <c r="I396" s="1">
        <v>18.579999999999998</v>
      </c>
      <c r="J396" s="1">
        <v>20.305772999999999</v>
      </c>
      <c r="K396" s="1">
        <v>1.0583089999999999</v>
      </c>
      <c r="L396" s="1">
        <v>0.66746399999999995</v>
      </c>
      <c r="M396" s="1" t="b">
        <v>1</v>
      </c>
      <c r="N396" s="1">
        <v>1</v>
      </c>
      <c r="O396" s="124"/>
    </row>
    <row r="397" spans="1:15" x14ac:dyDescent="0.2">
      <c r="A397" s="124">
        <v>44121.416666666664</v>
      </c>
      <c r="B397" s="124">
        <v>44121.25</v>
      </c>
      <c r="C397" s="1">
        <v>1269364671</v>
      </c>
      <c r="D397" s="1" t="s">
        <v>137</v>
      </c>
      <c r="G397" s="1" t="s">
        <v>138</v>
      </c>
      <c r="I397" s="1">
        <v>20.55</v>
      </c>
      <c r="J397" s="1">
        <v>22.332377999999999</v>
      </c>
      <c r="K397" s="1">
        <v>1.083132</v>
      </c>
      <c r="L397" s="1">
        <v>0.69924600000000003</v>
      </c>
      <c r="M397" s="1" t="b">
        <v>1</v>
      </c>
      <c r="N397" s="1">
        <v>1</v>
      </c>
      <c r="O397" s="124"/>
    </row>
    <row r="398" spans="1:15" x14ac:dyDescent="0.2">
      <c r="A398" s="124">
        <v>44121.458333333336</v>
      </c>
      <c r="B398" s="124">
        <v>44121.291666666664</v>
      </c>
      <c r="C398" s="1">
        <v>1269364671</v>
      </c>
      <c r="D398" s="1" t="s">
        <v>137</v>
      </c>
      <c r="G398" s="1" t="s">
        <v>138</v>
      </c>
      <c r="I398" s="1">
        <v>23.92</v>
      </c>
      <c r="J398" s="1">
        <v>26.437958999999999</v>
      </c>
      <c r="K398" s="1">
        <v>1.816732</v>
      </c>
      <c r="L398" s="1">
        <v>0.70122700000000004</v>
      </c>
      <c r="M398" s="1" t="b">
        <v>1</v>
      </c>
      <c r="N398" s="1">
        <v>1</v>
      </c>
      <c r="O398" s="124"/>
    </row>
    <row r="399" spans="1:15" x14ac:dyDescent="0.2">
      <c r="A399" s="124">
        <v>44121.5</v>
      </c>
      <c r="B399" s="124">
        <v>44121.333333333336</v>
      </c>
      <c r="C399" s="1">
        <v>1269364671</v>
      </c>
      <c r="D399" s="1" t="s">
        <v>137</v>
      </c>
      <c r="G399" s="1" t="s">
        <v>138</v>
      </c>
      <c r="I399" s="1">
        <v>22.72</v>
      </c>
      <c r="J399" s="1">
        <v>24.901778</v>
      </c>
      <c r="K399" s="1">
        <v>1.5366109999999999</v>
      </c>
      <c r="L399" s="1">
        <v>0.64516700000000005</v>
      </c>
      <c r="M399" s="1" t="b">
        <v>1</v>
      </c>
      <c r="N399" s="1">
        <v>1</v>
      </c>
      <c r="O399" s="124"/>
    </row>
    <row r="400" spans="1:15" x14ac:dyDescent="0.2">
      <c r="A400" s="124">
        <v>44121.541666666664</v>
      </c>
      <c r="B400" s="124">
        <v>44121.375</v>
      </c>
      <c r="C400" s="1">
        <v>1269364671</v>
      </c>
      <c r="D400" s="1" t="s">
        <v>137</v>
      </c>
      <c r="G400" s="1" t="s">
        <v>138</v>
      </c>
      <c r="I400" s="1">
        <v>21.8</v>
      </c>
      <c r="J400" s="1">
        <v>23.593741000000001</v>
      </c>
      <c r="K400" s="1">
        <v>1.185019</v>
      </c>
      <c r="L400" s="1">
        <v>0.60872199999999999</v>
      </c>
      <c r="M400" s="1" t="b">
        <v>1</v>
      </c>
      <c r="N400" s="1">
        <v>1</v>
      </c>
      <c r="O400" s="124"/>
    </row>
    <row r="401" spans="1:15" x14ac:dyDescent="0.2">
      <c r="A401" s="124">
        <v>44121.583333333336</v>
      </c>
      <c r="B401" s="124">
        <v>44121.416666666664</v>
      </c>
      <c r="C401" s="1">
        <v>1269364671</v>
      </c>
      <c r="D401" s="1" t="s">
        <v>137</v>
      </c>
      <c r="G401" s="1" t="s">
        <v>138</v>
      </c>
      <c r="I401" s="1">
        <v>20.149999999999999</v>
      </c>
      <c r="J401" s="1">
        <v>21.733153999999999</v>
      </c>
      <c r="K401" s="1">
        <v>1.0295110000000001</v>
      </c>
      <c r="L401" s="1">
        <v>0.553643</v>
      </c>
      <c r="M401" s="1" t="b">
        <v>1</v>
      </c>
      <c r="N401" s="1">
        <v>1</v>
      </c>
      <c r="O401" s="124"/>
    </row>
    <row r="402" spans="1:15" x14ac:dyDescent="0.2">
      <c r="A402" s="124">
        <v>44121.625</v>
      </c>
      <c r="B402" s="124">
        <v>44121.458333333336</v>
      </c>
      <c r="C402" s="1">
        <v>1269364671</v>
      </c>
      <c r="D402" s="1" t="s">
        <v>137</v>
      </c>
      <c r="G402" s="1" t="s">
        <v>138</v>
      </c>
      <c r="I402" s="1">
        <v>18.46</v>
      </c>
      <c r="J402" s="1">
        <v>19.911422000000002</v>
      </c>
      <c r="K402" s="1">
        <v>0.99205600000000005</v>
      </c>
      <c r="L402" s="1">
        <v>0.459366</v>
      </c>
      <c r="M402" s="1" t="b">
        <v>1</v>
      </c>
      <c r="N402" s="1">
        <v>1</v>
      </c>
      <c r="O402" s="124"/>
    </row>
    <row r="403" spans="1:15" x14ac:dyDescent="0.2">
      <c r="A403" s="124">
        <v>44121.666666666664</v>
      </c>
      <c r="B403" s="124">
        <v>44121.5</v>
      </c>
      <c r="C403" s="1">
        <v>1269364671</v>
      </c>
      <c r="D403" s="1" t="s">
        <v>137</v>
      </c>
      <c r="G403" s="1" t="s">
        <v>138</v>
      </c>
      <c r="I403" s="1">
        <v>17.04</v>
      </c>
      <c r="J403" s="1">
        <v>18.556681999999999</v>
      </c>
      <c r="K403" s="1">
        <v>1.1296999999999999</v>
      </c>
      <c r="L403" s="1">
        <v>0.38698199999999999</v>
      </c>
      <c r="M403" s="1" t="b">
        <v>1</v>
      </c>
      <c r="N403" s="1">
        <v>1</v>
      </c>
      <c r="O403" s="124"/>
    </row>
    <row r="404" spans="1:15" x14ac:dyDescent="0.2">
      <c r="A404" s="124">
        <v>44121.708333333336</v>
      </c>
      <c r="B404" s="124">
        <v>44121.541666666664</v>
      </c>
      <c r="C404" s="1">
        <v>1269364671</v>
      </c>
      <c r="D404" s="1" t="s">
        <v>137</v>
      </c>
      <c r="G404" s="1" t="s">
        <v>138</v>
      </c>
      <c r="I404" s="1">
        <v>16.34</v>
      </c>
      <c r="J404" s="1">
        <v>17.929613</v>
      </c>
      <c r="K404" s="1">
        <v>1.1699170000000001</v>
      </c>
      <c r="L404" s="1">
        <v>0.41969600000000001</v>
      </c>
      <c r="M404" s="1" t="b">
        <v>1</v>
      </c>
      <c r="N404" s="1">
        <v>1</v>
      </c>
      <c r="O404" s="124"/>
    </row>
    <row r="405" spans="1:15" x14ac:dyDescent="0.2">
      <c r="A405" s="124">
        <v>44121.75</v>
      </c>
      <c r="B405" s="124">
        <v>44121.583333333336</v>
      </c>
      <c r="C405" s="1">
        <v>1269364671</v>
      </c>
      <c r="D405" s="1" t="s">
        <v>137</v>
      </c>
      <c r="G405" s="1" t="s">
        <v>138</v>
      </c>
      <c r="I405" s="1">
        <v>16.14</v>
      </c>
      <c r="J405" s="1">
        <v>17.680503999999999</v>
      </c>
      <c r="K405" s="1">
        <v>1.126212</v>
      </c>
      <c r="L405" s="1">
        <v>0.41429199999999999</v>
      </c>
      <c r="M405" s="1" t="b">
        <v>1</v>
      </c>
      <c r="N405" s="1">
        <v>1</v>
      </c>
      <c r="O405" s="124"/>
    </row>
    <row r="406" spans="1:15" x14ac:dyDescent="0.2">
      <c r="A406" s="124">
        <v>44121.791666666664</v>
      </c>
      <c r="B406" s="124">
        <v>44121.625</v>
      </c>
      <c r="C406" s="1">
        <v>1269364671</v>
      </c>
      <c r="D406" s="1" t="s">
        <v>137</v>
      </c>
      <c r="G406" s="1" t="s">
        <v>138</v>
      </c>
      <c r="I406" s="1">
        <v>16.079999999999998</v>
      </c>
      <c r="J406" s="1">
        <v>17.574446999999999</v>
      </c>
      <c r="K406" s="1">
        <v>1.1113109999999999</v>
      </c>
      <c r="L406" s="1">
        <v>0.38313599999999998</v>
      </c>
      <c r="M406" s="1" t="b">
        <v>1</v>
      </c>
      <c r="N406" s="1">
        <v>1</v>
      </c>
      <c r="O406" s="124"/>
    </row>
    <row r="407" spans="1:15" x14ac:dyDescent="0.2">
      <c r="A407" s="124">
        <v>44121.833333333336</v>
      </c>
      <c r="B407" s="124">
        <v>44121.666666666664</v>
      </c>
      <c r="C407" s="1">
        <v>1269364671</v>
      </c>
      <c r="D407" s="1" t="s">
        <v>137</v>
      </c>
      <c r="G407" s="1" t="s">
        <v>138</v>
      </c>
      <c r="I407" s="1">
        <v>16.7</v>
      </c>
      <c r="J407" s="1">
        <v>18.137733000000001</v>
      </c>
      <c r="K407" s="1">
        <v>1.059094</v>
      </c>
      <c r="L407" s="1">
        <v>0.378639</v>
      </c>
      <c r="M407" s="1" t="b">
        <v>1</v>
      </c>
      <c r="N407" s="1">
        <v>1</v>
      </c>
      <c r="O407" s="124"/>
    </row>
    <row r="408" spans="1:15" x14ac:dyDescent="0.2">
      <c r="A408" s="124">
        <v>44121.875</v>
      </c>
      <c r="B408" s="124">
        <v>44121.708333333336</v>
      </c>
      <c r="C408" s="1">
        <v>1269364671</v>
      </c>
      <c r="D408" s="1" t="s">
        <v>137</v>
      </c>
      <c r="G408" s="1" t="s">
        <v>138</v>
      </c>
      <c r="I408" s="1">
        <v>17.72</v>
      </c>
      <c r="J408" s="1">
        <v>19.169255</v>
      </c>
      <c r="K408" s="1">
        <v>1.1366449999999999</v>
      </c>
      <c r="L408" s="1">
        <v>0.31261</v>
      </c>
      <c r="M408" s="1" t="b">
        <v>1</v>
      </c>
      <c r="N408" s="1">
        <v>1</v>
      </c>
      <c r="O408" s="124"/>
    </row>
    <row r="409" spans="1:15" x14ac:dyDescent="0.2">
      <c r="A409" s="124">
        <v>44121.916666666664</v>
      </c>
      <c r="B409" s="124">
        <v>44121.75</v>
      </c>
      <c r="C409" s="1">
        <v>1269364671</v>
      </c>
      <c r="D409" s="1" t="s">
        <v>137</v>
      </c>
      <c r="G409" s="1" t="s">
        <v>138</v>
      </c>
      <c r="I409" s="1">
        <v>21.8</v>
      </c>
      <c r="J409" s="1">
        <v>23.657637999999999</v>
      </c>
      <c r="K409" s="1">
        <v>1.4722820000000001</v>
      </c>
      <c r="L409" s="1">
        <v>0.38535599999999998</v>
      </c>
      <c r="M409" s="1" t="b">
        <v>1</v>
      </c>
      <c r="N409" s="1">
        <v>1</v>
      </c>
      <c r="O409" s="124"/>
    </row>
    <row r="410" spans="1:15" x14ac:dyDescent="0.2">
      <c r="A410" s="124">
        <v>44121.958333333336</v>
      </c>
      <c r="B410" s="124">
        <v>44121.791666666664</v>
      </c>
      <c r="C410" s="1">
        <v>1269364671</v>
      </c>
      <c r="D410" s="1" t="s">
        <v>137</v>
      </c>
      <c r="G410" s="1" t="s">
        <v>138</v>
      </c>
      <c r="I410" s="1">
        <v>23.9</v>
      </c>
      <c r="J410" s="1">
        <v>25.914054</v>
      </c>
      <c r="K410" s="1">
        <v>1.4935369999999999</v>
      </c>
      <c r="L410" s="1">
        <v>0.52051700000000001</v>
      </c>
      <c r="M410" s="1" t="b">
        <v>1</v>
      </c>
      <c r="N410" s="1">
        <v>1</v>
      </c>
      <c r="O410" s="124"/>
    </row>
    <row r="411" spans="1:15" x14ac:dyDescent="0.2">
      <c r="A411" s="124">
        <v>44122</v>
      </c>
      <c r="B411" s="124">
        <v>44121.833333333336</v>
      </c>
      <c r="C411" s="1">
        <v>1269364671</v>
      </c>
      <c r="D411" s="1" t="s">
        <v>137</v>
      </c>
      <c r="G411" s="1" t="s">
        <v>138</v>
      </c>
      <c r="I411" s="1">
        <v>20.100000000000001</v>
      </c>
      <c r="J411" s="1">
        <v>21.931387999999998</v>
      </c>
      <c r="K411" s="1">
        <v>1.2486980000000001</v>
      </c>
      <c r="L411" s="1">
        <v>0.58269000000000004</v>
      </c>
      <c r="M411" s="1" t="b">
        <v>1</v>
      </c>
      <c r="N411" s="1">
        <v>1</v>
      </c>
      <c r="O411" s="124"/>
    </row>
    <row r="412" spans="1:15" x14ac:dyDescent="0.2">
      <c r="A412" s="124">
        <v>44122.041666666664</v>
      </c>
      <c r="B412" s="124">
        <v>44121.875</v>
      </c>
      <c r="C412" s="1">
        <v>1269364671</v>
      </c>
      <c r="D412" s="1" t="s">
        <v>137</v>
      </c>
      <c r="G412" s="1" t="s">
        <v>138</v>
      </c>
      <c r="I412" s="1">
        <v>17.61</v>
      </c>
      <c r="J412" s="1">
        <v>19.162873000000001</v>
      </c>
      <c r="K412" s="1">
        <v>1.0309429999999999</v>
      </c>
      <c r="L412" s="1">
        <v>0.52193000000000001</v>
      </c>
      <c r="M412" s="1" t="b">
        <v>1</v>
      </c>
      <c r="N412" s="1">
        <v>1</v>
      </c>
      <c r="O412" s="124"/>
    </row>
    <row r="413" spans="1:15" x14ac:dyDescent="0.2">
      <c r="A413" s="124">
        <v>44122.083333333336</v>
      </c>
      <c r="B413" s="124">
        <v>44121.916666666664</v>
      </c>
      <c r="C413" s="1">
        <v>1269364671</v>
      </c>
      <c r="D413" s="1" t="s">
        <v>137</v>
      </c>
      <c r="G413" s="1" t="s">
        <v>138</v>
      </c>
      <c r="I413" s="1">
        <v>16.3</v>
      </c>
      <c r="J413" s="1">
        <v>17.601656999999999</v>
      </c>
      <c r="K413" s="1">
        <v>0.91566499999999995</v>
      </c>
      <c r="L413" s="1">
        <v>0.385992</v>
      </c>
      <c r="M413" s="1" t="b">
        <v>1</v>
      </c>
      <c r="N413" s="1">
        <v>1</v>
      </c>
      <c r="O413" s="124"/>
    </row>
    <row r="414" spans="1:15" x14ac:dyDescent="0.2">
      <c r="A414" s="124">
        <v>44122.125</v>
      </c>
      <c r="B414" s="124">
        <v>44121.958333333336</v>
      </c>
      <c r="C414" s="1">
        <v>1269364671</v>
      </c>
      <c r="D414" s="1" t="s">
        <v>137</v>
      </c>
      <c r="G414" s="1" t="s">
        <v>138</v>
      </c>
      <c r="I414" s="1">
        <v>15.96</v>
      </c>
      <c r="J414" s="1">
        <v>17.081786999999998</v>
      </c>
      <c r="K414" s="1">
        <v>0.71752899999999997</v>
      </c>
      <c r="L414" s="1">
        <v>0.40425800000000001</v>
      </c>
      <c r="M414" s="1" t="b">
        <v>1</v>
      </c>
      <c r="N414" s="1">
        <v>1</v>
      </c>
      <c r="O414" s="124"/>
    </row>
    <row r="415" spans="1:15" x14ac:dyDescent="0.2">
      <c r="A415" s="124">
        <v>44122.166666666664</v>
      </c>
      <c r="B415" s="124">
        <v>44122</v>
      </c>
      <c r="C415" s="1">
        <v>1269364671</v>
      </c>
      <c r="D415" s="1" t="s">
        <v>137</v>
      </c>
      <c r="G415" s="1" t="s">
        <v>138</v>
      </c>
      <c r="I415" s="1">
        <v>15.2</v>
      </c>
      <c r="J415" s="1">
        <v>16.329633999999999</v>
      </c>
      <c r="K415" s="1">
        <v>0.61316700000000002</v>
      </c>
      <c r="L415" s="1">
        <v>0.51646700000000001</v>
      </c>
      <c r="M415" s="1" t="b">
        <v>1</v>
      </c>
      <c r="N415" s="1">
        <v>1</v>
      </c>
      <c r="O415" s="124"/>
    </row>
    <row r="416" spans="1:15" x14ac:dyDescent="0.2">
      <c r="A416" s="124">
        <v>44122.208333333336</v>
      </c>
      <c r="B416" s="124">
        <v>44122.041666666664</v>
      </c>
      <c r="C416" s="1">
        <v>1269364671</v>
      </c>
      <c r="D416" s="1" t="s">
        <v>137</v>
      </c>
      <c r="G416" s="1" t="s">
        <v>138</v>
      </c>
      <c r="I416" s="1">
        <v>14.93</v>
      </c>
      <c r="J416" s="1">
        <v>16.015065</v>
      </c>
      <c r="K416" s="1">
        <v>0.53951000000000005</v>
      </c>
      <c r="L416" s="1">
        <v>0.54555500000000001</v>
      </c>
      <c r="M416" s="1" t="b">
        <v>1</v>
      </c>
      <c r="N416" s="1">
        <v>1</v>
      </c>
      <c r="O416" s="124"/>
    </row>
    <row r="417" spans="1:15" x14ac:dyDescent="0.2">
      <c r="A417" s="124">
        <v>44122.25</v>
      </c>
      <c r="B417" s="124">
        <v>44122.083333333336</v>
      </c>
      <c r="C417" s="1">
        <v>1269364671</v>
      </c>
      <c r="D417" s="1" t="s">
        <v>137</v>
      </c>
      <c r="G417" s="1" t="s">
        <v>138</v>
      </c>
      <c r="I417" s="1">
        <v>13.87</v>
      </c>
      <c r="J417" s="1">
        <v>14.873135</v>
      </c>
      <c r="K417" s="1">
        <v>0.49832799999999999</v>
      </c>
      <c r="L417" s="1">
        <v>0.50480700000000001</v>
      </c>
      <c r="M417" s="1" t="b">
        <v>1</v>
      </c>
      <c r="N417" s="1">
        <v>1</v>
      </c>
      <c r="O417" s="124"/>
    </row>
    <row r="418" spans="1:15" x14ac:dyDescent="0.2">
      <c r="A418" s="124">
        <v>44122.291666666664</v>
      </c>
      <c r="B418" s="124">
        <v>44122.125</v>
      </c>
      <c r="C418" s="1">
        <v>1269364671</v>
      </c>
      <c r="D418" s="1" t="s">
        <v>137</v>
      </c>
      <c r="G418" s="1" t="s">
        <v>138</v>
      </c>
      <c r="I418" s="1">
        <v>13.98</v>
      </c>
      <c r="J418" s="1">
        <v>14.995905</v>
      </c>
      <c r="K418" s="1">
        <v>0.52329099999999995</v>
      </c>
      <c r="L418" s="1">
        <v>0.492614</v>
      </c>
      <c r="M418" s="1" t="b">
        <v>1</v>
      </c>
      <c r="N418" s="1">
        <v>1</v>
      </c>
      <c r="O418" s="124"/>
    </row>
    <row r="419" spans="1:15" x14ac:dyDescent="0.2">
      <c r="A419" s="124">
        <v>44122.333333333336</v>
      </c>
      <c r="B419" s="124">
        <v>44122.166666666664</v>
      </c>
      <c r="C419" s="1">
        <v>1269364671</v>
      </c>
      <c r="D419" s="1" t="s">
        <v>137</v>
      </c>
      <c r="G419" s="1" t="s">
        <v>138</v>
      </c>
      <c r="I419" s="1">
        <v>14.94</v>
      </c>
      <c r="J419" s="1">
        <v>16.064613999999999</v>
      </c>
      <c r="K419" s="1">
        <v>0.58442300000000003</v>
      </c>
      <c r="L419" s="1">
        <v>0.54019099999999998</v>
      </c>
      <c r="M419" s="1" t="b">
        <v>1</v>
      </c>
      <c r="N419" s="1">
        <v>1</v>
      </c>
      <c r="O419" s="124"/>
    </row>
    <row r="420" spans="1:15" x14ac:dyDescent="0.2">
      <c r="A420" s="124">
        <v>44122.375</v>
      </c>
      <c r="B420" s="124">
        <v>44122.208333333336</v>
      </c>
      <c r="C420" s="1">
        <v>1269364671</v>
      </c>
      <c r="D420" s="1" t="s">
        <v>137</v>
      </c>
      <c r="G420" s="1" t="s">
        <v>138</v>
      </c>
      <c r="I420" s="1">
        <v>15.15</v>
      </c>
      <c r="J420" s="1">
        <v>16.47345</v>
      </c>
      <c r="K420" s="1">
        <v>0.77932599999999996</v>
      </c>
      <c r="L420" s="1">
        <v>0.54412400000000005</v>
      </c>
      <c r="M420" s="1" t="b">
        <v>1</v>
      </c>
      <c r="N420" s="1">
        <v>1</v>
      </c>
      <c r="O420" s="124"/>
    </row>
    <row r="421" spans="1:15" x14ac:dyDescent="0.2">
      <c r="A421" s="124">
        <v>44122.416666666664</v>
      </c>
      <c r="B421" s="124">
        <v>44122.25</v>
      </c>
      <c r="C421" s="1">
        <v>1269364671</v>
      </c>
      <c r="D421" s="1" t="s">
        <v>137</v>
      </c>
      <c r="G421" s="1" t="s">
        <v>138</v>
      </c>
      <c r="I421" s="1">
        <v>16.02</v>
      </c>
      <c r="J421" s="1">
        <v>17.212944</v>
      </c>
      <c r="K421" s="1">
        <v>0.738429</v>
      </c>
      <c r="L421" s="1">
        <v>0.454515</v>
      </c>
      <c r="M421" s="1" t="b">
        <v>1</v>
      </c>
      <c r="N421" s="1">
        <v>1</v>
      </c>
      <c r="O421" s="124"/>
    </row>
    <row r="422" spans="1:15" x14ac:dyDescent="0.2">
      <c r="A422" s="124">
        <v>44122.458333333336</v>
      </c>
      <c r="B422" s="124">
        <v>44122.291666666664</v>
      </c>
      <c r="C422" s="1">
        <v>1269364671</v>
      </c>
      <c r="D422" s="1" t="s">
        <v>137</v>
      </c>
      <c r="G422" s="1" t="s">
        <v>138</v>
      </c>
      <c r="I422" s="1">
        <v>16.7</v>
      </c>
      <c r="J422" s="1">
        <v>17.953589999999998</v>
      </c>
      <c r="K422" s="1">
        <v>0.82529699999999995</v>
      </c>
      <c r="L422" s="1">
        <v>0.42829299999999998</v>
      </c>
      <c r="M422" s="1" t="b">
        <v>1</v>
      </c>
      <c r="N422" s="1">
        <v>1</v>
      </c>
      <c r="O422" s="124"/>
    </row>
    <row r="423" spans="1:15" x14ac:dyDescent="0.2">
      <c r="A423" s="124">
        <v>44122.5</v>
      </c>
      <c r="B423" s="124">
        <v>44122.333333333336</v>
      </c>
      <c r="C423" s="1">
        <v>1269364671</v>
      </c>
      <c r="D423" s="1" t="s">
        <v>137</v>
      </c>
      <c r="G423" s="1" t="s">
        <v>138</v>
      </c>
      <c r="I423" s="1">
        <v>16.84</v>
      </c>
      <c r="J423" s="1">
        <v>17.831773999999999</v>
      </c>
      <c r="K423" s="1">
        <v>0.57578399999999996</v>
      </c>
      <c r="L423" s="1">
        <v>0.41599000000000003</v>
      </c>
      <c r="M423" s="1" t="b">
        <v>1</v>
      </c>
      <c r="N423" s="1">
        <v>1</v>
      </c>
      <c r="O423" s="124"/>
    </row>
    <row r="424" spans="1:15" x14ac:dyDescent="0.2">
      <c r="A424" s="124">
        <v>44122.541666666664</v>
      </c>
      <c r="B424" s="124">
        <v>44122.375</v>
      </c>
      <c r="C424" s="1">
        <v>1269364671</v>
      </c>
      <c r="D424" s="1" t="s">
        <v>137</v>
      </c>
      <c r="G424" s="1" t="s">
        <v>138</v>
      </c>
      <c r="I424" s="1">
        <v>17.03</v>
      </c>
      <c r="J424" s="1">
        <v>17.768903000000002</v>
      </c>
      <c r="K424" s="1">
        <v>0.33224799999999999</v>
      </c>
      <c r="L424" s="1">
        <v>0.40665499999999999</v>
      </c>
      <c r="M424" s="1" t="b">
        <v>1</v>
      </c>
      <c r="N424" s="1">
        <v>1</v>
      </c>
      <c r="O424" s="124"/>
    </row>
    <row r="425" spans="1:15" x14ac:dyDescent="0.2">
      <c r="A425" s="124">
        <v>44122.583333333336</v>
      </c>
      <c r="B425" s="124">
        <v>44122.416666666664</v>
      </c>
      <c r="C425" s="1">
        <v>1269364671</v>
      </c>
      <c r="D425" s="1" t="s">
        <v>137</v>
      </c>
      <c r="G425" s="1" t="s">
        <v>138</v>
      </c>
      <c r="I425" s="1">
        <v>16.57</v>
      </c>
      <c r="J425" s="1">
        <v>17.250312000000001</v>
      </c>
      <c r="K425" s="1">
        <v>0.28420000000000001</v>
      </c>
      <c r="L425" s="1">
        <v>0.39611200000000002</v>
      </c>
      <c r="M425" s="1" t="b">
        <v>1</v>
      </c>
      <c r="N425" s="1">
        <v>1</v>
      </c>
      <c r="O425" s="124"/>
    </row>
    <row r="426" spans="1:15" x14ac:dyDescent="0.2">
      <c r="A426" s="124">
        <v>44122.625</v>
      </c>
      <c r="B426" s="124">
        <v>44122.458333333336</v>
      </c>
      <c r="C426" s="1">
        <v>1269364671</v>
      </c>
      <c r="D426" s="1" t="s">
        <v>137</v>
      </c>
      <c r="G426" s="1" t="s">
        <v>138</v>
      </c>
      <c r="I426" s="1">
        <v>16.32</v>
      </c>
      <c r="J426" s="1">
        <v>17.007221000000001</v>
      </c>
      <c r="K426" s="1">
        <v>0.31654100000000002</v>
      </c>
      <c r="L426" s="1">
        <v>0.37068000000000001</v>
      </c>
      <c r="M426" s="1" t="b">
        <v>1</v>
      </c>
      <c r="N426" s="1">
        <v>1</v>
      </c>
      <c r="O426" s="124"/>
    </row>
    <row r="427" spans="1:15" x14ac:dyDescent="0.2">
      <c r="A427" s="124">
        <v>44122.666666666664</v>
      </c>
      <c r="B427" s="124">
        <v>44122.5</v>
      </c>
      <c r="C427" s="1">
        <v>1269364671</v>
      </c>
      <c r="D427" s="1" t="s">
        <v>137</v>
      </c>
      <c r="G427" s="1" t="s">
        <v>138</v>
      </c>
      <c r="I427" s="1">
        <v>16.32</v>
      </c>
      <c r="J427" s="1">
        <v>17.386789</v>
      </c>
      <c r="K427" s="1">
        <v>0.70798099999999997</v>
      </c>
      <c r="L427" s="1">
        <v>0.35880800000000002</v>
      </c>
      <c r="M427" s="1" t="b">
        <v>1</v>
      </c>
      <c r="N427" s="1">
        <v>1</v>
      </c>
      <c r="O427" s="124"/>
    </row>
    <row r="428" spans="1:15" x14ac:dyDescent="0.2">
      <c r="A428" s="124">
        <v>44122.708333333336</v>
      </c>
      <c r="B428" s="124">
        <v>44122.541666666664</v>
      </c>
      <c r="C428" s="1">
        <v>1269364671</v>
      </c>
      <c r="D428" s="1" t="s">
        <v>137</v>
      </c>
      <c r="G428" s="1" t="s">
        <v>138</v>
      </c>
      <c r="I428" s="1">
        <v>16.2</v>
      </c>
      <c r="J428" s="1">
        <v>17.300982999999999</v>
      </c>
      <c r="K428" s="1">
        <v>0.73149799999999998</v>
      </c>
      <c r="L428" s="1">
        <v>0.36948500000000001</v>
      </c>
      <c r="M428" s="1" t="b">
        <v>1</v>
      </c>
      <c r="N428" s="1">
        <v>1</v>
      </c>
      <c r="O428" s="124"/>
    </row>
    <row r="429" spans="1:15" x14ac:dyDescent="0.2">
      <c r="A429" s="124">
        <v>44122.75</v>
      </c>
      <c r="B429" s="124">
        <v>44122.583333333336</v>
      </c>
      <c r="C429" s="1">
        <v>1269364671</v>
      </c>
      <c r="D429" s="1" t="s">
        <v>137</v>
      </c>
      <c r="G429" s="1" t="s">
        <v>138</v>
      </c>
      <c r="I429" s="1">
        <v>16.21</v>
      </c>
      <c r="J429" s="1">
        <v>17.255005000000001</v>
      </c>
      <c r="K429" s="1">
        <v>0.70230199999999998</v>
      </c>
      <c r="L429" s="1">
        <v>0.34270299999999998</v>
      </c>
      <c r="M429" s="1" t="b">
        <v>1</v>
      </c>
      <c r="N429" s="1">
        <v>1</v>
      </c>
      <c r="O429" s="124"/>
    </row>
    <row r="430" spans="1:15" x14ac:dyDescent="0.2">
      <c r="A430" s="124">
        <v>44122.791666666664</v>
      </c>
      <c r="B430" s="124">
        <v>44122.625</v>
      </c>
      <c r="C430" s="1">
        <v>1269364671</v>
      </c>
      <c r="D430" s="1" t="s">
        <v>137</v>
      </c>
      <c r="G430" s="1" t="s">
        <v>138</v>
      </c>
      <c r="I430" s="1">
        <v>16.420000000000002</v>
      </c>
      <c r="J430" s="1">
        <v>17.447552000000002</v>
      </c>
      <c r="K430" s="1">
        <v>0.71678900000000001</v>
      </c>
      <c r="L430" s="1">
        <v>0.31076300000000001</v>
      </c>
      <c r="M430" s="1" t="b">
        <v>1</v>
      </c>
      <c r="N430" s="1">
        <v>1</v>
      </c>
      <c r="O430" s="124"/>
    </row>
    <row r="431" spans="1:15" x14ac:dyDescent="0.2">
      <c r="A431" s="124">
        <v>44122.833333333336</v>
      </c>
      <c r="B431" s="124">
        <v>44122.666666666664</v>
      </c>
      <c r="C431" s="1">
        <v>1269364671</v>
      </c>
      <c r="D431" s="1" t="s">
        <v>137</v>
      </c>
      <c r="G431" s="1" t="s">
        <v>138</v>
      </c>
      <c r="I431" s="1">
        <v>17.399999999999999</v>
      </c>
      <c r="J431" s="1">
        <v>18.495484999999999</v>
      </c>
      <c r="K431" s="1">
        <v>0.80287399999999998</v>
      </c>
      <c r="L431" s="1">
        <v>0.29261100000000001</v>
      </c>
      <c r="M431" s="1" t="b">
        <v>1</v>
      </c>
      <c r="N431" s="1">
        <v>1</v>
      </c>
      <c r="O431" s="124"/>
    </row>
    <row r="432" spans="1:15" x14ac:dyDescent="0.2">
      <c r="A432" s="124">
        <v>44122.875</v>
      </c>
      <c r="B432" s="124">
        <v>44122.708333333336</v>
      </c>
      <c r="C432" s="1">
        <v>1269364671</v>
      </c>
      <c r="D432" s="1" t="s">
        <v>137</v>
      </c>
      <c r="G432" s="1" t="s">
        <v>138</v>
      </c>
      <c r="I432" s="1">
        <v>19.5</v>
      </c>
      <c r="J432" s="1">
        <v>20.737977999999998</v>
      </c>
      <c r="K432" s="1">
        <v>0.990506</v>
      </c>
      <c r="L432" s="1">
        <v>0.247472</v>
      </c>
      <c r="M432" s="1" t="b">
        <v>1</v>
      </c>
      <c r="N432" s="1">
        <v>1</v>
      </c>
      <c r="O432" s="124"/>
    </row>
    <row r="433" spans="1:15" x14ac:dyDescent="0.2">
      <c r="A433" s="124">
        <v>44122.916666666664</v>
      </c>
      <c r="B433" s="124">
        <v>44122.75</v>
      </c>
      <c r="C433" s="1">
        <v>1269364671</v>
      </c>
      <c r="D433" s="1" t="s">
        <v>137</v>
      </c>
      <c r="G433" s="1" t="s">
        <v>138</v>
      </c>
      <c r="I433" s="1">
        <v>26.05</v>
      </c>
      <c r="J433" s="1">
        <v>27.464279999999999</v>
      </c>
      <c r="K433" s="1">
        <v>1.247727</v>
      </c>
      <c r="L433" s="1">
        <v>0.16655300000000001</v>
      </c>
      <c r="M433" s="1" t="b">
        <v>1</v>
      </c>
      <c r="N433" s="1">
        <v>1</v>
      </c>
      <c r="O433" s="124"/>
    </row>
    <row r="434" spans="1:15" x14ac:dyDescent="0.2">
      <c r="A434" s="124">
        <v>44122.958333333336</v>
      </c>
      <c r="B434" s="124">
        <v>44122.791666666664</v>
      </c>
      <c r="C434" s="1">
        <v>1269364671</v>
      </c>
      <c r="D434" s="1" t="s">
        <v>137</v>
      </c>
      <c r="G434" s="1" t="s">
        <v>138</v>
      </c>
      <c r="I434" s="1">
        <v>27.46</v>
      </c>
      <c r="J434" s="1">
        <v>28.593838000000002</v>
      </c>
      <c r="K434" s="1">
        <v>0.96255000000000002</v>
      </c>
      <c r="L434" s="1">
        <v>0.171288</v>
      </c>
      <c r="M434" s="1" t="b">
        <v>1</v>
      </c>
      <c r="N434" s="1">
        <v>1</v>
      </c>
      <c r="O434" s="124"/>
    </row>
    <row r="435" spans="1:15" x14ac:dyDescent="0.2">
      <c r="A435" s="124">
        <v>44123</v>
      </c>
      <c r="B435" s="124">
        <v>44122.833333333336</v>
      </c>
      <c r="C435" s="1">
        <v>1269364671</v>
      </c>
      <c r="D435" s="1" t="s">
        <v>137</v>
      </c>
      <c r="G435" s="1" t="s">
        <v>138</v>
      </c>
      <c r="I435" s="1">
        <v>22.6</v>
      </c>
      <c r="J435" s="1">
        <v>23.547037</v>
      </c>
      <c r="K435" s="1">
        <v>0.69686499999999996</v>
      </c>
      <c r="L435" s="1">
        <v>0.25017200000000001</v>
      </c>
      <c r="M435" s="1" t="b">
        <v>1</v>
      </c>
      <c r="N435" s="1">
        <v>1</v>
      </c>
      <c r="O435" s="124"/>
    </row>
    <row r="436" spans="1:15" x14ac:dyDescent="0.2">
      <c r="A436" s="124">
        <v>44123.041666666664</v>
      </c>
      <c r="B436" s="124">
        <v>44122.875</v>
      </c>
      <c r="C436" s="1">
        <v>1269364671</v>
      </c>
      <c r="D436" s="1" t="s">
        <v>137</v>
      </c>
      <c r="G436" s="1" t="s">
        <v>138</v>
      </c>
      <c r="I436" s="1">
        <v>19.29</v>
      </c>
      <c r="J436" s="1">
        <v>19.352350000000001</v>
      </c>
      <c r="K436" s="1">
        <v>-0.21557999999999999</v>
      </c>
      <c r="L436" s="1">
        <v>0.27793000000000001</v>
      </c>
      <c r="M436" s="1" t="b">
        <v>1</v>
      </c>
      <c r="N436" s="1">
        <v>1</v>
      </c>
      <c r="O436" s="124"/>
    </row>
    <row r="437" spans="1:15" x14ac:dyDescent="0.2">
      <c r="A437" s="124">
        <v>44123.083333333336</v>
      </c>
      <c r="B437" s="124">
        <v>44122.916666666664</v>
      </c>
      <c r="C437" s="1">
        <v>1269364671</v>
      </c>
      <c r="D437" s="1" t="s">
        <v>137</v>
      </c>
      <c r="G437" s="1" t="s">
        <v>138</v>
      </c>
      <c r="I437" s="1">
        <v>17.190000000000001</v>
      </c>
      <c r="J437" s="1">
        <v>17.057414999999999</v>
      </c>
      <c r="K437" s="1">
        <v>-0.402337</v>
      </c>
      <c r="L437" s="1">
        <v>0.26975199999999999</v>
      </c>
      <c r="M437" s="1" t="b">
        <v>1</v>
      </c>
      <c r="N437" s="1">
        <v>1</v>
      </c>
      <c r="O437" s="124"/>
    </row>
    <row r="438" spans="1:15" x14ac:dyDescent="0.2">
      <c r="A438" s="124">
        <v>44123.125</v>
      </c>
      <c r="B438" s="124">
        <v>44122.958333333336</v>
      </c>
      <c r="C438" s="1">
        <v>1269364671</v>
      </c>
      <c r="D438" s="1" t="s">
        <v>137</v>
      </c>
      <c r="G438" s="1" t="s">
        <v>138</v>
      </c>
      <c r="I438" s="1">
        <v>16.64</v>
      </c>
      <c r="J438" s="1">
        <v>16.755876000000001</v>
      </c>
      <c r="K438" s="1">
        <v>-0.169129</v>
      </c>
      <c r="L438" s="1">
        <v>0.28500500000000001</v>
      </c>
      <c r="M438" s="1" t="b">
        <v>1</v>
      </c>
      <c r="N438" s="1">
        <v>1</v>
      </c>
      <c r="O438" s="124"/>
    </row>
    <row r="439" spans="1:15" x14ac:dyDescent="0.2">
      <c r="A439" s="124">
        <v>44123.166666666664</v>
      </c>
      <c r="B439" s="124">
        <v>44123</v>
      </c>
      <c r="C439" s="1">
        <v>1269364671</v>
      </c>
      <c r="D439" s="1" t="s">
        <v>137</v>
      </c>
      <c r="G439" s="1" t="s">
        <v>138</v>
      </c>
      <c r="I439" s="1">
        <v>16.78</v>
      </c>
      <c r="J439" s="1">
        <v>17.898499999999999</v>
      </c>
      <c r="K439" s="1">
        <v>0.79194500000000001</v>
      </c>
      <c r="L439" s="1">
        <v>0.32655499999999998</v>
      </c>
      <c r="M439" s="1" t="b">
        <v>1</v>
      </c>
      <c r="N439" s="1">
        <v>1</v>
      </c>
      <c r="O439" s="124"/>
    </row>
    <row r="440" spans="1:15" x14ac:dyDescent="0.2">
      <c r="A440" s="124">
        <v>44123.208333333336</v>
      </c>
      <c r="B440" s="124">
        <v>44123.041666666664</v>
      </c>
      <c r="C440" s="1">
        <v>1269364671</v>
      </c>
      <c r="D440" s="1" t="s">
        <v>137</v>
      </c>
      <c r="G440" s="1" t="s">
        <v>138</v>
      </c>
      <c r="I440" s="1">
        <v>16.21</v>
      </c>
      <c r="J440" s="1">
        <v>17.585414</v>
      </c>
      <c r="K440" s="1">
        <v>0.97203799999999996</v>
      </c>
      <c r="L440" s="1">
        <v>0.40337600000000001</v>
      </c>
      <c r="M440" s="1" t="b">
        <v>1</v>
      </c>
      <c r="N440" s="1">
        <v>1</v>
      </c>
      <c r="O440" s="124"/>
    </row>
    <row r="441" spans="1:15" x14ac:dyDescent="0.2">
      <c r="A441" s="124">
        <v>44123.25</v>
      </c>
      <c r="B441" s="124">
        <v>44123.083333333336</v>
      </c>
      <c r="C441" s="1">
        <v>1269364671</v>
      </c>
      <c r="D441" s="1" t="s">
        <v>137</v>
      </c>
      <c r="G441" s="1" t="s">
        <v>138</v>
      </c>
      <c r="I441" s="1">
        <v>15.53</v>
      </c>
      <c r="J441" s="1">
        <v>16.754242999999999</v>
      </c>
      <c r="K441" s="1">
        <v>0.78154400000000002</v>
      </c>
      <c r="L441" s="1">
        <v>0.44269900000000001</v>
      </c>
      <c r="M441" s="1" t="b">
        <v>1</v>
      </c>
      <c r="N441" s="1">
        <v>1</v>
      </c>
      <c r="O441" s="124"/>
    </row>
    <row r="442" spans="1:15" x14ac:dyDescent="0.2">
      <c r="A442" s="124">
        <v>44123.291666666664</v>
      </c>
      <c r="B442" s="124">
        <v>44123.125</v>
      </c>
      <c r="C442" s="1">
        <v>1269364671</v>
      </c>
      <c r="D442" s="1" t="s">
        <v>137</v>
      </c>
      <c r="G442" s="1" t="s">
        <v>138</v>
      </c>
      <c r="I442" s="1">
        <v>15.76</v>
      </c>
      <c r="J442" s="1">
        <v>16.828773999999999</v>
      </c>
      <c r="K442" s="1">
        <v>0.65050699999999995</v>
      </c>
      <c r="L442" s="1">
        <v>0.418267</v>
      </c>
      <c r="M442" s="1" t="b">
        <v>1</v>
      </c>
      <c r="N442" s="1">
        <v>1</v>
      </c>
      <c r="O442" s="124"/>
    </row>
    <row r="443" spans="1:15" x14ac:dyDescent="0.2">
      <c r="A443" s="124">
        <v>44123.333333333336</v>
      </c>
      <c r="B443" s="124">
        <v>44123.166666666664</v>
      </c>
      <c r="C443" s="1">
        <v>1269364671</v>
      </c>
      <c r="D443" s="1" t="s">
        <v>137</v>
      </c>
      <c r="G443" s="1" t="s">
        <v>138</v>
      </c>
      <c r="I443" s="1">
        <v>16.309999999999999</v>
      </c>
      <c r="J443" s="1">
        <v>17.725273999999999</v>
      </c>
      <c r="K443" s="1">
        <v>0.88794799999999996</v>
      </c>
      <c r="L443" s="1">
        <v>0.52732599999999996</v>
      </c>
      <c r="M443" s="1" t="b">
        <v>1</v>
      </c>
      <c r="N443" s="1">
        <v>1</v>
      </c>
      <c r="O443" s="124"/>
    </row>
    <row r="444" spans="1:15" x14ac:dyDescent="0.2">
      <c r="A444" s="124">
        <v>44123.375</v>
      </c>
      <c r="B444" s="124">
        <v>44123.208333333336</v>
      </c>
      <c r="C444" s="1">
        <v>1269364671</v>
      </c>
      <c r="D444" s="1" t="s">
        <v>137</v>
      </c>
      <c r="G444" s="1" t="s">
        <v>138</v>
      </c>
      <c r="I444" s="1">
        <v>18.87</v>
      </c>
      <c r="J444" s="1">
        <v>21.001736000000001</v>
      </c>
      <c r="K444" s="1">
        <v>1.5146520000000001</v>
      </c>
      <c r="L444" s="1">
        <v>0.61708399999999997</v>
      </c>
      <c r="M444" s="1" t="b">
        <v>1</v>
      </c>
      <c r="N444" s="1">
        <v>1</v>
      </c>
      <c r="O444" s="124"/>
    </row>
    <row r="445" spans="1:15" x14ac:dyDescent="0.2">
      <c r="A445" s="124">
        <v>44123.416666666664</v>
      </c>
      <c r="B445" s="124">
        <v>44123.25</v>
      </c>
      <c r="C445" s="1">
        <v>1269364671</v>
      </c>
      <c r="D445" s="1" t="s">
        <v>137</v>
      </c>
      <c r="G445" s="1" t="s">
        <v>138</v>
      </c>
      <c r="I445" s="1">
        <v>26.72</v>
      </c>
      <c r="J445" s="1">
        <v>28.762153000000001</v>
      </c>
      <c r="K445" s="1">
        <v>1.235447</v>
      </c>
      <c r="L445" s="1">
        <v>0.80670600000000003</v>
      </c>
      <c r="M445" s="1" t="b">
        <v>1</v>
      </c>
      <c r="N445" s="1">
        <v>1</v>
      </c>
      <c r="O445" s="124"/>
    </row>
    <row r="446" spans="1:15" x14ac:dyDescent="0.2">
      <c r="A446" s="124">
        <v>44123.458333333336</v>
      </c>
      <c r="B446" s="124">
        <v>44123.291666666664</v>
      </c>
      <c r="C446" s="1">
        <v>1269364671</v>
      </c>
      <c r="D446" s="1" t="s">
        <v>137</v>
      </c>
      <c r="G446" s="1" t="s">
        <v>138</v>
      </c>
      <c r="I446" s="1">
        <v>29.82</v>
      </c>
      <c r="J446" s="1">
        <v>32.216470000000001</v>
      </c>
      <c r="K446" s="1">
        <v>1.565793</v>
      </c>
      <c r="L446" s="1">
        <v>0.830677</v>
      </c>
      <c r="M446" s="1" t="b">
        <v>1</v>
      </c>
      <c r="N446" s="1">
        <v>1</v>
      </c>
      <c r="O446" s="124"/>
    </row>
    <row r="447" spans="1:15" x14ac:dyDescent="0.2">
      <c r="A447" s="124">
        <v>44123.5</v>
      </c>
      <c r="B447" s="124">
        <v>44123.333333333336</v>
      </c>
      <c r="C447" s="1">
        <v>1269364671</v>
      </c>
      <c r="D447" s="1" t="s">
        <v>137</v>
      </c>
      <c r="G447" s="1" t="s">
        <v>138</v>
      </c>
      <c r="I447" s="1">
        <v>30.74</v>
      </c>
      <c r="J447" s="1">
        <v>32.255218999999997</v>
      </c>
      <c r="K447" s="1">
        <v>0.63717500000000005</v>
      </c>
      <c r="L447" s="1">
        <v>0.87804400000000005</v>
      </c>
      <c r="M447" s="1" t="b">
        <v>1</v>
      </c>
      <c r="N447" s="1">
        <v>1</v>
      </c>
      <c r="O447" s="124"/>
    </row>
    <row r="448" spans="1:15" x14ac:dyDescent="0.2">
      <c r="A448" s="124">
        <v>44123.541666666664</v>
      </c>
      <c r="B448" s="124">
        <v>44123.375</v>
      </c>
      <c r="C448" s="1">
        <v>1269364671</v>
      </c>
      <c r="D448" s="1" t="s">
        <v>137</v>
      </c>
      <c r="G448" s="1" t="s">
        <v>138</v>
      </c>
      <c r="I448" s="1">
        <v>30.89</v>
      </c>
      <c r="J448" s="1">
        <v>32.52178</v>
      </c>
      <c r="K448" s="1">
        <v>0.725491</v>
      </c>
      <c r="L448" s="1">
        <v>0.90628900000000001</v>
      </c>
      <c r="M448" s="1" t="b">
        <v>1</v>
      </c>
      <c r="N448" s="1">
        <v>1</v>
      </c>
      <c r="O448" s="124"/>
    </row>
    <row r="449" spans="1:15" x14ac:dyDescent="0.2">
      <c r="A449" s="124">
        <v>44123.583333333336</v>
      </c>
      <c r="B449" s="124">
        <v>44123.416666666664</v>
      </c>
      <c r="C449" s="1">
        <v>1269364671</v>
      </c>
      <c r="D449" s="1" t="s">
        <v>137</v>
      </c>
      <c r="G449" s="1" t="s">
        <v>138</v>
      </c>
      <c r="I449" s="1">
        <v>29.66</v>
      </c>
      <c r="J449" s="1">
        <v>31.730236000000001</v>
      </c>
      <c r="K449" s="1">
        <v>1.035285</v>
      </c>
      <c r="L449" s="1">
        <v>1.034951</v>
      </c>
      <c r="M449" s="1" t="b">
        <v>1</v>
      </c>
      <c r="N449" s="1">
        <v>1</v>
      </c>
      <c r="O449" s="124"/>
    </row>
    <row r="450" spans="1:15" x14ac:dyDescent="0.2">
      <c r="A450" s="124">
        <v>44123.625</v>
      </c>
      <c r="B450" s="124">
        <v>44123.458333333336</v>
      </c>
      <c r="C450" s="1">
        <v>1269364671</v>
      </c>
      <c r="D450" s="1" t="s">
        <v>137</v>
      </c>
      <c r="G450" s="1" t="s">
        <v>138</v>
      </c>
      <c r="I450" s="1">
        <v>30.55</v>
      </c>
      <c r="J450" s="1">
        <v>33.149045999999998</v>
      </c>
      <c r="K450" s="1">
        <v>1.5143690000000001</v>
      </c>
      <c r="L450" s="1">
        <v>1.0846769999999999</v>
      </c>
      <c r="M450" s="1" t="b">
        <v>1</v>
      </c>
      <c r="N450" s="1">
        <v>1</v>
      </c>
      <c r="O450" s="124"/>
    </row>
    <row r="451" spans="1:15" x14ac:dyDescent="0.2">
      <c r="A451" s="124">
        <v>44123.666666666664</v>
      </c>
      <c r="B451" s="124">
        <v>44123.5</v>
      </c>
      <c r="C451" s="1">
        <v>1269364671</v>
      </c>
      <c r="D451" s="1" t="s">
        <v>137</v>
      </c>
      <c r="G451" s="1" t="s">
        <v>138</v>
      </c>
      <c r="I451" s="1">
        <v>27.93</v>
      </c>
      <c r="J451" s="1">
        <v>31.383455999999999</v>
      </c>
      <c r="K451" s="1">
        <v>2.4229569999999998</v>
      </c>
      <c r="L451" s="1">
        <v>1.0304990000000001</v>
      </c>
      <c r="M451" s="1" t="b">
        <v>1</v>
      </c>
      <c r="N451" s="1">
        <v>1</v>
      </c>
      <c r="O451" s="124"/>
    </row>
    <row r="452" spans="1:15" x14ac:dyDescent="0.2">
      <c r="A452" s="124">
        <v>44123.708333333336</v>
      </c>
      <c r="B452" s="124">
        <v>44123.541666666664</v>
      </c>
      <c r="C452" s="1">
        <v>1269364671</v>
      </c>
      <c r="D452" s="1" t="s">
        <v>137</v>
      </c>
      <c r="G452" s="1" t="s">
        <v>138</v>
      </c>
      <c r="I452" s="1">
        <v>26.63</v>
      </c>
      <c r="J452" s="1">
        <v>29.978113</v>
      </c>
      <c r="K452" s="1">
        <v>2.2577669999999999</v>
      </c>
      <c r="L452" s="1">
        <v>1.090346</v>
      </c>
      <c r="M452" s="1" t="b">
        <v>1</v>
      </c>
      <c r="N452" s="1">
        <v>1</v>
      </c>
      <c r="O452" s="124"/>
    </row>
    <row r="453" spans="1:15" x14ac:dyDescent="0.2">
      <c r="A453" s="124">
        <v>44123.75</v>
      </c>
      <c r="B453" s="124">
        <v>44123.583333333336</v>
      </c>
      <c r="C453" s="1">
        <v>1269364671</v>
      </c>
      <c r="D453" s="1" t="s">
        <v>137</v>
      </c>
      <c r="G453" s="1" t="s">
        <v>138</v>
      </c>
      <c r="I453" s="1">
        <v>24.53</v>
      </c>
      <c r="J453" s="1">
        <v>27.262426999999999</v>
      </c>
      <c r="K453" s="1">
        <v>1.69641</v>
      </c>
      <c r="L453" s="1">
        <v>1.036017</v>
      </c>
      <c r="M453" s="1" t="b">
        <v>1</v>
      </c>
      <c r="N453" s="1">
        <v>1</v>
      </c>
      <c r="O453" s="124"/>
    </row>
    <row r="454" spans="1:15" x14ac:dyDescent="0.2">
      <c r="A454" s="124">
        <v>44123.791666666664</v>
      </c>
      <c r="B454" s="124">
        <v>44123.625</v>
      </c>
      <c r="C454" s="1">
        <v>1269364671</v>
      </c>
      <c r="D454" s="1" t="s">
        <v>137</v>
      </c>
      <c r="G454" s="1" t="s">
        <v>138</v>
      </c>
      <c r="I454" s="1">
        <v>22.59</v>
      </c>
      <c r="J454" s="1">
        <v>25.044834999999999</v>
      </c>
      <c r="K454" s="1">
        <v>1.6119749999999999</v>
      </c>
      <c r="L454" s="1">
        <v>0.84286000000000005</v>
      </c>
      <c r="M454" s="1" t="b">
        <v>1</v>
      </c>
      <c r="N454" s="1">
        <v>1</v>
      </c>
      <c r="O454" s="124"/>
    </row>
    <row r="455" spans="1:15" x14ac:dyDescent="0.2">
      <c r="A455" s="124">
        <v>44123.833333333336</v>
      </c>
      <c r="B455" s="124">
        <v>44123.666666666664</v>
      </c>
      <c r="C455" s="1">
        <v>1269364671</v>
      </c>
      <c r="D455" s="1" t="s">
        <v>137</v>
      </c>
      <c r="G455" s="1" t="s">
        <v>138</v>
      </c>
      <c r="I455" s="1">
        <v>22.93</v>
      </c>
      <c r="J455" s="1">
        <v>25.402995000000001</v>
      </c>
      <c r="K455" s="1">
        <v>1.63229</v>
      </c>
      <c r="L455" s="1">
        <v>0.84070500000000004</v>
      </c>
      <c r="M455" s="1" t="b">
        <v>1</v>
      </c>
      <c r="N455" s="1">
        <v>1</v>
      </c>
      <c r="O455" s="124"/>
    </row>
    <row r="456" spans="1:15" x14ac:dyDescent="0.2">
      <c r="A456" s="124">
        <v>44123.875</v>
      </c>
      <c r="B456" s="124">
        <v>44123.708333333336</v>
      </c>
      <c r="C456" s="1">
        <v>1269364671</v>
      </c>
      <c r="D456" s="1" t="s">
        <v>137</v>
      </c>
      <c r="G456" s="1" t="s">
        <v>138</v>
      </c>
      <c r="I456" s="1">
        <v>26.51</v>
      </c>
      <c r="J456" s="1">
        <v>29.504774999999999</v>
      </c>
      <c r="K456" s="1">
        <v>2.1708229999999999</v>
      </c>
      <c r="L456" s="1">
        <v>0.82395200000000002</v>
      </c>
      <c r="M456" s="1" t="b">
        <v>1</v>
      </c>
      <c r="N456" s="1">
        <v>1</v>
      </c>
      <c r="O456" s="124"/>
    </row>
    <row r="457" spans="1:15" x14ac:dyDescent="0.2">
      <c r="A457" s="124">
        <v>44123.916666666664</v>
      </c>
      <c r="B457" s="124">
        <v>44123.75</v>
      </c>
      <c r="C457" s="1">
        <v>1269364671</v>
      </c>
      <c r="D457" s="1" t="s">
        <v>137</v>
      </c>
      <c r="G457" s="1" t="s">
        <v>138</v>
      </c>
      <c r="I457" s="1">
        <v>30.25</v>
      </c>
      <c r="J457" s="1">
        <v>33.319316999999998</v>
      </c>
      <c r="K457" s="1">
        <v>2.3394430000000002</v>
      </c>
      <c r="L457" s="1">
        <v>0.72987400000000002</v>
      </c>
      <c r="M457" s="1" t="b">
        <v>1</v>
      </c>
      <c r="N457" s="1">
        <v>1</v>
      </c>
      <c r="O457" s="124"/>
    </row>
    <row r="458" spans="1:15" x14ac:dyDescent="0.2">
      <c r="A458" s="124">
        <v>44123.958333333336</v>
      </c>
      <c r="B458" s="124">
        <v>44123.791666666664</v>
      </c>
      <c r="C458" s="1">
        <v>1269364671</v>
      </c>
      <c r="D458" s="1" t="s">
        <v>137</v>
      </c>
      <c r="G458" s="1" t="s">
        <v>138</v>
      </c>
      <c r="I458" s="1">
        <v>31.99</v>
      </c>
      <c r="J458" s="1">
        <v>35.211306</v>
      </c>
      <c r="K458" s="1">
        <v>2.4570240000000001</v>
      </c>
      <c r="L458" s="1">
        <v>0.76428200000000002</v>
      </c>
      <c r="M458" s="1" t="b">
        <v>1</v>
      </c>
      <c r="N458" s="1">
        <v>1</v>
      </c>
      <c r="O458" s="124"/>
    </row>
    <row r="459" spans="1:15" x14ac:dyDescent="0.2">
      <c r="A459" s="124">
        <v>44124</v>
      </c>
      <c r="B459" s="124">
        <v>44123.833333333336</v>
      </c>
      <c r="C459" s="1">
        <v>1269364671</v>
      </c>
      <c r="D459" s="1" t="s">
        <v>137</v>
      </c>
      <c r="G459" s="1" t="s">
        <v>138</v>
      </c>
      <c r="I459" s="1">
        <v>25.95</v>
      </c>
      <c r="J459" s="1">
        <v>28.559227</v>
      </c>
      <c r="K459" s="1">
        <v>1.7708010000000001</v>
      </c>
      <c r="L459" s="1">
        <v>0.838426</v>
      </c>
      <c r="M459" s="1" t="b">
        <v>1</v>
      </c>
      <c r="N459" s="1">
        <v>1</v>
      </c>
      <c r="O459" s="124"/>
    </row>
    <row r="460" spans="1:15" x14ac:dyDescent="0.2">
      <c r="A460" s="124">
        <v>44124.041666666664</v>
      </c>
      <c r="B460" s="124">
        <v>44123.875</v>
      </c>
      <c r="C460" s="1">
        <v>1269364671</v>
      </c>
      <c r="D460" s="1" t="s">
        <v>137</v>
      </c>
      <c r="G460" s="1" t="s">
        <v>138</v>
      </c>
      <c r="I460" s="1">
        <v>22.1</v>
      </c>
      <c r="J460" s="1">
        <v>24.272641</v>
      </c>
      <c r="K460" s="1">
        <v>1.402342</v>
      </c>
      <c r="L460" s="1">
        <v>0.77029899999999996</v>
      </c>
      <c r="M460" s="1" t="b">
        <v>1</v>
      </c>
      <c r="N460" s="1">
        <v>1</v>
      </c>
      <c r="O460" s="124"/>
    </row>
    <row r="461" spans="1:15" x14ac:dyDescent="0.2">
      <c r="A461" s="124">
        <v>44124.083333333336</v>
      </c>
      <c r="B461" s="124">
        <v>44123.916666666664</v>
      </c>
      <c r="C461" s="1">
        <v>1269364671</v>
      </c>
      <c r="D461" s="1" t="s">
        <v>137</v>
      </c>
      <c r="G461" s="1" t="s">
        <v>138</v>
      </c>
      <c r="I461" s="1">
        <v>18.600000000000001</v>
      </c>
      <c r="J461" s="1">
        <v>20.293741000000001</v>
      </c>
      <c r="K461" s="1">
        <v>1.0051779999999999</v>
      </c>
      <c r="L461" s="1">
        <v>0.68856300000000004</v>
      </c>
      <c r="M461" s="1" t="b">
        <v>1</v>
      </c>
      <c r="N461" s="1">
        <v>1</v>
      </c>
      <c r="O461" s="124"/>
    </row>
    <row r="462" spans="1:15" x14ac:dyDescent="0.2">
      <c r="A462" s="124">
        <v>44124.125</v>
      </c>
      <c r="B462" s="124">
        <v>44123.958333333336</v>
      </c>
      <c r="C462" s="1">
        <v>1269364671</v>
      </c>
      <c r="D462" s="1" t="s">
        <v>137</v>
      </c>
      <c r="G462" s="1" t="s">
        <v>138</v>
      </c>
      <c r="I462" s="1">
        <v>16.760000000000002</v>
      </c>
      <c r="J462" s="1">
        <v>17.944023999999999</v>
      </c>
      <c r="K462" s="1">
        <v>0.53307700000000002</v>
      </c>
      <c r="L462" s="1">
        <v>0.65094700000000005</v>
      </c>
      <c r="M462" s="1" t="b">
        <v>1</v>
      </c>
      <c r="N462" s="1">
        <v>1</v>
      </c>
      <c r="O462" s="124"/>
    </row>
    <row r="463" spans="1:15" x14ac:dyDescent="0.2">
      <c r="A463" s="124">
        <v>44124.166666666664</v>
      </c>
      <c r="B463" s="124">
        <v>44124</v>
      </c>
      <c r="C463" s="1">
        <v>1269364671</v>
      </c>
      <c r="D463" s="1" t="s">
        <v>137</v>
      </c>
      <c r="G463" s="1" t="s">
        <v>138</v>
      </c>
      <c r="I463" s="1">
        <v>15.89</v>
      </c>
      <c r="J463" s="1">
        <v>17.013985999999999</v>
      </c>
      <c r="K463" s="1">
        <v>0.53232900000000005</v>
      </c>
      <c r="L463" s="1">
        <v>0.59165699999999999</v>
      </c>
      <c r="M463" s="1" t="b">
        <v>1</v>
      </c>
      <c r="N463" s="1">
        <v>1</v>
      </c>
      <c r="O463" s="124"/>
    </row>
    <row r="464" spans="1:15" x14ac:dyDescent="0.2">
      <c r="A464" s="124">
        <v>44124.208333333336</v>
      </c>
      <c r="B464" s="124">
        <v>44124.041666666664</v>
      </c>
      <c r="C464" s="1">
        <v>1269364671</v>
      </c>
      <c r="D464" s="1" t="s">
        <v>137</v>
      </c>
      <c r="G464" s="1" t="s">
        <v>138</v>
      </c>
      <c r="I464" s="1">
        <v>15.72</v>
      </c>
      <c r="J464" s="1">
        <v>16.930199999999999</v>
      </c>
      <c r="K464" s="1">
        <v>0.59474800000000005</v>
      </c>
      <c r="L464" s="1">
        <v>0.615452</v>
      </c>
      <c r="M464" s="1" t="b">
        <v>1</v>
      </c>
      <c r="N464" s="1">
        <v>1</v>
      </c>
      <c r="O464" s="124"/>
    </row>
    <row r="465" spans="1:15" x14ac:dyDescent="0.2">
      <c r="A465" s="124">
        <v>44124.25</v>
      </c>
      <c r="B465" s="124">
        <v>44124.083333333336</v>
      </c>
      <c r="C465" s="1">
        <v>1269364671</v>
      </c>
      <c r="D465" s="1" t="s">
        <v>137</v>
      </c>
      <c r="G465" s="1" t="s">
        <v>138</v>
      </c>
      <c r="I465" s="1">
        <v>15.17</v>
      </c>
      <c r="J465" s="1">
        <v>16.567485000000001</v>
      </c>
      <c r="K465" s="1">
        <v>0.82714100000000002</v>
      </c>
      <c r="L465" s="1">
        <v>0.57034399999999996</v>
      </c>
      <c r="M465" s="1" t="b">
        <v>1</v>
      </c>
      <c r="N465" s="1">
        <v>1</v>
      </c>
      <c r="O465" s="124"/>
    </row>
    <row r="466" spans="1:15" x14ac:dyDescent="0.2">
      <c r="A466" s="124">
        <v>44124.291666666664</v>
      </c>
      <c r="B466" s="124">
        <v>44124.125</v>
      </c>
      <c r="C466" s="1">
        <v>1269364671</v>
      </c>
      <c r="D466" s="1" t="s">
        <v>137</v>
      </c>
      <c r="G466" s="1" t="s">
        <v>138</v>
      </c>
      <c r="I466" s="1">
        <v>14.86</v>
      </c>
      <c r="J466" s="1">
        <v>16.382339999999999</v>
      </c>
      <c r="K466" s="1">
        <v>0.95352999999999999</v>
      </c>
      <c r="L466" s="1">
        <v>0.56881000000000004</v>
      </c>
      <c r="M466" s="1" t="b">
        <v>1</v>
      </c>
      <c r="N466" s="1">
        <v>1</v>
      </c>
      <c r="O466" s="124"/>
    </row>
    <row r="467" spans="1:15" x14ac:dyDescent="0.2">
      <c r="A467" s="124">
        <v>44124.333333333336</v>
      </c>
      <c r="B467" s="124">
        <v>44124.166666666664</v>
      </c>
      <c r="C467" s="1">
        <v>1269364671</v>
      </c>
      <c r="D467" s="1" t="s">
        <v>137</v>
      </c>
      <c r="G467" s="1" t="s">
        <v>138</v>
      </c>
      <c r="I467" s="1">
        <v>15.97</v>
      </c>
      <c r="J467" s="1">
        <v>17.382165000000001</v>
      </c>
      <c r="K467" s="1">
        <v>0.78205199999999997</v>
      </c>
      <c r="L467" s="1">
        <v>0.63011300000000003</v>
      </c>
      <c r="M467" s="1" t="b">
        <v>1</v>
      </c>
      <c r="N467" s="1">
        <v>1</v>
      </c>
      <c r="O467" s="124"/>
    </row>
    <row r="468" spans="1:15" x14ac:dyDescent="0.2">
      <c r="A468" s="124">
        <v>44124.375</v>
      </c>
      <c r="B468" s="124">
        <v>44124.208333333336</v>
      </c>
      <c r="C468" s="1">
        <v>1269364671</v>
      </c>
      <c r="D468" s="1" t="s">
        <v>137</v>
      </c>
      <c r="G468" s="1" t="s">
        <v>138</v>
      </c>
      <c r="I468" s="1">
        <v>18.04</v>
      </c>
      <c r="J468" s="1">
        <v>19.669270000000001</v>
      </c>
      <c r="K468" s="1">
        <v>1.0064</v>
      </c>
      <c r="L468" s="1">
        <v>0.62287000000000003</v>
      </c>
      <c r="M468" s="1" t="b">
        <v>1</v>
      </c>
      <c r="N468" s="1">
        <v>1</v>
      </c>
      <c r="O468" s="124"/>
    </row>
    <row r="469" spans="1:15" x14ac:dyDescent="0.2">
      <c r="A469" s="124">
        <v>44124.416666666664</v>
      </c>
      <c r="B469" s="124">
        <v>44124.25</v>
      </c>
      <c r="C469" s="1">
        <v>1269364671</v>
      </c>
      <c r="D469" s="1" t="s">
        <v>137</v>
      </c>
      <c r="G469" s="1" t="s">
        <v>138</v>
      </c>
      <c r="I469" s="1">
        <v>22.05</v>
      </c>
      <c r="J469" s="1">
        <v>23.830781000000002</v>
      </c>
      <c r="K469" s="1">
        <v>1.1194759999999999</v>
      </c>
      <c r="L469" s="1">
        <v>0.66130500000000003</v>
      </c>
      <c r="M469" s="1" t="b">
        <v>1</v>
      </c>
      <c r="N469" s="1">
        <v>1</v>
      </c>
      <c r="O469" s="124"/>
    </row>
    <row r="470" spans="1:15" x14ac:dyDescent="0.2">
      <c r="A470" s="124">
        <v>44124.458333333336</v>
      </c>
      <c r="B470" s="124">
        <v>44124.291666666664</v>
      </c>
      <c r="C470" s="1">
        <v>1269364671</v>
      </c>
      <c r="D470" s="1" t="s">
        <v>137</v>
      </c>
      <c r="G470" s="1" t="s">
        <v>138</v>
      </c>
      <c r="I470" s="1">
        <v>25.51</v>
      </c>
      <c r="J470" s="1">
        <v>27.479696000000001</v>
      </c>
      <c r="K470" s="1">
        <v>1.158906</v>
      </c>
      <c r="L470" s="1">
        <v>0.81079000000000001</v>
      </c>
      <c r="M470" s="1" t="b">
        <v>1</v>
      </c>
      <c r="N470" s="1">
        <v>1</v>
      </c>
      <c r="O470" s="124"/>
    </row>
    <row r="471" spans="1:15" x14ac:dyDescent="0.2">
      <c r="A471" s="124">
        <v>44124.5</v>
      </c>
      <c r="B471" s="124">
        <v>44124.333333333336</v>
      </c>
      <c r="C471" s="1">
        <v>1269364671</v>
      </c>
      <c r="D471" s="1" t="s">
        <v>137</v>
      </c>
      <c r="G471" s="1" t="s">
        <v>138</v>
      </c>
      <c r="I471" s="1">
        <v>24.79</v>
      </c>
      <c r="J471" s="1">
        <v>26.652377000000001</v>
      </c>
      <c r="K471" s="1">
        <v>0.91061199999999998</v>
      </c>
      <c r="L471" s="1">
        <v>0.95176499999999997</v>
      </c>
      <c r="M471" s="1" t="b">
        <v>1</v>
      </c>
      <c r="N471" s="1">
        <v>1</v>
      </c>
      <c r="O471" s="124"/>
    </row>
    <row r="472" spans="1:15" x14ac:dyDescent="0.2">
      <c r="A472" s="124">
        <v>44124.541666666664</v>
      </c>
      <c r="B472" s="124">
        <v>44124.375</v>
      </c>
      <c r="C472" s="1">
        <v>1269364671</v>
      </c>
      <c r="D472" s="1" t="s">
        <v>137</v>
      </c>
      <c r="G472" s="1" t="s">
        <v>138</v>
      </c>
      <c r="I472" s="1">
        <v>26.23</v>
      </c>
      <c r="J472" s="1">
        <v>28.012900999999999</v>
      </c>
      <c r="K472" s="1">
        <v>0.79878800000000005</v>
      </c>
      <c r="L472" s="1">
        <v>0.98411300000000002</v>
      </c>
      <c r="M472" s="1" t="b">
        <v>1</v>
      </c>
      <c r="N472" s="1">
        <v>1</v>
      </c>
      <c r="O472" s="124"/>
    </row>
    <row r="473" spans="1:15" x14ac:dyDescent="0.2">
      <c r="A473" s="124">
        <v>44124.583333333336</v>
      </c>
      <c r="B473" s="124">
        <v>44124.416666666664</v>
      </c>
      <c r="C473" s="1">
        <v>1269364671</v>
      </c>
      <c r="D473" s="1" t="s">
        <v>137</v>
      </c>
      <c r="G473" s="1" t="s">
        <v>138</v>
      </c>
      <c r="I473" s="1">
        <v>24.8</v>
      </c>
      <c r="J473" s="1">
        <v>27.228104999999999</v>
      </c>
      <c r="K473" s="1">
        <v>1.402317</v>
      </c>
      <c r="L473" s="1">
        <v>1.0257879999999999</v>
      </c>
      <c r="M473" s="1" t="b">
        <v>1</v>
      </c>
      <c r="N473" s="1">
        <v>1</v>
      </c>
      <c r="O473" s="124"/>
    </row>
    <row r="474" spans="1:15" x14ac:dyDescent="0.2">
      <c r="A474" s="124">
        <v>44124.625</v>
      </c>
      <c r="B474" s="124">
        <v>44124.458333333336</v>
      </c>
      <c r="C474" s="1">
        <v>1269364671</v>
      </c>
      <c r="D474" s="1" t="s">
        <v>137</v>
      </c>
      <c r="G474" s="1" t="s">
        <v>138</v>
      </c>
      <c r="I474" s="1">
        <v>24.48</v>
      </c>
      <c r="J474" s="1">
        <v>26.544381000000001</v>
      </c>
      <c r="K474" s="1">
        <v>1.1151279999999999</v>
      </c>
      <c r="L474" s="1">
        <v>0.94925300000000001</v>
      </c>
      <c r="M474" s="1" t="b">
        <v>1</v>
      </c>
      <c r="N474" s="1">
        <v>1</v>
      </c>
      <c r="O474" s="124"/>
    </row>
    <row r="475" spans="1:15" x14ac:dyDescent="0.2">
      <c r="A475" s="124">
        <v>44124.666666666664</v>
      </c>
      <c r="B475" s="124">
        <v>44124.5</v>
      </c>
      <c r="C475" s="1">
        <v>1269364671</v>
      </c>
      <c r="D475" s="1" t="s">
        <v>137</v>
      </c>
      <c r="G475" s="1" t="s">
        <v>138</v>
      </c>
      <c r="I475" s="1">
        <v>24.07</v>
      </c>
      <c r="J475" s="1">
        <v>26.551181</v>
      </c>
      <c r="K475" s="1">
        <v>1.5366310000000001</v>
      </c>
      <c r="L475" s="1">
        <v>0.94455</v>
      </c>
      <c r="M475" s="1" t="b">
        <v>1</v>
      </c>
      <c r="N475" s="1">
        <v>1</v>
      </c>
      <c r="O475" s="124"/>
    </row>
    <row r="476" spans="1:15" x14ac:dyDescent="0.2">
      <c r="A476" s="124">
        <v>44124.708333333336</v>
      </c>
      <c r="B476" s="124">
        <v>44124.541666666664</v>
      </c>
      <c r="C476" s="1">
        <v>1269364671</v>
      </c>
      <c r="D476" s="1" t="s">
        <v>137</v>
      </c>
      <c r="G476" s="1" t="s">
        <v>138</v>
      </c>
      <c r="I476" s="1">
        <v>24.97</v>
      </c>
      <c r="J476" s="1">
        <v>27.075849999999999</v>
      </c>
      <c r="K476" s="1">
        <v>1.0521370000000001</v>
      </c>
      <c r="L476" s="1">
        <v>1.0537129999999999</v>
      </c>
      <c r="M476" s="1" t="b">
        <v>1</v>
      </c>
      <c r="N476" s="1">
        <v>1</v>
      </c>
      <c r="O476" s="124"/>
    </row>
    <row r="477" spans="1:15" x14ac:dyDescent="0.2">
      <c r="A477" s="124">
        <v>44124.75</v>
      </c>
      <c r="B477" s="124">
        <v>44124.583333333336</v>
      </c>
      <c r="C477" s="1">
        <v>1269364671</v>
      </c>
      <c r="D477" s="1" t="s">
        <v>137</v>
      </c>
      <c r="G477" s="1" t="s">
        <v>138</v>
      </c>
      <c r="I477" s="1">
        <v>24.36</v>
      </c>
      <c r="J477" s="1">
        <v>26.406072999999999</v>
      </c>
      <c r="K477" s="1">
        <v>1.0479050000000001</v>
      </c>
      <c r="L477" s="1">
        <v>0.99816800000000006</v>
      </c>
      <c r="M477" s="1" t="b">
        <v>1</v>
      </c>
      <c r="N477" s="1">
        <v>1</v>
      </c>
      <c r="O477" s="124"/>
    </row>
    <row r="478" spans="1:15" x14ac:dyDescent="0.2">
      <c r="A478" s="124">
        <v>44124.791666666664</v>
      </c>
      <c r="B478" s="124">
        <v>44124.625</v>
      </c>
      <c r="C478" s="1">
        <v>1269364671</v>
      </c>
      <c r="D478" s="1" t="s">
        <v>137</v>
      </c>
      <c r="G478" s="1" t="s">
        <v>138</v>
      </c>
      <c r="I478" s="1">
        <v>24.25</v>
      </c>
      <c r="J478" s="1">
        <v>26.456534999999999</v>
      </c>
      <c r="K478" s="1">
        <v>1.238111</v>
      </c>
      <c r="L478" s="1">
        <v>0.96842399999999995</v>
      </c>
      <c r="M478" s="1" t="b">
        <v>1</v>
      </c>
      <c r="N478" s="1">
        <v>1</v>
      </c>
      <c r="O478" s="124"/>
    </row>
    <row r="479" spans="1:15" x14ac:dyDescent="0.2">
      <c r="A479" s="124">
        <v>44124.833333333336</v>
      </c>
      <c r="B479" s="124">
        <v>44124.666666666664</v>
      </c>
      <c r="C479" s="1">
        <v>1269364671</v>
      </c>
      <c r="D479" s="1" t="s">
        <v>137</v>
      </c>
      <c r="G479" s="1" t="s">
        <v>138</v>
      </c>
      <c r="I479" s="1">
        <v>24.62</v>
      </c>
      <c r="J479" s="1">
        <v>26.407900000000001</v>
      </c>
      <c r="K479" s="1">
        <v>0.74568900000000005</v>
      </c>
      <c r="L479" s="1">
        <v>1.042211</v>
      </c>
      <c r="M479" s="1" t="b">
        <v>1</v>
      </c>
      <c r="N479" s="1">
        <v>1</v>
      </c>
      <c r="O479" s="124"/>
    </row>
    <row r="480" spans="1:15" x14ac:dyDescent="0.2">
      <c r="A480" s="124">
        <v>44124.875</v>
      </c>
      <c r="B480" s="124">
        <v>44124.708333333336</v>
      </c>
      <c r="C480" s="1">
        <v>1269364671</v>
      </c>
      <c r="D480" s="1" t="s">
        <v>137</v>
      </c>
      <c r="G480" s="1" t="s">
        <v>138</v>
      </c>
      <c r="I480" s="1">
        <v>25.04</v>
      </c>
      <c r="J480" s="1">
        <v>27.117846</v>
      </c>
      <c r="K480" s="1">
        <v>1.133146</v>
      </c>
      <c r="L480" s="1">
        <v>0.94469999999999998</v>
      </c>
      <c r="M480" s="1" t="b">
        <v>1</v>
      </c>
      <c r="N480" s="1">
        <v>1</v>
      </c>
      <c r="O480" s="124"/>
    </row>
    <row r="481" spans="1:15" x14ac:dyDescent="0.2">
      <c r="A481" s="124">
        <v>44124.916666666664</v>
      </c>
      <c r="B481" s="124">
        <v>44124.75</v>
      </c>
      <c r="C481" s="1">
        <v>1269364671</v>
      </c>
      <c r="D481" s="1" t="s">
        <v>137</v>
      </c>
      <c r="G481" s="1" t="s">
        <v>138</v>
      </c>
      <c r="I481" s="1">
        <v>28.92</v>
      </c>
      <c r="J481" s="1">
        <v>31.620228000000001</v>
      </c>
      <c r="K481" s="1">
        <v>1.790133</v>
      </c>
      <c r="L481" s="1">
        <v>0.91009499999999999</v>
      </c>
      <c r="M481" s="1" t="b">
        <v>1</v>
      </c>
      <c r="N481" s="1">
        <v>1</v>
      </c>
      <c r="O481" s="124"/>
    </row>
    <row r="482" spans="1:15" x14ac:dyDescent="0.2">
      <c r="A482" s="124">
        <v>44124.958333333336</v>
      </c>
      <c r="B482" s="124">
        <v>44124.791666666664</v>
      </c>
      <c r="C482" s="1">
        <v>1269364671</v>
      </c>
      <c r="D482" s="1" t="s">
        <v>137</v>
      </c>
      <c r="G482" s="1" t="s">
        <v>138</v>
      </c>
      <c r="I482" s="1">
        <v>29.26</v>
      </c>
      <c r="J482" s="1">
        <v>32.232334000000002</v>
      </c>
      <c r="K482" s="1">
        <v>2.1820810000000002</v>
      </c>
      <c r="L482" s="1">
        <v>0.79025299999999998</v>
      </c>
      <c r="M482" s="1" t="b">
        <v>1</v>
      </c>
      <c r="N482" s="1">
        <v>1</v>
      </c>
      <c r="O482" s="124"/>
    </row>
    <row r="483" spans="1:15" x14ac:dyDescent="0.2">
      <c r="A483" s="124">
        <v>44125</v>
      </c>
      <c r="B483" s="124">
        <v>44124.833333333336</v>
      </c>
      <c r="C483" s="1">
        <v>1269364671</v>
      </c>
      <c r="D483" s="1" t="s">
        <v>137</v>
      </c>
      <c r="G483" s="1" t="s">
        <v>138</v>
      </c>
      <c r="I483" s="1">
        <v>24.68</v>
      </c>
      <c r="J483" s="1">
        <v>26.719740999999999</v>
      </c>
      <c r="K483" s="1">
        <v>1.0735410000000001</v>
      </c>
      <c r="L483" s="1">
        <v>0.96619999999999995</v>
      </c>
      <c r="M483" s="1" t="b">
        <v>1</v>
      </c>
      <c r="N483" s="1">
        <v>1</v>
      </c>
      <c r="O483" s="124"/>
    </row>
    <row r="484" spans="1:15" x14ac:dyDescent="0.2">
      <c r="A484" s="124">
        <v>44125.041666666664</v>
      </c>
      <c r="B484" s="124">
        <v>44124.875</v>
      </c>
      <c r="C484" s="1">
        <v>1269364671</v>
      </c>
      <c r="D484" s="1" t="s">
        <v>137</v>
      </c>
      <c r="G484" s="1" t="s">
        <v>138</v>
      </c>
      <c r="I484" s="1">
        <v>20.95</v>
      </c>
      <c r="J484" s="1">
        <v>22.943754999999999</v>
      </c>
      <c r="K484" s="1">
        <v>1.077812</v>
      </c>
      <c r="L484" s="1">
        <v>0.91594299999999995</v>
      </c>
      <c r="M484" s="1" t="b">
        <v>1</v>
      </c>
      <c r="N484" s="1">
        <v>1</v>
      </c>
      <c r="O484" s="124"/>
    </row>
    <row r="485" spans="1:15" x14ac:dyDescent="0.2">
      <c r="A485" s="124">
        <v>44125.083333333336</v>
      </c>
      <c r="B485" s="124">
        <v>44124.916666666664</v>
      </c>
      <c r="C485" s="1">
        <v>1269364671</v>
      </c>
      <c r="D485" s="1" t="s">
        <v>137</v>
      </c>
      <c r="G485" s="1" t="s">
        <v>138</v>
      </c>
      <c r="I485" s="1">
        <v>17.829999999999998</v>
      </c>
      <c r="J485" s="1">
        <v>19.324287999999999</v>
      </c>
      <c r="K485" s="1">
        <v>0.67049599999999998</v>
      </c>
      <c r="L485" s="1">
        <v>0.82379199999999997</v>
      </c>
      <c r="M485" s="1" t="b">
        <v>1</v>
      </c>
      <c r="N485" s="1">
        <v>1</v>
      </c>
      <c r="O485" s="124"/>
    </row>
    <row r="486" spans="1:15" x14ac:dyDescent="0.2">
      <c r="A486" s="124">
        <v>44125.125</v>
      </c>
      <c r="B486" s="124">
        <v>44124.958333333336</v>
      </c>
      <c r="C486" s="1">
        <v>1269364671</v>
      </c>
      <c r="D486" s="1" t="s">
        <v>137</v>
      </c>
      <c r="G486" s="1" t="s">
        <v>138</v>
      </c>
      <c r="I486" s="1">
        <v>16.39</v>
      </c>
      <c r="J486" s="1">
        <v>17.634266</v>
      </c>
      <c r="K486" s="1">
        <v>0.44450499999999998</v>
      </c>
      <c r="L486" s="1">
        <v>0.79976100000000006</v>
      </c>
      <c r="M486" s="1" t="b">
        <v>1</v>
      </c>
      <c r="N486" s="1">
        <v>1</v>
      </c>
      <c r="O486" s="124"/>
    </row>
    <row r="487" spans="1:15" x14ac:dyDescent="0.2">
      <c r="A487" s="124">
        <v>44125.166666666664</v>
      </c>
      <c r="B487" s="124">
        <v>44125</v>
      </c>
      <c r="C487" s="1">
        <v>1269364671</v>
      </c>
      <c r="D487" s="1" t="s">
        <v>137</v>
      </c>
      <c r="G487" s="1" t="s">
        <v>138</v>
      </c>
      <c r="I487" s="1">
        <v>16.2</v>
      </c>
      <c r="J487" s="1">
        <v>17.650511999999999</v>
      </c>
      <c r="K487" s="1">
        <v>0.65797799999999995</v>
      </c>
      <c r="L487" s="1">
        <v>0.79253399999999996</v>
      </c>
      <c r="M487" s="1" t="b">
        <v>1</v>
      </c>
      <c r="N487" s="1">
        <v>1</v>
      </c>
      <c r="O487" s="124"/>
    </row>
    <row r="488" spans="1:15" x14ac:dyDescent="0.2">
      <c r="A488" s="124">
        <v>44125.208333333336</v>
      </c>
      <c r="B488" s="124">
        <v>44125.041666666664</v>
      </c>
      <c r="C488" s="1">
        <v>1269364671</v>
      </c>
      <c r="D488" s="1" t="s">
        <v>137</v>
      </c>
      <c r="G488" s="1" t="s">
        <v>138</v>
      </c>
      <c r="I488" s="1">
        <v>15.62</v>
      </c>
      <c r="J488" s="1">
        <v>17.155244</v>
      </c>
      <c r="K488" s="1">
        <v>0.74812199999999995</v>
      </c>
      <c r="L488" s="1">
        <v>0.78712199999999999</v>
      </c>
      <c r="M488" s="1" t="b">
        <v>1</v>
      </c>
      <c r="N488" s="1">
        <v>1</v>
      </c>
      <c r="O488" s="124"/>
    </row>
    <row r="489" spans="1:15" x14ac:dyDescent="0.2">
      <c r="A489" s="124">
        <v>44125.25</v>
      </c>
      <c r="B489" s="124">
        <v>44125.083333333336</v>
      </c>
      <c r="C489" s="1">
        <v>1269364671</v>
      </c>
      <c r="D489" s="1" t="s">
        <v>137</v>
      </c>
      <c r="G489" s="1" t="s">
        <v>138</v>
      </c>
      <c r="I489" s="1">
        <v>14.3</v>
      </c>
      <c r="J489" s="1">
        <v>15.814097</v>
      </c>
      <c r="K489" s="1">
        <v>0.74607500000000004</v>
      </c>
      <c r="L489" s="1">
        <v>0.76802199999999998</v>
      </c>
      <c r="M489" s="1" t="b">
        <v>1</v>
      </c>
      <c r="N489" s="1">
        <v>1</v>
      </c>
      <c r="O489" s="124"/>
    </row>
    <row r="490" spans="1:15" x14ac:dyDescent="0.2">
      <c r="A490" s="124">
        <v>44125.291666666664</v>
      </c>
      <c r="B490" s="124">
        <v>44125.125</v>
      </c>
      <c r="C490" s="1">
        <v>1269364671</v>
      </c>
      <c r="D490" s="1" t="s">
        <v>137</v>
      </c>
      <c r="G490" s="1" t="s">
        <v>138</v>
      </c>
      <c r="I490" s="1">
        <v>14.16</v>
      </c>
      <c r="J490" s="1">
        <v>15.743036999999999</v>
      </c>
      <c r="K490" s="1">
        <v>0.81910000000000005</v>
      </c>
      <c r="L490" s="1">
        <v>0.76393699999999998</v>
      </c>
      <c r="M490" s="1" t="b">
        <v>1</v>
      </c>
      <c r="N490" s="1">
        <v>1</v>
      </c>
      <c r="O490" s="124"/>
    </row>
    <row r="491" spans="1:15" x14ac:dyDescent="0.2">
      <c r="A491" s="124">
        <v>44125.333333333336</v>
      </c>
      <c r="B491" s="124">
        <v>44125.166666666664</v>
      </c>
      <c r="C491" s="1">
        <v>1269364671</v>
      </c>
      <c r="D491" s="1" t="s">
        <v>137</v>
      </c>
      <c r="G491" s="1" t="s">
        <v>138</v>
      </c>
      <c r="I491" s="1">
        <v>15.06</v>
      </c>
      <c r="J491" s="1">
        <v>16.806260999999999</v>
      </c>
      <c r="K491" s="1">
        <v>0.944577</v>
      </c>
      <c r="L491" s="1">
        <v>0.80168399999999995</v>
      </c>
      <c r="M491" s="1" t="b">
        <v>1</v>
      </c>
      <c r="N491" s="1">
        <v>1</v>
      </c>
      <c r="O491" s="124"/>
    </row>
    <row r="492" spans="1:15" x14ac:dyDescent="0.2">
      <c r="A492" s="124">
        <v>44125.375</v>
      </c>
      <c r="B492" s="124">
        <v>44125.208333333336</v>
      </c>
      <c r="C492" s="1">
        <v>1269364671</v>
      </c>
      <c r="D492" s="1" t="s">
        <v>137</v>
      </c>
      <c r="G492" s="1" t="s">
        <v>138</v>
      </c>
      <c r="I492" s="1">
        <v>17.260000000000002</v>
      </c>
      <c r="J492" s="1">
        <v>19.116167000000001</v>
      </c>
      <c r="K492" s="1">
        <v>0.95766200000000001</v>
      </c>
      <c r="L492" s="1">
        <v>0.898505</v>
      </c>
      <c r="M492" s="1" t="b">
        <v>1</v>
      </c>
      <c r="N492" s="1">
        <v>1</v>
      </c>
      <c r="O492" s="124"/>
    </row>
    <row r="493" spans="1:15" x14ac:dyDescent="0.2">
      <c r="A493" s="124">
        <v>44125.416666666664</v>
      </c>
      <c r="B493" s="124">
        <v>44125.25</v>
      </c>
      <c r="C493" s="1">
        <v>1269364671</v>
      </c>
      <c r="D493" s="1" t="s">
        <v>137</v>
      </c>
      <c r="G493" s="1" t="s">
        <v>138</v>
      </c>
      <c r="I493" s="1">
        <v>22.01</v>
      </c>
      <c r="J493" s="1">
        <v>23.443570000000001</v>
      </c>
      <c r="K493" s="1">
        <v>0.50772099999999998</v>
      </c>
      <c r="L493" s="1">
        <v>0.92584900000000003</v>
      </c>
      <c r="M493" s="1" t="b">
        <v>1</v>
      </c>
      <c r="N493" s="1">
        <v>1</v>
      </c>
      <c r="O493" s="124"/>
    </row>
    <row r="494" spans="1:15" x14ac:dyDescent="0.2">
      <c r="A494" s="124">
        <v>44125.458333333336</v>
      </c>
      <c r="B494" s="124">
        <v>44125.291666666664</v>
      </c>
      <c r="C494" s="1">
        <v>1269364671</v>
      </c>
      <c r="D494" s="1" t="s">
        <v>137</v>
      </c>
      <c r="G494" s="1" t="s">
        <v>138</v>
      </c>
      <c r="I494" s="1">
        <v>25.06</v>
      </c>
      <c r="J494" s="1">
        <v>27.367408000000001</v>
      </c>
      <c r="K494" s="1">
        <v>1.304465</v>
      </c>
      <c r="L494" s="1">
        <v>1.0029429999999999</v>
      </c>
      <c r="M494" s="1" t="b">
        <v>1</v>
      </c>
      <c r="N494" s="1">
        <v>1</v>
      </c>
      <c r="O494" s="124"/>
    </row>
    <row r="495" spans="1:15" x14ac:dyDescent="0.2">
      <c r="A495" s="124">
        <v>44125.5</v>
      </c>
      <c r="B495" s="124">
        <v>44125.333333333336</v>
      </c>
      <c r="C495" s="1">
        <v>1269364671</v>
      </c>
      <c r="D495" s="1" t="s">
        <v>137</v>
      </c>
      <c r="G495" s="1" t="s">
        <v>138</v>
      </c>
      <c r="I495" s="1">
        <v>23.67</v>
      </c>
      <c r="J495" s="1">
        <v>25.599557000000001</v>
      </c>
      <c r="K495" s="1">
        <v>0.89907499999999996</v>
      </c>
      <c r="L495" s="1">
        <v>1.0304819999999999</v>
      </c>
      <c r="M495" s="1" t="b">
        <v>1</v>
      </c>
      <c r="N495" s="1">
        <v>1</v>
      </c>
      <c r="O495" s="124"/>
    </row>
    <row r="496" spans="1:15" x14ac:dyDescent="0.2">
      <c r="A496" s="124">
        <v>44125.541666666664</v>
      </c>
      <c r="B496" s="124">
        <v>44125.375</v>
      </c>
      <c r="C496" s="1">
        <v>1269364671</v>
      </c>
      <c r="D496" s="1" t="s">
        <v>137</v>
      </c>
      <c r="G496" s="1" t="s">
        <v>138</v>
      </c>
      <c r="I496" s="1">
        <v>26.12</v>
      </c>
      <c r="J496" s="1">
        <v>28.467236</v>
      </c>
      <c r="K496" s="1">
        <v>1.1940569999999999</v>
      </c>
      <c r="L496" s="1">
        <v>1.153179</v>
      </c>
      <c r="M496" s="1" t="b">
        <v>1</v>
      </c>
      <c r="N496" s="1">
        <v>1</v>
      </c>
      <c r="O496" s="124"/>
    </row>
    <row r="497" spans="1:15" x14ac:dyDescent="0.2">
      <c r="A497" s="124">
        <v>44125.583333333336</v>
      </c>
      <c r="B497" s="124">
        <v>44125.416666666664</v>
      </c>
      <c r="C497" s="1">
        <v>1269364671</v>
      </c>
      <c r="D497" s="1" t="s">
        <v>137</v>
      </c>
      <c r="G497" s="1" t="s">
        <v>138</v>
      </c>
      <c r="I497" s="1">
        <v>28.85</v>
      </c>
      <c r="J497" s="1">
        <v>31.711918000000001</v>
      </c>
      <c r="K497" s="1">
        <v>1.569035</v>
      </c>
      <c r="L497" s="1">
        <v>1.292883</v>
      </c>
      <c r="M497" s="1" t="b">
        <v>1</v>
      </c>
      <c r="N497" s="1">
        <v>1</v>
      </c>
      <c r="O497" s="124"/>
    </row>
    <row r="498" spans="1:15" x14ac:dyDescent="0.2">
      <c r="A498" s="124">
        <v>44125.625</v>
      </c>
      <c r="B498" s="124">
        <v>44125.458333333336</v>
      </c>
      <c r="C498" s="1">
        <v>1269364671</v>
      </c>
      <c r="D498" s="1" t="s">
        <v>137</v>
      </c>
      <c r="G498" s="1" t="s">
        <v>138</v>
      </c>
      <c r="I498" s="1">
        <v>29.16</v>
      </c>
      <c r="J498" s="1">
        <v>32.199612000000002</v>
      </c>
      <c r="K498" s="1">
        <v>1.7532639999999999</v>
      </c>
      <c r="L498" s="1">
        <v>1.286348</v>
      </c>
      <c r="M498" s="1" t="b">
        <v>1</v>
      </c>
      <c r="N498" s="1">
        <v>1</v>
      </c>
      <c r="O498" s="124"/>
    </row>
    <row r="499" spans="1:15" x14ac:dyDescent="0.2">
      <c r="A499" s="124">
        <v>44125.666666666664</v>
      </c>
      <c r="B499" s="124">
        <v>44125.5</v>
      </c>
      <c r="C499" s="1">
        <v>1269364671</v>
      </c>
      <c r="D499" s="1" t="s">
        <v>137</v>
      </c>
      <c r="G499" s="1" t="s">
        <v>138</v>
      </c>
      <c r="I499" s="1">
        <v>30.25</v>
      </c>
      <c r="J499" s="1">
        <v>33.816639000000002</v>
      </c>
      <c r="K499" s="1">
        <v>2.2227109999999999</v>
      </c>
      <c r="L499" s="1">
        <v>1.343928</v>
      </c>
      <c r="M499" s="1" t="b">
        <v>1</v>
      </c>
      <c r="N499" s="1">
        <v>1</v>
      </c>
      <c r="O499" s="124"/>
    </row>
    <row r="500" spans="1:15" x14ac:dyDescent="0.2">
      <c r="A500" s="124">
        <v>44125.708333333336</v>
      </c>
      <c r="B500" s="124">
        <v>44125.541666666664</v>
      </c>
      <c r="C500" s="1">
        <v>1269364671</v>
      </c>
      <c r="D500" s="1" t="s">
        <v>137</v>
      </c>
      <c r="G500" s="1" t="s">
        <v>138</v>
      </c>
      <c r="I500" s="1">
        <v>30.24</v>
      </c>
      <c r="J500" s="1">
        <v>33.069271000000001</v>
      </c>
      <c r="K500" s="1">
        <v>1.54345</v>
      </c>
      <c r="L500" s="1">
        <v>1.2858210000000001</v>
      </c>
      <c r="M500" s="1" t="b">
        <v>1</v>
      </c>
      <c r="N500" s="1">
        <v>1</v>
      </c>
      <c r="O500" s="124"/>
    </row>
    <row r="501" spans="1:15" x14ac:dyDescent="0.2">
      <c r="A501" s="124">
        <v>44125.75</v>
      </c>
      <c r="B501" s="124">
        <v>44125.583333333336</v>
      </c>
      <c r="C501" s="1">
        <v>1269364671</v>
      </c>
      <c r="D501" s="1" t="s">
        <v>137</v>
      </c>
      <c r="G501" s="1" t="s">
        <v>138</v>
      </c>
      <c r="I501" s="1">
        <v>30.08</v>
      </c>
      <c r="J501" s="1">
        <v>32.700296000000002</v>
      </c>
      <c r="K501" s="1">
        <v>1.358012</v>
      </c>
      <c r="L501" s="1">
        <v>1.262284</v>
      </c>
      <c r="M501" s="1" t="b">
        <v>1</v>
      </c>
      <c r="N501" s="1">
        <v>1</v>
      </c>
      <c r="O501" s="124"/>
    </row>
    <row r="502" spans="1:15" x14ac:dyDescent="0.2">
      <c r="A502" s="124">
        <v>44125.791666666664</v>
      </c>
      <c r="B502" s="124">
        <v>44125.625</v>
      </c>
      <c r="C502" s="1">
        <v>1269364671</v>
      </c>
      <c r="D502" s="1" t="s">
        <v>137</v>
      </c>
      <c r="G502" s="1" t="s">
        <v>138</v>
      </c>
      <c r="I502" s="1">
        <v>30.21</v>
      </c>
      <c r="J502" s="1">
        <v>32.911631999999997</v>
      </c>
      <c r="K502" s="1">
        <v>1.4926269999999999</v>
      </c>
      <c r="L502" s="1">
        <v>1.2090050000000001</v>
      </c>
      <c r="M502" s="1" t="b">
        <v>1</v>
      </c>
      <c r="N502" s="1">
        <v>1</v>
      </c>
      <c r="O502" s="124"/>
    </row>
    <row r="503" spans="1:15" x14ac:dyDescent="0.2">
      <c r="A503" s="124">
        <v>44125.833333333336</v>
      </c>
      <c r="B503" s="124">
        <v>44125.666666666664</v>
      </c>
      <c r="C503" s="1">
        <v>1269364671</v>
      </c>
      <c r="D503" s="1" t="s">
        <v>137</v>
      </c>
      <c r="G503" s="1" t="s">
        <v>138</v>
      </c>
      <c r="I503" s="1">
        <v>31.66</v>
      </c>
      <c r="J503" s="1">
        <v>34.754382999999997</v>
      </c>
      <c r="K503" s="1">
        <v>1.832017</v>
      </c>
      <c r="L503" s="1">
        <v>1.2623660000000001</v>
      </c>
      <c r="M503" s="1" t="b">
        <v>1</v>
      </c>
      <c r="N503" s="1">
        <v>1</v>
      </c>
      <c r="O503" s="124"/>
    </row>
    <row r="504" spans="1:15" x14ac:dyDescent="0.2">
      <c r="A504" s="124">
        <v>44125.875</v>
      </c>
      <c r="B504" s="124">
        <v>44125.708333333336</v>
      </c>
      <c r="C504" s="1">
        <v>1269364671</v>
      </c>
      <c r="D504" s="1" t="s">
        <v>137</v>
      </c>
      <c r="G504" s="1" t="s">
        <v>138</v>
      </c>
      <c r="I504" s="1">
        <v>30.88</v>
      </c>
      <c r="J504" s="1">
        <v>34.151226000000001</v>
      </c>
      <c r="K504" s="1">
        <v>2.2014279999999999</v>
      </c>
      <c r="L504" s="1">
        <v>1.069798</v>
      </c>
      <c r="M504" s="1" t="b">
        <v>1</v>
      </c>
      <c r="N504" s="1">
        <v>1</v>
      </c>
      <c r="O504" s="124"/>
    </row>
    <row r="505" spans="1:15" x14ac:dyDescent="0.2">
      <c r="A505" s="124">
        <v>44125.916666666664</v>
      </c>
      <c r="B505" s="124">
        <v>44125.75</v>
      </c>
      <c r="C505" s="1">
        <v>1269364671</v>
      </c>
      <c r="D505" s="1" t="s">
        <v>137</v>
      </c>
      <c r="G505" s="1" t="s">
        <v>138</v>
      </c>
      <c r="I505" s="1">
        <v>33.03</v>
      </c>
      <c r="J505" s="1">
        <v>36.067546999999998</v>
      </c>
      <c r="K505" s="1">
        <v>2.1457139999999999</v>
      </c>
      <c r="L505" s="1">
        <v>0.89183299999999999</v>
      </c>
      <c r="M505" s="1" t="b">
        <v>1</v>
      </c>
      <c r="N505" s="1">
        <v>1</v>
      </c>
      <c r="O505" s="124"/>
    </row>
    <row r="506" spans="1:15" x14ac:dyDescent="0.2">
      <c r="A506" s="124">
        <v>44125.958333333336</v>
      </c>
      <c r="B506" s="124">
        <v>44125.791666666664</v>
      </c>
      <c r="C506" s="1">
        <v>1269364671</v>
      </c>
      <c r="D506" s="1" t="s">
        <v>137</v>
      </c>
      <c r="G506" s="1" t="s">
        <v>138</v>
      </c>
      <c r="I506" s="1">
        <v>34.39</v>
      </c>
      <c r="J506" s="1">
        <v>37.909036999999998</v>
      </c>
      <c r="K506" s="1">
        <v>2.5126919999999999</v>
      </c>
      <c r="L506" s="1">
        <v>1.006345</v>
      </c>
      <c r="M506" s="1" t="b">
        <v>1</v>
      </c>
      <c r="N506" s="1">
        <v>1</v>
      </c>
      <c r="O506" s="124"/>
    </row>
    <row r="507" spans="1:15" x14ac:dyDescent="0.2">
      <c r="A507" s="124">
        <v>44126</v>
      </c>
      <c r="B507" s="124">
        <v>44125.833333333336</v>
      </c>
      <c r="C507" s="1">
        <v>1269364671</v>
      </c>
      <c r="D507" s="1" t="s">
        <v>137</v>
      </c>
      <c r="G507" s="1" t="s">
        <v>138</v>
      </c>
      <c r="I507" s="1">
        <v>28.88</v>
      </c>
      <c r="J507" s="1">
        <v>31.938918000000001</v>
      </c>
      <c r="K507" s="1">
        <v>1.966826</v>
      </c>
      <c r="L507" s="1">
        <v>1.0920920000000001</v>
      </c>
      <c r="M507" s="1" t="b">
        <v>1</v>
      </c>
      <c r="N507" s="1">
        <v>1</v>
      </c>
      <c r="O507" s="124"/>
    </row>
    <row r="508" spans="1:15" x14ac:dyDescent="0.2">
      <c r="A508" s="124">
        <v>44126.041666666664</v>
      </c>
      <c r="B508" s="124">
        <v>44125.875</v>
      </c>
      <c r="C508" s="1">
        <v>1269364671</v>
      </c>
      <c r="D508" s="1" t="s">
        <v>137</v>
      </c>
      <c r="G508" s="1" t="s">
        <v>138</v>
      </c>
      <c r="I508" s="1">
        <v>23.84</v>
      </c>
      <c r="J508" s="1">
        <v>26.184826000000001</v>
      </c>
      <c r="K508" s="1">
        <v>1.374719</v>
      </c>
      <c r="L508" s="1">
        <v>0.97010700000000005</v>
      </c>
      <c r="M508" s="1" t="b">
        <v>1</v>
      </c>
      <c r="N508" s="1">
        <v>1</v>
      </c>
      <c r="O508" s="124"/>
    </row>
    <row r="509" spans="1:15" x14ac:dyDescent="0.2">
      <c r="A509" s="124">
        <v>44126.083333333336</v>
      </c>
      <c r="B509" s="124">
        <v>44125.916666666664</v>
      </c>
      <c r="C509" s="1">
        <v>1269364671</v>
      </c>
      <c r="D509" s="1" t="s">
        <v>137</v>
      </c>
      <c r="G509" s="1" t="s">
        <v>138</v>
      </c>
      <c r="I509" s="1">
        <v>20.57</v>
      </c>
      <c r="J509" s="1">
        <v>22.366149</v>
      </c>
      <c r="K509" s="1">
        <v>0.87684099999999998</v>
      </c>
      <c r="L509" s="1">
        <v>0.91930800000000001</v>
      </c>
      <c r="M509" s="1" t="b">
        <v>1</v>
      </c>
      <c r="N509" s="1">
        <v>1</v>
      </c>
      <c r="O509" s="124"/>
    </row>
    <row r="510" spans="1:15" x14ac:dyDescent="0.2">
      <c r="A510" s="124">
        <v>44126.125</v>
      </c>
      <c r="B510" s="124">
        <v>44125.958333333336</v>
      </c>
      <c r="C510" s="1">
        <v>1269364671</v>
      </c>
      <c r="D510" s="1" t="s">
        <v>137</v>
      </c>
      <c r="G510" s="1" t="s">
        <v>138</v>
      </c>
      <c r="I510" s="1">
        <v>17.88</v>
      </c>
      <c r="J510" s="1">
        <v>19.388283999999999</v>
      </c>
      <c r="K510" s="1">
        <v>0.66455200000000003</v>
      </c>
      <c r="L510" s="1">
        <v>0.84373200000000004</v>
      </c>
      <c r="M510" s="1" t="b">
        <v>1</v>
      </c>
      <c r="N510" s="1">
        <v>1</v>
      </c>
      <c r="O510" s="124"/>
    </row>
    <row r="511" spans="1:15" x14ac:dyDescent="0.2">
      <c r="A511" s="124">
        <v>44126.166666666664</v>
      </c>
      <c r="B511" s="124">
        <v>44126</v>
      </c>
      <c r="C511" s="1">
        <v>1269364671</v>
      </c>
      <c r="D511" s="1" t="s">
        <v>137</v>
      </c>
      <c r="G511" s="1" t="s">
        <v>138</v>
      </c>
      <c r="I511" s="1">
        <v>17.57</v>
      </c>
      <c r="J511" s="1">
        <v>19.04748</v>
      </c>
      <c r="K511" s="1">
        <v>0.821828</v>
      </c>
      <c r="L511" s="1">
        <v>0.65565200000000001</v>
      </c>
      <c r="M511" s="1" t="b">
        <v>1</v>
      </c>
      <c r="N511" s="1">
        <v>1</v>
      </c>
      <c r="O511" s="124"/>
    </row>
    <row r="512" spans="1:15" x14ac:dyDescent="0.2">
      <c r="A512" s="124">
        <v>44126.208333333336</v>
      </c>
      <c r="B512" s="124">
        <v>44126.041666666664</v>
      </c>
      <c r="C512" s="1">
        <v>1269364671</v>
      </c>
      <c r="D512" s="1" t="s">
        <v>137</v>
      </c>
      <c r="G512" s="1" t="s">
        <v>138</v>
      </c>
      <c r="I512" s="1">
        <v>16.66</v>
      </c>
      <c r="J512" s="1">
        <v>18.189534999999999</v>
      </c>
      <c r="K512" s="1">
        <v>0.94362400000000002</v>
      </c>
      <c r="L512" s="1">
        <v>0.58591099999999996</v>
      </c>
      <c r="M512" s="1" t="b">
        <v>1</v>
      </c>
      <c r="N512" s="1">
        <v>1</v>
      </c>
      <c r="O512" s="124"/>
    </row>
    <row r="513" spans="1:15" x14ac:dyDescent="0.2">
      <c r="A513" s="124">
        <v>44126.25</v>
      </c>
      <c r="B513" s="124">
        <v>44126.083333333336</v>
      </c>
      <c r="C513" s="1">
        <v>1269364671</v>
      </c>
      <c r="D513" s="1" t="s">
        <v>137</v>
      </c>
      <c r="G513" s="1" t="s">
        <v>138</v>
      </c>
      <c r="I513" s="1">
        <v>14.94</v>
      </c>
      <c r="J513" s="1">
        <v>16.403046</v>
      </c>
      <c r="K513" s="1">
        <v>0.92128900000000002</v>
      </c>
      <c r="L513" s="1">
        <v>0.54175700000000004</v>
      </c>
      <c r="M513" s="1" t="b">
        <v>1</v>
      </c>
      <c r="N513" s="1">
        <v>1</v>
      </c>
      <c r="O513" s="124"/>
    </row>
    <row r="514" spans="1:15" x14ac:dyDescent="0.2">
      <c r="A514" s="124">
        <v>44126.291666666664</v>
      </c>
      <c r="B514" s="124">
        <v>44126.125</v>
      </c>
      <c r="C514" s="1">
        <v>1269364671</v>
      </c>
      <c r="D514" s="1" t="s">
        <v>137</v>
      </c>
      <c r="G514" s="1" t="s">
        <v>138</v>
      </c>
      <c r="I514" s="1">
        <v>14.55</v>
      </c>
      <c r="J514" s="1">
        <v>15.882676999999999</v>
      </c>
      <c r="K514" s="1">
        <v>0.87213600000000002</v>
      </c>
      <c r="L514" s="1">
        <v>0.46054099999999998</v>
      </c>
      <c r="M514" s="1" t="b">
        <v>1</v>
      </c>
      <c r="N514" s="1">
        <v>1</v>
      </c>
      <c r="O514" s="124"/>
    </row>
    <row r="515" spans="1:15" x14ac:dyDescent="0.2">
      <c r="A515" s="124">
        <v>44126.333333333336</v>
      </c>
      <c r="B515" s="124">
        <v>44126.166666666664</v>
      </c>
      <c r="C515" s="1">
        <v>1269364671</v>
      </c>
      <c r="D515" s="1" t="s">
        <v>137</v>
      </c>
      <c r="G515" s="1" t="s">
        <v>138</v>
      </c>
      <c r="I515" s="1">
        <v>14.85</v>
      </c>
      <c r="J515" s="1">
        <v>16.238658999999998</v>
      </c>
      <c r="K515" s="1">
        <v>0.85549299999999995</v>
      </c>
      <c r="L515" s="1">
        <v>0.53316600000000003</v>
      </c>
      <c r="M515" s="1" t="b">
        <v>1</v>
      </c>
      <c r="N515" s="1">
        <v>1</v>
      </c>
      <c r="O515" s="124"/>
    </row>
    <row r="516" spans="1:15" x14ac:dyDescent="0.2">
      <c r="A516" s="124">
        <v>44126.375</v>
      </c>
      <c r="B516" s="124">
        <v>44126.208333333336</v>
      </c>
      <c r="C516" s="1">
        <v>1269364671</v>
      </c>
      <c r="D516" s="1" t="s">
        <v>137</v>
      </c>
      <c r="G516" s="1" t="s">
        <v>138</v>
      </c>
      <c r="I516" s="1">
        <v>16.53</v>
      </c>
      <c r="J516" s="1">
        <v>18.482334000000002</v>
      </c>
      <c r="K516" s="1">
        <v>1.3918250000000001</v>
      </c>
      <c r="L516" s="1">
        <v>0.56050900000000003</v>
      </c>
      <c r="M516" s="1" t="b">
        <v>1</v>
      </c>
      <c r="N516" s="1">
        <v>1</v>
      </c>
      <c r="O516" s="124"/>
    </row>
    <row r="517" spans="1:15" x14ac:dyDescent="0.2">
      <c r="A517" s="124">
        <v>44126.416666666664</v>
      </c>
      <c r="B517" s="124">
        <v>44126.25</v>
      </c>
      <c r="C517" s="1">
        <v>1269364671</v>
      </c>
      <c r="D517" s="1" t="s">
        <v>137</v>
      </c>
      <c r="G517" s="1" t="s">
        <v>138</v>
      </c>
      <c r="I517" s="1">
        <v>21.6</v>
      </c>
      <c r="J517" s="1">
        <v>23.215094000000001</v>
      </c>
      <c r="K517" s="1">
        <v>1.0251110000000001</v>
      </c>
      <c r="L517" s="1">
        <v>0.58998300000000004</v>
      </c>
      <c r="M517" s="1" t="b">
        <v>1</v>
      </c>
      <c r="N517" s="1">
        <v>1</v>
      </c>
      <c r="O517" s="124"/>
    </row>
    <row r="518" spans="1:15" x14ac:dyDescent="0.2">
      <c r="A518" s="124">
        <v>44126.458333333336</v>
      </c>
      <c r="B518" s="124">
        <v>44126.291666666664</v>
      </c>
      <c r="C518" s="1">
        <v>1269364671</v>
      </c>
      <c r="D518" s="1" t="s">
        <v>137</v>
      </c>
      <c r="G518" s="1" t="s">
        <v>138</v>
      </c>
      <c r="I518" s="1">
        <v>23.75</v>
      </c>
      <c r="J518" s="1">
        <v>25.090947</v>
      </c>
      <c r="K518" s="1">
        <v>0.96404699999999999</v>
      </c>
      <c r="L518" s="1">
        <v>0.37690000000000001</v>
      </c>
      <c r="M518" s="1" t="b">
        <v>1</v>
      </c>
      <c r="N518" s="1">
        <v>1</v>
      </c>
      <c r="O518" s="124"/>
    </row>
    <row r="519" spans="1:15" x14ac:dyDescent="0.2">
      <c r="A519" s="124">
        <v>44126.5</v>
      </c>
      <c r="B519" s="124">
        <v>44126.333333333336</v>
      </c>
      <c r="C519" s="1">
        <v>1269364671</v>
      </c>
      <c r="D519" s="1" t="s">
        <v>137</v>
      </c>
      <c r="G519" s="1" t="s">
        <v>138</v>
      </c>
      <c r="I519" s="1">
        <v>22.88</v>
      </c>
      <c r="J519" s="1">
        <v>24.509256000000001</v>
      </c>
      <c r="K519" s="1">
        <v>1.2444310000000001</v>
      </c>
      <c r="L519" s="1">
        <v>0.38482499999999997</v>
      </c>
      <c r="M519" s="1" t="b">
        <v>1</v>
      </c>
      <c r="N519" s="1">
        <v>1</v>
      </c>
      <c r="O519" s="124"/>
    </row>
    <row r="520" spans="1:15" x14ac:dyDescent="0.2">
      <c r="A520" s="124">
        <v>44126.541666666664</v>
      </c>
      <c r="B520" s="124">
        <v>44126.375</v>
      </c>
      <c r="C520" s="1">
        <v>1269364671</v>
      </c>
      <c r="D520" s="1" t="s">
        <v>137</v>
      </c>
      <c r="G520" s="1" t="s">
        <v>138</v>
      </c>
      <c r="I520" s="1">
        <v>23.66</v>
      </c>
      <c r="J520" s="1">
        <v>24.94275</v>
      </c>
      <c r="K520" s="1">
        <v>0.83920499999999998</v>
      </c>
      <c r="L520" s="1">
        <v>0.44354500000000002</v>
      </c>
      <c r="M520" s="1" t="b">
        <v>1</v>
      </c>
      <c r="N520" s="1">
        <v>1</v>
      </c>
      <c r="O520" s="124"/>
    </row>
    <row r="521" spans="1:15" x14ac:dyDescent="0.2">
      <c r="A521" s="124">
        <v>44126.583333333336</v>
      </c>
      <c r="B521" s="124">
        <v>44126.416666666664</v>
      </c>
      <c r="C521" s="1">
        <v>1269364671</v>
      </c>
      <c r="D521" s="1" t="s">
        <v>137</v>
      </c>
      <c r="G521" s="1" t="s">
        <v>138</v>
      </c>
      <c r="I521" s="1">
        <v>24.36</v>
      </c>
      <c r="J521" s="1">
        <v>26.256347000000002</v>
      </c>
      <c r="K521" s="1">
        <v>1.577901</v>
      </c>
      <c r="L521" s="1">
        <v>0.31844600000000001</v>
      </c>
      <c r="M521" s="1" t="b">
        <v>1</v>
      </c>
      <c r="N521" s="1">
        <v>1</v>
      </c>
      <c r="O521" s="124"/>
    </row>
    <row r="522" spans="1:15" x14ac:dyDescent="0.2">
      <c r="A522" s="124">
        <v>44126.625</v>
      </c>
      <c r="B522" s="124">
        <v>44126.458333333336</v>
      </c>
      <c r="C522" s="1">
        <v>1269364671</v>
      </c>
      <c r="D522" s="1" t="s">
        <v>137</v>
      </c>
      <c r="G522" s="1" t="s">
        <v>138</v>
      </c>
      <c r="I522" s="1">
        <v>28.6</v>
      </c>
      <c r="J522" s="1">
        <v>31.624676000000001</v>
      </c>
      <c r="K522" s="1">
        <v>2.7812890000000001</v>
      </c>
      <c r="L522" s="1">
        <v>0.24338699999999999</v>
      </c>
      <c r="M522" s="1" t="b">
        <v>1</v>
      </c>
      <c r="N522" s="1">
        <v>1</v>
      </c>
      <c r="O522" s="124"/>
    </row>
    <row r="523" spans="1:15" x14ac:dyDescent="0.2">
      <c r="A523" s="124">
        <v>44126.666666666664</v>
      </c>
      <c r="B523" s="124">
        <v>44126.5</v>
      </c>
      <c r="C523" s="1">
        <v>1269364671</v>
      </c>
      <c r="D523" s="1" t="s">
        <v>137</v>
      </c>
      <c r="G523" s="1" t="s">
        <v>138</v>
      </c>
      <c r="I523" s="1">
        <v>29.5</v>
      </c>
      <c r="J523" s="1">
        <v>32.934370000000001</v>
      </c>
      <c r="K523" s="1">
        <v>3.0541450000000001</v>
      </c>
      <c r="L523" s="1">
        <v>0.38022499999999998</v>
      </c>
      <c r="M523" s="1" t="b">
        <v>1</v>
      </c>
      <c r="N523" s="1">
        <v>1</v>
      </c>
      <c r="O523" s="124"/>
    </row>
    <row r="524" spans="1:15" x14ac:dyDescent="0.2">
      <c r="A524" s="124">
        <v>44126.708333333336</v>
      </c>
      <c r="B524" s="124">
        <v>44126.541666666664</v>
      </c>
      <c r="C524" s="1">
        <v>1269364671</v>
      </c>
      <c r="D524" s="1" t="s">
        <v>137</v>
      </c>
      <c r="G524" s="1" t="s">
        <v>138</v>
      </c>
      <c r="I524" s="1">
        <v>29.74</v>
      </c>
      <c r="J524" s="1">
        <v>32.984183999999999</v>
      </c>
      <c r="K524" s="1">
        <v>2.8826179999999999</v>
      </c>
      <c r="L524" s="1">
        <v>0.361566</v>
      </c>
      <c r="M524" s="1" t="b">
        <v>1</v>
      </c>
      <c r="N524" s="1">
        <v>1</v>
      </c>
      <c r="O524" s="124"/>
    </row>
    <row r="525" spans="1:15" x14ac:dyDescent="0.2">
      <c r="A525" s="124">
        <v>44126.75</v>
      </c>
      <c r="B525" s="124">
        <v>44126.583333333336</v>
      </c>
      <c r="C525" s="1">
        <v>1269364671</v>
      </c>
      <c r="D525" s="1" t="s">
        <v>137</v>
      </c>
      <c r="G525" s="1" t="s">
        <v>138</v>
      </c>
      <c r="I525" s="1">
        <v>29.53</v>
      </c>
      <c r="J525" s="1">
        <v>33.086212000000003</v>
      </c>
      <c r="K525" s="1">
        <v>3.1805430000000001</v>
      </c>
      <c r="L525" s="1">
        <v>0.37566899999999998</v>
      </c>
      <c r="M525" s="1" t="b">
        <v>1</v>
      </c>
      <c r="N525" s="1">
        <v>1</v>
      </c>
      <c r="O525" s="124"/>
    </row>
    <row r="526" spans="1:15" x14ac:dyDescent="0.2">
      <c r="A526" s="124">
        <v>44126.791666666664</v>
      </c>
      <c r="B526" s="124">
        <v>44126.625</v>
      </c>
      <c r="C526" s="1">
        <v>1269364671</v>
      </c>
      <c r="D526" s="1" t="s">
        <v>137</v>
      </c>
      <c r="G526" s="1" t="s">
        <v>138</v>
      </c>
      <c r="I526" s="1">
        <v>30.11</v>
      </c>
      <c r="J526" s="1">
        <v>33.451599999999999</v>
      </c>
      <c r="K526" s="1">
        <v>3.07403</v>
      </c>
      <c r="L526" s="1">
        <v>0.26756999999999997</v>
      </c>
      <c r="M526" s="1" t="b">
        <v>1</v>
      </c>
      <c r="N526" s="1">
        <v>1</v>
      </c>
      <c r="O526" s="124"/>
    </row>
    <row r="527" spans="1:15" x14ac:dyDescent="0.2">
      <c r="A527" s="124">
        <v>44126.833333333336</v>
      </c>
      <c r="B527" s="124">
        <v>44126.666666666664</v>
      </c>
      <c r="C527" s="1">
        <v>1269364671</v>
      </c>
      <c r="D527" s="1" t="s">
        <v>137</v>
      </c>
      <c r="G527" s="1" t="s">
        <v>138</v>
      </c>
      <c r="I527" s="1">
        <v>32.5</v>
      </c>
      <c r="J527" s="1">
        <v>36.214582999999998</v>
      </c>
      <c r="K527" s="1">
        <v>3.4804279999999999</v>
      </c>
      <c r="L527" s="1">
        <v>0.234155</v>
      </c>
      <c r="M527" s="1" t="b">
        <v>1</v>
      </c>
      <c r="N527" s="1">
        <v>1</v>
      </c>
      <c r="O527" s="124"/>
    </row>
    <row r="528" spans="1:15" x14ac:dyDescent="0.2">
      <c r="A528" s="124">
        <v>44126.875</v>
      </c>
      <c r="B528" s="124">
        <v>44126.708333333336</v>
      </c>
      <c r="C528" s="1">
        <v>1269364671</v>
      </c>
      <c r="D528" s="1" t="s">
        <v>137</v>
      </c>
      <c r="G528" s="1" t="s">
        <v>138</v>
      </c>
      <c r="I528" s="1">
        <v>30.53</v>
      </c>
      <c r="J528" s="1">
        <v>34.040422999999997</v>
      </c>
      <c r="K528" s="1">
        <v>3.4642840000000001</v>
      </c>
      <c r="L528" s="1">
        <v>4.6138999999999999E-2</v>
      </c>
      <c r="M528" s="1" t="b">
        <v>1</v>
      </c>
      <c r="N528" s="1">
        <v>1</v>
      </c>
      <c r="O528" s="124"/>
    </row>
    <row r="529" spans="1:15" x14ac:dyDescent="0.2">
      <c r="A529" s="124">
        <v>44126.916666666664</v>
      </c>
      <c r="B529" s="124">
        <v>44126.75</v>
      </c>
      <c r="C529" s="1">
        <v>1269364671</v>
      </c>
      <c r="D529" s="1" t="s">
        <v>137</v>
      </c>
      <c r="G529" s="1" t="s">
        <v>138</v>
      </c>
      <c r="I529" s="1">
        <v>31.37</v>
      </c>
      <c r="J529" s="1">
        <v>34.764127999999999</v>
      </c>
      <c r="K529" s="1">
        <v>3.4756670000000001</v>
      </c>
      <c r="L529" s="1">
        <v>-8.1539E-2</v>
      </c>
      <c r="M529" s="1" t="b">
        <v>1</v>
      </c>
      <c r="N529" s="1">
        <v>1</v>
      </c>
      <c r="O529" s="124"/>
    </row>
    <row r="530" spans="1:15" x14ac:dyDescent="0.2">
      <c r="A530" s="124">
        <v>44126.958333333336</v>
      </c>
      <c r="B530" s="124">
        <v>44126.791666666664</v>
      </c>
      <c r="C530" s="1">
        <v>1269364671</v>
      </c>
      <c r="D530" s="1" t="s">
        <v>137</v>
      </c>
      <c r="G530" s="1" t="s">
        <v>138</v>
      </c>
      <c r="I530" s="1">
        <v>28.42</v>
      </c>
      <c r="J530" s="1">
        <v>31.789138999999999</v>
      </c>
      <c r="K530" s="1">
        <v>3.4380839999999999</v>
      </c>
      <c r="L530" s="1">
        <v>-6.8945000000000006E-2</v>
      </c>
      <c r="M530" s="1" t="b">
        <v>1</v>
      </c>
      <c r="N530" s="1">
        <v>1</v>
      </c>
      <c r="O530" s="124"/>
    </row>
    <row r="531" spans="1:15" x14ac:dyDescent="0.2">
      <c r="A531" s="124">
        <v>44127</v>
      </c>
      <c r="B531" s="124">
        <v>44126.833333333336</v>
      </c>
      <c r="C531" s="1">
        <v>1269364671</v>
      </c>
      <c r="D531" s="1" t="s">
        <v>137</v>
      </c>
      <c r="G531" s="1" t="s">
        <v>138</v>
      </c>
      <c r="I531" s="1">
        <v>25.77</v>
      </c>
      <c r="J531" s="1">
        <v>29.738109000000001</v>
      </c>
      <c r="K531" s="1">
        <v>3.4909659999999998</v>
      </c>
      <c r="L531" s="1">
        <v>0.47714299999999998</v>
      </c>
      <c r="M531" s="1" t="b">
        <v>1</v>
      </c>
      <c r="N531" s="1">
        <v>1</v>
      </c>
      <c r="O531" s="124"/>
    </row>
    <row r="532" spans="1:15" x14ac:dyDescent="0.2">
      <c r="A532" s="124">
        <v>44127.041666666664</v>
      </c>
      <c r="B532" s="124">
        <v>44126.875</v>
      </c>
      <c r="C532" s="1">
        <v>1269364671</v>
      </c>
      <c r="D532" s="1" t="s">
        <v>137</v>
      </c>
      <c r="G532" s="1" t="s">
        <v>138</v>
      </c>
      <c r="I532" s="1">
        <v>20.45</v>
      </c>
      <c r="J532" s="1">
        <v>23.148250999999998</v>
      </c>
      <c r="K532" s="1">
        <v>2.1867359999999998</v>
      </c>
      <c r="L532" s="1">
        <v>0.51151500000000005</v>
      </c>
      <c r="M532" s="1" t="b">
        <v>1</v>
      </c>
      <c r="N532" s="1">
        <v>1</v>
      </c>
      <c r="O532" s="124"/>
    </row>
    <row r="533" spans="1:15" x14ac:dyDescent="0.2">
      <c r="A533" s="124">
        <v>44127.083333333336</v>
      </c>
      <c r="B533" s="124">
        <v>44126.916666666664</v>
      </c>
      <c r="C533" s="1">
        <v>1269364671</v>
      </c>
      <c r="D533" s="1" t="s">
        <v>137</v>
      </c>
      <c r="G533" s="1" t="s">
        <v>138</v>
      </c>
      <c r="I533" s="1">
        <v>18.46</v>
      </c>
      <c r="J533" s="1">
        <v>20.800757999999998</v>
      </c>
      <c r="K533" s="1">
        <v>1.736437</v>
      </c>
      <c r="L533" s="1">
        <v>0.604321</v>
      </c>
      <c r="M533" s="1" t="b">
        <v>1</v>
      </c>
      <c r="N533" s="1">
        <v>1</v>
      </c>
      <c r="O533" s="124"/>
    </row>
    <row r="534" spans="1:15" x14ac:dyDescent="0.2">
      <c r="A534" s="124">
        <v>44127.125</v>
      </c>
      <c r="B534" s="124">
        <v>44126.958333333336</v>
      </c>
      <c r="C534" s="1">
        <v>1269364671</v>
      </c>
      <c r="D534" s="1" t="s">
        <v>137</v>
      </c>
      <c r="G534" s="1" t="s">
        <v>138</v>
      </c>
      <c r="I534" s="1">
        <v>15.11</v>
      </c>
      <c r="J534" s="1">
        <v>17.048328999999999</v>
      </c>
      <c r="K534" s="1">
        <v>1.3467800000000001</v>
      </c>
      <c r="L534" s="1">
        <v>0.59154899999999999</v>
      </c>
      <c r="M534" s="1" t="b">
        <v>1</v>
      </c>
      <c r="N534" s="1">
        <v>1</v>
      </c>
      <c r="O534" s="124"/>
    </row>
    <row r="535" spans="1:15" x14ac:dyDescent="0.2">
      <c r="A535" s="124">
        <v>44127.166666666664</v>
      </c>
      <c r="B535" s="124">
        <v>44127</v>
      </c>
      <c r="C535" s="1">
        <v>1269364671</v>
      </c>
      <c r="D535" s="1" t="s">
        <v>137</v>
      </c>
      <c r="G535" s="1" t="s">
        <v>138</v>
      </c>
      <c r="I535" s="1">
        <v>14.15</v>
      </c>
      <c r="J535" s="1">
        <v>16.142621999999999</v>
      </c>
      <c r="K535" s="1">
        <v>1.5093259999999999</v>
      </c>
      <c r="L535" s="1">
        <v>0.483296</v>
      </c>
      <c r="M535" s="1" t="b">
        <v>1</v>
      </c>
      <c r="N535" s="1">
        <v>1</v>
      </c>
      <c r="O535" s="124"/>
    </row>
    <row r="536" spans="1:15" x14ac:dyDescent="0.2">
      <c r="A536" s="124">
        <v>44127.208333333336</v>
      </c>
      <c r="B536" s="124">
        <v>44127.041666666664</v>
      </c>
      <c r="C536" s="1">
        <v>1269364671</v>
      </c>
      <c r="D536" s="1" t="s">
        <v>137</v>
      </c>
      <c r="G536" s="1" t="s">
        <v>138</v>
      </c>
      <c r="I536" s="1">
        <v>12.26</v>
      </c>
      <c r="J536" s="1">
        <v>14.345446000000001</v>
      </c>
      <c r="K536" s="1">
        <v>1.5956459999999999</v>
      </c>
      <c r="L536" s="1">
        <v>0.48980000000000001</v>
      </c>
      <c r="M536" s="1" t="b">
        <v>1</v>
      </c>
      <c r="N536" s="1">
        <v>1</v>
      </c>
      <c r="O536" s="124"/>
    </row>
    <row r="537" spans="1:15" x14ac:dyDescent="0.2">
      <c r="A537" s="124">
        <v>44127.25</v>
      </c>
      <c r="B537" s="124">
        <v>44127.083333333336</v>
      </c>
      <c r="C537" s="1">
        <v>1269364671</v>
      </c>
      <c r="D537" s="1" t="s">
        <v>137</v>
      </c>
      <c r="G537" s="1" t="s">
        <v>138</v>
      </c>
      <c r="I537" s="1">
        <v>9.9499999999999993</v>
      </c>
      <c r="J537" s="1">
        <v>12.02726</v>
      </c>
      <c r="K537" s="1">
        <v>1.7062409999999999</v>
      </c>
      <c r="L537" s="1">
        <v>0.37101899999999999</v>
      </c>
      <c r="M537" s="1" t="b">
        <v>1</v>
      </c>
      <c r="N537" s="1">
        <v>1</v>
      </c>
      <c r="O537" s="124"/>
    </row>
    <row r="538" spans="1:15" x14ac:dyDescent="0.2">
      <c r="A538" s="124">
        <v>44127.291666666664</v>
      </c>
      <c r="B538" s="124">
        <v>44127.125</v>
      </c>
      <c r="C538" s="1">
        <v>1269364671</v>
      </c>
      <c r="D538" s="1" t="s">
        <v>137</v>
      </c>
      <c r="G538" s="1" t="s">
        <v>138</v>
      </c>
      <c r="I538" s="1">
        <v>9.64</v>
      </c>
      <c r="J538" s="1">
        <v>11.567423</v>
      </c>
      <c r="K538" s="1">
        <v>1.603472</v>
      </c>
      <c r="L538" s="1">
        <v>0.32395099999999999</v>
      </c>
      <c r="M538" s="1" t="b">
        <v>1</v>
      </c>
      <c r="N538" s="1">
        <v>1</v>
      </c>
      <c r="O538" s="124"/>
    </row>
    <row r="539" spans="1:15" x14ac:dyDescent="0.2">
      <c r="A539" s="124">
        <v>44127.333333333336</v>
      </c>
      <c r="B539" s="124">
        <v>44127.166666666664</v>
      </c>
      <c r="C539" s="1">
        <v>1269364671</v>
      </c>
      <c r="D539" s="1" t="s">
        <v>137</v>
      </c>
      <c r="G539" s="1" t="s">
        <v>138</v>
      </c>
      <c r="I539" s="1">
        <v>10.56</v>
      </c>
      <c r="J539" s="1">
        <v>12.359230999999999</v>
      </c>
      <c r="K539" s="1">
        <v>1.4267890000000001</v>
      </c>
      <c r="L539" s="1">
        <v>0.372442</v>
      </c>
      <c r="M539" s="1" t="b">
        <v>1</v>
      </c>
      <c r="N539" s="1">
        <v>1</v>
      </c>
      <c r="O539" s="124"/>
    </row>
    <row r="540" spans="1:15" x14ac:dyDescent="0.2">
      <c r="A540" s="124">
        <v>44127.375</v>
      </c>
      <c r="B540" s="124">
        <v>44127.208333333336</v>
      </c>
      <c r="C540" s="1">
        <v>1269364671</v>
      </c>
      <c r="D540" s="1" t="s">
        <v>137</v>
      </c>
      <c r="G540" s="1" t="s">
        <v>138</v>
      </c>
      <c r="I540" s="1">
        <v>13.41</v>
      </c>
      <c r="J540" s="1">
        <v>16.175894</v>
      </c>
      <c r="K540" s="1">
        <v>2.281682</v>
      </c>
      <c r="L540" s="1">
        <v>0.48421199999999998</v>
      </c>
      <c r="M540" s="1" t="b">
        <v>1</v>
      </c>
      <c r="N540" s="1">
        <v>1</v>
      </c>
      <c r="O540" s="124"/>
    </row>
    <row r="541" spans="1:15" x14ac:dyDescent="0.2">
      <c r="A541" s="124">
        <v>44127.416666666664</v>
      </c>
      <c r="B541" s="124">
        <v>44127.25</v>
      </c>
      <c r="C541" s="1">
        <v>1269364671</v>
      </c>
      <c r="D541" s="1" t="s">
        <v>137</v>
      </c>
      <c r="G541" s="1" t="s">
        <v>138</v>
      </c>
      <c r="I541" s="1">
        <v>18.54</v>
      </c>
      <c r="J541" s="1">
        <v>20.295103999999998</v>
      </c>
      <c r="K541" s="1">
        <v>1.1580889999999999</v>
      </c>
      <c r="L541" s="1">
        <v>0.59701499999999996</v>
      </c>
      <c r="M541" s="1" t="b">
        <v>1</v>
      </c>
      <c r="N541" s="1">
        <v>1</v>
      </c>
      <c r="O541" s="124"/>
    </row>
    <row r="542" spans="1:15" x14ac:dyDescent="0.2">
      <c r="A542" s="124">
        <v>44127.458333333336</v>
      </c>
      <c r="B542" s="124">
        <v>44127.291666666664</v>
      </c>
      <c r="C542" s="1">
        <v>1269364671</v>
      </c>
      <c r="D542" s="1" t="s">
        <v>137</v>
      </c>
      <c r="G542" s="1" t="s">
        <v>138</v>
      </c>
      <c r="I542" s="1">
        <v>20.21</v>
      </c>
      <c r="J542" s="1">
        <v>21.771336999999999</v>
      </c>
      <c r="K542" s="1">
        <v>1.2353069999999999</v>
      </c>
      <c r="L542" s="1">
        <v>0.32602999999999999</v>
      </c>
      <c r="M542" s="1" t="b">
        <v>1</v>
      </c>
      <c r="N542" s="1">
        <v>1</v>
      </c>
      <c r="O542" s="124"/>
    </row>
    <row r="543" spans="1:15" x14ac:dyDescent="0.2">
      <c r="A543" s="124">
        <v>44127.5</v>
      </c>
      <c r="B543" s="124">
        <v>44127.333333333336</v>
      </c>
      <c r="C543" s="1">
        <v>1269364671</v>
      </c>
      <c r="D543" s="1" t="s">
        <v>137</v>
      </c>
      <c r="G543" s="1" t="s">
        <v>138</v>
      </c>
      <c r="I543" s="1">
        <v>19.64</v>
      </c>
      <c r="J543" s="1">
        <v>21.140547999999999</v>
      </c>
      <c r="K543" s="1">
        <v>1.1893370000000001</v>
      </c>
      <c r="L543" s="1">
        <v>0.31121100000000002</v>
      </c>
      <c r="M543" s="1" t="b">
        <v>1</v>
      </c>
      <c r="N543" s="1">
        <v>1</v>
      </c>
      <c r="O543" s="124"/>
    </row>
    <row r="544" spans="1:15" x14ac:dyDescent="0.2">
      <c r="A544" s="124">
        <v>44127.541666666664</v>
      </c>
      <c r="B544" s="124">
        <v>44127.375</v>
      </c>
      <c r="C544" s="1">
        <v>1269364671</v>
      </c>
      <c r="D544" s="1" t="s">
        <v>137</v>
      </c>
      <c r="G544" s="1" t="s">
        <v>138</v>
      </c>
      <c r="I544" s="1">
        <v>20.23</v>
      </c>
      <c r="J544" s="1">
        <v>21.468351999999999</v>
      </c>
      <c r="K544" s="1">
        <v>0.86699400000000004</v>
      </c>
      <c r="L544" s="1">
        <v>0.37135800000000002</v>
      </c>
      <c r="M544" s="1" t="b">
        <v>1</v>
      </c>
      <c r="N544" s="1">
        <v>1</v>
      </c>
      <c r="O544" s="124"/>
    </row>
    <row r="545" spans="1:15" x14ac:dyDescent="0.2">
      <c r="A545" s="124">
        <v>44127.583333333336</v>
      </c>
      <c r="B545" s="124">
        <v>44127.416666666664</v>
      </c>
      <c r="C545" s="1">
        <v>1269364671</v>
      </c>
      <c r="D545" s="1" t="s">
        <v>137</v>
      </c>
      <c r="G545" s="1" t="s">
        <v>138</v>
      </c>
      <c r="I545" s="1">
        <v>22.32</v>
      </c>
      <c r="J545" s="1">
        <v>24.215458999999999</v>
      </c>
      <c r="K545" s="1">
        <v>1.578921</v>
      </c>
      <c r="L545" s="1">
        <v>0.31653799999999999</v>
      </c>
      <c r="M545" s="1" t="b">
        <v>1</v>
      </c>
      <c r="N545" s="1">
        <v>1</v>
      </c>
      <c r="O545" s="124"/>
    </row>
    <row r="546" spans="1:15" x14ac:dyDescent="0.2">
      <c r="A546" s="124">
        <v>44127.625</v>
      </c>
      <c r="B546" s="124">
        <v>44127.458333333336</v>
      </c>
      <c r="C546" s="1">
        <v>1269364671</v>
      </c>
      <c r="D546" s="1" t="s">
        <v>137</v>
      </c>
      <c r="G546" s="1" t="s">
        <v>138</v>
      </c>
      <c r="I546" s="1">
        <v>22.35</v>
      </c>
      <c r="J546" s="1">
        <v>24.664254</v>
      </c>
      <c r="K546" s="1">
        <v>2.0645850000000001</v>
      </c>
      <c r="L546" s="1">
        <v>0.249669</v>
      </c>
      <c r="M546" s="1" t="b">
        <v>1</v>
      </c>
      <c r="N546" s="1">
        <v>1</v>
      </c>
      <c r="O546" s="124"/>
    </row>
    <row r="547" spans="1:15" x14ac:dyDescent="0.2">
      <c r="A547" s="124">
        <v>44127.666666666664</v>
      </c>
      <c r="B547" s="124">
        <v>44127.5</v>
      </c>
      <c r="C547" s="1">
        <v>1269364671</v>
      </c>
      <c r="D547" s="1" t="s">
        <v>137</v>
      </c>
      <c r="G547" s="1" t="s">
        <v>138</v>
      </c>
      <c r="I547" s="1">
        <v>22.61</v>
      </c>
      <c r="J547" s="1">
        <v>25.686306999999999</v>
      </c>
      <c r="K547" s="1">
        <v>2.7102210000000002</v>
      </c>
      <c r="L547" s="1">
        <v>0.36608600000000002</v>
      </c>
      <c r="M547" s="1" t="b">
        <v>1</v>
      </c>
      <c r="N547" s="1">
        <v>1</v>
      </c>
      <c r="O547" s="124"/>
    </row>
    <row r="548" spans="1:15" x14ac:dyDescent="0.2">
      <c r="A548" s="124">
        <v>44127.708333333336</v>
      </c>
      <c r="B548" s="124">
        <v>44127.541666666664</v>
      </c>
      <c r="C548" s="1">
        <v>1269364671</v>
      </c>
      <c r="D548" s="1" t="s">
        <v>137</v>
      </c>
      <c r="G548" s="1" t="s">
        <v>138</v>
      </c>
      <c r="I548" s="1">
        <v>22.59</v>
      </c>
      <c r="J548" s="1">
        <v>25.270592000000001</v>
      </c>
      <c r="K548" s="1">
        <v>2.4118870000000001</v>
      </c>
      <c r="L548" s="1">
        <v>0.26870500000000003</v>
      </c>
      <c r="M548" s="1" t="b">
        <v>1</v>
      </c>
      <c r="N548" s="1">
        <v>1</v>
      </c>
      <c r="O548" s="124"/>
    </row>
    <row r="549" spans="1:15" x14ac:dyDescent="0.2">
      <c r="A549" s="124">
        <v>44127.75</v>
      </c>
      <c r="B549" s="124">
        <v>44127.583333333336</v>
      </c>
      <c r="C549" s="1">
        <v>1269364671</v>
      </c>
      <c r="D549" s="1" t="s">
        <v>137</v>
      </c>
      <c r="G549" s="1" t="s">
        <v>138</v>
      </c>
      <c r="I549" s="1">
        <v>22.68</v>
      </c>
      <c r="J549" s="1">
        <v>25.679708000000002</v>
      </c>
      <c r="K549" s="1">
        <v>2.7045219999999999</v>
      </c>
      <c r="L549" s="1">
        <v>0.295186</v>
      </c>
      <c r="M549" s="1" t="b">
        <v>1</v>
      </c>
      <c r="N549" s="1">
        <v>1</v>
      </c>
      <c r="O549" s="124"/>
    </row>
    <row r="550" spans="1:15" x14ac:dyDescent="0.2">
      <c r="A550" s="124">
        <v>44127.791666666664</v>
      </c>
      <c r="B550" s="124">
        <v>44127.625</v>
      </c>
      <c r="C550" s="1">
        <v>1269364671</v>
      </c>
      <c r="D550" s="1" t="s">
        <v>137</v>
      </c>
      <c r="G550" s="1" t="s">
        <v>138</v>
      </c>
      <c r="I550" s="1">
        <v>22.33</v>
      </c>
      <c r="J550" s="1">
        <v>25.302060999999998</v>
      </c>
      <c r="K550" s="1">
        <v>2.7213479999999999</v>
      </c>
      <c r="L550" s="1">
        <v>0.25071300000000002</v>
      </c>
      <c r="M550" s="1" t="b">
        <v>1</v>
      </c>
      <c r="N550" s="1">
        <v>1</v>
      </c>
      <c r="O550" s="124"/>
    </row>
    <row r="551" spans="1:15" x14ac:dyDescent="0.2">
      <c r="A551" s="124">
        <v>44127.833333333336</v>
      </c>
      <c r="B551" s="124">
        <v>44127.666666666664</v>
      </c>
      <c r="C551" s="1">
        <v>1269364671</v>
      </c>
      <c r="D551" s="1" t="s">
        <v>137</v>
      </c>
      <c r="G551" s="1" t="s">
        <v>138</v>
      </c>
      <c r="I551" s="1">
        <v>22.74</v>
      </c>
      <c r="J551" s="1">
        <v>25.803813999999999</v>
      </c>
      <c r="K551" s="1">
        <v>2.9208789999999998</v>
      </c>
      <c r="L551" s="1">
        <v>0.14293500000000001</v>
      </c>
      <c r="M551" s="1" t="b">
        <v>1</v>
      </c>
      <c r="N551" s="1">
        <v>1</v>
      </c>
      <c r="O551" s="124"/>
    </row>
    <row r="552" spans="1:15" x14ac:dyDescent="0.2">
      <c r="A552" s="124">
        <v>44127.875</v>
      </c>
      <c r="B552" s="124">
        <v>44127.708333333336</v>
      </c>
      <c r="C552" s="1">
        <v>1269364671</v>
      </c>
      <c r="D552" s="1" t="s">
        <v>137</v>
      </c>
      <c r="G552" s="1" t="s">
        <v>138</v>
      </c>
      <c r="I552" s="1">
        <v>23.46</v>
      </c>
      <c r="J552" s="1">
        <v>26.573471999999999</v>
      </c>
      <c r="K552" s="1">
        <v>2.9697</v>
      </c>
      <c r="L552" s="1">
        <v>0.14377200000000001</v>
      </c>
      <c r="M552" s="1" t="b">
        <v>1</v>
      </c>
      <c r="N552" s="1">
        <v>1</v>
      </c>
      <c r="O552" s="124"/>
    </row>
    <row r="553" spans="1:15" x14ac:dyDescent="0.2">
      <c r="A553" s="124">
        <v>44127.916666666664</v>
      </c>
      <c r="B553" s="124">
        <v>44127.75</v>
      </c>
      <c r="C553" s="1">
        <v>1269364671</v>
      </c>
      <c r="D553" s="1" t="s">
        <v>137</v>
      </c>
      <c r="G553" s="1" t="s">
        <v>138</v>
      </c>
      <c r="I553" s="1">
        <v>23.53</v>
      </c>
      <c r="J553" s="1">
        <v>26.656307000000002</v>
      </c>
      <c r="K553" s="1">
        <v>3.117394</v>
      </c>
      <c r="L553" s="1">
        <v>8.9130000000000008E-3</v>
      </c>
      <c r="M553" s="1" t="b">
        <v>1</v>
      </c>
      <c r="N553" s="1">
        <v>1</v>
      </c>
      <c r="O553" s="124"/>
    </row>
    <row r="554" spans="1:15" x14ac:dyDescent="0.2">
      <c r="A554" s="124">
        <v>44127.958333333336</v>
      </c>
      <c r="B554" s="124">
        <v>44127.791666666664</v>
      </c>
      <c r="C554" s="1">
        <v>1269364671</v>
      </c>
      <c r="D554" s="1" t="s">
        <v>137</v>
      </c>
      <c r="G554" s="1" t="s">
        <v>138</v>
      </c>
      <c r="I554" s="1">
        <v>23.77</v>
      </c>
      <c r="J554" s="1">
        <v>27.278009999999998</v>
      </c>
      <c r="K554" s="1">
        <v>3.496054</v>
      </c>
      <c r="L554" s="1">
        <v>1.1956E-2</v>
      </c>
      <c r="M554" s="1" t="b">
        <v>1</v>
      </c>
      <c r="N554" s="1">
        <v>1</v>
      </c>
      <c r="O554" s="124"/>
    </row>
    <row r="555" spans="1:15" x14ac:dyDescent="0.2">
      <c r="A555" s="124">
        <v>44128</v>
      </c>
      <c r="B555" s="124">
        <v>44127.833333333336</v>
      </c>
      <c r="C555" s="1">
        <v>1269364671</v>
      </c>
      <c r="D555" s="1" t="s">
        <v>137</v>
      </c>
      <c r="G555" s="1" t="s">
        <v>138</v>
      </c>
      <c r="I555" s="1">
        <v>22.16</v>
      </c>
      <c r="J555" s="1">
        <v>25.261569000000001</v>
      </c>
      <c r="K555" s="1">
        <v>2.5642119999999999</v>
      </c>
      <c r="L555" s="1">
        <v>0.53735699999999997</v>
      </c>
      <c r="M555" s="1" t="b">
        <v>1</v>
      </c>
      <c r="N555" s="1">
        <v>1</v>
      </c>
      <c r="O555" s="124"/>
    </row>
    <row r="556" spans="1:15" x14ac:dyDescent="0.2">
      <c r="A556" s="124">
        <v>44128.041666666664</v>
      </c>
      <c r="B556" s="124">
        <v>44127.875</v>
      </c>
      <c r="C556" s="1">
        <v>1269364671</v>
      </c>
      <c r="D556" s="1" t="s">
        <v>137</v>
      </c>
      <c r="G556" s="1" t="s">
        <v>138</v>
      </c>
      <c r="I556" s="1">
        <v>18.940000000000001</v>
      </c>
      <c r="J556" s="1">
        <v>21.385873</v>
      </c>
      <c r="K556" s="1">
        <v>2.0254940000000001</v>
      </c>
      <c r="L556" s="1">
        <v>0.420379</v>
      </c>
      <c r="M556" s="1" t="b">
        <v>1</v>
      </c>
      <c r="N556" s="1">
        <v>1</v>
      </c>
      <c r="O556" s="124"/>
    </row>
    <row r="557" spans="1:15" x14ac:dyDescent="0.2">
      <c r="A557" s="124">
        <v>44128.083333333336</v>
      </c>
      <c r="B557" s="124">
        <v>44127.916666666664</v>
      </c>
      <c r="C557" s="1">
        <v>1269364671</v>
      </c>
      <c r="D557" s="1" t="s">
        <v>137</v>
      </c>
      <c r="G557" s="1" t="s">
        <v>138</v>
      </c>
      <c r="I557" s="1">
        <v>17.52</v>
      </c>
      <c r="J557" s="1">
        <v>19.69482</v>
      </c>
      <c r="K557" s="1">
        <v>1.659942</v>
      </c>
      <c r="L557" s="1">
        <v>0.51487799999999995</v>
      </c>
      <c r="M557" s="1" t="b">
        <v>1</v>
      </c>
      <c r="N557" s="1">
        <v>1</v>
      </c>
      <c r="O557" s="124"/>
    </row>
    <row r="558" spans="1:15" x14ac:dyDescent="0.2">
      <c r="A558" s="124">
        <v>44128.125</v>
      </c>
      <c r="B558" s="124">
        <v>44127.958333333336</v>
      </c>
      <c r="C558" s="1">
        <v>1269364671</v>
      </c>
      <c r="D558" s="1" t="s">
        <v>137</v>
      </c>
      <c r="G558" s="1" t="s">
        <v>138</v>
      </c>
      <c r="I558" s="1">
        <v>16.13</v>
      </c>
      <c r="J558" s="1">
        <v>17.881772000000002</v>
      </c>
      <c r="K558" s="1">
        <v>1.1780710000000001</v>
      </c>
      <c r="L558" s="1">
        <v>0.57370100000000002</v>
      </c>
      <c r="M558" s="1" t="b">
        <v>1</v>
      </c>
      <c r="N558" s="1">
        <v>1</v>
      </c>
      <c r="O558" s="124"/>
    </row>
    <row r="559" spans="1:15" x14ac:dyDescent="0.2">
      <c r="A559" s="124">
        <v>44128.166666666664</v>
      </c>
      <c r="B559" s="124">
        <v>44128</v>
      </c>
      <c r="C559" s="1">
        <v>1269364671</v>
      </c>
      <c r="D559" s="1" t="s">
        <v>137</v>
      </c>
      <c r="G559" s="1" t="s">
        <v>138</v>
      </c>
      <c r="I559" s="1">
        <v>16.54</v>
      </c>
      <c r="J559" s="1">
        <v>17.761880000000001</v>
      </c>
      <c r="K559" s="1">
        <v>0.66571599999999997</v>
      </c>
      <c r="L559" s="1">
        <v>0.55616399999999999</v>
      </c>
      <c r="M559" s="1" t="b">
        <v>1</v>
      </c>
      <c r="N559" s="1">
        <v>1</v>
      </c>
      <c r="O559" s="124"/>
    </row>
    <row r="560" spans="1:15" x14ac:dyDescent="0.2">
      <c r="A560" s="124">
        <v>44128.208333333336</v>
      </c>
      <c r="B560" s="124">
        <v>44128.041666666664</v>
      </c>
      <c r="C560" s="1">
        <v>1269364671</v>
      </c>
      <c r="D560" s="1" t="s">
        <v>137</v>
      </c>
      <c r="G560" s="1" t="s">
        <v>138</v>
      </c>
      <c r="I560" s="1">
        <v>16.02</v>
      </c>
      <c r="J560" s="1">
        <v>17.823187000000001</v>
      </c>
      <c r="K560" s="1">
        <v>1.190612</v>
      </c>
      <c r="L560" s="1">
        <v>0.61257499999999998</v>
      </c>
      <c r="M560" s="1" t="b">
        <v>1</v>
      </c>
      <c r="N560" s="1">
        <v>1</v>
      </c>
      <c r="O560" s="124"/>
    </row>
    <row r="561" spans="1:15" x14ac:dyDescent="0.2">
      <c r="A561" s="124">
        <v>44128.25</v>
      </c>
      <c r="B561" s="124">
        <v>44128.083333333336</v>
      </c>
      <c r="C561" s="1">
        <v>1269364671</v>
      </c>
      <c r="D561" s="1" t="s">
        <v>137</v>
      </c>
      <c r="G561" s="1" t="s">
        <v>138</v>
      </c>
      <c r="I561" s="1">
        <v>14.52</v>
      </c>
      <c r="J561" s="1">
        <v>15.957739999999999</v>
      </c>
      <c r="K561" s="1">
        <v>0.90683499999999995</v>
      </c>
      <c r="L561" s="1">
        <v>0.53090499999999996</v>
      </c>
      <c r="M561" s="1" t="b">
        <v>1</v>
      </c>
      <c r="N561" s="1">
        <v>1</v>
      </c>
      <c r="O561" s="124"/>
    </row>
    <row r="562" spans="1:15" x14ac:dyDescent="0.2">
      <c r="A562" s="124">
        <v>44128.291666666664</v>
      </c>
      <c r="B562" s="124">
        <v>44128.125</v>
      </c>
      <c r="C562" s="1">
        <v>1269364671</v>
      </c>
      <c r="D562" s="1" t="s">
        <v>137</v>
      </c>
      <c r="G562" s="1" t="s">
        <v>138</v>
      </c>
      <c r="I562" s="1">
        <v>14.33</v>
      </c>
      <c r="J562" s="1">
        <v>15.742813999999999</v>
      </c>
      <c r="K562" s="1">
        <v>0.919713</v>
      </c>
      <c r="L562" s="1">
        <v>0.49310100000000001</v>
      </c>
      <c r="M562" s="1" t="b">
        <v>1</v>
      </c>
      <c r="N562" s="1">
        <v>1</v>
      </c>
      <c r="O562" s="124"/>
    </row>
    <row r="563" spans="1:15" x14ac:dyDescent="0.2">
      <c r="A563" s="124">
        <v>44128.333333333336</v>
      </c>
      <c r="B563" s="124">
        <v>44128.166666666664</v>
      </c>
      <c r="C563" s="1">
        <v>1269364671</v>
      </c>
      <c r="D563" s="1" t="s">
        <v>137</v>
      </c>
      <c r="G563" s="1" t="s">
        <v>138</v>
      </c>
      <c r="I563" s="1">
        <v>15.01</v>
      </c>
      <c r="J563" s="1">
        <v>16.95515</v>
      </c>
      <c r="K563" s="1">
        <v>1.432458</v>
      </c>
      <c r="L563" s="1">
        <v>0.51269200000000004</v>
      </c>
      <c r="M563" s="1" t="b">
        <v>1</v>
      </c>
      <c r="N563" s="1">
        <v>1</v>
      </c>
      <c r="O563" s="124"/>
    </row>
    <row r="564" spans="1:15" x14ac:dyDescent="0.2">
      <c r="A564" s="124">
        <v>44128.375</v>
      </c>
      <c r="B564" s="124">
        <v>44128.208333333336</v>
      </c>
      <c r="C564" s="1">
        <v>1269364671</v>
      </c>
      <c r="D564" s="1" t="s">
        <v>137</v>
      </c>
      <c r="G564" s="1" t="s">
        <v>138</v>
      </c>
      <c r="I564" s="1">
        <v>15.69</v>
      </c>
      <c r="J564" s="1">
        <v>17.912790000000001</v>
      </c>
      <c r="K564" s="1">
        <v>1.660658</v>
      </c>
      <c r="L564" s="1">
        <v>0.56213199999999997</v>
      </c>
      <c r="M564" s="1" t="b">
        <v>1</v>
      </c>
      <c r="N564" s="1">
        <v>1</v>
      </c>
      <c r="O564" s="124"/>
    </row>
    <row r="565" spans="1:15" x14ac:dyDescent="0.2">
      <c r="A565" s="124">
        <v>44128.416666666664</v>
      </c>
      <c r="B565" s="124">
        <v>44128.25</v>
      </c>
      <c r="C565" s="1">
        <v>1269364671</v>
      </c>
      <c r="D565" s="1" t="s">
        <v>137</v>
      </c>
      <c r="G565" s="1" t="s">
        <v>138</v>
      </c>
      <c r="I565" s="1">
        <v>17.61</v>
      </c>
      <c r="J565" s="1">
        <v>20.28</v>
      </c>
      <c r="K565" s="1">
        <v>2.0037259999999999</v>
      </c>
      <c r="L565" s="1">
        <v>0.66627400000000003</v>
      </c>
      <c r="M565" s="1" t="b">
        <v>1</v>
      </c>
      <c r="N565" s="1">
        <v>1</v>
      </c>
      <c r="O565" s="124"/>
    </row>
    <row r="566" spans="1:15" x14ac:dyDescent="0.2">
      <c r="A566" s="124">
        <v>44128.458333333336</v>
      </c>
      <c r="B566" s="124">
        <v>44128.291666666664</v>
      </c>
      <c r="C566" s="1">
        <v>1269364671</v>
      </c>
      <c r="D566" s="1" t="s">
        <v>137</v>
      </c>
      <c r="G566" s="1" t="s">
        <v>138</v>
      </c>
      <c r="I566" s="1">
        <v>19.059999999999999</v>
      </c>
      <c r="J566" s="1">
        <v>21.825847</v>
      </c>
      <c r="K566" s="1">
        <v>2.2682910000000001</v>
      </c>
      <c r="L566" s="1">
        <v>0.497556</v>
      </c>
      <c r="M566" s="1" t="b">
        <v>1</v>
      </c>
      <c r="N566" s="1">
        <v>1</v>
      </c>
      <c r="O566" s="124"/>
    </row>
    <row r="567" spans="1:15" x14ac:dyDescent="0.2">
      <c r="A567" s="124">
        <v>44128.5</v>
      </c>
      <c r="B567" s="124">
        <v>44128.333333333336</v>
      </c>
      <c r="C567" s="1">
        <v>1269364671</v>
      </c>
      <c r="D567" s="1" t="s">
        <v>137</v>
      </c>
      <c r="G567" s="1" t="s">
        <v>138</v>
      </c>
      <c r="I567" s="1">
        <v>20.38</v>
      </c>
      <c r="J567" s="1">
        <v>23.560877000000001</v>
      </c>
      <c r="K567" s="1">
        <v>2.6596310000000001</v>
      </c>
      <c r="L567" s="1">
        <v>0.52124599999999999</v>
      </c>
      <c r="M567" s="1" t="b">
        <v>1</v>
      </c>
      <c r="N567" s="1">
        <v>1</v>
      </c>
      <c r="O567" s="124"/>
    </row>
    <row r="568" spans="1:15" x14ac:dyDescent="0.2">
      <c r="A568" s="124">
        <v>44128.541666666664</v>
      </c>
      <c r="B568" s="124">
        <v>44128.375</v>
      </c>
      <c r="C568" s="1">
        <v>1269364671</v>
      </c>
      <c r="D568" s="1" t="s">
        <v>137</v>
      </c>
      <c r="G568" s="1" t="s">
        <v>138</v>
      </c>
      <c r="I568" s="1">
        <v>21.98</v>
      </c>
      <c r="J568" s="1">
        <v>24.693881999999999</v>
      </c>
      <c r="K568" s="1">
        <v>2.1252170000000001</v>
      </c>
      <c r="L568" s="1">
        <v>0.58866499999999999</v>
      </c>
      <c r="M568" s="1" t="b">
        <v>1</v>
      </c>
      <c r="N568" s="1">
        <v>1</v>
      </c>
      <c r="O568" s="124"/>
    </row>
    <row r="569" spans="1:15" x14ac:dyDescent="0.2">
      <c r="A569" s="124">
        <v>44128.583333333336</v>
      </c>
      <c r="B569" s="124">
        <v>44128.416666666664</v>
      </c>
      <c r="C569" s="1">
        <v>1269364671</v>
      </c>
      <c r="D569" s="1" t="s">
        <v>137</v>
      </c>
      <c r="G569" s="1" t="s">
        <v>138</v>
      </c>
      <c r="I569" s="1">
        <v>24.23</v>
      </c>
      <c r="J569" s="1">
        <v>27.346651999999999</v>
      </c>
      <c r="K569" s="1">
        <v>2.3614739999999999</v>
      </c>
      <c r="L569" s="1">
        <v>0.75517800000000002</v>
      </c>
      <c r="M569" s="1" t="b">
        <v>1</v>
      </c>
      <c r="N569" s="1">
        <v>1</v>
      </c>
      <c r="O569" s="124"/>
    </row>
    <row r="570" spans="1:15" x14ac:dyDescent="0.2">
      <c r="A570" s="124">
        <v>44128.625</v>
      </c>
      <c r="B570" s="124">
        <v>44128.458333333336</v>
      </c>
      <c r="C570" s="1">
        <v>1269364671</v>
      </c>
      <c r="D570" s="1" t="s">
        <v>137</v>
      </c>
      <c r="G570" s="1" t="s">
        <v>138</v>
      </c>
      <c r="I570" s="1">
        <v>23.27</v>
      </c>
      <c r="J570" s="1">
        <v>25.833354</v>
      </c>
      <c r="K570" s="1">
        <v>1.840881</v>
      </c>
      <c r="L570" s="1">
        <v>0.72247300000000003</v>
      </c>
      <c r="M570" s="1" t="b">
        <v>1</v>
      </c>
      <c r="N570" s="1">
        <v>1</v>
      </c>
      <c r="O570" s="124"/>
    </row>
    <row r="571" spans="1:15" x14ac:dyDescent="0.2">
      <c r="A571" s="124">
        <v>44128.666666666664</v>
      </c>
      <c r="B571" s="124">
        <v>44128.5</v>
      </c>
      <c r="C571" s="1">
        <v>1269364671</v>
      </c>
      <c r="D571" s="1" t="s">
        <v>137</v>
      </c>
      <c r="G571" s="1" t="s">
        <v>138</v>
      </c>
      <c r="I571" s="1">
        <v>23.18</v>
      </c>
      <c r="J571" s="1">
        <v>25.916463</v>
      </c>
      <c r="K571" s="1">
        <v>1.9915719999999999</v>
      </c>
      <c r="L571" s="1">
        <v>0.74489099999999997</v>
      </c>
      <c r="M571" s="1" t="b">
        <v>1</v>
      </c>
      <c r="N571" s="1">
        <v>1</v>
      </c>
      <c r="O571" s="124"/>
    </row>
    <row r="572" spans="1:15" x14ac:dyDescent="0.2">
      <c r="A572" s="124">
        <v>44128.708333333336</v>
      </c>
      <c r="B572" s="124">
        <v>44128.541666666664</v>
      </c>
      <c r="C572" s="1">
        <v>1269364671</v>
      </c>
      <c r="D572" s="1" t="s">
        <v>137</v>
      </c>
      <c r="G572" s="1" t="s">
        <v>138</v>
      </c>
      <c r="I572" s="1">
        <v>22.73</v>
      </c>
      <c r="J572" s="1">
        <v>25.234048999999999</v>
      </c>
      <c r="K572" s="1">
        <v>1.714485</v>
      </c>
      <c r="L572" s="1">
        <v>0.78956400000000004</v>
      </c>
      <c r="M572" s="1" t="b">
        <v>1</v>
      </c>
      <c r="N572" s="1">
        <v>1</v>
      </c>
      <c r="O572" s="124"/>
    </row>
    <row r="573" spans="1:15" x14ac:dyDescent="0.2">
      <c r="A573" s="124">
        <v>44128.75</v>
      </c>
      <c r="B573" s="124">
        <v>44128.583333333336</v>
      </c>
      <c r="C573" s="1">
        <v>1269364671</v>
      </c>
      <c r="D573" s="1" t="s">
        <v>137</v>
      </c>
      <c r="G573" s="1" t="s">
        <v>138</v>
      </c>
      <c r="I573" s="1">
        <v>22.03</v>
      </c>
      <c r="J573" s="1">
        <v>24.478819000000001</v>
      </c>
      <c r="K573" s="1">
        <v>1.6735610000000001</v>
      </c>
      <c r="L573" s="1">
        <v>0.775258</v>
      </c>
      <c r="M573" s="1" t="b">
        <v>1</v>
      </c>
      <c r="N573" s="1">
        <v>1</v>
      </c>
      <c r="O573" s="124"/>
    </row>
    <row r="574" spans="1:15" x14ac:dyDescent="0.2">
      <c r="A574" s="124">
        <v>44128.791666666664</v>
      </c>
      <c r="B574" s="124">
        <v>44128.625</v>
      </c>
      <c r="C574" s="1">
        <v>1269364671</v>
      </c>
      <c r="D574" s="1" t="s">
        <v>137</v>
      </c>
      <c r="G574" s="1" t="s">
        <v>138</v>
      </c>
      <c r="I574" s="1">
        <v>21.56</v>
      </c>
      <c r="J574" s="1">
        <v>24.015148</v>
      </c>
      <c r="K574" s="1">
        <v>1.8111550000000001</v>
      </c>
      <c r="L574" s="1">
        <v>0.64399300000000004</v>
      </c>
      <c r="M574" s="1" t="b">
        <v>1</v>
      </c>
      <c r="N574" s="1">
        <v>1</v>
      </c>
      <c r="O574" s="124"/>
    </row>
    <row r="575" spans="1:15" x14ac:dyDescent="0.2">
      <c r="A575" s="124">
        <v>44128.833333333336</v>
      </c>
      <c r="B575" s="124">
        <v>44128.666666666664</v>
      </c>
      <c r="C575" s="1">
        <v>1269364671</v>
      </c>
      <c r="D575" s="1" t="s">
        <v>137</v>
      </c>
      <c r="G575" s="1" t="s">
        <v>138</v>
      </c>
      <c r="I575" s="1">
        <v>22.62</v>
      </c>
      <c r="J575" s="1">
        <v>24.942368999999999</v>
      </c>
      <c r="K575" s="1">
        <v>1.655567</v>
      </c>
      <c r="L575" s="1">
        <v>0.66680200000000001</v>
      </c>
      <c r="M575" s="1" t="b">
        <v>1</v>
      </c>
      <c r="N575" s="1">
        <v>1</v>
      </c>
      <c r="O575" s="124"/>
    </row>
    <row r="576" spans="1:15" x14ac:dyDescent="0.2">
      <c r="A576" s="124">
        <v>44128.875</v>
      </c>
      <c r="B576" s="124">
        <v>44128.708333333336</v>
      </c>
      <c r="C576" s="1">
        <v>1269364671</v>
      </c>
      <c r="D576" s="1" t="s">
        <v>137</v>
      </c>
      <c r="G576" s="1" t="s">
        <v>138</v>
      </c>
      <c r="I576" s="1">
        <v>23.11</v>
      </c>
      <c r="J576" s="1">
        <v>25.563293999999999</v>
      </c>
      <c r="K576" s="1">
        <v>1.809993</v>
      </c>
      <c r="L576" s="1">
        <v>0.64330100000000001</v>
      </c>
      <c r="M576" s="1" t="b">
        <v>1</v>
      </c>
      <c r="N576" s="1">
        <v>1</v>
      </c>
      <c r="O576" s="124"/>
    </row>
    <row r="577" spans="1:15" x14ac:dyDescent="0.2">
      <c r="A577" s="124">
        <v>44128.916666666664</v>
      </c>
      <c r="B577" s="124">
        <v>44128.75</v>
      </c>
      <c r="C577" s="1">
        <v>1269364671</v>
      </c>
      <c r="D577" s="1" t="s">
        <v>137</v>
      </c>
      <c r="G577" s="1" t="s">
        <v>138</v>
      </c>
      <c r="I577" s="1">
        <v>27.15</v>
      </c>
      <c r="J577" s="1">
        <v>29.278241000000001</v>
      </c>
      <c r="K577" s="1">
        <v>1.5466409999999999</v>
      </c>
      <c r="L577" s="1">
        <v>0.58160000000000001</v>
      </c>
      <c r="M577" s="1" t="b">
        <v>1</v>
      </c>
      <c r="N577" s="1">
        <v>1</v>
      </c>
      <c r="O577" s="124"/>
    </row>
    <row r="578" spans="1:15" x14ac:dyDescent="0.2">
      <c r="A578" s="124">
        <v>44128.958333333336</v>
      </c>
      <c r="B578" s="124">
        <v>44128.791666666664</v>
      </c>
      <c r="C578" s="1">
        <v>1269364671</v>
      </c>
      <c r="D578" s="1" t="s">
        <v>137</v>
      </c>
      <c r="G578" s="1" t="s">
        <v>138</v>
      </c>
      <c r="I578" s="1">
        <v>27.1</v>
      </c>
      <c r="J578" s="1">
        <v>29.426337</v>
      </c>
      <c r="K578" s="1">
        <v>1.434577</v>
      </c>
      <c r="L578" s="1">
        <v>0.89176</v>
      </c>
      <c r="M578" s="1" t="b">
        <v>1</v>
      </c>
      <c r="N578" s="1">
        <v>1</v>
      </c>
      <c r="O578" s="124"/>
    </row>
    <row r="579" spans="1:15" x14ac:dyDescent="0.2">
      <c r="A579" s="124">
        <v>44129</v>
      </c>
      <c r="B579" s="124">
        <v>44128.833333333336</v>
      </c>
      <c r="C579" s="1">
        <v>1269364671</v>
      </c>
      <c r="D579" s="1" t="s">
        <v>137</v>
      </c>
      <c r="G579" s="1" t="s">
        <v>138</v>
      </c>
      <c r="I579" s="1">
        <v>23.24</v>
      </c>
      <c r="J579" s="1">
        <v>25.666090000000001</v>
      </c>
      <c r="K579" s="1">
        <v>1.4624729999999999</v>
      </c>
      <c r="L579" s="1">
        <v>0.96361699999999995</v>
      </c>
      <c r="M579" s="1" t="b">
        <v>1</v>
      </c>
      <c r="N579" s="1">
        <v>1</v>
      </c>
      <c r="O579" s="124"/>
    </row>
    <row r="580" spans="1:15" x14ac:dyDescent="0.2">
      <c r="A580" s="124">
        <v>44129.041666666664</v>
      </c>
      <c r="B580" s="124">
        <v>44128.875</v>
      </c>
      <c r="C580" s="1">
        <v>1269364671</v>
      </c>
      <c r="D580" s="1" t="s">
        <v>137</v>
      </c>
      <c r="G580" s="1" t="s">
        <v>138</v>
      </c>
      <c r="I580" s="1">
        <v>21.05</v>
      </c>
      <c r="J580" s="1">
        <v>23.197880999999999</v>
      </c>
      <c r="K580" s="1">
        <v>1.121969</v>
      </c>
      <c r="L580" s="1">
        <v>1.0259119999999999</v>
      </c>
      <c r="M580" s="1" t="b">
        <v>1</v>
      </c>
      <c r="N580" s="1">
        <v>1</v>
      </c>
      <c r="O580" s="124"/>
    </row>
    <row r="581" spans="1:15" x14ac:dyDescent="0.2">
      <c r="A581" s="124">
        <v>44129.083333333336</v>
      </c>
      <c r="B581" s="124">
        <v>44128.916666666664</v>
      </c>
      <c r="C581" s="1">
        <v>1269364671</v>
      </c>
      <c r="D581" s="1" t="s">
        <v>137</v>
      </c>
      <c r="G581" s="1" t="s">
        <v>138</v>
      </c>
      <c r="I581" s="1">
        <v>19.32</v>
      </c>
      <c r="J581" s="1">
        <v>21.571912999999999</v>
      </c>
      <c r="K581" s="1">
        <v>1.3336190000000001</v>
      </c>
      <c r="L581" s="1">
        <v>0.91829400000000005</v>
      </c>
      <c r="M581" s="1" t="b">
        <v>1</v>
      </c>
      <c r="N581" s="1">
        <v>1</v>
      </c>
      <c r="O581" s="124"/>
    </row>
    <row r="582" spans="1:15" x14ac:dyDescent="0.2">
      <c r="A582" s="124">
        <v>44129.125</v>
      </c>
      <c r="B582" s="124">
        <v>44128.958333333336</v>
      </c>
      <c r="C582" s="1">
        <v>1269364671</v>
      </c>
      <c r="D582" s="1" t="s">
        <v>137</v>
      </c>
      <c r="G582" s="1" t="s">
        <v>138</v>
      </c>
      <c r="I582" s="1">
        <v>18.3</v>
      </c>
      <c r="J582" s="1">
        <v>20.335334</v>
      </c>
      <c r="K582" s="1">
        <v>1.1422429999999999</v>
      </c>
      <c r="L582" s="1">
        <v>0.89309099999999997</v>
      </c>
      <c r="M582" s="1" t="b">
        <v>1</v>
      </c>
      <c r="N582" s="1">
        <v>1</v>
      </c>
      <c r="O582" s="124"/>
    </row>
    <row r="583" spans="1:15" x14ac:dyDescent="0.2">
      <c r="A583" s="124">
        <v>44129.166666666664</v>
      </c>
      <c r="B583" s="124">
        <v>44129</v>
      </c>
      <c r="C583" s="1">
        <v>1269364671</v>
      </c>
      <c r="D583" s="1" t="s">
        <v>137</v>
      </c>
      <c r="G583" s="1" t="s">
        <v>138</v>
      </c>
      <c r="I583" s="1">
        <v>18.670000000000002</v>
      </c>
      <c r="J583" s="1">
        <v>19.915627000000001</v>
      </c>
      <c r="K583" s="1">
        <v>0.31068400000000002</v>
      </c>
      <c r="L583" s="1">
        <v>0.93494299999999997</v>
      </c>
      <c r="M583" s="1" t="b">
        <v>1</v>
      </c>
      <c r="N583" s="1">
        <v>1</v>
      </c>
      <c r="O583" s="124"/>
    </row>
    <row r="584" spans="1:15" x14ac:dyDescent="0.2">
      <c r="A584" s="124">
        <v>44129.208333333336</v>
      </c>
      <c r="B584" s="124">
        <v>44129.041666666664</v>
      </c>
      <c r="C584" s="1">
        <v>1269364671</v>
      </c>
      <c r="D584" s="1" t="s">
        <v>137</v>
      </c>
      <c r="G584" s="1" t="s">
        <v>138</v>
      </c>
      <c r="I584" s="1">
        <v>17.899999999999999</v>
      </c>
      <c r="J584" s="1">
        <v>19.532357000000001</v>
      </c>
      <c r="K584" s="1">
        <v>0.66839700000000002</v>
      </c>
      <c r="L584" s="1">
        <v>0.96396000000000004</v>
      </c>
      <c r="M584" s="1" t="b">
        <v>1</v>
      </c>
      <c r="N584" s="1">
        <v>1</v>
      </c>
      <c r="O584" s="124"/>
    </row>
    <row r="585" spans="1:15" x14ac:dyDescent="0.2">
      <c r="A585" s="124">
        <v>44129.25</v>
      </c>
      <c r="B585" s="124">
        <v>44129.083333333336</v>
      </c>
      <c r="C585" s="1">
        <v>1269364671</v>
      </c>
      <c r="D585" s="1" t="s">
        <v>137</v>
      </c>
      <c r="G585" s="1" t="s">
        <v>138</v>
      </c>
      <c r="I585" s="1">
        <v>16.91</v>
      </c>
      <c r="J585" s="1">
        <v>18.544256000000001</v>
      </c>
      <c r="K585" s="1">
        <v>0.74630399999999997</v>
      </c>
      <c r="L585" s="1">
        <v>0.88795199999999996</v>
      </c>
      <c r="M585" s="1" t="b">
        <v>1</v>
      </c>
      <c r="N585" s="1">
        <v>1</v>
      </c>
      <c r="O585" s="124"/>
    </row>
    <row r="586" spans="1:15" x14ac:dyDescent="0.2">
      <c r="A586" s="124">
        <v>44129.291666666664</v>
      </c>
      <c r="B586" s="124">
        <v>44129.125</v>
      </c>
      <c r="C586" s="1">
        <v>1269364671</v>
      </c>
      <c r="D586" s="1" t="s">
        <v>137</v>
      </c>
      <c r="G586" s="1" t="s">
        <v>138</v>
      </c>
      <c r="I586" s="1">
        <v>16.41</v>
      </c>
      <c r="J586" s="1">
        <v>18.067882000000001</v>
      </c>
      <c r="K586" s="1">
        <v>0.79029899999999997</v>
      </c>
      <c r="L586" s="1">
        <v>0.86758299999999999</v>
      </c>
      <c r="M586" s="1" t="b">
        <v>1</v>
      </c>
      <c r="N586" s="1">
        <v>1</v>
      </c>
      <c r="O586" s="124"/>
    </row>
    <row r="587" spans="1:15" x14ac:dyDescent="0.2">
      <c r="A587" s="124">
        <v>44129.333333333336</v>
      </c>
      <c r="B587" s="124">
        <v>44129.166666666664</v>
      </c>
      <c r="C587" s="1">
        <v>1269364671</v>
      </c>
      <c r="D587" s="1" t="s">
        <v>137</v>
      </c>
      <c r="G587" s="1" t="s">
        <v>138</v>
      </c>
      <c r="I587" s="1">
        <v>16.75</v>
      </c>
      <c r="J587" s="1">
        <v>18.470006999999999</v>
      </c>
      <c r="K587" s="1">
        <v>0.767378</v>
      </c>
      <c r="L587" s="1">
        <v>0.95262899999999995</v>
      </c>
      <c r="M587" s="1" t="b">
        <v>1</v>
      </c>
      <c r="N587" s="1">
        <v>1</v>
      </c>
      <c r="O587" s="124"/>
    </row>
    <row r="588" spans="1:15" x14ac:dyDescent="0.2">
      <c r="A588" s="124">
        <v>44129.375</v>
      </c>
      <c r="B588" s="124">
        <v>44129.208333333336</v>
      </c>
      <c r="C588" s="1">
        <v>1269364671</v>
      </c>
      <c r="D588" s="1" t="s">
        <v>137</v>
      </c>
      <c r="G588" s="1" t="s">
        <v>138</v>
      </c>
      <c r="I588" s="1">
        <v>16.190000000000001</v>
      </c>
      <c r="J588" s="1">
        <v>18.106504999999999</v>
      </c>
      <c r="K588" s="1">
        <v>0.95130999999999999</v>
      </c>
      <c r="L588" s="1">
        <v>0.96519500000000003</v>
      </c>
      <c r="M588" s="1" t="b">
        <v>1</v>
      </c>
      <c r="N588" s="1">
        <v>1</v>
      </c>
      <c r="O588" s="124"/>
    </row>
    <row r="589" spans="1:15" x14ac:dyDescent="0.2">
      <c r="A589" s="124">
        <v>44129.416666666664</v>
      </c>
      <c r="B589" s="124">
        <v>44129.25</v>
      </c>
      <c r="C589" s="1">
        <v>1269364671</v>
      </c>
      <c r="D589" s="1" t="s">
        <v>137</v>
      </c>
      <c r="G589" s="1" t="s">
        <v>138</v>
      </c>
      <c r="I589" s="1">
        <v>18.02</v>
      </c>
      <c r="J589" s="1">
        <v>20.178384000000001</v>
      </c>
      <c r="K589" s="1">
        <v>1.0754900000000001</v>
      </c>
      <c r="L589" s="1">
        <v>1.082894</v>
      </c>
      <c r="M589" s="1" t="b">
        <v>1</v>
      </c>
      <c r="N589" s="1">
        <v>1</v>
      </c>
      <c r="O589" s="124"/>
    </row>
    <row r="590" spans="1:15" x14ac:dyDescent="0.2">
      <c r="A590" s="124">
        <v>44129.458333333336</v>
      </c>
      <c r="B590" s="124">
        <v>44129.291666666664</v>
      </c>
      <c r="C590" s="1">
        <v>1269364671</v>
      </c>
      <c r="D590" s="1" t="s">
        <v>137</v>
      </c>
      <c r="G590" s="1" t="s">
        <v>138</v>
      </c>
      <c r="I590" s="1">
        <v>18.89</v>
      </c>
      <c r="J590" s="1">
        <v>21.094951999999999</v>
      </c>
      <c r="K590" s="1">
        <v>1.01691</v>
      </c>
      <c r="L590" s="1">
        <v>1.188042</v>
      </c>
      <c r="M590" s="1" t="b">
        <v>1</v>
      </c>
      <c r="N590" s="1">
        <v>1</v>
      </c>
      <c r="O590" s="124"/>
    </row>
    <row r="591" spans="1:15" x14ac:dyDescent="0.2">
      <c r="A591" s="124">
        <v>44129.5</v>
      </c>
      <c r="B591" s="124">
        <v>44129.333333333336</v>
      </c>
      <c r="C591" s="1">
        <v>1269364671</v>
      </c>
      <c r="D591" s="1" t="s">
        <v>137</v>
      </c>
      <c r="G591" s="1" t="s">
        <v>138</v>
      </c>
      <c r="I591" s="1">
        <v>19.989999999999998</v>
      </c>
      <c r="J591" s="1">
        <v>22.038512000000001</v>
      </c>
      <c r="K591" s="1">
        <v>0.74681699999999995</v>
      </c>
      <c r="L591" s="1">
        <v>1.301695</v>
      </c>
      <c r="M591" s="1" t="b">
        <v>1</v>
      </c>
      <c r="N591" s="1">
        <v>1</v>
      </c>
      <c r="O591" s="124"/>
    </row>
    <row r="592" spans="1:15" x14ac:dyDescent="0.2">
      <c r="A592" s="124">
        <v>44129.541666666664</v>
      </c>
      <c r="B592" s="124">
        <v>44129.375</v>
      </c>
      <c r="C592" s="1">
        <v>1269364671</v>
      </c>
      <c r="D592" s="1" t="s">
        <v>137</v>
      </c>
      <c r="G592" s="1" t="s">
        <v>138</v>
      </c>
      <c r="I592" s="1">
        <v>21.15</v>
      </c>
      <c r="J592" s="1">
        <v>23.506523000000001</v>
      </c>
      <c r="K592" s="1">
        <v>1.046851</v>
      </c>
      <c r="L592" s="1">
        <v>1.3096719999999999</v>
      </c>
      <c r="M592" s="1" t="b">
        <v>1</v>
      </c>
      <c r="N592" s="1">
        <v>1</v>
      </c>
      <c r="O592" s="124"/>
    </row>
    <row r="593" spans="1:15" x14ac:dyDescent="0.2">
      <c r="A593" s="124">
        <v>44129.583333333336</v>
      </c>
      <c r="B593" s="124">
        <v>44129.416666666664</v>
      </c>
      <c r="C593" s="1">
        <v>1269364671</v>
      </c>
      <c r="D593" s="1" t="s">
        <v>137</v>
      </c>
      <c r="G593" s="1" t="s">
        <v>138</v>
      </c>
      <c r="I593" s="1">
        <v>22.21</v>
      </c>
      <c r="J593" s="1">
        <v>24.619118</v>
      </c>
      <c r="K593" s="1">
        <v>1.063682</v>
      </c>
      <c r="L593" s="1">
        <v>1.3454360000000001</v>
      </c>
      <c r="M593" s="1" t="b">
        <v>1</v>
      </c>
      <c r="N593" s="1">
        <v>1</v>
      </c>
      <c r="O593" s="124"/>
    </row>
    <row r="594" spans="1:15" x14ac:dyDescent="0.2">
      <c r="A594" s="124">
        <v>44129.625</v>
      </c>
      <c r="B594" s="124">
        <v>44129.458333333336</v>
      </c>
      <c r="C594" s="1">
        <v>1269364671</v>
      </c>
      <c r="D594" s="1" t="s">
        <v>137</v>
      </c>
      <c r="G594" s="1" t="s">
        <v>138</v>
      </c>
      <c r="I594" s="1">
        <v>21.18</v>
      </c>
      <c r="J594" s="1">
        <v>23.557155000000002</v>
      </c>
      <c r="K594" s="1">
        <v>1.151886</v>
      </c>
      <c r="L594" s="1">
        <v>1.2252689999999999</v>
      </c>
      <c r="M594" s="1" t="b">
        <v>1</v>
      </c>
      <c r="N594" s="1">
        <v>1</v>
      </c>
      <c r="O594" s="124"/>
    </row>
    <row r="595" spans="1:15" x14ac:dyDescent="0.2">
      <c r="A595" s="124">
        <v>44129.666666666664</v>
      </c>
      <c r="B595" s="124">
        <v>44129.5</v>
      </c>
      <c r="C595" s="1">
        <v>1269364671</v>
      </c>
      <c r="D595" s="1" t="s">
        <v>137</v>
      </c>
      <c r="G595" s="1" t="s">
        <v>138</v>
      </c>
      <c r="I595" s="1">
        <v>21.01</v>
      </c>
      <c r="J595" s="1">
        <v>23.030819000000001</v>
      </c>
      <c r="K595" s="1">
        <v>0.80635400000000002</v>
      </c>
      <c r="L595" s="1">
        <v>1.2144649999999999</v>
      </c>
      <c r="M595" s="1" t="b">
        <v>1</v>
      </c>
      <c r="N595" s="1">
        <v>1</v>
      </c>
      <c r="O595" s="124"/>
    </row>
    <row r="596" spans="1:15" x14ac:dyDescent="0.2">
      <c r="A596" s="124">
        <v>44129.708333333336</v>
      </c>
      <c r="B596" s="124">
        <v>44129.541666666664</v>
      </c>
      <c r="C596" s="1">
        <v>1269364671</v>
      </c>
      <c r="D596" s="1" t="s">
        <v>137</v>
      </c>
      <c r="G596" s="1" t="s">
        <v>138</v>
      </c>
      <c r="I596" s="1">
        <v>19.96</v>
      </c>
      <c r="J596" s="1">
        <v>21.702435000000001</v>
      </c>
      <c r="K596" s="1">
        <v>0.721051</v>
      </c>
      <c r="L596" s="1">
        <v>1.0213840000000001</v>
      </c>
      <c r="M596" s="1" t="b">
        <v>1</v>
      </c>
      <c r="N596" s="1">
        <v>1</v>
      </c>
      <c r="O596" s="124"/>
    </row>
    <row r="597" spans="1:15" x14ac:dyDescent="0.2">
      <c r="A597" s="124">
        <v>44129.75</v>
      </c>
      <c r="B597" s="124">
        <v>44129.583333333336</v>
      </c>
      <c r="C597" s="1">
        <v>1269364671</v>
      </c>
      <c r="D597" s="1" t="s">
        <v>137</v>
      </c>
      <c r="G597" s="1" t="s">
        <v>138</v>
      </c>
      <c r="I597" s="1">
        <v>19.96</v>
      </c>
      <c r="J597" s="1">
        <v>21.669142000000001</v>
      </c>
      <c r="K597" s="1">
        <v>0.674848</v>
      </c>
      <c r="L597" s="1">
        <v>1.034294</v>
      </c>
      <c r="M597" s="1" t="b">
        <v>1</v>
      </c>
      <c r="N597" s="1">
        <v>1</v>
      </c>
      <c r="O597" s="124"/>
    </row>
    <row r="598" spans="1:15" x14ac:dyDescent="0.2">
      <c r="A598" s="124">
        <v>44129.791666666664</v>
      </c>
      <c r="B598" s="124">
        <v>44129.625</v>
      </c>
      <c r="C598" s="1">
        <v>1269364671</v>
      </c>
      <c r="D598" s="1" t="s">
        <v>137</v>
      </c>
      <c r="G598" s="1" t="s">
        <v>138</v>
      </c>
      <c r="I598" s="1">
        <v>19.7</v>
      </c>
      <c r="J598" s="1">
        <v>21.603463999999999</v>
      </c>
      <c r="K598" s="1">
        <v>0.86934100000000003</v>
      </c>
      <c r="L598" s="1">
        <v>1.0341229999999999</v>
      </c>
      <c r="M598" s="1" t="b">
        <v>1</v>
      </c>
      <c r="N598" s="1">
        <v>1</v>
      </c>
      <c r="O598" s="124"/>
    </row>
    <row r="599" spans="1:15" x14ac:dyDescent="0.2">
      <c r="A599" s="124">
        <v>44129.833333333336</v>
      </c>
      <c r="B599" s="124">
        <v>44129.666666666664</v>
      </c>
      <c r="C599" s="1">
        <v>1269364671</v>
      </c>
      <c r="D599" s="1" t="s">
        <v>137</v>
      </c>
      <c r="G599" s="1" t="s">
        <v>138</v>
      </c>
      <c r="I599" s="1">
        <v>21.23</v>
      </c>
      <c r="J599" s="1">
        <v>23.362286999999998</v>
      </c>
      <c r="K599" s="1">
        <v>1.067029</v>
      </c>
      <c r="L599" s="1">
        <v>1.065258</v>
      </c>
      <c r="M599" s="1" t="b">
        <v>1</v>
      </c>
      <c r="N599" s="1">
        <v>1</v>
      </c>
      <c r="O599" s="124"/>
    </row>
    <row r="600" spans="1:15" x14ac:dyDescent="0.2">
      <c r="A600" s="124">
        <v>44129.875</v>
      </c>
      <c r="B600" s="124">
        <v>44129.708333333336</v>
      </c>
      <c r="C600" s="1">
        <v>1269364671</v>
      </c>
      <c r="D600" s="1" t="s">
        <v>137</v>
      </c>
      <c r="G600" s="1" t="s">
        <v>138</v>
      </c>
      <c r="I600" s="1">
        <v>23.18</v>
      </c>
      <c r="J600" s="1">
        <v>25.72476</v>
      </c>
      <c r="K600" s="1">
        <v>1.3606590000000001</v>
      </c>
      <c r="L600" s="1">
        <v>1.1841010000000001</v>
      </c>
      <c r="M600" s="1" t="b">
        <v>1</v>
      </c>
      <c r="N600" s="1">
        <v>1</v>
      </c>
      <c r="O600" s="124"/>
    </row>
    <row r="601" spans="1:15" x14ac:dyDescent="0.2">
      <c r="A601" s="124">
        <v>44129.916666666664</v>
      </c>
      <c r="B601" s="124">
        <v>44129.75</v>
      </c>
      <c r="C601" s="1">
        <v>1269364671</v>
      </c>
      <c r="D601" s="1" t="s">
        <v>137</v>
      </c>
      <c r="G601" s="1" t="s">
        <v>138</v>
      </c>
      <c r="I601" s="1">
        <v>29.02</v>
      </c>
      <c r="J601" s="1">
        <v>31.369494</v>
      </c>
      <c r="K601" s="1">
        <v>0.90687099999999998</v>
      </c>
      <c r="L601" s="1">
        <v>1.442623</v>
      </c>
      <c r="M601" s="1" t="b">
        <v>1</v>
      </c>
      <c r="N601" s="1">
        <v>1</v>
      </c>
      <c r="O601" s="124"/>
    </row>
    <row r="602" spans="1:15" x14ac:dyDescent="0.2">
      <c r="A602" s="124">
        <v>44129.958333333336</v>
      </c>
      <c r="B602" s="124">
        <v>44129.791666666664</v>
      </c>
      <c r="C602" s="1">
        <v>1269364671</v>
      </c>
      <c r="D602" s="1" t="s">
        <v>137</v>
      </c>
      <c r="G602" s="1" t="s">
        <v>138</v>
      </c>
      <c r="I602" s="1">
        <v>29.31</v>
      </c>
      <c r="J602" s="1">
        <v>31.963345</v>
      </c>
      <c r="K602" s="1">
        <v>1.0884</v>
      </c>
      <c r="L602" s="1">
        <v>1.564945</v>
      </c>
      <c r="M602" s="1" t="b">
        <v>1</v>
      </c>
      <c r="N602" s="1">
        <v>1</v>
      </c>
      <c r="O602" s="124"/>
    </row>
    <row r="603" spans="1:15" x14ac:dyDescent="0.2">
      <c r="A603" s="124">
        <v>44130</v>
      </c>
      <c r="B603" s="124">
        <v>44129.833333333336</v>
      </c>
      <c r="C603" s="1">
        <v>1269364671</v>
      </c>
      <c r="D603" s="1" t="s">
        <v>137</v>
      </c>
      <c r="G603" s="1" t="s">
        <v>138</v>
      </c>
      <c r="I603" s="1">
        <v>24.64</v>
      </c>
      <c r="J603" s="1">
        <v>26.989867</v>
      </c>
      <c r="K603" s="1">
        <v>0.89805299999999999</v>
      </c>
      <c r="L603" s="1">
        <v>1.4518139999999999</v>
      </c>
      <c r="M603" s="1" t="b">
        <v>1</v>
      </c>
      <c r="N603" s="1">
        <v>1</v>
      </c>
      <c r="O603" s="124"/>
    </row>
    <row r="604" spans="1:15" x14ac:dyDescent="0.2">
      <c r="A604" s="124">
        <v>44130.041666666664</v>
      </c>
      <c r="B604" s="124">
        <v>44129.875</v>
      </c>
      <c r="C604" s="1">
        <v>1269364671</v>
      </c>
      <c r="D604" s="1" t="s">
        <v>137</v>
      </c>
      <c r="G604" s="1" t="s">
        <v>138</v>
      </c>
      <c r="I604" s="1">
        <v>21.29</v>
      </c>
      <c r="J604" s="1">
        <v>23.994004</v>
      </c>
      <c r="K604" s="1">
        <v>1.468998</v>
      </c>
      <c r="L604" s="1">
        <v>1.235006</v>
      </c>
      <c r="M604" s="1" t="b">
        <v>1</v>
      </c>
      <c r="N604" s="1">
        <v>1</v>
      </c>
      <c r="O604" s="124"/>
    </row>
    <row r="605" spans="1:15" x14ac:dyDescent="0.2">
      <c r="A605" s="124">
        <v>44130.083333333336</v>
      </c>
      <c r="B605" s="124">
        <v>44129.916666666664</v>
      </c>
      <c r="C605" s="1">
        <v>1269364671</v>
      </c>
      <c r="D605" s="1" t="s">
        <v>137</v>
      </c>
      <c r="G605" s="1" t="s">
        <v>138</v>
      </c>
      <c r="I605" s="1">
        <v>19.53</v>
      </c>
      <c r="J605" s="1">
        <v>21.413713999999999</v>
      </c>
      <c r="K605" s="1">
        <v>0.77042999999999995</v>
      </c>
      <c r="L605" s="1">
        <v>1.1132839999999999</v>
      </c>
      <c r="M605" s="1" t="b">
        <v>1</v>
      </c>
      <c r="N605" s="1">
        <v>1</v>
      </c>
      <c r="O605" s="124"/>
    </row>
    <row r="606" spans="1:15" x14ac:dyDescent="0.2">
      <c r="A606" s="124">
        <v>44130.125</v>
      </c>
      <c r="B606" s="124">
        <v>44129.958333333336</v>
      </c>
      <c r="C606" s="1">
        <v>1269364671</v>
      </c>
      <c r="D606" s="1" t="s">
        <v>137</v>
      </c>
      <c r="G606" s="1" t="s">
        <v>138</v>
      </c>
      <c r="I606" s="1">
        <v>18.84</v>
      </c>
      <c r="J606" s="1">
        <v>20.718893000000001</v>
      </c>
      <c r="K606" s="1">
        <v>0.87526899999999996</v>
      </c>
      <c r="L606" s="1">
        <v>1.0036240000000001</v>
      </c>
      <c r="M606" s="1" t="b">
        <v>1</v>
      </c>
      <c r="N606" s="1">
        <v>1</v>
      </c>
      <c r="O606" s="124"/>
    </row>
    <row r="607" spans="1:15" x14ac:dyDescent="0.2">
      <c r="A607" s="124">
        <v>44130.166666666664</v>
      </c>
      <c r="B607" s="124">
        <v>44130</v>
      </c>
      <c r="C607" s="1">
        <v>1269364671</v>
      </c>
      <c r="D607" s="1" t="s">
        <v>137</v>
      </c>
      <c r="G607" s="1" t="s">
        <v>138</v>
      </c>
      <c r="I607" s="1">
        <v>19.3</v>
      </c>
      <c r="J607" s="1">
        <v>20.886437000000001</v>
      </c>
      <c r="K607" s="1">
        <v>0.63636099999999995</v>
      </c>
      <c r="L607" s="1">
        <v>0.95007600000000003</v>
      </c>
      <c r="M607" s="1" t="b">
        <v>1</v>
      </c>
      <c r="N607" s="1">
        <v>1</v>
      </c>
      <c r="O607" s="124"/>
    </row>
    <row r="608" spans="1:15" x14ac:dyDescent="0.2">
      <c r="A608" s="124">
        <v>44130.208333333336</v>
      </c>
      <c r="B608" s="124">
        <v>44130.041666666664</v>
      </c>
      <c r="C608" s="1">
        <v>1269364671</v>
      </c>
      <c r="D608" s="1" t="s">
        <v>137</v>
      </c>
      <c r="G608" s="1" t="s">
        <v>138</v>
      </c>
      <c r="I608" s="1">
        <v>18.440000000000001</v>
      </c>
      <c r="J608" s="1">
        <v>20.408311999999999</v>
      </c>
      <c r="K608" s="1">
        <v>0.97948900000000005</v>
      </c>
      <c r="L608" s="1">
        <v>0.98882300000000001</v>
      </c>
      <c r="M608" s="1" t="b">
        <v>1</v>
      </c>
      <c r="N608" s="1">
        <v>1</v>
      </c>
      <c r="O608" s="124"/>
    </row>
    <row r="609" spans="1:15" x14ac:dyDescent="0.2">
      <c r="A609" s="124">
        <v>44130.25</v>
      </c>
      <c r="B609" s="124">
        <v>44130.083333333336</v>
      </c>
      <c r="C609" s="1">
        <v>1269364671</v>
      </c>
      <c r="D609" s="1" t="s">
        <v>137</v>
      </c>
      <c r="G609" s="1" t="s">
        <v>138</v>
      </c>
      <c r="I609" s="1">
        <v>17.649999999999999</v>
      </c>
      <c r="J609" s="1">
        <v>19.617023</v>
      </c>
      <c r="K609" s="1">
        <v>1.029153</v>
      </c>
      <c r="L609" s="1">
        <v>0.93786999999999998</v>
      </c>
      <c r="M609" s="1" t="b">
        <v>1</v>
      </c>
      <c r="N609" s="1">
        <v>1</v>
      </c>
      <c r="O609" s="124"/>
    </row>
    <row r="610" spans="1:15" x14ac:dyDescent="0.2">
      <c r="A610" s="124">
        <v>44130.291666666664</v>
      </c>
      <c r="B610" s="124">
        <v>44130.125</v>
      </c>
      <c r="C610" s="1">
        <v>1269364671</v>
      </c>
      <c r="D610" s="1" t="s">
        <v>137</v>
      </c>
      <c r="G610" s="1" t="s">
        <v>138</v>
      </c>
      <c r="I610" s="1">
        <v>17.61</v>
      </c>
      <c r="J610" s="1">
        <v>19.587294</v>
      </c>
      <c r="K610" s="1">
        <v>1.0984210000000001</v>
      </c>
      <c r="L610" s="1">
        <v>0.87887300000000002</v>
      </c>
      <c r="M610" s="1" t="b">
        <v>1</v>
      </c>
      <c r="N610" s="1">
        <v>1</v>
      </c>
      <c r="O610" s="124"/>
    </row>
    <row r="611" spans="1:15" x14ac:dyDescent="0.2">
      <c r="A611" s="124">
        <v>44130.333333333336</v>
      </c>
      <c r="B611" s="124">
        <v>44130.166666666664</v>
      </c>
      <c r="C611" s="1">
        <v>1269364671</v>
      </c>
      <c r="D611" s="1" t="s">
        <v>137</v>
      </c>
      <c r="G611" s="1" t="s">
        <v>138</v>
      </c>
      <c r="I611" s="1">
        <v>18.45</v>
      </c>
      <c r="J611" s="1">
        <v>20.644113000000001</v>
      </c>
      <c r="K611" s="1">
        <v>1.162649</v>
      </c>
      <c r="L611" s="1">
        <v>1.0314639999999999</v>
      </c>
      <c r="M611" s="1" t="b">
        <v>1</v>
      </c>
      <c r="N611" s="1">
        <v>1</v>
      </c>
      <c r="O611" s="124"/>
    </row>
    <row r="612" spans="1:15" x14ac:dyDescent="0.2">
      <c r="A612" s="124">
        <v>44130.375</v>
      </c>
      <c r="B612" s="124">
        <v>44130.208333333336</v>
      </c>
      <c r="C612" s="1">
        <v>1269364671</v>
      </c>
      <c r="D612" s="1" t="s">
        <v>137</v>
      </c>
      <c r="G612" s="1" t="s">
        <v>138</v>
      </c>
      <c r="I612" s="1">
        <v>20.5</v>
      </c>
      <c r="J612" s="1">
        <v>22.983143999999999</v>
      </c>
      <c r="K612" s="1">
        <v>1.322495</v>
      </c>
      <c r="L612" s="1">
        <v>1.160649</v>
      </c>
      <c r="M612" s="1" t="b">
        <v>1</v>
      </c>
      <c r="N612" s="1">
        <v>1</v>
      </c>
      <c r="O612" s="124"/>
    </row>
    <row r="613" spans="1:15" x14ac:dyDescent="0.2">
      <c r="A613" s="124">
        <v>44130.416666666664</v>
      </c>
      <c r="B613" s="124">
        <v>44130.25</v>
      </c>
      <c r="C613" s="1">
        <v>1269364671</v>
      </c>
      <c r="D613" s="1" t="s">
        <v>137</v>
      </c>
      <c r="G613" s="1" t="s">
        <v>138</v>
      </c>
      <c r="I613" s="1">
        <v>27.31</v>
      </c>
      <c r="J613" s="1">
        <v>31.117635</v>
      </c>
      <c r="K613" s="1">
        <v>2.3499509999999999</v>
      </c>
      <c r="L613" s="1">
        <v>1.457684</v>
      </c>
      <c r="M613" s="1" t="b">
        <v>1</v>
      </c>
      <c r="N613" s="1">
        <v>1</v>
      </c>
      <c r="O613" s="124"/>
    </row>
    <row r="614" spans="1:15" x14ac:dyDescent="0.2">
      <c r="A614" s="124">
        <v>44130.458333333336</v>
      </c>
      <c r="B614" s="124">
        <v>44130.291666666664</v>
      </c>
      <c r="C614" s="1">
        <v>1269364671</v>
      </c>
      <c r="D614" s="1" t="s">
        <v>137</v>
      </c>
      <c r="G614" s="1" t="s">
        <v>138</v>
      </c>
      <c r="I614" s="1">
        <v>32.049999999999997</v>
      </c>
      <c r="J614" s="1">
        <v>35.632854999999999</v>
      </c>
      <c r="K614" s="1">
        <v>1.853537</v>
      </c>
      <c r="L614" s="1">
        <v>1.7293179999999999</v>
      </c>
      <c r="M614" s="1" t="b">
        <v>1</v>
      </c>
      <c r="N614" s="1">
        <v>1</v>
      </c>
      <c r="O614" s="124"/>
    </row>
    <row r="615" spans="1:15" x14ac:dyDescent="0.2">
      <c r="A615" s="124">
        <v>44130.5</v>
      </c>
      <c r="B615" s="124">
        <v>44130.333333333336</v>
      </c>
      <c r="C615" s="1">
        <v>1269364671</v>
      </c>
      <c r="D615" s="1" t="s">
        <v>137</v>
      </c>
      <c r="G615" s="1" t="s">
        <v>138</v>
      </c>
      <c r="I615" s="1">
        <v>31.53</v>
      </c>
      <c r="J615" s="1">
        <v>36.011662000000001</v>
      </c>
      <c r="K615" s="1">
        <v>2.7881040000000001</v>
      </c>
      <c r="L615" s="1">
        <v>1.6935579999999999</v>
      </c>
      <c r="M615" s="1" t="b">
        <v>1</v>
      </c>
      <c r="N615" s="1">
        <v>1</v>
      </c>
      <c r="O615" s="124"/>
    </row>
    <row r="616" spans="1:15" x14ac:dyDescent="0.2">
      <c r="A616" s="124">
        <v>44130.541666666664</v>
      </c>
      <c r="B616" s="124">
        <v>44130.375</v>
      </c>
      <c r="C616" s="1">
        <v>1269364671</v>
      </c>
      <c r="D616" s="1" t="s">
        <v>137</v>
      </c>
      <c r="G616" s="1" t="s">
        <v>138</v>
      </c>
      <c r="I616" s="1">
        <v>32.03</v>
      </c>
      <c r="J616" s="1">
        <v>35.341706000000002</v>
      </c>
      <c r="K616" s="1">
        <v>1.677257</v>
      </c>
      <c r="L616" s="1">
        <v>1.634449</v>
      </c>
      <c r="M616" s="1" t="b">
        <v>1</v>
      </c>
      <c r="N616" s="1">
        <v>1</v>
      </c>
      <c r="O616" s="124"/>
    </row>
    <row r="617" spans="1:15" x14ac:dyDescent="0.2">
      <c r="A617" s="124">
        <v>44130.583333333336</v>
      </c>
      <c r="B617" s="124">
        <v>44130.416666666664</v>
      </c>
      <c r="C617" s="1">
        <v>1269364671</v>
      </c>
      <c r="D617" s="1" t="s">
        <v>137</v>
      </c>
      <c r="G617" s="1" t="s">
        <v>138</v>
      </c>
      <c r="I617" s="1">
        <v>32.19</v>
      </c>
      <c r="J617" s="1">
        <v>36.031911999999998</v>
      </c>
      <c r="K617" s="1">
        <v>2.1368870000000002</v>
      </c>
      <c r="L617" s="1">
        <v>1.705025</v>
      </c>
      <c r="M617" s="1" t="b">
        <v>1</v>
      </c>
      <c r="N617" s="1">
        <v>1</v>
      </c>
      <c r="O617" s="124"/>
    </row>
    <row r="618" spans="1:15" x14ac:dyDescent="0.2">
      <c r="A618" s="124">
        <v>44130.625</v>
      </c>
      <c r="B618" s="124">
        <v>44130.458333333336</v>
      </c>
      <c r="C618" s="1">
        <v>1269364671</v>
      </c>
      <c r="D618" s="1" t="s">
        <v>137</v>
      </c>
      <c r="G618" s="1" t="s">
        <v>138</v>
      </c>
      <c r="I618" s="1">
        <v>33.520000000000003</v>
      </c>
      <c r="J618" s="1">
        <v>38.006908000000003</v>
      </c>
      <c r="K618" s="1">
        <v>2.9443139999999999</v>
      </c>
      <c r="L618" s="1">
        <v>1.542594</v>
      </c>
      <c r="M618" s="1" t="b">
        <v>1</v>
      </c>
      <c r="N618" s="1">
        <v>1</v>
      </c>
      <c r="O618" s="124"/>
    </row>
    <row r="619" spans="1:15" x14ac:dyDescent="0.2">
      <c r="A619" s="124">
        <v>44130.666666666664</v>
      </c>
      <c r="B619" s="124">
        <v>44130.5</v>
      </c>
      <c r="C619" s="1">
        <v>1269364671</v>
      </c>
      <c r="D619" s="1" t="s">
        <v>137</v>
      </c>
      <c r="G619" s="1" t="s">
        <v>138</v>
      </c>
      <c r="I619" s="1">
        <v>31.01</v>
      </c>
      <c r="J619" s="1">
        <v>34.854897000000001</v>
      </c>
      <c r="K619" s="1">
        <v>2.3685879999999999</v>
      </c>
      <c r="L619" s="1">
        <v>1.4763090000000001</v>
      </c>
      <c r="M619" s="1" t="b">
        <v>1</v>
      </c>
      <c r="N619" s="1">
        <v>1</v>
      </c>
      <c r="O619" s="124"/>
    </row>
    <row r="620" spans="1:15" x14ac:dyDescent="0.2">
      <c r="A620" s="124">
        <v>44130.708333333336</v>
      </c>
      <c r="B620" s="124">
        <v>44130.541666666664</v>
      </c>
      <c r="C620" s="1">
        <v>1269364671</v>
      </c>
      <c r="D620" s="1" t="s">
        <v>137</v>
      </c>
      <c r="G620" s="1" t="s">
        <v>138</v>
      </c>
      <c r="I620" s="1">
        <v>30.1</v>
      </c>
      <c r="J620" s="1">
        <v>33.056415999999999</v>
      </c>
      <c r="K620" s="1">
        <v>1.517015</v>
      </c>
      <c r="L620" s="1">
        <v>1.4394009999999999</v>
      </c>
      <c r="M620" s="1" t="b">
        <v>1</v>
      </c>
      <c r="N620" s="1">
        <v>1</v>
      </c>
      <c r="O620" s="124"/>
    </row>
    <row r="621" spans="1:15" x14ac:dyDescent="0.2">
      <c r="A621" s="124">
        <v>44130.75</v>
      </c>
      <c r="B621" s="124">
        <v>44130.583333333336</v>
      </c>
      <c r="C621" s="1">
        <v>1269364671</v>
      </c>
      <c r="D621" s="1" t="s">
        <v>137</v>
      </c>
      <c r="G621" s="1" t="s">
        <v>138</v>
      </c>
      <c r="I621" s="1">
        <v>27.87</v>
      </c>
      <c r="J621" s="1">
        <v>30.830787000000001</v>
      </c>
      <c r="K621" s="1">
        <v>1.6366270000000001</v>
      </c>
      <c r="L621" s="1">
        <v>1.32416</v>
      </c>
      <c r="M621" s="1" t="b">
        <v>1</v>
      </c>
      <c r="N621" s="1">
        <v>1</v>
      </c>
      <c r="O621" s="124"/>
    </row>
    <row r="622" spans="1:15" x14ac:dyDescent="0.2">
      <c r="A622" s="124">
        <v>44130.791666666664</v>
      </c>
      <c r="B622" s="124">
        <v>44130.625</v>
      </c>
      <c r="C622" s="1">
        <v>1269364671</v>
      </c>
      <c r="D622" s="1" t="s">
        <v>137</v>
      </c>
      <c r="G622" s="1" t="s">
        <v>138</v>
      </c>
      <c r="I622" s="1">
        <v>25.71</v>
      </c>
      <c r="J622" s="1">
        <v>28.367913999999999</v>
      </c>
      <c r="K622" s="1">
        <v>1.5664629999999999</v>
      </c>
      <c r="L622" s="1">
        <v>1.0914509999999999</v>
      </c>
      <c r="M622" s="1" t="b">
        <v>1</v>
      </c>
      <c r="N622" s="1">
        <v>1</v>
      </c>
      <c r="O622" s="124"/>
    </row>
    <row r="623" spans="1:15" x14ac:dyDescent="0.2">
      <c r="A623" s="124">
        <v>44130.833333333336</v>
      </c>
      <c r="B623" s="124">
        <v>44130.666666666664</v>
      </c>
      <c r="C623" s="1">
        <v>1269364671</v>
      </c>
      <c r="D623" s="1" t="s">
        <v>137</v>
      </c>
      <c r="G623" s="1" t="s">
        <v>138</v>
      </c>
      <c r="I623" s="1">
        <v>27.46</v>
      </c>
      <c r="J623" s="1">
        <v>30.808453</v>
      </c>
      <c r="K623" s="1">
        <v>2.2579729999999998</v>
      </c>
      <c r="L623" s="1">
        <v>1.0904799999999999</v>
      </c>
      <c r="M623" s="1" t="b">
        <v>1</v>
      </c>
      <c r="N623" s="1">
        <v>1</v>
      </c>
      <c r="O623" s="124"/>
    </row>
    <row r="624" spans="1:15" x14ac:dyDescent="0.2">
      <c r="A624" s="124">
        <v>44130.875</v>
      </c>
      <c r="B624" s="124">
        <v>44130.708333333336</v>
      </c>
      <c r="C624" s="1">
        <v>1269364671</v>
      </c>
      <c r="D624" s="1" t="s">
        <v>137</v>
      </c>
      <c r="G624" s="1" t="s">
        <v>138</v>
      </c>
      <c r="I624" s="1">
        <v>28.87</v>
      </c>
      <c r="J624" s="1">
        <v>32.229686999999998</v>
      </c>
      <c r="K624" s="1">
        <v>2.1053109999999999</v>
      </c>
      <c r="L624" s="1">
        <v>1.2543759999999999</v>
      </c>
      <c r="M624" s="1" t="b">
        <v>1</v>
      </c>
      <c r="N624" s="1">
        <v>1</v>
      </c>
      <c r="O624" s="124"/>
    </row>
    <row r="625" spans="1:15" x14ac:dyDescent="0.2">
      <c r="A625" s="124">
        <v>44130.916666666664</v>
      </c>
      <c r="B625" s="124">
        <v>44130.75</v>
      </c>
      <c r="C625" s="1">
        <v>1269364671</v>
      </c>
      <c r="D625" s="1" t="s">
        <v>137</v>
      </c>
      <c r="G625" s="1" t="s">
        <v>138</v>
      </c>
      <c r="I625" s="1">
        <v>35.76</v>
      </c>
      <c r="J625" s="1">
        <v>38.484552999999998</v>
      </c>
      <c r="K625" s="1">
        <v>1.1911039999999999</v>
      </c>
      <c r="L625" s="1">
        <v>1.5334490000000001</v>
      </c>
      <c r="M625" s="1" t="b">
        <v>1</v>
      </c>
      <c r="N625" s="1">
        <v>1</v>
      </c>
      <c r="O625" s="124"/>
    </row>
    <row r="626" spans="1:15" x14ac:dyDescent="0.2">
      <c r="A626" s="124">
        <v>44130.958333333336</v>
      </c>
      <c r="B626" s="124">
        <v>44130.791666666664</v>
      </c>
      <c r="C626" s="1">
        <v>1269364671</v>
      </c>
      <c r="D626" s="1" t="s">
        <v>137</v>
      </c>
      <c r="G626" s="1" t="s">
        <v>138</v>
      </c>
      <c r="I626" s="1">
        <v>33.69</v>
      </c>
      <c r="J626" s="1">
        <v>36.844878999999999</v>
      </c>
      <c r="K626" s="1">
        <v>1.5645009999999999</v>
      </c>
      <c r="L626" s="1">
        <v>1.5903780000000001</v>
      </c>
      <c r="M626" s="1" t="b">
        <v>1</v>
      </c>
      <c r="N626" s="1">
        <v>1</v>
      </c>
      <c r="O626" s="124"/>
    </row>
    <row r="627" spans="1:15" x14ac:dyDescent="0.2">
      <c r="A627" s="124">
        <v>44131</v>
      </c>
      <c r="B627" s="124">
        <v>44130.833333333336</v>
      </c>
      <c r="C627" s="1">
        <v>1269364671</v>
      </c>
      <c r="D627" s="1" t="s">
        <v>137</v>
      </c>
      <c r="G627" s="1" t="s">
        <v>138</v>
      </c>
      <c r="I627" s="1">
        <v>29.87</v>
      </c>
      <c r="J627" s="1">
        <v>34.240456000000002</v>
      </c>
      <c r="K627" s="1">
        <v>2.9691010000000002</v>
      </c>
      <c r="L627" s="1">
        <v>1.4013549999999999</v>
      </c>
      <c r="M627" s="1" t="b">
        <v>1</v>
      </c>
      <c r="N627" s="1">
        <v>1</v>
      </c>
      <c r="O627" s="124"/>
    </row>
    <row r="628" spans="1:15" x14ac:dyDescent="0.2">
      <c r="A628" s="124">
        <v>44131.041666666664</v>
      </c>
      <c r="B628" s="124">
        <v>44130.875</v>
      </c>
      <c r="C628" s="1">
        <v>1269364671</v>
      </c>
      <c r="D628" s="1" t="s">
        <v>137</v>
      </c>
      <c r="G628" s="1" t="s">
        <v>138</v>
      </c>
      <c r="I628" s="1">
        <v>24.99</v>
      </c>
      <c r="J628" s="1">
        <v>27.940708999999998</v>
      </c>
      <c r="K628" s="1">
        <v>1.6931259999999999</v>
      </c>
      <c r="L628" s="1">
        <v>1.2575829999999999</v>
      </c>
      <c r="M628" s="1" t="b">
        <v>1</v>
      </c>
      <c r="N628" s="1">
        <v>1</v>
      </c>
      <c r="O628" s="124"/>
    </row>
    <row r="629" spans="1:15" x14ac:dyDescent="0.2">
      <c r="A629" s="124">
        <v>44131.083333333336</v>
      </c>
      <c r="B629" s="124">
        <v>44130.916666666664</v>
      </c>
      <c r="C629" s="1">
        <v>1269364671</v>
      </c>
      <c r="D629" s="1" t="s">
        <v>137</v>
      </c>
      <c r="G629" s="1" t="s">
        <v>138</v>
      </c>
      <c r="I629" s="1">
        <v>21.57</v>
      </c>
      <c r="J629" s="1">
        <v>23.976313999999999</v>
      </c>
      <c r="K629" s="1">
        <v>1.3381350000000001</v>
      </c>
      <c r="L629" s="1">
        <v>1.068179</v>
      </c>
      <c r="M629" s="1" t="b">
        <v>1</v>
      </c>
      <c r="N629" s="1">
        <v>1</v>
      </c>
      <c r="O629" s="124"/>
    </row>
    <row r="630" spans="1:15" x14ac:dyDescent="0.2">
      <c r="A630" s="124">
        <v>44131.125</v>
      </c>
      <c r="B630" s="124">
        <v>44130.958333333336</v>
      </c>
      <c r="C630" s="1">
        <v>1269364671</v>
      </c>
      <c r="D630" s="1" t="s">
        <v>137</v>
      </c>
      <c r="G630" s="1" t="s">
        <v>138</v>
      </c>
      <c r="I630" s="1">
        <v>19.829999999999998</v>
      </c>
      <c r="J630" s="1">
        <v>22.346885</v>
      </c>
      <c r="K630" s="1">
        <v>1.5169889999999999</v>
      </c>
      <c r="L630" s="1">
        <v>0.99989600000000001</v>
      </c>
      <c r="M630" s="1" t="b">
        <v>1</v>
      </c>
      <c r="N630" s="1">
        <v>1</v>
      </c>
      <c r="O630" s="124"/>
    </row>
    <row r="631" spans="1:15" x14ac:dyDescent="0.2">
      <c r="A631" s="124">
        <v>44131.166666666664</v>
      </c>
      <c r="B631" s="124">
        <v>44131</v>
      </c>
      <c r="C631" s="1">
        <v>1269364671</v>
      </c>
      <c r="D631" s="1" t="s">
        <v>137</v>
      </c>
      <c r="G631" s="1" t="s">
        <v>138</v>
      </c>
      <c r="I631" s="1">
        <v>18.73</v>
      </c>
      <c r="J631" s="1">
        <v>20.671153</v>
      </c>
      <c r="K631" s="1">
        <v>1.0589679999999999</v>
      </c>
      <c r="L631" s="1">
        <v>0.882185</v>
      </c>
      <c r="M631" s="1" t="b">
        <v>1</v>
      </c>
      <c r="N631" s="1">
        <v>1</v>
      </c>
      <c r="O631" s="124"/>
    </row>
    <row r="632" spans="1:15" x14ac:dyDescent="0.2">
      <c r="A632" s="124">
        <v>44131.208333333336</v>
      </c>
      <c r="B632" s="124">
        <v>44131.041666666664</v>
      </c>
      <c r="C632" s="1">
        <v>1269364671</v>
      </c>
      <c r="D632" s="1" t="s">
        <v>137</v>
      </c>
      <c r="G632" s="1" t="s">
        <v>138</v>
      </c>
      <c r="I632" s="1">
        <v>19.28</v>
      </c>
      <c r="J632" s="1">
        <v>21.721776999999999</v>
      </c>
      <c r="K632" s="1">
        <v>1.493879</v>
      </c>
      <c r="L632" s="1">
        <v>0.94789800000000002</v>
      </c>
      <c r="M632" s="1" t="b">
        <v>1</v>
      </c>
      <c r="N632" s="1">
        <v>1</v>
      </c>
      <c r="O632" s="124"/>
    </row>
    <row r="633" spans="1:15" x14ac:dyDescent="0.2">
      <c r="A633" s="124">
        <v>44131.25</v>
      </c>
      <c r="B633" s="124">
        <v>44131.083333333336</v>
      </c>
      <c r="C633" s="1">
        <v>1269364671</v>
      </c>
      <c r="D633" s="1" t="s">
        <v>137</v>
      </c>
      <c r="G633" s="1" t="s">
        <v>138</v>
      </c>
      <c r="I633" s="1">
        <v>17.87</v>
      </c>
      <c r="J633" s="1">
        <v>20.269317000000001</v>
      </c>
      <c r="K633" s="1">
        <v>1.491463</v>
      </c>
      <c r="L633" s="1">
        <v>0.90785400000000005</v>
      </c>
      <c r="M633" s="1" t="b">
        <v>1</v>
      </c>
      <c r="N633" s="1">
        <v>1</v>
      </c>
      <c r="O633" s="124"/>
    </row>
    <row r="634" spans="1:15" x14ac:dyDescent="0.2">
      <c r="A634" s="124">
        <v>44131.291666666664</v>
      </c>
      <c r="B634" s="124">
        <v>44131.125</v>
      </c>
      <c r="C634" s="1">
        <v>1269364671</v>
      </c>
      <c r="D634" s="1" t="s">
        <v>137</v>
      </c>
      <c r="G634" s="1" t="s">
        <v>138</v>
      </c>
      <c r="I634" s="1">
        <v>17.63</v>
      </c>
      <c r="J634" s="1">
        <v>20.269863999999998</v>
      </c>
      <c r="K634" s="1">
        <v>1.7624599999999999</v>
      </c>
      <c r="L634" s="1">
        <v>0.87740399999999996</v>
      </c>
      <c r="M634" s="1" t="b">
        <v>1</v>
      </c>
      <c r="N634" s="1">
        <v>1</v>
      </c>
      <c r="O634" s="124"/>
    </row>
    <row r="635" spans="1:15" x14ac:dyDescent="0.2">
      <c r="A635" s="124">
        <v>44131.333333333336</v>
      </c>
      <c r="B635" s="124">
        <v>44131.166666666664</v>
      </c>
      <c r="C635" s="1">
        <v>1269364671</v>
      </c>
      <c r="D635" s="1" t="s">
        <v>137</v>
      </c>
      <c r="G635" s="1" t="s">
        <v>138</v>
      </c>
      <c r="I635" s="1">
        <v>18.88</v>
      </c>
      <c r="J635" s="1">
        <v>21.200417999999999</v>
      </c>
      <c r="K635" s="1">
        <v>1.3820330000000001</v>
      </c>
      <c r="L635" s="1">
        <v>0.93838500000000002</v>
      </c>
      <c r="M635" s="1" t="b">
        <v>1</v>
      </c>
      <c r="N635" s="1">
        <v>1</v>
      </c>
      <c r="O635" s="124"/>
    </row>
    <row r="636" spans="1:15" x14ac:dyDescent="0.2">
      <c r="A636" s="124">
        <v>44131.375</v>
      </c>
      <c r="B636" s="124">
        <v>44131.208333333336</v>
      </c>
      <c r="C636" s="1">
        <v>1269364671</v>
      </c>
      <c r="D636" s="1" t="s">
        <v>137</v>
      </c>
      <c r="G636" s="1" t="s">
        <v>138</v>
      </c>
      <c r="I636" s="1">
        <v>20.68</v>
      </c>
      <c r="J636" s="1">
        <v>23.383745999999999</v>
      </c>
      <c r="K636" s="1">
        <v>1.6780999999999999</v>
      </c>
      <c r="L636" s="1">
        <v>1.0256460000000001</v>
      </c>
      <c r="M636" s="1" t="b">
        <v>1</v>
      </c>
      <c r="N636" s="1">
        <v>1</v>
      </c>
      <c r="O636" s="124"/>
    </row>
    <row r="637" spans="1:15" x14ac:dyDescent="0.2">
      <c r="A637" s="124">
        <v>44131.416666666664</v>
      </c>
      <c r="B637" s="124">
        <v>44131.25</v>
      </c>
      <c r="C637" s="1">
        <v>1269364671</v>
      </c>
      <c r="D637" s="1" t="s">
        <v>137</v>
      </c>
      <c r="G637" s="1" t="s">
        <v>138</v>
      </c>
      <c r="I637" s="1">
        <v>27.78</v>
      </c>
      <c r="J637" s="1">
        <v>31.219926000000001</v>
      </c>
      <c r="K637" s="1">
        <v>2.0068779999999999</v>
      </c>
      <c r="L637" s="1">
        <v>1.4330480000000001</v>
      </c>
      <c r="M637" s="1" t="b">
        <v>1</v>
      </c>
      <c r="N637" s="1">
        <v>1</v>
      </c>
      <c r="O637" s="124"/>
    </row>
    <row r="638" spans="1:15" x14ac:dyDescent="0.2">
      <c r="A638" s="124">
        <v>44131.458333333336</v>
      </c>
      <c r="B638" s="124">
        <v>44131.291666666664</v>
      </c>
      <c r="C638" s="1">
        <v>1269364671</v>
      </c>
      <c r="D638" s="1" t="s">
        <v>137</v>
      </c>
      <c r="G638" s="1" t="s">
        <v>138</v>
      </c>
      <c r="I638" s="1">
        <v>30.9</v>
      </c>
      <c r="J638" s="1">
        <v>35.145083</v>
      </c>
      <c r="K638" s="1">
        <v>2.5447009999999999</v>
      </c>
      <c r="L638" s="1">
        <v>1.7003820000000001</v>
      </c>
      <c r="M638" s="1" t="b">
        <v>1</v>
      </c>
      <c r="N638" s="1">
        <v>1</v>
      </c>
      <c r="O638" s="124"/>
    </row>
    <row r="639" spans="1:15" x14ac:dyDescent="0.2">
      <c r="A639" s="124">
        <v>44131.5</v>
      </c>
      <c r="B639" s="124">
        <v>44131.333333333336</v>
      </c>
      <c r="C639" s="1">
        <v>1269364671</v>
      </c>
      <c r="D639" s="1" t="s">
        <v>137</v>
      </c>
      <c r="G639" s="1" t="s">
        <v>138</v>
      </c>
      <c r="I639" s="1">
        <v>30.86</v>
      </c>
      <c r="J639" s="1">
        <v>34.696705999999999</v>
      </c>
      <c r="K639" s="1">
        <v>2.1813889999999998</v>
      </c>
      <c r="L639" s="1">
        <v>1.6553169999999999</v>
      </c>
      <c r="M639" s="1" t="b">
        <v>1</v>
      </c>
      <c r="N639" s="1">
        <v>1</v>
      </c>
      <c r="O639" s="124"/>
    </row>
    <row r="640" spans="1:15" x14ac:dyDescent="0.2">
      <c r="A640" s="124">
        <v>44131.541666666664</v>
      </c>
      <c r="B640" s="124">
        <v>44131.375</v>
      </c>
      <c r="C640" s="1">
        <v>1269364671</v>
      </c>
      <c r="D640" s="1" t="s">
        <v>137</v>
      </c>
      <c r="G640" s="1" t="s">
        <v>138</v>
      </c>
      <c r="I640" s="1">
        <v>31.23</v>
      </c>
      <c r="J640" s="1">
        <v>35.377561</v>
      </c>
      <c r="K640" s="1">
        <v>2.4032040000000001</v>
      </c>
      <c r="L640" s="1">
        <v>1.7443569999999999</v>
      </c>
      <c r="M640" s="1" t="b">
        <v>1</v>
      </c>
      <c r="N640" s="1">
        <v>1</v>
      </c>
      <c r="O640" s="124"/>
    </row>
    <row r="641" spans="1:15" x14ac:dyDescent="0.2">
      <c r="A641" s="124">
        <v>44131.583333333336</v>
      </c>
      <c r="B641" s="124">
        <v>44131.416666666664</v>
      </c>
      <c r="C641" s="1">
        <v>1269364671</v>
      </c>
      <c r="D641" s="1" t="s">
        <v>137</v>
      </c>
      <c r="G641" s="1" t="s">
        <v>138</v>
      </c>
      <c r="I641" s="1">
        <v>32.67</v>
      </c>
      <c r="J641" s="1">
        <v>37.446773</v>
      </c>
      <c r="K641" s="1">
        <v>2.758041</v>
      </c>
      <c r="L641" s="1">
        <v>2.018732</v>
      </c>
      <c r="M641" s="1" t="b">
        <v>1</v>
      </c>
      <c r="N641" s="1">
        <v>1</v>
      </c>
      <c r="O641" s="124"/>
    </row>
    <row r="642" spans="1:15" x14ac:dyDescent="0.2">
      <c r="A642" s="124">
        <v>44131.625</v>
      </c>
      <c r="B642" s="124">
        <v>44131.458333333336</v>
      </c>
      <c r="C642" s="1">
        <v>1269364671</v>
      </c>
      <c r="D642" s="1" t="s">
        <v>137</v>
      </c>
      <c r="G642" s="1" t="s">
        <v>138</v>
      </c>
      <c r="I642" s="1">
        <v>32.82</v>
      </c>
      <c r="J642" s="1">
        <v>37.579470999999998</v>
      </c>
      <c r="K642" s="1">
        <v>2.868439</v>
      </c>
      <c r="L642" s="1">
        <v>1.891032</v>
      </c>
      <c r="M642" s="1" t="b">
        <v>1</v>
      </c>
      <c r="N642" s="1">
        <v>1</v>
      </c>
      <c r="O642" s="124"/>
    </row>
    <row r="643" spans="1:15" x14ac:dyDescent="0.2">
      <c r="A643" s="124">
        <v>44131.666666666664</v>
      </c>
      <c r="B643" s="124">
        <v>44131.5</v>
      </c>
      <c r="C643" s="1">
        <v>1269364671</v>
      </c>
      <c r="D643" s="1" t="s">
        <v>137</v>
      </c>
      <c r="G643" s="1" t="s">
        <v>138</v>
      </c>
      <c r="I643" s="1">
        <v>30.93</v>
      </c>
      <c r="J643" s="1">
        <v>35.059376</v>
      </c>
      <c r="K643" s="1">
        <v>2.2777379999999998</v>
      </c>
      <c r="L643" s="1">
        <v>1.8516379999999999</v>
      </c>
      <c r="M643" s="1" t="b">
        <v>1</v>
      </c>
      <c r="N643" s="1">
        <v>1</v>
      </c>
      <c r="O643" s="124"/>
    </row>
    <row r="644" spans="1:15" x14ac:dyDescent="0.2">
      <c r="A644" s="124">
        <v>44131.708333333336</v>
      </c>
      <c r="B644" s="124">
        <v>44131.541666666664</v>
      </c>
      <c r="C644" s="1">
        <v>1269364671</v>
      </c>
      <c r="D644" s="1" t="s">
        <v>137</v>
      </c>
      <c r="G644" s="1" t="s">
        <v>138</v>
      </c>
      <c r="I644" s="1">
        <v>27.96</v>
      </c>
      <c r="J644" s="1">
        <v>31.176054000000001</v>
      </c>
      <c r="K644" s="1">
        <v>1.5959509999999999</v>
      </c>
      <c r="L644" s="1">
        <v>1.6201030000000001</v>
      </c>
      <c r="M644" s="1" t="b">
        <v>1</v>
      </c>
      <c r="N644" s="1">
        <v>1</v>
      </c>
      <c r="O644" s="124"/>
    </row>
    <row r="645" spans="1:15" x14ac:dyDescent="0.2">
      <c r="A645" s="124">
        <v>44131.75</v>
      </c>
      <c r="B645" s="124">
        <v>44131.583333333336</v>
      </c>
      <c r="C645" s="1">
        <v>1269364671</v>
      </c>
      <c r="D645" s="1" t="s">
        <v>137</v>
      </c>
      <c r="G645" s="1" t="s">
        <v>138</v>
      </c>
      <c r="I645" s="1">
        <v>27.15</v>
      </c>
      <c r="J645" s="1">
        <v>30.217943999999999</v>
      </c>
      <c r="K645" s="1">
        <v>1.5455840000000001</v>
      </c>
      <c r="L645" s="1">
        <v>1.5223599999999999</v>
      </c>
      <c r="M645" s="1" t="b">
        <v>1</v>
      </c>
      <c r="N645" s="1">
        <v>1</v>
      </c>
      <c r="O645" s="124"/>
    </row>
    <row r="646" spans="1:15" x14ac:dyDescent="0.2">
      <c r="A646" s="124">
        <v>44131.791666666664</v>
      </c>
      <c r="B646" s="124">
        <v>44131.625</v>
      </c>
      <c r="C646" s="1">
        <v>1269364671</v>
      </c>
      <c r="D646" s="1" t="s">
        <v>137</v>
      </c>
      <c r="G646" s="1" t="s">
        <v>138</v>
      </c>
      <c r="I646" s="1">
        <v>25.21</v>
      </c>
      <c r="J646" s="1">
        <v>27.794951999999999</v>
      </c>
      <c r="K646" s="1">
        <v>1.260675</v>
      </c>
      <c r="L646" s="1">
        <v>1.3242769999999999</v>
      </c>
      <c r="M646" s="1" t="b">
        <v>1</v>
      </c>
      <c r="N646" s="1">
        <v>1</v>
      </c>
      <c r="O646" s="124"/>
    </row>
    <row r="647" spans="1:15" x14ac:dyDescent="0.2">
      <c r="A647" s="124">
        <v>44131.833333333336</v>
      </c>
      <c r="B647" s="124">
        <v>44131.666666666664</v>
      </c>
      <c r="C647" s="1">
        <v>1269364671</v>
      </c>
      <c r="D647" s="1" t="s">
        <v>137</v>
      </c>
      <c r="G647" s="1" t="s">
        <v>138</v>
      </c>
      <c r="I647" s="1">
        <v>26.06</v>
      </c>
      <c r="J647" s="1">
        <v>28.661566000000001</v>
      </c>
      <c r="K647" s="1">
        <v>1.217851</v>
      </c>
      <c r="L647" s="1">
        <v>1.383715</v>
      </c>
      <c r="M647" s="1" t="b">
        <v>1</v>
      </c>
      <c r="N647" s="1">
        <v>1</v>
      </c>
      <c r="O647" s="124"/>
    </row>
    <row r="648" spans="1:15" x14ac:dyDescent="0.2">
      <c r="A648" s="124">
        <v>44131.875</v>
      </c>
      <c r="B648" s="124">
        <v>44131.708333333336</v>
      </c>
      <c r="C648" s="1">
        <v>1269364671</v>
      </c>
      <c r="D648" s="1" t="s">
        <v>137</v>
      </c>
      <c r="G648" s="1" t="s">
        <v>138</v>
      </c>
      <c r="I648" s="1">
        <v>28.69</v>
      </c>
      <c r="J648" s="1">
        <v>31.633064999999998</v>
      </c>
      <c r="K648" s="1">
        <v>1.440696</v>
      </c>
      <c r="L648" s="1">
        <v>1.5023690000000001</v>
      </c>
      <c r="M648" s="1" t="b">
        <v>1</v>
      </c>
      <c r="N648" s="1">
        <v>1</v>
      </c>
      <c r="O648" s="124"/>
    </row>
    <row r="649" spans="1:15" x14ac:dyDescent="0.2">
      <c r="A649" s="124">
        <v>44131.916666666664</v>
      </c>
      <c r="B649" s="124">
        <v>44131.75</v>
      </c>
      <c r="C649" s="1">
        <v>1269364671</v>
      </c>
      <c r="D649" s="1" t="s">
        <v>137</v>
      </c>
      <c r="G649" s="1" t="s">
        <v>138</v>
      </c>
      <c r="I649" s="1">
        <v>34.159999999999997</v>
      </c>
      <c r="J649" s="1">
        <v>36.802926999999997</v>
      </c>
      <c r="K649" s="1">
        <v>0.92319899999999999</v>
      </c>
      <c r="L649" s="1">
        <v>1.7197279999999999</v>
      </c>
      <c r="M649" s="1" t="b">
        <v>1</v>
      </c>
      <c r="N649" s="1">
        <v>1</v>
      </c>
      <c r="O649" s="124"/>
    </row>
    <row r="650" spans="1:15" x14ac:dyDescent="0.2">
      <c r="A650" s="124">
        <v>44131.958333333336</v>
      </c>
      <c r="B650" s="124">
        <v>44131.791666666664</v>
      </c>
      <c r="C650" s="1">
        <v>1269364671</v>
      </c>
      <c r="D650" s="1" t="s">
        <v>137</v>
      </c>
      <c r="G650" s="1" t="s">
        <v>138</v>
      </c>
      <c r="I650" s="1">
        <v>32.380000000000003</v>
      </c>
      <c r="J650" s="1">
        <v>35.373049999999999</v>
      </c>
      <c r="K650" s="1">
        <v>1.2893920000000001</v>
      </c>
      <c r="L650" s="1">
        <v>1.7036579999999999</v>
      </c>
      <c r="M650" s="1" t="b">
        <v>1</v>
      </c>
      <c r="N650" s="1">
        <v>1</v>
      </c>
      <c r="O650" s="124"/>
    </row>
    <row r="651" spans="1:15" x14ac:dyDescent="0.2">
      <c r="A651" s="124">
        <v>44132</v>
      </c>
      <c r="B651" s="124">
        <v>44131.833333333336</v>
      </c>
      <c r="C651" s="1">
        <v>1269364671</v>
      </c>
      <c r="D651" s="1" t="s">
        <v>137</v>
      </c>
      <c r="G651" s="1" t="s">
        <v>138</v>
      </c>
      <c r="I651" s="1">
        <v>30.31</v>
      </c>
      <c r="J651" s="1">
        <v>33.806524000000003</v>
      </c>
      <c r="K651" s="1">
        <v>1.7859510000000001</v>
      </c>
      <c r="L651" s="1">
        <v>1.7105729999999999</v>
      </c>
      <c r="M651" s="1" t="b">
        <v>1</v>
      </c>
      <c r="N651" s="1">
        <v>1</v>
      </c>
      <c r="O651" s="124"/>
    </row>
    <row r="652" spans="1:15" x14ac:dyDescent="0.2">
      <c r="A652" s="124">
        <v>44132.041666666664</v>
      </c>
      <c r="B652" s="124">
        <v>44131.875</v>
      </c>
      <c r="C652" s="1">
        <v>1269364671</v>
      </c>
      <c r="D652" s="1" t="s">
        <v>137</v>
      </c>
      <c r="G652" s="1" t="s">
        <v>138</v>
      </c>
      <c r="I652" s="1">
        <v>25.74</v>
      </c>
      <c r="J652" s="1">
        <v>28.229991999999999</v>
      </c>
      <c r="K652" s="1">
        <v>1.0394330000000001</v>
      </c>
      <c r="L652" s="1">
        <v>1.4505589999999999</v>
      </c>
      <c r="M652" s="1" t="b">
        <v>1</v>
      </c>
      <c r="N652" s="1">
        <v>1</v>
      </c>
      <c r="O652" s="124"/>
    </row>
    <row r="653" spans="1:15" x14ac:dyDescent="0.2">
      <c r="A653" s="124">
        <v>44132.083333333336</v>
      </c>
      <c r="B653" s="124">
        <v>44131.916666666664</v>
      </c>
      <c r="C653" s="1">
        <v>1269364671</v>
      </c>
      <c r="D653" s="1" t="s">
        <v>137</v>
      </c>
      <c r="G653" s="1" t="s">
        <v>138</v>
      </c>
      <c r="I653" s="1">
        <v>22.63</v>
      </c>
      <c r="J653" s="1">
        <v>24.560077</v>
      </c>
      <c r="K653" s="1">
        <v>0.61539699999999997</v>
      </c>
      <c r="L653" s="1">
        <v>1.3146800000000001</v>
      </c>
      <c r="M653" s="1" t="b">
        <v>1</v>
      </c>
      <c r="N653" s="1">
        <v>1</v>
      </c>
      <c r="O653" s="124"/>
    </row>
    <row r="654" spans="1:15" x14ac:dyDescent="0.2">
      <c r="A654" s="124">
        <v>44132.125</v>
      </c>
      <c r="B654" s="124">
        <v>44131.958333333336</v>
      </c>
      <c r="C654" s="1">
        <v>1269364671</v>
      </c>
      <c r="D654" s="1" t="s">
        <v>137</v>
      </c>
      <c r="G654" s="1" t="s">
        <v>138</v>
      </c>
      <c r="I654" s="1">
        <v>20.25</v>
      </c>
      <c r="J654" s="1">
        <v>22.395997000000001</v>
      </c>
      <c r="K654" s="1">
        <v>0.98002800000000001</v>
      </c>
      <c r="L654" s="1">
        <v>1.165969</v>
      </c>
      <c r="M654" s="1" t="b">
        <v>1</v>
      </c>
      <c r="N654" s="1">
        <v>1</v>
      </c>
      <c r="O654" s="124"/>
    </row>
    <row r="655" spans="1:15" x14ac:dyDescent="0.2">
      <c r="A655" s="124">
        <v>44132.166666666664</v>
      </c>
      <c r="B655" s="124">
        <v>44132</v>
      </c>
      <c r="C655" s="1">
        <v>1269364671</v>
      </c>
      <c r="D655" s="1" t="s">
        <v>137</v>
      </c>
      <c r="G655" s="1" t="s">
        <v>138</v>
      </c>
      <c r="I655" s="1">
        <v>20.59</v>
      </c>
      <c r="J655" s="1">
        <v>22.012692999999999</v>
      </c>
      <c r="K655" s="1">
        <v>0.29548999999999997</v>
      </c>
      <c r="L655" s="1">
        <v>1.127203</v>
      </c>
      <c r="M655" s="1" t="b">
        <v>1</v>
      </c>
      <c r="N655" s="1">
        <v>1</v>
      </c>
      <c r="O655" s="124"/>
    </row>
    <row r="656" spans="1:15" x14ac:dyDescent="0.2">
      <c r="A656" s="124">
        <v>44132.208333333336</v>
      </c>
      <c r="B656" s="124">
        <v>44132.041666666664</v>
      </c>
      <c r="C656" s="1">
        <v>1269364671</v>
      </c>
      <c r="D656" s="1" t="s">
        <v>137</v>
      </c>
      <c r="G656" s="1" t="s">
        <v>138</v>
      </c>
      <c r="I656" s="1">
        <v>19.760000000000002</v>
      </c>
      <c r="J656" s="1">
        <v>21.535299999999999</v>
      </c>
      <c r="K656" s="1">
        <v>0.50324899999999995</v>
      </c>
      <c r="L656" s="1">
        <v>1.272051</v>
      </c>
      <c r="M656" s="1" t="b">
        <v>1</v>
      </c>
      <c r="N656" s="1">
        <v>1</v>
      </c>
      <c r="O656" s="124"/>
    </row>
    <row r="657" spans="1:15" x14ac:dyDescent="0.2">
      <c r="A657" s="124">
        <v>44132.25</v>
      </c>
      <c r="B657" s="124">
        <v>44132.083333333336</v>
      </c>
      <c r="C657" s="1">
        <v>1269364671</v>
      </c>
      <c r="D657" s="1" t="s">
        <v>137</v>
      </c>
      <c r="G657" s="1" t="s">
        <v>138</v>
      </c>
      <c r="I657" s="1">
        <v>18.96</v>
      </c>
      <c r="J657" s="1">
        <v>20.825562999999999</v>
      </c>
      <c r="K657" s="1">
        <v>0.69173099999999998</v>
      </c>
      <c r="L657" s="1">
        <v>1.173832</v>
      </c>
      <c r="M657" s="1" t="b">
        <v>1</v>
      </c>
      <c r="N657" s="1">
        <v>1</v>
      </c>
      <c r="O657" s="124"/>
    </row>
    <row r="658" spans="1:15" x14ac:dyDescent="0.2">
      <c r="A658" s="124">
        <v>44132.291666666664</v>
      </c>
      <c r="B658" s="124">
        <v>44132.125</v>
      </c>
      <c r="C658" s="1">
        <v>1269364671</v>
      </c>
      <c r="D658" s="1" t="s">
        <v>137</v>
      </c>
      <c r="G658" s="1" t="s">
        <v>138</v>
      </c>
      <c r="I658" s="1">
        <v>18.78</v>
      </c>
      <c r="J658" s="1">
        <v>20.554511999999999</v>
      </c>
      <c r="K658" s="1">
        <v>0.62868299999999999</v>
      </c>
      <c r="L658" s="1">
        <v>1.145829</v>
      </c>
      <c r="M658" s="1" t="b">
        <v>1</v>
      </c>
      <c r="N658" s="1">
        <v>1</v>
      </c>
      <c r="O658" s="124"/>
    </row>
    <row r="659" spans="1:15" x14ac:dyDescent="0.2">
      <c r="A659" s="124">
        <v>44132.333333333336</v>
      </c>
      <c r="B659" s="124">
        <v>44132.166666666664</v>
      </c>
      <c r="C659" s="1">
        <v>1269364671</v>
      </c>
      <c r="D659" s="1" t="s">
        <v>137</v>
      </c>
      <c r="G659" s="1" t="s">
        <v>138</v>
      </c>
      <c r="I659" s="1">
        <v>19.72</v>
      </c>
      <c r="J659" s="1">
        <v>21.473928999999998</v>
      </c>
      <c r="K659" s="1">
        <v>0.52979299999999996</v>
      </c>
      <c r="L659" s="1">
        <v>1.2241359999999999</v>
      </c>
      <c r="M659" s="1" t="b">
        <v>1</v>
      </c>
      <c r="N659" s="1">
        <v>1</v>
      </c>
      <c r="O659" s="124"/>
    </row>
    <row r="660" spans="1:15" x14ac:dyDescent="0.2">
      <c r="A660" s="124">
        <v>44132.375</v>
      </c>
      <c r="B660" s="124">
        <v>44132.208333333336</v>
      </c>
      <c r="C660" s="1">
        <v>1269364671</v>
      </c>
      <c r="D660" s="1" t="s">
        <v>137</v>
      </c>
      <c r="G660" s="1" t="s">
        <v>138</v>
      </c>
      <c r="I660" s="1">
        <v>21.33</v>
      </c>
      <c r="J660" s="1">
        <v>23.11928</v>
      </c>
      <c r="K660" s="1">
        <v>0.50699499999999997</v>
      </c>
      <c r="L660" s="1">
        <v>1.2822849999999999</v>
      </c>
      <c r="M660" s="1" t="b">
        <v>1</v>
      </c>
      <c r="N660" s="1">
        <v>1</v>
      </c>
      <c r="O660" s="124"/>
    </row>
    <row r="661" spans="1:15" x14ac:dyDescent="0.2">
      <c r="A661" s="124">
        <v>44132.416666666664</v>
      </c>
      <c r="B661" s="124">
        <v>44132.25</v>
      </c>
      <c r="C661" s="1">
        <v>1269364671</v>
      </c>
      <c r="D661" s="1" t="s">
        <v>137</v>
      </c>
      <c r="G661" s="1" t="s">
        <v>138</v>
      </c>
      <c r="I661" s="1">
        <v>29.04</v>
      </c>
      <c r="J661" s="1">
        <v>31.748809000000001</v>
      </c>
      <c r="K661" s="1">
        <v>1.1145119999999999</v>
      </c>
      <c r="L661" s="1">
        <v>1.5942970000000001</v>
      </c>
      <c r="M661" s="1" t="b">
        <v>1</v>
      </c>
      <c r="N661" s="1">
        <v>1</v>
      </c>
      <c r="O661" s="124"/>
    </row>
    <row r="662" spans="1:15" x14ac:dyDescent="0.2">
      <c r="A662" s="124">
        <v>44132.458333333336</v>
      </c>
      <c r="B662" s="124">
        <v>44132.291666666664</v>
      </c>
      <c r="C662" s="1">
        <v>1269364671</v>
      </c>
      <c r="D662" s="1" t="s">
        <v>137</v>
      </c>
      <c r="G662" s="1" t="s">
        <v>138</v>
      </c>
      <c r="I662" s="1">
        <v>35.200000000000003</v>
      </c>
      <c r="J662" s="1">
        <v>38.434294999999999</v>
      </c>
      <c r="K662" s="1">
        <v>1.398895</v>
      </c>
      <c r="L662" s="1">
        <v>1.8353999999999999</v>
      </c>
      <c r="M662" s="1" t="b">
        <v>1</v>
      </c>
      <c r="N662" s="1">
        <v>1</v>
      </c>
      <c r="O662" s="124"/>
    </row>
    <row r="663" spans="1:15" x14ac:dyDescent="0.2">
      <c r="A663" s="124">
        <v>44132.5</v>
      </c>
      <c r="B663" s="124">
        <v>44132.333333333336</v>
      </c>
      <c r="C663" s="1">
        <v>1269364671</v>
      </c>
      <c r="D663" s="1" t="s">
        <v>137</v>
      </c>
      <c r="G663" s="1" t="s">
        <v>138</v>
      </c>
      <c r="I663" s="1">
        <v>34.72</v>
      </c>
      <c r="J663" s="1">
        <v>37.548102999999998</v>
      </c>
      <c r="K663" s="1">
        <v>1.1412599999999999</v>
      </c>
      <c r="L663" s="1">
        <v>1.6868430000000001</v>
      </c>
      <c r="M663" s="1" t="b">
        <v>1</v>
      </c>
      <c r="N663" s="1">
        <v>1</v>
      </c>
      <c r="O663" s="124"/>
    </row>
    <row r="664" spans="1:15" x14ac:dyDescent="0.2">
      <c r="A664" s="124">
        <v>44132.541666666664</v>
      </c>
      <c r="B664" s="124">
        <v>44132.375</v>
      </c>
      <c r="C664" s="1">
        <v>1269364671</v>
      </c>
      <c r="D664" s="1" t="s">
        <v>137</v>
      </c>
      <c r="G664" s="1" t="s">
        <v>138</v>
      </c>
      <c r="I664" s="1">
        <v>33.950000000000003</v>
      </c>
      <c r="J664" s="1">
        <v>36.800513000000002</v>
      </c>
      <c r="K664" s="1">
        <v>1.1828700000000001</v>
      </c>
      <c r="L664" s="1">
        <v>1.667643</v>
      </c>
      <c r="M664" s="1" t="b">
        <v>1</v>
      </c>
      <c r="N664" s="1">
        <v>1</v>
      </c>
      <c r="O664" s="124"/>
    </row>
    <row r="665" spans="1:15" x14ac:dyDescent="0.2">
      <c r="A665" s="124">
        <v>44132.583333333336</v>
      </c>
      <c r="B665" s="124">
        <v>44132.416666666664</v>
      </c>
      <c r="C665" s="1">
        <v>1269364671</v>
      </c>
      <c r="D665" s="1" t="s">
        <v>137</v>
      </c>
      <c r="G665" s="1" t="s">
        <v>138</v>
      </c>
      <c r="I665" s="1">
        <v>34.42</v>
      </c>
      <c r="J665" s="1">
        <v>37.667777000000001</v>
      </c>
      <c r="K665" s="1">
        <v>1.2989679999999999</v>
      </c>
      <c r="L665" s="1">
        <v>1.948809</v>
      </c>
      <c r="M665" s="1" t="b">
        <v>1</v>
      </c>
      <c r="N665" s="1">
        <v>1</v>
      </c>
      <c r="O665" s="124"/>
    </row>
    <row r="666" spans="1:15" x14ac:dyDescent="0.2">
      <c r="A666" s="124">
        <v>44132.625</v>
      </c>
      <c r="B666" s="124">
        <v>44132.458333333336</v>
      </c>
      <c r="C666" s="1">
        <v>1269364671</v>
      </c>
      <c r="D666" s="1" t="s">
        <v>137</v>
      </c>
      <c r="G666" s="1" t="s">
        <v>138</v>
      </c>
      <c r="I666" s="1">
        <v>33.31</v>
      </c>
      <c r="J666" s="1">
        <v>36.457028000000001</v>
      </c>
      <c r="K666" s="1">
        <v>1.353254</v>
      </c>
      <c r="L666" s="1">
        <v>1.793774</v>
      </c>
      <c r="M666" s="1" t="b">
        <v>1</v>
      </c>
      <c r="N666" s="1">
        <v>1</v>
      </c>
      <c r="O666" s="124"/>
    </row>
    <row r="667" spans="1:15" x14ac:dyDescent="0.2">
      <c r="A667" s="124">
        <v>44132.666666666664</v>
      </c>
      <c r="B667" s="124">
        <v>44132.5</v>
      </c>
      <c r="C667" s="1">
        <v>1269364671</v>
      </c>
      <c r="D667" s="1" t="s">
        <v>137</v>
      </c>
      <c r="G667" s="1" t="s">
        <v>138</v>
      </c>
      <c r="I667" s="1">
        <v>29.89</v>
      </c>
      <c r="J667" s="1">
        <v>32.632095999999997</v>
      </c>
      <c r="K667" s="1">
        <v>1.1491990000000001</v>
      </c>
      <c r="L667" s="1">
        <v>1.592897</v>
      </c>
      <c r="M667" s="1" t="b">
        <v>1</v>
      </c>
      <c r="N667" s="1">
        <v>1</v>
      </c>
      <c r="O667" s="124"/>
    </row>
    <row r="668" spans="1:15" x14ac:dyDescent="0.2">
      <c r="A668" s="124">
        <v>44132.708333333336</v>
      </c>
      <c r="B668" s="124">
        <v>44132.541666666664</v>
      </c>
      <c r="C668" s="1">
        <v>1269364671</v>
      </c>
      <c r="D668" s="1" t="s">
        <v>137</v>
      </c>
      <c r="G668" s="1" t="s">
        <v>138</v>
      </c>
      <c r="I668" s="1">
        <v>28.5</v>
      </c>
      <c r="J668" s="1">
        <v>31.647382</v>
      </c>
      <c r="K668" s="1">
        <v>1.3860440000000001</v>
      </c>
      <c r="L668" s="1">
        <v>1.7613380000000001</v>
      </c>
      <c r="M668" s="1" t="b">
        <v>1</v>
      </c>
      <c r="N668" s="1">
        <v>1</v>
      </c>
      <c r="O668" s="124"/>
    </row>
    <row r="669" spans="1:15" x14ac:dyDescent="0.2">
      <c r="A669" s="124">
        <v>44132.75</v>
      </c>
      <c r="B669" s="124">
        <v>44132.583333333336</v>
      </c>
      <c r="C669" s="1">
        <v>1269364671</v>
      </c>
      <c r="D669" s="1" t="s">
        <v>137</v>
      </c>
      <c r="G669" s="1" t="s">
        <v>138</v>
      </c>
      <c r="I669" s="1">
        <v>28.35</v>
      </c>
      <c r="J669" s="1">
        <v>31.742439999999998</v>
      </c>
      <c r="K669" s="1">
        <v>1.6649449999999999</v>
      </c>
      <c r="L669" s="1">
        <v>1.727495</v>
      </c>
      <c r="M669" s="1" t="b">
        <v>1</v>
      </c>
      <c r="N669" s="1">
        <v>1</v>
      </c>
      <c r="O669" s="124"/>
    </row>
    <row r="670" spans="1:15" x14ac:dyDescent="0.2">
      <c r="A670" s="124">
        <v>44132.791666666664</v>
      </c>
      <c r="B670" s="124">
        <v>44132.625</v>
      </c>
      <c r="C670" s="1">
        <v>1269364671</v>
      </c>
      <c r="D670" s="1" t="s">
        <v>137</v>
      </c>
      <c r="G670" s="1" t="s">
        <v>138</v>
      </c>
      <c r="I670" s="1">
        <v>27.5</v>
      </c>
      <c r="J670" s="1">
        <v>30.41685</v>
      </c>
      <c r="K670" s="1">
        <v>1.2435339999999999</v>
      </c>
      <c r="L670" s="1">
        <v>1.673316</v>
      </c>
      <c r="M670" s="1" t="b">
        <v>1</v>
      </c>
      <c r="N670" s="1">
        <v>1</v>
      </c>
      <c r="O670" s="124"/>
    </row>
    <row r="671" spans="1:15" x14ac:dyDescent="0.2">
      <c r="A671" s="124">
        <v>44132.833333333336</v>
      </c>
      <c r="B671" s="124">
        <v>44132.666666666664</v>
      </c>
      <c r="C671" s="1">
        <v>1269364671</v>
      </c>
      <c r="D671" s="1" t="s">
        <v>137</v>
      </c>
      <c r="G671" s="1" t="s">
        <v>138</v>
      </c>
      <c r="I671" s="1">
        <v>28.42</v>
      </c>
      <c r="J671" s="1">
        <v>31.618148000000001</v>
      </c>
      <c r="K671" s="1">
        <v>1.706412</v>
      </c>
      <c r="L671" s="1">
        <v>1.491736</v>
      </c>
      <c r="M671" s="1" t="b">
        <v>1</v>
      </c>
      <c r="N671" s="1">
        <v>1</v>
      </c>
      <c r="O671" s="124"/>
    </row>
    <row r="672" spans="1:15" x14ac:dyDescent="0.2">
      <c r="A672" s="124">
        <v>44132.875</v>
      </c>
      <c r="B672" s="124">
        <v>44132.708333333336</v>
      </c>
      <c r="C672" s="1">
        <v>1269364671</v>
      </c>
      <c r="D672" s="1" t="s">
        <v>137</v>
      </c>
      <c r="G672" s="1" t="s">
        <v>138</v>
      </c>
      <c r="I672" s="1">
        <v>31.46</v>
      </c>
      <c r="J672" s="1">
        <v>35.013036999999997</v>
      </c>
      <c r="K672" s="1">
        <v>1.8276429999999999</v>
      </c>
      <c r="L672" s="1">
        <v>1.7253940000000001</v>
      </c>
      <c r="M672" s="1" t="b">
        <v>1</v>
      </c>
      <c r="N672" s="1">
        <v>1</v>
      </c>
      <c r="O672" s="124"/>
    </row>
    <row r="673" spans="1:15" x14ac:dyDescent="0.2">
      <c r="A673" s="124">
        <v>44132.916666666664</v>
      </c>
      <c r="B673" s="124">
        <v>44132.75</v>
      </c>
      <c r="C673" s="1">
        <v>1269364671</v>
      </c>
      <c r="D673" s="1" t="s">
        <v>137</v>
      </c>
      <c r="G673" s="1" t="s">
        <v>138</v>
      </c>
      <c r="I673" s="1">
        <v>36.54</v>
      </c>
      <c r="J673" s="1">
        <v>40.143115000000002</v>
      </c>
      <c r="K673" s="1">
        <v>1.835826</v>
      </c>
      <c r="L673" s="1">
        <v>1.7672890000000001</v>
      </c>
      <c r="M673" s="1" t="b">
        <v>1</v>
      </c>
      <c r="N673" s="1">
        <v>1</v>
      </c>
      <c r="O673" s="124"/>
    </row>
    <row r="674" spans="1:15" x14ac:dyDescent="0.2">
      <c r="A674" s="124">
        <v>44132.958333333336</v>
      </c>
      <c r="B674" s="124">
        <v>44132.791666666664</v>
      </c>
      <c r="C674" s="1">
        <v>1269364671</v>
      </c>
      <c r="D674" s="1" t="s">
        <v>137</v>
      </c>
      <c r="G674" s="1" t="s">
        <v>138</v>
      </c>
      <c r="I674" s="1">
        <v>34.69</v>
      </c>
      <c r="J674" s="1">
        <v>38.160632</v>
      </c>
      <c r="K674" s="1">
        <v>1.793679</v>
      </c>
      <c r="L674" s="1">
        <v>1.6769529999999999</v>
      </c>
      <c r="M674" s="1" t="b">
        <v>1</v>
      </c>
      <c r="N674" s="1">
        <v>1</v>
      </c>
      <c r="O674" s="124"/>
    </row>
    <row r="675" spans="1:15" x14ac:dyDescent="0.2">
      <c r="A675" s="124">
        <v>44133</v>
      </c>
      <c r="B675" s="124">
        <v>44132.833333333336</v>
      </c>
      <c r="C675" s="1">
        <v>1269364671</v>
      </c>
      <c r="D675" s="1" t="s">
        <v>137</v>
      </c>
      <c r="G675" s="1" t="s">
        <v>138</v>
      </c>
      <c r="I675" s="1">
        <v>28.75</v>
      </c>
      <c r="J675" s="1">
        <v>32.214848000000003</v>
      </c>
      <c r="K675" s="1">
        <v>1.741166</v>
      </c>
      <c r="L675" s="1">
        <v>1.7236819999999999</v>
      </c>
      <c r="M675" s="1" t="b">
        <v>1</v>
      </c>
      <c r="N675" s="1">
        <v>1</v>
      </c>
      <c r="O675" s="124"/>
    </row>
    <row r="676" spans="1:15" x14ac:dyDescent="0.2">
      <c r="A676" s="124">
        <v>44133.041666666664</v>
      </c>
      <c r="B676" s="124">
        <v>44132.875</v>
      </c>
      <c r="C676" s="1">
        <v>1269364671</v>
      </c>
      <c r="D676" s="1" t="s">
        <v>137</v>
      </c>
      <c r="G676" s="1" t="s">
        <v>138</v>
      </c>
      <c r="I676" s="1">
        <v>24.3</v>
      </c>
      <c r="J676" s="1">
        <v>26.580202</v>
      </c>
      <c r="K676" s="1">
        <v>0.94217700000000004</v>
      </c>
      <c r="L676" s="1">
        <v>1.338025</v>
      </c>
      <c r="M676" s="1" t="b">
        <v>1</v>
      </c>
      <c r="N676" s="1">
        <v>1</v>
      </c>
      <c r="O676" s="124"/>
    </row>
    <row r="677" spans="1:15" x14ac:dyDescent="0.2">
      <c r="A677" s="124">
        <v>44133.083333333336</v>
      </c>
      <c r="B677" s="124">
        <v>44132.916666666664</v>
      </c>
      <c r="C677" s="1">
        <v>1269364671</v>
      </c>
      <c r="D677" s="1" t="s">
        <v>137</v>
      </c>
      <c r="G677" s="1" t="s">
        <v>138</v>
      </c>
      <c r="I677" s="1">
        <v>21.28</v>
      </c>
      <c r="J677" s="1">
        <v>23.032177000000001</v>
      </c>
      <c r="K677" s="1">
        <v>0.52842199999999995</v>
      </c>
      <c r="L677" s="1">
        <v>1.2237549999999999</v>
      </c>
      <c r="M677" s="1" t="b">
        <v>1</v>
      </c>
      <c r="N677" s="1">
        <v>1</v>
      </c>
      <c r="O677" s="124"/>
    </row>
    <row r="678" spans="1:15" x14ac:dyDescent="0.2">
      <c r="A678" s="124">
        <v>44133.125</v>
      </c>
      <c r="B678" s="124">
        <v>44132.958333333336</v>
      </c>
      <c r="C678" s="1">
        <v>1269364671</v>
      </c>
      <c r="D678" s="1" t="s">
        <v>137</v>
      </c>
      <c r="G678" s="1" t="s">
        <v>138</v>
      </c>
      <c r="I678" s="1">
        <v>19.72</v>
      </c>
      <c r="J678" s="1">
        <v>21.205832000000001</v>
      </c>
      <c r="K678" s="1">
        <v>0.300591</v>
      </c>
      <c r="L678" s="1">
        <v>1.185241</v>
      </c>
      <c r="M678" s="1" t="b">
        <v>1</v>
      </c>
      <c r="N678" s="1">
        <v>1</v>
      </c>
      <c r="O678" s="124"/>
    </row>
    <row r="679" spans="1:15" x14ac:dyDescent="0.2">
      <c r="A679" s="124">
        <v>44133.166666666664</v>
      </c>
      <c r="B679" s="124">
        <v>44133</v>
      </c>
      <c r="C679" s="1">
        <v>1269364671</v>
      </c>
      <c r="D679" s="1" t="s">
        <v>137</v>
      </c>
      <c r="G679" s="1" t="s">
        <v>138</v>
      </c>
      <c r="I679" s="1">
        <v>19.38</v>
      </c>
      <c r="J679" s="1">
        <v>21.006163999999998</v>
      </c>
      <c r="K679" s="1">
        <v>0.94983600000000001</v>
      </c>
      <c r="L679" s="1">
        <v>0.67632800000000004</v>
      </c>
      <c r="M679" s="1" t="b">
        <v>1</v>
      </c>
      <c r="N679" s="1">
        <v>1</v>
      </c>
      <c r="O679" s="124"/>
    </row>
    <row r="680" spans="1:15" x14ac:dyDescent="0.2">
      <c r="A680" s="124">
        <v>44133.208333333336</v>
      </c>
      <c r="B680" s="124">
        <v>44133.041666666664</v>
      </c>
      <c r="C680" s="1">
        <v>1269364671</v>
      </c>
      <c r="D680" s="1" t="s">
        <v>137</v>
      </c>
      <c r="G680" s="1" t="s">
        <v>138</v>
      </c>
      <c r="I680" s="1">
        <v>18.41</v>
      </c>
      <c r="J680" s="1">
        <v>19.987504000000001</v>
      </c>
      <c r="K680" s="1">
        <v>0.85384300000000002</v>
      </c>
      <c r="L680" s="1">
        <v>0.723661</v>
      </c>
      <c r="M680" s="1" t="b">
        <v>1</v>
      </c>
      <c r="N680" s="1">
        <v>1</v>
      </c>
      <c r="O680" s="124"/>
    </row>
    <row r="681" spans="1:15" x14ac:dyDescent="0.2">
      <c r="A681" s="124">
        <v>44133.25</v>
      </c>
      <c r="B681" s="124">
        <v>44133.083333333336</v>
      </c>
      <c r="C681" s="1">
        <v>1269364671</v>
      </c>
      <c r="D681" s="1" t="s">
        <v>137</v>
      </c>
      <c r="G681" s="1" t="s">
        <v>138</v>
      </c>
      <c r="I681" s="1">
        <v>17.28</v>
      </c>
      <c r="J681" s="1">
        <v>19.152574000000001</v>
      </c>
      <c r="K681" s="1">
        <v>1.180086</v>
      </c>
      <c r="L681" s="1">
        <v>0.69248799999999999</v>
      </c>
      <c r="M681" s="1" t="b">
        <v>1</v>
      </c>
      <c r="N681" s="1">
        <v>1</v>
      </c>
      <c r="O681" s="124"/>
    </row>
    <row r="682" spans="1:15" x14ac:dyDescent="0.2">
      <c r="A682" s="124">
        <v>44133.291666666664</v>
      </c>
      <c r="B682" s="124">
        <v>44133.125</v>
      </c>
      <c r="C682" s="1">
        <v>1269364671</v>
      </c>
      <c r="D682" s="1" t="s">
        <v>137</v>
      </c>
      <c r="G682" s="1" t="s">
        <v>138</v>
      </c>
      <c r="I682" s="1">
        <v>17.09</v>
      </c>
      <c r="J682" s="1">
        <v>18.918932000000002</v>
      </c>
      <c r="K682" s="1">
        <v>1.1002769999999999</v>
      </c>
      <c r="L682" s="1">
        <v>0.72865500000000005</v>
      </c>
      <c r="M682" s="1" t="b">
        <v>1</v>
      </c>
      <c r="N682" s="1">
        <v>1</v>
      </c>
      <c r="O682" s="124"/>
    </row>
    <row r="683" spans="1:15" x14ac:dyDescent="0.2">
      <c r="A683" s="124">
        <v>44133.333333333336</v>
      </c>
      <c r="B683" s="124">
        <v>44133.166666666664</v>
      </c>
      <c r="C683" s="1">
        <v>1269364671</v>
      </c>
      <c r="D683" s="1" t="s">
        <v>137</v>
      </c>
      <c r="G683" s="1" t="s">
        <v>138</v>
      </c>
      <c r="I683" s="1">
        <v>17.579999999999998</v>
      </c>
      <c r="J683" s="1">
        <v>19.304731</v>
      </c>
      <c r="K683" s="1">
        <v>0.99252200000000002</v>
      </c>
      <c r="L683" s="1">
        <v>0.732209</v>
      </c>
      <c r="M683" s="1" t="b">
        <v>1</v>
      </c>
      <c r="N683" s="1">
        <v>1</v>
      </c>
      <c r="O683" s="124"/>
    </row>
    <row r="684" spans="1:15" x14ac:dyDescent="0.2">
      <c r="A684" s="124">
        <v>44133.375</v>
      </c>
      <c r="B684" s="124">
        <v>44133.208333333336</v>
      </c>
      <c r="C684" s="1">
        <v>1269364671</v>
      </c>
      <c r="D684" s="1" t="s">
        <v>137</v>
      </c>
      <c r="G684" s="1" t="s">
        <v>138</v>
      </c>
      <c r="I684" s="1">
        <v>19.21</v>
      </c>
      <c r="J684" s="1">
        <v>20.345835999999998</v>
      </c>
      <c r="K684" s="1">
        <v>0.49517</v>
      </c>
      <c r="L684" s="1">
        <v>0.64066599999999996</v>
      </c>
      <c r="M684" s="1" t="b">
        <v>1</v>
      </c>
      <c r="N684" s="1">
        <v>1</v>
      </c>
      <c r="O684" s="124"/>
    </row>
    <row r="685" spans="1:15" x14ac:dyDescent="0.2">
      <c r="A685" s="124">
        <v>44133.416666666664</v>
      </c>
      <c r="B685" s="124">
        <v>44133.25</v>
      </c>
      <c r="C685" s="1">
        <v>1269364671</v>
      </c>
      <c r="D685" s="1" t="s">
        <v>137</v>
      </c>
      <c r="G685" s="1" t="s">
        <v>138</v>
      </c>
      <c r="I685" s="1">
        <v>23.29</v>
      </c>
      <c r="J685" s="1">
        <v>24.374376000000002</v>
      </c>
      <c r="K685" s="1">
        <v>0.189611</v>
      </c>
      <c r="L685" s="1">
        <v>0.89476500000000003</v>
      </c>
      <c r="M685" s="1" t="b">
        <v>1</v>
      </c>
      <c r="N685" s="1">
        <v>1</v>
      </c>
      <c r="O685" s="124"/>
    </row>
    <row r="686" spans="1:15" x14ac:dyDescent="0.2">
      <c r="A686" s="124">
        <v>44133.458333333336</v>
      </c>
      <c r="B686" s="124">
        <v>44133.291666666664</v>
      </c>
      <c r="C686" s="1">
        <v>1269364671</v>
      </c>
      <c r="D686" s="1" t="s">
        <v>137</v>
      </c>
      <c r="G686" s="1" t="s">
        <v>138</v>
      </c>
      <c r="I686" s="1">
        <v>28.88</v>
      </c>
      <c r="J686" s="1">
        <v>29.962803999999998</v>
      </c>
      <c r="K686" s="1">
        <v>0.16458999999999999</v>
      </c>
      <c r="L686" s="1">
        <v>0.91821399999999997</v>
      </c>
      <c r="M686" s="1" t="b">
        <v>1</v>
      </c>
      <c r="N686" s="1">
        <v>1</v>
      </c>
      <c r="O686" s="124"/>
    </row>
    <row r="687" spans="1:15" x14ac:dyDescent="0.2">
      <c r="A687" s="124">
        <v>44133.5</v>
      </c>
      <c r="B687" s="124">
        <v>44133.333333333336</v>
      </c>
      <c r="C687" s="1">
        <v>1269364671</v>
      </c>
      <c r="D687" s="1" t="s">
        <v>137</v>
      </c>
      <c r="G687" s="1" t="s">
        <v>138</v>
      </c>
      <c r="I687" s="1">
        <v>29.99</v>
      </c>
      <c r="J687" s="1">
        <v>30.908987</v>
      </c>
      <c r="K687" s="1">
        <v>2.6034000000000002E-2</v>
      </c>
      <c r="L687" s="1">
        <v>0.892953</v>
      </c>
      <c r="M687" s="1" t="b">
        <v>1</v>
      </c>
      <c r="N687" s="1">
        <v>1</v>
      </c>
      <c r="O687" s="124"/>
    </row>
    <row r="688" spans="1:15" x14ac:dyDescent="0.2">
      <c r="A688" s="124">
        <v>44133.541666666664</v>
      </c>
      <c r="B688" s="124">
        <v>44133.375</v>
      </c>
      <c r="C688" s="1">
        <v>1269364671</v>
      </c>
      <c r="D688" s="1" t="s">
        <v>137</v>
      </c>
      <c r="G688" s="1" t="s">
        <v>138</v>
      </c>
      <c r="I688" s="1">
        <v>31.31</v>
      </c>
      <c r="J688" s="1">
        <v>32.426133</v>
      </c>
      <c r="K688" s="1">
        <v>2.6440999999999999E-2</v>
      </c>
      <c r="L688" s="1">
        <v>1.0896920000000001</v>
      </c>
      <c r="M688" s="1" t="b">
        <v>1</v>
      </c>
      <c r="N688" s="1">
        <v>1</v>
      </c>
      <c r="O688" s="124"/>
    </row>
    <row r="689" spans="1:15" x14ac:dyDescent="0.2">
      <c r="A689" s="124">
        <v>44133.583333333336</v>
      </c>
      <c r="B689" s="124">
        <v>44133.416666666664</v>
      </c>
      <c r="C689" s="1">
        <v>1269364671</v>
      </c>
      <c r="D689" s="1" t="s">
        <v>137</v>
      </c>
      <c r="G689" s="1" t="s">
        <v>138</v>
      </c>
      <c r="I689" s="1">
        <v>32.49</v>
      </c>
      <c r="J689" s="1">
        <v>34.379033999999997</v>
      </c>
      <c r="K689" s="1">
        <v>0.60564200000000001</v>
      </c>
      <c r="L689" s="1">
        <v>1.2833920000000001</v>
      </c>
      <c r="M689" s="1" t="b">
        <v>1</v>
      </c>
      <c r="N689" s="1">
        <v>1</v>
      </c>
      <c r="O689" s="124"/>
    </row>
    <row r="690" spans="1:15" x14ac:dyDescent="0.2">
      <c r="A690" s="124">
        <v>44133.625</v>
      </c>
      <c r="B690" s="124">
        <v>44133.458333333336</v>
      </c>
      <c r="C690" s="1">
        <v>1269364671</v>
      </c>
      <c r="D690" s="1" t="s">
        <v>137</v>
      </c>
      <c r="G690" s="1" t="s">
        <v>138</v>
      </c>
      <c r="I690" s="1">
        <v>32.35</v>
      </c>
      <c r="J690" s="1">
        <v>33.554769999999998</v>
      </c>
      <c r="K690" s="1">
        <v>4.5615999999999997E-2</v>
      </c>
      <c r="L690" s="1">
        <v>1.159154</v>
      </c>
      <c r="M690" s="1" t="b">
        <v>1</v>
      </c>
      <c r="N690" s="1">
        <v>1</v>
      </c>
      <c r="O690" s="124"/>
    </row>
    <row r="691" spans="1:15" x14ac:dyDescent="0.2">
      <c r="A691" s="124">
        <v>44133.666666666664</v>
      </c>
      <c r="B691" s="124">
        <v>44133.5</v>
      </c>
      <c r="C691" s="1">
        <v>1269364671</v>
      </c>
      <c r="D691" s="1" t="s">
        <v>137</v>
      </c>
      <c r="G691" s="1" t="s">
        <v>138</v>
      </c>
      <c r="I691" s="1">
        <v>32.26</v>
      </c>
      <c r="J691" s="1">
        <v>33.500653</v>
      </c>
      <c r="K691" s="1">
        <v>1.1391999999999999E-2</v>
      </c>
      <c r="L691" s="1">
        <v>1.2292609999999999</v>
      </c>
      <c r="M691" s="1" t="b">
        <v>1</v>
      </c>
      <c r="N691" s="1">
        <v>1</v>
      </c>
      <c r="O691" s="124"/>
    </row>
    <row r="692" spans="1:15" x14ac:dyDescent="0.2">
      <c r="A692" s="124">
        <v>44133.708333333336</v>
      </c>
      <c r="B692" s="124">
        <v>44133.541666666664</v>
      </c>
      <c r="C692" s="1">
        <v>1269364671</v>
      </c>
      <c r="D692" s="1" t="s">
        <v>137</v>
      </c>
      <c r="G692" s="1" t="s">
        <v>138</v>
      </c>
      <c r="I692" s="1">
        <v>30.29</v>
      </c>
      <c r="J692" s="1">
        <v>31.396757000000001</v>
      </c>
      <c r="K692" s="1">
        <v>-2.9439E-2</v>
      </c>
      <c r="L692" s="1">
        <v>1.136196</v>
      </c>
      <c r="M692" s="1" t="b">
        <v>1</v>
      </c>
      <c r="N692" s="1">
        <v>1</v>
      </c>
      <c r="O692" s="124"/>
    </row>
    <row r="693" spans="1:15" x14ac:dyDescent="0.2">
      <c r="A693" s="124">
        <v>44133.75</v>
      </c>
      <c r="B693" s="124">
        <v>44133.583333333336</v>
      </c>
      <c r="C693" s="1">
        <v>1269364671</v>
      </c>
      <c r="D693" s="1" t="s">
        <v>137</v>
      </c>
      <c r="G693" s="1" t="s">
        <v>138</v>
      </c>
      <c r="I693" s="1">
        <v>27.72</v>
      </c>
      <c r="J693" s="1">
        <v>28.649263999999999</v>
      </c>
      <c r="K693" s="1">
        <v>-0.11096300000000001</v>
      </c>
      <c r="L693" s="1">
        <v>1.040227</v>
      </c>
      <c r="M693" s="1" t="b">
        <v>1</v>
      </c>
      <c r="N693" s="1">
        <v>1</v>
      </c>
      <c r="O693" s="124"/>
    </row>
    <row r="694" spans="1:15" x14ac:dyDescent="0.2">
      <c r="A694" s="124">
        <v>44133.791666666664</v>
      </c>
      <c r="B694" s="124">
        <v>44133.625</v>
      </c>
      <c r="C694" s="1">
        <v>1269364671</v>
      </c>
      <c r="D694" s="1" t="s">
        <v>137</v>
      </c>
      <c r="G694" s="1" t="s">
        <v>138</v>
      </c>
      <c r="I694" s="1">
        <v>26.54</v>
      </c>
      <c r="J694" s="1">
        <v>27.425398999999999</v>
      </c>
      <c r="K694" s="1">
        <v>-7.1278999999999995E-2</v>
      </c>
      <c r="L694" s="1">
        <v>0.95667800000000003</v>
      </c>
      <c r="M694" s="1" t="b">
        <v>1</v>
      </c>
      <c r="N694" s="1">
        <v>1</v>
      </c>
      <c r="O694" s="124"/>
    </row>
    <row r="695" spans="1:15" x14ac:dyDescent="0.2">
      <c r="A695" s="124">
        <v>44133.833333333336</v>
      </c>
      <c r="B695" s="124">
        <v>44133.666666666664</v>
      </c>
      <c r="C695" s="1">
        <v>1269364671</v>
      </c>
      <c r="D695" s="1" t="s">
        <v>137</v>
      </c>
      <c r="G695" s="1" t="s">
        <v>138</v>
      </c>
      <c r="I695" s="1">
        <v>28.89</v>
      </c>
      <c r="J695" s="1">
        <v>30.473057000000001</v>
      </c>
      <c r="K695" s="1">
        <v>0.66089799999999999</v>
      </c>
      <c r="L695" s="1">
        <v>0.92215899999999995</v>
      </c>
      <c r="M695" s="1" t="b">
        <v>1</v>
      </c>
      <c r="N695" s="1">
        <v>1</v>
      </c>
      <c r="O695" s="124"/>
    </row>
    <row r="696" spans="1:15" x14ac:dyDescent="0.2">
      <c r="A696" s="124">
        <v>44133.875</v>
      </c>
      <c r="B696" s="124">
        <v>44133.708333333336</v>
      </c>
      <c r="C696" s="1">
        <v>1269364671</v>
      </c>
      <c r="D696" s="1" t="s">
        <v>137</v>
      </c>
      <c r="G696" s="1" t="s">
        <v>138</v>
      </c>
      <c r="I696" s="1">
        <v>30.56</v>
      </c>
      <c r="J696" s="1">
        <v>32.039085999999998</v>
      </c>
      <c r="K696" s="1">
        <v>0.58623000000000003</v>
      </c>
      <c r="L696" s="1">
        <v>0.89285599999999998</v>
      </c>
      <c r="M696" s="1" t="b">
        <v>1</v>
      </c>
      <c r="N696" s="1">
        <v>1</v>
      </c>
      <c r="O696" s="124"/>
    </row>
    <row r="697" spans="1:15" x14ac:dyDescent="0.2">
      <c r="A697" s="124">
        <v>44133.916666666664</v>
      </c>
      <c r="B697" s="124">
        <v>44133.75</v>
      </c>
      <c r="C697" s="1">
        <v>1269364671</v>
      </c>
      <c r="D697" s="1" t="s">
        <v>137</v>
      </c>
      <c r="G697" s="1" t="s">
        <v>138</v>
      </c>
      <c r="I697" s="1">
        <v>34.47</v>
      </c>
      <c r="J697" s="1">
        <v>35.626694999999998</v>
      </c>
      <c r="K697" s="1">
        <v>0.19000800000000001</v>
      </c>
      <c r="L697" s="1">
        <v>0.96668699999999996</v>
      </c>
      <c r="M697" s="1" t="b">
        <v>1</v>
      </c>
      <c r="N697" s="1">
        <v>1</v>
      </c>
      <c r="O697" s="124"/>
    </row>
    <row r="698" spans="1:15" x14ac:dyDescent="0.2">
      <c r="A698" s="124">
        <v>44133.958333333336</v>
      </c>
      <c r="B698" s="124">
        <v>44133.791666666664</v>
      </c>
      <c r="C698" s="1">
        <v>1269364671</v>
      </c>
      <c r="D698" s="1" t="s">
        <v>137</v>
      </c>
      <c r="G698" s="1" t="s">
        <v>138</v>
      </c>
      <c r="I698" s="1">
        <v>32.18</v>
      </c>
      <c r="J698" s="1">
        <v>33.612547999999997</v>
      </c>
      <c r="K698" s="1">
        <v>0.66142299999999998</v>
      </c>
      <c r="L698" s="1">
        <v>0.77112499999999995</v>
      </c>
      <c r="M698" s="1" t="b">
        <v>1</v>
      </c>
      <c r="N698" s="1">
        <v>1</v>
      </c>
      <c r="O698" s="124"/>
    </row>
    <row r="699" spans="1:15" x14ac:dyDescent="0.2">
      <c r="A699" s="124">
        <v>44134</v>
      </c>
      <c r="B699" s="124">
        <v>44133.833333333336</v>
      </c>
      <c r="C699" s="1">
        <v>1269364671</v>
      </c>
      <c r="D699" s="1" t="s">
        <v>137</v>
      </c>
      <c r="G699" s="1" t="s">
        <v>138</v>
      </c>
      <c r="I699" s="1">
        <v>30.92</v>
      </c>
      <c r="J699" s="1">
        <v>32.609777999999999</v>
      </c>
      <c r="K699" s="1">
        <v>0.58077500000000004</v>
      </c>
      <c r="L699" s="1">
        <v>1.109003</v>
      </c>
      <c r="M699" s="1" t="b">
        <v>1</v>
      </c>
      <c r="N699" s="1">
        <v>1</v>
      </c>
      <c r="O699" s="124"/>
    </row>
    <row r="700" spans="1:15" x14ac:dyDescent="0.2">
      <c r="A700" s="124">
        <v>44134.041666666664</v>
      </c>
      <c r="B700" s="124">
        <v>44133.875</v>
      </c>
      <c r="C700" s="1">
        <v>1269364671</v>
      </c>
      <c r="D700" s="1" t="s">
        <v>137</v>
      </c>
      <c r="G700" s="1" t="s">
        <v>138</v>
      </c>
      <c r="I700" s="1">
        <v>26.77</v>
      </c>
      <c r="J700" s="1">
        <v>28.360966000000001</v>
      </c>
      <c r="K700" s="1">
        <v>0.58538400000000002</v>
      </c>
      <c r="L700" s="1">
        <v>1.005582</v>
      </c>
      <c r="M700" s="1" t="b">
        <v>1</v>
      </c>
      <c r="N700" s="1">
        <v>1</v>
      </c>
      <c r="O700" s="124"/>
    </row>
    <row r="701" spans="1:15" x14ac:dyDescent="0.2">
      <c r="A701" s="124">
        <v>44134.083333333336</v>
      </c>
      <c r="B701" s="124">
        <v>44133.916666666664</v>
      </c>
      <c r="C701" s="1">
        <v>1269364671</v>
      </c>
      <c r="D701" s="1" t="s">
        <v>137</v>
      </c>
      <c r="G701" s="1" t="s">
        <v>138</v>
      </c>
      <c r="I701" s="1">
        <v>23.42</v>
      </c>
      <c r="J701" s="1">
        <v>24.711345000000001</v>
      </c>
      <c r="K701" s="1">
        <v>0.43</v>
      </c>
      <c r="L701" s="1">
        <v>0.86134500000000003</v>
      </c>
      <c r="M701" s="1" t="b">
        <v>1</v>
      </c>
      <c r="N701" s="1">
        <v>1</v>
      </c>
      <c r="O701" s="124"/>
    </row>
    <row r="702" spans="1:15" x14ac:dyDescent="0.2">
      <c r="A702" s="124">
        <v>44134.125</v>
      </c>
      <c r="B702" s="124">
        <v>44133.958333333336</v>
      </c>
      <c r="C702" s="1">
        <v>1269364671</v>
      </c>
      <c r="D702" s="1" t="s">
        <v>137</v>
      </c>
      <c r="G702" s="1" t="s">
        <v>138</v>
      </c>
      <c r="I702" s="1">
        <v>20.75</v>
      </c>
      <c r="J702" s="1">
        <v>22.268345</v>
      </c>
      <c r="K702" s="1">
        <v>0.85699000000000003</v>
      </c>
      <c r="L702" s="1">
        <v>0.66135500000000003</v>
      </c>
      <c r="M702" s="1" t="b">
        <v>1</v>
      </c>
      <c r="N702" s="1">
        <v>1</v>
      </c>
      <c r="O702" s="124"/>
    </row>
    <row r="703" spans="1:15" x14ac:dyDescent="0.2">
      <c r="A703" s="124">
        <v>44134.166666666664</v>
      </c>
      <c r="B703" s="124">
        <v>44134</v>
      </c>
      <c r="C703" s="1">
        <v>1269364671</v>
      </c>
      <c r="D703" s="1" t="s">
        <v>137</v>
      </c>
      <c r="G703" s="1" t="s">
        <v>138</v>
      </c>
      <c r="I703" s="1">
        <v>22.23</v>
      </c>
      <c r="J703" s="1">
        <v>23.449570000000001</v>
      </c>
      <c r="K703" s="1">
        <v>0.47593999999999997</v>
      </c>
      <c r="L703" s="1">
        <v>0.74363000000000001</v>
      </c>
      <c r="M703" s="1" t="b">
        <v>1</v>
      </c>
      <c r="N703" s="1">
        <v>1</v>
      </c>
      <c r="O703" s="124"/>
    </row>
    <row r="704" spans="1:15" x14ac:dyDescent="0.2">
      <c r="A704" s="124">
        <v>44134.208333333336</v>
      </c>
      <c r="B704" s="124">
        <v>44134.041666666664</v>
      </c>
      <c r="C704" s="1">
        <v>1269364671</v>
      </c>
      <c r="D704" s="1" t="s">
        <v>137</v>
      </c>
      <c r="G704" s="1" t="s">
        <v>138</v>
      </c>
      <c r="I704" s="1">
        <v>20.99</v>
      </c>
      <c r="J704" s="1">
        <v>22.032990000000002</v>
      </c>
      <c r="K704" s="1">
        <v>0.40609299999999998</v>
      </c>
      <c r="L704" s="1">
        <v>0.63689700000000005</v>
      </c>
      <c r="M704" s="1" t="b">
        <v>1</v>
      </c>
      <c r="N704" s="1">
        <v>1</v>
      </c>
      <c r="O704" s="124"/>
    </row>
    <row r="705" spans="1:15" x14ac:dyDescent="0.2">
      <c r="A705" s="124">
        <v>44134.25</v>
      </c>
      <c r="B705" s="124">
        <v>44134.083333333336</v>
      </c>
      <c r="C705" s="1">
        <v>1269364671</v>
      </c>
      <c r="D705" s="1" t="s">
        <v>137</v>
      </c>
      <c r="G705" s="1" t="s">
        <v>138</v>
      </c>
      <c r="I705" s="1">
        <v>20.13</v>
      </c>
      <c r="J705" s="1">
        <v>21.441559999999999</v>
      </c>
      <c r="K705" s="1">
        <v>0.686886</v>
      </c>
      <c r="L705" s="1">
        <v>0.62467399999999995</v>
      </c>
      <c r="M705" s="1" t="b">
        <v>1</v>
      </c>
      <c r="N705" s="1">
        <v>1</v>
      </c>
      <c r="O705" s="124"/>
    </row>
    <row r="706" spans="1:15" x14ac:dyDescent="0.2">
      <c r="A706" s="124">
        <v>44134.291666666664</v>
      </c>
      <c r="B706" s="124">
        <v>44134.125</v>
      </c>
      <c r="C706" s="1">
        <v>1269364671</v>
      </c>
      <c r="D706" s="1" t="s">
        <v>137</v>
      </c>
      <c r="G706" s="1" t="s">
        <v>138</v>
      </c>
      <c r="I706" s="1">
        <v>19.72</v>
      </c>
      <c r="J706" s="1">
        <v>21.043934</v>
      </c>
      <c r="K706" s="1">
        <v>0.69945400000000002</v>
      </c>
      <c r="L706" s="1">
        <v>0.62448000000000004</v>
      </c>
      <c r="M706" s="1" t="b">
        <v>1</v>
      </c>
      <c r="N706" s="1">
        <v>1</v>
      </c>
      <c r="O706" s="124"/>
    </row>
    <row r="707" spans="1:15" x14ac:dyDescent="0.2">
      <c r="A707" s="124">
        <v>44134.333333333336</v>
      </c>
      <c r="B707" s="124">
        <v>44134.166666666664</v>
      </c>
      <c r="C707" s="1">
        <v>1269364671</v>
      </c>
      <c r="D707" s="1" t="s">
        <v>137</v>
      </c>
      <c r="G707" s="1" t="s">
        <v>138</v>
      </c>
      <c r="I707" s="1">
        <v>20.54</v>
      </c>
      <c r="J707" s="1">
        <v>21.903877000000001</v>
      </c>
      <c r="K707" s="1">
        <v>0.68569800000000003</v>
      </c>
      <c r="L707" s="1">
        <v>0.67817899999999998</v>
      </c>
      <c r="M707" s="1" t="b">
        <v>1</v>
      </c>
      <c r="N707" s="1">
        <v>1</v>
      </c>
      <c r="O707" s="124"/>
    </row>
    <row r="708" spans="1:15" x14ac:dyDescent="0.2">
      <c r="A708" s="124">
        <v>44134.375</v>
      </c>
      <c r="B708" s="124">
        <v>44134.208333333336</v>
      </c>
      <c r="C708" s="1">
        <v>1269364671</v>
      </c>
      <c r="D708" s="1" t="s">
        <v>137</v>
      </c>
      <c r="G708" s="1" t="s">
        <v>138</v>
      </c>
      <c r="I708" s="1">
        <v>22.78</v>
      </c>
      <c r="J708" s="1">
        <v>23.783159000000001</v>
      </c>
      <c r="K708" s="1">
        <v>0.44606099999999999</v>
      </c>
      <c r="L708" s="1">
        <v>0.55709799999999998</v>
      </c>
      <c r="M708" s="1" t="b">
        <v>1</v>
      </c>
      <c r="N708" s="1">
        <v>1</v>
      </c>
      <c r="O708" s="124"/>
    </row>
    <row r="709" spans="1:15" x14ac:dyDescent="0.2">
      <c r="A709" s="124">
        <v>44134.416666666664</v>
      </c>
      <c r="B709" s="124">
        <v>44134.25</v>
      </c>
      <c r="C709" s="1">
        <v>1269364671</v>
      </c>
      <c r="D709" s="1" t="s">
        <v>137</v>
      </c>
      <c r="G709" s="1" t="s">
        <v>138</v>
      </c>
      <c r="I709" s="1">
        <v>29.28</v>
      </c>
      <c r="J709" s="1">
        <v>30.355119999999999</v>
      </c>
      <c r="K709" s="1">
        <v>0.37977699999999998</v>
      </c>
      <c r="L709" s="1">
        <v>0.69534300000000004</v>
      </c>
      <c r="M709" s="1" t="b">
        <v>1</v>
      </c>
      <c r="N709" s="1">
        <v>1</v>
      </c>
      <c r="O709" s="124"/>
    </row>
    <row r="710" spans="1:15" x14ac:dyDescent="0.2">
      <c r="A710" s="124">
        <v>44134.458333333336</v>
      </c>
      <c r="B710" s="124">
        <v>44134.291666666664</v>
      </c>
      <c r="C710" s="1">
        <v>1269364671</v>
      </c>
      <c r="D710" s="1" t="s">
        <v>137</v>
      </c>
      <c r="G710" s="1" t="s">
        <v>138</v>
      </c>
      <c r="I710" s="1">
        <v>35.92</v>
      </c>
      <c r="J710" s="1">
        <v>37.221666999999997</v>
      </c>
      <c r="K710" s="1">
        <v>0.55912300000000004</v>
      </c>
      <c r="L710" s="1">
        <v>0.74254399999999998</v>
      </c>
      <c r="M710" s="1" t="b">
        <v>1</v>
      </c>
      <c r="N710" s="1">
        <v>1</v>
      </c>
      <c r="O710" s="124"/>
    </row>
    <row r="711" spans="1:15" x14ac:dyDescent="0.2">
      <c r="A711" s="124">
        <v>44134.5</v>
      </c>
      <c r="B711" s="124">
        <v>44134.333333333336</v>
      </c>
      <c r="C711" s="1">
        <v>1269364671</v>
      </c>
      <c r="D711" s="1" t="s">
        <v>137</v>
      </c>
      <c r="G711" s="1" t="s">
        <v>138</v>
      </c>
      <c r="I711" s="1">
        <v>37.76</v>
      </c>
      <c r="J711" s="1">
        <v>39.138047999999998</v>
      </c>
      <c r="K711" s="1">
        <v>0.561307</v>
      </c>
      <c r="L711" s="1">
        <v>0.81674100000000005</v>
      </c>
      <c r="M711" s="1" t="b">
        <v>1</v>
      </c>
      <c r="N711" s="1">
        <v>1</v>
      </c>
      <c r="O711" s="124"/>
    </row>
    <row r="712" spans="1:15" x14ac:dyDescent="0.2">
      <c r="A712" s="124">
        <v>44134.541666666664</v>
      </c>
      <c r="B712" s="124">
        <v>44134.375</v>
      </c>
      <c r="C712" s="1">
        <v>1269364671</v>
      </c>
      <c r="D712" s="1" t="s">
        <v>137</v>
      </c>
      <c r="G712" s="1" t="s">
        <v>138</v>
      </c>
      <c r="I712" s="1">
        <v>39.950000000000003</v>
      </c>
      <c r="J712" s="1">
        <v>41.348329999999997</v>
      </c>
      <c r="K712" s="1">
        <v>0.49915599999999999</v>
      </c>
      <c r="L712" s="1">
        <v>0.89917400000000003</v>
      </c>
      <c r="M712" s="1" t="b">
        <v>1</v>
      </c>
      <c r="N712" s="1">
        <v>1</v>
      </c>
      <c r="O712" s="124"/>
    </row>
    <row r="713" spans="1:15" x14ac:dyDescent="0.2">
      <c r="A713" s="124">
        <v>44134.583333333336</v>
      </c>
      <c r="B713" s="124">
        <v>44134.416666666664</v>
      </c>
      <c r="C713" s="1">
        <v>1269364671</v>
      </c>
      <c r="D713" s="1" t="s">
        <v>137</v>
      </c>
      <c r="G713" s="1" t="s">
        <v>138</v>
      </c>
      <c r="I713" s="1">
        <v>39.04</v>
      </c>
      <c r="J713" s="1">
        <v>40.733891</v>
      </c>
      <c r="K713" s="1">
        <v>1.0317289999999999</v>
      </c>
      <c r="L713" s="1">
        <v>0.66216200000000003</v>
      </c>
      <c r="M713" s="1" t="b">
        <v>1</v>
      </c>
      <c r="N713" s="1">
        <v>1</v>
      </c>
      <c r="O713" s="124"/>
    </row>
    <row r="714" spans="1:15" x14ac:dyDescent="0.2">
      <c r="A714" s="124">
        <v>44134.625</v>
      </c>
      <c r="B714" s="124">
        <v>44134.458333333336</v>
      </c>
      <c r="C714" s="1">
        <v>1269364671</v>
      </c>
      <c r="D714" s="1" t="s">
        <v>137</v>
      </c>
      <c r="G714" s="1" t="s">
        <v>138</v>
      </c>
      <c r="I714" s="1">
        <v>37.93</v>
      </c>
      <c r="J714" s="1">
        <v>39.511595</v>
      </c>
      <c r="K714" s="1">
        <v>1.0124010000000001</v>
      </c>
      <c r="L714" s="1">
        <v>0.56919399999999998</v>
      </c>
      <c r="M714" s="1" t="b">
        <v>1</v>
      </c>
      <c r="N714" s="1">
        <v>1</v>
      </c>
      <c r="O714" s="124"/>
    </row>
    <row r="715" spans="1:15" x14ac:dyDescent="0.2">
      <c r="A715" s="124">
        <v>44134.666666666664</v>
      </c>
      <c r="B715" s="124">
        <v>44134.5</v>
      </c>
      <c r="C715" s="1">
        <v>1269364671</v>
      </c>
      <c r="D715" s="1" t="s">
        <v>137</v>
      </c>
      <c r="G715" s="1" t="s">
        <v>138</v>
      </c>
      <c r="I715" s="1">
        <v>36.299999999999997</v>
      </c>
      <c r="J715" s="1">
        <v>37.224808000000003</v>
      </c>
      <c r="K715" s="1">
        <v>0.40420800000000001</v>
      </c>
      <c r="L715" s="1">
        <v>0.52059999999999995</v>
      </c>
      <c r="M715" s="1" t="b">
        <v>1</v>
      </c>
      <c r="N715" s="1">
        <v>1</v>
      </c>
      <c r="O715" s="124"/>
    </row>
    <row r="716" spans="1:15" x14ac:dyDescent="0.2">
      <c r="A716" s="124">
        <v>44134.708333333336</v>
      </c>
      <c r="B716" s="124">
        <v>44134.541666666664</v>
      </c>
      <c r="C716" s="1">
        <v>1269364671</v>
      </c>
      <c r="D716" s="1" t="s">
        <v>137</v>
      </c>
      <c r="G716" s="1" t="s">
        <v>138</v>
      </c>
      <c r="I716" s="1">
        <v>34.69</v>
      </c>
      <c r="J716" s="1">
        <v>35.798378999999997</v>
      </c>
      <c r="K716" s="1">
        <v>0.66251400000000005</v>
      </c>
      <c r="L716" s="1">
        <v>0.44586500000000001</v>
      </c>
      <c r="M716" s="1" t="b">
        <v>1</v>
      </c>
      <c r="N716" s="1">
        <v>1</v>
      </c>
      <c r="O716" s="124"/>
    </row>
    <row r="717" spans="1:15" x14ac:dyDescent="0.2">
      <c r="A717" s="124">
        <v>44134.75</v>
      </c>
      <c r="B717" s="124">
        <v>44134.583333333336</v>
      </c>
      <c r="C717" s="1">
        <v>1269364671</v>
      </c>
      <c r="D717" s="1" t="s">
        <v>137</v>
      </c>
      <c r="G717" s="1" t="s">
        <v>138</v>
      </c>
      <c r="I717" s="1">
        <v>32.56</v>
      </c>
      <c r="J717" s="1">
        <v>33.392606000000001</v>
      </c>
      <c r="K717" s="1">
        <v>0.40058300000000002</v>
      </c>
      <c r="L717" s="1">
        <v>0.43202299999999999</v>
      </c>
      <c r="M717" s="1" t="b">
        <v>1</v>
      </c>
      <c r="N717" s="1">
        <v>1</v>
      </c>
      <c r="O717" s="124"/>
    </row>
    <row r="718" spans="1:15" x14ac:dyDescent="0.2">
      <c r="A718" s="124">
        <v>44134.791666666664</v>
      </c>
      <c r="B718" s="124">
        <v>44134.625</v>
      </c>
      <c r="C718" s="1">
        <v>1269364671</v>
      </c>
      <c r="D718" s="1" t="s">
        <v>137</v>
      </c>
      <c r="G718" s="1" t="s">
        <v>138</v>
      </c>
      <c r="I718" s="1">
        <v>29.83</v>
      </c>
      <c r="J718" s="1">
        <v>30.654748999999999</v>
      </c>
      <c r="K718" s="1">
        <v>0.421767</v>
      </c>
      <c r="L718" s="1">
        <v>0.40298200000000001</v>
      </c>
      <c r="M718" s="1" t="b">
        <v>1</v>
      </c>
      <c r="N718" s="1">
        <v>1</v>
      </c>
      <c r="O718" s="124"/>
    </row>
    <row r="719" spans="1:15" x14ac:dyDescent="0.2">
      <c r="A719" s="124">
        <v>44134.833333333336</v>
      </c>
      <c r="B719" s="124">
        <v>44134.666666666664</v>
      </c>
      <c r="C719" s="1">
        <v>1269364671</v>
      </c>
      <c r="D719" s="1" t="s">
        <v>137</v>
      </c>
      <c r="G719" s="1" t="s">
        <v>138</v>
      </c>
      <c r="I719" s="1">
        <v>29.82</v>
      </c>
      <c r="J719" s="1">
        <v>30.732415</v>
      </c>
      <c r="K719" s="1">
        <v>0.301033</v>
      </c>
      <c r="L719" s="1">
        <v>0.61138199999999998</v>
      </c>
      <c r="M719" s="1" t="b">
        <v>1</v>
      </c>
      <c r="N719" s="1">
        <v>1</v>
      </c>
      <c r="O719" s="124"/>
    </row>
    <row r="720" spans="1:15" x14ac:dyDescent="0.2">
      <c r="A720" s="124">
        <v>44134.875</v>
      </c>
      <c r="B720" s="124">
        <v>44134.708333333336</v>
      </c>
      <c r="C720" s="1">
        <v>1269364671</v>
      </c>
      <c r="D720" s="1" t="s">
        <v>137</v>
      </c>
      <c r="G720" s="1" t="s">
        <v>138</v>
      </c>
      <c r="I720" s="1">
        <v>33.31</v>
      </c>
      <c r="J720" s="1">
        <v>34.180522000000003</v>
      </c>
      <c r="K720" s="1">
        <v>0.29090300000000002</v>
      </c>
      <c r="L720" s="1">
        <v>0.579619</v>
      </c>
      <c r="M720" s="1" t="b">
        <v>1</v>
      </c>
      <c r="N720" s="1">
        <v>1</v>
      </c>
      <c r="O720" s="124"/>
    </row>
    <row r="721" spans="1:15" x14ac:dyDescent="0.2">
      <c r="A721" s="124">
        <v>44134.916666666664</v>
      </c>
      <c r="B721" s="124">
        <v>44134.75</v>
      </c>
      <c r="C721" s="1">
        <v>1269364671</v>
      </c>
      <c r="D721" s="1" t="s">
        <v>137</v>
      </c>
      <c r="G721" s="1" t="s">
        <v>138</v>
      </c>
      <c r="I721" s="1">
        <v>38.090000000000003</v>
      </c>
      <c r="J721" s="1">
        <v>38.763275</v>
      </c>
      <c r="K721" s="1">
        <v>0.41129100000000002</v>
      </c>
      <c r="L721" s="1">
        <v>0.26198399999999999</v>
      </c>
      <c r="M721" s="1" t="b">
        <v>1</v>
      </c>
      <c r="N721" s="1">
        <v>1</v>
      </c>
      <c r="O721" s="124"/>
    </row>
    <row r="722" spans="1:15" x14ac:dyDescent="0.2">
      <c r="A722" s="124">
        <v>44134.958333333336</v>
      </c>
      <c r="B722" s="124">
        <v>44134.791666666664</v>
      </c>
      <c r="C722" s="1">
        <v>1269364671</v>
      </c>
      <c r="D722" s="1" t="s">
        <v>137</v>
      </c>
      <c r="G722" s="1" t="s">
        <v>138</v>
      </c>
      <c r="I722" s="1">
        <v>37.1</v>
      </c>
      <c r="J722" s="1">
        <v>37.946432000000001</v>
      </c>
      <c r="K722" s="1">
        <v>0.37077399999999999</v>
      </c>
      <c r="L722" s="1">
        <v>0.47565800000000003</v>
      </c>
      <c r="M722" s="1" t="b">
        <v>1</v>
      </c>
      <c r="N722" s="1">
        <v>1</v>
      </c>
      <c r="O722" s="124"/>
    </row>
    <row r="723" spans="1:15" x14ac:dyDescent="0.2">
      <c r="A723" s="124">
        <v>44135</v>
      </c>
      <c r="B723" s="124">
        <v>44134.833333333336</v>
      </c>
      <c r="C723" s="1">
        <v>1269364671</v>
      </c>
      <c r="D723" s="1" t="s">
        <v>137</v>
      </c>
      <c r="G723" s="1" t="s">
        <v>138</v>
      </c>
      <c r="I723" s="1">
        <v>33.31</v>
      </c>
      <c r="J723" s="1">
        <v>33.998150000000003</v>
      </c>
      <c r="K723" s="1">
        <v>3.8699999999999997E-4</v>
      </c>
      <c r="L723" s="1">
        <v>0.68776300000000001</v>
      </c>
      <c r="M723" s="1" t="b">
        <v>1</v>
      </c>
      <c r="N723" s="1">
        <v>1</v>
      </c>
      <c r="O723" s="124"/>
    </row>
    <row r="724" spans="1:15" x14ac:dyDescent="0.2">
      <c r="A724" s="124">
        <v>44135.041666666664</v>
      </c>
      <c r="B724" s="124">
        <v>44134.875</v>
      </c>
      <c r="C724" s="1">
        <v>1269364671</v>
      </c>
      <c r="D724" s="1" t="s">
        <v>137</v>
      </c>
      <c r="G724" s="1" t="s">
        <v>138</v>
      </c>
      <c r="I724" s="1">
        <v>31.33</v>
      </c>
      <c r="J724" s="1">
        <v>31.885313</v>
      </c>
      <c r="K724" s="1">
        <v>0</v>
      </c>
      <c r="L724" s="1">
        <v>0.55531299999999995</v>
      </c>
      <c r="M724" s="1" t="b">
        <v>1</v>
      </c>
      <c r="N724" s="1">
        <v>1</v>
      </c>
      <c r="O724" s="124"/>
    </row>
    <row r="725" spans="1:15" x14ac:dyDescent="0.2">
      <c r="A725" s="124">
        <v>44135.083333333336</v>
      </c>
      <c r="B725" s="124">
        <v>44134.916666666664</v>
      </c>
      <c r="C725" s="1">
        <v>1269364671</v>
      </c>
      <c r="D725" s="1" t="s">
        <v>137</v>
      </c>
      <c r="G725" s="1" t="s">
        <v>138</v>
      </c>
      <c r="I725" s="1">
        <v>28.91</v>
      </c>
      <c r="J725" s="1">
        <v>29.490393000000001</v>
      </c>
      <c r="K725" s="1">
        <v>0</v>
      </c>
      <c r="L725" s="1">
        <v>0.58039300000000005</v>
      </c>
      <c r="M725" s="1" t="b">
        <v>1</v>
      </c>
      <c r="N725" s="1">
        <v>1</v>
      </c>
      <c r="O725" s="124"/>
    </row>
    <row r="726" spans="1:15" x14ac:dyDescent="0.2">
      <c r="A726" s="124">
        <v>44135.125</v>
      </c>
      <c r="B726" s="124">
        <v>44134.958333333336</v>
      </c>
      <c r="C726" s="1">
        <v>1269364671</v>
      </c>
      <c r="D726" s="1" t="s">
        <v>137</v>
      </c>
      <c r="G726" s="1" t="s">
        <v>138</v>
      </c>
      <c r="I726" s="1">
        <v>26.46</v>
      </c>
      <c r="J726" s="1">
        <v>27.153229</v>
      </c>
      <c r="K726" s="1">
        <v>0</v>
      </c>
      <c r="L726" s="1">
        <v>0.69322899999999998</v>
      </c>
      <c r="M726" s="1" t="b">
        <v>1</v>
      </c>
      <c r="N726" s="1">
        <v>1</v>
      </c>
      <c r="O726" s="124"/>
    </row>
    <row r="727" spans="1:15" x14ac:dyDescent="0.2">
      <c r="A727" s="124">
        <v>44135.166666666664</v>
      </c>
      <c r="B727" s="124">
        <v>44135</v>
      </c>
      <c r="C727" s="1">
        <v>1269364671</v>
      </c>
      <c r="D727" s="1" t="s">
        <v>137</v>
      </c>
      <c r="G727" s="1" t="s">
        <v>138</v>
      </c>
      <c r="I727" s="1">
        <v>28.82</v>
      </c>
      <c r="J727" s="1">
        <v>29.805508</v>
      </c>
      <c r="K727" s="1">
        <v>0.204621</v>
      </c>
      <c r="L727" s="1">
        <v>0.780887</v>
      </c>
      <c r="M727" s="1" t="b">
        <v>1</v>
      </c>
      <c r="N727" s="1">
        <v>1</v>
      </c>
      <c r="O727" s="124"/>
    </row>
    <row r="728" spans="1:15" x14ac:dyDescent="0.2">
      <c r="A728" s="124">
        <v>44135.208333333336</v>
      </c>
      <c r="B728" s="124">
        <v>44135.041666666664</v>
      </c>
      <c r="C728" s="1">
        <v>1269364671</v>
      </c>
      <c r="D728" s="1" t="s">
        <v>137</v>
      </c>
      <c r="G728" s="1" t="s">
        <v>138</v>
      </c>
      <c r="I728" s="1">
        <v>26.61</v>
      </c>
      <c r="J728" s="1">
        <v>27.738371999999998</v>
      </c>
      <c r="K728" s="1">
        <v>0.26643</v>
      </c>
      <c r="L728" s="1">
        <v>0.86194199999999999</v>
      </c>
      <c r="M728" s="1" t="b">
        <v>1</v>
      </c>
      <c r="N728" s="1">
        <v>1</v>
      </c>
      <c r="O728" s="124"/>
    </row>
    <row r="729" spans="1:15" x14ac:dyDescent="0.2">
      <c r="A729" s="124">
        <v>44135.25</v>
      </c>
      <c r="B729" s="124">
        <v>44135.083333333336</v>
      </c>
      <c r="C729" s="1">
        <v>1269364671</v>
      </c>
      <c r="D729" s="1" t="s">
        <v>137</v>
      </c>
      <c r="G729" s="1" t="s">
        <v>138</v>
      </c>
      <c r="I729" s="1">
        <v>25.03</v>
      </c>
      <c r="J729" s="1">
        <v>26.176977000000001</v>
      </c>
      <c r="K729" s="1">
        <v>0.324461</v>
      </c>
      <c r="L729" s="1">
        <v>0.82251600000000002</v>
      </c>
      <c r="M729" s="1" t="b">
        <v>1</v>
      </c>
      <c r="N729" s="1">
        <v>1</v>
      </c>
      <c r="O729" s="124"/>
    </row>
    <row r="730" spans="1:15" x14ac:dyDescent="0.2">
      <c r="A730" s="124">
        <v>44135.291666666664</v>
      </c>
      <c r="B730" s="124">
        <v>44135.125</v>
      </c>
      <c r="C730" s="1">
        <v>1269364671</v>
      </c>
      <c r="D730" s="1" t="s">
        <v>137</v>
      </c>
      <c r="G730" s="1" t="s">
        <v>138</v>
      </c>
      <c r="I730" s="1">
        <v>24.85</v>
      </c>
      <c r="J730" s="1">
        <v>26.042691000000001</v>
      </c>
      <c r="K730" s="1">
        <v>0.34184300000000001</v>
      </c>
      <c r="L730" s="1">
        <v>0.85084800000000005</v>
      </c>
      <c r="M730" s="1" t="b">
        <v>1</v>
      </c>
      <c r="N730" s="1">
        <v>1</v>
      </c>
      <c r="O730" s="124"/>
    </row>
    <row r="731" spans="1:15" x14ac:dyDescent="0.2">
      <c r="A731" s="124">
        <v>44135.333333333336</v>
      </c>
      <c r="B731" s="124">
        <v>44135.166666666664</v>
      </c>
      <c r="C731" s="1">
        <v>1269364671</v>
      </c>
      <c r="D731" s="1" t="s">
        <v>137</v>
      </c>
      <c r="G731" s="1" t="s">
        <v>138</v>
      </c>
      <c r="I731" s="1">
        <v>25.49</v>
      </c>
      <c r="J731" s="1">
        <v>26.763584999999999</v>
      </c>
      <c r="K731" s="1">
        <v>0.423705</v>
      </c>
      <c r="L731" s="1">
        <v>0.84987999999999997</v>
      </c>
      <c r="M731" s="1" t="b">
        <v>1</v>
      </c>
      <c r="N731" s="1">
        <v>1</v>
      </c>
      <c r="O731" s="124"/>
    </row>
    <row r="732" spans="1:15" x14ac:dyDescent="0.2">
      <c r="A732" s="124">
        <v>44135.375</v>
      </c>
      <c r="B732" s="124">
        <v>44135.208333333336</v>
      </c>
      <c r="C732" s="1">
        <v>1269364671</v>
      </c>
      <c r="D732" s="1" t="s">
        <v>137</v>
      </c>
      <c r="G732" s="1" t="s">
        <v>138</v>
      </c>
      <c r="I732" s="1">
        <v>27.03</v>
      </c>
      <c r="J732" s="1">
        <v>28.288028000000001</v>
      </c>
      <c r="K732" s="1">
        <v>0.43776300000000001</v>
      </c>
      <c r="L732" s="1">
        <v>0.82026500000000002</v>
      </c>
      <c r="M732" s="1" t="b">
        <v>1</v>
      </c>
      <c r="N732" s="1">
        <v>1</v>
      </c>
      <c r="O732" s="124"/>
    </row>
    <row r="733" spans="1:15" x14ac:dyDescent="0.2">
      <c r="A733" s="124">
        <v>44135.416666666664</v>
      </c>
      <c r="B733" s="124">
        <v>44135.25</v>
      </c>
      <c r="C733" s="1">
        <v>1269364671</v>
      </c>
      <c r="D733" s="1" t="s">
        <v>137</v>
      </c>
      <c r="G733" s="1" t="s">
        <v>138</v>
      </c>
      <c r="I733" s="1">
        <v>29.62</v>
      </c>
      <c r="J733" s="1">
        <v>30.902688000000001</v>
      </c>
      <c r="K733" s="1">
        <v>0.396366</v>
      </c>
      <c r="L733" s="1">
        <v>0.88632200000000005</v>
      </c>
      <c r="M733" s="1" t="b">
        <v>1</v>
      </c>
      <c r="N733" s="1">
        <v>1</v>
      </c>
      <c r="O733" s="124"/>
    </row>
    <row r="734" spans="1:15" x14ac:dyDescent="0.2">
      <c r="A734" s="124">
        <v>44135.458333333336</v>
      </c>
      <c r="B734" s="124">
        <v>44135.291666666664</v>
      </c>
      <c r="C734" s="1">
        <v>1269364671</v>
      </c>
      <c r="D734" s="1" t="s">
        <v>137</v>
      </c>
      <c r="G734" s="1" t="s">
        <v>138</v>
      </c>
      <c r="I734" s="1">
        <v>32.47</v>
      </c>
      <c r="J734" s="1">
        <v>33.836306999999998</v>
      </c>
      <c r="K734" s="1">
        <v>0.71161300000000005</v>
      </c>
      <c r="L734" s="1">
        <v>0.654694</v>
      </c>
      <c r="M734" s="1" t="b">
        <v>1</v>
      </c>
      <c r="N734" s="1">
        <v>1</v>
      </c>
      <c r="O734" s="124"/>
    </row>
    <row r="735" spans="1:15" x14ac:dyDescent="0.2">
      <c r="A735" s="124">
        <v>44135.5</v>
      </c>
      <c r="B735" s="124">
        <v>44135.333333333336</v>
      </c>
      <c r="C735" s="1">
        <v>1269364671</v>
      </c>
      <c r="D735" s="1" t="s">
        <v>137</v>
      </c>
      <c r="G735" s="1" t="s">
        <v>138</v>
      </c>
      <c r="I735" s="1">
        <v>32.53</v>
      </c>
      <c r="J735" s="1">
        <v>32.998562</v>
      </c>
      <c r="K735" s="1">
        <v>-0.190743</v>
      </c>
      <c r="L735" s="1">
        <v>0.65930500000000003</v>
      </c>
      <c r="M735" s="1" t="b">
        <v>1</v>
      </c>
      <c r="N735" s="1">
        <v>1</v>
      </c>
      <c r="O735" s="124"/>
    </row>
    <row r="736" spans="1:15" x14ac:dyDescent="0.2">
      <c r="A736" s="124">
        <v>44135.541666666664</v>
      </c>
      <c r="B736" s="124">
        <v>44135.375</v>
      </c>
      <c r="C736" s="1">
        <v>1269364671</v>
      </c>
      <c r="D736" s="1" t="s">
        <v>137</v>
      </c>
      <c r="G736" s="1" t="s">
        <v>138</v>
      </c>
      <c r="I736" s="1">
        <v>31.09</v>
      </c>
      <c r="J736" s="1">
        <v>31.468273</v>
      </c>
      <c r="K736" s="1">
        <v>-0.15239</v>
      </c>
      <c r="L736" s="1">
        <v>0.530663</v>
      </c>
      <c r="M736" s="1" t="b">
        <v>1</v>
      </c>
      <c r="N736" s="1">
        <v>1</v>
      </c>
      <c r="O736" s="124"/>
    </row>
    <row r="737" spans="1:15" x14ac:dyDescent="0.2">
      <c r="A737" s="124">
        <v>44135.583333333336</v>
      </c>
      <c r="B737" s="124">
        <v>44135.416666666664</v>
      </c>
      <c r="C737" s="1">
        <v>1269364671</v>
      </c>
      <c r="D737" s="1" t="s">
        <v>137</v>
      </c>
      <c r="G737" s="1" t="s">
        <v>138</v>
      </c>
      <c r="I737" s="1">
        <v>29.36</v>
      </c>
      <c r="J737" s="1">
        <v>29.669523999999999</v>
      </c>
      <c r="K737" s="1">
        <v>-0.109641</v>
      </c>
      <c r="L737" s="1">
        <v>0.41916500000000001</v>
      </c>
      <c r="M737" s="1" t="b">
        <v>1</v>
      </c>
      <c r="N737" s="1">
        <v>1</v>
      </c>
      <c r="O737" s="124"/>
    </row>
    <row r="738" spans="1:15" x14ac:dyDescent="0.2">
      <c r="A738" s="124">
        <v>44135.625</v>
      </c>
      <c r="B738" s="124">
        <v>44135.458333333336</v>
      </c>
      <c r="C738" s="1">
        <v>1269364671</v>
      </c>
      <c r="D738" s="1" t="s">
        <v>137</v>
      </c>
      <c r="G738" s="1" t="s">
        <v>138</v>
      </c>
      <c r="I738" s="1">
        <v>25.49</v>
      </c>
      <c r="J738" s="1">
        <v>26.133904999999999</v>
      </c>
      <c r="K738" s="1">
        <v>0.332621</v>
      </c>
      <c r="L738" s="1">
        <v>0.31128400000000001</v>
      </c>
      <c r="M738" s="1" t="b">
        <v>1</v>
      </c>
      <c r="N738" s="1">
        <v>1</v>
      </c>
      <c r="O738" s="124"/>
    </row>
    <row r="739" spans="1:15" x14ac:dyDescent="0.2">
      <c r="A739" s="124">
        <v>44135.666666666664</v>
      </c>
      <c r="B739" s="124">
        <v>44135.5</v>
      </c>
      <c r="C739" s="1">
        <v>1269364671</v>
      </c>
      <c r="D739" s="1" t="s">
        <v>137</v>
      </c>
      <c r="G739" s="1" t="s">
        <v>138</v>
      </c>
      <c r="I739" s="1">
        <v>24.26</v>
      </c>
      <c r="J739" s="1">
        <v>24.794733999999998</v>
      </c>
      <c r="K739" s="1">
        <v>0.12391099999999999</v>
      </c>
      <c r="L739" s="1">
        <v>0.41082299999999999</v>
      </c>
      <c r="M739" s="1" t="b">
        <v>1</v>
      </c>
      <c r="N739" s="1">
        <v>1</v>
      </c>
      <c r="O739" s="124"/>
    </row>
    <row r="740" spans="1:15" x14ac:dyDescent="0.2">
      <c r="A740" s="124">
        <v>44135.708333333336</v>
      </c>
      <c r="B740" s="124">
        <v>44135.541666666664</v>
      </c>
      <c r="C740" s="1">
        <v>1269364671</v>
      </c>
      <c r="D740" s="1" t="s">
        <v>137</v>
      </c>
      <c r="G740" s="1" t="s">
        <v>138</v>
      </c>
      <c r="I740" s="1">
        <v>22.57</v>
      </c>
      <c r="J740" s="1">
        <v>23.205410000000001</v>
      </c>
      <c r="K740" s="1">
        <v>0.252664</v>
      </c>
      <c r="L740" s="1">
        <v>0.38274599999999998</v>
      </c>
      <c r="M740" s="1" t="b">
        <v>1</v>
      </c>
      <c r="N740" s="1">
        <v>1</v>
      </c>
      <c r="O740" s="124"/>
    </row>
    <row r="741" spans="1:15" x14ac:dyDescent="0.2">
      <c r="A741" s="124">
        <v>44135.75</v>
      </c>
      <c r="B741" s="124">
        <v>44135.583333333336</v>
      </c>
      <c r="C741" s="1">
        <v>1269364671</v>
      </c>
      <c r="D741" s="1" t="s">
        <v>137</v>
      </c>
      <c r="G741" s="1" t="s">
        <v>138</v>
      </c>
      <c r="I741" s="1">
        <v>21.9</v>
      </c>
      <c r="J741" s="1">
        <v>22.424261000000001</v>
      </c>
      <c r="K741" s="1">
        <v>0.26775399999999999</v>
      </c>
      <c r="L741" s="1">
        <v>0.25650699999999999</v>
      </c>
      <c r="M741" s="1" t="b">
        <v>1</v>
      </c>
      <c r="N741" s="1">
        <v>1</v>
      </c>
      <c r="O741" s="124"/>
    </row>
    <row r="742" spans="1:15" x14ac:dyDescent="0.2">
      <c r="A742" s="124">
        <v>44135.791666666664</v>
      </c>
      <c r="B742" s="124">
        <v>44135.625</v>
      </c>
      <c r="C742" s="1">
        <v>1269364671</v>
      </c>
      <c r="D742" s="1" t="s">
        <v>137</v>
      </c>
      <c r="G742" s="1" t="s">
        <v>138</v>
      </c>
      <c r="I742" s="1">
        <v>20.94</v>
      </c>
      <c r="J742" s="1">
        <v>21.506301000000001</v>
      </c>
      <c r="K742" s="1">
        <v>0.32287300000000002</v>
      </c>
      <c r="L742" s="1">
        <v>0.24342800000000001</v>
      </c>
      <c r="M742" s="1" t="b">
        <v>1</v>
      </c>
      <c r="N742" s="1">
        <v>1</v>
      </c>
      <c r="O742" s="124"/>
    </row>
    <row r="743" spans="1:15" x14ac:dyDescent="0.2">
      <c r="A743" s="124">
        <v>44135.833333333336</v>
      </c>
      <c r="B743" s="124">
        <v>44135.666666666664</v>
      </c>
      <c r="C743" s="1">
        <v>1269364671</v>
      </c>
      <c r="D743" s="1" t="s">
        <v>137</v>
      </c>
      <c r="G743" s="1" t="s">
        <v>138</v>
      </c>
      <c r="I743" s="1">
        <v>21.71</v>
      </c>
      <c r="J743" s="1">
        <v>22.273413000000001</v>
      </c>
      <c r="K743" s="1">
        <v>0.31723800000000002</v>
      </c>
      <c r="L743" s="1">
        <v>0.246175</v>
      </c>
      <c r="M743" s="1" t="b">
        <v>1</v>
      </c>
      <c r="N743" s="1">
        <v>1</v>
      </c>
      <c r="O743" s="124"/>
    </row>
    <row r="744" spans="1:15" x14ac:dyDescent="0.2">
      <c r="A744" s="124">
        <v>44135.875</v>
      </c>
      <c r="B744" s="124">
        <v>44135.708333333336</v>
      </c>
      <c r="C744" s="1">
        <v>1269364671</v>
      </c>
      <c r="D744" s="1" t="s">
        <v>137</v>
      </c>
      <c r="G744" s="1" t="s">
        <v>138</v>
      </c>
      <c r="I744" s="1">
        <v>23.88</v>
      </c>
      <c r="J744" s="1">
        <v>24.365501999999999</v>
      </c>
      <c r="K744" s="1">
        <v>0.162304</v>
      </c>
      <c r="L744" s="1">
        <v>0.32319799999999999</v>
      </c>
      <c r="M744" s="1" t="b">
        <v>1</v>
      </c>
      <c r="N744" s="1">
        <v>1</v>
      </c>
      <c r="O744" s="124"/>
    </row>
    <row r="745" spans="1:15" x14ac:dyDescent="0.2">
      <c r="A745" s="124">
        <v>44135.916666666664</v>
      </c>
      <c r="B745" s="124">
        <v>44135.75</v>
      </c>
      <c r="C745" s="1">
        <v>1269364671</v>
      </c>
      <c r="D745" s="1" t="s">
        <v>137</v>
      </c>
      <c r="G745" s="1" t="s">
        <v>138</v>
      </c>
      <c r="I745" s="1">
        <v>26.98</v>
      </c>
      <c r="J745" s="1">
        <v>27.330068000000001</v>
      </c>
      <c r="K745" s="1">
        <v>3.0856999999999999E-2</v>
      </c>
      <c r="L745" s="1">
        <v>0.31921100000000002</v>
      </c>
      <c r="M745" s="1" t="b">
        <v>1</v>
      </c>
      <c r="N745" s="1">
        <v>1</v>
      </c>
      <c r="O745" s="124"/>
    </row>
    <row r="746" spans="1:15" x14ac:dyDescent="0.2">
      <c r="A746" s="124">
        <v>44135.958333333336</v>
      </c>
      <c r="B746" s="124">
        <v>44135.791666666664</v>
      </c>
      <c r="C746" s="1">
        <v>1269364671</v>
      </c>
      <c r="D746" s="1" t="s">
        <v>137</v>
      </c>
      <c r="G746" s="1" t="s">
        <v>138</v>
      </c>
      <c r="I746" s="1">
        <v>26.68</v>
      </c>
      <c r="J746" s="1">
        <v>27.189216999999999</v>
      </c>
      <c r="K746" s="1">
        <v>0.11915199999999999</v>
      </c>
      <c r="L746" s="1">
        <v>0.390065</v>
      </c>
      <c r="M746" s="1" t="b">
        <v>1</v>
      </c>
      <c r="N746" s="1">
        <v>1</v>
      </c>
      <c r="O746" s="124"/>
    </row>
    <row r="747" spans="1:15" x14ac:dyDescent="0.2">
      <c r="A747" s="124">
        <v>44136</v>
      </c>
      <c r="B747" s="124">
        <v>44135.833333333336</v>
      </c>
      <c r="C747" s="1">
        <v>1269364671</v>
      </c>
      <c r="D747" s="1" t="s">
        <v>137</v>
      </c>
      <c r="G747" s="1" t="s">
        <v>138</v>
      </c>
      <c r="I747" s="1">
        <v>25.83</v>
      </c>
      <c r="J747" s="1">
        <v>26.505868</v>
      </c>
      <c r="K747" s="1">
        <v>0.27279900000000001</v>
      </c>
      <c r="L747" s="1">
        <v>0.40306900000000001</v>
      </c>
      <c r="M747" s="1" t="b">
        <v>1</v>
      </c>
      <c r="N747" s="1">
        <v>1</v>
      </c>
      <c r="O747" s="124"/>
    </row>
    <row r="748" spans="1:15" x14ac:dyDescent="0.2">
      <c r="A748" s="124">
        <v>44136.041666666664</v>
      </c>
      <c r="B748" s="124">
        <v>44135.875</v>
      </c>
      <c r="C748" s="1">
        <v>1269364671</v>
      </c>
      <c r="D748" s="1" t="s">
        <v>137</v>
      </c>
      <c r="G748" s="1" t="s">
        <v>138</v>
      </c>
      <c r="I748" s="1">
        <v>24.98</v>
      </c>
      <c r="J748" s="1">
        <v>25.523016999999999</v>
      </c>
      <c r="K748" s="1">
        <v>0.28629500000000002</v>
      </c>
      <c r="L748" s="1">
        <v>0.25672200000000001</v>
      </c>
      <c r="M748" s="1" t="b">
        <v>1</v>
      </c>
      <c r="N748" s="1">
        <v>1</v>
      </c>
      <c r="O748" s="124"/>
    </row>
    <row r="749" spans="1:15" x14ac:dyDescent="0.2">
      <c r="A749" s="124">
        <v>44136.083333333336</v>
      </c>
      <c r="B749" s="124">
        <v>44135.916666666664</v>
      </c>
      <c r="C749" s="1">
        <v>1269364671</v>
      </c>
      <c r="D749" s="1" t="s">
        <v>137</v>
      </c>
      <c r="G749" s="1" t="s">
        <v>138</v>
      </c>
      <c r="I749" s="1">
        <v>23.82</v>
      </c>
      <c r="J749" s="1">
        <v>24.501422000000002</v>
      </c>
      <c r="K749" s="1">
        <v>0.41267900000000002</v>
      </c>
      <c r="L749" s="1">
        <v>0.26874300000000001</v>
      </c>
      <c r="M749" s="1" t="b">
        <v>1</v>
      </c>
      <c r="N749" s="1">
        <v>1</v>
      </c>
      <c r="O749" s="124"/>
    </row>
    <row r="750" spans="1:15" x14ac:dyDescent="0.2">
      <c r="A750" s="124">
        <v>44136.125</v>
      </c>
      <c r="B750" s="124">
        <v>44135.958333333336</v>
      </c>
      <c r="C750" s="1">
        <v>1269364671</v>
      </c>
      <c r="D750" s="1" t="s">
        <v>137</v>
      </c>
      <c r="G750" s="1" t="s">
        <v>138</v>
      </c>
      <c r="I750" s="1">
        <v>22.71</v>
      </c>
      <c r="J750" s="1">
        <v>23.482196999999999</v>
      </c>
      <c r="K750" s="1">
        <v>0.43449500000000002</v>
      </c>
      <c r="L750" s="1">
        <v>0.337702</v>
      </c>
      <c r="M750" s="1" t="b">
        <v>1</v>
      </c>
      <c r="N750" s="1">
        <v>1</v>
      </c>
      <c r="O750" s="124"/>
    </row>
    <row r="751" spans="1:15" x14ac:dyDescent="0.2">
      <c r="A751" s="124">
        <v>44136.166666666664</v>
      </c>
      <c r="B751" s="124">
        <v>44136</v>
      </c>
      <c r="C751" s="1">
        <v>1269364671</v>
      </c>
      <c r="D751" s="1" t="s">
        <v>137</v>
      </c>
      <c r="G751" s="1" t="s">
        <v>138</v>
      </c>
      <c r="I751" s="1">
        <v>21.73</v>
      </c>
      <c r="J751" s="1">
        <v>22.406956999999998</v>
      </c>
      <c r="K751" s="1">
        <v>0.69353500000000001</v>
      </c>
      <c r="L751" s="1">
        <v>-1.6577999999999999E-2</v>
      </c>
      <c r="M751" s="1" t="b">
        <v>1</v>
      </c>
      <c r="N751" s="1">
        <v>1</v>
      </c>
      <c r="O751" s="124"/>
    </row>
    <row r="752" spans="1:15" x14ac:dyDescent="0.2">
      <c r="A752" s="124">
        <v>44136.208333333336</v>
      </c>
      <c r="B752" s="124">
        <v>44136.041666666664</v>
      </c>
      <c r="C752" s="1">
        <v>1269364671</v>
      </c>
      <c r="D752" s="1" t="s">
        <v>137</v>
      </c>
      <c r="G752" s="1" t="s">
        <v>138</v>
      </c>
      <c r="I752" s="1">
        <v>21.45</v>
      </c>
      <c r="J752" s="1">
        <v>22.165706</v>
      </c>
      <c r="K752" s="1">
        <v>0.697079</v>
      </c>
      <c r="L752" s="1">
        <v>1.8627000000000001E-2</v>
      </c>
      <c r="M752" s="1" t="b">
        <v>1</v>
      </c>
      <c r="N752" s="1">
        <v>1</v>
      </c>
      <c r="O752" s="124"/>
    </row>
    <row r="753" spans="1:15" x14ac:dyDescent="0.2">
      <c r="A753" s="124">
        <v>44136.25</v>
      </c>
      <c r="B753" s="124">
        <v>44136.041666666664</v>
      </c>
      <c r="C753" s="1">
        <v>1269364671</v>
      </c>
      <c r="D753" s="1" t="s">
        <v>137</v>
      </c>
      <c r="G753" s="1" t="s">
        <v>138</v>
      </c>
      <c r="I753" s="1">
        <v>18.329999999999998</v>
      </c>
      <c r="J753" s="1">
        <v>19.427413999999999</v>
      </c>
      <c r="K753" s="1">
        <v>1.074638</v>
      </c>
      <c r="L753" s="1">
        <v>2.2776000000000001E-2</v>
      </c>
      <c r="M753" s="1" t="b">
        <v>1</v>
      </c>
      <c r="N753" s="1">
        <v>1</v>
      </c>
      <c r="O753" s="124"/>
    </row>
    <row r="754" spans="1:15" x14ac:dyDescent="0.2">
      <c r="A754" s="124">
        <v>44136.291666666664</v>
      </c>
      <c r="B754" s="124">
        <v>44136.083333333336</v>
      </c>
      <c r="C754" s="1">
        <v>1269364671</v>
      </c>
      <c r="D754" s="1" t="s">
        <v>137</v>
      </c>
      <c r="G754" s="1" t="s">
        <v>138</v>
      </c>
      <c r="I754" s="1">
        <v>19.39</v>
      </c>
      <c r="J754" s="1">
        <v>20.198067999999999</v>
      </c>
      <c r="K754" s="1">
        <v>0.80908500000000005</v>
      </c>
      <c r="L754" s="1">
        <v>-1.0169999999999999E-3</v>
      </c>
      <c r="M754" s="1" t="b">
        <v>1</v>
      </c>
      <c r="N754" s="1">
        <v>1</v>
      </c>
      <c r="O754" s="124"/>
    </row>
    <row r="755" spans="1:15" x14ac:dyDescent="0.2">
      <c r="A755" s="124">
        <v>44136.333333333336</v>
      </c>
      <c r="B755" s="124">
        <v>44136.125</v>
      </c>
      <c r="C755" s="1">
        <v>1269364671</v>
      </c>
      <c r="D755" s="1" t="s">
        <v>137</v>
      </c>
      <c r="G755" s="1" t="s">
        <v>138</v>
      </c>
      <c r="I755" s="1">
        <v>18.79</v>
      </c>
      <c r="J755" s="1">
        <v>19.592151000000001</v>
      </c>
      <c r="K755" s="1">
        <v>0.81395899999999999</v>
      </c>
      <c r="L755" s="1">
        <v>-1.1808000000000001E-2</v>
      </c>
      <c r="M755" s="1" t="b">
        <v>1</v>
      </c>
      <c r="N755" s="1">
        <v>1</v>
      </c>
      <c r="O755" s="124"/>
    </row>
    <row r="756" spans="1:15" x14ac:dyDescent="0.2">
      <c r="A756" s="124">
        <v>44136.375</v>
      </c>
      <c r="B756" s="124">
        <v>44136.166666666664</v>
      </c>
      <c r="C756" s="1">
        <v>1269364671</v>
      </c>
      <c r="D756" s="1" t="s">
        <v>137</v>
      </c>
      <c r="G756" s="1" t="s">
        <v>138</v>
      </c>
      <c r="I756" s="1">
        <v>18.89</v>
      </c>
      <c r="J756" s="1">
        <v>19.762295999999999</v>
      </c>
      <c r="K756" s="1">
        <v>0.88277600000000001</v>
      </c>
      <c r="L756" s="1">
        <v>-1.048E-2</v>
      </c>
      <c r="M756" s="1" t="b">
        <v>1</v>
      </c>
      <c r="N756" s="1">
        <v>1</v>
      </c>
      <c r="O756" s="124"/>
    </row>
    <row r="757" spans="1:15" x14ac:dyDescent="0.2">
      <c r="A757" s="124">
        <v>44136.416666666664</v>
      </c>
      <c r="B757" s="124">
        <v>44136.208333333336</v>
      </c>
      <c r="C757" s="1">
        <v>1269364671</v>
      </c>
      <c r="D757" s="1" t="s">
        <v>137</v>
      </c>
      <c r="G757" s="1" t="s">
        <v>138</v>
      </c>
      <c r="I757" s="1">
        <v>18.55</v>
      </c>
      <c r="J757" s="1">
        <v>19.634484</v>
      </c>
      <c r="K757" s="1">
        <v>1.1004229999999999</v>
      </c>
      <c r="L757" s="1">
        <v>-1.5938999999999998E-2</v>
      </c>
      <c r="M757" s="1" t="b">
        <v>1</v>
      </c>
      <c r="N757" s="1">
        <v>1</v>
      </c>
      <c r="O757" s="124"/>
    </row>
    <row r="758" spans="1:15" x14ac:dyDescent="0.2">
      <c r="A758" s="124">
        <v>44136.458333333336</v>
      </c>
      <c r="B758" s="124">
        <v>44136.25</v>
      </c>
      <c r="C758" s="1">
        <v>1269364671</v>
      </c>
      <c r="D758" s="1" t="s">
        <v>137</v>
      </c>
      <c r="G758" s="1" t="s">
        <v>138</v>
      </c>
      <c r="I758" s="1">
        <v>19.14</v>
      </c>
      <c r="J758" s="1">
        <v>20.132522999999999</v>
      </c>
      <c r="K758" s="1">
        <v>0.95345000000000002</v>
      </c>
      <c r="L758" s="1">
        <v>3.9072999999999997E-2</v>
      </c>
      <c r="M758" s="1" t="b">
        <v>1</v>
      </c>
      <c r="N758" s="1">
        <v>1</v>
      </c>
      <c r="O758" s="124"/>
    </row>
    <row r="759" spans="1:15" x14ac:dyDescent="0.2">
      <c r="A759" s="124">
        <v>44136.5</v>
      </c>
      <c r="B759" s="124">
        <v>44136.291666666664</v>
      </c>
      <c r="C759" s="1">
        <v>1269364671</v>
      </c>
      <c r="D759" s="1" t="s">
        <v>137</v>
      </c>
      <c r="G759" s="1" t="s">
        <v>138</v>
      </c>
      <c r="I759" s="1">
        <v>21.33</v>
      </c>
      <c r="J759" s="1">
        <v>22.139431999999999</v>
      </c>
      <c r="K759" s="1">
        <v>0.72700200000000004</v>
      </c>
      <c r="L759" s="1">
        <v>8.2430000000000003E-2</v>
      </c>
      <c r="M759" s="1" t="b">
        <v>1</v>
      </c>
      <c r="N759" s="1">
        <v>1</v>
      </c>
      <c r="O759" s="124"/>
    </row>
    <row r="760" spans="1:15" x14ac:dyDescent="0.2">
      <c r="A760" s="124">
        <v>44136.541666666664</v>
      </c>
      <c r="B760" s="124">
        <v>44136.333333333336</v>
      </c>
      <c r="C760" s="1">
        <v>1269364671</v>
      </c>
      <c r="D760" s="1" t="s">
        <v>137</v>
      </c>
      <c r="G760" s="1" t="s">
        <v>138</v>
      </c>
      <c r="I760" s="1">
        <v>22.88</v>
      </c>
      <c r="J760" s="1">
        <v>23.565223</v>
      </c>
      <c r="K760" s="1">
        <v>0.66550200000000004</v>
      </c>
      <c r="L760" s="1">
        <v>1.9720999999999999E-2</v>
      </c>
      <c r="M760" s="1" t="b">
        <v>1</v>
      </c>
      <c r="N760" s="1">
        <v>1</v>
      </c>
      <c r="O760" s="124"/>
    </row>
    <row r="761" spans="1:15" x14ac:dyDescent="0.2">
      <c r="A761" s="124">
        <v>44136.583333333336</v>
      </c>
      <c r="B761" s="124">
        <v>44136.375</v>
      </c>
      <c r="C761" s="1">
        <v>1269364671</v>
      </c>
      <c r="D761" s="1" t="s">
        <v>137</v>
      </c>
      <c r="G761" s="1" t="s">
        <v>138</v>
      </c>
      <c r="I761" s="1">
        <v>23.38</v>
      </c>
      <c r="J761" s="1">
        <v>24.012373</v>
      </c>
      <c r="K761" s="1">
        <v>0.54988599999999999</v>
      </c>
      <c r="L761" s="1">
        <v>8.2487000000000005E-2</v>
      </c>
      <c r="M761" s="1" t="b">
        <v>1</v>
      </c>
      <c r="N761" s="1">
        <v>1</v>
      </c>
      <c r="O761" s="124"/>
    </row>
    <row r="762" spans="1:15" x14ac:dyDescent="0.2">
      <c r="A762" s="124">
        <v>44136.625</v>
      </c>
      <c r="B762" s="124">
        <v>44136.416666666664</v>
      </c>
      <c r="C762" s="1">
        <v>1269364671</v>
      </c>
      <c r="D762" s="1" t="s">
        <v>137</v>
      </c>
      <c r="G762" s="1" t="s">
        <v>138</v>
      </c>
      <c r="I762" s="1">
        <v>22.76</v>
      </c>
      <c r="J762" s="1">
        <v>23.368297999999999</v>
      </c>
      <c r="K762" s="1">
        <v>0.429761</v>
      </c>
      <c r="L762" s="1">
        <v>0.178537</v>
      </c>
      <c r="M762" s="1" t="b">
        <v>1</v>
      </c>
      <c r="N762" s="1">
        <v>1</v>
      </c>
      <c r="O762" s="124"/>
    </row>
    <row r="763" spans="1:15" x14ac:dyDescent="0.2">
      <c r="A763" s="124">
        <v>44136.666666666664</v>
      </c>
      <c r="B763" s="124">
        <v>44136.458333333336</v>
      </c>
      <c r="C763" s="1">
        <v>1269364671</v>
      </c>
      <c r="D763" s="1" t="s">
        <v>137</v>
      </c>
      <c r="G763" s="1" t="s">
        <v>138</v>
      </c>
      <c r="I763" s="1">
        <v>22.25</v>
      </c>
      <c r="J763" s="1">
        <v>22.821216</v>
      </c>
      <c r="K763" s="1">
        <v>0.44227899999999998</v>
      </c>
      <c r="L763" s="1">
        <v>0.128937</v>
      </c>
      <c r="M763" s="1" t="b">
        <v>1</v>
      </c>
      <c r="N763" s="1">
        <v>1</v>
      </c>
      <c r="O763" s="124"/>
    </row>
    <row r="764" spans="1:15" x14ac:dyDescent="0.2">
      <c r="A764" s="124">
        <v>44136.708333333336</v>
      </c>
      <c r="B764" s="124">
        <v>44136.5</v>
      </c>
      <c r="C764" s="1">
        <v>1269364671</v>
      </c>
      <c r="D764" s="1" t="s">
        <v>137</v>
      </c>
      <c r="G764" s="1" t="s">
        <v>138</v>
      </c>
      <c r="I764" s="1">
        <v>22.21</v>
      </c>
      <c r="J764" s="1">
        <v>22.391946999999998</v>
      </c>
      <c r="K764" s="1">
        <v>0.15274799999999999</v>
      </c>
      <c r="L764" s="1">
        <v>2.9198999999999999E-2</v>
      </c>
      <c r="M764" s="1" t="b">
        <v>1</v>
      </c>
      <c r="N764" s="1">
        <v>1</v>
      </c>
      <c r="O764" s="124"/>
    </row>
    <row r="765" spans="1:15" x14ac:dyDescent="0.2">
      <c r="A765" s="124">
        <v>44136.75</v>
      </c>
      <c r="B765" s="124">
        <v>44136.541666666664</v>
      </c>
      <c r="C765" s="1">
        <v>1269364671</v>
      </c>
      <c r="D765" s="1" t="s">
        <v>137</v>
      </c>
      <c r="G765" s="1" t="s">
        <v>138</v>
      </c>
      <c r="I765" s="1">
        <v>22.06</v>
      </c>
      <c r="J765" s="1">
        <v>22.346519000000001</v>
      </c>
      <c r="K765" s="1">
        <v>0.179616</v>
      </c>
      <c r="L765" s="1">
        <v>0.106903</v>
      </c>
      <c r="M765" s="1" t="b">
        <v>1</v>
      </c>
      <c r="N765" s="1">
        <v>1</v>
      </c>
      <c r="O765" s="124"/>
    </row>
    <row r="766" spans="1:15" x14ac:dyDescent="0.2">
      <c r="A766" s="124">
        <v>44136.791666666664</v>
      </c>
      <c r="B766" s="124">
        <v>44136.583333333336</v>
      </c>
      <c r="C766" s="1">
        <v>1269364671</v>
      </c>
      <c r="D766" s="1" t="s">
        <v>137</v>
      </c>
      <c r="G766" s="1" t="s">
        <v>138</v>
      </c>
      <c r="I766" s="1">
        <v>21.84</v>
      </c>
      <c r="J766" s="1">
        <v>22.140381000000001</v>
      </c>
      <c r="K766" s="1">
        <v>0.19568099999999999</v>
      </c>
      <c r="L766" s="1">
        <v>0.1047</v>
      </c>
      <c r="M766" s="1" t="b">
        <v>1</v>
      </c>
      <c r="N766" s="1">
        <v>1</v>
      </c>
      <c r="O766" s="124"/>
    </row>
    <row r="767" spans="1:15" x14ac:dyDescent="0.2">
      <c r="A767" s="124">
        <v>44136.833333333336</v>
      </c>
      <c r="B767" s="124">
        <v>44136.625</v>
      </c>
      <c r="C767" s="1">
        <v>1269364671</v>
      </c>
      <c r="D767" s="1" t="s">
        <v>137</v>
      </c>
      <c r="G767" s="1" t="s">
        <v>138</v>
      </c>
      <c r="I767" s="1">
        <v>22.87</v>
      </c>
      <c r="J767" s="1">
        <v>23.062546000000001</v>
      </c>
      <c r="K767" s="1">
        <v>0.22855900000000001</v>
      </c>
      <c r="L767" s="1">
        <v>-3.6013000000000003E-2</v>
      </c>
      <c r="M767" s="1" t="b">
        <v>1</v>
      </c>
      <c r="N767" s="1">
        <v>1</v>
      </c>
      <c r="O767" s="124"/>
    </row>
    <row r="768" spans="1:15" x14ac:dyDescent="0.2">
      <c r="A768" s="124">
        <v>44136.875</v>
      </c>
      <c r="B768" s="124">
        <v>44136.666666666664</v>
      </c>
      <c r="C768" s="1">
        <v>1269364671</v>
      </c>
      <c r="D768" s="1" t="s">
        <v>137</v>
      </c>
      <c r="G768" s="1" t="s">
        <v>138</v>
      </c>
      <c r="I768" s="1">
        <v>25.35</v>
      </c>
      <c r="J768" s="1">
        <v>25.571508999999999</v>
      </c>
      <c r="K768" s="1">
        <v>0.32254300000000002</v>
      </c>
      <c r="L768" s="1">
        <v>-0.101034</v>
      </c>
      <c r="M768" s="1" t="b">
        <v>1</v>
      </c>
      <c r="N768" s="1">
        <v>1</v>
      </c>
      <c r="O768" s="124"/>
    </row>
    <row r="769" spans="1:15" x14ac:dyDescent="0.2">
      <c r="A769" s="124">
        <v>44136.916666666664</v>
      </c>
      <c r="B769" s="124">
        <v>44136.708333333336</v>
      </c>
      <c r="C769" s="1">
        <v>1269364671</v>
      </c>
      <c r="D769" s="1" t="s">
        <v>137</v>
      </c>
      <c r="G769" s="1" t="s">
        <v>138</v>
      </c>
      <c r="I769" s="1">
        <v>33.72</v>
      </c>
      <c r="J769" s="1">
        <v>33.843237000000002</v>
      </c>
      <c r="K769" s="1">
        <v>0.43454700000000002</v>
      </c>
      <c r="L769" s="1">
        <v>-0.31130999999999998</v>
      </c>
      <c r="M769" s="1" t="b">
        <v>1</v>
      </c>
      <c r="N769" s="1">
        <v>1</v>
      </c>
      <c r="O769" s="124"/>
    </row>
    <row r="770" spans="1:15" x14ac:dyDescent="0.2">
      <c r="A770" s="124">
        <v>44136.958333333336</v>
      </c>
      <c r="B770" s="124">
        <v>44136.75</v>
      </c>
      <c r="C770" s="1">
        <v>1269364671</v>
      </c>
      <c r="D770" s="1" t="s">
        <v>137</v>
      </c>
      <c r="G770" s="1" t="s">
        <v>138</v>
      </c>
      <c r="I770" s="1">
        <v>30.63</v>
      </c>
      <c r="J770" s="1">
        <v>30.473433</v>
      </c>
      <c r="K770" s="1">
        <v>0.32489600000000002</v>
      </c>
      <c r="L770" s="1">
        <v>-0.48146299999999997</v>
      </c>
      <c r="M770" s="1" t="b">
        <v>1</v>
      </c>
      <c r="N770" s="1">
        <v>1</v>
      </c>
      <c r="O770" s="124"/>
    </row>
    <row r="771" spans="1:15" x14ac:dyDescent="0.2">
      <c r="A771" s="124">
        <v>44137</v>
      </c>
      <c r="B771" s="124">
        <v>44136.791666666664</v>
      </c>
      <c r="C771" s="1">
        <v>1269364671</v>
      </c>
      <c r="D771" s="1" t="s">
        <v>137</v>
      </c>
      <c r="G771" s="1" t="s">
        <v>138</v>
      </c>
      <c r="I771" s="1">
        <v>27.8</v>
      </c>
      <c r="J771" s="1">
        <v>27.705797</v>
      </c>
      <c r="K771" s="1">
        <v>0.23657900000000001</v>
      </c>
      <c r="L771" s="1">
        <v>-0.33078200000000002</v>
      </c>
      <c r="M771" s="1" t="b">
        <v>1</v>
      </c>
      <c r="N771" s="1">
        <v>1</v>
      </c>
      <c r="O771" s="124"/>
    </row>
    <row r="772" spans="1:15" x14ac:dyDescent="0.2">
      <c r="A772" s="124">
        <v>44137.041666666664</v>
      </c>
      <c r="B772" s="124">
        <v>44136.833333333336</v>
      </c>
      <c r="C772" s="1">
        <v>1269364671</v>
      </c>
      <c r="D772" s="1" t="s">
        <v>137</v>
      </c>
      <c r="G772" s="1" t="s">
        <v>138</v>
      </c>
      <c r="I772" s="1">
        <v>26.8</v>
      </c>
      <c r="J772" s="1">
        <v>26.727160999999999</v>
      </c>
      <c r="K772" s="1">
        <v>0.19369700000000001</v>
      </c>
      <c r="L772" s="1">
        <v>-0.266536</v>
      </c>
      <c r="M772" s="1" t="b">
        <v>1</v>
      </c>
      <c r="N772" s="1">
        <v>1</v>
      </c>
      <c r="O772" s="124"/>
    </row>
    <row r="773" spans="1:15" x14ac:dyDescent="0.2">
      <c r="A773" s="124">
        <v>44137.083333333336</v>
      </c>
      <c r="B773" s="124">
        <v>44136.875</v>
      </c>
      <c r="C773" s="1">
        <v>1269364671</v>
      </c>
      <c r="D773" s="1" t="s">
        <v>137</v>
      </c>
      <c r="G773" s="1" t="s">
        <v>138</v>
      </c>
      <c r="I773" s="1">
        <v>25.34</v>
      </c>
      <c r="J773" s="1">
        <v>25.211188</v>
      </c>
      <c r="K773" s="1">
        <v>0.151086</v>
      </c>
      <c r="L773" s="1">
        <v>-0.27989799999999998</v>
      </c>
      <c r="M773" s="1" t="b">
        <v>1</v>
      </c>
      <c r="N773" s="1">
        <v>1</v>
      </c>
      <c r="O773" s="124"/>
    </row>
    <row r="774" spans="1:15" x14ac:dyDescent="0.2">
      <c r="A774" s="124">
        <v>44137.125</v>
      </c>
      <c r="B774" s="124">
        <v>44136.916666666664</v>
      </c>
      <c r="C774" s="1">
        <v>1269364671</v>
      </c>
      <c r="D774" s="1" t="s">
        <v>137</v>
      </c>
      <c r="G774" s="1" t="s">
        <v>138</v>
      </c>
      <c r="I774" s="1">
        <v>24.17</v>
      </c>
      <c r="J774" s="1">
        <v>24.107866000000001</v>
      </c>
      <c r="K774" s="1">
        <v>0.107124</v>
      </c>
      <c r="L774" s="1">
        <v>-0.16925799999999999</v>
      </c>
      <c r="M774" s="1" t="b">
        <v>1</v>
      </c>
      <c r="N774" s="1">
        <v>1</v>
      </c>
      <c r="O774" s="124"/>
    </row>
    <row r="775" spans="1:15" x14ac:dyDescent="0.2">
      <c r="A775" s="124">
        <v>44137.166666666664</v>
      </c>
      <c r="B775" s="124">
        <v>44136.958333333336</v>
      </c>
      <c r="C775" s="1">
        <v>1269364671</v>
      </c>
      <c r="D775" s="1" t="s">
        <v>137</v>
      </c>
      <c r="G775" s="1" t="s">
        <v>138</v>
      </c>
      <c r="I775" s="1">
        <v>23.6</v>
      </c>
      <c r="J775" s="1">
        <v>23.452589</v>
      </c>
      <c r="K775" s="1">
        <v>7.3958999999999997E-2</v>
      </c>
      <c r="L775" s="1">
        <v>-0.22137000000000001</v>
      </c>
      <c r="M775" s="1" t="b">
        <v>1</v>
      </c>
      <c r="N775" s="1">
        <v>1</v>
      </c>
      <c r="O775" s="124"/>
    </row>
    <row r="776" spans="1:15" x14ac:dyDescent="0.2">
      <c r="A776" s="124">
        <v>44137.208333333336</v>
      </c>
      <c r="B776" s="124">
        <v>44137</v>
      </c>
      <c r="C776" s="1">
        <v>1269364671</v>
      </c>
      <c r="D776" s="1" t="s">
        <v>137</v>
      </c>
      <c r="G776" s="1" t="s">
        <v>138</v>
      </c>
      <c r="I776" s="1">
        <v>22.26</v>
      </c>
      <c r="J776" s="1">
        <v>22.185927</v>
      </c>
      <c r="K776" s="1">
        <v>0.23393700000000001</v>
      </c>
      <c r="L776" s="1">
        <v>-0.30801000000000001</v>
      </c>
      <c r="M776" s="1" t="b">
        <v>1</v>
      </c>
      <c r="N776" s="1">
        <v>1</v>
      </c>
      <c r="O776" s="124"/>
    </row>
    <row r="777" spans="1:15" x14ac:dyDescent="0.2">
      <c r="A777" s="124">
        <v>44137.25</v>
      </c>
      <c r="B777" s="124">
        <v>44137.041666666664</v>
      </c>
      <c r="C777" s="1">
        <v>1269364671</v>
      </c>
      <c r="D777" s="1" t="s">
        <v>137</v>
      </c>
      <c r="G777" s="1" t="s">
        <v>138</v>
      </c>
      <c r="I777" s="1">
        <v>22.56</v>
      </c>
      <c r="J777" s="1">
        <v>22.523336</v>
      </c>
      <c r="K777" s="1">
        <v>0.17668</v>
      </c>
      <c r="L777" s="1">
        <v>-0.21334400000000001</v>
      </c>
      <c r="M777" s="1" t="b">
        <v>1</v>
      </c>
      <c r="N777" s="1">
        <v>1</v>
      </c>
      <c r="O777" s="124"/>
    </row>
    <row r="778" spans="1:15" x14ac:dyDescent="0.2">
      <c r="A778" s="124">
        <v>44137.291666666664</v>
      </c>
      <c r="B778" s="124">
        <v>44137.083333333336</v>
      </c>
      <c r="C778" s="1">
        <v>1269364671</v>
      </c>
      <c r="D778" s="1" t="s">
        <v>137</v>
      </c>
      <c r="G778" s="1" t="s">
        <v>138</v>
      </c>
      <c r="I778" s="1">
        <v>22.15</v>
      </c>
      <c r="J778" s="1">
        <v>22.326774</v>
      </c>
      <c r="K778" s="1">
        <v>0.24383299999999999</v>
      </c>
      <c r="L778" s="1">
        <v>-6.7058999999999994E-2</v>
      </c>
      <c r="M778" s="1" t="b">
        <v>1</v>
      </c>
      <c r="N778" s="1">
        <v>1</v>
      </c>
      <c r="O778" s="124"/>
    </row>
    <row r="779" spans="1:15" x14ac:dyDescent="0.2">
      <c r="A779" s="124">
        <v>44137.333333333336</v>
      </c>
      <c r="B779" s="124">
        <v>44137.125</v>
      </c>
      <c r="C779" s="1">
        <v>1269364671</v>
      </c>
      <c r="D779" s="1" t="s">
        <v>137</v>
      </c>
      <c r="G779" s="1" t="s">
        <v>138</v>
      </c>
      <c r="I779" s="1">
        <v>22.55</v>
      </c>
      <c r="J779" s="1">
        <v>22.589431000000001</v>
      </c>
      <c r="K779" s="1">
        <v>0.184749</v>
      </c>
      <c r="L779" s="1">
        <v>-0.145318</v>
      </c>
      <c r="M779" s="1" t="b">
        <v>1</v>
      </c>
      <c r="N779" s="1">
        <v>1</v>
      </c>
      <c r="O779" s="124"/>
    </row>
    <row r="780" spans="1:15" x14ac:dyDescent="0.2">
      <c r="A780" s="124">
        <v>44137.375</v>
      </c>
      <c r="B780" s="124">
        <v>44137.166666666664</v>
      </c>
      <c r="C780" s="1">
        <v>1269364671</v>
      </c>
      <c r="D780" s="1" t="s">
        <v>137</v>
      </c>
      <c r="G780" s="1" t="s">
        <v>138</v>
      </c>
      <c r="I780" s="1">
        <v>24.31</v>
      </c>
      <c r="J780" s="1">
        <v>24.416270999999998</v>
      </c>
      <c r="K780" s="1">
        <v>0.20561399999999999</v>
      </c>
      <c r="L780" s="1">
        <v>-9.9343000000000001E-2</v>
      </c>
      <c r="M780" s="1" t="b">
        <v>1</v>
      </c>
      <c r="N780" s="1">
        <v>1</v>
      </c>
      <c r="O780" s="124"/>
    </row>
    <row r="781" spans="1:15" x14ac:dyDescent="0.2">
      <c r="A781" s="124">
        <v>44137.416666666664</v>
      </c>
      <c r="B781" s="124">
        <v>44137.208333333336</v>
      </c>
      <c r="C781" s="1">
        <v>1269364671</v>
      </c>
      <c r="D781" s="1" t="s">
        <v>137</v>
      </c>
      <c r="G781" s="1" t="s">
        <v>138</v>
      </c>
      <c r="I781" s="1">
        <v>28.75</v>
      </c>
      <c r="J781" s="1">
        <v>29.027652</v>
      </c>
      <c r="K781" s="1">
        <v>0.42396600000000001</v>
      </c>
      <c r="L781" s="1">
        <v>-0.146314</v>
      </c>
      <c r="M781" s="1" t="b">
        <v>1</v>
      </c>
      <c r="N781" s="1">
        <v>1</v>
      </c>
      <c r="O781" s="124"/>
    </row>
    <row r="782" spans="1:15" x14ac:dyDescent="0.2">
      <c r="A782" s="124">
        <v>44137.458333333336</v>
      </c>
      <c r="B782" s="124">
        <v>44137.25</v>
      </c>
      <c r="C782" s="1">
        <v>1269364671</v>
      </c>
      <c r="D782" s="1" t="s">
        <v>137</v>
      </c>
      <c r="G782" s="1" t="s">
        <v>138</v>
      </c>
      <c r="I782" s="1">
        <v>48.99</v>
      </c>
      <c r="J782" s="1">
        <v>50.022368999999998</v>
      </c>
      <c r="K782" s="1">
        <v>1.0697620000000001</v>
      </c>
      <c r="L782" s="1">
        <v>-3.7393000000000003E-2</v>
      </c>
      <c r="M782" s="1" t="b">
        <v>1</v>
      </c>
      <c r="N782" s="1">
        <v>1</v>
      </c>
      <c r="O782" s="124"/>
    </row>
    <row r="783" spans="1:15" x14ac:dyDescent="0.2">
      <c r="A783" s="124">
        <v>44137.5</v>
      </c>
      <c r="B783" s="124">
        <v>44137.291666666664</v>
      </c>
      <c r="C783" s="1">
        <v>1269364671</v>
      </c>
      <c r="D783" s="1" t="s">
        <v>137</v>
      </c>
      <c r="G783" s="1" t="s">
        <v>138</v>
      </c>
      <c r="I783" s="1">
        <v>50.57</v>
      </c>
      <c r="J783" s="1">
        <v>50.513036999999997</v>
      </c>
      <c r="K783" s="1">
        <v>-6.3739000000000004E-2</v>
      </c>
      <c r="L783" s="1">
        <v>6.7759999999999999E-3</v>
      </c>
      <c r="M783" s="1" t="b">
        <v>1</v>
      </c>
      <c r="N783" s="1">
        <v>1</v>
      </c>
      <c r="O783" s="124"/>
    </row>
    <row r="784" spans="1:15" x14ac:dyDescent="0.2">
      <c r="A784" s="124">
        <v>44137.541666666664</v>
      </c>
      <c r="B784" s="124">
        <v>44137.333333333336</v>
      </c>
      <c r="C784" s="1">
        <v>1269364671</v>
      </c>
      <c r="D784" s="1" t="s">
        <v>137</v>
      </c>
      <c r="G784" s="1" t="s">
        <v>138</v>
      </c>
      <c r="I784" s="1">
        <v>37.6</v>
      </c>
      <c r="J784" s="1">
        <v>38.221119000000002</v>
      </c>
      <c r="K784" s="1">
        <v>0.524698</v>
      </c>
      <c r="L784" s="1">
        <v>9.6421000000000007E-2</v>
      </c>
      <c r="M784" s="1" t="b">
        <v>1</v>
      </c>
      <c r="N784" s="1">
        <v>1</v>
      </c>
      <c r="O784" s="124"/>
    </row>
    <row r="785" spans="1:15" x14ac:dyDescent="0.2">
      <c r="A785" s="124">
        <v>44137.583333333336</v>
      </c>
      <c r="B785" s="124">
        <v>44137.375</v>
      </c>
      <c r="C785" s="1">
        <v>1269364671</v>
      </c>
      <c r="D785" s="1" t="s">
        <v>137</v>
      </c>
      <c r="G785" s="1" t="s">
        <v>138</v>
      </c>
      <c r="I785" s="1">
        <v>34.51</v>
      </c>
      <c r="J785" s="1">
        <v>34.665286000000002</v>
      </c>
      <c r="K785" s="1">
        <v>3.7157999999999997E-2</v>
      </c>
      <c r="L785" s="1">
        <v>0.118128</v>
      </c>
      <c r="M785" s="1" t="b">
        <v>1</v>
      </c>
      <c r="N785" s="1">
        <v>1</v>
      </c>
      <c r="O785" s="124"/>
    </row>
    <row r="786" spans="1:15" x14ac:dyDescent="0.2">
      <c r="A786" s="124">
        <v>44137.625</v>
      </c>
      <c r="B786" s="124">
        <v>44137.416666666664</v>
      </c>
      <c r="C786" s="1">
        <v>1269364671</v>
      </c>
      <c r="D786" s="1" t="s">
        <v>137</v>
      </c>
      <c r="G786" s="1" t="s">
        <v>138</v>
      </c>
      <c r="I786" s="1">
        <v>31.73</v>
      </c>
      <c r="J786" s="1">
        <v>32.135545</v>
      </c>
      <c r="K786" s="1">
        <v>5.2061999999999997E-2</v>
      </c>
      <c r="L786" s="1">
        <v>0.35348299999999999</v>
      </c>
      <c r="M786" s="1" t="b">
        <v>1</v>
      </c>
      <c r="N786" s="1">
        <v>1</v>
      </c>
      <c r="O786" s="124"/>
    </row>
    <row r="787" spans="1:15" x14ac:dyDescent="0.2">
      <c r="A787" s="124">
        <v>44137.666666666664</v>
      </c>
      <c r="B787" s="124">
        <v>44137.458333333336</v>
      </c>
      <c r="C787" s="1">
        <v>1269364671</v>
      </c>
      <c r="D787" s="1" t="s">
        <v>137</v>
      </c>
      <c r="G787" s="1" t="s">
        <v>138</v>
      </c>
      <c r="I787" s="1">
        <v>28.75</v>
      </c>
      <c r="J787" s="1">
        <v>28.855291000000001</v>
      </c>
      <c r="K787" s="1">
        <v>-0.121154</v>
      </c>
      <c r="L787" s="1">
        <v>0.22644500000000001</v>
      </c>
      <c r="M787" s="1" t="b">
        <v>1</v>
      </c>
      <c r="N787" s="1">
        <v>1</v>
      </c>
      <c r="O787" s="124"/>
    </row>
    <row r="788" spans="1:15" x14ac:dyDescent="0.2">
      <c r="A788" s="124">
        <v>44137.708333333336</v>
      </c>
      <c r="B788" s="124">
        <v>44137.5</v>
      </c>
      <c r="C788" s="1">
        <v>1269364671</v>
      </c>
      <c r="D788" s="1" t="s">
        <v>137</v>
      </c>
      <c r="G788" s="1" t="s">
        <v>138</v>
      </c>
      <c r="I788" s="1">
        <v>27.24</v>
      </c>
      <c r="J788" s="1">
        <v>27.328723</v>
      </c>
      <c r="K788" s="1">
        <v>-8.0966999999999997E-2</v>
      </c>
      <c r="L788" s="1">
        <v>0.16969000000000001</v>
      </c>
      <c r="M788" s="1" t="b">
        <v>1</v>
      </c>
      <c r="N788" s="1">
        <v>1</v>
      </c>
      <c r="O788" s="124"/>
    </row>
    <row r="789" spans="1:15" x14ac:dyDescent="0.2">
      <c r="A789" s="124">
        <v>44137.75</v>
      </c>
      <c r="B789" s="124">
        <v>44137.541666666664</v>
      </c>
      <c r="C789" s="1">
        <v>1269364671</v>
      </c>
      <c r="D789" s="1" t="s">
        <v>137</v>
      </c>
      <c r="G789" s="1" t="s">
        <v>138</v>
      </c>
      <c r="I789" s="1">
        <v>24.75</v>
      </c>
      <c r="J789" s="1">
        <v>24.90211</v>
      </c>
      <c r="K789" s="1">
        <v>-0.111627</v>
      </c>
      <c r="L789" s="1">
        <v>0.263737</v>
      </c>
      <c r="M789" s="1" t="b">
        <v>1</v>
      </c>
      <c r="N789" s="1">
        <v>1</v>
      </c>
      <c r="O789" s="124"/>
    </row>
    <row r="790" spans="1:15" x14ac:dyDescent="0.2">
      <c r="A790" s="124">
        <v>44137.791666666664</v>
      </c>
      <c r="B790" s="124">
        <v>44137.583333333336</v>
      </c>
      <c r="C790" s="1">
        <v>1269364671</v>
      </c>
      <c r="D790" s="1" t="s">
        <v>137</v>
      </c>
      <c r="G790" s="1" t="s">
        <v>138</v>
      </c>
      <c r="I790" s="1">
        <v>23.33</v>
      </c>
      <c r="J790" s="1">
        <v>23.643456</v>
      </c>
      <c r="K790" s="1">
        <v>1.2973E-2</v>
      </c>
      <c r="L790" s="1">
        <v>0.300483</v>
      </c>
      <c r="M790" s="1" t="b">
        <v>1</v>
      </c>
      <c r="N790" s="1">
        <v>1</v>
      </c>
      <c r="O790" s="124"/>
    </row>
    <row r="791" spans="1:15" x14ac:dyDescent="0.2">
      <c r="A791" s="124">
        <v>44137.833333333336</v>
      </c>
      <c r="B791" s="124">
        <v>44137.625</v>
      </c>
      <c r="C791" s="1">
        <v>1269364671</v>
      </c>
      <c r="D791" s="1" t="s">
        <v>137</v>
      </c>
      <c r="G791" s="1" t="s">
        <v>138</v>
      </c>
      <c r="I791" s="1">
        <v>23.51</v>
      </c>
      <c r="J791" s="1">
        <v>23.758996</v>
      </c>
      <c r="K791" s="1">
        <v>4.4540999999999997E-2</v>
      </c>
      <c r="L791" s="1">
        <v>0.204455</v>
      </c>
      <c r="M791" s="1" t="b">
        <v>1</v>
      </c>
      <c r="N791" s="1">
        <v>1</v>
      </c>
      <c r="O791" s="124"/>
    </row>
    <row r="792" spans="1:15" x14ac:dyDescent="0.2">
      <c r="A792" s="124">
        <v>44137.875</v>
      </c>
      <c r="B792" s="124">
        <v>44137.666666666664</v>
      </c>
      <c r="C792" s="1">
        <v>1269364671</v>
      </c>
      <c r="D792" s="1" t="s">
        <v>137</v>
      </c>
      <c r="G792" s="1" t="s">
        <v>138</v>
      </c>
      <c r="I792" s="1">
        <v>27.88</v>
      </c>
      <c r="J792" s="1">
        <v>26.137553</v>
      </c>
      <c r="K792" s="1">
        <v>-2.031952</v>
      </c>
      <c r="L792" s="1">
        <v>0.28950500000000001</v>
      </c>
      <c r="M792" s="1" t="b">
        <v>1</v>
      </c>
      <c r="N792" s="1">
        <v>1</v>
      </c>
      <c r="O792" s="124"/>
    </row>
    <row r="793" spans="1:15" x14ac:dyDescent="0.2">
      <c r="A793" s="124">
        <v>44137.916666666664</v>
      </c>
      <c r="B793" s="124">
        <v>44137.708333333336</v>
      </c>
      <c r="C793" s="1">
        <v>1269364671</v>
      </c>
      <c r="D793" s="1" t="s">
        <v>137</v>
      </c>
      <c r="G793" s="1" t="s">
        <v>138</v>
      </c>
      <c r="I793" s="1">
        <v>48.47</v>
      </c>
      <c r="J793" s="1">
        <v>45.350560999999999</v>
      </c>
      <c r="K793" s="1">
        <v>-3.7377910000000001</v>
      </c>
      <c r="L793" s="1">
        <v>0.61835200000000001</v>
      </c>
      <c r="M793" s="1" t="b">
        <v>1</v>
      </c>
      <c r="N793" s="1">
        <v>1</v>
      </c>
      <c r="O793" s="124"/>
    </row>
    <row r="794" spans="1:15" x14ac:dyDescent="0.2">
      <c r="A794" s="124">
        <v>44137.958333333336</v>
      </c>
      <c r="B794" s="124">
        <v>44137.75</v>
      </c>
      <c r="C794" s="1">
        <v>1269364671</v>
      </c>
      <c r="D794" s="1" t="s">
        <v>137</v>
      </c>
      <c r="G794" s="1" t="s">
        <v>138</v>
      </c>
      <c r="I794" s="1">
        <v>45.84</v>
      </c>
      <c r="J794" s="1">
        <v>45.681596999999996</v>
      </c>
      <c r="K794" s="1">
        <v>-0.883745</v>
      </c>
      <c r="L794" s="1">
        <v>0.72534200000000004</v>
      </c>
      <c r="M794" s="1" t="b">
        <v>1</v>
      </c>
      <c r="N794" s="1">
        <v>1</v>
      </c>
      <c r="O794" s="124"/>
    </row>
    <row r="795" spans="1:15" x14ac:dyDescent="0.2">
      <c r="A795" s="124">
        <v>44138</v>
      </c>
      <c r="B795" s="124">
        <v>44137.791666666664</v>
      </c>
      <c r="C795" s="1">
        <v>1269364671</v>
      </c>
      <c r="D795" s="1" t="s">
        <v>137</v>
      </c>
      <c r="G795" s="1" t="s">
        <v>138</v>
      </c>
      <c r="I795" s="1">
        <v>33.04</v>
      </c>
      <c r="J795" s="1">
        <v>33.014907000000001</v>
      </c>
      <c r="K795" s="1">
        <v>-0.65053700000000003</v>
      </c>
      <c r="L795" s="1">
        <v>0.625444</v>
      </c>
      <c r="M795" s="1" t="b">
        <v>1</v>
      </c>
      <c r="N795" s="1">
        <v>1</v>
      </c>
      <c r="O795" s="124"/>
    </row>
    <row r="796" spans="1:15" x14ac:dyDescent="0.2">
      <c r="A796" s="124">
        <v>44138.041666666664</v>
      </c>
      <c r="B796" s="124">
        <v>44137.833333333336</v>
      </c>
      <c r="C796" s="1">
        <v>1269364671</v>
      </c>
      <c r="D796" s="1" t="s">
        <v>137</v>
      </c>
      <c r="G796" s="1" t="s">
        <v>138</v>
      </c>
      <c r="I796" s="1">
        <v>29.95</v>
      </c>
      <c r="J796" s="1">
        <v>30.857665999999998</v>
      </c>
      <c r="K796" s="1">
        <v>0.15917200000000001</v>
      </c>
      <c r="L796" s="1">
        <v>0.74849399999999999</v>
      </c>
      <c r="M796" s="1" t="b">
        <v>1</v>
      </c>
      <c r="N796" s="1">
        <v>1</v>
      </c>
      <c r="O796" s="124"/>
    </row>
    <row r="797" spans="1:15" x14ac:dyDescent="0.2">
      <c r="A797" s="124">
        <v>44138.083333333336</v>
      </c>
      <c r="B797" s="124">
        <v>44137.875</v>
      </c>
      <c r="C797" s="1">
        <v>1269364671</v>
      </c>
      <c r="D797" s="1" t="s">
        <v>137</v>
      </c>
      <c r="G797" s="1" t="s">
        <v>138</v>
      </c>
      <c r="I797" s="1">
        <v>26.82</v>
      </c>
      <c r="J797" s="1">
        <v>27.729019999999998</v>
      </c>
      <c r="K797" s="1">
        <v>0.29355799999999999</v>
      </c>
      <c r="L797" s="1">
        <v>0.61546199999999995</v>
      </c>
      <c r="M797" s="1" t="b">
        <v>1</v>
      </c>
      <c r="N797" s="1">
        <v>1</v>
      </c>
      <c r="O797" s="124"/>
    </row>
    <row r="798" spans="1:15" x14ac:dyDescent="0.2">
      <c r="A798" s="124">
        <v>44138.125</v>
      </c>
      <c r="B798" s="124">
        <v>44137.916666666664</v>
      </c>
      <c r="C798" s="1">
        <v>1269364671</v>
      </c>
      <c r="D798" s="1" t="s">
        <v>137</v>
      </c>
      <c r="G798" s="1" t="s">
        <v>138</v>
      </c>
      <c r="I798" s="1">
        <v>23.9</v>
      </c>
      <c r="J798" s="1">
        <v>24.560891999999999</v>
      </c>
      <c r="K798" s="1">
        <v>4.5780000000000001E-2</v>
      </c>
      <c r="L798" s="1">
        <v>0.61511199999999999</v>
      </c>
      <c r="M798" s="1" t="b">
        <v>1</v>
      </c>
      <c r="N798" s="1">
        <v>1</v>
      </c>
      <c r="O798" s="124"/>
    </row>
    <row r="799" spans="1:15" x14ac:dyDescent="0.2">
      <c r="A799" s="124">
        <v>44138.166666666664</v>
      </c>
      <c r="B799" s="124">
        <v>44137.958333333336</v>
      </c>
      <c r="C799" s="1">
        <v>1269364671</v>
      </c>
      <c r="D799" s="1" t="s">
        <v>137</v>
      </c>
      <c r="G799" s="1" t="s">
        <v>138</v>
      </c>
      <c r="I799" s="1">
        <v>23.4</v>
      </c>
      <c r="J799" s="1">
        <v>24.032820999999998</v>
      </c>
      <c r="K799" s="1">
        <v>5.8298999999999997E-2</v>
      </c>
      <c r="L799" s="1">
        <v>0.57452199999999998</v>
      </c>
      <c r="M799" s="1" t="b">
        <v>1</v>
      </c>
      <c r="N799" s="1">
        <v>1</v>
      </c>
      <c r="O799" s="124"/>
    </row>
    <row r="800" spans="1:15" x14ac:dyDescent="0.2">
      <c r="A800" s="124">
        <v>44138.208333333336</v>
      </c>
      <c r="B800" s="124">
        <v>44138</v>
      </c>
      <c r="C800" s="1">
        <v>1269364671</v>
      </c>
      <c r="D800" s="1" t="s">
        <v>137</v>
      </c>
      <c r="G800" s="1" t="s">
        <v>138</v>
      </c>
      <c r="I800" s="1">
        <v>21.1</v>
      </c>
      <c r="J800" s="1">
        <v>21.291273</v>
      </c>
      <c r="K800" s="1">
        <v>0.16017100000000001</v>
      </c>
      <c r="L800" s="1">
        <v>3.1102000000000001E-2</v>
      </c>
      <c r="M800" s="1" t="b">
        <v>1</v>
      </c>
      <c r="N800" s="1">
        <v>1</v>
      </c>
      <c r="O800" s="124"/>
    </row>
    <row r="801" spans="1:15" x14ac:dyDescent="0.2">
      <c r="A801" s="124">
        <v>44138.25</v>
      </c>
      <c r="B801" s="124">
        <v>44138.041666666664</v>
      </c>
      <c r="C801" s="1">
        <v>1269364671</v>
      </c>
      <c r="D801" s="1" t="s">
        <v>137</v>
      </c>
      <c r="G801" s="1" t="s">
        <v>138</v>
      </c>
      <c r="I801" s="1">
        <v>20.41</v>
      </c>
      <c r="J801" s="1">
        <v>20.698508</v>
      </c>
      <c r="K801" s="1">
        <v>0.218774</v>
      </c>
      <c r="L801" s="1">
        <v>6.9734000000000004E-2</v>
      </c>
      <c r="M801" s="1" t="b">
        <v>1</v>
      </c>
      <c r="N801" s="1">
        <v>1</v>
      </c>
      <c r="O801" s="124"/>
    </row>
    <row r="802" spans="1:15" x14ac:dyDescent="0.2">
      <c r="A802" s="124">
        <v>44138.291666666664</v>
      </c>
      <c r="B802" s="124">
        <v>44138.083333333336</v>
      </c>
      <c r="C802" s="1">
        <v>1269364671</v>
      </c>
      <c r="D802" s="1" t="s">
        <v>137</v>
      </c>
      <c r="G802" s="1" t="s">
        <v>138</v>
      </c>
      <c r="I802" s="1">
        <v>19.5</v>
      </c>
      <c r="J802" s="1">
        <v>19.792055000000001</v>
      </c>
      <c r="K802" s="1">
        <v>0.159913</v>
      </c>
      <c r="L802" s="1">
        <v>0.13214200000000001</v>
      </c>
      <c r="M802" s="1" t="b">
        <v>1</v>
      </c>
      <c r="N802" s="1">
        <v>1</v>
      </c>
      <c r="O802" s="124"/>
    </row>
    <row r="803" spans="1:15" x14ac:dyDescent="0.2">
      <c r="A803" s="124">
        <v>44138.333333333336</v>
      </c>
      <c r="B803" s="124">
        <v>44138.125</v>
      </c>
      <c r="C803" s="1">
        <v>1269364671</v>
      </c>
      <c r="D803" s="1" t="s">
        <v>137</v>
      </c>
      <c r="G803" s="1" t="s">
        <v>138</v>
      </c>
      <c r="I803" s="1">
        <v>19.52</v>
      </c>
      <c r="J803" s="1">
        <v>19.748961000000001</v>
      </c>
      <c r="K803" s="1">
        <v>0.153894</v>
      </c>
      <c r="L803" s="1">
        <v>7.5066999999999995E-2</v>
      </c>
      <c r="M803" s="1" t="b">
        <v>1</v>
      </c>
      <c r="N803" s="1">
        <v>1</v>
      </c>
      <c r="O803" s="124"/>
    </row>
    <row r="804" spans="1:15" x14ac:dyDescent="0.2">
      <c r="A804" s="124">
        <v>44138.375</v>
      </c>
      <c r="B804" s="124">
        <v>44138.166666666664</v>
      </c>
      <c r="C804" s="1">
        <v>1269364671</v>
      </c>
      <c r="D804" s="1" t="s">
        <v>137</v>
      </c>
      <c r="G804" s="1" t="s">
        <v>138</v>
      </c>
      <c r="I804" s="1">
        <v>21.89</v>
      </c>
      <c r="J804" s="1">
        <v>22.015633000000001</v>
      </c>
      <c r="K804" s="1">
        <v>0.12252300000000001</v>
      </c>
      <c r="L804" s="1">
        <v>3.1099999999999999E-3</v>
      </c>
      <c r="M804" s="1" t="b">
        <v>1</v>
      </c>
      <c r="N804" s="1">
        <v>1</v>
      </c>
      <c r="O804" s="124"/>
    </row>
    <row r="805" spans="1:15" x14ac:dyDescent="0.2">
      <c r="A805" s="124">
        <v>44138.416666666664</v>
      </c>
      <c r="B805" s="124">
        <v>44138.208333333336</v>
      </c>
      <c r="C805" s="1">
        <v>1269364671</v>
      </c>
      <c r="D805" s="1" t="s">
        <v>137</v>
      </c>
      <c r="G805" s="1" t="s">
        <v>138</v>
      </c>
      <c r="I805" s="1">
        <v>25.15</v>
      </c>
      <c r="J805" s="1">
        <v>25.416256000000001</v>
      </c>
      <c r="K805" s="1">
        <v>0.147753</v>
      </c>
      <c r="L805" s="1">
        <v>0.118503</v>
      </c>
      <c r="M805" s="1" t="b">
        <v>1</v>
      </c>
      <c r="N805" s="1">
        <v>1</v>
      </c>
      <c r="O805" s="124"/>
    </row>
    <row r="806" spans="1:15" x14ac:dyDescent="0.2">
      <c r="A806" s="124">
        <v>44138.458333333336</v>
      </c>
      <c r="B806" s="124">
        <v>44138.25</v>
      </c>
      <c r="C806" s="1">
        <v>1269364671</v>
      </c>
      <c r="D806" s="1" t="s">
        <v>137</v>
      </c>
      <c r="G806" s="1" t="s">
        <v>138</v>
      </c>
      <c r="I806" s="1">
        <v>37.380000000000003</v>
      </c>
      <c r="J806" s="1">
        <v>38.197822000000002</v>
      </c>
      <c r="K806" s="1">
        <v>0.255083</v>
      </c>
      <c r="L806" s="1">
        <v>0.56273899999999999</v>
      </c>
      <c r="M806" s="1" t="b">
        <v>1</v>
      </c>
      <c r="N806" s="1">
        <v>1</v>
      </c>
      <c r="O806" s="124"/>
    </row>
    <row r="807" spans="1:15" x14ac:dyDescent="0.2">
      <c r="A807" s="124">
        <v>44138.5</v>
      </c>
      <c r="B807" s="124">
        <v>44138.291666666664</v>
      </c>
      <c r="C807" s="1">
        <v>1269364671</v>
      </c>
      <c r="D807" s="1" t="s">
        <v>137</v>
      </c>
      <c r="G807" s="1" t="s">
        <v>138</v>
      </c>
      <c r="I807" s="1">
        <v>38.81</v>
      </c>
      <c r="J807" s="1">
        <v>39.098827</v>
      </c>
      <c r="K807" s="1">
        <v>0.24890300000000001</v>
      </c>
      <c r="L807" s="1">
        <v>3.9924000000000001E-2</v>
      </c>
      <c r="M807" s="1" t="b">
        <v>1</v>
      </c>
      <c r="N807" s="1">
        <v>1</v>
      </c>
      <c r="O807" s="124"/>
    </row>
    <row r="808" spans="1:15" x14ac:dyDescent="0.2">
      <c r="A808" s="124">
        <v>44138.541666666664</v>
      </c>
      <c r="B808" s="124">
        <v>44138.333333333336</v>
      </c>
      <c r="C808" s="1">
        <v>1269364671</v>
      </c>
      <c r="D808" s="1" t="s">
        <v>137</v>
      </c>
      <c r="G808" s="1" t="s">
        <v>138</v>
      </c>
      <c r="I808" s="1">
        <v>30.18</v>
      </c>
      <c r="J808" s="1">
        <v>30.640487</v>
      </c>
      <c r="K808" s="1">
        <v>0.237787</v>
      </c>
      <c r="L808" s="1">
        <v>0.22270000000000001</v>
      </c>
      <c r="M808" s="1" t="b">
        <v>1</v>
      </c>
      <c r="N808" s="1">
        <v>1</v>
      </c>
      <c r="O808" s="124"/>
    </row>
    <row r="809" spans="1:15" x14ac:dyDescent="0.2">
      <c r="A809" s="124">
        <v>44138.583333333336</v>
      </c>
      <c r="B809" s="124">
        <v>44138.375</v>
      </c>
      <c r="C809" s="1">
        <v>1269364671</v>
      </c>
      <c r="D809" s="1" t="s">
        <v>137</v>
      </c>
      <c r="G809" s="1" t="s">
        <v>138</v>
      </c>
      <c r="I809" s="1">
        <v>26.98</v>
      </c>
      <c r="J809" s="1">
        <v>27.365784999999999</v>
      </c>
      <c r="K809" s="1">
        <v>0.133494</v>
      </c>
      <c r="L809" s="1">
        <v>0.25229099999999999</v>
      </c>
      <c r="M809" s="1" t="b">
        <v>1</v>
      </c>
      <c r="N809" s="1">
        <v>1</v>
      </c>
      <c r="O809" s="124"/>
    </row>
    <row r="810" spans="1:15" x14ac:dyDescent="0.2">
      <c r="A810" s="124">
        <v>44138.625</v>
      </c>
      <c r="B810" s="124">
        <v>44138.416666666664</v>
      </c>
      <c r="C810" s="1">
        <v>1269364671</v>
      </c>
      <c r="D810" s="1" t="s">
        <v>137</v>
      </c>
      <c r="G810" s="1" t="s">
        <v>138</v>
      </c>
      <c r="I810" s="1">
        <v>26.49</v>
      </c>
      <c r="J810" s="1">
        <v>26.655011999999999</v>
      </c>
      <c r="K810" s="1">
        <v>0.15785099999999999</v>
      </c>
      <c r="L810" s="1">
        <v>7.1609999999999998E-3</v>
      </c>
      <c r="M810" s="1" t="b">
        <v>1</v>
      </c>
      <c r="N810" s="1">
        <v>1</v>
      </c>
      <c r="O810" s="124"/>
    </row>
    <row r="811" spans="1:15" x14ac:dyDescent="0.2">
      <c r="A811" s="124">
        <v>44138.666666666664</v>
      </c>
      <c r="B811" s="124">
        <v>44138.458333333336</v>
      </c>
      <c r="C811" s="1">
        <v>1269364671</v>
      </c>
      <c r="D811" s="1" t="s">
        <v>137</v>
      </c>
      <c r="G811" s="1" t="s">
        <v>138</v>
      </c>
      <c r="I811" s="1">
        <v>24.9</v>
      </c>
      <c r="J811" s="1">
        <v>24.827947999999999</v>
      </c>
      <c r="K811" s="1">
        <v>0.17263100000000001</v>
      </c>
      <c r="L811" s="1">
        <v>-0.24468300000000001</v>
      </c>
      <c r="M811" s="1" t="b">
        <v>1</v>
      </c>
      <c r="N811" s="1">
        <v>1</v>
      </c>
      <c r="O811" s="124"/>
    </row>
    <row r="812" spans="1:15" x14ac:dyDescent="0.2">
      <c r="A812" s="124">
        <v>44138.708333333336</v>
      </c>
      <c r="B812" s="124">
        <v>44138.5</v>
      </c>
      <c r="C812" s="1">
        <v>1269364671</v>
      </c>
      <c r="D812" s="1" t="s">
        <v>137</v>
      </c>
      <c r="G812" s="1" t="s">
        <v>138</v>
      </c>
      <c r="I812" s="1">
        <v>24.3</v>
      </c>
      <c r="J812" s="1">
        <v>24.158923999999999</v>
      </c>
      <c r="K812" s="1">
        <v>0.14933199999999999</v>
      </c>
      <c r="L812" s="1">
        <v>-0.290408</v>
      </c>
      <c r="M812" s="1" t="b">
        <v>1</v>
      </c>
      <c r="N812" s="1">
        <v>1</v>
      </c>
      <c r="O812" s="124"/>
    </row>
    <row r="813" spans="1:15" x14ac:dyDescent="0.2">
      <c r="A813" s="124">
        <v>44138.75</v>
      </c>
      <c r="B813" s="124">
        <v>44138.541666666664</v>
      </c>
      <c r="C813" s="1">
        <v>1269364671</v>
      </c>
      <c r="D813" s="1" t="s">
        <v>137</v>
      </c>
      <c r="G813" s="1" t="s">
        <v>138</v>
      </c>
      <c r="I813" s="1">
        <v>23.12</v>
      </c>
      <c r="J813" s="1">
        <v>22.963806999999999</v>
      </c>
      <c r="K813" s="1">
        <v>9.2801999999999996E-2</v>
      </c>
      <c r="L813" s="1">
        <v>-0.24899499999999999</v>
      </c>
      <c r="M813" s="1" t="b">
        <v>1</v>
      </c>
      <c r="N813" s="1">
        <v>1</v>
      </c>
      <c r="O813" s="124"/>
    </row>
    <row r="814" spans="1:15" x14ac:dyDescent="0.2">
      <c r="A814" s="124">
        <v>44138.791666666664</v>
      </c>
      <c r="B814" s="124">
        <v>44138.583333333336</v>
      </c>
      <c r="C814" s="1">
        <v>1269364671</v>
      </c>
      <c r="D814" s="1" t="s">
        <v>137</v>
      </c>
      <c r="G814" s="1" t="s">
        <v>138</v>
      </c>
      <c r="I814" s="1">
        <v>22.04</v>
      </c>
      <c r="J814" s="1">
        <v>21.883282999999999</v>
      </c>
      <c r="K814" s="1">
        <v>0.143567</v>
      </c>
      <c r="L814" s="1">
        <v>-0.300284</v>
      </c>
      <c r="M814" s="1" t="b">
        <v>1</v>
      </c>
      <c r="N814" s="1">
        <v>1</v>
      </c>
      <c r="O814" s="124"/>
    </row>
    <row r="815" spans="1:15" x14ac:dyDescent="0.2">
      <c r="A815" s="124">
        <v>44138.833333333336</v>
      </c>
      <c r="B815" s="124">
        <v>44138.625</v>
      </c>
      <c r="C815" s="1">
        <v>1269364671</v>
      </c>
      <c r="D815" s="1" t="s">
        <v>137</v>
      </c>
      <c r="G815" s="1" t="s">
        <v>138</v>
      </c>
      <c r="I815" s="1">
        <v>22.08</v>
      </c>
      <c r="J815" s="1">
        <v>21.842922999999999</v>
      </c>
      <c r="K815" s="1">
        <v>0.19322500000000001</v>
      </c>
      <c r="L815" s="1">
        <v>-0.43030200000000002</v>
      </c>
      <c r="M815" s="1" t="b">
        <v>1</v>
      </c>
      <c r="N815" s="1">
        <v>1</v>
      </c>
      <c r="O815" s="124"/>
    </row>
    <row r="816" spans="1:15" x14ac:dyDescent="0.2">
      <c r="A816" s="124">
        <v>44138.875</v>
      </c>
      <c r="B816" s="124">
        <v>44138.666666666664</v>
      </c>
      <c r="C816" s="1">
        <v>1269364671</v>
      </c>
      <c r="D816" s="1" t="s">
        <v>137</v>
      </c>
      <c r="G816" s="1" t="s">
        <v>138</v>
      </c>
      <c r="I816" s="1">
        <v>24.5</v>
      </c>
      <c r="J816" s="1">
        <v>24.134969999999999</v>
      </c>
      <c r="K816" s="1">
        <v>0.34</v>
      </c>
      <c r="L816" s="1">
        <v>-0.70503000000000005</v>
      </c>
      <c r="M816" s="1" t="b">
        <v>1</v>
      </c>
      <c r="N816" s="1">
        <v>1</v>
      </c>
      <c r="O816" s="124"/>
    </row>
    <row r="817" spans="1:15" x14ac:dyDescent="0.2">
      <c r="A817" s="124">
        <v>44138.916666666664</v>
      </c>
      <c r="B817" s="124">
        <v>44138.708333333336</v>
      </c>
      <c r="C817" s="1">
        <v>1269364671</v>
      </c>
      <c r="D817" s="1" t="s">
        <v>137</v>
      </c>
      <c r="G817" s="1" t="s">
        <v>138</v>
      </c>
      <c r="I817" s="1">
        <v>38.619999999999997</v>
      </c>
      <c r="J817" s="1">
        <v>38.053272999999997</v>
      </c>
      <c r="K817" s="1">
        <v>0.335617</v>
      </c>
      <c r="L817" s="1">
        <v>-0.90234400000000003</v>
      </c>
      <c r="M817" s="1" t="b">
        <v>1</v>
      </c>
      <c r="N817" s="1">
        <v>1</v>
      </c>
      <c r="O817" s="124"/>
    </row>
    <row r="818" spans="1:15" x14ac:dyDescent="0.2">
      <c r="A818" s="124">
        <v>44138.958333333336</v>
      </c>
      <c r="B818" s="124">
        <v>44138.75</v>
      </c>
      <c r="C818" s="1">
        <v>1269364671</v>
      </c>
      <c r="D818" s="1" t="s">
        <v>137</v>
      </c>
      <c r="G818" s="1" t="s">
        <v>138</v>
      </c>
      <c r="I818" s="1">
        <v>34.93</v>
      </c>
      <c r="J818" s="1">
        <v>34.671194</v>
      </c>
      <c r="K818" s="1">
        <v>0.37</v>
      </c>
      <c r="L818" s="1">
        <v>-0.62880599999999998</v>
      </c>
      <c r="M818" s="1" t="b">
        <v>1</v>
      </c>
      <c r="N818" s="1">
        <v>1</v>
      </c>
      <c r="O818" s="124"/>
    </row>
    <row r="819" spans="1:15" x14ac:dyDescent="0.2">
      <c r="A819" s="124">
        <v>44139</v>
      </c>
      <c r="B819" s="124">
        <v>44138.791666666664</v>
      </c>
      <c r="C819" s="1">
        <v>1269364671</v>
      </c>
      <c r="D819" s="1" t="s">
        <v>137</v>
      </c>
      <c r="G819" s="1" t="s">
        <v>138</v>
      </c>
      <c r="I819" s="1">
        <v>27.34</v>
      </c>
      <c r="J819" s="1">
        <v>27.307155999999999</v>
      </c>
      <c r="K819" s="1">
        <v>0.42</v>
      </c>
      <c r="L819" s="1">
        <v>-0.45284400000000002</v>
      </c>
      <c r="M819" s="1" t="b">
        <v>1</v>
      </c>
      <c r="N819" s="1">
        <v>1</v>
      </c>
      <c r="O819" s="124"/>
    </row>
    <row r="820" spans="1:15" x14ac:dyDescent="0.2">
      <c r="A820" s="124">
        <v>44139.041666666664</v>
      </c>
      <c r="B820" s="124">
        <v>44138.833333333336</v>
      </c>
      <c r="C820" s="1">
        <v>1269364671</v>
      </c>
      <c r="D820" s="1" t="s">
        <v>137</v>
      </c>
      <c r="G820" s="1" t="s">
        <v>138</v>
      </c>
      <c r="I820" s="1">
        <v>25.94</v>
      </c>
      <c r="J820" s="1">
        <v>26.025656000000001</v>
      </c>
      <c r="K820" s="1">
        <v>0.38</v>
      </c>
      <c r="L820" s="1">
        <v>-0.29434399999999999</v>
      </c>
      <c r="M820" s="1" t="b">
        <v>1</v>
      </c>
      <c r="N820" s="1">
        <v>1</v>
      </c>
      <c r="O820" s="124"/>
    </row>
    <row r="821" spans="1:15" x14ac:dyDescent="0.2">
      <c r="A821" s="124">
        <v>44139.083333333336</v>
      </c>
      <c r="B821" s="124">
        <v>44138.875</v>
      </c>
      <c r="C821" s="1">
        <v>1269364671</v>
      </c>
      <c r="D821" s="1" t="s">
        <v>137</v>
      </c>
      <c r="G821" s="1" t="s">
        <v>138</v>
      </c>
      <c r="I821" s="1">
        <v>23.04</v>
      </c>
      <c r="J821" s="1">
        <v>23.406627</v>
      </c>
      <c r="K821" s="1">
        <v>0.49061300000000002</v>
      </c>
      <c r="L821" s="1">
        <v>-0.123986</v>
      </c>
      <c r="M821" s="1" t="b">
        <v>1</v>
      </c>
      <c r="N821" s="1">
        <v>1</v>
      </c>
      <c r="O821" s="124"/>
    </row>
    <row r="822" spans="1:15" x14ac:dyDescent="0.2">
      <c r="A822" s="124">
        <v>44139.125</v>
      </c>
      <c r="B822" s="124">
        <v>44138.916666666664</v>
      </c>
      <c r="C822" s="1">
        <v>1269364671</v>
      </c>
      <c r="D822" s="1" t="s">
        <v>137</v>
      </c>
      <c r="G822" s="1" t="s">
        <v>138</v>
      </c>
      <c r="I822" s="1">
        <v>20.170000000000002</v>
      </c>
      <c r="J822" s="1">
        <v>20.666335</v>
      </c>
      <c r="K822" s="1">
        <v>0.54514600000000002</v>
      </c>
      <c r="L822" s="1">
        <v>-4.8811E-2</v>
      </c>
      <c r="M822" s="1" t="b">
        <v>1</v>
      </c>
      <c r="N822" s="1">
        <v>1</v>
      </c>
      <c r="O822" s="124"/>
    </row>
    <row r="823" spans="1:15" x14ac:dyDescent="0.2">
      <c r="A823" s="124">
        <v>44139.166666666664</v>
      </c>
      <c r="B823" s="124">
        <v>44138.958333333336</v>
      </c>
      <c r="C823" s="1">
        <v>1269364671</v>
      </c>
      <c r="D823" s="1" t="s">
        <v>137</v>
      </c>
      <c r="G823" s="1" t="s">
        <v>138</v>
      </c>
      <c r="I823" s="1">
        <v>18.04</v>
      </c>
      <c r="J823" s="1">
        <v>18.026496000000002</v>
      </c>
      <c r="K823" s="1">
        <v>0.124541</v>
      </c>
      <c r="L823" s="1">
        <v>-0.138045</v>
      </c>
      <c r="M823" s="1" t="b">
        <v>1</v>
      </c>
      <c r="N823" s="1">
        <v>1</v>
      </c>
      <c r="O823" s="124"/>
    </row>
    <row r="824" spans="1:15" x14ac:dyDescent="0.2">
      <c r="A824" s="124">
        <v>44139.208333333336</v>
      </c>
      <c r="B824" s="124">
        <v>44139</v>
      </c>
      <c r="C824" s="1">
        <v>1269364671</v>
      </c>
      <c r="D824" s="1" t="s">
        <v>137</v>
      </c>
      <c r="G824" s="1" t="s">
        <v>138</v>
      </c>
      <c r="I824" s="1">
        <v>19.190000000000001</v>
      </c>
      <c r="J824" s="1">
        <v>19.815118999999999</v>
      </c>
      <c r="K824" s="1">
        <v>0.49</v>
      </c>
      <c r="L824" s="1">
        <v>0.13511899999999999</v>
      </c>
      <c r="M824" s="1" t="b">
        <v>1</v>
      </c>
      <c r="N824" s="1">
        <v>1</v>
      </c>
      <c r="O824" s="124"/>
    </row>
    <row r="825" spans="1:15" x14ac:dyDescent="0.2">
      <c r="A825" s="124">
        <v>44139.25</v>
      </c>
      <c r="B825" s="124">
        <v>44139.041666666664</v>
      </c>
      <c r="C825" s="1">
        <v>1269364671</v>
      </c>
      <c r="D825" s="1" t="s">
        <v>137</v>
      </c>
      <c r="G825" s="1" t="s">
        <v>138</v>
      </c>
      <c r="I825" s="1">
        <v>18.239999999999998</v>
      </c>
      <c r="J825" s="1">
        <v>18.816707999999998</v>
      </c>
      <c r="K825" s="1">
        <v>0.4</v>
      </c>
      <c r="L825" s="1">
        <v>0.176708</v>
      </c>
      <c r="M825" s="1" t="b">
        <v>1</v>
      </c>
      <c r="N825" s="1">
        <v>1</v>
      </c>
      <c r="O825" s="124"/>
    </row>
    <row r="826" spans="1:15" x14ac:dyDescent="0.2">
      <c r="A826" s="124">
        <v>44139.291666666664</v>
      </c>
      <c r="B826" s="124">
        <v>44139.083333333336</v>
      </c>
      <c r="C826" s="1">
        <v>1269364671</v>
      </c>
      <c r="D826" s="1" t="s">
        <v>137</v>
      </c>
      <c r="G826" s="1" t="s">
        <v>138</v>
      </c>
      <c r="I826" s="1">
        <v>17.57</v>
      </c>
      <c r="J826" s="1">
        <v>18.15279</v>
      </c>
      <c r="K826" s="1">
        <v>0.41</v>
      </c>
      <c r="L826" s="1">
        <v>0.17279</v>
      </c>
      <c r="M826" s="1" t="b">
        <v>1</v>
      </c>
      <c r="N826" s="1">
        <v>1</v>
      </c>
      <c r="O826" s="124"/>
    </row>
    <row r="827" spans="1:15" x14ac:dyDescent="0.2">
      <c r="A827" s="124">
        <v>44139.333333333336</v>
      </c>
      <c r="B827" s="124">
        <v>44139.125</v>
      </c>
      <c r="C827" s="1">
        <v>1269364671</v>
      </c>
      <c r="D827" s="1" t="s">
        <v>137</v>
      </c>
      <c r="G827" s="1" t="s">
        <v>138</v>
      </c>
      <c r="I827" s="1">
        <v>17.79</v>
      </c>
      <c r="J827" s="1">
        <v>18.296316999999998</v>
      </c>
      <c r="K827" s="1">
        <v>0.39</v>
      </c>
      <c r="L827" s="1">
        <v>0.116317</v>
      </c>
      <c r="M827" s="1" t="b">
        <v>1</v>
      </c>
      <c r="N827" s="1">
        <v>1</v>
      </c>
      <c r="O827" s="124"/>
    </row>
    <row r="828" spans="1:15" x14ac:dyDescent="0.2">
      <c r="A828" s="124">
        <v>44139.375</v>
      </c>
      <c r="B828" s="124">
        <v>44139.166666666664</v>
      </c>
      <c r="C828" s="1">
        <v>1269364671</v>
      </c>
      <c r="D828" s="1" t="s">
        <v>137</v>
      </c>
      <c r="G828" s="1" t="s">
        <v>138</v>
      </c>
      <c r="I828" s="1">
        <v>19.440000000000001</v>
      </c>
      <c r="J828" s="1">
        <v>19.905961000000001</v>
      </c>
      <c r="K828" s="1">
        <v>0.39</v>
      </c>
      <c r="L828" s="1">
        <v>7.5961000000000001E-2</v>
      </c>
      <c r="M828" s="1" t="b">
        <v>1</v>
      </c>
      <c r="N828" s="1">
        <v>1</v>
      </c>
      <c r="O828" s="124"/>
    </row>
    <row r="829" spans="1:15" x14ac:dyDescent="0.2">
      <c r="A829" s="124">
        <v>44139.416666666664</v>
      </c>
      <c r="B829" s="124">
        <v>44139.208333333336</v>
      </c>
      <c r="C829" s="1">
        <v>1269364671</v>
      </c>
      <c r="D829" s="1" t="s">
        <v>137</v>
      </c>
      <c r="G829" s="1" t="s">
        <v>138</v>
      </c>
      <c r="I829" s="1">
        <v>22.42</v>
      </c>
      <c r="J829" s="1">
        <v>22.772652999999998</v>
      </c>
      <c r="K829" s="1">
        <v>0.38</v>
      </c>
      <c r="L829" s="1">
        <v>-2.7347E-2</v>
      </c>
      <c r="M829" s="1" t="b">
        <v>1</v>
      </c>
      <c r="N829" s="1">
        <v>1</v>
      </c>
      <c r="O829" s="124"/>
    </row>
    <row r="830" spans="1:15" x14ac:dyDescent="0.2">
      <c r="A830" s="124">
        <v>44139.458333333336</v>
      </c>
      <c r="B830" s="124">
        <v>44139.25</v>
      </c>
      <c r="C830" s="1">
        <v>1269364671</v>
      </c>
      <c r="D830" s="1" t="s">
        <v>137</v>
      </c>
      <c r="G830" s="1" t="s">
        <v>138</v>
      </c>
      <c r="I830" s="1">
        <v>33.04</v>
      </c>
      <c r="J830" s="1">
        <v>33.079982000000001</v>
      </c>
      <c r="K830" s="1">
        <v>7.5979999999999997E-3</v>
      </c>
      <c r="L830" s="1">
        <v>3.2384000000000003E-2</v>
      </c>
      <c r="M830" s="1" t="b">
        <v>1</v>
      </c>
      <c r="N830" s="1">
        <v>1</v>
      </c>
      <c r="O830" s="124"/>
    </row>
    <row r="831" spans="1:15" x14ac:dyDescent="0.2">
      <c r="A831" s="124">
        <v>44139.5</v>
      </c>
      <c r="B831" s="124">
        <v>44139.291666666664</v>
      </c>
      <c r="C831" s="1">
        <v>1269364671</v>
      </c>
      <c r="D831" s="1" t="s">
        <v>137</v>
      </c>
      <c r="G831" s="1" t="s">
        <v>138</v>
      </c>
      <c r="I831" s="1">
        <v>29.6</v>
      </c>
      <c r="J831" s="1">
        <v>29.509744000000001</v>
      </c>
      <c r="K831" s="1">
        <v>-0.25322899999999998</v>
      </c>
      <c r="L831" s="1">
        <v>0.16297300000000001</v>
      </c>
      <c r="M831" s="1" t="b">
        <v>1</v>
      </c>
      <c r="N831" s="1">
        <v>1</v>
      </c>
      <c r="O831" s="124"/>
    </row>
    <row r="832" spans="1:15" x14ac:dyDescent="0.2">
      <c r="A832" s="124">
        <v>44139.541666666664</v>
      </c>
      <c r="B832" s="124">
        <v>44139.333333333336</v>
      </c>
      <c r="C832" s="1">
        <v>1269364671</v>
      </c>
      <c r="D832" s="1" t="s">
        <v>137</v>
      </c>
      <c r="G832" s="1" t="s">
        <v>138</v>
      </c>
      <c r="I832" s="1">
        <v>25.06</v>
      </c>
      <c r="J832" s="1">
        <v>25.218751000000001</v>
      </c>
      <c r="K832" s="1">
        <v>-1.2312999999999999E-2</v>
      </c>
      <c r="L832" s="1">
        <v>0.17106399999999999</v>
      </c>
      <c r="M832" s="1" t="b">
        <v>1</v>
      </c>
      <c r="N832" s="1">
        <v>1</v>
      </c>
      <c r="O832" s="124"/>
    </row>
    <row r="833" spans="1:15" x14ac:dyDescent="0.2">
      <c r="A833" s="124">
        <v>44139.583333333336</v>
      </c>
      <c r="B833" s="124">
        <v>44139.375</v>
      </c>
      <c r="C833" s="1">
        <v>1269364671</v>
      </c>
      <c r="D833" s="1" t="s">
        <v>137</v>
      </c>
      <c r="G833" s="1" t="s">
        <v>138</v>
      </c>
      <c r="I833" s="1">
        <v>23.76</v>
      </c>
      <c r="J833" s="1">
        <v>23.990860999999999</v>
      </c>
      <c r="K833" s="1">
        <v>0.117893</v>
      </c>
      <c r="L833" s="1">
        <v>0.112968</v>
      </c>
      <c r="M833" s="1" t="b">
        <v>1</v>
      </c>
      <c r="N833" s="1">
        <v>1</v>
      </c>
      <c r="O833" s="124"/>
    </row>
    <row r="834" spans="1:15" x14ac:dyDescent="0.2">
      <c r="A834" s="124">
        <v>44139.625</v>
      </c>
      <c r="B834" s="124">
        <v>44139.416666666664</v>
      </c>
      <c r="C834" s="1">
        <v>1269364671</v>
      </c>
      <c r="D834" s="1" t="s">
        <v>137</v>
      </c>
      <c r="G834" s="1" t="s">
        <v>138</v>
      </c>
      <c r="I834" s="1">
        <v>23.05</v>
      </c>
      <c r="J834" s="1">
        <v>23.427764</v>
      </c>
      <c r="K834" s="1">
        <v>0.25</v>
      </c>
      <c r="L834" s="1">
        <v>0.12776399999999999</v>
      </c>
      <c r="M834" s="1" t="b">
        <v>1</v>
      </c>
      <c r="N834" s="1">
        <v>1</v>
      </c>
      <c r="O834" s="124"/>
    </row>
    <row r="835" spans="1:15" x14ac:dyDescent="0.2">
      <c r="A835" s="124">
        <v>44139.666666666664</v>
      </c>
      <c r="B835" s="124">
        <v>44139.458333333336</v>
      </c>
      <c r="C835" s="1">
        <v>1269364671</v>
      </c>
      <c r="D835" s="1" t="s">
        <v>137</v>
      </c>
      <c r="G835" s="1" t="s">
        <v>138</v>
      </c>
      <c r="I835" s="1">
        <v>22.15</v>
      </c>
      <c r="J835" s="1">
        <v>22.570177000000001</v>
      </c>
      <c r="K835" s="1">
        <v>0.32</v>
      </c>
      <c r="L835" s="1">
        <v>0.100177</v>
      </c>
      <c r="M835" s="1" t="b">
        <v>1</v>
      </c>
      <c r="N835" s="1">
        <v>1</v>
      </c>
      <c r="O835" s="124"/>
    </row>
    <row r="836" spans="1:15" x14ac:dyDescent="0.2">
      <c r="A836" s="124">
        <v>44139.708333333336</v>
      </c>
      <c r="B836" s="124">
        <v>44139.5</v>
      </c>
      <c r="C836" s="1">
        <v>1269364671</v>
      </c>
      <c r="D836" s="1" t="s">
        <v>137</v>
      </c>
      <c r="G836" s="1" t="s">
        <v>138</v>
      </c>
      <c r="I836" s="1">
        <v>21.11</v>
      </c>
      <c r="J836" s="1">
        <v>21.509242</v>
      </c>
      <c r="K836" s="1">
        <v>0.35</v>
      </c>
      <c r="L836" s="1">
        <v>4.9242000000000001E-2</v>
      </c>
      <c r="M836" s="1" t="b">
        <v>1</v>
      </c>
      <c r="N836" s="1">
        <v>1</v>
      </c>
      <c r="O836" s="124"/>
    </row>
    <row r="837" spans="1:15" x14ac:dyDescent="0.2">
      <c r="A837" s="124">
        <v>44139.75</v>
      </c>
      <c r="B837" s="124">
        <v>44139.541666666664</v>
      </c>
      <c r="C837" s="1">
        <v>1269364671</v>
      </c>
      <c r="D837" s="1" t="s">
        <v>137</v>
      </c>
      <c r="G837" s="1" t="s">
        <v>138</v>
      </c>
      <c r="I837" s="1">
        <v>20.45</v>
      </c>
      <c r="J837" s="1">
        <v>20.821971999999999</v>
      </c>
      <c r="K837" s="1">
        <v>0.34</v>
      </c>
      <c r="L837" s="1">
        <v>3.1972E-2</v>
      </c>
      <c r="M837" s="1" t="b">
        <v>1</v>
      </c>
      <c r="N837" s="1">
        <v>1</v>
      </c>
      <c r="O837" s="124"/>
    </row>
    <row r="838" spans="1:15" x14ac:dyDescent="0.2">
      <c r="A838" s="124">
        <v>44139.791666666664</v>
      </c>
      <c r="B838" s="124">
        <v>44139.583333333336</v>
      </c>
      <c r="C838" s="1">
        <v>1269364671</v>
      </c>
      <c r="D838" s="1" t="s">
        <v>137</v>
      </c>
      <c r="G838" s="1" t="s">
        <v>138</v>
      </c>
      <c r="I838" s="1">
        <v>19.3</v>
      </c>
      <c r="J838" s="1">
        <v>19.677932999999999</v>
      </c>
      <c r="K838" s="1">
        <v>0.33</v>
      </c>
      <c r="L838" s="1">
        <v>4.7933000000000003E-2</v>
      </c>
      <c r="M838" s="1" t="b">
        <v>1</v>
      </c>
      <c r="N838" s="1">
        <v>1</v>
      </c>
      <c r="O838" s="124"/>
    </row>
    <row r="839" spans="1:15" x14ac:dyDescent="0.2">
      <c r="A839" s="124">
        <v>44139.833333333336</v>
      </c>
      <c r="B839" s="124">
        <v>44139.625</v>
      </c>
      <c r="C839" s="1">
        <v>1269364671</v>
      </c>
      <c r="D839" s="1" t="s">
        <v>137</v>
      </c>
      <c r="G839" s="1" t="s">
        <v>138</v>
      </c>
      <c r="I839" s="1">
        <v>19.38</v>
      </c>
      <c r="J839" s="1">
        <v>19.732151999999999</v>
      </c>
      <c r="K839" s="1">
        <v>0.35</v>
      </c>
      <c r="L839" s="1">
        <v>2.1519999999999998E-3</v>
      </c>
      <c r="M839" s="1" t="b">
        <v>1</v>
      </c>
      <c r="N839" s="1">
        <v>1</v>
      </c>
      <c r="O839" s="124"/>
    </row>
    <row r="840" spans="1:15" x14ac:dyDescent="0.2">
      <c r="A840" s="124">
        <v>44139.875</v>
      </c>
      <c r="B840" s="124">
        <v>44139.666666666664</v>
      </c>
      <c r="C840" s="1">
        <v>1269364671</v>
      </c>
      <c r="D840" s="1" t="s">
        <v>137</v>
      </c>
      <c r="G840" s="1" t="s">
        <v>138</v>
      </c>
      <c r="I840" s="1">
        <v>22.71</v>
      </c>
      <c r="J840" s="1">
        <v>22.971798</v>
      </c>
      <c r="K840" s="1">
        <v>0.49</v>
      </c>
      <c r="L840" s="1">
        <v>-0.22820199999999999</v>
      </c>
      <c r="M840" s="1" t="b">
        <v>1</v>
      </c>
      <c r="N840" s="1">
        <v>1</v>
      </c>
      <c r="O840" s="124"/>
    </row>
    <row r="841" spans="1:15" x14ac:dyDescent="0.2">
      <c r="A841" s="124">
        <v>44139.916666666664</v>
      </c>
      <c r="B841" s="124">
        <v>44139.708333333336</v>
      </c>
      <c r="C841" s="1">
        <v>1269364671</v>
      </c>
      <c r="D841" s="1" t="s">
        <v>137</v>
      </c>
      <c r="G841" s="1" t="s">
        <v>138</v>
      </c>
      <c r="I841" s="1">
        <v>36.54</v>
      </c>
      <c r="J841" s="1">
        <v>35.553365999999997</v>
      </c>
      <c r="K841" s="1">
        <v>-3.1343999999999997E-2</v>
      </c>
      <c r="L841" s="1">
        <v>-0.95528999999999997</v>
      </c>
      <c r="M841" s="1" t="b">
        <v>1</v>
      </c>
      <c r="N841" s="1">
        <v>1</v>
      </c>
      <c r="O841" s="124"/>
    </row>
    <row r="842" spans="1:15" x14ac:dyDescent="0.2">
      <c r="A842" s="124">
        <v>44139.958333333336</v>
      </c>
      <c r="B842" s="124">
        <v>44139.75</v>
      </c>
      <c r="C842" s="1">
        <v>1269364671</v>
      </c>
      <c r="D842" s="1" t="s">
        <v>137</v>
      </c>
      <c r="G842" s="1" t="s">
        <v>138</v>
      </c>
      <c r="I842" s="1">
        <v>29.7</v>
      </c>
      <c r="J842" s="1">
        <v>28.708860000000001</v>
      </c>
      <c r="K842" s="1">
        <v>-0.18937200000000001</v>
      </c>
      <c r="L842" s="1">
        <v>-0.80176800000000004</v>
      </c>
      <c r="M842" s="1" t="b">
        <v>1</v>
      </c>
      <c r="N842" s="1">
        <v>1</v>
      </c>
      <c r="O842" s="124"/>
    </row>
    <row r="843" spans="1:15" x14ac:dyDescent="0.2">
      <c r="A843" s="124">
        <v>44140</v>
      </c>
      <c r="B843" s="124">
        <v>44139.791666666664</v>
      </c>
      <c r="C843" s="1">
        <v>1269364671</v>
      </c>
      <c r="D843" s="1" t="s">
        <v>137</v>
      </c>
      <c r="G843" s="1" t="s">
        <v>138</v>
      </c>
      <c r="I843" s="1">
        <v>24.1</v>
      </c>
      <c r="J843" s="1">
        <v>24.147447</v>
      </c>
      <c r="K843" s="1">
        <v>0.33</v>
      </c>
      <c r="L843" s="1">
        <v>-0.282553</v>
      </c>
      <c r="M843" s="1" t="b">
        <v>1</v>
      </c>
      <c r="N843" s="1">
        <v>1</v>
      </c>
      <c r="O843" s="124"/>
    </row>
    <row r="844" spans="1:15" x14ac:dyDescent="0.2">
      <c r="A844" s="124">
        <v>44140.041666666664</v>
      </c>
      <c r="B844" s="124">
        <v>44139.833333333336</v>
      </c>
      <c r="C844" s="1">
        <v>1269364671</v>
      </c>
      <c r="D844" s="1" t="s">
        <v>137</v>
      </c>
      <c r="G844" s="1" t="s">
        <v>138</v>
      </c>
      <c r="I844" s="1">
        <v>23.28</v>
      </c>
      <c r="J844" s="1">
        <v>23.442511</v>
      </c>
      <c r="K844" s="1">
        <v>0.35</v>
      </c>
      <c r="L844" s="1">
        <v>-0.18748899999999999</v>
      </c>
      <c r="M844" s="1" t="b">
        <v>1</v>
      </c>
      <c r="N844" s="1">
        <v>1</v>
      </c>
      <c r="O844" s="124"/>
    </row>
    <row r="845" spans="1:15" x14ac:dyDescent="0.2">
      <c r="A845" s="124">
        <v>44140.083333333336</v>
      </c>
      <c r="B845" s="124">
        <v>44139.875</v>
      </c>
      <c r="C845" s="1">
        <v>1269364671</v>
      </c>
      <c r="D845" s="1" t="s">
        <v>137</v>
      </c>
      <c r="G845" s="1" t="s">
        <v>138</v>
      </c>
      <c r="I845" s="1">
        <v>20.25</v>
      </c>
      <c r="J845" s="1">
        <v>20.469538</v>
      </c>
      <c r="K845" s="1">
        <v>0.35</v>
      </c>
      <c r="L845" s="1">
        <v>-0.13046199999999999</v>
      </c>
      <c r="M845" s="1" t="b">
        <v>1</v>
      </c>
      <c r="N845" s="1">
        <v>1</v>
      </c>
      <c r="O845" s="124"/>
    </row>
    <row r="846" spans="1:15" x14ac:dyDescent="0.2">
      <c r="A846" s="124">
        <v>44140.125</v>
      </c>
      <c r="B846" s="124">
        <v>44139.916666666664</v>
      </c>
      <c r="C846" s="1">
        <v>1269364671</v>
      </c>
      <c r="D846" s="1" t="s">
        <v>137</v>
      </c>
      <c r="G846" s="1" t="s">
        <v>138</v>
      </c>
      <c r="I846" s="1">
        <v>17.45</v>
      </c>
      <c r="J846" s="1">
        <v>17.868276000000002</v>
      </c>
      <c r="K846" s="1">
        <v>0.38</v>
      </c>
      <c r="L846" s="1">
        <v>3.8275999999999998E-2</v>
      </c>
      <c r="M846" s="1" t="b">
        <v>1</v>
      </c>
      <c r="N846" s="1">
        <v>1</v>
      </c>
      <c r="O846" s="124"/>
    </row>
    <row r="847" spans="1:15" x14ac:dyDescent="0.2">
      <c r="A847" s="124">
        <v>44140.166666666664</v>
      </c>
      <c r="B847" s="124">
        <v>44139.958333333336</v>
      </c>
      <c r="C847" s="1">
        <v>1269364671</v>
      </c>
      <c r="D847" s="1" t="s">
        <v>137</v>
      </c>
      <c r="G847" s="1" t="s">
        <v>138</v>
      </c>
      <c r="I847" s="1">
        <v>15.28</v>
      </c>
      <c r="J847" s="1">
        <v>15.733654</v>
      </c>
      <c r="K847" s="1">
        <v>0.39</v>
      </c>
      <c r="L847" s="1">
        <v>6.3654000000000002E-2</v>
      </c>
      <c r="M847" s="1" t="b">
        <v>1</v>
      </c>
      <c r="N847" s="1">
        <v>1</v>
      </c>
      <c r="O847" s="124"/>
    </row>
    <row r="848" spans="1:15" x14ac:dyDescent="0.2">
      <c r="A848" s="124">
        <v>44140.208333333336</v>
      </c>
      <c r="B848" s="124">
        <v>44140</v>
      </c>
      <c r="C848" s="1">
        <v>1269364671</v>
      </c>
      <c r="D848" s="1" t="s">
        <v>137</v>
      </c>
      <c r="G848" s="1" t="s">
        <v>138</v>
      </c>
      <c r="I848" s="1">
        <v>15.65</v>
      </c>
      <c r="J848" s="1">
        <v>15.780018</v>
      </c>
      <c r="K848" s="1">
        <v>0.19</v>
      </c>
      <c r="L848" s="1">
        <v>-5.9982000000000001E-2</v>
      </c>
      <c r="M848" s="1" t="b">
        <v>1</v>
      </c>
      <c r="N848" s="1">
        <v>1</v>
      </c>
      <c r="O848" s="124"/>
    </row>
    <row r="849" spans="1:15" x14ac:dyDescent="0.2">
      <c r="A849" s="124">
        <v>44140.25</v>
      </c>
      <c r="B849" s="124">
        <v>44140.041666666664</v>
      </c>
      <c r="C849" s="1">
        <v>1269364671</v>
      </c>
      <c r="D849" s="1" t="s">
        <v>137</v>
      </c>
      <c r="G849" s="1" t="s">
        <v>138</v>
      </c>
      <c r="I849" s="1">
        <v>15.02</v>
      </c>
      <c r="J849" s="1">
        <v>15.282242</v>
      </c>
      <c r="K849" s="1">
        <v>0.17</v>
      </c>
      <c r="L849" s="1">
        <v>9.2242000000000005E-2</v>
      </c>
      <c r="M849" s="1" t="b">
        <v>1</v>
      </c>
      <c r="N849" s="1">
        <v>1</v>
      </c>
      <c r="O849" s="124"/>
    </row>
    <row r="850" spans="1:15" x14ac:dyDescent="0.2">
      <c r="A850" s="124">
        <v>44140.291666666664</v>
      </c>
      <c r="B850" s="124">
        <v>44140.083333333336</v>
      </c>
      <c r="C850" s="1">
        <v>1269364671</v>
      </c>
      <c r="D850" s="1" t="s">
        <v>137</v>
      </c>
      <c r="G850" s="1" t="s">
        <v>138</v>
      </c>
      <c r="I850" s="1">
        <v>14.14</v>
      </c>
      <c r="J850" s="1">
        <v>14.370953</v>
      </c>
      <c r="K850" s="1">
        <v>0.15</v>
      </c>
      <c r="L850" s="1">
        <v>8.0952999999999997E-2</v>
      </c>
      <c r="M850" s="1" t="b">
        <v>1</v>
      </c>
      <c r="N850" s="1">
        <v>1</v>
      </c>
      <c r="O850" s="124"/>
    </row>
    <row r="851" spans="1:15" x14ac:dyDescent="0.2">
      <c r="A851" s="124">
        <v>44140.333333333336</v>
      </c>
      <c r="B851" s="124">
        <v>44140.125</v>
      </c>
      <c r="C851" s="1">
        <v>1269364671</v>
      </c>
      <c r="D851" s="1" t="s">
        <v>137</v>
      </c>
      <c r="G851" s="1" t="s">
        <v>138</v>
      </c>
      <c r="I851" s="1">
        <v>14.64</v>
      </c>
      <c r="J851" s="1">
        <v>14.840358999999999</v>
      </c>
      <c r="K851" s="1">
        <v>0.16</v>
      </c>
      <c r="L851" s="1">
        <v>4.0358999999999999E-2</v>
      </c>
      <c r="M851" s="1" t="b">
        <v>1</v>
      </c>
      <c r="N851" s="1">
        <v>1</v>
      </c>
      <c r="O851" s="124"/>
    </row>
    <row r="852" spans="1:15" x14ac:dyDescent="0.2">
      <c r="A852" s="124">
        <v>44140.375</v>
      </c>
      <c r="B852" s="124">
        <v>44140.166666666664</v>
      </c>
      <c r="C852" s="1">
        <v>1269364671</v>
      </c>
      <c r="D852" s="1" t="s">
        <v>137</v>
      </c>
      <c r="G852" s="1" t="s">
        <v>138</v>
      </c>
      <c r="I852" s="1">
        <v>15.95</v>
      </c>
      <c r="J852" s="1">
        <v>16.005067</v>
      </c>
      <c r="K852" s="1">
        <v>0.15</v>
      </c>
      <c r="L852" s="1">
        <v>-9.4933000000000003E-2</v>
      </c>
      <c r="M852" s="1" t="b">
        <v>1</v>
      </c>
      <c r="N852" s="1">
        <v>1</v>
      </c>
      <c r="O852" s="124"/>
    </row>
    <row r="853" spans="1:15" x14ac:dyDescent="0.2">
      <c r="A853" s="124">
        <v>44140.416666666664</v>
      </c>
      <c r="B853" s="124">
        <v>44140.208333333336</v>
      </c>
      <c r="C853" s="1">
        <v>1269364671</v>
      </c>
      <c r="D853" s="1" t="s">
        <v>137</v>
      </c>
      <c r="G853" s="1" t="s">
        <v>138</v>
      </c>
      <c r="I853" s="1">
        <v>17.86</v>
      </c>
      <c r="J853" s="1">
        <v>17.836126</v>
      </c>
      <c r="K853" s="1">
        <v>0.15</v>
      </c>
      <c r="L853" s="1">
        <v>-0.173874</v>
      </c>
      <c r="M853" s="1" t="b">
        <v>1</v>
      </c>
      <c r="N853" s="1">
        <v>1</v>
      </c>
      <c r="O853" s="124"/>
    </row>
    <row r="854" spans="1:15" x14ac:dyDescent="0.2">
      <c r="A854" s="124">
        <v>44140.458333333336</v>
      </c>
      <c r="B854" s="124">
        <v>44140.25</v>
      </c>
      <c r="C854" s="1">
        <v>1269364671</v>
      </c>
      <c r="D854" s="1" t="s">
        <v>137</v>
      </c>
      <c r="G854" s="1" t="s">
        <v>138</v>
      </c>
      <c r="I854" s="1">
        <v>25.28</v>
      </c>
      <c r="J854" s="1">
        <v>24.839305</v>
      </c>
      <c r="K854" s="1">
        <v>0.09</v>
      </c>
      <c r="L854" s="1">
        <v>-0.53069500000000003</v>
      </c>
      <c r="M854" s="1" t="b">
        <v>1</v>
      </c>
      <c r="N854" s="1">
        <v>1</v>
      </c>
      <c r="O854" s="124"/>
    </row>
    <row r="855" spans="1:15" x14ac:dyDescent="0.2">
      <c r="A855" s="124">
        <v>44140.5</v>
      </c>
      <c r="B855" s="124">
        <v>44140.291666666664</v>
      </c>
      <c r="C855" s="1">
        <v>1269364671</v>
      </c>
      <c r="D855" s="1" t="s">
        <v>137</v>
      </c>
      <c r="G855" s="1" t="s">
        <v>138</v>
      </c>
      <c r="I855" s="1">
        <v>24.96</v>
      </c>
      <c r="J855" s="1">
        <v>24.643340999999999</v>
      </c>
      <c r="K855" s="1">
        <v>0.12</v>
      </c>
      <c r="L855" s="1">
        <v>-0.43665900000000002</v>
      </c>
      <c r="M855" s="1" t="b">
        <v>1</v>
      </c>
      <c r="N855" s="1">
        <v>1</v>
      </c>
      <c r="O855" s="124"/>
    </row>
    <row r="856" spans="1:15" x14ac:dyDescent="0.2">
      <c r="A856" s="124">
        <v>44140.541666666664</v>
      </c>
      <c r="B856" s="124">
        <v>44140.333333333336</v>
      </c>
      <c r="C856" s="1">
        <v>1269364671</v>
      </c>
      <c r="D856" s="1" t="s">
        <v>137</v>
      </c>
      <c r="G856" s="1" t="s">
        <v>138</v>
      </c>
      <c r="I856" s="1">
        <v>23.02</v>
      </c>
      <c r="J856" s="1">
        <v>22.803882000000002</v>
      </c>
      <c r="K856" s="1">
        <v>1.0591E-2</v>
      </c>
      <c r="L856" s="1">
        <v>-0.22670899999999999</v>
      </c>
      <c r="M856" s="1" t="b">
        <v>1</v>
      </c>
      <c r="N856" s="1">
        <v>1</v>
      </c>
      <c r="O856" s="124"/>
    </row>
    <row r="857" spans="1:15" x14ac:dyDescent="0.2">
      <c r="A857" s="124">
        <v>44140.583333333336</v>
      </c>
      <c r="B857" s="124">
        <v>44140.375</v>
      </c>
      <c r="C857" s="1">
        <v>1269364671</v>
      </c>
      <c r="D857" s="1" t="s">
        <v>137</v>
      </c>
      <c r="G857" s="1" t="s">
        <v>138</v>
      </c>
      <c r="I857" s="1">
        <v>23.09</v>
      </c>
      <c r="J857" s="1">
        <v>23.234190000000002</v>
      </c>
      <c r="K857" s="1">
        <v>0.27</v>
      </c>
      <c r="L857" s="1">
        <v>-0.12581000000000001</v>
      </c>
      <c r="M857" s="1" t="b">
        <v>1</v>
      </c>
      <c r="N857" s="1">
        <v>1</v>
      </c>
      <c r="O857" s="124"/>
    </row>
    <row r="858" spans="1:15" x14ac:dyDescent="0.2">
      <c r="A858" s="124">
        <v>44140.625</v>
      </c>
      <c r="B858" s="124">
        <v>44140.416666666664</v>
      </c>
      <c r="C858" s="1">
        <v>1269364671</v>
      </c>
      <c r="D858" s="1" t="s">
        <v>137</v>
      </c>
      <c r="G858" s="1" t="s">
        <v>138</v>
      </c>
      <c r="I858" s="1">
        <v>23.36</v>
      </c>
      <c r="J858" s="1">
        <v>23.482077</v>
      </c>
      <c r="K858" s="1">
        <v>0.2</v>
      </c>
      <c r="L858" s="1">
        <v>-7.7923000000000006E-2</v>
      </c>
      <c r="M858" s="1" t="b">
        <v>1</v>
      </c>
      <c r="N858" s="1">
        <v>1</v>
      </c>
      <c r="O858" s="124"/>
    </row>
    <row r="859" spans="1:15" x14ac:dyDescent="0.2">
      <c r="A859" s="124">
        <v>44140.666666666664</v>
      </c>
      <c r="B859" s="124">
        <v>44140.458333333336</v>
      </c>
      <c r="C859" s="1">
        <v>1269364671</v>
      </c>
      <c r="D859" s="1" t="s">
        <v>137</v>
      </c>
      <c r="G859" s="1" t="s">
        <v>138</v>
      </c>
      <c r="I859" s="1">
        <v>23.81</v>
      </c>
      <c r="J859" s="1">
        <v>24.014862000000001</v>
      </c>
      <c r="K859" s="1">
        <v>0.21</v>
      </c>
      <c r="L859" s="1">
        <v>-5.1380000000000002E-3</v>
      </c>
      <c r="M859" s="1" t="b">
        <v>1</v>
      </c>
      <c r="N859" s="1">
        <v>1</v>
      </c>
      <c r="O859" s="124"/>
    </row>
    <row r="860" spans="1:15" x14ac:dyDescent="0.2">
      <c r="A860" s="124">
        <v>44140.708333333336</v>
      </c>
      <c r="B860" s="124">
        <v>44140.5</v>
      </c>
      <c r="C860" s="1">
        <v>1269364671</v>
      </c>
      <c r="D860" s="1" t="s">
        <v>137</v>
      </c>
      <c r="G860" s="1" t="s">
        <v>138</v>
      </c>
      <c r="I860" s="1">
        <v>22.64</v>
      </c>
      <c r="J860" s="1">
        <v>22.858402999999999</v>
      </c>
      <c r="K860" s="1">
        <v>0.2</v>
      </c>
      <c r="L860" s="1">
        <v>1.8402999999999999E-2</v>
      </c>
      <c r="M860" s="1" t="b">
        <v>1</v>
      </c>
      <c r="N860" s="1">
        <v>1</v>
      </c>
      <c r="O860" s="124"/>
    </row>
    <row r="861" spans="1:15" x14ac:dyDescent="0.2">
      <c r="A861" s="124">
        <v>44140.75</v>
      </c>
      <c r="B861" s="124">
        <v>44140.541666666664</v>
      </c>
      <c r="C861" s="1">
        <v>1269364671</v>
      </c>
      <c r="D861" s="1" t="s">
        <v>137</v>
      </c>
      <c r="G861" s="1" t="s">
        <v>138</v>
      </c>
      <c r="I861" s="1">
        <v>21.71</v>
      </c>
      <c r="J861" s="1">
        <v>21.879123</v>
      </c>
      <c r="K861" s="1">
        <v>0.18</v>
      </c>
      <c r="L861" s="1">
        <v>-1.0877E-2</v>
      </c>
      <c r="M861" s="1" t="b">
        <v>1</v>
      </c>
      <c r="N861" s="1">
        <v>1</v>
      </c>
      <c r="O861" s="124"/>
    </row>
    <row r="862" spans="1:15" x14ac:dyDescent="0.2">
      <c r="A862" s="124">
        <v>44140.791666666664</v>
      </c>
      <c r="B862" s="124">
        <v>44140.583333333336</v>
      </c>
      <c r="C862" s="1">
        <v>1269364671</v>
      </c>
      <c r="D862" s="1" t="s">
        <v>137</v>
      </c>
      <c r="G862" s="1" t="s">
        <v>138</v>
      </c>
      <c r="I862" s="1">
        <v>20.85</v>
      </c>
      <c r="J862" s="1">
        <v>21.042608000000001</v>
      </c>
      <c r="K862" s="1">
        <v>0.17</v>
      </c>
      <c r="L862" s="1">
        <v>2.2608E-2</v>
      </c>
      <c r="M862" s="1" t="b">
        <v>1</v>
      </c>
      <c r="N862" s="1">
        <v>1</v>
      </c>
      <c r="O862" s="124"/>
    </row>
    <row r="863" spans="1:15" x14ac:dyDescent="0.2">
      <c r="A863" s="124">
        <v>44140.833333333336</v>
      </c>
      <c r="B863" s="124">
        <v>44140.625</v>
      </c>
      <c r="C863" s="1">
        <v>1269364671</v>
      </c>
      <c r="D863" s="1" t="s">
        <v>137</v>
      </c>
      <c r="G863" s="1" t="s">
        <v>138</v>
      </c>
      <c r="I863" s="1">
        <v>21.06</v>
      </c>
      <c r="J863" s="1">
        <v>21.194528999999999</v>
      </c>
      <c r="K863" s="1">
        <v>0.15</v>
      </c>
      <c r="L863" s="1">
        <v>-1.5471E-2</v>
      </c>
      <c r="M863" s="1" t="b">
        <v>1</v>
      </c>
      <c r="N863" s="1">
        <v>1</v>
      </c>
      <c r="O863" s="124"/>
    </row>
    <row r="864" spans="1:15" x14ac:dyDescent="0.2">
      <c r="A864" s="124">
        <v>44140.875</v>
      </c>
      <c r="B864" s="124">
        <v>44140.666666666664</v>
      </c>
      <c r="C864" s="1">
        <v>1269364671</v>
      </c>
      <c r="D864" s="1" t="s">
        <v>137</v>
      </c>
      <c r="G864" s="1" t="s">
        <v>138</v>
      </c>
      <c r="I864" s="1">
        <v>24.23</v>
      </c>
      <c r="J864" s="1">
        <v>24.190432000000001</v>
      </c>
      <c r="K864" s="1">
        <v>0.19</v>
      </c>
      <c r="L864" s="1">
        <v>-0.22956799999999999</v>
      </c>
      <c r="M864" s="1" t="b">
        <v>1</v>
      </c>
      <c r="N864" s="1">
        <v>1</v>
      </c>
      <c r="O864" s="124"/>
    </row>
    <row r="865" spans="1:15" x14ac:dyDescent="0.2">
      <c r="A865" s="124">
        <v>44140.916666666664</v>
      </c>
      <c r="B865" s="124">
        <v>44140.708333333336</v>
      </c>
      <c r="C865" s="1">
        <v>1269364671</v>
      </c>
      <c r="D865" s="1" t="s">
        <v>137</v>
      </c>
      <c r="G865" s="1" t="s">
        <v>138</v>
      </c>
      <c r="I865" s="1">
        <v>34.840000000000003</v>
      </c>
      <c r="J865" s="1">
        <v>33.879682000000003</v>
      </c>
      <c r="K865" s="1">
        <v>8.0086000000000004E-2</v>
      </c>
      <c r="L865" s="1">
        <v>-1.0404040000000001</v>
      </c>
      <c r="M865" s="1" t="b">
        <v>1</v>
      </c>
      <c r="N865" s="1">
        <v>1</v>
      </c>
      <c r="O865" s="124"/>
    </row>
    <row r="866" spans="1:15" x14ac:dyDescent="0.2">
      <c r="A866" s="124">
        <v>44140.958333333336</v>
      </c>
      <c r="B866" s="124">
        <v>44140.75</v>
      </c>
      <c r="C866" s="1">
        <v>1269364671</v>
      </c>
      <c r="D866" s="1" t="s">
        <v>137</v>
      </c>
      <c r="G866" s="1" t="s">
        <v>138</v>
      </c>
      <c r="I866" s="1">
        <v>27.71</v>
      </c>
      <c r="J866" s="1">
        <v>26.850080999999999</v>
      </c>
      <c r="K866" s="1">
        <v>5.9100000000000005E-4</v>
      </c>
      <c r="L866" s="1">
        <v>-0.86051</v>
      </c>
      <c r="M866" s="1" t="b">
        <v>1</v>
      </c>
      <c r="N866" s="1">
        <v>1</v>
      </c>
      <c r="O866" s="124"/>
    </row>
    <row r="867" spans="1:15" x14ac:dyDescent="0.2">
      <c r="A867" s="124">
        <v>44141</v>
      </c>
      <c r="B867" s="124">
        <v>44140.791666666664</v>
      </c>
      <c r="C867" s="1">
        <v>1269364671</v>
      </c>
      <c r="D867" s="1" t="s">
        <v>137</v>
      </c>
      <c r="G867" s="1" t="s">
        <v>138</v>
      </c>
      <c r="I867" s="1">
        <v>23.26</v>
      </c>
      <c r="J867" s="1">
        <v>23.026385999999999</v>
      </c>
      <c r="K867" s="1">
        <v>0.13</v>
      </c>
      <c r="L867" s="1">
        <v>-0.36361399999999999</v>
      </c>
      <c r="M867" s="1" t="b">
        <v>1</v>
      </c>
      <c r="N867" s="1">
        <v>1</v>
      </c>
      <c r="O867" s="124"/>
    </row>
    <row r="868" spans="1:15" x14ac:dyDescent="0.2">
      <c r="A868" s="124">
        <v>44141.041666666664</v>
      </c>
      <c r="B868" s="124">
        <v>44140.833333333336</v>
      </c>
      <c r="C868" s="1">
        <v>1269364671</v>
      </c>
      <c r="D868" s="1" t="s">
        <v>137</v>
      </c>
      <c r="G868" s="1" t="s">
        <v>138</v>
      </c>
      <c r="I868" s="1">
        <v>21.85</v>
      </c>
      <c r="J868" s="1">
        <v>21.678505999999999</v>
      </c>
      <c r="K868" s="1">
        <v>0.16</v>
      </c>
      <c r="L868" s="1">
        <v>-0.33149400000000001</v>
      </c>
      <c r="M868" s="1" t="b">
        <v>1</v>
      </c>
      <c r="N868" s="1">
        <v>1</v>
      </c>
      <c r="O868" s="124"/>
    </row>
    <row r="869" spans="1:15" x14ac:dyDescent="0.2">
      <c r="A869" s="124">
        <v>44141.083333333336</v>
      </c>
      <c r="B869" s="124">
        <v>44140.875</v>
      </c>
      <c r="C869" s="1">
        <v>1269364671</v>
      </c>
      <c r="D869" s="1" t="s">
        <v>137</v>
      </c>
      <c r="G869" s="1" t="s">
        <v>138</v>
      </c>
      <c r="I869" s="1">
        <v>18.579999999999998</v>
      </c>
      <c r="J869" s="1">
        <v>18.434933000000001</v>
      </c>
      <c r="K869" s="1">
        <v>0</v>
      </c>
      <c r="L869" s="1">
        <v>-0.145067</v>
      </c>
      <c r="M869" s="1" t="b">
        <v>1</v>
      </c>
      <c r="N869" s="1">
        <v>1</v>
      </c>
      <c r="O869" s="124"/>
    </row>
    <row r="870" spans="1:15" x14ac:dyDescent="0.2">
      <c r="A870" s="124">
        <v>44141.125</v>
      </c>
      <c r="B870" s="124">
        <v>44140.916666666664</v>
      </c>
      <c r="C870" s="1">
        <v>1269364671</v>
      </c>
      <c r="D870" s="1" t="s">
        <v>137</v>
      </c>
      <c r="G870" s="1" t="s">
        <v>138</v>
      </c>
      <c r="I870" s="1">
        <v>17.010000000000002</v>
      </c>
      <c r="J870" s="1">
        <v>16.892061999999999</v>
      </c>
      <c r="K870" s="1">
        <v>0</v>
      </c>
      <c r="L870" s="1">
        <v>-0.117938</v>
      </c>
      <c r="M870" s="1" t="b">
        <v>1</v>
      </c>
      <c r="N870" s="1">
        <v>1</v>
      </c>
      <c r="O870" s="124"/>
    </row>
    <row r="871" spans="1:15" x14ac:dyDescent="0.2">
      <c r="A871" s="124">
        <v>44141.166666666664</v>
      </c>
      <c r="B871" s="124">
        <v>44140.958333333336</v>
      </c>
      <c r="C871" s="1">
        <v>1269364671</v>
      </c>
      <c r="D871" s="1" t="s">
        <v>137</v>
      </c>
      <c r="G871" s="1" t="s">
        <v>138</v>
      </c>
      <c r="I871" s="1">
        <v>15.17</v>
      </c>
      <c r="J871" s="1">
        <v>15.11233</v>
      </c>
      <c r="K871" s="1">
        <v>0</v>
      </c>
      <c r="L871" s="1">
        <v>-5.7669999999999999E-2</v>
      </c>
      <c r="M871" s="1" t="b">
        <v>1</v>
      </c>
      <c r="N871" s="1">
        <v>1</v>
      </c>
      <c r="O871" s="124"/>
    </row>
    <row r="872" spans="1:15" x14ac:dyDescent="0.2">
      <c r="A872" s="124">
        <v>44141.208333333336</v>
      </c>
      <c r="B872" s="124">
        <v>44141</v>
      </c>
      <c r="C872" s="1">
        <v>1269364671</v>
      </c>
      <c r="D872" s="1" t="s">
        <v>137</v>
      </c>
      <c r="G872" s="1" t="s">
        <v>138</v>
      </c>
      <c r="I872" s="1">
        <v>14.15</v>
      </c>
      <c r="J872" s="1">
        <v>14.258455</v>
      </c>
      <c r="K872" s="1">
        <v>0</v>
      </c>
      <c r="L872" s="1">
        <v>0.108455</v>
      </c>
      <c r="M872" s="1" t="b">
        <v>1</v>
      </c>
      <c r="N872" s="1">
        <v>1</v>
      </c>
      <c r="O872" s="124"/>
    </row>
    <row r="873" spans="1:15" x14ac:dyDescent="0.2">
      <c r="A873" s="124">
        <v>44141.25</v>
      </c>
      <c r="B873" s="124">
        <v>44141.041666666664</v>
      </c>
      <c r="C873" s="1">
        <v>1269364671</v>
      </c>
      <c r="D873" s="1" t="s">
        <v>137</v>
      </c>
      <c r="G873" s="1" t="s">
        <v>138</v>
      </c>
      <c r="I873" s="1">
        <v>11.95</v>
      </c>
      <c r="J873" s="1">
        <v>12.121102</v>
      </c>
      <c r="K873" s="1">
        <v>0</v>
      </c>
      <c r="L873" s="1">
        <v>0.171102</v>
      </c>
      <c r="M873" s="1" t="b">
        <v>1</v>
      </c>
      <c r="N873" s="1">
        <v>1</v>
      </c>
      <c r="O873" s="124"/>
    </row>
    <row r="874" spans="1:15" x14ac:dyDescent="0.2">
      <c r="A874" s="124">
        <v>44141.291666666664</v>
      </c>
      <c r="B874" s="124">
        <v>44141.083333333336</v>
      </c>
      <c r="C874" s="1">
        <v>1269364671</v>
      </c>
      <c r="D874" s="1" t="s">
        <v>137</v>
      </c>
      <c r="G874" s="1" t="s">
        <v>138</v>
      </c>
      <c r="I874" s="1">
        <v>11.64</v>
      </c>
      <c r="J874" s="1">
        <v>11.836950999999999</v>
      </c>
      <c r="K874" s="1">
        <v>0</v>
      </c>
      <c r="L874" s="1">
        <v>0.19695099999999999</v>
      </c>
      <c r="M874" s="1" t="b">
        <v>1</v>
      </c>
      <c r="N874" s="1">
        <v>1</v>
      </c>
      <c r="O874" s="124"/>
    </row>
    <row r="875" spans="1:15" x14ac:dyDescent="0.2">
      <c r="A875" s="124">
        <v>44141.333333333336</v>
      </c>
      <c r="B875" s="124">
        <v>44141.125</v>
      </c>
      <c r="C875" s="1">
        <v>1269364671</v>
      </c>
      <c r="D875" s="1" t="s">
        <v>137</v>
      </c>
      <c r="G875" s="1" t="s">
        <v>138</v>
      </c>
      <c r="I875" s="1">
        <v>12.18</v>
      </c>
      <c r="J875" s="1">
        <v>12.369289</v>
      </c>
      <c r="K875" s="1">
        <v>0</v>
      </c>
      <c r="L875" s="1">
        <v>0.18928900000000001</v>
      </c>
      <c r="M875" s="1" t="b">
        <v>1</v>
      </c>
      <c r="N875" s="1">
        <v>1</v>
      </c>
      <c r="O875" s="124"/>
    </row>
    <row r="876" spans="1:15" x14ac:dyDescent="0.2">
      <c r="A876" s="124">
        <v>44141.375</v>
      </c>
      <c r="B876" s="124">
        <v>44141.166666666664</v>
      </c>
      <c r="C876" s="1">
        <v>1269364671</v>
      </c>
      <c r="D876" s="1" t="s">
        <v>137</v>
      </c>
      <c r="G876" s="1" t="s">
        <v>138</v>
      </c>
      <c r="I876" s="1">
        <v>13.95</v>
      </c>
      <c r="J876" s="1">
        <v>14.212391999999999</v>
      </c>
      <c r="K876" s="1">
        <v>5.9414000000000002E-2</v>
      </c>
      <c r="L876" s="1">
        <v>0.20297799999999999</v>
      </c>
      <c r="M876" s="1" t="b">
        <v>1</v>
      </c>
      <c r="N876" s="1">
        <v>1</v>
      </c>
      <c r="O876" s="124"/>
    </row>
    <row r="877" spans="1:15" x14ac:dyDescent="0.2">
      <c r="A877" s="124">
        <v>44141.416666666664</v>
      </c>
      <c r="B877" s="124">
        <v>44141.208333333336</v>
      </c>
      <c r="C877" s="1">
        <v>1269364671</v>
      </c>
      <c r="D877" s="1" t="s">
        <v>137</v>
      </c>
      <c r="G877" s="1" t="s">
        <v>138</v>
      </c>
      <c r="I877" s="1">
        <v>16.5</v>
      </c>
      <c r="J877" s="1">
        <v>16.875914999999999</v>
      </c>
      <c r="K877" s="1">
        <v>0.171267</v>
      </c>
      <c r="L877" s="1">
        <v>0.204648</v>
      </c>
      <c r="M877" s="1" t="b">
        <v>1</v>
      </c>
      <c r="N877" s="1">
        <v>1</v>
      </c>
      <c r="O877" s="124"/>
    </row>
    <row r="878" spans="1:15" x14ac:dyDescent="0.2">
      <c r="A878" s="124">
        <v>44141.458333333336</v>
      </c>
      <c r="B878" s="124">
        <v>44141.25</v>
      </c>
      <c r="C878" s="1">
        <v>1269364671</v>
      </c>
      <c r="D878" s="1" t="s">
        <v>137</v>
      </c>
      <c r="G878" s="1" t="s">
        <v>138</v>
      </c>
      <c r="I878" s="1">
        <v>23.58</v>
      </c>
      <c r="J878" s="1">
        <v>24.102637000000001</v>
      </c>
      <c r="K878" s="1">
        <v>0.39651799999999998</v>
      </c>
      <c r="L878" s="1">
        <v>0.12611900000000001</v>
      </c>
      <c r="M878" s="1" t="b">
        <v>1</v>
      </c>
      <c r="N878" s="1">
        <v>1</v>
      </c>
      <c r="O878" s="124"/>
    </row>
    <row r="879" spans="1:15" x14ac:dyDescent="0.2">
      <c r="A879" s="124">
        <v>44141.5</v>
      </c>
      <c r="B879" s="124">
        <v>44141.291666666664</v>
      </c>
      <c r="C879" s="1">
        <v>1269364671</v>
      </c>
      <c r="D879" s="1" t="s">
        <v>137</v>
      </c>
      <c r="G879" s="1" t="s">
        <v>138</v>
      </c>
      <c r="I879" s="1">
        <v>23.23</v>
      </c>
      <c r="J879" s="1">
        <v>24.066860999999999</v>
      </c>
      <c r="K879" s="1">
        <v>0.84423599999999999</v>
      </c>
      <c r="L879" s="1">
        <v>-7.3749999999999996E-3</v>
      </c>
      <c r="M879" s="1" t="b">
        <v>1</v>
      </c>
      <c r="N879" s="1">
        <v>1</v>
      </c>
      <c r="O879" s="124"/>
    </row>
    <row r="880" spans="1:15" x14ac:dyDescent="0.2">
      <c r="A880" s="124">
        <v>44141.541666666664</v>
      </c>
      <c r="B880" s="124">
        <v>44141.333333333336</v>
      </c>
      <c r="C880" s="1">
        <v>1269364671</v>
      </c>
      <c r="D880" s="1" t="s">
        <v>137</v>
      </c>
      <c r="G880" s="1" t="s">
        <v>138</v>
      </c>
      <c r="I880" s="1">
        <v>21.99</v>
      </c>
      <c r="J880" s="1">
        <v>22.847767999999999</v>
      </c>
      <c r="K880" s="1">
        <v>0.67751600000000001</v>
      </c>
      <c r="L880" s="1">
        <v>0.180252</v>
      </c>
      <c r="M880" s="1" t="b">
        <v>1</v>
      </c>
      <c r="N880" s="1">
        <v>1</v>
      </c>
      <c r="O880" s="124"/>
    </row>
    <row r="881" spans="1:15" x14ac:dyDescent="0.2">
      <c r="A881" s="124">
        <v>44141.583333333336</v>
      </c>
      <c r="B881" s="124">
        <v>44141.375</v>
      </c>
      <c r="C881" s="1">
        <v>1269364671</v>
      </c>
      <c r="D881" s="1" t="s">
        <v>137</v>
      </c>
      <c r="G881" s="1" t="s">
        <v>138</v>
      </c>
      <c r="I881" s="1">
        <v>23.04</v>
      </c>
      <c r="J881" s="1">
        <v>23.767075999999999</v>
      </c>
      <c r="K881" s="1">
        <v>0.57174499999999995</v>
      </c>
      <c r="L881" s="1">
        <v>0.155331</v>
      </c>
      <c r="M881" s="1" t="b">
        <v>1</v>
      </c>
      <c r="N881" s="1">
        <v>1</v>
      </c>
      <c r="O881" s="124"/>
    </row>
    <row r="882" spans="1:15" x14ac:dyDescent="0.2">
      <c r="A882" s="124">
        <v>44141.625</v>
      </c>
      <c r="B882" s="124">
        <v>44141.416666666664</v>
      </c>
      <c r="C882" s="1">
        <v>1269364671</v>
      </c>
      <c r="D882" s="1" t="s">
        <v>137</v>
      </c>
      <c r="G882" s="1" t="s">
        <v>138</v>
      </c>
      <c r="I882" s="1">
        <v>23.62</v>
      </c>
      <c r="J882" s="1">
        <v>24.044947000000001</v>
      </c>
      <c r="K882" s="1">
        <v>0.32189499999999999</v>
      </c>
      <c r="L882" s="1">
        <v>0.103052</v>
      </c>
      <c r="M882" s="1" t="b">
        <v>1</v>
      </c>
      <c r="N882" s="1">
        <v>1</v>
      </c>
      <c r="O882" s="124"/>
    </row>
    <row r="883" spans="1:15" x14ac:dyDescent="0.2">
      <c r="A883" s="124">
        <v>44141.666666666664</v>
      </c>
      <c r="B883" s="124">
        <v>44141.458333333336</v>
      </c>
      <c r="C883" s="1">
        <v>1269364671</v>
      </c>
      <c r="D883" s="1" t="s">
        <v>137</v>
      </c>
      <c r="G883" s="1" t="s">
        <v>138</v>
      </c>
      <c r="I883" s="1">
        <v>23.54</v>
      </c>
      <c r="J883" s="1">
        <v>24.122418</v>
      </c>
      <c r="K883" s="1">
        <v>0.42126000000000002</v>
      </c>
      <c r="L883" s="1">
        <v>0.161158</v>
      </c>
      <c r="M883" s="1" t="b">
        <v>1</v>
      </c>
      <c r="N883" s="1">
        <v>1</v>
      </c>
      <c r="O883" s="124"/>
    </row>
    <row r="884" spans="1:15" x14ac:dyDescent="0.2">
      <c r="A884" s="124">
        <v>44141.708333333336</v>
      </c>
      <c r="B884" s="124">
        <v>44141.5</v>
      </c>
      <c r="C884" s="1">
        <v>1269364671</v>
      </c>
      <c r="D884" s="1" t="s">
        <v>137</v>
      </c>
      <c r="G884" s="1" t="s">
        <v>138</v>
      </c>
      <c r="I884" s="1">
        <v>22.23</v>
      </c>
      <c r="J884" s="1">
        <v>22.804257</v>
      </c>
      <c r="K884" s="1">
        <v>0.32926100000000003</v>
      </c>
      <c r="L884" s="1">
        <v>0.24499599999999999</v>
      </c>
      <c r="M884" s="1" t="b">
        <v>1</v>
      </c>
      <c r="N884" s="1">
        <v>1</v>
      </c>
      <c r="O884" s="124"/>
    </row>
    <row r="885" spans="1:15" x14ac:dyDescent="0.2">
      <c r="A885" s="124">
        <v>44141.75</v>
      </c>
      <c r="B885" s="124">
        <v>44141.541666666664</v>
      </c>
      <c r="C885" s="1">
        <v>1269364671</v>
      </c>
      <c r="D885" s="1" t="s">
        <v>137</v>
      </c>
      <c r="G885" s="1" t="s">
        <v>138</v>
      </c>
      <c r="I885" s="1">
        <v>20.63</v>
      </c>
      <c r="J885" s="1">
        <v>20.992266999999998</v>
      </c>
      <c r="K885" s="1">
        <v>0.25168099999999999</v>
      </c>
      <c r="L885" s="1">
        <v>0.110586</v>
      </c>
      <c r="M885" s="1" t="b">
        <v>1</v>
      </c>
      <c r="N885" s="1">
        <v>1</v>
      </c>
      <c r="O885" s="124"/>
    </row>
    <row r="886" spans="1:15" x14ac:dyDescent="0.2">
      <c r="A886" s="124">
        <v>44141.791666666664</v>
      </c>
      <c r="B886" s="124">
        <v>44141.583333333336</v>
      </c>
      <c r="C886" s="1">
        <v>1269364671</v>
      </c>
      <c r="D886" s="1" t="s">
        <v>137</v>
      </c>
      <c r="G886" s="1" t="s">
        <v>138</v>
      </c>
      <c r="I886" s="1">
        <v>19.89</v>
      </c>
      <c r="J886" s="1">
        <v>20.287558000000001</v>
      </c>
      <c r="K886" s="1">
        <v>0.29239900000000002</v>
      </c>
      <c r="L886" s="1">
        <v>0.105159</v>
      </c>
      <c r="M886" s="1" t="b">
        <v>1</v>
      </c>
      <c r="N886" s="1">
        <v>1</v>
      </c>
      <c r="O886" s="124"/>
    </row>
    <row r="887" spans="1:15" x14ac:dyDescent="0.2">
      <c r="A887" s="124">
        <v>44141.833333333336</v>
      </c>
      <c r="B887" s="124">
        <v>44141.625</v>
      </c>
      <c r="C887" s="1">
        <v>1269364671</v>
      </c>
      <c r="D887" s="1" t="s">
        <v>137</v>
      </c>
      <c r="G887" s="1" t="s">
        <v>138</v>
      </c>
      <c r="I887" s="1">
        <v>19.809999999999999</v>
      </c>
      <c r="J887" s="1">
        <v>20.039342999999999</v>
      </c>
      <c r="K887" s="1">
        <v>0.13664000000000001</v>
      </c>
      <c r="L887" s="1">
        <v>9.2702999999999994E-2</v>
      </c>
      <c r="M887" s="1" t="b">
        <v>1</v>
      </c>
      <c r="N887" s="1">
        <v>1</v>
      </c>
      <c r="O887" s="124"/>
    </row>
    <row r="888" spans="1:15" x14ac:dyDescent="0.2">
      <c r="A888" s="124">
        <v>44141.875</v>
      </c>
      <c r="B888" s="124">
        <v>44141.666666666664</v>
      </c>
      <c r="C888" s="1">
        <v>1269364671</v>
      </c>
      <c r="D888" s="1" t="s">
        <v>137</v>
      </c>
      <c r="G888" s="1" t="s">
        <v>138</v>
      </c>
      <c r="I888" s="1">
        <v>22.76</v>
      </c>
      <c r="J888" s="1">
        <v>22.861742</v>
      </c>
      <c r="K888" s="1">
        <v>6.9945999999999994E-2</v>
      </c>
      <c r="L888" s="1">
        <v>3.1795999999999998E-2</v>
      </c>
      <c r="M888" s="1" t="b">
        <v>1</v>
      </c>
      <c r="N888" s="1">
        <v>1</v>
      </c>
      <c r="O888" s="124"/>
    </row>
    <row r="889" spans="1:15" x14ac:dyDescent="0.2">
      <c r="A889" s="124">
        <v>44141.916666666664</v>
      </c>
      <c r="B889" s="124">
        <v>44141.708333333336</v>
      </c>
      <c r="C889" s="1">
        <v>1269364671</v>
      </c>
      <c r="D889" s="1" t="s">
        <v>137</v>
      </c>
      <c r="G889" s="1" t="s">
        <v>138</v>
      </c>
      <c r="I889" s="1">
        <v>29.45</v>
      </c>
      <c r="J889" s="1">
        <v>29.116343000000001</v>
      </c>
      <c r="K889" s="1">
        <v>0</v>
      </c>
      <c r="L889" s="1">
        <v>-0.33365699999999998</v>
      </c>
      <c r="M889" s="1" t="b">
        <v>1</v>
      </c>
      <c r="N889" s="1">
        <v>1</v>
      </c>
      <c r="O889" s="124"/>
    </row>
    <row r="890" spans="1:15" x14ac:dyDescent="0.2">
      <c r="A890" s="124">
        <v>44141.958333333336</v>
      </c>
      <c r="B890" s="124">
        <v>44141.75</v>
      </c>
      <c r="C890" s="1">
        <v>1269364671</v>
      </c>
      <c r="D890" s="1" t="s">
        <v>137</v>
      </c>
      <c r="G890" s="1" t="s">
        <v>138</v>
      </c>
      <c r="I890" s="1">
        <v>24.93</v>
      </c>
      <c r="J890" s="1">
        <v>24.617522999999998</v>
      </c>
      <c r="K890" s="1">
        <v>0</v>
      </c>
      <c r="L890" s="1">
        <v>-0.312477</v>
      </c>
      <c r="M890" s="1" t="b">
        <v>1</v>
      </c>
      <c r="N890" s="1">
        <v>1</v>
      </c>
      <c r="O890" s="124"/>
    </row>
    <row r="891" spans="1:15" x14ac:dyDescent="0.2">
      <c r="A891" s="124">
        <v>44142</v>
      </c>
      <c r="B891" s="124">
        <v>44141.791666666664</v>
      </c>
      <c r="C891" s="1">
        <v>1269364671</v>
      </c>
      <c r="D891" s="1" t="s">
        <v>137</v>
      </c>
      <c r="G891" s="1" t="s">
        <v>138</v>
      </c>
      <c r="I891" s="1">
        <v>19.79</v>
      </c>
      <c r="J891" s="1">
        <v>20.24774</v>
      </c>
      <c r="K891" s="1">
        <v>0.34689399999999998</v>
      </c>
      <c r="L891" s="1">
        <v>0.110846</v>
      </c>
      <c r="M891" s="1" t="b">
        <v>1</v>
      </c>
      <c r="N891" s="1">
        <v>1</v>
      </c>
      <c r="O891" s="124"/>
    </row>
    <row r="892" spans="1:15" x14ac:dyDescent="0.2">
      <c r="A892" s="124">
        <v>44142.041666666664</v>
      </c>
      <c r="B892" s="124">
        <v>44141.833333333336</v>
      </c>
      <c r="C892" s="1">
        <v>1269364671</v>
      </c>
      <c r="D892" s="1" t="s">
        <v>137</v>
      </c>
      <c r="G892" s="1" t="s">
        <v>138</v>
      </c>
      <c r="I892" s="1">
        <v>18.53</v>
      </c>
      <c r="J892" s="1">
        <v>18.644683000000001</v>
      </c>
      <c r="K892" s="1">
        <v>0.02</v>
      </c>
      <c r="L892" s="1">
        <v>9.4683000000000003E-2</v>
      </c>
      <c r="M892" s="1" t="b">
        <v>1</v>
      </c>
      <c r="N892" s="1">
        <v>1</v>
      </c>
      <c r="O892" s="124"/>
    </row>
    <row r="893" spans="1:15" x14ac:dyDescent="0.2">
      <c r="A893" s="124">
        <v>44142.083333333336</v>
      </c>
      <c r="B893" s="124">
        <v>44141.875</v>
      </c>
      <c r="C893" s="1">
        <v>1269364671</v>
      </c>
      <c r="D893" s="1" t="s">
        <v>137</v>
      </c>
      <c r="G893" s="1" t="s">
        <v>138</v>
      </c>
      <c r="I893" s="1">
        <v>16.440000000000001</v>
      </c>
      <c r="J893" s="1">
        <v>16.543189999999999</v>
      </c>
      <c r="K893" s="1">
        <v>0</v>
      </c>
      <c r="L893" s="1">
        <v>0.10319</v>
      </c>
      <c r="M893" s="1" t="b">
        <v>1</v>
      </c>
      <c r="N893" s="1">
        <v>1</v>
      </c>
      <c r="O893" s="124"/>
    </row>
    <row r="894" spans="1:15" x14ac:dyDescent="0.2">
      <c r="A894" s="124">
        <v>44142.125</v>
      </c>
      <c r="B894" s="124">
        <v>44141.916666666664</v>
      </c>
      <c r="C894" s="1">
        <v>1269364671</v>
      </c>
      <c r="D894" s="1" t="s">
        <v>137</v>
      </c>
      <c r="G894" s="1" t="s">
        <v>138</v>
      </c>
      <c r="I894" s="1">
        <v>15.28</v>
      </c>
      <c r="J894" s="1">
        <v>15.538898</v>
      </c>
      <c r="K894" s="1">
        <v>0</v>
      </c>
      <c r="L894" s="1">
        <v>0.25889800000000002</v>
      </c>
      <c r="M894" s="1" t="b">
        <v>1</v>
      </c>
      <c r="N894" s="1">
        <v>1</v>
      </c>
      <c r="O894" s="124"/>
    </row>
    <row r="895" spans="1:15" x14ac:dyDescent="0.2">
      <c r="A895" s="124">
        <v>44142.166666666664</v>
      </c>
      <c r="B895" s="124">
        <v>44141.958333333336</v>
      </c>
      <c r="C895" s="1">
        <v>1269364671</v>
      </c>
      <c r="D895" s="1" t="s">
        <v>137</v>
      </c>
      <c r="G895" s="1" t="s">
        <v>138</v>
      </c>
      <c r="I895" s="1">
        <v>12.76</v>
      </c>
      <c r="J895" s="1">
        <v>12.966065</v>
      </c>
      <c r="K895" s="1">
        <v>0</v>
      </c>
      <c r="L895" s="1">
        <v>0.206065</v>
      </c>
      <c r="M895" s="1" t="b">
        <v>1</v>
      </c>
      <c r="N895" s="1">
        <v>1</v>
      </c>
      <c r="O895" s="124"/>
    </row>
    <row r="896" spans="1:15" x14ac:dyDescent="0.2">
      <c r="A896" s="124">
        <v>44142.208333333336</v>
      </c>
      <c r="B896" s="124">
        <v>44142</v>
      </c>
      <c r="C896" s="1">
        <v>1269364671</v>
      </c>
      <c r="D896" s="1" t="s">
        <v>137</v>
      </c>
      <c r="G896" s="1" t="s">
        <v>138</v>
      </c>
      <c r="I896" s="1">
        <v>13.02</v>
      </c>
      <c r="J896" s="1">
        <v>14.006508999999999</v>
      </c>
      <c r="K896" s="1">
        <v>0.71768399999999999</v>
      </c>
      <c r="L896" s="1">
        <v>0.26882499999999998</v>
      </c>
      <c r="M896" s="1" t="b">
        <v>1</v>
      </c>
      <c r="N896" s="1">
        <v>1</v>
      </c>
      <c r="O896" s="124"/>
    </row>
    <row r="897" spans="1:15" x14ac:dyDescent="0.2">
      <c r="A897" s="124">
        <v>44142.25</v>
      </c>
      <c r="B897" s="124">
        <v>44142.041666666664</v>
      </c>
      <c r="C897" s="1">
        <v>1269364671</v>
      </c>
      <c r="D897" s="1" t="s">
        <v>137</v>
      </c>
      <c r="G897" s="1" t="s">
        <v>138</v>
      </c>
      <c r="I897" s="1">
        <v>12.84</v>
      </c>
      <c r="J897" s="1">
        <v>13.777150000000001</v>
      </c>
      <c r="K897" s="1">
        <v>0.68761099999999997</v>
      </c>
      <c r="L897" s="1">
        <v>0.24953900000000001</v>
      </c>
      <c r="M897" s="1" t="b">
        <v>1</v>
      </c>
      <c r="N897" s="1">
        <v>1</v>
      </c>
      <c r="O897" s="124"/>
    </row>
    <row r="898" spans="1:15" x14ac:dyDescent="0.2">
      <c r="A898" s="124">
        <v>44142.291666666664</v>
      </c>
      <c r="B898" s="124">
        <v>44142.083333333336</v>
      </c>
      <c r="C898" s="1">
        <v>1269364671</v>
      </c>
      <c r="D898" s="1" t="s">
        <v>137</v>
      </c>
      <c r="G898" s="1" t="s">
        <v>138</v>
      </c>
      <c r="I898" s="1">
        <v>11.52</v>
      </c>
      <c r="J898" s="1">
        <v>12.385532</v>
      </c>
      <c r="K898" s="1">
        <v>0.66742800000000002</v>
      </c>
      <c r="L898" s="1">
        <v>0.198104</v>
      </c>
      <c r="M898" s="1" t="b">
        <v>1</v>
      </c>
      <c r="N898" s="1">
        <v>1</v>
      </c>
      <c r="O898" s="124"/>
    </row>
    <row r="899" spans="1:15" x14ac:dyDescent="0.2">
      <c r="A899" s="124">
        <v>44142.333333333336</v>
      </c>
      <c r="B899" s="124">
        <v>44142.125</v>
      </c>
      <c r="C899" s="1">
        <v>1269364671</v>
      </c>
      <c r="D899" s="1" t="s">
        <v>137</v>
      </c>
      <c r="G899" s="1" t="s">
        <v>138</v>
      </c>
      <c r="I899" s="1">
        <v>11.22</v>
      </c>
      <c r="J899" s="1">
        <v>12.076207</v>
      </c>
      <c r="K899" s="1">
        <v>0.65735500000000002</v>
      </c>
      <c r="L899" s="1">
        <v>0.198852</v>
      </c>
      <c r="M899" s="1" t="b">
        <v>1</v>
      </c>
      <c r="N899" s="1">
        <v>1</v>
      </c>
      <c r="O899" s="124"/>
    </row>
    <row r="900" spans="1:15" x14ac:dyDescent="0.2">
      <c r="A900" s="124">
        <v>44142.375</v>
      </c>
      <c r="B900" s="124">
        <v>44142.166666666664</v>
      </c>
      <c r="C900" s="1">
        <v>1269364671</v>
      </c>
      <c r="D900" s="1" t="s">
        <v>137</v>
      </c>
      <c r="G900" s="1" t="s">
        <v>138</v>
      </c>
      <c r="I900" s="1">
        <v>11.89</v>
      </c>
      <c r="J900" s="1">
        <v>12.828768</v>
      </c>
      <c r="K900" s="1">
        <v>0.64750200000000002</v>
      </c>
      <c r="L900" s="1">
        <v>0.29126600000000002</v>
      </c>
      <c r="M900" s="1" t="b">
        <v>1</v>
      </c>
      <c r="N900" s="1">
        <v>1</v>
      </c>
      <c r="O900" s="124"/>
    </row>
    <row r="901" spans="1:15" x14ac:dyDescent="0.2">
      <c r="A901" s="124">
        <v>44142.416666666664</v>
      </c>
      <c r="B901" s="124">
        <v>44142.208333333336</v>
      </c>
      <c r="C901" s="1">
        <v>1269364671</v>
      </c>
      <c r="D901" s="1" t="s">
        <v>137</v>
      </c>
      <c r="G901" s="1" t="s">
        <v>138</v>
      </c>
      <c r="I901" s="1">
        <v>12.86</v>
      </c>
      <c r="J901" s="1">
        <v>13.933992999999999</v>
      </c>
      <c r="K901" s="1">
        <v>0.75889200000000001</v>
      </c>
      <c r="L901" s="1">
        <v>0.31510100000000002</v>
      </c>
      <c r="M901" s="1" t="b">
        <v>1</v>
      </c>
      <c r="N901" s="1">
        <v>1</v>
      </c>
      <c r="O901" s="124"/>
    </row>
    <row r="902" spans="1:15" x14ac:dyDescent="0.2">
      <c r="A902" s="124">
        <v>44142.458333333336</v>
      </c>
      <c r="B902" s="124">
        <v>44142.25</v>
      </c>
      <c r="C902" s="1">
        <v>1269364671</v>
      </c>
      <c r="D902" s="1" t="s">
        <v>137</v>
      </c>
      <c r="G902" s="1" t="s">
        <v>138</v>
      </c>
      <c r="I902" s="1">
        <v>14.5</v>
      </c>
      <c r="J902" s="1">
        <v>15.539892</v>
      </c>
      <c r="K902" s="1">
        <v>0.74896499999999999</v>
      </c>
      <c r="L902" s="1">
        <v>0.29092699999999999</v>
      </c>
      <c r="M902" s="1" t="b">
        <v>1</v>
      </c>
      <c r="N902" s="1">
        <v>1</v>
      </c>
      <c r="O902" s="124"/>
    </row>
    <row r="903" spans="1:15" x14ac:dyDescent="0.2">
      <c r="A903" s="124">
        <v>44142.5</v>
      </c>
      <c r="B903" s="124">
        <v>44142.291666666664</v>
      </c>
      <c r="C903" s="1">
        <v>1269364671</v>
      </c>
      <c r="D903" s="1" t="s">
        <v>137</v>
      </c>
      <c r="G903" s="1" t="s">
        <v>138</v>
      </c>
      <c r="I903" s="1">
        <v>14.88</v>
      </c>
      <c r="J903" s="1">
        <v>15.915290000000001</v>
      </c>
      <c r="K903" s="1">
        <v>0.81515599999999999</v>
      </c>
      <c r="L903" s="1">
        <v>0.220134</v>
      </c>
      <c r="M903" s="1" t="b">
        <v>1</v>
      </c>
      <c r="N903" s="1">
        <v>1</v>
      </c>
      <c r="O903" s="124"/>
    </row>
    <row r="904" spans="1:15" x14ac:dyDescent="0.2">
      <c r="A904" s="124">
        <v>44142.541666666664</v>
      </c>
      <c r="B904" s="124">
        <v>44142.333333333336</v>
      </c>
      <c r="C904" s="1">
        <v>1269364671</v>
      </c>
      <c r="D904" s="1" t="s">
        <v>137</v>
      </c>
      <c r="G904" s="1" t="s">
        <v>138</v>
      </c>
      <c r="I904" s="1">
        <v>15.89</v>
      </c>
      <c r="J904" s="1">
        <v>16.835127</v>
      </c>
      <c r="K904" s="1">
        <v>0.72207600000000005</v>
      </c>
      <c r="L904" s="1">
        <v>0.223051</v>
      </c>
      <c r="M904" s="1" t="b">
        <v>1</v>
      </c>
      <c r="N904" s="1">
        <v>1</v>
      </c>
      <c r="O904" s="124"/>
    </row>
    <row r="905" spans="1:15" x14ac:dyDescent="0.2">
      <c r="A905" s="124">
        <v>44142.583333333336</v>
      </c>
      <c r="B905" s="124">
        <v>44142.375</v>
      </c>
      <c r="C905" s="1">
        <v>1269364671</v>
      </c>
      <c r="D905" s="1" t="s">
        <v>137</v>
      </c>
      <c r="G905" s="1" t="s">
        <v>138</v>
      </c>
      <c r="I905" s="1">
        <v>17.329999999999998</v>
      </c>
      <c r="J905" s="1">
        <v>17.964198</v>
      </c>
      <c r="K905" s="1">
        <v>0.46960800000000003</v>
      </c>
      <c r="L905" s="1">
        <v>0.16458999999999999</v>
      </c>
      <c r="M905" s="1" t="b">
        <v>1</v>
      </c>
      <c r="N905" s="1">
        <v>1</v>
      </c>
      <c r="O905" s="124"/>
    </row>
    <row r="906" spans="1:15" x14ac:dyDescent="0.2">
      <c r="A906" s="124">
        <v>44142.625</v>
      </c>
      <c r="B906" s="124">
        <v>44142.416666666664</v>
      </c>
      <c r="C906" s="1">
        <v>1269364671</v>
      </c>
      <c r="D906" s="1" t="s">
        <v>137</v>
      </c>
      <c r="G906" s="1" t="s">
        <v>138</v>
      </c>
      <c r="I906" s="1">
        <v>18.18</v>
      </c>
      <c r="J906" s="1">
        <v>18.415476999999999</v>
      </c>
      <c r="K906" s="1">
        <v>0.154448</v>
      </c>
      <c r="L906" s="1">
        <v>8.1029000000000004E-2</v>
      </c>
      <c r="M906" s="1" t="b">
        <v>1</v>
      </c>
      <c r="N906" s="1">
        <v>1</v>
      </c>
      <c r="O906" s="124"/>
    </row>
    <row r="907" spans="1:15" x14ac:dyDescent="0.2">
      <c r="A907" s="124">
        <v>44142.666666666664</v>
      </c>
      <c r="B907" s="124">
        <v>44142.458333333336</v>
      </c>
      <c r="C907" s="1">
        <v>1269364671</v>
      </c>
      <c r="D907" s="1" t="s">
        <v>137</v>
      </c>
      <c r="G907" s="1" t="s">
        <v>138</v>
      </c>
      <c r="I907" s="1">
        <v>17.190000000000001</v>
      </c>
      <c r="J907" s="1">
        <v>17.350826999999999</v>
      </c>
      <c r="K907" s="1">
        <v>9.3982999999999997E-2</v>
      </c>
      <c r="L907" s="1">
        <v>6.6844000000000001E-2</v>
      </c>
      <c r="M907" s="1" t="b">
        <v>1</v>
      </c>
      <c r="N907" s="1">
        <v>1</v>
      </c>
      <c r="O907" s="124"/>
    </row>
    <row r="908" spans="1:15" x14ac:dyDescent="0.2">
      <c r="A908" s="124">
        <v>44142.708333333336</v>
      </c>
      <c r="B908" s="124">
        <v>44142.5</v>
      </c>
      <c r="C908" s="1">
        <v>1269364671</v>
      </c>
      <c r="D908" s="1" t="s">
        <v>137</v>
      </c>
      <c r="G908" s="1" t="s">
        <v>138</v>
      </c>
      <c r="I908" s="1">
        <v>16.82</v>
      </c>
      <c r="J908" s="1">
        <v>17.099803000000001</v>
      </c>
      <c r="K908" s="1">
        <v>9.6423999999999996E-2</v>
      </c>
      <c r="L908" s="1">
        <v>0.18337899999999999</v>
      </c>
      <c r="M908" s="1" t="b">
        <v>1</v>
      </c>
      <c r="N908" s="1">
        <v>1</v>
      </c>
      <c r="O908" s="124"/>
    </row>
    <row r="909" spans="1:15" x14ac:dyDescent="0.2">
      <c r="A909" s="124">
        <v>44142.75</v>
      </c>
      <c r="B909" s="124">
        <v>44142.541666666664</v>
      </c>
      <c r="C909" s="1">
        <v>1269364671</v>
      </c>
      <c r="D909" s="1" t="s">
        <v>137</v>
      </c>
      <c r="G909" s="1" t="s">
        <v>138</v>
      </c>
      <c r="I909" s="1">
        <v>16.3</v>
      </c>
      <c r="J909" s="1">
        <v>16.581004</v>
      </c>
      <c r="K909" s="1">
        <v>0.179148</v>
      </c>
      <c r="L909" s="1">
        <v>0.101856</v>
      </c>
      <c r="M909" s="1" t="b">
        <v>1</v>
      </c>
      <c r="N909" s="1">
        <v>1</v>
      </c>
      <c r="O909" s="124"/>
    </row>
    <row r="910" spans="1:15" x14ac:dyDescent="0.2">
      <c r="A910" s="124">
        <v>44142.791666666664</v>
      </c>
      <c r="B910" s="124">
        <v>44142.583333333336</v>
      </c>
      <c r="C910" s="1">
        <v>1269364671</v>
      </c>
      <c r="D910" s="1" t="s">
        <v>137</v>
      </c>
      <c r="G910" s="1" t="s">
        <v>138</v>
      </c>
      <c r="I910" s="1">
        <v>16.54</v>
      </c>
      <c r="J910" s="1">
        <v>16.719156000000002</v>
      </c>
      <c r="K910" s="1">
        <v>9.3384999999999996E-2</v>
      </c>
      <c r="L910" s="1">
        <v>8.5771E-2</v>
      </c>
      <c r="M910" s="1" t="b">
        <v>1</v>
      </c>
      <c r="N910" s="1">
        <v>1</v>
      </c>
      <c r="O910" s="124"/>
    </row>
    <row r="911" spans="1:15" x14ac:dyDescent="0.2">
      <c r="A911" s="124">
        <v>44142.833333333336</v>
      </c>
      <c r="B911" s="124">
        <v>44142.625</v>
      </c>
      <c r="C911" s="1">
        <v>1269364671</v>
      </c>
      <c r="D911" s="1" t="s">
        <v>137</v>
      </c>
      <c r="G911" s="1" t="s">
        <v>138</v>
      </c>
      <c r="I911" s="1">
        <v>16.77</v>
      </c>
      <c r="J911" s="1">
        <v>16.984165000000001</v>
      </c>
      <c r="K911" s="1">
        <v>0.104893</v>
      </c>
      <c r="L911" s="1">
        <v>0.10927199999999999</v>
      </c>
      <c r="M911" s="1" t="b">
        <v>1</v>
      </c>
      <c r="N911" s="1">
        <v>1</v>
      </c>
      <c r="O911" s="124"/>
    </row>
    <row r="912" spans="1:15" x14ac:dyDescent="0.2">
      <c r="A912" s="124">
        <v>44142.875</v>
      </c>
      <c r="B912" s="124">
        <v>44142.666666666664</v>
      </c>
      <c r="C912" s="1">
        <v>1269364671</v>
      </c>
      <c r="D912" s="1" t="s">
        <v>137</v>
      </c>
      <c r="G912" s="1" t="s">
        <v>138</v>
      </c>
      <c r="I912" s="1">
        <v>20.57</v>
      </c>
      <c r="J912" s="1">
        <v>20.672187000000001</v>
      </c>
      <c r="K912" s="1">
        <v>5.8834999999999998E-2</v>
      </c>
      <c r="L912" s="1">
        <v>4.3352000000000002E-2</v>
      </c>
      <c r="M912" s="1" t="b">
        <v>1</v>
      </c>
      <c r="N912" s="1">
        <v>1</v>
      </c>
      <c r="O912" s="124"/>
    </row>
    <row r="913" spans="1:15" x14ac:dyDescent="0.2">
      <c r="A913" s="124">
        <v>44142.916666666664</v>
      </c>
      <c r="B913" s="124">
        <v>44142.708333333336</v>
      </c>
      <c r="C913" s="1">
        <v>1269364671</v>
      </c>
      <c r="D913" s="1" t="s">
        <v>137</v>
      </c>
      <c r="G913" s="1" t="s">
        <v>138</v>
      </c>
      <c r="I913" s="1">
        <v>26.49</v>
      </c>
      <c r="J913" s="1">
        <v>26.061779000000001</v>
      </c>
      <c r="K913" s="1">
        <v>0.01</v>
      </c>
      <c r="L913" s="1">
        <v>-0.43822100000000003</v>
      </c>
      <c r="M913" s="1" t="b">
        <v>1</v>
      </c>
      <c r="N913" s="1">
        <v>1</v>
      </c>
      <c r="O913" s="124"/>
    </row>
    <row r="914" spans="1:15" x14ac:dyDescent="0.2">
      <c r="A914" s="124">
        <v>44142.958333333336</v>
      </c>
      <c r="B914" s="124">
        <v>44142.75</v>
      </c>
      <c r="C914" s="1">
        <v>1269364671</v>
      </c>
      <c r="D914" s="1" t="s">
        <v>137</v>
      </c>
      <c r="G914" s="1" t="s">
        <v>138</v>
      </c>
      <c r="I914" s="1">
        <v>21.75</v>
      </c>
      <c r="J914" s="1">
        <v>21.603470000000002</v>
      </c>
      <c r="K914" s="1">
        <v>7.7654000000000001E-2</v>
      </c>
      <c r="L914" s="1">
        <v>-0.22418399999999999</v>
      </c>
      <c r="M914" s="1" t="b">
        <v>1</v>
      </c>
      <c r="N914" s="1">
        <v>1</v>
      </c>
      <c r="O914" s="124"/>
    </row>
    <row r="915" spans="1:15" x14ac:dyDescent="0.2">
      <c r="A915" s="124">
        <v>44143</v>
      </c>
      <c r="B915" s="124">
        <v>44142.791666666664</v>
      </c>
      <c r="C915" s="1">
        <v>1269364671</v>
      </c>
      <c r="D915" s="1" t="s">
        <v>137</v>
      </c>
      <c r="G915" s="1" t="s">
        <v>138</v>
      </c>
      <c r="I915" s="1">
        <v>18.16</v>
      </c>
      <c r="J915" s="1">
        <v>18.279665000000001</v>
      </c>
      <c r="K915" s="1">
        <v>9.7116999999999995E-2</v>
      </c>
      <c r="L915" s="1">
        <v>2.2547999999999999E-2</v>
      </c>
      <c r="M915" s="1" t="b">
        <v>1</v>
      </c>
      <c r="N915" s="1">
        <v>1</v>
      </c>
      <c r="O915" s="124"/>
    </row>
    <row r="916" spans="1:15" x14ac:dyDescent="0.2">
      <c r="A916" s="124">
        <v>44143.041666666664</v>
      </c>
      <c r="B916" s="124">
        <v>44142.833333333336</v>
      </c>
      <c r="C916" s="1">
        <v>1269364671</v>
      </c>
      <c r="D916" s="1" t="s">
        <v>137</v>
      </c>
      <c r="G916" s="1" t="s">
        <v>138</v>
      </c>
      <c r="I916" s="1">
        <v>17.11</v>
      </c>
      <c r="J916" s="1">
        <v>17.245397000000001</v>
      </c>
      <c r="K916" s="1">
        <v>8.4835999999999995E-2</v>
      </c>
      <c r="L916" s="1">
        <v>5.0561000000000002E-2</v>
      </c>
      <c r="M916" s="1" t="b">
        <v>1</v>
      </c>
      <c r="N916" s="1">
        <v>1</v>
      </c>
      <c r="O916" s="124"/>
    </row>
    <row r="917" spans="1:15" x14ac:dyDescent="0.2">
      <c r="A917" s="124">
        <v>44143.083333333336</v>
      </c>
      <c r="B917" s="124">
        <v>44142.875</v>
      </c>
      <c r="C917" s="1">
        <v>1269364671</v>
      </c>
      <c r="D917" s="1" t="s">
        <v>137</v>
      </c>
      <c r="G917" s="1" t="s">
        <v>138</v>
      </c>
      <c r="I917" s="1">
        <v>15.52</v>
      </c>
      <c r="J917" s="1">
        <v>15.817399999999999</v>
      </c>
      <c r="K917" s="1">
        <v>0.22</v>
      </c>
      <c r="L917" s="1">
        <v>7.7399999999999997E-2</v>
      </c>
      <c r="M917" s="1" t="b">
        <v>1</v>
      </c>
      <c r="N917" s="1">
        <v>1</v>
      </c>
      <c r="O917" s="124"/>
    </row>
    <row r="918" spans="1:15" x14ac:dyDescent="0.2">
      <c r="A918" s="124">
        <v>44143.125</v>
      </c>
      <c r="B918" s="124">
        <v>44142.916666666664</v>
      </c>
      <c r="C918" s="1">
        <v>1269364671</v>
      </c>
      <c r="D918" s="1" t="s">
        <v>137</v>
      </c>
      <c r="G918" s="1" t="s">
        <v>138</v>
      </c>
      <c r="I918" s="1">
        <v>14</v>
      </c>
      <c r="J918" s="1">
        <v>14.443381</v>
      </c>
      <c r="K918" s="1">
        <v>0.25</v>
      </c>
      <c r="L918" s="1">
        <v>0.193381</v>
      </c>
      <c r="M918" s="1" t="b">
        <v>1</v>
      </c>
      <c r="N918" s="1">
        <v>1</v>
      </c>
      <c r="O918" s="124"/>
    </row>
    <row r="919" spans="1:15" x14ac:dyDescent="0.2">
      <c r="A919" s="124">
        <v>44143.166666666664</v>
      </c>
      <c r="B919" s="124">
        <v>44142.958333333336</v>
      </c>
      <c r="C919" s="1">
        <v>1269364671</v>
      </c>
      <c r="D919" s="1" t="s">
        <v>137</v>
      </c>
      <c r="G919" s="1" t="s">
        <v>138</v>
      </c>
      <c r="I919" s="1">
        <v>11.63</v>
      </c>
      <c r="J919" s="1">
        <v>12.080081</v>
      </c>
      <c r="K919" s="1">
        <v>0.3</v>
      </c>
      <c r="L919" s="1">
        <v>0.15008099999999999</v>
      </c>
      <c r="M919" s="1" t="b">
        <v>1</v>
      </c>
      <c r="N919" s="1">
        <v>1</v>
      </c>
      <c r="O919" s="124"/>
    </row>
    <row r="920" spans="1:15" x14ac:dyDescent="0.2">
      <c r="A920" s="124">
        <v>44143.208333333336</v>
      </c>
      <c r="B920" s="124">
        <v>44143</v>
      </c>
      <c r="C920" s="1">
        <v>1269364671</v>
      </c>
      <c r="D920" s="1" t="s">
        <v>137</v>
      </c>
      <c r="G920" s="1" t="s">
        <v>138</v>
      </c>
      <c r="I920" s="1">
        <v>10.45</v>
      </c>
      <c r="J920" s="1">
        <v>11.008969</v>
      </c>
      <c r="K920" s="1">
        <v>0.466534</v>
      </c>
      <c r="L920" s="1">
        <v>9.2435000000000003E-2</v>
      </c>
      <c r="M920" s="1" t="b">
        <v>1</v>
      </c>
      <c r="N920" s="1">
        <v>1</v>
      </c>
      <c r="O920" s="124"/>
    </row>
    <row r="921" spans="1:15" x14ac:dyDescent="0.2">
      <c r="A921" s="124">
        <v>44143.25</v>
      </c>
      <c r="B921" s="124">
        <v>44143.041666666664</v>
      </c>
      <c r="C921" s="1">
        <v>1269364671</v>
      </c>
      <c r="D921" s="1" t="s">
        <v>137</v>
      </c>
      <c r="G921" s="1" t="s">
        <v>138</v>
      </c>
      <c r="I921" s="1">
        <v>9.0500000000000007</v>
      </c>
      <c r="J921" s="1">
        <v>9.6148170000000004</v>
      </c>
      <c r="K921" s="1">
        <v>0.46684799999999999</v>
      </c>
      <c r="L921" s="1">
        <v>9.7969000000000001E-2</v>
      </c>
      <c r="M921" s="1" t="b">
        <v>1</v>
      </c>
      <c r="N921" s="1">
        <v>1</v>
      </c>
      <c r="O921" s="124"/>
    </row>
    <row r="922" spans="1:15" x14ac:dyDescent="0.2">
      <c r="A922" s="124">
        <v>44143.291666666664</v>
      </c>
      <c r="B922" s="124">
        <v>44143.083333333336</v>
      </c>
      <c r="C922" s="1">
        <v>1269364671</v>
      </c>
      <c r="D922" s="1" t="s">
        <v>137</v>
      </c>
      <c r="G922" s="1" t="s">
        <v>138</v>
      </c>
      <c r="I922" s="1">
        <v>8.5</v>
      </c>
      <c r="J922" s="1">
        <v>9.0830090000000006</v>
      </c>
      <c r="K922" s="1">
        <v>0.47632600000000003</v>
      </c>
      <c r="L922" s="1">
        <v>0.106683</v>
      </c>
      <c r="M922" s="1" t="b">
        <v>1</v>
      </c>
      <c r="N922" s="1">
        <v>1</v>
      </c>
      <c r="O922" s="124"/>
    </row>
    <row r="923" spans="1:15" x14ac:dyDescent="0.2">
      <c r="A923" s="124">
        <v>44143.333333333336</v>
      </c>
      <c r="B923" s="124">
        <v>44143.125</v>
      </c>
      <c r="C923" s="1">
        <v>1269364671</v>
      </c>
      <c r="D923" s="1" t="s">
        <v>137</v>
      </c>
      <c r="G923" s="1" t="s">
        <v>138</v>
      </c>
      <c r="I923" s="1">
        <v>6.19</v>
      </c>
      <c r="J923" s="1">
        <v>6.7245559999999998</v>
      </c>
      <c r="K923" s="1">
        <v>0.45695200000000002</v>
      </c>
      <c r="L923" s="1">
        <v>7.7604000000000006E-2</v>
      </c>
      <c r="M923" s="1" t="b">
        <v>1</v>
      </c>
      <c r="N923" s="1">
        <v>1</v>
      </c>
      <c r="O923" s="124"/>
    </row>
    <row r="924" spans="1:15" x14ac:dyDescent="0.2">
      <c r="A924" s="124">
        <v>44143.375</v>
      </c>
      <c r="B924" s="124">
        <v>44143.166666666664</v>
      </c>
      <c r="C924" s="1">
        <v>1269364671</v>
      </c>
      <c r="D924" s="1" t="s">
        <v>137</v>
      </c>
      <c r="G924" s="1" t="s">
        <v>138</v>
      </c>
      <c r="I924" s="1">
        <v>8.9</v>
      </c>
      <c r="J924" s="1">
        <v>9.5444859999999991</v>
      </c>
      <c r="K924" s="1">
        <v>0.52423799999999998</v>
      </c>
      <c r="L924" s="1">
        <v>0.12024799999999999</v>
      </c>
      <c r="M924" s="1" t="b">
        <v>1</v>
      </c>
      <c r="N924" s="1">
        <v>1</v>
      </c>
      <c r="O924" s="124"/>
    </row>
    <row r="925" spans="1:15" x14ac:dyDescent="0.2">
      <c r="A925" s="124">
        <v>44143.416666666664</v>
      </c>
      <c r="B925" s="124">
        <v>44143.208333333336</v>
      </c>
      <c r="C925" s="1">
        <v>1269364671</v>
      </c>
      <c r="D925" s="1" t="s">
        <v>137</v>
      </c>
      <c r="G925" s="1" t="s">
        <v>138</v>
      </c>
      <c r="I925" s="1">
        <v>9.4700000000000006</v>
      </c>
      <c r="J925" s="1">
        <v>10.186083</v>
      </c>
      <c r="K925" s="1">
        <v>0.56277699999999997</v>
      </c>
      <c r="L925" s="1">
        <v>0.153306</v>
      </c>
      <c r="M925" s="1" t="b">
        <v>1</v>
      </c>
      <c r="N925" s="1">
        <v>1</v>
      </c>
      <c r="O925" s="124"/>
    </row>
    <row r="926" spans="1:15" x14ac:dyDescent="0.2">
      <c r="A926" s="124">
        <v>44143.458333333336</v>
      </c>
      <c r="B926" s="124">
        <v>44143.25</v>
      </c>
      <c r="C926" s="1">
        <v>1269364671</v>
      </c>
      <c r="D926" s="1" t="s">
        <v>137</v>
      </c>
      <c r="G926" s="1" t="s">
        <v>138</v>
      </c>
      <c r="I926" s="1">
        <v>10.64</v>
      </c>
      <c r="J926" s="1">
        <v>11.376738</v>
      </c>
      <c r="K926" s="1">
        <v>0.53350699999999995</v>
      </c>
      <c r="L926" s="1">
        <v>0.20323099999999999</v>
      </c>
      <c r="M926" s="1" t="b">
        <v>1</v>
      </c>
      <c r="N926" s="1">
        <v>1</v>
      </c>
      <c r="O926" s="124"/>
    </row>
    <row r="927" spans="1:15" x14ac:dyDescent="0.2">
      <c r="A927" s="124">
        <v>44143.5</v>
      </c>
      <c r="B927" s="124">
        <v>44143.291666666664</v>
      </c>
      <c r="C927" s="1">
        <v>1269364671</v>
      </c>
      <c r="D927" s="1" t="s">
        <v>137</v>
      </c>
      <c r="G927" s="1" t="s">
        <v>138</v>
      </c>
      <c r="I927" s="1">
        <v>11.79</v>
      </c>
      <c r="J927" s="1">
        <v>12.565086000000001</v>
      </c>
      <c r="K927" s="1">
        <v>0.53235900000000003</v>
      </c>
      <c r="L927" s="1">
        <v>0.242727</v>
      </c>
      <c r="M927" s="1" t="b">
        <v>1</v>
      </c>
      <c r="N927" s="1">
        <v>1</v>
      </c>
      <c r="O927" s="124"/>
    </row>
    <row r="928" spans="1:15" x14ac:dyDescent="0.2">
      <c r="A928" s="124">
        <v>44143.541666666664</v>
      </c>
      <c r="B928" s="124">
        <v>44143.333333333336</v>
      </c>
      <c r="C928" s="1">
        <v>1269364671</v>
      </c>
      <c r="D928" s="1" t="s">
        <v>137</v>
      </c>
      <c r="G928" s="1" t="s">
        <v>138</v>
      </c>
      <c r="I928" s="1">
        <v>12.58</v>
      </c>
      <c r="J928" s="1">
        <v>13.331928</v>
      </c>
      <c r="K928" s="1">
        <v>0.48235899999999998</v>
      </c>
      <c r="L928" s="1">
        <v>0.269569</v>
      </c>
      <c r="M928" s="1" t="b">
        <v>1</v>
      </c>
      <c r="N928" s="1">
        <v>1</v>
      </c>
      <c r="O928" s="124"/>
    </row>
    <row r="929" spans="1:15" x14ac:dyDescent="0.2">
      <c r="A929" s="124">
        <v>44143.583333333336</v>
      </c>
      <c r="B929" s="124">
        <v>44143.375</v>
      </c>
      <c r="C929" s="1">
        <v>1269364671</v>
      </c>
      <c r="D929" s="1" t="s">
        <v>137</v>
      </c>
      <c r="G929" s="1" t="s">
        <v>138</v>
      </c>
      <c r="I929" s="1">
        <v>14.05</v>
      </c>
      <c r="J929" s="1">
        <v>14.715744000000001</v>
      </c>
      <c r="K929" s="1">
        <v>0.35695199999999999</v>
      </c>
      <c r="L929" s="1">
        <v>0.30879200000000001</v>
      </c>
      <c r="M929" s="1" t="b">
        <v>1</v>
      </c>
      <c r="N929" s="1">
        <v>1</v>
      </c>
      <c r="O929" s="124"/>
    </row>
    <row r="930" spans="1:15" x14ac:dyDescent="0.2">
      <c r="A930" s="124">
        <v>44143.625</v>
      </c>
      <c r="B930" s="124">
        <v>44143.416666666664</v>
      </c>
      <c r="C930" s="1">
        <v>1269364671</v>
      </c>
      <c r="D930" s="1" t="s">
        <v>137</v>
      </c>
      <c r="G930" s="1" t="s">
        <v>138</v>
      </c>
      <c r="I930" s="1">
        <v>14.9</v>
      </c>
      <c r="J930" s="1">
        <v>15.278382000000001</v>
      </c>
      <c r="K930" s="1">
        <v>0</v>
      </c>
      <c r="L930" s="1">
        <v>0.378382</v>
      </c>
      <c r="M930" s="1" t="b">
        <v>1</v>
      </c>
      <c r="N930" s="1">
        <v>1</v>
      </c>
      <c r="O930" s="124"/>
    </row>
    <row r="931" spans="1:15" x14ac:dyDescent="0.2">
      <c r="A931" s="124">
        <v>44143.666666666664</v>
      </c>
      <c r="B931" s="124">
        <v>44143.458333333336</v>
      </c>
      <c r="C931" s="1">
        <v>1269364671</v>
      </c>
      <c r="D931" s="1" t="s">
        <v>137</v>
      </c>
      <c r="G931" s="1" t="s">
        <v>138</v>
      </c>
      <c r="I931" s="1">
        <v>14.91</v>
      </c>
      <c r="J931" s="1">
        <v>15.287568</v>
      </c>
      <c r="K931" s="1">
        <v>0</v>
      </c>
      <c r="L931" s="1">
        <v>0.37756800000000001</v>
      </c>
      <c r="M931" s="1" t="b">
        <v>1</v>
      </c>
      <c r="N931" s="1">
        <v>1</v>
      </c>
      <c r="O931" s="124"/>
    </row>
    <row r="932" spans="1:15" x14ac:dyDescent="0.2">
      <c r="A932" s="124">
        <v>44143.708333333336</v>
      </c>
      <c r="B932" s="124">
        <v>44143.5</v>
      </c>
      <c r="C932" s="1">
        <v>1269364671</v>
      </c>
      <c r="D932" s="1" t="s">
        <v>137</v>
      </c>
      <c r="G932" s="1" t="s">
        <v>138</v>
      </c>
      <c r="I932" s="1">
        <v>15.31</v>
      </c>
      <c r="J932" s="1">
        <v>15.714679</v>
      </c>
      <c r="K932" s="1">
        <v>2.0979000000000001E-2</v>
      </c>
      <c r="L932" s="1">
        <v>0.38369999999999999</v>
      </c>
      <c r="M932" s="1" t="b">
        <v>1</v>
      </c>
      <c r="N932" s="1">
        <v>1</v>
      </c>
      <c r="O932" s="124"/>
    </row>
    <row r="933" spans="1:15" x14ac:dyDescent="0.2">
      <c r="A933" s="124">
        <v>44143.75</v>
      </c>
      <c r="B933" s="124">
        <v>44143.541666666664</v>
      </c>
      <c r="C933" s="1">
        <v>1269364671</v>
      </c>
      <c r="D933" s="1" t="s">
        <v>137</v>
      </c>
      <c r="G933" s="1" t="s">
        <v>138</v>
      </c>
      <c r="I933" s="1">
        <v>15.16</v>
      </c>
      <c r="J933" s="1">
        <v>15.573116000000001</v>
      </c>
      <c r="K933" s="1">
        <v>1.1592E-2</v>
      </c>
      <c r="L933" s="1">
        <v>0.40152399999999999</v>
      </c>
      <c r="M933" s="1" t="b">
        <v>1</v>
      </c>
      <c r="N933" s="1">
        <v>1</v>
      </c>
      <c r="O933" s="124"/>
    </row>
    <row r="934" spans="1:15" x14ac:dyDescent="0.2">
      <c r="A934" s="124">
        <v>44143.791666666664</v>
      </c>
      <c r="B934" s="124">
        <v>44143.583333333336</v>
      </c>
      <c r="C934" s="1">
        <v>1269364671</v>
      </c>
      <c r="D934" s="1" t="s">
        <v>137</v>
      </c>
      <c r="G934" s="1" t="s">
        <v>138</v>
      </c>
      <c r="I934" s="1">
        <v>15.55</v>
      </c>
      <c r="J934" s="1">
        <v>15.986151</v>
      </c>
      <c r="K934" s="1">
        <v>3.2516000000000003E-2</v>
      </c>
      <c r="L934" s="1">
        <v>0.40363500000000002</v>
      </c>
      <c r="M934" s="1" t="b">
        <v>1</v>
      </c>
      <c r="N934" s="1">
        <v>1</v>
      </c>
      <c r="O934" s="124"/>
    </row>
    <row r="935" spans="1:15" x14ac:dyDescent="0.2">
      <c r="A935" s="124">
        <v>44143.833333333336</v>
      </c>
      <c r="B935" s="124">
        <v>44143.625</v>
      </c>
      <c r="C935" s="1">
        <v>1269364671</v>
      </c>
      <c r="D935" s="1" t="s">
        <v>137</v>
      </c>
      <c r="G935" s="1" t="s">
        <v>138</v>
      </c>
      <c r="I935" s="1">
        <v>15.85</v>
      </c>
      <c r="J935" s="1">
        <v>16.255030999999999</v>
      </c>
      <c r="K935" s="1">
        <v>3.2301999999999997E-2</v>
      </c>
      <c r="L935" s="1">
        <v>0.37272899999999998</v>
      </c>
      <c r="M935" s="1" t="b">
        <v>1</v>
      </c>
      <c r="N935" s="1">
        <v>1</v>
      </c>
      <c r="O935" s="124"/>
    </row>
    <row r="936" spans="1:15" x14ac:dyDescent="0.2">
      <c r="A936" s="124">
        <v>44143.875</v>
      </c>
      <c r="B936" s="124">
        <v>44143.666666666664</v>
      </c>
      <c r="C936" s="1">
        <v>1269364671</v>
      </c>
      <c r="D936" s="1" t="s">
        <v>137</v>
      </c>
      <c r="G936" s="1" t="s">
        <v>138</v>
      </c>
      <c r="I936" s="1">
        <v>19.239999999999998</v>
      </c>
      <c r="J936" s="1">
        <v>19.788001000000001</v>
      </c>
      <c r="K936" s="1">
        <v>0.20941299999999999</v>
      </c>
      <c r="L936" s="1">
        <v>0.338588</v>
      </c>
      <c r="M936" s="1" t="b">
        <v>1</v>
      </c>
      <c r="N936" s="1">
        <v>1</v>
      </c>
      <c r="O936" s="124"/>
    </row>
    <row r="937" spans="1:15" x14ac:dyDescent="0.2">
      <c r="A937" s="124">
        <v>44143.916666666664</v>
      </c>
      <c r="B937" s="124">
        <v>44143.708333333336</v>
      </c>
      <c r="C937" s="1">
        <v>1269364671</v>
      </c>
      <c r="D937" s="1" t="s">
        <v>137</v>
      </c>
      <c r="G937" s="1" t="s">
        <v>138</v>
      </c>
      <c r="I937" s="1">
        <v>25.07</v>
      </c>
      <c r="J937" s="1">
        <v>25.006957</v>
      </c>
      <c r="K937" s="1">
        <v>6.5341999999999997E-2</v>
      </c>
      <c r="L937" s="1">
        <v>-0.128385</v>
      </c>
      <c r="M937" s="1" t="b">
        <v>1</v>
      </c>
      <c r="N937" s="1">
        <v>1</v>
      </c>
      <c r="O937" s="124"/>
    </row>
    <row r="938" spans="1:15" x14ac:dyDescent="0.2">
      <c r="A938" s="124">
        <v>44143.958333333336</v>
      </c>
      <c r="B938" s="124">
        <v>44143.75</v>
      </c>
      <c r="C938" s="1">
        <v>1269364671</v>
      </c>
      <c r="D938" s="1" t="s">
        <v>137</v>
      </c>
      <c r="G938" s="1" t="s">
        <v>138</v>
      </c>
      <c r="I938" s="1">
        <v>20.420000000000002</v>
      </c>
      <c r="J938" s="1">
        <v>20.423355999999998</v>
      </c>
      <c r="K938" s="1">
        <v>3.1334000000000001E-2</v>
      </c>
      <c r="L938" s="1">
        <v>-2.7977999999999999E-2</v>
      </c>
      <c r="M938" s="1" t="b">
        <v>1</v>
      </c>
      <c r="N938" s="1">
        <v>1</v>
      </c>
      <c r="O938" s="124"/>
    </row>
    <row r="939" spans="1:15" x14ac:dyDescent="0.2">
      <c r="A939" s="124">
        <v>44144</v>
      </c>
      <c r="B939" s="124">
        <v>44143.791666666664</v>
      </c>
      <c r="C939" s="1">
        <v>1269364671</v>
      </c>
      <c r="D939" s="1" t="s">
        <v>137</v>
      </c>
      <c r="G939" s="1" t="s">
        <v>138</v>
      </c>
      <c r="I939" s="1">
        <v>17.739999999999998</v>
      </c>
      <c r="J939" s="1">
        <v>17.948941000000001</v>
      </c>
      <c r="K939" s="1">
        <v>0</v>
      </c>
      <c r="L939" s="1">
        <v>0.20894099999999999</v>
      </c>
      <c r="M939" s="1" t="b">
        <v>1</v>
      </c>
      <c r="N939" s="1">
        <v>1</v>
      </c>
      <c r="O939" s="124"/>
    </row>
    <row r="940" spans="1:15" x14ac:dyDescent="0.2">
      <c r="A940" s="124">
        <v>44144.041666666664</v>
      </c>
      <c r="B940" s="124">
        <v>44143.833333333336</v>
      </c>
      <c r="C940" s="1">
        <v>1269364671</v>
      </c>
      <c r="D940" s="1" t="s">
        <v>137</v>
      </c>
      <c r="G940" s="1" t="s">
        <v>138</v>
      </c>
      <c r="I940" s="1">
        <v>16.899999999999999</v>
      </c>
      <c r="J940" s="1">
        <v>17.122758000000001</v>
      </c>
      <c r="K940" s="1">
        <v>0</v>
      </c>
      <c r="L940" s="1">
        <v>0.22275800000000001</v>
      </c>
      <c r="M940" s="1" t="b">
        <v>1</v>
      </c>
      <c r="N940" s="1">
        <v>1</v>
      </c>
      <c r="O940" s="124"/>
    </row>
    <row r="941" spans="1:15" x14ac:dyDescent="0.2">
      <c r="A941" s="124">
        <v>44144.083333333336</v>
      </c>
      <c r="B941" s="124">
        <v>44143.875</v>
      </c>
      <c r="C941" s="1">
        <v>1269364671</v>
      </c>
      <c r="D941" s="1" t="s">
        <v>137</v>
      </c>
      <c r="G941" s="1" t="s">
        <v>138</v>
      </c>
      <c r="I941" s="1">
        <v>14.82</v>
      </c>
      <c r="J941" s="1">
        <v>15.22744</v>
      </c>
      <c r="K941" s="1">
        <v>0.18</v>
      </c>
      <c r="L941" s="1">
        <v>0.22744</v>
      </c>
      <c r="M941" s="1" t="b">
        <v>1</v>
      </c>
      <c r="N941" s="1">
        <v>1</v>
      </c>
      <c r="O941" s="124"/>
    </row>
    <row r="942" spans="1:15" x14ac:dyDescent="0.2">
      <c r="A942" s="124">
        <v>44144.125</v>
      </c>
      <c r="B942" s="124">
        <v>44143.916666666664</v>
      </c>
      <c r="C942" s="1">
        <v>1269364671</v>
      </c>
      <c r="D942" s="1" t="s">
        <v>137</v>
      </c>
      <c r="G942" s="1" t="s">
        <v>138</v>
      </c>
      <c r="I942" s="1">
        <v>12.99</v>
      </c>
      <c r="J942" s="1">
        <v>13.396231999999999</v>
      </c>
      <c r="K942" s="1">
        <v>0.2</v>
      </c>
      <c r="L942" s="1">
        <v>0.206232</v>
      </c>
      <c r="M942" s="1" t="b">
        <v>1</v>
      </c>
      <c r="N942" s="1">
        <v>1</v>
      </c>
      <c r="O942" s="124"/>
    </row>
    <row r="943" spans="1:15" x14ac:dyDescent="0.2">
      <c r="A943" s="124">
        <v>44144.166666666664</v>
      </c>
      <c r="B943" s="124">
        <v>44143.958333333336</v>
      </c>
      <c r="C943" s="1">
        <v>1269364671</v>
      </c>
      <c r="D943" s="1" t="s">
        <v>137</v>
      </c>
      <c r="G943" s="1" t="s">
        <v>138</v>
      </c>
      <c r="I943" s="1">
        <v>11.2</v>
      </c>
      <c r="J943" s="1">
        <v>11.544261000000001</v>
      </c>
      <c r="K943" s="1">
        <v>0.26</v>
      </c>
      <c r="L943" s="1">
        <v>8.4261000000000003E-2</v>
      </c>
      <c r="M943" s="1" t="b">
        <v>1</v>
      </c>
      <c r="N943" s="1">
        <v>1</v>
      </c>
      <c r="O943" s="124"/>
    </row>
    <row r="944" spans="1:15" x14ac:dyDescent="0.2">
      <c r="A944" s="124">
        <v>44144.208333333336</v>
      </c>
      <c r="B944" s="124">
        <v>44144</v>
      </c>
      <c r="C944" s="1">
        <v>1269364671</v>
      </c>
      <c r="D944" s="1" t="s">
        <v>137</v>
      </c>
      <c r="G944" s="1" t="s">
        <v>138</v>
      </c>
      <c r="I944" s="1">
        <v>9.94</v>
      </c>
      <c r="J944" s="1">
        <v>10.127469</v>
      </c>
      <c r="K944" s="1">
        <v>0.15057499999999999</v>
      </c>
      <c r="L944" s="1">
        <v>3.6894000000000003E-2</v>
      </c>
      <c r="M944" s="1" t="b">
        <v>1</v>
      </c>
      <c r="N944" s="1">
        <v>1</v>
      </c>
      <c r="O944" s="124"/>
    </row>
    <row r="945" spans="1:15" x14ac:dyDescent="0.2">
      <c r="A945" s="124">
        <v>44144.25</v>
      </c>
      <c r="B945" s="124">
        <v>44144.041666666664</v>
      </c>
      <c r="C945" s="1">
        <v>1269364671</v>
      </c>
      <c r="D945" s="1" t="s">
        <v>137</v>
      </c>
      <c r="G945" s="1" t="s">
        <v>138</v>
      </c>
      <c r="I945" s="1">
        <v>8</v>
      </c>
      <c r="J945" s="1">
        <v>8.2355420000000006</v>
      </c>
      <c r="K945" s="1">
        <v>0.150619</v>
      </c>
      <c r="L945" s="1">
        <v>8.4922999999999998E-2</v>
      </c>
      <c r="M945" s="1" t="b">
        <v>1</v>
      </c>
      <c r="N945" s="1">
        <v>1</v>
      </c>
      <c r="O945" s="124"/>
    </row>
    <row r="946" spans="1:15" x14ac:dyDescent="0.2">
      <c r="A946" s="124">
        <v>44144.291666666664</v>
      </c>
      <c r="B946" s="124">
        <v>44144.083333333336</v>
      </c>
      <c r="C946" s="1">
        <v>1269364671</v>
      </c>
      <c r="D946" s="1" t="s">
        <v>137</v>
      </c>
      <c r="G946" s="1" t="s">
        <v>138</v>
      </c>
      <c r="I946" s="1">
        <v>7.91</v>
      </c>
      <c r="J946" s="1">
        <v>8.1566369999999999</v>
      </c>
      <c r="K946" s="1">
        <v>0.150619</v>
      </c>
      <c r="L946" s="1">
        <v>9.6018000000000006E-2</v>
      </c>
      <c r="M946" s="1" t="b">
        <v>1</v>
      </c>
      <c r="N946" s="1">
        <v>1</v>
      </c>
      <c r="O946" s="124"/>
    </row>
    <row r="947" spans="1:15" x14ac:dyDescent="0.2">
      <c r="A947" s="124">
        <v>44144.333333333336</v>
      </c>
      <c r="B947" s="124">
        <v>44144.125</v>
      </c>
      <c r="C947" s="1">
        <v>1269364671</v>
      </c>
      <c r="D947" s="1" t="s">
        <v>137</v>
      </c>
      <c r="G947" s="1" t="s">
        <v>138</v>
      </c>
      <c r="I947" s="1">
        <v>8.58</v>
      </c>
      <c r="J947" s="1">
        <v>8.8014670000000006</v>
      </c>
      <c r="K947" s="1">
        <v>0.15066299999999999</v>
      </c>
      <c r="L947" s="1">
        <v>7.0804000000000006E-2</v>
      </c>
      <c r="M947" s="1" t="b">
        <v>1</v>
      </c>
      <c r="N947" s="1">
        <v>1</v>
      </c>
      <c r="O947" s="124"/>
    </row>
    <row r="948" spans="1:15" x14ac:dyDescent="0.2">
      <c r="A948" s="124">
        <v>44144.375</v>
      </c>
      <c r="B948" s="124">
        <v>44144.166666666664</v>
      </c>
      <c r="C948" s="1">
        <v>1269364671</v>
      </c>
      <c r="D948" s="1" t="s">
        <v>137</v>
      </c>
      <c r="G948" s="1" t="s">
        <v>138</v>
      </c>
      <c r="I948" s="1">
        <v>10.65</v>
      </c>
      <c r="J948" s="1">
        <v>10.910036</v>
      </c>
      <c r="K948" s="1">
        <v>0.14061899999999999</v>
      </c>
      <c r="L948" s="1">
        <v>0.119417</v>
      </c>
      <c r="M948" s="1" t="b">
        <v>1</v>
      </c>
      <c r="N948" s="1">
        <v>1</v>
      </c>
      <c r="O948" s="124"/>
    </row>
    <row r="949" spans="1:15" x14ac:dyDescent="0.2">
      <c r="A949" s="124">
        <v>44144.416666666664</v>
      </c>
      <c r="B949" s="124">
        <v>44144.208333333336</v>
      </c>
      <c r="C949" s="1">
        <v>1269364671</v>
      </c>
      <c r="D949" s="1" t="s">
        <v>137</v>
      </c>
      <c r="G949" s="1" t="s">
        <v>138</v>
      </c>
      <c r="I949" s="1">
        <v>12.16</v>
      </c>
      <c r="J949" s="1">
        <v>12.456159</v>
      </c>
      <c r="K949" s="1">
        <v>0.16084000000000001</v>
      </c>
      <c r="L949" s="1">
        <v>0.13531899999999999</v>
      </c>
      <c r="M949" s="1" t="b">
        <v>1</v>
      </c>
      <c r="N949" s="1">
        <v>1</v>
      </c>
      <c r="O949" s="124"/>
    </row>
    <row r="950" spans="1:15" x14ac:dyDescent="0.2">
      <c r="A950" s="124">
        <v>44144.458333333336</v>
      </c>
      <c r="B950" s="124">
        <v>44144.25</v>
      </c>
      <c r="C950" s="1">
        <v>1269364671</v>
      </c>
      <c r="D950" s="1" t="s">
        <v>137</v>
      </c>
      <c r="G950" s="1" t="s">
        <v>138</v>
      </c>
      <c r="I950" s="1">
        <v>18.25</v>
      </c>
      <c r="J950" s="1">
        <v>18.959412</v>
      </c>
      <c r="K950" s="1">
        <v>0.50585999999999998</v>
      </c>
      <c r="L950" s="1">
        <v>0.20355200000000001</v>
      </c>
      <c r="M950" s="1" t="b">
        <v>1</v>
      </c>
      <c r="N950" s="1">
        <v>1</v>
      </c>
      <c r="O950" s="124"/>
    </row>
    <row r="951" spans="1:15" x14ac:dyDescent="0.2">
      <c r="A951" s="124">
        <v>44144.5</v>
      </c>
      <c r="B951" s="124">
        <v>44144.291666666664</v>
      </c>
      <c r="C951" s="1">
        <v>1269364671</v>
      </c>
      <c r="D951" s="1" t="s">
        <v>137</v>
      </c>
      <c r="G951" s="1" t="s">
        <v>138</v>
      </c>
      <c r="I951" s="1">
        <v>19.66</v>
      </c>
      <c r="J951" s="1">
        <v>20.574155000000001</v>
      </c>
      <c r="K951" s="1">
        <v>0.611452</v>
      </c>
      <c r="L951" s="1">
        <v>0.302703</v>
      </c>
      <c r="M951" s="1" t="b">
        <v>1</v>
      </c>
      <c r="N951" s="1">
        <v>1</v>
      </c>
      <c r="O951" s="124"/>
    </row>
    <row r="952" spans="1:15" x14ac:dyDescent="0.2">
      <c r="A952" s="124">
        <v>44144.541666666664</v>
      </c>
      <c r="B952" s="124">
        <v>44144.333333333336</v>
      </c>
      <c r="C952" s="1">
        <v>1269364671</v>
      </c>
      <c r="D952" s="1" t="s">
        <v>137</v>
      </c>
      <c r="G952" s="1" t="s">
        <v>138</v>
      </c>
      <c r="I952" s="1">
        <v>18.68</v>
      </c>
      <c r="J952" s="1">
        <v>19.506879999999999</v>
      </c>
      <c r="K952" s="1">
        <v>0.41814699999999999</v>
      </c>
      <c r="L952" s="1">
        <v>0.40873300000000001</v>
      </c>
      <c r="M952" s="1" t="b">
        <v>1</v>
      </c>
      <c r="N952" s="1">
        <v>1</v>
      </c>
      <c r="O952" s="124"/>
    </row>
    <row r="953" spans="1:15" x14ac:dyDescent="0.2">
      <c r="A953" s="124">
        <v>44144.583333333336</v>
      </c>
      <c r="B953" s="124">
        <v>44144.375</v>
      </c>
      <c r="C953" s="1">
        <v>1269364671</v>
      </c>
      <c r="D953" s="1" t="s">
        <v>137</v>
      </c>
      <c r="G953" s="1" t="s">
        <v>138</v>
      </c>
      <c r="I953" s="1">
        <v>19.71</v>
      </c>
      <c r="J953" s="1">
        <v>20.663786000000002</v>
      </c>
      <c r="K953" s="1">
        <v>0.409582</v>
      </c>
      <c r="L953" s="1">
        <v>0.54420400000000002</v>
      </c>
      <c r="M953" s="1" t="b">
        <v>1</v>
      </c>
      <c r="N953" s="1">
        <v>1</v>
      </c>
      <c r="O953" s="124"/>
    </row>
    <row r="954" spans="1:15" x14ac:dyDescent="0.2">
      <c r="A954" s="124">
        <v>44144.625</v>
      </c>
      <c r="B954" s="124">
        <v>44144.416666666664</v>
      </c>
      <c r="C954" s="1">
        <v>1269364671</v>
      </c>
      <c r="D954" s="1" t="s">
        <v>137</v>
      </c>
      <c r="G954" s="1" t="s">
        <v>138</v>
      </c>
      <c r="I954" s="1">
        <v>21.67</v>
      </c>
      <c r="J954" s="1">
        <v>22.420026</v>
      </c>
      <c r="K954" s="1">
        <v>0.128499</v>
      </c>
      <c r="L954" s="1">
        <v>0.62152700000000005</v>
      </c>
      <c r="M954" s="1" t="b">
        <v>1</v>
      </c>
      <c r="N954" s="1">
        <v>1</v>
      </c>
      <c r="O954" s="124"/>
    </row>
    <row r="955" spans="1:15" x14ac:dyDescent="0.2">
      <c r="A955" s="124">
        <v>44144.666666666664</v>
      </c>
      <c r="B955" s="124">
        <v>44144.458333333336</v>
      </c>
      <c r="C955" s="1">
        <v>1269364671</v>
      </c>
      <c r="D955" s="1" t="s">
        <v>137</v>
      </c>
      <c r="G955" s="1" t="s">
        <v>138</v>
      </c>
      <c r="I955" s="1">
        <v>21.07</v>
      </c>
      <c r="J955" s="1">
        <v>22.052088999999999</v>
      </c>
      <c r="K955" s="1">
        <v>0.29773500000000003</v>
      </c>
      <c r="L955" s="1">
        <v>0.68435400000000002</v>
      </c>
      <c r="M955" s="1" t="b">
        <v>1</v>
      </c>
      <c r="N955" s="1">
        <v>1</v>
      </c>
      <c r="O955" s="124"/>
    </row>
    <row r="956" spans="1:15" x14ac:dyDescent="0.2">
      <c r="A956" s="124">
        <v>44144.708333333336</v>
      </c>
      <c r="B956" s="124">
        <v>44144.5</v>
      </c>
      <c r="C956" s="1">
        <v>1269364671</v>
      </c>
      <c r="D956" s="1" t="s">
        <v>137</v>
      </c>
      <c r="G956" s="1" t="s">
        <v>138</v>
      </c>
      <c r="I956" s="1">
        <v>21.27</v>
      </c>
      <c r="J956" s="1">
        <v>22.259912</v>
      </c>
      <c r="K956" s="1">
        <v>0.31350699999999998</v>
      </c>
      <c r="L956" s="1">
        <v>0.67640500000000003</v>
      </c>
      <c r="M956" s="1" t="b">
        <v>1</v>
      </c>
      <c r="N956" s="1">
        <v>1</v>
      </c>
      <c r="O956" s="124"/>
    </row>
    <row r="957" spans="1:15" x14ac:dyDescent="0.2">
      <c r="A957" s="124">
        <v>44144.75</v>
      </c>
      <c r="B957" s="124">
        <v>44144.541666666664</v>
      </c>
      <c r="C957" s="1">
        <v>1269364671</v>
      </c>
      <c r="D957" s="1" t="s">
        <v>137</v>
      </c>
      <c r="G957" s="1" t="s">
        <v>138</v>
      </c>
      <c r="I957" s="1">
        <v>21.4</v>
      </c>
      <c r="J957" s="1">
        <v>22.214896</v>
      </c>
      <c r="K957" s="1">
        <v>0.13204199999999999</v>
      </c>
      <c r="L957" s="1">
        <v>0.68285399999999996</v>
      </c>
      <c r="M957" s="1" t="b">
        <v>1</v>
      </c>
      <c r="N957" s="1">
        <v>1</v>
      </c>
      <c r="O957" s="124"/>
    </row>
    <row r="958" spans="1:15" x14ac:dyDescent="0.2">
      <c r="A958" s="124">
        <v>44144.791666666664</v>
      </c>
      <c r="B958" s="124">
        <v>44144.583333333336</v>
      </c>
      <c r="C958" s="1">
        <v>1269364671</v>
      </c>
      <c r="D958" s="1" t="s">
        <v>137</v>
      </c>
      <c r="G958" s="1" t="s">
        <v>138</v>
      </c>
      <c r="I958" s="1">
        <v>21.26</v>
      </c>
      <c r="J958" s="1">
        <v>22.250098999999999</v>
      </c>
      <c r="K958" s="1">
        <v>0.28150999999999998</v>
      </c>
      <c r="L958" s="1">
        <v>0.70858900000000002</v>
      </c>
      <c r="M958" s="1" t="b">
        <v>1</v>
      </c>
      <c r="N958" s="1">
        <v>1</v>
      </c>
      <c r="O958" s="124"/>
    </row>
    <row r="959" spans="1:15" x14ac:dyDescent="0.2">
      <c r="A959" s="124">
        <v>44144.833333333336</v>
      </c>
      <c r="B959" s="124">
        <v>44144.625</v>
      </c>
      <c r="C959" s="1">
        <v>1269364671</v>
      </c>
      <c r="D959" s="1" t="s">
        <v>137</v>
      </c>
      <c r="G959" s="1" t="s">
        <v>138</v>
      </c>
      <c r="I959" s="1">
        <v>21.33</v>
      </c>
      <c r="J959" s="1">
        <v>22.084582999999999</v>
      </c>
      <c r="K959" s="1">
        <v>0.182195</v>
      </c>
      <c r="L959" s="1">
        <v>0.57238800000000001</v>
      </c>
      <c r="M959" s="1" t="b">
        <v>1</v>
      </c>
      <c r="N959" s="1">
        <v>1</v>
      </c>
      <c r="O959" s="124"/>
    </row>
    <row r="960" spans="1:15" x14ac:dyDescent="0.2">
      <c r="A960" s="124">
        <v>44144.875</v>
      </c>
      <c r="B960" s="124">
        <v>44144.666666666664</v>
      </c>
      <c r="C960" s="1">
        <v>1269364671</v>
      </c>
      <c r="D960" s="1" t="s">
        <v>137</v>
      </c>
      <c r="G960" s="1" t="s">
        <v>138</v>
      </c>
      <c r="I960" s="1">
        <v>22.66</v>
      </c>
      <c r="J960" s="1">
        <v>23.227492000000002</v>
      </c>
      <c r="K960" s="1">
        <v>5.7355999999999997E-2</v>
      </c>
      <c r="L960" s="1">
        <v>0.51013600000000003</v>
      </c>
      <c r="M960" s="1" t="b">
        <v>1</v>
      </c>
      <c r="N960" s="1">
        <v>1</v>
      </c>
      <c r="O960" s="124"/>
    </row>
    <row r="961" spans="1:15" x14ac:dyDescent="0.2">
      <c r="A961" s="124">
        <v>44144.916666666664</v>
      </c>
      <c r="B961" s="124">
        <v>44144.708333333336</v>
      </c>
      <c r="C961" s="1">
        <v>1269364671</v>
      </c>
      <c r="D961" s="1" t="s">
        <v>137</v>
      </c>
      <c r="G961" s="1" t="s">
        <v>138</v>
      </c>
      <c r="I961" s="1">
        <v>28.89</v>
      </c>
      <c r="J961" s="1">
        <v>28.976889</v>
      </c>
      <c r="K961" s="1">
        <v>-2.6540000000000001E-3</v>
      </c>
      <c r="L961" s="1">
        <v>8.9542999999999998E-2</v>
      </c>
      <c r="M961" s="1" t="b">
        <v>1</v>
      </c>
      <c r="N961" s="1">
        <v>1</v>
      </c>
      <c r="O961" s="124"/>
    </row>
    <row r="962" spans="1:15" x14ac:dyDescent="0.2">
      <c r="A962" s="124">
        <v>44144.958333333336</v>
      </c>
      <c r="B962" s="124">
        <v>44144.75</v>
      </c>
      <c r="C962" s="1">
        <v>1269364671</v>
      </c>
      <c r="D962" s="1" t="s">
        <v>137</v>
      </c>
      <c r="G962" s="1" t="s">
        <v>138</v>
      </c>
      <c r="I962" s="1">
        <v>23.99</v>
      </c>
      <c r="J962" s="1">
        <v>24.474174000000001</v>
      </c>
      <c r="K962" s="1">
        <v>0.25164700000000001</v>
      </c>
      <c r="L962" s="1">
        <v>0.23252700000000001</v>
      </c>
      <c r="M962" s="1" t="b">
        <v>1</v>
      </c>
      <c r="N962" s="1">
        <v>1</v>
      </c>
      <c r="O962" s="124"/>
    </row>
    <row r="963" spans="1:15" x14ac:dyDescent="0.2">
      <c r="A963" s="124">
        <v>44145</v>
      </c>
      <c r="B963" s="124">
        <v>44144.791666666664</v>
      </c>
      <c r="C963" s="1">
        <v>1269364671</v>
      </c>
      <c r="D963" s="1" t="s">
        <v>137</v>
      </c>
      <c r="G963" s="1" t="s">
        <v>138</v>
      </c>
      <c r="I963" s="1">
        <v>20.85</v>
      </c>
      <c r="J963" s="1">
        <v>21.552598</v>
      </c>
      <c r="K963" s="1">
        <v>0.37653300000000001</v>
      </c>
      <c r="L963" s="1">
        <v>0.32606499999999999</v>
      </c>
      <c r="M963" s="1" t="b">
        <v>1</v>
      </c>
      <c r="N963" s="1">
        <v>1</v>
      </c>
      <c r="O963" s="124"/>
    </row>
    <row r="964" spans="1:15" x14ac:dyDescent="0.2">
      <c r="A964" s="124">
        <v>44145.041666666664</v>
      </c>
      <c r="B964" s="124">
        <v>44144.833333333336</v>
      </c>
      <c r="C964" s="1">
        <v>1269364671</v>
      </c>
      <c r="D964" s="1" t="s">
        <v>137</v>
      </c>
      <c r="G964" s="1" t="s">
        <v>138</v>
      </c>
      <c r="I964" s="1">
        <v>18.78</v>
      </c>
      <c r="J964" s="1">
        <v>19.370018999999999</v>
      </c>
      <c r="K964" s="1">
        <v>0.222664</v>
      </c>
      <c r="L964" s="1">
        <v>0.36735499999999999</v>
      </c>
      <c r="M964" s="1" t="b">
        <v>1</v>
      </c>
      <c r="N964" s="1">
        <v>1</v>
      </c>
      <c r="O964" s="124"/>
    </row>
    <row r="965" spans="1:15" x14ac:dyDescent="0.2">
      <c r="A965" s="124">
        <v>44145.083333333336</v>
      </c>
      <c r="B965" s="124">
        <v>44144.875</v>
      </c>
      <c r="C965" s="1">
        <v>1269364671</v>
      </c>
      <c r="D965" s="1" t="s">
        <v>137</v>
      </c>
      <c r="G965" s="1" t="s">
        <v>138</v>
      </c>
      <c r="I965" s="1">
        <v>16.07</v>
      </c>
      <c r="J965" s="1">
        <v>16.456318</v>
      </c>
      <c r="K965" s="1">
        <v>4.9231999999999998E-2</v>
      </c>
      <c r="L965" s="1">
        <v>0.337086</v>
      </c>
      <c r="M965" s="1" t="b">
        <v>1</v>
      </c>
      <c r="N965" s="1">
        <v>1</v>
      </c>
      <c r="O965" s="124"/>
    </row>
    <row r="966" spans="1:15" x14ac:dyDescent="0.2">
      <c r="A966" s="124">
        <v>44145.125</v>
      </c>
      <c r="B966" s="124">
        <v>44144.916666666664</v>
      </c>
      <c r="C966" s="1">
        <v>1269364671</v>
      </c>
      <c r="D966" s="1" t="s">
        <v>137</v>
      </c>
      <c r="G966" s="1" t="s">
        <v>138</v>
      </c>
      <c r="I966" s="1">
        <v>14.98</v>
      </c>
      <c r="J966" s="1">
        <v>15.299143000000001</v>
      </c>
      <c r="K966" s="1">
        <v>0</v>
      </c>
      <c r="L966" s="1">
        <v>0.31914300000000001</v>
      </c>
      <c r="M966" s="1" t="b">
        <v>1</v>
      </c>
      <c r="N966" s="1">
        <v>1</v>
      </c>
      <c r="O966" s="124"/>
    </row>
    <row r="967" spans="1:15" x14ac:dyDescent="0.2">
      <c r="A967" s="124">
        <v>44145.166666666664</v>
      </c>
      <c r="B967" s="124">
        <v>44144.958333333336</v>
      </c>
      <c r="C967" s="1">
        <v>1269364671</v>
      </c>
      <c r="D967" s="1" t="s">
        <v>137</v>
      </c>
      <c r="G967" s="1" t="s">
        <v>138</v>
      </c>
      <c r="I967" s="1">
        <v>12.61</v>
      </c>
      <c r="J967" s="1">
        <v>12.757809</v>
      </c>
      <c r="K967" s="1">
        <v>0</v>
      </c>
      <c r="L967" s="1">
        <v>0.147809</v>
      </c>
      <c r="M967" s="1" t="b">
        <v>1</v>
      </c>
      <c r="N967" s="1">
        <v>1</v>
      </c>
      <c r="O967" s="124"/>
    </row>
    <row r="968" spans="1:15" x14ac:dyDescent="0.2">
      <c r="A968" s="124">
        <v>44145.208333333336</v>
      </c>
      <c r="B968" s="124">
        <v>44145</v>
      </c>
      <c r="C968" s="1">
        <v>1269364671</v>
      </c>
      <c r="D968" s="1" t="s">
        <v>137</v>
      </c>
      <c r="G968" s="1" t="s">
        <v>138</v>
      </c>
      <c r="I968" s="1">
        <v>11.16</v>
      </c>
      <c r="J968" s="1">
        <v>11.615651</v>
      </c>
      <c r="K968" s="1">
        <v>0.36</v>
      </c>
      <c r="L968" s="1">
        <v>9.5651E-2</v>
      </c>
      <c r="M968" s="1" t="b">
        <v>1</v>
      </c>
      <c r="N968" s="1">
        <v>1</v>
      </c>
      <c r="O968" s="124"/>
    </row>
    <row r="969" spans="1:15" x14ac:dyDescent="0.2">
      <c r="A969" s="124">
        <v>44145.25</v>
      </c>
      <c r="B969" s="124">
        <v>44145.041666666664</v>
      </c>
      <c r="C969" s="1">
        <v>1269364671</v>
      </c>
      <c r="D969" s="1" t="s">
        <v>137</v>
      </c>
      <c r="G969" s="1" t="s">
        <v>138</v>
      </c>
      <c r="I969" s="1">
        <v>9.17</v>
      </c>
      <c r="J969" s="1">
        <v>9.6564010000000007</v>
      </c>
      <c r="K969" s="1">
        <v>0.38</v>
      </c>
      <c r="L969" s="1">
        <v>0.106401</v>
      </c>
      <c r="M969" s="1" t="b">
        <v>1</v>
      </c>
      <c r="N969" s="1">
        <v>1</v>
      </c>
      <c r="O969" s="124"/>
    </row>
    <row r="970" spans="1:15" x14ac:dyDescent="0.2">
      <c r="A970" s="124">
        <v>44145.291666666664</v>
      </c>
      <c r="B970" s="124">
        <v>44145.083333333336</v>
      </c>
      <c r="C970" s="1">
        <v>1269364671</v>
      </c>
      <c r="D970" s="1" t="s">
        <v>137</v>
      </c>
      <c r="G970" s="1" t="s">
        <v>138</v>
      </c>
      <c r="I970" s="1">
        <v>8.81</v>
      </c>
      <c r="J970" s="1">
        <v>9.3352120000000003</v>
      </c>
      <c r="K970" s="1">
        <v>0.41</v>
      </c>
      <c r="L970" s="1">
        <v>0.11521199999999999</v>
      </c>
      <c r="M970" s="1" t="b">
        <v>1</v>
      </c>
      <c r="N970" s="1">
        <v>1</v>
      </c>
      <c r="O970" s="124"/>
    </row>
    <row r="971" spans="1:15" x14ac:dyDescent="0.2">
      <c r="A971" s="124">
        <v>44145.333333333336</v>
      </c>
      <c r="B971" s="124">
        <v>44145.125</v>
      </c>
      <c r="C971" s="1">
        <v>1269364671</v>
      </c>
      <c r="D971" s="1" t="s">
        <v>137</v>
      </c>
      <c r="G971" s="1" t="s">
        <v>138</v>
      </c>
      <c r="I971" s="1">
        <v>8.86</v>
      </c>
      <c r="J971" s="1">
        <v>9.3852840000000004</v>
      </c>
      <c r="K971" s="1">
        <v>0.41</v>
      </c>
      <c r="L971" s="1">
        <v>0.115284</v>
      </c>
      <c r="M971" s="1" t="b">
        <v>1</v>
      </c>
      <c r="N971" s="1">
        <v>1</v>
      </c>
      <c r="O971" s="124"/>
    </row>
    <row r="972" spans="1:15" x14ac:dyDescent="0.2">
      <c r="A972" s="124">
        <v>44145.375</v>
      </c>
      <c r="B972" s="124">
        <v>44145.166666666664</v>
      </c>
      <c r="C972" s="1">
        <v>1269364671</v>
      </c>
      <c r="D972" s="1" t="s">
        <v>137</v>
      </c>
      <c r="G972" s="1" t="s">
        <v>138</v>
      </c>
      <c r="I972" s="1">
        <v>9.82</v>
      </c>
      <c r="J972" s="1">
        <v>10.322739</v>
      </c>
      <c r="K972" s="1">
        <v>0.38</v>
      </c>
      <c r="L972" s="1">
        <v>0.122739</v>
      </c>
      <c r="M972" s="1" t="b">
        <v>1</v>
      </c>
      <c r="N972" s="1">
        <v>1</v>
      </c>
      <c r="O972" s="124"/>
    </row>
    <row r="973" spans="1:15" x14ac:dyDescent="0.2">
      <c r="A973" s="124">
        <v>44145.416666666664</v>
      </c>
      <c r="B973" s="124">
        <v>44145.208333333336</v>
      </c>
      <c r="C973" s="1">
        <v>1269364671</v>
      </c>
      <c r="D973" s="1" t="s">
        <v>137</v>
      </c>
      <c r="G973" s="1" t="s">
        <v>138</v>
      </c>
      <c r="I973" s="1">
        <v>13.66</v>
      </c>
      <c r="J973" s="1">
        <v>14.160269</v>
      </c>
      <c r="K973" s="1">
        <v>0.41</v>
      </c>
      <c r="L973" s="1">
        <v>9.0269000000000002E-2</v>
      </c>
      <c r="M973" s="1" t="b">
        <v>1</v>
      </c>
      <c r="N973" s="1">
        <v>1</v>
      </c>
      <c r="O973" s="124"/>
    </row>
    <row r="974" spans="1:15" x14ac:dyDescent="0.2">
      <c r="A974" s="124">
        <v>44145.458333333336</v>
      </c>
      <c r="B974" s="124">
        <v>44145.25</v>
      </c>
      <c r="C974" s="1">
        <v>1269364671</v>
      </c>
      <c r="D974" s="1" t="s">
        <v>137</v>
      </c>
      <c r="G974" s="1" t="s">
        <v>138</v>
      </c>
      <c r="I974" s="1">
        <v>19.149999999999999</v>
      </c>
      <c r="J974" s="1">
        <v>20.610956999999999</v>
      </c>
      <c r="K974" s="1">
        <v>1.0697749999999999</v>
      </c>
      <c r="L974" s="1">
        <v>0.39118199999999997</v>
      </c>
      <c r="M974" s="1" t="b">
        <v>1</v>
      </c>
      <c r="N974" s="1">
        <v>1</v>
      </c>
      <c r="O974" s="124"/>
    </row>
    <row r="975" spans="1:15" x14ac:dyDescent="0.2">
      <c r="A975" s="124">
        <v>44145.5</v>
      </c>
      <c r="B975" s="124">
        <v>44145.291666666664</v>
      </c>
      <c r="C975" s="1">
        <v>1269364671</v>
      </c>
      <c r="D975" s="1" t="s">
        <v>137</v>
      </c>
      <c r="G975" s="1" t="s">
        <v>138</v>
      </c>
      <c r="I975" s="1">
        <v>18.46</v>
      </c>
      <c r="J975" s="1">
        <v>19.896628</v>
      </c>
      <c r="K975" s="1">
        <v>1.2404379999999999</v>
      </c>
      <c r="L975" s="1">
        <v>0.19619</v>
      </c>
      <c r="M975" s="1" t="b">
        <v>1</v>
      </c>
      <c r="N975" s="1">
        <v>1</v>
      </c>
      <c r="O975" s="124"/>
    </row>
    <row r="976" spans="1:15" x14ac:dyDescent="0.2">
      <c r="A976" s="124">
        <v>44145.541666666664</v>
      </c>
      <c r="B976" s="124">
        <v>44145.333333333336</v>
      </c>
      <c r="C976" s="1">
        <v>1269364671</v>
      </c>
      <c r="D976" s="1" t="s">
        <v>137</v>
      </c>
      <c r="G976" s="1" t="s">
        <v>138</v>
      </c>
      <c r="I976" s="1">
        <v>17.510000000000002</v>
      </c>
      <c r="J976" s="1">
        <v>18.512667</v>
      </c>
      <c r="K976" s="1">
        <v>0.72655099999999995</v>
      </c>
      <c r="L976" s="1">
        <v>0.27611599999999997</v>
      </c>
      <c r="M976" s="1" t="b">
        <v>1</v>
      </c>
      <c r="N976" s="1">
        <v>1</v>
      </c>
      <c r="O976" s="124"/>
    </row>
    <row r="977" spans="1:15" x14ac:dyDescent="0.2">
      <c r="A977" s="124">
        <v>44145.583333333336</v>
      </c>
      <c r="B977" s="124">
        <v>44145.375</v>
      </c>
      <c r="C977" s="1">
        <v>1269364671</v>
      </c>
      <c r="D977" s="1" t="s">
        <v>137</v>
      </c>
      <c r="G977" s="1" t="s">
        <v>138</v>
      </c>
      <c r="I977" s="1">
        <v>18.13</v>
      </c>
      <c r="J977" s="1">
        <v>18.954370999999998</v>
      </c>
      <c r="K977" s="1">
        <v>0.59597599999999995</v>
      </c>
      <c r="L977" s="1">
        <v>0.22839499999999999</v>
      </c>
      <c r="M977" s="1" t="b">
        <v>1</v>
      </c>
      <c r="N977" s="1">
        <v>1</v>
      </c>
      <c r="O977" s="124"/>
    </row>
    <row r="978" spans="1:15" x14ac:dyDescent="0.2">
      <c r="A978" s="124">
        <v>44145.625</v>
      </c>
      <c r="B978" s="124">
        <v>44145.416666666664</v>
      </c>
      <c r="C978" s="1">
        <v>1269364671</v>
      </c>
      <c r="D978" s="1" t="s">
        <v>137</v>
      </c>
      <c r="G978" s="1" t="s">
        <v>138</v>
      </c>
      <c r="I978" s="1">
        <v>18.649999999999999</v>
      </c>
      <c r="J978" s="1">
        <v>19.690736999999999</v>
      </c>
      <c r="K978" s="1">
        <v>0.81256700000000004</v>
      </c>
      <c r="L978" s="1">
        <v>0.22817000000000001</v>
      </c>
      <c r="M978" s="1" t="b">
        <v>1</v>
      </c>
      <c r="N978" s="1">
        <v>1</v>
      </c>
      <c r="O978" s="124"/>
    </row>
    <row r="979" spans="1:15" x14ac:dyDescent="0.2">
      <c r="A979" s="124">
        <v>44145.666666666664</v>
      </c>
      <c r="B979" s="124">
        <v>44145.458333333336</v>
      </c>
      <c r="C979" s="1">
        <v>1269364671</v>
      </c>
      <c r="D979" s="1" t="s">
        <v>137</v>
      </c>
      <c r="G979" s="1" t="s">
        <v>138</v>
      </c>
      <c r="I979" s="1">
        <v>19.170000000000002</v>
      </c>
      <c r="J979" s="1">
        <v>20.251007999999999</v>
      </c>
      <c r="K979" s="1">
        <v>0.71784599999999998</v>
      </c>
      <c r="L979" s="1">
        <v>0.36316199999999998</v>
      </c>
      <c r="M979" s="1" t="b">
        <v>1</v>
      </c>
      <c r="N979" s="1">
        <v>1</v>
      </c>
      <c r="O979" s="124"/>
    </row>
    <row r="980" spans="1:15" x14ac:dyDescent="0.2">
      <c r="A980" s="124">
        <v>44145.708333333336</v>
      </c>
      <c r="B980" s="124">
        <v>44145.5</v>
      </c>
      <c r="C980" s="1">
        <v>1269364671</v>
      </c>
      <c r="D980" s="1" t="s">
        <v>137</v>
      </c>
      <c r="G980" s="1" t="s">
        <v>138</v>
      </c>
      <c r="I980" s="1">
        <v>20.059999999999999</v>
      </c>
      <c r="J980" s="1">
        <v>20.961912999999999</v>
      </c>
      <c r="K980" s="1">
        <v>0.58103000000000005</v>
      </c>
      <c r="L980" s="1">
        <v>0.32088299999999997</v>
      </c>
      <c r="M980" s="1" t="b">
        <v>1</v>
      </c>
      <c r="N980" s="1">
        <v>1</v>
      </c>
      <c r="O980" s="124"/>
    </row>
    <row r="981" spans="1:15" x14ac:dyDescent="0.2">
      <c r="A981" s="124">
        <v>44145.75</v>
      </c>
      <c r="B981" s="124">
        <v>44145.541666666664</v>
      </c>
      <c r="C981" s="1">
        <v>1269364671</v>
      </c>
      <c r="D981" s="1" t="s">
        <v>137</v>
      </c>
      <c r="G981" s="1" t="s">
        <v>138</v>
      </c>
      <c r="I981" s="1">
        <v>19.57</v>
      </c>
      <c r="J981" s="1">
        <v>20.495355</v>
      </c>
      <c r="K981" s="1">
        <v>0.66273300000000002</v>
      </c>
      <c r="L981" s="1">
        <v>0.26262200000000002</v>
      </c>
      <c r="M981" s="1" t="b">
        <v>1</v>
      </c>
      <c r="N981" s="1">
        <v>1</v>
      </c>
      <c r="O981" s="124"/>
    </row>
    <row r="982" spans="1:15" x14ac:dyDescent="0.2">
      <c r="A982" s="124">
        <v>44145.791666666664</v>
      </c>
      <c r="B982" s="124">
        <v>44145.583333333336</v>
      </c>
      <c r="C982" s="1">
        <v>1269364671</v>
      </c>
      <c r="D982" s="1" t="s">
        <v>137</v>
      </c>
      <c r="G982" s="1" t="s">
        <v>138</v>
      </c>
      <c r="I982" s="1">
        <v>19.510000000000002</v>
      </c>
      <c r="J982" s="1">
        <v>20.442046999999999</v>
      </c>
      <c r="K982" s="1">
        <v>0.63409499999999996</v>
      </c>
      <c r="L982" s="1">
        <v>0.29795199999999999</v>
      </c>
      <c r="M982" s="1" t="b">
        <v>1</v>
      </c>
      <c r="N982" s="1">
        <v>1</v>
      </c>
      <c r="O982" s="124"/>
    </row>
    <row r="983" spans="1:15" x14ac:dyDescent="0.2">
      <c r="A983" s="124">
        <v>44145.833333333336</v>
      </c>
      <c r="B983" s="124">
        <v>44145.625</v>
      </c>
      <c r="C983" s="1">
        <v>1269364671</v>
      </c>
      <c r="D983" s="1" t="s">
        <v>137</v>
      </c>
      <c r="G983" s="1" t="s">
        <v>138</v>
      </c>
      <c r="I983" s="1">
        <v>19.88</v>
      </c>
      <c r="J983" s="1">
        <v>20.822237000000001</v>
      </c>
      <c r="K983" s="1">
        <v>0.670956</v>
      </c>
      <c r="L983" s="1">
        <v>0.27128099999999999</v>
      </c>
      <c r="M983" s="1" t="b">
        <v>1</v>
      </c>
      <c r="N983" s="1">
        <v>1</v>
      </c>
      <c r="O983" s="124"/>
    </row>
    <row r="984" spans="1:15" x14ac:dyDescent="0.2">
      <c r="A984" s="124">
        <v>44145.875</v>
      </c>
      <c r="B984" s="124">
        <v>44145.666666666664</v>
      </c>
      <c r="C984" s="1">
        <v>1269364671</v>
      </c>
      <c r="D984" s="1" t="s">
        <v>137</v>
      </c>
      <c r="G984" s="1" t="s">
        <v>138</v>
      </c>
      <c r="I984" s="1">
        <v>21.52</v>
      </c>
      <c r="J984" s="1">
        <v>21.721754000000001</v>
      </c>
      <c r="K984" s="1">
        <v>7.9230999999999996E-2</v>
      </c>
      <c r="L984" s="1">
        <v>0.12252300000000001</v>
      </c>
      <c r="M984" s="1" t="b">
        <v>1</v>
      </c>
      <c r="N984" s="1">
        <v>1</v>
      </c>
      <c r="O984" s="124"/>
    </row>
    <row r="985" spans="1:15" x14ac:dyDescent="0.2">
      <c r="A985" s="124">
        <v>44145.916666666664</v>
      </c>
      <c r="B985" s="124">
        <v>44145.708333333336</v>
      </c>
      <c r="C985" s="1">
        <v>1269364671</v>
      </c>
      <c r="D985" s="1" t="s">
        <v>137</v>
      </c>
      <c r="G985" s="1" t="s">
        <v>138</v>
      </c>
      <c r="I985" s="1">
        <v>27.53</v>
      </c>
      <c r="J985" s="1">
        <v>27.281638000000001</v>
      </c>
      <c r="K985" s="1">
        <v>-5.5000000000000002E-5</v>
      </c>
      <c r="L985" s="1">
        <v>-0.248307</v>
      </c>
      <c r="M985" s="1" t="b">
        <v>1</v>
      </c>
      <c r="N985" s="1">
        <v>1</v>
      </c>
      <c r="O985" s="124"/>
    </row>
    <row r="986" spans="1:15" x14ac:dyDescent="0.2">
      <c r="A986" s="124">
        <v>44145.958333333336</v>
      </c>
      <c r="B986" s="124">
        <v>44145.75</v>
      </c>
      <c r="C986" s="1">
        <v>1269364671</v>
      </c>
      <c r="D986" s="1" t="s">
        <v>137</v>
      </c>
      <c r="G986" s="1" t="s">
        <v>138</v>
      </c>
      <c r="I986" s="1">
        <v>23.46</v>
      </c>
      <c r="J986" s="1">
        <v>23.673110999999999</v>
      </c>
      <c r="K986" s="1">
        <v>0.32808599999999999</v>
      </c>
      <c r="L986" s="1">
        <v>-0.11497499999999999</v>
      </c>
      <c r="M986" s="1" t="b">
        <v>1</v>
      </c>
      <c r="N986" s="1">
        <v>1</v>
      </c>
      <c r="O986" s="124"/>
    </row>
    <row r="987" spans="1:15" x14ac:dyDescent="0.2">
      <c r="A987" s="124">
        <v>44146</v>
      </c>
      <c r="B987" s="124">
        <v>44145.791666666664</v>
      </c>
      <c r="C987" s="1">
        <v>1269364671</v>
      </c>
      <c r="D987" s="1" t="s">
        <v>137</v>
      </c>
      <c r="G987" s="1" t="s">
        <v>138</v>
      </c>
      <c r="I987" s="1">
        <v>19.8</v>
      </c>
      <c r="J987" s="1">
        <v>20.455127999999998</v>
      </c>
      <c r="K987" s="1">
        <v>0.47315299999999999</v>
      </c>
      <c r="L987" s="1">
        <v>0.181975</v>
      </c>
      <c r="M987" s="1" t="b">
        <v>1</v>
      </c>
      <c r="N987" s="1">
        <v>1</v>
      </c>
      <c r="O987" s="124"/>
    </row>
    <row r="988" spans="1:15" x14ac:dyDescent="0.2">
      <c r="A988" s="124">
        <v>44146.041666666664</v>
      </c>
      <c r="B988" s="124">
        <v>44145.833333333336</v>
      </c>
      <c r="C988" s="1">
        <v>1269364671</v>
      </c>
      <c r="D988" s="1" t="s">
        <v>137</v>
      </c>
      <c r="G988" s="1" t="s">
        <v>138</v>
      </c>
      <c r="I988" s="1">
        <v>18.100000000000001</v>
      </c>
      <c r="J988" s="1">
        <v>18.605983999999999</v>
      </c>
      <c r="K988" s="1">
        <v>0.29475000000000001</v>
      </c>
      <c r="L988" s="1">
        <v>0.21123400000000001</v>
      </c>
      <c r="M988" s="1" t="b">
        <v>1</v>
      </c>
      <c r="N988" s="1">
        <v>1</v>
      </c>
      <c r="O988" s="124"/>
    </row>
    <row r="989" spans="1:15" x14ac:dyDescent="0.2">
      <c r="A989" s="124">
        <v>44146.083333333336</v>
      </c>
      <c r="B989" s="124">
        <v>44145.875</v>
      </c>
      <c r="C989" s="1">
        <v>1269364671</v>
      </c>
      <c r="D989" s="1" t="s">
        <v>137</v>
      </c>
      <c r="G989" s="1" t="s">
        <v>138</v>
      </c>
      <c r="I989" s="1">
        <v>16.07</v>
      </c>
      <c r="J989" s="1">
        <v>16.785219000000001</v>
      </c>
      <c r="K989" s="1">
        <v>0.45984799999999998</v>
      </c>
      <c r="L989" s="1">
        <v>0.25537100000000001</v>
      </c>
      <c r="M989" s="1" t="b">
        <v>1</v>
      </c>
      <c r="N989" s="1">
        <v>1</v>
      </c>
      <c r="O989" s="124"/>
    </row>
    <row r="990" spans="1:15" x14ac:dyDescent="0.2">
      <c r="A990" s="124">
        <v>44146.125</v>
      </c>
      <c r="B990" s="124">
        <v>44145.916666666664</v>
      </c>
      <c r="C990" s="1">
        <v>1269364671</v>
      </c>
      <c r="D990" s="1" t="s">
        <v>137</v>
      </c>
      <c r="G990" s="1" t="s">
        <v>138</v>
      </c>
      <c r="I990" s="1">
        <v>15.03</v>
      </c>
      <c r="J990" s="1">
        <v>15.929066000000001</v>
      </c>
      <c r="K990" s="1">
        <v>0.51170899999999997</v>
      </c>
      <c r="L990" s="1">
        <v>0.38735700000000001</v>
      </c>
      <c r="M990" s="1" t="b">
        <v>1</v>
      </c>
      <c r="N990" s="1">
        <v>1</v>
      </c>
      <c r="O990" s="124"/>
    </row>
    <row r="991" spans="1:15" x14ac:dyDescent="0.2">
      <c r="A991" s="124">
        <v>44146.166666666664</v>
      </c>
      <c r="B991" s="124">
        <v>44145.958333333336</v>
      </c>
      <c r="C991" s="1">
        <v>1269364671</v>
      </c>
      <c r="D991" s="1" t="s">
        <v>137</v>
      </c>
      <c r="G991" s="1" t="s">
        <v>138</v>
      </c>
      <c r="I991" s="1">
        <v>13.03</v>
      </c>
      <c r="J991" s="1">
        <v>13.403002000000001</v>
      </c>
      <c r="K991" s="1">
        <v>0.12535299999999999</v>
      </c>
      <c r="L991" s="1">
        <v>0.24764900000000001</v>
      </c>
      <c r="M991" s="1" t="b">
        <v>1</v>
      </c>
      <c r="N991" s="1">
        <v>1</v>
      </c>
      <c r="O991" s="124"/>
    </row>
    <row r="992" spans="1:15" x14ac:dyDescent="0.2">
      <c r="A992" s="124">
        <v>44146.208333333336</v>
      </c>
      <c r="B992" s="124">
        <v>44146</v>
      </c>
      <c r="C992" s="1">
        <v>1269364671</v>
      </c>
      <c r="D992" s="1" t="s">
        <v>137</v>
      </c>
      <c r="G992" s="1" t="s">
        <v>138</v>
      </c>
      <c r="I992" s="1">
        <v>14.1</v>
      </c>
      <c r="J992" s="1">
        <v>14.541983999999999</v>
      </c>
      <c r="K992" s="1">
        <v>0</v>
      </c>
      <c r="L992" s="1">
        <v>0.44198399999999999</v>
      </c>
      <c r="M992" s="1" t="b">
        <v>1</v>
      </c>
      <c r="N992" s="1">
        <v>1</v>
      </c>
      <c r="O992" s="124"/>
    </row>
    <row r="993" spans="1:15" x14ac:dyDescent="0.2">
      <c r="A993" s="124">
        <v>44146.25</v>
      </c>
      <c r="B993" s="124">
        <v>44146.041666666664</v>
      </c>
      <c r="C993" s="1">
        <v>1269364671</v>
      </c>
      <c r="D993" s="1" t="s">
        <v>137</v>
      </c>
      <c r="G993" s="1" t="s">
        <v>138</v>
      </c>
      <c r="I993" s="1">
        <v>13.91</v>
      </c>
      <c r="J993" s="1">
        <v>14.36045</v>
      </c>
      <c r="K993" s="1">
        <v>0</v>
      </c>
      <c r="L993" s="1">
        <v>0.45045000000000002</v>
      </c>
      <c r="M993" s="1" t="b">
        <v>1</v>
      </c>
      <c r="N993" s="1">
        <v>1</v>
      </c>
      <c r="O993" s="124"/>
    </row>
    <row r="994" spans="1:15" x14ac:dyDescent="0.2">
      <c r="A994" s="124">
        <v>44146.291666666664</v>
      </c>
      <c r="B994" s="124">
        <v>44146.083333333336</v>
      </c>
      <c r="C994" s="1">
        <v>1269364671</v>
      </c>
      <c r="D994" s="1" t="s">
        <v>137</v>
      </c>
      <c r="G994" s="1" t="s">
        <v>138</v>
      </c>
      <c r="I994" s="1">
        <v>13.17</v>
      </c>
      <c r="J994" s="1">
        <v>13.600175</v>
      </c>
      <c r="K994" s="1">
        <v>0</v>
      </c>
      <c r="L994" s="1">
        <v>0.43017499999999997</v>
      </c>
      <c r="M994" s="1" t="b">
        <v>1</v>
      </c>
      <c r="N994" s="1">
        <v>1</v>
      </c>
      <c r="O994" s="124"/>
    </row>
    <row r="995" spans="1:15" x14ac:dyDescent="0.2">
      <c r="A995" s="124">
        <v>44146.333333333336</v>
      </c>
      <c r="B995" s="124">
        <v>44146.125</v>
      </c>
      <c r="C995" s="1">
        <v>1269364671</v>
      </c>
      <c r="D995" s="1" t="s">
        <v>137</v>
      </c>
      <c r="G995" s="1" t="s">
        <v>138</v>
      </c>
      <c r="I995" s="1">
        <v>13.16</v>
      </c>
      <c r="J995" s="1">
        <v>13.618316999999999</v>
      </c>
      <c r="K995" s="1">
        <v>0</v>
      </c>
      <c r="L995" s="1">
        <v>0.45831699999999997</v>
      </c>
      <c r="M995" s="1" t="b">
        <v>1</v>
      </c>
      <c r="N995" s="1">
        <v>1</v>
      </c>
      <c r="O995" s="124"/>
    </row>
    <row r="996" spans="1:15" x14ac:dyDescent="0.2">
      <c r="A996" s="124">
        <v>44146.375</v>
      </c>
      <c r="B996" s="124">
        <v>44146.166666666664</v>
      </c>
      <c r="C996" s="1">
        <v>1269364671</v>
      </c>
      <c r="D996" s="1" t="s">
        <v>137</v>
      </c>
      <c r="G996" s="1" t="s">
        <v>138</v>
      </c>
      <c r="I996" s="1">
        <v>13.58</v>
      </c>
      <c r="J996" s="1">
        <v>14.010602</v>
      </c>
      <c r="K996" s="1">
        <v>2.0208E-2</v>
      </c>
      <c r="L996" s="1">
        <v>0.41039399999999998</v>
      </c>
      <c r="M996" s="1" t="b">
        <v>1</v>
      </c>
      <c r="N996" s="1">
        <v>1</v>
      </c>
      <c r="O996" s="124"/>
    </row>
    <row r="997" spans="1:15" x14ac:dyDescent="0.2">
      <c r="A997" s="124">
        <v>44146.416666666664</v>
      </c>
      <c r="B997" s="124">
        <v>44146.208333333336</v>
      </c>
      <c r="C997" s="1">
        <v>1269364671</v>
      </c>
      <c r="D997" s="1" t="s">
        <v>137</v>
      </c>
      <c r="G997" s="1" t="s">
        <v>138</v>
      </c>
      <c r="I997" s="1">
        <v>16.64</v>
      </c>
      <c r="J997" s="1">
        <v>17.295351</v>
      </c>
      <c r="K997" s="1">
        <v>0.19581200000000001</v>
      </c>
      <c r="L997" s="1">
        <v>0.45953899999999998</v>
      </c>
      <c r="M997" s="1" t="b">
        <v>1</v>
      </c>
      <c r="N997" s="1">
        <v>1</v>
      </c>
      <c r="O997" s="124"/>
    </row>
    <row r="998" spans="1:15" x14ac:dyDescent="0.2">
      <c r="A998" s="124">
        <v>44146.458333333336</v>
      </c>
      <c r="B998" s="124">
        <v>44146.25</v>
      </c>
      <c r="C998" s="1">
        <v>1269364671</v>
      </c>
      <c r="D998" s="1" t="s">
        <v>137</v>
      </c>
      <c r="G998" s="1" t="s">
        <v>138</v>
      </c>
      <c r="I998" s="1">
        <v>20.62</v>
      </c>
      <c r="J998" s="1">
        <v>22.083100000000002</v>
      </c>
      <c r="K998" s="1">
        <v>0.88848300000000002</v>
      </c>
      <c r="L998" s="1">
        <v>0.57461700000000004</v>
      </c>
      <c r="M998" s="1" t="b">
        <v>1</v>
      </c>
      <c r="N998" s="1">
        <v>1</v>
      </c>
      <c r="O998" s="124"/>
    </row>
    <row r="999" spans="1:15" x14ac:dyDescent="0.2">
      <c r="A999" s="124">
        <v>44146.5</v>
      </c>
      <c r="B999" s="124">
        <v>44146.291666666664</v>
      </c>
      <c r="C999" s="1">
        <v>1269364671</v>
      </c>
      <c r="D999" s="1" t="s">
        <v>137</v>
      </c>
      <c r="G999" s="1" t="s">
        <v>138</v>
      </c>
      <c r="I999" s="1">
        <v>23.22</v>
      </c>
      <c r="J999" s="1">
        <v>24.405404000000001</v>
      </c>
      <c r="K999" s="1">
        <v>0.91552699999999998</v>
      </c>
      <c r="L999" s="1">
        <v>0.26987699999999998</v>
      </c>
      <c r="M999" s="1" t="b">
        <v>1</v>
      </c>
      <c r="N999" s="1">
        <v>1</v>
      </c>
      <c r="O999" s="124"/>
    </row>
    <row r="1000" spans="1:15" x14ac:dyDescent="0.2">
      <c r="A1000" s="124">
        <v>44146.541666666664</v>
      </c>
      <c r="B1000" s="124">
        <v>44146.333333333336</v>
      </c>
      <c r="C1000" s="1">
        <v>1269364671</v>
      </c>
      <c r="D1000" s="1" t="s">
        <v>137</v>
      </c>
      <c r="G1000" s="1" t="s">
        <v>138</v>
      </c>
      <c r="I1000" s="1">
        <v>24.47</v>
      </c>
      <c r="J1000" s="1">
        <v>25.456562000000002</v>
      </c>
      <c r="K1000" s="1">
        <v>0.76493699999999998</v>
      </c>
      <c r="L1000" s="1">
        <v>0.22162499999999999</v>
      </c>
      <c r="M1000" s="1" t="b">
        <v>1</v>
      </c>
      <c r="N1000" s="1">
        <v>1</v>
      </c>
      <c r="O1000" s="124"/>
    </row>
    <row r="1001" spans="1:15" x14ac:dyDescent="0.2">
      <c r="A1001" s="124">
        <v>44146.583333333336</v>
      </c>
      <c r="B1001" s="124">
        <v>44146.375</v>
      </c>
      <c r="C1001" s="1">
        <v>1269364671</v>
      </c>
      <c r="D1001" s="1" t="s">
        <v>137</v>
      </c>
      <c r="G1001" s="1" t="s">
        <v>138</v>
      </c>
      <c r="I1001" s="1">
        <v>26.08</v>
      </c>
      <c r="J1001" s="1">
        <v>27.143972999999999</v>
      </c>
      <c r="K1001" s="1">
        <v>0.78648099999999999</v>
      </c>
      <c r="L1001" s="1">
        <v>0.27749200000000002</v>
      </c>
      <c r="M1001" s="1" t="b">
        <v>1</v>
      </c>
      <c r="N1001" s="1">
        <v>1</v>
      </c>
      <c r="O1001" s="124"/>
    </row>
    <row r="1002" spans="1:15" x14ac:dyDescent="0.2">
      <c r="A1002" s="124">
        <v>44146.625</v>
      </c>
      <c r="B1002" s="124">
        <v>44146.416666666664</v>
      </c>
      <c r="C1002" s="1">
        <v>1269364671</v>
      </c>
      <c r="D1002" s="1" t="s">
        <v>137</v>
      </c>
      <c r="G1002" s="1" t="s">
        <v>138</v>
      </c>
      <c r="I1002" s="1">
        <v>29.27</v>
      </c>
      <c r="J1002" s="1">
        <v>30.263974999999999</v>
      </c>
      <c r="K1002" s="1">
        <v>0.68986899999999995</v>
      </c>
      <c r="L1002" s="1">
        <v>0.30410599999999999</v>
      </c>
      <c r="M1002" s="1" t="b">
        <v>1</v>
      </c>
      <c r="N1002" s="1">
        <v>1</v>
      </c>
      <c r="O1002" s="124"/>
    </row>
    <row r="1003" spans="1:15" x14ac:dyDescent="0.2">
      <c r="A1003" s="124">
        <v>44146.666666666664</v>
      </c>
      <c r="B1003" s="124">
        <v>44146.458333333336</v>
      </c>
      <c r="C1003" s="1">
        <v>1269364671</v>
      </c>
      <c r="D1003" s="1" t="s">
        <v>137</v>
      </c>
      <c r="G1003" s="1" t="s">
        <v>138</v>
      </c>
      <c r="I1003" s="1">
        <v>28.88</v>
      </c>
      <c r="J1003" s="1">
        <v>29.862832000000001</v>
      </c>
      <c r="K1003" s="1">
        <v>0.62966999999999995</v>
      </c>
      <c r="L1003" s="1">
        <v>0.35316199999999998</v>
      </c>
      <c r="M1003" s="1" t="b">
        <v>1</v>
      </c>
      <c r="N1003" s="1">
        <v>1</v>
      </c>
      <c r="O1003" s="124"/>
    </row>
    <row r="1004" spans="1:15" x14ac:dyDescent="0.2">
      <c r="A1004" s="124">
        <v>44146.708333333336</v>
      </c>
      <c r="B1004" s="124">
        <v>44146.5</v>
      </c>
      <c r="C1004" s="1">
        <v>1269364671</v>
      </c>
      <c r="D1004" s="1" t="s">
        <v>137</v>
      </c>
      <c r="G1004" s="1" t="s">
        <v>138</v>
      </c>
      <c r="I1004" s="1">
        <v>29.49</v>
      </c>
      <c r="J1004" s="1">
        <v>30.365503</v>
      </c>
      <c r="K1004" s="1">
        <v>0.68448699999999996</v>
      </c>
      <c r="L1004" s="1">
        <v>0.19101599999999999</v>
      </c>
      <c r="M1004" s="1" t="b">
        <v>1</v>
      </c>
      <c r="N1004" s="1">
        <v>1</v>
      </c>
      <c r="O1004" s="124"/>
    </row>
    <row r="1005" spans="1:15" x14ac:dyDescent="0.2">
      <c r="A1005" s="124">
        <v>44146.75</v>
      </c>
      <c r="B1005" s="124">
        <v>44146.541666666664</v>
      </c>
      <c r="C1005" s="1">
        <v>1269364671</v>
      </c>
      <c r="D1005" s="1" t="s">
        <v>137</v>
      </c>
      <c r="G1005" s="1" t="s">
        <v>138</v>
      </c>
      <c r="I1005" s="1">
        <v>29.17</v>
      </c>
      <c r="J1005" s="1">
        <v>29.858864000000001</v>
      </c>
      <c r="K1005" s="1">
        <v>0.41822799999999999</v>
      </c>
      <c r="L1005" s="1">
        <v>0.27063599999999999</v>
      </c>
      <c r="M1005" s="1" t="b">
        <v>1</v>
      </c>
      <c r="N1005" s="1">
        <v>1</v>
      </c>
      <c r="O1005" s="124"/>
    </row>
    <row r="1006" spans="1:15" x14ac:dyDescent="0.2">
      <c r="A1006" s="124">
        <v>44146.791666666664</v>
      </c>
      <c r="B1006" s="124">
        <v>44146.583333333336</v>
      </c>
      <c r="C1006" s="1">
        <v>1269364671</v>
      </c>
      <c r="D1006" s="1" t="s">
        <v>137</v>
      </c>
      <c r="G1006" s="1" t="s">
        <v>138</v>
      </c>
      <c r="I1006" s="1">
        <v>27.56</v>
      </c>
      <c r="J1006" s="1">
        <v>28.564088999999999</v>
      </c>
      <c r="K1006" s="1">
        <v>0.67735599999999996</v>
      </c>
      <c r="L1006" s="1">
        <v>0.326733</v>
      </c>
      <c r="M1006" s="1" t="b">
        <v>1</v>
      </c>
      <c r="N1006" s="1">
        <v>1</v>
      </c>
      <c r="O1006" s="124"/>
    </row>
    <row r="1007" spans="1:15" x14ac:dyDescent="0.2">
      <c r="A1007" s="124">
        <v>44146.833333333336</v>
      </c>
      <c r="B1007" s="124">
        <v>44146.625</v>
      </c>
      <c r="C1007" s="1">
        <v>1269364671</v>
      </c>
      <c r="D1007" s="1" t="s">
        <v>137</v>
      </c>
      <c r="G1007" s="1" t="s">
        <v>138</v>
      </c>
      <c r="I1007" s="1">
        <v>27.02</v>
      </c>
      <c r="J1007" s="1">
        <v>27.827894000000001</v>
      </c>
      <c r="K1007" s="1">
        <v>0.46123700000000001</v>
      </c>
      <c r="L1007" s="1">
        <v>0.34665699999999999</v>
      </c>
      <c r="M1007" s="1" t="b">
        <v>1</v>
      </c>
      <c r="N1007" s="1">
        <v>1</v>
      </c>
      <c r="O1007" s="124"/>
    </row>
    <row r="1008" spans="1:15" x14ac:dyDescent="0.2">
      <c r="A1008" s="124">
        <v>44146.875</v>
      </c>
      <c r="B1008" s="124">
        <v>44146.666666666664</v>
      </c>
      <c r="C1008" s="1">
        <v>1269364671</v>
      </c>
      <c r="D1008" s="1" t="s">
        <v>137</v>
      </c>
      <c r="G1008" s="1" t="s">
        <v>138</v>
      </c>
      <c r="I1008" s="1">
        <v>29.45</v>
      </c>
      <c r="J1008" s="1">
        <v>29.890906000000001</v>
      </c>
      <c r="K1008" s="1">
        <v>0.34297800000000001</v>
      </c>
      <c r="L1008" s="1">
        <v>9.7928000000000001E-2</v>
      </c>
      <c r="M1008" s="1" t="b">
        <v>1</v>
      </c>
      <c r="N1008" s="1">
        <v>1</v>
      </c>
      <c r="O1008" s="124"/>
    </row>
    <row r="1009" spans="1:15" x14ac:dyDescent="0.2">
      <c r="A1009" s="124">
        <v>44146.916666666664</v>
      </c>
      <c r="B1009" s="124">
        <v>44146.708333333336</v>
      </c>
      <c r="C1009" s="1">
        <v>1269364671</v>
      </c>
      <c r="D1009" s="1" t="s">
        <v>137</v>
      </c>
      <c r="G1009" s="1" t="s">
        <v>138</v>
      </c>
      <c r="I1009" s="1">
        <v>42.54</v>
      </c>
      <c r="J1009" s="1">
        <v>42.610872999999998</v>
      </c>
      <c r="K1009" s="1">
        <v>0.297433</v>
      </c>
      <c r="L1009" s="1">
        <v>-0.22656000000000001</v>
      </c>
      <c r="M1009" s="1" t="b">
        <v>1</v>
      </c>
      <c r="N1009" s="1">
        <v>1</v>
      </c>
      <c r="O1009" s="124"/>
    </row>
    <row r="1010" spans="1:15" x14ac:dyDescent="0.2">
      <c r="A1010" s="124">
        <v>44146.958333333336</v>
      </c>
      <c r="B1010" s="124">
        <v>44146.75</v>
      </c>
      <c r="C1010" s="1">
        <v>1269364671</v>
      </c>
      <c r="D1010" s="1" t="s">
        <v>137</v>
      </c>
      <c r="G1010" s="1" t="s">
        <v>138</v>
      </c>
      <c r="I1010" s="1">
        <v>32.479999999999997</v>
      </c>
      <c r="J1010" s="1">
        <v>32.821294999999999</v>
      </c>
      <c r="K1010" s="1">
        <v>0.42047299999999999</v>
      </c>
      <c r="L1010" s="1">
        <v>-7.9177999999999998E-2</v>
      </c>
      <c r="M1010" s="1" t="b">
        <v>1</v>
      </c>
      <c r="N1010" s="1">
        <v>1</v>
      </c>
      <c r="O1010" s="124"/>
    </row>
    <row r="1011" spans="1:15" x14ac:dyDescent="0.2">
      <c r="A1011" s="124">
        <v>44147</v>
      </c>
      <c r="B1011" s="124">
        <v>44146.791666666664</v>
      </c>
      <c r="C1011" s="1">
        <v>1269364671</v>
      </c>
      <c r="D1011" s="1" t="s">
        <v>137</v>
      </c>
      <c r="G1011" s="1" t="s">
        <v>138</v>
      </c>
      <c r="I1011" s="1">
        <v>27.91</v>
      </c>
      <c r="J1011" s="1">
        <v>28.928232000000001</v>
      </c>
      <c r="K1011" s="1">
        <v>0.78400999999999998</v>
      </c>
      <c r="L1011" s="1">
        <v>0.23422200000000001</v>
      </c>
      <c r="M1011" s="1" t="b">
        <v>1</v>
      </c>
      <c r="N1011" s="1">
        <v>1</v>
      </c>
      <c r="O1011" s="124"/>
    </row>
    <row r="1012" spans="1:15" x14ac:dyDescent="0.2">
      <c r="A1012" s="124">
        <v>44147.041666666664</v>
      </c>
      <c r="B1012" s="124">
        <v>44146.833333333336</v>
      </c>
      <c r="C1012" s="1">
        <v>1269364671</v>
      </c>
      <c r="D1012" s="1" t="s">
        <v>137</v>
      </c>
      <c r="G1012" s="1" t="s">
        <v>138</v>
      </c>
      <c r="I1012" s="1">
        <v>25.61</v>
      </c>
      <c r="J1012" s="1">
        <v>26.501094999999999</v>
      </c>
      <c r="K1012" s="1">
        <v>0.40493699999999999</v>
      </c>
      <c r="L1012" s="1">
        <v>0.48615799999999998</v>
      </c>
      <c r="M1012" s="1" t="b">
        <v>1</v>
      </c>
      <c r="N1012" s="1">
        <v>1</v>
      </c>
      <c r="O1012" s="124"/>
    </row>
    <row r="1013" spans="1:15" x14ac:dyDescent="0.2">
      <c r="A1013" s="124">
        <v>44147.083333333336</v>
      </c>
      <c r="B1013" s="124">
        <v>44146.875</v>
      </c>
      <c r="C1013" s="1">
        <v>1269364671</v>
      </c>
      <c r="D1013" s="1" t="s">
        <v>137</v>
      </c>
      <c r="G1013" s="1" t="s">
        <v>138</v>
      </c>
      <c r="I1013" s="1">
        <v>23.41</v>
      </c>
      <c r="J1013" s="1">
        <v>24.128007</v>
      </c>
      <c r="K1013" s="1">
        <v>0.154642</v>
      </c>
      <c r="L1013" s="1">
        <v>0.563365</v>
      </c>
      <c r="M1013" s="1" t="b">
        <v>1</v>
      </c>
      <c r="N1013" s="1">
        <v>1</v>
      </c>
      <c r="O1013" s="124"/>
    </row>
    <row r="1014" spans="1:15" x14ac:dyDescent="0.2">
      <c r="A1014" s="124">
        <v>44147.125</v>
      </c>
      <c r="B1014" s="124">
        <v>44146.916666666664</v>
      </c>
      <c r="C1014" s="1">
        <v>1269364671</v>
      </c>
      <c r="D1014" s="1" t="s">
        <v>137</v>
      </c>
      <c r="G1014" s="1" t="s">
        <v>138</v>
      </c>
      <c r="I1014" s="1">
        <v>21.87</v>
      </c>
      <c r="J1014" s="1">
        <v>22.958306</v>
      </c>
      <c r="K1014" s="1">
        <v>0.39789099999999999</v>
      </c>
      <c r="L1014" s="1">
        <v>0.690415</v>
      </c>
      <c r="M1014" s="1" t="b">
        <v>1</v>
      </c>
      <c r="N1014" s="1">
        <v>1</v>
      </c>
      <c r="O1014" s="124"/>
    </row>
    <row r="1015" spans="1:15" x14ac:dyDescent="0.2">
      <c r="A1015" s="124">
        <v>44147.166666666664</v>
      </c>
      <c r="B1015" s="124">
        <v>44146.958333333336</v>
      </c>
      <c r="C1015" s="1">
        <v>1269364671</v>
      </c>
      <c r="D1015" s="1" t="s">
        <v>137</v>
      </c>
      <c r="G1015" s="1" t="s">
        <v>138</v>
      </c>
      <c r="I1015" s="1">
        <v>18.489999999999998</v>
      </c>
      <c r="J1015" s="1">
        <v>19.272295</v>
      </c>
      <c r="K1015" s="1">
        <v>0.20164299999999999</v>
      </c>
      <c r="L1015" s="1">
        <v>0.58065199999999995</v>
      </c>
      <c r="M1015" s="1" t="b">
        <v>1</v>
      </c>
      <c r="N1015" s="1">
        <v>1</v>
      </c>
      <c r="O1015" s="124"/>
    </row>
    <row r="1016" spans="1:15" x14ac:dyDescent="0.2">
      <c r="A1016" s="124">
        <v>44147.208333333336</v>
      </c>
      <c r="B1016" s="124">
        <v>44147</v>
      </c>
      <c r="C1016" s="1">
        <v>1269364671</v>
      </c>
      <c r="D1016" s="1" t="s">
        <v>137</v>
      </c>
      <c r="G1016" s="1" t="s">
        <v>138</v>
      </c>
      <c r="I1016" s="1">
        <v>16.89</v>
      </c>
      <c r="J1016" s="1">
        <v>17.314698</v>
      </c>
      <c r="K1016" s="1">
        <v>6.6670999999999994E-2</v>
      </c>
      <c r="L1016" s="1">
        <v>0.35802699999999998</v>
      </c>
      <c r="M1016" s="1" t="b">
        <v>1</v>
      </c>
      <c r="N1016" s="1">
        <v>1</v>
      </c>
      <c r="O1016" s="124"/>
    </row>
    <row r="1017" spans="1:15" x14ac:dyDescent="0.2">
      <c r="A1017" s="124">
        <v>44147.25</v>
      </c>
      <c r="B1017" s="124">
        <v>44147.041666666664</v>
      </c>
      <c r="C1017" s="1">
        <v>1269364671</v>
      </c>
      <c r="D1017" s="1" t="s">
        <v>137</v>
      </c>
      <c r="G1017" s="1" t="s">
        <v>138</v>
      </c>
      <c r="I1017" s="1">
        <v>16.559999999999999</v>
      </c>
      <c r="J1017" s="1">
        <v>17.048558</v>
      </c>
      <c r="K1017" s="1">
        <v>9.5225000000000004E-2</v>
      </c>
      <c r="L1017" s="1">
        <v>0.39333299999999999</v>
      </c>
      <c r="M1017" s="1" t="b">
        <v>1</v>
      </c>
      <c r="N1017" s="1">
        <v>1</v>
      </c>
      <c r="O1017" s="124"/>
    </row>
    <row r="1018" spans="1:15" x14ac:dyDescent="0.2">
      <c r="A1018" s="124">
        <v>44147.291666666664</v>
      </c>
      <c r="B1018" s="124">
        <v>44147.083333333336</v>
      </c>
      <c r="C1018" s="1">
        <v>1269364671</v>
      </c>
      <c r="D1018" s="1" t="s">
        <v>137</v>
      </c>
      <c r="G1018" s="1" t="s">
        <v>138</v>
      </c>
      <c r="I1018" s="1">
        <v>16.149999999999999</v>
      </c>
      <c r="J1018" s="1">
        <v>16.870512000000002</v>
      </c>
      <c r="K1018" s="1">
        <v>0.26583099999999998</v>
      </c>
      <c r="L1018" s="1">
        <v>0.454681</v>
      </c>
      <c r="M1018" s="1" t="b">
        <v>1</v>
      </c>
      <c r="N1018" s="1">
        <v>1</v>
      </c>
      <c r="O1018" s="124"/>
    </row>
    <row r="1019" spans="1:15" x14ac:dyDescent="0.2">
      <c r="A1019" s="124">
        <v>44147.333333333336</v>
      </c>
      <c r="B1019" s="124">
        <v>44147.125</v>
      </c>
      <c r="C1019" s="1">
        <v>1269364671</v>
      </c>
      <c r="D1019" s="1" t="s">
        <v>137</v>
      </c>
      <c r="G1019" s="1" t="s">
        <v>138</v>
      </c>
      <c r="I1019" s="1">
        <v>16.11</v>
      </c>
      <c r="J1019" s="1">
        <v>16.844909000000001</v>
      </c>
      <c r="K1019" s="1">
        <v>0.24554699999999999</v>
      </c>
      <c r="L1019" s="1">
        <v>0.48936200000000002</v>
      </c>
      <c r="M1019" s="1" t="b">
        <v>1</v>
      </c>
      <c r="N1019" s="1">
        <v>1</v>
      </c>
      <c r="O1019" s="124"/>
    </row>
    <row r="1020" spans="1:15" x14ac:dyDescent="0.2">
      <c r="A1020" s="124">
        <v>44147.375</v>
      </c>
      <c r="B1020" s="124">
        <v>44147.166666666664</v>
      </c>
      <c r="C1020" s="1">
        <v>1269364671</v>
      </c>
      <c r="D1020" s="1" t="s">
        <v>137</v>
      </c>
      <c r="G1020" s="1" t="s">
        <v>138</v>
      </c>
      <c r="I1020" s="1">
        <v>16.73</v>
      </c>
      <c r="J1020" s="1">
        <v>17.520437000000001</v>
      </c>
      <c r="K1020" s="1">
        <v>0.33696599999999999</v>
      </c>
      <c r="L1020" s="1">
        <v>0.45347100000000001</v>
      </c>
      <c r="M1020" s="1" t="b">
        <v>1</v>
      </c>
      <c r="N1020" s="1">
        <v>1</v>
      </c>
      <c r="O1020" s="124"/>
    </row>
    <row r="1021" spans="1:15" x14ac:dyDescent="0.2">
      <c r="A1021" s="124">
        <v>44147.416666666664</v>
      </c>
      <c r="B1021" s="124">
        <v>44147.208333333336</v>
      </c>
      <c r="C1021" s="1">
        <v>1269364671</v>
      </c>
      <c r="D1021" s="1" t="s">
        <v>137</v>
      </c>
      <c r="G1021" s="1" t="s">
        <v>138</v>
      </c>
      <c r="I1021" s="1">
        <v>18.55</v>
      </c>
      <c r="J1021" s="1">
        <v>19.524332000000001</v>
      </c>
      <c r="K1021" s="1">
        <v>0.38402700000000001</v>
      </c>
      <c r="L1021" s="1">
        <v>0.59030499999999997</v>
      </c>
      <c r="M1021" s="1" t="b">
        <v>1</v>
      </c>
      <c r="N1021" s="1">
        <v>1</v>
      </c>
      <c r="O1021" s="124"/>
    </row>
    <row r="1022" spans="1:15" x14ac:dyDescent="0.2">
      <c r="A1022" s="124">
        <v>44147.458333333336</v>
      </c>
      <c r="B1022" s="124">
        <v>44147.25</v>
      </c>
      <c r="C1022" s="1">
        <v>1269364671</v>
      </c>
      <c r="D1022" s="1" t="s">
        <v>137</v>
      </c>
      <c r="G1022" s="1" t="s">
        <v>138</v>
      </c>
      <c r="I1022" s="1">
        <v>23.67</v>
      </c>
      <c r="J1022" s="1">
        <v>25.439983000000002</v>
      </c>
      <c r="K1022" s="1">
        <v>1.063626</v>
      </c>
      <c r="L1022" s="1">
        <v>0.70635700000000001</v>
      </c>
      <c r="M1022" s="1" t="b">
        <v>1</v>
      </c>
      <c r="N1022" s="1">
        <v>1</v>
      </c>
      <c r="O1022" s="124"/>
    </row>
    <row r="1023" spans="1:15" x14ac:dyDescent="0.2">
      <c r="A1023" s="124">
        <v>44147.5</v>
      </c>
      <c r="B1023" s="124">
        <v>44147.291666666664</v>
      </c>
      <c r="C1023" s="1">
        <v>1269364671</v>
      </c>
      <c r="D1023" s="1" t="s">
        <v>137</v>
      </c>
      <c r="G1023" s="1" t="s">
        <v>138</v>
      </c>
      <c r="I1023" s="1">
        <v>24.24</v>
      </c>
      <c r="J1023" s="1">
        <v>26.121863999999999</v>
      </c>
      <c r="K1023" s="1">
        <v>1.3916550000000001</v>
      </c>
      <c r="L1023" s="1">
        <v>0.49020900000000001</v>
      </c>
      <c r="M1023" s="1" t="b">
        <v>1</v>
      </c>
      <c r="N1023" s="1">
        <v>1</v>
      </c>
      <c r="O1023" s="124"/>
    </row>
    <row r="1024" spans="1:15" x14ac:dyDescent="0.2">
      <c r="A1024" s="124">
        <v>44147.541666666664</v>
      </c>
      <c r="B1024" s="124">
        <v>44147.333333333336</v>
      </c>
      <c r="C1024" s="1">
        <v>1269364671</v>
      </c>
      <c r="D1024" s="1" t="s">
        <v>137</v>
      </c>
      <c r="G1024" s="1" t="s">
        <v>138</v>
      </c>
      <c r="I1024" s="1">
        <v>24.68</v>
      </c>
      <c r="J1024" s="1">
        <v>26.226752000000001</v>
      </c>
      <c r="K1024" s="1">
        <v>1.0939410000000001</v>
      </c>
      <c r="L1024" s="1">
        <v>0.45281100000000002</v>
      </c>
      <c r="M1024" s="1" t="b">
        <v>1</v>
      </c>
      <c r="N1024" s="1">
        <v>1</v>
      </c>
      <c r="O1024" s="124"/>
    </row>
    <row r="1025" spans="1:15" x14ac:dyDescent="0.2">
      <c r="A1025" s="124">
        <v>44147.583333333336</v>
      </c>
      <c r="B1025" s="124">
        <v>44147.375</v>
      </c>
      <c r="C1025" s="1">
        <v>1269364671</v>
      </c>
      <c r="D1025" s="1" t="s">
        <v>137</v>
      </c>
      <c r="G1025" s="1" t="s">
        <v>138</v>
      </c>
      <c r="I1025" s="1">
        <v>24.89</v>
      </c>
      <c r="J1025" s="1">
        <v>26.125156</v>
      </c>
      <c r="K1025" s="1">
        <v>0.88456599999999996</v>
      </c>
      <c r="L1025" s="1">
        <v>0.35059000000000001</v>
      </c>
      <c r="M1025" s="1" t="b">
        <v>1</v>
      </c>
      <c r="N1025" s="1">
        <v>1</v>
      </c>
      <c r="O1025" s="124"/>
    </row>
    <row r="1026" spans="1:15" x14ac:dyDescent="0.2">
      <c r="A1026" s="124">
        <v>44147.625</v>
      </c>
      <c r="B1026" s="124">
        <v>44147.416666666664</v>
      </c>
      <c r="C1026" s="1">
        <v>1269364671</v>
      </c>
      <c r="D1026" s="1" t="s">
        <v>137</v>
      </c>
      <c r="G1026" s="1" t="s">
        <v>138</v>
      </c>
      <c r="I1026" s="1">
        <v>26.72</v>
      </c>
      <c r="J1026" s="1">
        <v>27.59413</v>
      </c>
      <c r="K1026" s="1">
        <v>0.58543400000000001</v>
      </c>
      <c r="L1026" s="1">
        <v>0.28869600000000001</v>
      </c>
      <c r="M1026" s="1" t="b">
        <v>1</v>
      </c>
      <c r="N1026" s="1">
        <v>1</v>
      </c>
      <c r="O1026" s="124"/>
    </row>
    <row r="1027" spans="1:15" x14ac:dyDescent="0.2">
      <c r="A1027" s="124">
        <v>44147.666666666664</v>
      </c>
      <c r="B1027" s="124">
        <v>44147.458333333336</v>
      </c>
      <c r="C1027" s="1">
        <v>1269364671</v>
      </c>
      <c r="D1027" s="1" t="s">
        <v>137</v>
      </c>
      <c r="G1027" s="1" t="s">
        <v>138</v>
      </c>
      <c r="I1027" s="1">
        <v>25.32</v>
      </c>
      <c r="J1027" s="1">
        <v>26.090095999999999</v>
      </c>
      <c r="K1027" s="1">
        <v>0.501973</v>
      </c>
      <c r="L1027" s="1">
        <v>0.268123</v>
      </c>
      <c r="M1027" s="1" t="b">
        <v>1</v>
      </c>
      <c r="N1027" s="1">
        <v>1</v>
      </c>
      <c r="O1027" s="124"/>
    </row>
    <row r="1028" spans="1:15" x14ac:dyDescent="0.2">
      <c r="A1028" s="124">
        <v>44147.708333333336</v>
      </c>
      <c r="B1028" s="124">
        <v>44147.5</v>
      </c>
      <c r="C1028" s="1">
        <v>1269364671</v>
      </c>
      <c r="D1028" s="1" t="s">
        <v>137</v>
      </c>
      <c r="G1028" s="1" t="s">
        <v>138</v>
      </c>
      <c r="I1028" s="1">
        <v>24.26</v>
      </c>
      <c r="J1028" s="1">
        <v>25.165503000000001</v>
      </c>
      <c r="K1028" s="1">
        <v>0.61173</v>
      </c>
      <c r="L1028" s="1">
        <v>0.29377300000000001</v>
      </c>
      <c r="M1028" s="1" t="b">
        <v>1</v>
      </c>
      <c r="N1028" s="1">
        <v>1</v>
      </c>
      <c r="O1028" s="124"/>
    </row>
    <row r="1029" spans="1:15" x14ac:dyDescent="0.2">
      <c r="A1029" s="124">
        <v>44147.75</v>
      </c>
      <c r="B1029" s="124">
        <v>44147.541666666664</v>
      </c>
      <c r="C1029" s="1">
        <v>1269364671</v>
      </c>
      <c r="D1029" s="1" t="s">
        <v>137</v>
      </c>
      <c r="G1029" s="1" t="s">
        <v>138</v>
      </c>
      <c r="I1029" s="1">
        <v>23.54</v>
      </c>
      <c r="J1029" s="1">
        <v>24.187360000000002</v>
      </c>
      <c r="K1029" s="1">
        <v>0.39022200000000001</v>
      </c>
      <c r="L1029" s="1">
        <v>0.25713799999999998</v>
      </c>
      <c r="M1029" s="1" t="b">
        <v>1</v>
      </c>
      <c r="N1029" s="1">
        <v>1</v>
      </c>
      <c r="O1029" s="124"/>
    </row>
    <row r="1030" spans="1:15" x14ac:dyDescent="0.2">
      <c r="A1030" s="124">
        <v>44147.791666666664</v>
      </c>
      <c r="B1030" s="124">
        <v>44147.583333333336</v>
      </c>
      <c r="C1030" s="1">
        <v>1269364671</v>
      </c>
      <c r="D1030" s="1" t="s">
        <v>137</v>
      </c>
      <c r="G1030" s="1" t="s">
        <v>138</v>
      </c>
      <c r="I1030" s="1">
        <v>22.12</v>
      </c>
      <c r="J1030" s="1">
        <v>22.681058</v>
      </c>
      <c r="K1030" s="1">
        <v>0.39049299999999998</v>
      </c>
      <c r="L1030" s="1">
        <v>0.17056499999999999</v>
      </c>
      <c r="M1030" s="1" t="b">
        <v>1</v>
      </c>
      <c r="N1030" s="1">
        <v>1</v>
      </c>
      <c r="O1030" s="124"/>
    </row>
    <row r="1031" spans="1:15" x14ac:dyDescent="0.2">
      <c r="A1031" s="124">
        <v>44147.833333333336</v>
      </c>
      <c r="B1031" s="124">
        <v>44147.625</v>
      </c>
      <c r="C1031" s="1">
        <v>1269364671</v>
      </c>
      <c r="D1031" s="1" t="s">
        <v>137</v>
      </c>
      <c r="G1031" s="1" t="s">
        <v>138</v>
      </c>
      <c r="I1031" s="1">
        <v>21.16</v>
      </c>
      <c r="J1031" s="1">
        <v>21.507057</v>
      </c>
      <c r="K1031" s="1">
        <v>0.135432</v>
      </c>
      <c r="L1031" s="1">
        <v>0.21162500000000001</v>
      </c>
      <c r="M1031" s="1" t="b">
        <v>1</v>
      </c>
      <c r="N1031" s="1">
        <v>1</v>
      </c>
      <c r="O1031" s="124"/>
    </row>
    <row r="1032" spans="1:15" x14ac:dyDescent="0.2">
      <c r="A1032" s="124">
        <v>44147.875</v>
      </c>
      <c r="B1032" s="124">
        <v>44147.666666666664</v>
      </c>
      <c r="C1032" s="1">
        <v>1269364671</v>
      </c>
      <c r="D1032" s="1" t="s">
        <v>137</v>
      </c>
      <c r="G1032" s="1" t="s">
        <v>138</v>
      </c>
      <c r="I1032" s="1">
        <v>23.91</v>
      </c>
      <c r="J1032" s="1">
        <v>23.908512000000002</v>
      </c>
      <c r="K1032" s="1">
        <v>-8.2423999999999997E-2</v>
      </c>
      <c r="L1032" s="1">
        <v>8.0935999999999994E-2</v>
      </c>
      <c r="M1032" s="1" t="b">
        <v>1</v>
      </c>
      <c r="N1032" s="1">
        <v>1</v>
      </c>
      <c r="O1032" s="124"/>
    </row>
    <row r="1033" spans="1:15" x14ac:dyDescent="0.2">
      <c r="A1033" s="124">
        <v>44147.916666666664</v>
      </c>
      <c r="B1033" s="124">
        <v>44147.708333333336</v>
      </c>
      <c r="C1033" s="1">
        <v>1269364671</v>
      </c>
      <c r="D1033" s="1" t="s">
        <v>137</v>
      </c>
      <c r="G1033" s="1" t="s">
        <v>138</v>
      </c>
      <c r="I1033" s="1">
        <v>33.03</v>
      </c>
      <c r="J1033" s="1">
        <v>32.373148999999998</v>
      </c>
      <c r="K1033" s="1">
        <v>-0.50967799999999996</v>
      </c>
      <c r="L1033" s="1">
        <v>-0.147173</v>
      </c>
      <c r="M1033" s="1" t="b">
        <v>1</v>
      </c>
      <c r="N1033" s="1">
        <v>1</v>
      </c>
      <c r="O1033" s="124"/>
    </row>
    <row r="1034" spans="1:15" x14ac:dyDescent="0.2">
      <c r="A1034" s="124">
        <v>44147.958333333336</v>
      </c>
      <c r="B1034" s="124">
        <v>44147.75</v>
      </c>
      <c r="C1034" s="1">
        <v>1269364671</v>
      </c>
      <c r="D1034" s="1" t="s">
        <v>137</v>
      </c>
      <c r="G1034" s="1" t="s">
        <v>138</v>
      </c>
      <c r="I1034" s="1">
        <v>25.19</v>
      </c>
      <c r="J1034" s="1">
        <v>25.605029999999999</v>
      </c>
      <c r="K1034" s="1">
        <v>0.36532900000000001</v>
      </c>
      <c r="L1034" s="1">
        <v>4.9701000000000002E-2</v>
      </c>
      <c r="M1034" s="1" t="b">
        <v>1</v>
      </c>
      <c r="N1034" s="1">
        <v>1</v>
      </c>
      <c r="O1034" s="124"/>
    </row>
    <row r="1035" spans="1:15" x14ac:dyDescent="0.2">
      <c r="A1035" s="124">
        <v>44148</v>
      </c>
      <c r="B1035" s="124">
        <v>44147.791666666664</v>
      </c>
      <c r="C1035" s="1">
        <v>1269364671</v>
      </c>
      <c r="D1035" s="1" t="s">
        <v>137</v>
      </c>
      <c r="G1035" s="1" t="s">
        <v>138</v>
      </c>
      <c r="I1035" s="1">
        <v>22.98</v>
      </c>
      <c r="J1035" s="1">
        <v>23.520503999999999</v>
      </c>
      <c r="K1035" s="1">
        <v>0.32326899999999997</v>
      </c>
      <c r="L1035" s="1">
        <v>0.21723500000000001</v>
      </c>
      <c r="M1035" s="1" t="b">
        <v>1</v>
      </c>
      <c r="N1035" s="1">
        <v>1</v>
      </c>
      <c r="O1035" s="124"/>
    </row>
    <row r="1036" spans="1:15" x14ac:dyDescent="0.2">
      <c r="A1036" s="124">
        <v>44148.041666666664</v>
      </c>
      <c r="B1036" s="124">
        <v>44147.833333333336</v>
      </c>
      <c r="C1036" s="1">
        <v>1269364671</v>
      </c>
      <c r="D1036" s="1" t="s">
        <v>137</v>
      </c>
      <c r="G1036" s="1" t="s">
        <v>138</v>
      </c>
      <c r="I1036" s="1">
        <v>21.46</v>
      </c>
      <c r="J1036" s="1">
        <v>22.156016999999999</v>
      </c>
      <c r="K1036" s="1">
        <v>0.269538</v>
      </c>
      <c r="L1036" s="1">
        <v>0.426479</v>
      </c>
      <c r="M1036" s="1" t="b">
        <v>1</v>
      </c>
      <c r="N1036" s="1">
        <v>1</v>
      </c>
      <c r="O1036" s="124"/>
    </row>
    <row r="1037" spans="1:15" x14ac:dyDescent="0.2">
      <c r="A1037" s="124">
        <v>44148.083333333336</v>
      </c>
      <c r="B1037" s="124">
        <v>44147.875</v>
      </c>
      <c r="C1037" s="1">
        <v>1269364671</v>
      </c>
      <c r="D1037" s="1" t="s">
        <v>137</v>
      </c>
      <c r="G1037" s="1" t="s">
        <v>138</v>
      </c>
      <c r="I1037" s="1">
        <v>19.77</v>
      </c>
      <c r="J1037" s="1">
        <v>20.389101</v>
      </c>
      <c r="K1037" s="1">
        <v>0.144792</v>
      </c>
      <c r="L1037" s="1">
        <v>0.47430899999999998</v>
      </c>
      <c r="M1037" s="1" t="b">
        <v>1</v>
      </c>
      <c r="N1037" s="1">
        <v>1</v>
      </c>
      <c r="O1037" s="124"/>
    </row>
    <row r="1038" spans="1:15" x14ac:dyDescent="0.2">
      <c r="A1038" s="124">
        <v>44148.125</v>
      </c>
      <c r="B1038" s="124">
        <v>44147.916666666664</v>
      </c>
      <c r="C1038" s="1">
        <v>1269364671</v>
      </c>
      <c r="D1038" s="1" t="s">
        <v>137</v>
      </c>
      <c r="G1038" s="1" t="s">
        <v>138</v>
      </c>
      <c r="I1038" s="1">
        <v>18.32</v>
      </c>
      <c r="J1038" s="1">
        <v>19.025936999999999</v>
      </c>
      <c r="K1038" s="1">
        <v>0.15373200000000001</v>
      </c>
      <c r="L1038" s="1">
        <v>0.55220499999999995</v>
      </c>
      <c r="M1038" s="1" t="b">
        <v>1</v>
      </c>
      <c r="N1038" s="1">
        <v>1</v>
      </c>
      <c r="O1038" s="124"/>
    </row>
    <row r="1039" spans="1:15" x14ac:dyDescent="0.2">
      <c r="A1039" s="124">
        <v>44148.166666666664</v>
      </c>
      <c r="B1039" s="124">
        <v>44147.958333333336</v>
      </c>
      <c r="C1039" s="1">
        <v>1269364671</v>
      </c>
      <c r="D1039" s="1" t="s">
        <v>137</v>
      </c>
      <c r="G1039" s="1" t="s">
        <v>138</v>
      </c>
      <c r="I1039" s="1">
        <v>16.71</v>
      </c>
      <c r="J1039" s="1">
        <v>17.310404999999999</v>
      </c>
      <c r="K1039" s="1">
        <v>0</v>
      </c>
      <c r="L1039" s="1">
        <v>0.60040499999999997</v>
      </c>
      <c r="M1039" s="1" t="b">
        <v>1</v>
      </c>
      <c r="N1039" s="1">
        <v>1</v>
      </c>
      <c r="O1039" s="124"/>
    </row>
    <row r="1040" spans="1:15" x14ac:dyDescent="0.2">
      <c r="A1040" s="124">
        <v>44148.208333333336</v>
      </c>
      <c r="B1040" s="124">
        <v>44148</v>
      </c>
      <c r="C1040" s="1">
        <v>1269364671</v>
      </c>
      <c r="D1040" s="1" t="s">
        <v>137</v>
      </c>
      <c r="G1040" s="1" t="s">
        <v>138</v>
      </c>
      <c r="I1040" s="1">
        <v>17.510000000000002</v>
      </c>
      <c r="J1040" s="1">
        <v>18.440642</v>
      </c>
      <c r="K1040" s="1">
        <v>0.33969500000000002</v>
      </c>
      <c r="L1040" s="1">
        <v>0.590947</v>
      </c>
      <c r="M1040" s="1" t="b">
        <v>1</v>
      </c>
      <c r="N1040" s="1">
        <v>1</v>
      </c>
      <c r="O1040" s="124"/>
    </row>
    <row r="1041" spans="1:15" x14ac:dyDescent="0.2">
      <c r="A1041" s="124">
        <v>44148.25</v>
      </c>
      <c r="B1041" s="124">
        <v>44148.041666666664</v>
      </c>
      <c r="C1041" s="1">
        <v>1269364671</v>
      </c>
      <c r="D1041" s="1" t="s">
        <v>137</v>
      </c>
      <c r="G1041" s="1" t="s">
        <v>138</v>
      </c>
      <c r="I1041" s="1">
        <v>17.149999999999999</v>
      </c>
      <c r="J1041" s="1">
        <v>18.145035</v>
      </c>
      <c r="K1041" s="1">
        <v>0.35969499999999999</v>
      </c>
      <c r="L1041" s="1">
        <v>0.63534000000000002</v>
      </c>
      <c r="M1041" s="1" t="b">
        <v>1</v>
      </c>
      <c r="N1041" s="1">
        <v>1</v>
      </c>
      <c r="O1041" s="124"/>
    </row>
    <row r="1042" spans="1:15" x14ac:dyDescent="0.2">
      <c r="A1042" s="124">
        <v>44148.291666666664</v>
      </c>
      <c r="B1042" s="124">
        <v>44148.083333333336</v>
      </c>
      <c r="C1042" s="1">
        <v>1269364671</v>
      </c>
      <c r="D1042" s="1" t="s">
        <v>137</v>
      </c>
      <c r="G1042" s="1" t="s">
        <v>138</v>
      </c>
      <c r="I1042" s="1">
        <v>16.48</v>
      </c>
      <c r="J1042" s="1">
        <v>17.549482999999999</v>
      </c>
      <c r="K1042" s="1">
        <v>0.415296</v>
      </c>
      <c r="L1042" s="1">
        <v>0.65418699999999996</v>
      </c>
      <c r="M1042" s="1" t="b">
        <v>1</v>
      </c>
      <c r="N1042" s="1">
        <v>1</v>
      </c>
      <c r="O1042" s="124"/>
    </row>
    <row r="1043" spans="1:15" x14ac:dyDescent="0.2">
      <c r="A1043" s="124">
        <v>44148.333333333336</v>
      </c>
      <c r="B1043" s="124">
        <v>44148.125</v>
      </c>
      <c r="C1043" s="1">
        <v>1269364671</v>
      </c>
      <c r="D1043" s="1" t="s">
        <v>137</v>
      </c>
      <c r="G1043" s="1" t="s">
        <v>138</v>
      </c>
      <c r="I1043" s="1">
        <v>16.190000000000001</v>
      </c>
      <c r="J1043" s="1">
        <v>17.216232000000002</v>
      </c>
      <c r="K1043" s="1">
        <v>0.39464199999999999</v>
      </c>
      <c r="L1043" s="1">
        <v>0.63158999999999998</v>
      </c>
      <c r="M1043" s="1" t="b">
        <v>1</v>
      </c>
      <c r="N1043" s="1">
        <v>1</v>
      </c>
      <c r="O1043" s="124"/>
    </row>
    <row r="1044" spans="1:15" x14ac:dyDescent="0.2">
      <c r="A1044" s="124">
        <v>44148.375</v>
      </c>
      <c r="B1044" s="124">
        <v>44148.166666666664</v>
      </c>
      <c r="C1044" s="1">
        <v>1269364671</v>
      </c>
      <c r="D1044" s="1" t="s">
        <v>137</v>
      </c>
      <c r="G1044" s="1" t="s">
        <v>138</v>
      </c>
      <c r="I1044" s="1">
        <v>17.43</v>
      </c>
      <c r="J1044" s="1">
        <v>18.486383</v>
      </c>
      <c r="K1044" s="1">
        <v>0.37623400000000001</v>
      </c>
      <c r="L1044" s="1">
        <v>0.680149</v>
      </c>
      <c r="M1044" s="1" t="b">
        <v>1</v>
      </c>
      <c r="N1044" s="1">
        <v>1</v>
      </c>
      <c r="O1044" s="124"/>
    </row>
    <row r="1045" spans="1:15" x14ac:dyDescent="0.2">
      <c r="A1045" s="124">
        <v>44148.416666666664</v>
      </c>
      <c r="B1045" s="124">
        <v>44148.208333333336</v>
      </c>
      <c r="C1045" s="1">
        <v>1269364671</v>
      </c>
      <c r="D1045" s="1" t="s">
        <v>137</v>
      </c>
      <c r="G1045" s="1" t="s">
        <v>138</v>
      </c>
      <c r="I1045" s="1">
        <v>19.27</v>
      </c>
      <c r="J1045" s="1">
        <v>20.500124</v>
      </c>
      <c r="K1045" s="1">
        <v>0.48681400000000002</v>
      </c>
      <c r="L1045" s="1">
        <v>0.74331000000000003</v>
      </c>
      <c r="M1045" s="1" t="b">
        <v>1</v>
      </c>
      <c r="N1045" s="1">
        <v>1</v>
      </c>
      <c r="O1045" s="124"/>
    </row>
    <row r="1046" spans="1:15" x14ac:dyDescent="0.2">
      <c r="A1046" s="124">
        <v>44148.458333333336</v>
      </c>
      <c r="B1046" s="124">
        <v>44148.25</v>
      </c>
      <c r="C1046" s="1">
        <v>1269364671</v>
      </c>
      <c r="D1046" s="1" t="s">
        <v>137</v>
      </c>
      <c r="G1046" s="1" t="s">
        <v>138</v>
      </c>
      <c r="I1046" s="1">
        <v>25.18</v>
      </c>
      <c r="J1046" s="1">
        <v>27.209562999999999</v>
      </c>
      <c r="K1046" s="1">
        <v>1.2176100000000001</v>
      </c>
      <c r="L1046" s="1">
        <v>0.81195300000000004</v>
      </c>
      <c r="M1046" s="1" t="b">
        <v>1</v>
      </c>
      <c r="N1046" s="1">
        <v>1</v>
      </c>
      <c r="O1046" s="124"/>
    </row>
    <row r="1047" spans="1:15" x14ac:dyDescent="0.2">
      <c r="A1047" s="124">
        <v>44148.5</v>
      </c>
      <c r="B1047" s="124">
        <v>44148.291666666664</v>
      </c>
      <c r="C1047" s="1">
        <v>1269364671</v>
      </c>
      <c r="D1047" s="1" t="s">
        <v>137</v>
      </c>
      <c r="G1047" s="1" t="s">
        <v>138</v>
      </c>
      <c r="I1047" s="1">
        <v>26.44</v>
      </c>
      <c r="J1047" s="1">
        <v>28.497149</v>
      </c>
      <c r="K1047" s="1">
        <v>1.4525330000000001</v>
      </c>
      <c r="L1047" s="1">
        <v>0.60461600000000004</v>
      </c>
      <c r="M1047" s="1" t="b">
        <v>1</v>
      </c>
      <c r="N1047" s="1">
        <v>1</v>
      </c>
      <c r="O1047" s="124"/>
    </row>
    <row r="1048" spans="1:15" x14ac:dyDescent="0.2">
      <c r="A1048" s="124">
        <v>44148.541666666664</v>
      </c>
      <c r="B1048" s="124">
        <v>44148.333333333336</v>
      </c>
      <c r="C1048" s="1">
        <v>1269364671</v>
      </c>
      <c r="D1048" s="1" t="s">
        <v>137</v>
      </c>
      <c r="G1048" s="1" t="s">
        <v>138</v>
      </c>
      <c r="I1048" s="1">
        <v>25.22</v>
      </c>
      <c r="J1048" s="1">
        <v>26.773066</v>
      </c>
      <c r="K1048" s="1">
        <v>1.1057189999999999</v>
      </c>
      <c r="L1048" s="1">
        <v>0.44734699999999999</v>
      </c>
      <c r="M1048" s="1" t="b">
        <v>1</v>
      </c>
      <c r="N1048" s="1">
        <v>1</v>
      </c>
      <c r="O1048" s="124"/>
    </row>
    <row r="1049" spans="1:15" x14ac:dyDescent="0.2">
      <c r="A1049" s="124">
        <v>44148.583333333336</v>
      </c>
      <c r="B1049" s="124">
        <v>44148.375</v>
      </c>
      <c r="C1049" s="1">
        <v>1269364671</v>
      </c>
      <c r="D1049" s="1" t="s">
        <v>137</v>
      </c>
      <c r="G1049" s="1" t="s">
        <v>138</v>
      </c>
      <c r="I1049" s="1">
        <v>24.91</v>
      </c>
      <c r="J1049" s="1">
        <v>26.196373000000001</v>
      </c>
      <c r="K1049" s="1">
        <v>0.90018600000000004</v>
      </c>
      <c r="L1049" s="1">
        <v>0.386187</v>
      </c>
      <c r="M1049" s="1" t="b">
        <v>1</v>
      </c>
      <c r="N1049" s="1">
        <v>1</v>
      </c>
      <c r="O1049" s="124"/>
    </row>
    <row r="1050" spans="1:15" x14ac:dyDescent="0.2">
      <c r="A1050" s="124">
        <v>44148.625</v>
      </c>
      <c r="B1050" s="124">
        <v>44148.416666666664</v>
      </c>
      <c r="C1050" s="1">
        <v>1269364671</v>
      </c>
      <c r="D1050" s="1" t="s">
        <v>137</v>
      </c>
      <c r="G1050" s="1" t="s">
        <v>138</v>
      </c>
      <c r="I1050" s="1">
        <v>25.63</v>
      </c>
      <c r="J1050" s="1">
        <v>26.362410000000001</v>
      </c>
      <c r="K1050" s="1">
        <v>0.41280099999999997</v>
      </c>
      <c r="L1050" s="1">
        <v>0.31960899999999998</v>
      </c>
      <c r="M1050" s="1" t="b">
        <v>1</v>
      </c>
      <c r="N1050" s="1">
        <v>1</v>
      </c>
      <c r="O1050" s="124"/>
    </row>
    <row r="1051" spans="1:15" x14ac:dyDescent="0.2">
      <c r="A1051" s="124">
        <v>44148.666666666664</v>
      </c>
      <c r="B1051" s="124">
        <v>44148.458333333336</v>
      </c>
      <c r="C1051" s="1">
        <v>1269364671</v>
      </c>
      <c r="D1051" s="1" t="s">
        <v>137</v>
      </c>
      <c r="G1051" s="1" t="s">
        <v>138</v>
      </c>
      <c r="I1051" s="1">
        <v>25.45</v>
      </c>
      <c r="J1051" s="1">
        <v>25.936672999999999</v>
      </c>
      <c r="K1051" s="1">
        <v>0.25498300000000002</v>
      </c>
      <c r="L1051" s="1">
        <v>0.23169000000000001</v>
      </c>
      <c r="M1051" s="1" t="b">
        <v>1</v>
      </c>
      <c r="N1051" s="1">
        <v>1</v>
      </c>
      <c r="O1051" s="124"/>
    </row>
    <row r="1052" spans="1:15" x14ac:dyDescent="0.2">
      <c r="A1052" s="124">
        <v>44148.708333333336</v>
      </c>
      <c r="B1052" s="124">
        <v>44148.5</v>
      </c>
      <c r="C1052" s="1">
        <v>1269364671</v>
      </c>
      <c r="D1052" s="1" t="s">
        <v>137</v>
      </c>
      <c r="G1052" s="1" t="s">
        <v>138</v>
      </c>
      <c r="I1052" s="1">
        <v>23.89</v>
      </c>
      <c r="J1052" s="1">
        <v>24.286823999999999</v>
      </c>
      <c r="K1052" s="1">
        <v>0.12</v>
      </c>
      <c r="L1052" s="1">
        <v>0.27682400000000001</v>
      </c>
      <c r="M1052" s="1" t="b">
        <v>1</v>
      </c>
      <c r="N1052" s="1">
        <v>1</v>
      </c>
      <c r="O1052" s="124"/>
    </row>
    <row r="1053" spans="1:15" x14ac:dyDescent="0.2">
      <c r="A1053" s="124">
        <v>44148.75</v>
      </c>
      <c r="B1053" s="124">
        <v>44148.541666666664</v>
      </c>
      <c r="C1053" s="1">
        <v>1269364671</v>
      </c>
      <c r="D1053" s="1" t="s">
        <v>137</v>
      </c>
      <c r="G1053" s="1" t="s">
        <v>138</v>
      </c>
      <c r="I1053" s="1">
        <v>23.02</v>
      </c>
      <c r="J1053" s="1">
        <v>23.293642999999999</v>
      </c>
      <c r="K1053" s="1">
        <v>0</v>
      </c>
      <c r="L1053" s="1">
        <v>0.27364300000000003</v>
      </c>
      <c r="M1053" s="1" t="b">
        <v>1</v>
      </c>
      <c r="N1053" s="1">
        <v>1</v>
      </c>
      <c r="O1053" s="124"/>
    </row>
    <row r="1054" spans="1:15" x14ac:dyDescent="0.2">
      <c r="A1054" s="124">
        <v>44148.791666666664</v>
      </c>
      <c r="B1054" s="124">
        <v>44148.583333333336</v>
      </c>
      <c r="C1054" s="1">
        <v>1269364671</v>
      </c>
      <c r="D1054" s="1" t="s">
        <v>137</v>
      </c>
      <c r="G1054" s="1" t="s">
        <v>138</v>
      </c>
      <c r="I1054" s="1">
        <v>20.96</v>
      </c>
      <c r="J1054" s="1">
        <v>21.216985999999999</v>
      </c>
      <c r="K1054" s="1">
        <v>0</v>
      </c>
      <c r="L1054" s="1">
        <v>0.25698599999999999</v>
      </c>
      <c r="M1054" s="1" t="b">
        <v>1</v>
      </c>
      <c r="N1054" s="1">
        <v>1</v>
      </c>
      <c r="O1054" s="124"/>
    </row>
    <row r="1055" spans="1:15" x14ac:dyDescent="0.2">
      <c r="A1055" s="124">
        <v>44148.833333333336</v>
      </c>
      <c r="B1055" s="124">
        <v>44148.625</v>
      </c>
      <c r="C1055" s="1">
        <v>1269364671</v>
      </c>
      <c r="D1055" s="1" t="s">
        <v>137</v>
      </c>
      <c r="G1055" s="1" t="s">
        <v>138</v>
      </c>
      <c r="I1055" s="1">
        <v>21.41</v>
      </c>
      <c r="J1055" s="1">
        <v>21.70458</v>
      </c>
      <c r="K1055" s="1">
        <v>0</v>
      </c>
      <c r="L1055" s="1">
        <v>0.29458000000000001</v>
      </c>
      <c r="M1055" s="1" t="b">
        <v>1</v>
      </c>
      <c r="N1055" s="1">
        <v>1</v>
      </c>
      <c r="O1055" s="124"/>
    </row>
    <row r="1056" spans="1:15" x14ac:dyDescent="0.2">
      <c r="A1056" s="124">
        <v>44148.875</v>
      </c>
      <c r="B1056" s="124">
        <v>44148.666666666664</v>
      </c>
      <c r="C1056" s="1">
        <v>1269364671</v>
      </c>
      <c r="D1056" s="1" t="s">
        <v>137</v>
      </c>
      <c r="G1056" s="1" t="s">
        <v>138</v>
      </c>
      <c r="I1056" s="1">
        <v>23.83</v>
      </c>
      <c r="J1056" s="1">
        <v>23.947187</v>
      </c>
      <c r="K1056" s="1">
        <v>0</v>
      </c>
      <c r="L1056" s="1">
        <v>0.117187</v>
      </c>
      <c r="M1056" s="1" t="b">
        <v>1</v>
      </c>
      <c r="N1056" s="1">
        <v>1</v>
      </c>
      <c r="O1056" s="124"/>
    </row>
    <row r="1057" spans="1:15" x14ac:dyDescent="0.2">
      <c r="A1057" s="124">
        <v>44148.916666666664</v>
      </c>
      <c r="B1057" s="124">
        <v>44148.708333333336</v>
      </c>
      <c r="C1057" s="1">
        <v>1269364671</v>
      </c>
      <c r="D1057" s="1" t="s">
        <v>137</v>
      </c>
      <c r="G1057" s="1" t="s">
        <v>138</v>
      </c>
      <c r="I1057" s="1">
        <v>33.869999999999997</v>
      </c>
      <c r="J1057" s="1">
        <v>33.569282000000001</v>
      </c>
      <c r="K1057" s="1">
        <v>0</v>
      </c>
      <c r="L1057" s="1">
        <v>-0.30071799999999999</v>
      </c>
      <c r="M1057" s="1" t="b">
        <v>1</v>
      </c>
      <c r="N1057" s="1">
        <v>1</v>
      </c>
      <c r="O1057" s="124"/>
    </row>
    <row r="1058" spans="1:15" x14ac:dyDescent="0.2">
      <c r="A1058" s="124">
        <v>44148.958333333336</v>
      </c>
      <c r="B1058" s="124">
        <v>44148.75</v>
      </c>
      <c r="C1058" s="1">
        <v>1269364671</v>
      </c>
      <c r="D1058" s="1" t="s">
        <v>137</v>
      </c>
      <c r="G1058" s="1" t="s">
        <v>138</v>
      </c>
      <c r="I1058" s="1">
        <v>26.08</v>
      </c>
      <c r="J1058" s="1">
        <v>26.510736000000001</v>
      </c>
      <c r="K1058" s="1">
        <v>0.25306000000000001</v>
      </c>
      <c r="L1058" s="1">
        <v>0.177676</v>
      </c>
      <c r="M1058" s="1" t="b">
        <v>1</v>
      </c>
      <c r="N1058" s="1">
        <v>1</v>
      </c>
      <c r="O1058" s="124"/>
    </row>
    <row r="1059" spans="1:15" x14ac:dyDescent="0.2">
      <c r="A1059" s="124">
        <v>44149</v>
      </c>
      <c r="B1059" s="124">
        <v>44148.791666666664</v>
      </c>
      <c r="C1059" s="1">
        <v>1269364671</v>
      </c>
      <c r="D1059" s="1" t="s">
        <v>137</v>
      </c>
      <c r="G1059" s="1" t="s">
        <v>138</v>
      </c>
      <c r="I1059" s="1">
        <v>24.64</v>
      </c>
      <c r="J1059" s="1">
        <v>25.300283</v>
      </c>
      <c r="K1059" s="1">
        <v>0.41568699999999997</v>
      </c>
      <c r="L1059" s="1">
        <v>0.24459600000000001</v>
      </c>
      <c r="M1059" s="1" t="b">
        <v>1</v>
      </c>
      <c r="N1059" s="1">
        <v>1</v>
      </c>
      <c r="O1059" s="124"/>
    </row>
    <row r="1060" spans="1:15" x14ac:dyDescent="0.2">
      <c r="A1060" s="124">
        <v>44149.041666666664</v>
      </c>
      <c r="B1060" s="124">
        <v>44148.833333333336</v>
      </c>
      <c r="C1060" s="1">
        <v>1269364671</v>
      </c>
      <c r="D1060" s="1" t="s">
        <v>137</v>
      </c>
      <c r="G1060" s="1" t="s">
        <v>138</v>
      </c>
      <c r="I1060" s="1">
        <v>23.85</v>
      </c>
      <c r="J1060" s="1">
        <v>24.781715999999999</v>
      </c>
      <c r="K1060" s="1">
        <v>0.41903800000000002</v>
      </c>
      <c r="L1060" s="1">
        <v>0.51267799999999997</v>
      </c>
      <c r="M1060" s="1" t="b">
        <v>1</v>
      </c>
      <c r="N1060" s="1">
        <v>1</v>
      </c>
      <c r="O1060" s="124"/>
    </row>
    <row r="1061" spans="1:15" x14ac:dyDescent="0.2">
      <c r="A1061" s="124">
        <v>44149.083333333336</v>
      </c>
      <c r="B1061" s="124">
        <v>44148.875</v>
      </c>
      <c r="C1061" s="1">
        <v>1269364671</v>
      </c>
      <c r="D1061" s="1" t="s">
        <v>137</v>
      </c>
      <c r="G1061" s="1" t="s">
        <v>138</v>
      </c>
      <c r="I1061" s="1">
        <v>21.94</v>
      </c>
      <c r="J1061" s="1">
        <v>22.736407</v>
      </c>
      <c r="K1061" s="1">
        <v>0.27078200000000002</v>
      </c>
      <c r="L1061" s="1">
        <v>0.52562500000000001</v>
      </c>
      <c r="M1061" s="1" t="b">
        <v>1</v>
      </c>
      <c r="N1061" s="1">
        <v>1</v>
      </c>
      <c r="O1061" s="124"/>
    </row>
    <row r="1062" spans="1:15" x14ac:dyDescent="0.2">
      <c r="A1062" s="124">
        <v>44149.125</v>
      </c>
      <c r="B1062" s="124">
        <v>44148.916666666664</v>
      </c>
      <c r="C1062" s="1">
        <v>1269364671</v>
      </c>
      <c r="D1062" s="1" t="s">
        <v>137</v>
      </c>
      <c r="G1062" s="1" t="s">
        <v>138</v>
      </c>
      <c r="I1062" s="1">
        <v>20.32</v>
      </c>
      <c r="J1062" s="1">
        <v>21.090434999999999</v>
      </c>
      <c r="K1062" s="1">
        <v>0.11244</v>
      </c>
      <c r="L1062" s="1">
        <v>0.657995</v>
      </c>
      <c r="M1062" s="1" t="b">
        <v>1</v>
      </c>
      <c r="N1062" s="1">
        <v>1</v>
      </c>
      <c r="O1062" s="124"/>
    </row>
    <row r="1063" spans="1:15" x14ac:dyDescent="0.2">
      <c r="A1063" s="124">
        <v>44149.166666666664</v>
      </c>
      <c r="B1063" s="124">
        <v>44148.958333333336</v>
      </c>
      <c r="C1063" s="1">
        <v>1269364671</v>
      </c>
      <c r="D1063" s="1" t="s">
        <v>137</v>
      </c>
      <c r="G1063" s="1" t="s">
        <v>138</v>
      </c>
      <c r="I1063" s="1">
        <v>19.350000000000001</v>
      </c>
      <c r="J1063" s="1">
        <v>20.116638999999999</v>
      </c>
      <c r="K1063" s="1">
        <v>0.15459000000000001</v>
      </c>
      <c r="L1063" s="1">
        <v>0.61204899999999995</v>
      </c>
      <c r="M1063" s="1" t="b">
        <v>1</v>
      </c>
      <c r="N1063" s="1">
        <v>1</v>
      </c>
      <c r="O1063" s="124"/>
    </row>
    <row r="1064" spans="1:15" x14ac:dyDescent="0.2">
      <c r="A1064" s="124">
        <v>44149.208333333336</v>
      </c>
      <c r="B1064" s="124">
        <v>44149</v>
      </c>
      <c r="C1064" s="1">
        <v>1269364671</v>
      </c>
      <c r="D1064" s="1" t="s">
        <v>137</v>
      </c>
      <c r="G1064" s="1" t="s">
        <v>138</v>
      </c>
      <c r="I1064" s="1">
        <v>19.98</v>
      </c>
      <c r="J1064" s="1">
        <v>20.933491</v>
      </c>
      <c r="K1064" s="1">
        <v>0.31</v>
      </c>
      <c r="L1064" s="1">
        <v>0.64349100000000004</v>
      </c>
      <c r="M1064" s="1" t="b">
        <v>1</v>
      </c>
      <c r="N1064" s="1">
        <v>1</v>
      </c>
      <c r="O1064" s="124"/>
    </row>
    <row r="1065" spans="1:15" x14ac:dyDescent="0.2">
      <c r="A1065" s="124">
        <v>44149.25</v>
      </c>
      <c r="B1065" s="124">
        <v>44149.041666666664</v>
      </c>
      <c r="C1065" s="1">
        <v>1269364671</v>
      </c>
      <c r="D1065" s="1" t="s">
        <v>137</v>
      </c>
      <c r="G1065" s="1" t="s">
        <v>138</v>
      </c>
      <c r="I1065" s="1">
        <v>19.149999999999999</v>
      </c>
      <c r="J1065" s="1">
        <v>20.151880999999999</v>
      </c>
      <c r="K1065" s="1">
        <v>0.35</v>
      </c>
      <c r="L1065" s="1">
        <v>0.65188100000000004</v>
      </c>
      <c r="M1065" s="1" t="b">
        <v>1</v>
      </c>
      <c r="N1065" s="1">
        <v>1</v>
      </c>
      <c r="O1065" s="124"/>
    </row>
    <row r="1066" spans="1:15" x14ac:dyDescent="0.2">
      <c r="A1066" s="124">
        <v>44149.291666666664</v>
      </c>
      <c r="B1066" s="124">
        <v>44149.083333333336</v>
      </c>
      <c r="C1066" s="1">
        <v>1269364671</v>
      </c>
      <c r="D1066" s="1" t="s">
        <v>137</v>
      </c>
      <c r="G1066" s="1" t="s">
        <v>138</v>
      </c>
      <c r="I1066" s="1">
        <v>18.43</v>
      </c>
      <c r="J1066" s="1">
        <v>19.465361000000001</v>
      </c>
      <c r="K1066" s="1">
        <v>0.39</v>
      </c>
      <c r="L1066" s="1">
        <v>0.64536099999999996</v>
      </c>
      <c r="M1066" s="1" t="b">
        <v>1</v>
      </c>
      <c r="N1066" s="1">
        <v>1</v>
      </c>
      <c r="O1066" s="124"/>
    </row>
    <row r="1067" spans="1:15" x14ac:dyDescent="0.2">
      <c r="A1067" s="124">
        <v>44149.333333333336</v>
      </c>
      <c r="B1067" s="124">
        <v>44149.125</v>
      </c>
      <c r="C1067" s="1">
        <v>1269364671</v>
      </c>
      <c r="D1067" s="1" t="s">
        <v>137</v>
      </c>
      <c r="G1067" s="1" t="s">
        <v>138</v>
      </c>
      <c r="I1067" s="1">
        <v>18.399999999999999</v>
      </c>
      <c r="J1067" s="1">
        <v>19.508841</v>
      </c>
      <c r="K1067" s="1">
        <v>0.5</v>
      </c>
      <c r="L1067" s="1">
        <v>0.60884099999999997</v>
      </c>
      <c r="M1067" s="1" t="b">
        <v>1</v>
      </c>
      <c r="N1067" s="1">
        <v>1</v>
      </c>
      <c r="O1067" s="124"/>
    </row>
    <row r="1068" spans="1:15" x14ac:dyDescent="0.2">
      <c r="A1068" s="124">
        <v>44149.375</v>
      </c>
      <c r="B1068" s="124">
        <v>44149.166666666664</v>
      </c>
      <c r="C1068" s="1">
        <v>1269364671</v>
      </c>
      <c r="D1068" s="1" t="s">
        <v>137</v>
      </c>
      <c r="G1068" s="1" t="s">
        <v>138</v>
      </c>
      <c r="I1068" s="1">
        <v>18.239999999999998</v>
      </c>
      <c r="J1068" s="1">
        <v>19.538049000000001</v>
      </c>
      <c r="K1068" s="1">
        <v>0.65</v>
      </c>
      <c r="L1068" s="1">
        <v>0.64804899999999999</v>
      </c>
      <c r="M1068" s="1" t="b">
        <v>1</v>
      </c>
      <c r="N1068" s="1">
        <v>1</v>
      </c>
      <c r="O1068" s="124"/>
    </row>
    <row r="1069" spans="1:15" x14ac:dyDescent="0.2">
      <c r="A1069" s="124">
        <v>44149.416666666664</v>
      </c>
      <c r="B1069" s="124">
        <v>44149.208333333336</v>
      </c>
      <c r="C1069" s="1">
        <v>1269364671</v>
      </c>
      <c r="D1069" s="1" t="s">
        <v>137</v>
      </c>
      <c r="G1069" s="1" t="s">
        <v>138</v>
      </c>
      <c r="I1069" s="1">
        <v>19.760000000000002</v>
      </c>
      <c r="J1069" s="1">
        <v>21.073767</v>
      </c>
      <c r="K1069" s="1">
        <v>0.72</v>
      </c>
      <c r="L1069" s="1">
        <v>0.59376700000000004</v>
      </c>
      <c r="M1069" s="1" t="b">
        <v>1</v>
      </c>
      <c r="N1069" s="1">
        <v>1</v>
      </c>
      <c r="O1069" s="124"/>
    </row>
    <row r="1070" spans="1:15" x14ac:dyDescent="0.2">
      <c r="A1070" s="124">
        <v>44149.458333333336</v>
      </c>
      <c r="B1070" s="124">
        <v>44149.25</v>
      </c>
      <c r="C1070" s="1">
        <v>1269364671</v>
      </c>
      <c r="D1070" s="1" t="s">
        <v>137</v>
      </c>
      <c r="G1070" s="1" t="s">
        <v>138</v>
      </c>
      <c r="I1070" s="1">
        <v>20.79</v>
      </c>
      <c r="J1070" s="1">
        <v>22.276454999999999</v>
      </c>
      <c r="K1070" s="1">
        <v>0.98699999999999999</v>
      </c>
      <c r="L1070" s="1">
        <v>0.49945499999999998</v>
      </c>
      <c r="M1070" s="1" t="b">
        <v>1</v>
      </c>
      <c r="N1070" s="1">
        <v>1</v>
      </c>
      <c r="O1070" s="124"/>
    </row>
    <row r="1071" spans="1:15" x14ac:dyDescent="0.2">
      <c r="A1071" s="124">
        <v>44149.5</v>
      </c>
      <c r="B1071" s="124">
        <v>44149.291666666664</v>
      </c>
      <c r="C1071" s="1">
        <v>1269364671</v>
      </c>
      <c r="D1071" s="1" t="s">
        <v>137</v>
      </c>
      <c r="G1071" s="1" t="s">
        <v>138</v>
      </c>
      <c r="I1071" s="1">
        <v>22.46</v>
      </c>
      <c r="J1071" s="1">
        <v>24.086331999999999</v>
      </c>
      <c r="K1071" s="1">
        <v>1.2685759999999999</v>
      </c>
      <c r="L1071" s="1">
        <v>0.35775600000000002</v>
      </c>
      <c r="M1071" s="1" t="b">
        <v>1</v>
      </c>
      <c r="N1071" s="1">
        <v>1</v>
      </c>
      <c r="O1071" s="124"/>
    </row>
    <row r="1072" spans="1:15" x14ac:dyDescent="0.2">
      <c r="A1072" s="124">
        <v>44149.541666666664</v>
      </c>
      <c r="B1072" s="124">
        <v>44149.333333333336</v>
      </c>
      <c r="C1072" s="1">
        <v>1269364671</v>
      </c>
      <c r="D1072" s="1" t="s">
        <v>137</v>
      </c>
      <c r="G1072" s="1" t="s">
        <v>138</v>
      </c>
      <c r="I1072" s="1">
        <v>23</v>
      </c>
      <c r="J1072" s="1">
        <v>24.415141999999999</v>
      </c>
      <c r="K1072" s="1">
        <v>1.1504300000000001</v>
      </c>
      <c r="L1072" s="1">
        <v>0.264712</v>
      </c>
      <c r="M1072" s="1" t="b">
        <v>1</v>
      </c>
      <c r="N1072" s="1">
        <v>1</v>
      </c>
      <c r="O1072" s="124"/>
    </row>
    <row r="1073" spans="1:15" x14ac:dyDescent="0.2">
      <c r="A1073" s="124">
        <v>44149.583333333336</v>
      </c>
      <c r="B1073" s="124">
        <v>44149.375</v>
      </c>
      <c r="C1073" s="1">
        <v>1269364671</v>
      </c>
      <c r="D1073" s="1" t="s">
        <v>137</v>
      </c>
      <c r="G1073" s="1" t="s">
        <v>138</v>
      </c>
      <c r="I1073" s="1">
        <v>22.72</v>
      </c>
      <c r="J1073" s="1">
        <v>24.047720999999999</v>
      </c>
      <c r="K1073" s="1">
        <v>1.0916980000000001</v>
      </c>
      <c r="L1073" s="1">
        <v>0.23602300000000001</v>
      </c>
      <c r="M1073" s="1" t="b">
        <v>1</v>
      </c>
      <c r="N1073" s="1">
        <v>1</v>
      </c>
      <c r="O1073" s="124"/>
    </row>
    <row r="1074" spans="1:15" x14ac:dyDescent="0.2">
      <c r="A1074" s="124">
        <v>44149.625</v>
      </c>
      <c r="B1074" s="124">
        <v>44149.416666666664</v>
      </c>
      <c r="C1074" s="1">
        <v>1269364671</v>
      </c>
      <c r="D1074" s="1" t="s">
        <v>137</v>
      </c>
      <c r="G1074" s="1" t="s">
        <v>138</v>
      </c>
      <c r="I1074" s="1">
        <v>21.37</v>
      </c>
      <c r="J1074" s="1">
        <v>22.207370999999998</v>
      </c>
      <c r="K1074" s="1">
        <v>0.66540100000000002</v>
      </c>
      <c r="L1074" s="1">
        <v>0.17197000000000001</v>
      </c>
      <c r="M1074" s="1" t="b">
        <v>1</v>
      </c>
      <c r="N1074" s="1">
        <v>1</v>
      </c>
      <c r="O1074" s="124"/>
    </row>
    <row r="1075" spans="1:15" x14ac:dyDescent="0.2">
      <c r="A1075" s="124">
        <v>44149.666666666664</v>
      </c>
      <c r="B1075" s="124">
        <v>44149.458333333336</v>
      </c>
      <c r="C1075" s="1">
        <v>1269364671</v>
      </c>
      <c r="D1075" s="1" t="s">
        <v>137</v>
      </c>
      <c r="G1075" s="1" t="s">
        <v>138</v>
      </c>
      <c r="I1075" s="1">
        <v>20.440000000000001</v>
      </c>
      <c r="J1075" s="1">
        <v>21.031400999999999</v>
      </c>
      <c r="K1075" s="1">
        <v>0.427066</v>
      </c>
      <c r="L1075" s="1">
        <v>0.16433500000000001</v>
      </c>
      <c r="M1075" s="1" t="b">
        <v>1</v>
      </c>
      <c r="N1075" s="1">
        <v>1</v>
      </c>
      <c r="O1075" s="124"/>
    </row>
    <row r="1076" spans="1:15" x14ac:dyDescent="0.2">
      <c r="A1076" s="124">
        <v>44149.708333333336</v>
      </c>
      <c r="B1076" s="124">
        <v>44149.5</v>
      </c>
      <c r="C1076" s="1">
        <v>1269364671</v>
      </c>
      <c r="D1076" s="1" t="s">
        <v>137</v>
      </c>
      <c r="G1076" s="1" t="s">
        <v>138</v>
      </c>
      <c r="I1076" s="1">
        <v>18.239999999999998</v>
      </c>
      <c r="J1076" s="1">
        <v>18.696698999999999</v>
      </c>
      <c r="K1076" s="1">
        <v>0.24</v>
      </c>
      <c r="L1076" s="1">
        <v>0.216699</v>
      </c>
      <c r="M1076" s="1" t="b">
        <v>1</v>
      </c>
      <c r="N1076" s="1">
        <v>1</v>
      </c>
      <c r="O1076" s="124"/>
    </row>
    <row r="1077" spans="1:15" x14ac:dyDescent="0.2">
      <c r="A1077" s="124">
        <v>44149.75</v>
      </c>
      <c r="B1077" s="124">
        <v>44149.541666666664</v>
      </c>
      <c r="C1077" s="1">
        <v>1269364671</v>
      </c>
      <c r="D1077" s="1" t="s">
        <v>137</v>
      </c>
      <c r="G1077" s="1" t="s">
        <v>138</v>
      </c>
      <c r="I1077" s="1">
        <v>19.010000000000002</v>
      </c>
      <c r="J1077" s="1">
        <v>19.244579999999999</v>
      </c>
      <c r="K1077" s="1">
        <v>-0.01</v>
      </c>
      <c r="L1077" s="1">
        <v>0.24457999999999999</v>
      </c>
      <c r="M1077" s="1" t="b">
        <v>1</v>
      </c>
      <c r="N1077" s="1">
        <v>1</v>
      </c>
      <c r="O1077" s="124"/>
    </row>
    <row r="1078" spans="1:15" x14ac:dyDescent="0.2">
      <c r="A1078" s="124">
        <v>44149.791666666664</v>
      </c>
      <c r="B1078" s="124">
        <v>44149.583333333336</v>
      </c>
      <c r="C1078" s="1">
        <v>1269364671</v>
      </c>
      <c r="D1078" s="1" t="s">
        <v>137</v>
      </c>
      <c r="G1078" s="1" t="s">
        <v>138</v>
      </c>
      <c r="I1078" s="1">
        <v>18.88</v>
      </c>
      <c r="J1078" s="1">
        <v>19.093402000000001</v>
      </c>
      <c r="K1078" s="1">
        <v>-0.02</v>
      </c>
      <c r="L1078" s="1">
        <v>0.233402</v>
      </c>
      <c r="M1078" s="1" t="b">
        <v>1</v>
      </c>
      <c r="N1078" s="1">
        <v>1</v>
      </c>
      <c r="O1078" s="124"/>
    </row>
    <row r="1079" spans="1:15" x14ac:dyDescent="0.2">
      <c r="A1079" s="124">
        <v>44149.833333333336</v>
      </c>
      <c r="B1079" s="124">
        <v>44149.625</v>
      </c>
      <c r="C1079" s="1">
        <v>1269364671</v>
      </c>
      <c r="D1079" s="1" t="s">
        <v>137</v>
      </c>
      <c r="G1079" s="1" t="s">
        <v>138</v>
      </c>
      <c r="I1079" s="1">
        <v>19.02</v>
      </c>
      <c r="J1079" s="1">
        <v>19.184623999999999</v>
      </c>
      <c r="K1079" s="1">
        <v>-0.01</v>
      </c>
      <c r="L1079" s="1">
        <v>0.174624</v>
      </c>
      <c r="M1079" s="1" t="b">
        <v>1</v>
      </c>
      <c r="N1079" s="1">
        <v>1</v>
      </c>
      <c r="O1079" s="124"/>
    </row>
    <row r="1080" spans="1:15" x14ac:dyDescent="0.2">
      <c r="A1080" s="124">
        <v>44149.875</v>
      </c>
      <c r="B1080" s="124">
        <v>44149.666666666664</v>
      </c>
      <c r="C1080" s="1">
        <v>1269364671</v>
      </c>
      <c r="D1080" s="1" t="s">
        <v>137</v>
      </c>
      <c r="G1080" s="1" t="s">
        <v>138</v>
      </c>
      <c r="I1080" s="1">
        <v>20.95</v>
      </c>
      <c r="J1080" s="1">
        <v>21.173545000000001</v>
      </c>
      <c r="K1080" s="1">
        <v>3.6167999999999999E-2</v>
      </c>
      <c r="L1080" s="1">
        <v>0.18737699999999999</v>
      </c>
      <c r="M1080" s="1" t="b">
        <v>1</v>
      </c>
      <c r="N1080" s="1">
        <v>1</v>
      </c>
      <c r="O1080" s="124"/>
    </row>
    <row r="1081" spans="1:15" x14ac:dyDescent="0.2">
      <c r="A1081" s="124">
        <v>44149.916666666664</v>
      </c>
      <c r="B1081" s="124">
        <v>44149.708333333336</v>
      </c>
      <c r="C1081" s="1">
        <v>1269364671</v>
      </c>
      <c r="D1081" s="1" t="s">
        <v>137</v>
      </c>
      <c r="G1081" s="1" t="s">
        <v>138</v>
      </c>
      <c r="I1081" s="1">
        <v>28.99</v>
      </c>
      <c r="J1081" s="1">
        <v>29.413663</v>
      </c>
      <c r="K1081" s="1">
        <v>0.236206</v>
      </c>
      <c r="L1081" s="1">
        <v>0.18745700000000001</v>
      </c>
      <c r="M1081" s="1" t="b">
        <v>1</v>
      </c>
      <c r="N1081" s="1">
        <v>1</v>
      </c>
      <c r="O1081" s="124"/>
    </row>
    <row r="1082" spans="1:15" x14ac:dyDescent="0.2">
      <c r="A1082" s="124">
        <v>44149.958333333336</v>
      </c>
      <c r="B1082" s="124">
        <v>44149.75</v>
      </c>
      <c r="C1082" s="1">
        <v>1269364671</v>
      </c>
      <c r="D1082" s="1" t="s">
        <v>137</v>
      </c>
      <c r="G1082" s="1" t="s">
        <v>138</v>
      </c>
      <c r="I1082" s="1">
        <v>24.94</v>
      </c>
      <c r="J1082" s="1">
        <v>25.367965000000002</v>
      </c>
      <c r="K1082" s="1">
        <v>0.18084700000000001</v>
      </c>
      <c r="L1082" s="1">
        <v>0.247118</v>
      </c>
      <c r="M1082" s="1" t="b">
        <v>1</v>
      </c>
      <c r="N1082" s="1">
        <v>1</v>
      </c>
      <c r="O1082" s="124"/>
    </row>
    <row r="1083" spans="1:15" x14ac:dyDescent="0.2">
      <c r="A1083" s="124">
        <v>44150</v>
      </c>
      <c r="B1083" s="124">
        <v>44149.791666666664</v>
      </c>
      <c r="C1083" s="1">
        <v>1269364671</v>
      </c>
      <c r="D1083" s="1" t="s">
        <v>137</v>
      </c>
      <c r="G1083" s="1" t="s">
        <v>138</v>
      </c>
      <c r="I1083" s="1">
        <v>23.18</v>
      </c>
      <c r="J1083" s="1">
        <v>24.145126999999999</v>
      </c>
      <c r="K1083" s="1">
        <v>0.44402599999999998</v>
      </c>
      <c r="L1083" s="1">
        <v>0.52110100000000004</v>
      </c>
      <c r="M1083" s="1" t="b">
        <v>1</v>
      </c>
      <c r="N1083" s="1">
        <v>1</v>
      </c>
      <c r="O1083" s="124"/>
    </row>
    <row r="1084" spans="1:15" x14ac:dyDescent="0.2">
      <c r="A1084" s="124">
        <v>44150.041666666664</v>
      </c>
      <c r="B1084" s="124">
        <v>44149.833333333336</v>
      </c>
      <c r="C1084" s="1">
        <v>1269364671</v>
      </c>
      <c r="D1084" s="1" t="s">
        <v>137</v>
      </c>
      <c r="G1084" s="1" t="s">
        <v>138</v>
      </c>
      <c r="I1084" s="1">
        <v>21.66</v>
      </c>
      <c r="J1084" s="1">
        <v>22.769231000000001</v>
      </c>
      <c r="K1084" s="1">
        <v>0.45083000000000001</v>
      </c>
      <c r="L1084" s="1">
        <v>0.65840100000000001</v>
      </c>
      <c r="M1084" s="1" t="b">
        <v>1</v>
      </c>
      <c r="N1084" s="1">
        <v>1</v>
      </c>
      <c r="O1084" s="124"/>
    </row>
    <row r="1085" spans="1:15" x14ac:dyDescent="0.2">
      <c r="A1085" s="124">
        <v>44150.083333333336</v>
      </c>
      <c r="B1085" s="124">
        <v>44149.875</v>
      </c>
      <c r="C1085" s="1">
        <v>1269364671</v>
      </c>
      <c r="D1085" s="1" t="s">
        <v>137</v>
      </c>
      <c r="G1085" s="1" t="s">
        <v>138</v>
      </c>
      <c r="I1085" s="1">
        <v>20.07</v>
      </c>
      <c r="J1085" s="1">
        <v>21.165334000000001</v>
      </c>
      <c r="K1085" s="1">
        <v>0.483929</v>
      </c>
      <c r="L1085" s="1">
        <v>0.61140499999999998</v>
      </c>
      <c r="M1085" s="1" t="b">
        <v>1</v>
      </c>
      <c r="N1085" s="1">
        <v>1</v>
      </c>
      <c r="O1085" s="124"/>
    </row>
    <row r="1086" spans="1:15" x14ac:dyDescent="0.2">
      <c r="A1086" s="124">
        <v>44150.125</v>
      </c>
      <c r="B1086" s="124">
        <v>44149.916666666664</v>
      </c>
      <c r="C1086" s="1">
        <v>1269364671</v>
      </c>
      <c r="D1086" s="1" t="s">
        <v>137</v>
      </c>
      <c r="G1086" s="1" t="s">
        <v>138</v>
      </c>
      <c r="I1086" s="1">
        <v>18.34</v>
      </c>
      <c r="J1086" s="1">
        <v>19.438424000000001</v>
      </c>
      <c r="K1086" s="1">
        <v>0.43</v>
      </c>
      <c r="L1086" s="1">
        <v>0.66842400000000002</v>
      </c>
      <c r="M1086" s="1" t="b">
        <v>1</v>
      </c>
      <c r="N1086" s="1">
        <v>1</v>
      </c>
      <c r="O1086" s="124"/>
    </row>
    <row r="1087" spans="1:15" x14ac:dyDescent="0.2">
      <c r="A1087" s="124">
        <v>44150.166666666664</v>
      </c>
      <c r="B1087" s="124">
        <v>44149.958333333336</v>
      </c>
      <c r="C1087" s="1">
        <v>1269364671</v>
      </c>
      <c r="D1087" s="1" t="s">
        <v>137</v>
      </c>
      <c r="G1087" s="1" t="s">
        <v>138</v>
      </c>
      <c r="I1087" s="1">
        <v>17.5</v>
      </c>
      <c r="J1087" s="1">
        <v>18.56277</v>
      </c>
      <c r="K1087" s="1">
        <v>0.42</v>
      </c>
      <c r="L1087" s="1">
        <v>0.64276999999999995</v>
      </c>
      <c r="M1087" s="1" t="b">
        <v>1</v>
      </c>
      <c r="N1087" s="1">
        <v>1</v>
      </c>
      <c r="O1087" s="124"/>
    </row>
    <row r="1088" spans="1:15" x14ac:dyDescent="0.2">
      <c r="A1088" s="124">
        <v>44150.208333333336</v>
      </c>
      <c r="B1088" s="124">
        <v>44150</v>
      </c>
      <c r="C1088" s="1">
        <v>1269364671</v>
      </c>
      <c r="D1088" s="1" t="s">
        <v>137</v>
      </c>
      <c r="G1088" s="1" t="s">
        <v>138</v>
      </c>
      <c r="I1088" s="1">
        <v>16.07</v>
      </c>
      <c r="J1088" s="1">
        <v>17.471917000000001</v>
      </c>
      <c r="K1088" s="1">
        <v>0.9</v>
      </c>
      <c r="L1088" s="1">
        <v>0.50191699999999995</v>
      </c>
      <c r="M1088" s="1" t="b">
        <v>1</v>
      </c>
      <c r="N1088" s="1">
        <v>1</v>
      </c>
      <c r="O1088" s="124"/>
    </row>
    <row r="1089" spans="1:15" x14ac:dyDescent="0.2">
      <c r="A1089" s="124">
        <v>44150.25</v>
      </c>
      <c r="B1089" s="124">
        <v>44150.041666666664</v>
      </c>
      <c r="C1089" s="1">
        <v>1269364671</v>
      </c>
      <c r="D1089" s="1" t="s">
        <v>137</v>
      </c>
      <c r="G1089" s="1" t="s">
        <v>138</v>
      </c>
      <c r="I1089" s="1">
        <v>15.98</v>
      </c>
      <c r="J1089" s="1">
        <v>17.434488999999999</v>
      </c>
      <c r="K1089" s="1">
        <v>0.9</v>
      </c>
      <c r="L1089" s="1">
        <v>0.55448900000000001</v>
      </c>
      <c r="M1089" s="1" t="b">
        <v>1</v>
      </c>
      <c r="N1089" s="1">
        <v>1</v>
      </c>
      <c r="O1089" s="124"/>
    </row>
    <row r="1090" spans="1:15" x14ac:dyDescent="0.2">
      <c r="A1090" s="124">
        <v>44150.291666666664</v>
      </c>
      <c r="B1090" s="124">
        <v>44150.083333333336</v>
      </c>
      <c r="C1090" s="1">
        <v>1269364671</v>
      </c>
      <c r="D1090" s="1" t="s">
        <v>137</v>
      </c>
      <c r="G1090" s="1" t="s">
        <v>138</v>
      </c>
      <c r="I1090" s="1">
        <v>15.3</v>
      </c>
      <c r="J1090" s="1">
        <v>16.782487</v>
      </c>
      <c r="K1090" s="1">
        <v>0.95</v>
      </c>
      <c r="L1090" s="1">
        <v>0.53248700000000004</v>
      </c>
      <c r="M1090" s="1" t="b">
        <v>1</v>
      </c>
      <c r="N1090" s="1">
        <v>1</v>
      </c>
      <c r="O1090" s="124"/>
    </row>
    <row r="1091" spans="1:15" x14ac:dyDescent="0.2">
      <c r="A1091" s="124">
        <v>44150.333333333336</v>
      </c>
      <c r="B1091" s="124">
        <v>44150.125</v>
      </c>
      <c r="C1091" s="1">
        <v>1269364671</v>
      </c>
      <c r="D1091" s="1" t="s">
        <v>137</v>
      </c>
      <c r="G1091" s="1" t="s">
        <v>138</v>
      </c>
      <c r="I1091" s="1">
        <v>14.66</v>
      </c>
      <c r="J1091" s="1">
        <v>16.238969000000001</v>
      </c>
      <c r="K1091" s="1">
        <v>1.08</v>
      </c>
      <c r="L1091" s="1">
        <v>0.498969</v>
      </c>
      <c r="M1091" s="1" t="b">
        <v>1</v>
      </c>
      <c r="N1091" s="1">
        <v>1</v>
      </c>
      <c r="O1091" s="124"/>
    </row>
    <row r="1092" spans="1:15" x14ac:dyDescent="0.2">
      <c r="A1092" s="124">
        <v>44150.375</v>
      </c>
      <c r="B1092" s="124">
        <v>44150.166666666664</v>
      </c>
      <c r="C1092" s="1">
        <v>1269364671</v>
      </c>
      <c r="D1092" s="1" t="s">
        <v>137</v>
      </c>
      <c r="G1092" s="1" t="s">
        <v>138</v>
      </c>
      <c r="I1092" s="1">
        <v>14.58</v>
      </c>
      <c r="J1092" s="1">
        <v>16.167484000000002</v>
      </c>
      <c r="K1092" s="1">
        <v>1.1000000000000001</v>
      </c>
      <c r="L1092" s="1">
        <v>0.48748399999999997</v>
      </c>
      <c r="M1092" s="1" t="b">
        <v>1</v>
      </c>
      <c r="N1092" s="1">
        <v>1</v>
      </c>
      <c r="O1092" s="124"/>
    </row>
    <row r="1093" spans="1:15" x14ac:dyDescent="0.2">
      <c r="A1093" s="124">
        <v>44150.416666666664</v>
      </c>
      <c r="B1093" s="124">
        <v>44150.208333333336</v>
      </c>
      <c r="C1093" s="1">
        <v>1269364671</v>
      </c>
      <c r="D1093" s="1" t="s">
        <v>137</v>
      </c>
      <c r="G1093" s="1" t="s">
        <v>138</v>
      </c>
      <c r="I1093" s="1">
        <v>14.97</v>
      </c>
      <c r="J1093" s="1">
        <v>16.524374999999999</v>
      </c>
      <c r="K1093" s="1">
        <v>1.1100000000000001</v>
      </c>
      <c r="L1093" s="1">
        <v>0.44437500000000002</v>
      </c>
      <c r="M1093" s="1" t="b">
        <v>1</v>
      </c>
      <c r="N1093" s="1">
        <v>1</v>
      </c>
      <c r="O1093" s="124"/>
    </row>
    <row r="1094" spans="1:15" x14ac:dyDescent="0.2">
      <c r="A1094" s="124">
        <v>44150.458333333336</v>
      </c>
      <c r="B1094" s="124">
        <v>44150.25</v>
      </c>
      <c r="C1094" s="1">
        <v>1269364671</v>
      </c>
      <c r="D1094" s="1" t="s">
        <v>137</v>
      </c>
      <c r="G1094" s="1" t="s">
        <v>138</v>
      </c>
      <c r="I1094" s="1">
        <v>15.34</v>
      </c>
      <c r="J1094" s="1">
        <v>16.939743</v>
      </c>
      <c r="K1094" s="1">
        <v>1.1100000000000001</v>
      </c>
      <c r="L1094" s="1">
        <v>0.48974299999999998</v>
      </c>
      <c r="M1094" s="1" t="b">
        <v>1</v>
      </c>
      <c r="N1094" s="1">
        <v>1</v>
      </c>
      <c r="O1094" s="124"/>
    </row>
    <row r="1095" spans="1:15" x14ac:dyDescent="0.2">
      <c r="A1095" s="124">
        <v>44150.5</v>
      </c>
      <c r="B1095" s="124">
        <v>44150.291666666664</v>
      </c>
      <c r="C1095" s="1">
        <v>1269364671</v>
      </c>
      <c r="D1095" s="1" t="s">
        <v>137</v>
      </c>
      <c r="G1095" s="1" t="s">
        <v>138</v>
      </c>
      <c r="I1095" s="1">
        <v>16.03</v>
      </c>
      <c r="J1095" s="1">
        <v>17.617539000000001</v>
      </c>
      <c r="K1095" s="1">
        <v>1.04</v>
      </c>
      <c r="L1095" s="1">
        <v>0.547539</v>
      </c>
      <c r="M1095" s="1" t="b">
        <v>1</v>
      </c>
      <c r="N1095" s="1">
        <v>1</v>
      </c>
      <c r="O1095" s="124"/>
    </row>
    <row r="1096" spans="1:15" x14ac:dyDescent="0.2">
      <c r="A1096" s="124">
        <v>44150.541666666664</v>
      </c>
      <c r="B1096" s="124">
        <v>44150.333333333336</v>
      </c>
      <c r="C1096" s="1">
        <v>1269364671</v>
      </c>
      <c r="D1096" s="1" t="s">
        <v>137</v>
      </c>
      <c r="G1096" s="1" t="s">
        <v>138</v>
      </c>
      <c r="I1096" s="1">
        <v>16.54</v>
      </c>
      <c r="J1096" s="1">
        <v>17.822054999999999</v>
      </c>
      <c r="K1096" s="1">
        <v>0.87</v>
      </c>
      <c r="L1096" s="1">
        <v>0.412055</v>
      </c>
      <c r="M1096" s="1" t="b">
        <v>1</v>
      </c>
      <c r="N1096" s="1">
        <v>1</v>
      </c>
      <c r="O1096" s="124"/>
    </row>
    <row r="1097" spans="1:15" x14ac:dyDescent="0.2">
      <c r="A1097" s="124">
        <v>44150.583333333336</v>
      </c>
      <c r="B1097" s="124">
        <v>44150.375</v>
      </c>
      <c r="C1097" s="1">
        <v>1269364671</v>
      </c>
      <c r="D1097" s="1" t="s">
        <v>137</v>
      </c>
      <c r="G1097" s="1" t="s">
        <v>138</v>
      </c>
      <c r="I1097" s="1">
        <v>16.690000000000001</v>
      </c>
      <c r="J1097" s="1">
        <v>17.895330999999999</v>
      </c>
      <c r="K1097" s="1">
        <v>0.8</v>
      </c>
      <c r="L1097" s="1">
        <v>0.405331</v>
      </c>
      <c r="M1097" s="1" t="b">
        <v>1</v>
      </c>
      <c r="N1097" s="1">
        <v>1</v>
      </c>
      <c r="O1097" s="124"/>
    </row>
    <row r="1098" spans="1:15" x14ac:dyDescent="0.2">
      <c r="A1098" s="124">
        <v>44150.625</v>
      </c>
      <c r="B1098" s="124">
        <v>44150.416666666664</v>
      </c>
      <c r="C1098" s="1">
        <v>1269364671</v>
      </c>
      <c r="D1098" s="1" t="s">
        <v>137</v>
      </c>
      <c r="G1098" s="1" t="s">
        <v>138</v>
      </c>
      <c r="I1098" s="1">
        <v>17.02</v>
      </c>
      <c r="J1098" s="1">
        <v>18.150624000000001</v>
      </c>
      <c r="K1098" s="1">
        <v>0.77</v>
      </c>
      <c r="L1098" s="1">
        <v>0.360624</v>
      </c>
      <c r="M1098" s="1" t="b">
        <v>1</v>
      </c>
      <c r="N1098" s="1">
        <v>1</v>
      </c>
      <c r="O1098" s="124"/>
    </row>
    <row r="1099" spans="1:15" x14ac:dyDescent="0.2">
      <c r="A1099" s="124">
        <v>44150.666666666664</v>
      </c>
      <c r="B1099" s="124">
        <v>44150.458333333336</v>
      </c>
      <c r="C1099" s="1">
        <v>1269364671</v>
      </c>
      <c r="D1099" s="1" t="s">
        <v>137</v>
      </c>
      <c r="G1099" s="1" t="s">
        <v>138</v>
      </c>
      <c r="I1099" s="1">
        <v>16.57</v>
      </c>
      <c r="J1099" s="1">
        <v>17.608775000000001</v>
      </c>
      <c r="K1099" s="1">
        <v>0.77</v>
      </c>
      <c r="L1099" s="1">
        <v>0.26877499999999999</v>
      </c>
      <c r="M1099" s="1" t="b">
        <v>1</v>
      </c>
      <c r="N1099" s="1">
        <v>1</v>
      </c>
      <c r="O1099" s="124"/>
    </row>
    <row r="1100" spans="1:15" x14ac:dyDescent="0.2">
      <c r="A1100" s="124">
        <v>44150.708333333336</v>
      </c>
      <c r="B1100" s="124">
        <v>44150.5</v>
      </c>
      <c r="C1100" s="1">
        <v>1269364671</v>
      </c>
      <c r="D1100" s="1" t="s">
        <v>137</v>
      </c>
      <c r="G1100" s="1" t="s">
        <v>138</v>
      </c>
      <c r="I1100" s="1">
        <v>16.260000000000002</v>
      </c>
      <c r="J1100" s="1">
        <v>17.232099000000002</v>
      </c>
      <c r="K1100" s="1">
        <v>0.72</v>
      </c>
      <c r="L1100" s="1">
        <v>0.25209900000000002</v>
      </c>
      <c r="M1100" s="1" t="b">
        <v>1</v>
      </c>
      <c r="N1100" s="1">
        <v>1</v>
      </c>
      <c r="O1100" s="124"/>
    </row>
    <row r="1101" spans="1:15" x14ac:dyDescent="0.2">
      <c r="A1101" s="124">
        <v>44150.75</v>
      </c>
      <c r="B1101" s="124">
        <v>44150.541666666664</v>
      </c>
      <c r="C1101" s="1">
        <v>1269364671</v>
      </c>
      <c r="D1101" s="1" t="s">
        <v>137</v>
      </c>
      <c r="G1101" s="1" t="s">
        <v>138</v>
      </c>
      <c r="I1101" s="1">
        <v>16.329999999999998</v>
      </c>
      <c r="J1101" s="1">
        <v>17.376006</v>
      </c>
      <c r="K1101" s="1">
        <v>0.75</v>
      </c>
      <c r="L1101" s="1">
        <v>0.29600599999999999</v>
      </c>
      <c r="M1101" s="1" t="b">
        <v>1</v>
      </c>
      <c r="N1101" s="1">
        <v>1</v>
      </c>
      <c r="O1101" s="124"/>
    </row>
    <row r="1102" spans="1:15" x14ac:dyDescent="0.2">
      <c r="A1102" s="124">
        <v>44150.791666666664</v>
      </c>
      <c r="B1102" s="124">
        <v>44150.583333333336</v>
      </c>
      <c r="C1102" s="1">
        <v>1269364671</v>
      </c>
      <c r="D1102" s="1" t="s">
        <v>137</v>
      </c>
      <c r="G1102" s="1" t="s">
        <v>138</v>
      </c>
      <c r="I1102" s="1">
        <v>16.239999999999998</v>
      </c>
      <c r="J1102" s="1">
        <v>17.268767</v>
      </c>
      <c r="K1102" s="1">
        <v>0.75</v>
      </c>
      <c r="L1102" s="1">
        <v>0.27876699999999999</v>
      </c>
      <c r="M1102" s="1" t="b">
        <v>1</v>
      </c>
      <c r="N1102" s="1">
        <v>1</v>
      </c>
      <c r="O1102" s="124"/>
    </row>
    <row r="1103" spans="1:15" x14ac:dyDescent="0.2">
      <c r="A1103" s="124">
        <v>44150.833333333336</v>
      </c>
      <c r="B1103" s="124">
        <v>44150.625</v>
      </c>
      <c r="C1103" s="1">
        <v>1269364671</v>
      </c>
      <c r="D1103" s="1" t="s">
        <v>137</v>
      </c>
      <c r="G1103" s="1" t="s">
        <v>138</v>
      </c>
      <c r="I1103" s="1">
        <v>16.45</v>
      </c>
      <c r="J1103" s="1">
        <v>17.408947000000001</v>
      </c>
      <c r="K1103" s="1">
        <v>0.74</v>
      </c>
      <c r="L1103" s="1">
        <v>0.218947</v>
      </c>
      <c r="M1103" s="1" t="b">
        <v>1</v>
      </c>
      <c r="N1103" s="1">
        <v>1</v>
      </c>
      <c r="O1103" s="124"/>
    </row>
    <row r="1104" spans="1:15" x14ac:dyDescent="0.2">
      <c r="A1104" s="124">
        <v>44150.875</v>
      </c>
      <c r="B1104" s="124">
        <v>44150.666666666664</v>
      </c>
      <c r="C1104" s="1">
        <v>1269364671</v>
      </c>
      <c r="D1104" s="1" t="s">
        <v>137</v>
      </c>
      <c r="G1104" s="1" t="s">
        <v>138</v>
      </c>
      <c r="I1104" s="1">
        <v>19.11</v>
      </c>
      <c r="J1104" s="1">
        <v>19.913340999999999</v>
      </c>
      <c r="K1104" s="1">
        <v>0.76</v>
      </c>
      <c r="L1104" s="1">
        <v>4.3340999999999998E-2</v>
      </c>
      <c r="M1104" s="1" t="b">
        <v>1</v>
      </c>
      <c r="N1104" s="1">
        <v>1</v>
      </c>
      <c r="O1104" s="124"/>
    </row>
    <row r="1105" spans="1:15" x14ac:dyDescent="0.2">
      <c r="A1105" s="124">
        <v>44150.916666666664</v>
      </c>
      <c r="B1105" s="124">
        <v>44150.708333333336</v>
      </c>
      <c r="C1105" s="1">
        <v>1269364671</v>
      </c>
      <c r="D1105" s="1" t="s">
        <v>137</v>
      </c>
      <c r="G1105" s="1" t="s">
        <v>138</v>
      </c>
      <c r="I1105" s="1">
        <v>26.32</v>
      </c>
      <c r="J1105" s="1">
        <v>26.458553999999999</v>
      </c>
      <c r="K1105" s="1">
        <v>0.59720499999999999</v>
      </c>
      <c r="L1105" s="1">
        <v>-0.45865099999999998</v>
      </c>
      <c r="M1105" s="1" t="b">
        <v>1</v>
      </c>
      <c r="N1105" s="1">
        <v>1</v>
      </c>
      <c r="O1105" s="124"/>
    </row>
    <row r="1106" spans="1:15" x14ac:dyDescent="0.2">
      <c r="A1106" s="124">
        <v>44150.958333333336</v>
      </c>
      <c r="B1106" s="124">
        <v>44150.75</v>
      </c>
      <c r="C1106" s="1">
        <v>1269364671</v>
      </c>
      <c r="D1106" s="1" t="s">
        <v>137</v>
      </c>
      <c r="G1106" s="1" t="s">
        <v>138</v>
      </c>
      <c r="I1106" s="1">
        <v>24.5</v>
      </c>
      <c r="J1106" s="1">
        <v>24.870034</v>
      </c>
      <c r="K1106" s="1">
        <v>0.56464199999999998</v>
      </c>
      <c r="L1106" s="1">
        <v>-0.194608</v>
      </c>
      <c r="M1106" s="1" t="b">
        <v>1</v>
      </c>
      <c r="N1106" s="1">
        <v>1</v>
      </c>
      <c r="O1106" s="124"/>
    </row>
    <row r="1107" spans="1:15" x14ac:dyDescent="0.2">
      <c r="A1107" s="124">
        <v>44151</v>
      </c>
      <c r="B1107" s="124">
        <v>44150.791666666664</v>
      </c>
      <c r="C1107" s="1">
        <v>1269364671</v>
      </c>
      <c r="D1107" s="1" t="s">
        <v>137</v>
      </c>
      <c r="G1107" s="1" t="s">
        <v>138</v>
      </c>
      <c r="I1107" s="1">
        <v>20.43</v>
      </c>
      <c r="J1107" s="1">
        <v>21.055541999999999</v>
      </c>
      <c r="K1107" s="1">
        <v>0.63</v>
      </c>
      <c r="L1107" s="1">
        <v>-4.4580000000000002E-3</v>
      </c>
      <c r="M1107" s="1" t="b">
        <v>1</v>
      </c>
      <c r="N1107" s="1">
        <v>1</v>
      </c>
      <c r="O1107" s="124"/>
    </row>
    <row r="1108" spans="1:15" x14ac:dyDescent="0.2">
      <c r="A1108" s="124">
        <v>44151.041666666664</v>
      </c>
      <c r="B1108" s="124">
        <v>44150.833333333336</v>
      </c>
      <c r="C1108" s="1">
        <v>1269364671</v>
      </c>
      <c r="D1108" s="1" t="s">
        <v>137</v>
      </c>
      <c r="G1108" s="1" t="s">
        <v>138</v>
      </c>
      <c r="I1108" s="1">
        <v>19.71</v>
      </c>
      <c r="J1108" s="1">
        <v>20.239536999999999</v>
      </c>
      <c r="K1108" s="1">
        <v>0.56000000000000005</v>
      </c>
      <c r="L1108" s="1">
        <v>-3.0463E-2</v>
      </c>
      <c r="M1108" s="1" t="b">
        <v>1</v>
      </c>
      <c r="N1108" s="1">
        <v>1</v>
      </c>
      <c r="O1108" s="124"/>
    </row>
    <row r="1109" spans="1:15" x14ac:dyDescent="0.2">
      <c r="A1109" s="124">
        <v>44151.083333333336</v>
      </c>
      <c r="B1109" s="124">
        <v>44150.875</v>
      </c>
      <c r="C1109" s="1">
        <v>1269364671</v>
      </c>
      <c r="D1109" s="1" t="s">
        <v>137</v>
      </c>
      <c r="G1109" s="1" t="s">
        <v>138</v>
      </c>
      <c r="I1109" s="1">
        <v>17.66</v>
      </c>
      <c r="J1109" s="1">
        <v>18.186450000000001</v>
      </c>
      <c r="K1109" s="1">
        <v>0.59</v>
      </c>
      <c r="L1109" s="1">
        <v>-6.3549999999999995E-2</v>
      </c>
      <c r="M1109" s="1" t="b">
        <v>1</v>
      </c>
      <c r="N1109" s="1">
        <v>1</v>
      </c>
      <c r="O1109" s="124"/>
    </row>
    <row r="1110" spans="1:15" x14ac:dyDescent="0.2">
      <c r="A1110" s="124">
        <v>44151.125</v>
      </c>
      <c r="B1110" s="124">
        <v>44150.916666666664</v>
      </c>
      <c r="C1110" s="1">
        <v>1269364671</v>
      </c>
      <c r="D1110" s="1" t="s">
        <v>137</v>
      </c>
      <c r="G1110" s="1" t="s">
        <v>138</v>
      </c>
      <c r="I1110" s="1">
        <v>15.86</v>
      </c>
      <c r="J1110" s="1">
        <v>16.516659000000001</v>
      </c>
      <c r="K1110" s="1">
        <v>0.63</v>
      </c>
      <c r="L1110" s="1">
        <v>2.6658999999999999E-2</v>
      </c>
      <c r="M1110" s="1" t="b">
        <v>1</v>
      </c>
      <c r="N1110" s="1">
        <v>1</v>
      </c>
      <c r="O1110" s="124"/>
    </row>
    <row r="1111" spans="1:15" x14ac:dyDescent="0.2">
      <c r="A1111" s="124">
        <v>44151.166666666664</v>
      </c>
      <c r="B1111" s="124">
        <v>44150.958333333336</v>
      </c>
      <c r="C1111" s="1">
        <v>1269364671</v>
      </c>
      <c r="D1111" s="1" t="s">
        <v>137</v>
      </c>
      <c r="G1111" s="1" t="s">
        <v>138</v>
      </c>
      <c r="I1111" s="1">
        <v>15.5</v>
      </c>
      <c r="J1111" s="1">
        <v>16.204270999999999</v>
      </c>
      <c r="K1111" s="1">
        <v>0.57999999999999996</v>
      </c>
      <c r="L1111" s="1">
        <v>0.12427100000000001</v>
      </c>
      <c r="M1111" s="1" t="b">
        <v>1</v>
      </c>
      <c r="N1111" s="1">
        <v>1</v>
      </c>
      <c r="O1111" s="124"/>
    </row>
    <row r="1112" spans="1:15" x14ac:dyDescent="0.2">
      <c r="A1112" s="124">
        <v>44151.208333333336</v>
      </c>
      <c r="B1112" s="124">
        <v>44151</v>
      </c>
      <c r="C1112" s="1">
        <v>1269364671</v>
      </c>
      <c r="D1112" s="1" t="s">
        <v>137</v>
      </c>
      <c r="G1112" s="1" t="s">
        <v>138</v>
      </c>
      <c r="I1112" s="1">
        <v>15.98</v>
      </c>
      <c r="J1112" s="1">
        <v>16.397413</v>
      </c>
      <c r="K1112" s="1">
        <v>0.32</v>
      </c>
      <c r="L1112" s="1">
        <v>9.7413E-2</v>
      </c>
      <c r="M1112" s="1" t="b">
        <v>1</v>
      </c>
      <c r="N1112" s="1">
        <v>1</v>
      </c>
      <c r="O1112" s="124"/>
    </row>
    <row r="1113" spans="1:15" x14ac:dyDescent="0.2">
      <c r="A1113" s="124">
        <v>44151.25</v>
      </c>
      <c r="B1113" s="124">
        <v>44151.041666666664</v>
      </c>
      <c r="C1113" s="1">
        <v>1269364671</v>
      </c>
      <c r="D1113" s="1" t="s">
        <v>137</v>
      </c>
      <c r="G1113" s="1" t="s">
        <v>138</v>
      </c>
      <c r="I1113" s="1">
        <v>15.81</v>
      </c>
      <c r="J1113" s="1">
        <v>16.275179000000001</v>
      </c>
      <c r="K1113" s="1">
        <v>0.28999999999999998</v>
      </c>
      <c r="L1113" s="1">
        <v>0.175179</v>
      </c>
      <c r="M1113" s="1" t="b">
        <v>1</v>
      </c>
      <c r="N1113" s="1">
        <v>1</v>
      </c>
      <c r="O1113" s="124"/>
    </row>
    <row r="1114" spans="1:15" x14ac:dyDescent="0.2">
      <c r="A1114" s="124">
        <v>44151.291666666664</v>
      </c>
      <c r="B1114" s="124">
        <v>44151.083333333336</v>
      </c>
      <c r="C1114" s="1">
        <v>1269364671</v>
      </c>
      <c r="D1114" s="1" t="s">
        <v>137</v>
      </c>
      <c r="G1114" s="1" t="s">
        <v>138</v>
      </c>
      <c r="I1114" s="1">
        <v>15.71</v>
      </c>
      <c r="J1114" s="1">
        <v>16.171752999999999</v>
      </c>
      <c r="K1114" s="1">
        <v>0.28999999999999998</v>
      </c>
      <c r="L1114" s="1">
        <v>0.17175299999999999</v>
      </c>
      <c r="M1114" s="1" t="b">
        <v>1</v>
      </c>
      <c r="N1114" s="1">
        <v>1</v>
      </c>
      <c r="O1114" s="124"/>
    </row>
    <row r="1115" spans="1:15" x14ac:dyDescent="0.2">
      <c r="A1115" s="124">
        <v>44151.333333333336</v>
      </c>
      <c r="B1115" s="124">
        <v>44151.125</v>
      </c>
      <c r="C1115" s="1">
        <v>1269364671</v>
      </c>
      <c r="D1115" s="1" t="s">
        <v>137</v>
      </c>
      <c r="G1115" s="1" t="s">
        <v>138</v>
      </c>
      <c r="I1115" s="1">
        <v>15.92</v>
      </c>
      <c r="J1115" s="1">
        <v>16.302638999999999</v>
      </c>
      <c r="K1115" s="1">
        <v>0.27</v>
      </c>
      <c r="L1115" s="1">
        <v>0.112639</v>
      </c>
      <c r="M1115" s="1" t="b">
        <v>1</v>
      </c>
      <c r="N1115" s="1">
        <v>1</v>
      </c>
      <c r="O1115" s="124"/>
    </row>
    <row r="1116" spans="1:15" x14ac:dyDescent="0.2">
      <c r="A1116" s="124">
        <v>44151.375</v>
      </c>
      <c r="B1116" s="124">
        <v>44151.166666666664</v>
      </c>
      <c r="C1116" s="1">
        <v>1269364671</v>
      </c>
      <c r="D1116" s="1" t="s">
        <v>137</v>
      </c>
      <c r="G1116" s="1" t="s">
        <v>138</v>
      </c>
      <c r="I1116" s="1">
        <v>17.29</v>
      </c>
      <c r="J1116" s="1">
        <v>17.750402999999999</v>
      </c>
      <c r="K1116" s="1">
        <v>0.29575899999999999</v>
      </c>
      <c r="L1116" s="1">
        <v>0.16464400000000001</v>
      </c>
      <c r="M1116" s="1" t="b">
        <v>1</v>
      </c>
      <c r="N1116" s="1">
        <v>1</v>
      </c>
      <c r="O1116" s="124"/>
    </row>
    <row r="1117" spans="1:15" x14ac:dyDescent="0.2">
      <c r="A1117" s="124">
        <v>44151.416666666664</v>
      </c>
      <c r="B1117" s="124">
        <v>44151.208333333336</v>
      </c>
      <c r="C1117" s="1">
        <v>1269364671</v>
      </c>
      <c r="D1117" s="1" t="s">
        <v>137</v>
      </c>
      <c r="G1117" s="1" t="s">
        <v>138</v>
      </c>
      <c r="I1117" s="1">
        <v>20.170000000000002</v>
      </c>
      <c r="J1117" s="1">
        <v>21.118832000000001</v>
      </c>
      <c r="K1117" s="1">
        <v>0.74720799999999998</v>
      </c>
      <c r="L1117" s="1">
        <v>0.201624</v>
      </c>
      <c r="M1117" s="1" t="b">
        <v>1</v>
      </c>
      <c r="N1117" s="1">
        <v>1</v>
      </c>
      <c r="O1117" s="124"/>
    </row>
    <row r="1118" spans="1:15" x14ac:dyDescent="0.2">
      <c r="A1118" s="124">
        <v>44151.458333333336</v>
      </c>
      <c r="B1118" s="124">
        <v>44151.25</v>
      </c>
      <c r="C1118" s="1">
        <v>1269364671</v>
      </c>
      <c r="D1118" s="1" t="s">
        <v>137</v>
      </c>
      <c r="G1118" s="1" t="s">
        <v>138</v>
      </c>
      <c r="I1118" s="1">
        <v>25.57</v>
      </c>
      <c r="J1118" s="1">
        <v>27.530414</v>
      </c>
      <c r="K1118" s="1">
        <v>1.642412</v>
      </c>
      <c r="L1118" s="1">
        <v>0.31800200000000001</v>
      </c>
      <c r="M1118" s="1" t="b">
        <v>1</v>
      </c>
      <c r="N1118" s="1">
        <v>1</v>
      </c>
      <c r="O1118" s="124"/>
    </row>
    <row r="1119" spans="1:15" x14ac:dyDescent="0.2">
      <c r="A1119" s="124">
        <v>44151.5</v>
      </c>
      <c r="B1119" s="124">
        <v>44151.291666666664</v>
      </c>
      <c r="C1119" s="1">
        <v>1269364671</v>
      </c>
      <c r="D1119" s="1" t="s">
        <v>137</v>
      </c>
      <c r="G1119" s="1" t="s">
        <v>138</v>
      </c>
      <c r="I1119" s="1">
        <v>32.14</v>
      </c>
      <c r="J1119" s="1">
        <v>33.912081000000001</v>
      </c>
      <c r="K1119" s="1">
        <v>1.208504</v>
      </c>
      <c r="L1119" s="1">
        <v>0.56357699999999999</v>
      </c>
      <c r="M1119" s="1" t="b">
        <v>1</v>
      </c>
      <c r="N1119" s="1">
        <v>1</v>
      </c>
      <c r="O1119" s="124"/>
    </row>
    <row r="1120" spans="1:15" x14ac:dyDescent="0.2">
      <c r="A1120" s="124">
        <v>44151.541666666664</v>
      </c>
      <c r="B1120" s="124">
        <v>44151.333333333336</v>
      </c>
      <c r="C1120" s="1">
        <v>1269364671</v>
      </c>
      <c r="D1120" s="1" t="s">
        <v>137</v>
      </c>
      <c r="G1120" s="1" t="s">
        <v>138</v>
      </c>
      <c r="I1120" s="1">
        <v>25.41</v>
      </c>
      <c r="J1120" s="1">
        <v>26.157406000000002</v>
      </c>
      <c r="K1120" s="1">
        <v>0.28481899999999999</v>
      </c>
      <c r="L1120" s="1">
        <v>0.46258700000000003</v>
      </c>
      <c r="M1120" s="1" t="b">
        <v>1</v>
      </c>
      <c r="N1120" s="1">
        <v>1</v>
      </c>
      <c r="O1120" s="124"/>
    </row>
    <row r="1121" spans="1:15" x14ac:dyDescent="0.2">
      <c r="A1121" s="124">
        <v>44151.583333333336</v>
      </c>
      <c r="B1121" s="124">
        <v>44151.375</v>
      </c>
      <c r="C1121" s="1">
        <v>1269364671</v>
      </c>
      <c r="D1121" s="1" t="s">
        <v>137</v>
      </c>
      <c r="G1121" s="1" t="s">
        <v>138</v>
      </c>
      <c r="I1121" s="1">
        <v>24.42</v>
      </c>
      <c r="J1121" s="1">
        <v>25.376156999999999</v>
      </c>
      <c r="K1121" s="1">
        <v>0.55185600000000001</v>
      </c>
      <c r="L1121" s="1">
        <v>0.40430100000000002</v>
      </c>
      <c r="M1121" s="1" t="b">
        <v>1</v>
      </c>
      <c r="N1121" s="1">
        <v>1</v>
      </c>
      <c r="O1121" s="124"/>
    </row>
    <row r="1122" spans="1:15" x14ac:dyDescent="0.2">
      <c r="A1122" s="124">
        <v>44151.625</v>
      </c>
      <c r="B1122" s="124">
        <v>44151.416666666664</v>
      </c>
      <c r="C1122" s="1">
        <v>1269364671</v>
      </c>
      <c r="D1122" s="1" t="s">
        <v>137</v>
      </c>
      <c r="G1122" s="1" t="s">
        <v>138</v>
      </c>
      <c r="I1122" s="1">
        <v>23.54</v>
      </c>
      <c r="J1122" s="1">
        <v>25.227945999999999</v>
      </c>
      <c r="K1122" s="1">
        <v>1.2395210000000001</v>
      </c>
      <c r="L1122" s="1">
        <v>0.44842500000000002</v>
      </c>
      <c r="M1122" s="1" t="b">
        <v>1</v>
      </c>
      <c r="N1122" s="1">
        <v>1</v>
      </c>
      <c r="O1122" s="124"/>
    </row>
    <row r="1123" spans="1:15" x14ac:dyDescent="0.2">
      <c r="A1123" s="124">
        <v>44151.666666666664</v>
      </c>
      <c r="B1123" s="124">
        <v>44151.458333333336</v>
      </c>
      <c r="C1123" s="1">
        <v>1269364671</v>
      </c>
      <c r="D1123" s="1" t="s">
        <v>137</v>
      </c>
      <c r="G1123" s="1" t="s">
        <v>138</v>
      </c>
      <c r="I1123" s="1">
        <v>22.44</v>
      </c>
      <c r="J1123" s="1">
        <v>23.794426999999999</v>
      </c>
      <c r="K1123" s="1">
        <v>1.0556129999999999</v>
      </c>
      <c r="L1123" s="1">
        <v>0.29881400000000002</v>
      </c>
      <c r="M1123" s="1" t="b">
        <v>1</v>
      </c>
      <c r="N1123" s="1">
        <v>1</v>
      </c>
      <c r="O1123" s="124"/>
    </row>
    <row r="1124" spans="1:15" x14ac:dyDescent="0.2">
      <c r="A1124" s="124">
        <v>44151.708333333336</v>
      </c>
      <c r="B1124" s="124">
        <v>44151.5</v>
      </c>
      <c r="C1124" s="1">
        <v>1269364671</v>
      </c>
      <c r="D1124" s="1" t="s">
        <v>137</v>
      </c>
      <c r="G1124" s="1" t="s">
        <v>138</v>
      </c>
      <c r="I1124" s="1">
        <v>20.85</v>
      </c>
      <c r="J1124" s="1">
        <v>21.357617999999999</v>
      </c>
      <c r="K1124" s="1">
        <v>0.23888400000000001</v>
      </c>
      <c r="L1124" s="1">
        <v>0.26873399999999997</v>
      </c>
      <c r="M1124" s="1" t="b">
        <v>1</v>
      </c>
      <c r="N1124" s="1">
        <v>1</v>
      </c>
      <c r="O1124" s="124"/>
    </row>
    <row r="1125" spans="1:15" x14ac:dyDescent="0.2">
      <c r="A1125" s="124">
        <v>44151.75</v>
      </c>
      <c r="B1125" s="124">
        <v>44151.541666666664</v>
      </c>
      <c r="C1125" s="1">
        <v>1269364671</v>
      </c>
      <c r="D1125" s="1" t="s">
        <v>137</v>
      </c>
      <c r="G1125" s="1" t="s">
        <v>138</v>
      </c>
      <c r="I1125" s="1">
        <v>20.02</v>
      </c>
      <c r="J1125" s="1">
        <v>20.736151</v>
      </c>
      <c r="K1125" s="1">
        <v>0.35864600000000002</v>
      </c>
      <c r="L1125" s="1">
        <v>0.35750500000000002</v>
      </c>
      <c r="M1125" s="1" t="b">
        <v>1</v>
      </c>
      <c r="N1125" s="1">
        <v>1</v>
      </c>
      <c r="O1125" s="124"/>
    </row>
    <row r="1126" spans="1:15" x14ac:dyDescent="0.2">
      <c r="A1126" s="124">
        <v>44151.791666666664</v>
      </c>
      <c r="B1126" s="124">
        <v>44151.583333333336</v>
      </c>
      <c r="C1126" s="1">
        <v>1269364671</v>
      </c>
      <c r="D1126" s="1" t="s">
        <v>137</v>
      </c>
      <c r="G1126" s="1" t="s">
        <v>138</v>
      </c>
      <c r="I1126" s="1">
        <v>19.55</v>
      </c>
      <c r="J1126" s="1">
        <v>20.389835999999999</v>
      </c>
      <c r="K1126" s="1">
        <v>0.51864600000000005</v>
      </c>
      <c r="L1126" s="1">
        <v>0.32118999999999998</v>
      </c>
      <c r="M1126" s="1" t="b">
        <v>1</v>
      </c>
      <c r="N1126" s="1">
        <v>1</v>
      </c>
      <c r="O1126" s="124"/>
    </row>
    <row r="1127" spans="1:15" x14ac:dyDescent="0.2">
      <c r="A1127" s="124">
        <v>44151.833333333336</v>
      </c>
      <c r="B1127" s="124">
        <v>44151.625</v>
      </c>
      <c r="C1127" s="1">
        <v>1269364671</v>
      </c>
      <c r="D1127" s="1" t="s">
        <v>137</v>
      </c>
      <c r="G1127" s="1" t="s">
        <v>138</v>
      </c>
      <c r="I1127" s="1">
        <v>20</v>
      </c>
      <c r="J1127" s="1">
        <v>20.810600999999998</v>
      </c>
      <c r="K1127" s="1">
        <v>0.618641</v>
      </c>
      <c r="L1127" s="1">
        <v>0.19195999999999999</v>
      </c>
      <c r="M1127" s="1" t="b">
        <v>1</v>
      </c>
      <c r="N1127" s="1">
        <v>1</v>
      </c>
      <c r="O1127" s="124"/>
    </row>
    <row r="1128" spans="1:15" x14ac:dyDescent="0.2">
      <c r="A1128" s="124">
        <v>44151.875</v>
      </c>
      <c r="B1128" s="124">
        <v>44151.666666666664</v>
      </c>
      <c r="C1128" s="1">
        <v>1269364671</v>
      </c>
      <c r="D1128" s="1" t="s">
        <v>137</v>
      </c>
      <c r="G1128" s="1" t="s">
        <v>138</v>
      </c>
      <c r="I1128" s="1">
        <v>24.51</v>
      </c>
      <c r="J1128" s="1">
        <v>24.997174000000001</v>
      </c>
      <c r="K1128" s="1">
        <v>0.31208999999999998</v>
      </c>
      <c r="L1128" s="1">
        <v>0.17508399999999999</v>
      </c>
      <c r="M1128" s="1" t="b">
        <v>1</v>
      </c>
      <c r="N1128" s="1">
        <v>1</v>
      </c>
      <c r="O1128" s="124"/>
    </row>
    <row r="1129" spans="1:15" x14ac:dyDescent="0.2">
      <c r="A1129" s="124">
        <v>44151.916666666664</v>
      </c>
      <c r="B1129" s="124">
        <v>44151.708333333336</v>
      </c>
      <c r="C1129" s="1">
        <v>1269364671</v>
      </c>
      <c r="D1129" s="1" t="s">
        <v>137</v>
      </c>
      <c r="G1129" s="1" t="s">
        <v>138</v>
      </c>
      <c r="I1129" s="1">
        <v>39.840000000000003</v>
      </c>
      <c r="J1129" s="1">
        <v>40.800781000000001</v>
      </c>
      <c r="K1129" s="1">
        <v>0.767397</v>
      </c>
      <c r="L1129" s="1">
        <v>0.193384</v>
      </c>
      <c r="M1129" s="1" t="b">
        <v>1</v>
      </c>
      <c r="N1129" s="1">
        <v>1</v>
      </c>
      <c r="O1129" s="124"/>
    </row>
    <row r="1130" spans="1:15" x14ac:dyDescent="0.2">
      <c r="A1130" s="124">
        <v>44151.958333333336</v>
      </c>
      <c r="B1130" s="124">
        <v>44151.75</v>
      </c>
      <c r="C1130" s="1">
        <v>1269364671</v>
      </c>
      <c r="D1130" s="1" t="s">
        <v>137</v>
      </c>
      <c r="G1130" s="1" t="s">
        <v>138</v>
      </c>
      <c r="I1130" s="1">
        <v>34.68</v>
      </c>
      <c r="J1130" s="1">
        <v>35.617353999999999</v>
      </c>
      <c r="K1130" s="1">
        <v>0.55342000000000002</v>
      </c>
      <c r="L1130" s="1">
        <v>0.383934</v>
      </c>
      <c r="M1130" s="1" t="b">
        <v>1</v>
      </c>
      <c r="N1130" s="1">
        <v>1</v>
      </c>
      <c r="O1130" s="124"/>
    </row>
    <row r="1131" spans="1:15" x14ac:dyDescent="0.2">
      <c r="A1131" s="124">
        <v>44152</v>
      </c>
      <c r="B1131" s="124">
        <v>44151.791666666664</v>
      </c>
      <c r="C1131" s="1">
        <v>1269364671</v>
      </c>
      <c r="D1131" s="1" t="s">
        <v>137</v>
      </c>
      <c r="G1131" s="1" t="s">
        <v>138</v>
      </c>
      <c r="I1131" s="1">
        <v>25.12</v>
      </c>
      <c r="J1131" s="1">
        <v>25.842157</v>
      </c>
      <c r="K1131" s="1">
        <v>0.31660700000000003</v>
      </c>
      <c r="L1131" s="1">
        <v>0.40555000000000002</v>
      </c>
      <c r="M1131" s="1" t="b">
        <v>1</v>
      </c>
      <c r="N1131" s="1">
        <v>1</v>
      </c>
      <c r="O1131" s="124"/>
    </row>
    <row r="1132" spans="1:15" x14ac:dyDescent="0.2">
      <c r="A1132" s="124">
        <v>44152.041666666664</v>
      </c>
      <c r="B1132" s="124">
        <v>44151.833333333336</v>
      </c>
      <c r="C1132" s="1">
        <v>1269364671</v>
      </c>
      <c r="D1132" s="1" t="s">
        <v>137</v>
      </c>
      <c r="G1132" s="1" t="s">
        <v>138</v>
      </c>
      <c r="I1132" s="1">
        <v>24.99</v>
      </c>
      <c r="J1132" s="1">
        <v>25.866942999999999</v>
      </c>
      <c r="K1132" s="1">
        <v>0.29081200000000001</v>
      </c>
      <c r="L1132" s="1">
        <v>0.58613099999999996</v>
      </c>
      <c r="M1132" s="1" t="b">
        <v>1</v>
      </c>
      <c r="N1132" s="1">
        <v>1</v>
      </c>
      <c r="O1132" s="124"/>
    </row>
    <row r="1133" spans="1:15" x14ac:dyDescent="0.2">
      <c r="A1133" s="124">
        <v>44152.083333333336</v>
      </c>
      <c r="B1133" s="124">
        <v>44151.875</v>
      </c>
      <c r="C1133" s="1">
        <v>1269364671</v>
      </c>
      <c r="D1133" s="1" t="s">
        <v>137</v>
      </c>
      <c r="G1133" s="1" t="s">
        <v>138</v>
      </c>
      <c r="I1133" s="1">
        <v>21.83</v>
      </c>
      <c r="J1133" s="1">
        <v>22.684954000000001</v>
      </c>
      <c r="K1133" s="1">
        <v>0.36369600000000002</v>
      </c>
      <c r="L1133" s="1">
        <v>0.49125799999999997</v>
      </c>
      <c r="M1133" s="1" t="b">
        <v>1</v>
      </c>
      <c r="N1133" s="1">
        <v>1</v>
      </c>
      <c r="O1133" s="124"/>
    </row>
    <row r="1134" spans="1:15" x14ac:dyDescent="0.2">
      <c r="A1134" s="124">
        <v>44152.125</v>
      </c>
      <c r="B1134" s="124">
        <v>44151.916666666664</v>
      </c>
      <c r="C1134" s="1">
        <v>1269364671</v>
      </c>
      <c r="D1134" s="1" t="s">
        <v>137</v>
      </c>
      <c r="G1134" s="1" t="s">
        <v>138</v>
      </c>
      <c r="I1134" s="1">
        <v>19.829999999999998</v>
      </c>
      <c r="J1134" s="1">
        <v>20.488101</v>
      </c>
      <c r="K1134" s="1">
        <v>0.23</v>
      </c>
      <c r="L1134" s="1">
        <v>0.42810100000000001</v>
      </c>
      <c r="M1134" s="1" t="b">
        <v>1</v>
      </c>
      <c r="N1134" s="1">
        <v>1</v>
      </c>
      <c r="O1134" s="124"/>
    </row>
    <row r="1135" spans="1:15" x14ac:dyDescent="0.2">
      <c r="A1135" s="124">
        <v>44152.166666666664</v>
      </c>
      <c r="B1135" s="124">
        <v>44151.958333333336</v>
      </c>
      <c r="C1135" s="1">
        <v>1269364671</v>
      </c>
      <c r="D1135" s="1" t="s">
        <v>137</v>
      </c>
      <c r="G1135" s="1" t="s">
        <v>138</v>
      </c>
      <c r="I1135" s="1">
        <v>17.77</v>
      </c>
      <c r="J1135" s="1">
        <v>18.480993999999999</v>
      </c>
      <c r="K1135" s="1">
        <v>0.24</v>
      </c>
      <c r="L1135" s="1">
        <v>0.47099400000000002</v>
      </c>
      <c r="M1135" s="1" t="b">
        <v>1</v>
      </c>
      <c r="N1135" s="1">
        <v>1</v>
      </c>
      <c r="O1135" s="124"/>
    </row>
    <row r="1136" spans="1:15" x14ac:dyDescent="0.2">
      <c r="A1136" s="124">
        <v>44152.208333333336</v>
      </c>
      <c r="B1136" s="124">
        <v>44152</v>
      </c>
      <c r="C1136" s="1">
        <v>1269364671</v>
      </c>
      <c r="D1136" s="1" t="s">
        <v>137</v>
      </c>
      <c r="G1136" s="1" t="s">
        <v>138</v>
      </c>
      <c r="I1136" s="1">
        <v>17.25</v>
      </c>
      <c r="J1136" s="1">
        <v>17.701618</v>
      </c>
      <c r="K1136" s="1">
        <v>-0.01</v>
      </c>
      <c r="L1136" s="1">
        <v>0.46161799999999997</v>
      </c>
      <c r="M1136" s="1" t="b">
        <v>1</v>
      </c>
      <c r="N1136" s="1">
        <v>1</v>
      </c>
      <c r="O1136" s="124"/>
    </row>
    <row r="1137" spans="1:15" x14ac:dyDescent="0.2">
      <c r="A1137" s="124">
        <v>44152.25</v>
      </c>
      <c r="B1137" s="124">
        <v>44152.041666666664</v>
      </c>
      <c r="C1137" s="1">
        <v>1269364671</v>
      </c>
      <c r="D1137" s="1" t="s">
        <v>137</v>
      </c>
      <c r="G1137" s="1" t="s">
        <v>138</v>
      </c>
      <c r="I1137" s="1">
        <v>17.21</v>
      </c>
      <c r="J1137" s="1">
        <v>17.710739</v>
      </c>
      <c r="K1137" s="1">
        <v>-0.01</v>
      </c>
      <c r="L1137" s="1">
        <v>0.51073900000000005</v>
      </c>
      <c r="M1137" s="1" t="b">
        <v>1</v>
      </c>
      <c r="N1137" s="1">
        <v>1</v>
      </c>
      <c r="O1137" s="124"/>
    </row>
    <row r="1138" spans="1:15" x14ac:dyDescent="0.2">
      <c r="A1138" s="124">
        <v>44152.291666666664</v>
      </c>
      <c r="B1138" s="124">
        <v>44152.083333333336</v>
      </c>
      <c r="C1138" s="1">
        <v>1269364671</v>
      </c>
      <c r="D1138" s="1" t="s">
        <v>137</v>
      </c>
      <c r="G1138" s="1" t="s">
        <v>138</v>
      </c>
      <c r="I1138" s="1">
        <v>16.86</v>
      </c>
      <c r="J1138" s="1">
        <v>17.368962</v>
      </c>
      <c r="K1138" s="1">
        <v>-0.01</v>
      </c>
      <c r="L1138" s="1">
        <v>0.51896200000000003</v>
      </c>
      <c r="M1138" s="1" t="b">
        <v>1</v>
      </c>
      <c r="N1138" s="1">
        <v>1</v>
      </c>
      <c r="O1138" s="124"/>
    </row>
    <row r="1139" spans="1:15" x14ac:dyDescent="0.2">
      <c r="A1139" s="124">
        <v>44152.333333333336</v>
      </c>
      <c r="B1139" s="124">
        <v>44152.125</v>
      </c>
      <c r="C1139" s="1">
        <v>1269364671</v>
      </c>
      <c r="D1139" s="1" t="s">
        <v>137</v>
      </c>
      <c r="G1139" s="1" t="s">
        <v>138</v>
      </c>
      <c r="I1139" s="1">
        <v>16.809999999999999</v>
      </c>
      <c r="J1139" s="1">
        <v>17.285498</v>
      </c>
      <c r="K1139" s="1">
        <v>0</v>
      </c>
      <c r="L1139" s="1">
        <v>0.47549799999999998</v>
      </c>
      <c r="M1139" s="1" t="b">
        <v>1</v>
      </c>
      <c r="N1139" s="1">
        <v>1</v>
      </c>
      <c r="O1139" s="124"/>
    </row>
    <row r="1140" spans="1:15" x14ac:dyDescent="0.2">
      <c r="A1140" s="124">
        <v>44152.375</v>
      </c>
      <c r="B1140" s="124">
        <v>44152.166666666664</v>
      </c>
      <c r="C1140" s="1">
        <v>1269364671</v>
      </c>
      <c r="D1140" s="1" t="s">
        <v>137</v>
      </c>
      <c r="G1140" s="1" t="s">
        <v>138</v>
      </c>
      <c r="I1140" s="1">
        <v>18.23</v>
      </c>
      <c r="J1140" s="1">
        <v>18.806113</v>
      </c>
      <c r="K1140" s="1">
        <v>0</v>
      </c>
      <c r="L1140" s="1">
        <v>0.57611299999999999</v>
      </c>
      <c r="M1140" s="1" t="b">
        <v>1</v>
      </c>
      <c r="N1140" s="1">
        <v>1</v>
      </c>
      <c r="O1140" s="124"/>
    </row>
    <row r="1141" spans="1:15" x14ac:dyDescent="0.2">
      <c r="A1141" s="124">
        <v>44152.416666666664</v>
      </c>
      <c r="B1141" s="124">
        <v>44152.208333333336</v>
      </c>
      <c r="C1141" s="1">
        <v>1269364671</v>
      </c>
      <c r="D1141" s="1" t="s">
        <v>137</v>
      </c>
      <c r="G1141" s="1" t="s">
        <v>138</v>
      </c>
      <c r="I1141" s="1">
        <v>20.22</v>
      </c>
      <c r="J1141" s="1">
        <v>20.990421000000001</v>
      </c>
      <c r="K1141" s="1">
        <v>5.5535000000000001E-2</v>
      </c>
      <c r="L1141" s="1">
        <v>0.71488600000000002</v>
      </c>
      <c r="M1141" s="1" t="b">
        <v>1</v>
      </c>
      <c r="N1141" s="1">
        <v>1</v>
      </c>
      <c r="O1141" s="124"/>
    </row>
    <row r="1142" spans="1:15" x14ac:dyDescent="0.2">
      <c r="A1142" s="124">
        <v>44152.458333333336</v>
      </c>
      <c r="B1142" s="124">
        <v>44152.25</v>
      </c>
      <c r="C1142" s="1">
        <v>1269364671</v>
      </c>
      <c r="D1142" s="1" t="s">
        <v>137</v>
      </c>
      <c r="G1142" s="1" t="s">
        <v>138</v>
      </c>
      <c r="I1142" s="1">
        <v>25.38</v>
      </c>
      <c r="J1142" s="1">
        <v>26.767845000000001</v>
      </c>
      <c r="K1142" s="1">
        <v>0.56484599999999996</v>
      </c>
      <c r="L1142" s="1">
        <v>0.82299900000000004</v>
      </c>
      <c r="M1142" s="1" t="b">
        <v>1</v>
      </c>
      <c r="N1142" s="1">
        <v>1</v>
      </c>
      <c r="O1142" s="124"/>
    </row>
    <row r="1143" spans="1:15" x14ac:dyDescent="0.2">
      <c r="A1143" s="124">
        <v>44152.5</v>
      </c>
      <c r="B1143" s="124">
        <v>44152.291666666664</v>
      </c>
      <c r="C1143" s="1">
        <v>1269364671</v>
      </c>
      <c r="D1143" s="1" t="s">
        <v>137</v>
      </c>
      <c r="G1143" s="1" t="s">
        <v>138</v>
      </c>
      <c r="I1143" s="1">
        <v>30.77</v>
      </c>
      <c r="J1143" s="1">
        <v>32.208435999999999</v>
      </c>
      <c r="K1143" s="1">
        <v>0.621417</v>
      </c>
      <c r="L1143" s="1">
        <v>0.81701900000000005</v>
      </c>
      <c r="M1143" s="1" t="b">
        <v>1</v>
      </c>
      <c r="N1143" s="1">
        <v>1</v>
      </c>
      <c r="O1143" s="124"/>
    </row>
    <row r="1144" spans="1:15" x14ac:dyDescent="0.2">
      <c r="A1144" s="124">
        <v>44152.541666666664</v>
      </c>
      <c r="B1144" s="124">
        <v>44152.333333333336</v>
      </c>
      <c r="C1144" s="1">
        <v>1269364671</v>
      </c>
      <c r="D1144" s="1" t="s">
        <v>137</v>
      </c>
      <c r="G1144" s="1" t="s">
        <v>138</v>
      </c>
      <c r="I1144" s="1">
        <v>26.1</v>
      </c>
      <c r="J1144" s="1">
        <v>27.279651999999999</v>
      </c>
      <c r="K1144" s="1">
        <v>0.59665500000000005</v>
      </c>
      <c r="L1144" s="1">
        <v>0.58299699999999999</v>
      </c>
      <c r="M1144" s="1" t="b">
        <v>1</v>
      </c>
      <c r="N1144" s="1">
        <v>1</v>
      </c>
      <c r="O1144" s="124"/>
    </row>
    <row r="1145" spans="1:15" x14ac:dyDescent="0.2">
      <c r="A1145" s="124">
        <v>44152.583333333336</v>
      </c>
      <c r="B1145" s="124">
        <v>44152.375</v>
      </c>
      <c r="C1145" s="1">
        <v>1269364671</v>
      </c>
      <c r="D1145" s="1" t="s">
        <v>137</v>
      </c>
      <c r="G1145" s="1" t="s">
        <v>138</v>
      </c>
      <c r="I1145" s="1">
        <v>25.1</v>
      </c>
      <c r="J1145" s="1">
        <v>26.697146</v>
      </c>
      <c r="K1145" s="1">
        <v>0.98734</v>
      </c>
      <c r="L1145" s="1">
        <v>0.60980599999999996</v>
      </c>
      <c r="M1145" s="1" t="b">
        <v>1</v>
      </c>
      <c r="N1145" s="1">
        <v>1</v>
      </c>
      <c r="O1145" s="124"/>
    </row>
    <row r="1146" spans="1:15" x14ac:dyDescent="0.2">
      <c r="A1146" s="124">
        <v>44152.625</v>
      </c>
      <c r="B1146" s="124">
        <v>44152.416666666664</v>
      </c>
      <c r="C1146" s="1">
        <v>1269364671</v>
      </c>
      <c r="D1146" s="1" t="s">
        <v>137</v>
      </c>
      <c r="G1146" s="1" t="s">
        <v>138</v>
      </c>
      <c r="I1146" s="1">
        <v>24.16</v>
      </c>
      <c r="J1146" s="1">
        <v>26.129486</v>
      </c>
      <c r="K1146" s="1">
        <v>1.316487</v>
      </c>
      <c r="L1146" s="1">
        <v>0.652999</v>
      </c>
      <c r="M1146" s="1" t="b">
        <v>1</v>
      </c>
      <c r="N1146" s="1">
        <v>1</v>
      </c>
      <c r="O1146" s="124"/>
    </row>
    <row r="1147" spans="1:15" x14ac:dyDescent="0.2">
      <c r="A1147" s="124">
        <v>44152.666666666664</v>
      </c>
      <c r="B1147" s="124">
        <v>44152.458333333336</v>
      </c>
      <c r="C1147" s="1">
        <v>1269364671</v>
      </c>
      <c r="D1147" s="1" t="s">
        <v>137</v>
      </c>
      <c r="G1147" s="1" t="s">
        <v>138</v>
      </c>
      <c r="I1147" s="1">
        <v>23.11</v>
      </c>
      <c r="J1147" s="1">
        <v>24.765011999999999</v>
      </c>
      <c r="K1147" s="1">
        <v>1.194787</v>
      </c>
      <c r="L1147" s="1">
        <v>0.460225</v>
      </c>
      <c r="M1147" s="1" t="b">
        <v>1</v>
      </c>
      <c r="N1147" s="1">
        <v>1</v>
      </c>
      <c r="O1147" s="124"/>
    </row>
    <row r="1148" spans="1:15" x14ac:dyDescent="0.2">
      <c r="A1148" s="124">
        <v>44152.708333333336</v>
      </c>
      <c r="B1148" s="124">
        <v>44152.5</v>
      </c>
      <c r="C1148" s="1">
        <v>1269364671</v>
      </c>
      <c r="D1148" s="1" t="s">
        <v>137</v>
      </c>
      <c r="G1148" s="1" t="s">
        <v>138</v>
      </c>
      <c r="I1148" s="1">
        <v>22.04</v>
      </c>
      <c r="J1148" s="1">
        <v>23.340643</v>
      </c>
      <c r="K1148" s="1">
        <v>0.99950399999999995</v>
      </c>
      <c r="L1148" s="1">
        <v>0.30113899999999999</v>
      </c>
      <c r="M1148" s="1" t="b">
        <v>1</v>
      </c>
      <c r="N1148" s="1">
        <v>1</v>
      </c>
      <c r="O1148" s="124"/>
    </row>
    <row r="1149" spans="1:15" x14ac:dyDescent="0.2">
      <c r="A1149" s="124">
        <v>44152.75</v>
      </c>
      <c r="B1149" s="124">
        <v>44152.541666666664</v>
      </c>
      <c r="C1149" s="1">
        <v>1269364671</v>
      </c>
      <c r="D1149" s="1" t="s">
        <v>137</v>
      </c>
      <c r="G1149" s="1" t="s">
        <v>138</v>
      </c>
      <c r="I1149" s="1">
        <v>21.12</v>
      </c>
      <c r="J1149" s="1">
        <v>22.058135</v>
      </c>
      <c r="K1149" s="1">
        <v>0.66712499999999997</v>
      </c>
      <c r="L1149" s="1">
        <v>0.27100999999999997</v>
      </c>
      <c r="M1149" s="1" t="b">
        <v>1</v>
      </c>
      <c r="N1149" s="1">
        <v>1</v>
      </c>
      <c r="O1149" s="124"/>
    </row>
    <row r="1150" spans="1:15" x14ac:dyDescent="0.2">
      <c r="A1150" s="124">
        <v>44152.791666666664</v>
      </c>
      <c r="B1150" s="124">
        <v>44152.583333333336</v>
      </c>
      <c r="C1150" s="1">
        <v>1269364671</v>
      </c>
      <c r="D1150" s="1" t="s">
        <v>137</v>
      </c>
      <c r="G1150" s="1" t="s">
        <v>138</v>
      </c>
      <c r="I1150" s="1">
        <v>20.95</v>
      </c>
      <c r="J1150" s="1">
        <v>21.794829</v>
      </c>
      <c r="K1150" s="1">
        <v>0.56142800000000004</v>
      </c>
      <c r="L1150" s="1">
        <v>0.28340100000000001</v>
      </c>
      <c r="M1150" s="1" t="b">
        <v>1</v>
      </c>
      <c r="N1150" s="1">
        <v>1</v>
      </c>
      <c r="O1150" s="124"/>
    </row>
    <row r="1151" spans="1:15" x14ac:dyDescent="0.2">
      <c r="A1151" s="124">
        <v>44152.833333333336</v>
      </c>
      <c r="B1151" s="124">
        <v>44152.625</v>
      </c>
      <c r="C1151" s="1">
        <v>1269364671</v>
      </c>
      <c r="D1151" s="1" t="s">
        <v>137</v>
      </c>
      <c r="G1151" s="1" t="s">
        <v>138</v>
      </c>
      <c r="I1151" s="1">
        <v>21.66</v>
      </c>
      <c r="J1151" s="1">
        <v>22.084395000000001</v>
      </c>
      <c r="K1151" s="1">
        <v>0.31831500000000001</v>
      </c>
      <c r="L1151" s="1">
        <v>0.10607999999999999</v>
      </c>
      <c r="M1151" s="1" t="b">
        <v>1</v>
      </c>
      <c r="N1151" s="1">
        <v>1</v>
      </c>
      <c r="O1151" s="124"/>
    </row>
    <row r="1152" spans="1:15" x14ac:dyDescent="0.2">
      <c r="A1152" s="124">
        <v>44152.875</v>
      </c>
      <c r="B1152" s="124">
        <v>44152.666666666664</v>
      </c>
      <c r="C1152" s="1">
        <v>1269364671</v>
      </c>
      <c r="D1152" s="1" t="s">
        <v>137</v>
      </c>
      <c r="G1152" s="1" t="s">
        <v>138</v>
      </c>
      <c r="I1152" s="1">
        <v>26.34</v>
      </c>
      <c r="J1152" s="1">
        <v>26.583403000000001</v>
      </c>
      <c r="K1152" s="1">
        <v>0.224769</v>
      </c>
      <c r="L1152" s="1">
        <v>1.8634000000000001E-2</v>
      </c>
      <c r="M1152" s="1" t="b">
        <v>1</v>
      </c>
      <c r="N1152" s="1">
        <v>1</v>
      </c>
      <c r="O1152" s="124"/>
    </row>
    <row r="1153" spans="1:15" x14ac:dyDescent="0.2">
      <c r="A1153" s="124">
        <v>44152.916666666664</v>
      </c>
      <c r="B1153" s="124">
        <v>44152.708333333336</v>
      </c>
      <c r="C1153" s="1">
        <v>1269364671</v>
      </c>
      <c r="D1153" s="1" t="s">
        <v>137</v>
      </c>
      <c r="G1153" s="1" t="s">
        <v>138</v>
      </c>
      <c r="I1153" s="1">
        <v>39.450000000000003</v>
      </c>
      <c r="J1153" s="1">
        <v>39.811435000000003</v>
      </c>
      <c r="K1153" s="1">
        <v>0.45525500000000002</v>
      </c>
      <c r="L1153" s="1">
        <v>-9.3820000000000001E-2</v>
      </c>
      <c r="M1153" s="1" t="b">
        <v>1</v>
      </c>
      <c r="N1153" s="1">
        <v>1</v>
      </c>
      <c r="O1153" s="124"/>
    </row>
    <row r="1154" spans="1:15" x14ac:dyDescent="0.2">
      <c r="A1154" s="124">
        <v>44152.958333333336</v>
      </c>
      <c r="B1154" s="124">
        <v>44152.75</v>
      </c>
      <c r="C1154" s="1">
        <v>1269364671</v>
      </c>
      <c r="D1154" s="1" t="s">
        <v>137</v>
      </c>
      <c r="G1154" s="1" t="s">
        <v>138</v>
      </c>
      <c r="I1154" s="1">
        <v>35.299999999999997</v>
      </c>
      <c r="J1154" s="1">
        <v>36.210898</v>
      </c>
      <c r="K1154" s="1">
        <v>0.81059099999999995</v>
      </c>
      <c r="L1154" s="1">
        <v>0.10030699999999999</v>
      </c>
      <c r="M1154" s="1" t="b">
        <v>1</v>
      </c>
      <c r="N1154" s="1">
        <v>1</v>
      </c>
      <c r="O1154" s="124"/>
    </row>
    <row r="1155" spans="1:15" x14ac:dyDescent="0.2">
      <c r="A1155" s="124">
        <v>44153</v>
      </c>
      <c r="B1155" s="124">
        <v>44152.791666666664</v>
      </c>
      <c r="C1155" s="1">
        <v>1269364671</v>
      </c>
      <c r="D1155" s="1" t="s">
        <v>137</v>
      </c>
      <c r="G1155" s="1" t="s">
        <v>138</v>
      </c>
      <c r="I1155" s="1">
        <v>29.5</v>
      </c>
      <c r="J1155" s="1">
        <v>30.496628999999999</v>
      </c>
      <c r="K1155" s="1">
        <v>0.862398</v>
      </c>
      <c r="L1155" s="1">
        <v>0.13423099999999999</v>
      </c>
      <c r="M1155" s="1" t="b">
        <v>1</v>
      </c>
      <c r="N1155" s="1">
        <v>1</v>
      </c>
      <c r="O1155" s="124"/>
    </row>
    <row r="1156" spans="1:15" x14ac:dyDescent="0.2">
      <c r="A1156" s="124">
        <v>44153.041666666664</v>
      </c>
      <c r="B1156" s="124">
        <v>44152.833333333336</v>
      </c>
      <c r="C1156" s="1">
        <v>1269364671</v>
      </c>
      <c r="D1156" s="1" t="s">
        <v>137</v>
      </c>
      <c r="G1156" s="1" t="s">
        <v>138</v>
      </c>
      <c r="I1156" s="1">
        <v>27</v>
      </c>
      <c r="J1156" s="1">
        <v>28.321128999999999</v>
      </c>
      <c r="K1156" s="1">
        <v>0.99928899999999998</v>
      </c>
      <c r="L1156" s="1">
        <v>0.32184000000000001</v>
      </c>
      <c r="M1156" s="1" t="b">
        <v>1</v>
      </c>
      <c r="N1156" s="1">
        <v>1</v>
      </c>
      <c r="O1156" s="124"/>
    </row>
    <row r="1157" spans="1:15" x14ac:dyDescent="0.2">
      <c r="A1157" s="124">
        <v>44153.083333333336</v>
      </c>
      <c r="B1157" s="124">
        <v>44152.875</v>
      </c>
      <c r="C1157" s="1">
        <v>1269364671</v>
      </c>
      <c r="D1157" s="1" t="s">
        <v>137</v>
      </c>
      <c r="G1157" s="1" t="s">
        <v>138</v>
      </c>
      <c r="I1157" s="1">
        <v>25.44</v>
      </c>
      <c r="J1157" s="1">
        <v>26.608789000000002</v>
      </c>
      <c r="K1157" s="1">
        <v>0.827515</v>
      </c>
      <c r="L1157" s="1">
        <v>0.34127400000000002</v>
      </c>
      <c r="M1157" s="1" t="b">
        <v>1</v>
      </c>
      <c r="N1157" s="1">
        <v>1</v>
      </c>
      <c r="O1157" s="124"/>
    </row>
    <row r="1158" spans="1:15" x14ac:dyDescent="0.2">
      <c r="A1158" s="124">
        <v>44153.125</v>
      </c>
      <c r="B1158" s="124">
        <v>44152.916666666664</v>
      </c>
      <c r="C1158" s="1">
        <v>1269364671</v>
      </c>
      <c r="D1158" s="1" t="s">
        <v>137</v>
      </c>
      <c r="G1158" s="1" t="s">
        <v>138</v>
      </c>
      <c r="I1158" s="1">
        <v>23.14</v>
      </c>
      <c r="J1158" s="1">
        <v>23.685458000000001</v>
      </c>
      <c r="K1158" s="1">
        <v>0.1</v>
      </c>
      <c r="L1158" s="1">
        <v>0.44545800000000002</v>
      </c>
      <c r="M1158" s="1" t="b">
        <v>1</v>
      </c>
      <c r="N1158" s="1">
        <v>1</v>
      </c>
      <c r="O1158" s="124"/>
    </row>
    <row r="1159" spans="1:15" x14ac:dyDescent="0.2">
      <c r="A1159" s="124">
        <v>44153.166666666664</v>
      </c>
      <c r="B1159" s="124">
        <v>44152.958333333336</v>
      </c>
      <c r="C1159" s="1">
        <v>1269364671</v>
      </c>
      <c r="D1159" s="1" t="s">
        <v>137</v>
      </c>
      <c r="G1159" s="1" t="s">
        <v>138</v>
      </c>
      <c r="I1159" s="1">
        <v>20.22</v>
      </c>
      <c r="J1159" s="1">
        <v>20.689395000000001</v>
      </c>
      <c r="K1159" s="1">
        <v>0.113209</v>
      </c>
      <c r="L1159" s="1">
        <v>0.356186</v>
      </c>
      <c r="M1159" s="1" t="b">
        <v>1</v>
      </c>
      <c r="N1159" s="1">
        <v>1</v>
      </c>
      <c r="O1159" s="124"/>
    </row>
    <row r="1160" spans="1:15" x14ac:dyDescent="0.2">
      <c r="A1160" s="124">
        <v>44153.208333333336</v>
      </c>
      <c r="B1160" s="124">
        <v>44153</v>
      </c>
      <c r="C1160" s="1">
        <v>1269364671</v>
      </c>
      <c r="D1160" s="1" t="s">
        <v>137</v>
      </c>
      <c r="G1160" s="1" t="s">
        <v>138</v>
      </c>
      <c r="I1160" s="1">
        <v>19.989999999999998</v>
      </c>
      <c r="J1160" s="1">
        <v>20.870892000000001</v>
      </c>
      <c r="K1160" s="1">
        <v>0.3</v>
      </c>
      <c r="L1160" s="1">
        <v>0.58089199999999996</v>
      </c>
      <c r="M1160" s="1" t="b">
        <v>1</v>
      </c>
      <c r="N1160" s="1">
        <v>1</v>
      </c>
      <c r="O1160" s="124"/>
    </row>
    <row r="1161" spans="1:15" x14ac:dyDescent="0.2">
      <c r="A1161" s="124">
        <v>44153.25</v>
      </c>
      <c r="B1161" s="124">
        <v>44153.041666666664</v>
      </c>
      <c r="C1161" s="1">
        <v>1269364671</v>
      </c>
      <c r="D1161" s="1" t="s">
        <v>137</v>
      </c>
      <c r="G1161" s="1" t="s">
        <v>138</v>
      </c>
      <c r="I1161" s="1">
        <v>19.61</v>
      </c>
      <c r="J1161" s="1">
        <v>20.524249999999999</v>
      </c>
      <c r="K1161" s="1">
        <v>0.31</v>
      </c>
      <c r="L1161" s="1">
        <v>0.60424999999999995</v>
      </c>
      <c r="M1161" s="1" t="b">
        <v>1</v>
      </c>
      <c r="N1161" s="1">
        <v>1</v>
      </c>
      <c r="O1161" s="124"/>
    </row>
    <row r="1162" spans="1:15" x14ac:dyDescent="0.2">
      <c r="A1162" s="124">
        <v>44153.291666666664</v>
      </c>
      <c r="B1162" s="124">
        <v>44153.083333333336</v>
      </c>
      <c r="C1162" s="1">
        <v>1269364671</v>
      </c>
      <c r="D1162" s="1" t="s">
        <v>137</v>
      </c>
      <c r="G1162" s="1" t="s">
        <v>138</v>
      </c>
      <c r="I1162" s="1">
        <v>19.34</v>
      </c>
      <c r="J1162" s="1">
        <v>20.301760999999999</v>
      </c>
      <c r="K1162" s="1">
        <v>0.37</v>
      </c>
      <c r="L1162" s="1">
        <v>0.59176099999999998</v>
      </c>
      <c r="M1162" s="1" t="b">
        <v>1</v>
      </c>
      <c r="N1162" s="1">
        <v>1</v>
      </c>
      <c r="O1162" s="124"/>
    </row>
    <row r="1163" spans="1:15" x14ac:dyDescent="0.2">
      <c r="A1163" s="124">
        <v>44153.333333333336</v>
      </c>
      <c r="B1163" s="124">
        <v>44153.125</v>
      </c>
      <c r="C1163" s="1">
        <v>1269364671</v>
      </c>
      <c r="D1163" s="1" t="s">
        <v>137</v>
      </c>
      <c r="G1163" s="1" t="s">
        <v>138</v>
      </c>
      <c r="I1163" s="1">
        <v>19.53</v>
      </c>
      <c r="J1163" s="1">
        <v>20.571135000000002</v>
      </c>
      <c r="K1163" s="1">
        <v>0.41</v>
      </c>
      <c r="L1163" s="1">
        <v>0.631135</v>
      </c>
      <c r="M1163" s="1" t="b">
        <v>1</v>
      </c>
      <c r="N1163" s="1">
        <v>1</v>
      </c>
      <c r="O1163" s="124"/>
    </row>
    <row r="1164" spans="1:15" x14ac:dyDescent="0.2">
      <c r="A1164" s="124">
        <v>44153.375</v>
      </c>
      <c r="B1164" s="124">
        <v>44153.166666666664</v>
      </c>
      <c r="C1164" s="1">
        <v>1269364671</v>
      </c>
      <c r="D1164" s="1" t="s">
        <v>137</v>
      </c>
      <c r="G1164" s="1" t="s">
        <v>138</v>
      </c>
      <c r="I1164" s="1">
        <v>20.49</v>
      </c>
      <c r="J1164" s="1">
        <v>21.764911000000001</v>
      </c>
      <c r="K1164" s="1">
        <v>0.61805100000000002</v>
      </c>
      <c r="L1164" s="1">
        <v>0.65686</v>
      </c>
      <c r="M1164" s="1" t="b">
        <v>1</v>
      </c>
      <c r="N1164" s="1">
        <v>1</v>
      </c>
      <c r="O1164" s="124"/>
    </row>
    <row r="1165" spans="1:15" x14ac:dyDescent="0.2">
      <c r="A1165" s="124">
        <v>44153.416666666664</v>
      </c>
      <c r="B1165" s="124">
        <v>44153.208333333336</v>
      </c>
      <c r="C1165" s="1">
        <v>1269364671</v>
      </c>
      <c r="D1165" s="1" t="s">
        <v>137</v>
      </c>
      <c r="G1165" s="1" t="s">
        <v>138</v>
      </c>
      <c r="I1165" s="1">
        <v>23.84</v>
      </c>
      <c r="J1165" s="1">
        <v>25.126954000000001</v>
      </c>
      <c r="K1165" s="1">
        <v>0.67228299999999996</v>
      </c>
      <c r="L1165" s="1">
        <v>0.61467099999999997</v>
      </c>
      <c r="M1165" s="1" t="b">
        <v>1</v>
      </c>
      <c r="N1165" s="1">
        <v>1</v>
      </c>
      <c r="O1165" s="124"/>
    </row>
    <row r="1166" spans="1:15" x14ac:dyDescent="0.2">
      <c r="A1166" s="124">
        <v>44153.458333333336</v>
      </c>
      <c r="B1166" s="124">
        <v>44153.25</v>
      </c>
      <c r="C1166" s="1">
        <v>1269364671</v>
      </c>
      <c r="D1166" s="1" t="s">
        <v>137</v>
      </c>
      <c r="G1166" s="1" t="s">
        <v>138</v>
      </c>
      <c r="I1166" s="1">
        <v>33.729999999999997</v>
      </c>
      <c r="J1166" s="1">
        <v>34.353017999999999</v>
      </c>
      <c r="K1166" s="1">
        <v>-3.9105000000000001E-2</v>
      </c>
      <c r="L1166" s="1">
        <v>0.66212300000000002</v>
      </c>
      <c r="M1166" s="1" t="b">
        <v>1</v>
      </c>
      <c r="N1166" s="1">
        <v>1</v>
      </c>
      <c r="O1166" s="124"/>
    </row>
    <row r="1167" spans="1:15" x14ac:dyDescent="0.2">
      <c r="A1167" s="124">
        <v>44153.5</v>
      </c>
      <c r="B1167" s="124">
        <v>44153.291666666664</v>
      </c>
      <c r="C1167" s="1">
        <v>1269364671</v>
      </c>
      <c r="D1167" s="1" t="s">
        <v>137</v>
      </c>
      <c r="G1167" s="1" t="s">
        <v>138</v>
      </c>
      <c r="I1167" s="1">
        <v>41.69</v>
      </c>
      <c r="J1167" s="1">
        <v>43.513525000000001</v>
      </c>
      <c r="K1167" s="1">
        <v>1.10724</v>
      </c>
      <c r="L1167" s="1">
        <v>0.71628499999999995</v>
      </c>
      <c r="M1167" s="1" t="b">
        <v>1</v>
      </c>
      <c r="N1167" s="1">
        <v>1</v>
      </c>
      <c r="O1167" s="124"/>
    </row>
    <row r="1168" spans="1:15" x14ac:dyDescent="0.2">
      <c r="A1168" s="124">
        <v>44153.541666666664</v>
      </c>
      <c r="B1168" s="124">
        <v>44153.333333333336</v>
      </c>
      <c r="C1168" s="1">
        <v>1269364671</v>
      </c>
      <c r="D1168" s="1" t="s">
        <v>137</v>
      </c>
      <c r="G1168" s="1" t="s">
        <v>138</v>
      </c>
      <c r="I1168" s="1">
        <v>32.450000000000003</v>
      </c>
      <c r="J1168" s="1">
        <v>35.671391</v>
      </c>
      <c r="K1168" s="1">
        <v>2.236049</v>
      </c>
      <c r="L1168" s="1">
        <v>0.98534200000000005</v>
      </c>
      <c r="M1168" s="1" t="b">
        <v>1</v>
      </c>
      <c r="N1168" s="1">
        <v>1</v>
      </c>
      <c r="O1168" s="124"/>
    </row>
    <row r="1169" spans="1:15" x14ac:dyDescent="0.2">
      <c r="A1169" s="124">
        <v>44153.583333333336</v>
      </c>
      <c r="B1169" s="124">
        <v>44153.375</v>
      </c>
      <c r="C1169" s="1">
        <v>1269364671</v>
      </c>
      <c r="D1169" s="1" t="s">
        <v>137</v>
      </c>
      <c r="G1169" s="1" t="s">
        <v>138</v>
      </c>
      <c r="I1169" s="1">
        <v>29.07</v>
      </c>
      <c r="J1169" s="1">
        <v>31.634153999999999</v>
      </c>
      <c r="K1169" s="1">
        <v>1.7141230000000001</v>
      </c>
      <c r="L1169" s="1">
        <v>0.85003099999999998</v>
      </c>
      <c r="M1169" s="1" t="b">
        <v>1</v>
      </c>
      <c r="N1169" s="1">
        <v>1</v>
      </c>
      <c r="O1169" s="124"/>
    </row>
    <row r="1170" spans="1:15" x14ac:dyDescent="0.2">
      <c r="A1170" s="124">
        <v>44153.625</v>
      </c>
      <c r="B1170" s="124">
        <v>44153.416666666664</v>
      </c>
      <c r="C1170" s="1">
        <v>1269364671</v>
      </c>
      <c r="D1170" s="1" t="s">
        <v>137</v>
      </c>
      <c r="G1170" s="1" t="s">
        <v>138</v>
      </c>
      <c r="I1170" s="1">
        <v>27.41</v>
      </c>
      <c r="J1170" s="1">
        <v>29.802803000000001</v>
      </c>
      <c r="K1170" s="1">
        <v>1.626538</v>
      </c>
      <c r="L1170" s="1">
        <v>0.76626499999999997</v>
      </c>
      <c r="M1170" s="1" t="b">
        <v>1</v>
      </c>
      <c r="N1170" s="1">
        <v>1</v>
      </c>
      <c r="O1170" s="124"/>
    </row>
    <row r="1171" spans="1:15" x14ac:dyDescent="0.2">
      <c r="A1171" s="124">
        <v>44153.666666666664</v>
      </c>
      <c r="B1171" s="124">
        <v>44153.458333333336</v>
      </c>
      <c r="C1171" s="1">
        <v>1269364671</v>
      </c>
      <c r="D1171" s="1" t="s">
        <v>137</v>
      </c>
      <c r="G1171" s="1" t="s">
        <v>138</v>
      </c>
      <c r="I1171" s="1">
        <v>23.83</v>
      </c>
      <c r="J1171" s="1">
        <v>25.638190999999999</v>
      </c>
      <c r="K1171" s="1">
        <v>1.109108</v>
      </c>
      <c r="L1171" s="1">
        <v>0.69908300000000001</v>
      </c>
      <c r="M1171" s="1" t="b">
        <v>1</v>
      </c>
      <c r="N1171" s="1">
        <v>1</v>
      </c>
      <c r="O1171" s="124"/>
    </row>
    <row r="1172" spans="1:15" x14ac:dyDescent="0.2">
      <c r="A1172" s="124">
        <v>44153.708333333336</v>
      </c>
      <c r="B1172" s="124">
        <v>44153.5</v>
      </c>
      <c r="C1172" s="1">
        <v>1269364671</v>
      </c>
      <c r="D1172" s="1" t="s">
        <v>137</v>
      </c>
      <c r="G1172" s="1" t="s">
        <v>138</v>
      </c>
      <c r="I1172" s="1">
        <v>22.18</v>
      </c>
      <c r="J1172" s="1">
        <v>23.899622000000001</v>
      </c>
      <c r="K1172" s="1">
        <v>1.0037940000000001</v>
      </c>
      <c r="L1172" s="1">
        <v>0.71582800000000002</v>
      </c>
      <c r="M1172" s="1" t="b">
        <v>1</v>
      </c>
      <c r="N1172" s="1">
        <v>1</v>
      </c>
      <c r="O1172" s="124"/>
    </row>
    <row r="1173" spans="1:15" x14ac:dyDescent="0.2">
      <c r="A1173" s="124">
        <v>44153.75</v>
      </c>
      <c r="B1173" s="124">
        <v>44153.541666666664</v>
      </c>
      <c r="C1173" s="1">
        <v>1269364671</v>
      </c>
      <c r="D1173" s="1" t="s">
        <v>137</v>
      </c>
      <c r="G1173" s="1" t="s">
        <v>138</v>
      </c>
      <c r="I1173" s="1">
        <v>21.26</v>
      </c>
      <c r="J1173" s="1">
        <v>22.834482999999999</v>
      </c>
      <c r="K1173" s="1">
        <v>0.93383899999999997</v>
      </c>
      <c r="L1173" s="1">
        <v>0.64064399999999999</v>
      </c>
      <c r="M1173" s="1" t="b">
        <v>1</v>
      </c>
      <c r="N1173" s="1">
        <v>1</v>
      </c>
      <c r="O1173" s="124"/>
    </row>
    <row r="1174" spans="1:15" x14ac:dyDescent="0.2">
      <c r="A1174" s="124">
        <v>44153.791666666664</v>
      </c>
      <c r="B1174" s="124">
        <v>44153.583333333336</v>
      </c>
      <c r="C1174" s="1">
        <v>1269364671</v>
      </c>
      <c r="D1174" s="1" t="s">
        <v>137</v>
      </c>
      <c r="G1174" s="1" t="s">
        <v>138</v>
      </c>
      <c r="I1174" s="1">
        <v>20.149999999999999</v>
      </c>
      <c r="J1174" s="1">
        <v>21.469042000000002</v>
      </c>
      <c r="K1174" s="1">
        <v>0.72960000000000003</v>
      </c>
      <c r="L1174" s="1">
        <v>0.58944200000000002</v>
      </c>
      <c r="M1174" s="1" t="b">
        <v>1</v>
      </c>
      <c r="N1174" s="1">
        <v>1</v>
      </c>
      <c r="O1174" s="124"/>
    </row>
    <row r="1175" spans="1:15" x14ac:dyDescent="0.2">
      <c r="A1175" s="124">
        <v>44153.833333333336</v>
      </c>
      <c r="B1175" s="124">
        <v>44153.625</v>
      </c>
      <c r="C1175" s="1">
        <v>1269364671</v>
      </c>
      <c r="D1175" s="1" t="s">
        <v>137</v>
      </c>
      <c r="G1175" s="1" t="s">
        <v>138</v>
      </c>
      <c r="I1175" s="1">
        <v>21.13</v>
      </c>
      <c r="J1175" s="1">
        <v>22.402477999999999</v>
      </c>
      <c r="K1175" s="1">
        <v>0.72527900000000001</v>
      </c>
      <c r="L1175" s="1">
        <v>0.54719899999999999</v>
      </c>
      <c r="M1175" s="1" t="b">
        <v>1</v>
      </c>
      <c r="N1175" s="1">
        <v>1</v>
      </c>
      <c r="O1175" s="124"/>
    </row>
    <row r="1176" spans="1:15" x14ac:dyDescent="0.2">
      <c r="A1176" s="124">
        <v>44153.875</v>
      </c>
      <c r="B1176" s="124">
        <v>44153.666666666664</v>
      </c>
      <c r="C1176" s="1">
        <v>1269364671</v>
      </c>
      <c r="D1176" s="1" t="s">
        <v>137</v>
      </c>
      <c r="G1176" s="1" t="s">
        <v>138</v>
      </c>
      <c r="I1176" s="1">
        <v>26.29</v>
      </c>
      <c r="J1176" s="1">
        <v>27.022375</v>
      </c>
      <c r="K1176" s="1">
        <v>0.35526099999999999</v>
      </c>
      <c r="L1176" s="1">
        <v>0.377114</v>
      </c>
      <c r="M1176" s="1" t="b">
        <v>1</v>
      </c>
      <c r="N1176" s="1">
        <v>1</v>
      </c>
      <c r="O1176" s="124"/>
    </row>
    <row r="1177" spans="1:15" x14ac:dyDescent="0.2">
      <c r="A1177" s="124">
        <v>44153.916666666664</v>
      </c>
      <c r="B1177" s="124">
        <v>44153.708333333336</v>
      </c>
      <c r="C1177" s="1">
        <v>1269364671</v>
      </c>
      <c r="D1177" s="1" t="s">
        <v>137</v>
      </c>
      <c r="G1177" s="1" t="s">
        <v>138</v>
      </c>
      <c r="I1177" s="1">
        <v>43.65</v>
      </c>
      <c r="J1177" s="1">
        <v>44.413474000000001</v>
      </c>
      <c r="K1177" s="1">
        <v>0.67456700000000003</v>
      </c>
      <c r="L1177" s="1">
        <v>8.8907E-2</v>
      </c>
      <c r="M1177" s="1" t="b">
        <v>1</v>
      </c>
      <c r="N1177" s="1">
        <v>1</v>
      </c>
      <c r="O1177" s="124"/>
    </row>
    <row r="1178" spans="1:15" x14ac:dyDescent="0.2">
      <c r="A1178" s="124">
        <v>44153.958333333336</v>
      </c>
      <c r="B1178" s="124">
        <v>44153.75</v>
      </c>
      <c r="C1178" s="1">
        <v>1269364671</v>
      </c>
      <c r="D1178" s="1" t="s">
        <v>137</v>
      </c>
      <c r="G1178" s="1" t="s">
        <v>138</v>
      </c>
      <c r="I1178" s="1">
        <v>39.840000000000003</v>
      </c>
      <c r="J1178" s="1">
        <v>41.559221999999998</v>
      </c>
      <c r="K1178" s="1">
        <v>1.2269060000000001</v>
      </c>
      <c r="L1178" s="1">
        <v>0.49231599999999998</v>
      </c>
      <c r="M1178" s="1" t="b">
        <v>1</v>
      </c>
      <c r="N1178" s="1">
        <v>1</v>
      </c>
      <c r="O1178" s="124"/>
    </row>
    <row r="1179" spans="1:15" x14ac:dyDescent="0.2">
      <c r="A1179" s="124">
        <v>44154</v>
      </c>
      <c r="B1179" s="124">
        <v>44153.791666666664</v>
      </c>
      <c r="C1179" s="1">
        <v>1269364671</v>
      </c>
      <c r="D1179" s="1" t="s">
        <v>137</v>
      </c>
      <c r="G1179" s="1" t="s">
        <v>138</v>
      </c>
      <c r="I1179" s="1">
        <v>31.5</v>
      </c>
      <c r="J1179" s="1">
        <v>33.877856000000001</v>
      </c>
      <c r="K1179" s="1">
        <v>1.67614</v>
      </c>
      <c r="L1179" s="1">
        <v>0.70171600000000001</v>
      </c>
      <c r="M1179" s="1" t="b">
        <v>1</v>
      </c>
      <c r="N1179" s="1">
        <v>1</v>
      </c>
      <c r="O1179" s="124"/>
    </row>
    <row r="1180" spans="1:15" x14ac:dyDescent="0.2">
      <c r="A1180" s="124">
        <v>44154.041666666664</v>
      </c>
      <c r="B1180" s="124">
        <v>44153.833333333336</v>
      </c>
      <c r="C1180" s="1">
        <v>1269364671</v>
      </c>
      <c r="D1180" s="1" t="s">
        <v>137</v>
      </c>
      <c r="G1180" s="1" t="s">
        <v>138</v>
      </c>
      <c r="I1180" s="1">
        <v>29.19</v>
      </c>
      <c r="J1180" s="1">
        <v>31.133244000000001</v>
      </c>
      <c r="K1180" s="1">
        <v>1.1630640000000001</v>
      </c>
      <c r="L1180" s="1">
        <v>0.78017999999999998</v>
      </c>
      <c r="M1180" s="1" t="b">
        <v>1</v>
      </c>
      <c r="N1180" s="1">
        <v>1</v>
      </c>
      <c r="O1180" s="124"/>
    </row>
    <row r="1181" spans="1:15" x14ac:dyDescent="0.2">
      <c r="A1181" s="124">
        <v>44154.083333333336</v>
      </c>
      <c r="B1181" s="124">
        <v>44153.875</v>
      </c>
      <c r="C1181" s="1">
        <v>1269364671</v>
      </c>
      <c r="D1181" s="1" t="s">
        <v>137</v>
      </c>
      <c r="G1181" s="1" t="s">
        <v>138</v>
      </c>
      <c r="I1181" s="1">
        <v>26.01</v>
      </c>
      <c r="J1181" s="1">
        <v>27.578800999999999</v>
      </c>
      <c r="K1181" s="1">
        <v>0.82580799999999999</v>
      </c>
      <c r="L1181" s="1">
        <v>0.74299300000000001</v>
      </c>
      <c r="M1181" s="1" t="b">
        <v>1</v>
      </c>
      <c r="N1181" s="1">
        <v>1</v>
      </c>
      <c r="O1181" s="124"/>
    </row>
    <row r="1182" spans="1:15" x14ac:dyDescent="0.2">
      <c r="A1182" s="124">
        <v>44154.125</v>
      </c>
      <c r="B1182" s="124">
        <v>44153.916666666664</v>
      </c>
      <c r="C1182" s="1">
        <v>1269364671</v>
      </c>
      <c r="D1182" s="1" t="s">
        <v>137</v>
      </c>
      <c r="G1182" s="1" t="s">
        <v>138</v>
      </c>
      <c r="I1182" s="1">
        <v>23.72</v>
      </c>
      <c r="J1182" s="1">
        <v>25.283978999999999</v>
      </c>
      <c r="K1182" s="1">
        <v>0.82596800000000004</v>
      </c>
      <c r="L1182" s="1">
        <v>0.73801099999999997</v>
      </c>
      <c r="M1182" s="1" t="b">
        <v>1</v>
      </c>
      <c r="N1182" s="1">
        <v>1</v>
      </c>
      <c r="O1182" s="124"/>
    </row>
    <row r="1183" spans="1:15" x14ac:dyDescent="0.2">
      <c r="A1183" s="124">
        <v>44154.166666666664</v>
      </c>
      <c r="B1183" s="124">
        <v>44153.958333333336</v>
      </c>
      <c r="C1183" s="1">
        <v>1269364671</v>
      </c>
      <c r="D1183" s="1" t="s">
        <v>137</v>
      </c>
      <c r="G1183" s="1" t="s">
        <v>138</v>
      </c>
      <c r="I1183" s="1">
        <v>20.84</v>
      </c>
      <c r="J1183" s="1">
        <v>22.375484</v>
      </c>
      <c r="K1183" s="1">
        <v>0.86970599999999998</v>
      </c>
      <c r="L1183" s="1">
        <v>0.66577799999999998</v>
      </c>
      <c r="M1183" s="1" t="b">
        <v>1</v>
      </c>
      <c r="N1183" s="1">
        <v>1</v>
      </c>
      <c r="O1183" s="124"/>
    </row>
    <row r="1184" spans="1:15" x14ac:dyDescent="0.2">
      <c r="A1184" s="124">
        <v>44154.208333333336</v>
      </c>
      <c r="B1184" s="124">
        <v>44154</v>
      </c>
      <c r="C1184" s="1">
        <v>1269364671</v>
      </c>
      <c r="D1184" s="1" t="s">
        <v>137</v>
      </c>
      <c r="G1184" s="1" t="s">
        <v>138</v>
      </c>
      <c r="I1184" s="1">
        <v>21.47</v>
      </c>
      <c r="J1184" s="1">
        <v>23.587654000000001</v>
      </c>
      <c r="K1184" s="1">
        <v>1.380484</v>
      </c>
      <c r="L1184" s="1">
        <v>0.73716999999999999</v>
      </c>
      <c r="M1184" s="1" t="b">
        <v>1</v>
      </c>
      <c r="N1184" s="1">
        <v>1</v>
      </c>
      <c r="O1184" s="124"/>
    </row>
    <row r="1185" spans="1:15" x14ac:dyDescent="0.2">
      <c r="A1185" s="124">
        <v>44154.25</v>
      </c>
      <c r="B1185" s="124">
        <v>44154.041666666664</v>
      </c>
      <c r="C1185" s="1">
        <v>1269364671</v>
      </c>
      <c r="D1185" s="1" t="s">
        <v>137</v>
      </c>
      <c r="G1185" s="1" t="s">
        <v>138</v>
      </c>
      <c r="I1185" s="1">
        <v>20.85</v>
      </c>
      <c r="J1185" s="1">
        <v>23.059694</v>
      </c>
      <c r="K1185" s="1">
        <v>1.461854</v>
      </c>
      <c r="L1185" s="1">
        <v>0.74783999999999995</v>
      </c>
      <c r="M1185" s="1" t="b">
        <v>1</v>
      </c>
      <c r="N1185" s="1">
        <v>1</v>
      </c>
      <c r="O1185" s="124"/>
    </row>
    <row r="1186" spans="1:15" x14ac:dyDescent="0.2">
      <c r="A1186" s="124">
        <v>44154.291666666664</v>
      </c>
      <c r="B1186" s="124">
        <v>44154.083333333336</v>
      </c>
      <c r="C1186" s="1">
        <v>1269364671</v>
      </c>
      <c r="D1186" s="1" t="s">
        <v>137</v>
      </c>
      <c r="G1186" s="1" t="s">
        <v>138</v>
      </c>
      <c r="I1186" s="1">
        <v>20.57</v>
      </c>
      <c r="J1186" s="1">
        <v>22.802533</v>
      </c>
      <c r="K1186" s="1">
        <v>1.490731</v>
      </c>
      <c r="L1186" s="1">
        <v>0.74180199999999996</v>
      </c>
      <c r="M1186" s="1" t="b">
        <v>1</v>
      </c>
      <c r="N1186" s="1">
        <v>1</v>
      </c>
      <c r="O1186" s="124"/>
    </row>
    <row r="1187" spans="1:15" x14ac:dyDescent="0.2">
      <c r="A1187" s="124">
        <v>44154.333333333336</v>
      </c>
      <c r="B1187" s="124">
        <v>44154.125</v>
      </c>
      <c r="C1187" s="1">
        <v>1269364671</v>
      </c>
      <c r="D1187" s="1" t="s">
        <v>137</v>
      </c>
      <c r="G1187" s="1" t="s">
        <v>138</v>
      </c>
      <c r="I1187" s="1">
        <v>20.55</v>
      </c>
      <c r="J1187" s="1">
        <v>22.791481000000001</v>
      </c>
      <c r="K1187" s="1">
        <v>1.5614699999999999</v>
      </c>
      <c r="L1187" s="1">
        <v>0.68001100000000003</v>
      </c>
      <c r="M1187" s="1" t="b">
        <v>1</v>
      </c>
      <c r="N1187" s="1">
        <v>1</v>
      </c>
      <c r="O1187" s="124"/>
    </row>
    <row r="1188" spans="1:15" x14ac:dyDescent="0.2">
      <c r="A1188" s="124">
        <v>44154.375</v>
      </c>
      <c r="B1188" s="124">
        <v>44154.166666666664</v>
      </c>
      <c r="C1188" s="1">
        <v>1269364671</v>
      </c>
      <c r="D1188" s="1" t="s">
        <v>137</v>
      </c>
      <c r="G1188" s="1" t="s">
        <v>138</v>
      </c>
      <c r="I1188" s="1">
        <v>21.67</v>
      </c>
      <c r="J1188" s="1">
        <v>23.719857999999999</v>
      </c>
      <c r="K1188" s="1">
        <v>1.403635</v>
      </c>
      <c r="L1188" s="1">
        <v>0.64622299999999999</v>
      </c>
      <c r="M1188" s="1" t="b">
        <v>1</v>
      </c>
      <c r="N1188" s="1">
        <v>1</v>
      </c>
      <c r="O1188" s="124"/>
    </row>
    <row r="1189" spans="1:15" x14ac:dyDescent="0.2">
      <c r="A1189" s="124">
        <v>44154.416666666664</v>
      </c>
      <c r="B1189" s="124">
        <v>44154.208333333336</v>
      </c>
      <c r="C1189" s="1">
        <v>1269364671</v>
      </c>
      <c r="D1189" s="1" t="s">
        <v>137</v>
      </c>
      <c r="G1189" s="1" t="s">
        <v>138</v>
      </c>
      <c r="I1189" s="1">
        <v>25.64</v>
      </c>
      <c r="J1189" s="1">
        <v>27.568114999999999</v>
      </c>
      <c r="K1189" s="1">
        <v>1.1228959999999999</v>
      </c>
      <c r="L1189" s="1">
        <v>0.80521900000000002</v>
      </c>
      <c r="M1189" s="1" t="b">
        <v>1</v>
      </c>
      <c r="N1189" s="1">
        <v>1</v>
      </c>
      <c r="O1189" s="124"/>
    </row>
    <row r="1190" spans="1:15" x14ac:dyDescent="0.2">
      <c r="A1190" s="124">
        <v>44154.458333333336</v>
      </c>
      <c r="B1190" s="124">
        <v>44154.25</v>
      </c>
      <c r="C1190" s="1">
        <v>1269364671</v>
      </c>
      <c r="D1190" s="1" t="s">
        <v>137</v>
      </c>
      <c r="G1190" s="1" t="s">
        <v>138</v>
      </c>
      <c r="I1190" s="1">
        <v>43.93</v>
      </c>
      <c r="J1190" s="1">
        <v>47.710982999999999</v>
      </c>
      <c r="K1190" s="1">
        <v>3.286899</v>
      </c>
      <c r="L1190" s="1">
        <v>0.49408400000000002</v>
      </c>
      <c r="M1190" s="1" t="b">
        <v>1</v>
      </c>
      <c r="N1190" s="1">
        <v>1</v>
      </c>
      <c r="O1190" s="124"/>
    </row>
    <row r="1191" spans="1:15" x14ac:dyDescent="0.2">
      <c r="A1191" s="124">
        <v>44154.5</v>
      </c>
      <c r="B1191" s="124">
        <v>44154.291666666664</v>
      </c>
      <c r="C1191" s="1">
        <v>1269364671</v>
      </c>
      <c r="D1191" s="1" t="s">
        <v>137</v>
      </c>
      <c r="G1191" s="1" t="s">
        <v>138</v>
      </c>
      <c r="I1191" s="1">
        <v>48.05</v>
      </c>
      <c r="J1191" s="1">
        <v>51.658974000000001</v>
      </c>
      <c r="K1191" s="1">
        <v>3.453516</v>
      </c>
      <c r="L1191" s="1">
        <v>0.15545800000000001</v>
      </c>
      <c r="M1191" s="1" t="b">
        <v>1</v>
      </c>
      <c r="N1191" s="1">
        <v>1</v>
      </c>
      <c r="O1191" s="124"/>
    </row>
    <row r="1192" spans="1:15" x14ac:dyDescent="0.2">
      <c r="A1192" s="124">
        <v>44154.541666666664</v>
      </c>
      <c r="B1192" s="124">
        <v>44154.333333333336</v>
      </c>
      <c r="C1192" s="1">
        <v>1269364671</v>
      </c>
      <c r="D1192" s="1" t="s">
        <v>137</v>
      </c>
      <c r="G1192" s="1" t="s">
        <v>138</v>
      </c>
      <c r="I1192" s="1">
        <v>29.89</v>
      </c>
      <c r="J1192" s="1">
        <v>31.919675000000002</v>
      </c>
      <c r="K1192" s="1">
        <v>1.2901830000000001</v>
      </c>
      <c r="L1192" s="1">
        <v>0.73949200000000004</v>
      </c>
      <c r="M1192" s="1" t="b">
        <v>1</v>
      </c>
      <c r="N1192" s="1">
        <v>1</v>
      </c>
      <c r="O1192" s="124"/>
    </row>
    <row r="1193" spans="1:15" x14ac:dyDescent="0.2">
      <c r="A1193" s="124">
        <v>44154.583333333336</v>
      </c>
      <c r="B1193" s="124">
        <v>44154.375</v>
      </c>
      <c r="C1193" s="1">
        <v>1269364671</v>
      </c>
      <c r="D1193" s="1" t="s">
        <v>137</v>
      </c>
      <c r="G1193" s="1" t="s">
        <v>138</v>
      </c>
      <c r="I1193" s="1">
        <v>25.4</v>
      </c>
      <c r="J1193" s="1">
        <v>26.983293</v>
      </c>
      <c r="K1193" s="1">
        <v>0.92820000000000003</v>
      </c>
      <c r="L1193" s="1">
        <v>0.65509300000000004</v>
      </c>
      <c r="M1193" s="1" t="b">
        <v>1</v>
      </c>
      <c r="N1193" s="1">
        <v>1</v>
      </c>
      <c r="O1193" s="124"/>
    </row>
    <row r="1194" spans="1:15" x14ac:dyDescent="0.2">
      <c r="A1194" s="124">
        <v>44154.625</v>
      </c>
      <c r="B1194" s="124">
        <v>44154.416666666664</v>
      </c>
      <c r="C1194" s="1">
        <v>1269364671</v>
      </c>
      <c r="D1194" s="1" t="s">
        <v>137</v>
      </c>
      <c r="G1194" s="1" t="s">
        <v>138</v>
      </c>
      <c r="I1194" s="1">
        <v>22.7</v>
      </c>
      <c r="J1194" s="1">
        <v>24.327248000000001</v>
      </c>
      <c r="K1194" s="1">
        <v>1.17523</v>
      </c>
      <c r="L1194" s="1">
        <v>0.45201799999999998</v>
      </c>
      <c r="M1194" s="1" t="b">
        <v>1</v>
      </c>
      <c r="N1194" s="1">
        <v>1</v>
      </c>
      <c r="O1194" s="124"/>
    </row>
    <row r="1195" spans="1:15" x14ac:dyDescent="0.2">
      <c r="A1195" s="124">
        <v>44154.666666666664</v>
      </c>
      <c r="B1195" s="124">
        <v>44154.458333333336</v>
      </c>
      <c r="C1195" s="1">
        <v>1269364671</v>
      </c>
      <c r="D1195" s="1" t="s">
        <v>137</v>
      </c>
      <c r="G1195" s="1" t="s">
        <v>138</v>
      </c>
      <c r="I1195" s="1">
        <v>20.68</v>
      </c>
      <c r="J1195" s="1">
        <v>22.016227000000001</v>
      </c>
      <c r="K1195" s="1">
        <v>1.0496559999999999</v>
      </c>
      <c r="L1195" s="1">
        <v>0.28657100000000002</v>
      </c>
      <c r="M1195" s="1" t="b">
        <v>1</v>
      </c>
      <c r="N1195" s="1">
        <v>1</v>
      </c>
      <c r="O1195" s="124"/>
    </row>
    <row r="1196" spans="1:15" x14ac:dyDescent="0.2">
      <c r="A1196" s="124">
        <v>44154.708333333336</v>
      </c>
      <c r="B1196" s="124">
        <v>44154.5</v>
      </c>
      <c r="C1196" s="1">
        <v>1269364671</v>
      </c>
      <c r="D1196" s="1" t="s">
        <v>137</v>
      </c>
      <c r="G1196" s="1" t="s">
        <v>138</v>
      </c>
      <c r="I1196" s="1">
        <v>18.510000000000002</v>
      </c>
      <c r="J1196" s="1">
        <v>19.400988000000002</v>
      </c>
      <c r="K1196" s="1">
        <v>0.66683800000000004</v>
      </c>
      <c r="L1196" s="1">
        <v>0.22414999999999999</v>
      </c>
      <c r="M1196" s="1" t="b">
        <v>1</v>
      </c>
      <c r="N1196" s="1">
        <v>1</v>
      </c>
      <c r="O1196" s="124"/>
    </row>
    <row r="1197" spans="1:15" x14ac:dyDescent="0.2">
      <c r="A1197" s="124">
        <v>44154.75</v>
      </c>
      <c r="B1197" s="124">
        <v>44154.541666666664</v>
      </c>
      <c r="C1197" s="1">
        <v>1269364671</v>
      </c>
      <c r="D1197" s="1" t="s">
        <v>137</v>
      </c>
      <c r="G1197" s="1" t="s">
        <v>138</v>
      </c>
      <c r="I1197" s="1">
        <v>17.79</v>
      </c>
      <c r="J1197" s="1">
        <v>18.712551999999999</v>
      </c>
      <c r="K1197" s="1">
        <v>0.68686400000000003</v>
      </c>
      <c r="L1197" s="1">
        <v>0.23568800000000001</v>
      </c>
      <c r="M1197" s="1" t="b">
        <v>1</v>
      </c>
      <c r="N1197" s="1">
        <v>1</v>
      </c>
      <c r="O1197" s="124"/>
    </row>
    <row r="1198" spans="1:15" x14ac:dyDescent="0.2">
      <c r="A1198" s="124">
        <v>44154.791666666664</v>
      </c>
      <c r="B1198" s="124">
        <v>44154.583333333336</v>
      </c>
      <c r="C1198" s="1">
        <v>1269364671</v>
      </c>
      <c r="D1198" s="1" t="s">
        <v>137</v>
      </c>
      <c r="G1198" s="1" t="s">
        <v>138</v>
      </c>
      <c r="I1198" s="1">
        <v>17.489999999999998</v>
      </c>
      <c r="J1198" s="1">
        <v>18.306377000000001</v>
      </c>
      <c r="K1198" s="1">
        <v>0.63432100000000002</v>
      </c>
      <c r="L1198" s="1">
        <v>0.182056</v>
      </c>
      <c r="M1198" s="1" t="b">
        <v>1</v>
      </c>
      <c r="N1198" s="1">
        <v>1</v>
      </c>
      <c r="O1198" s="124"/>
    </row>
    <row r="1199" spans="1:15" x14ac:dyDescent="0.2">
      <c r="A1199" s="124">
        <v>44154.833333333336</v>
      </c>
      <c r="B1199" s="124">
        <v>44154.625</v>
      </c>
      <c r="C1199" s="1">
        <v>1269364671</v>
      </c>
      <c r="D1199" s="1" t="s">
        <v>137</v>
      </c>
      <c r="G1199" s="1" t="s">
        <v>138</v>
      </c>
      <c r="I1199" s="1">
        <v>17.829999999999998</v>
      </c>
      <c r="J1199" s="1">
        <v>18.338735</v>
      </c>
      <c r="K1199" s="1">
        <v>0.480966</v>
      </c>
      <c r="L1199" s="1">
        <v>2.7768999999999999E-2</v>
      </c>
      <c r="M1199" s="1" t="b">
        <v>1</v>
      </c>
      <c r="N1199" s="1">
        <v>1</v>
      </c>
      <c r="O1199" s="124"/>
    </row>
    <row r="1200" spans="1:15" x14ac:dyDescent="0.2">
      <c r="A1200" s="124">
        <v>44154.875</v>
      </c>
      <c r="B1200" s="124">
        <v>44154.666666666664</v>
      </c>
      <c r="C1200" s="1">
        <v>1269364671</v>
      </c>
      <c r="D1200" s="1" t="s">
        <v>137</v>
      </c>
      <c r="G1200" s="1" t="s">
        <v>138</v>
      </c>
      <c r="I1200" s="1">
        <v>20.03</v>
      </c>
      <c r="J1200" s="1">
        <v>20.309432999999999</v>
      </c>
      <c r="K1200" s="1">
        <v>0.38</v>
      </c>
      <c r="L1200" s="1">
        <v>-0.100567</v>
      </c>
      <c r="M1200" s="1" t="b">
        <v>1</v>
      </c>
      <c r="N1200" s="1">
        <v>1</v>
      </c>
      <c r="O1200" s="124"/>
    </row>
    <row r="1201" spans="1:15" x14ac:dyDescent="0.2">
      <c r="A1201" s="124">
        <v>44154.916666666664</v>
      </c>
      <c r="B1201" s="124">
        <v>44154.708333333336</v>
      </c>
      <c r="C1201" s="1">
        <v>1269364671</v>
      </c>
      <c r="D1201" s="1" t="s">
        <v>137</v>
      </c>
      <c r="G1201" s="1" t="s">
        <v>138</v>
      </c>
      <c r="I1201" s="1">
        <v>25.91</v>
      </c>
      <c r="J1201" s="1">
        <v>25.809366000000001</v>
      </c>
      <c r="K1201" s="1">
        <v>0.170012</v>
      </c>
      <c r="L1201" s="1">
        <v>-0.270646</v>
      </c>
      <c r="M1201" s="1" t="b">
        <v>1</v>
      </c>
      <c r="N1201" s="1">
        <v>1</v>
      </c>
      <c r="O1201" s="124"/>
    </row>
    <row r="1202" spans="1:15" x14ac:dyDescent="0.2">
      <c r="A1202" s="124">
        <v>44154.958333333336</v>
      </c>
      <c r="B1202" s="124">
        <v>44154.75</v>
      </c>
      <c r="C1202" s="1">
        <v>1269364671</v>
      </c>
      <c r="D1202" s="1" t="s">
        <v>137</v>
      </c>
      <c r="G1202" s="1" t="s">
        <v>138</v>
      </c>
      <c r="I1202" s="1">
        <v>24.17</v>
      </c>
      <c r="J1202" s="1">
        <v>24.230774</v>
      </c>
      <c r="K1202" s="1">
        <v>0.135434</v>
      </c>
      <c r="L1202" s="1">
        <v>-7.4660000000000004E-2</v>
      </c>
      <c r="M1202" s="1" t="b">
        <v>1</v>
      </c>
      <c r="N1202" s="1">
        <v>1</v>
      </c>
      <c r="O1202" s="124"/>
    </row>
    <row r="1203" spans="1:15" x14ac:dyDescent="0.2">
      <c r="A1203" s="124">
        <v>44155</v>
      </c>
      <c r="B1203" s="124">
        <v>44154.791666666664</v>
      </c>
      <c r="C1203" s="1">
        <v>1269364671</v>
      </c>
      <c r="D1203" s="1" t="s">
        <v>137</v>
      </c>
      <c r="G1203" s="1" t="s">
        <v>138</v>
      </c>
      <c r="I1203" s="1">
        <v>21.47</v>
      </c>
      <c r="J1203" s="1">
        <v>22.352626000000001</v>
      </c>
      <c r="K1203" s="1">
        <v>0.78600700000000001</v>
      </c>
      <c r="L1203" s="1">
        <v>9.6618999999999997E-2</v>
      </c>
      <c r="M1203" s="1" t="b">
        <v>1</v>
      </c>
      <c r="N1203" s="1">
        <v>1</v>
      </c>
      <c r="O1203" s="124"/>
    </row>
    <row r="1204" spans="1:15" x14ac:dyDescent="0.2">
      <c r="A1204" s="124">
        <v>44155.041666666664</v>
      </c>
      <c r="B1204" s="124">
        <v>44154.833333333336</v>
      </c>
      <c r="C1204" s="1">
        <v>1269364671</v>
      </c>
      <c r="D1204" s="1" t="s">
        <v>137</v>
      </c>
      <c r="G1204" s="1" t="s">
        <v>138</v>
      </c>
      <c r="I1204" s="1">
        <v>20.350000000000001</v>
      </c>
      <c r="J1204" s="1">
        <v>21.150106999999998</v>
      </c>
      <c r="K1204" s="1">
        <v>0.67519899999999999</v>
      </c>
      <c r="L1204" s="1">
        <v>0.12490800000000001</v>
      </c>
      <c r="M1204" s="1" t="b">
        <v>1</v>
      </c>
      <c r="N1204" s="1">
        <v>1</v>
      </c>
      <c r="O1204" s="124"/>
    </row>
    <row r="1205" spans="1:15" x14ac:dyDescent="0.2">
      <c r="A1205" s="124">
        <v>44155.083333333336</v>
      </c>
      <c r="B1205" s="124">
        <v>44154.875</v>
      </c>
      <c r="C1205" s="1">
        <v>1269364671</v>
      </c>
      <c r="D1205" s="1" t="s">
        <v>137</v>
      </c>
      <c r="G1205" s="1" t="s">
        <v>138</v>
      </c>
      <c r="I1205" s="1">
        <v>17.57</v>
      </c>
      <c r="J1205" s="1">
        <v>18.413240999999999</v>
      </c>
      <c r="K1205" s="1">
        <v>0.73183799999999999</v>
      </c>
      <c r="L1205" s="1">
        <v>0.111403</v>
      </c>
      <c r="M1205" s="1" t="b">
        <v>1</v>
      </c>
      <c r="N1205" s="1">
        <v>1</v>
      </c>
      <c r="O1205" s="124"/>
    </row>
    <row r="1206" spans="1:15" x14ac:dyDescent="0.2">
      <c r="A1206" s="124">
        <v>44155.125</v>
      </c>
      <c r="B1206" s="124">
        <v>44154.916666666664</v>
      </c>
      <c r="C1206" s="1">
        <v>1269364671</v>
      </c>
      <c r="D1206" s="1" t="s">
        <v>137</v>
      </c>
      <c r="G1206" s="1" t="s">
        <v>138</v>
      </c>
      <c r="I1206" s="1">
        <v>17.170000000000002</v>
      </c>
      <c r="J1206" s="1">
        <v>17.905536999999999</v>
      </c>
      <c r="K1206" s="1">
        <v>0.62198500000000001</v>
      </c>
      <c r="L1206" s="1">
        <v>0.113552</v>
      </c>
      <c r="M1206" s="1" t="b">
        <v>1</v>
      </c>
      <c r="N1206" s="1">
        <v>1</v>
      </c>
      <c r="O1206" s="124"/>
    </row>
    <row r="1207" spans="1:15" x14ac:dyDescent="0.2">
      <c r="A1207" s="124">
        <v>44155.166666666664</v>
      </c>
      <c r="B1207" s="124">
        <v>44154.958333333336</v>
      </c>
      <c r="C1207" s="1">
        <v>1269364671</v>
      </c>
      <c r="D1207" s="1" t="s">
        <v>137</v>
      </c>
      <c r="G1207" s="1" t="s">
        <v>138</v>
      </c>
      <c r="I1207" s="1">
        <v>16.16</v>
      </c>
      <c r="J1207" s="1">
        <v>16.886679000000001</v>
      </c>
      <c r="K1207" s="1">
        <v>0.65337599999999996</v>
      </c>
      <c r="L1207" s="1">
        <v>7.3302999999999993E-2</v>
      </c>
      <c r="M1207" s="1" t="b">
        <v>1</v>
      </c>
      <c r="N1207" s="1">
        <v>1</v>
      </c>
      <c r="O1207" s="124"/>
    </row>
    <row r="1208" spans="1:15" x14ac:dyDescent="0.2">
      <c r="A1208" s="124">
        <v>44155.208333333336</v>
      </c>
      <c r="B1208" s="124">
        <v>44155</v>
      </c>
      <c r="C1208" s="1">
        <v>1269364671</v>
      </c>
      <c r="D1208" s="1" t="s">
        <v>137</v>
      </c>
      <c r="G1208" s="1" t="s">
        <v>138</v>
      </c>
      <c r="I1208" s="1">
        <v>16.16</v>
      </c>
      <c r="J1208" s="1">
        <v>17.675758999999999</v>
      </c>
      <c r="K1208" s="1">
        <v>1.510645</v>
      </c>
      <c r="L1208" s="1">
        <v>5.1139999999999996E-3</v>
      </c>
      <c r="M1208" s="1" t="b">
        <v>1</v>
      </c>
      <c r="N1208" s="1">
        <v>1</v>
      </c>
      <c r="O1208" s="124"/>
    </row>
    <row r="1209" spans="1:15" x14ac:dyDescent="0.2">
      <c r="A1209" s="124">
        <v>44155.25</v>
      </c>
      <c r="B1209" s="124">
        <v>44155.041666666664</v>
      </c>
      <c r="C1209" s="1">
        <v>1269364671</v>
      </c>
      <c r="D1209" s="1" t="s">
        <v>137</v>
      </c>
      <c r="G1209" s="1" t="s">
        <v>138</v>
      </c>
      <c r="I1209" s="1">
        <v>16.03</v>
      </c>
      <c r="J1209" s="1">
        <v>17.670784999999999</v>
      </c>
      <c r="K1209" s="1">
        <v>1.5794729999999999</v>
      </c>
      <c r="L1209" s="1">
        <v>6.1311999999999998E-2</v>
      </c>
      <c r="M1209" s="1" t="b">
        <v>1</v>
      </c>
      <c r="N1209" s="1">
        <v>1</v>
      </c>
      <c r="O1209" s="124"/>
    </row>
    <row r="1210" spans="1:15" x14ac:dyDescent="0.2">
      <c r="A1210" s="124">
        <v>44155.291666666664</v>
      </c>
      <c r="B1210" s="124">
        <v>44155.083333333336</v>
      </c>
      <c r="C1210" s="1">
        <v>1269364671</v>
      </c>
      <c r="D1210" s="1" t="s">
        <v>137</v>
      </c>
      <c r="G1210" s="1" t="s">
        <v>138</v>
      </c>
      <c r="I1210" s="1">
        <v>15.8</v>
      </c>
      <c r="J1210" s="1">
        <v>17.468116999999999</v>
      </c>
      <c r="K1210" s="1">
        <v>1.56799</v>
      </c>
      <c r="L1210" s="1">
        <v>0.10012699999999999</v>
      </c>
      <c r="M1210" s="1" t="b">
        <v>1</v>
      </c>
      <c r="N1210" s="1">
        <v>1</v>
      </c>
      <c r="O1210" s="124"/>
    </row>
    <row r="1211" spans="1:15" x14ac:dyDescent="0.2">
      <c r="A1211" s="124">
        <v>44155.333333333336</v>
      </c>
      <c r="B1211" s="124">
        <v>44155.125</v>
      </c>
      <c r="C1211" s="1">
        <v>1269364671</v>
      </c>
      <c r="D1211" s="1" t="s">
        <v>137</v>
      </c>
      <c r="G1211" s="1" t="s">
        <v>138</v>
      </c>
      <c r="I1211" s="1">
        <v>15.99</v>
      </c>
      <c r="J1211" s="1">
        <v>17.696940999999999</v>
      </c>
      <c r="K1211" s="1">
        <v>1.5988199999999999</v>
      </c>
      <c r="L1211" s="1">
        <v>0.10812099999999999</v>
      </c>
      <c r="M1211" s="1" t="b">
        <v>1</v>
      </c>
      <c r="N1211" s="1">
        <v>1</v>
      </c>
      <c r="O1211" s="124"/>
    </row>
    <row r="1212" spans="1:15" x14ac:dyDescent="0.2">
      <c r="A1212" s="124">
        <v>44155.375</v>
      </c>
      <c r="B1212" s="124">
        <v>44155.166666666664</v>
      </c>
      <c r="C1212" s="1">
        <v>1269364671</v>
      </c>
      <c r="D1212" s="1" t="s">
        <v>137</v>
      </c>
      <c r="G1212" s="1" t="s">
        <v>138</v>
      </c>
      <c r="I1212" s="1">
        <v>16.61</v>
      </c>
      <c r="J1212" s="1">
        <v>18.223002999999999</v>
      </c>
      <c r="K1212" s="1">
        <v>1.5837220000000001</v>
      </c>
      <c r="L1212" s="1">
        <v>2.9281000000000001E-2</v>
      </c>
      <c r="M1212" s="1" t="b">
        <v>1</v>
      </c>
      <c r="N1212" s="1">
        <v>1</v>
      </c>
      <c r="O1212" s="124"/>
    </row>
    <row r="1213" spans="1:15" x14ac:dyDescent="0.2">
      <c r="A1213" s="124">
        <v>44155.416666666664</v>
      </c>
      <c r="B1213" s="124">
        <v>44155.208333333336</v>
      </c>
      <c r="C1213" s="1">
        <v>1269364671</v>
      </c>
      <c r="D1213" s="1" t="s">
        <v>137</v>
      </c>
      <c r="G1213" s="1" t="s">
        <v>138</v>
      </c>
      <c r="I1213" s="1">
        <v>19.059999999999999</v>
      </c>
      <c r="J1213" s="1">
        <v>20.771183000000001</v>
      </c>
      <c r="K1213" s="1">
        <v>1.5908659999999999</v>
      </c>
      <c r="L1213" s="1">
        <v>0.12031699999999999</v>
      </c>
      <c r="M1213" s="1" t="b">
        <v>1</v>
      </c>
      <c r="N1213" s="1">
        <v>1</v>
      </c>
      <c r="O1213" s="124"/>
    </row>
    <row r="1214" spans="1:15" x14ac:dyDescent="0.2">
      <c r="A1214" s="124">
        <v>44155.458333333336</v>
      </c>
      <c r="B1214" s="124">
        <v>44155.25</v>
      </c>
      <c r="C1214" s="1">
        <v>1269364671</v>
      </c>
      <c r="D1214" s="1" t="s">
        <v>137</v>
      </c>
      <c r="G1214" s="1" t="s">
        <v>138</v>
      </c>
      <c r="I1214" s="1">
        <v>24.68</v>
      </c>
      <c r="J1214" s="1">
        <v>26.172201999999999</v>
      </c>
      <c r="K1214" s="1">
        <v>1.7591049999999999</v>
      </c>
      <c r="L1214" s="1">
        <v>-0.266903</v>
      </c>
      <c r="M1214" s="1" t="b">
        <v>1</v>
      </c>
      <c r="N1214" s="1">
        <v>1</v>
      </c>
      <c r="O1214" s="124"/>
    </row>
    <row r="1215" spans="1:15" x14ac:dyDescent="0.2">
      <c r="A1215" s="124">
        <v>44155.5</v>
      </c>
      <c r="B1215" s="124">
        <v>44155.291666666664</v>
      </c>
      <c r="C1215" s="1">
        <v>1269364671</v>
      </c>
      <c r="D1215" s="1" t="s">
        <v>137</v>
      </c>
      <c r="G1215" s="1" t="s">
        <v>138</v>
      </c>
      <c r="I1215" s="1">
        <v>27.51</v>
      </c>
      <c r="J1215" s="1">
        <v>28.7622</v>
      </c>
      <c r="K1215" s="1">
        <v>1.355089</v>
      </c>
      <c r="L1215" s="1">
        <v>-0.10288899999999999</v>
      </c>
      <c r="M1215" s="1" t="b">
        <v>1</v>
      </c>
      <c r="N1215" s="1">
        <v>1</v>
      </c>
      <c r="O1215" s="124"/>
    </row>
    <row r="1216" spans="1:15" x14ac:dyDescent="0.2">
      <c r="A1216" s="124">
        <v>44155.541666666664</v>
      </c>
      <c r="B1216" s="124">
        <v>44155.333333333336</v>
      </c>
      <c r="C1216" s="1">
        <v>1269364671</v>
      </c>
      <c r="D1216" s="1" t="s">
        <v>137</v>
      </c>
      <c r="G1216" s="1" t="s">
        <v>138</v>
      </c>
      <c r="I1216" s="1">
        <v>22.09</v>
      </c>
      <c r="J1216" s="1">
        <v>23.037897999999998</v>
      </c>
      <c r="K1216" s="1">
        <v>0.99831300000000001</v>
      </c>
      <c r="L1216" s="1">
        <v>-5.0415000000000001E-2</v>
      </c>
      <c r="M1216" s="1" t="b">
        <v>1</v>
      </c>
      <c r="N1216" s="1">
        <v>1</v>
      </c>
      <c r="O1216" s="124"/>
    </row>
    <row r="1217" spans="1:15" x14ac:dyDescent="0.2">
      <c r="A1217" s="124">
        <v>44155.583333333336</v>
      </c>
      <c r="B1217" s="124">
        <v>44155.375</v>
      </c>
      <c r="C1217" s="1">
        <v>1269364671</v>
      </c>
      <c r="D1217" s="1" t="s">
        <v>137</v>
      </c>
      <c r="G1217" s="1" t="s">
        <v>138</v>
      </c>
      <c r="I1217" s="1">
        <v>20.149999999999999</v>
      </c>
      <c r="J1217" s="1">
        <v>21.489895000000001</v>
      </c>
      <c r="K1217" s="1">
        <v>1.220504</v>
      </c>
      <c r="L1217" s="1">
        <v>0.119391</v>
      </c>
      <c r="M1217" s="1" t="b">
        <v>1</v>
      </c>
      <c r="N1217" s="1">
        <v>1</v>
      </c>
      <c r="O1217" s="124"/>
    </row>
    <row r="1218" spans="1:15" x14ac:dyDescent="0.2">
      <c r="A1218" s="124">
        <v>44155.625</v>
      </c>
      <c r="B1218" s="124">
        <v>44155.416666666664</v>
      </c>
      <c r="C1218" s="1">
        <v>1269364671</v>
      </c>
      <c r="D1218" s="1" t="s">
        <v>137</v>
      </c>
      <c r="G1218" s="1" t="s">
        <v>138</v>
      </c>
      <c r="I1218" s="1">
        <v>18.72</v>
      </c>
      <c r="J1218" s="1">
        <v>19.838844000000002</v>
      </c>
      <c r="K1218" s="1">
        <v>0.89416099999999998</v>
      </c>
      <c r="L1218" s="1">
        <v>0.22468299999999999</v>
      </c>
      <c r="M1218" s="1" t="b">
        <v>1</v>
      </c>
      <c r="N1218" s="1">
        <v>1</v>
      </c>
      <c r="O1218" s="124"/>
    </row>
    <row r="1219" spans="1:15" x14ac:dyDescent="0.2">
      <c r="A1219" s="124">
        <v>44155.666666666664</v>
      </c>
      <c r="B1219" s="124">
        <v>44155.458333333336</v>
      </c>
      <c r="C1219" s="1">
        <v>1269364671</v>
      </c>
      <c r="D1219" s="1" t="s">
        <v>137</v>
      </c>
      <c r="G1219" s="1" t="s">
        <v>138</v>
      </c>
      <c r="I1219" s="1">
        <v>18.11</v>
      </c>
      <c r="J1219" s="1">
        <v>19.056657999999999</v>
      </c>
      <c r="K1219" s="1">
        <v>0.72697900000000004</v>
      </c>
      <c r="L1219" s="1">
        <v>0.21967900000000001</v>
      </c>
      <c r="M1219" s="1" t="b">
        <v>1</v>
      </c>
      <c r="N1219" s="1">
        <v>1</v>
      </c>
      <c r="O1219" s="124"/>
    </row>
    <row r="1220" spans="1:15" x14ac:dyDescent="0.2">
      <c r="A1220" s="124">
        <v>44155.708333333336</v>
      </c>
      <c r="B1220" s="124">
        <v>44155.5</v>
      </c>
      <c r="C1220" s="1">
        <v>1269364671</v>
      </c>
      <c r="D1220" s="1" t="s">
        <v>137</v>
      </c>
      <c r="G1220" s="1" t="s">
        <v>138</v>
      </c>
      <c r="I1220" s="1">
        <v>17.52</v>
      </c>
      <c r="J1220" s="1">
        <v>18.434884</v>
      </c>
      <c r="K1220" s="1">
        <v>0.71039300000000005</v>
      </c>
      <c r="L1220" s="1">
        <v>0.20449100000000001</v>
      </c>
      <c r="M1220" s="1" t="b">
        <v>1</v>
      </c>
      <c r="N1220" s="1">
        <v>1</v>
      </c>
      <c r="O1220" s="124"/>
    </row>
    <row r="1221" spans="1:15" x14ac:dyDescent="0.2">
      <c r="A1221" s="124">
        <v>44155.75</v>
      </c>
      <c r="B1221" s="124">
        <v>44155.541666666664</v>
      </c>
      <c r="C1221" s="1">
        <v>1269364671</v>
      </c>
      <c r="D1221" s="1" t="s">
        <v>137</v>
      </c>
      <c r="G1221" s="1" t="s">
        <v>138</v>
      </c>
      <c r="I1221" s="1">
        <v>17.66</v>
      </c>
      <c r="J1221" s="1">
        <v>18.43666</v>
      </c>
      <c r="K1221" s="1">
        <v>0.49169600000000002</v>
      </c>
      <c r="L1221" s="1">
        <v>0.284964</v>
      </c>
      <c r="M1221" s="1" t="b">
        <v>1</v>
      </c>
      <c r="N1221" s="1">
        <v>1</v>
      </c>
      <c r="O1221" s="124"/>
    </row>
    <row r="1222" spans="1:15" x14ac:dyDescent="0.2">
      <c r="A1222" s="124">
        <v>44155.791666666664</v>
      </c>
      <c r="B1222" s="124">
        <v>44155.583333333336</v>
      </c>
      <c r="C1222" s="1">
        <v>1269364671</v>
      </c>
      <c r="D1222" s="1" t="s">
        <v>137</v>
      </c>
      <c r="G1222" s="1" t="s">
        <v>138</v>
      </c>
      <c r="I1222" s="1">
        <v>17.39</v>
      </c>
      <c r="J1222" s="1">
        <v>18.402377999999999</v>
      </c>
      <c r="K1222" s="1">
        <v>0.72523899999999997</v>
      </c>
      <c r="L1222" s="1">
        <v>0.28713899999999998</v>
      </c>
      <c r="M1222" s="1" t="b">
        <v>1</v>
      </c>
      <c r="N1222" s="1">
        <v>1</v>
      </c>
      <c r="O1222" s="124"/>
    </row>
    <row r="1223" spans="1:15" x14ac:dyDescent="0.2">
      <c r="A1223" s="124">
        <v>44155.833333333336</v>
      </c>
      <c r="B1223" s="124">
        <v>44155.625</v>
      </c>
      <c r="C1223" s="1">
        <v>1269364671</v>
      </c>
      <c r="D1223" s="1" t="s">
        <v>137</v>
      </c>
      <c r="G1223" s="1" t="s">
        <v>138</v>
      </c>
      <c r="I1223" s="1">
        <v>17.57</v>
      </c>
      <c r="J1223" s="1">
        <v>18.318256999999999</v>
      </c>
      <c r="K1223" s="1">
        <v>0.50121400000000005</v>
      </c>
      <c r="L1223" s="1">
        <v>0.24704300000000001</v>
      </c>
      <c r="M1223" s="1" t="b">
        <v>1</v>
      </c>
      <c r="N1223" s="1">
        <v>1</v>
      </c>
      <c r="O1223" s="124"/>
    </row>
    <row r="1224" spans="1:15" x14ac:dyDescent="0.2">
      <c r="A1224" s="124">
        <v>44155.875</v>
      </c>
      <c r="B1224" s="124">
        <v>44155.666666666664</v>
      </c>
      <c r="C1224" s="1">
        <v>1269364671</v>
      </c>
      <c r="D1224" s="1" t="s">
        <v>137</v>
      </c>
      <c r="G1224" s="1" t="s">
        <v>138</v>
      </c>
      <c r="I1224" s="1">
        <v>20.16</v>
      </c>
      <c r="J1224" s="1">
        <v>20.684228000000001</v>
      </c>
      <c r="K1224" s="1">
        <v>0.35918600000000001</v>
      </c>
      <c r="L1224" s="1">
        <v>0.16504199999999999</v>
      </c>
      <c r="M1224" s="1" t="b">
        <v>1</v>
      </c>
      <c r="N1224" s="1">
        <v>1</v>
      </c>
      <c r="O1224" s="124"/>
    </row>
    <row r="1225" spans="1:15" x14ac:dyDescent="0.2">
      <c r="A1225" s="124">
        <v>44155.916666666664</v>
      </c>
      <c r="B1225" s="124">
        <v>44155.708333333336</v>
      </c>
      <c r="C1225" s="1">
        <v>1269364671</v>
      </c>
      <c r="D1225" s="1" t="s">
        <v>137</v>
      </c>
      <c r="G1225" s="1" t="s">
        <v>138</v>
      </c>
      <c r="I1225" s="1">
        <v>26.57</v>
      </c>
      <c r="J1225" s="1">
        <v>26.96095</v>
      </c>
      <c r="K1225" s="1">
        <v>0.48734499999999997</v>
      </c>
      <c r="L1225" s="1">
        <v>-9.6394999999999995E-2</v>
      </c>
      <c r="M1225" s="1" t="b">
        <v>1</v>
      </c>
      <c r="N1225" s="1">
        <v>1</v>
      </c>
      <c r="O1225" s="124"/>
    </row>
    <row r="1226" spans="1:15" x14ac:dyDescent="0.2">
      <c r="A1226" s="124">
        <v>44155.958333333336</v>
      </c>
      <c r="B1226" s="124">
        <v>44155.75</v>
      </c>
      <c r="C1226" s="1">
        <v>1269364671</v>
      </c>
      <c r="D1226" s="1" t="s">
        <v>137</v>
      </c>
      <c r="G1226" s="1" t="s">
        <v>138</v>
      </c>
      <c r="I1226" s="1">
        <v>23.84</v>
      </c>
      <c r="J1226" s="1">
        <v>24.410145</v>
      </c>
      <c r="K1226" s="1">
        <v>0.614255</v>
      </c>
      <c r="L1226" s="1">
        <v>-4.4110000000000003E-2</v>
      </c>
      <c r="M1226" s="1" t="b">
        <v>1</v>
      </c>
      <c r="N1226" s="1">
        <v>1</v>
      </c>
      <c r="O1226" s="124"/>
    </row>
    <row r="1227" spans="1:15" x14ac:dyDescent="0.2">
      <c r="A1227" s="124">
        <v>44156</v>
      </c>
      <c r="B1227" s="124">
        <v>44155.791666666664</v>
      </c>
      <c r="C1227" s="1">
        <v>1269364671</v>
      </c>
      <c r="D1227" s="1" t="s">
        <v>137</v>
      </c>
      <c r="G1227" s="1" t="s">
        <v>138</v>
      </c>
      <c r="I1227" s="1">
        <v>19.899999999999999</v>
      </c>
      <c r="J1227" s="1">
        <v>21.007944999999999</v>
      </c>
      <c r="K1227" s="1">
        <v>1.0047630000000001</v>
      </c>
      <c r="L1227" s="1">
        <v>0.103182</v>
      </c>
      <c r="M1227" s="1" t="b">
        <v>1</v>
      </c>
      <c r="N1227" s="1">
        <v>1</v>
      </c>
      <c r="O1227" s="124"/>
    </row>
    <row r="1228" spans="1:15" x14ac:dyDescent="0.2">
      <c r="A1228" s="124">
        <v>44156.041666666664</v>
      </c>
      <c r="B1228" s="124">
        <v>44155.833333333336</v>
      </c>
      <c r="C1228" s="1">
        <v>1269364671</v>
      </c>
      <c r="D1228" s="1" t="s">
        <v>137</v>
      </c>
      <c r="G1228" s="1" t="s">
        <v>138</v>
      </c>
      <c r="I1228" s="1">
        <v>19.07</v>
      </c>
      <c r="J1228" s="1">
        <v>20.043851</v>
      </c>
      <c r="K1228" s="1">
        <v>0.75904700000000003</v>
      </c>
      <c r="L1228" s="1">
        <v>0.21480399999999999</v>
      </c>
      <c r="M1228" s="1" t="b">
        <v>1</v>
      </c>
      <c r="N1228" s="1">
        <v>1</v>
      </c>
      <c r="O1228" s="124"/>
    </row>
    <row r="1229" spans="1:15" x14ac:dyDescent="0.2">
      <c r="A1229" s="124">
        <v>44156.083333333336</v>
      </c>
      <c r="B1229" s="124">
        <v>44155.875</v>
      </c>
      <c r="C1229" s="1">
        <v>1269364671</v>
      </c>
      <c r="D1229" s="1" t="s">
        <v>137</v>
      </c>
      <c r="G1229" s="1" t="s">
        <v>138</v>
      </c>
      <c r="I1229" s="1">
        <v>17.739999999999998</v>
      </c>
      <c r="J1229" s="1">
        <v>18.827511999999999</v>
      </c>
      <c r="K1229" s="1">
        <v>0.81118500000000004</v>
      </c>
      <c r="L1229" s="1">
        <v>0.27632699999999999</v>
      </c>
      <c r="M1229" s="1" t="b">
        <v>1</v>
      </c>
      <c r="N1229" s="1">
        <v>1</v>
      </c>
      <c r="O1229" s="124"/>
    </row>
    <row r="1230" spans="1:15" x14ac:dyDescent="0.2">
      <c r="A1230" s="124">
        <v>44156.125</v>
      </c>
      <c r="B1230" s="124">
        <v>44155.916666666664</v>
      </c>
      <c r="C1230" s="1">
        <v>1269364671</v>
      </c>
      <c r="D1230" s="1" t="s">
        <v>137</v>
      </c>
      <c r="G1230" s="1" t="s">
        <v>138</v>
      </c>
      <c r="I1230" s="1">
        <v>17.100000000000001</v>
      </c>
      <c r="J1230" s="1">
        <v>17.900562000000001</v>
      </c>
      <c r="K1230" s="1">
        <v>0.41171099999999999</v>
      </c>
      <c r="L1230" s="1">
        <v>0.388851</v>
      </c>
      <c r="M1230" s="1" t="b">
        <v>1</v>
      </c>
      <c r="N1230" s="1">
        <v>1</v>
      </c>
      <c r="O1230" s="124"/>
    </row>
    <row r="1231" spans="1:15" x14ac:dyDescent="0.2">
      <c r="A1231" s="124">
        <v>44156.166666666664</v>
      </c>
      <c r="B1231" s="124">
        <v>44155.958333333336</v>
      </c>
      <c r="C1231" s="1">
        <v>1269364671</v>
      </c>
      <c r="D1231" s="1" t="s">
        <v>137</v>
      </c>
      <c r="G1231" s="1" t="s">
        <v>138</v>
      </c>
      <c r="I1231" s="1">
        <v>16.079999999999998</v>
      </c>
      <c r="J1231" s="1">
        <v>16.969021000000001</v>
      </c>
      <c r="K1231" s="1">
        <v>0.51822199999999996</v>
      </c>
      <c r="L1231" s="1">
        <v>0.37079899999999999</v>
      </c>
      <c r="M1231" s="1" t="b">
        <v>1</v>
      </c>
      <c r="N1231" s="1">
        <v>1</v>
      </c>
      <c r="O1231" s="124"/>
    </row>
    <row r="1232" spans="1:15" x14ac:dyDescent="0.2">
      <c r="A1232" s="124">
        <v>44156.208333333336</v>
      </c>
      <c r="B1232" s="124">
        <v>44156</v>
      </c>
      <c r="C1232" s="1">
        <v>1269364671</v>
      </c>
      <c r="D1232" s="1" t="s">
        <v>137</v>
      </c>
      <c r="G1232" s="1" t="s">
        <v>138</v>
      </c>
      <c r="I1232" s="1">
        <v>16.940000000000001</v>
      </c>
      <c r="J1232" s="1">
        <v>18.045643999999999</v>
      </c>
      <c r="K1232" s="1">
        <v>0.62511099999999997</v>
      </c>
      <c r="L1232" s="1">
        <v>0.48053299999999999</v>
      </c>
      <c r="M1232" s="1" t="b">
        <v>1</v>
      </c>
      <c r="N1232" s="1">
        <v>1</v>
      </c>
      <c r="O1232" s="124"/>
    </row>
    <row r="1233" spans="1:15" x14ac:dyDescent="0.2">
      <c r="A1233" s="124">
        <v>44156.25</v>
      </c>
      <c r="B1233" s="124">
        <v>44156.041666666664</v>
      </c>
      <c r="C1233" s="1">
        <v>1269364671</v>
      </c>
      <c r="D1233" s="1" t="s">
        <v>137</v>
      </c>
      <c r="G1233" s="1" t="s">
        <v>138</v>
      </c>
      <c r="I1233" s="1">
        <v>16.77</v>
      </c>
      <c r="J1233" s="1">
        <v>18.075406999999998</v>
      </c>
      <c r="K1233" s="1">
        <v>0.77321300000000004</v>
      </c>
      <c r="L1233" s="1">
        <v>0.53219399999999994</v>
      </c>
      <c r="M1233" s="1" t="b">
        <v>1</v>
      </c>
      <c r="N1233" s="1">
        <v>1</v>
      </c>
      <c r="O1233" s="124"/>
    </row>
    <row r="1234" spans="1:15" x14ac:dyDescent="0.2">
      <c r="A1234" s="124">
        <v>44156.291666666664</v>
      </c>
      <c r="B1234" s="124">
        <v>44156.083333333336</v>
      </c>
      <c r="C1234" s="1">
        <v>1269364671</v>
      </c>
      <c r="D1234" s="1" t="s">
        <v>137</v>
      </c>
      <c r="G1234" s="1" t="s">
        <v>138</v>
      </c>
      <c r="I1234" s="1">
        <v>16.45</v>
      </c>
      <c r="J1234" s="1">
        <v>17.754774999999999</v>
      </c>
      <c r="K1234" s="1">
        <v>0.75796399999999997</v>
      </c>
      <c r="L1234" s="1">
        <v>0.54681100000000005</v>
      </c>
      <c r="M1234" s="1" t="b">
        <v>1</v>
      </c>
      <c r="N1234" s="1">
        <v>1</v>
      </c>
      <c r="O1234" s="124"/>
    </row>
    <row r="1235" spans="1:15" x14ac:dyDescent="0.2">
      <c r="A1235" s="124">
        <v>44156.333333333336</v>
      </c>
      <c r="B1235" s="124">
        <v>44156.125</v>
      </c>
      <c r="C1235" s="1">
        <v>1269364671</v>
      </c>
      <c r="D1235" s="1" t="s">
        <v>137</v>
      </c>
      <c r="G1235" s="1" t="s">
        <v>138</v>
      </c>
      <c r="I1235" s="1">
        <v>16.440000000000001</v>
      </c>
      <c r="J1235" s="1">
        <v>17.701084000000002</v>
      </c>
      <c r="K1235" s="1">
        <v>0.70781000000000005</v>
      </c>
      <c r="L1235" s="1">
        <v>0.55327400000000004</v>
      </c>
      <c r="M1235" s="1" t="b">
        <v>1</v>
      </c>
      <c r="N1235" s="1">
        <v>1</v>
      </c>
      <c r="O1235" s="124"/>
    </row>
    <row r="1236" spans="1:15" x14ac:dyDescent="0.2">
      <c r="A1236" s="124">
        <v>44156.375</v>
      </c>
      <c r="B1236" s="124">
        <v>44156.166666666664</v>
      </c>
      <c r="C1236" s="1">
        <v>1269364671</v>
      </c>
      <c r="D1236" s="1" t="s">
        <v>137</v>
      </c>
      <c r="G1236" s="1" t="s">
        <v>138</v>
      </c>
      <c r="I1236" s="1">
        <v>16.760000000000002</v>
      </c>
      <c r="J1236" s="1">
        <v>18.096634999999999</v>
      </c>
      <c r="K1236" s="1">
        <v>0.77752600000000005</v>
      </c>
      <c r="L1236" s="1">
        <v>0.55910899999999997</v>
      </c>
      <c r="M1236" s="1" t="b">
        <v>1</v>
      </c>
      <c r="N1236" s="1">
        <v>1</v>
      </c>
      <c r="O1236" s="124"/>
    </row>
    <row r="1237" spans="1:15" x14ac:dyDescent="0.2">
      <c r="A1237" s="124">
        <v>44156.416666666664</v>
      </c>
      <c r="B1237" s="124">
        <v>44156.208333333336</v>
      </c>
      <c r="C1237" s="1">
        <v>1269364671</v>
      </c>
      <c r="D1237" s="1" t="s">
        <v>137</v>
      </c>
      <c r="G1237" s="1" t="s">
        <v>138</v>
      </c>
      <c r="I1237" s="1">
        <v>16.95</v>
      </c>
      <c r="J1237" s="1">
        <v>18.221423999999999</v>
      </c>
      <c r="K1237" s="1">
        <v>0.84109199999999995</v>
      </c>
      <c r="L1237" s="1">
        <v>0.43033199999999999</v>
      </c>
      <c r="M1237" s="1" t="b">
        <v>1</v>
      </c>
      <c r="N1237" s="1">
        <v>1</v>
      </c>
      <c r="O1237" s="124"/>
    </row>
    <row r="1238" spans="1:15" x14ac:dyDescent="0.2">
      <c r="A1238" s="124">
        <v>44156.458333333336</v>
      </c>
      <c r="B1238" s="124">
        <v>44156.25</v>
      </c>
      <c r="C1238" s="1">
        <v>1269364671</v>
      </c>
      <c r="D1238" s="1" t="s">
        <v>137</v>
      </c>
      <c r="G1238" s="1" t="s">
        <v>138</v>
      </c>
      <c r="I1238" s="1">
        <v>17.53</v>
      </c>
      <c r="J1238" s="1">
        <v>18.568498999999999</v>
      </c>
      <c r="K1238" s="1">
        <v>0.86085100000000003</v>
      </c>
      <c r="L1238" s="1">
        <v>0.177648</v>
      </c>
      <c r="M1238" s="1" t="b">
        <v>1</v>
      </c>
      <c r="N1238" s="1">
        <v>1</v>
      </c>
      <c r="O1238" s="124"/>
    </row>
    <row r="1239" spans="1:15" x14ac:dyDescent="0.2">
      <c r="A1239" s="124">
        <v>44156.5</v>
      </c>
      <c r="B1239" s="124">
        <v>44156.291666666664</v>
      </c>
      <c r="C1239" s="1">
        <v>1269364671</v>
      </c>
      <c r="D1239" s="1" t="s">
        <v>137</v>
      </c>
      <c r="G1239" s="1" t="s">
        <v>138</v>
      </c>
      <c r="I1239" s="1">
        <v>18.77</v>
      </c>
      <c r="J1239" s="1">
        <v>19.955915999999998</v>
      </c>
      <c r="K1239" s="1">
        <v>1.0702799999999999</v>
      </c>
      <c r="L1239" s="1">
        <v>0.115636</v>
      </c>
      <c r="M1239" s="1" t="b">
        <v>1</v>
      </c>
      <c r="N1239" s="1">
        <v>1</v>
      </c>
      <c r="O1239" s="124"/>
    </row>
    <row r="1240" spans="1:15" x14ac:dyDescent="0.2">
      <c r="A1240" s="124">
        <v>44156.541666666664</v>
      </c>
      <c r="B1240" s="124">
        <v>44156.333333333336</v>
      </c>
      <c r="C1240" s="1">
        <v>1269364671</v>
      </c>
      <c r="D1240" s="1" t="s">
        <v>137</v>
      </c>
      <c r="G1240" s="1" t="s">
        <v>138</v>
      </c>
      <c r="I1240" s="1">
        <v>19.28</v>
      </c>
      <c r="J1240" s="1">
        <v>20.531880000000001</v>
      </c>
      <c r="K1240" s="1">
        <v>1.0083629999999999</v>
      </c>
      <c r="L1240" s="1">
        <v>0.24351700000000001</v>
      </c>
      <c r="M1240" s="1" t="b">
        <v>1</v>
      </c>
      <c r="N1240" s="1">
        <v>1</v>
      </c>
      <c r="O1240" s="124"/>
    </row>
    <row r="1241" spans="1:15" x14ac:dyDescent="0.2">
      <c r="A1241" s="124">
        <v>44156.583333333336</v>
      </c>
      <c r="B1241" s="124">
        <v>44156.375</v>
      </c>
      <c r="C1241" s="1">
        <v>1269364671</v>
      </c>
      <c r="D1241" s="1" t="s">
        <v>137</v>
      </c>
      <c r="G1241" s="1" t="s">
        <v>138</v>
      </c>
      <c r="I1241" s="1">
        <v>19.54</v>
      </c>
      <c r="J1241" s="1">
        <v>21.118442000000002</v>
      </c>
      <c r="K1241" s="1">
        <v>1.1852549999999999</v>
      </c>
      <c r="L1241" s="1">
        <v>0.39318700000000001</v>
      </c>
      <c r="M1241" s="1" t="b">
        <v>1</v>
      </c>
      <c r="N1241" s="1">
        <v>1</v>
      </c>
      <c r="O1241" s="124"/>
    </row>
    <row r="1242" spans="1:15" x14ac:dyDescent="0.2">
      <c r="A1242" s="124">
        <v>44156.625</v>
      </c>
      <c r="B1242" s="124">
        <v>44156.416666666664</v>
      </c>
      <c r="C1242" s="1">
        <v>1269364671</v>
      </c>
      <c r="D1242" s="1" t="s">
        <v>137</v>
      </c>
      <c r="G1242" s="1" t="s">
        <v>138</v>
      </c>
      <c r="I1242" s="1">
        <v>21.13</v>
      </c>
      <c r="J1242" s="1">
        <v>22.790386999999999</v>
      </c>
      <c r="K1242" s="1">
        <v>1.1588130000000001</v>
      </c>
      <c r="L1242" s="1">
        <v>0.50157399999999996</v>
      </c>
      <c r="M1242" s="1" t="b">
        <v>1</v>
      </c>
      <c r="N1242" s="1">
        <v>1</v>
      </c>
      <c r="O1242" s="124"/>
    </row>
    <row r="1243" spans="1:15" x14ac:dyDescent="0.2">
      <c r="A1243" s="124">
        <v>44156.666666666664</v>
      </c>
      <c r="B1243" s="124">
        <v>44156.458333333336</v>
      </c>
      <c r="C1243" s="1">
        <v>1269364671</v>
      </c>
      <c r="D1243" s="1" t="s">
        <v>137</v>
      </c>
      <c r="G1243" s="1" t="s">
        <v>138</v>
      </c>
      <c r="I1243" s="1">
        <v>19.829999999999998</v>
      </c>
      <c r="J1243" s="1">
        <v>21.657872999999999</v>
      </c>
      <c r="K1243" s="1">
        <v>1.3165979999999999</v>
      </c>
      <c r="L1243" s="1">
        <v>0.51127500000000003</v>
      </c>
      <c r="M1243" s="1" t="b">
        <v>1</v>
      </c>
      <c r="N1243" s="1">
        <v>1</v>
      </c>
      <c r="O1243" s="124"/>
    </row>
    <row r="1244" spans="1:15" x14ac:dyDescent="0.2">
      <c r="A1244" s="124">
        <v>44156.708333333336</v>
      </c>
      <c r="B1244" s="124">
        <v>44156.5</v>
      </c>
      <c r="C1244" s="1">
        <v>1269364671</v>
      </c>
      <c r="D1244" s="1" t="s">
        <v>137</v>
      </c>
      <c r="G1244" s="1" t="s">
        <v>138</v>
      </c>
      <c r="I1244" s="1">
        <v>19.14</v>
      </c>
      <c r="J1244" s="1">
        <v>20.960705000000001</v>
      </c>
      <c r="K1244" s="1">
        <v>1.2731809999999999</v>
      </c>
      <c r="L1244" s="1">
        <v>0.54752400000000001</v>
      </c>
      <c r="M1244" s="1" t="b">
        <v>1</v>
      </c>
      <c r="N1244" s="1">
        <v>1</v>
      </c>
      <c r="O1244" s="124"/>
    </row>
    <row r="1245" spans="1:15" x14ac:dyDescent="0.2">
      <c r="A1245" s="124">
        <v>44156.75</v>
      </c>
      <c r="B1245" s="124">
        <v>44156.541666666664</v>
      </c>
      <c r="C1245" s="1">
        <v>1269364671</v>
      </c>
      <c r="D1245" s="1" t="s">
        <v>137</v>
      </c>
      <c r="G1245" s="1" t="s">
        <v>138</v>
      </c>
      <c r="I1245" s="1">
        <v>18.11</v>
      </c>
      <c r="J1245" s="1">
        <v>19.699522000000002</v>
      </c>
      <c r="K1245" s="1">
        <v>1.048306</v>
      </c>
      <c r="L1245" s="1">
        <v>0.54121600000000003</v>
      </c>
      <c r="M1245" s="1" t="b">
        <v>1</v>
      </c>
      <c r="N1245" s="1">
        <v>1</v>
      </c>
      <c r="O1245" s="124"/>
    </row>
    <row r="1246" spans="1:15" x14ac:dyDescent="0.2">
      <c r="A1246" s="124">
        <v>44156.791666666664</v>
      </c>
      <c r="B1246" s="124">
        <v>44156.583333333336</v>
      </c>
      <c r="C1246" s="1">
        <v>1269364671</v>
      </c>
      <c r="D1246" s="1" t="s">
        <v>137</v>
      </c>
      <c r="G1246" s="1" t="s">
        <v>138</v>
      </c>
      <c r="I1246" s="1">
        <v>17.59</v>
      </c>
      <c r="J1246" s="1">
        <v>19.058564000000001</v>
      </c>
      <c r="K1246" s="1">
        <v>0.94230599999999998</v>
      </c>
      <c r="L1246" s="1">
        <v>0.526258</v>
      </c>
      <c r="M1246" s="1" t="b">
        <v>1</v>
      </c>
      <c r="N1246" s="1">
        <v>1</v>
      </c>
      <c r="O1246" s="124"/>
    </row>
    <row r="1247" spans="1:15" x14ac:dyDescent="0.2">
      <c r="A1247" s="124">
        <v>44156.833333333336</v>
      </c>
      <c r="B1247" s="124">
        <v>44156.625</v>
      </c>
      <c r="C1247" s="1">
        <v>1269364671</v>
      </c>
      <c r="D1247" s="1" t="s">
        <v>137</v>
      </c>
      <c r="G1247" s="1" t="s">
        <v>138</v>
      </c>
      <c r="I1247" s="1">
        <v>17.739999999999998</v>
      </c>
      <c r="J1247" s="1">
        <v>19.199200000000001</v>
      </c>
      <c r="K1247" s="1">
        <v>0.97488200000000003</v>
      </c>
      <c r="L1247" s="1">
        <v>0.48431800000000003</v>
      </c>
      <c r="M1247" s="1" t="b">
        <v>1</v>
      </c>
      <c r="N1247" s="1">
        <v>1</v>
      </c>
      <c r="O1247" s="124"/>
    </row>
    <row r="1248" spans="1:15" x14ac:dyDescent="0.2">
      <c r="A1248" s="124">
        <v>44156.875</v>
      </c>
      <c r="B1248" s="124">
        <v>44156.666666666664</v>
      </c>
      <c r="C1248" s="1">
        <v>1269364671</v>
      </c>
      <c r="D1248" s="1" t="s">
        <v>137</v>
      </c>
      <c r="G1248" s="1" t="s">
        <v>138</v>
      </c>
      <c r="I1248" s="1">
        <v>20.7</v>
      </c>
      <c r="J1248" s="1">
        <v>22.131605</v>
      </c>
      <c r="K1248" s="1">
        <v>0.99367300000000003</v>
      </c>
      <c r="L1248" s="1">
        <v>0.43793199999999999</v>
      </c>
      <c r="M1248" s="1" t="b">
        <v>1</v>
      </c>
      <c r="N1248" s="1">
        <v>1</v>
      </c>
      <c r="O1248" s="124"/>
    </row>
    <row r="1249" spans="1:15" x14ac:dyDescent="0.2">
      <c r="A1249" s="124">
        <v>44156.916666666664</v>
      </c>
      <c r="B1249" s="124">
        <v>44156.708333333336</v>
      </c>
      <c r="C1249" s="1">
        <v>1269364671</v>
      </c>
      <c r="D1249" s="1" t="s">
        <v>137</v>
      </c>
      <c r="G1249" s="1" t="s">
        <v>138</v>
      </c>
      <c r="I1249" s="1">
        <v>26.04</v>
      </c>
      <c r="J1249" s="1">
        <v>27.411999999999999</v>
      </c>
      <c r="K1249" s="1">
        <v>1.3343640000000001</v>
      </c>
      <c r="L1249" s="1">
        <v>3.7636000000000003E-2</v>
      </c>
      <c r="M1249" s="1" t="b">
        <v>1</v>
      </c>
      <c r="N1249" s="1">
        <v>1</v>
      </c>
      <c r="O1249" s="124"/>
    </row>
    <row r="1250" spans="1:15" x14ac:dyDescent="0.2">
      <c r="A1250" s="124">
        <v>44156.958333333336</v>
      </c>
      <c r="B1250" s="124">
        <v>44156.75</v>
      </c>
      <c r="C1250" s="1">
        <v>1269364671</v>
      </c>
      <c r="D1250" s="1" t="s">
        <v>137</v>
      </c>
      <c r="G1250" s="1" t="s">
        <v>138</v>
      </c>
      <c r="I1250" s="1">
        <v>23.27</v>
      </c>
      <c r="J1250" s="1">
        <v>24.407277000000001</v>
      </c>
      <c r="K1250" s="1">
        <v>0.94062599999999996</v>
      </c>
      <c r="L1250" s="1">
        <v>0.19665099999999999</v>
      </c>
      <c r="M1250" s="1" t="b">
        <v>1</v>
      </c>
      <c r="N1250" s="1">
        <v>1</v>
      </c>
      <c r="O1250" s="124"/>
    </row>
    <row r="1251" spans="1:15" x14ac:dyDescent="0.2">
      <c r="A1251" s="124">
        <v>44157</v>
      </c>
      <c r="B1251" s="124">
        <v>44156.791666666664</v>
      </c>
      <c r="C1251" s="1">
        <v>1269364671</v>
      </c>
      <c r="D1251" s="1" t="s">
        <v>137</v>
      </c>
      <c r="G1251" s="1" t="s">
        <v>138</v>
      </c>
      <c r="I1251" s="1">
        <v>21.43</v>
      </c>
      <c r="J1251" s="1">
        <v>22.970361</v>
      </c>
      <c r="K1251" s="1">
        <v>1.0676680000000001</v>
      </c>
      <c r="L1251" s="1">
        <v>0.47269299999999997</v>
      </c>
      <c r="M1251" s="1" t="b">
        <v>1</v>
      </c>
      <c r="N1251" s="1">
        <v>1</v>
      </c>
      <c r="O1251" s="124"/>
    </row>
    <row r="1252" spans="1:15" x14ac:dyDescent="0.2">
      <c r="A1252" s="124">
        <v>44157.041666666664</v>
      </c>
      <c r="B1252" s="124">
        <v>44156.833333333336</v>
      </c>
      <c r="C1252" s="1">
        <v>1269364671</v>
      </c>
      <c r="D1252" s="1" t="s">
        <v>137</v>
      </c>
      <c r="G1252" s="1" t="s">
        <v>138</v>
      </c>
      <c r="I1252" s="1">
        <v>22.13</v>
      </c>
      <c r="J1252" s="1">
        <v>23.021929</v>
      </c>
      <c r="K1252" s="1">
        <v>0.33935399999999999</v>
      </c>
      <c r="L1252" s="1">
        <v>0.55257500000000004</v>
      </c>
      <c r="M1252" s="1" t="b">
        <v>1</v>
      </c>
      <c r="N1252" s="1">
        <v>1</v>
      </c>
      <c r="O1252" s="124"/>
    </row>
    <row r="1253" spans="1:15" x14ac:dyDescent="0.2">
      <c r="A1253" s="124">
        <v>44157.083333333336</v>
      </c>
      <c r="B1253" s="124">
        <v>44156.875</v>
      </c>
      <c r="C1253" s="1">
        <v>1269364671</v>
      </c>
      <c r="D1253" s="1" t="s">
        <v>137</v>
      </c>
      <c r="G1253" s="1" t="s">
        <v>138</v>
      </c>
      <c r="I1253" s="1">
        <v>19.28</v>
      </c>
      <c r="J1253" s="1">
        <v>20.013614</v>
      </c>
      <c r="K1253" s="1">
        <v>0.20376</v>
      </c>
      <c r="L1253" s="1">
        <v>0.52985400000000005</v>
      </c>
      <c r="M1253" s="1" t="b">
        <v>1</v>
      </c>
      <c r="N1253" s="1">
        <v>1</v>
      </c>
      <c r="O1253" s="124"/>
    </row>
    <row r="1254" spans="1:15" x14ac:dyDescent="0.2">
      <c r="A1254" s="124">
        <v>44157.125</v>
      </c>
      <c r="B1254" s="124">
        <v>44156.916666666664</v>
      </c>
      <c r="C1254" s="1">
        <v>1269364671</v>
      </c>
      <c r="D1254" s="1" t="s">
        <v>137</v>
      </c>
      <c r="G1254" s="1" t="s">
        <v>138</v>
      </c>
      <c r="I1254" s="1">
        <v>17.940000000000001</v>
      </c>
      <c r="J1254" s="1">
        <v>18.585636000000001</v>
      </c>
      <c r="K1254" s="1">
        <v>0.11547200000000001</v>
      </c>
      <c r="L1254" s="1">
        <v>0.53016399999999997</v>
      </c>
      <c r="M1254" s="1" t="b">
        <v>1</v>
      </c>
      <c r="N1254" s="1">
        <v>1</v>
      </c>
      <c r="O1254" s="124"/>
    </row>
    <row r="1255" spans="1:15" x14ac:dyDescent="0.2">
      <c r="A1255" s="124">
        <v>44157.166666666664</v>
      </c>
      <c r="B1255" s="124">
        <v>44156.958333333336</v>
      </c>
      <c r="C1255" s="1">
        <v>1269364671</v>
      </c>
      <c r="D1255" s="1" t="s">
        <v>137</v>
      </c>
      <c r="G1255" s="1" t="s">
        <v>138</v>
      </c>
      <c r="I1255" s="1">
        <v>17.11</v>
      </c>
      <c r="J1255" s="1">
        <v>17.982944</v>
      </c>
      <c r="K1255" s="1">
        <v>0.20094799999999999</v>
      </c>
      <c r="L1255" s="1">
        <v>0.67199600000000004</v>
      </c>
      <c r="M1255" s="1" t="b">
        <v>1</v>
      </c>
      <c r="N1255" s="1">
        <v>1</v>
      </c>
      <c r="O1255" s="124"/>
    </row>
    <row r="1256" spans="1:15" x14ac:dyDescent="0.2">
      <c r="A1256" s="124">
        <v>44157.208333333336</v>
      </c>
      <c r="B1256" s="124">
        <v>44157</v>
      </c>
      <c r="C1256" s="1">
        <v>1269364671</v>
      </c>
      <c r="D1256" s="1" t="s">
        <v>137</v>
      </c>
      <c r="G1256" s="1" t="s">
        <v>138</v>
      </c>
      <c r="I1256" s="1">
        <v>16.61</v>
      </c>
      <c r="J1256" s="1">
        <v>17.322171000000001</v>
      </c>
      <c r="K1256" s="1">
        <v>0.114978</v>
      </c>
      <c r="L1256" s="1">
        <v>0.59719299999999997</v>
      </c>
      <c r="M1256" s="1" t="b">
        <v>1</v>
      </c>
      <c r="N1256" s="1">
        <v>1</v>
      </c>
      <c r="O1256" s="124"/>
    </row>
    <row r="1257" spans="1:15" x14ac:dyDescent="0.2">
      <c r="A1257" s="124">
        <v>44157.25</v>
      </c>
      <c r="B1257" s="124">
        <v>44157.041666666664</v>
      </c>
      <c r="C1257" s="1">
        <v>1269364671</v>
      </c>
      <c r="D1257" s="1" t="s">
        <v>137</v>
      </c>
      <c r="G1257" s="1" t="s">
        <v>138</v>
      </c>
      <c r="I1257" s="1">
        <v>16.14</v>
      </c>
      <c r="J1257" s="1">
        <v>17.141622000000002</v>
      </c>
      <c r="K1257" s="1">
        <v>0.35611599999999999</v>
      </c>
      <c r="L1257" s="1">
        <v>0.64550600000000002</v>
      </c>
      <c r="M1257" s="1" t="b">
        <v>1</v>
      </c>
      <c r="N1257" s="1">
        <v>1</v>
      </c>
      <c r="O1257" s="124"/>
    </row>
    <row r="1258" spans="1:15" x14ac:dyDescent="0.2">
      <c r="A1258" s="124">
        <v>44157.291666666664</v>
      </c>
      <c r="B1258" s="124">
        <v>44157.083333333336</v>
      </c>
      <c r="C1258" s="1">
        <v>1269364671</v>
      </c>
      <c r="D1258" s="1" t="s">
        <v>137</v>
      </c>
      <c r="G1258" s="1" t="s">
        <v>138</v>
      </c>
      <c r="I1258" s="1">
        <v>15.78</v>
      </c>
      <c r="J1258" s="1">
        <v>16.810642000000001</v>
      </c>
      <c r="K1258" s="1">
        <v>0.366504</v>
      </c>
      <c r="L1258" s="1">
        <v>0.66413800000000001</v>
      </c>
      <c r="M1258" s="1" t="b">
        <v>1</v>
      </c>
      <c r="N1258" s="1">
        <v>1</v>
      </c>
      <c r="O1258" s="124"/>
    </row>
    <row r="1259" spans="1:15" x14ac:dyDescent="0.2">
      <c r="A1259" s="124">
        <v>44157.333333333336</v>
      </c>
      <c r="B1259" s="124">
        <v>44157.125</v>
      </c>
      <c r="C1259" s="1">
        <v>1269364671</v>
      </c>
      <c r="D1259" s="1" t="s">
        <v>137</v>
      </c>
      <c r="G1259" s="1" t="s">
        <v>138</v>
      </c>
      <c r="I1259" s="1">
        <v>15.43</v>
      </c>
      <c r="J1259" s="1">
        <v>16.277009</v>
      </c>
      <c r="K1259" s="1">
        <v>0.23160500000000001</v>
      </c>
      <c r="L1259" s="1">
        <v>0.61540399999999995</v>
      </c>
      <c r="M1259" s="1" t="b">
        <v>1</v>
      </c>
      <c r="N1259" s="1">
        <v>1</v>
      </c>
      <c r="O1259" s="124"/>
    </row>
    <row r="1260" spans="1:15" x14ac:dyDescent="0.2">
      <c r="A1260" s="124">
        <v>44157.375</v>
      </c>
      <c r="B1260" s="124">
        <v>44157.166666666664</v>
      </c>
      <c r="C1260" s="1">
        <v>1269364671</v>
      </c>
      <c r="D1260" s="1" t="s">
        <v>137</v>
      </c>
      <c r="G1260" s="1" t="s">
        <v>138</v>
      </c>
      <c r="I1260" s="1">
        <v>15.48</v>
      </c>
      <c r="J1260" s="1">
        <v>16.414473000000001</v>
      </c>
      <c r="K1260" s="1">
        <v>0.27252399999999999</v>
      </c>
      <c r="L1260" s="1">
        <v>0.66194900000000001</v>
      </c>
      <c r="M1260" s="1" t="b">
        <v>1</v>
      </c>
      <c r="N1260" s="1">
        <v>1</v>
      </c>
      <c r="O1260" s="124"/>
    </row>
    <row r="1261" spans="1:15" x14ac:dyDescent="0.2">
      <c r="A1261" s="124">
        <v>44157.416666666664</v>
      </c>
      <c r="B1261" s="124">
        <v>44157.208333333336</v>
      </c>
      <c r="C1261" s="1">
        <v>1269364671</v>
      </c>
      <c r="D1261" s="1" t="s">
        <v>137</v>
      </c>
      <c r="G1261" s="1" t="s">
        <v>138</v>
      </c>
      <c r="I1261" s="1">
        <v>15.28</v>
      </c>
      <c r="J1261" s="1">
        <v>16.117916999999998</v>
      </c>
      <c r="K1261" s="1">
        <v>0.21226700000000001</v>
      </c>
      <c r="L1261" s="1">
        <v>0.62565000000000004</v>
      </c>
      <c r="M1261" s="1" t="b">
        <v>1</v>
      </c>
      <c r="N1261" s="1">
        <v>1</v>
      </c>
      <c r="O1261" s="124"/>
    </row>
    <row r="1262" spans="1:15" x14ac:dyDescent="0.2">
      <c r="A1262" s="124">
        <v>44157.458333333336</v>
      </c>
      <c r="B1262" s="124">
        <v>44157.25</v>
      </c>
      <c r="C1262" s="1">
        <v>1269364671</v>
      </c>
      <c r="D1262" s="1" t="s">
        <v>137</v>
      </c>
      <c r="G1262" s="1" t="s">
        <v>138</v>
      </c>
      <c r="I1262" s="1">
        <v>15.72</v>
      </c>
      <c r="J1262" s="1">
        <v>16.670137</v>
      </c>
      <c r="K1262" s="1">
        <v>0.39677600000000002</v>
      </c>
      <c r="L1262" s="1">
        <v>0.55336099999999999</v>
      </c>
      <c r="M1262" s="1" t="b">
        <v>1</v>
      </c>
      <c r="N1262" s="1">
        <v>1</v>
      </c>
      <c r="O1262" s="124"/>
    </row>
    <row r="1263" spans="1:15" x14ac:dyDescent="0.2">
      <c r="A1263" s="124">
        <v>44157.5</v>
      </c>
      <c r="B1263" s="124">
        <v>44157.291666666664</v>
      </c>
      <c r="C1263" s="1">
        <v>1269364671</v>
      </c>
      <c r="D1263" s="1" t="s">
        <v>137</v>
      </c>
      <c r="G1263" s="1" t="s">
        <v>138</v>
      </c>
      <c r="I1263" s="1">
        <v>16.62</v>
      </c>
      <c r="J1263" s="1">
        <v>17.700239</v>
      </c>
      <c r="K1263" s="1">
        <v>0.51991799999999999</v>
      </c>
      <c r="L1263" s="1">
        <v>0.56032099999999996</v>
      </c>
      <c r="M1263" s="1" t="b">
        <v>1</v>
      </c>
      <c r="N1263" s="1">
        <v>1</v>
      </c>
      <c r="O1263" s="124"/>
    </row>
    <row r="1264" spans="1:15" x14ac:dyDescent="0.2">
      <c r="A1264" s="124">
        <v>44157.541666666664</v>
      </c>
      <c r="B1264" s="124">
        <v>44157.333333333336</v>
      </c>
      <c r="C1264" s="1">
        <v>1269364671</v>
      </c>
      <c r="D1264" s="1" t="s">
        <v>137</v>
      </c>
      <c r="G1264" s="1" t="s">
        <v>138</v>
      </c>
      <c r="I1264" s="1">
        <v>16.72</v>
      </c>
      <c r="J1264" s="1">
        <v>17.804911000000001</v>
      </c>
      <c r="K1264" s="1">
        <v>0.52410599999999996</v>
      </c>
      <c r="L1264" s="1">
        <v>0.560805</v>
      </c>
      <c r="M1264" s="1" t="b">
        <v>1</v>
      </c>
      <c r="N1264" s="1">
        <v>1</v>
      </c>
      <c r="O1264" s="124"/>
    </row>
    <row r="1265" spans="1:15" x14ac:dyDescent="0.2">
      <c r="A1265" s="124">
        <v>44157.583333333336</v>
      </c>
      <c r="B1265" s="124">
        <v>44157.375</v>
      </c>
      <c r="C1265" s="1">
        <v>1269364671</v>
      </c>
      <c r="D1265" s="1" t="s">
        <v>137</v>
      </c>
      <c r="G1265" s="1" t="s">
        <v>138</v>
      </c>
      <c r="I1265" s="1">
        <v>17.27</v>
      </c>
      <c r="J1265" s="1">
        <v>18.416452</v>
      </c>
      <c r="K1265" s="1">
        <v>0.60540400000000005</v>
      </c>
      <c r="L1265" s="1">
        <v>0.54104799999999997</v>
      </c>
      <c r="M1265" s="1" t="b">
        <v>1</v>
      </c>
      <c r="N1265" s="1">
        <v>1</v>
      </c>
      <c r="O1265" s="124"/>
    </row>
    <row r="1266" spans="1:15" x14ac:dyDescent="0.2">
      <c r="A1266" s="124">
        <v>44157.625</v>
      </c>
      <c r="B1266" s="124">
        <v>44157.416666666664</v>
      </c>
      <c r="C1266" s="1">
        <v>1269364671</v>
      </c>
      <c r="D1266" s="1" t="s">
        <v>137</v>
      </c>
      <c r="G1266" s="1" t="s">
        <v>138</v>
      </c>
      <c r="I1266" s="1">
        <v>17.86</v>
      </c>
      <c r="J1266" s="1">
        <v>19.220040999999998</v>
      </c>
      <c r="K1266" s="1">
        <v>0.67760100000000001</v>
      </c>
      <c r="L1266" s="1">
        <v>0.68244000000000005</v>
      </c>
      <c r="M1266" s="1" t="b">
        <v>1</v>
      </c>
      <c r="N1266" s="1">
        <v>1</v>
      </c>
      <c r="O1266" s="124"/>
    </row>
    <row r="1267" spans="1:15" x14ac:dyDescent="0.2">
      <c r="A1267" s="124">
        <v>44157.666666666664</v>
      </c>
      <c r="B1267" s="124">
        <v>44157.458333333336</v>
      </c>
      <c r="C1267" s="1">
        <v>1269364671</v>
      </c>
      <c r="D1267" s="1" t="s">
        <v>137</v>
      </c>
      <c r="G1267" s="1" t="s">
        <v>138</v>
      </c>
      <c r="I1267" s="1">
        <v>17.510000000000002</v>
      </c>
      <c r="J1267" s="1">
        <v>18.806477999999998</v>
      </c>
      <c r="K1267" s="1">
        <v>0.61470400000000003</v>
      </c>
      <c r="L1267" s="1">
        <v>0.68177399999999999</v>
      </c>
      <c r="M1267" s="1" t="b">
        <v>1</v>
      </c>
      <c r="N1267" s="1">
        <v>1</v>
      </c>
      <c r="O1267" s="124"/>
    </row>
    <row r="1268" spans="1:15" x14ac:dyDescent="0.2">
      <c r="A1268" s="124">
        <v>44157.708333333336</v>
      </c>
      <c r="B1268" s="124">
        <v>44157.5</v>
      </c>
      <c r="C1268" s="1">
        <v>1269364671</v>
      </c>
      <c r="D1268" s="1" t="s">
        <v>137</v>
      </c>
      <c r="G1268" s="1" t="s">
        <v>138</v>
      </c>
      <c r="I1268" s="1">
        <v>17.25</v>
      </c>
      <c r="J1268" s="1">
        <v>18.375745999999999</v>
      </c>
      <c r="K1268" s="1">
        <v>0.41828700000000002</v>
      </c>
      <c r="L1268" s="1">
        <v>0.70745899999999995</v>
      </c>
      <c r="M1268" s="1" t="b">
        <v>1</v>
      </c>
      <c r="N1268" s="1">
        <v>1</v>
      </c>
      <c r="O1268" s="124"/>
    </row>
    <row r="1269" spans="1:15" x14ac:dyDescent="0.2">
      <c r="A1269" s="124">
        <v>44157.75</v>
      </c>
      <c r="B1269" s="124">
        <v>44157.541666666664</v>
      </c>
      <c r="C1269" s="1">
        <v>1269364671</v>
      </c>
      <c r="D1269" s="1" t="s">
        <v>137</v>
      </c>
      <c r="G1269" s="1" t="s">
        <v>138</v>
      </c>
      <c r="I1269" s="1">
        <v>18.079999999999998</v>
      </c>
      <c r="J1269" s="1">
        <v>19.446176999999999</v>
      </c>
      <c r="K1269" s="1">
        <v>0.63554100000000002</v>
      </c>
      <c r="L1269" s="1">
        <v>0.73063599999999995</v>
      </c>
      <c r="M1269" s="1" t="b">
        <v>1</v>
      </c>
      <c r="N1269" s="1">
        <v>1</v>
      </c>
      <c r="O1269" s="124"/>
    </row>
    <row r="1270" spans="1:15" x14ac:dyDescent="0.2">
      <c r="A1270" s="124">
        <v>44157.791666666664</v>
      </c>
      <c r="B1270" s="124">
        <v>44157.583333333336</v>
      </c>
      <c r="C1270" s="1">
        <v>1269364671</v>
      </c>
      <c r="D1270" s="1" t="s">
        <v>137</v>
      </c>
      <c r="G1270" s="1" t="s">
        <v>138</v>
      </c>
      <c r="I1270" s="1">
        <v>18</v>
      </c>
      <c r="J1270" s="1">
        <v>19.427657</v>
      </c>
      <c r="K1270" s="1">
        <v>0.65579799999999999</v>
      </c>
      <c r="L1270" s="1">
        <v>0.77185899999999996</v>
      </c>
      <c r="M1270" s="1" t="b">
        <v>1</v>
      </c>
      <c r="N1270" s="1">
        <v>1</v>
      </c>
      <c r="O1270" s="124"/>
    </row>
    <row r="1271" spans="1:15" x14ac:dyDescent="0.2">
      <c r="A1271" s="124">
        <v>44157.833333333336</v>
      </c>
      <c r="B1271" s="124">
        <v>44157.625</v>
      </c>
      <c r="C1271" s="1">
        <v>1269364671</v>
      </c>
      <c r="D1271" s="1" t="s">
        <v>137</v>
      </c>
      <c r="G1271" s="1" t="s">
        <v>138</v>
      </c>
      <c r="I1271" s="1">
        <v>18.28</v>
      </c>
      <c r="J1271" s="1">
        <v>19.738448000000002</v>
      </c>
      <c r="K1271" s="1">
        <v>0.73546</v>
      </c>
      <c r="L1271" s="1">
        <v>0.72298799999999996</v>
      </c>
      <c r="M1271" s="1" t="b">
        <v>1</v>
      </c>
      <c r="N1271" s="1">
        <v>1</v>
      </c>
      <c r="O1271" s="124"/>
    </row>
    <row r="1272" spans="1:15" x14ac:dyDescent="0.2">
      <c r="A1272" s="124">
        <v>44157.875</v>
      </c>
      <c r="B1272" s="124">
        <v>44157.666666666664</v>
      </c>
      <c r="C1272" s="1">
        <v>1269364671</v>
      </c>
      <c r="D1272" s="1" t="s">
        <v>137</v>
      </c>
      <c r="G1272" s="1" t="s">
        <v>138</v>
      </c>
      <c r="I1272" s="1">
        <v>20.23</v>
      </c>
      <c r="J1272" s="1">
        <v>21.828036000000001</v>
      </c>
      <c r="K1272" s="1">
        <v>0.98496899999999998</v>
      </c>
      <c r="L1272" s="1">
        <v>0.61306700000000003</v>
      </c>
      <c r="M1272" s="1" t="b">
        <v>1</v>
      </c>
      <c r="N1272" s="1">
        <v>1</v>
      </c>
      <c r="O1272" s="124"/>
    </row>
    <row r="1273" spans="1:15" x14ac:dyDescent="0.2">
      <c r="A1273" s="124">
        <v>44157.916666666664</v>
      </c>
      <c r="B1273" s="124">
        <v>44157.708333333336</v>
      </c>
      <c r="C1273" s="1">
        <v>1269364671</v>
      </c>
      <c r="D1273" s="1" t="s">
        <v>137</v>
      </c>
      <c r="G1273" s="1" t="s">
        <v>138</v>
      </c>
      <c r="I1273" s="1">
        <v>26.37</v>
      </c>
      <c r="J1273" s="1">
        <v>28.151042</v>
      </c>
      <c r="K1273" s="1">
        <v>1.3090139999999999</v>
      </c>
      <c r="L1273" s="1">
        <v>0.472028</v>
      </c>
      <c r="M1273" s="1" t="b">
        <v>1</v>
      </c>
      <c r="N1273" s="1">
        <v>1</v>
      </c>
      <c r="O1273" s="124"/>
    </row>
    <row r="1274" spans="1:15" x14ac:dyDescent="0.2">
      <c r="A1274" s="124">
        <v>44157.958333333336</v>
      </c>
      <c r="B1274" s="124">
        <v>44157.75</v>
      </c>
      <c r="C1274" s="1">
        <v>1269364671</v>
      </c>
      <c r="D1274" s="1" t="s">
        <v>137</v>
      </c>
      <c r="G1274" s="1" t="s">
        <v>138</v>
      </c>
      <c r="I1274" s="1">
        <v>22.35</v>
      </c>
      <c r="J1274" s="1">
        <v>23.562594000000001</v>
      </c>
      <c r="K1274" s="1">
        <v>0.76787300000000003</v>
      </c>
      <c r="L1274" s="1">
        <v>0.44472099999999998</v>
      </c>
      <c r="M1274" s="1" t="b">
        <v>1</v>
      </c>
      <c r="N1274" s="1">
        <v>1</v>
      </c>
      <c r="O1274" s="124"/>
    </row>
    <row r="1275" spans="1:15" x14ac:dyDescent="0.2">
      <c r="A1275" s="124">
        <v>44158</v>
      </c>
      <c r="B1275" s="124">
        <v>44157.791666666664</v>
      </c>
      <c r="C1275" s="1">
        <v>1269364671</v>
      </c>
      <c r="D1275" s="1" t="s">
        <v>137</v>
      </c>
      <c r="G1275" s="1" t="s">
        <v>138</v>
      </c>
      <c r="I1275" s="1">
        <v>20.329999999999998</v>
      </c>
      <c r="J1275" s="1">
        <v>22.035457000000001</v>
      </c>
      <c r="K1275" s="1">
        <v>1.1418090000000001</v>
      </c>
      <c r="L1275" s="1">
        <v>0.56364800000000004</v>
      </c>
      <c r="M1275" s="1" t="b">
        <v>1</v>
      </c>
      <c r="N1275" s="1">
        <v>1</v>
      </c>
      <c r="O1275" s="124"/>
    </row>
    <row r="1276" spans="1:15" x14ac:dyDescent="0.2">
      <c r="A1276" s="124">
        <v>44158.041666666664</v>
      </c>
      <c r="B1276" s="124">
        <v>44157.833333333336</v>
      </c>
      <c r="C1276" s="1">
        <v>1269364671</v>
      </c>
      <c r="D1276" s="1" t="s">
        <v>137</v>
      </c>
      <c r="G1276" s="1" t="s">
        <v>138</v>
      </c>
      <c r="I1276" s="1">
        <v>19.27</v>
      </c>
      <c r="J1276" s="1">
        <v>21.009962000000002</v>
      </c>
      <c r="K1276" s="1">
        <v>1.1605110000000001</v>
      </c>
      <c r="L1276" s="1">
        <v>0.57945100000000005</v>
      </c>
      <c r="M1276" s="1" t="b">
        <v>1</v>
      </c>
      <c r="N1276" s="1">
        <v>1</v>
      </c>
      <c r="O1276" s="124"/>
    </row>
    <row r="1277" spans="1:15" x14ac:dyDescent="0.2">
      <c r="A1277" s="124">
        <v>44158.083333333336</v>
      </c>
      <c r="B1277" s="124">
        <v>44157.875</v>
      </c>
      <c r="C1277" s="1">
        <v>1269364671</v>
      </c>
      <c r="D1277" s="1" t="s">
        <v>137</v>
      </c>
      <c r="G1277" s="1" t="s">
        <v>138</v>
      </c>
      <c r="I1277" s="1">
        <v>18.079999999999998</v>
      </c>
      <c r="J1277" s="1">
        <v>19.423680000000001</v>
      </c>
      <c r="K1277" s="1">
        <v>0.85507100000000003</v>
      </c>
      <c r="L1277" s="1">
        <v>0.48860900000000002</v>
      </c>
      <c r="M1277" s="1" t="b">
        <v>1</v>
      </c>
      <c r="N1277" s="1">
        <v>1</v>
      </c>
      <c r="O1277" s="124"/>
    </row>
    <row r="1278" spans="1:15" x14ac:dyDescent="0.2">
      <c r="A1278" s="124">
        <v>44158.125</v>
      </c>
      <c r="B1278" s="124">
        <v>44157.916666666664</v>
      </c>
      <c r="C1278" s="1">
        <v>1269364671</v>
      </c>
      <c r="D1278" s="1" t="s">
        <v>137</v>
      </c>
      <c r="G1278" s="1" t="s">
        <v>138</v>
      </c>
      <c r="I1278" s="1">
        <v>16.61</v>
      </c>
      <c r="J1278" s="1">
        <v>17.659065999999999</v>
      </c>
      <c r="K1278" s="1">
        <v>0.50368800000000002</v>
      </c>
      <c r="L1278" s="1">
        <v>0.54537800000000003</v>
      </c>
      <c r="M1278" s="1" t="b">
        <v>1</v>
      </c>
      <c r="N1278" s="1">
        <v>1</v>
      </c>
      <c r="O1278" s="124"/>
    </row>
    <row r="1279" spans="1:15" x14ac:dyDescent="0.2">
      <c r="A1279" s="124">
        <v>44158.166666666664</v>
      </c>
      <c r="B1279" s="124">
        <v>44157.958333333336</v>
      </c>
      <c r="C1279" s="1">
        <v>1269364671</v>
      </c>
      <c r="D1279" s="1" t="s">
        <v>137</v>
      </c>
      <c r="G1279" s="1" t="s">
        <v>138</v>
      </c>
      <c r="I1279" s="1">
        <v>16.329999999999998</v>
      </c>
      <c r="J1279" s="1">
        <v>17.450102000000001</v>
      </c>
      <c r="K1279" s="1">
        <v>0.464555</v>
      </c>
      <c r="L1279" s="1">
        <v>0.65554699999999999</v>
      </c>
      <c r="M1279" s="1" t="b">
        <v>1</v>
      </c>
      <c r="N1279" s="1">
        <v>1</v>
      </c>
      <c r="O1279" s="124"/>
    </row>
    <row r="1280" spans="1:15" x14ac:dyDescent="0.2">
      <c r="A1280" s="124">
        <v>44158.208333333336</v>
      </c>
      <c r="B1280" s="124">
        <v>44158</v>
      </c>
      <c r="C1280" s="1">
        <v>1269364671</v>
      </c>
      <c r="D1280" s="1" t="s">
        <v>137</v>
      </c>
      <c r="G1280" s="1" t="s">
        <v>138</v>
      </c>
      <c r="I1280" s="1">
        <v>15.87</v>
      </c>
      <c r="J1280" s="1">
        <v>17.194254000000001</v>
      </c>
      <c r="K1280" s="1">
        <v>0.70153799999999999</v>
      </c>
      <c r="L1280" s="1">
        <v>0.62271600000000005</v>
      </c>
      <c r="M1280" s="1" t="b">
        <v>1</v>
      </c>
      <c r="N1280" s="1">
        <v>1</v>
      </c>
      <c r="O1280" s="124"/>
    </row>
    <row r="1281" spans="1:15" x14ac:dyDescent="0.2">
      <c r="A1281" s="124">
        <v>44158.25</v>
      </c>
      <c r="B1281" s="124">
        <v>44158.041666666664</v>
      </c>
      <c r="C1281" s="1">
        <v>1269364671</v>
      </c>
      <c r="D1281" s="1" t="s">
        <v>137</v>
      </c>
      <c r="G1281" s="1" t="s">
        <v>138</v>
      </c>
      <c r="I1281" s="1">
        <v>15.49</v>
      </c>
      <c r="J1281" s="1">
        <v>16.897476999999999</v>
      </c>
      <c r="K1281" s="1">
        <v>0.71385699999999996</v>
      </c>
      <c r="L1281" s="1">
        <v>0.69362000000000001</v>
      </c>
      <c r="M1281" s="1" t="b">
        <v>1</v>
      </c>
      <c r="N1281" s="1">
        <v>1</v>
      </c>
      <c r="O1281" s="124"/>
    </row>
    <row r="1282" spans="1:15" x14ac:dyDescent="0.2">
      <c r="A1282" s="124">
        <v>44158.291666666664</v>
      </c>
      <c r="B1282" s="124">
        <v>44158.083333333336</v>
      </c>
      <c r="C1282" s="1">
        <v>1269364671</v>
      </c>
      <c r="D1282" s="1" t="s">
        <v>137</v>
      </c>
      <c r="G1282" s="1" t="s">
        <v>138</v>
      </c>
      <c r="I1282" s="1">
        <v>15.29</v>
      </c>
      <c r="J1282" s="1">
        <v>16.667674000000002</v>
      </c>
      <c r="K1282" s="1">
        <v>0.67976400000000003</v>
      </c>
      <c r="L1282" s="1">
        <v>0.69791000000000003</v>
      </c>
      <c r="M1282" s="1" t="b">
        <v>1</v>
      </c>
      <c r="N1282" s="1">
        <v>1</v>
      </c>
      <c r="O1282" s="124"/>
    </row>
    <row r="1283" spans="1:15" x14ac:dyDescent="0.2">
      <c r="A1283" s="124">
        <v>44158.333333333336</v>
      </c>
      <c r="B1283" s="124">
        <v>44158.125</v>
      </c>
      <c r="C1283" s="1">
        <v>1269364671</v>
      </c>
      <c r="D1283" s="1" t="s">
        <v>137</v>
      </c>
      <c r="G1283" s="1" t="s">
        <v>138</v>
      </c>
      <c r="I1283" s="1">
        <v>15.27</v>
      </c>
      <c r="J1283" s="1">
        <v>16.617801</v>
      </c>
      <c r="K1283" s="1">
        <v>0.68071499999999996</v>
      </c>
      <c r="L1283" s="1">
        <v>0.66708599999999996</v>
      </c>
      <c r="M1283" s="1" t="b">
        <v>1</v>
      </c>
      <c r="N1283" s="1">
        <v>1</v>
      </c>
      <c r="O1283" s="124"/>
    </row>
    <row r="1284" spans="1:15" x14ac:dyDescent="0.2">
      <c r="A1284" s="124">
        <v>44158.375</v>
      </c>
      <c r="B1284" s="124">
        <v>44158.166666666664</v>
      </c>
      <c r="C1284" s="1">
        <v>1269364671</v>
      </c>
      <c r="D1284" s="1" t="s">
        <v>137</v>
      </c>
      <c r="G1284" s="1" t="s">
        <v>138</v>
      </c>
      <c r="I1284" s="1">
        <v>15.9</v>
      </c>
      <c r="J1284" s="1">
        <v>17.347276999999998</v>
      </c>
      <c r="K1284" s="1">
        <v>0.68981700000000001</v>
      </c>
      <c r="L1284" s="1">
        <v>0.75746000000000002</v>
      </c>
      <c r="M1284" s="1" t="b">
        <v>1</v>
      </c>
      <c r="N1284" s="1">
        <v>1</v>
      </c>
      <c r="O1284" s="124"/>
    </row>
    <row r="1285" spans="1:15" x14ac:dyDescent="0.2">
      <c r="A1285" s="124">
        <v>44158.416666666664</v>
      </c>
      <c r="B1285" s="124">
        <v>44158.208333333336</v>
      </c>
      <c r="C1285" s="1">
        <v>1269364671</v>
      </c>
      <c r="D1285" s="1" t="s">
        <v>137</v>
      </c>
      <c r="G1285" s="1" t="s">
        <v>138</v>
      </c>
      <c r="I1285" s="1">
        <v>16.649999999999999</v>
      </c>
      <c r="J1285" s="1">
        <v>18.580197999999999</v>
      </c>
      <c r="K1285" s="1">
        <v>1.16093</v>
      </c>
      <c r="L1285" s="1">
        <v>0.76926799999999995</v>
      </c>
      <c r="M1285" s="1" t="b">
        <v>1</v>
      </c>
      <c r="N1285" s="1">
        <v>1</v>
      </c>
      <c r="O1285" s="124"/>
    </row>
    <row r="1286" spans="1:15" x14ac:dyDescent="0.2">
      <c r="A1286" s="124">
        <v>44158.458333333336</v>
      </c>
      <c r="B1286" s="124">
        <v>44158.25</v>
      </c>
      <c r="C1286" s="1">
        <v>1269364671</v>
      </c>
      <c r="D1286" s="1" t="s">
        <v>137</v>
      </c>
      <c r="G1286" s="1" t="s">
        <v>138</v>
      </c>
      <c r="I1286" s="1">
        <v>22.52</v>
      </c>
      <c r="J1286" s="1">
        <v>25.581464</v>
      </c>
      <c r="K1286" s="1">
        <v>2.0141909999999998</v>
      </c>
      <c r="L1286" s="1">
        <v>1.0472729999999999</v>
      </c>
      <c r="M1286" s="1" t="b">
        <v>1</v>
      </c>
      <c r="N1286" s="1">
        <v>1</v>
      </c>
      <c r="O1286" s="124"/>
    </row>
    <row r="1287" spans="1:15" x14ac:dyDescent="0.2">
      <c r="A1287" s="124">
        <v>44158.5</v>
      </c>
      <c r="B1287" s="124">
        <v>44158.291666666664</v>
      </c>
      <c r="C1287" s="1">
        <v>1269364671</v>
      </c>
      <c r="D1287" s="1" t="s">
        <v>137</v>
      </c>
      <c r="G1287" s="1" t="s">
        <v>138</v>
      </c>
      <c r="I1287" s="1">
        <v>25.47</v>
      </c>
      <c r="J1287" s="1">
        <v>28.629847999999999</v>
      </c>
      <c r="K1287" s="1">
        <v>2.0744880000000001</v>
      </c>
      <c r="L1287" s="1">
        <v>1.0853600000000001</v>
      </c>
      <c r="M1287" s="1" t="b">
        <v>1</v>
      </c>
      <c r="N1287" s="1">
        <v>1</v>
      </c>
      <c r="O1287" s="124"/>
    </row>
    <row r="1288" spans="1:15" x14ac:dyDescent="0.2">
      <c r="A1288" s="124">
        <v>44158.541666666664</v>
      </c>
      <c r="B1288" s="124">
        <v>44158.333333333336</v>
      </c>
      <c r="C1288" s="1">
        <v>1269364671</v>
      </c>
      <c r="D1288" s="1" t="s">
        <v>137</v>
      </c>
      <c r="G1288" s="1" t="s">
        <v>138</v>
      </c>
      <c r="I1288" s="1">
        <v>24.25</v>
      </c>
      <c r="J1288" s="1">
        <v>27.216304000000001</v>
      </c>
      <c r="K1288" s="1">
        <v>1.863124</v>
      </c>
      <c r="L1288" s="1">
        <v>1.10318</v>
      </c>
      <c r="M1288" s="1" t="b">
        <v>1</v>
      </c>
      <c r="N1288" s="1">
        <v>1</v>
      </c>
      <c r="O1288" s="124"/>
    </row>
    <row r="1289" spans="1:15" x14ac:dyDescent="0.2">
      <c r="A1289" s="124">
        <v>44158.583333333336</v>
      </c>
      <c r="B1289" s="124">
        <v>44158.375</v>
      </c>
      <c r="C1289" s="1">
        <v>1269364671</v>
      </c>
      <c r="D1289" s="1" t="s">
        <v>137</v>
      </c>
      <c r="G1289" s="1" t="s">
        <v>138</v>
      </c>
      <c r="I1289" s="1">
        <v>24.72</v>
      </c>
      <c r="J1289" s="1">
        <v>27.324670000000001</v>
      </c>
      <c r="K1289" s="1">
        <v>1.678976</v>
      </c>
      <c r="L1289" s="1">
        <v>0.92569400000000002</v>
      </c>
      <c r="M1289" s="1" t="b">
        <v>1</v>
      </c>
      <c r="N1289" s="1">
        <v>1</v>
      </c>
      <c r="O1289" s="124"/>
    </row>
    <row r="1290" spans="1:15" x14ac:dyDescent="0.2">
      <c r="A1290" s="124">
        <v>44158.625</v>
      </c>
      <c r="B1290" s="124">
        <v>44158.416666666664</v>
      </c>
      <c r="C1290" s="1">
        <v>1269364671</v>
      </c>
      <c r="D1290" s="1" t="s">
        <v>137</v>
      </c>
      <c r="G1290" s="1" t="s">
        <v>138</v>
      </c>
      <c r="I1290" s="1">
        <v>23.75</v>
      </c>
      <c r="J1290" s="1">
        <v>26.269562000000001</v>
      </c>
      <c r="K1290" s="1">
        <v>1.547471</v>
      </c>
      <c r="L1290" s="1">
        <v>0.97209100000000004</v>
      </c>
      <c r="M1290" s="1" t="b">
        <v>1</v>
      </c>
      <c r="N1290" s="1">
        <v>1</v>
      </c>
      <c r="O1290" s="124"/>
    </row>
    <row r="1291" spans="1:15" x14ac:dyDescent="0.2">
      <c r="A1291" s="124">
        <v>44158.666666666664</v>
      </c>
      <c r="B1291" s="124">
        <v>44158.458333333336</v>
      </c>
      <c r="C1291" s="1">
        <v>1269364671</v>
      </c>
      <c r="D1291" s="1" t="s">
        <v>137</v>
      </c>
      <c r="G1291" s="1" t="s">
        <v>138</v>
      </c>
      <c r="I1291" s="1">
        <v>22.74</v>
      </c>
      <c r="J1291" s="1">
        <v>25.362376999999999</v>
      </c>
      <c r="K1291" s="1">
        <v>1.6747030000000001</v>
      </c>
      <c r="L1291" s="1">
        <v>0.94767400000000002</v>
      </c>
      <c r="M1291" s="1" t="b">
        <v>1</v>
      </c>
      <c r="N1291" s="1">
        <v>1</v>
      </c>
      <c r="O1291" s="124"/>
    </row>
    <row r="1292" spans="1:15" x14ac:dyDescent="0.2">
      <c r="A1292" s="124">
        <v>44158.708333333336</v>
      </c>
      <c r="B1292" s="124">
        <v>44158.5</v>
      </c>
      <c r="C1292" s="1">
        <v>1269364671</v>
      </c>
      <c r="D1292" s="1" t="s">
        <v>137</v>
      </c>
      <c r="G1292" s="1" t="s">
        <v>138</v>
      </c>
      <c r="I1292" s="1">
        <v>21.99</v>
      </c>
      <c r="J1292" s="1">
        <v>24.319794000000002</v>
      </c>
      <c r="K1292" s="1">
        <v>1.5064630000000001</v>
      </c>
      <c r="L1292" s="1">
        <v>0.82333100000000004</v>
      </c>
      <c r="M1292" s="1" t="b">
        <v>1</v>
      </c>
      <c r="N1292" s="1">
        <v>1</v>
      </c>
      <c r="O1292" s="124"/>
    </row>
    <row r="1293" spans="1:15" x14ac:dyDescent="0.2">
      <c r="A1293" s="124">
        <v>44158.75</v>
      </c>
      <c r="B1293" s="124">
        <v>44158.541666666664</v>
      </c>
      <c r="C1293" s="1">
        <v>1269364671</v>
      </c>
      <c r="D1293" s="1" t="s">
        <v>137</v>
      </c>
      <c r="G1293" s="1" t="s">
        <v>138</v>
      </c>
      <c r="I1293" s="1">
        <v>21.25</v>
      </c>
      <c r="J1293" s="1">
        <v>23.565504000000001</v>
      </c>
      <c r="K1293" s="1">
        <v>1.470739</v>
      </c>
      <c r="L1293" s="1">
        <v>0.84476499999999999</v>
      </c>
      <c r="M1293" s="1" t="b">
        <v>1</v>
      </c>
      <c r="N1293" s="1">
        <v>1</v>
      </c>
      <c r="O1293" s="124"/>
    </row>
    <row r="1294" spans="1:15" x14ac:dyDescent="0.2">
      <c r="A1294" s="124">
        <v>44158.791666666664</v>
      </c>
      <c r="B1294" s="124">
        <v>44158.583333333336</v>
      </c>
      <c r="C1294" s="1">
        <v>1269364671</v>
      </c>
      <c r="D1294" s="1" t="s">
        <v>137</v>
      </c>
      <c r="G1294" s="1" t="s">
        <v>138</v>
      </c>
      <c r="I1294" s="1">
        <v>20.84</v>
      </c>
      <c r="J1294" s="1">
        <v>22.937246999999999</v>
      </c>
      <c r="K1294" s="1">
        <v>1.2608680000000001</v>
      </c>
      <c r="L1294" s="1">
        <v>0.83637899999999998</v>
      </c>
      <c r="M1294" s="1" t="b">
        <v>1</v>
      </c>
      <c r="N1294" s="1">
        <v>1</v>
      </c>
      <c r="O1294" s="124"/>
    </row>
    <row r="1295" spans="1:15" x14ac:dyDescent="0.2">
      <c r="A1295" s="124">
        <v>44158.833333333336</v>
      </c>
      <c r="B1295" s="124">
        <v>44158.625</v>
      </c>
      <c r="C1295" s="1">
        <v>1269364671</v>
      </c>
      <c r="D1295" s="1" t="s">
        <v>137</v>
      </c>
      <c r="G1295" s="1" t="s">
        <v>138</v>
      </c>
      <c r="I1295" s="1">
        <v>20.87</v>
      </c>
      <c r="J1295" s="1">
        <v>23.028372000000001</v>
      </c>
      <c r="K1295" s="1">
        <v>1.368722</v>
      </c>
      <c r="L1295" s="1">
        <v>0.78964999999999996</v>
      </c>
      <c r="M1295" s="1" t="b">
        <v>1</v>
      </c>
      <c r="N1295" s="1">
        <v>1</v>
      </c>
      <c r="O1295" s="124"/>
    </row>
    <row r="1296" spans="1:15" x14ac:dyDescent="0.2">
      <c r="A1296" s="124">
        <v>44158.875</v>
      </c>
      <c r="B1296" s="124">
        <v>44158.666666666664</v>
      </c>
      <c r="C1296" s="1">
        <v>1269364671</v>
      </c>
      <c r="D1296" s="1" t="s">
        <v>137</v>
      </c>
      <c r="G1296" s="1" t="s">
        <v>138</v>
      </c>
      <c r="I1296" s="1">
        <v>25.09</v>
      </c>
      <c r="J1296" s="1">
        <v>26.936212000000001</v>
      </c>
      <c r="K1296" s="1">
        <v>1.0843100000000001</v>
      </c>
      <c r="L1296" s="1">
        <v>0.76190199999999997</v>
      </c>
      <c r="M1296" s="1" t="b">
        <v>1</v>
      </c>
      <c r="N1296" s="1">
        <v>1</v>
      </c>
      <c r="O1296" s="124"/>
    </row>
    <row r="1297" spans="1:15" x14ac:dyDescent="0.2">
      <c r="A1297" s="124">
        <v>44158.916666666664</v>
      </c>
      <c r="B1297" s="124">
        <v>44158.708333333336</v>
      </c>
      <c r="C1297" s="1">
        <v>1269364671</v>
      </c>
      <c r="D1297" s="1" t="s">
        <v>137</v>
      </c>
      <c r="G1297" s="1" t="s">
        <v>138</v>
      </c>
      <c r="I1297" s="1">
        <v>37.79</v>
      </c>
      <c r="J1297" s="1">
        <v>39.837164999999999</v>
      </c>
      <c r="K1297" s="1">
        <v>1.2517309999999999</v>
      </c>
      <c r="L1297" s="1">
        <v>0.79543399999999997</v>
      </c>
      <c r="M1297" s="1" t="b">
        <v>1</v>
      </c>
      <c r="N1297" s="1">
        <v>1</v>
      </c>
      <c r="O1297" s="124"/>
    </row>
    <row r="1298" spans="1:15" x14ac:dyDescent="0.2">
      <c r="A1298" s="124">
        <v>44158.958333333336</v>
      </c>
      <c r="B1298" s="124">
        <v>44158.75</v>
      </c>
      <c r="C1298" s="1">
        <v>1269364671</v>
      </c>
      <c r="D1298" s="1" t="s">
        <v>137</v>
      </c>
      <c r="G1298" s="1" t="s">
        <v>138</v>
      </c>
      <c r="I1298" s="1">
        <v>34.68</v>
      </c>
      <c r="J1298" s="1">
        <v>37.399667000000001</v>
      </c>
      <c r="K1298" s="1">
        <v>1.709225</v>
      </c>
      <c r="L1298" s="1">
        <v>1.0104420000000001</v>
      </c>
      <c r="M1298" s="1" t="b">
        <v>1</v>
      </c>
      <c r="N1298" s="1">
        <v>1</v>
      </c>
      <c r="O1298" s="124"/>
    </row>
    <row r="1299" spans="1:15" x14ac:dyDescent="0.2">
      <c r="A1299" s="124">
        <v>44159</v>
      </c>
      <c r="B1299" s="124">
        <v>44158.791666666664</v>
      </c>
      <c r="C1299" s="1">
        <v>1269364671</v>
      </c>
      <c r="D1299" s="1" t="s">
        <v>137</v>
      </c>
      <c r="G1299" s="1" t="s">
        <v>138</v>
      </c>
      <c r="I1299" s="1">
        <v>27.09</v>
      </c>
      <c r="J1299" s="1">
        <v>29.50909</v>
      </c>
      <c r="K1299" s="1">
        <v>1.455252</v>
      </c>
      <c r="L1299" s="1">
        <v>0.96383799999999997</v>
      </c>
      <c r="M1299" s="1" t="b">
        <v>1</v>
      </c>
      <c r="N1299" s="1">
        <v>1</v>
      </c>
      <c r="O1299" s="124"/>
    </row>
    <row r="1300" spans="1:15" x14ac:dyDescent="0.2">
      <c r="A1300" s="124">
        <v>44159.041666666664</v>
      </c>
      <c r="B1300" s="124">
        <v>44158.833333333336</v>
      </c>
      <c r="C1300" s="1">
        <v>1269364671</v>
      </c>
      <c r="D1300" s="1" t="s">
        <v>137</v>
      </c>
      <c r="G1300" s="1" t="s">
        <v>138</v>
      </c>
      <c r="I1300" s="1">
        <v>25.72</v>
      </c>
      <c r="J1300" s="1">
        <v>28.218921999999999</v>
      </c>
      <c r="K1300" s="1">
        <v>1.4205950000000001</v>
      </c>
      <c r="L1300" s="1">
        <v>1.078327</v>
      </c>
      <c r="M1300" s="1" t="b">
        <v>1</v>
      </c>
      <c r="N1300" s="1">
        <v>1</v>
      </c>
      <c r="O1300" s="124"/>
    </row>
    <row r="1301" spans="1:15" x14ac:dyDescent="0.2">
      <c r="A1301" s="124">
        <v>44159.083333333336</v>
      </c>
      <c r="B1301" s="124">
        <v>44158.875</v>
      </c>
      <c r="C1301" s="1">
        <v>1269364671</v>
      </c>
      <c r="D1301" s="1" t="s">
        <v>137</v>
      </c>
      <c r="G1301" s="1" t="s">
        <v>138</v>
      </c>
      <c r="I1301" s="1">
        <v>24.04</v>
      </c>
      <c r="J1301" s="1">
        <v>26.124752000000001</v>
      </c>
      <c r="K1301" s="1">
        <v>1.0915699999999999</v>
      </c>
      <c r="L1301" s="1">
        <v>0.99318200000000001</v>
      </c>
      <c r="M1301" s="1" t="b">
        <v>1</v>
      </c>
      <c r="N1301" s="1">
        <v>1</v>
      </c>
      <c r="O1301" s="124"/>
    </row>
    <row r="1302" spans="1:15" x14ac:dyDescent="0.2">
      <c r="A1302" s="124">
        <v>44159.125</v>
      </c>
      <c r="B1302" s="124">
        <v>44158.916666666664</v>
      </c>
      <c r="C1302" s="1">
        <v>1269364671</v>
      </c>
      <c r="D1302" s="1" t="s">
        <v>137</v>
      </c>
      <c r="G1302" s="1" t="s">
        <v>138</v>
      </c>
      <c r="I1302" s="1">
        <v>19.850000000000001</v>
      </c>
      <c r="J1302" s="1">
        <v>21.823893000000002</v>
      </c>
      <c r="K1302" s="1">
        <v>1.1518729999999999</v>
      </c>
      <c r="L1302" s="1">
        <v>0.82201999999999997</v>
      </c>
      <c r="M1302" s="1" t="b">
        <v>1</v>
      </c>
      <c r="N1302" s="1">
        <v>1</v>
      </c>
      <c r="O1302" s="124"/>
    </row>
    <row r="1303" spans="1:15" x14ac:dyDescent="0.2">
      <c r="A1303" s="124">
        <v>44159.166666666664</v>
      </c>
      <c r="B1303" s="124">
        <v>44158.958333333336</v>
      </c>
      <c r="C1303" s="1">
        <v>1269364671</v>
      </c>
      <c r="D1303" s="1" t="s">
        <v>137</v>
      </c>
      <c r="G1303" s="1" t="s">
        <v>138</v>
      </c>
      <c r="I1303" s="1">
        <v>17.920000000000002</v>
      </c>
      <c r="J1303" s="1">
        <v>19.440064</v>
      </c>
      <c r="K1303" s="1">
        <v>0.67979800000000001</v>
      </c>
      <c r="L1303" s="1">
        <v>0.84026599999999996</v>
      </c>
      <c r="M1303" s="1" t="b">
        <v>1</v>
      </c>
      <c r="N1303" s="1">
        <v>1</v>
      </c>
      <c r="O1303" s="124"/>
    </row>
    <row r="1304" spans="1:15" x14ac:dyDescent="0.2">
      <c r="A1304" s="124">
        <v>44159.208333333336</v>
      </c>
      <c r="B1304" s="124">
        <v>44159</v>
      </c>
      <c r="C1304" s="1">
        <v>1269364671</v>
      </c>
      <c r="D1304" s="1" t="s">
        <v>137</v>
      </c>
      <c r="G1304" s="1" t="s">
        <v>138</v>
      </c>
      <c r="I1304" s="1">
        <v>17.41</v>
      </c>
      <c r="J1304" s="1">
        <v>19.202383999999999</v>
      </c>
      <c r="K1304" s="1">
        <v>0.81894199999999995</v>
      </c>
      <c r="L1304" s="1">
        <v>0.97344200000000003</v>
      </c>
      <c r="M1304" s="1" t="b">
        <v>1</v>
      </c>
      <c r="N1304" s="1">
        <v>1</v>
      </c>
      <c r="O1304" s="124"/>
    </row>
    <row r="1305" spans="1:15" x14ac:dyDescent="0.2">
      <c r="A1305" s="124">
        <v>44159.25</v>
      </c>
      <c r="B1305" s="124">
        <v>44159.041666666664</v>
      </c>
      <c r="C1305" s="1">
        <v>1269364671</v>
      </c>
      <c r="D1305" s="1" t="s">
        <v>137</v>
      </c>
      <c r="G1305" s="1" t="s">
        <v>138</v>
      </c>
      <c r="I1305" s="1">
        <v>17.38</v>
      </c>
      <c r="J1305" s="1">
        <v>19.210487000000001</v>
      </c>
      <c r="K1305" s="1">
        <v>0.83656799999999998</v>
      </c>
      <c r="L1305" s="1">
        <v>0.993919</v>
      </c>
      <c r="M1305" s="1" t="b">
        <v>1</v>
      </c>
      <c r="N1305" s="1">
        <v>1</v>
      </c>
      <c r="O1305" s="124"/>
    </row>
    <row r="1306" spans="1:15" x14ac:dyDescent="0.2">
      <c r="A1306" s="124">
        <v>44159.291666666664</v>
      </c>
      <c r="B1306" s="124">
        <v>44159.083333333336</v>
      </c>
      <c r="C1306" s="1">
        <v>1269364671</v>
      </c>
      <c r="D1306" s="1" t="s">
        <v>137</v>
      </c>
      <c r="G1306" s="1" t="s">
        <v>138</v>
      </c>
      <c r="I1306" s="1">
        <v>17.170000000000002</v>
      </c>
      <c r="J1306" s="1">
        <v>19.051417000000001</v>
      </c>
      <c r="K1306" s="1">
        <v>0.88085199999999997</v>
      </c>
      <c r="L1306" s="1">
        <v>1.0005649999999999</v>
      </c>
      <c r="M1306" s="1" t="b">
        <v>1</v>
      </c>
      <c r="N1306" s="1">
        <v>1</v>
      </c>
      <c r="O1306" s="124"/>
    </row>
    <row r="1307" spans="1:15" x14ac:dyDescent="0.2">
      <c r="A1307" s="124">
        <v>44159.333333333336</v>
      </c>
      <c r="B1307" s="124">
        <v>44159.125</v>
      </c>
      <c r="C1307" s="1">
        <v>1269364671</v>
      </c>
      <c r="D1307" s="1" t="s">
        <v>137</v>
      </c>
      <c r="G1307" s="1" t="s">
        <v>138</v>
      </c>
      <c r="I1307" s="1">
        <v>17.329999999999998</v>
      </c>
      <c r="J1307" s="1">
        <v>19.250249</v>
      </c>
      <c r="K1307" s="1">
        <v>0.88113799999999998</v>
      </c>
      <c r="L1307" s="1">
        <v>1.0391109999999999</v>
      </c>
      <c r="M1307" s="1" t="b">
        <v>1</v>
      </c>
      <c r="N1307" s="1">
        <v>1</v>
      </c>
      <c r="O1307" s="124"/>
    </row>
    <row r="1308" spans="1:15" x14ac:dyDescent="0.2">
      <c r="A1308" s="124">
        <v>44159.375</v>
      </c>
      <c r="B1308" s="124">
        <v>44159.166666666664</v>
      </c>
      <c r="C1308" s="1">
        <v>1269364671</v>
      </c>
      <c r="D1308" s="1" t="s">
        <v>137</v>
      </c>
      <c r="G1308" s="1" t="s">
        <v>138</v>
      </c>
      <c r="I1308" s="1">
        <v>18.239999999999998</v>
      </c>
      <c r="J1308" s="1">
        <v>20.501868000000002</v>
      </c>
      <c r="K1308" s="1">
        <v>1.163422</v>
      </c>
      <c r="L1308" s="1">
        <v>1.098446</v>
      </c>
      <c r="M1308" s="1" t="b">
        <v>1</v>
      </c>
      <c r="N1308" s="1">
        <v>1</v>
      </c>
      <c r="O1308" s="124"/>
    </row>
    <row r="1309" spans="1:15" x14ac:dyDescent="0.2">
      <c r="A1309" s="124">
        <v>44159.416666666664</v>
      </c>
      <c r="B1309" s="124">
        <v>44159.208333333336</v>
      </c>
      <c r="C1309" s="1">
        <v>1269364671</v>
      </c>
      <c r="D1309" s="1" t="s">
        <v>137</v>
      </c>
      <c r="G1309" s="1" t="s">
        <v>138</v>
      </c>
      <c r="I1309" s="1">
        <v>21.53</v>
      </c>
      <c r="J1309" s="1">
        <v>24.507093999999999</v>
      </c>
      <c r="K1309" s="1">
        <v>1.847877</v>
      </c>
      <c r="L1309" s="1">
        <v>1.1292169999999999</v>
      </c>
      <c r="M1309" s="1" t="b">
        <v>1</v>
      </c>
      <c r="N1309" s="1">
        <v>1</v>
      </c>
      <c r="O1309" s="124"/>
    </row>
    <row r="1310" spans="1:15" x14ac:dyDescent="0.2">
      <c r="A1310" s="124">
        <v>44159.458333333336</v>
      </c>
      <c r="B1310" s="124">
        <v>44159.25</v>
      </c>
      <c r="C1310" s="1">
        <v>1269364671</v>
      </c>
      <c r="D1310" s="1" t="s">
        <v>137</v>
      </c>
      <c r="G1310" s="1" t="s">
        <v>138</v>
      </c>
      <c r="I1310" s="1">
        <v>34.85</v>
      </c>
      <c r="J1310" s="1">
        <v>39.756058000000003</v>
      </c>
      <c r="K1310" s="1">
        <v>3.2126100000000002</v>
      </c>
      <c r="L1310" s="1">
        <v>1.6934480000000001</v>
      </c>
      <c r="M1310" s="1" t="b">
        <v>1</v>
      </c>
      <c r="N1310" s="1">
        <v>1</v>
      </c>
      <c r="O1310" s="124"/>
    </row>
    <row r="1311" spans="1:15" x14ac:dyDescent="0.2">
      <c r="A1311" s="124">
        <v>44159.5</v>
      </c>
      <c r="B1311" s="124">
        <v>44159.291666666664</v>
      </c>
      <c r="C1311" s="1">
        <v>1269364671</v>
      </c>
      <c r="D1311" s="1" t="s">
        <v>137</v>
      </c>
      <c r="G1311" s="1" t="s">
        <v>138</v>
      </c>
      <c r="I1311" s="1">
        <v>35.409999999999997</v>
      </c>
      <c r="J1311" s="1">
        <v>38.958100000000002</v>
      </c>
      <c r="K1311" s="1">
        <v>2.5201099999999999</v>
      </c>
      <c r="L1311" s="1">
        <v>1.02799</v>
      </c>
      <c r="M1311" s="1" t="b">
        <v>1</v>
      </c>
      <c r="N1311" s="1">
        <v>1</v>
      </c>
      <c r="O1311" s="124"/>
    </row>
    <row r="1312" spans="1:15" x14ac:dyDescent="0.2">
      <c r="A1312" s="124">
        <v>44159.541666666664</v>
      </c>
      <c r="B1312" s="124">
        <v>44159.333333333336</v>
      </c>
      <c r="C1312" s="1">
        <v>1269364671</v>
      </c>
      <c r="D1312" s="1" t="s">
        <v>137</v>
      </c>
      <c r="G1312" s="1" t="s">
        <v>138</v>
      </c>
      <c r="I1312" s="1">
        <v>26.88</v>
      </c>
      <c r="J1312" s="1">
        <v>28.848797000000001</v>
      </c>
      <c r="K1312" s="1">
        <v>0.75801600000000002</v>
      </c>
      <c r="L1312" s="1">
        <v>1.2107810000000001</v>
      </c>
      <c r="M1312" s="1" t="b">
        <v>1</v>
      </c>
      <c r="N1312" s="1">
        <v>1</v>
      </c>
      <c r="O1312" s="124"/>
    </row>
    <row r="1313" spans="1:15" x14ac:dyDescent="0.2">
      <c r="A1313" s="124">
        <v>44159.583333333336</v>
      </c>
      <c r="B1313" s="124">
        <v>44159.375</v>
      </c>
      <c r="C1313" s="1">
        <v>1269364671</v>
      </c>
      <c r="D1313" s="1" t="s">
        <v>137</v>
      </c>
      <c r="G1313" s="1" t="s">
        <v>138</v>
      </c>
      <c r="I1313" s="1">
        <v>26.17</v>
      </c>
      <c r="J1313" s="1">
        <v>27.669015000000002</v>
      </c>
      <c r="K1313" s="1">
        <v>0.39400299999999999</v>
      </c>
      <c r="L1313" s="1">
        <v>1.1050120000000001</v>
      </c>
      <c r="M1313" s="1" t="b">
        <v>1</v>
      </c>
      <c r="N1313" s="1">
        <v>1</v>
      </c>
      <c r="O1313" s="124"/>
    </row>
    <row r="1314" spans="1:15" x14ac:dyDescent="0.2">
      <c r="A1314" s="124">
        <v>44159.625</v>
      </c>
      <c r="B1314" s="124">
        <v>44159.416666666664</v>
      </c>
      <c r="C1314" s="1">
        <v>1269364671</v>
      </c>
      <c r="D1314" s="1" t="s">
        <v>137</v>
      </c>
      <c r="G1314" s="1" t="s">
        <v>138</v>
      </c>
      <c r="I1314" s="1">
        <v>25.52</v>
      </c>
      <c r="J1314" s="1">
        <v>27.110347000000001</v>
      </c>
      <c r="K1314" s="1">
        <v>0.36935200000000001</v>
      </c>
      <c r="L1314" s="1">
        <v>1.2209950000000001</v>
      </c>
      <c r="M1314" s="1" t="b">
        <v>1</v>
      </c>
      <c r="N1314" s="1">
        <v>1</v>
      </c>
      <c r="O1314" s="124"/>
    </row>
    <row r="1315" spans="1:15" x14ac:dyDescent="0.2">
      <c r="A1315" s="124">
        <v>44159.666666666664</v>
      </c>
      <c r="B1315" s="124">
        <v>44159.458333333336</v>
      </c>
      <c r="C1315" s="1">
        <v>1269364671</v>
      </c>
      <c r="D1315" s="1" t="s">
        <v>137</v>
      </c>
      <c r="G1315" s="1" t="s">
        <v>138</v>
      </c>
      <c r="I1315" s="1">
        <v>23.55</v>
      </c>
      <c r="J1315" s="1">
        <v>24.725162999999998</v>
      </c>
      <c r="K1315" s="1">
        <v>0.193795</v>
      </c>
      <c r="L1315" s="1">
        <v>0.98136800000000002</v>
      </c>
      <c r="M1315" s="1" t="b">
        <v>1</v>
      </c>
      <c r="N1315" s="1">
        <v>1</v>
      </c>
      <c r="O1315" s="124"/>
    </row>
    <row r="1316" spans="1:15" x14ac:dyDescent="0.2">
      <c r="A1316" s="124">
        <v>44159.708333333336</v>
      </c>
      <c r="B1316" s="124">
        <v>44159.5</v>
      </c>
      <c r="C1316" s="1">
        <v>1269364671</v>
      </c>
      <c r="D1316" s="1" t="s">
        <v>137</v>
      </c>
      <c r="G1316" s="1" t="s">
        <v>138</v>
      </c>
      <c r="I1316" s="1">
        <v>22.6</v>
      </c>
      <c r="J1316" s="1">
        <v>23.677015000000001</v>
      </c>
      <c r="K1316" s="1">
        <v>0.15170900000000001</v>
      </c>
      <c r="L1316" s="1">
        <v>0.92530599999999996</v>
      </c>
      <c r="M1316" s="1" t="b">
        <v>1</v>
      </c>
      <c r="N1316" s="1">
        <v>1</v>
      </c>
      <c r="O1316" s="124"/>
    </row>
    <row r="1317" spans="1:15" x14ac:dyDescent="0.2">
      <c r="A1317" s="124">
        <v>44159.75</v>
      </c>
      <c r="B1317" s="124">
        <v>44159.541666666664</v>
      </c>
      <c r="C1317" s="1">
        <v>1269364671</v>
      </c>
      <c r="D1317" s="1" t="s">
        <v>137</v>
      </c>
      <c r="G1317" s="1" t="s">
        <v>138</v>
      </c>
      <c r="I1317" s="1">
        <v>21.47</v>
      </c>
      <c r="J1317" s="1">
        <v>22.387682999999999</v>
      </c>
      <c r="K1317" s="1">
        <v>0</v>
      </c>
      <c r="L1317" s="1">
        <v>0.91768300000000003</v>
      </c>
      <c r="M1317" s="1" t="b">
        <v>1</v>
      </c>
      <c r="N1317" s="1">
        <v>1</v>
      </c>
      <c r="O1317" s="124"/>
    </row>
    <row r="1318" spans="1:15" x14ac:dyDescent="0.2">
      <c r="A1318" s="124">
        <v>44159.791666666664</v>
      </c>
      <c r="B1318" s="124">
        <v>44159.583333333336</v>
      </c>
      <c r="C1318" s="1">
        <v>1269364671</v>
      </c>
      <c r="D1318" s="1" t="s">
        <v>137</v>
      </c>
      <c r="G1318" s="1" t="s">
        <v>138</v>
      </c>
      <c r="I1318" s="1">
        <v>21.28</v>
      </c>
      <c r="J1318" s="1">
        <v>22.296614999999999</v>
      </c>
      <c r="K1318" s="1">
        <v>0.135907</v>
      </c>
      <c r="L1318" s="1">
        <v>0.88070800000000005</v>
      </c>
      <c r="M1318" s="1" t="b">
        <v>1</v>
      </c>
      <c r="N1318" s="1">
        <v>1</v>
      </c>
      <c r="O1318" s="124"/>
    </row>
    <row r="1319" spans="1:15" x14ac:dyDescent="0.2">
      <c r="A1319" s="124">
        <v>44159.833333333336</v>
      </c>
      <c r="B1319" s="124">
        <v>44159.625</v>
      </c>
      <c r="C1319" s="1">
        <v>1269364671</v>
      </c>
      <c r="D1319" s="1" t="s">
        <v>137</v>
      </c>
      <c r="G1319" s="1" t="s">
        <v>138</v>
      </c>
      <c r="I1319" s="1">
        <v>21.67</v>
      </c>
      <c r="J1319" s="1">
        <v>22.646294999999999</v>
      </c>
      <c r="K1319" s="1">
        <v>4.7532999999999999E-2</v>
      </c>
      <c r="L1319" s="1">
        <v>0.92876199999999998</v>
      </c>
      <c r="M1319" s="1" t="b">
        <v>1</v>
      </c>
      <c r="N1319" s="1">
        <v>1</v>
      </c>
      <c r="O1319" s="124"/>
    </row>
    <row r="1320" spans="1:15" x14ac:dyDescent="0.2">
      <c r="A1320" s="124">
        <v>44159.875</v>
      </c>
      <c r="B1320" s="124">
        <v>44159.666666666664</v>
      </c>
      <c r="C1320" s="1">
        <v>1269364671</v>
      </c>
      <c r="D1320" s="1" t="s">
        <v>137</v>
      </c>
      <c r="G1320" s="1" t="s">
        <v>138</v>
      </c>
      <c r="I1320" s="1">
        <v>25.19</v>
      </c>
      <c r="J1320" s="1">
        <v>26.162690000000001</v>
      </c>
      <c r="K1320" s="1">
        <v>0.125912</v>
      </c>
      <c r="L1320" s="1">
        <v>0.84677800000000003</v>
      </c>
      <c r="M1320" s="1" t="b">
        <v>1</v>
      </c>
      <c r="N1320" s="1">
        <v>1</v>
      </c>
      <c r="O1320" s="124"/>
    </row>
    <row r="1321" spans="1:15" x14ac:dyDescent="0.2">
      <c r="A1321" s="124">
        <v>44159.916666666664</v>
      </c>
      <c r="B1321" s="124">
        <v>44159.708333333336</v>
      </c>
      <c r="C1321" s="1">
        <v>1269364671</v>
      </c>
      <c r="D1321" s="1" t="s">
        <v>137</v>
      </c>
      <c r="G1321" s="1" t="s">
        <v>138</v>
      </c>
      <c r="I1321" s="1">
        <v>32.47</v>
      </c>
      <c r="J1321" s="1">
        <v>33.678187000000001</v>
      </c>
      <c r="K1321" s="1">
        <v>0.85689800000000005</v>
      </c>
      <c r="L1321" s="1">
        <v>0.35128900000000002</v>
      </c>
      <c r="M1321" s="1" t="b">
        <v>1</v>
      </c>
      <c r="N1321" s="1">
        <v>1</v>
      </c>
      <c r="O1321" s="124"/>
    </row>
    <row r="1322" spans="1:15" x14ac:dyDescent="0.2">
      <c r="A1322" s="124">
        <v>44159.958333333336</v>
      </c>
      <c r="B1322" s="124">
        <v>44159.75</v>
      </c>
      <c r="C1322" s="1">
        <v>1269364671</v>
      </c>
      <c r="D1322" s="1" t="s">
        <v>137</v>
      </c>
      <c r="G1322" s="1" t="s">
        <v>138</v>
      </c>
      <c r="I1322" s="1">
        <v>29.12</v>
      </c>
      <c r="J1322" s="1">
        <v>30.255932000000001</v>
      </c>
      <c r="K1322" s="1">
        <v>0.81945999999999997</v>
      </c>
      <c r="L1322" s="1">
        <v>0.31647199999999998</v>
      </c>
      <c r="M1322" s="1" t="b">
        <v>1</v>
      </c>
      <c r="N1322" s="1">
        <v>1</v>
      </c>
      <c r="O1322" s="124"/>
    </row>
    <row r="1323" spans="1:15" x14ac:dyDescent="0.2">
      <c r="A1323" s="124">
        <v>44160</v>
      </c>
      <c r="B1323" s="124">
        <v>44159.791666666664</v>
      </c>
      <c r="C1323" s="1">
        <v>1269364671</v>
      </c>
      <c r="D1323" s="1" t="s">
        <v>137</v>
      </c>
      <c r="G1323" s="1" t="s">
        <v>138</v>
      </c>
      <c r="I1323" s="1">
        <v>25.92</v>
      </c>
      <c r="J1323" s="1">
        <v>27.231877999999998</v>
      </c>
      <c r="K1323" s="1">
        <v>0.58494100000000004</v>
      </c>
      <c r="L1323" s="1">
        <v>0.72693700000000006</v>
      </c>
      <c r="M1323" s="1" t="b">
        <v>1</v>
      </c>
      <c r="N1323" s="1">
        <v>1</v>
      </c>
      <c r="O1323" s="124"/>
    </row>
    <row r="1324" spans="1:15" x14ac:dyDescent="0.2">
      <c r="A1324" s="124">
        <v>44160.041666666664</v>
      </c>
      <c r="B1324" s="124">
        <v>44159.833333333336</v>
      </c>
      <c r="C1324" s="1">
        <v>1269364671</v>
      </c>
      <c r="D1324" s="1" t="s">
        <v>137</v>
      </c>
      <c r="G1324" s="1" t="s">
        <v>138</v>
      </c>
      <c r="I1324" s="1">
        <v>24.68</v>
      </c>
      <c r="J1324" s="1">
        <v>26.323656</v>
      </c>
      <c r="K1324" s="1">
        <v>0.52737800000000001</v>
      </c>
      <c r="L1324" s="1">
        <v>1.1162780000000001</v>
      </c>
      <c r="M1324" s="1" t="b">
        <v>1</v>
      </c>
      <c r="N1324" s="1">
        <v>1</v>
      </c>
      <c r="O1324" s="124"/>
    </row>
    <row r="1325" spans="1:15" x14ac:dyDescent="0.2">
      <c r="A1325" s="124">
        <v>44160.083333333336</v>
      </c>
      <c r="B1325" s="124">
        <v>44159.875</v>
      </c>
      <c r="C1325" s="1">
        <v>1269364671</v>
      </c>
      <c r="D1325" s="1" t="s">
        <v>137</v>
      </c>
      <c r="G1325" s="1" t="s">
        <v>138</v>
      </c>
      <c r="I1325" s="1">
        <v>23.27</v>
      </c>
      <c r="J1325" s="1">
        <v>24.512187999999998</v>
      </c>
      <c r="K1325" s="1">
        <v>0.2495</v>
      </c>
      <c r="L1325" s="1">
        <v>0.99268800000000001</v>
      </c>
      <c r="M1325" s="1" t="b">
        <v>1</v>
      </c>
      <c r="N1325" s="1">
        <v>1</v>
      </c>
      <c r="O1325" s="124"/>
    </row>
    <row r="1326" spans="1:15" x14ac:dyDescent="0.2">
      <c r="A1326" s="124">
        <v>44160.125</v>
      </c>
      <c r="B1326" s="124">
        <v>44159.916666666664</v>
      </c>
      <c r="C1326" s="1">
        <v>1269364671</v>
      </c>
      <c r="D1326" s="1" t="s">
        <v>137</v>
      </c>
      <c r="G1326" s="1" t="s">
        <v>138</v>
      </c>
      <c r="I1326" s="1">
        <v>20.7</v>
      </c>
      <c r="J1326" s="1">
        <v>21.808831999999999</v>
      </c>
      <c r="K1326" s="1">
        <v>0.17124</v>
      </c>
      <c r="L1326" s="1">
        <v>0.93759199999999998</v>
      </c>
      <c r="M1326" s="1" t="b">
        <v>1</v>
      </c>
      <c r="N1326" s="1">
        <v>1</v>
      </c>
      <c r="O1326" s="124"/>
    </row>
    <row r="1327" spans="1:15" x14ac:dyDescent="0.2">
      <c r="A1327" s="124">
        <v>44160.166666666664</v>
      </c>
      <c r="B1327" s="124">
        <v>44159.958333333336</v>
      </c>
      <c r="C1327" s="1">
        <v>1269364671</v>
      </c>
      <c r="D1327" s="1" t="s">
        <v>137</v>
      </c>
      <c r="G1327" s="1" t="s">
        <v>138</v>
      </c>
      <c r="I1327" s="1">
        <v>18.62</v>
      </c>
      <c r="J1327" s="1">
        <v>19.596399000000002</v>
      </c>
      <c r="K1327" s="1">
        <v>0</v>
      </c>
      <c r="L1327" s="1">
        <v>0.97639900000000002</v>
      </c>
      <c r="M1327" s="1" t="b">
        <v>1</v>
      </c>
      <c r="N1327" s="1">
        <v>1</v>
      </c>
      <c r="O1327" s="124"/>
    </row>
    <row r="1328" spans="1:15" x14ac:dyDescent="0.2">
      <c r="A1328" s="124">
        <v>44160.208333333336</v>
      </c>
      <c r="B1328" s="124">
        <v>44160</v>
      </c>
      <c r="C1328" s="1">
        <v>1269364671</v>
      </c>
      <c r="D1328" s="1" t="s">
        <v>137</v>
      </c>
      <c r="G1328" s="1" t="s">
        <v>138</v>
      </c>
      <c r="I1328" s="1">
        <v>16.96</v>
      </c>
      <c r="J1328" s="1">
        <v>17.724668000000001</v>
      </c>
      <c r="K1328" s="1">
        <v>0</v>
      </c>
      <c r="L1328" s="1">
        <v>0.76466800000000001</v>
      </c>
      <c r="M1328" s="1" t="b">
        <v>1</v>
      </c>
      <c r="N1328" s="1">
        <v>1</v>
      </c>
      <c r="O1328" s="124"/>
    </row>
    <row r="1329" spans="1:15" x14ac:dyDescent="0.2">
      <c r="A1329" s="124">
        <v>44160.25</v>
      </c>
      <c r="B1329" s="124">
        <v>44160.041666666664</v>
      </c>
      <c r="C1329" s="1">
        <v>1269364671</v>
      </c>
      <c r="D1329" s="1" t="s">
        <v>137</v>
      </c>
      <c r="G1329" s="1" t="s">
        <v>138</v>
      </c>
      <c r="I1329" s="1">
        <v>16.8</v>
      </c>
      <c r="J1329" s="1">
        <v>17.577459000000001</v>
      </c>
      <c r="K1329" s="1">
        <v>0</v>
      </c>
      <c r="L1329" s="1">
        <v>0.77745900000000001</v>
      </c>
      <c r="M1329" s="1" t="b">
        <v>1</v>
      </c>
      <c r="N1329" s="1">
        <v>1</v>
      </c>
      <c r="O1329" s="124"/>
    </row>
    <row r="1330" spans="1:15" x14ac:dyDescent="0.2">
      <c r="A1330" s="124">
        <v>44160.291666666664</v>
      </c>
      <c r="B1330" s="124">
        <v>44160.083333333336</v>
      </c>
      <c r="C1330" s="1">
        <v>1269364671</v>
      </c>
      <c r="D1330" s="1" t="s">
        <v>137</v>
      </c>
      <c r="G1330" s="1" t="s">
        <v>138</v>
      </c>
      <c r="I1330" s="1">
        <v>16.52</v>
      </c>
      <c r="J1330" s="1">
        <v>17.293455000000002</v>
      </c>
      <c r="K1330" s="1">
        <v>0</v>
      </c>
      <c r="L1330" s="1">
        <v>0.773455</v>
      </c>
      <c r="M1330" s="1" t="b">
        <v>1</v>
      </c>
      <c r="N1330" s="1">
        <v>1</v>
      </c>
      <c r="O1330" s="124"/>
    </row>
    <row r="1331" spans="1:15" x14ac:dyDescent="0.2">
      <c r="A1331" s="124">
        <v>44160.333333333336</v>
      </c>
      <c r="B1331" s="124">
        <v>44160.125</v>
      </c>
      <c r="C1331" s="1">
        <v>1269364671</v>
      </c>
      <c r="D1331" s="1" t="s">
        <v>137</v>
      </c>
      <c r="G1331" s="1" t="s">
        <v>138</v>
      </c>
      <c r="I1331" s="1">
        <v>16.59</v>
      </c>
      <c r="J1331" s="1">
        <v>17.347261</v>
      </c>
      <c r="K1331" s="1">
        <v>0</v>
      </c>
      <c r="L1331" s="1">
        <v>0.75726099999999996</v>
      </c>
      <c r="M1331" s="1" t="b">
        <v>1</v>
      </c>
      <c r="N1331" s="1">
        <v>1</v>
      </c>
      <c r="O1331" s="124"/>
    </row>
    <row r="1332" spans="1:15" x14ac:dyDescent="0.2">
      <c r="A1332" s="124">
        <v>44160.375</v>
      </c>
      <c r="B1332" s="124">
        <v>44160.166666666664</v>
      </c>
      <c r="C1332" s="1">
        <v>1269364671</v>
      </c>
      <c r="D1332" s="1" t="s">
        <v>137</v>
      </c>
      <c r="G1332" s="1" t="s">
        <v>138</v>
      </c>
      <c r="I1332" s="1">
        <v>17.079999999999998</v>
      </c>
      <c r="J1332" s="1">
        <v>17.823256000000001</v>
      </c>
      <c r="K1332" s="1">
        <v>0</v>
      </c>
      <c r="L1332" s="1">
        <v>0.74325600000000003</v>
      </c>
      <c r="M1332" s="1" t="b">
        <v>1</v>
      </c>
      <c r="N1332" s="1">
        <v>1</v>
      </c>
      <c r="O1332" s="124"/>
    </row>
    <row r="1333" spans="1:15" x14ac:dyDescent="0.2">
      <c r="A1333" s="124">
        <v>44160.416666666664</v>
      </c>
      <c r="B1333" s="124">
        <v>44160.208333333336</v>
      </c>
      <c r="C1333" s="1">
        <v>1269364671</v>
      </c>
      <c r="D1333" s="1" t="s">
        <v>137</v>
      </c>
      <c r="G1333" s="1" t="s">
        <v>138</v>
      </c>
      <c r="I1333" s="1">
        <v>18.010000000000002</v>
      </c>
      <c r="J1333" s="1">
        <v>18.778023000000001</v>
      </c>
      <c r="K1333" s="1">
        <v>0.223602</v>
      </c>
      <c r="L1333" s="1">
        <v>0.54442100000000004</v>
      </c>
      <c r="M1333" s="1" t="b">
        <v>1</v>
      </c>
      <c r="N1333" s="1">
        <v>1</v>
      </c>
      <c r="O1333" s="124"/>
    </row>
    <row r="1334" spans="1:15" x14ac:dyDescent="0.2">
      <c r="A1334" s="124">
        <v>44160.458333333336</v>
      </c>
      <c r="B1334" s="124">
        <v>44160.25</v>
      </c>
      <c r="C1334" s="1">
        <v>1269364671</v>
      </c>
      <c r="D1334" s="1" t="s">
        <v>137</v>
      </c>
      <c r="G1334" s="1" t="s">
        <v>138</v>
      </c>
      <c r="I1334" s="1">
        <v>20.95</v>
      </c>
      <c r="J1334" s="1">
        <v>21.844854999999999</v>
      </c>
      <c r="K1334" s="1">
        <v>0.50918600000000003</v>
      </c>
      <c r="L1334" s="1">
        <v>0.38566899999999998</v>
      </c>
      <c r="M1334" s="1" t="b">
        <v>1</v>
      </c>
      <c r="N1334" s="1">
        <v>1</v>
      </c>
      <c r="O1334" s="124"/>
    </row>
    <row r="1335" spans="1:15" x14ac:dyDescent="0.2">
      <c r="A1335" s="124">
        <v>44160.5</v>
      </c>
      <c r="B1335" s="124">
        <v>44160.291666666664</v>
      </c>
      <c r="C1335" s="1">
        <v>1269364671</v>
      </c>
      <c r="D1335" s="1" t="s">
        <v>137</v>
      </c>
      <c r="G1335" s="1" t="s">
        <v>138</v>
      </c>
      <c r="I1335" s="1">
        <v>22.65</v>
      </c>
      <c r="J1335" s="1">
        <v>23.070997999999999</v>
      </c>
      <c r="K1335" s="1">
        <v>0.360377</v>
      </c>
      <c r="L1335" s="1">
        <v>6.0621000000000001E-2</v>
      </c>
      <c r="M1335" s="1" t="b">
        <v>1</v>
      </c>
      <c r="N1335" s="1">
        <v>1</v>
      </c>
      <c r="O1335" s="124"/>
    </row>
    <row r="1336" spans="1:15" x14ac:dyDescent="0.2">
      <c r="A1336" s="124">
        <v>44160.541666666664</v>
      </c>
      <c r="B1336" s="124">
        <v>44160.333333333336</v>
      </c>
      <c r="C1336" s="1">
        <v>1269364671</v>
      </c>
      <c r="D1336" s="1" t="s">
        <v>137</v>
      </c>
      <c r="G1336" s="1" t="s">
        <v>138</v>
      </c>
      <c r="I1336" s="1">
        <v>22.52</v>
      </c>
      <c r="J1336" s="1">
        <v>23.459092999999999</v>
      </c>
      <c r="K1336" s="1">
        <v>0.29436800000000002</v>
      </c>
      <c r="L1336" s="1">
        <v>0.64472499999999999</v>
      </c>
      <c r="M1336" s="1" t="b">
        <v>1</v>
      </c>
      <c r="N1336" s="1">
        <v>1</v>
      </c>
      <c r="O1336" s="124"/>
    </row>
    <row r="1337" spans="1:15" x14ac:dyDescent="0.2">
      <c r="A1337" s="124">
        <v>44160.583333333336</v>
      </c>
      <c r="B1337" s="124">
        <v>44160.375</v>
      </c>
      <c r="C1337" s="1">
        <v>1269364671</v>
      </c>
      <c r="D1337" s="1" t="s">
        <v>137</v>
      </c>
      <c r="G1337" s="1" t="s">
        <v>138</v>
      </c>
      <c r="I1337" s="1">
        <v>21.91</v>
      </c>
      <c r="J1337" s="1">
        <v>22.6309</v>
      </c>
      <c r="K1337" s="1">
        <v>0.03</v>
      </c>
      <c r="L1337" s="1">
        <v>0.69089999999999996</v>
      </c>
      <c r="M1337" s="1" t="b">
        <v>1</v>
      </c>
      <c r="N1337" s="1">
        <v>1</v>
      </c>
      <c r="O1337" s="124"/>
    </row>
    <row r="1338" spans="1:15" x14ac:dyDescent="0.2">
      <c r="A1338" s="124">
        <v>44160.625</v>
      </c>
      <c r="B1338" s="124">
        <v>44160.416666666664</v>
      </c>
      <c r="C1338" s="1">
        <v>1269364671</v>
      </c>
      <c r="D1338" s="1" t="s">
        <v>137</v>
      </c>
      <c r="G1338" s="1" t="s">
        <v>138</v>
      </c>
      <c r="I1338" s="1">
        <v>21.25</v>
      </c>
      <c r="J1338" s="1">
        <v>22.667172999999998</v>
      </c>
      <c r="K1338" s="1">
        <v>0.79409600000000002</v>
      </c>
      <c r="L1338" s="1">
        <v>0.62307699999999999</v>
      </c>
      <c r="M1338" s="1" t="b">
        <v>1</v>
      </c>
      <c r="N1338" s="1">
        <v>1</v>
      </c>
      <c r="O1338" s="124"/>
    </row>
    <row r="1339" spans="1:15" x14ac:dyDescent="0.2">
      <c r="A1339" s="124">
        <v>44160.666666666664</v>
      </c>
      <c r="B1339" s="124">
        <v>44160.458333333336</v>
      </c>
      <c r="C1339" s="1">
        <v>1269364671</v>
      </c>
      <c r="D1339" s="1" t="s">
        <v>137</v>
      </c>
      <c r="G1339" s="1" t="s">
        <v>138</v>
      </c>
      <c r="I1339" s="1">
        <v>20.62</v>
      </c>
      <c r="J1339" s="1">
        <v>22.120691000000001</v>
      </c>
      <c r="K1339" s="1">
        <v>0.94979899999999995</v>
      </c>
      <c r="L1339" s="1">
        <v>0.55089200000000005</v>
      </c>
      <c r="M1339" s="1" t="b">
        <v>1</v>
      </c>
      <c r="N1339" s="1">
        <v>1</v>
      </c>
      <c r="O1339" s="124"/>
    </row>
    <row r="1340" spans="1:15" x14ac:dyDescent="0.2">
      <c r="A1340" s="124">
        <v>44160.708333333336</v>
      </c>
      <c r="B1340" s="124">
        <v>44160.5</v>
      </c>
      <c r="C1340" s="1">
        <v>1269364671</v>
      </c>
      <c r="D1340" s="1" t="s">
        <v>137</v>
      </c>
      <c r="G1340" s="1" t="s">
        <v>138</v>
      </c>
      <c r="I1340" s="1">
        <v>18.82</v>
      </c>
      <c r="J1340" s="1">
        <v>19.94736</v>
      </c>
      <c r="K1340" s="1">
        <v>0.66786599999999996</v>
      </c>
      <c r="L1340" s="1">
        <v>0.45949400000000001</v>
      </c>
      <c r="M1340" s="1" t="b">
        <v>1</v>
      </c>
      <c r="N1340" s="1">
        <v>1</v>
      </c>
      <c r="O1340" s="124"/>
    </row>
    <row r="1341" spans="1:15" x14ac:dyDescent="0.2">
      <c r="A1341" s="124">
        <v>44160.75</v>
      </c>
      <c r="B1341" s="124">
        <v>44160.541666666664</v>
      </c>
      <c r="C1341" s="1">
        <v>1269364671</v>
      </c>
      <c r="D1341" s="1" t="s">
        <v>137</v>
      </c>
      <c r="G1341" s="1" t="s">
        <v>138</v>
      </c>
      <c r="I1341" s="1">
        <v>19.28</v>
      </c>
      <c r="J1341" s="1">
        <v>20.287064999999998</v>
      </c>
      <c r="K1341" s="1">
        <v>0.57619900000000002</v>
      </c>
      <c r="L1341" s="1">
        <v>0.43086600000000003</v>
      </c>
      <c r="M1341" s="1" t="b">
        <v>1</v>
      </c>
      <c r="N1341" s="1">
        <v>1</v>
      </c>
      <c r="O1341" s="124"/>
    </row>
    <row r="1342" spans="1:15" x14ac:dyDescent="0.2">
      <c r="A1342" s="124">
        <v>44160.791666666664</v>
      </c>
      <c r="B1342" s="124">
        <v>44160.583333333336</v>
      </c>
      <c r="C1342" s="1">
        <v>1269364671</v>
      </c>
      <c r="D1342" s="1" t="s">
        <v>137</v>
      </c>
      <c r="G1342" s="1" t="s">
        <v>138</v>
      </c>
      <c r="I1342" s="1">
        <v>18.62</v>
      </c>
      <c r="J1342" s="1">
        <v>19.399092</v>
      </c>
      <c r="K1342" s="1">
        <v>0.46434199999999998</v>
      </c>
      <c r="L1342" s="1">
        <v>0.31474999999999997</v>
      </c>
      <c r="M1342" s="1" t="b">
        <v>1</v>
      </c>
      <c r="N1342" s="1">
        <v>1</v>
      </c>
      <c r="O1342" s="124"/>
    </row>
    <row r="1343" spans="1:15" x14ac:dyDescent="0.2">
      <c r="A1343" s="124">
        <v>44160.833333333336</v>
      </c>
      <c r="B1343" s="124">
        <v>44160.625</v>
      </c>
      <c r="C1343" s="1">
        <v>1269364671</v>
      </c>
      <c r="D1343" s="1" t="s">
        <v>137</v>
      </c>
      <c r="G1343" s="1" t="s">
        <v>138</v>
      </c>
      <c r="I1343" s="1">
        <v>18.7</v>
      </c>
      <c r="J1343" s="1">
        <v>19.387053999999999</v>
      </c>
      <c r="K1343" s="1">
        <v>0.44893100000000002</v>
      </c>
      <c r="L1343" s="1">
        <v>0.238123</v>
      </c>
      <c r="M1343" s="1" t="b">
        <v>1</v>
      </c>
      <c r="N1343" s="1">
        <v>1</v>
      </c>
      <c r="O1343" s="124"/>
    </row>
    <row r="1344" spans="1:15" x14ac:dyDescent="0.2">
      <c r="A1344" s="124">
        <v>44160.875</v>
      </c>
      <c r="B1344" s="124">
        <v>44160.666666666664</v>
      </c>
      <c r="C1344" s="1">
        <v>1269364671</v>
      </c>
      <c r="D1344" s="1" t="s">
        <v>137</v>
      </c>
      <c r="G1344" s="1" t="s">
        <v>138</v>
      </c>
      <c r="I1344" s="1">
        <v>21.25</v>
      </c>
      <c r="J1344" s="1">
        <v>22.112088</v>
      </c>
      <c r="K1344" s="1">
        <v>0.61732200000000004</v>
      </c>
      <c r="L1344" s="1">
        <v>0.24476600000000001</v>
      </c>
      <c r="M1344" s="1" t="b">
        <v>1</v>
      </c>
      <c r="N1344" s="1">
        <v>1</v>
      </c>
      <c r="O1344" s="124"/>
    </row>
    <row r="1345" spans="1:15" x14ac:dyDescent="0.2">
      <c r="A1345" s="124">
        <v>44160.916666666664</v>
      </c>
      <c r="B1345" s="124">
        <v>44160.708333333336</v>
      </c>
      <c r="C1345" s="1">
        <v>1269364671</v>
      </c>
      <c r="D1345" s="1" t="s">
        <v>137</v>
      </c>
      <c r="G1345" s="1" t="s">
        <v>138</v>
      </c>
      <c r="I1345" s="1">
        <v>23.85</v>
      </c>
      <c r="J1345" s="1">
        <v>24.389306999999999</v>
      </c>
      <c r="K1345" s="1">
        <v>0.64224400000000004</v>
      </c>
      <c r="L1345" s="1">
        <v>-0.102937</v>
      </c>
      <c r="M1345" s="1" t="b">
        <v>1</v>
      </c>
      <c r="N1345" s="1">
        <v>1</v>
      </c>
      <c r="O1345" s="124"/>
    </row>
    <row r="1346" spans="1:15" x14ac:dyDescent="0.2">
      <c r="A1346" s="124">
        <v>44160.958333333336</v>
      </c>
      <c r="B1346" s="124">
        <v>44160.75</v>
      </c>
      <c r="C1346" s="1">
        <v>1269364671</v>
      </c>
      <c r="D1346" s="1" t="s">
        <v>137</v>
      </c>
      <c r="G1346" s="1" t="s">
        <v>138</v>
      </c>
      <c r="I1346" s="1">
        <v>22.83</v>
      </c>
      <c r="J1346" s="1">
        <v>23.424102999999999</v>
      </c>
      <c r="K1346" s="1">
        <v>0.62334500000000004</v>
      </c>
      <c r="L1346" s="1">
        <v>-2.9242000000000001E-2</v>
      </c>
      <c r="M1346" s="1" t="b">
        <v>1</v>
      </c>
      <c r="N1346" s="1">
        <v>1</v>
      </c>
      <c r="O1346" s="124"/>
    </row>
    <row r="1347" spans="1:15" x14ac:dyDescent="0.2">
      <c r="A1347" s="124">
        <v>44161</v>
      </c>
      <c r="B1347" s="124">
        <v>44160.791666666664</v>
      </c>
      <c r="C1347" s="1">
        <v>1269364671</v>
      </c>
      <c r="D1347" s="1" t="s">
        <v>137</v>
      </c>
      <c r="G1347" s="1" t="s">
        <v>138</v>
      </c>
      <c r="I1347" s="1">
        <v>20.72</v>
      </c>
      <c r="J1347" s="1">
        <v>21.539389</v>
      </c>
      <c r="K1347" s="1">
        <v>0.540655</v>
      </c>
      <c r="L1347" s="1">
        <v>0.27873399999999998</v>
      </c>
      <c r="M1347" s="1" t="b">
        <v>1</v>
      </c>
      <c r="N1347" s="1">
        <v>1</v>
      </c>
      <c r="O1347" s="124"/>
    </row>
    <row r="1348" spans="1:15" x14ac:dyDescent="0.2">
      <c r="A1348" s="124">
        <v>44161.041666666664</v>
      </c>
      <c r="B1348" s="124">
        <v>44160.833333333336</v>
      </c>
      <c r="C1348" s="1">
        <v>1269364671</v>
      </c>
      <c r="D1348" s="1" t="s">
        <v>137</v>
      </c>
      <c r="G1348" s="1" t="s">
        <v>138</v>
      </c>
      <c r="I1348" s="1">
        <v>19.059999999999999</v>
      </c>
      <c r="J1348" s="1">
        <v>19.925228000000001</v>
      </c>
      <c r="K1348" s="1">
        <v>0.53025</v>
      </c>
      <c r="L1348" s="1">
        <v>0.334978</v>
      </c>
      <c r="M1348" s="1" t="b">
        <v>1</v>
      </c>
      <c r="N1348" s="1">
        <v>1</v>
      </c>
      <c r="O1348" s="124"/>
    </row>
    <row r="1349" spans="1:15" x14ac:dyDescent="0.2">
      <c r="A1349" s="124">
        <v>44161.083333333336</v>
      </c>
      <c r="B1349" s="124">
        <v>44160.875</v>
      </c>
      <c r="C1349" s="1">
        <v>1269364671</v>
      </c>
      <c r="D1349" s="1" t="s">
        <v>137</v>
      </c>
      <c r="G1349" s="1" t="s">
        <v>138</v>
      </c>
      <c r="I1349" s="1">
        <v>17.68</v>
      </c>
      <c r="J1349" s="1">
        <v>18.189496999999999</v>
      </c>
      <c r="K1349" s="1">
        <v>0.32277800000000001</v>
      </c>
      <c r="L1349" s="1">
        <v>0.186719</v>
      </c>
      <c r="M1349" s="1" t="b">
        <v>1</v>
      </c>
      <c r="N1349" s="1">
        <v>1</v>
      </c>
      <c r="O1349" s="124"/>
    </row>
    <row r="1350" spans="1:15" x14ac:dyDescent="0.2">
      <c r="A1350" s="124">
        <v>44161.125</v>
      </c>
      <c r="B1350" s="124">
        <v>44160.916666666664</v>
      </c>
      <c r="C1350" s="1">
        <v>1269364671</v>
      </c>
      <c r="D1350" s="1" t="s">
        <v>137</v>
      </c>
      <c r="G1350" s="1" t="s">
        <v>138</v>
      </c>
      <c r="I1350" s="1">
        <v>16.86</v>
      </c>
      <c r="J1350" s="1">
        <v>17.475842</v>
      </c>
      <c r="K1350" s="1">
        <v>0.38067600000000001</v>
      </c>
      <c r="L1350" s="1">
        <v>0.23516599999999999</v>
      </c>
      <c r="M1350" s="1" t="b">
        <v>1</v>
      </c>
      <c r="N1350" s="1">
        <v>1</v>
      </c>
      <c r="O1350" s="124"/>
    </row>
    <row r="1351" spans="1:15" x14ac:dyDescent="0.2">
      <c r="A1351" s="124">
        <v>44161.166666666664</v>
      </c>
      <c r="B1351" s="124">
        <v>44160.958333333336</v>
      </c>
      <c r="C1351" s="1">
        <v>1269364671</v>
      </c>
      <c r="D1351" s="1" t="s">
        <v>137</v>
      </c>
      <c r="G1351" s="1" t="s">
        <v>138</v>
      </c>
      <c r="I1351" s="1">
        <v>15.55</v>
      </c>
      <c r="J1351" s="1">
        <v>16.039052000000002</v>
      </c>
      <c r="K1351" s="1">
        <v>0.204456</v>
      </c>
      <c r="L1351" s="1">
        <v>0.28459600000000002</v>
      </c>
      <c r="M1351" s="1" t="b">
        <v>1</v>
      </c>
      <c r="N1351" s="1">
        <v>1</v>
      </c>
      <c r="O1351" s="124"/>
    </row>
    <row r="1352" spans="1:15" x14ac:dyDescent="0.2">
      <c r="A1352" s="124">
        <v>44161.208333333336</v>
      </c>
      <c r="B1352" s="124">
        <v>44161</v>
      </c>
      <c r="C1352" s="1">
        <v>1269364671</v>
      </c>
      <c r="D1352" s="1" t="s">
        <v>137</v>
      </c>
      <c r="G1352" s="1" t="s">
        <v>138</v>
      </c>
      <c r="I1352" s="1">
        <v>15.67</v>
      </c>
      <c r="J1352" s="1">
        <v>16.275748</v>
      </c>
      <c r="K1352" s="1">
        <v>0</v>
      </c>
      <c r="L1352" s="1">
        <v>0.60574799999999995</v>
      </c>
      <c r="M1352" s="1" t="b">
        <v>1</v>
      </c>
      <c r="N1352" s="1">
        <v>1</v>
      </c>
      <c r="O1352" s="124"/>
    </row>
    <row r="1353" spans="1:15" x14ac:dyDescent="0.2">
      <c r="A1353" s="124">
        <v>44161.25</v>
      </c>
      <c r="B1353" s="124">
        <v>44161.041666666664</v>
      </c>
      <c r="C1353" s="1">
        <v>1269364671</v>
      </c>
      <c r="D1353" s="1" t="s">
        <v>137</v>
      </c>
      <c r="G1353" s="1" t="s">
        <v>138</v>
      </c>
      <c r="I1353" s="1">
        <v>14.61</v>
      </c>
      <c r="J1353" s="1">
        <v>15.232568000000001</v>
      </c>
      <c r="K1353" s="1">
        <v>5.6498E-2</v>
      </c>
      <c r="L1353" s="1">
        <v>0.56606999999999996</v>
      </c>
      <c r="M1353" s="1" t="b">
        <v>1</v>
      </c>
      <c r="N1353" s="1">
        <v>1</v>
      </c>
      <c r="O1353" s="124"/>
    </row>
    <row r="1354" spans="1:15" x14ac:dyDescent="0.2">
      <c r="A1354" s="124">
        <v>44161.291666666664</v>
      </c>
      <c r="B1354" s="124">
        <v>44161.083333333336</v>
      </c>
      <c r="C1354" s="1">
        <v>1269364671</v>
      </c>
      <c r="D1354" s="1" t="s">
        <v>137</v>
      </c>
      <c r="G1354" s="1" t="s">
        <v>138</v>
      </c>
      <c r="I1354" s="1">
        <v>14.14</v>
      </c>
      <c r="J1354" s="1">
        <v>14.674455</v>
      </c>
      <c r="K1354" s="1">
        <v>0</v>
      </c>
      <c r="L1354" s="1">
        <v>0.53445500000000001</v>
      </c>
      <c r="M1354" s="1" t="b">
        <v>1</v>
      </c>
      <c r="N1354" s="1">
        <v>1</v>
      </c>
      <c r="O1354" s="124"/>
    </row>
    <row r="1355" spans="1:15" x14ac:dyDescent="0.2">
      <c r="A1355" s="124">
        <v>44161.333333333336</v>
      </c>
      <c r="B1355" s="124">
        <v>44161.125</v>
      </c>
      <c r="C1355" s="1">
        <v>1269364671</v>
      </c>
      <c r="D1355" s="1" t="s">
        <v>137</v>
      </c>
      <c r="G1355" s="1" t="s">
        <v>138</v>
      </c>
      <c r="I1355" s="1">
        <v>14.07</v>
      </c>
      <c r="J1355" s="1">
        <v>14.587002999999999</v>
      </c>
      <c r="K1355" s="1">
        <v>0</v>
      </c>
      <c r="L1355" s="1">
        <v>0.51700299999999999</v>
      </c>
      <c r="M1355" s="1" t="b">
        <v>1</v>
      </c>
      <c r="N1355" s="1">
        <v>1</v>
      </c>
      <c r="O1355" s="124"/>
    </row>
    <row r="1356" spans="1:15" x14ac:dyDescent="0.2">
      <c r="A1356" s="124">
        <v>44161.375</v>
      </c>
      <c r="B1356" s="124">
        <v>44161.166666666664</v>
      </c>
      <c r="C1356" s="1">
        <v>1269364671</v>
      </c>
      <c r="D1356" s="1" t="s">
        <v>137</v>
      </c>
      <c r="G1356" s="1" t="s">
        <v>138</v>
      </c>
      <c r="I1356" s="1">
        <v>14.14</v>
      </c>
      <c r="J1356" s="1">
        <v>14.687182</v>
      </c>
      <c r="K1356" s="1">
        <v>0</v>
      </c>
      <c r="L1356" s="1">
        <v>0.54718199999999995</v>
      </c>
      <c r="M1356" s="1" t="b">
        <v>1</v>
      </c>
      <c r="N1356" s="1">
        <v>1</v>
      </c>
      <c r="O1356" s="124"/>
    </row>
    <row r="1357" spans="1:15" x14ac:dyDescent="0.2">
      <c r="A1357" s="124">
        <v>44161.416666666664</v>
      </c>
      <c r="B1357" s="124">
        <v>44161.208333333336</v>
      </c>
      <c r="C1357" s="1">
        <v>1269364671</v>
      </c>
      <c r="D1357" s="1" t="s">
        <v>137</v>
      </c>
      <c r="G1357" s="1" t="s">
        <v>138</v>
      </c>
      <c r="I1357" s="1">
        <v>14.56</v>
      </c>
      <c r="J1357" s="1">
        <v>15.23644</v>
      </c>
      <c r="K1357" s="1">
        <v>0.10516200000000001</v>
      </c>
      <c r="L1357" s="1">
        <v>0.57127799999999995</v>
      </c>
      <c r="M1357" s="1" t="b">
        <v>1</v>
      </c>
      <c r="N1357" s="1">
        <v>1</v>
      </c>
      <c r="O1357" s="124"/>
    </row>
    <row r="1358" spans="1:15" x14ac:dyDescent="0.2">
      <c r="A1358" s="124">
        <v>44161.458333333336</v>
      </c>
      <c r="B1358" s="124">
        <v>44161.25</v>
      </c>
      <c r="C1358" s="1">
        <v>1269364671</v>
      </c>
      <c r="D1358" s="1" t="s">
        <v>137</v>
      </c>
      <c r="G1358" s="1" t="s">
        <v>138</v>
      </c>
      <c r="I1358" s="1">
        <v>15.49</v>
      </c>
      <c r="J1358" s="1">
        <v>16.348908999999999</v>
      </c>
      <c r="K1358" s="1">
        <v>0.31674999999999998</v>
      </c>
      <c r="L1358" s="1">
        <v>0.54215899999999995</v>
      </c>
      <c r="M1358" s="1" t="b">
        <v>1</v>
      </c>
      <c r="N1358" s="1">
        <v>1</v>
      </c>
      <c r="O1358" s="124"/>
    </row>
    <row r="1359" spans="1:15" x14ac:dyDescent="0.2">
      <c r="A1359" s="124">
        <v>44161.5</v>
      </c>
      <c r="B1359" s="124">
        <v>44161.291666666664</v>
      </c>
      <c r="C1359" s="1">
        <v>1269364671</v>
      </c>
      <c r="D1359" s="1" t="s">
        <v>137</v>
      </c>
      <c r="G1359" s="1" t="s">
        <v>138</v>
      </c>
      <c r="I1359" s="1">
        <v>15.81</v>
      </c>
      <c r="J1359" s="1">
        <v>16.695070999999999</v>
      </c>
      <c r="K1359" s="1">
        <v>0.46155099999999999</v>
      </c>
      <c r="L1359" s="1">
        <v>0.42352000000000001</v>
      </c>
      <c r="M1359" s="1" t="b">
        <v>1</v>
      </c>
      <c r="N1359" s="1">
        <v>1</v>
      </c>
      <c r="O1359" s="124"/>
    </row>
    <row r="1360" spans="1:15" x14ac:dyDescent="0.2">
      <c r="A1360" s="124">
        <v>44161.541666666664</v>
      </c>
      <c r="B1360" s="124">
        <v>44161.333333333336</v>
      </c>
      <c r="C1360" s="1">
        <v>1269364671</v>
      </c>
      <c r="D1360" s="1" t="s">
        <v>137</v>
      </c>
      <c r="G1360" s="1" t="s">
        <v>138</v>
      </c>
      <c r="I1360" s="1">
        <v>16.75</v>
      </c>
      <c r="J1360" s="1">
        <v>17.92775</v>
      </c>
      <c r="K1360" s="1">
        <v>0.53139599999999998</v>
      </c>
      <c r="L1360" s="1">
        <v>0.64635399999999998</v>
      </c>
      <c r="M1360" s="1" t="b">
        <v>1</v>
      </c>
      <c r="N1360" s="1">
        <v>1</v>
      </c>
      <c r="O1360" s="124"/>
    </row>
    <row r="1361" spans="1:15" x14ac:dyDescent="0.2">
      <c r="A1361" s="124">
        <v>44161.583333333336</v>
      </c>
      <c r="B1361" s="124">
        <v>44161.375</v>
      </c>
      <c r="C1361" s="1">
        <v>1269364671</v>
      </c>
      <c r="D1361" s="1" t="s">
        <v>137</v>
      </c>
      <c r="G1361" s="1" t="s">
        <v>138</v>
      </c>
      <c r="I1361" s="1">
        <v>17.059999999999999</v>
      </c>
      <c r="J1361" s="1">
        <v>18.149823999999999</v>
      </c>
      <c r="K1361" s="1">
        <v>0.45760400000000001</v>
      </c>
      <c r="L1361" s="1">
        <v>0.63222</v>
      </c>
      <c r="M1361" s="1" t="b">
        <v>1</v>
      </c>
      <c r="N1361" s="1">
        <v>1</v>
      </c>
      <c r="O1361" s="124"/>
    </row>
    <row r="1362" spans="1:15" x14ac:dyDescent="0.2">
      <c r="A1362" s="124">
        <v>44161.625</v>
      </c>
      <c r="B1362" s="124">
        <v>44161.416666666664</v>
      </c>
      <c r="C1362" s="1">
        <v>1269364671</v>
      </c>
      <c r="D1362" s="1" t="s">
        <v>137</v>
      </c>
      <c r="G1362" s="1" t="s">
        <v>138</v>
      </c>
      <c r="I1362" s="1">
        <v>17.48</v>
      </c>
      <c r="J1362" s="1">
        <v>18.737901999999998</v>
      </c>
      <c r="K1362" s="1">
        <v>0.47716500000000001</v>
      </c>
      <c r="L1362" s="1">
        <v>0.78073700000000001</v>
      </c>
      <c r="M1362" s="1" t="b">
        <v>1</v>
      </c>
      <c r="N1362" s="1">
        <v>1</v>
      </c>
      <c r="O1362" s="124"/>
    </row>
    <row r="1363" spans="1:15" x14ac:dyDescent="0.2">
      <c r="A1363" s="124">
        <v>44161.666666666664</v>
      </c>
      <c r="B1363" s="124">
        <v>44161.458333333336</v>
      </c>
      <c r="C1363" s="1">
        <v>1269364671</v>
      </c>
      <c r="D1363" s="1" t="s">
        <v>137</v>
      </c>
      <c r="G1363" s="1" t="s">
        <v>138</v>
      </c>
      <c r="I1363" s="1">
        <v>17.36</v>
      </c>
      <c r="J1363" s="1">
        <v>18.470147000000001</v>
      </c>
      <c r="K1363" s="1">
        <v>0.29570800000000003</v>
      </c>
      <c r="L1363" s="1">
        <v>0.81443900000000002</v>
      </c>
      <c r="M1363" s="1" t="b">
        <v>1</v>
      </c>
      <c r="N1363" s="1">
        <v>1</v>
      </c>
      <c r="O1363" s="124"/>
    </row>
    <row r="1364" spans="1:15" x14ac:dyDescent="0.2">
      <c r="A1364" s="124">
        <v>44161.708333333336</v>
      </c>
      <c r="B1364" s="124">
        <v>44161.5</v>
      </c>
      <c r="C1364" s="1">
        <v>1269364671</v>
      </c>
      <c r="D1364" s="1" t="s">
        <v>137</v>
      </c>
      <c r="G1364" s="1" t="s">
        <v>138</v>
      </c>
      <c r="I1364" s="1">
        <v>17.010000000000002</v>
      </c>
      <c r="J1364" s="1">
        <v>18.118030000000001</v>
      </c>
      <c r="K1364" s="1">
        <v>0.23867099999999999</v>
      </c>
      <c r="L1364" s="1">
        <v>0.86935899999999999</v>
      </c>
      <c r="M1364" s="1" t="b">
        <v>1</v>
      </c>
      <c r="N1364" s="1">
        <v>1</v>
      </c>
      <c r="O1364" s="124"/>
    </row>
    <row r="1365" spans="1:15" x14ac:dyDescent="0.2">
      <c r="A1365" s="124">
        <v>44161.75</v>
      </c>
      <c r="B1365" s="124">
        <v>44161.541666666664</v>
      </c>
      <c r="C1365" s="1">
        <v>1269364671</v>
      </c>
      <c r="D1365" s="1" t="s">
        <v>137</v>
      </c>
      <c r="G1365" s="1" t="s">
        <v>138</v>
      </c>
      <c r="I1365" s="1">
        <v>16.32</v>
      </c>
      <c r="J1365" s="1">
        <v>17.363009999999999</v>
      </c>
      <c r="K1365" s="1">
        <v>0.16447500000000001</v>
      </c>
      <c r="L1365" s="1">
        <v>0.87853499999999995</v>
      </c>
      <c r="M1365" s="1" t="b">
        <v>1</v>
      </c>
      <c r="N1365" s="1">
        <v>1</v>
      </c>
      <c r="O1365" s="124"/>
    </row>
    <row r="1366" spans="1:15" x14ac:dyDescent="0.2">
      <c r="A1366" s="124">
        <v>44161.791666666664</v>
      </c>
      <c r="B1366" s="124">
        <v>44161.583333333336</v>
      </c>
      <c r="C1366" s="1">
        <v>1269364671</v>
      </c>
      <c r="D1366" s="1" t="s">
        <v>137</v>
      </c>
      <c r="G1366" s="1" t="s">
        <v>138</v>
      </c>
      <c r="I1366" s="1">
        <v>15.41</v>
      </c>
      <c r="J1366" s="1">
        <v>16.451046000000002</v>
      </c>
      <c r="K1366" s="1">
        <v>0.21535399999999999</v>
      </c>
      <c r="L1366" s="1">
        <v>0.82569199999999998</v>
      </c>
      <c r="M1366" s="1" t="b">
        <v>1</v>
      </c>
      <c r="N1366" s="1">
        <v>1</v>
      </c>
      <c r="O1366" s="124"/>
    </row>
    <row r="1367" spans="1:15" x14ac:dyDescent="0.2">
      <c r="A1367" s="124">
        <v>44161.833333333336</v>
      </c>
      <c r="B1367" s="124">
        <v>44161.625</v>
      </c>
      <c r="C1367" s="1">
        <v>1269364671</v>
      </c>
      <c r="D1367" s="1" t="s">
        <v>137</v>
      </c>
      <c r="G1367" s="1" t="s">
        <v>138</v>
      </c>
      <c r="I1367" s="1">
        <v>15.39</v>
      </c>
      <c r="J1367" s="1">
        <v>16.405818</v>
      </c>
      <c r="K1367" s="1">
        <v>0.25267699999999998</v>
      </c>
      <c r="L1367" s="1">
        <v>0.76314099999999996</v>
      </c>
      <c r="M1367" s="1" t="b">
        <v>1</v>
      </c>
      <c r="N1367" s="1">
        <v>1</v>
      </c>
      <c r="O1367" s="124"/>
    </row>
    <row r="1368" spans="1:15" x14ac:dyDescent="0.2">
      <c r="A1368" s="124">
        <v>44161.875</v>
      </c>
      <c r="B1368" s="124">
        <v>44161.666666666664</v>
      </c>
      <c r="C1368" s="1">
        <v>1269364671</v>
      </c>
      <c r="D1368" s="1" t="s">
        <v>137</v>
      </c>
      <c r="G1368" s="1" t="s">
        <v>138</v>
      </c>
      <c r="I1368" s="1">
        <v>16.75</v>
      </c>
      <c r="J1368" s="1">
        <v>17.790973999999999</v>
      </c>
      <c r="K1368" s="1">
        <v>0.36509399999999997</v>
      </c>
      <c r="L1368" s="1">
        <v>0.67588000000000004</v>
      </c>
      <c r="M1368" s="1" t="b">
        <v>1</v>
      </c>
      <c r="N1368" s="1">
        <v>1</v>
      </c>
      <c r="O1368" s="124"/>
    </row>
    <row r="1369" spans="1:15" x14ac:dyDescent="0.2">
      <c r="A1369" s="124">
        <v>44161.916666666664</v>
      </c>
      <c r="B1369" s="124">
        <v>44161.708333333336</v>
      </c>
      <c r="C1369" s="1">
        <v>1269364671</v>
      </c>
      <c r="D1369" s="1" t="s">
        <v>137</v>
      </c>
      <c r="G1369" s="1" t="s">
        <v>138</v>
      </c>
      <c r="I1369" s="1">
        <v>17.77</v>
      </c>
      <c r="J1369" s="1">
        <v>19.000541999999999</v>
      </c>
      <c r="K1369" s="1">
        <v>0.689114</v>
      </c>
      <c r="L1369" s="1">
        <v>0.54142800000000002</v>
      </c>
      <c r="M1369" s="1" t="b">
        <v>1</v>
      </c>
      <c r="N1369" s="1">
        <v>1</v>
      </c>
      <c r="O1369" s="124"/>
    </row>
    <row r="1370" spans="1:15" x14ac:dyDescent="0.2">
      <c r="A1370" s="124">
        <v>44161.958333333336</v>
      </c>
      <c r="B1370" s="124">
        <v>44161.75</v>
      </c>
      <c r="C1370" s="1">
        <v>1269364671</v>
      </c>
      <c r="D1370" s="1" t="s">
        <v>137</v>
      </c>
      <c r="G1370" s="1" t="s">
        <v>138</v>
      </c>
      <c r="I1370" s="1">
        <v>17.55</v>
      </c>
      <c r="J1370" s="1">
        <v>18.813991999999999</v>
      </c>
      <c r="K1370" s="1">
        <v>0.79411299999999996</v>
      </c>
      <c r="L1370" s="1">
        <v>0.46987899999999999</v>
      </c>
      <c r="M1370" s="1" t="b">
        <v>1</v>
      </c>
      <c r="N1370" s="1">
        <v>1</v>
      </c>
      <c r="O1370" s="124"/>
    </row>
    <row r="1371" spans="1:15" x14ac:dyDescent="0.2">
      <c r="A1371" s="124">
        <v>44162</v>
      </c>
      <c r="B1371" s="124">
        <v>44161.791666666664</v>
      </c>
      <c r="C1371" s="1">
        <v>1269364671</v>
      </c>
      <c r="D1371" s="1" t="s">
        <v>137</v>
      </c>
      <c r="G1371" s="1" t="s">
        <v>138</v>
      </c>
      <c r="I1371" s="1">
        <v>17.34</v>
      </c>
      <c r="J1371" s="1">
        <v>18.693284999999999</v>
      </c>
      <c r="K1371" s="1">
        <v>0.62171900000000002</v>
      </c>
      <c r="L1371" s="1">
        <v>0.73156600000000005</v>
      </c>
      <c r="M1371" s="1" t="b">
        <v>1</v>
      </c>
      <c r="N1371" s="1">
        <v>1</v>
      </c>
      <c r="O1371" s="124"/>
    </row>
    <row r="1372" spans="1:15" x14ac:dyDescent="0.2">
      <c r="A1372" s="124">
        <v>44162.041666666664</v>
      </c>
      <c r="B1372" s="124">
        <v>44161.833333333336</v>
      </c>
      <c r="C1372" s="1">
        <v>1269364671</v>
      </c>
      <c r="D1372" s="1" t="s">
        <v>137</v>
      </c>
      <c r="G1372" s="1" t="s">
        <v>138</v>
      </c>
      <c r="I1372" s="1">
        <v>16.68</v>
      </c>
      <c r="J1372" s="1">
        <v>17.971820000000001</v>
      </c>
      <c r="K1372" s="1">
        <v>0.51980300000000002</v>
      </c>
      <c r="L1372" s="1">
        <v>0.77201699999999995</v>
      </c>
      <c r="M1372" s="1" t="b">
        <v>1</v>
      </c>
      <c r="N1372" s="1">
        <v>1</v>
      </c>
      <c r="O1372" s="124"/>
    </row>
    <row r="1373" spans="1:15" x14ac:dyDescent="0.2">
      <c r="A1373" s="124">
        <v>44162.083333333336</v>
      </c>
      <c r="B1373" s="124">
        <v>44161.875</v>
      </c>
      <c r="C1373" s="1">
        <v>1269364671</v>
      </c>
      <c r="D1373" s="1" t="s">
        <v>137</v>
      </c>
      <c r="G1373" s="1" t="s">
        <v>138</v>
      </c>
      <c r="I1373" s="1">
        <v>16.260000000000002</v>
      </c>
      <c r="J1373" s="1">
        <v>17.432669000000001</v>
      </c>
      <c r="K1373" s="1">
        <v>0.50513399999999997</v>
      </c>
      <c r="L1373" s="1">
        <v>0.66753499999999999</v>
      </c>
      <c r="M1373" s="1" t="b">
        <v>1</v>
      </c>
      <c r="N1373" s="1">
        <v>1</v>
      </c>
      <c r="O1373" s="124"/>
    </row>
    <row r="1374" spans="1:15" x14ac:dyDescent="0.2">
      <c r="A1374" s="124">
        <v>44162.125</v>
      </c>
      <c r="B1374" s="124">
        <v>44161.916666666664</v>
      </c>
      <c r="C1374" s="1">
        <v>1269364671</v>
      </c>
      <c r="D1374" s="1" t="s">
        <v>137</v>
      </c>
      <c r="G1374" s="1" t="s">
        <v>138</v>
      </c>
      <c r="I1374" s="1">
        <v>15.26</v>
      </c>
      <c r="J1374" s="1">
        <v>16.430630000000001</v>
      </c>
      <c r="K1374" s="1">
        <v>0.44764399999999999</v>
      </c>
      <c r="L1374" s="1">
        <v>0.72298600000000002</v>
      </c>
      <c r="M1374" s="1" t="b">
        <v>1</v>
      </c>
      <c r="N1374" s="1">
        <v>1</v>
      </c>
      <c r="O1374" s="124"/>
    </row>
    <row r="1375" spans="1:15" x14ac:dyDescent="0.2">
      <c r="A1375" s="124">
        <v>44162.166666666664</v>
      </c>
      <c r="B1375" s="124">
        <v>44161.958333333336</v>
      </c>
      <c r="C1375" s="1">
        <v>1269364671</v>
      </c>
      <c r="D1375" s="1" t="s">
        <v>137</v>
      </c>
      <c r="G1375" s="1" t="s">
        <v>138</v>
      </c>
      <c r="I1375" s="1">
        <v>14.64</v>
      </c>
      <c r="J1375" s="1">
        <v>15.453678</v>
      </c>
      <c r="K1375" s="1">
        <v>0.113285</v>
      </c>
      <c r="L1375" s="1">
        <v>0.70039300000000004</v>
      </c>
      <c r="M1375" s="1" t="b">
        <v>1</v>
      </c>
      <c r="N1375" s="1">
        <v>1</v>
      </c>
      <c r="O1375" s="124"/>
    </row>
    <row r="1376" spans="1:15" x14ac:dyDescent="0.2">
      <c r="A1376" s="124">
        <v>44162.208333333336</v>
      </c>
      <c r="B1376" s="124">
        <v>44162</v>
      </c>
      <c r="C1376" s="1">
        <v>1269364671</v>
      </c>
      <c r="D1376" s="1" t="s">
        <v>137</v>
      </c>
      <c r="G1376" s="1" t="s">
        <v>138</v>
      </c>
      <c r="I1376" s="1">
        <v>14.32</v>
      </c>
      <c r="J1376" s="1">
        <v>15.138779</v>
      </c>
      <c r="K1376" s="1">
        <v>0.116164</v>
      </c>
      <c r="L1376" s="1">
        <v>0.70261499999999999</v>
      </c>
      <c r="M1376" s="1" t="b">
        <v>1</v>
      </c>
      <c r="N1376" s="1">
        <v>1</v>
      </c>
      <c r="O1376" s="124"/>
    </row>
    <row r="1377" spans="1:15" x14ac:dyDescent="0.2">
      <c r="A1377" s="124">
        <v>44162.25</v>
      </c>
      <c r="B1377" s="124">
        <v>44162.041666666664</v>
      </c>
      <c r="C1377" s="1">
        <v>1269364671</v>
      </c>
      <c r="D1377" s="1" t="s">
        <v>137</v>
      </c>
      <c r="G1377" s="1" t="s">
        <v>138</v>
      </c>
      <c r="I1377" s="1">
        <v>14.14</v>
      </c>
      <c r="J1377" s="1">
        <v>15.027215</v>
      </c>
      <c r="K1377" s="1">
        <v>0.124779</v>
      </c>
      <c r="L1377" s="1">
        <v>0.762436</v>
      </c>
      <c r="M1377" s="1" t="b">
        <v>1</v>
      </c>
      <c r="N1377" s="1">
        <v>1</v>
      </c>
      <c r="O1377" s="124"/>
    </row>
    <row r="1378" spans="1:15" x14ac:dyDescent="0.2">
      <c r="A1378" s="124">
        <v>44162.291666666664</v>
      </c>
      <c r="B1378" s="124">
        <v>44162.083333333336</v>
      </c>
      <c r="C1378" s="1">
        <v>1269364671</v>
      </c>
      <c r="D1378" s="1" t="s">
        <v>137</v>
      </c>
      <c r="G1378" s="1" t="s">
        <v>138</v>
      </c>
      <c r="I1378" s="1">
        <v>13.37</v>
      </c>
      <c r="J1378" s="1">
        <v>14.523925</v>
      </c>
      <c r="K1378" s="1">
        <v>0.453878</v>
      </c>
      <c r="L1378" s="1">
        <v>0.70004699999999997</v>
      </c>
      <c r="M1378" s="1" t="b">
        <v>1</v>
      </c>
      <c r="N1378" s="1">
        <v>1</v>
      </c>
      <c r="O1378" s="124"/>
    </row>
    <row r="1379" spans="1:15" x14ac:dyDescent="0.2">
      <c r="A1379" s="124">
        <v>44162.333333333336</v>
      </c>
      <c r="B1379" s="124">
        <v>44162.125</v>
      </c>
      <c r="C1379" s="1">
        <v>1269364671</v>
      </c>
      <c r="D1379" s="1" t="s">
        <v>137</v>
      </c>
      <c r="G1379" s="1" t="s">
        <v>138</v>
      </c>
      <c r="I1379" s="1">
        <v>13.09</v>
      </c>
      <c r="J1379" s="1">
        <v>13.807143999999999</v>
      </c>
      <c r="K1379" s="1">
        <v>6.8082000000000004E-2</v>
      </c>
      <c r="L1379" s="1">
        <v>0.64906200000000003</v>
      </c>
      <c r="M1379" s="1" t="b">
        <v>1</v>
      </c>
      <c r="N1379" s="1">
        <v>1</v>
      </c>
      <c r="O1379" s="124"/>
    </row>
    <row r="1380" spans="1:15" x14ac:dyDescent="0.2">
      <c r="A1380" s="124">
        <v>44162.375</v>
      </c>
      <c r="B1380" s="124">
        <v>44162.166666666664</v>
      </c>
      <c r="C1380" s="1">
        <v>1269364671</v>
      </c>
      <c r="D1380" s="1" t="s">
        <v>137</v>
      </c>
      <c r="G1380" s="1" t="s">
        <v>138</v>
      </c>
      <c r="I1380" s="1">
        <v>13.92</v>
      </c>
      <c r="J1380" s="1">
        <v>14.972623</v>
      </c>
      <c r="K1380" s="1">
        <v>0.25291999999999998</v>
      </c>
      <c r="L1380" s="1">
        <v>0.79970300000000005</v>
      </c>
      <c r="M1380" s="1" t="b">
        <v>1</v>
      </c>
      <c r="N1380" s="1">
        <v>1</v>
      </c>
      <c r="O1380" s="124"/>
    </row>
    <row r="1381" spans="1:15" x14ac:dyDescent="0.2">
      <c r="A1381" s="124">
        <v>44162.416666666664</v>
      </c>
      <c r="B1381" s="124">
        <v>44162.208333333336</v>
      </c>
      <c r="C1381" s="1">
        <v>1269364671</v>
      </c>
      <c r="D1381" s="1" t="s">
        <v>137</v>
      </c>
      <c r="G1381" s="1" t="s">
        <v>138</v>
      </c>
      <c r="I1381" s="1">
        <v>14.7</v>
      </c>
      <c r="J1381" s="1">
        <v>15.794724</v>
      </c>
      <c r="K1381" s="1">
        <v>0.27483999999999997</v>
      </c>
      <c r="L1381" s="1">
        <v>0.81988399999999995</v>
      </c>
      <c r="M1381" s="1" t="b">
        <v>1</v>
      </c>
      <c r="N1381" s="1">
        <v>1</v>
      </c>
      <c r="O1381" s="124"/>
    </row>
    <row r="1382" spans="1:15" x14ac:dyDescent="0.2">
      <c r="A1382" s="124">
        <v>44162.458333333336</v>
      </c>
      <c r="B1382" s="124">
        <v>44162.25</v>
      </c>
      <c r="C1382" s="1">
        <v>1269364671</v>
      </c>
      <c r="D1382" s="1" t="s">
        <v>137</v>
      </c>
      <c r="G1382" s="1" t="s">
        <v>138</v>
      </c>
      <c r="I1382" s="1">
        <v>15.4</v>
      </c>
      <c r="J1382" s="1">
        <v>16.728819999999999</v>
      </c>
      <c r="K1382" s="1">
        <v>0.34537000000000001</v>
      </c>
      <c r="L1382" s="1">
        <v>0.98345000000000005</v>
      </c>
      <c r="M1382" s="1" t="b">
        <v>1</v>
      </c>
      <c r="N1382" s="1">
        <v>1</v>
      </c>
      <c r="O1382" s="124"/>
    </row>
    <row r="1383" spans="1:15" x14ac:dyDescent="0.2">
      <c r="A1383" s="124">
        <v>44162.5</v>
      </c>
      <c r="B1383" s="124">
        <v>44162.291666666664</v>
      </c>
      <c r="C1383" s="1">
        <v>1269364671</v>
      </c>
      <c r="D1383" s="1" t="s">
        <v>137</v>
      </c>
      <c r="G1383" s="1" t="s">
        <v>138</v>
      </c>
      <c r="I1383" s="1">
        <v>17.22</v>
      </c>
      <c r="J1383" s="1">
        <v>19.025950000000002</v>
      </c>
      <c r="K1383" s="1">
        <v>0.77519800000000005</v>
      </c>
      <c r="L1383" s="1">
        <v>1.0307519999999999</v>
      </c>
      <c r="M1383" s="1" t="b">
        <v>1</v>
      </c>
      <c r="N1383" s="1">
        <v>1</v>
      </c>
      <c r="O1383" s="124"/>
    </row>
    <row r="1384" spans="1:15" x14ac:dyDescent="0.2">
      <c r="A1384" s="124">
        <v>44162.541666666664</v>
      </c>
      <c r="B1384" s="124">
        <v>44162.333333333336</v>
      </c>
      <c r="C1384" s="1">
        <v>1269364671</v>
      </c>
      <c r="D1384" s="1" t="s">
        <v>137</v>
      </c>
      <c r="G1384" s="1" t="s">
        <v>138</v>
      </c>
      <c r="I1384" s="1">
        <v>17.61</v>
      </c>
      <c r="J1384" s="1">
        <v>19.440076000000001</v>
      </c>
      <c r="K1384" s="1">
        <v>0.79271000000000003</v>
      </c>
      <c r="L1384" s="1">
        <v>1.037366</v>
      </c>
      <c r="M1384" s="1" t="b">
        <v>1</v>
      </c>
      <c r="N1384" s="1">
        <v>1</v>
      </c>
      <c r="O1384" s="124"/>
    </row>
    <row r="1385" spans="1:15" x14ac:dyDescent="0.2">
      <c r="A1385" s="124">
        <v>44162.583333333336</v>
      </c>
      <c r="B1385" s="124">
        <v>44162.375</v>
      </c>
      <c r="C1385" s="1">
        <v>1269364671</v>
      </c>
      <c r="D1385" s="1" t="s">
        <v>137</v>
      </c>
      <c r="G1385" s="1" t="s">
        <v>138</v>
      </c>
      <c r="I1385" s="1">
        <v>17.3</v>
      </c>
      <c r="J1385" s="1">
        <v>19.039294999999999</v>
      </c>
      <c r="K1385" s="1">
        <v>0.82278099999999998</v>
      </c>
      <c r="L1385" s="1">
        <v>0.91651400000000005</v>
      </c>
      <c r="M1385" s="1" t="b">
        <v>1</v>
      </c>
      <c r="N1385" s="1">
        <v>1</v>
      </c>
      <c r="O1385" s="124"/>
    </row>
    <row r="1386" spans="1:15" x14ac:dyDescent="0.2">
      <c r="A1386" s="124">
        <v>44162.625</v>
      </c>
      <c r="B1386" s="124">
        <v>44162.416666666664</v>
      </c>
      <c r="C1386" s="1">
        <v>1269364671</v>
      </c>
      <c r="D1386" s="1" t="s">
        <v>137</v>
      </c>
      <c r="G1386" s="1" t="s">
        <v>138</v>
      </c>
      <c r="I1386" s="1">
        <v>17.93</v>
      </c>
      <c r="J1386" s="1">
        <v>19.864768999999999</v>
      </c>
      <c r="K1386" s="1">
        <v>0.91360300000000005</v>
      </c>
      <c r="L1386" s="1">
        <v>1.021166</v>
      </c>
      <c r="M1386" s="1" t="b">
        <v>1</v>
      </c>
      <c r="N1386" s="1">
        <v>1</v>
      </c>
      <c r="O1386" s="124"/>
    </row>
    <row r="1387" spans="1:15" x14ac:dyDescent="0.2">
      <c r="A1387" s="124">
        <v>44162.666666666664</v>
      </c>
      <c r="B1387" s="124">
        <v>44162.458333333336</v>
      </c>
      <c r="C1387" s="1">
        <v>1269364671</v>
      </c>
      <c r="D1387" s="1" t="s">
        <v>137</v>
      </c>
      <c r="G1387" s="1" t="s">
        <v>138</v>
      </c>
      <c r="I1387" s="1">
        <v>17.39</v>
      </c>
      <c r="J1387" s="1">
        <v>19.008118</v>
      </c>
      <c r="K1387" s="1">
        <v>0.70608199999999999</v>
      </c>
      <c r="L1387" s="1">
        <v>0.91203599999999996</v>
      </c>
      <c r="M1387" s="1" t="b">
        <v>1</v>
      </c>
      <c r="N1387" s="1">
        <v>1</v>
      </c>
      <c r="O1387" s="124"/>
    </row>
    <row r="1388" spans="1:15" x14ac:dyDescent="0.2">
      <c r="A1388" s="124">
        <v>44162.708333333336</v>
      </c>
      <c r="B1388" s="124">
        <v>44162.5</v>
      </c>
      <c r="C1388" s="1">
        <v>1269364671</v>
      </c>
      <c r="D1388" s="1" t="s">
        <v>137</v>
      </c>
      <c r="G1388" s="1" t="s">
        <v>138</v>
      </c>
      <c r="I1388" s="1">
        <v>16.66</v>
      </c>
      <c r="J1388" s="1">
        <v>18.132828</v>
      </c>
      <c r="K1388" s="1">
        <v>0.63435699999999995</v>
      </c>
      <c r="L1388" s="1">
        <v>0.83847099999999997</v>
      </c>
      <c r="M1388" s="1" t="b">
        <v>1</v>
      </c>
      <c r="N1388" s="1">
        <v>1</v>
      </c>
      <c r="O1388" s="124"/>
    </row>
    <row r="1389" spans="1:15" x14ac:dyDescent="0.2">
      <c r="A1389" s="124">
        <v>44162.75</v>
      </c>
      <c r="B1389" s="124">
        <v>44162.541666666664</v>
      </c>
      <c r="C1389" s="1">
        <v>1269364671</v>
      </c>
      <c r="D1389" s="1" t="s">
        <v>137</v>
      </c>
      <c r="G1389" s="1" t="s">
        <v>138</v>
      </c>
      <c r="I1389" s="1">
        <v>16.399999999999999</v>
      </c>
      <c r="J1389" s="1">
        <v>17.736868999999999</v>
      </c>
      <c r="K1389" s="1">
        <v>0.44021700000000002</v>
      </c>
      <c r="L1389" s="1">
        <v>0.896652</v>
      </c>
      <c r="M1389" s="1" t="b">
        <v>1</v>
      </c>
      <c r="N1389" s="1">
        <v>1</v>
      </c>
      <c r="O1389" s="124"/>
    </row>
    <row r="1390" spans="1:15" x14ac:dyDescent="0.2">
      <c r="A1390" s="124">
        <v>44162.791666666664</v>
      </c>
      <c r="B1390" s="124">
        <v>44162.583333333336</v>
      </c>
      <c r="C1390" s="1">
        <v>1269364671</v>
      </c>
      <c r="D1390" s="1" t="s">
        <v>137</v>
      </c>
      <c r="G1390" s="1" t="s">
        <v>138</v>
      </c>
      <c r="I1390" s="1">
        <v>15.95</v>
      </c>
      <c r="J1390" s="1">
        <v>17.305140999999999</v>
      </c>
      <c r="K1390" s="1">
        <v>0.43468699999999999</v>
      </c>
      <c r="L1390" s="1">
        <v>0.92045399999999999</v>
      </c>
      <c r="M1390" s="1" t="b">
        <v>1</v>
      </c>
      <c r="N1390" s="1">
        <v>1</v>
      </c>
      <c r="O1390" s="124"/>
    </row>
    <row r="1391" spans="1:15" x14ac:dyDescent="0.2">
      <c r="A1391" s="124">
        <v>44162.833333333336</v>
      </c>
      <c r="B1391" s="124">
        <v>44162.625</v>
      </c>
      <c r="C1391" s="1">
        <v>1269364671</v>
      </c>
      <c r="D1391" s="1" t="s">
        <v>137</v>
      </c>
      <c r="G1391" s="1" t="s">
        <v>138</v>
      </c>
      <c r="I1391" s="1">
        <v>16.149999999999999</v>
      </c>
      <c r="J1391" s="1">
        <v>17.217124999999999</v>
      </c>
      <c r="K1391" s="1">
        <v>0.19083700000000001</v>
      </c>
      <c r="L1391" s="1">
        <v>0.87628799999999996</v>
      </c>
      <c r="M1391" s="1" t="b">
        <v>1</v>
      </c>
      <c r="N1391" s="1">
        <v>1</v>
      </c>
      <c r="O1391" s="124"/>
    </row>
    <row r="1392" spans="1:15" x14ac:dyDescent="0.2">
      <c r="A1392" s="124">
        <v>44162.875</v>
      </c>
      <c r="B1392" s="124">
        <v>44162.666666666664</v>
      </c>
      <c r="C1392" s="1">
        <v>1269364671</v>
      </c>
      <c r="D1392" s="1" t="s">
        <v>137</v>
      </c>
      <c r="G1392" s="1" t="s">
        <v>138</v>
      </c>
      <c r="I1392" s="1">
        <v>18.54</v>
      </c>
      <c r="J1392" s="1">
        <v>19.688071999999998</v>
      </c>
      <c r="K1392" s="1">
        <v>0.13042599999999999</v>
      </c>
      <c r="L1392" s="1">
        <v>1.0176460000000001</v>
      </c>
      <c r="M1392" s="1" t="b">
        <v>1</v>
      </c>
      <c r="N1392" s="1">
        <v>1</v>
      </c>
      <c r="O1392" s="124"/>
    </row>
    <row r="1393" spans="1:15" x14ac:dyDescent="0.2">
      <c r="A1393" s="124">
        <v>44162.916666666664</v>
      </c>
      <c r="B1393" s="124">
        <v>44162.708333333336</v>
      </c>
      <c r="C1393" s="1">
        <v>1269364671</v>
      </c>
      <c r="D1393" s="1" t="s">
        <v>137</v>
      </c>
      <c r="G1393" s="1" t="s">
        <v>138</v>
      </c>
      <c r="I1393" s="1">
        <v>22.21</v>
      </c>
      <c r="J1393" s="1">
        <v>23.471388000000001</v>
      </c>
      <c r="K1393" s="1">
        <v>9.7762000000000002E-2</v>
      </c>
      <c r="L1393" s="1">
        <v>1.163626</v>
      </c>
      <c r="M1393" s="1" t="b">
        <v>1</v>
      </c>
      <c r="N1393" s="1">
        <v>1</v>
      </c>
      <c r="O1393" s="124"/>
    </row>
    <row r="1394" spans="1:15" x14ac:dyDescent="0.2">
      <c r="A1394" s="124">
        <v>44162.958333333336</v>
      </c>
      <c r="B1394" s="124">
        <v>44162.75</v>
      </c>
      <c r="C1394" s="1">
        <v>1269364671</v>
      </c>
      <c r="D1394" s="1" t="s">
        <v>137</v>
      </c>
      <c r="G1394" s="1" t="s">
        <v>138</v>
      </c>
      <c r="I1394" s="1">
        <v>19.98</v>
      </c>
      <c r="J1394" s="1">
        <v>21.884495999999999</v>
      </c>
      <c r="K1394" s="1">
        <v>0.77429800000000004</v>
      </c>
      <c r="L1394" s="1">
        <v>1.130198</v>
      </c>
      <c r="M1394" s="1" t="b">
        <v>1</v>
      </c>
      <c r="N1394" s="1">
        <v>1</v>
      </c>
      <c r="O1394" s="124"/>
    </row>
    <row r="1395" spans="1:15" x14ac:dyDescent="0.2">
      <c r="A1395" s="124">
        <v>44163</v>
      </c>
      <c r="B1395" s="124">
        <v>44162.791666666664</v>
      </c>
      <c r="C1395" s="1">
        <v>1269364671</v>
      </c>
      <c r="D1395" s="1" t="s">
        <v>137</v>
      </c>
      <c r="G1395" s="1" t="s">
        <v>138</v>
      </c>
      <c r="I1395" s="1">
        <v>18.38</v>
      </c>
      <c r="J1395" s="1">
        <v>20.140910000000002</v>
      </c>
      <c r="K1395" s="1">
        <v>0.728711</v>
      </c>
      <c r="L1395" s="1">
        <v>1.0321990000000001</v>
      </c>
      <c r="M1395" s="1" t="b">
        <v>1</v>
      </c>
      <c r="N1395" s="1">
        <v>1</v>
      </c>
      <c r="O1395" s="124"/>
    </row>
    <row r="1396" spans="1:15" x14ac:dyDescent="0.2">
      <c r="A1396" s="124">
        <v>44163.041666666664</v>
      </c>
      <c r="B1396" s="124">
        <v>44162.833333333336</v>
      </c>
      <c r="C1396" s="1">
        <v>1269364671</v>
      </c>
      <c r="D1396" s="1" t="s">
        <v>137</v>
      </c>
      <c r="G1396" s="1" t="s">
        <v>138</v>
      </c>
      <c r="I1396" s="1">
        <v>18.149999999999999</v>
      </c>
      <c r="J1396" s="1">
        <v>19.863669000000002</v>
      </c>
      <c r="K1396" s="1">
        <v>0.62646100000000005</v>
      </c>
      <c r="L1396" s="1">
        <v>1.087208</v>
      </c>
      <c r="M1396" s="1" t="b">
        <v>1</v>
      </c>
      <c r="N1396" s="1">
        <v>1</v>
      </c>
      <c r="O1396" s="124"/>
    </row>
    <row r="1397" spans="1:15" x14ac:dyDescent="0.2">
      <c r="A1397" s="124">
        <v>44163.083333333336</v>
      </c>
      <c r="B1397" s="124">
        <v>44162.875</v>
      </c>
      <c r="C1397" s="1">
        <v>1269364671</v>
      </c>
      <c r="D1397" s="1" t="s">
        <v>137</v>
      </c>
      <c r="G1397" s="1" t="s">
        <v>138</v>
      </c>
      <c r="I1397" s="1">
        <v>17.04</v>
      </c>
      <c r="J1397" s="1">
        <v>18.724997999999999</v>
      </c>
      <c r="K1397" s="1">
        <v>0.67382900000000001</v>
      </c>
      <c r="L1397" s="1">
        <v>1.011169</v>
      </c>
      <c r="M1397" s="1" t="b">
        <v>1</v>
      </c>
      <c r="N1397" s="1">
        <v>1</v>
      </c>
      <c r="O1397" s="124"/>
    </row>
    <row r="1398" spans="1:15" x14ac:dyDescent="0.2">
      <c r="A1398" s="124">
        <v>44163.125</v>
      </c>
      <c r="B1398" s="124">
        <v>44162.916666666664</v>
      </c>
      <c r="C1398" s="1">
        <v>1269364671</v>
      </c>
      <c r="D1398" s="1" t="s">
        <v>137</v>
      </c>
      <c r="G1398" s="1" t="s">
        <v>138</v>
      </c>
      <c r="I1398" s="1">
        <v>15.55</v>
      </c>
      <c r="J1398" s="1">
        <v>16.835930999999999</v>
      </c>
      <c r="K1398" s="1">
        <v>0.310332</v>
      </c>
      <c r="L1398" s="1">
        <v>0.97559899999999999</v>
      </c>
      <c r="M1398" s="1" t="b">
        <v>1</v>
      </c>
      <c r="N1398" s="1">
        <v>1</v>
      </c>
      <c r="O1398" s="124"/>
    </row>
    <row r="1399" spans="1:15" x14ac:dyDescent="0.2">
      <c r="A1399" s="124">
        <v>44163.166666666664</v>
      </c>
      <c r="B1399" s="124">
        <v>44162.958333333336</v>
      </c>
      <c r="C1399" s="1">
        <v>1269364671</v>
      </c>
      <c r="D1399" s="1" t="s">
        <v>137</v>
      </c>
      <c r="G1399" s="1" t="s">
        <v>138</v>
      </c>
      <c r="I1399" s="1">
        <v>14.7</v>
      </c>
      <c r="J1399" s="1">
        <v>15.669750000000001</v>
      </c>
      <c r="K1399" s="1">
        <v>0.119062</v>
      </c>
      <c r="L1399" s="1">
        <v>0.850688</v>
      </c>
      <c r="M1399" s="1" t="b">
        <v>1</v>
      </c>
      <c r="N1399" s="1">
        <v>1</v>
      </c>
      <c r="O1399" s="124"/>
    </row>
    <row r="1400" spans="1:15" x14ac:dyDescent="0.2">
      <c r="A1400" s="124">
        <v>44163.208333333336</v>
      </c>
      <c r="B1400" s="124">
        <v>44163</v>
      </c>
      <c r="C1400" s="1">
        <v>1269364671</v>
      </c>
      <c r="D1400" s="1" t="s">
        <v>137</v>
      </c>
      <c r="G1400" s="1" t="s">
        <v>138</v>
      </c>
      <c r="I1400" s="1">
        <v>14.77</v>
      </c>
      <c r="J1400" s="1">
        <v>15.877459999999999</v>
      </c>
      <c r="K1400" s="1">
        <v>0.30604900000000002</v>
      </c>
      <c r="L1400" s="1">
        <v>0.80141099999999998</v>
      </c>
      <c r="M1400" s="1" t="b">
        <v>1</v>
      </c>
      <c r="N1400" s="1">
        <v>1</v>
      </c>
      <c r="O1400" s="124"/>
    </row>
    <row r="1401" spans="1:15" x14ac:dyDescent="0.2">
      <c r="A1401" s="124">
        <v>44163.25</v>
      </c>
      <c r="B1401" s="124">
        <v>44163.041666666664</v>
      </c>
      <c r="C1401" s="1">
        <v>1269364671</v>
      </c>
      <c r="D1401" s="1" t="s">
        <v>137</v>
      </c>
      <c r="G1401" s="1" t="s">
        <v>138</v>
      </c>
      <c r="I1401" s="1">
        <v>14.78</v>
      </c>
      <c r="J1401" s="1">
        <v>16.064423999999999</v>
      </c>
      <c r="K1401" s="1">
        <v>0.43529400000000001</v>
      </c>
      <c r="L1401" s="1">
        <v>0.84913000000000005</v>
      </c>
      <c r="M1401" s="1" t="b">
        <v>1</v>
      </c>
      <c r="N1401" s="1">
        <v>1</v>
      </c>
      <c r="O1401" s="124"/>
    </row>
    <row r="1402" spans="1:15" x14ac:dyDescent="0.2">
      <c r="A1402" s="124">
        <v>44163.291666666664</v>
      </c>
      <c r="B1402" s="124">
        <v>44163.083333333336</v>
      </c>
      <c r="C1402" s="1">
        <v>1269364671</v>
      </c>
      <c r="D1402" s="1" t="s">
        <v>137</v>
      </c>
      <c r="G1402" s="1" t="s">
        <v>138</v>
      </c>
      <c r="I1402" s="1">
        <v>14.53</v>
      </c>
      <c r="J1402" s="1">
        <v>15.767568000000001</v>
      </c>
      <c r="K1402" s="1">
        <v>0.432946</v>
      </c>
      <c r="L1402" s="1">
        <v>0.80462199999999995</v>
      </c>
      <c r="M1402" s="1" t="b">
        <v>1</v>
      </c>
      <c r="N1402" s="1">
        <v>1</v>
      </c>
      <c r="O1402" s="124"/>
    </row>
    <row r="1403" spans="1:15" x14ac:dyDescent="0.2">
      <c r="A1403" s="124">
        <v>44163.333333333336</v>
      </c>
      <c r="B1403" s="124">
        <v>44163.125</v>
      </c>
      <c r="C1403" s="1">
        <v>1269364671</v>
      </c>
      <c r="D1403" s="1" t="s">
        <v>137</v>
      </c>
      <c r="G1403" s="1" t="s">
        <v>138</v>
      </c>
      <c r="I1403" s="1">
        <v>14.59</v>
      </c>
      <c r="J1403" s="1">
        <v>15.87866</v>
      </c>
      <c r="K1403" s="1">
        <v>0.46740700000000002</v>
      </c>
      <c r="L1403" s="1">
        <v>0.82125300000000001</v>
      </c>
      <c r="M1403" s="1" t="b">
        <v>1</v>
      </c>
      <c r="N1403" s="1">
        <v>1</v>
      </c>
      <c r="O1403" s="124"/>
    </row>
    <row r="1404" spans="1:15" x14ac:dyDescent="0.2">
      <c r="A1404" s="124">
        <v>44163.375</v>
      </c>
      <c r="B1404" s="124">
        <v>44163.166666666664</v>
      </c>
      <c r="C1404" s="1">
        <v>1269364671</v>
      </c>
      <c r="D1404" s="1" t="s">
        <v>137</v>
      </c>
      <c r="G1404" s="1" t="s">
        <v>138</v>
      </c>
      <c r="I1404" s="1">
        <v>14.69</v>
      </c>
      <c r="J1404" s="1">
        <v>16.100135000000002</v>
      </c>
      <c r="K1404" s="1">
        <v>0.45040200000000002</v>
      </c>
      <c r="L1404" s="1">
        <v>0.95973299999999995</v>
      </c>
      <c r="M1404" s="1" t="b">
        <v>1</v>
      </c>
      <c r="N1404" s="1">
        <v>1</v>
      </c>
      <c r="O1404" s="124"/>
    </row>
    <row r="1405" spans="1:15" x14ac:dyDescent="0.2">
      <c r="A1405" s="124">
        <v>44163.416666666664</v>
      </c>
      <c r="B1405" s="124">
        <v>44163.208333333336</v>
      </c>
      <c r="C1405" s="1">
        <v>1269364671</v>
      </c>
      <c r="D1405" s="1" t="s">
        <v>137</v>
      </c>
      <c r="G1405" s="1" t="s">
        <v>138</v>
      </c>
      <c r="I1405" s="1">
        <v>15.1</v>
      </c>
      <c r="J1405" s="1">
        <v>16.628962999999999</v>
      </c>
      <c r="K1405" s="1">
        <v>0.55033699999999997</v>
      </c>
      <c r="L1405" s="1">
        <v>0.978626</v>
      </c>
      <c r="M1405" s="1" t="b">
        <v>1</v>
      </c>
      <c r="N1405" s="1">
        <v>1</v>
      </c>
      <c r="O1405" s="124"/>
    </row>
    <row r="1406" spans="1:15" x14ac:dyDescent="0.2">
      <c r="A1406" s="124">
        <v>44163.458333333336</v>
      </c>
      <c r="B1406" s="124">
        <v>44163.25</v>
      </c>
      <c r="C1406" s="1">
        <v>1269364671</v>
      </c>
      <c r="D1406" s="1" t="s">
        <v>137</v>
      </c>
      <c r="G1406" s="1" t="s">
        <v>138</v>
      </c>
      <c r="I1406" s="1">
        <v>15.95</v>
      </c>
      <c r="J1406" s="1">
        <v>17.698778999999998</v>
      </c>
      <c r="K1406" s="1">
        <v>0.69</v>
      </c>
      <c r="L1406" s="1">
        <v>1.0587789999999999</v>
      </c>
      <c r="M1406" s="1" t="b">
        <v>1</v>
      </c>
      <c r="N1406" s="1">
        <v>1</v>
      </c>
      <c r="O1406" s="124"/>
    </row>
    <row r="1407" spans="1:15" x14ac:dyDescent="0.2">
      <c r="A1407" s="124">
        <v>44163.5</v>
      </c>
      <c r="B1407" s="124">
        <v>44163.291666666664</v>
      </c>
      <c r="C1407" s="1">
        <v>1269364671</v>
      </c>
      <c r="D1407" s="1" t="s">
        <v>137</v>
      </c>
      <c r="G1407" s="1" t="s">
        <v>138</v>
      </c>
      <c r="I1407" s="1">
        <v>16.72</v>
      </c>
      <c r="J1407" s="1">
        <v>18.634658000000002</v>
      </c>
      <c r="K1407" s="1">
        <v>0.91795499999999997</v>
      </c>
      <c r="L1407" s="1">
        <v>0.99670300000000001</v>
      </c>
      <c r="M1407" s="1" t="b">
        <v>1</v>
      </c>
      <c r="N1407" s="1">
        <v>1</v>
      </c>
      <c r="O1407" s="124"/>
    </row>
    <row r="1408" spans="1:15" x14ac:dyDescent="0.2">
      <c r="A1408" s="124">
        <v>44163.541666666664</v>
      </c>
      <c r="B1408" s="124">
        <v>44163.333333333336</v>
      </c>
      <c r="C1408" s="1">
        <v>1269364671</v>
      </c>
      <c r="D1408" s="1" t="s">
        <v>137</v>
      </c>
      <c r="G1408" s="1" t="s">
        <v>138</v>
      </c>
      <c r="I1408" s="1">
        <v>17.649999999999999</v>
      </c>
      <c r="J1408" s="1">
        <v>19.805686000000001</v>
      </c>
      <c r="K1408" s="1">
        <v>1.077653</v>
      </c>
      <c r="L1408" s="1">
        <v>1.078033</v>
      </c>
      <c r="M1408" s="1" t="b">
        <v>1</v>
      </c>
      <c r="N1408" s="1">
        <v>1</v>
      </c>
      <c r="O1408" s="124"/>
    </row>
    <row r="1409" spans="1:15" x14ac:dyDescent="0.2">
      <c r="A1409" s="124">
        <v>44163.583333333336</v>
      </c>
      <c r="B1409" s="124">
        <v>44163.375</v>
      </c>
      <c r="C1409" s="1">
        <v>1269364671</v>
      </c>
      <c r="D1409" s="1" t="s">
        <v>137</v>
      </c>
      <c r="G1409" s="1" t="s">
        <v>138</v>
      </c>
      <c r="I1409" s="1">
        <v>17.86</v>
      </c>
      <c r="J1409" s="1">
        <v>19.833162000000002</v>
      </c>
      <c r="K1409" s="1">
        <v>1.025542</v>
      </c>
      <c r="L1409" s="1">
        <v>0.94762000000000002</v>
      </c>
      <c r="M1409" s="1" t="b">
        <v>1</v>
      </c>
      <c r="N1409" s="1">
        <v>1</v>
      </c>
      <c r="O1409" s="124"/>
    </row>
    <row r="1410" spans="1:15" x14ac:dyDescent="0.2">
      <c r="A1410" s="124">
        <v>44163.625</v>
      </c>
      <c r="B1410" s="124">
        <v>44163.416666666664</v>
      </c>
      <c r="C1410" s="1">
        <v>1269364671</v>
      </c>
      <c r="D1410" s="1" t="s">
        <v>137</v>
      </c>
      <c r="G1410" s="1" t="s">
        <v>138</v>
      </c>
      <c r="I1410" s="1">
        <v>17.36</v>
      </c>
      <c r="J1410" s="1">
        <v>19.228591000000002</v>
      </c>
      <c r="K1410" s="1">
        <v>0.97624599999999995</v>
      </c>
      <c r="L1410" s="1">
        <v>0.89234500000000005</v>
      </c>
      <c r="M1410" s="1" t="b">
        <v>1</v>
      </c>
      <c r="N1410" s="1">
        <v>1</v>
      </c>
      <c r="O1410" s="124"/>
    </row>
    <row r="1411" spans="1:15" x14ac:dyDescent="0.2">
      <c r="A1411" s="124">
        <v>44163.666666666664</v>
      </c>
      <c r="B1411" s="124">
        <v>44163.458333333336</v>
      </c>
      <c r="C1411" s="1">
        <v>1269364671</v>
      </c>
      <c r="D1411" s="1" t="s">
        <v>137</v>
      </c>
      <c r="G1411" s="1" t="s">
        <v>138</v>
      </c>
      <c r="I1411" s="1">
        <v>16.239999999999998</v>
      </c>
      <c r="J1411" s="1">
        <v>17.931861000000001</v>
      </c>
      <c r="K1411" s="1">
        <v>0.82299</v>
      </c>
      <c r="L1411" s="1">
        <v>0.86887099999999995</v>
      </c>
      <c r="M1411" s="1" t="b">
        <v>1</v>
      </c>
      <c r="N1411" s="1">
        <v>1</v>
      </c>
      <c r="O1411" s="124"/>
    </row>
    <row r="1412" spans="1:15" x14ac:dyDescent="0.2">
      <c r="A1412" s="124">
        <v>44163.708333333336</v>
      </c>
      <c r="B1412" s="124">
        <v>44163.5</v>
      </c>
      <c r="C1412" s="1">
        <v>1269364671</v>
      </c>
      <c r="D1412" s="1" t="s">
        <v>137</v>
      </c>
      <c r="G1412" s="1" t="s">
        <v>138</v>
      </c>
      <c r="I1412" s="1">
        <v>15.64</v>
      </c>
      <c r="J1412" s="1">
        <v>17.061547000000001</v>
      </c>
      <c r="K1412" s="1">
        <v>0.67567900000000003</v>
      </c>
      <c r="L1412" s="1">
        <v>0.74586799999999998</v>
      </c>
      <c r="M1412" s="1" t="b">
        <v>1</v>
      </c>
      <c r="N1412" s="1">
        <v>1</v>
      </c>
      <c r="O1412" s="124"/>
    </row>
    <row r="1413" spans="1:15" x14ac:dyDescent="0.2">
      <c r="A1413" s="124">
        <v>44163.75</v>
      </c>
      <c r="B1413" s="124">
        <v>44163.541666666664</v>
      </c>
      <c r="C1413" s="1">
        <v>1269364671</v>
      </c>
      <c r="D1413" s="1" t="s">
        <v>137</v>
      </c>
      <c r="G1413" s="1" t="s">
        <v>138</v>
      </c>
      <c r="I1413" s="1">
        <v>15.09</v>
      </c>
      <c r="J1413" s="1">
        <v>16.521000000000001</v>
      </c>
      <c r="K1413" s="1">
        <v>0.57097799999999999</v>
      </c>
      <c r="L1413" s="1">
        <v>0.86002199999999995</v>
      </c>
      <c r="M1413" s="1" t="b">
        <v>1</v>
      </c>
      <c r="N1413" s="1">
        <v>1</v>
      </c>
      <c r="O1413" s="124"/>
    </row>
    <row r="1414" spans="1:15" x14ac:dyDescent="0.2">
      <c r="A1414" s="124">
        <v>44163.791666666664</v>
      </c>
      <c r="B1414" s="124">
        <v>44163.583333333336</v>
      </c>
      <c r="C1414" s="1">
        <v>1269364671</v>
      </c>
      <c r="D1414" s="1" t="s">
        <v>137</v>
      </c>
      <c r="G1414" s="1" t="s">
        <v>138</v>
      </c>
      <c r="I1414" s="1">
        <v>14.98</v>
      </c>
      <c r="J1414" s="1">
        <v>16.281478</v>
      </c>
      <c r="K1414" s="1">
        <v>0.55661799999999995</v>
      </c>
      <c r="L1414" s="1">
        <v>0.74485999999999997</v>
      </c>
      <c r="M1414" s="1" t="b">
        <v>1</v>
      </c>
      <c r="N1414" s="1">
        <v>1</v>
      </c>
      <c r="O1414" s="124"/>
    </row>
    <row r="1415" spans="1:15" x14ac:dyDescent="0.2">
      <c r="A1415" s="124">
        <v>44163.833333333336</v>
      </c>
      <c r="B1415" s="124">
        <v>44163.625</v>
      </c>
      <c r="C1415" s="1">
        <v>1269364671</v>
      </c>
      <c r="D1415" s="1" t="s">
        <v>137</v>
      </c>
      <c r="G1415" s="1" t="s">
        <v>138</v>
      </c>
      <c r="I1415" s="1">
        <v>14.97</v>
      </c>
      <c r="J1415" s="1">
        <v>16.154240000000001</v>
      </c>
      <c r="K1415" s="1">
        <v>0.44658999999999999</v>
      </c>
      <c r="L1415" s="1">
        <v>0.73765000000000003</v>
      </c>
      <c r="M1415" s="1" t="b">
        <v>1</v>
      </c>
      <c r="N1415" s="1">
        <v>1</v>
      </c>
      <c r="O1415" s="124"/>
    </row>
    <row r="1416" spans="1:15" x14ac:dyDescent="0.2">
      <c r="A1416" s="124">
        <v>44163.875</v>
      </c>
      <c r="B1416" s="124">
        <v>44163.666666666664</v>
      </c>
      <c r="C1416" s="1">
        <v>1269364671</v>
      </c>
      <c r="D1416" s="1" t="s">
        <v>137</v>
      </c>
      <c r="G1416" s="1" t="s">
        <v>138</v>
      </c>
      <c r="I1416" s="1">
        <v>16.48</v>
      </c>
      <c r="J1416" s="1">
        <v>17.820702000000001</v>
      </c>
      <c r="K1416" s="1">
        <v>0.67393800000000004</v>
      </c>
      <c r="L1416" s="1">
        <v>0.66676400000000002</v>
      </c>
      <c r="M1416" s="1" t="b">
        <v>1</v>
      </c>
      <c r="N1416" s="1">
        <v>1</v>
      </c>
      <c r="O1416" s="124"/>
    </row>
    <row r="1417" spans="1:15" x14ac:dyDescent="0.2">
      <c r="A1417" s="124">
        <v>44163.916666666664</v>
      </c>
      <c r="B1417" s="124">
        <v>44163.708333333336</v>
      </c>
      <c r="C1417" s="1">
        <v>1269364671</v>
      </c>
      <c r="D1417" s="1" t="s">
        <v>137</v>
      </c>
      <c r="G1417" s="1" t="s">
        <v>138</v>
      </c>
      <c r="I1417" s="1">
        <v>19.39</v>
      </c>
      <c r="J1417" s="1">
        <v>20.673784000000001</v>
      </c>
      <c r="K1417" s="1">
        <v>0.72953199999999996</v>
      </c>
      <c r="L1417" s="1">
        <v>0.55425199999999997</v>
      </c>
      <c r="M1417" s="1" t="b">
        <v>1</v>
      </c>
      <c r="N1417" s="1">
        <v>1</v>
      </c>
      <c r="O1417" s="124"/>
    </row>
    <row r="1418" spans="1:15" x14ac:dyDescent="0.2">
      <c r="A1418" s="124">
        <v>44163.958333333336</v>
      </c>
      <c r="B1418" s="124">
        <v>44163.75</v>
      </c>
      <c r="C1418" s="1">
        <v>1269364671</v>
      </c>
      <c r="D1418" s="1" t="s">
        <v>137</v>
      </c>
      <c r="G1418" s="1" t="s">
        <v>138</v>
      </c>
      <c r="I1418" s="1">
        <v>18.39</v>
      </c>
      <c r="J1418" s="1">
        <v>19.978901</v>
      </c>
      <c r="K1418" s="1">
        <v>0.74951400000000001</v>
      </c>
      <c r="L1418" s="1">
        <v>0.83938699999999999</v>
      </c>
      <c r="M1418" s="1" t="b">
        <v>1</v>
      </c>
      <c r="N1418" s="1">
        <v>1</v>
      </c>
      <c r="O1418" s="124"/>
    </row>
    <row r="1419" spans="1:15" x14ac:dyDescent="0.2">
      <c r="A1419" s="124">
        <v>44164</v>
      </c>
      <c r="B1419" s="124">
        <v>44163.791666666664</v>
      </c>
      <c r="C1419" s="1">
        <v>1269364671</v>
      </c>
      <c r="D1419" s="1" t="s">
        <v>137</v>
      </c>
      <c r="G1419" s="1" t="s">
        <v>138</v>
      </c>
      <c r="I1419" s="1">
        <v>18.32</v>
      </c>
      <c r="J1419" s="1">
        <v>20.059304999999998</v>
      </c>
      <c r="K1419" s="1">
        <v>0.94338200000000005</v>
      </c>
      <c r="L1419" s="1">
        <v>0.79592300000000005</v>
      </c>
      <c r="M1419" s="1" t="b">
        <v>1</v>
      </c>
      <c r="N1419" s="1">
        <v>1</v>
      </c>
      <c r="O1419" s="124"/>
    </row>
    <row r="1420" spans="1:15" x14ac:dyDescent="0.2">
      <c r="A1420" s="124">
        <v>44164.041666666664</v>
      </c>
      <c r="B1420" s="124">
        <v>44163.833333333336</v>
      </c>
      <c r="C1420" s="1">
        <v>1269364671</v>
      </c>
      <c r="D1420" s="1" t="s">
        <v>137</v>
      </c>
      <c r="G1420" s="1" t="s">
        <v>138</v>
      </c>
      <c r="I1420" s="1">
        <v>17.98</v>
      </c>
      <c r="J1420" s="1">
        <v>19.847163999999999</v>
      </c>
      <c r="K1420" s="1">
        <v>0.90232000000000001</v>
      </c>
      <c r="L1420" s="1">
        <v>0.96484400000000003</v>
      </c>
      <c r="M1420" s="1" t="b">
        <v>1</v>
      </c>
      <c r="N1420" s="1">
        <v>1</v>
      </c>
      <c r="O1420" s="124"/>
    </row>
    <row r="1421" spans="1:15" x14ac:dyDescent="0.2">
      <c r="A1421" s="124">
        <v>44164.083333333336</v>
      </c>
      <c r="B1421" s="124">
        <v>44163.875</v>
      </c>
      <c r="C1421" s="1">
        <v>1269364671</v>
      </c>
      <c r="D1421" s="1" t="s">
        <v>137</v>
      </c>
      <c r="G1421" s="1" t="s">
        <v>138</v>
      </c>
      <c r="I1421" s="1">
        <v>16.89</v>
      </c>
      <c r="J1421" s="1">
        <v>18.441592</v>
      </c>
      <c r="K1421" s="1">
        <v>0.65862600000000004</v>
      </c>
      <c r="L1421" s="1">
        <v>0.89296600000000004</v>
      </c>
      <c r="M1421" s="1" t="b">
        <v>1</v>
      </c>
      <c r="N1421" s="1">
        <v>1</v>
      </c>
      <c r="O1421" s="124"/>
    </row>
    <row r="1422" spans="1:15" x14ac:dyDescent="0.2">
      <c r="A1422" s="124">
        <v>44164.125</v>
      </c>
      <c r="B1422" s="124">
        <v>44163.916666666664</v>
      </c>
      <c r="C1422" s="1">
        <v>1269364671</v>
      </c>
      <c r="D1422" s="1" t="s">
        <v>137</v>
      </c>
      <c r="G1422" s="1" t="s">
        <v>138</v>
      </c>
      <c r="I1422" s="1">
        <v>15.64</v>
      </c>
      <c r="J1422" s="1">
        <v>17.19603</v>
      </c>
      <c r="K1422" s="1">
        <v>0.58267599999999997</v>
      </c>
      <c r="L1422" s="1">
        <v>0.97335400000000005</v>
      </c>
      <c r="M1422" s="1" t="b">
        <v>1</v>
      </c>
      <c r="N1422" s="1">
        <v>1</v>
      </c>
      <c r="O1422" s="124"/>
    </row>
    <row r="1423" spans="1:15" x14ac:dyDescent="0.2">
      <c r="A1423" s="124">
        <v>44164.166666666664</v>
      </c>
      <c r="B1423" s="124">
        <v>44163.958333333336</v>
      </c>
      <c r="C1423" s="1">
        <v>1269364671</v>
      </c>
      <c r="D1423" s="1" t="s">
        <v>137</v>
      </c>
      <c r="G1423" s="1" t="s">
        <v>138</v>
      </c>
      <c r="I1423" s="1">
        <v>15.13</v>
      </c>
      <c r="J1423" s="1">
        <v>16.312584000000001</v>
      </c>
      <c r="K1423" s="1">
        <v>0.27278799999999997</v>
      </c>
      <c r="L1423" s="1">
        <v>0.90979600000000005</v>
      </c>
      <c r="M1423" s="1" t="b">
        <v>1</v>
      </c>
      <c r="N1423" s="1">
        <v>1</v>
      </c>
      <c r="O1423" s="124"/>
    </row>
    <row r="1424" spans="1:15" x14ac:dyDescent="0.2">
      <c r="A1424" s="124">
        <v>44164.208333333336</v>
      </c>
      <c r="B1424" s="124">
        <v>44164</v>
      </c>
      <c r="C1424" s="1">
        <v>1269364671</v>
      </c>
      <c r="D1424" s="1" t="s">
        <v>137</v>
      </c>
      <c r="G1424" s="1" t="s">
        <v>138</v>
      </c>
      <c r="I1424" s="1">
        <v>15.58</v>
      </c>
      <c r="J1424" s="1">
        <v>16.781604000000002</v>
      </c>
      <c r="K1424" s="1">
        <v>0.35807899999999998</v>
      </c>
      <c r="L1424" s="1">
        <v>0.84352499999999997</v>
      </c>
      <c r="M1424" s="1" t="b">
        <v>1</v>
      </c>
      <c r="N1424" s="1">
        <v>1</v>
      </c>
      <c r="O1424" s="124"/>
    </row>
    <row r="1425" spans="1:15" x14ac:dyDescent="0.2">
      <c r="A1425" s="124">
        <v>44164.25</v>
      </c>
      <c r="B1425" s="124">
        <v>44164.041666666664</v>
      </c>
      <c r="C1425" s="1">
        <v>1269364671</v>
      </c>
      <c r="D1425" s="1" t="s">
        <v>137</v>
      </c>
      <c r="G1425" s="1" t="s">
        <v>138</v>
      </c>
      <c r="I1425" s="1">
        <v>15.66</v>
      </c>
      <c r="J1425" s="1">
        <v>16.939965999999998</v>
      </c>
      <c r="K1425" s="1">
        <v>0.35991699999999999</v>
      </c>
      <c r="L1425" s="1">
        <v>0.92004900000000001</v>
      </c>
      <c r="M1425" s="1" t="b">
        <v>1</v>
      </c>
      <c r="N1425" s="1">
        <v>1</v>
      </c>
      <c r="O1425" s="124"/>
    </row>
    <row r="1426" spans="1:15" x14ac:dyDescent="0.2">
      <c r="A1426" s="124">
        <v>44164.291666666664</v>
      </c>
      <c r="B1426" s="124">
        <v>44164.083333333336</v>
      </c>
      <c r="C1426" s="1">
        <v>1269364671</v>
      </c>
      <c r="D1426" s="1" t="s">
        <v>137</v>
      </c>
      <c r="G1426" s="1" t="s">
        <v>138</v>
      </c>
      <c r="I1426" s="1">
        <v>15.32</v>
      </c>
      <c r="J1426" s="1">
        <v>16.625073</v>
      </c>
      <c r="K1426" s="1">
        <v>0.377083</v>
      </c>
      <c r="L1426" s="1">
        <v>0.92798999999999998</v>
      </c>
      <c r="M1426" s="1" t="b">
        <v>1</v>
      </c>
      <c r="N1426" s="1">
        <v>1</v>
      </c>
      <c r="O1426" s="124"/>
    </row>
    <row r="1427" spans="1:15" x14ac:dyDescent="0.2">
      <c r="A1427" s="124">
        <v>44164.333333333336</v>
      </c>
      <c r="B1427" s="124">
        <v>44164.125</v>
      </c>
      <c r="C1427" s="1">
        <v>1269364671</v>
      </c>
      <c r="D1427" s="1" t="s">
        <v>137</v>
      </c>
      <c r="G1427" s="1" t="s">
        <v>138</v>
      </c>
      <c r="I1427" s="1">
        <v>15.28</v>
      </c>
      <c r="J1427" s="1">
        <v>16.608584</v>
      </c>
      <c r="K1427" s="1">
        <v>0.43936799999999998</v>
      </c>
      <c r="L1427" s="1">
        <v>0.88921600000000001</v>
      </c>
      <c r="M1427" s="1" t="b">
        <v>1</v>
      </c>
      <c r="N1427" s="1">
        <v>1</v>
      </c>
      <c r="O1427" s="124"/>
    </row>
    <row r="1428" spans="1:15" x14ac:dyDescent="0.2">
      <c r="A1428" s="124">
        <v>44164.375</v>
      </c>
      <c r="B1428" s="124">
        <v>44164.166666666664</v>
      </c>
      <c r="C1428" s="1">
        <v>1269364671</v>
      </c>
      <c r="D1428" s="1" t="s">
        <v>137</v>
      </c>
      <c r="G1428" s="1" t="s">
        <v>138</v>
      </c>
      <c r="I1428" s="1">
        <v>15.34</v>
      </c>
      <c r="J1428" s="1">
        <v>16.669236000000001</v>
      </c>
      <c r="K1428" s="1">
        <v>0.41129599999999999</v>
      </c>
      <c r="L1428" s="1">
        <v>0.91793999999999998</v>
      </c>
      <c r="M1428" s="1" t="b">
        <v>1</v>
      </c>
      <c r="N1428" s="1">
        <v>1</v>
      </c>
      <c r="O1428" s="124"/>
    </row>
    <row r="1429" spans="1:15" x14ac:dyDescent="0.2">
      <c r="A1429" s="124">
        <v>44164.416666666664</v>
      </c>
      <c r="B1429" s="124">
        <v>44164.208333333336</v>
      </c>
      <c r="C1429" s="1">
        <v>1269364671</v>
      </c>
      <c r="D1429" s="1" t="s">
        <v>137</v>
      </c>
      <c r="G1429" s="1" t="s">
        <v>138</v>
      </c>
      <c r="I1429" s="1">
        <v>15.92</v>
      </c>
      <c r="J1429" s="1">
        <v>17.597985999999999</v>
      </c>
      <c r="K1429" s="1">
        <v>0.68523900000000004</v>
      </c>
      <c r="L1429" s="1">
        <v>0.99274700000000005</v>
      </c>
      <c r="M1429" s="1" t="b">
        <v>1</v>
      </c>
      <c r="N1429" s="1">
        <v>1</v>
      </c>
      <c r="O1429" s="124"/>
    </row>
    <row r="1430" spans="1:15" x14ac:dyDescent="0.2">
      <c r="A1430" s="124">
        <v>44164.458333333336</v>
      </c>
      <c r="B1430" s="124">
        <v>44164.25</v>
      </c>
      <c r="C1430" s="1">
        <v>1269364671</v>
      </c>
      <c r="D1430" s="1" t="s">
        <v>137</v>
      </c>
      <c r="G1430" s="1" t="s">
        <v>138</v>
      </c>
      <c r="I1430" s="1">
        <v>17.170000000000002</v>
      </c>
      <c r="J1430" s="1">
        <v>19.036431</v>
      </c>
      <c r="K1430" s="1">
        <v>0.79777600000000004</v>
      </c>
      <c r="L1430" s="1">
        <v>1.0686549999999999</v>
      </c>
      <c r="M1430" s="1" t="b">
        <v>1</v>
      </c>
      <c r="N1430" s="1">
        <v>1</v>
      </c>
      <c r="O1430" s="124"/>
    </row>
    <row r="1431" spans="1:15" x14ac:dyDescent="0.2">
      <c r="A1431" s="124">
        <v>44164.5</v>
      </c>
      <c r="B1431" s="124">
        <v>44164.291666666664</v>
      </c>
      <c r="C1431" s="1">
        <v>1269364671</v>
      </c>
      <c r="D1431" s="1" t="s">
        <v>137</v>
      </c>
      <c r="G1431" s="1" t="s">
        <v>138</v>
      </c>
      <c r="I1431" s="1">
        <v>18.649999999999999</v>
      </c>
      <c r="J1431" s="1">
        <v>20.924043000000001</v>
      </c>
      <c r="K1431" s="1">
        <v>1.215703</v>
      </c>
      <c r="L1431" s="1">
        <v>1.0583400000000001</v>
      </c>
      <c r="M1431" s="1" t="b">
        <v>1</v>
      </c>
      <c r="N1431" s="1">
        <v>1</v>
      </c>
      <c r="O1431" s="124"/>
    </row>
    <row r="1432" spans="1:15" x14ac:dyDescent="0.2">
      <c r="A1432" s="124">
        <v>44164.541666666664</v>
      </c>
      <c r="B1432" s="124">
        <v>44164.333333333336</v>
      </c>
      <c r="C1432" s="1">
        <v>1269364671</v>
      </c>
      <c r="D1432" s="1" t="s">
        <v>137</v>
      </c>
      <c r="G1432" s="1" t="s">
        <v>138</v>
      </c>
      <c r="I1432" s="1">
        <v>18.48</v>
      </c>
      <c r="J1432" s="1">
        <v>20.675825</v>
      </c>
      <c r="K1432" s="1">
        <v>1.1414310000000001</v>
      </c>
      <c r="L1432" s="1">
        <v>1.0543940000000001</v>
      </c>
      <c r="M1432" s="1" t="b">
        <v>1</v>
      </c>
      <c r="N1432" s="1">
        <v>1</v>
      </c>
      <c r="O1432" s="124"/>
    </row>
    <row r="1433" spans="1:15" x14ac:dyDescent="0.2">
      <c r="A1433" s="124">
        <v>44164.583333333336</v>
      </c>
      <c r="B1433" s="124">
        <v>44164.375</v>
      </c>
      <c r="C1433" s="1">
        <v>1269364671</v>
      </c>
      <c r="D1433" s="1" t="s">
        <v>137</v>
      </c>
      <c r="G1433" s="1" t="s">
        <v>138</v>
      </c>
      <c r="I1433" s="1">
        <v>18.14</v>
      </c>
      <c r="J1433" s="1">
        <v>20.166374999999999</v>
      </c>
      <c r="K1433" s="1">
        <v>1.0636129999999999</v>
      </c>
      <c r="L1433" s="1">
        <v>0.96276200000000001</v>
      </c>
      <c r="M1433" s="1" t="b">
        <v>1</v>
      </c>
      <c r="N1433" s="1">
        <v>1</v>
      </c>
      <c r="O1433" s="124"/>
    </row>
    <row r="1434" spans="1:15" x14ac:dyDescent="0.2">
      <c r="A1434" s="124">
        <v>44164.625</v>
      </c>
      <c r="B1434" s="124">
        <v>44164.416666666664</v>
      </c>
      <c r="C1434" s="1">
        <v>1269364671</v>
      </c>
      <c r="D1434" s="1" t="s">
        <v>137</v>
      </c>
      <c r="G1434" s="1" t="s">
        <v>138</v>
      </c>
      <c r="I1434" s="1">
        <v>17.149999999999999</v>
      </c>
      <c r="J1434" s="1">
        <v>18.958801000000001</v>
      </c>
      <c r="K1434" s="1">
        <v>0.92315199999999997</v>
      </c>
      <c r="L1434" s="1">
        <v>0.88564900000000002</v>
      </c>
      <c r="M1434" s="1" t="b">
        <v>1</v>
      </c>
      <c r="N1434" s="1">
        <v>1</v>
      </c>
      <c r="O1434" s="124"/>
    </row>
    <row r="1435" spans="1:15" x14ac:dyDescent="0.2">
      <c r="A1435" s="124">
        <v>44164.666666666664</v>
      </c>
      <c r="B1435" s="124">
        <v>44164.458333333336</v>
      </c>
      <c r="C1435" s="1">
        <v>1269364671</v>
      </c>
      <c r="D1435" s="1" t="s">
        <v>137</v>
      </c>
      <c r="G1435" s="1" t="s">
        <v>138</v>
      </c>
      <c r="I1435" s="1">
        <v>15.98</v>
      </c>
      <c r="J1435" s="1">
        <v>17.556692000000002</v>
      </c>
      <c r="K1435" s="1">
        <v>0.74079600000000001</v>
      </c>
      <c r="L1435" s="1">
        <v>0.83589599999999997</v>
      </c>
      <c r="M1435" s="1" t="b">
        <v>1</v>
      </c>
      <c r="N1435" s="1">
        <v>1</v>
      </c>
      <c r="O1435" s="124"/>
    </row>
    <row r="1436" spans="1:15" x14ac:dyDescent="0.2">
      <c r="A1436" s="124">
        <v>44164.708333333336</v>
      </c>
      <c r="B1436" s="124">
        <v>44164.5</v>
      </c>
      <c r="C1436" s="1">
        <v>1269364671</v>
      </c>
      <c r="D1436" s="1" t="s">
        <v>137</v>
      </c>
      <c r="G1436" s="1" t="s">
        <v>138</v>
      </c>
      <c r="I1436" s="1">
        <v>15.61</v>
      </c>
      <c r="J1436" s="1">
        <v>17.083589</v>
      </c>
      <c r="K1436" s="1">
        <v>0.67989500000000003</v>
      </c>
      <c r="L1436" s="1">
        <v>0.79369400000000001</v>
      </c>
      <c r="M1436" s="1" t="b">
        <v>1</v>
      </c>
      <c r="N1436" s="1">
        <v>1</v>
      </c>
      <c r="O1436" s="124"/>
    </row>
    <row r="1437" spans="1:15" x14ac:dyDescent="0.2">
      <c r="A1437" s="124">
        <v>44164.75</v>
      </c>
      <c r="B1437" s="124">
        <v>44164.541666666664</v>
      </c>
      <c r="C1437" s="1">
        <v>1269364671</v>
      </c>
      <c r="D1437" s="1" t="s">
        <v>137</v>
      </c>
      <c r="G1437" s="1" t="s">
        <v>138</v>
      </c>
      <c r="I1437" s="1">
        <v>15.33</v>
      </c>
      <c r="J1437" s="1">
        <v>16.729355000000002</v>
      </c>
      <c r="K1437" s="1">
        <v>0.624834</v>
      </c>
      <c r="L1437" s="1">
        <v>0.77452100000000002</v>
      </c>
      <c r="M1437" s="1" t="b">
        <v>1</v>
      </c>
      <c r="N1437" s="1">
        <v>1</v>
      </c>
      <c r="O1437" s="124"/>
    </row>
    <row r="1438" spans="1:15" x14ac:dyDescent="0.2">
      <c r="A1438" s="124">
        <v>44164.791666666664</v>
      </c>
      <c r="B1438" s="124">
        <v>44164.583333333336</v>
      </c>
      <c r="C1438" s="1">
        <v>1269364671</v>
      </c>
      <c r="D1438" s="1" t="s">
        <v>137</v>
      </c>
      <c r="G1438" s="1" t="s">
        <v>138</v>
      </c>
      <c r="I1438" s="1">
        <v>15.31</v>
      </c>
      <c r="J1438" s="1">
        <v>16.709385000000001</v>
      </c>
      <c r="K1438" s="1">
        <v>0.63039299999999998</v>
      </c>
      <c r="L1438" s="1">
        <v>0.76899200000000001</v>
      </c>
      <c r="M1438" s="1" t="b">
        <v>1</v>
      </c>
      <c r="N1438" s="1">
        <v>1</v>
      </c>
      <c r="O1438" s="124"/>
    </row>
    <row r="1439" spans="1:15" x14ac:dyDescent="0.2">
      <c r="A1439" s="124">
        <v>44164.833333333336</v>
      </c>
      <c r="B1439" s="124">
        <v>44164.625</v>
      </c>
      <c r="C1439" s="1">
        <v>1269364671</v>
      </c>
      <c r="D1439" s="1" t="s">
        <v>137</v>
      </c>
      <c r="G1439" s="1" t="s">
        <v>138</v>
      </c>
      <c r="I1439" s="1">
        <v>15.31</v>
      </c>
      <c r="J1439" s="1">
        <v>16.644568</v>
      </c>
      <c r="K1439" s="1">
        <v>0.59007299999999996</v>
      </c>
      <c r="L1439" s="1">
        <v>0.74449500000000002</v>
      </c>
      <c r="M1439" s="1" t="b">
        <v>1</v>
      </c>
      <c r="N1439" s="1">
        <v>1</v>
      </c>
      <c r="O1439" s="124"/>
    </row>
    <row r="1440" spans="1:15" x14ac:dyDescent="0.2">
      <c r="A1440" s="124">
        <v>44164.875</v>
      </c>
      <c r="B1440" s="124">
        <v>44164.666666666664</v>
      </c>
      <c r="C1440" s="1">
        <v>1269364671</v>
      </c>
      <c r="D1440" s="1" t="s">
        <v>137</v>
      </c>
      <c r="G1440" s="1" t="s">
        <v>138</v>
      </c>
      <c r="I1440" s="1">
        <v>17.89</v>
      </c>
      <c r="J1440" s="1">
        <v>19.412521999999999</v>
      </c>
      <c r="K1440" s="1">
        <v>0.84475100000000003</v>
      </c>
      <c r="L1440" s="1">
        <v>0.67777100000000001</v>
      </c>
      <c r="M1440" s="1" t="b">
        <v>1</v>
      </c>
      <c r="N1440" s="1">
        <v>1</v>
      </c>
      <c r="O1440" s="124"/>
    </row>
    <row r="1441" spans="1:15" x14ac:dyDescent="0.2">
      <c r="A1441" s="124">
        <v>44164.916666666664</v>
      </c>
      <c r="B1441" s="124">
        <v>44164.708333333336</v>
      </c>
      <c r="C1441" s="1">
        <v>1269364671</v>
      </c>
      <c r="D1441" s="1" t="s">
        <v>137</v>
      </c>
      <c r="G1441" s="1" t="s">
        <v>138</v>
      </c>
      <c r="I1441" s="1">
        <v>23.71</v>
      </c>
      <c r="J1441" s="1">
        <v>25.253672000000002</v>
      </c>
      <c r="K1441" s="1">
        <v>0.771841</v>
      </c>
      <c r="L1441" s="1">
        <v>0.77183100000000004</v>
      </c>
      <c r="M1441" s="1" t="b">
        <v>1</v>
      </c>
      <c r="N1441" s="1">
        <v>1</v>
      </c>
      <c r="O1441" s="124"/>
    </row>
    <row r="1442" spans="1:15" x14ac:dyDescent="0.2">
      <c r="A1442" s="124">
        <v>44164.958333333336</v>
      </c>
      <c r="B1442" s="124">
        <v>44164.75</v>
      </c>
      <c r="C1442" s="1">
        <v>1269364671</v>
      </c>
      <c r="D1442" s="1" t="s">
        <v>137</v>
      </c>
      <c r="G1442" s="1" t="s">
        <v>138</v>
      </c>
      <c r="I1442" s="1">
        <v>22.25</v>
      </c>
      <c r="J1442" s="1">
        <v>23.942695000000001</v>
      </c>
      <c r="K1442" s="1">
        <v>0.82668200000000003</v>
      </c>
      <c r="L1442" s="1">
        <v>0.86601300000000003</v>
      </c>
      <c r="M1442" s="1" t="b">
        <v>1</v>
      </c>
      <c r="N1442" s="1">
        <v>1</v>
      </c>
      <c r="O1442" s="124"/>
    </row>
    <row r="1443" spans="1:15" x14ac:dyDescent="0.2">
      <c r="A1443" s="124">
        <v>44165</v>
      </c>
      <c r="B1443" s="124">
        <v>44164.791666666664</v>
      </c>
      <c r="C1443" s="1">
        <v>1269364671</v>
      </c>
      <c r="D1443" s="1" t="s">
        <v>137</v>
      </c>
      <c r="G1443" s="1" t="s">
        <v>138</v>
      </c>
      <c r="I1443" s="1">
        <v>19.100000000000001</v>
      </c>
      <c r="J1443" s="1">
        <v>20.685905999999999</v>
      </c>
      <c r="K1443" s="1">
        <v>0.76259299999999997</v>
      </c>
      <c r="L1443" s="1">
        <v>0.82331299999999996</v>
      </c>
      <c r="M1443" s="1" t="b">
        <v>1</v>
      </c>
      <c r="N1443" s="1">
        <v>1</v>
      </c>
      <c r="O1443" s="124"/>
    </row>
    <row r="1444" spans="1:15" x14ac:dyDescent="0.2">
      <c r="A1444" s="124">
        <v>44165.041666666664</v>
      </c>
      <c r="B1444" s="124">
        <v>44164.833333333336</v>
      </c>
      <c r="C1444" s="1">
        <v>1269364671</v>
      </c>
      <c r="D1444" s="1" t="s">
        <v>137</v>
      </c>
      <c r="G1444" s="1" t="s">
        <v>138</v>
      </c>
      <c r="I1444" s="1">
        <v>17.96</v>
      </c>
      <c r="J1444" s="1">
        <v>19.308579000000002</v>
      </c>
      <c r="K1444" s="1">
        <v>0.54723599999999994</v>
      </c>
      <c r="L1444" s="1">
        <v>0.80134300000000003</v>
      </c>
      <c r="M1444" s="1" t="b">
        <v>1</v>
      </c>
      <c r="N1444" s="1">
        <v>1</v>
      </c>
      <c r="O1444" s="124"/>
    </row>
    <row r="1445" spans="1:15" x14ac:dyDescent="0.2">
      <c r="A1445" s="124">
        <v>44165.083333333336</v>
      </c>
      <c r="B1445" s="124">
        <v>44164.875</v>
      </c>
      <c r="C1445" s="1">
        <v>1269364671</v>
      </c>
      <c r="D1445" s="1" t="s">
        <v>137</v>
      </c>
      <c r="G1445" s="1" t="s">
        <v>138</v>
      </c>
      <c r="I1445" s="1">
        <v>16.510000000000002</v>
      </c>
      <c r="J1445" s="1">
        <v>17.646453000000001</v>
      </c>
      <c r="K1445" s="1">
        <v>0.41265400000000002</v>
      </c>
      <c r="L1445" s="1">
        <v>0.72379899999999997</v>
      </c>
      <c r="M1445" s="1" t="b">
        <v>1</v>
      </c>
      <c r="N1445" s="1">
        <v>1</v>
      </c>
      <c r="O1445" s="124"/>
    </row>
    <row r="1446" spans="1:15" x14ac:dyDescent="0.2">
      <c r="A1446" s="124">
        <v>44165.125</v>
      </c>
      <c r="B1446" s="124">
        <v>44164.916666666664</v>
      </c>
      <c r="C1446" s="1">
        <v>1269364671</v>
      </c>
      <c r="D1446" s="1" t="s">
        <v>137</v>
      </c>
      <c r="G1446" s="1" t="s">
        <v>138</v>
      </c>
      <c r="I1446" s="1">
        <v>15.69</v>
      </c>
      <c r="J1446" s="1">
        <v>16.854313999999999</v>
      </c>
      <c r="K1446" s="1">
        <v>0.38786100000000001</v>
      </c>
      <c r="L1446" s="1">
        <v>0.77645299999999995</v>
      </c>
      <c r="M1446" s="1" t="b">
        <v>1</v>
      </c>
      <c r="N1446" s="1">
        <v>1</v>
      </c>
      <c r="O1446" s="124"/>
    </row>
    <row r="1447" spans="1:15" x14ac:dyDescent="0.2">
      <c r="A1447" s="124">
        <v>44165.166666666664</v>
      </c>
      <c r="B1447" s="124">
        <v>44164.958333333336</v>
      </c>
      <c r="C1447" s="1">
        <v>1269364671</v>
      </c>
      <c r="D1447" s="1" t="s">
        <v>137</v>
      </c>
      <c r="G1447" s="1" t="s">
        <v>138</v>
      </c>
      <c r="I1447" s="1">
        <v>14.98</v>
      </c>
      <c r="J1447" s="1">
        <v>15.860659</v>
      </c>
      <c r="K1447" s="1">
        <v>0.15407999999999999</v>
      </c>
      <c r="L1447" s="1">
        <v>0.72657899999999997</v>
      </c>
      <c r="M1447" s="1" t="b">
        <v>1</v>
      </c>
      <c r="N1447" s="1">
        <v>1</v>
      </c>
      <c r="O1447" s="124"/>
    </row>
    <row r="1448" spans="1:15" x14ac:dyDescent="0.2">
      <c r="A1448" s="124">
        <v>44165.208333333336</v>
      </c>
      <c r="B1448" s="124">
        <v>44165</v>
      </c>
      <c r="C1448" s="1">
        <v>1269364671</v>
      </c>
      <c r="D1448" s="1" t="s">
        <v>137</v>
      </c>
      <c r="G1448" s="1" t="s">
        <v>138</v>
      </c>
      <c r="I1448" s="1">
        <v>14.6</v>
      </c>
      <c r="J1448" s="1">
        <v>15.345238999999999</v>
      </c>
      <c r="K1448" s="1">
        <v>0</v>
      </c>
      <c r="L1448" s="1">
        <v>0.74523899999999998</v>
      </c>
      <c r="M1448" s="1" t="b">
        <v>1</v>
      </c>
      <c r="N1448" s="1">
        <v>1</v>
      </c>
      <c r="O1448" s="124"/>
    </row>
    <row r="1449" spans="1:15" x14ac:dyDescent="0.2">
      <c r="A1449" s="124">
        <v>44165.25</v>
      </c>
      <c r="B1449" s="124">
        <v>44165.041666666664</v>
      </c>
      <c r="C1449" s="1">
        <v>1269364671</v>
      </c>
      <c r="D1449" s="1" t="s">
        <v>137</v>
      </c>
      <c r="G1449" s="1" t="s">
        <v>138</v>
      </c>
      <c r="I1449" s="1">
        <v>14.39</v>
      </c>
      <c r="J1449" s="1">
        <v>15.230480999999999</v>
      </c>
      <c r="K1449" s="1">
        <v>2.4129000000000001E-2</v>
      </c>
      <c r="L1449" s="1">
        <v>0.81635199999999997</v>
      </c>
      <c r="M1449" s="1" t="b">
        <v>1</v>
      </c>
      <c r="N1449" s="1">
        <v>1</v>
      </c>
      <c r="O1449" s="124"/>
    </row>
    <row r="1450" spans="1:15" x14ac:dyDescent="0.2">
      <c r="A1450" s="124">
        <v>44165.291666666664</v>
      </c>
      <c r="B1450" s="124">
        <v>44165.083333333336</v>
      </c>
      <c r="C1450" s="1">
        <v>1269364671</v>
      </c>
      <c r="D1450" s="1" t="s">
        <v>137</v>
      </c>
      <c r="G1450" s="1" t="s">
        <v>138</v>
      </c>
      <c r="I1450" s="1">
        <v>13.9</v>
      </c>
      <c r="J1450" s="1">
        <v>14.723065999999999</v>
      </c>
      <c r="K1450" s="1">
        <v>4.5587999999999997E-2</v>
      </c>
      <c r="L1450" s="1">
        <v>0.777478</v>
      </c>
      <c r="M1450" s="1" t="b">
        <v>1</v>
      </c>
      <c r="N1450" s="1">
        <v>1</v>
      </c>
      <c r="O1450" s="124"/>
    </row>
    <row r="1451" spans="1:15" x14ac:dyDescent="0.2">
      <c r="A1451" s="124">
        <v>44165.333333333336</v>
      </c>
      <c r="B1451" s="124">
        <v>44165.125</v>
      </c>
      <c r="C1451" s="1">
        <v>1269364671</v>
      </c>
      <c r="D1451" s="1" t="s">
        <v>137</v>
      </c>
      <c r="G1451" s="1" t="s">
        <v>138</v>
      </c>
      <c r="I1451" s="1">
        <v>14.12</v>
      </c>
      <c r="J1451" s="1">
        <v>15.024908</v>
      </c>
      <c r="K1451" s="1">
        <v>8.6495000000000002E-2</v>
      </c>
      <c r="L1451" s="1">
        <v>0.81841299999999995</v>
      </c>
      <c r="M1451" s="1" t="b">
        <v>1</v>
      </c>
      <c r="N1451" s="1">
        <v>1</v>
      </c>
      <c r="O1451" s="124"/>
    </row>
    <row r="1452" spans="1:15" x14ac:dyDescent="0.2">
      <c r="A1452" s="124">
        <v>44165.375</v>
      </c>
      <c r="B1452" s="124">
        <v>44165.166666666664</v>
      </c>
      <c r="C1452" s="1">
        <v>1269364671</v>
      </c>
      <c r="D1452" s="1" t="s">
        <v>137</v>
      </c>
      <c r="G1452" s="1" t="s">
        <v>138</v>
      </c>
      <c r="I1452" s="1">
        <v>14.24</v>
      </c>
      <c r="J1452" s="1">
        <v>15.411744000000001</v>
      </c>
      <c r="K1452" s="1">
        <v>0.29219899999999999</v>
      </c>
      <c r="L1452" s="1">
        <v>0.87954500000000002</v>
      </c>
      <c r="M1452" s="1" t="b">
        <v>1</v>
      </c>
      <c r="N1452" s="1">
        <v>1</v>
      </c>
      <c r="O1452" s="124"/>
    </row>
    <row r="1453" spans="1:15" x14ac:dyDescent="0.2">
      <c r="A1453" s="124">
        <v>44165.416666666664</v>
      </c>
      <c r="B1453" s="124">
        <v>44165.208333333336</v>
      </c>
      <c r="C1453" s="1">
        <v>1269364671</v>
      </c>
      <c r="D1453" s="1" t="s">
        <v>137</v>
      </c>
      <c r="G1453" s="1" t="s">
        <v>138</v>
      </c>
      <c r="I1453" s="1">
        <v>15.27</v>
      </c>
      <c r="J1453" s="1">
        <v>16.592285</v>
      </c>
      <c r="K1453" s="1">
        <v>0.40776800000000002</v>
      </c>
      <c r="L1453" s="1">
        <v>0.91451700000000002</v>
      </c>
      <c r="M1453" s="1" t="b">
        <v>1</v>
      </c>
      <c r="N1453" s="1">
        <v>1</v>
      </c>
      <c r="O1453" s="124"/>
    </row>
    <row r="1454" spans="1:15" x14ac:dyDescent="0.2">
      <c r="A1454" s="124">
        <v>44165.458333333336</v>
      </c>
      <c r="B1454" s="124">
        <v>44165.25</v>
      </c>
      <c r="C1454" s="1">
        <v>1269364671</v>
      </c>
      <c r="D1454" s="1" t="s">
        <v>137</v>
      </c>
      <c r="G1454" s="1" t="s">
        <v>138</v>
      </c>
      <c r="I1454" s="1">
        <v>19.41</v>
      </c>
      <c r="J1454" s="1">
        <v>21.169084000000002</v>
      </c>
      <c r="K1454" s="1">
        <v>0.69845400000000002</v>
      </c>
      <c r="L1454" s="1">
        <v>1.06063</v>
      </c>
      <c r="M1454" s="1" t="b">
        <v>1</v>
      </c>
      <c r="N1454" s="1">
        <v>1</v>
      </c>
      <c r="O1454" s="124"/>
    </row>
    <row r="1455" spans="1:15" x14ac:dyDescent="0.2">
      <c r="A1455" s="124">
        <v>44165.5</v>
      </c>
      <c r="B1455" s="124">
        <v>44165.291666666664</v>
      </c>
      <c r="C1455" s="1">
        <v>1269364671</v>
      </c>
      <c r="D1455" s="1" t="s">
        <v>137</v>
      </c>
      <c r="G1455" s="1" t="s">
        <v>138</v>
      </c>
      <c r="I1455" s="1">
        <v>21</v>
      </c>
      <c r="J1455" s="1">
        <v>22.878550000000001</v>
      </c>
      <c r="K1455" s="1">
        <v>0.79759899999999995</v>
      </c>
      <c r="L1455" s="1">
        <v>1.080951</v>
      </c>
      <c r="M1455" s="1" t="b">
        <v>1</v>
      </c>
      <c r="N1455" s="1">
        <v>1</v>
      </c>
      <c r="O1455" s="124"/>
    </row>
    <row r="1456" spans="1:15" x14ac:dyDescent="0.2">
      <c r="A1456" s="124">
        <v>44165.541666666664</v>
      </c>
      <c r="B1456" s="124">
        <v>44165.333333333336</v>
      </c>
      <c r="C1456" s="1">
        <v>1269364671</v>
      </c>
      <c r="D1456" s="1" t="s">
        <v>137</v>
      </c>
      <c r="G1456" s="1" t="s">
        <v>138</v>
      </c>
      <c r="I1456" s="1">
        <v>21.7</v>
      </c>
      <c r="J1456" s="1">
        <v>24.461869</v>
      </c>
      <c r="K1456" s="1">
        <v>1.6419029999999999</v>
      </c>
      <c r="L1456" s="1">
        <v>1.119966</v>
      </c>
      <c r="M1456" s="1" t="b">
        <v>1</v>
      </c>
      <c r="N1456" s="1">
        <v>1</v>
      </c>
      <c r="O1456" s="124"/>
    </row>
    <row r="1457" spans="1:15" x14ac:dyDescent="0.2">
      <c r="A1457" s="124">
        <v>44165.583333333336</v>
      </c>
      <c r="B1457" s="124">
        <v>44165.375</v>
      </c>
      <c r="C1457" s="1">
        <v>1269364671</v>
      </c>
      <c r="D1457" s="1" t="s">
        <v>137</v>
      </c>
      <c r="G1457" s="1" t="s">
        <v>138</v>
      </c>
      <c r="I1457" s="1">
        <v>23.63</v>
      </c>
      <c r="J1457" s="1">
        <v>26.298985999999999</v>
      </c>
      <c r="K1457" s="1">
        <v>1.444096</v>
      </c>
      <c r="L1457" s="1">
        <v>1.22489</v>
      </c>
      <c r="M1457" s="1" t="b">
        <v>1</v>
      </c>
      <c r="N1457" s="1">
        <v>1</v>
      </c>
      <c r="O1457" s="124"/>
    </row>
    <row r="1458" spans="1:15" x14ac:dyDescent="0.2">
      <c r="A1458" s="124">
        <v>44165.625</v>
      </c>
      <c r="B1458" s="124">
        <v>44165.416666666664</v>
      </c>
      <c r="C1458" s="1">
        <v>1269364671</v>
      </c>
      <c r="D1458" s="1" t="s">
        <v>137</v>
      </c>
      <c r="G1458" s="1" t="s">
        <v>138</v>
      </c>
      <c r="I1458" s="1">
        <v>25.12</v>
      </c>
      <c r="J1458" s="1">
        <v>27.759439</v>
      </c>
      <c r="K1458" s="1">
        <v>1.3190919999999999</v>
      </c>
      <c r="L1458" s="1">
        <v>1.3203469999999999</v>
      </c>
      <c r="M1458" s="1" t="b">
        <v>1</v>
      </c>
      <c r="N1458" s="1">
        <v>1</v>
      </c>
      <c r="O1458" s="124"/>
    </row>
    <row r="1459" spans="1:15" x14ac:dyDescent="0.2">
      <c r="A1459" s="124">
        <v>44165.666666666664</v>
      </c>
      <c r="B1459" s="124">
        <v>44165.458333333336</v>
      </c>
      <c r="C1459" s="1">
        <v>1269364671</v>
      </c>
      <c r="D1459" s="1" t="s">
        <v>137</v>
      </c>
      <c r="G1459" s="1" t="s">
        <v>138</v>
      </c>
      <c r="I1459" s="1">
        <v>24.21</v>
      </c>
      <c r="J1459" s="1">
        <v>26.745999999999999</v>
      </c>
      <c r="K1459" s="1">
        <v>1.282705</v>
      </c>
      <c r="L1459" s="1">
        <v>1.253295</v>
      </c>
      <c r="M1459" s="1" t="b">
        <v>1</v>
      </c>
      <c r="N1459" s="1">
        <v>1</v>
      </c>
      <c r="O1459" s="124"/>
    </row>
    <row r="1460" spans="1:15" x14ac:dyDescent="0.2">
      <c r="A1460" s="124">
        <v>44165.708333333336</v>
      </c>
      <c r="B1460" s="124">
        <v>44165.5</v>
      </c>
      <c r="C1460" s="1">
        <v>1269364671</v>
      </c>
      <c r="D1460" s="1" t="s">
        <v>137</v>
      </c>
      <c r="G1460" s="1" t="s">
        <v>138</v>
      </c>
      <c r="I1460" s="1">
        <v>23.79</v>
      </c>
      <c r="J1460" s="1">
        <v>26.263104999999999</v>
      </c>
      <c r="K1460" s="1">
        <v>1.2822929999999999</v>
      </c>
      <c r="L1460" s="1">
        <v>1.190812</v>
      </c>
      <c r="M1460" s="1" t="b">
        <v>1</v>
      </c>
      <c r="N1460" s="1">
        <v>1</v>
      </c>
      <c r="O1460" s="124"/>
    </row>
    <row r="1461" spans="1:15" x14ac:dyDescent="0.2">
      <c r="A1461" s="124">
        <v>44165.75</v>
      </c>
      <c r="B1461" s="124">
        <v>44165.541666666664</v>
      </c>
      <c r="C1461" s="1">
        <v>1269364671</v>
      </c>
      <c r="D1461" s="1" t="s">
        <v>137</v>
      </c>
      <c r="G1461" s="1" t="s">
        <v>138</v>
      </c>
      <c r="I1461" s="1">
        <v>23.39</v>
      </c>
      <c r="J1461" s="1">
        <v>25.769482</v>
      </c>
      <c r="K1461" s="1">
        <v>1.139329</v>
      </c>
      <c r="L1461" s="1">
        <v>1.2401530000000001</v>
      </c>
      <c r="M1461" s="1" t="b">
        <v>1</v>
      </c>
      <c r="N1461" s="1">
        <v>1</v>
      </c>
      <c r="O1461" s="124"/>
    </row>
    <row r="1462" spans="1:15" x14ac:dyDescent="0.2">
      <c r="A1462" s="124">
        <v>44165.791666666664</v>
      </c>
      <c r="B1462" s="124">
        <v>44165.583333333336</v>
      </c>
      <c r="C1462" s="1">
        <v>1269364671</v>
      </c>
      <c r="D1462" s="1" t="s">
        <v>137</v>
      </c>
      <c r="G1462" s="1" t="s">
        <v>138</v>
      </c>
      <c r="I1462" s="1">
        <v>21.22</v>
      </c>
      <c r="J1462" s="1">
        <v>23.715326000000001</v>
      </c>
      <c r="K1462" s="1">
        <v>1.363915</v>
      </c>
      <c r="L1462" s="1">
        <v>1.1314109999999999</v>
      </c>
      <c r="M1462" s="1" t="b">
        <v>1</v>
      </c>
      <c r="N1462" s="1">
        <v>1</v>
      </c>
      <c r="O1462" s="124"/>
    </row>
    <row r="1463" spans="1:15" x14ac:dyDescent="0.2">
      <c r="A1463" s="124">
        <v>44165.833333333336</v>
      </c>
      <c r="B1463" s="124">
        <v>44165.625</v>
      </c>
      <c r="C1463" s="1">
        <v>1269364671</v>
      </c>
      <c r="D1463" s="1" t="s">
        <v>137</v>
      </c>
      <c r="G1463" s="1" t="s">
        <v>138</v>
      </c>
      <c r="I1463" s="1">
        <v>21.12</v>
      </c>
      <c r="J1463" s="1">
        <v>23.485412</v>
      </c>
      <c r="K1463" s="1">
        <v>1.384676</v>
      </c>
      <c r="L1463" s="1">
        <v>0.98073600000000005</v>
      </c>
      <c r="M1463" s="1" t="b">
        <v>1</v>
      </c>
      <c r="N1463" s="1">
        <v>1</v>
      </c>
      <c r="O1463" s="124"/>
    </row>
    <row r="1464" spans="1:15" x14ac:dyDescent="0.2">
      <c r="A1464" s="124">
        <v>44165.875</v>
      </c>
      <c r="B1464" s="124">
        <v>44165.666666666664</v>
      </c>
      <c r="C1464" s="1">
        <v>1269364671</v>
      </c>
      <c r="D1464" s="1" t="s">
        <v>137</v>
      </c>
      <c r="G1464" s="1" t="s">
        <v>138</v>
      </c>
      <c r="I1464" s="1">
        <v>24.87</v>
      </c>
      <c r="J1464" s="1">
        <v>27.095645000000001</v>
      </c>
      <c r="K1464" s="1">
        <v>1.3260019999999999</v>
      </c>
      <c r="L1464" s="1">
        <v>0.89964299999999997</v>
      </c>
      <c r="M1464" s="1" t="b">
        <v>1</v>
      </c>
      <c r="N1464" s="1">
        <v>1</v>
      </c>
      <c r="O1464" s="124"/>
    </row>
    <row r="1465" spans="1:15" x14ac:dyDescent="0.2">
      <c r="A1465" s="124">
        <v>44165.916666666664</v>
      </c>
      <c r="B1465" s="124">
        <v>44165.708333333336</v>
      </c>
      <c r="C1465" s="1">
        <v>1269364671</v>
      </c>
      <c r="D1465" s="1" t="s">
        <v>137</v>
      </c>
      <c r="G1465" s="1" t="s">
        <v>138</v>
      </c>
      <c r="I1465" s="1">
        <v>28.99</v>
      </c>
      <c r="J1465" s="1">
        <v>32.089452999999999</v>
      </c>
      <c r="K1465" s="1">
        <v>2.0963039999999999</v>
      </c>
      <c r="L1465" s="1">
        <v>1.0031490000000001</v>
      </c>
      <c r="M1465" s="1" t="b">
        <v>1</v>
      </c>
      <c r="N1465" s="1">
        <v>1</v>
      </c>
      <c r="O1465" s="124"/>
    </row>
    <row r="1466" spans="1:15" x14ac:dyDescent="0.2">
      <c r="A1466" s="124">
        <v>44165.958333333336</v>
      </c>
      <c r="B1466" s="124">
        <v>44165.75</v>
      </c>
      <c r="C1466" s="1">
        <v>1269364671</v>
      </c>
      <c r="D1466" s="1" t="s">
        <v>137</v>
      </c>
      <c r="G1466" s="1" t="s">
        <v>138</v>
      </c>
      <c r="I1466" s="1">
        <v>27.57</v>
      </c>
      <c r="J1466" s="1">
        <v>30.617372</v>
      </c>
      <c r="K1466" s="1">
        <v>2.1542759999999999</v>
      </c>
      <c r="L1466" s="1">
        <v>0.893096</v>
      </c>
      <c r="M1466" s="1" t="b">
        <v>1</v>
      </c>
      <c r="N1466" s="1">
        <v>1</v>
      </c>
      <c r="O1466" s="124"/>
    </row>
    <row r="1467" spans="1:15" x14ac:dyDescent="0.2">
      <c r="A1467" s="124">
        <v>44166</v>
      </c>
      <c r="B1467" s="124">
        <v>44165.791666666664</v>
      </c>
      <c r="C1467" s="1">
        <v>1269364671</v>
      </c>
      <c r="D1467" s="1" t="s">
        <v>137</v>
      </c>
      <c r="G1467" s="1" t="s">
        <v>138</v>
      </c>
      <c r="I1467" s="1">
        <v>24.73</v>
      </c>
      <c r="J1467" s="1">
        <v>27.360264999999998</v>
      </c>
      <c r="K1467" s="1">
        <v>1.868962</v>
      </c>
      <c r="L1467" s="1">
        <v>0.76130299999999995</v>
      </c>
      <c r="M1467" s="1" t="b">
        <v>1</v>
      </c>
      <c r="N1467" s="1">
        <v>1</v>
      </c>
      <c r="O1467" s="124"/>
    </row>
    <row r="1468" spans="1:15" x14ac:dyDescent="0.2">
      <c r="A1468" s="124">
        <v>44166.041666666664</v>
      </c>
      <c r="B1468" s="124">
        <v>44165.833333333336</v>
      </c>
      <c r="C1468" s="1">
        <v>1269364671</v>
      </c>
      <c r="D1468" s="1" t="s">
        <v>137</v>
      </c>
      <c r="G1468" s="1" t="s">
        <v>138</v>
      </c>
      <c r="I1468" s="1">
        <v>22.63</v>
      </c>
      <c r="J1468" s="1">
        <v>25.669218999999998</v>
      </c>
      <c r="K1468" s="1">
        <v>2.231865</v>
      </c>
      <c r="L1468" s="1">
        <v>0.80735400000000002</v>
      </c>
      <c r="M1468" s="1" t="b">
        <v>1</v>
      </c>
      <c r="N1468" s="1">
        <v>1</v>
      </c>
      <c r="O1468" s="124"/>
    </row>
    <row r="1469" spans="1:15" x14ac:dyDescent="0.2">
      <c r="A1469" s="124">
        <v>44166.083333333336</v>
      </c>
      <c r="B1469" s="124">
        <v>44165.875</v>
      </c>
      <c r="C1469" s="1">
        <v>1269364671</v>
      </c>
      <c r="D1469" s="1" t="s">
        <v>137</v>
      </c>
      <c r="G1469" s="1" t="s">
        <v>138</v>
      </c>
      <c r="I1469" s="1">
        <v>20.68</v>
      </c>
      <c r="J1469" s="1">
        <v>22.997195000000001</v>
      </c>
      <c r="K1469" s="1">
        <v>1.616385</v>
      </c>
      <c r="L1469" s="1">
        <v>0.70081000000000004</v>
      </c>
      <c r="M1469" s="1" t="b">
        <v>1</v>
      </c>
      <c r="N1469" s="1">
        <v>1</v>
      </c>
      <c r="O1469" s="124"/>
    </row>
    <row r="1470" spans="1:15" x14ac:dyDescent="0.2">
      <c r="A1470" s="124">
        <v>44166.125</v>
      </c>
      <c r="B1470" s="124">
        <v>44165.916666666664</v>
      </c>
      <c r="C1470" s="1">
        <v>1269364671</v>
      </c>
      <c r="D1470" s="1" t="s">
        <v>137</v>
      </c>
      <c r="G1470" s="1" t="s">
        <v>138</v>
      </c>
      <c r="I1470" s="1">
        <v>17.440000000000001</v>
      </c>
      <c r="J1470" s="1">
        <v>19.373103</v>
      </c>
      <c r="K1470" s="1">
        <v>1.220588</v>
      </c>
      <c r="L1470" s="1">
        <v>0.71251500000000001</v>
      </c>
      <c r="M1470" s="1" t="b">
        <v>1</v>
      </c>
      <c r="N1470" s="1">
        <v>1</v>
      </c>
      <c r="O1470" s="124"/>
    </row>
    <row r="1471" spans="1:15" x14ac:dyDescent="0.2">
      <c r="A1471" s="124">
        <v>44166.166666666664</v>
      </c>
      <c r="B1471" s="124">
        <v>44165.958333333336</v>
      </c>
      <c r="C1471" s="1">
        <v>1269364671</v>
      </c>
      <c r="D1471" s="1" t="s">
        <v>137</v>
      </c>
      <c r="G1471" s="1" t="s">
        <v>138</v>
      </c>
      <c r="I1471" s="1">
        <v>16.16</v>
      </c>
      <c r="J1471" s="1">
        <v>18.225926000000001</v>
      </c>
      <c r="K1471" s="1">
        <v>1.3735599999999999</v>
      </c>
      <c r="L1471" s="1">
        <v>0.69236600000000004</v>
      </c>
      <c r="M1471" s="1" t="b">
        <v>1</v>
      </c>
      <c r="N1471" s="1">
        <v>1</v>
      </c>
      <c r="O1471" s="124"/>
    </row>
    <row r="1472" spans="1:15" x14ac:dyDescent="0.2">
      <c r="A1472" s="124">
        <v>44166.208333333336</v>
      </c>
      <c r="B1472" s="124">
        <v>44166</v>
      </c>
      <c r="C1472" s="1">
        <v>1269364671</v>
      </c>
      <c r="D1472" s="1" t="s">
        <v>137</v>
      </c>
      <c r="G1472" s="1" t="s">
        <v>138</v>
      </c>
      <c r="I1472" s="1">
        <v>16.78</v>
      </c>
      <c r="J1472" s="1">
        <v>18.617395999999999</v>
      </c>
      <c r="K1472" s="1">
        <v>1.2355970000000001</v>
      </c>
      <c r="L1472" s="1">
        <v>0.60179899999999997</v>
      </c>
      <c r="M1472" s="1" t="b">
        <v>1</v>
      </c>
      <c r="N1472" s="1">
        <v>1</v>
      </c>
      <c r="O1472" s="124"/>
    </row>
    <row r="1473" spans="1:15" x14ac:dyDescent="0.2">
      <c r="A1473" s="124">
        <v>44166.25</v>
      </c>
      <c r="B1473" s="124">
        <v>44166.041666666664</v>
      </c>
      <c r="C1473" s="1">
        <v>1269364671</v>
      </c>
      <c r="D1473" s="1" t="s">
        <v>137</v>
      </c>
      <c r="G1473" s="1" t="s">
        <v>138</v>
      </c>
      <c r="I1473" s="1">
        <v>16.71</v>
      </c>
      <c r="J1473" s="1">
        <v>18.554635000000001</v>
      </c>
      <c r="K1473" s="1">
        <v>1.1345050000000001</v>
      </c>
      <c r="L1473" s="1">
        <v>0.71013000000000004</v>
      </c>
      <c r="M1473" s="1" t="b">
        <v>1</v>
      </c>
      <c r="N1473" s="1">
        <v>1</v>
      </c>
      <c r="O1473" s="124"/>
    </row>
    <row r="1474" spans="1:15" x14ac:dyDescent="0.2">
      <c r="A1474" s="124">
        <v>44166.291666666664</v>
      </c>
      <c r="B1474" s="124">
        <v>44166.083333333336</v>
      </c>
      <c r="C1474" s="1">
        <v>1269364671</v>
      </c>
      <c r="D1474" s="1" t="s">
        <v>137</v>
      </c>
      <c r="G1474" s="1" t="s">
        <v>138</v>
      </c>
      <c r="I1474" s="1">
        <v>16.100000000000001</v>
      </c>
      <c r="J1474" s="1">
        <v>18.160045</v>
      </c>
      <c r="K1474" s="1">
        <v>1.4160010000000001</v>
      </c>
      <c r="L1474" s="1">
        <v>0.64404399999999995</v>
      </c>
      <c r="M1474" s="1" t="b">
        <v>1</v>
      </c>
      <c r="N1474" s="1">
        <v>1</v>
      </c>
      <c r="O1474" s="124"/>
    </row>
    <row r="1475" spans="1:15" x14ac:dyDescent="0.2">
      <c r="A1475" s="124">
        <v>44166.333333333336</v>
      </c>
      <c r="B1475" s="124">
        <v>44166.125</v>
      </c>
      <c r="C1475" s="1">
        <v>1269364671</v>
      </c>
      <c r="D1475" s="1" t="s">
        <v>137</v>
      </c>
      <c r="G1475" s="1" t="s">
        <v>138</v>
      </c>
      <c r="I1475" s="1">
        <v>16.22</v>
      </c>
      <c r="J1475" s="1">
        <v>18.12612</v>
      </c>
      <c r="K1475" s="1">
        <v>1.202153</v>
      </c>
      <c r="L1475" s="1">
        <v>0.70396700000000001</v>
      </c>
      <c r="M1475" s="1" t="b">
        <v>1</v>
      </c>
      <c r="N1475" s="1">
        <v>1</v>
      </c>
      <c r="O1475" s="124"/>
    </row>
    <row r="1476" spans="1:15" x14ac:dyDescent="0.2">
      <c r="A1476" s="124">
        <v>44166.375</v>
      </c>
      <c r="B1476" s="124">
        <v>44166.166666666664</v>
      </c>
      <c r="C1476" s="1">
        <v>1269364671</v>
      </c>
      <c r="D1476" s="1" t="s">
        <v>137</v>
      </c>
      <c r="G1476" s="1" t="s">
        <v>138</v>
      </c>
      <c r="I1476" s="1">
        <v>17.54</v>
      </c>
      <c r="J1476" s="1">
        <v>19.857892</v>
      </c>
      <c r="K1476" s="1">
        <v>1.479627</v>
      </c>
      <c r="L1476" s="1">
        <v>0.83826500000000004</v>
      </c>
      <c r="M1476" s="1" t="b">
        <v>1</v>
      </c>
      <c r="N1476" s="1">
        <v>1</v>
      </c>
      <c r="O1476" s="124"/>
    </row>
    <row r="1477" spans="1:15" x14ac:dyDescent="0.2">
      <c r="A1477" s="124">
        <v>44166.416666666664</v>
      </c>
      <c r="B1477" s="124">
        <v>44166.208333333336</v>
      </c>
      <c r="C1477" s="1">
        <v>1269364671</v>
      </c>
      <c r="D1477" s="1" t="s">
        <v>137</v>
      </c>
      <c r="G1477" s="1" t="s">
        <v>138</v>
      </c>
      <c r="I1477" s="1">
        <v>19.579999999999998</v>
      </c>
      <c r="J1477" s="1">
        <v>22.056289</v>
      </c>
      <c r="K1477" s="1">
        <v>1.5949549999999999</v>
      </c>
      <c r="L1477" s="1">
        <v>0.88133399999999995</v>
      </c>
      <c r="M1477" s="1" t="b">
        <v>1</v>
      </c>
      <c r="N1477" s="1">
        <v>1</v>
      </c>
      <c r="O1477" s="124"/>
    </row>
    <row r="1478" spans="1:15" x14ac:dyDescent="0.2">
      <c r="A1478" s="124">
        <v>44166.458333333336</v>
      </c>
      <c r="B1478" s="124">
        <v>44166.25</v>
      </c>
      <c r="C1478" s="1">
        <v>1269364671</v>
      </c>
      <c r="D1478" s="1" t="s">
        <v>137</v>
      </c>
      <c r="G1478" s="1" t="s">
        <v>138</v>
      </c>
      <c r="I1478" s="1">
        <v>26.44</v>
      </c>
      <c r="J1478" s="1">
        <v>30.359027000000001</v>
      </c>
      <c r="K1478" s="1">
        <v>2.9010150000000001</v>
      </c>
      <c r="L1478" s="1">
        <v>1.0180119999999999</v>
      </c>
      <c r="M1478" s="1" t="b">
        <v>1</v>
      </c>
      <c r="N1478" s="1">
        <v>1</v>
      </c>
      <c r="O1478" s="124"/>
    </row>
    <row r="1479" spans="1:15" x14ac:dyDescent="0.2">
      <c r="A1479" s="124">
        <v>44166.5</v>
      </c>
      <c r="B1479" s="124">
        <v>44166.291666666664</v>
      </c>
      <c r="C1479" s="1">
        <v>1269364671</v>
      </c>
      <c r="D1479" s="1" t="s">
        <v>137</v>
      </c>
      <c r="G1479" s="1" t="s">
        <v>138</v>
      </c>
      <c r="I1479" s="1">
        <v>30.25</v>
      </c>
      <c r="J1479" s="1">
        <v>34.899175999999997</v>
      </c>
      <c r="K1479" s="1">
        <v>3.7318449999999999</v>
      </c>
      <c r="L1479" s="1">
        <v>0.91733100000000001</v>
      </c>
      <c r="M1479" s="1" t="b">
        <v>1</v>
      </c>
      <c r="N1479" s="1">
        <v>1</v>
      </c>
      <c r="O1479" s="124"/>
    </row>
    <row r="1480" spans="1:15" x14ac:dyDescent="0.2">
      <c r="A1480" s="124">
        <v>44166.541666666664</v>
      </c>
      <c r="B1480" s="124">
        <v>44166.333333333336</v>
      </c>
      <c r="C1480" s="1">
        <v>1269364671</v>
      </c>
      <c r="D1480" s="1" t="s">
        <v>137</v>
      </c>
      <c r="G1480" s="1" t="s">
        <v>138</v>
      </c>
      <c r="I1480" s="1">
        <v>30.16</v>
      </c>
      <c r="J1480" s="1">
        <v>34.955589000000003</v>
      </c>
      <c r="K1480" s="1">
        <v>3.6235560000000002</v>
      </c>
      <c r="L1480" s="1">
        <v>1.1720330000000001</v>
      </c>
      <c r="M1480" s="1" t="b">
        <v>1</v>
      </c>
      <c r="N1480" s="1">
        <v>1</v>
      </c>
      <c r="O1480" s="124"/>
    </row>
    <row r="1481" spans="1:15" x14ac:dyDescent="0.2">
      <c r="A1481" s="124">
        <v>44166.583333333336</v>
      </c>
      <c r="B1481" s="124">
        <v>44166.375</v>
      </c>
      <c r="C1481" s="1">
        <v>1269364671</v>
      </c>
      <c r="D1481" s="1" t="s">
        <v>137</v>
      </c>
      <c r="G1481" s="1" t="s">
        <v>138</v>
      </c>
      <c r="I1481" s="1">
        <v>28.72</v>
      </c>
      <c r="J1481" s="1">
        <v>33.255325999999997</v>
      </c>
      <c r="K1481" s="1">
        <v>3.3859750000000002</v>
      </c>
      <c r="L1481" s="1">
        <v>1.149351</v>
      </c>
      <c r="M1481" s="1" t="b">
        <v>1</v>
      </c>
      <c r="N1481" s="1">
        <v>1</v>
      </c>
      <c r="O1481" s="124"/>
    </row>
    <row r="1482" spans="1:15" x14ac:dyDescent="0.2">
      <c r="A1482" s="124">
        <v>44166.625</v>
      </c>
      <c r="B1482" s="124">
        <v>44166.416666666664</v>
      </c>
      <c r="C1482" s="1">
        <v>1269364671</v>
      </c>
      <c r="D1482" s="1" t="s">
        <v>137</v>
      </c>
      <c r="G1482" s="1" t="s">
        <v>138</v>
      </c>
      <c r="I1482" s="1">
        <v>29.61</v>
      </c>
      <c r="J1482" s="1">
        <v>34.050936</v>
      </c>
      <c r="K1482" s="1">
        <v>2.9039229999999998</v>
      </c>
      <c r="L1482" s="1">
        <v>1.537013</v>
      </c>
      <c r="M1482" s="1" t="b">
        <v>1</v>
      </c>
      <c r="N1482" s="1">
        <v>1</v>
      </c>
      <c r="O1482" s="124"/>
    </row>
    <row r="1483" spans="1:15" x14ac:dyDescent="0.2">
      <c r="A1483" s="124">
        <v>44166.666666666664</v>
      </c>
      <c r="B1483" s="124">
        <v>44166.458333333336</v>
      </c>
      <c r="C1483" s="1">
        <v>1269364671</v>
      </c>
      <c r="D1483" s="1" t="s">
        <v>137</v>
      </c>
      <c r="G1483" s="1" t="s">
        <v>138</v>
      </c>
      <c r="I1483" s="1">
        <v>26.57</v>
      </c>
      <c r="J1483" s="1">
        <v>29.910596999999999</v>
      </c>
      <c r="K1483" s="1">
        <v>2.0074350000000001</v>
      </c>
      <c r="L1483" s="1">
        <v>1.333162</v>
      </c>
      <c r="M1483" s="1" t="b">
        <v>1</v>
      </c>
      <c r="N1483" s="1">
        <v>1</v>
      </c>
      <c r="O1483" s="124"/>
    </row>
    <row r="1484" spans="1:15" x14ac:dyDescent="0.2">
      <c r="A1484" s="124">
        <v>44166.708333333336</v>
      </c>
      <c r="B1484" s="124">
        <v>44166.5</v>
      </c>
      <c r="C1484" s="1">
        <v>1269364671</v>
      </c>
      <c r="D1484" s="1" t="s">
        <v>137</v>
      </c>
      <c r="G1484" s="1" t="s">
        <v>138</v>
      </c>
      <c r="I1484" s="1">
        <v>25.63</v>
      </c>
      <c r="J1484" s="1">
        <v>28.559854999999999</v>
      </c>
      <c r="K1484" s="1">
        <v>1.6103019999999999</v>
      </c>
      <c r="L1484" s="1">
        <v>1.319553</v>
      </c>
      <c r="M1484" s="1" t="b">
        <v>1</v>
      </c>
      <c r="N1484" s="1">
        <v>1</v>
      </c>
      <c r="O1484" s="124"/>
    </row>
    <row r="1485" spans="1:15" x14ac:dyDescent="0.2">
      <c r="A1485" s="124">
        <v>44166.75</v>
      </c>
      <c r="B1485" s="124">
        <v>44166.541666666664</v>
      </c>
      <c r="C1485" s="1">
        <v>1269364671</v>
      </c>
      <c r="D1485" s="1" t="s">
        <v>137</v>
      </c>
      <c r="G1485" s="1" t="s">
        <v>138</v>
      </c>
      <c r="I1485" s="1">
        <v>25.14</v>
      </c>
      <c r="J1485" s="1">
        <v>27.668689000000001</v>
      </c>
      <c r="K1485" s="1">
        <v>1.1416390000000001</v>
      </c>
      <c r="L1485" s="1">
        <v>1.3870499999999999</v>
      </c>
      <c r="M1485" s="1" t="b">
        <v>1</v>
      </c>
      <c r="N1485" s="1">
        <v>1</v>
      </c>
      <c r="O1485" s="124"/>
    </row>
    <row r="1486" spans="1:15" x14ac:dyDescent="0.2">
      <c r="A1486" s="124">
        <v>44166.791666666664</v>
      </c>
      <c r="B1486" s="124">
        <v>44166.583333333336</v>
      </c>
      <c r="C1486" s="1">
        <v>1269364671</v>
      </c>
      <c r="D1486" s="1" t="s">
        <v>137</v>
      </c>
      <c r="G1486" s="1" t="s">
        <v>138</v>
      </c>
      <c r="I1486" s="1">
        <v>23.5</v>
      </c>
      <c r="J1486" s="1">
        <v>25.943269000000001</v>
      </c>
      <c r="K1486" s="1">
        <v>1.2440990000000001</v>
      </c>
      <c r="L1486" s="1">
        <v>1.1991700000000001</v>
      </c>
      <c r="M1486" s="1" t="b">
        <v>1</v>
      </c>
      <c r="N1486" s="1">
        <v>1</v>
      </c>
      <c r="O1486" s="124"/>
    </row>
    <row r="1487" spans="1:15" x14ac:dyDescent="0.2">
      <c r="A1487" s="124">
        <v>44166.833333333336</v>
      </c>
      <c r="B1487" s="124">
        <v>44166.625</v>
      </c>
      <c r="C1487" s="1">
        <v>1269364671</v>
      </c>
      <c r="D1487" s="1" t="s">
        <v>137</v>
      </c>
      <c r="G1487" s="1" t="s">
        <v>138</v>
      </c>
      <c r="I1487" s="1">
        <v>24.62</v>
      </c>
      <c r="J1487" s="1">
        <v>27.069310999999999</v>
      </c>
      <c r="K1487" s="1">
        <v>1.2173879999999999</v>
      </c>
      <c r="L1487" s="1">
        <v>1.2319230000000001</v>
      </c>
      <c r="M1487" s="1" t="b">
        <v>1</v>
      </c>
      <c r="N1487" s="1">
        <v>1</v>
      </c>
      <c r="O1487" s="124"/>
    </row>
    <row r="1488" spans="1:15" x14ac:dyDescent="0.2">
      <c r="A1488" s="124">
        <v>44166.875</v>
      </c>
      <c r="B1488" s="124">
        <v>44166.666666666664</v>
      </c>
      <c r="C1488" s="1">
        <v>1269364671</v>
      </c>
      <c r="D1488" s="1" t="s">
        <v>137</v>
      </c>
      <c r="G1488" s="1" t="s">
        <v>138</v>
      </c>
      <c r="I1488" s="1">
        <v>31.38</v>
      </c>
      <c r="J1488" s="1">
        <v>34.129322999999999</v>
      </c>
      <c r="K1488" s="1">
        <v>1.263226</v>
      </c>
      <c r="L1488" s="1">
        <v>1.486097</v>
      </c>
      <c r="M1488" s="1" t="b">
        <v>1</v>
      </c>
      <c r="N1488" s="1">
        <v>1</v>
      </c>
      <c r="O1488" s="124"/>
    </row>
    <row r="1489" spans="1:15" x14ac:dyDescent="0.2">
      <c r="A1489" s="124">
        <v>44166.916666666664</v>
      </c>
      <c r="B1489" s="124">
        <v>44166.708333333336</v>
      </c>
      <c r="C1489" s="1">
        <v>1269364671</v>
      </c>
      <c r="D1489" s="1" t="s">
        <v>137</v>
      </c>
      <c r="G1489" s="1" t="s">
        <v>138</v>
      </c>
      <c r="I1489" s="1">
        <v>39.159999999999997</v>
      </c>
      <c r="J1489" s="1">
        <v>39.726894000000001</v>
      </c>
      <c r="K1489" s="1">
        <v>-1.03352</v>
      </c>
      <c r="L1489" s="1">
        <v>1.600414</v>
      </c>
      <c r="M1489" s="1" t="b">
        <v>1</v>
      </c>
      <c r="N1489" s="1">
        <v>1</v>
      </c>
      <c r="O1489" s="124"/>
    </row>
    <row r="1490" spans="1:15" x14ac:dyDescent="0.2">
      <c r="A1490" s="124">
        <v>44166.958333333336</v>
      </c>
      <c r="B1490" s="124">
        <v>44166.75</v>
      </c>
      <c r="C1490" s="1">
        <v>1269364671</v>
      </c>
      <c r="D1490" s="1" t="s">
        <v>137</v>
      </c>
      <c r="G1490" s="1" t="s">
        <v>138</v>
      </c>
      <c r="I1490" s="1">
        <v>37.549999999999997</v>
      </c>
      <c r="J1490" s="1">
        <v>38.996741</v>
      </c>
      <c r="K1490" s="1">
        <v>0.114111</v>
      </c>
      <c r="L1490" s="1">
        <v>1.33263</v>
      </c>
      <c r="M1490" s="1" t="b">
        <v>1</v>
      </c>
      <c r="N1490" s="1">
        <v>1</v>
      </c>
      <c r="O1490" s="124"/>
    </row>
    <row r="1491" spans="1:15" x14ac:dyDescent="0.2">
      <c r="A1491" s="124">
        <v>44167</v>
      </c>
      <c r="B1491" s="124">
        <v>44166.791666666664</v>
      </c>
      <c r="C1491" s="1">
        <v>1269364671</v>
      </c>
      <c r="D1491" s="1" t="s">
        <v>137</v>
      </c>
      <c r="G1491" s="1" t="s">
        <v>138</v>
      </c>
      <c r="I1491" s="1">
        <v>34.869999999999997</v>
      </c>
      <c r="J1491" s="1">
        <v>36.349581999999998</v>
      </c>
      <c r="K1491" s="1">
        <v>1.9505000000000002E-2</v>
      </c>
      <c r="L1491" s="1">
        <v>1.4600770000000001</v>
      </c>
      <c r="M1491" s="1" t="b">
        <v>1</v>
      </c>
      <c r="N1491" s="1">
        <v>1</v>
      </c>
      <c r="O1491" s="124"/>
    </row>
    <row r="1492" spans="1:15" x14ac:dyDescent="0.2">
      <c r="A1492" s="124">
        <v>44167.041666666664</v>
      </c>
      <c r="B1492" s="124">
        <v>44166.833333333336</v>
      </c>
      <c r="C1492" s="1">
        <v>1269364671</v>
      </c>
      <c r="D1492" s="1" t="s">
        <v>137</v>
      </c>
      <c r="G1492" s="1" t="s">
        <v>138</v>
      </c>
      <c r="I1492" s="1">
        <v>31.7</v>
      </c>
      <c r="J1492" s="1">
        <v>34.965595</v>
      </c>
      <c r="K1492" s="1">
        <v>1.559056</v>
      </c>
      <c r="L1492" s="1">
        <v>1.706539</v>
      </c>
      <c r="M1492" s="1" t="b">
        <v>1</v>
      </c>
      <c r="N1492" s="1">
        <v>1</v>
      </c>
      <c r="O1492" s="124"/>
    </row>
    <row r="1493" spans="1:15" x14ac:dyDescent="0.2">
      <c r="A1493" s="124">
        <v>44167.083333333336</v>
      </c>
      <c r="B1493" s="124">
        <v>44166.875</v>
      </c>
      <c r="C1493" s="1">
        <v>1269364671</v>
      </c>
      <c r="D1493" s="1" t="s">
        <v>137</v>
      </c>
      <c r="G1493" s="1" t="s">
        <v>138</v>
      </c>
      <c r="I1493" s="1">
        <v>29.12</v>
      </c>
      <c r="J1493" s="1">
        <v>32.152402000000002</v>
      </c>
      <c r="K1493" s="1">
        <v>1.3298719999999999</v>
      </c>
      <c r="L1493" s="1">
        <v>1.7025300000000001</v>
      </c>
      <c r="M1493" s="1" t="b">
        <v>1</v>
      </c>
      <c r="N1493" s="1">
        <v>1</v>
      </c>
      <c r="O1493" s="124"/>
    </row>
    <row r="1494" spans="1:15" x14ac:dyDescent="0.2">
      <c r="A1494" s="124">
        <v>44167.125</v>
      </c>
      <c r="B1494" s="124">
        <v>44166.916666666664</v>
      </c>
      <c r="C1494" s="1">
        <v>1269364671</v>
      </c>
      <c r="D1494" s="1" t="s">
        <v>137</v>
      </c>
      <c r="G1494" s="1" t="s">
        <v>138</v>
      </c>
      <c r="I1494" s="1">
        <v>24.77</v>
      </c>
      <c r="J1494" s="1">
        <v>27.308104</v>
      </c>
      <c r="K1494" s="1">
        <v>1.141723</v>
      </c>
      <c r="L1494" s="1">
        <v>1.3963810000000001</v>
      </c>
      <c r="M1494" s="1" t="b">
        <v>1</v>
      </c>
      <c r="N1494" s="1">
        <v>1</v>
      </c>
      <c r="O1494" s="124"/>
    </row>
    <row r="1495" spans="1:15" x14ac:dyDescent="0.2">
      <c r="A1495" s="124">
        <v>44167.166666666664</v>
      </c>
      <c r="B1495" s="124">
        <v>44166.958333333336</v>
      </c>
      <c r="C1495" s="1">
        <v>1269364671</v>
      </c>
      <c r="D1495" s="1" t="s">
        <v>137</v>
      </c>
      <c r="G1495" s="1" t="s">
        <v>138</v>
      </c>
      <c r="I1495" s="1">
        <v>22.19</v>
      </c>
      <c r="J1495" s="1">
        <v>24.360931999999998</v>
      </c>
      <c r="K1495" s="1">
        <v>0.69656399999999996</v>
      </c>
      <c r="L1495" s="1">
        <v>1.4743679999999999</v>
      </c>
      <c r="M1495" s="1" t="b">
        <v>1</v>
      </c>
      <c r="N1495" s="1">
        <v>1</v>
      </c>
      <c r="O1495" s="124"/>
    </row>
    <row r="1496" spans="1:15" x14ac:dyDescent="0.2">
      <c r="A1496" s="124">
        <v>44167.208333333336</v>
      </c>
      <c r="B1496" s="124">
        <v>44167</v>
      </c>
      <c r="C1496" s="1">
        <v>1269364671</v>
      </c>
      <c r="D1496" s="1" t="s">
        <v>137</v>
      </c>
      <c r="G1496" s="1" t="s">
        <v>138</v>
      </c>
      <c r="I1496" s="1">
        <v>22.01</v>
      </c>
      <c r="J1496" s="1">
        <v>23.986913000000001</v>
      </c>
      <c r="K1496" s="1">
        <v>0.41515299999999999</v>
      </c>
      <c r="L1496" s="1">
        <v>1.56176</v>
      </c>
      <c r="M1496" s="1" t="b">
        <v>1</v>
      </c>
      <c r="N1496" s="1">
        <v>1</v>
      </c>
      <c r="O1496" s="124"/>
    </row>
    <row r="1497" spans="1:15" x14ac:dyDescent="0.2">
      <c r="A1497" s="124">
        <v>44167.25</v>
      </c>
      <c r="B1497" s="124">
        <v>44167.041666666664</v>
      </c>
      <c r="C1497" s="1">
        <v>1269364671</v>
      </c>
      <c r="D1497" s="1" t="s">
        <v>137</v>
      </c>
      <c r="G1497" s="1" t="s">
        <v>138</v>
      </c>
      <c r="I1497" s="1">
        <v>21.37</v>
      </c>
      <c r="J1497" s="1">
        <v>23.390065</v>
      </c>
      <c r="K1497" s="1">
        <v>0.40966799999999998</v>
      </c>
      <c r="L1497" s="1">
        <v>1.6103970000000001</v>
      </c>
      <c r="M1497" s="1" t="b">
        <v>1</v>
      </c>
      <c r="N1497" s="1">
        <v>1</v>
      </c>
      <c r="O1497" s="124"/>
    </row>
    <row r="1498" spans="1:15" x14ac:dyDescent="0.2">
      <c r="A1498" s="124">
        <v>44167.291666666664</v>
      </c>
      <c r="B1498" s="124">
        <v>44167.083333333336</v>
      </c>
      <c r="C1498" s="1">
        <v>1269364671</v>
      </c>
      <c r="D1498" s="1" t="s">
        <v>137</v>
      </c>
      <c r="G1498" s="1" t="s">
        <v>138</v>
      </c>
      <c r="I1498" s="1">
        <v>20.97</v>
      </c>
      <c r="J1498" s="1">
        <v>23.189340999999999</v>
      </c>
      <c r="K1498" s="1">
        <v>0.60828300000000002</v>
      </c>
      <c r="L1498" s="1">
        <v>1.6110580000000001</v>
      </c>
      <c r="M1498" s="1" t="b">
        <v>1</v>
      </c>
      <c r="N1498" s="1">
        <v>1</v>
      </c>
      <c r="O1498" s="124"/>
    </row>
    <row r="1499" spans="1:15" x14ac:dyDescent="0.2">
      <c r="A1499" s="124">
        <v>44167.333333333336</v>
      </c>
      <c r="B1499" s="124">
        <v>44167.125</v>
      </c>
      <c r="C1499" s="1">
        <v>1269364671</v>
      </c>
      <c r="D1499" s="1" t="s">
        <v>137</v>
      </c>
      <c r="G1499" s="1" t="s">
        <v>138</v>
      </c>
      <c r="I1499" s="1">
        <v>21.14</v>
      </c>
      <c r="J1499" s="1">
        <v>23.359777999999999</v>
      </c>
      <c r="K1499" s="1">
        <v>0.61128199999999999</v>
      </c>
      <c r="L1499" s="1">
        <v>1.6084959999999999</v>
      </c>
      <c r="M1499" s="1" t="b">
        <v>1</v>
      </c>
      <c r="N1499" s="1">
        <v>1</v>
      </c>
      <c r="O1499" s="124"/>
    </row>
    <row r="1500" spans="1:15" x14ac:dyDescent="0.2">
      <c r="A1500" s="124">
        <v>44167.375</v>
      </c>
      <c r="B1500" s="124">
        <v>44167.166666666664</v>
      </c>
      <c r="C1500" s="1">
        <v>1269364671</v>
      </c>
      <c r="D1500" s="1" t="s">
        <v>137</v>
      </c>
      <c r="G1500" s="1" t="s">
        <v>138</v>
      </c>
      <c r="I1500" s="1">
        <v>22.6</v>
      </c>
      <c r="J1500" s="1">
        <v>24.950116999999999</v>
      </c>
      <c r="K1500" s="1">
        <v>0.61864300000000005</v>
      </c>
      <c r="L1500" s="1">
        <v>1.731474</v>
      </c>
      <c r="M1500" s="1" t="b">
        <v>1</v>
      </c>
      <c r="N1500" s="1">
        <v>1</v>
      </c>
      <c r="O1500" s="124"/>
    </row>
    <row r="1501" spans="1:15" x14ac:dyDescent="0.2">
      <c r="A1501" s="124">
        <v>44167.416666666664</v>
      </c>
      <c r="B1501" s="124">
        <v>44167.208333333336</v>
      </c>
      <c r="C1501" s="1">
        <v>1269364671</v>
      </c>
      <c r="D1501" s="1" t="s">
        <v>137</v>
      </c>
      <c r="G1501" s="1" t="s">
        <v>138</v>
      </c>
      <c r="I1501" s="1">
        <v>28.41</v>
      </c>
      <c r="J1501" s="1">
        <v>29.180371999999998</v>
      </c>
      <c r="K1501" s="1">
        <v>-1.3985129999999999</v>
      </c>
      <c r="L1501" s="1">
        <v>2.168885</v>
      </c>
      <c r="M1501" s="1" t="b">
        <v>1</v>
      </c>
      <c r="N1501" s="1">
        <v>1</v>
      </c>
      <c r="O1501" s="124"/>
    </row>
    <row r="1502" spans="1:15" x14ac:dyDescent="0.2">
      <c r="A1502" s="124">
        <v>44167.458333333336</v>
      </c>
      <c r="B1502" s="124">
        <v>44167.25</v>
      </c>
      <c r="C1502" s="1">
        <v>1269364671</v>
      </c>
      <c r="D1502" s="1" t="s">
        <v>137</v>
      </c>
      <c r="G1502" s="1" t="s">
        <v>138</v>
      </c>
      <c r="I1502" s="1">
        <v>35.5</v>
      </c>
      <c r="J1502" s="1">
        <v>37.847231000000001</v>
      </c>
      <c r="K1502" s="1">
        <v>0.12717100000000001</v>
      </c>
      <c r="L1502" s="1">
        <v>2.2200600000000001</v>
      </c>
      <c r="M1502" s="1" t="b">
        <v>1</v>
      </c>
      <c r="N1502" s="1">
        <v>1</v>
      </c>
      <c r="O1502" s="124"/>
    </row>
    <row r="1503" spans="1:15" x14ac:dyDescent="0.2">
      <c r="A1503" s="124">
        <v>44167.5</v>
      </c>
      <c r="B1503" s="124">
        <v>44167.291666666664</v>
      </c>
      <c r="C1503" s="1">
        <v>1269364671</v>
      </c>
      <c r="D1503" s="1" t="s">
        <v>137</v>
      </c>
      <c r="G1503" s="1" t="s">
        <v>138</v>
      </c>
      <c r="I1503" s="1">
        <v>47.12</v>
      </c>
      <c r="J1503" s="1">
        <v>50.660634000000002</v>
      </c>
      <c r="K1503" s="1">
        <v>1.5202340000000001</v>
      </c>
      <c r="L1503" s="1">
        <v>2.0204</v>
      </c>
      <c r="M1503" s="1" t="b">
        <v>1</v>
      </c>
      <c r="N1503" s="1">
        <v>1</v>
      </c>
      <c r="O1503" s="124"/>
    </row>
    <row r="1504" spans="1:15" x14ac:dyDescent="0.2">
      <c r="A1504" s="124">
        <v>44167.541666666664</v>
      </c>
      <c r="B1504" s="124">
        <v>44167.333333333336</v>
      </c>
      <c r="C1504" s="1">
        <v>1269364671</v>
      </c>
      <c r="D1504" s="1" t="s">
        <v>137</v>
      </c>
      <c r="G1504" s="1" t="s">
        <v>138</v>
      </c>
      <c r="I1504" s="1">
        <v>34.24</v>
      </c>
      <c r="J1504" s="1">
        <v>35.62735</v>
      </c>
      <c r="K1504" s="1">
        <v>-0.17997099999999999</v>
      </c>
      <c r="L1504" s="1">
        <v>1.567321</v>
      </c>
      <c r="M1504" s="1" t="b">
        <v>1</v>
      </c>
      <c r="N1504" s="1">
        <v>1</v>
      </c>
      <c r="O1504" s="124"/>
    </row>
    <row r="1505" spans="1:15" x14ac:dyDescent="0.2">
      <c r="A1505" s="124">
        <v>44167.583333333336</v>
      </c>
      <c r="B1505" s="124">
        <v>44167.375</v>
      </c>
      <c r="C1505" s="1">
        <v>1269364671</v>
      </c>
      <c r="D1505" s="1" t="s">
        <v>137</v>
      </c>
      <c r="G1505" s="1" t="s">
        <v>138</v>
      </c>
      <c r="I1505" s="1">
        <v>27.14</v>
      </c>
      <c r="J1505" s="1">
        <v>29.530232000000002</v>
      </c>
      <c r="K1505" s="1">
        <v>1.1291910000000001</v>
      </c>
      <c r="L1505" s="1">
        <v>1.2610410000000001</v>
      </c>
      <c r="M1505" s="1" t="b">
        <v>1</v>
      </c>
      <c r="N1505" s="1">
        <v>1</v>
      </c>
      <c r="O1505" s="124"/>
    </row>
    <row r="1506" spans="1:15" x14ac:dyDescent="0.2">
      <c r="A1506" s="124">
        <v>44167.625</v>
      </c>
      <c r="B1506" s="124">
        <v>44167.416666666664</v>
      </c>
      <c r="C1506" s="1">
        <v>1269364671</v>
      </c>
      <c r="D1506" s="1" t="s">
        <v>137</v>
      </c>
      <c r="G1506" s="1" t="s">
        <v>138</v>
      </c>
      <c r="I1506" s="1">
        <v>24.79</v>
      </c>
      <c r="J1506" s="1">
        <v>26.883233000000001</v>
      </c>
      <c r="K1506" s="1">
        <v>0.79817899999999997</v>
      </c>
      <c r="L1506" s="1">
        <v>1.2950539999999999</v>
      </c>
      <c r="M1506" s="1" t="b">
        <v>1</v>
      </c>
      <c r="N1506" s="1">
        <v>1</v>
      </c>
      <c r="O1506" s="124"/>
    </row>
    <row r="1507" spans="1:15" x14ac:dyDescent="0.2">
      <c r="A1507" s="124">
        <v>44167.666666666664</v>
      </c>
      <c r="B1507" s="124">
        <v>44167.458333333336</v>
      </c>
      <c r="C1507" s="1">
        <v>1269364671</v>
      </c>
      <c r="D1507" s="1" t="s">
        <v>137</v>
      </c>
      <c r="G1507" s="1" t="s">
        <v>138</v>
      </c>
      <c r="I1507" s="1">
        <v>22.96</v>
      </c>
      <c r="J1507" s="1">
        <v>24.813472999999998</v>
      </c>
      <c r="K1507" s="1">
        <v>0.60739600000000005</v>
      </c>
      <c r="L1507" s="1">
        <v>1.2460770000000001</v>
      </c>
      <c r="M1507" s="1" t="b">
        <v>1</v>
      </c>
      <c r="N1507" s="1">
        <v>1</v>
      </c>
      <c r="O1507" s="124"/>
    </row>
    <row r="1508" spans="1:15" x14ac:dyDescent="0.2">
      <c r="A1508" s="124">
        <v>44167.708333333336</v>
      </c>
      <c r="B1508" s="124">
        <v>44167.5</v>
      </c>
      <c r="C1508" s="1">
        <v>1269364671</v>
      </c>
      <c r="D1508" s="1" t="s">
        <v>137</v>
      </c>
      <c r="G1508" s="1" t="s">
        <v>138</v>
      </c>
      <c r="I1508" s="1">
        <v>22.39</v>
      </c>
      <c r="J1508" s="1">
        <v>24.252383999999999</v>
      </c>
      <c r="K1508" s="1">
        <v>0.68452100000000005</v>
      </c>
      <c r="L1508" s="1">
        <v>1.1778630000000001</v>
      </c>
      <c r="M1508" s="1" t="b">
        <v>1</v>
      </c>
      <c r="N1508" s="1">
        <v>1</v>
      </c>
      <c r="O1508" s="124"/>
    </row>
    <row r="1509" spans="1:15" x14ac:dyDescent="0.2">
      <c r="A1509" s="124">
        <v>44167.75</v>
      </c>
      <c r="B1509" s="124">
        <v>44167.541666666664</v>
      </c>
      <c r="C1509" s="1">
        <v>1269364671</v>
      </c>
      <c r="D1509" s="1" t="s">
        <v>137</v>
      </c>
      <c r="G1509" s="1" t="s">
        <v>138</v>
      </c>
      <c r="I1509" s="1">
        <v>21.64</v>
      </c>
      <c r="J1509" s="1">
        <v>23.254494000000001</v>
      </c>
      <c r="K1509" s="1">
        <v>0.51660200000000001</v>
      </c>
      <c r="L1509" s="1">
        <v>1.0978920000000001</v>
      </c>
      <c r="M1509" s="1" t="b">
        <v>1</v>
      </c>
      <c r="N1509" s="1">
        <v>1</v>
      </c>
      <c r="O1509" s="124"/>
    </row>
    <row r="1510" spans="1:15" x14ac:dyDescent="0.2">
      <c r="A1510" s="124">
        <v>44167.791666666664</v>
      </c>
      <c r="B1510" s="124">
        <v>44167.583333333336</v>
      </c>
      <c r="C1510" s="1">
        <v>1269364671</v>
      </c>
      <c r="D1510" s="1" t="s">
        <v>137</v>
      </c>
      <c r="G1510" s="1" t="s">
        <v>138</v>
      </c>
      <c r="I1510" s="1">
        <v>21.4</v>
      </c>
      <c r="J1510" s="1">
        <v>22.847777000000001</v>
      </c>
      <c r="K1510" s="1">
        <v>0.39987400000000001</v>
      </c>
      <c r="L1510" s="1">
        <v>1.047903</v>
      </c>
      <c r="M1510" s="1" t="b">
        <v>1</v>
      </c>
      <c r="N1510" s="1">
        <v>1</v>
      </c>
      <c r="O1510" s="124"/>
    </row>
    <row r="1511" spans="1:15" x14ac:dyDescent="0.2">
      <c r="A1511" s="124">
        <v>44167.833333333336</v>
      </c>
      <c r="B1511" s="124">
        <v>44167.625</v>
      </c>
      <c r="C1511" s="1">
        <v>1269364671</v>
      </c>
      <c r="D1511" s="1" t="s">
        <v>137</v>
      </c>
      <c r="G1511" s="1" t="s">
        <v>138</v>
      </c>
      <c r="I1511" s="1">
        <v>21.08</v>
      </c>
      <c r="J1511" s="1">
        <v>22.463657999999999</v>
      </c>
      <c r="K1511" s="1">
        <v>0.39134200000000002</v>
      </c>
      <c r="L1511" s="1">
        <v>0.99231599999999998</v>
      </c>
      <c r="M1511" s="1" t="b">
        <v>1</v>
      </c>
      <c r="N1511" s="1">
        <v>1</v>
      </c>
      <c r="O1511" s="124"/>
    </row>
    <row r="1512" spans="1:15" x14ac:dyDescent="0.2">
      <c r="A1512" s="124">
        <v>44167.875</v>
      </c>
      <c r="B1512" s="124">
        <v>44167.666666666664</v>
      </c>
      <c r="C1512" s="1">
        <v>1269364671</v>
      </c>
      <c r="D1512" s="1" t="s">
        <v>137</v>
      </c>
      <c r="G1512" s="1" t="s">
        <v>138</v>
      </c>
      <c r="I1512" s="1">
        <v>26.39</v>
      </c>
      <c r="J1512" s="1">
        <v>25.674389000000001</v>
      </c>
      <c r="K1512" s="1">
        <v>-1.722102</v>
      </c>
      <c r="L1512" s="1">
        <v>1.006491</v>
      </c>
      <c r="M1512" s="1" t="b">
        <v>1</v>
      </c>
      <c r="N1512" s="1">
        <v>1</v>
      </c>
      <c r="O1512" s="124"/>
    </row>
    <row r="1513" spans="1:15" x14ac:dyDescent="0.2">
      <c r="A1513" s="124">
        <v>44167.916666666664</v>
      </c>
      <c r="B1513" s="124">
        <v>44167.708333333336</v>
      </c>
      <c r="C1513" s="1">
        <v>1269364671</v>
      </c>
      <c r="D1513" s="1" t="s">
        <v>137</v>
      </c>
      <c r="G1513" s="1" t="s">
        <v>138</v>
      </c>
      <c r="I1513" s="1">
        <v>36.51</v>
      </c>
      <c r="J1513" s="1">
        <v>35.8673</v>
      </c>
      <c r="K1513" s="1">
        <v>-1.1915770000000001</v>
      </c>
      <c r="L1513" s="1">
        <v>0.54887699999999995</v>
      </c>
      <c r="M1513" s="1" t="b">
        <v>1</v>
      </c>
      <c r="N1513" s="1">
        <v>1</v>
      </c>
      <c r="O1513" s="124"/>
    </row>
    <row r="1514" spans="1:15" x14ac:dyDescent="0.2">
      <c r="A1514" s="124">
        <v>44167.958333333336</v>
      </c>
      <c r="B1514" s="124">
        <v>44167.75</v>
      </c>
      <c r="C1514" s="1">
        <v>1269364671</v>
      </c>
      <c r="D1514" s="1" t="s">
        <v>137</v>
      </c>
      <c r="G1514" s="1" t="s">
        <v>138</v>
      </c>
      <c r="I1514" s="1">
        <v>33.409999999999997</v>
      </c>
      <c r="J1514" s="1">
        <v>33.009717999999999</v>
      </c>
      <c r="K1514" s="1">
        <v>-1.2886550000000001</v>
      </c>
      <c r="L1514" s="1">
        <v>0.88837299999999997</v>
      </c>
      <c r="M1514" s="1" t="b">
        <v>1</v>
      </c>
      <c r="N1514" s="1">
        <v>1</v>
      </c>
      <c r="O1514" s="124"/>
    </row>
    <row r="1515" spans="1:15" x14ac:dyDescent="0.2">
      <c r="A1515" s="124">
        <v>44168</v>
      </c>
      <c r="B1515" s="124">
        <v>44167.791666666664</v>
      </c>
      <c r="C1515" s="1">
        <v>1269364671</v>
      </c>
      <c r="D1515" s="1" t="s">
        <v>137</v>
      </c>
      <c r="G1515" s="1" t="s">
        <v>138</v>
      </c>
      <c r="I1515" s="1">
        <v>32.159999999999997</v>
      </c>
      <c r="J1515" s="1">
        <v>32.594763999999998</v>
      </c>
      <c r="K1515" s="1">
        <v>-0.69331699999999996</v>
      </c>
      <c r="L1515" s="1">
        <v>1.1280809999999999</v>
      </c>
      <c r="M1515" s="1" t="b">
        <v>1</v>
      </c>
      <c r="N1515" s="1">
        <v>1</v>
      </c>
      <c r="O1515" s="124"/>
    </row>
    <row r="1516" spans="1:15" x14ac:dyDescent="0.2">
      <c r="A1516" s="124">
        <v>44168.041666666664</v>
      </c>
      <c r="B1516" s="124">
        <v>44167.833333333336</v>
      </c>
      <c r="C1516" s="1">
        <v>1269364671</v>
      </c>
      <c r="D1516" s="1" t="s">
        <v>137</v>
      </c>
      <c r="G1516" s="1" t="s">
        <v>138</v>
      </c>
      <c r="I1516" s="1">
        <v>28.99</v>
      </c>
      <c r="J1516" s="1">
        <v>28.922114000000001</v>
      </c>
      <c r="K1516" s="1">
        <v>-1.531803</v>
      </c>
      <c r="L1516" s="1">
        <v>1.4639169999999999</v>
      </c>
      <c r="M1516" s="1" t="b">
        <v>1</v>
      </c>
      <c r="N1516" s="1">
        <v>1</v>
      </c>
      <c r="O1516" s="124"/>
    </row>
    <row r="1517" spans="1:15" x14ac:dyDescent="0.2">
      <c r="A1517" s="124">
        <v>44168.083333333336</v>
      </c>
      <c r="B1517" s="124">
        <v>44167.875</v>
      </c>
      <c r="C1517" s="1">
        <v>1269364671</v>
      </c>
      <c r="D1517" s="1" t="s">
        <v>137</v>
      </c>
      <c r="G1517" s="1" t="s">
        <v>138</v>
      </c>
      <c r="I1517" s="1">
        <v>28.58</v>
      </c>
      <c r="J1517" s="1">
        <v>28.602596999999999</v>
      </c>
      <c r="K1517" s="1">
        <v>-1.422777</v>
      </c>
      <c r="L1517" s="1">
        <v>1.4453739999999999</v>
      </c>
      <c r="M1517" s="1" t="b">
        <v>1</v>
      </c>
      <c r="N1517" s="1">
        <v>1</v>
      </c>
      <c r="O1517" s="124"/>
    </row>
    <row r="1518" spans="1:15" x14ac:dyDescent="0.2">
      <c r="A1518" s="124">
        <v>44168.125</v>
      </c>
      <c r="B1518" s="124">
        <v>44167.916666666664</v>
      </c>
      <c r="C1518" s="1">
        <v>1269364671</v>
      </c>
      <c r="D1518" s="1" t="s">
        <v>137</v>
      </c>
      <c r="G1518" s="1" t="s">
        <v>138</v>
      </c>
      <c r="I1518" s="1">
        <v>23.01</v>
      </c>
      <c r="J1518" s="1">
        <v>25.034126000000001</v>
      </c>
      <c r="K1518" s="1">
        <v>0.60819100000000004</v>
      </c>
      <c r="L1518" s="1">
        <v>1.4159349999999999</v>
      </c>
      <c r="M1518" s="1" t="b">
        <v>1</v>
      </c>
      <c r="N1518" s="1">
        <v>1</v>
      </c>
      <c r="O1518" s="124"/>
    </row>
    <row r="1519" spans="1:15" x14ac:dyDescent="0.2">
      <c r="A1519" s="124">
        <v>44168.166666666664</v>
      </c>
      <c r="B1519" s="124">
        <v>44167.958333333336</v>
      </c>
      <c r="C1519" s="1">
        <v>1269364671</v>
      </c>
      <c r="D1519" s="1" t="s">
        <v>137</v>
      </c>
      <c r="G1519" s="1" t="s">
        <v>138</v>
      </c>
      <c r="I1519" s="1">
        <v>21.54</v>
      </c>
      <c r="J1519" s="1">
        <v>23.285328</v>
      </c>
      <c r="K1519" s="1">
        <v>0.50510500000000003</v>
      </c>
      <c r="L1519" s="1">
        <v>1.2402230000000001</v>
      </c>
      <c r="M1519" s="1" t="b">
        <v>1</v>
      </c>
      <c r="N1519" s="1">
        <v>1</v>
      </c>
      <c r="O1519" s="124"/>
    </row>
    <row r="1520" spans="1:15" x14ac:dyDescent="0.2">
      <c r="A1520" s="124">
        <v>44168.208333333336</v>
      </c>
      <c r="B1520" s="124">
        <v>44168</v>
      </c>
      <c r="C1520" s="1">
        <v>1269364671</v>
      </c>
      <c r="D1520" s="1" t="s">
        <v>137</v>
      </c>
      <c r="G1520" s="1" t="s">
        <v>138</v>
      </c>
      <c r="I1520" s="1">
        <v>21.91</v>
      </c>
      <c r="J1520" s="1">
        <v>23.698734999999999</v>
      </c>
      <c r="K1520" s="1">
        <v>0.76128300000000004</v>
      </c>
      <c r="L1520" s="1">
        <v>1.027452</v>
      </c>
      <c r="M1520" s="1" t="b">
        <v>1</v>
      </c>
      <c r="N1520" s="1">
        <v>1</v>
      </c>
      <c r="O1520" s="124"/>
    </row>
    <row r="1521" spans="1:15" x14ac:dyDescent="0.2">
      <c r="A1521" s="124">
        <v>44168.25</v>
      </c>
      <c r="B1521" s="124">
        <v>44168.041666666664</v>
      </c>
      <c r="C1521" s="1">
        <v>1269364671</v>
      </c>
      <c r="D1521" s="1" t="s">
        <v>137</v>
      </c>
      <c r="G1521" s="1" t="s">
        <v>138</v>
      </c>
      <c r="I1521" s="1">
        <v>21.35</v>
      </c>
      <c r="J1521" s="1">
        <v>23.346034</v>
      </c>
      <c r="K1521" s="1">
        <v>0.81418299999999999</v>
      </c>
      <c r="L1521" s="1">
        <v>1.181851</v>
      </c>
      <c r="M1521" s="1" t="b">
        <v>1</v>
      </c>
      <c r="N1521" s="1">
        <v>1</v>
      </c>
      <c r="O1521" s="124"/>
    </row>
    <row r="1522" spans="1:15" x14ac:dyDescent="0.2">
      <c r="A1522" s="124">
        <v>44168.291666666664</v>
      </c>
      <c r="B1522" s="124">
        <v>44168.083333333336</v>
      </c>
      <c r="C1522" s="1">
        <v>1269364671</v>
      </c>
      <c r="D1522" s="1" t="s">
        <v>137</v>
      </c>
      <c r="G1522" s="1" t="s">
        <v>138</v>
      </c>
      <c r="I1522" s="1">
        <v>21.38</v>
      </c>
      <c r="J1522" s="1">
        <v>23.465883000000002</v>
      </c>
      <c r="K1522" s="1">
        <v>0.87102199999999996</v>
      </c>
      <c r="L1522" s="1">
        <v>1.214861</v>
      </c>
      <c r="M1522" s="1" t="b">
        <v>1</v>
      </c>
      <c r="N1522" s="1">
        <v>1</v>
      </c>
      <c r="O1522" s="124"/>
    </row>
    <row r="1523" spans="1:15" x14ac:dyDescent="0.2">
      <c r="A1523" s="124">
        <v>44168.333333333336</v>
      </c>
      <c r="B1523" s="124">
        <v>44168.125</v>
      </c>
      <c r="C1523" s="1">
        <v>1269364671</v>
      </c>
      <c r="D1523" s="1" t="s">
        <v>137</v>
      </c>
      <c r="G1523" s="1" t="s">
        <v>138</v>
      </c>
      <c r="I1523" s="1">
        <v>21.83</v>
      </c>
      <c r="J1523" s="1">
        <v>24.064719</v>
      </c>
      <c r="K1523" s="1">
        <v>0.95398499999999997</v>
      </c>
      <c r="L1523" s="1">
        <v>1.280734</v>
      </c>
      <c r="M1523" s="1" t="b">
        <v>1</v>
      </c>
      <c r="N1523" s="1">
        <v>1</v>
      </c>
      <c r="O1523" s="124"/>
    </row>
    <row r="1524" spans="1:15" x14ac:dyDescent="0.2">
      <c r="A1524" s="124">
        <v>44168.375</v>
      </c>
      <c r="B1524" s="124">
        <v>44168.166666666664</v>
      </c>
      <c r="C1524" s="1">
        <v>1269364671</v>
      </c>
      <c r="D1524" s="1" t="s">
        <v>137</v>
      </c>
      <c r="G1524" s="1" t="s">
        <v>138</v>
      </c>
      <c r="I1524" s="1">
        <v>23.9</v>
      </c>
      <c r="J1524" s="1">
        <v>26.235969999999998</v>
      </c>
      <c r="K1524" s="1">
        <v>1.1431560000000001</v>
      </c>
      <c r="L1524" s="1">
        <v>1.192814</v>
      </c>
      <c r="M1524" s="1" t="b">
        <v>1</v>
      </c>
      <c r="N1524" s="1">
        <v>1</v>
      </c>
      <c r="O1524" s="124"/>
    </row>
    <row r="1525" spans="1:15" x14ac:dyDescent="0.2">
      <c r="A1525" s="124">
        <v>44168.416666666664</v>
      </c>
      <c r="B1525" s="124">
        <v>44168.208333333336</v>
      </c>
      <c r="C1525" s="1">
        <v>1269364671</v>
      </c>
      <c r="D1525" s="1" t="s">
        <v>137</v>
      </c>
      <c r="G1525" s="1" t="s">
        <v>138</v>
      </c>
      <c r="I1525" s="1">
        <v>29.33</v>
      </c>
      <c r="J1525" s="1">
        <v>29.959123000000002</v>
      </c>
      <c r="K1525" s="1">
        <v>-0.66017700000000001</v>
      </c>
      <c r="L1525" s="1">
        <v>1.2892999999999999</v>
      </c>
      <c r="M1525" s="1" t="b">
        <v>1</v>
      </c>
      <c r="N1525" s="1">
        <v>1</v>
      </c>
      <c r="O1525" s="124"/>
    </row>
    <row r="1526" spans="1:15" x14ac:dyDescent="0.2">
      <c r="A1526" s="124">
        <v>44168.458333333336</v>
      </c>
      <c r="B1526" s="124">
        <v>44168.25</v>
      </c>
      <c r="C1526" s="1">
        <v>1269364671</v>
      </c>
      <c r="D1526" s="1" t="s">
        <v>137</v>
      </c>
      <c r="G1526" s="1" t="s">
        <v>138</v>
      </c>
      <c r="I1526" s="1">
        <v>38.020000000000003</v>
      </c>
      <c r="J1526" s="1">
        <v>39.979846999999999</v>
      </c>
      <c r="K1526" s="1">
        <v>1.058241</v>
      </c>
      <c r="L1526" s="1">
        <v>0.90160600000000002</v>
      </c>
      <c r="M1526" s="1" t="b">
        <v>1</v>
      </c>
      <c r="N1526" s="1">
        <v>1</v>
      </c>
      <c r="O1526" s="124"/>
    </row>
    <row r="1527" spans="1:15" x14ac:dyDescent="0.2">
      <c r="A1527" s="124">
        <v>44168.5</v>
      </c>
      <c r="B1527" s="124">
        <v>44168.291666666664</v>
      </c>
      <c r="C1527" s="1">
        <v>1269364671</v>
      </c>
      <c r="D1527" s="1" t="s">
        <v>137</v>
      </c>
      <c r="G1527" s="1" t="s">
        <v>138</v>
      </c>
      <c r="I1527" s="1">
        <v>52.3</v>
      </c>
      <c r="J1527" s="1">
        <v>56.551825000000001</v>
      </c>
      <c r="K1527" s="1">
        <v>3.325485</v>
      </c>
      <c r="L1527" s="1">
        <v>0.92634000000000005</v>
      </c>
      <c r="M1527" s="1" t="b">
        <v>1</v>
      </c>
      <c r="N1527" s="1">
        <v>1</v>
      </c>
      <c r="O1527" s="124"/>
    </row>
    <row r="1528" spans="1:15" x14ac:dyDescent="0.2">
      <c r="A1528" s="124">
        <v>44168.541666666664</v>
      </c>
      <c r="B1528" s="124">
        <v>44168.333333333336</v>
      </c>
      <c r="C1528" s="1">
        <v>1269364671</v>
      </c>
      <c r="D1528" s="1" t="s">
        <v>137</v>
      </c>
      <c r="G1528" s="1" t="s">
        <v>138</v>
      </c>
      <c r="I1528" s="1">
        <v>31.69</v>
      </c>
      <c r="J1528" s="1">
        <v>35.268672000000002</v>
      </c>
      <c r="K1528" s="1">
        <v>2.5594899999999998</v>
      </c>
      <c r="L1528" s="1">
        <v>1.019182</v>
      </c>
      <c r="M1528" s="1" t="b">
        <v>1</v>
      </c>
      <c r="N1528" s="1">
        <v>1</v>
      </c>
      <c r="O1528" s="124"/>
    </row>
    <row r="1529" spans="1:15" x14ac:dyDescent="0.2">
      <c r="A1529" s="124">
        <v>44168.583333333336</v>
      </c>
      <c r="B1529" s="124">
        <v>44168.375</v>
      </c>
      <c r="C1529" s="1">
        <v>1269364671</v>
      </c>
      <c r="D1529" s="1" t="s">
        <v>137</v>
      </c>
      <c r="G1529" s="1" t="s">
        <v>138</v>
      </c>
      <c r="I1529" s="1">
        <v>26.76</v>
      </c>
      <c r="J1529" s="1">
        <v>29.710781999999998</v>
      </c>
      <c r="K1529" s="1">
        <v>1.599583</v>
      </c>
      <c r="L1529" s="1">
        <v>1.351199</v>
      </c>
      <c r="M1529" s="1" t="b">
        <v>1</v>
      </c>
      <c r="N1529" s="1">
        <v>1</v>
      </c>
      <c r="O1529" s="124"/>
    </row>
    <row r="1530" spans="1:15" x14ac:dyDescent="0.2">
      <c r="A1530" s="124">
        <v>44168.625</v>
      </c>
      <c r="B1530" s="124">
        <v>44168.416666666664</v>
      </c>
      <c r="C1530" s="1">
        <v>1269364671</v>
      </c>
      <c r="D1530" s="1" t="s">
        <v>137</v>
      </c>
      <c r="G1530" s="1" t="s">
        <v>138</v>
      </c>
      <c r="I1530" s="1">
        <v>25.65</v>
      </c>
      <c r="J1530" s="1">
        <v>28.514745000000001</v>
      </c>
      <c r="K1530" s="1">
        <v>1.6004590000000001</v>
      </c>
      <c r="L1530" s="1">
        <v>1.264286</v>
      </c>
      <c r="M1530" s="1" t="b">
        <v>1</v>
      </c>
      <c r="N1530" s="1">
        <v>1</v>
      </c>
      <c r="O1530" s="124"/>
    </row>
    <row r="1531" spans="1:15" x14ac:dyDescent="0.2">
      <c r="A1531" s="124">
        <v>44168.666666666664</v>
      </c>
      <c r="B1531" s="124">
        <v>44168.458333333336</v>
      </c>
      <c r="C1531" s="1">
        <v>1269364671</v>
      </c>
      <c r="D1531" s="1" t="s">
        <v>137</v>
      </c>
      <c r="G1531" s="1" t="s">
        <v>138</v>
      </c>
      <c r="I1531" s="1">
        <v>22.27</v>
      </c>
      <c r="J1531" s="1">
        <v>24.523897999999999</v>
      </c>
      <c r="K1531" s="1">
        <v>1.263496</v>
      </c>
      <c r="L1531" s="1">
        <v>0.990402</v>
      </c>
      <c r="M1531" s="1" t="b">
        <v>1</v>
      </c>
      <c r="N1531" s="1">
        <v>1</v>
      </c>
      <c r="O1531" s="124"/>
    </row>
    <row r="1532" spans="1:15" x14ac:dyDescent="0.2">
      <c r="A1532" s="124">
        <v>44168.708333333336</v>
      </c>
      <c r="B1532" s="124">
        <v>44168.5</v>
      </c>
      <c r="C1532" s="1">
        <v>1269364671</v>
      </c>
      <c r="D1532" s="1" t="s">
        <v>137</v>
      </c>
      <c r="G1532" s="1" t="s">
        <v>138</v>
      </c>
      <c r="I1532" s="1">
        <v>21.53</v>
      </c>
      <c r="J1532" s="1">
        <v>23.629414000000001</v>
      </c>
      <c r="K1532" s="1">
        <v>1.03132</v>
      </c>
      <c r="L1532" s="1">
        <v>1.0680940000000001</v>
      </c>
      <c r="M1532" s="1" t="b">
        <v>1</v>
      </c>
      <c r="N1532" s="1">
        <v>1</v>
      </c>
      <c r="O1532" s="124"/>
    </row>
    <row r="1533" spans="1:15" x14ac:dyDescent="0.2">
      <c r="A1533" s="124">
        <v>44168.75</v>
      </c>
      <c r="B1533" s="124">
        <v>44168.541666666664</v>
      </c>
      <c r="C1533" s="1">
        <v>1269364671</v>
      </c>
      <c r="D1533" s="1" t="s">
        <v>137</v>
      </c>
      <c r="G1533" s="1" t="s">
        <v>138</v>
      </c>
      <c r="I1533" s="1">
        <v>20.69</v>
      </c>
      <c r="J1533" s="1">
        <v>22.672844000000001</v>
      </c>
      <c r="K1533" s="1">
        <v>0.89880400000000005</v>
      </c>
      <c r="L1533" s="1">
        <v>1.0840399999999999</v>
      </c>
      <c r="M1533" s="1" t="b">
        <v>1</v>
      </c>
      <c r="N1533" s="1">
        <v>1</v>
      </c>
      <c r="O1533" s="124"/>
    </row>
    <row r="1534" spans="1:15" x14ac:dyDescent="0.2">
      <c r="A1534" s="124">
        <v>44168.791666666664</v>
      </c>
      <c r="B1534" s="124">
        <v>44168.583333333336</v>
      </c>
      <c r="C1534" s="1">
        <v>1269364671</v>
      </c>
      <c r="D1534" s="1" t="s">
        <v>137</v>
      </c>
      <c r="G1534" s="1" t="s">
        <v>138</v>
      </c>
      <c r="I1534" s="1">
        <v>20.09</v>
      </c>
      <c r="J1534" s="1">
        <v>21.888241000000001</v>
      </c>
      <c r="K1534" s="1">
        <v>0.79498000000000002</v>
      </c>
      <c r="L1534" s="1">
        <v>1.003261</v>
      </c>
      <c r="M1534" s="1" t="b">
        <v>1</v>
      </c>
      <c r="N1534" s="1">
        <v>1</v>
      </c>
      <c r="O1534" s="124"/>
    </row>
    <row r="1535" spans="1:15" x14ac:dyDescent="0.2">
      <c r="A1535" s="124">
        <v>44168.833333333336</v>
      </c>
      <c r="B1535" s="124">
        <v>44168.625</v>
      </c>
      <c r="C1535" s="1">
        <v>1269364671</v>
      </c>
      <c r="D1535" s="1" t="s">
        <v>137</v>
      </c>
      <c r="G1535" s="1" t="s">
        <v>138</v>
      </c>
      <c r="I1535" s="1">
        <v>20.56</v>
      </c>
      <c r="J1535" s="1">
        <v>22.257019</v>
      </c>
      <c r="K1535" s="1">
        <v>0.72427799999999998</v>
      </c>
      <c r="L1535" s="1">
        <v>0.97274099999999997</v>
      </c>
      <c r="M1535" s="1" t="b">
        <v>1</v>
      </c>
      <c r="N1535" s="1">
        <v>1</v>
      </c>
      <c r="O1535" s="124"/>
    </row>
    <row r="1536" spans="1:15" x14ac:dyDescent="0.2">
      <c r="A1536" s="124">
        <v>44168.875</v>
      </c>
      <c r="B1536" s="124">
        <v>44168.666666666664</v>
      </c>
      <c r="C1536" s="1">
        <v>1269364671</v>
      </c>
      <c r="D1536" s="1" t="s">
        <v>137</v>
      </c>
      <c r="G1536" s="1" t="s">
        <v>138</v>
      </c>
      <c r="I1536" s="1">
        <v>22.81</v>
      </c>
      <c r="J1536" s="1">
        <v>24.334731999999999</v>
      </c>
      <c r="K1536" s="1">
        <v>0.66818100000000002</v>
      </c>
      <c r="L1536" s="1">
        <v>0.85655099999999995</v>
      </c>
      <c r="M1536" s="1" t="b">
        <v>1</v>
      </c>
      <c r="N1536" s="1">
        <v>1</v>
      </c>
      <c r="O1536" s="124"/>
    </row>
    <row r="1537" spans="1:15" x14ac:dyDescent="0.2">
      <c r="A1537" s="124">
        <v>44168.916666666664</v>
      </c>
      <c r="B1537" s="124">
        <v>44168.708333333336</v>
      </c>
      <c r="C1537" s="1">
        <v>1269364671</v>
      </c>
      <c r="D1537" s="1" t="s">
        <v>137</v>
      </c>
      <c r="G1537" s="1" t="s">
        <v>138</v>
      </c>
      <c r="I1537" s="1">
        <v>29.87</v>
      </c>
      <c r="J1537" s="1">
        <v>29.866662000000002</v>
      </c>
      <c r="K1537" s="1">
        <v>-0.29844999999999999</v>
      </c>
      <c r="L1537" s="1">
        <v>0.29511199999999999</v>
      </c>
      <c r="M1537" s="1" t="b">
        <v>1</v>
      </c>
      <c r="N1537" s="1">
        <v>1</v>
      </c>
      <c r="O1537" s="124"/>
    </row>
    <row r="1538" spans="1:15" x14ac:dyDescent="0.2">
      <c r="A1538" s="124">
        <v>44168.958333333336</v>
      </c>
      <c r="B1538" s="124">
        <v>44168.75</v>
      </c>
      <c r="C1538" s="1">
        <v>1269364671</v>
      </c>
      <c r="D1538" s="1" t="s">
        <v>137</v>
      </c>
      <c r="G1538" s="1" t="s">
        <v>138</v>
      </c>
      <c r="I1538" s="1">
        <v>27.51</v>
      </c>
      <c r="J1538" s="1">
        <v>27.730187000000001</v>
      </c>
      <c r="K1538" s="1">
        <v>-0.336781</v>
      </c>
      <c r="L1538" s="1">
        <v>0.55696800000000002</v>
      </c>
      <c r="M1538" s="1" t="b">
        <v>1</v>
      </c>
      <c r="N1538" s="1">
        <v>1</v>
      </c>
      <c r="O1538" s="124"/>
    </row>
    <row r="1539" spans="1:15" x14ac:dyDescent="0.2">
      <c r="A1539" s="124">
        <v>44169</v>
      </c>
      <c r="B1539" s="124">
        <v>44168.791666666664</v>
      </c>
      <c r="C1539" s="1">
        <v>1269364671</v>
      </c>
      <c r="D1539" s="1" t="s">
        <v>137</v>
      </c>
      <c r="G1539" s="1" t="s">
        <v>138</v>
      </c>
      <c r="I1539" s="1">
        <v>28</v>
      </c>
      <c r="J1539" s="1">
        <v>28.285219999999999</v>
      </c>
      <c r="K1539" s="1">
        <v>-0.188698</v>
      </c>
      <c r="L1539" s="1">
        <v>0.47391800000000001</v>
      </c>
      <c r="M1539" s="1" t="b">
        <v>1</v>
      </c>
      <c r="N1539" s="1">
        <v>1</v>
      </c>
      <c r="O1539" s="124"/>
    </row>
    <row r="1540" spans="1:15" x14ac:dyDescent="0.2">
      <c r="A1540" s="124">
        <v>44169.041666666664</v>
      </c>
      <c r="B1540" s="124">
        <v>44168.833333333336</v>
      </c>
      <c r="C1540" s="1">
        <v>1269364671</v>
      </c>
      <c r="D1540" s="1" t="s">
        <v>137</v>
      </c>
      <c r="G1540" s="1" t="s">
        <v>138</v>
      </c>
      <c r="I1540" s="1">
        <v>24.1</v>
      </c>
      <c r="J1540" s="1">
        <v>26.076215999999999</v>
      </c>
      <c r="K1540" s="1">
        <v>1.2501059999999999</v>
      </c>
      <c r="L1540" s="1">
        <v>0.72611000000000003</v>
      </c>
      <c r="M1540" s="1" t="b">
        <v>1</v>
      </c>
      <c r="N1540" s="1">
        <v>1</v>
      </c>
      <c r="O1540" s="124"/>
    </row>
    <row r="1541" spans="1:15" x14ac:dyDescent="0.2">
      <c r="A1541" s="124">
        <v>44169.083333333336</v>
      </c>
      <c r="B1541" s="124">
        <v>44168.875</v>
      </c>
      <c r="C1541" s="1">
        <v>1269364671</v>
      </c>
      <c r="D1541" s="1" t="s">
        <v>137</v>
      </c>
      <c r="G1541" s="1" t="s">
        <v>138</v>
      </c>
      <c r="I1541" s="1">
        <v>22.98</v>
      </c>
      <c r="J1541" s="1">
        <v>24.808799</v>
      </c>
      <c r="K1541" s="1">
        <v>1.1532849999999999</v>
      </c>
      <c r="L1541" s="1">
        <v>0.67551399999999995</v>
      </c>
      <c r="M1541" s="1" t="b">
        <v>1</v>
      </c>
      <c r="N1541" s="1">
        <v>1</v>
      </c>
      <c r="O1541" s="124"/>
    </row>
    <row r="1542" spans="1:15" x14ac:dyDescent="0.2">
      <c r="A1542" s="124">
        <v>44169.125</v>
      </c>
      <c r="B1542" s="124">
        <v>44168.916666666664</v>
      </c>
      <c r="C1542" s="1">
        <v>1269364671</v>
      </c>
      <c r="D1542" s="1" t="s">
        <v>137</v>
      </c>
      <c r="G1542" s="1" t="s">
        <v>138</v>
      </c>
      <c r="I1542" s="1">
        <v>20.96</v>
      </c>
      <c r="J1542" s="1">
        <v>22.686198000000001</v>
      </c>
      <c r="K1542" s="1">
        <v>0.85319999999999996</v>
      </c>
      <c r="L1542" s="1">
        <v>0.87299800000000005</v>
      </c>
      <c r="M1542" s="1" t="b">
        <v>1</v>
      </c>
      <c r="N1542" s="1">
        <v>1</v>
      </c>
      <c r="O1542" s="124"/>
    </row>
    <row r="1543" spans="1:15" x14ac:dyDescent="0.2">
      <c r="A1543" s="124">
        <v>44169.166666666664</v>
      </c>
      <c r="B1543" s="124">
        <v>44168.958333333336</v>
      </c>
      <c r="C1543" s="1">
        <v>1269364671</v>
      </c>
      <c r="D1543" s="1" t="s">
        <v>137</v>
      </c>
      <c r="G1543" s="1" t="s">
        <v>138</v>
      </c>
      <c r="I1543" s="1">
        <v>19.059999999999999</v>
      </c>
      <c r="J1543" s="1">
        <v>20.591636999999999</v>
      </c>
      <c r="K1543" s="1">
        <v>0.64930600000000005</v>
      </c>
      <c r="L1543" s="1">
        <v>0.88233099999999998</v>
      </c>
      <c r="M1543" s="1" t="b">
        <v>1</v>
      </c>
      <c r="N1543" s="1">
        <v>1</v>
      </c>
      <c r="O1543" s="124"/>
    </row>
    <row r="1544" spans="1:15" x14ac:dyDescent="0.2">
      <c r="A1544" s="124">
        <v>44169.208333333336</v>
      </c>
      <c r="B1544" s="124">
        <v>44169</v>
      </c>
      <c r="C1544" s="1">
        <v>1269364671</v>
      </c>
      <c r="D1544" s="1" t="s">
        <v>137</v>
      </c>
      <c r="G1544" s="1" t="s">
        <v>138</v>
      </c>
      <c r="I1544" s="1">
        <v>18.079999999999998</v>
      </c>
      <c r="J1544" s="1">
        <v>19.141309</v>
      </c>
      <c r="K1544" s="1">
        <v>0.16558899999999999</v>
      </c>
      <c r="L1544" s="1">
        <v>0.89571999999999996</v>
      </c>
      <c r="M1544" s="1" t="b">
        <v>1</v>
      </c>
      <c r="N1544" s="1">
        <v>1</v>
      </c>
      <c r="O1544" s="124"/>
    </row>
    <row r="1545" spans="1:15" x14ac:dyDescent="0.2">
      <c r="A1545" s="124">
        <v>44169.25</v>
      </c>
      <c r="B1545" s="124">
        <v>44169.041666666664</v>
      </c>
      <c r="C1545" s="1">
        <v>1269364671</v>
      </c>
      <c r="D1545" s="1" t="s">
        <v>137</v>
      </c>
      <c r="G1545" s="1" t="s">
        <v>138</v>
      </c>
      <c r="I1545" s="1">
        <v>17.93</v>
      </c>
      <c r="J1545" s="1">
        <v>18.926366999999999</v>
      </c>
      <c r="K1545" s="1">
        <v>0.120161</v>
      </c>
      <c r="L1545" s="1">
        <v>0.87620600000000004</v>
      </c>
      <c r="M1545" s="1" t="b">
        <v>1</v>
      </c>
      <c r="N1545" s="1">
        <v>1</v>
      </c>
      <c r="O1545" s="124"/>
    </row>
    <row r="1546" spans="1:15" x14ac:dyDescent="0.2">
      <c r="A1546" s="124">
        <v>44169.291666666664</v>
      </c>
      <c r="B1546" s="124">
        <v>44169.083333333336</v>
      </c>
      <c r="C1546" s="1">
        <v>1269364671</v>
      </c>
      <c r="D1546" s="1" t="s">
        <v>137</v>
      </c>
      <c r="G1546" s="1" t="s">
        <v>138</v>
      </c>
      <c r="I1546" s="1">
        <v>17.7</v>
      </c>
      <c r="J1546" s="1">
        <v>18.702484999999999</v>
      </c>
      <c r="K1546" s="1">
        <v>0.13606499999999999</v>
      </c>
      <c r="L1546" s="1">
        <v>0.86641999999999997</v>
      </c>
      <c r="M1546" s="1" t="b">
        <v>1</v>
      </c>
      <c r="N1546" s="1">
        <v>1</v>
      </c>
      <c r="O1546" s="124"/>
    </row>
    <row r="1547" spans="1:15" x14ac:dyDescent="0.2">
      <c r="A1547" s="124">
        <v>44169.333333333336</v>
      </c>
      <c r="B1547" s="124">
        <v>44169.125</v>
      </c>
      <c r="C1547" s="1">
        <v>1269364671</v>
      </c>
      <c r="D1547" s="1" t="s">
        <v>137</v>
      </c>
      <c r="G1547" s="1" t="s">
        <v>138</v>
      </c>
      <c r="I1547" s="1">
        <v>17.72</v>
      </c>
      <c r="J1547" s="1">
        <v>18.756017</v>
      </c>
      <c r="K1547" s="1">
        <v>0.15709999999999999</v>
      </c>
      <c r="L1547" s="1">
        <v>0.87891699999999995</v>
      </c>
      <c r="M1547" s="1" t="b">
        <v>1</v>
      </c>
      <c r="N1547" s="1">
        <v>1</v>
      </c>
      <c r="O1547" s="124"/>
    </row>
    <row r="1548" spans="1:15" x14ac:dyDescent="0.2">
      <c r="A1548" s="124">
        <v>44169.375</v>
      </c>
      <c r="B1548" s="124">
        <v>44169.166666666664</v>
      </c>
      <c r="C1548" s="1">
        <v>1269364671</v>
      </c>
      <c r="D1548" s="1" t="s">
        <v>137</v>
      </c>
      <c r="G1548" s="1" t="s">
        <v>138</v>
      </c>
      <c r="I1548" s="1">
        <v>18.2</v>
      </c>
      <c r="J1548" s="1">
        <v>19.310957999999999</v>
      </c>
      <c r="K1548" s="1">
        <v>0.19952</v>
      </c>
      <c r="L1548" s="1">
        <v>0.91143799999999997</v>
      </c>
      <c r="M1548" s="1" t="b">
        <v>1</v>
      </c>
      <c r="N1548" s="1">
        <v>1</v>
      </c>
      <c r="O1548" s="124"/>
    </row>
    <row r="1549" spans="1:15" x14ac:dyDescent="0.2">
      <c r="A1549" s="124">
        <v>44169.416666666664</v>
      </c>
      <c r="B1549" s="124">
        <v>44169.208333333336</v>
      </c>
      <c r="C1549" s="1">
        <v>1269364671</v>
      </c>
      <c r="D1549" s="1" t="s">
        <v>137</v>
      </c>
      <c r="G1549" s="1" t="s">
        <v>138</v>
      </c>
      <c r="I1549" s="1">
        <v>19.420000000000002</v>
      </c>
      <c r="J1549" s="1">
        <v>20.650777999999999</v>
      </c>
      <c r="K1549" s="1">
        <v>0.43904900000000002</v>
      </c>
      <c r="L1549" s="1">
        <v>0.79172900000000002</v>
      </c>
      <c r="M1549" s="1" t="b">
        <v>1</v>
      </c>
      <c r="N1549" s="1">
        <v>1</v>
      </c>
      <c r="O1549" s="124"/>
    </row>
    <row r="1550" spans="1:15" x14ac:dyDescent="0.2">
      <c r="A1550" s="124">
        <v>44169.458333333336</v>
      </c>
      <c r="B1550" s="124">
        <v>44169.25</v>
      </c>
      <c r="C1550" s="1">
        <v>1269364671</v>
      </c>
      <c r="D1550" s="1" t="s">
        <v>137</v>
      </c>
      <c r="G1550" s="1" t="s">
        <v>138</v>
      </c>
      <c r="I1550" s="1">
        <v>24.77</v>
      </c>
      <c r="J1550" s="1">
        <v>26.634803999999999</v>
      </c>
      <c r="K1550" s="1">
        <v>0.97685</v>
      </c>
      <c r="L1550" s="1">
        <v>0.88795400000000002</v>
      </c>
      <c r="M1550" s="1" t="b">
        <v>1</v>
      </c>
      <c r="N1550" s="1">
        <v>1</v>
      </c>
      <c r="O1550" s="124"/>
    </row>
    <row r="1551" spans="1:15" x14ac:dyDescent="0.2">
      <c r="A1551" s="124">
        <v>44169.5</v>
      </c>
      <c r="B1551" s="124">
        <v>44169.291666666664</v>
      </c>
      <c r="C1551" s="1">
        <v>1269364671</v>
      </c>
      <c r="D1551" s="1" t="s">
        <v>137</v>
      </c>
      <c r="G1551" s="1" t="s">
        <v>138</v>
      </c>
      <c r="I1551" s="1">
        <v>26.43</v>
      </c>
      <c r="J1551" s="1">
        <v>28.806895999999998</v>
      </c>
      <c r="K1551" s="1">
        <v>1.116838</v>
      </c>
      <c r="L1551" s="1">
        <v>1.2600579999999999</v>
      </c>
      <c r="M1551" s="1" t="b">
        <v>1</v>
      </c>
      <c r="N1551" s="1">
        <v>1</v>
      </c>
      <c r="O1551" s="124"/>
    </row>
    <row r="1552" spans="1:15" x14ac:dyDescent="0.2">
      <c r="A1552" s="124">
        <v>44169.541666666664</v>
      </c>
      <c r="B1552" s="124">
        <v>44169.333333333336</v>
      </c>
      <c r="C1552" s="1">
        <v>1269364671</v>
      </c>
      <c r="D1552" s="1" t="s">
        <v>137</v>
      </c>
      <c r="G1552" s="1" t="s">
        <v>138</v>
      </c>
      <c r="I1552" s="1">
        <v>24.9</v>
      </c>
      <c r="J1552" s="1">
        <v>26.619347000000001</v>
      </c>
      <c r="K1552" s="1">
        <v>0.51515699999999998</v>
      </c>
      <c r="L1552" s="1">
        <v>1.2041900000000001</v>
      </c>
      <c r="M1552" s="1" t="b">
        <v>1</v>
      </c>
      <c r="N1552" s="1">
        <v>1</v>
      </c>
      <c r="O1552" s="124"/>
    </row>
    <row r="1553" spans="1:15" x14ac:dyDescent="0.2">
      <c r="A1553" s="124">
        <v>44169.583333333336</v>
      </c>
      <c r="B1553" s="124">
        <v>44169.375</v>
      </c>
      <c r="C1553" s="1">
        <v>1269364671</v>
      </c>
      <c r="D1553" s="1" t="s">
        <v>137</v>
      </c>
      <c r="G1553" s="1" t="s">
        <v>138</v>
      </c>
      <c r="I1553" s="1">
        <v>25.06</v>
      </c>
      <c r="J1553" s="1">
        <v>27.093844000000001</v>
      </c>
      <c r="K1553" s="1">
        <v>0.57541200000000003</v>
      </c>
      <c r="L1553" s="1">
        <v>1.458432</v>
      </c>
      <c r="M1553" s="1" t="b">
        <v>1</v>
      </c>
      <c r="N1553" s="1">
        <v>1</v>
      </c>
      <c r="O1553" s="124"/>
    </row>
    <row r="1554" spans="1:15" x14ac:dyDescent="0.2">
      <c r="A1554" s="124">
        <v>44169.625</v>
      </c>
      <c r="B1554" s="124">
        <v>44169.416666666664</v>
      </c>
      <c r="C1554" s="1">
        <v>1269364671</v>
      </c>
      <c r="D1554" s="1" t="s">
        <v>137</v>
      </c>
      <c r="G1554" s="1" t="s">
        <v>138</v>
      </c>
      <c r="I1554" s="1">
        <v>24.99</v>
      </c>
      <c r="J1554" s="1">
        <v>26.915779000000001</v>
      </c>
      <c r="K1554" s="1">
        <v>0.61376699999999995</v>
      </c>
      <c r="L1554" s="1">
        <v>1.312012</v>
      </c>
      <c r="M1554" s="1" t="b">
        <v>1</v>
      </c>
      <c r="N1554" s="1">
        <v>1</v>
      </c>
      <c r="O1554" s="124"/>
    </row>
    <row r="1555" spans="1:15" x14ac:dyDescent="0.2">
      <c r="A1555" s="124">
        <v>44169.666666666664</v>
      </c>
      <c r="B1555" s="124">
        <v>44169.458333333336</v>
      </c>
      <c r="C1555" s="1">
        <v>1269364671</v>
      </c>
      <c r="D1555" s="1" t="s">
        <v>137</v>
      </c>
      <c r="G1555" s="1" t="s">
        <v>138</v>
      </c>
      <c r="I1555" s="1">
        <v>23.9</v>
      </c>
      <c r="J1555" s="1">
        <v>25.429010999999999</v>
      </c>
      <c r="K1555" s="1">
        <v>0.396065</v>
      </c>
      <c r="L1555" s="1">
        <v>1.132946</v>
      </c>
      <c r="M1555" s="1" t="b">
        <v>1</v>
      </c>
      <c r="N1555" s="1">
        <v>1</v>
      </c>
      <c r="O1555" s="124"/>
    </row>
    <row r="1556" spans="1:15" x14ac:dyDescent="0.2">
      <c r="A1556" s="124">
        <v>44169.708333333336</v>
      </c>
      <c r="B1556" s="124">
        <v>44169.5</v>
      </c>
      <c r="C1556" s="1">
        <v>1269364671</v>
      </c>
      <c r="D1556" s="1" t="s">
        <v>137</v>
      </c>
      <c r="G1556" s="1" t="s">
        <v>138</v>
      </c>
      <c r="I1556" s="1">
        <v>21.85</v>
      </c>
      <c r="J1556" s="1">
        <v>23.045636999999999</v>
      </c>
      <c r="K1556" s="1">
        <v>0.21112800000000001</v>
      </c>
      <c r="L1556" s="1">
        <v>0.98450899999999997</v>
      </c>
      <c r="M1556" s="1" t="b">
        <v>1</v>
      </c>
      <c r="N1556" s="1">
        <v>1</v>
      </c>
      <c r="O1556" s="124"/>
    </row>
    <row r="1557" spans="1:15" x14ac:dyDescent="0.2">
      <c r="A1557" s="124">
        <v>44169.75</v>
      </c>
      <c r="B1557" s="124">
        <v>44169.541666666664</v>
      </c>
      <c r="C1557" s="1">
        <v>1269364671</v>
      </c>
      <c r="D1557" s="1" t="s">
        <v>137</v>
      </c>
      <c r="G1557" s="1" t="s">
        <v>138</v>
      </c>
      <c r="I1557" s="1">
        <v>21.09</v>
      </c>
      <c r="J1557" s="1">
        <v>22.037551000000001</v>
      </c>
      <c r="K1557" s="1">
        <v>0</v>
      </c>
      <c r="L1557" s="1">
        <v>0.94755100000000003</v>
      </c>
      <c r="M1557" s="1" t="b">
        <v>1</v>
      </c>
      <c r="N1557" s="1">
        <v>1</v>
      </c>
      <c r="O1557" s="124"/>
    </row>
    <row r="1558" spans="1:15" x14ac:dyDescent="0.2">
      <c r="A1558" s="124">
        <v>44169.791666666664</v>
      </c>
      <c r="B1558" s="124">
        <v>44169.583333333336</v>
      </c>
      <c r="C1558" s="1">
        <v>1269364671</v>
      </c>
      <c r="D1558" s="1" t="s">
        <v>137</v>
      </c>
      <c r="G1558" s="1" t="s">
        <v>138</v>
      </c>
      <c r="I1558" s="1">
        <v>20.76</v>
      </c>
      <c r="J1558" s="1">
        <v>21.764890999999999</v>
      </c>
      <c r="K1558" s="1">
        <v>0.13325300000000001</v>
      </c>
      <c r="L1558" s="1">
        <v>0.87163800000000002</v>
      </c>
      <c r="M1558" s="1" t="b">
        <v>1</v>
      </c>
      <c r="N1558" s="1">
        <v>1</v>
      </c>
      <c r="O1558" s="124"/>
    </row>
    <row r="1559" spans="1:15" x14ac:dyDescent="0.2">
      <c r="A1559" s="124">
        <v>44169.833333333336</v>
      </c>
      <c r="B1559" s="124">
        <v>44169.625</v>
      </c>
      <c r="C1559" s="1">
        <v>1269364671</v>
      </c>
      <c r="D1559" s="1" t="s">
        <v>137</v>
      </c>
      <c r="G1559" s="1" t="s">
        <v>138</v>
      </c>
      <c r="I1559" s="1">
        <v>20.77</v>
      </c>
      <c r="J1559" s="1">
        <v>21.563364</v>
      </c>
      <c r="K1559" s="1">
        <v>5.3492999999999999E-2</v>
      </c>
      <c r="L1559" s="1">
        <v>0.73987099999999995</v>
      </c>
      <c r="M1559" s="1" t="b">
        <v>1</v>
      </c>
      <c r="N1559" s="1">
        <v>1</v>
      </c>
      <c r="O1559" s="124"/>
    </row>
    <row r="1560" spans="1:15" x14ac:dyDescent="0.2">
      <c r="A1560" s="124">
        <v>44169.875</v>
      </c>
      <c r="B1560" s="124">
        <v>44169.666666666664</v>
      </c>
      <c r="C1560" s="1">
        <v>1269364671</v>
      </c>
      <c r="D1560" s="1" t="s">
        <v>137</v>
      </c>
      <c r="G1560" s="1" t="s">
        <v>138</v>
      </c>
      <c r="I1560" s="1">
        <v>23.57</v>
      </c>
      <c r="J1560" s="1">
        <v>24.437000999999999</v>
      </c>
      <c r="K1560" s="1">
        <v>0.30754100000000001</v>
      </c>
      <c r="L1560" s="1">
        <v>0.55945999999999996</v>
      </c>
      <c r="M1560" s="1" t="b">
        <v>1</v>
      </c>
      <c r="N1560" s="1">
        <v>1</v>
      </c>
      <c r="O1560" s="124"/>
    </row>
    <row r="1561" spans="1:15" x14ac:dyDescent="0.2">
      <c r="A1561" s="124">
        <v>44169.916666666664</v>
      </c>
      <c r="B1561" s="124">
        <v>44169.708333333336</v>
      </c>
      <c r="C1561" s="1">
        <v>1269364671</v>
      </c>
      <c r="D1561" s="1" t="s">
        <v>137</v>
      </c>
      <c r="G1561" s="1" t="s">
        <v>138</v>
      </c>
      <c r="I1561" s="1">
        <v>29.74</v>
      </c>
      <c r="J1561" s="1">
        <v>30.234812000000002</v>
      </c>
      <c r="K1561" s="1">
        <v>0.04</v>
      </c>
      <c r="L1561" s="1">
        <v>0.45481199999999999</v>
      </c>
      <c r="M1561" s="1" t="b">
        <v>1</v>
      </c>
      <c r="N1561" s="1">
        <v>1</v>
      </c>
      <c r="O1561" s="124"/>
    </row>
    <row r="1562" spans="1:15" x14ac:dyDescent="0.2">
      <c r="A1562" s="124">
        <v>44169.958333333336</v>
      </c>
      <c r="B1562" s="124">
        <v>44169.75</v>
      </c>
      <c r="C1562" s="1">
        <v>1269364671</v>
      </c>
      <c r="D1562" s="1" t="s">
        <v>137</v>
      </c>
      <c r="G1562" s="1" t="s">
        <v>138</v>
      </c>
      <c r="I1562" s="1">
        <v>26.26</v>
      </c>
      <c r="J1562" s="1">
        <v>27.833432999999999</v>
      </c>
      <c r="K1562" s="1">
        <v>0.93355100000000002</v>
      </c>
      <c r="L1562" s="1">
        <v>0.63988199999999995</v>
      </c>
      <c r="M1562" s="1" t="b">
        <v>1</v>
      </c>
      <c r="N1562" s="1">
        <v>1</v>
      </c>
      <c r="O1562" s="124"/>
    </row>
    <row r="1563" spans="1:15" x14ac:dyDescent="0.2">
      <c r="A1563" s="124">
        <v>44170</v>
      </c>
      <c r="B1563" s="124">
        <v>44169.791666666664</v>
      </c>
      <c r="C1563" s="1">
        <v>1269364671</v>
      </c>
      <c r="D1563" s="1" t="s">
        <v>137</v>
      </c>
      <c r="G1563" s="1" t="s">
        <v>138</v>
      </c>
      <c r="I1563" s="1">
        <v>24.85</v>
      </c>
      <c r="J1563" s="1">
        <v>26.803131</v>
      </c>
      <c r="K1563" s="1">
        <v>1.2073449999999999</v>
      </c>
      <c r="L1563" s="1">
        <v>0.74578599999999995</v>
      </c>
      <c r="M1563" s="1" t="b">
        <v>1</v>
      </c>
      <c r="N1563" s="1">
        <v>1</v>
      </c>
      <c r="O1563" s="124"/>
    </row>
    <row r="1564" spans="1:15" x14ac:dyDescent="0.2">
      <c r="A1564" s="124">
        <v>44170.041666666664</v>
      </c>
      <c r="B1564" s="124">
        <v>44169.833333333336</v>
      </c>
      <c r="C1564" s="1">
        <v>1269364671</v>
      </c>
      <c r="D1564" s="1" t="s">
        <v>137</v>
      </c>
      <c r="G1564" s="1" t="s">
        <v>138</v>
      </c>
      <c r="I1564" s="1">
        <v>23.08</v>
      </c>
      <c r="J1564" s="1">
        <v>24.806058</v>
      </c>
      <c r="K1564" s="1">
        <v>0.89296799999999998</v>
      </c>
      <c r="L1564" s="1">
        <v>0.83309</v>
      </c>
      <c r="M1564" s="1" t="b">
        <v>1</v>
      </c>
      <c r="N1564" s="1">
        <v>1</v>
      </c>
      <c r="O1564" s="124"/>
    </row>
    <row r="1565" spans="1:15" x14ac:dyDescent="0.2">
      <c r="A1565" s="124">
        <v>44170.083333333336</v>
      </c>
      <c r="B1565" s="124">
        <v>44169.875</v>
      </c>
      <c r="C1565" s="1">
        <v>1269364671</v>
      </c>
      <c r="D1565" s="1" t="s">
        <v>137</v>
      </c>
      <c r="G1565" s="1" t="s">
        <v>138</v>
      </c>
      <c r="I1565" s="1">
        <v>20.27</v>
      </c>
      <c r="J1565" s="1">
        <v>21.581222</v>
      </c>
      <c r="K1565" s="1">
        <v>0.60500600000000004</v>
      </c>
      <c r="L1565" s="1">
        <v>0.70621599999999995</v>
      </c>
      <c r="M1565" s="1" t="b">
        <v>1</v>
      </c>
      <c r="N1565" s="1">
        <v>1</v>
      </c>
      <c r="O1565" s="124"/>
    </row>
    <row r="1566" spans="1:15" x14ac:dyDescent="0.2">
      <c r="A1566" s="124">
        <v>44170.125</v>
      </c>
      <c r="B1566" s="124">
        <v>44169.916666666664</v>
      </c>
      <c r="C1566" s="1">
        <v>1269364671</v>
      </c>
      <c r="D1566" s="1" t="s">
        <v>137</v>
      </c>
      <c r="G1566" s="1" t="s">
        <v>138</v>
      </c>
      <c r="I1566" s="1">
        <v>19.03</v>
      </c>
      <c r="J1566" s="1">
        <v>20.27007</v>
      </c>
      <c r="K1566" s="1">
        <v>0.49623299999999998</v>
      </c>
      <c r="L1566" s="1">
        <v>0.74383699999999997</v>
      </c>
      <c r="M1566" s="1" t="b">
        <v>1</v>
      </c>
      <c r="N1566" s="1">
        <v>1</v>
      </c>
      <c r="O1566" s="124"/>
    </row>
    <row r="1567" spans="1:15" x14ac:dyDescent="0.2">
      <c r="A1567" s="124">
        <v>44170.166666666664</v>
      </c>
      <c r="B1567" s="124">
        <v>44169.958333333336</v>
      </c>
      <c r="C1567" s="1">
        <v>1269364671</v>
      </c>
      <c r="D1567" s="1" t="s">
        <v>137</v>
      </c>
      <c r="G1567" s="1" t="s">
        <v>138</v>
      </c>
      <c r="I1567" s="1">
        <v>17.55</v>
      </c>
      <c r="J1567" s="1">
        <v>18.710636000000001</v>
      </c>
      <c r="K1567" s="1">
        <v>0.37269400000000003</v>
      </c>
      <c r="L1567" s="1">
        <v>0.78794200000000003</v>
      </c>
      <c r="M1567" s="1" t="b">
        <v>1</v>
      </c>
      <c r="N1567" s="1">
        <v>1</v>
      </c>
      <c r="O1567" s="124"/>
    </row>
    <row r="1568" spans="1:15" x14ac:dyDescent="0.2">
      <c r="A1568" s="124">
        <v>44170.208333333336</v>
      </c>
      <c r="B1568" s="124">
        <v>44170</v>
      </c>
      <c r="C1568" s="1">
        <v>1269364671</v>
      </c>
      <c r="D1568" s="1" t="s">
        <v>137</v>
      </c>
      <c r="G1568" s="1" t="s">
        <v>138</v>
      </c>
      <c r="I1568" s="1">
        <v>18.77</v>
      </c>
      <c r="J1568" s="1">
        <v>19.928305999999999</v>
      </c>
      <c r="K1568" s="1">
        <v>0.424344</v>
      </c>
      <c r="L1568" s="1">
        <v>0.733962</v>
      </c>
      <c r="M1568" s="1" t="b">
        <v>1</v>
      </c>
      <c r="N1568" s="1">
        <v>1</v>
      </c>
      <c r="O1568" s="124"/>
    </row>
    <row r="1569" spans="1:15" x14ac:dyDescent="0.2">
      <c r="A1569" s="124">
        <v>44170.25</v>
      </c>
      <c r="B1569" s="124">
        <v>44170.041666666664</v>
      </c>
      <c r="C1569" s="1">
        <v>1269364671</v>
      </c>
      <c r="D1569" s="1" t="s">
        <v>137</v>
      </c>
      <c r="G1569" s="1" t="s">
        <v>138</v>
      </c>
      <c r="I1569" s="1">
        <v>18.66</v>
      </c>
      <c r="J1569" s="1">
        <v>20.348410999999999</v>
      </c>
      <c r="K1569" s="1">
        <v>0.91590899999999997</v>
      </c>
      <c r="L1569" s="1">
        <v>0.77250200000000002</v>
      </c>
      <c r="M1569" s="1" t="b">
        <v>1</v>
      </c>
      <c r="N1569" s="1">
        <v>1</v>
      </c>
      <c r="O1569" s="124"/>
    </row>
    <row r="1570" spans="1:15" x14ac:dyDescent="0.2">
      <c r="A1570" s="124">
        <v>44170.291666666664</v>
      </c>
      <c r="B1570" s="124">
        <v>44170.083333333336</v>
      </c>
      <c r="C1570" s="1">
        <v>1269364671</v>
      </c>
      <c r="D1570" s="1" t="s">
        <v>137</v>
      </c>
      <c r="G1570" s="1" t="s">
        <v>138</v>
      </c>
      <c r="I1570" s="1">
        <v>18.41</v>
      </c>
      <c r="J1570" s="1">
        <v>20.124079999999999</v>
      </c>
      <c r="K1570" s="1">
        <v>0.97559099999999999</v>
      </c>
      <c r="L1570" s="1">
        <v>0.73848899999999995</v>
      </c>
      <c r="M1570" s="1" t="b">
        <v>1</v>
      </c>
      <c r="N1570" s="1">
        <v>1</v>
      </c>
      <c r="O1570" s="124"/>
    </row>
    <row r="1571" spans="1:15" x14ac:dyDescent="0.2">
      <c r="A1571" s="124">
        <v>44170.333333333336</v>
      </c>
      <c r="B1571" s="124">
        <v>44170.125</v>
      </c>
      <c r="C1571" s="1">
        <v>1269364671</v>
      </c>
      <c r="D1571" s="1" t="s">
        <v>137</v>
      </c>
      <c r="G1571" s="1" t="s">
        <v>138</v>
      </c>
      <c r="I1571" s="1">
        <v>17.73</v>
      </c>
      <c r="J1571" s="1">
        <v>19.106159999999999</v>
      </c>
      <c r="K1571" s="1">
        <v>0.63572600000000001</v>
      </c>
      <c r="L1571" s="1">
        <v>0.74043400000000004</v>
      </c>
      <c r="M1571" s="1" t="b">
        <v>1</v>
      </c>
      <c r="N1571" s="1">
        <v>1</v>
      </c>
      <c r="O1571" s="124"/>
    </row>
    <row r="1572" spans="1:15" x14ac:dyDescent="0.2">
      <c r="A1572" s="124">
        <v>44170.375</v>
      </c>
      <c r="B1572" s="124">
        <v>44170.166666666664</v>
      </c>
      <c r="C1572" s="1">
        <v>1269364671</v>
      </c>
      <c r="D1572" s="1" t="s">
        <v>137</v>
      </c>
      <c r="G1572" s="1" t="s">
        <v>138</v>
      </c>
      <c r="I1572" s="1">
        <v>17.82</v>
      </c>
      <c r="J1572" s="1">
        <v>19.048462000000001</v>
      </c>
      <c r="K1572" s="1">
        <v>0.49121900000000002</v>
      </c>
      <c r="L1572" s="1">
        <v>0.73724299999999998</v>
      </c>
      <c r="M1572" s="1" t="b">
        <v>1</v>
      </c>
      <c r="N1572" s="1">
        <v>1</v>
      </c>
      <c r="O1572" s="124"/>
    </row>
    <row r="1573" spans="1:15" x14ac:dyDescent="0.2">
      <c r="A1573" s="124">
        <v>44170.416666666664</v>
      </c>
      <c r="B1573" s="124">
        <v>44170.208333333336</v>
      </c>
      <c r="C1573" s="1">
        <v>1269364671</v>
      </c>
      <c r="D1573" s="1" t="s">
        <v>137</v>
      </c>
      <c r="G1573" s="1" t="s">
        <v>138</v>
      </c>
      <c r="I1573" s="1">
        <v>18.7</v>
      </c>
      <c r="J1573" s="1">
        <v>20.369181000000001</v>
      </c>
      <c r="K1573" s="1">
        <v>0.92546799999999996</v>
      </c>
      <c r="L1573" s="1">
        <v>0.74371299999999996</v>
      </c>
      <c r="M1573" s="1" t="b">
        <v>1</v>
      </c>
      <c r="N1573" s="1">
        <v>1</v>
      </c>
      <c r="O1573" s="124"/>
    </row>
    <row r="1574" spans="1:15" x14ac:dyDescent="0.2">
      <c r="A1574" s="124">
        <v>44170.458333333336</v>
      </c>
      <c r="B1574" s="124">
        <v>44170.25</v>
      </c>
      <c r="C1574" s="1">
        <v>1269364671</v>
      </c>
      <c r="D1574" s="1" t="s">
        <v>137</v>
      </c>
      <c r="G1574" s="1" t="s">
        <v>138</v>
      </c>
      <c r="I1574" s="1">
        <v>19.510000000000002</v>
      </c>
      <c r="J1574" s="1">
        <v>21.315632999999998</v>
      </c>
      <c r="K1574" s="1">
        <v>0.85304199999999997</v>
      </c>
      <c r="L1574" s="1">
        <v>0.95259099999999997</v>
      </c>
      <c r="M1574" s="1" t="b">
        <v>1</v>
      </c>
      <c r="N1574" s="1">
        <v>1</v>
      </c>
      <c r="O1574" s="124"/>
    </row>
    <row r="1575" spans="1:15" x14ac:dyDescent="0.2">
      <c r="A1575" s="124">
        <v>44170.5</v>
      </c>
      <c r="B1575" s="124">
        <v>44170.291666666664</v>
      </c>
      <c r="C1575" s="1">
        <v>1269364671</v>
      </c>
      <c r="D1575" s="1" t="s">
        <v>137</v>
      </c>
      <c r="G1575" s="1" t="s">
        <v>138</v>
      </c>
      <c r="I1575" s="1">
        <v>20.23</v>
      </c>
      <c r="J1575" s="1">
        <v>22.189862999999999</v>
      </c>
      <c r="K1575" s="1">
        <v>1.089542</v>
      </c>
      <c r="L1575" s="1">
        <v>0.87032100000000001</v>
      </c>
      <c r="M1575" s="1" t="b">
        <v>1</v>
      </c>
      <c r="N1575" s="1">
        <v>1</v>
      </c>
      <c r="O1575" s="124"/>
    </row>
    <row r="1576" spans="1:15" x14ac:dyDescent="0.2">
      <c r="A1576" s="124">
        <v>44170.541666666664</v>
      </c>
      <c r="B1576" s="124">
        <v>44170.333333333336</v>
      </c>
      <c r="C1576" s="1">
        <v>1269364671</v>
      </c>
      <c r="D1576" s="1" t="s">
        <v>137</v>
      </c>
      <c r="G1576" s="1" t="s">
        <v>138</v>
      </c>
      <c r="I1576" s="1">
        <v>21.3</v>
      </c>
      <c r="J1576" s="1">
        <v>23.448896999999999</v>
      </c>
      <c r="K1576" s="1">
        <v>1.0739179999999999</v>
      </c>
      <c r="L1576" s="1">
        <v>1.0749789999999999</v>
      </c>
      <c r="M1576" s="1" t="b">
        <v>1</v>
      </c>
      <c r="N1576" s="1">
        <v>1</v>
      </c>
      <c r="O1576" s="124"/>
    </row>
    <row r="1577" spans="1:15" x14ac:dyDescent="0.2">
      <c r="A1577" s="124">
        <v>44170.583333333336</v>
      </c>
      <c r="B1577" s="124">
        <v>44170.375</v>
      </c>
      <c r="C1577" s="1">
        <v>1269364671</v>
      </c>
      <c r="D1577" s="1" t="s">
        <v>137</v>
      </c>
      <c r="G1577" s="1" t="s">
        <v>138</v>
      </c>
      <c r="I1577" s="1">
        <v>21.88</v>
      </c>
      <c r="J1577" s="1">
        <v>23.981746999999999</v>
      </c>
      <c r="K1577" s="1">
        <v>1.0876939999999999</v>
      </c>
      <c r="L1577" s="1">
        <v>1.0140530000000001</v>
      </c>
      <c r="M1577" s="1" t="b">
        <v>1</v>
      </c>
      <c r="N1577" s="1">
        <v>1</v>
      </c>
      <c r="O1577" s="124"/>
    </row>
    <row r="1578" spans="1:15" x14ac:dyDescent="0.2">
      <c r="A1578" s="124">
        <v>44170.625</v>
      </c>
      <c r="B1578" s="124">
        <v>44170.416666666664</v>
      </c>
      <c r="C1578" s="1">
        <v>1269364671</v>
      </c>
      <c r="D1578" s="1" t="s">
        <v>137</v>
      </c>
      <c r="G1578" s="1" t="s">
        <v>138</v>
      </c>
      <c r="I1578" s="1">
        <v>22.07</v>
      </c>
      <c r="J1578" s="1">
        <v>23.905972999999999</v>
      </c>
      <c r="K1578" s="1">
        <v>0.77836899999999998</v>
      </c>
      <c r="L1578" s="1">
        <v>1.057604</v>
      </c>
      <c r="M1578" s="1" t="b">
        <v>1</v>
      </c>
      <c r="N1578" s="1">
        <v>1</v>
      </c>
      <c r="O1578" s="124"/>
    </row>
    <row r="1579" spans="1:15" x14ac:dyDescent="0.2">
      <c r="A1579" s="124">
        <v>44170.666666666664</v>
      </c>
      <c r="B1579" s="124">
        <v>44170.458333333336</v>
      </c>
      <c r="C1579" s="1">
        <v>1269364671</v>
      </c>
      <c r="D1579" s="1" t="s">
        <v>137</v>
      </c>
      <c r="G1579" s="1" t="s">
        <v>138</v>
      </c>
      <c r="I1579" s="1">
        <v>21.48</v>
      </c>
      <c r="J1579" s="1">
        <v>23.001376</v>
      </c>
      <c r="K1579" s="1">
        <v>0.65774100000000002</v>
      </c>
      <c r="L1579" s="1">
        <v>0.86363500000000004</v>
      </c>
      <c r="M1579" s="1" t="b">
        <v>1</v>
      </c>
      <c r="N1579" s="1">
        <v>1</v>
      </c>
      <c r="O1579" s="124"/>
    </row>
    <row r="1580" spans="1:15" x14ac:dyDescent="0.2">
      <c r="A1580" s="124">
        <v>44170.708333333336</v>
      </c>
      <c r="B1580" s="124">
        <v>44170.5</v>
      </c>
      <c r="C1580" s="1">
        <v>1269364671</v>
      </c>
      <c r="D1580" s="1" t="s">
        <v>137</v>
      </c>
      <c r="G1580" s="1" t="s">
        <v>138</v>
      </c>
      <c r="I1580" s="1">
        <v>20.05</v>
      </c>
      <c r="J1580" s="1">
        <v>21.253844000000001</v>
      </c>
      <c r="K1580" s="1">
        <v>0.50515200000000005</v>
      </c>
      <c r="L1580" s="1">
        <v>0.69869199999999998</v>
      </c>
      <c r="M1580" s="1" t="b">
        <v>1</v>
      </c>
      <c r="N1580" s="1">
        <v>1</v>
      </c>
      <c r="O1580" s="124"/>
    </row>
    <row r="1581" spans="1:15" x14ac:dyDescent="0.2">
      <c r="A1581" s="124">
        <v>44170.75</v>
      </c>
      <c r="B1581" s="124">
        <v>44170.541666666664</v>
      </c>
      <c r="C1581" s="1">
        <v>1269364671</v>
      </c>
      <c r="D1581" s="1" t="s">
        <v>137</v>
      </c>
      <c r="G1581" s="1" t="s">
        <v>138</v>
      </c>
      <c r="I1581" s="1">
        <v>19.3</v>
      </c>
      <c r="J1581" s="1">
        <v>20.536300000000001</v>
      </c>
      <c r="K1581" s="1">
        <v>0.48461799999999999</v>
      </c>
      <c r="L1581" s="1">
        <v>0.75168199999999996</v>
      </c>
      <c r="M1581" s="1" t="b">
        <v>1</v>
      </c>
      <c r="N1581" s="1">
        <v>1</v>
      </c>
      <c r="O1581" s="124"/>
    </row>
    <row r="1582" spans="1:15" x14ac:dyDescent="0.2">
      <c r="A1582" s="124">
        <v>44170.791666666664</v>
      </c>
      <c r="B1582" s="124">
        <v>44170.583333333336</v>
      </c>
      <c r="C1582" s="1">
        <v>1269364671</v>
      </c>
      <c r="D1582" s="1" t="s">
        <v>137</v>
      </c>
      <c r="G1582" s="1" t="s">
        <v>138</v>
      </c>
      <c r="I1582" s="1">
        <v>19.010000000000002</v>
      </c>
      <c r="J1582" s="1">
        <v>20.181408999999999</v>
      </c>
      <c r="K1582" s="1">
        <v>0.51552100000000001</v>
      </c>
      <c r="L1582" s="1">
        <v>0.65588800000000003</v>
      </c>
      <c r="M1582" s="1" t="b">
        <v>1</v>
      </c>
      <c r="N1582" s="1">
        <v>1</v>
      </c>
      <c r="O1582" s="124"/>
    </row>
    <row r="1583" spans="1:15" x14ac:dyDescent="0.2">
      <c r="A1583" s="124">
        <v>44170.833333333336</v>
      </c>
      <c r="B1583" s="124">
        <v>44170.625</v>
      </c>
      <c r="C1583" s="1">
        <v>1269364671</v>
      </c>
      <c r="D1583" s="1" t="s">
        <v>137</v>
      </c>
      <c r="G1583" s="1" t="s">
        <v>138</v>
      </c>
      <c r="I1583" s="1">
        <v>19.03</v>
      </c>
      <c r="J1583" s="1">
        <v>20.217611999999999</v>
      </c>
      <c r="K1583" s="1">
        <v>0.51883800000000002</v>
      </c>
      <c r="L1583" s="1">
        <v>0.66877399999999998</v>
      </c>
      <c r="M1583" s="1" t="b">
        <v>1</v>
      </c>
      <c r="N1583" s="1">
        <v>1</v>
      </c>
      <c r="O1583" s="124"/>
    </row>
    <row r="1584" spans="1:15" x14ac:dyDescent="0.2">
      <c r="A1584" s="124">
        <v>44170.875</v>
      </c>
      <c r="B1584" s="124">
        <v>44170.666666666664</v>
      </c>
      <c r="C1584" s="1">
        <v>1269364671</v>
      </c>
      <c r="D1584" s="1" t="s">
        <v>137</v>
      </c>
      <c r="G1584" s="1" t="s">
        <v>138</v>
      </c>
      <c r="I1584" s="1">
        <v>21.74</v>
      </c>
      <c r="J1584" s="1">
        <v>22.795853999999999</v>
      </c>
      <c r="K1584" s="1">
        <v>0.48546800000000001</v>
      </c>
      <c r="L1584" s="1">
        <v>0.57038599999999995</v>
      </c>
      <c r="M1584" s="1" t="b">
        <v>1</v>
      </c>
      <c r="N1584" s="1">
        <v>1</v>
      </c>
      <c r="O1584" s="124"/>
    </row>
    <row r="1585" spans="1:15" x14ac:dyDescent="0.2">
      <c r="A1585" s="124">
        <v>44170.916666666664</v>
      </c>
      <c r="B1585" s="124">
        <v>44170.708333333336</v>
      </c>
      <c r="C1585" s="1">
        <v>1269364671</v>
      </c>
      <c r="D1585" s="1" t="s">
        <v>137</v>
      </c>
      <c r="G1585" s="1" t="s">
        <v>138</v>
      </c>
      <c r="I1585" s="1">
        <v>27.51</v>
      </c>
      <c r="J1585" s="1">
        <v>28.992775999999999</v>
      </c>
      <c r="K1585" s="1">
        <v>0.92917300000000003</v>
      </c>
      <c r="L1585" s="1">
        <v>0.55360299999999996</v>
      </c>
      <c r="M1585" s="1" t="b">
        <v>1</v>
      </c>
      <c r="N1585" s="1">
        <v>1</v>
      </c>
      <c r="O1585" s="124"/>
    </row>
    <row r="1586" spans="1:15" x14ac:dyDescent="0.2">
      <c r="A1586" s="124">
        <v>44170.958333333336</v>
      </c>
      <c r="B1586" s="124">
        <v>44170.75</v>
      </c>
      <c r="C1586" s="1">
        <v>1269364671</v>
      </c>
      <c r="D1586" s="1" t="s">
        <v>137</v>
      </c>
      <c r="G1586" s="1" t="s">
        <v>138</v>
      </c>
      <c r="I1586" s="1">
        <v>26.09</v>
      </c>
      <c r="J1586" s="1">
        <v>27.854611999999999</v>
      </c>
      <c r="K1586" s="1">
        <v>1.093656</v>
      </c>
      <c r="L1586" s="1">
        <v>0.670956</v>
      </c>
      <c r="M1586" s="1" t="b">
        <v>1</v>
      </c>
      <c r="N1586" s="1">
        <v>1</v>
      </c>
      <c r="O1586" s="124"/>
    </row>
    <row r="1587" spans="1:15" x14ac:dyDescent="0.2">
      <c r="A1587" s="124">
        <v>44171</v>
      </c>
      <c r="B1587" s="124">
        <v>44170.791666666664</v>
      </c>
      <c r="C1587" s="1">
        <v>1269364671</v>
      </c>
      <c r="D1587" s="1" t="s">
        <v>137</v>
      </c>
      <c r="G1587" s="1" t="s">
        <v>138</v>
      </c>
      <c r="I1587" s="1">
        <v>26.37</v>
      </c>
      <c r="J1587" s="1">
        <v>28.295165000000001</v>
      </c>
      <c r="K1587" s="1">
        <v>1.003422</v>
      </c>
      <c r="L1587" s="1">
        <v>0.92174299999999998</v>
      </c>
      <c r="M1587" s="1" t="b">
        <v>1</v>
      </c>
      <c r="N1587" s="1">
        <v>1</v>
      </c>
      <c r="O1587" s="124"/>
    </row>
    <row r="1588" spans="1:15" x14ac:dyDescent="0.2">
      <c r="A1588" s="124">
        <v>44171.041666666664</v>
      </c>
      <c r="B1588" s="124">
        <v>44170.833333333336</v>
      </c>
      <c r="C1588" s="1">
        <v>1269364671</v>
      </c>
      <c r="D1588" s="1" t="s">
        <v>137</v>
      </c>
      <c r="G1588" s="1" t="s">
        <v>138</v>
      </c>
      <c r="I1588" s="1">
        <v>24.85</v>
      </c>
      <c r="J1588" s="1">
        <v>27.044895</v>
      </c>
      <c r="K1588" s="1">
        <v>1.1593800000000001</v>
      </c>
      <c r="L1588" s="1">
        <v>1.035515</v>
      </c>
      <c r="M1588" s="1" t="b">
        <v>1</v>
      </c>
      <c r="N1588" s="1">
        <v>1</v>
      </c>
      <c r="O1588" s="124"/>
    </row>
    <row r="1589" spans="1:15" x14ac:dyDescent="0.2">
      <c r="A1589" s="124">
        <v>44171.083333333336</v>
      </c>
      <c r="B1589" s="124">
        <v>44170.875</v>
      </c>
      <c r="C1589" s="1">
        <v>1269364671</v>
      </c>
      <c r="D1589" s="1" t="s">
        <v>137</v>
      </c>
      <c r="G1589" s="1" t="s">
        <v>138</v>
      </c>
      <c r="I1589" s="1">
        <v>23.87</v>
      </c>
      <c r="J1589" s="1">
        <v>26.055012999999999</v>
      </c>
      <c r="K1589" s="1">
        <v>1.1896180000000001</v>
      </c>
      <c r="L1589" s="1">
        <v>0.99539500000000003</v>
      </c>
      <c r="M1589" s="1" t="b">
        <v>1</v>
      </c>
      <c r="N1589" s="1">
        <v>1</v>
      </c>
      <c r="O1589" s="124"/>
    </row>
    <row r="1590" spans="1:15" x14ac:dyDescent="0.2">
      <c r="A1590" s="124">
        <v>44171.125</v>
      </c>
      <c r="B1590" s="124">
        <v>44170.916666666664</v>
      </c>
      <c r="C1590" s="1">
        <v>1269364671</v>
      </c>
      <c r="D1590" s="1" t="s">
        <v>137</v>
      </c>
      <c r="G1590" s="1" t="s">
        <v>138</v>
      </c>
      <c r="I1590" s="1">
        <v>22.03</v>
      </c>
      <c r="J1590" s="1">
        <v>23.888280999999999</v>
      </c>
      <c r="K1590" s="1">
        <v>0.81412200000000001</v>
      </c>
      <c r="L1590" s="1">
        <v>1.0441590000000001</v>
      </c>
      <c r="M1590" s="1" t="b">
        <v>1</v>
      </c>
      <c r="N1590" s="1">
        <v>1</v>
      </c>
      <c r="O1590" s="124"/>
    </row>
    <row r="1591" spans="1:15" x14ac:dyDescent="0.2">
      <c r="A1591" s="124">
        <v>44171.166666666664</v>
      </c>
      <c r="B1591" s="124">
        <v>44170.958333333336</v>
      </c>
      <c r="C1591" s="1">
        <v>1269364671</v>
      </c>
      <c r="D1591" s="1" t="s">
        <v>137</v>
      </c>
      <c r="G1591" s="1" t="s">
        <v>138</v>
      </c>
      <c r="I1591" s="1">
        <v>19.7</v>
      </c>
      <c r="J1591" s="1">
        <v>21.078935000000001</v>
      </c>
      <c r="K1591" s="1">
        <v>0.54474900000000004</v>
      </c>
      <c r="L1591" s="1">
        <v>0.83418599999999998</v>
      </c>
      <c r="M1591" s="1" t="b">
        <v>1</v>
      </c>
      <c r="N1591" s="1">
        <v>1</v>
      </c>
      <c r="O1591" s="124"/>
    </row>
    <row r="1592" spans="1:15" x14ac:dyDescent="0.2">
      <c r="A1592" s="124">
        <v>44171.208333333336</v>
      </c>
      <c r="B1592" s="124">
        <v>44171</v>
      </c>
      <c r="C1592" s="1">
        <v>1269364671</v>
      </c>
      <c r="D1592" s="1" t="s">
        <v>137</v>
      </c>
      <c r="G1592" s="1" t="s">
        <v>138</v>
      </c>
      <c r="I1592" s="1">
        <v>20.079999999999998</v>
      </c>
      <c r="J1592" s="1">
        <v>21.488989</v>
      </c>
      <c r="K1592" s="1">
        <v>0.31537999999999999</v>
      </c>
      <c r="L1592" s="1">
        <v>1.0936090000000001</v>
      </c>
      <c r="M1592" s="1" t="b">
        <v>1</v>
      </c>
      <c r="N1592" s="1">
        <v>1</v>
      </c>
      <c r="O1592" s="124"/>
    </row>
    <row r="1593" spans="1:15" x14ac:dyDescent="0.2">
      <c r="A1593" s="124">
        <v>44171.25</v>
      </c>
      <c r="B1593" s="124">
        <v>44171.041666666664</v>
      </c>
      <c r="C1593" s="1">
        <v>1269364671</v>
      </c>
      <c r="D1593" s="1" t="s">
        <v>137</v>
      </c>
      <c r="G1593" s="1" t="s">
        <v>138</v>
      </c>
      <c r="I1593" s="1">
        <v>19.68</v>
      </c>
      <c r="J1593" s="1">
        <v>21.208255999999999</v>
      </c>
      <c r="K1593" s="1">
        <v>0.38953300000000002</v>
      </c>
      <c r="L1593" s="1">
        <v>1.1387229999999999</v>
      </c>
      <c r="M1593" s="1" t="b">
        <v>1</v>
      </c>
      <c r="N1593" s="1">
        <v>1</v>
      </c>
      <c r="O1593" s="124"/>
    </row>
    <row r="1594" spans="1:15" x14ac:dyDescent="0.2">
      <c r="A1594" s="124">
        <v>44171.291666666664</v>
      </c>
      <c r="B1594" s="124">
        <v>44171.083333333336</v>
      </c>
      <c r="C1594" s="1">
        <v>1269364671</v>
      </c>
      <c r="D1594" s="1" t="s">
        <v>137</v>
      </c>
      <c r="G1594" s="1" t="s">
        <v>138</v>
      </c>
      <c r="I1594" s="1">
        <v>18.73</v>
      </c>
      <c r="J1594" s="1">
        <v>20.233369</v>
      </c>
      <c r="K1594" s="1">
        <v>0.44075799999999998</v>
      </c>
      <c r="L1594" s="1">
        <v>1.062611</v>
      </c>
      <c r="M1594" s="1" t="b">
        <v>1</v>
      </c>
      <c r="N1594" s="1">
        <v>1</v>
      </c>
      <c r="O1594" s="124"/>
    </row>
    <row r="1595" spans="1:15" x14ac:dyDescent="0.2">
      <c r="A1595" s="124">
        <v>44171.333333333336</v>
      </c>
      <c r="B1595" s="124">
        <v>44171.125</v>
      </c>
      <c r="C1595" s="1">
        <v>1269364671</v>
      </c>
      <c r="D1595" s="1" t="s">
        <v>137</v>
      </c>
      <c r="G1595" s="1" t="s">
        <v>138</v>
      </c>
      <c r="I1595" s="1">
        <v>18.850000000000001</v>
      </c>
      <c r="J1595" s="1">
        <v>20.396108000000002</v>
      </c>
      <c r="K1595" s="1">
        <v>0.53190700000000002</v>
      </c>
      <c r="L1595" s="1">
        <v>1.0142009999999999</v>
      </c>
      <c r="M1595" s="1" t="b">
        <v>1</v>
      </c>
      <c r="N1595" s="1">
        <v>1</v>
      </c>
      <c r="O1595" s="124"/>
    </row>
    <row r="1596" spans="1:15" x14ac:dyDescent="0.2">
      <c r="A1596" s="124">
        <v>44171.375</v>
      </c>
      <c r="B1596" s="124">
        <v>44171.166666666664</v>
      </c>
      <c r="C1596" s="1">
        <v>1269364671</v>
      </c>
      <c r="D1596" s="1" t="s">
        <v>137</v>
      </c>
      <c r="G1596" s="1" t="s">
        <v>138</v>
      </c>
      <c r="I1596" s="1">
        <v>19.21</v>
      </c>
      <c r="J1596" s="1">
        <v>20.851872</v>
      </c>
      <c r="K1596" s="1">
        <v>0.60209599999999996</v>
      </c>
      <c r="L1596" s="1">
        <v>1.039776</v>
      </c>
      <c r="M1596" s="1" t="b">
        <v>1</v>
      </c>
      <c r="N1596" s="1">
        <v>1</v>
      </c>
      <c r="O1596" s="124"/>
    </row>
    <row r="1597" spans="1:15" x14ac:dyDescent="0.2">
      <c r="A1597" s="124">
        <v>44171.416666666664</v>
      </c>
      <c r="B1597" s="124">
        <v>44171.208333333336</v>
      </c>
      <c r="C1597" s="1">
        <v>1269364671</v>
      </c>
      <c r="D1597" s="1" t="s">
        <v>137</v>
      </c>
      <c r="G1597" s="1" t="s">
        <v>138</v>
      </c>
      <c r="I1597" s="1">
        <v>20.04</v>
      </c>
      <c r="J1597" s="1">
        <v>21.907098000000001</v>
      </c>
      <c r="K1597" s="1">
        <v>0.72633999999999999</v>
      </c>
      <c r="L1597" s="1">
        <v>1.1407579999999999</v>
      </c>
      <c r="M1597" s="1" t="b">
        <v>1</v>
      </c>
      <c r="N1597" s="1">
        <v>1</v>
      </c>
      <c r="O1597" s="124"/>
    </row>
    <row r="1598" spans="1:15" x14ac:dyDescent="0.2">
      <c r="A1598" s="124">
        <v>44171.458333333336</v>
      </c>
      <c r="B1598" s="124">
        <v>44171.25</v>
      </c>
      <c r="C1598" s="1">
        <v>1269364671</v>
      </c>
      <c r="D1598" s="1" t="s">
        <v>137</v>
      </c>
      <c r="G1598" s="1" t="s">
        <v>138</v>
      </c>
      <c r="I1598" s="1">
        <v>20.93</v>
      </c>
      <c r="J1598" s="1">
        <v>22.948582999999999</v>
      </c>
      <c r="K1598" s="1">
        <v>0.91121600000000003</v>
      </c>
      <c r="L1598" s="1">
        <v>1.107367</v>
      </c>
      <c r="M1598" s="1" t="b">
        <v>1</v>
      </c>
      <c r="N1598" s="1">
        <v>1</v>
      </c>
      <c r="O1598" s="124"/>
    </row>
    <row r="1599" spans="1:15" x14ac:dyDescent="0.2">
      <c r="A1599" s="124">
        <v>44171.5</v>
      </c>
      <c r="B1599" s="124">
        <v>44171.291666666664</v>
      </c>
      <c r="C1599" s="1">
        <v>1269364671</v>
      </c>
      <c r="D1599" s="1" t="s">
        <v>137</v>
      </c>
      <c r="G1599" s="1" t="s">
        <v>138</v>
      </c>
      <c r="I1599" s="1">
        <v>23.93</v>
      </c>
      <c r="J1599" s="1">
        <v>26.336112</v>
      </c>
      <c r="K1599" s="1">
        <v>1.14456</v>
      </c>
      <c r="L1599" s="1">
        <v>1.261552</v>
      </c>
      <c r="M1599" s="1" t="b">
        <v>1</v>
      </c>
      <c r="N1599" s="1">
        <v>1</v>
      </c>
      <c r="O1599" s="124"/>
    </row>
    <row r="1600" spans="1:15" x14ac:dyDescent="0.2">
      <c r="A1600" s="124">
        <v>44171.541666666664</v>
      </c>
      <c r="B1600" s="124">
        <v>44171.333333333336</v>
      </c>
      <c r="C1600" s="1">
        <v>1269364671</v>
      </c>
      <c r="D1600" s="1" t="s">
        <v>137</v>
      </c>
      <c r="G1600" s="1" t="s">
        <v>138</v>
      </c>
      <c r="I1600" s="1">
        <v>23.63</v>
      </c>
      <c r="J1600" s="1">
        <v>25.855201000000001</v>
      </c>
      <c r="K1600" s="1">
        <v>0.982236</v>
      </c>
      <c r="L1600" s="1">
        <v>1.2429650000000001</v>
      </c>
      <c r="M1600" s="1" t="b">
        <v>1</v>
      </c>
      <c r="N1600" s="1">
        <v>1</v>
      </c>
      <c r="O1600" s="124"/>
    </row>
    <row r="1601" spans="1:15" x14ac:dyDescent="0.2">
      <c r="A1601" s="124">
        <v>44171.583333333336</v>
      </c>
      <c r="B1601" s="124">
        <v>44171.375</v>
      </c>
      <c r="C1601" s="1">
        <v>1269364671</v>
      </c>
      <c r="D1601" s="1" t="s">
        <v>137</v>
      </c>
      <c r="G1601" s="1" t="s">
        <v>138</v>
      </c>
      <c r="I1601" s="1">
        <v>22.57</v>
      </c>
      <c r="J1601" s="1">
        <v>24.610785</v>
      </c>
      <c r="K1601" s="1">
        <v>0.951681</v>
      </c>
      <c r="L1601" s="1">
        <v>1.0891040000000001</v>
      </c>
      <c r="M1601" s="1" t="b">
        <v>1</v>
      </c>
      <c r="N1601" s="1">
        <v>1</v>
      </c>
      <c r="O1601" s="124"/>
    </row>
    <row r="1602" spans="1:15" x14ac:dyDescent="0.2">
      <c r="A1602" s="124">
        <v>44171.625</v>
      </c>
      <c r="B1602" s="124">
        <v>44171.416666666664</v>
      </c>
      <c r="C1602" s="1">
        <v>1269364671</v>
      </c>
      <c r="D1602" s="1" t="s">
        <v>137</v>
      </c>
      <c r="G1602" s="1" t="s">
        <v>138</v>
      </c>
      <c r="I1602" s="1">
        <v>21.42</v>
      </c>
      <c r="J1602" s="1">
        <v>23.088141</v>
      </c>
      <c r="K1602" s="1">
        <v>0.70059400000000005</v>
      </c>
      <c r="L1602" s="1">
        <v>0.96754700000000005</v>
      </c>
      <c r="M1602" s="1" t="b">
        <v>1</v>
      </c>
      <c r="N1602" s="1">
        <v>1</v>
      </c>
      <c r="O1602" s="124"/>
    </row>
    <row r="1603" spans="1:15" x14ac:dyDescent="0.2">
      <c r="A1603" s="124">
        <v>44171.666666666664</v>
      </c>
      <c r="B1603" s="124">
        <v>44171.458333333336</v>
      </c>
      <c r="C1603" s="1">
        <v>1269364671</v>
      </c>
      <c r="D1603" s="1" t="s">
        <v>137</v>
      </c>
      <c r="G1603" s="1" t="s">
        <v>138</v>
      </c>
      <c r="I1603" s="1">
        <v>20.170000000000002</v>
      </c>
      <c r="J1603" s="1">
        <v>21.602194999999998</v>
      </c>
      <c r="K1603" s="1">
        <v>0.56088499999999997</v>
      </c>
      <c r="L1603" s="1">
        <v>0.87131000000000003</v>
      </c>
      <c r="M1603" s="1" t="b">
        <v>1</v>
      </c>
      <c r="N1603" s="1">
        <v>1</v>
      </c>
      <c r="O1603" s="124"/>
    </row>
    <row r="1604" spans="1:15" x14ac:dyDescent="0.2">
      <c r="A1604" s="124">
        <v>44171.708333333336</v>
      </c>
      <c r="B1604" s="124">
        <v>44171.5</v>
      </c>
      <c r="C1604" s="1">
        <v>1269364671</v>
      </c>
      <c r="D1604" s="1" t="s">
        <v>137</v>
      </c>
      <c r="G1604" s="1" t="s">
        <v>138</v>
      </c>
      <c r="I1604" s="1">
        <v>20.27</v>
      </c>
      <c r="J1604" s="1">
        <v>21.692844000000001</v>
      </c>
      <c r="K1604" s="1">
        <v>0.50761599999999996</v>
      </c>
      <c r="L1604" s="1">
        <v>0.91522800000000004</v>
      </c>
      <c r="M1604" s="1" t="b">
        <v>1</v>
      </c>
      <c r="N1604" s="1">
        <v>1</v>
      </c>
      <c r="O1604" s="124"/>
    </row>
    <row r="1605" spans="1:15" x14ac:dyDescent="0.2">
      <c r="A1605" s="124">
        <v>44171.75</v>
      </c>
      <c r="B1605" s="124">
        <v>44171.541666666664</v>
      </c>
      <c r="C1605" s="1">
        <v>1269364671</v>
      </c>
      <c r="D1605" s="1" t="s">
        <v>137</v>
      </c>
      <c r="G1605" s="1" t="s">
        <v>138</v>
      </c>
      <c r="I1605" s="1">
        <v>19.93</v>
      </c>
      <c r="J1605" s="1">
        <v>21.272787000000001</v>
      </c>
      <c r="K1605" s="1">
        <v>0.45471</v>
      </c>
      <c r="L1605" s="1">
        <v>0.88807700000000001</v>
      </c>
      <c r="M1605" s="1" t="b">
        <v>1</v>
      </c>
      <c r="N1605" s="1">
        <v>1</v>
      </c>
      <c r="O1605" s="124"/>
    </row>
    <row r="1606" spans="1:15" x14ac:dyDescent="0.2">
      <c r="A1606" s="124">
        <v>44171.791666666664</v>
      </c>
      <c r="B1606" s="124">
        <v>44171.583333333336</v>
      </c>
      <c r="C1606" s="1">
        <v>1269364671</v>
      </c>
      <c r="D1606" s="1" t="s">
        <v>137</v>
      </c>
      <c r="G1606" s="1" t="s">
        <v>138</v>
      </c>
      <c r="I1606" s="1">
        <v>19.68</v>
      </c>
      <c r="J1606" s="1">
        <v>20.928943</v>
      </c>
      <c r="K1606" s="1">
        <v>0.38087500000000002</v>
      </c>
      <c r="L1606" s="1">
        <v>0.86806799999999995</v>
      </c>
      <c r="M1606" s="1" t="b">
        <v>1</v>
      </c>
      <c r="N1606" s="1">
        <v>1</v>
      </c>
      <c r="O1606" s="124"/>
    </row>
    <row r="1607" spans="1:15" x14ac:dyDescent="0.2">
      <c r="A1607" s="124">
        <v>44171.833333333336</v>
      </c>
      <c r="B1607" s="124">
        <v>44171.625</v>
      </c>
      <c r="C1607" s="1">
        <v>1269364671</v>
      </c>
      <c r="D1607" s="1" t="s">
        <v>137</v>
      </c>
      <c r="G1607" s="1" t="s">
        <v>138</v>
      </c>
      <c r="I1607" s="1">
        <v>19.850000000000001</v>
      </c>
      <c r="J1607" s="1">
        <v>21.098330000000001</v>
      </c>
      <c r="K1607" s="1">
        <v>0.39019599999999999</v>
      </c>
      <c r="L1607" s="1">
        <v>0.85813399999999995</v>
      </c>
      <c r="M1607" s="1" t="b">
        <v>1</v>
      </c>
      <c r="N1607" s="1">
        <v>1</v>
      </c>
      <c r="O1607" s="124"/>
    </row>
    <row r="1608" spans="1:15" x14ac:dyDescent="0.2">
      <c r="A1608" s="124">
        <v>44171.875</v>
      </c>
      <c r="B1608" s="124">
        <v>44171.666666666664</v>
      </c>
      <c r="C1608" s="1">
        <v>1269364671</v>
      </c>
      <c r="D1608" s="1" t="s">
        <v>137</v>
      </c>
      <c r="G1608" s="1" t="s">
        <v>138</v>
      </c>
      <c r="I1608" s="1">
        <v>23.93</v>
      </c>
      <c r="J1608" s="1">
        <v>24.832778000000001</v>
      </c>
      <c r="K1608" s="1">
        <v>0.05</v>
      </c>
      <c r="L1608" s="1">
        <v>0.85277800000000004</v>
      </c>
      <c r="M1608" s="1" t="b">
        <v>1</v>
      </c>
      <c r="N1608" s="1">
        <v>1</v>
      </c>
      <c r="O1608" s="124"/>
    </row>
    <row r="1609" spans="1:15" x14ac:dyDescent="0.2">
      <c r="A1609" s="124">
        <v>44171.916666666664</v>
      </c>
      <c r="B1609" s="124">
        <v>44171.708333333336</v>
      </c>
      <c r="C1609" s="1">
        <v>1269364671</v>
      </c>
      <c r="D1609" s="1" t="s">
        <v>137</v>
      </c>
      <c r="G1609" s="1" t="s">
        <v>138</v>
      </c>
      <c r="I1609" s="1">
        <v>32.18</v>
      </c>
      <c r="J1609" s="1">
        <v>33.159953999999999</v>
      </c>
      <c r="K1609" s="1">
        <v>-1.9880000000000002E-3</v>
      </c>
      <c r="L1609" s="1">
        <v>0.98194199999999998</v>
      </c>
      <c r="M1609" s="1" t="b">
        <v>1</v>
      </c>
      <c r="N1609" s="1">
        <v>1</v>
      </c>
      <c r="O1609" s="124"/>
    </row>
    <row r="1610" spans="1:15" x14ac:dyDescent="0.2">
      <c r="A1610" s="124">
        <v>44171.958333333336</v>
      </c>
      <c r="B1610" s="124">
        <v>44171.75</v>
      </c>
      <c r="C1610" s="1">
        <v>1269364671</v>
      </c>
      <c r="D1610" s="1" t="s">
        <v>137</v>
      </c>
      <c r="G1610" s="1" t="s">
        <v>138</v>
      </c>
      <c r="I1610" s="1">
        <v>30.46</v>
      </c>
      <c r="J1610" s="1">
        <v>31.559080999999999</v>
      </c>
      <c r="K1610" s="1">
        <v>5.5939999999999997E-2</v>
      </c>
      <c r="L1610" s="1">
        <v>1.0431410000000001</v>
      </c>
      <c r="M1610" s="1" t="b">
        <v>1</v>
      </c>
      <c r="N1610" s="1">
        <v>1</v>
      </c>
      <c r="O1610" s="124"/>
    </row>
    <row r="1611" spans="1:15" x14ac:dyDescent="0.2">
      <c r="A1611" s="124">
        <v>44172</v>
      </c>
      <c r="B1611" s="124">
        <v>44171.791666666664</v>
      </c>
      <c r="C1611" s="1">
        <v>1269364671</v>
      </c>
      <c r="D1611" s="1" t="s">
        <v>137</v>
      </c>
      <c r="G1611" s="1" t="s">
        <v>138</v>
      </c>
      <c r="I1611" s="1">
        <v>30.43</v>
      </c>
      <c r="J1611" s="1">
        <v>31.838889999999999</v>
      </c>
      <c r="K1611" s="1">
        <v>0.30385499999999999</v>
      </c>
      <c r="L1611" s="1">
        <v>1.105035</v>
      </c>
      <c r="M1611" s="1" t="b">
        <v>1</v>
      </c>
      <c r="N1611" s="1">
        <v>1</v>
      </c>
      <c r="O1611" s="124"/>
    </row>
    <row r="1612" spans="1:15" x14ac:dyDescent="0.2">
      <c r="A1612" s="124">
        <v>44172.041666666664</v>
      </c>
      <c r="B1612" s="124">
        <v>44171.833333333336</v>
      </c>
      <c r="C1612" s="1">
        <v>1269364671</v>
      </c>
      <c r="D1612" s="1" t="s">
        <v>137</v>
      </c>
      <c r="G1612" s="1" t="s">
        <v>138</v>
      </c>
      <c r="I1612" s="1">
        <v>29.54</v>
      </c>
      <c r="J1612" s="1">
        <v>31.345275999999998</v>
      </c>
      <c r="K1612" s="1">
        <v>0.59181899999999998</v>
      </c>
      <c r="L1612" s="1">
        <v>1.213457</v>
      </c>
      <c r="M1612" s="1" t="b">
        <v>1</v>
      </c>
      <c r="N1612" s="1">
        <v>1</v>
      </c>
      <c r="O1612" s="124"/>
    </row>
    <row r="1613" spans="1:15" x14ac:dyDescent="0.2">
      <c r="A1613" s="124">
        <v>44172.083333333336</v>
      </c>
      <c r="B1613" s="124">
        <v>44171.875</v>
      </c>
      <c r="C1613" s="1">
        <v>1269364671</v>
      </c>
      <c r="D1613" s="1" t="s">
        <v>137</v>
      </c>
      <c r="G1613" s="1" t="s">
        <v>138</v>
      </c>
      <c r="I1613" s="1">
        <v>27.49</v>
      </c>
      <c r="J1613" s="1">
        <v>29.383465999999999</v>
      </c>
      <c r="K1613" s="1">
        <v>0.68201100000000003</v>
      </c>
      <c r="L1613" s="1">
        <v>1.2114549999999999</v>
      </c>
      <c r="M1613" s="1" t="b">
        <v>1</v>
      </c>
      <c r="N1613" s="1">
        <v>1</v>
      </c>
      <c r="O1613" s="124"/>
    </row>
    <row r="1614" spans="1:15" x14ac:dyDescent="0.2">
      <c r="A1614" s="124">
        <v>44172.125</v>
      </c>
      <c r="B1614" s="124">
        <v>44171.916666666664</v>
      </c>
      <c r="C1614" s="1">
        <v>1269364671</v>
      </c>
      <c r="D1614" s="1" t="s">
        <v>137</v>
      </c>
      <c r="G1614" s="1" t="s">
        <v>138</v>
      </c>
      <c r="I1614" s="1">
        <v>23.22</v>
      </c>
      <c r="J1614" s="1">
        <v>24.687028999999999</v>
      </c>
      <c r="K1614" s="1">
        <v>0.39093499999999998</v>
      </c>
      <c r="L1614" s="1">
        <v>1.0760940000000001</v>
      </c>
      <c r="M1614" s="1" t="b">
        <v>1</v>
      </c>
      <c r="N1614" s="1">
        <v>1</v>
      </c>
      <c r="O1614" s="124"/>
    </row>
    <row r="1615" spans="1:15" x14ac:dyDescent="0.2">
      <c r="A1615" s="124">
        <v>44172.166666666664</v>
      </c>
      <c r="B1615" s="124">
        <v>44171.958333333336</v>
      </c>
      <c r="C1615" s="1">
        <v>1269364671</v>
      </c>
      <c r="D1615" s="1" t="s">
        <v>137</v>
      </c>
      <c r="G1615" s="1" t="s">
        <v>138</v>
      </c>
      <c r="I1615" s="1">
        <v>21.4</v>
      </c>
      <c r="J1615" s="1">
        <v>22.651774</v>
      </c>
      <c r="K1615" s="1">
        <v>0.28782999999999997</v>
      </c>
      <c r="L1615" s="1">
        <v>0.96394400000000002</v>
      </c>
      <c r="M1615" s="1" t="b">
        <v>1</v>
      </c>
      <c r="N1615" s="1">
        <v>1</v>
      </c>
      <c r="O1615" s="124"/>
    </row>
    <row r="1616" spans="1:15" x14ac:dyDescent="0.2">
      <c r="A1616" s="124">
        <v>44172.208333333336</v>
      </c>
      <c r="B1616" s="124">
        <v>44172</v>
      </c>
      <c r="C1616" s="1">
        <v>1269364671</v>
      </c>
      <c r="D1616" s="1" t="s">
        <v>137</v>
      </c>
      <c r="G1616" s="1" t="s">
        <v>138</v>
      </c>
      <c r="I1616" s="1">
        <v>19.64</v>
      </c>
      <c r="J1616" s="1">
        <v>20.891209</v>
      </c>
      <c r="K1616" s="1">
        <v>0.50730600000000003</v>
      </c>
      <c r="L1616" s="1">
        <v>0.74390299999999998</v>
      </c>
      <c r="M1616" s="1" t="b">
        <v>1</v>
      </c>
      <c r="N1616" s="1">
        <v>1</v>
      </c>
      <c r="O1616" s="124"/>
    </row>
    <row r="1617" spans="1:15" x14ac:dyDescent="0.2">
      <c r="A1617" s="124">
        <v>44172.25</v>
      </c>
      <c r="B1617" s="124">
        <v>44172.041666666664</v>
      </c>
      <c r="C1617" s="1">
        <v>1269364671</v>
      </c>
      <c r="D1617" s="1" t="s">
        <v>137</v>
      </c>
      <c r="G1617" s="1" t="s">
        <v>138</v>
      </c>
      <c r="I1617" s="1">
        <v>19.5</v>
      </c>
      <c r="J1617" s="1">
        <v>20.814772999999999</v>
      </c>
      <c r="K1617" s="1">
        <v>0.49292799999999998</v>
      </c>
      <c r="L1617" s="1">
        <v>0.82184500000000005</v>
      </c>
      <c r="M1617" s="1" t="b">
        <v>1</v>
      </c>
      <c r="N1617" s="1">
        <v>1</v>
      </c>
      <c r="O1617" s="124"/>
    </row>
    <row r="1618" spans="1:15" x14ac:dyDescent="0.2">
      <c r="A1618" s="124">
        <v>44172.291666666664</v>
      </c>
      <c r="B1618" s="124">
        <v>44172.083333333336</v>
      </c>
      <c r="C1618" s="1">
        <v>1269364671</v>
      </c>
      <c r="D1618" s="1" t="s">
        <v>137</v>
      </c>
      <c r="G1618" s="1" t="s">
        <v>138</v>
      </c>
      <c r="I1618" s="1">
        <v>19.079999999999998</v>
      </c>
      <c r="J1618" s="1">
        <v>20.333181</v>
      </c>
      <c r="K1618" s="1">
        <v>0.49241400000000002</v>
      </c>
      <c r="L1618" s="1">
        <v>0.76076699999999997</v>
      </c>
      <c r="M1618" s="1" t="b">
        <v>1</v>
      </c>
      <c r="N1618" s="1">
        <v>1</v>
      </c>
      <c r="O1618" s="124"/>
    </row>
    <row r="1619" spans="1:15" x14ac:dyDescent="0.2">
      <c r="A1619" s="124">
        <v>44172.333333333336</v>
      </c>
      <c r="B1619" s="124">
        <v>44172.125</v>
      </c>
      <c r="C1619" s="1">
        <v>1269364671</v>
      </c>
      <c r="D1619" s="1" t="s">
        <v>137</v>
      </c>
      <c r="G1619" s="1" t="s">
        <v>138</v>
      </c>
      <c r="I1619" s="1">
        <v>19.32</v>
      </c>
      <c r="J1619" s="1">
        <v>20.688766000000001</v>
      </c>
      <c r="K1619" s="1">
        <v>0.59924100000000002</v>
      </c>
      <c r="L1619" s="1">
        <v>0.76952500000000001</v>
      </c>
      <c r="M1619" s="1" t="b">
        <v>1</v>
      </c>
      <c r="N1619" s="1">
        <v>1</v>
      </c>
      <c r="O1619" s="124"/>
    </row>
    <row r="1620" spans="1:15" x14ac:dyDescent="0.2">
      <c r="A1620" s="124">
        <v>44172.375</v>
      </c>
      <c r="B1620" s="124">
        <v>44172.166666666664</v>
      </c>
      <c r="C1620" s="1">
        <v>1269364671</v>
      </c>
      <c r="D1620" s="1" t="s">
        <v>137</v>
      </c>
      <c r="G1620" s="1" t="s">
        <v>138</v>
      </c>
      <c r="I1620" s="1">
        <v>21.27</v>
      </c>
      <c r="J1620" s="1">
        <v>23.168089999999999</v>
      </c>
      <c r="K1620" s="1">
        <v>0.91307799999999995</v>
      </c>
      <c r="L1620" s="1">
        <v>0.985012</v>
      </c>
      <c r="M1620" s="1" t="b">
        <v>1</v>
      </c>
      <c r="N1620" s="1">
        <v>1</v>
      </c>
      <c r="O1620" s="124"/>
    </row>
    <row r="1621" spans="1:15" x14ac:dyDescent="0.2">
      <c r="A1621" s="124">
        <v>44172.416666666664</v>
      </c>
      <c r="B1621" s="124">
        <v>44172.208333333336</v>
      </c>
      <c r="C1621" s="1">
        <v>1269364671</v>
      </c>
      <c r="D1621" s="1" t="s">
        <v>137</v>
      </c>
      <c r="G1621" s="1" t="s">
        <v>138</v>
      </c>
      <c r="I1621" s="1">
        <v>22.84</v>
      </c>
      <c r="J1621" s="1">
        <v>25.107485</v>
      </c>
      <c r="K1621" s="1">
        <v>1.266864</v>
      </c>
      <c r="L1621" s="1">
        <v>1.000621</v>
      </c>
      <c r="M1621" s="1" t="b">
        <v>1</v>
      </c>
      <c r="N1621" s="1">
        <v>1</v>
      </c>
      <c r="O1621" s="124"/>
    </row>
    <row r="1622" spans="1:15" x14ac:dyDescent="0.2">
      <c r="A1622" s="124">
        <v>44172.458333333336</v>
      </c>
      <c r="B1622" s="124">
        <v>44172.25</v>
      </c>
      <c r="C1622" s="1">
        <v>1269364671</v>
      </c>
      <c r="D1622" s="1" t="s">
        <v>137</v>
      </c>
      <c r="G1622" s="1" t="s">
        <v>138</v>
      </c>
      <c r="I1622" s="1">
        <v>29.3</v>
      </c>
      <c r="J1622" s="1">
        <v>31.358577</v>
      </c>
      <c r="K1622" s="1">
        <v>0.85026100000000004</v>
      </c>
      <c r="L1622" s="1">
        <v>1.2083159999999999</v>
      </c>
      <c r="M1622" s="1" t="b">
        <v>1</v>
      </c>
      <c r="N1622" s="1">
        <v>1</v>
      </c>
      <c r="O1622" s="124"/>
    </row>
    <row r="1623" spans="1:15" x14ac:dyDescent="0.2">
      <c r="A1623" s="124">
        <v>44172.5</v>
      </c>
      <c r="B1623" s="124">
        <v>44172.291666666664</v>
      </c>
      <c r="C1623" s="1">
        <v>1269364671</v>
      </c>
      <c r="D1623" s="1" t="s">
        <v>137</v>
      </c>
      <c r="G1623" s="1" t="s">
        <v>138</v>
      </c>
      <c r="I1623" s="1">
        <v>41.56</v>
      </c>
      <c r="J1623" s="1">
        <v>45.316333999999998</v>
      </c>
      <c r="K1623" s="1">
        <v>2.2939419999999999</v>
      </c>
      <c r="L1623" s="1">
        <v>1.4623919999999999</v>
      </c>
      <c r="M1623" s="1" t="b">
        <v>1</v>
      </c>
      <c r="N1623" s="1">
        <v>1</v>
      </c>
      <c r="O1623" s="124"/>
    </row>
    <row r="1624" spans="1:15" x14ac:dyDescent="0.2">
      <c r="A1624" s="124">
        <v>44172.541666666664</v>
      </c>
      <c r="B1624" s="124">
        <v>44172.333333333336</v>
      </c>
      <c r="C1624" s="1">
        <v>1269364671</v>
      </c>
      <c r="D1624" s="1" t="s">
        <v>137</v>
      </c>
      <c r="G1624" s="1" t="s">
        <v>138</v>
      </c>
      <c r="I1624" s="1">
        <v>31.15</v>
      </c>
      <c r="J1624" s="1">
        <v>33.095365000000001</v>
      </c>
      <c r="K1624" s="1">
        <v>0.79157500000000003</v>
      </c>
      <c r="L1624" s="1">
        <v>1.1537900000000001</v>
      </c>
      <c r="M1624" s="1" t="b">
        <v>1</v>
      </c>
      <c r="N1624" s="1">
        <v>1</v>
      </c>
      <c r="O1624" s="124"/>
    </row>
    <row r="1625" spans="1:15" x14ac:dyDescent="0.2">
      <c r="A1625" s="124">
        <v>44172.583333333336</v>
      </c>
      <c r="B1625" s="124">
        <v>44172.375</v>
      </c>
      <c r="C1625" s="1">
        <v>1269364671</v>
      </c>
      <c r="D1625" s="1" t="s">
        <v>137</v>
      </c>
      <c r="G1625" s="1" t="s">
        <v>138</v>
      </c>
      <c r="I1625" s="1">
        <v>30.09</v>
      </c>
      <c r="J1625" s="1">
        <v>31.749314999999999</v>
      </c>
      <c r="K1625" s="1">
        <v>0.40732499999999999</v>
      </c>
      <c r="L1625" s="1">
        <v>1.2519899999999999</v>
      </c>
      <c r="M1625" s="1" t="b">
        <v>1</v>
      </c>
      <c r="N1625" s="1">
        <v>1</v>
      </c>
      <c r="O1625" s="124"/>
    </row>
    <row r="1626" spans="1:15" x14ac:dyDescent="0.2">
      <c r="A1626" s="124">
        <v>44172.625</v>
      </c>
      <c r="B1626" s="124">
        <v>44172.416666666664</v>
      </c>
      <c r="C1626" s="1">
        <v>1269364671</v>
      </c>
      <c r="D1626" s="1" t="s">
        <v>137</v>
      </c>
      <c r="G1626" s="1" t="s">
        <v>138</v>
      </c>
      <c r="I1626" s="1">
        <v>30.76</v>
      </c>
      <c r="J1626" s="1">
        <v>32.916049999999998</v>
      </c>
      <c r="K1626" s="1">
        <v>0.86277000000000004</v>
      </c>
      <c r="L1626" s="1">
        <v>1.29328</v>
      </c>
      <c r="M1626" s="1" t="b">
        <v>1</v>
      </c>
      <c r="N1626" s="1">
        <v>1</v>
      </c>
      <c r="O1626" s="124"/>
    </row>
    <row r="1627" spans="1:15" x14ac:dyDescent="0.2">
      <c r="A1627" s="124">
        <v>44172.666666666664</v>
      </c>
      <c r="B1627" s="124">
        <v>44172.458333333336</v>
      </c>
      <c r="C1627" s="1">
        <v>1269364671</v>
      </c>
      <c r="D1627" s="1" t="s">
        <v>137</v>
      </c>
      <c r="G1627" s="1" t="s">
        <v>138</v>
      </c>
      <c r="I1627" s="1">
        <v>28.65</v>
      </c>
      <c r="J1627" s="1">
        <v>30.298680000000001</v>
      </c>
      <c r="K1627" s="1">
        <v>0.501108</v>
      </c>
      <c r="L1627" s="1">
        <v>1.147572</v>
      </c>
      <c r="M1627" s="1" t="b">
        <v>1</v>
      </c>
      <c r="N1627" s="1">
        <v>1</v>
      </c>
      <c r="O1627" s="124"/>
    </row>
    <row r="1628" spans="1:15" x14ac:dyDescent="0.2">
      <c r="A1628" s="124">
        <v>44172.708333333336</v>
      </c>
      <c r="B1628" s="124">
        <v>44172.5</v>
      </c>
      <c r="C1628" s="1">
        <v>1269364671</v>
      </c>
      <c r="D1628" s="1" t="s">
        <v>137</v>
      </c>
      <c r="G1628" s="1" t="s">
        <v>138</v>
      </c>
      <c r="I1628" s="1">
        <v>25.6</v>
      </c>
      <c r="J1628" s="1">
        <v>27.307981000000002</v>
      </c>
      <c r="K1628" s="1">
        <v>0.71043800000000001</v>
      </c>
      <c r="L1628" s="1">
        <v>0.99754299999999996</v>
      </c>
      <c r="M1628" s="1" t="b">
        <v>1</v>
      </c>
      <c r="N1628" s="1">
        <v>1</v>
      </c>
      <c r="O1628" s="124"/>
    </row>
    <row r="1629" spans="1:15" x14ac:dyDescent="0.2">
      <c r="A1629" s="124">
        <v>44172.75</v>
      </c>
      <c r="B1629" s="124">
        <v>44172.541666666664</v>
      </c>
      <c r="C1629" s="1">
        <v>1269364671</v>
      </c>
      <c r="D1629" s="1" t="s">
        <v>137</v>
      </c>
      <c r="G1629" s="1" t="s">
        <v>138</v>
      </c>
      <c r="I1629" s="1">
        <v>24.52</v>
      </c>
      <c r="J1629" s="1">
        <v>25.976666999999999</v>
      </c>
      <c r="K1629" s="1">
        <v>0.47408800000000001</v>
      </c>
      <c r="L1629" s="1">
        <v>0.98257899999999998</v>
      </c>
      <c r="M1629" s="1" t="b">
        <v>1</v>
      </c>
      <c r="N1629" s="1">
        <v>1</v>
      </c>
      <c r="O1629" s="124"/>
    </row>
    <row r="1630" spans="1:15" x14ac:dyDescent="0.2">
      <c r="A1630" s="124">
        <v>44172.791666666664</v>
      </c>
      <c r="B1630" s="124">
        <v>44172.583333333336</v>
      </c>
      <c r="C1630" s="1">
        <v>1269364671</v>
      </c>
      <c r="D1630" s="1" t="s">
        <v>137</v>
      </c>
      <c r="G1630" s="1" t="s">
        <v>138</v>
      </c>
      <c r="I1630" s="1">
        <v>23.97</v>
      </c>
      <c r="J1630" s="1">
        <v>24.969352000000001</v>
      </c>
      <c r="K1630" s="1">
        <v>0.111612</v>
      </c>
      <c r="L1630" s="1">
        <v>0.88773999999999997</v>
      </c>
      <c r="M1630" s="1" t="b">
        <v>1</v>
      </c>
      <c r="N1630" s="1">
        <v>1</v>
      </c>
      <c r="O1630" s="124"/>
    </row>
    <row r="1631" spans="1:15" x14ac:dyDescent="0.2">
      <c r="A1631" s="124">
        <v>44172.833333333336</v>
      </c>
      <c r="B1631" s="124">
        <v>44172.625</v>
      </c>
      <c r="C1631" s="1">
        <v>1269364671</v>
      </c>
      <c r="D1631" s="1" t="s">
        <v>137</v>
      </c>
      <c r="G1631" s="1" t="s">
        <v>138</v>
      </c>
      <c r="I1631" s="1">
        <v>23.91</v>
      </c>
      <c r="J1631" s="1">
        <v>24.857852999999999</v>
      </c>
      <c r="K1631" s="1">
        <v>0.15404699999999999</v>
      </c>
      <c r="L1631" s="1">
        <v>0.79380600000000001</v>
      </c>
      <c r="M1631" s="1" t="b">
        <v>1</v>
      </c>
      <c r="N1631" s="1">
        <v>1</v>
      </c>
      <c r="O1631" s="124"/>
    </row>
    <row r="1632" spans="1:15" x14ac:dyDescent="0.2">
      <c r="A1632" s="124">
        <v>44172.875</v>
      </c>
      <c r="B1632" s="124">
        <v>44172.666666666664</v>
      </c>
      <c r="C1632" s="1">
        <v>1269364671</v>
      </c>
      <c r="D1632" s="1" t="s">
        <v>137</v>
      </c>
      <c r="G1632" s="1" t="s">
        <v>138</v>
      </c>
      <c r="I1632" s="1">
        <v>30.84</v>
      </c>
      <c r="J1632" s="1">
        <v>31.734269000000001</v>
      </c>
      <c r="K1632" s="1">
        <v>0.152862</v>
      </c>
      <c r="L1632" s="1">
        <v>0.74140700000000004</v>
      </c>
      <c r="M1632" s="1" t="b">
        <v>1</v>
      </c>
      <c r="N1632" s="1">
        <v>1</v>
      </c>
      <c r="O1632" s="124"/>
    </row>
    <row r="1633" spans="1:15" x14ac:dyDescent="0.2">
      <c r="A1633" s="124">
        <v>44172.916666666664</v>
      </c>
      <c r="B1633" s="124">
        <v>44172.708333333336</v>
      </c>
      <c r="C1633" s="1">
        <v>1269364671</v>
      </c>
      <c r="D1633" s="1" t="s">
        <v>137</v>
      </c>
      <c r="G1633" s="1" t="s">
        <v>138</v>
      </c>
      <c r="I1633" s="1">
        <v>49.78</v>
      </c>
      <c r="J1633" s="1">
        <v>50.988145000000003</v>
      </c>
      <c r="K1633" s="1">
        <v>0.35336800000000002</v>
      </c>
      <c r="L1633" s="1">
        <v>0.85477700000000001</v>
      </c>
      <c r="M1633" s="1" t="b">
        <v>1</v>
      </c>
      <c r="N1633" s="1">
        <v>1</v>
      </c>
      <c r="O1633" s="124"/>
    </row>
    <row r="1634" spans="1:15" x14ac:dyDescent="0.2">
      <c r="A1634" s="124">
        <v>44172.958333333336</v>
      </c>
      <c r="B1634" s="124">
        <v>44172.75</v>
      </c>
      <c r="C1634" s="1">
        <v>1269364671</v>
      </c>
      <c r="D1634" s="1" t="s">
        <v>137</v>
      </c>
      <c r="G1634" s="1" t="s">
        <v>138</v>
      </c>
      <c r="I1634" s="1">
        <v>38.21</v>
      </c>
      <c r="J1634" s="1">
        <v>39.165498999999997</v>
      </c>
      <c r="K1634" s="1">
        <v>0.19473199999999999</v>
      </c>
      <c r="L1634" s="1">
        <v>0.76076699999999997</v>
      </c>
      <c r="M1634" s="1" t="b">
        <v>1</v>
      </c>
      <c r="N1634" s="1">
        <v>1</v>
      </c>
      <c r="O1634" s="124"/>
    </row>
    <row r="1635" spans="1:15" x14ac:dyDescent="0.2">
      <c r="A1635" s="124">
        <v>44173</v>
      </c>
      <c r="B1635" s="124">
        <v>44172.791666666664</v>
      </c>
      <c r="C1635" s="1">
        <v>1269364671</v>
      </c>
      <c r="D1635" s="1" t="s">
        <v>137</v>
      </c>
      <c r="G1635" s="1" t="s">
        <v>138</v>
      </c>
      <c r="I1635" s="1">
        <v>31.82</v>
      </c>
      <c r="J1635" s="1">
        <v>32.519410000000001</v>
      </c>
      <c r="K1635" s="1">
        <v>6.2322000000000002E-2</v>
      </c>
      <c r="L1635" s="1">
        <v>0.63708799999999999</v>
      </c>
      <c r="M1635" s="1" t="b">
        <v>1</v>
      </c>
      <c r="N1635" s="1">
        <v>1</v>
      </c>
      <c r="O1635" s="124"/>
    </row>
    <row r="1636" spans="1:15" x14ac:dyDescent="0.2">
      <c r="A1636" s="124">
        <v>44173.041666666664</v>
      </c>
      <c r="B1636" s="124">
        <v>44172.833333333336</v>
      </c>
      <c r="C1636" s="1">
        <v>1269364671</v>
      </c>
      <c r="D1636" s="1" t="s">
        <v>137</v>
      </c>
      <c r="G1636" s="1" t="s">
        <v>138</v>
      </c>
      <c r="I1636" s="1">
        <v>30.96</v>
      </c>
      <c r="J1636" s="1">
        <v>32.402327999999997</v>
      </c>
      <c r="K1636" s="1">
        <v>0.62083299999999997</v>
      </c>
      <c r="L1636" s="1">
        <v>0.82149499999999998</v>
      </c>
      <c r="M1636" s="1" t="b">
        <v>1</v>
      </c>
      <c r="N1636" s="1">
        <v>1</v>
      </c>
      <c r="O1636" s="124"/>
    </row>
    <row r="1637" spans="1:15" x14ac:dyDescent="0.2">
      <c r="A1637" s="124">
        <v>44173.083333333336</v>
      </c>
      <c r="B1637" s="124">
        <v>44172.875</v>
      </c>
      <c r="C1637" s="1">
        <v>1269364671</v>
      </c>
      <c r="D1637" s="1" t="s">
        <v>137</v>
      </c>
      <c r="G1637" s="1" t="s">
        <v>138</v>
      </c>
      <c r="I1637" s="1">
        <v>28</v>
      </c>
      <c r="J1637" s="1">
        <v>29.287420999999998</v>
      </c>
      <c r="K1637" s="1">
        <v>0.58506100000000005</v>
      </c>
      <c r="L1637" s="1">
        <v>0.70235999999999998</v>
      </c>
      <c r="M1637" s="1" t="b">
        <v>1</v>
      </c>
      <c r="N1637" s="1">
        <v>1</v>
      </c>
      <c r="O1637" s="124"/>
    </row>
    <row r="1638" spans="1:15" x14ac:dyDescent="0.2">
      <c r="A1638" s="124">
        <v>44173.125</v>
      </c>
      <c r="B1638" s="124">
        <v>44172.916666666664</v>
      </c>
      <c r="C1638" s="1">
        <v>1269364671</v>
      </c>
      <c r="D1638" s="1" t="s">
        <v>137</v>
      </c>
      <c r="G1638" s="1" t="s">
        <v>138</v>
      </c>
      <c r="I1638" s="1">
        <v>23.74</v>
      </c>
      <c r="J1638" s="1">
        <v>24.787192999999998</v>
      </c>
      <c r="K1638" s="1">
        <v>0.43582599999999999</v>
      </c>
      <c r="L1638" s="1">
        <v>0.61136699999999999</v>
      </c>
      <c r="M1638" s="1" t="b">
        <v>1</v>
      </c>
      <c r="N1638" s="1">
        <v>1</v>
      </c>
      <c r="O1638" s="124"/>
    </row>
    <row r="1639" spans="1:15" x14ac:dyDescent="0.2">
      <c r="A1639" s="124">
        <v>44173.166666666664</v>
      </c>
      <c r="B1639" s="124">
        <v>44172.958333333336</v>
      </c>
      <c r="C1639" s="1">
        <v>1269364671</v>
      </c>
      <c r="D1639" s="1" t="s">
        <v>137</v>
      </c>
      <c r="G1639" s="1" t="s">
        <v>138</v>
      </c>
      <c r="I1639" s="1">
        <v>21.46</v>
      </c>
      <c r="J1639" s="1">
        <v>22.562194000000002</v>
      </c>
      <c r="K1639" s="1">
        <v>0.46251900000000001</v>
      </c>
      <c r="L1639" s="1">
        <v>0.63967499999999999</v>
      </c>
      <c r="M1639" s="1" t="b">
        <v>1</v>
      </c>
      <c r="N1639" s="1">
        <v>1</v>
      </c>
      <c r="O1639" s="124"/>
    </row>
    <row r="1640" spans="1:15" x14ac:dyDescent="0.2">
      <c r="A1640" s="124">
        <v>44173.208333333336</v>
      </c>
      <c r="B1640" s="124">
        <v>44173</v>
      </c>
      <c r="C1640" s="1">
        <v>1269364671</v>
      </c>
      <c r="D1640" s="1" t="s">
        <v>137</v>
      </c>
      <c r="G1640" s="1" t="s">
        <v>138</v>
      </c>
      <c r="I1640" s="1">
        <v>21.5</v>
      </c>
      <c r="J1640" s="1">
        <v>21.899560000000001</v>
      </c>
      <c r="K1640" s="1">
        <v>-0.06</v>
      </c>
      <c r="L1640" s="1">
        <v>0.45956000000000002</v>
      </c>
      <c r="M1640" s="1" t="b">
        <v>1</v>
      </c>
      <c r="N1640" s="1">
        <v>1</v>
      </c>
      <c r="O1640" s="124"/>
    </row>
    <row r="1641" spans="1:15" x14ac:dyDescent="0.2">
      <c r="A1641" s="124">
        <v>44173.25</v>
      </c>
      <c r="B1641" s="124">
        <v>44173.041666666664</v>
      </c>
      <c r="C1641" s="1">
        <v>1269364671</v>
      </c>
      <c r="D1641" s="1" t="s">
        <v>137</v>
      </c>
      <c r="G1641" s="1" t="s">
        <v>138</v>
      </c>
      <c r="I1641" s="1">
        <v>20.39</v>
      </c>
      <c r="J1641" s="1">
        <v>21.063120000000001</v>
      </c>
      <c r="K1641" s="1">
        <v>0.12897600000000001</v>
      </c>
      <c r="L1641" s="1">
        <v>0.54414399999999996</v>
      </c>
      <c r="M1641" s="1" t="b">
        <v>1</v>
      </c>
      <c r="N1641" s="1">
        <v>1</v>
      </c>
      <c r="O1641" s="124"/>
    </row>
    <row r="1642" spans="1:15" x14ac:dyDescent="0.2">
      <c r="A1642" s="124">
        <v>44173.291666666664</v>
      </c>
      <c r="B1642" s="124">
        <v>44173.083333333336</v>
      </c>
      <c r="C1642" s="1">
        <v>1269364671</v>
      </c>
      <c r="D1642" s="1" t="s">
        <v>137</v>
      </c>
      <c r="G1642" s="1" t="s">
        <v>138</v>
      </c>
      <c r="I1642" s="1">
        <v>20</v>
      </c>
      <c r="J1642" s="1">
        <v>20.599018999999998</v>
      </c>
      <c r="K1642" s="1">
        <v>0.12935199999999999</v>
      </c>
      <c r="L1642" s="1">
        <v>0.469667</v>
      </c>
      <c r="M1642" s="1" t="b">
        <v>1</v>
      </c>
      <c r="N1642" s="1">
        <v>1</v>
      </c>
      <c r="O1642" s="124"/>
    </row>
    <row r="1643" spans="1:15" x14ac:dyDescent="0.2">
      <c r="A1643" s="124">
        <v>44173.333333333336</v>
      </c>
      <c r="B1643" s="124">
        <v>44173.125</v>
      </c>
      <c r="C1643" s="1">
        <v>1269364671</v>
      </c>
      <c r="D1643" s="1" t="s">
        <v>137</v>
      </c>
      <c r="G1643" s="1" t="s">
        <v>138</v>
      </c>
      <c r="I1643" s="1">
        <v>19.98</v>
      </c>
      <c r="J1643" s="1">
        <v>20.744346</v>
      </c>
      <c r="K1643" s="1">
        <v>0.29503099999999999</v>
      </c>
      <c r="L1643" s="1">
        <v>0.46931499999999998</v>
      </c>
      <c r="M1643" s="1" t="b">
        <v>1</v>
      </c>
      <c r="N1643" s="1">
        <v>1</v>
      </c>
      <c r="O1643" s="124"/>
    </row>
    <row r="1644" spans="1:15" x14ac:dyDescent="0.2">
      <c r="A1644" s="124">
        <v>44173.375</v>
      </c>
      <c r="B1644" s="124">
        <v>44173.166666666664</v>
      </c>
      <c r="C1644" s="1">
        <v>1269364671</v>
      </c>
      <c r="D1644" s="1" t="s">
        <v>137</v>
      </c>
      <c r="G1644" s="1" t="s">
        <v>138</v>
      </c>
      <c r="I1644" s="1">
        <v>21.62</v>
      </c>
      <c r="J1644" s="1">
        <v>22.680648000000001</v>
      </c>
      <c r="K1644" s="1">
        <v>0.63515200000000005</v>
      </c>
      <c r="L1644" s="1">
        <v>0.42549599999999999</v>
      </c>
      <c r="M1644" s="1" t="b">
        <v>1</v>
      </c>
      <c r="N1644" s="1">
        <v>1</v>
      </c>
      <c r="O1644" s="124"/>
    </row>
    <row r="1645" spans="1:15" x14ac:dyDescent="0.2">
      <c r="A1645" s="124">
        <v>44173.416666666664</v>
      </c>
      <c r="B1645" s="124">
        <v>44173.208333333336</v>
      </c>
      <c r="C1645" s="1">
        <v>1269364671</v>
      </c>
      <c r="D1645" s="1" t="s">
        <v>137</v>
      </c>
      <c r="G1645" s="1" t="s">
        <v>138</v>
      </c>
      <c r="I1645" s="1">
        <v>23.95</v>
      </c>
      <c r="J1645" s="1">
        <v>24.827552000000001</v>
      </c>
      <c r="K1645" s="1">
        <v>0.36973400000000001</v>
      </c>
      <c r="L1645" s="1">
        <v>0.50781799999999999</v>
      </c>
      <c r="M1645" s="1" t="b">
        <v>1</v>
      </c>
      <c r="N1645" s="1">
        <v>1</v>
      </c>
      <c r="O1645" s="124"/>
    </row>
    <row r="1646" spans="1:15" x14ac:dyDescent="0.2">
      <c r="A1646" s="124">
        <v>44173.458333333336</v>
      </c>
      <c r="B1646" s="124">
        <v>44173.25</v>
      </c>
      <c r="C1646" s="1">
        <v>1269364671</v>
      </c>
      <c r="D1646" s="1" t="s">
        <v>137</v>
      </c>
      <c r="G1646" s="1" t="s">
        <v>138</v>
      </c>
      <c r="I1646" s="1">
        <v>30.26</v>
      </c>
      <c r="J1646" s="1">
        <v>31.403580999999999</v>
      </c>
      <c r="K1646" s="1">
        <v>0.65604300000000004</v>
      </c>
      <c r="L1646" s="1">
        <v>0.48753800000000003</v>
      </c>
      <c r="M1646" s="1" t="b">
        <v>1</v>
      </c>
      <c r="N1646" s="1">
        <v>1</v>
      </c>
      <c r="O1646" s="124"/>
    </row>
    <row r="1647" spans="1:15" x14ac:dyDescent="0.2">
      <c r="A1647" s="124">
        <v>44173.5</v>
      </c>
      <c r="B1647" s="124">
        <v>44173.291666666664</v>
      </c>
      <c r="C1647" s="1">
        <v>1269364671</v>
      </c>
      <c r="D1647" s="1" t="s">
        <v>137</v>
      </c>
      <c r="G1647" s="1" t="s">
        <v>138</v>
      </c>
      <c r="I1647" s="1">
        <v>45.14</v>
      </c>
      <c r="J1647" s="1">
        <v>48.802746999999997</v>
      </c>
      <c r="K1647" s="1">
        <v>2.6419320000000002</v>
      </c>
      <c r="L1647" s="1">
        <v>1.020815</v>
      </c>
      <c r="M1647" s="1" t="b">
        <v>1</v>
      </c>
      <c r="N1647" s="1">
        <v>1</v>
      </c>
      <c r="O1647" s="124"/>
    </row>
    <row r="1648" spans="1:15" x14ac:dyDescent="0.2">
      <c r="A1648" s="124">
        <v>44173.541666666664</v>
      </c>
      <c r="B1648" s="124">
        <v>44173.333333333336</v>
      </c>
      <c r="C1648" s="1">
        <v>1269364671</v>
      </c>
      <c r="D1648" s="1" t="s">
        <v>137</v>
      </c>
      <c r="G1648" s="1" t="s">
        <v>138</v>
      </c>
      <c r="I1648" s="1">
        <v>31.75</v>
      </c>
      <c r="J1648" s="1">
        <v>33.669784</v>
      </c>
      <c r="K1648" s="1">
        <v>1.136598</v>
      </c>
      <c r="L1648" s="1">
        <v>0.78318600000000005</v>
      </c>
      <c r="M1648" s="1" t="b">
        <v>1</v>
      </c>
      <c r="N1648" s="1">
        <v>1</v>
      </c>
      <c r="O1648" s="124"/>
    </row>
    <row r="1649" spans="1:15" x14ac:dyDescent="0.2">
      <c r="A1649" s="124">
        <v>44173.583333333336</v>
      </c>
      <c r="B1649" s="124">
        <v>44173.375</v>
      </c>
      <c r="C1649" s="1">
        <v>1269364671</v>
      </c>
      <c r="D1649" s="1" t="s">
        <v>137</v>
      </c>
      <c r="G1649" s="1" t="s">
        <v>138</v>
      </c>
      <c r="I1649" s="1">
        <v>26.49</v>
      </c>
      <c r="J1649" s="1">
        <v>27.764865</v>
      </c>
      <c r="K1649" s="1">
        <v>0.47947400000000001</v>
      </c>
      <c r="L1649" s="1">
        <v>0.79539099999999996</v>
      </c>
      <c r="M1649" s="1" t="b">
        <v>1</v>
      </c>
      <c r="N1649" s="1">
        <v>1</v>
      </c>
      <c r="O1649" s="124"/>
    </row>
    <row r="1650" spans="1:15" x14ac:dyDescent="0.2">
      <c r="A1650" s="124">
        <v>44173.625</v>
      </c>
      <c r="B1650" s="124">
        <v>44173.416666666664</v>
      </c>
      <c r="C1650" s="1">
        <v>1269364671</v>
      </c>
      <c r="D1650" s="1" t="s">
        <v>137</v>
      </c>
      <c r="G1650" s="1" t="s">
        <v>138</v>
      </c>
      <c r="I1650" s="1">
        <v>25.9</v>
      </c>
      <c r="J1650" s="1">
        <v>27.647258000000001</v>
      </c>
      <c r="K1650" s="1">
        <v>0.76165899999999997</v>
      </c>
      <c r="L1650" s="1">
        <v>0.985599</v>
      </c>
      <c r="M1650" s="1" t="b">
        <v>1</v>
      </c>
      <c r="N1650" s="1">
        <v>1</v>
      </c>
      <c r="O1650" s="124"/>
    </row>
    <row r="1651" spans="1:15" x14ac:dyDescent="0.2">
      <c r="A1651" s="124">
        <v>44173.666666666664</v>
      </c>
      <c r="B1651" s="124">
        <v>44173.458333333336</v>
      </c>
      <c r="C1651" s="1">
        <v>1269364671</v>
      </c>
      <c r="D1651" s="1" t="s">
        <v>137</v>
      </c>
      <c r="G1651" s="1" t="s">
        <v>138</v>
      </c>
      <c r="I1651" s="1">
        <v>24.5</v>
      </c>
      <c r="J1651" s="1">
        <v>25.660810000000001</v>
      </c>
      <c r="K1651" s="1">
        <v>0.30152600000000002</v>
      </c>
      <c r="L1651" s="1">
        <v>0.85928400000000005</v>
      </c>
      <c r="M1651" s="1" t="b">
        <v>1</v>
      </c>
      <c r="N1651" s="1">
        <v>1</v>
      </c>
      <c r="O1651" s="124"/>
    </row>
    <row r="1652" spans="1:15" x14ac:dyDescent="0.2">
      <c r="A1652" s="124">
        <v>44173.708333333336</v>
      </c>
      <c r="B1652" s="124">
        <v>44173.5</v>
      </c>
      <c r="C1652" s="1">
        <v>1269364671</v>
      </c>
      <c r="D1652" s="1" t="s">
        <v>137</v>
      </c>
      <c r="G1652" s="1" t="s">
        <v>138</v>
      </c>
      <c r="I1652" s="1">
        <v>22.82</v>
      </c>
      <c r="J1652" s="1">
        <v>23.850152999999999</v>
      </c>
      <c r="K1652" s="1">
        <v>0.238789</v>
      </c>
      <c r="L1652" s="1">
        <v>0.79136399999999996</v>
      </c>
      <c r="M1652" s="1" t="b">
        <v>1</v>
      </c>
      <c r="N1652" s="1">
        <v>1</v>
      </c>
      <c r="O1652" s="124"/>
    </row>
    <row r="1653" spans="1:15" x14ac:dyDescent="0.2">
      <c r="A1653" s="124">
        <v>44173.75</v>
      </c>
      <c r="B1653" s="124">
        <v>44173.541666666664</v>
      </c>
      <c r="C1653" s="1">
        <v>1269364671</v>
      </c>
      <c r="D1653" s="1" t="s">
        <v>137</v>
      </c>
      <c r="G1653" s="1" t="s">
        <v>138</v>
      </c>
      <c r="I1653" s="1">
        <v>21.21</v>
      </c>
      <c r="J1653" s="1">
        <v>22.143492999999999</v>
      </c>
      <c r="K1653" s="1">
        <v>0.15806200000000001</v>
      </c>
      <c r="L1653" s="1">
        <v>0.77543099999999998</v>
      </c>
      <c r="M1653" s="1" t="b">
        <v>1</v>
      </c>
      <c r="N1653" s="1">
        <v>1</v>
      </c>
      <c r="O1653" s="124"/>
    </row>
    <row r="1654" spans="1:15" x14ac:dyDescent="0.2">
      <c r="A1654" s="124">
        <v>44173.791666666664</v>
      </c>
      <c r="B1654" s="124">
        <v>44173.583333333336</v>
      </c>
      <c r="C1654" s="1">
        <v>1269364671</v>
      </c>
      <c r="D1654" s="1" t="s">
        <v>137</v>
      </c>
      <c r="G1654" s="1" t="s">
        <v>138</v>
      </c>
      <c r="I1654" s="1">
        <v>20.49</v>
      </c>
      <c r="J1654" s="1">
        <v>21.479064000000001</v>
      </c>
      <c r="K1654" s="1">
        <v>0.33634999999999998</v>
      </c>
      <c r="L1654" s="1">
        <v>0.65271400000000002</v>
      </c>
      <c r="M1654" s="1" t="b">
        <v>1</v>
      </c>
      <c r="N1654" s="1">
        <v>1</v>
      </c>
      <c r="O1654" s="124"/>
    </row>
    <row r="1655" spans="1:15" x14ac:dyDescent="0.2">
      <c r="A1655" s="124">
        <v>44173.833333333336</v>
      </c>
      <c r="B1655" s="124">
        <v>44173.625</v>
      </c>
      <c r="C1655" s="1">
        <v>1269364671</v>
      </c>
      <c r="D1655" s="1" t="s">
        <v>137</v>
      </c>
      <c r="G1655" s="1" t="s">
        <v>138</v>
      </c>
      <c r="I1655" s="1">
        <v>20.75</v>
      </c>
      <c r="J1655" s="1">
        <v>21.584993999999998</v>
      </c>
      <c r="K1655" s="1">
        <v>0.28813899999999998</v>
      </c>
      <c r="L1655" s="1">
        <v>0.54685499999999998</v>
      </c>
      <c r="M1655" s="1" t="b">
        <v>1</v>
      </c>
      <c r="N1655" s="1">
        <v>1</v>
      </c>
      <c r="O1655" s="124"/>
    </row>
    <row r="1656" spans="1:15" x14ac:dyDescent="0.2">
      <c r="A1656" s="124">
        <v>44173.875</v>
      </c>
      <c r="B1656" s="124">
        <v>44173.666666666664</v>
      </c>
      <c r="C1656" s="1">
        <v>1269364671</v>
      </c>
      <c r="D1656" s="1" t="s">
        <v>137</v>
      </c>
      <c r="G1656" s="1" t="s">
        <v>138</v>
      </c>
      <c r="I1656" s="1">
        <v>24.87</v>
      </c>
      <c r="J1656" s="1">
        <v>25.982607000000002</v>
      </c>
      <c r="K1656" s="1">
        <v>0.56065100000000001</v>
      </c>
      <c r="L1656" s="1">
        <v>0.551956</v>
      </c>
      <c r="M1656" s="1" t="b">
        <v>1</v>
      </c>
      <c r="N1656" s="1">
        <v>1</v>
      </c>
      <c r="O1656" s="124"/>
    </row>
    <row r="1657" spans="1:15" x14ac:dyDescent="0.2">
      <c r="A1657" s="124">
        <v>44173.916666666664</v>
      </c>
      <c r="B1657" s="124">
        <v>44173.708333333336</v>
      </c>
      <c r="C1657" s="1">
        <v>1269364671</v>
      </c>
      <c r="D1657" s="1" t="s">
        <v>137</v>
      </c>
      <c r="G1657" s="1" t="s">
        <v>138</v>
      </c>
      <c r="I1657" s="1">
        <v>32.159999999999997</v>
      </c>
      <c r="J1657" s="1">
        <v>33.265779999999999</v>
      </c>
      <c r="K1657" s="1">
        <v>0.49816700000000003</v>
      </c>
      <c r="L1657" s="1">
        <v>0.60761299999999996</v>
      </c>
      <c r="M1657" s="1" t="b">
        <v>1</v>
      </c>
      <c r="N1657" s="1">
        <v>1</v>
      </c>
      <c r="O1657" s="124"/>
    </row>
    <row r="1658" spans="1:15" x14ac:dyDescent="0.2">
      <c r="A1658" s="124">
        <v>44173.958333333336</v>
      </c>
      <c r="B1658" s="124">
        <v>44173.75</v>
      </c>
      <c r="C1658" s="1">
        <v>1269364671</v>
      </c>
      <c r="D1658" s="1" t="s">
        <v>137</v>
      </c>
      <c r="G1658" s="1" t="s">
        <v>138</v>
      </c>
      <c r="I1658" s="1">
        <v>28</v>
      </c>
      <c r="J1658" s="1">
        <v>28.948910999999999</v>
      </c>
      <c r="K1658" s="1">
        <v>0.38674900000000001</v>
      </c>
      <c r="L1658" s="1">
        <v>0.56216200000000005</v>
      </c>
      <c r="M1658" s="1" t="b">
        <v>1</v>
      </c>
      <c r="N1658" s="1">
        <v>1</v>
      </c>
      <c r="O1658" s="124"/>
    </row>
    <row r="1659" spans="1:15" x14ac:dyDescent="0.2">
      <c r="A1659" s="124">
        <v>44174</v>
      </c>
      <c r="B1659" s="124">
        <v>44173.791666666664</v>
      </c>
      <c r="C1659" s="1">
        <v>1269364671</v>
      </c>
      <c r="D1659" s="1" t="s">
        <v>137</v>
      </c>
      <c r="G1659" s="1" t="s">
        <v>138</v>
      </c>
      <c r="I1659" s="1">
        <v>26.47</v>
      </c>
      <c r="J1659" s="1">
        <v>27.502721000000001</v>
      </c>
      <c r="K1659" s="1">
        <v>0.491396</v>
      </c>
      <c r="L1659" s="1">
        <v>0.54132499999999995</v>
      </c>
      <c r="M1659" s="1" t="b">
        <v>1</v>
      </c>
      <c r="N1659" s="1">
        <v>1</v>
      </c>
      <c r="O1659" s="124"/>
    </row>
    <row r="1660" spans="1:15" x14ac:dyDescent="0.2">
      <c r="A1660" s="124">
        <v>44174.041666666664</v>
      </c>
      <c r="B1660" s="124">
        <v>44173.833333333336</v>
      </c>
      <c r="C1660" s="1">
        <v>1269364671</v>
      </c>
      <c r="D1660" s="1" t="s">
        <v>137</v>
      </c>
      <c r="G1660" s="1" t="s">
        <v>138</v>
      </c>
      <c r="I1660" s="1">
        <v>25.32</v>
      </c>
      <c r="J1660" s="1">
        <v>26.496500000000001</v>
      </c>
      <c r="K1660" s="1">
        <v>0.47668100000000002</v>
      </c>
      <c r="L1660" s="1">
        <v>0.69981899999999997</v>
      </c>
      <c r="M1660" s="1" t="b">
        <v>1</v>
      </c>
      <c r="N1660" s="1">
        <v>1</v>
      </c>
      <c r="O1660" s="124"/>
    </row>
    <row r="1661" spans="1:15" x14ac:dyDescent="0.2">
      <c r="A1661" s="124">
        <v>44174.083333333336</v>
      </c>
      <c r="B1661" s="124">
        <v>44173.875</v>
      </c>
      <c r="C1661" s="1">
        <v>1269364671</v>
      </c>
      <c r="D1661" s="1" t="s">
        <v>137</v>
      </c>
      <c r="G1661" s="1" t="s">
        <v>138</v>
      </c>
      <c r="I1661" s="1">
        <v>23.8</v>
      </c>
      <c r="J1661" s="1">
        <v>25.063749999999999</v>
      </c>
      <c r="K1661" s="1">
        <v>0.55365600000000004</v>
      </c>
      <c r="L1661" s="1">
        <v>0.710094</v>
      </c>
      <c r="M1661" s="1" t="b">
        <v>1</v>
      </c>
      <c r="N1661" s="1">
        <v>1</v>
      </c>
      <c r="O1661" s="124"/>
    </row>
    <row r="1662" spans="1:15" x14ac:dyDescent="0.2">
      <c r="A1662" s="124">
        <v>44174.125</v>
      </c>
      <c r="B1662" s="124">
        <v>44173.916666666664</v>
      </c>
      <c r="C1662" s="1">
        <v>1269364671</v>
      </c>
      <c r="D1662" s="1" t="s">
        <v>137</v>
      </c>
      <c r="G1662" s="1" t="s">
        <v>138</v>
      </c>
      <c r="I1662" s="1">
        <v>21.4</v>
      </c>
      <c r="J1662" s="1">
        <v>22.265433999999999</v>
      </c>
      <c r="K1662" s="1">
        <v>0.22702600000000001</v>
      </c>
      <c r="L1662" s="1">
        <v>0.63840799999999998</v>
      </c>
      <c r="M1662" s="1" t="b">
        <v>1</v>
      </c>
      <c r="N1662" s="1">
        <v>1</v>
      </c>
      <c r="O1662" s="124"/>
    </row>
    <row r="1663" spans="1:15" x14ac:dyDescent="0.2">
      <c r="A1663" s="124">
        <v>44174.166666666664</v>
      </c>
      <c r="B1663" s="124">
        <v>44173.958333333336</v>
      </c>
      <c r="C1663" s="1">
        <v>1269364671</v>
      </c>
      <c r="D1663" s="1" t="s">
        <v>137</v>
      </c>
      <c r="G1663" s="1" t="s">
        <v>138</v>
      </c>
      <c r="I1663" s="1">
        <v>20.16</v>
      </c>
      <c r="J1663" s="1">
        <v>21.073222000000001</v>
      </c>
      <c r="K1663" s="1">
        <v>0.245091</v>
      </c>
      <c r="L1663" s="1">
        <v>0.66813100000000003</v>
      </c>
      <c r="M1663" s="1" t="b">
        <v>1</v>
      </c>
      <c r="N1663" s="1">
        <v>1</v>
      </c>
      <c r="O1663" s="124"/>
    </row>
    <row r="1664" spans="1:15" x14ac:dyDescent="0.2">
      <c r="A1664" s="124">
        <v>44174.208333333336</v>
      </c>
      <c r="B1664" s="124">
        <v>44174</v>
      </c>
      <c r="C1664" s="1">
        <v>1269364671</v>
      </c>
      <c r="D1664" s="1" t="s">
        <v>137</v>
      </c>
      <c r="G1664" s="1" t="s">
        <v>138</v>
      </c>
      <c r="I1664" s="1">
        <v>18.760000000000002</v>
      </c>
      <c r="J1664" s="1">
        <v>19.900212</v>
      </c>
      <c r="K1664" s="1">
        <v>0.52847900000000003</v>
      </c>
      <c r="L1664" s="1">
        <v>0.61173299999999997</v>
      </c>
      <c r="M1664" s="1" t="b">
        <v>1</v>
      </c>
      <c r="N1664" s="1">
        <v>1</v>
      </c>
      <c r="O1664" s="124"/>
    </row>
    <row r="1665" spans="1:15" x14ac:dyDescent="0.2">
      <c r="A1665" s="124">
        <v>44174.25</v>
      </c>
      <c r="B1665" s="124">
        <v>44174.041666666664</v>
      </c>
      <c r="C1665" s="1">
        <v>1269364671</v>
      </c>
      <c r="D1665" s="1" t="s">
        <v>137</v>
      </c>
      <c r="G1665" s="1" t="s">
        <v>138</v>
      </c>
      <c r="I1665" s="1">
        <v>17.93</v>
      </c>
      <c r="J1665" s="1">
        <v>19.042273000000002</v>
      </c>
      <c r="K1665" s="1">
        <v>0.49690299999999998</v>
      </c>
      <c r="L1665" s="1">
        <v>0.61536999999999997</v>
      </c>
      <c r="M1665" s="1" t="b">
        <v>1</v>
      </c>
      <c r="N1665" s="1">
        <v>1</v>
      </c>
      <c r="O1665" s="124"/>
    </row>
    <row r="1666" spans="1:15" x14ac:dyDescent="0.2">
      <c r="A1666" s="124">
        <v>44174.291666666664</v>
      </c>
      <c r="B1666" s="124">
        <v>44174.083333333336</v>
      </c>
      <c r="C1666" s="1">
        <v>1269364671</v>
      </c>
      <c r="D1666" s="1" t="s">
        <v>137</v>
      </c>
      <c r="G1666" s="1" t="s">
        <v>138</v>
      </c>
      <c r="I1666" s="1">
        <v>17.55</v>
      </c>
      <c r="J1666" s="1">
        <v>18.683910000000001</v>
      </c>
      <c r="K1666" s="1">
        <v>0.53919700000000004</v>
      </c>
      <c r="L1666" s="1">
        <v>0.59471300000000005</v>
      </c>
      <c r="M1666" s="1" t="b">
        <v>1</v>
      </c>
      <c r="N1666" s="1">
        <v>1</v>
      </c>
      <c r="O1666" s="124"/>
    </row>
    <row r="1667" spans="1:15" x14ac:dyDescent="0.2">
      <c r="A1667" s="124">
        <v>44174.333333333336</v>
      </c>
      <c r="B1667" s="124">
        <v>44174.125</v>
      </c>
      <c r="C1667" s="1">
        <v>1269364671</v>
      </c>
      <c r="D1667" s="1" t="s">
        <v>137</v>
      </c>
      <c r="G1667" s="1" t="s">
        <v>138</v>
      </c>
      <c r="I1667" s="1">
        <v>17.89</v>
      </c>
      <c r="J1667" s="1">
        <v>19.187329999999999</v>
      </c>
      <c r="K1667" s="1">
        <v>0.68058399999999997</v>
      </c>
      <c r="L1667" s="1">
        <v>0.61674600000000002</v>
      </c>
      <c r="M1667" s="1" t="b">
        <v>1</v>
      </c>
      <c r="N1667" s="1">
        <v>1</v>
      </c>
      <c r="O1667" s="124"/>
    </row>
    <row r="1668" spans="1:15" x14ac:dyDescent="0.2">
      <c r="A1668" s="124">
        <v>44174.375</v>
      </c>
      <c r="B1668" s="124">
        <v>44174.166666666664</v>
      </c>
      <c r="C1668" s="1">
        <v>1269364671</v>
      </c>
      <c r="D1668" s="1" t="s">
        <v>137</v>
      </c>
      <c r="G1668" s="1" t="s">
        <v>138</v>
      </c>
      <c r="I1668" s="1">
        <v>19.23</v>
      </c>
      <c r="J1668" s="1">
        <v>21.053844000000002</v>
      </c>
      <c r="K1668" s="1">
        <v>1.1461319999999999</v>
      </c>
      <c r="L1668" s="1">
        <v>0.67771199999999998</v>
      </c>
      <c r="M1668" s="1" t="b">
        <v>1</v>
      </c>
      <c r="N1668" s="1">
        <v>1</v>
      </c>
      <c r="O1668" s="124"/>
    </row>
    <row r="1669" spans="1:15" x14ac:dyDescent="0.2">
      <c r="A1669" s="124">
        <v>44174.416666666664</v>
      </c>
      <c r="B1669" s="124">
        <v>44174.208333333336</v>
      </c>
      <c r="C1669" s="1">
        <v>1269364671</v>
      </c>
      <c r="D1669" s="1" t="s">
        <v>137</v>
      </c>
      <c r="G1669" s="1" t="s">
        <v>138</v>
      </c>
      <c r="I1669" s="1">
        <v>21.69</v>
      </c>
      <c r="J1669" s="1">
        <v>23.281568</v>
      </c>
      <c r="K1669" s="1">
        <v>0.98944399999999999</v>
      </c>
      <c r="L1669" s="1">
        <v>0.60212399999999999</v>
      </c>
      <c r="M1669" s="1" t="b">
        <v>1</v>
      </c>
      <c r="N1669" s="1">
        <v>1</v>
      </c>
      <c r="O1669" s="124"/>
    </row>
    <row r="1670" spans="1:15" x14ac:dyDescent="0.2">
      <c r="A1670" s="124">
        <v>44174.458333333336</v>
      </c>
      <c r="B1670" s="124">
        <v>44174.25</v>
      </c>
      <c r="C1670" s="1">
        <v>1269364671</v>
      </c>
      <c r="D1670" s="1" t="s">
        <v>137</v>
      </c>
      <c r="G1670" s="1" t="s">
        <v>138</v>
      </c>
      <c r="I1670" s="1">
        <v>27.31</v>
      </c>
      <c r="J1670" s="1">
        <v>28.648716</v>
      </c>
      <c r="K1670" s="1">
        <v>0.67289399999999999</v>
      </c>
      <c r="L1670" s="1">
        <v>0.66582200000000002</v>
      </c>
      <c r="M1670" s="1" t="b">
        <v>1</v>
      </c>
      <c r="N1670" s="1">
        <v>1</v>
      </c>
      <c r="O1670" s="124"/>
    </row>
    <row r="1671" spans="1:15" x14ac:dyDescent="0.2">
      <c r="A1671" s="124">
        <v>44174.5</v>
      </c>
      <c r="B1671" s="124">
        <v>44174.291666666664</v>
      </c>
      <c r="C1671" s="1">
        <v>1269364671</v>
      </c>
      <c r="D1671" s="1" t="s">
        <v>137</v>
      </c>
      <c r="G1671" s="1" t="s">
        <v>138</v>
      </c>
      <c r="I1671" s="1">
        <v>41.99</v>
      </c>
      <c r="J1671" s="1">
        <v>45.000371000000001</v>
      </c>
      <c r="K1671" s="1">
        <v>1.9588270000000001</v>
      </c>
      <c r="L1671" s="1">
        <v>1.051544</v>
      </c>
      <c r="M1671" s="1" t="b">
        <v>1</v>
      </c>
      <c r="N1671" s="1">
        <v>1</v>
      </c>
      <c r="O1671" s="124"/>
    </row>
    <row r="1672" spans="1:15" x14ac:dyDescent="0.2">
      <c r="A1672" s="124">
        <v>44174.541666666664</v>
      </c>
      <c r="B1672" s="124">
        <v>44174.333333333336</v>
      </c>
      <c r="C1672" s="1">
        <v>1269364671</v>
      </c>
      <c r="D1672" s="1" t="s">
        <v>137</v>
      </c>
      <c r="G1672" s="1" t="s">
        <v>138</v>
      </c>
      <c r="I1672" s="1">
        <v>26.65</v>
      </c>
      <c r="J1672" s="1">
        <v>28.202833999999999</v>
      </c>
      <c r="K1672" s="1">
        <v>0.82366200000000001</v>
      </c>
      <c r="L1672" s="1">
        <v>0.72917200000000004</v>
      </c>
      <c r="M1672" s="1" t="b">
        <v>1</v>
      </c>
      <c r="N1672" s="1">
        <v>1</v>
      </c>
      <c r="O1672" s="124"/>
    </row>
    <row r="1673" spans="1:15" x14ac:dyDescent="0.2">
      <c r="A1673" s="124">
        <v>44174.583333333336</v>
      </c>
      <c r="B1673" s="124">
        <v>44174.375</v>
      </c>
      <c r="C1673" s="1">
        <v>1269364671</v>
      </c>
      <c r="D1673" s="1" t="s">
        <v>137</v>
      </c>
      <c r="G1673" s="1" t="s">
        <v>138</v>
      </c>
      <c r="I1673" s="1">
        <v>24.22</v>
      </c>
      <c r="J1673" s="1">
        <v>25.434224</v>
      </c>
      <c r="K1673" s="1">
        <v>0.53905400000000003</v>
      </c>
      <c r="L1673" s="1">
        <v>0.67517000000000005</v>
      </c>
      <c r="M1673" s="1" t="b">
        <v>1</v>
      </c>
      <c r="N1673" s="1">
        <v>1</v>
      </c>
      <c r="O1673" s="124"/>
    </row>
    <row r="1674" spans="1:15" x14ac:dyDescent="0.2">
      <c r="A1674" s="124">
        <v>44174.625</v>
      </c>
      <c r="B1674" s="124">
        <v>44174.416666666664</v>
      </c>
      <c r="C1674" s="1">
        <v>1269364671</v>
      </c>
      <c r="D1674" s="1" t="s">
        <v>137</v>
      </c>
      <c r="G1674" s="1" t="s">
        <v>138</v>
      </c>
      <c r="I1674" s="1">
        <v>24.4</v>
      </c>
      <c r="J1674" s="1">
        <v>25.735347000000001</v>
      </c>
      <c r="K1674" s="1">
        <v>0.58609999999999995</v>
      </c>
      <c r="L1674" s="1">
        <v>0.749247</v>
      </c>
      <c r="M1674" s="1" t="b">
        <v>1</v>
      </c>
      <c r="N1674" s="1">
        <v>1</v>
      </c>
      <c r="O1674" s="124"/>
    </row>
    <row r="1675" spans="1:15" x14ac:dyDescent="0.2">
      <c r="A1675" s="124">
        <v>44174.666666666664</v>
      </c>
      <c r="B1675" s="124">
        <v>44174.458333333336</v>
      </c>
      <c r="C1675" s="1">
        <v>1269364671</v>
      </c>
      <c r="D1675" s="1" t="s">
        <v>137</v>
      </c>
      <c r="G1675" s="1" t="s">
        <v>138</v>
      </c>
      <c r="I1675" s="1">
        <v>23.04</v>
      </c>
      <c r="J1675" s="1">
        <v>24.101846999999999</v>
      </c>
      <c r="K1675" s="1">
        <v>0.439411</v>
      </c>
      <c r="L1675" s="1">
        <v>0.62243599999999999</v>
      </c>
      <c r="M1675" s="1" t="b">
        <v>1</v>
      </c>
      <c r="N1675" s="1">
        <v>1</v>
      </c>
      <c r="O1675" s="124"/>
    </row>
    <row r="1676" spans="1:15" x14ac:dyDescent="0.2">
      <c r="A1676" s="124">
        <v>44174.708333333336</v>
      </c>
      <c r="B1676" s="124">
        <v>44174.5</v>
      </c>
      <c r="C1676" s="1">
        <v>1269364671</v>
      </c>
      <c r="D1676" s="1" t="s">
        <v>137</v>
      </c>
      <c r="G1676" s="1" t="s">
        <v>138</v>
      </c>
      <c r="I1676" s="1">
        <v>20.92</v>
      </c>
      <c r="J1676" s="1">
        <v>21.622831000000001</v>
      </c>
      <c r="K1676" s="1">
        <v>0.16760900000000001</v>
      </c>
      <c r="L1676" s="1">
        <v>0.53522199999999998</v>
      </c>
      <c r="M1676" s="1" t="b">
        <v>1</v>
      </c>
      <c r="N1676" s="1">
        <v>1</v>
      </c>
      <c r="O1676" s="124"/>
    </row>
    <row r="1677" spans="1:15" x14ac:dyDescent="0.2">
      <c r="A1677" s="124">
        <v>44174.75</v>
      </c>
      <c r="B1677" s="124">
        <v>44174.541666666664</v>
      </c>
      <c r="C1677" s="1">
        <v>1269364671</v>
      </c>
      <c r="D1677" s="1" t="s">
        <v>137</v>
      </c>
      <c r="G1677" s="1" t="s">
        <v>138</v>
      </c>
      <c r="I1677" s="1">
        <v>19.920000000000002</v>
      </c>
      <c r="J1677" s="1">
        <v>20.700009999999999</v>
      </c>
      <c r="K1677" s="1">
        <v>0.19103999999999999</v>
      </c>
      <c r="L1677" s="1">
        <v>0.58896999999999999</v>
      </c>
      <c r="M1677" s="1" t="b">
        <v>1</v>
      </c>
      <c r="N1677" s="1">
        <v>1</v>
      </c>
      <c r="O1677" s="124"/>
    </row>
    <row r="1678" spans="1:15" x14ac:dyDescent="0.2">
      <c r="A1678" s="124">
        <v>44174.791666666664</v>
      </c>
      <c r="B1678" s="124">
        <v>44174.583333333336</v>
      </c>
      <c r="C1678" s="1">
        <v>1269364671</v>
      </c>
      <c r="D1678" s="1" t="s">
        <v>137</v>
      </c>
      <c r="G1678" s="1" t="s">
        <v>138</v>
      </c>
      <c r="I1678" s="1">
        <v>19.27</v>
      </c>
      <c r="J1678" s="1">
        <v>20.036740000000002</v>
      </c>
      <c r="K1678" s="1">
        <v>0.19053400000000001</v>
      </c>
      <c r="L1678" s="1">
        <v>0.576206</v>
      </c>
      <c r="M1678" s="1" t="b">
        <v>1</v>
      </c>
      <c r="N1678" s="1">
        <v>1</v>
      </c>
      <c r="O1678" s="124"/>
    </row>
    <row r="1679" spans="1:15" x14ac:dyDescent="0.2">
      <c r="A1679" s="124">
        <v>44174.833333333336</v>
      </c>
      <c r="B1679" s="124">
        <v>44174.625</v>
      </c>
      <c r="C1679" s="1">
        <v>1269364671</v>
      </c>
      <c r="D1679" s="1" t="s">
        <v>137</v>
      </c>
      <c r="G1679" s="1" t="s">
        <v>138</v>
      </c>
      <c r="I1679" s="1">
        <v>19.53</v>
      </c>
      <c r="J1679" s="1">
        <v>20.208645000000001</v>
      </c>
      <c r="K1679" s="1">
        <v>0.148928</v>
      </c>
      <c r="L1679" s="1">
        <v>0.52971699999999999</v>
      </c>
      <c r="M1679" s="1" t="b">
        <v>1</v>
      </c>
      <c r="N1679" s="1">
        <v>1</v>
      </c>
      <c r="O1679" s="124"/>
    </row>
    <row r="1680" spans="1:15" x14ac:dyDescent="0.2">
      <c r="A1680" s="124">
        <v>44174.875</v>
      </c>
      <c r="B1680" s="124">
        <v>44174.666666666664</v>
      </c>
      <c r="C1680" s="1">
        <v>1269364671</v>
      </c>
      <c r="D1680" s="1" t="s">
        <v>137</v>
      </c>
      <c r="G1680" s="1" t="s">
        <v>138</v>
      </c>
      <c r="I1680" s="1">
        <v>23.24</v>
      </c>
      <c r="J1680" s="1">
        <v>23.669008999999999</v>
      </c>
      <c r="K1680" s="1">
        <v>-7.0600000000000003E-3</v>
      </c>
      <c r="L1680" s="1">
        <v>0.43606899999999998</v>
      </c>
      <c r="M1680" s="1" t="b">
        <v>1</v>
      </c>
      <c r="N1680" s="1">
        <v>1</v>
      </c>
      <c r="O1680" s="124"/>
    </row>
    <row r="1681" spans="1:15" x14ac:dyDescent="0.2">
      <c r="A1681" s="124">
        <v>44174.916666666664</v>
      </c>
      <c r="B1681" s="124">
        <v>44174.708333333336</v>
      </c>
      <c r="C1681" s="1">
        <v>1269364671</v>
      </c>
      <c r="D1681" s="1" t="s">
        <v>137</v>
      </c>
      <c r="G1681" s="1" t="s">
        <v>138</v>
      </c>
      <c r="I1681" s="1">
        <v>30.17</v>
      </c>
      <c r="J1681" s="1">
        <v>30.692032000000001</v>
      </c>
      <c r="K1681" s="1">
        <v>0.15226100000000001</v>
      </c>
      <c r="L1681" s="1">
        <v>0.36977100000000002</v>
      </c>
      <c r="M1681" s="1" t="b">
        <v>1</v>
      </c>
      <c r="N1681" s="1">
        <v>1</v>
      </c>
      <c r="O1681" s="124"/>
    </row>
    <row r="1682" spans="1:15" x14ac:dyDescent="0.2">
      <c r="A1682" s="124">
        <v>44174.958333333336</v>
      </c>
      <c r="B1682" s="124">
        <v>44174.75</v>
      </c>
      <c r="C1682" s="1">
        <v>1269364671</v>
      </c>
      <c r="D1682" s="1" t="s">
        <v>137</v>
      </c>
      <c r="G1682" s="1" t="s">
        <v>138</v>
      </c>
      <c r="I1682" s="1">
        <v>24.35</v>
      </c>
      <c r="J1682" s="1">
        <v>25.776363</v>
      </c>
      <c r="K1682" s="1">
        <v>0.88338300000000003</v>
      </c>
      <c r="L1682" s="1">
        <v>0.54298000000000002</v>
      </c>
      <c r="M1682" s="1" t="b">
        <v>1</v>
      </c>
      <c r="N1682" s="1">
        <v>1</v>
      </c>
      <c r="O1682" s="124"/>
    </row>
    <row r="1683" spans="1:15" x14ac:dyDescent="0.2">
      <c r="A1683" s="124">
        <v>44175</v>
      </c>
      <c r="B1683" s="124">
        <v>44174.791666666664</v>
      </c>
      <c r="C1683" s="1">
        <v>1269364671</v>
      </c>
      <c r="D1683" s="1" t="s">
        <v>137</v>
      </c>
      <c r="G1683" s="1" t="s">
        <v>138</v>
      </c>
      <c r="I1683" s="1">
        <v>23.58</v>
      </c>
      <c r="J1683" s="1">
        <v>25.398648000000001</v>
      </c>
      <c r="K1683" s="1">
        <v>1.1476090000000001</v>
      </c>
      <c r="L1683" s="1">
        <v>0.67103900000000005</v>
      </c>
      <c r="M1683" s="1" t="b">
        <v>1</v>
      </c>
      <c r="N1683" s="1">
        <v>1</v>
      </c>
      <c r="O1683" s="124"/>
    </row>
    <row r="1684" spans="1:15" x14ac:dyDescent="0.2">
      <c r="A1684" s="124">
        <v>44175.041666666664</v>
      </c>
      <c r="B1684" s="124">
        <v>44174.833333333336</v>
      </c>
      <c r="C1684" s="1">
        <v>1269364671</v>
      </c>
      <c r="D1684" s="1" t="s">
        <v>137</v>
      </c>
      <c r="G1684" s="1" t="s">
        <v>138</v>
      </c>
      <c r="I1684" s="1">
        <v>22.78</v>
      </c>
      <c r="J1684" s="1">
        <v>24.879173999999999</v>
      </c>
      <c r="K1684" s="1">
        <v>1.291139</v>
      </c>
      <c r="L1684" s="1">
        <v>0.80803499999999995</v>
      </c>
      <c r="M1684" s="1" t="b">
        <v>1</v>
      </c>
      <c r="N1684" s="1">
        <v>1</v>
      </c>
      <c r="O1684" s="124"/>
    </row>
    <row r="1685" spans="1:15" x14ac:dyDescent="0.2">
      <c r="A1685" s="124">
        <v>44175.083333333336</v>
      </c>
      <c r="B1685" s="124">
        <v>44174.875</v>
      </c>
      <c r="C1685" s="1">
        <v>1269364671</v>
      </c>
      <c r="D1685" s="1" t="s">
        <v>137</v>
      </c>
      <c r="G1685" s="1" t="s">
        <v>138</v>
      </c>
      <c r="I1685" s="1">
        <v>21.65</v>
      </c>
      <c r="J1685" s="1">
        <v>23.464943000000002</v>
      </c>
      <c r="K1685" s="1">
        <v>1.074192</v>
      </c>
      <c r="L1685" s="1">
        <v>0.74075100000000005</v>
      </c>
      <c r="M1685" s="1" t="b">
        <v>1</v>
      </c>
      <c r="N1685" s="1">
        <v>1</v>
      </c>
      <c r="O1685" s="124"/>
    </row>
    <row r="1686" spans="1:15" x14ac:dyDescent="0.2">
      <c r="A1686" s="124">
        <v>44175.125</v>
      </c>
      <c r="B1686" s="124">
        <v>44174.916666666664</v>
      </c>
      <c r="C1686" s="1">
        <v>1269364671</v>
      </c>
      <c r="D1686" s="1" t="s">
        <v>137</v>
      </c>
      <c r="G1686" s="1" t="s">
        <v>138</v>
      </c>
      <c r="I1686" s="1">
        <v>19.36</v>
      </c>
      <c r="J1686" s="1">
        <v>20.887073999999998</v>
      </c>
      <c r="K1686" s="1">
        <v>0.78905700000000001</v>
      </c>
      <c r="L1686" s="1">
        <v>0.73801700000000003</v>
      </c>
      <c r="M1686" s="1" t="b">
        <v>1</v>
      </c>
      <c r="N1686" s="1">
        <v>1</v>
      </c>
      <c r="O1686" s="124"/>
    </row>
    <row r="1687" spans="1:15" x14ac:dyDescent="0.2">
      <c r="A1687" s="124">
        <v>44175.166666666664</v>
      </c>
      <c r="B1687" s="124">
        <v>44174.958333333336</v>
      </c>
      <c r="C1687" s="1">
        <v>1269364671</v>
      </c>
      <c r="D1687" s="1" t="s">
        <v>137</v>
      </c>
      <c r="G1687" s="1" t="s">
        <v>138</v>
      </c>
      <c r="I1687" s="1">
        <v>18.010000000000002</v>
      </c>
      <c r="J1687" s="1">
        <v>19.187708000000001</v>
      </c>
      <c r="K1687" s="1">
        <v>0.46591300000000002</v>
      </c>
      <c r="L1687" s="1">
        <v>0.71179499999999996</v>
      </c>
      <c r="M1687" s="1" t="b">
        <v>1</v>
      </c>
      <c r="N1687" s="1">
        <v>1</v>
      </c>
      <c r="O1687" s="124"/>
    </row>
    <row r="1688" spans="1:15" x14ac:dyDescent="0.2">
      <c r="A1688" s="124">
        <v>44175.208333333336</v>
      </c>
      <c r="B1688" s="124">
        <v>44175</v>
      </c>
      <c r="C1688" s="1">
        <v>1269364671</v>
      </c>
      <c r="D1688" s="1" t="s">
        <v>137</v>
      </c>
      <c r="G1688" s="1" t="s">
        <v>138</v>
      </c>
      <c r="I1688" s="1">
        <v>18.559999999999999</v>
      </c>
      <c r="J1688" s="1">
        <v>19.947704999999999</v>
      </c>
      <c r="K1688" s="1">
        <v>0.71464899999999998</v>
      </c>
      <c r="L1688" s="1">
        <v>0.67305599999999999</v>
      </c>
      <c r="M1688" s="1" t="b">
        <v>1</v>
      </c>
      <c r="N1688" s="1">
        <v>1</v>
      </c>
      <c r="O1688" s="124"/>
    </row>
    <row r="1689" spans="1:15" x14ac:dyDescent="0.2">
      <c r="A1689" s="124">
        <v>44175.25</v>
      </c>
      <c r="B1689" s="124">
        <v>44175.041666666664</v>
      </c>
      <c r="C1689" s="1">
        <v>1269364671</v>
      </c>
      <c r="D1689" s="1" t="s">
        <v>137</v>
      </c>
      <c r="G1689" s="1" t="s">
        <v>138</v>
      </c>
      <c r="I1689" s="1">
        <v>18.22</v>
      </c>
      <c r="J1689" s="1">
        <v>19.712496999999999</v>
      </c>
      <c r="K1689" s="1">
        <v>0.84945499999999996</v>
      </c>
      <c r="L1689" s="1">
        <v>0.643042</v>
      </c>
      <c r="M1689" s="1" t="b">
        <v>1</v>
      </c>
      <c r="N1689" s="1">
        <v>1</v>
      </c>
      <c r="O1689" s="124"/>
    </row>
    <row r="1690" spans="1:15" x14ac:dyDescent="0.2">
      <c r="A1690" s="124">
        <v>44175.291666666664</v>
      </c>
      <c r="B1690" s="124">
        <v>44175.083333333336</v>
      </c>
      <c r="C1690" s="1">
        <v>1269364671</v>
      </c>
      <c r="D1690" s="1" t="s">
        <v>137</v>
      </c>
      <c r="G1690" s="1" t="s">
        <v>138</v>
      </c>
      <c r="I1690" s="1">
        <v>17.87</v>
      </c>
      <c r="J1690" s="1">
        <v>19.330794999999998</v>
      </c>
      <c r="K1690" s="1">
        <v>0.77174699999999996</v>
      </c>
      <c r="L1690" s="1">
        <v>0.68904799999999999</v>
      </c>
      <c r="M1690" s="1" t="b">
        <v>1</v>
      </c>
      <c r="N1690" s="1">
        <v>1</v>
      </c>
      <c r="O1690" s="124"/>
    </row>
    <row r="1691" spans="1:15" x14ac:dyDescent="0.2">
      <c r="A1691" s="124">
        <v>44175.333333333336</v>
      </c>
      <c r="B1691" s="124">
        <v>44175.125</v>
      </c>
      <c r="C1691" s="1">
        <v>1269364671</v>
      </c>
      <c r="D1691" s="1" t="s">
        <v>137</v>
      </c>
      <c r="G1691" s="1" t="s">
        <v>138</v>
      </c>
      <c r="I1691" s="1">
        <v>17.93</v>
      </c>
      <c r="J1691" s="1">
        <v>19.437311000000001</v>
      </c>
      <c r="K1691" s="1">
        <v>0.85879899999999998</v>
      </c>
      <c r="L1691" s="1">
        <v>0.64851199999999998</v>
      </c>
      <c r="M1691" s="1" t="b">
        <v>1</v>
      </c>
      <c r="N1691" s="1">
        <v>1</v>
      </c>
      <c r="O1691" s="124"/>
    </row>
    <row r="1692" spans="1:15" x14ac:dyDescent="0.2">
      <c r="A1692" s="124">
        <v>44175.375</v>
      </c>
      <c r="B1692" s="124">
        <v>44175.166666666664</v>
      </c>
      <c r="C1692" s="1">
        <v>1269364671</v>
      </c>
      <c r="D1692" s="1" t="s">
        <v>137</v>
      </c>
      <c r="G1692" s="1" t="s">
        <v>138</v>
      </c>
      <c r="I1692" s="1">
        <v>19.239999999999998</v>
      </c>
      <c r="J1692" s="1">
        <v>21.153037000000001</v>
      </c>
      <c r="K1692" s="1">
        <v>1.2032510000000001</v>
      </c>
      <c r="L1692" s="1">
        <v>0.70978600000000003</v>
      </c>
      <c r="M1692" s="1" t="b">
        <v>1</v>
      </c>
      <c r="N1692" s="1">
        <v>1</v>
      </c>
      <c r="O1692" s="124"/>
    </row>
    <row r="1693" spans="1:15" x14ac:dyDescent="0.2">
      <c r="A1693" s="124">
        <v>44175.416666666664</v>
      </c>
      <c r="B1693" s="124">
        <v>44175.208333333336</v>
      </c>
      <c r="C1693" s="1">
        <v>1269364671</v>
      </c>
      <c r="D1693" s="1" t="s">
        <v>137</v>
      </c>
      <c r="G1693" s="1" t="s">
        <v>138</v>
      </c>
      <c r="I1693" s="1">
        <v>20.63</v>
      </c>
      <c r="J1693" s="1">
        <v>22.934533999999999</v>
      </c>
      <c r="K1693" s="1">
        <v>1.6750719999999999</v>
      </c>
      <c r="L1693" s="1">
        <v>0.62946199999999997</v>
      </c>
      <c r="M1693" s="1" t="b">
        <v>1</v>
      </c>
      <c r="N1693" s="1">
        <v>1</v>
      </c>
      <c r="O1693" s="124"/>
    </row>
    <row r="1694" spans="1:15" x14ac:dyDescent="0.2">
      <c r="A1694" s="124">
        <v>44175.458333333336</v>
      </c>
      <c r="B1694" s="124">
        <v>44175.25</v>
      </c>
      <c r="C1694" s="1">
        <v>1269364671</v>
      </c>
      <c r="D1694" s="1" t="s">
        <v>137</v>
      </c>
      <c r="G1694" s="1" t="s">
        <v>138</v>
      </c>
      <c r="I1694" s="1">
        <v>27.37</v>
      </c>
      <c r="J1694" s="1">
        <v>30.783801</v>
      </c>
      <c r="K1694" s="1">
        <v>2.69556</v>
      </c>
      <c r="L1694" s="1">
        <v>0.71824100000000002</v>
      </c>
      <c r="M1694" s="1" t="b">
        <v>1</v>
      </c>
      <c r="N1694" s="1">
        <v>1</v>
      </c>
      <c r="O1694" s="124"/>
    </row>
    <row r="1695" spans="1:15" x14ac:dyDescent="0.2">
      <c r="A1695" s="124">
        <v>44175.5</v>
      </c>
      <c r="B1695" s="124">
        <v>44175.291666666664</v>
      </c>
      <c r="C1695" s="1">
        <v>1269364671</v>
      </c>
      <c r="D1695" s="1" t="s">
        <v>137</v>
      </c>
      <c r="G1695" s="1" t="s">
        <v>138</v>
      </c>
      <c r="I1695" s="1">
        <v>37.49</v>
      </c>
      <c r="J1695" s="1">
        <v>42.974598</v>
      </c>
      <c r="K1695" s="1">
        <v>4.3672399999999998</v>
      </c>
      <c r="L1695" s="1">
        <v>1.1173580000000001</v>
      </c>
      <c r="M1695" s="1" t="b">
        <v>1</v>
      </c>
      <c r="N1695" s="1">
        <v>1</v>
      </c>
      <c r="O1695" s="124"/>
    </row>
    <row r="1696" spans="1:15" x14ac:dyDescent="0.2">
      <c r="A1696" s="124">
        <v>44175.541666666664</v>
      </c>
      <c r="B1696" s="124">
        <v>44175.333333333336</v>
      </c>
      <c r="C1696" s="1">
        <v>1269364671</v>
      </c>
      <c r="D1696" s="1" t="s">
        <v>137</v>
      </c>
      <c r="G1696" s="1" t="s">
        <v>138</v>
      </c>
      <c r="I1696" s="1">
        <v>24.23</v>
      </c>
      <c r="J1696" s="1">
        <v>25.226455000000001</v>
      </c>
      <c r="K1696" s="1">
        <v>0.25859700000000002</v>
      </c>
      <c r="L1696" s="1">
        <v>0.73785800000000001</v>
      </c>
      <c r="M1696" s="1" t="b">
        <v>1</v>
      </c>
      <c r="N1696" s="1">
        <v>1</v>
      </c>
      <c r="O1696" s="124"/>
    </row>
    <row r="1697" spans="1:15" x14ac:dyDescent="0.2">
      <c r="A1697" s="124">
        <v>44175.583333333336</v>
      </c>
      <c r="B1697" s="124">
        <v>44175.375</v>
      </c>
      <c r="C1697" s="1">
        <v>1269364671</v>
      </c>
      <c r="D1697" s="1" t="s">
        <v>137</v>
      </c>
      <c r="G1697" s="1" t="s">
        <v>138</v>
      </c>
      <c r="I1697" s="1">
        <v>22.76</v>
      </c>
      <c r="J1697" s="1">
        <v>23.479044999999999</v>
      </c>
      <c r="K1697" s="1">
        <v>0.01</v>
      </c>
      <c r="L1697" s="1">
        <v>0.70904500000000004</v>
      </c>
      <c r="M1697" s="1" t="b">
        <v>1</v>
      </c>
      <c r="N1697" s="1">
        <v>1</v>
      </c>
      <c r="O1697" s="124"/>
    </row>
    <row r="1698" spans="1:15" x14ac:dyDescent="0.2">
      <c r="A1698" s="124">
        <v>44175.625</v>
      </c>
      <c r="B1698" s="124">
        <v>44175.416666666664</v>
      </c>
      <c r="C1698" s="1">
        <v>1269364671</v>
      </c>
      <c r="D1698" s="1" t="s">
        <v>137</v>
      </c>
      <c r="G1698" s="1" t="s">
        <v>138</v>
      </c>
      <c r="I1698" s="1">
        <v>21.53</v>
      </c>
      <c r="J1698" s="1">
        <v>22.325209999999998</v>
      </c>
      <c r="K1698" s="1">
        <v>6.0766000000000001E-2</v>
      </c>
      <c r="L1698" s="1">
        <v>0.73444399999999999</v>
      </c>
      <c r="M1698" s="1" t="b">
        <v>1</v>
      </c>
      <c r="N1698" s="1">
        <v>1</v>
      </c>
      <c r="O1698" s="124"/>
    </row>
    <row r="1699" spans="1:15" x14ac:dyDescent="0.2">
      <c r="A1699" s="124">
        <v>44175.666666666664</v>
      </c>
      <c r="B1699" s="124">
        <v>44175.458333333336</v>
      </c>
      <c r="C1699" s="1">
        <v>1269364671</v>
      </c>
      <c r="D1699" s="1" t="s">
        <v>137</v>
      </c>
      <c r="G1699" s="1" t="s">
        <v>138</v>
      </c>
      <c r="I1699" s="1">
        <v>19.88</v>
      </c>
      <c r="J1699" s="1">
        <v>20.458347</v>
      </c>
      <c r="K1699" s="1">
        <v>0</v>
      </c>
      <c r="L1699" s="1">
        <v>0.57834700000000006</v>
      </c>
      <c r="M1699" s="1" t="b">
        <v>1</v>
      </c>
      <c r="N1699" s="1">
        <v>1</v>
      </c>
      <c r="O1699" s="124"/>
    </row>
    <row r="1700" spans="1:15" x14ac:dyDescent="0.2">
      <c r="A1700" s="124">
        <v>44175.708333333336</v>
      </c>
      <c r="B1700" s="124">
        <v>44175.5</v>
      </c>
      <c r="C1700" s="1">
        <v>1269364671</v>
      </c>
      <c r="D1700" s="1" t="s">
        <v>137</v>
      </c>
      <c r="G1700" s="1" t="s">
        <v>138</v>
      </c>
      <c r="I1700" s="1">
        <v>18.739999999999998</v>
      </c>
      <c r="J1700" s="1">
        <v>19.276225</v>
      </c>
      <c r="K1700" s="1">
        <v>0</v>
      </c>
      <c r="L1700" s="1">
        <v>0.53622499999999995</v>
      </c>
      <c r="M1700" s="1" t="b">
        <v>1</v>
      </c>
      <c r="N1700" s="1">
        <v>1</v>
      </c>
      <c r="O1700" s="124"/>
    </row>
    <row r="1701" spans="1:15" x14ac:dyDescent="0.2">
      <c r="A1701" s="124">
        <v>44175.75</v>
      </c>
      <c r="B1701" s="124">
        <v>44175.541666666664</v>
      </c>
      <c r="C1701" s="1">
        <v>1269364671</v>
      </c>
      <c r="D1701" s="1" t="s">
        <v>137</v>
      </c>
      <c r="G1701" s="1" t="s">
        <v>138</v>
      </c>
      <c r="I1701" s="1">
        <v>18.48</v>
      </c>
      <c r="J1701" s="1">
        <v>19.116482000000001</v>
      </c>
      <c r="K1701" s="1">
        <v>-0.01</v>
      </c>
      <c r="L1701" s="1">
        <v>0.646482</v>
      </c>
      <c r="M1701" s="1" t="b">
        <v>1</v>
      </c>
      <c r="N1701" s="1">
        <v>1</v>
      </c>
      <c r="O1701" s="124"/>
    </row>
    <row r="1702" spans="1:15" x14ac:dyDescent="0.2">
      <c r="A1702" s="124">
        <v>44175.791666666664</v>
      </c>
      <c r="B1702" s="124">
        <v>44175.583333333336</v>
      </c>
      <c r="C1702" s="1">
        <v>1269364671</v>
      </c>
      <c r="D1702" s="1" t="s">
        <v>137</v>
      </c>
      <c r="G1702" s="1" t="s">
        <v>138</v>
      </c>
      <c r="I1702" s="1">
        <v>18.3</v>
      </c>
      <c r="J1702" s="1">
        <v>18.791181999999999</v>
      </c>
      <c r="K1702" s="1">
        <v>-0.11219700000000001</v>
      </c>
      <c r="L1702" s="1">
        <v>0.603379</v>
      </c>
      <c r="M1702" s="1" t="b">
        <v>1</v>
      </c>
      <c r="N1702" s="1">
        <v>1</v>
      </c>
      <c r="O1702" s="124"/>
    </row>
    <row r="1703" spans="1:15" x14ac:dyDescent="0.2">
      <c r="A1703" s="124">
        <v>44175.833333333336</v>
      </c>
      <c r="B1703" s="124">
        <v>44175.625</v>
      </c>
      <c r="C1703" s="1">
        <v>1269364671</v>
      </c>
      <c r="D1703" s="1" t="s">
        <v>137</v>
      </c>
      <c r="G1703" s="1" t="s">
        <v>138</v>
      </c>
      <c r="I1703" s="1">
        <v>18.190000000000001</v>
      </c>
      <c r="J1703" s="1">
        <v>18.72381</v>
      </c>
      <c r="K1703" s="1">
        <v>-1.9970000000000001E-3</v>
      </c>
      <c r="L1703" s="1">
        <v>0.53580700000000003</v>
      </c>
      <c r="M1703" s="1" t="b">
        <v>1</v>
      </c>
      <c r="N1703" s="1">
        <v>1</v>
      </c>
      <c r="O1703" s="124"/>
    </row>
    <row r="1704" spans="1:15" x14ac:dyDescent="0.2">
      <c r="A1704" s="124">
        <v>44175.875</v>
      </c>
      <c r="B1704" s="124">
        <v>44175.666666666664</v>
      </c>
      <c r="C1704" s="1">
        <v>1269364671</v>
      </c>
      <c r="D1704" s="1" t="s">
        <v>137</v>
      </c>
      <c r="G1704" s="1" t="s">
        <v>138</v>
      </c>
      <c r="I1704" s="1">
        <v>20.78</v>
      </c>
      <c r="J1704" s="1">
        <v>21.355149000000001</v>
      </c>
      <c r="K1704" s="1">
        <v>0.14657500000000001</v>
      </c>
      <c r="L1704" s="1">
        <v>0.42857400000000001</v>
      </c>
      <c r="M1704" s="1" t="b">
        <v>1</v>
      </c>
      <c r="N1704" s="1">
        <v>1</v>
      </c>
      <c r="O1704" s="124"/>
    </row>
    <row r="1705" spans="1:15" x14ac:dyDescent="0.2">
      <c r="A1705" s="124">
        <v>44175.916666666664</v>
      </c>
      <c r="B1705" s="124">
        <v>44175.708333333336</v>
      </c>
      <c r="C1705" s="1">
        <v>1269364671</v>
      </c>
      <c r="D1705" s="1" t="s">
        <v>137</v>
      </c>
      <c r="G1705" s="1" t="s">
        <v>138</v>
      </c>
      <c r="I1705" s="1">
        <v>27.51</v>
      </c>
      <c r="J1705" s="1">
        <v>27.319907000000001</v>
      </c>
      <c r="K1705" s="1">
        <v>-0.61562300000000003</v>
      </c>
      <c r="L1705" s="1">
        <v>0.42553000000000002</v>
      </c>
      <c r="M1705" s="1" t="b">
        <v>1</v>
      </c>
      <c r="N1705" s="1">
        <v>1</v>
      </c>
      <c r="O1705" s="124"/>
    </row>
    <row r="1706" spans="1:15" x14ac:dyDescent="0.2">
      <c r="A1706" s="124">
        <v>44175.958333333336</v>
      </c>
      <c r="B1706" s="124">
        <v>44175.75</v>
      </c>
      <c r="C1706" s="1">
        <v>1269364671</v>
      </c>
      <c r="D1706" s="1" t="s">
        <v>137</v>
      </c>
      <c r="G1706" s="1" t="s">
        <v>138</v>
      </c>
      <c r="I1706" s="1">
        <v>23.71</v>
      </c>
      <c r="J1706" s="1">
        <v>23.921831999999998</v>
      </c>
      <c r="K1706" s="1">
        <v>-0.33655600000000002</v>
      </c>
      <c r="L1706" s="1">
        <v>0.54838799999999999</v>
      </c>
      <c r="M1706" s="1" t="b">
        <v>1</v>
      </c>
      <c r="N1706" s="1">
        <v>1</v>
      </c>
      <c r="O1706" s="124"/>
    </row>
    <row r="1707" spans="1:15" x14ac:dyDescent="0.2">
      <c r="A1707" s="124">
        <v>44176</v>
      </c>
      <c r="B1707" s="124">
        <v>44175.791666666664</v>
      </c>
      <c r="C1707" s="1">
        <v>1269364671</v>
      </c>
      <c r="D1707" s="1" t="s">
        <v>137</v>
      </c>
      <c r="G1707" s="1" t="s">
        <v>138</v>
      </c>
      <c r="I1707" s="1">
        <v>22.96</v>
      </c>
      <c r="J1707" s="1">
        <v>23.798484999999999</v>
      </c>
      <c r="K1707" s="1">
        <v>0.160693</v>
      </c>
      <c r="L1707" s="1">
        <v>0.67779199999999995</v>
      </c>
      <c r="M1707" s="1" t="b">
        <v>1</v>
      </c>
      <c r="N1707" s="1">
        <v>1</v>
      </c>
      <c r="O1707" s="124"/>
    </row>
    <row r="1708" spans="1:15" x14ac:dyDescent="0.2">
      <c r="A1708" s="124">
        <v>44176.041666666664</v>
      </c>
      <c r="B1708" s="124">
        <v>44175.833333333336</v>
      </c>
      <c r="C1708" s="1">
        <v>1269364671</v>
      </c>
      <c r="D1708" s="1" t="s">
        <v>137</v>
      </c>
      <c r="G1708" s="1" t="s">
        <v>138</v>
      </c>
      <c r="I1708" s="1">
        <v>22.18</v>
      </c>
      <c r="J1708" s="1">
        <v>23.523354999999999</v>
      </c>
      <c r="K1708" s="1">
        <v>0.56531799999999999</v>
      </c>
      <c r="L1708" s="1">
        <v>0.77803699999999998</v>
      </c>
      <c r="M1708" s="1" t="b">
        <v>1</v>
      </c>
      <c r="N1708" s="1">
        <v>1</v>
      </c>
      <c r="O1708" s="124"/>
    </row>
    <row r="1709" spans="1:15" x14ac:dyDescent="0.2">
      <c r="A1709" s="124">
        <v>44176.083333333336</v>
      </c>
      <c r="B1709" s="124">
        <v>44175.875</v>
      </c>
      <c r="C1709" s="1">
        <v>1269364671</v>
      </c>
      <c r="D1709" s="1" t="s">
        <v>137</v>
      </c>
      <c r="G1709" s="1" t="s">
        <v>138</v>
      </c>
      <c r="I1709" s="1">
        <v>19.79</v>
      </c>
      <c r="J1709" s="1">
        <v>21.367118999999999</v>
      </c>
      <c r="K1709" s="1">
        <v>0.85810399999999998</v>
      </c>
      <c r="L1709" s="1">
        <v>0.71901499999999996</v>
      </c>
      <c r="M1709" s="1" t="b">
        <v>1</v>
      </c>
      <c r="N1709" s="1">
        <v>1</v>
      </c>
      <c r="O1709" s="124"/>
    </row>
    <row r="1710" spans="1:15" x14ac:dyDescent="0.2">
      <c r="A1710" s="124">
        <v>44176.125</v>
      </c>
      <c r="B1710" s="124">
        <v>44175.916666666664</v>
      </c>
      <c r="C1710" s="1">
        <v>1269364671</v>
      </c>
      <c r="D1710" s="1" t="s">
        <v>137</v>
      </c>
      <c r="G1710" s="1" t="s">
        <v>138</v>
      </c>
      <c r="I1710" s="1">
        <v>18.440000000000001</v>
      </c>
      <c r="J1710" s="1">
        <v>19.736730999999999</v>
      </c>
      <c r="K1710" s="1">
        <v>0.61321599999999998</v>
      </c>
      <c r="L1710" s="1">
        <v>0.68351499999999998</v>
      </c>
      <c r="M1710" s="1" t="b">
        <v>1</v>
      </c>
      <c r="N1710" s="1">
        <v>1</v>
      </c>
      <c r="O1710" s="124"/>
    </row>
    <row r="1711" spans="1:15" x14ac:dyDescent="0.2">
      <c r="A1711" s="124">
        <v>44176.166666666664</v>
      </c>
      <c r="B1711" s="124">
        <v>44175.958333333336</v>
      </c>
      <c r="C1711" s="1">
        <v>1269364671</v>
      </c>
      <c r="D1711" s="1" t="s">
        <v>137</v>
      </c>
      <c r="G1711" s="1" t="s">
        <v>138</v>
      </c>
      <c r="I1711" s="1">
        <v>17.62</v>
      </c>
      <c r="J1711" s="1">
        <v>18.777491999999999</v>
      </c>
      <c r="K1711" s="1">
        <v>0.506135</v>
      </c>
      <c r="L1711" s="1">
        <v>0.65135699999999996</v>
      </c>
      <c r="M1711" s="1" t="b">
        <v>1</v>
      </c>
      <c r="N1711" s="1">
        <v>1</v>
      </c>
      <c r="O1711" s="124"/>
    </row>
    <row r="1712" spans="1:15" x14ac:dyDescent="0.2">
      <c r="A1712" s="124">
        <v>44176.208333333336</v>
      </c>
      <c r="B1712" s="124">
        <v>44176</v>
      </c>
      <c r="C1712" s="1">
        <v>1269364671</v>
      </c>
      <c r="D1712" s="1" t="s">
        <v>137</v>
      </c>
      <c r="G1712" s="1" t="s">
        <v>138</v>
      </c>
      <c r="I1712" s="1">
        <v>18.55</v>
      </c>
      <c r="J1712" s="1">
        <v>19.542432000000002</v>
      </c>
      <c r="K1712" s="1">
        <v>0.29005500000000001</v>
      </c>
      <c r="L1712" s="1">
        <v>0.70237700000000003</v>
      </c>
      <c r="M1712" s="1" t="b">
        <v>1</v>
      </c>
      <c r="N1712" s="1">
        <v>1</v>
      </c>
      <c r="O1712" s="124"/>
    </row>
    <row r="1713" spans="1:15" x14ac:dyDescent="0.2">
      <c r="A1713" s="124">
        <v>44176.25</v>
      </c>
      <c r="B1713" s="124">
        <v>44176.041666666664</v>
      </c>
      <c r="C1713" s="1">
        <v>1269364671</v>
      </c>
      <c r="D1713" s="1" t="s">
        <v>137</v>
      </c>
      <c r="G1713" s="1" t="s">
        <v>138</v>
      </c>
      <c r="I1713" s="1">
        <v>17.64</v>
      </c>
      <c r="J1713" s="1">
        <v>18.650181</v>
      </c>
      <c r="K1713" s="1">
        <v>0.31</v>
      </c>
      <c r="L1713" s="1">
        <v>0.70018100000000005</v>
      </c>
      <c r="M1713" s="1" t="b">
        <v>1</v>
      </c>
      <c r="N1713" s="1">
        <v>1</v>
      </c>
      <c r="O1713" s="124"/>
    </row>
    <row r="1714" spans="1:15" x14ac:dyDescent="0.2">
      <c r="A1714" s="124">
        <v>44176.291666666664</v>
      </c>
      <c r="B1714" s="124">
        <v>44176.083333333336</v>
      </c>
      <c r="C1714" s="1">
        <v>1269364671</v>
      </c>
      <c r="D1714" s="1" t="s">
        <v>137</v>
      </c>
      <c r="G1714" s="1" t="s">
        <v>138</v>
      </c>
      <c r="I1714" s="1">
        <v>17.37</v>
      </c>
      <c r="J1714" s="1">
        <v>18.269774000000002</v>
      </c>
      <c r="K1714" s="1">
        <v>0.3</v>
      </c>
      <c r="L1714" s="1">
        <v>0.59977400000000003</v>
      </c>
      <c r="M1714" s="1" t="b">
        <v>1</v>
      </c>
      <c r="N1714" s="1">
        <v>1</v>
      </c>
      <c r="O1714" s="124"/>
    </row>
    <row r="1715" spans="1:15" x14ac:dyDescent="0.2">
      <c r="A1715" s="124">
        <v>44176.333333333336</v>
      </c>
      <c r="B1715" s="124">
        <v>44176.125</v>
      </c>
      <c r="C1715" s="1">
        <v>1269364671</v>
      </c>
      <c r="D1715" s="1" t="s">
        <v>137</v>
      </c>
      <c r="G1715" s="1" t="s">
        <v>138</v>
      </c>
      <c r="I1715" s="1">
        <v>17.53</v>
      </c>
      <c r="J1715" s="1">
        <v>18.572561</v>
      </c>
      <c r="K1715" s="1">
        <v>0.385712</v>
      </c>
      <c r="L1715" s="1">
        <v>0.65684900000000002</v>
      </c>
      <c r="M1715" s="1" t="b">
        <v>1</v>
      </c>
      <c r="N1715" s="1">
        <v>1</v>
      </c>
      <c r="O1715" s="124"/>
    </row>
    <row r="1716" spans="1:15" x14ac:dyDescent="0.2">
      <c r="A1716" s="124">
        <v>44176.375</v>
      </c>
      <c r="B1716" s="124">
        <v>44176.166666666664</v>
      </c>
      <c r="C1716" s="1">
        <v>1269364671</v>
      </c>
      <c r="D1716" s="1" t="s">
        <v>137</v>
      </c>
      <c r="G1716" s="1" t="s">
        <v>138</v>
      </c>
      <c r="I1716" s="1">
        <v>18.690000000000001</v>
      </c>
      <c r="J1716" s="1">
        <v>19.815936000000001</v>
      </c>
      <c r="K1716" s="1">
        <v>0.44515700000000002</v>
      </c>
      <c r="L1716" s="1">
        <v>0.68077900000000002</v>
      </c>
      <c r="M1716" s="1" t="b">
        <v>1</v>
      </c>
      <c r="N1716" s="1">
        <v>1</v>
      </c>
      <c r="O1716" s="124"/>
    </row>
    <row r="1717" spans="1:15" x14ac:dyDescent="0.2">
      <c r="A1717" s="124">
        <v>44176.416666666664</v>
      </c>
      <c r="B1717" s="124">
        <v>44176.208333333336</v>
      </c>
      <c r="C1717" s="1">
        <v>1269364671</v>
      </c>
      <c r="D1717" s="1" t="s">
        <v>137</v>
      </c>
      <c r="G1717" s="1" t="s">
        <v>138</v>
      </c>
      <c r="I1717" s="1">
        <v>20.45</v>
      </c>
      <c r="J1717" s="1">
        <v>21.849107</v>
      </c>
      <c r="K1717" s="1">
        <v>0.66986299999999999</v>
      </c>
      <c r="L1717" s="1">
        <v>0.729244</v>
      </c>
      <c r="M1717" s="1" t="b">
        <v>1</v>
      </c>
      <c r="N1717" s="1">
        <v>1</v>
      </c>
      <c r="O1717" s="124"/>
    </row>
    <row r="1718" spans="1:15" x14ac:dyDescent="0.2">
      <c r="A1718" s="124">
        <v>44176.458333333336</v>
      </c>
      <c r="B1718" s="124">
        <v>44176.25</v>
      </c>
      <c r="C1718" s="1">
        <v>1269364671</v>
      </c>
      <c r="D1718" s="1" t="s">
        <v>137</v>
      </c>
      <c r="G1718" s="1" t="s">
        <v>138</v>
      </c>
      <c r="I1718" s="1">
        <v>25.69</v>
      </c>
      <c r="J1718" s="1">
        <v>27.216609999999999</v>
      </c>
      <c r="K1718" s="1">
        <v>0.62346500000000005</v>
      </c>
      <c r="L1718" s="1">
        <v>0.90314499999999998</v>
      </c>
      <c r="M1718" s="1" t="b">
        <v>1</v>
      </c>
      <c r="N1718" s="1">
        <v>1</v>
      </c>
      <c r="O1718" s="124"/>
    </row>
    <row r="1719" spans="1:15" x14ac:dyDescent="0.2">
      <c r="A1719" s="124">
        <v>44176.5</v>
      </c>
      <c r="B1719" s="124">
        <v>44176.291666666664</v>
      </c>
      <c r="C1719" s="1">
        <v>1269364671</v>
      </c>
      <c r="D1719" s="1" t="s">
        <v>137</v>
      </c>
      <c r="G1719" s="1" t="s">
        <v>138</v>
      </c>
      <c r="I1719" s="1">
        <v>34.869999999999997</v>
      </c>
      <c r="J1719" s="1">
        <v>37.690584000000001</v>
      </c>
      <c r="K1719" s="1">
        <v>1.3049869999999999</v>
      </c>
      <c r="L1719" s="1">
        <v>1.5155970000000001</v>
      </c>
      <c r="M1719" s="1" t="b">
        <v>1</v>
      </c>
      <c r="N1719" s="1">
        <v>1</v>
      </c>
      <c r="O1719" s="124"/>
    </row>
    <row r="1720" spans="1:15" x14ac:dyDescent="0.2">
      <c r="A1720" s="124">
        <v>44176.541666666664</v>
      </c>
      <c r="B1720" s="124">
        <v>44176.333333333336</v>
      </c>
      <c r="C1720" s="1">
        <v>1269364671</v>
      </c>
      <c r="D1720" s="1" t="s">
        <v>137</v>
      </c>
      <c r="G1720" s="1" t="s">
        <v>138</v>
      </c>
      <c r="I1720" s="1">
        <v>24.4</v>
      </c>
      <c r="J1720" s="1">
        <v>24.998846</v>
      </c>
      <c r="K1720" s="1">
        <v>-0.305197</v>
      </c>
      <c r="L1720" s="1">
        <v>0.90404300000000004</v>
      </c>
      <c r="M1720" s="1" t="b">
        <v>1</v>
      </c>
      <c r="N1720" s="1">
        <v>1</v>
      </c>
      <c r="O1720" s="124"/>
    </row>
    <row r="1721" spans="1:15" x14ac:dyDescent="0.2">
      <c r="A1721" s="124">
        <v>44176.583333333336</v>
      </c>
      <c r="B1721" s="124">
        <v>44176.375</v>
      </c>
      <c r="C1721" s="1">
        <v>1269364671</v>
      </c>
      <c r="D1721" s="1" t="s">
        <v>137</v>
      </c>
      <c r="G1721" s="1" t="s">
        <v>138</v>
      </c>
      <c r="I1721" s="1">
        <v>23.25</v>
      </c>
      <c r="J1721" s="1">
        <v>24.153034000000002</v>
      </c>
      <c r="K1721" s="1">
        <v>1.2579E-2</v>
      </c>
      <c r="L1721" s="1">
        <v>0.890455</v>
      </c>
      <c r="M1721" s="1" t="b">
        <v>1</v>
      </c>
      <c r="N1721" s="1">
        <v>1</v>
      </c>
      <c r="O1721" s="124"/>
    </row>
    <row r="1722" spans="1:15" x14ac:dyDescent="0.2">
      <c r="A1722" s="124">
        <v>44176.625</v>
      </c>
      <c r="B1722" s="124">
        <v>44176.416666666664</v>
      </c>
      <c r="C1722" s="1">
        <v>1269364671</v>
      </c>
      <c r="D1722" s="1" t="s">
        <v>137</v>
      </c>
      <c r="G1722" s="1" t="s">
        <v>138</v>
      </c>
      <c r="I1722" s="1">
        <v>22.01</v>
      </c>
      <c r="J1722" s="1">
        <v>23.017806</v>
      </c>
      <c r="K1722" s="1">
        <v>0.19858300000000001</v>
      </c>
      <c r="L1722" s="1">
        <v>0.80922300000000003</v>
      </c>
      <c r="M1722" s="1" t="b">
        <v>1</v>
      </c>
      <c r="N1722" s="1">
        <v>1</v>
      </c>
      <c r="O1722" s="124"/>
    </row>
    <row r="1723" spans="1:15" x14ac:dyDescent="0.2">
      <c r="A1723" s="124">
        <v>44176.666666666664</v>
      </c>
      <c r="B1723" s="124">
        <v>44176.458333333336</v>
      </c>
      <c r="C1723" s="1">
        <v>1269364671</v>
      </c>
      <c r="D1723" s="1" t="s">
        <v>137</v>
      </c>
      <c r="G1723" s="1" t="s">
        <v>138</v>
      </c>
      <c r="I1723" s="1">
        <v>20.95</v>
      </c>
      <c r="J1723" s="1">
        <v>21.620949</v>
      </c>
      <c r="K1723" s="1">
        <v>-8.3142999999999995E-2</v>
      </c>
      <c r="L1723" s="1">
        <v>0.75409199999999998</v>
      </c>
      <c r="M1723" s="1" t="b">
        <v>1</v>
      </c>
      <c r="N1723" s="1">
        <v>1</v>
      </c>
      <c r="O1723" s="124"/>
    </row>
    <row r="1724" spans="1:15" x14ac:dyDescent="0.2">
      <c r="A1724" s="124">
        <v>44176.708333333336</v>
      </c>
      <c r="B1724" s="124">
        <v>44176.5</v>
      </c>
      <c r="C1724" s="1">
        <v>1269364671</v>
      </c>
      <c r="D1724" s="1" t="s">
        <v>137</v>
      </c>
      <c r="G1724" s="1" t="s">
        <v>138</v>
      </c>
      <c r="I1724" s="1">
        <v>19.78</v>
      </c>
      <c r="J1724" s="1">
        <v>20.361716000000001</v>
      </c>
      <c r="K1724" s="1">
        <v>-5.6487999999999997E-2</v>
      </c>
      <c r="L1724" s="1">
        <v>0.63820399999999999</v>
      </c>
      <c r="M1724" s="1" t="b">
        <v>1</v>
      </c>
      <c r="N1724" s="1">
        <v>1</v>
      </c>
      <c r="O1724" s="124"/>
    </row>
    <row r="1725" spans="1:15" x14ac:dyDescent="0.2">
      <c r="A1725" s="124">
        <v>44176.75</v>
      </c>
      <c r="B1725" s="124">
        <v>44176.541666666664</v>
      </c>
      <c r="C1725" s="1">
        <v>1269364671</v>
      </c>
      <c r="D1725" s="1" t="s">
        <v>137</v>
      </c>
      <c r="G1725" s="1" t="s">
        <v>138</v>
      </c>
      <c r="I1725" s="1">
        <v>19.649999999999999</v>
      </c>
      <c r="J1725" s="1">
        <v>20.286138999999999</v>
      </c>
      <c r="K1725" s="1">
        <v>-2.0455000000000001E-2</v>
      </c>
      <c r="L1725" s="1">
        <v>0.65659400000000001</v>
      </c>
      <c r="M1725" s="1" t="b">
        <v>1</v>
      </c>
      <c r="N1725" s="1">
        <v>1</v>
      </c>
      <c r="O1725" s="124"/>
    </row>
    <row r="1726" spans="1:15" x14ac:dyDescent="0.2">
      <c r="A1726" s="124">
        <v>44176.791666666664</v>
      </c>
      <c r="B1726" s="124">
        <v>44176.583333333336</v>
      </c>
      <c r="C1726" s="1">
        <v>1269364671</v>
      </c>
      <c r="D1726" s="1" t="s">
        <v>137</v>
      </c>
      <c r="G1726" s="1" t="s">
        <v>138</v>
      </c>
      <c r="I1726" s="1">
        <v>19.399999999999999</v>
      </c>
      <c r="J1726" s="1">
        <v>19.968076</v>
      </c>
      <c r="K1726" s="1">
        <v>-2.3970000000000002E-2</v>
      </c>
      <c r="L1726" s="1">
        <v>0.59204599999999996</v>
      </c>
      <c r="M1726" s="1" t="b">
        <v>1</v>
      </c>
      <c r="N1726" s="1">
        <v>1</v>
      </c>
      <c r="O1726" s="124"/>
    </row>
    <row r="1727" spans="1:15" x14ac:dyDescent="0.2">
      <c r="A1727" s="124">
        <v>44176.833333333336</v>
      </c>
      <c r="B1727" s="124">
        <v>44176.625</v>
      </c>
      <c r="C1727" s="1">
        <v>1269364671</v>
      </c>
      <c r="D1727" s="1" t="s">
        <v>137</v>
      </c>
      <c r="G1727" s="1" t="s">
        <v>138</v>
      </c>
      <c r="I1727" s="1">
        <v>19.52</v>
      </c>
      <c r="J1727" s="1">
        <v>20.128034</v>
      </c>
      <c r="K1727" s="1">
        <v>4.0032999999999999E-2</v>
      </c>
      <c r="L1727" s="1">
        <v>0.56800099999999998</v>
      </c>
      <c r="M1727" s="1" t="b">
        <v>1</v>
      </c>
      <c r="N1727" s="1">
        <v>1</v>
      </c>
      <c r="O1727" s="124"/>
    </row>
    <row r="1728" spans="1:15" x14ac:dyDescent="0.2">
      <c r="A1728" s="124">
        <v>44176.875</v>
      </c>
      <c r="B1728" s="124">
        <v>44176.666666666664</v>
      </c>
      <c r="C1728" s="1">
        <v>1269364671</v>
      </c>
      <c r="D1728" s="1" t="s">
        <v>137</v>
      </c>
      <c r="G1728" s="1" t="s">
        <v>138</v>
      </c>
      <c r="I1728" s="1">
        <v>21.3</v>
      </c>
      <c r="J1728" s="1">
        <v>21.508372999999999</v>
      </c>
      <c r="K1728" s="1">
        <v>-0.127302</v>
      </c>
      <c r="L1728" s="1">
        <v>0.335675</v>
      </c>
      <c r="M1728" s="1" t="b">
        <v>1</v>
      </c>
      <c r="N1728" s="1">
        <v>1</v>
      </c>
      <c r="O1728" s="124"/>
    </row>
    <row r="1729" spans="1:15" x14ac:dyDescent="0.2">
      <c r="A1729" s="124">
        <v>44176.916666666664</v>
      </c>
      <c r="B1729" s="124">
        <v>44176.708333333336</v>
      </c>
      <c r="C1729" s="1">
        <v>1269364671</v>
      </c>
      <c r="D1729" s="1" t="s">
        <v>137</v>
      </c>
      <c r="G1729" s="1" t="s">
        <v>138</v>
      </c>
      <c r="I1729" s="1">
        <v>24.38</v>
      </c>
      <c r="J1729" s="1">
        <v>24.607092000000002</v>
      </c>
      <c r="K1729" s="1">
        <v>-7.5249999999999997E-2</v>
      </c>
      <c r="L1729" s="1">
        <v>0.302342</v>
      </c>
      <c r="M1729" s="1" t="b">
        <v>1</v>
      </c>
      <c r="N1729" s="1">
        <v>1</v>
      </c>
      <c r="O1729" s="124"/>
    </row>
    <row r="1730" spans="1:15" x14ac:dyDescent="0.2">
      <c r="A1730" s="124">
        <v>44176.958333333336</v>
      </c>
      <c r="B1730" s="124">
        <v>44176.75</v>
      </c>
      <c r="C1730" s="1">
        <v>1269364671</v>
      </c>
      <c r="D1730" s="1" t="s">
        <v>137</v>
      </c>
      <c r="G1730" s="1" t="s">
        <v>138</v>
      </c>
      <c r="I1730" s="1">
        <v>22.74</v>
      </c>
      <c r="J1730" s="1">
        <v>23.105201000000001</v>
      </c>
      <c r="K1730" s="1">
        <v>-2.0194E-2</v>
      </c>
      <c r="L1730" s="1">
        <v>0.38539499999999999</v>
      </c>
      <c r="M1730" s="1" t="b">
        <v>1</v>
      </c>
      <c r="N1730" s="1">
        <v>1</v>
      </c>
      <c r="O1730" s="124"/>
    </row>
    <row r="1731" spans="1:15" x14ac:dyDescent="0.2">
      <c r="A1731" s="124">
        <v>44177</v>
      </c>
      <c r="B1731" s="124">
        <v>44176.791666666664</v>
      </c>
      <c r="C1731" s="1">
        <v>1269364671</v>
      </c>
      <c r="D1731" s="1" t="s">
        <v>137</v>
      </c>
      <c r="G1731" s="1" t="s">
        <v>138</v>
      </c>
      <c r="I1731" s="1">
        <v>20.86</v>
      </c>
      <c r="J1731" s="1">
        <v>21.904761000000001</v>
      </c>
      <c r="K1731" s="1">
        <v>0.63726700000000003</v>
      </c>
      <c r="L1731" s="1">
        <v>0.40749400000000002</v>
      </c>
      <c r="M1731" s="1" t="b">
        <v>1</v>
      </c>
      <c r="N1731" s="1">
        <v>1</v>
      </c>
      <c r="O1731" s="124"/>
    </row>
    <row r="1732" spans="1:15" x14ac:dyDescent="0.2">
      <c r="A1732" s="124">
        <v>44177.041666666664</v>
      </c>
      <c r="B1732" s="124">
        <v>44176.833333333336</v>
      </c>
      <c r="C1732" s="1">
        <v>1269364671</v>
      </c>
      <c r="D1732" s="1" t="s">
        <v>137</v>
      </c>
      <c r="G1732" s="1" t="s">
        <v>138</v>
      </c>
      <c r="I1732" s="1">
        <v>20.14</v>
      </c>
      <c r="J1732" s="1">
        <v>21.058548999999999</v>
      </c>
      <c r="K1732" s="1">
        <v>0.46054200000000001</v>
      </c>
      <c r="L1732" s="1">
        <v>0.458007</v>
      </c>
      <c r="M1732" s="1" t="b">
        <v>1</v>
      </c>
      <c r="N1732" s="1">
        <v>1</v>
      </c>
      <c r="O1732" s="124"/>
    </row>
    <row r="1733" spans="1:15" x14ac:dyDescent="0.2">
      <c r="A1733" s="124">
        <v>44177.083333333336</v>
      </c>
      <c r="B1733" s="124">
        <v>44176.875</v>
      </c>
      <c r="C1733" s="1">
        <v>1269364671</v>
      </c>
      <c r="D1733" s="1" t="s">
        <v>137</v>
      </c>
      <c r="G1733" s="1" t="s">
        <v>138</v>
      </c>
      <c r="I1733" s="1">
        <v>19.649999999999999</v>
      </c>
      <c r="J1733" s="1">
        <v>20.573191000000001</v>
      </c>
      <c r="K1733" s="1">
        <v>0.406802</v>
      </c>
      <c r="L1733" s="1">
        <v>0.51638899999999999</v>
      </c>
      <c r="M1733" s="1" t="b">
        <v>1</v>
      </c>
      <c r="N1733" s="1">
        <v>1</v>
      </c>
      <c r="O1733" s="124"/>
    </row>
    <row r="1734" spans="1:15" x14ac:dyDescent="0.2">
      <c r="A1734" s="124">
        <v>44177.125</v>
      </c>
      <c r="B1734" s="124">
        <v>44176.916666666664</v>
      </c>
      <c r="C1734" s="1">
        <v>1269364671</v>
      </c>
      <c r="D1734" s="1" t="s">
        <v>137</v>
      </c>
      <c r="G1734" s="1" t="s">
        <v>138</v>
      </c>
      <c r="I1734" s="1">
        <v>18.079999999999998</v>
      </c>
      <c r="J1734" s="1">
        <v>18.630754</v>
      </c>
      <c r="K1734" s="1">
        <v>4.7122999999999998E-2</v>
      </c>
      <c r="L1734" s="1">
        <v>0.50363100000000005</v>
      </c>
      <c r="M1734" s="1" t="b">
        <v>1</v>
      </c>
      <c r="N1734" s="1">
        <v>1</v>
      </c>
      <c r="O1734" s="124"/>
    </row>
    <row r="1735" spans="1:15" x14ac:dyDescent="0.2">
      <c r="A1735" s="124">
        <v>44177.166666666664</v>
      </c>
      <c r="B1735" s="124">
        <v>44176.958333333336</v>
      </c>
      <c r="C1735" s="1">
        <v>1269364671</v>
      </c>
      <c r="D1735" s="1" t="s">
        <v>137</v>
      </c>
      <c r="G1735" s="1" t="s">
        <v>138</v>
      </c>
      <c r="I1735" s="1">
        <v>16.78</v>
      </c>
      <c r="J1735" s="1">
        <v>17.522411000000002</v>
      </c>
      <c r="K1735" s="1">
        <v>0.29358499999999998</v>
      </c>
      <c r="L1735" s="1">
        <v>0.448826</v>
      </c>
      <c r="M1735" s="1" t="b">
        <v>1</v>
      </c>
      <c r="N1735" s="1">
        <v>1</v>
      </c>
      <c r="O1735" s="124"/>
    </row>
    <row r="1736" spans="1:15" x14ac:dyDescent="0.2">
      <c r="A1736" s="124">
        <v>44177.208333333336</v>
      </c>
      <c r="B1736" s="124">
        <v>44177</v>
      </c>
      <c r="C1736" s="1">
        <v>1269364671</v>
      </c>
      <c r="D1736" s="1" t="s">
        <v>137</v>
      </c>
      <c r="G1736" s="1" t="s">
        <v>138</v>
      </c>
      <c r="I1736" s="1">
        <v>16.75</v>
      </c>
      <c r="J1736" s="1">
        <v>17.279883000000002</v>
      </c>
      <c r="K1736" s="1">
        <v>0.23838799999999999</v>
      </c>
      <c r="L1736" s="1">
        <v>0.291495</v>
      </c>
      <c r="M1736" s="1" t="b">
        <v>1</v>
      </c>
      <c r="N1736" s="1">
        <v>1</v>
      </c>
      <c r="O1736" s="124"/>
    </row>
    <row r="1737" spans="1:15" x14ac:dyDescent="0.2">
      <c r="A1737" s="124">
        <v>44177.25</v>
      </c>
      <c r="B1737" s="124">
        <v>44177.041666666664</v>
      </c>
      <c r="C1737" s="1">
        <v>1269364671</v>
      </c>
      <c r="D1737" s="1" t="s">
        <v>137</v>
      </c>
      <c r="G1737" s="1" t="s">
        <v>138</v>
      </c>
      <c r="I1737" s="1">
        <v>16.05</v>
      </c>
      <c r="J1737" s="1">
        <v>16.569832999999999</v>
      </c>
      <c r="K1737" s="1">
        <v>0.19064</v>
      </c>
      <c r="L1737" s="1">
        <v>0.32919300000000001</v>
      </c>
      <c r="M1737" s="1" t="b">
        <v>1</v>
      </c>
      <c r="N1737" s="1">
        <v>1</v>
      </c>
      <c r="O1737" s="124"/>
    </row>
    <row r="1738" spans="1:15" x14ac:dyDescent="0.2">
      <c r="A1738" s="124">
        <v>44177.291666666664</v>
      </c>
      <c r="B1738" s="124">
        <v>44177.083333333336</v>
      </c>
      <c r="C1738" s="1">
        <v>1269364671</v>
      </c>
      <c r="D1738" s="1" t="s">
        <v>137</v>
      </c>
      <c r="G1738" s="1" t="s">
        <v>138</v>
      </c>
      <c r="I1738" s="1">
        <v>15.79</v>
      </c>
      <c r="J1738" s="1">
        <v>16.244526</v>
      </c>
      <c r="K1738" s="1">
        <v>0.16617599999999999</v>
      </c>
      <c r="L1738" s="1">
        <v>0.28835</v>
      </c>
      <c r="M1738" s="1" t="b">
        <v>1</v>
      </c>
      <c r="N1738" s="1">
        <v>1</v>
      </c>
      <c r="O1738" s="124"/>
    </row>
    <row r="1739" spans="1:15" x14ac:dyDescent="0.2">
      <c r="A1739" s="124">
        <v>44177.333333333336</v>
      </c>
      <c r="B1739" s="124">
        <v>44177.125</v>
      </c>
      <c r="C1739" s="1">
        <v>1269364671</v>
      </c>
      <c r="D1739" s="1" t="s">
        <v>137</v>
      </c>
      <c r="G1739" s="1" t="s">
        <v>138</v>
      </c>
      <c r="I1739" s="1">
        <v>15.55</v>
      </c>
      <c r="J1739" s="1">
        <v>16.007531</v>
      </c>
      <c r="K1739" s="1">
        <v>0.16270799999999999</v>
      </c>
      <c r="L1739" s="1">
        <v>0.294823</v>
      </c>
      <c r="M1739" s="1" t="b">
        <v>1</v>
      </c>
      <c r="N1739" s="1">
        <v>1</v>
      </c>
      <c r="O1739" s="124"/>
    </row>
    <row r="1740" spans="1:15" x14ac:dyDescent="0.2">
      <c r="A1740" s="124">
        <v>44177.375</v>
      </c>
      <c r="B1740" s="124">
        <v>44177.166666666664</v>
      </c>
      <c r="C1740" s="1">
        <v>1269364671</v>
      </c>
      <c r="D1740" s="1" t="s">
        <v>137</v>
      </c>
      <c r="G1740" s="1" t="s">
        <v>138</v>
      </c>
      <c r="I1740" s="1">
        <v>15.79</v>
      </c>
      <c r="J1740" s="1">
        <v>16.314238</v>
      </c>
      <c r="K1740" s="1">
        <v>0.19627700000000001</v>
      </c>
      <c r="L1740" s="1">
        <v>0.327961</v>
      </c>
      <c r="M1740" s="1" t="b">
        <v>1</v>
      </c>
      <c r="N1740" s="1">
        <v>1</v>
      </c>
      <c r="O1740" s="124"/>
    </row>
    <row r="1741" spans="1:15" x14ac:dyDescent="0.2">
      <c r="A1741" s="124">
        <v>44177.416666666664</v>
      </c>
      <c r="B1741" s="124">
        <v>44177.208333333336</v>
      </c>
      <c r="C1741" s="1">
        <v>1269364671</v>
      </c>
      <c r="D1741" s="1" t="s">
        <v>137</v>
      </c>
      <c r="G1741" s="1" t="s">
        <v>138</v>
      </c>
      <c r="I1741" s="1">
        <v>16.489999999999998</v>
      </c>
      <c r="J1741" s="1">
        <v>17.13062</v>
      </c>
      <c r="K1741" s="1">
        <v>0.301089</v>
      </c>
      <c r="L1741" s="1">
        <v>0.33953100000000003</v>
      </c>
      <c r="M1741" s="1" t="b">
        <v>1</v>
      </c>
      <c r="N1741" s="1">
        <v>1</v>
      </c>
      <c r="O1741" s="124"/>
    </row>
    <row r="1742" spans="1:15" x14ac:dyDescent="0.2">
      <c r="A1742" s="124">
        <v>44177.458333333336</v>
      </c>
      <c r="B1742" s="124">
        <v>44177.25</v>
      </c>
      <c r="C1742" s="1">
        <v>1269364671</v>
      </c>
      <c r="D1742" s="1" t="s">
        <v>137</v>
      </c>
      <c r="G1742" s="1" t="s">
        <v>138</v>
      </c>
      <c r="I1742" s="1">
        <v>16.8</v>
      </c>
      <c r="J1742" s="1">
        <v>17.409400999999999</v>
      </c>
      <c r="K1742" s="1">
        <v>0.34143499999999999</v>
      </c>
      <c r="L1742" s="1">
        <v>0.26796599999999998</v>
      </c>
      <c r="M1742" s="1" t="b">
        <v>1</v>
      </c>
      <c r="N1742" s="1">
        <v>1</v>
      </c>
      <c r="O1742" s="124"/>
    </row>
    <row r="1743" spans="1:15" x14ac:dyDescent="0.2">
      <c r="A1743" s="124">
        <v>44177.5</v>
      </c>
      <c r="B1743" s="124">
        <v>44177.291666666664</v>
      </c>
      <c r="C1743" s="1">
        <v>1269364671</v>
      </c>
      <c r="D1743" s="1" t="s">
        <v>137</v>
      </c>
      <c r="G1743" s="1" t="s">
        <v>138</v>
      </c>
      <c r="I1743" s="1">
        <v>17.59</v>
      </c>
      <c r="J1743" s="1">
        <v>18.508776999999998</v>
      </c>
      <c r="K1743" s="1">
        <v>0.579152</v>
      </c>
      <c r="L1743" s="1">
        <v>0.33962500000000001</v>
      </c>
      <c r="M1743" s="1" t="b">
        <v>1</v>
      </c>
      <c r="N1743" s="1">
        <v>1</v>
      </c>
      <c r="O1743" s="124"/>
    </row>
    <row r="1744" spans="1:15" x14ac:dyDescent="0.2">
      <c r="A1744" s="124">
        <v>44177.541666666664</v>
      </c>
      <c r="B1744" s="124">
        <v>44177.333333333336</v>
      </c>
      <c r="C1744" s="1">
        <v>1269364671</v>
      </c>
      <c r="D1744" s="1" t="s">
        <v>137</v>
      </c>
      <c r="G1744" s="1" t="s">
        <v>138</v>
      </c>
      <c r="I1744" s="1">
        <v>19.63</v>
      </c>
      <c r="J1744" s="1">
        <v>20.326771000000001</v>
      </c>
      <c r="K1744" s="1">
        <v>0.32860200000000001</v>
      </c>
      <c r="L1744" s="1">
        <v>0.36816900000000002</v>
      </c>
      <c r="M1744" s="1" t="b">
        <v>1</v>
      </c>
      <c r="N1744" s="1">
        <v>1</v>
      </c>
      <c r="O1744" s="124"/>
    </row>
    <row r="1745" spans="1:15" x14ac:dyDescent="0.2">
      <c r="A1745" s="124">
        <v>44177.583333333336</v>
      </c>
      <c r="B1745" s="124">
        <v>44177.375</v>
      </c>
      <c r="C1745" s="1">
        <v>1269364671</v>
      </c>
      <c r="D1745" s="1" t="s">
        <v>137</v>
      </c>
      <c r="G1745" s="1" t="s">
        <v>138</v>
      </c>
      <c r="I1745" s="1">
        <v>20.57</v>
      </c>
      <c r="J1745" s="1">
        <v>21.091336999999999</v>
      </c>
      <c r="K1745" s="1">
        <v>0.05</v>
      </c>
      <c r="L1745" s="1">
        <v>0.47133700000000001</v>
      </c>
      <c r="M1745" s="1" t="b">
        <v>1</v>
      </c>
      <c r="N1745" s="1">
        <v>1</v>
      </c>
      <c r="O1745" s="124"/>
    </row>
    <row r="1746" spans="1:15" x14ac:dyDescent="0.2">
      <c r="A1746" s="124">
        <v>44177.625</v>
      </c>
      <c r="B1746" s="124">
        <v>44177.416666666664</v>
      </c>
      <c r="C1746" s="1">
        <v>1269364671</v>
      </c>
      <c r="D1746" s="1" t="s">
        <v>137</v>
      </c>
      <c r="G1746" s="1" t="s">
        <v>138</v>
      </c>
      <c r="I1746" s="1">
        <v>21.3</v>
      </c>
      <c r="J1746" s="1">
        <v>21.820640000000001</v>
      </c>
      <c r="K1746" s="1">
        <v>1.8415999999999998E-2</v>
      </c>
      <c r="L1746" s="1">
        <v>0.502224</v>
      </c>
      <c r="M1746" s="1" t="b">
        <v>1</v>
      </c>
      <c r="N1746" s="1">
        <v>1</v>
      </c>
      <c r="O1746" s="124"/>
    </row>
    <row r="1747" spans="1:15" x14ac:dyDescent="0.2">
      <c r="A1747" s="124">
        <v>44177.666666666664</v>
      </c>
      <c r="B1747" s="124">
        <v>44177.458333333336</v>
      </c>
      <c r="C1747" s="1">
        <v>1269364671</v>
      </c>
      <c r="D1747" s="1" t="s">
        <v>137</v>
      </c>
      <c r="G1747" s="1" t="s">
        <v>138</v>
      </c>
      <c r="I1747" s="1">
        <v>20.78</v>
      </c>
      <c r="J1747" s="1">
        <v>21.268837000000001</v>
      </c>
      <c r="K1747" s="1">
        <v>1.4551E-2</v>
      </c>
      <c r="L1747" s="1">
        <v>0.47428599999999999</v>
      </c>
      <c r="M1747" s="1" t="b">
        <v>1</v>
      </c>
      <c r="N1747" s="1">
        <v>1</v>
      </c>
      <c r="O1747" s="124"/>
    </row>
    <row r="1748" spans="1:15" x14ac:dyDescent="0.2">
      <c r="A1748" s="124">
        <v>44177.708333333336</v>
      </c>
      <c r="B1748" s="124">
        <v>44177.5</v>
      </c>
      <c r="C1748" s="1">
        <v>1269364671</v>
      </c>
      <c r="D1748" s="1" t="s">
        <v>137</v>
      </c>
      <c r="G1748" s="1" t="s">
        <v>138</v>
      </c>
      <c r="I1748" s="1">
        <v>19.260000000000002</v>
      </c>
      <c r="J1748" s="1">
        <v>19.686095999999999</v>
      </c>
      <c r="K1748" s="1">
        <v>0</v>
      </c>
      <c r="L1748" s="1">
        <v>0.42609599999999997</v>
      </c>
      <c r="M1748" s="1" t="b">
        <v>1</v>
      </c>
      <c r="N1748" s="1">
        <v>1</v>
      </c>
      <c r="O1748" s="124"/>
    </row>
    <row r="1749" spans="1:15" x14ac:dyDescent="0.2">
      <c r="A1749" s="124">
        <v>44177.75</v>
      </c>
      <c r="B1749" s="124">
        <v>44177.541666666664</v>
      </c>
      <c r="C1749" s="1">
        <v>1269364671</v>
      </c>
      <c r="D1749" s="1" t="s">
        <v>137</v>
      </c>
      <c r="G1749" s="1" t="s">
        <v>138</v>
      </c>
      <c r="I1749" s="1">
        <v>18.07</v>
      </c>
      <c r="J1749" s="1">
        <v>18.523776999999999</v>
      </c>
      <c r="K1749" s="1">
        <v>0</v>
      </c>
      <c r="L1749" s="1">
        <v>0.45377699999999999</v>
      </c>
      <c r="M1749" s="1" t="b">
        <v>1</v>
      </c>
      <c r="N1749" s="1">
        <v>1</v>
      </c>
      <c r="O1749" s="124"/>
    </row>
    <row r="1750" spans="1:15" x14ac:dyDescent="0.2">
      <c r="A1750" s="124">
        <v>44177.791666666664</v>
      </c>
      <c r="B1750" s="124">
        <v>44177.583333333336</v>
      </c>
      <c r="C1750" s="1">
        <v>1269364671</v>
      </c>
      <c r="D1750" s="1" t="s">
        <v>137</v>
      </c>
      <c r="G1750" s="1" t="s">
        <v>138</v>
      </c>
      <c r="I1750" s="1">
        <v>17.63</v>
      </c>
      <c r="J1750" s="1">
        <v>18.022542999999999</v>
      </c>
      <c r="K1750" s="1">
        <v>0</v>
      </c>
      <c r="L1750" s="1">
        <v>0.39254299999999998</v>
      </c>
      <c r="M1750" s="1" t="b">
        <v>1</v>
      </c>
      <c r="N1750" s="1">
        <v>1</v>
      </c>
      <c r="O1750" s="124"/>
    </row>
    <row r="1751" spans="1:15" x14ac:dyDescent="0.2">
      <c r="A1751" s="124">
        <v>44177.833333333336</v>
      </c>
      <c r="B1751" s="124">
        <v>44177.625</v>
      </c>
      <c r="C1751" s="1">
        <v>1269364671</v>
      </c>
      <c r="D1751" s="1" t="s">
        <v>137</v>
      </c>
      <c r="G1751" s="1" t="s">
        <v>138</v>
      </c>
      <c r="I1751" s="1">
        <v>17.579999999999998</v>
      </c>
      <c r="J1751" s="1">
        <v>17.945464999999999</v>
      </c>
      <c r="K1751" s="1">
        <v>0</v>
      </c>
      <c r="L1751" s="1">
        <v>0.36546499999999998</v>
      </c>
      <c r="M1751" s="1" t="b">
        <v>1</v>
      </c>
      <c r="N1751" s="1">
        <v>1</v>
      </c>
      <c r="O1751" s="124"/>
    </row>
    <row r="1752" spans="1:15" x14ac:dyDescent="0.2">
      <c r="A1752" s="124">
        <v>44177.875</v>
      </c>
      <c r="B1752" s="124">
        <v>44177.666666666664</v>
      </c>
      <c r="C1752" s="1">
        <v>1269364671</v>
      </c>
      <c r="D1752" s="1" t="s">
        <v>137</v>
      </c>
      <c r="G1752" s="1" t="s">
        <v>138</v>
      </c>
      <c r="I1752" s="1">
        <v>21.4</v>
      </c>
      <c r="J1752" s="1">
        <v>21.716995000000001</v>
      </c>
      <c r="K1752" s="1">
        <v>6.9578000000000001E-2</v>
      </c>
      <c r="L1752" s="1">
        <v>0.247417</v>
      </c>
      <c r="M1752" s="1" t="b">
        <v>1</v>
      </c>
      <c r="N1752" s="1">
        <v>1</v>
      </c>
      <c r="O1752" s="124"/>
    </row>
    <row r="1753" spans="1:15" x14ac:dyDescent="0.2">
      <c r="A1753" s="124">
        <v>44177.916666666664</v>
      </c>
      <c r="B1753" s="124">
        <v>44177.708333333336</v>
      </c>
      <c r="C1753" s="1">
        <v>1269364671</v>
      </c>
      <c r="D1753" s="1" t="s">
        <v>137</v>
      </c>
      <c r="G1753" s="1" t="s">
        <v>138</v>
      </c>
      <c r="I1753" s="1">
        <v>22.66</v>
      </c>
      <c r="J1753" s="1">
        <v>22.987870999999998</v>
      </c>
      <c r="K1753" s="1">
        <v>0.12884300000000001</v>
      </c>
      <c r="L1753" s="1">
        <v>0.19902800000000001</v>
      </c>
      <c r="M1753" s="1" t="b">
        <v>1</v>
      </c>
      <c r="N1753" s="1">
        <v>1</v>
      </c>
      <c r="O1753" s="124"/>
    </row>
    <row r="1754" spans="1:15" x14ac:dyDescent="0.2">
      <c r="A1754" s="124">
        <v>44177.958333333336</v>
      </c>
      <c r="B1754" s="124">
        <v>44177.75</v>
      </c>
      <c r="C1754" s="1">
        <v>1269364671</v>
      </c>
      <c r="D1754" s="1" t="s">
        <v>137</v>
      </c>
      <c r="G1754" s="1" t="s">
        <v>138</v>
      </c>
      <c r="I1754" s="1">
        <v>21.33</v>
      </c>
      <c r="J1754" s="1">
        <v>21.810611999999999</v>
      </c>
      <c r="K1754" s="1">
        <v>0.38179999999999997</v>
      </c>
      <c r="L1754" s="1">
        <v>9.8811999999999997E-2</v>
      </c>
      <c r="M1754" s="1" t="b">
        <v>1</v>
      </c>
      <c r="N1754" s="1">
        <v>1</v>
      </c>
      <c r="O1754" s="124"/>
    </row>
    <row r="1755" spans="1:15" x14ac:dyDescent="0.2">
      <c r="A1755" s="124">
        <v>44178</v>
      </c>
      <c r="B1755" s="124">
        <v>44177.791666666664</v>
      </c>
      <c r="C1755" s="1">
        <v>1269364671</v>
      </c>
      <c r="D1755" s="1" t="s">
        <v>137</v>
      </c>
      <c r="G1755" s="1" t="s">
        <v>138</v>
      </c>
      <c r="I1755" s="1">
        <v>20.04</v>
      </c>
      <c r="J1755" s="1">
        <v>21.181602000000002</v>
      </c>
      <c r="K1755" s="1">
        <v>0.78263799999999994</v>
      </c>
      <c r="L1755" s="1">
        <v>0.35896400000000001</v>
      </c>
      <c r="M1755" s="1" t="b">
        <v>1</v>
      </c>
      <c r="N1755" s="1">
        <v>1</v>
      </c>
      <c r="O1755" s="124"/>
    </row>
    <row r="1756" spans="1:15" x14ac:dyDescent="0.2">
      <c r="A1756" s="124">
        <v>44178.041666666664</v>
      </c>
      <c r="B1756" s="124">
        <v>44177.833333333336</v>
      </c>
      <c r="C1756" s="1">
        <v>1269364671</v>
      </c>
      <c r="D1756" s="1" t="s">
        <v>137</v>
      </c>
      <c r="G1756" s="1" t="s">
        <v>138</v>
      </c>
      <c r="I1756" s="1">
        <v>19.420000000000002</v>
      </c>
      <c r="J1756" s="1">
        <v>20.553507</v>
      </c>
      <c r="K1756" s="1">
        <v>0.73533800000000005</v>
      </c>
      <c r="L1756" s="1">
        <v>0.398169</v>
      </c>
      <c r="M1756" s="1" t="b">
        <v>1</v>
      </c>
      <c r="N1756" s="1">
        <v>1</v>
      </c>
      <c r="O1756" s="124"/>
    </row>
    <row r="1757" spans="1:15" x14ac:dyDescent="0.2">
      <c r="A1757" s="124">
        <v>44178.083333333336</v>
      </c>
      <c r="B1757" s="124">
        <v>44177.875</v>
      </c>
      <c r="C1757" s="1">
        <v>1269364671</v>
      </c>
      <c r="D1757" s="1" t="s">
        <v>137</v>
      </c>
      <c r="G1757" s="1" t="s">
        <v>138</v>
      </c>
      <c r="I1757" s="1">
        <v>18.29</v>
      </c>
      <c r="J1757" s="1">
        <v>19.250885</v>
      </c>
      <c r="K1757" s="1">
        <v>0.64894399999999997</v>
      </c>
      <c r="L1757" s="1">
        <v>0.31194100000000002</v>
      </c>
      <c r="M1757" s="1" t="b">
        <v>1</v>
      </c>
      <c r="N1757" s="1">
        <v>1</v>
      </c>
      <c r="O1757" s="124"/>
    </row>
    <row r="1758" spans="1:15" x14ac:dyDescent="0.2">
      <c r="A1758" s="124">
        <v>44178.125</v>
      </c>
      <c r="B1758" s="124">
        <v>44177.916666666664</v>
      </c>
      <c r="C1758" s="1">
        <v>1269364671</v>
      </c>
      <c r="D1758" s="1" t="s">
        <v>137</v>
      </c>
      <c r="G1758" s="1" t="s">
        <v>138</v>
      </c>
      <c r="I1758" s="1">
        <v>17.149999999999999</v>
      </c>
      <c r="J1758" s="1">
        <v>17.940868999999999</v>
      </c>
      <c r="K1758" s="1">
        <v>0.51358300000000001</v>
      </c>
      <c r="L1758" s="1">
        <v>0.27728599999999998</v>
      </c>
      <c r="M1758" s="1" t="b">
        <v>1</v>
      </c>
      <c r="N1758" s="1">
        <v>1</v>
      </c>
      <c r="O1758" s="124"/>
    </row>
    <row r="1759" spans="1:15" x14ac:dyDescent="0.2">
      <c r="A1759" s="124">
        <v>44178.166666666664</v>
      </c>
      <c r="B1759" s="124">
        <v>44177.958333333336</v>
      </c>
      <c r="C1759" s="1">
        <v>1269364671</v>
      </c>
      <c r="D1759" s="1" t="s">
        <v>137</v>
      </c>
      <c r="G1759" s="1" t="s">
        <v>138</v>
      </c>
      <c r="I1759" s="1">
        <v>15.98</v>
      </c>
      <c r="J1759" s="1">
        <v>16.31645</v>
      </c>
      <c r="K1759" s="1">
        <v>7.9530000000000003E-2</v>
      </c>
      <c r="L1759" s="1">
        <v>0.25691999999999998</v>
      </c>
      <c r="M1759" s="1" t="b">
        <v>1</v>
      </c>
      <c r="N1759" s="1">
        <v>1</v>
      </c>
      <c r="O1759" s="124"/>
    </row>
    <row r="1760" spans="1:15" x14ac:dyDescent="0.2">
      <c r="A1760" s="124">
        <v>44178.208333333336</v>
      </c>
      <c r="B1760" s="124">
        <v>44178</v>
      </c>
      <c r="C1760" s="1">
        <v>1269364671</v>
      </c>
      <c r="D1760" s="1" t="s">
        <v>137</v>
      </c>
      <c r="G1760" s="1" t="s">
        <v>138</v>
      </c>
      <c r="I1760" s="1">
        <v>16.77</v>
      </c>
      <c r="J1760" s="1">
        <v>17.334277</v>
      </c>
      <c r="K1760" s="1">
        <v>0.315807</v>
      </c>
      <c r="L1760" s="1">
        <v>0.24847</v>
      </c>
      <c r="M1760" s="1" t="b">
        <v>1</v>
      </c>
      <c r="N1760" s="1">
        <v>1</v>
      </c>
      <c r="O1760" s="124"/>
    </row>
    <row r="1761" spans="1:15" x14ac:dyDescent="0.2">
      <c r="A1761" s="124">
        <v>44178.25</v>
      </c>
      <c r="B1761" s="124">
        <v>44178.041666666664</v>
      </c>
      <c r="C1761" s="1">
        <v>1269364671</v>
      </c>
      <c r="D1761" s="1" t="s">
        <v>137</v>
      </c>
      <c r="G1761" s="1" t="s">
        <v>138</v>
      </c>
      <c r="I1761" s="1">
        <v>16.34</v>
      </c>
      <c r="J1761" s="1">
        <v>17.180012999999999</v>
      </c>
      <c r="K1761" s="1">
        <v>0.60259600000000002</v>
      </c>
      <c r="L1761" s="1">
        <v>0.23741699999999999</v>
      </c>
      <c r="M1761" s="1" t="b">
        <v>1</v>
      </c>
      <c r="N1761" s="1">
        <v>1</v>
      </c>
      <c r="O1761" s="124"/>
    </row>
    <row r="1762" spans="1:15" x14ac:dyDescent="0.2">
      <c r="A1762" s="124">
        <v>44178.291666666664</v>
      </c>
      <c r="B1762" s="124">
        <v>44178.083333333336</v>
      </c>
      <c r="C1762" s="1">
        <v>1269364671</v>
      </c>
      <c r="D1762" s="1" t="s">
        <v>137</v>
      </c>
      <c r="G1762" s="1" t="s">
        <v>138</v>
      </c>
      <c r="I1762" s="1">
        <v>16.079999999999998</v>
      </c>
      <c r="J1762" s="1">
        <v>17.000052</v>
      </c>
      <c r="K1762" s="1">
        <v>0.72484400000000004</v>
      </c>
      <c r="L1762" s="1">
        <v>0.19520799999999999</v>
      </c>
      <c r="M1762" s="1" t="b">
        <v>1</v>
      </c>
      <c r="N1762" s="1">
        <v>1</v>
      </c>
      <c r="O1762" s="124"/>
    </row>
    <row r="1763" spans="1:15" x14ac:dyDescent="0.2">
      <c r="A1763" s="124">
        <v>44178.333333333336</v>
      </c>
      <c r="B1763" s="124">
        <v>44178.125</v>
      </c>
      <c r="C1763" s="1">
        <v>1269364671</v>
      </c>
      <c r="D1763" s="1" t="s">
        <v>137</v>
      </c>
      <c r="G1763" s="1" t="s">
        <v>138</v>
      </c>
      <c r="I1763" s="1">
        <v>15.99</v>
      </c>
      <c r="J1763" s="1">
        <v>16.799588</v>
      </c>
      <c r="K1763" s="1">
        <v>0.62602400000000002</v>
      </c>
      <c r="L1763" s="1">
        <v>0.183564</v>
      </c>
      <c r="M1763" s="1" t="b">
        <v>1</v>
      </c>
      <c r="N1763" s="1">
        <v>1</v>
      </c>
      <c r="O1763" s="124"/>
    </row>
    <row r="1764" spans="1:15" x14ac:dyDescent="0.2">
      <c r="A1764" s="124">
        <v>44178.375</v>
      </c>
      <c r="B1764" s="124">
        <v>44178.166666666664</v>
      </c>
      <c r="C1764" s="1">
        <v>1269364671</v>
      </c>
      <c r="D1764" s="1" t="s">
        <v>137</v>
      </c>
      <c r="G1764" s="1" t="s">
        <v>138</v>
      </c>
      <c r="I1764" s="1">
        <v>16.09</v>
      </c>
      <c r="J1764" s="1">
        <v>17.102941999999999</v>
      </c>
      <c r="K1764" s="1">
        <v>0.73840399999999995</v>
      </c>
      <c r="L1764" s="1">
        <v>0.274538</v>
      </c>
      <c r="M1764" s="1" t="b">
        <v>1</v>
      </c>
      <c r="N1764" s="1">
        <v>1</v>
      </c>
      <c r="O1764" s="124"/>
    </row>
    <row r="1765" spans="1:15" x14ac:dyDescent="0.2">
      <c r="A1765" s="124">
        <v>44178.416666666664</v>
      </c>
      <c r="B1765" s="124">
        <v>44178.208333333336</v>
      </c>
      <c r="C1765" s="1">
        <v>1269364671</v>
      </c>
      <c r="D1765" s="1" t="s">
        <v>137</v>
      </c>
      <c r="G1765" s="1" t="s">
        <v>138</v>
      </c>
      <c r="I1765" s="1">
        <v>16.5</v>
      </c>
      <c r="J1765" s="1">
        <v>17.401721999999999</v>
      </c>
      <c r="K1765" s="1">
        <v>0.58413199999999998</v>
      </c>
      <c r="L1765" s="1">
        <v>0.31758999999999998</v>
      </c>
      <c r="M1765" s="1" t="b">
        <v>1</v>
      </c>
      <c r="N1765" s="1">
        <v>1</v>
      </c>
      <c r="O1765" s="124"/>
    </row>
    <row r="1766" spans="1:15" x14ac:dyDescent="0.2">
      <c r="A1766" s="124">
        <v>44178.458333333336</v>
      </c>
      <c r="B1766" s="124">
        <v>44178.25</v>
      </c>
      <c r="C1766" s="1">
        <v>1269364671</v>
      </c>
      <c r="D1766" s="1" t="s">
        <v>137</v>
      </c>
      <c r="G1766" s="1" t="s">
        <v>138</v>
      </c>
      <c r="I1766" s="1">
        <v>17.489999999999998</v>
      </c>
      <c r="J1766" s="1">
        <v>18.300215000000001</v>
      </c>
      <c r="K1766" s="1">
        <v>0.53565600000000002</v>
      </c>
      <c r="L1766" s="1">
        <v>0.274559</v>
      </c>
      <c r="M1766" s="1" t="b">
        <v>1</v>
      </c>
      <c r="N1766" s="1">
        <v>1</v>
      </c>
      <c r="O1766" s="124"/>
    </row>
    <row r="1767" spans="1:15" x14ac:dyDescent="0.2">
      <c r="A1767" s="124">
        <v>44178.5</v>
      </c>
      <c r="B1767" s="124">
        <v>44178.291666666664</v>
      </c>
      <c r="C1767" s="1">
        <v>1269364671</v>
      </c>
      <c r="D1767" s="1" t="s">
        <v>137</v>
      </c>
      <c r="G1767" s="1" t="s">
        <v>138</v>
      </c>
      <c r="I1767" s="1">
        <v>18.329999999999998</v>
      </c>
      <c r="J1767" s="1">
        <v>19.587007</v>
      </c>
      <c r="K1767" s="1">
        <v>0.85494199999999998</v>
      </c>
      <c r="L1767" s="1">
        <v>0.40206500000000001</v>
      </c>
      <c r="M1767" s="1" t="b">
        <v>1</v>
      </c>
      <c r="N1767" s="1">
        <v>1</v>
      </c>
      <c r="O1767" s="124"/>
    </row>
    <row r="1768" spans="1:15" x14ac:dyDescent="0.2">
      <c r="A1768" s="124">
        <v>44178.541666666664</v>
      </c>
      <c r="B1768" s="124">
        <v>44178.333333333336</v>
      </c>
      <c r="C1768" s="1">
        <v>1269364671</v>
      </c>
      <c r="D1768" s="1" t="s">
        <v>137</v>
      </c>
      <c r="G1768" s="1" t="s">
        <v>138</v>
      </c>
      <c r="I1768" s="1">
        <v>18.63</v>
      </c>
      <c r="J1768" s="1">
        <v>20.044274000000001</v>
      </c>
      <c r="K1768" s="1">
        <v>1.0305569999999999</v>
      </c>
      <c r="L1768" s="1">
        <v>0.38371699999999997</v>
      </c>
      <c r="M1768" s="1" t="b">
        <v>1</v>
      </c>
      <c r="N1768" s="1">
        <v>1</v>
      </c>
      <c r="O1768" s="124"/>
    </row>
    <row r="1769" spans="1:15" x14ac:dyDescent="0.2">
      <c r="A1769" s="124">
        <v>44178.583333333336</v>
      </c>
      <c r="B1769" s="124">
        <v>44178.375</v>
      </c>
      <c r="C1769" s="1">
        <v>1269364671</v>
      </c>
      <c r="D1769" s="1" t="s">
        <v>137</v>
      </c>
      <c r="G1769" s="1" t="s">
        <v>138</v>
      </c>
      <c r="I1769" s="1">
        <v>19.690000000000001</v>
      </c>
      <c r="J1769" s="1">
        <v>21.251456999999998</v>
      </c>
      <c r="K1769" s="1">
        <v>1.179473</v>
      </c>
      <c r="L1769" s="1">
        <v>0.38198399999999999</v>
      </c>
      <c r="M1769" s="1" t="b">
        <v>1</v>
      </c>
      <c r="N1769" s="1">
        <v>1</v>
      </c>
      <c r="O1769" s="124"/>
    </row>
    <row r="1770" spans="1:15" x14ac:dyDescent="0.2">
      <c r="A1770" s="124">
        <v>44178.625</v>
      </c>
      <c r="B1770" s="124">
        <v>44178.416666666664</v>
      </c>
      <c r="C1770" s="1">
        <v>1269364671</v>
      </c>
      <c r="D1770" s="1" t="s">
        <v>137</v>
      </c>
      <c r="G1770" s="1" t="s">
        <v>138</v>
      </c>
      <c r="I1770" s="1">
        <v>20.21</v>
      </c>
      <c r="J1770" s="1">
        <v>21.824186999999998</v>
      </c>
      <c r="K1770" s="1">
        <v>1.199122</v>
      </c>
      <c r="L1770" s="1">
        <v>0.41506500000000002</v>
      </c>
      <c r="M1770" s="1" t="b">
        <v>1</v>
      </c>
      <c r="N1770" s="1">
        <v>1</v>
      </c>
      <c r="O1770" s="124"/>
    </row>
    <row r="1771" spans="1:15" x14ac:dyDescent="0.2">
      <c r="A1771" s="124">
        <v>44178.666666666664</v>
      </c>
      <c r="B1771" s="124">
        <v>44178.458333333336</v>
      </c>
      <c r="C1771" s="1">
        <v>1269364671</v>
      </c>
      <c r="D1771" s="1" t="s">
        <v>137</v>
      </c>
      <c r="G1771" s="1" t="s">
        <v>138</v>
      </c>
      <c r="I1771" s="1">
        <v>19.64</v>
      </c>
      <c r="J1771" s="1">
        <v>20.882262000000001</v>
      </c>
      <c r="K1771" s="1">
        <v>0.904281</v>
      </c>
      <c r="L1771" s="1">
        <v>0.33798099999999998</v>
      </c>
      <c r="M1771" s="1" t="b">
        <v>1</v>
      </c>
      <c r="N1771" s="1">
        <v>1</v>
      </c>
      <c r="O1771" s="124"/>
    </row>
    <row r="1772" spans="1:15" x14ac:dyDescent="0.2">
      <c r="A1772" s="124">
        <v>44178.708333333336</v>
      </c>
      <c r="B1772" s="124">
        <v>44178.5</v>
      </c>
      <c r="C1772" s="1">
        <v>1269364671</v>
      </c>
      <c r="D1772" s="1" t="s">
        <v>137</v>
      </c>
      <c r="G1772" s="1" t="s">
        <v>138</v>
      </c>
      <c r="I1772" s="1">
        <v>19.600000000000001</v>
      </c>
      <c r="J1772" s="1">
        <v>20.954906000000001</v>
      </c>
      <c r="K1772" s="1">
        <v>1.005711</v>
      </c>
      <c r="L1772" s="1">
        <v>0.34919499999999998</v>
      </c>
      <c r="M1772" s="1" t="b">
        <v>1</v>
      </c>
      <c r="N1772" s="1">
        <v>1</v>
      </c>
      <c r="O1772" s="124"/>
    </row>
    <row r="1773" spans="1:15" x14ac:dyDescent="0.2">
      <c r="A1773" s="124">
        <v>44178.75</v>
      </c>
      <c r="B1773" s="124">
        <v>44178.541666666664</v>
      </c>
      <c r="C1773" s="1">
        <v>1269364671</v>
      </c>
      <c r="D1773" s="1" t="s">
        <v>137</v>
      </c>
      <c r="G1773" s="1" t="s">
        <v>138</v>
      </c>
      <c r="I1773" s="1">
        <v>19.05</v>
      </c>
      <c r="J1773" s="1">
        <v>20.285898</v>
      </c>
      <c r="K1773" s="1">
        <v>0.89462900000000001</v>
      </c>
      <c r="L1773" s="1">
        <v>0.34126899999999999</v>
      </c>
      <c r="M1773" s="1" t="b">
        <v>1</v>
      </c>
      <c r="N1773" s="1">
        <v>1</v>
      </c>
      <c r="O1773" s="124"/>
    </row>
    <row r="1774" spans="1:15" x14ac:dyDescent="0.2">
      <c r="A1774" s="124">
        <v>44178.791666666664</v>
      </c>
      <c r="B1774" s="124">
        <v>44178.583333333336</v>
      </c>
      <c r="C1774" s="1">
        <v>1269364671</v>
      </c>
      <c r="D1774" s="1" t="s">
        <v>137</v>
      </c>
      <c r="G1774" s="1" t="s">
        <v>138</v>
      </c>
      <c r="I1774" s="1">
        <v>19.05</v>
      </c>
      <c r="J1774" s="1">
        <v>20.188146</v>
      </c>
      <c r="K1774" s="1">
        <v>0.79974900000000004</v>
      </c>
      <c r="L1774" s="1">
        <v>0.338397</v>
      </c>
      <c r="M1774" s="1" t="b">
        <v>1</v>
      </c>
      <c r="N1774" s="1">
        <v>1</v>
      </c>
      <c r="O1774" s="124"/>
    </row>
    <row r="1775" spans="1:15" x14ac:dyDescent="0.2">
      <c r="A1775" s="124">
        <v>44178.833333333336</v>
      </c>
      <c r="B1775" s="124">
        <v>44178.625</v>
      </c>
      <c r="C1775" s="1">
        <v>1269364671</v>
      </c>
      <c r="D1775" s="1" t="s">
        <v>137</v>
      </c>
      <c r="G1775" s="1" t="s">
        <v>138</v>
      </c>
      <c r="I1775" s="1">
        <v>19.43</v>
      </c>
      <c r="J1775" s="1">
        <v>20.63627</v>
      </c>
      <c r="K1775" s="1">
        <v>0.84453199999999995</v>
      </c>
      <c r="L1775" s="1">
        <v>0.361738</v>
      </c>
      <c r="M1775" s="1" t="b">
        <v>1</v>
      </c>
      <c r="N1775" s="1">
        <v>1</v>
      </c>
      <c r="O1775" s="124"/>
    </row>
    <row r="1776" spans="1:15" x14ac:dyDescent="0.2">
      <c r="A1776" s="124">
        <v>44178.875</v>
      </c>
      <c r="B1776" s="124">
        <v>44178.666666666664</v>
      </c>
      <c r="C1776" s="1">
        <v>1269364671</v>
      </c>
      <c r="D1776" s="1" t="s">
        <v>137</v>
      </c>
      <c r="G1776" s="1" t="s">
        <v>138</v>
      </c>
      <c r="I1776" s="1">
        <v>24.41</v>
      </c>
      <c r="J1776" s="1">
        <v>25.499939999999999</v>
      </c>
      <c r="K1776" s="1">
        <v>0.73986200000000002</v>
      </c>
      <c r="L1776" s="1">
        <v>0.350078</v>
      </c>
      <c r="M1776" s="1" t="b">
        <v>1</v>
      </c>
      <c r="N1776" s="1">
        <v>1</v>
      </c>
      <c r="O1776" s="124"/>
    </row>
    <row r="1777" spans="1:15" x14ac:dyDescent="0.2">
      <c r="A1777" s="124">
        <v>44178.916666666664</v>
      </c>
      <c r="B1777" s="124">
        <v>44178.708333333336</v>
      </c>
      <c r="C1777" s="1">
        <v>1269364671</v>
      </c>
      <c r="D1777" s="1" t="s">
        <v>137</v>
      </c>
      <c r="G1777" s="1" t="s">
        <v>138</v>
      </c>
      <c r="I1777" s="1">
        <v>29.82</v>
      </c>
      <c r="J1777" s="1">
        <v>30.138891999999998</v>
      </c>
      <c r="K1777" s="1">
        <v>5.7112999999999997E-2</v>
      </c>
      <c r="L1777" s="1">
        <v>0.26177899999999998</v>
      </c>
      <c r="M1777" s="1" t="b">
        <v>1</v>
      </c>
      <c r="N1777" s="1">
        <v>1</v>
      </c>
      <c r="O1777" s="124"/>
    </row>
    <row r="1778" spans="1:15" x14ac:dyDescent="0.2">
      <c r="A1778" s="124">
        <v>44178.958333333336</v>
      </c>
      <c r="B1778" s="124">
        <v>44178.75</v>
      </c>
      <c r="C1778" s="1">
        <v>1269364671</v>
      </c>
      <c r="D1778" s="1" t="s">
        <v>137</v>
      </c>
      <c r="G1778" s="1" t="s">
        <v>138</v>
      </c>
      <c r="I1778" s="1">
        <v>27.22</v>
      </c>
      <c r="J1778" s="1">
        <v>27.813514000000001</v>
      </c>
      <c r="K1778" s="1">
        <v>3.8235999999999999E-2</v>
      </c>
      <c r="L1778" s="1">
        <v>0.55527800000000005</v>
      </c>
      <c r="M1778" s="1" t="b">
        <v>1</v>
      </c>
      <c r="N1778" s="1">
        <v>1</v>
      </c>
      <c r="O1778" s="124"/>
    </row>
    <row r="1779" spans="1:15" x14ac:dyDescent="0.2">
      <c r="A1779" s="124">
        <v>44179</v>
      </c>
      <c r="B1779" s="124">
        <v>44178.791666666664</v>
      </c>
      <c r="C1779" s="1">
        <v>1269364671</v>
      </c>
      <c r="D1779" s="1" t="s">
        <v>137</v>
      </c>
      <c r="G1779" s="1" t="s">
        <v>138</v>
      </c>
      <c r="I1779" s="1">
        <v>25.87</v>
      </c>
      <c r="J1779" s="1">
        <v>27.014202999999998</v>
      </c>
      <c r="K1779" s="1">
        <v>0.46635100000000002</v>
      </c>
      <c r="L1779" s="1">
        <v>0.67785200000000001</v>
      </c>
      <c r="M1779" s="1" t="b">
        <v>1</v>
      </c>
      <c r="N1779" s="1">
        <v>1</v>
      </c>
      <c r="O1779" s="124"/>
    </row>
    <row r="1780" spans="1:15" x14ac:dyDescent="0.2">
      <c r="A1780" s="124">
        <v>44179.041666666664</v>
      </c>
      <c r="B1780" s="124">
        <v>44178.833333333336</v>
      </c>
      <c r="C1780" s="1">
        <v>1269364671</v>
      </c>
      <c r="D1780" s="1" t="s">
        <v>137</v>
      </c>
      <c r="G1780" s="1" t="s">
        <v>138</v>
      </c>
      <c r="I1780" s="1">
        <v>24.71</v>
      </c>
      <c r="J1780" s="1">
        <v>26.009754000000001</v>
      </c>
      <c r="K1780" s="1">
        <v>0.64207199999999998</v>
      </c>
      <c r="L1780" s="1">
        <v>0.65768199999999999</v>
      </c>
      <c r="M1780" s="1" t="b">
        <v>1</v>
      </c>
      <c r="N1780" s="1">
        <v>1</v>
      </c>
      <c r="O1780" s="124"/>
    </row>
    <row r="1781" spans="1:15" x14ac:dyDescent="0.2">
      <c r="A1781" s="124">
        <v>44179.083333333336</v>
      </c>
      <c r="B1781" s="124">
        <v>44178.875</v>
      </c>
      <c r="C1781" s="1">
        <v>1269364671</v>
      </c>
      <c r="D1781" s="1" t="s">
        <v>137</v>
      </c>
      <c r="G1781" s="1" t="s">
        <v>138</v>
      </c>
      <c r="I1781" s="1">
        <v>23.09</v>
      </c>
      <c r="J1781" s="1">
        <v>24.399763</v>
      </c>
      <c r="K1781" s="1">
        <v>0.59417200000000003</v>
      </c>
      <c r="L1781" s="1">
        <v>0.71559099999999998</v>
      </c>
      <c r="M1781" s="1" t="b">
        <v>1</v>
      </c>
      <c r="N1781" s="1">
        <v>1</v>
      </c>
      <c r="O1781" s="124"/>
    </row>
    <row r="1782" spans="1:15" x14ac:dyDescent="0.2">
      <c r="A1782" s="124">
        <v>44179.125</v>
      </c>
      <c r="B1782" s="124">
        <v>44178.916666666664</v>
      </c>
      <c r="C1782" s="1">
        <v>1269364671</v>
      </c>
      <c r="D1782" s="1" t="s">
        <v>137</v>
      </c>
      <c r="G1782" s="1" t="s">
        <v>138</v>
      </c>
      <c r="I1782" s="1">
        <v>19.809999999999999</v>
      </c>
      <c r="J1782" s="1">
        <v>21.067496999999999</v>
      </c>
      <c r="K1782" s="1">
        <v>0.62583800000000001</v>
      </c>
      <c r="L1782" s="1">
        <v>0.63165899999999997</v>
      </c>
      <c r="M1782" s="1" t="b">
        <v>1</v>
      </c>
      <c r="N1782" s="1">
        <v>1</v>
      </c>
      <c r="O1782" s="124"/>
    </row>
    <row r="1783" spans="1:15" x14ac:dyDescent="0.2">
      <c r="A1783" s="124">
        <v>44179.166666666664</v>
      </c>
      <c r="B1783" s="124">
        <v>44178.958333333336</v>
      </c>
      <c r="C1783" s="1">
        <v>1269364671</v>
      </c>
      <c r="D1783" s="1" t="s">
        <v>137</v>
      </c>
      <c r="G1783" s="1" t="s">
        <v>138</v>
      </c>
      <c r="I1783" s="1">
        <v>18.96</v>
      </c>
      <c r="J1783" s="1">
        <v>19.957604</v>
      </c>
      <c r="K1783" s="1">
        <v>0.45907999999999999</v>
      </c>
      <c r="L1783" s="1">
        <v>0.538524</v>
      </c>
      <c r="M1783" s="1" t="b">
        <v>1</v>
      </c>
      <c r="N1783" s="1">
        <v>1</v>
      </c>
      <c r="O1783" s="124"/>
    </row>
    <row r="1784" spans="1:15" x14ac:dyDescent="0.2">
      <c r="A1784" s="124">
        <v>44179.208333333336</v>
      </c>
      <c r="B1784" s="124">
        <v>44179</v>
      </c>
      <c r="C1784" s="1">
        <v>1269364671</v>
      </c>
      <c r="D1784" s="1" t="s">
        <v>137</v>
      </c>
      <c r="G1784" s="1" t="s">
        <v>138</v>
      </c>
      <c r="I1784" s="1">
        <v>18.02</v>
      </c>
      <c r="J1784" s="1">
        <v>18.805296999999999</v>
      </c>
      <c r="K1784" s="1">
        <v>0.152314</v>
      </c>
      <c r="L1784" s="1">
        <v>0.63298299999999996</v>
      </c>
      <c r="M1784" s="1" t="b">
        <v>1</v>
      </c>
      <c r="N1784" s="1">
        <v>1</v>
      </c>
      <c r="O1784" s="124"/>
    </row>
    <row r="1785" spans="1:15" x14ac:dyDescent="0.2">
      <c r="A1785" s="124">
        <v>44179.25</v>
      </c>
      <c r="B1785" s="124">
        <v>44179.041666666664</v>
      </c>
      <c r="C1785" s="1">
        <v>1269364671</v>
      </c>
      <c r="D1785" s="1" t="s">
        <v>137</v>
      </c>
      <c r="G1785" s="1" t="s">
        <v>138</v>
      </c>
      <c r="I1785" s="1">
        <v>18.05</v>
      </c>
      <c r="J1785" s="1">
        <v>18.977969999999999</v>
      </c>
      <c r="K1785" s="1">
        <v>0.201825</v>
      </c>
      <c r="L1785" s="1">
        <v>0.72614500000000004</v>
      </c>
      <c r="M1785" s="1" t="b">
        <v>1</v>
      </c>
      <c r="N1785" s="1">
        <v>1</v>
      </c>
      <c r="O1785" s="124"/>
    </row>
    <row r="1786" spans="1:15" x14ac:dyDescent="0.2">
      <c r="A1786" s="124">
        <v>44179.291666666664</v>
      </c>
      <c r="B1786" s="124">
        <v>44179.083333333336</v>
      </c>
      <c r="C1786" s="1">
        <v>1269364671</v>
      </c>
      <c r="D1786" s="1" t="s">
        <v>137</v>
      </c>
      <c r="G1786" s="1" t="s">
        <v>138</v>
      </c>
      <c r="I1786" s="1">
        <v>17.899999999999999</v>
      </c>
      <c r="J1786" s="1">
        <v>18.741751000000001</v>
      </c>
      <c r="K1786" s="1">
        <v>0.149367</v>
      </c>
      <c r="L1786" s="1">
        <v>0.692384</v>
      </c>
      <c r="M1786" s="1" t="b">
        <v>1</v>
      </c>
      <c r="N1786" s="1">
        <v>1</v>
      </c>
      <c r="O1786" s="124"/>
    </row>
    <row r="1787" spans="1:15" x14ac:dyDescent="0.2">
      <c r="A1787" s="124">
        <v>44179.333333333336</v>
      </c>
      <c r="B1787" s="124">
        <v>44179.125</v>
      </c>
      <c r="C1787" s="1">
        <v>1269364671</v>
      </c>
      <c r="D1787" s="1" t="s">
        <v>137</v>
      </c>
      <c r="G1787" s="1" t="s">
        <v>138</v>
      </c>
      <c r="I1787" s="1">
        <v>18.059999999999999</v>
      </c>
      <c r="J1787" s="1">
        <v>18.922319000000002</v>
      </c>
      <c r="K1787" s="1">
        <v>0.14174800000000001</v>
      </c>
      <c r="L1787" s="1">
        <v>0.72057099999999996</v>
      </c>
      <c r="M1787" s="1" t="b">
        <v>1</v>
      </c>
      <c r="N1787" s="1">
        <v>1</v>
      </c>
      <c r="O1787" s="124"/>
    </row>
    <row r="1788" spans="1:15" x14ac:dyDescent="0.2">
      <c r="A1788" s="124">
        <v>44179.375</v>
      </c>
      <c r="B1788" s="124">
        <v>44179.166666666664</v>
      </c>
      <c r="C1788" s="1">
        <v>1269364671</v>
      </c>
      <c r="D1788" s="1" t="s">
        <v>137</v>
      </c>
      <c r="G1788" s="1" t="s">
        <v>138</v>
      </c>
      <c r="I1788" s="1">
        <v>17.93</v>
      </c>
      <c r="J1788" s="1">
        <v>19.002877999999999</v>
      </c>
      <c r="K1788" s="1">
        <v>0.239203</v>
      </c>
      <c r="L1788" s="1">
        <v>0.83367500000000005</v>
      </c>
      <c r="M1788" s="1" t="b">
        <v>1</v>
      </c>
      <c r="N1788" s="1">
        <v>1</v>
      </c>
      <c r="O1788" s="124"/>
    </row>
    <row r="1789" spans="1:15" x14ac:dyDescent="0.2">
      <c r="A1789" s="124">
        <v>44179.416666666664</v>
      </c>
      <c r="B1789" s="124">
        <v>44179.208333333336</v>
      </c>
      <c r="C1789" s="1">
        <v>1269364671</v>
      </c>
      <c r="D1789" s="1" t="s">
        <v>137</v>
      </c>
      <c r="G1789" s="1" t="s">
        <v>138</v>
      </c>
      <c r="I1789" s="1">
        <v>20.02</v>
      </c>
      <c r="J1789" s="1">
        <v>21.60042</v>
      </c>
      <c r="K1789" s="1">
        <v>0.60835700000000004</v>
      </c>
      <c r="L1789" s="1">
        <v>0.97206300000000001</v>
      </c>
      <c r="M1789" s="1" t="b">
        <v>1</v>
      </c>
      <c r="N1789" s="1">
        <v>1</v>
      </c>
      <c r="O1789" s="124"/>
    </row>
    <row r="1790" spans="1:15" x14ac:dyDescent="0.2">
      <c r="A1790" s="124">
        <v>44179.458333333336</v>
      </c>
      <c r="B1790" s="124">
        <v>44179.25</v>
      </c>
      <c r="C1790" s="1">
        <v>1269364671</v>
      </c>
      <c r="D1790" s="1" t="s">
        <v>137</v>
      </c>
      <c r="G1790" s="1" t="s">
        <v>138</v>
      </c>
      <c r="I1790" s="1">
        <v>23.87</v>
      </c>
      <c r="J1790" s="1">
        <v>26.090385999999999</v>
      </c>
      <c r="K1790" s="1">
        <v>1.0926739999999999</v>
      </c>
      <c r="L1790" s="1">
        <v>1.127712</v>
      </c>
      <c r="M1790" s="1" t="b">
        <v>1</v>
      </c>
      <c r="N1790" s="1">
        <v>1</v>
      </c>
      <c r="O1790" s="124"/>
    </row>
    <row r="1791" spans="1:15" x14ac:dyDescent="0.2">
      <c r="A1791" s="124">
        <v>44179.5</v>
      </c>
      <c r="B1791" s="124">
        <v>44179.291666666664</v>
      </c>
      <c r="C1791" s="1">
        <v>1269364671</v>
      </c>
      <c r="D1791" s="1" t="s">
        <v>137</v>
      </c>
      <c r="G1791" s="1" t="s">
        <v>138</v>
      </c>
      <c r="I1791" s="1">
        <v>31.73</v>
      </c>
      <c r="J1791" s="1">
        <v>35.845531000000001</v>
      </c>
      <c r="K1791" s="1">
        <v>2.6183749999999999</v>
      </c>
      <c r="L1791" s="1">
        <v>1.4971559999999999</v>
      </c>
      <c r="M1791" s="1" t="b">
        <v>1</v>
      </c>
      <c r="N1791" s="1">
        <v>1</v>
      </c>
      <c r="O1791" s="124"/>
    </row>
    <row r="1792" spans="1:15" x14ac:dyDescent="0.2">
      <c r="A1792" s="124">
        <v>44179.541666666664</v>
      </c>
      <c r="B1792" s="124">
        <v>44179.333333333336</v>
      </c>
      <c r="C1792" s="1">
        <v>1269364671</v>
      </c>
      <c r="D1792" s="1" t="s">
        <v>137</v>
      </c>
      <c r="G1792" s="1" t="s">
        <v>138</v>
      </c>
      <c r="I1792" s="1">
        <v>29.67</v>
      </c>
      <c r="J1792" s="1">
        <v>32.929464000000003</v>
      </c>
      <c r="K1792" s="1">
        <v>1.776149</v>
      </c>
      <c r="L1792" s="1">
        <v>1.4833149999999999</v>
      </c>
      <c r="M1792" s="1" t="b">
        <v>1</v>
      </c>
      <c r="N1792" s="1">
        <v>1</v>
      </c>
      <c r="O1792" s="124"/>
    </row>
    <row r="1793" spans="1:15" x14ac:dyDescent="0.2">
      <c r="A1793" s="124">
        <v>44179.583333333336</v>
      </c>
      <c r="B1793" s="124">
        <v>44179.375</v>
      </c>
      <c r="C1793" s="1">
        <v>1269364671</v>
      </c>
      <c r="D1793" s="1" t="s">
        <v>137</v>
      </c>
      <c r="G1793" s="1" t="s">
        <v>138</v>
      </c>
      <c r="I1793" s="1">
        <v>29.41</v>
      </c>
      <c r="J1793" s="1">
        <v>32.243115000000003</v>
      </c>
      <c r="K1793" s="1">
        <v>1.449945</v>
      </c>
      <c r="L1793" s="1">
        <v>1.38317</v>
      </c>
      <c r="M1793" s="1" t="b">
        <v>1</v>
      </c>
      <c r="N1793" s="1">
        <v>1</v>
      </c>
      <c r="O1793" s="124"/>
    </row>
    <row r="1794" spans="1:15" x14ac:dyDescent="0.2">
      <c r="A1794" s="124">
        <v>44179.625</v>
      </c>
      <c r="B1794" s="124">
        <v>44179.416666666664</v>
      </c>
      <c r="C1794" s="1">
        <v>1269364671</v>
      </c>
      <c r="D1794" s="1" t="s">
        <v>137</v>
      </c>
      <c r="G1794" s="1" t="s">
        <v>138</v>
      </c>
      <c r="I1794" s="1">
        <v>29.46</v>
      </c>
      <c r="J1794" s="1">
        <v>32.022053</v>
      </c>
      <c r="K1794" s="1">
        <v>1.1200000000000001</v>
      </c>
      <c r="L1794" s="1">
        <v>1.442053</v>
      </c>
      <c r="M1794" s="1" t="b">
        <v>1</v>
      </c>
      <c r="N1794" s="1">
        <v>1</v>
      </c>
      <c r="O1794" s="124"/>
    </row>
    <row r="1795" spans="1:15" x14ac:dyDescent="0.2">
      <c r="A1795" s="124">
        <v>44179.666666666664</v>
      </c>
      <c r="B1795" s="124">
        <v>44179.458333333336</v>
      </c>
      <c r="C1795" s="1">
        <v>1269364671</v>
      </c>
      <c r="D1795" s="1" t="s">
        <v>137</v>
      </c>
      <c r="G1795" s="1" t="s">
        <v>138</v>
      </c>
      <c r="I1795" s="1">
        <v>27.93</v>
      </c>
      <c r="J1795" s="1">
        <v>30.125031</v>
      </c>
      <c r="K1795" s="1">
        <v>0.84532600000000002</v>
      </c>
      <c r="L1795" s="1">
        <v>1.3497049999999999</v>
      </c>
      <c r="M1795" s="1" t="b">
        <v>1</v>
      </c>
      <c r="N1795" s="1">
        <v>1</v>
      </c>
      <c r="O1795" s="124"/>
    </row>
    <row r="1796" spans="1:15" x14ac:dyDescent="0.2">
      <c r="A1796" s="124">
        <v>44179.708333333336</v>
      </c>
      <c r="B1796" s="124">
        <v>44179.5</v>
      </c>
      <c r="C1796" s="1">
        <v>1269364671</v>
      </c>
      <c r="D1796" s="1" t="s">
        <v>137</v>
      </c>
      <c r="G1796" s="1" t="s">
        <v>138</v>
      </c>
      <c r="I1796" s="1">
        <v>26.81</v>
      </c>
      <c r="J1796" s="1">
        <v>28.750523000000001</v>
      </c>
      <c r="K1796" s="1">
        <v>0.71872999999999998</v>
      </c>
      <c r="L1796" s="1">
        <v>1.2217929999999999</v>
      </c>
      <c r="M1796" s="1" t="b">
        <v>1</v>
      </c>
      <c r="N1796" s="1">
        <v>1</v>
      </c>
      <c r="O1796" s="124"/>
    </row>
    <row r="1797" spans="1:15" x14ac:dyDescent="0.2">
      <c r="A1797" s="124">
        <v>44179.75</v>
      </c>
      <c r="B1797" s="124">
        <v>44179.541666666664</v>
      </c>
      <c r="C1797" s="1">
        <v>1269364671</v>
      </c>
      <c r="D1797" s="1" t="s">
        <v>137</v>
      </c>
      <c r="G1797" s="1" t="s">
        <v>138</v>
      </c>
      <c r="I1797" s="1">
        <v>25.19</v>
      </c>
      <c r="J1797" s="1">
        <v>26.898710000000001</v>
      </c>
      <c r="K1797" s="1">
        <v>0.52499499999999999</v>
      </c>
      <c r="L1797" s="1">
        <v>1.1837150000000001</v>
      </c>
      <c r="M1797" s="1" t="b">
        <v>1</v>
      </c>
      <c r="N1797" s="1">
        <v>1</v>
      </c>
      <c r="O1797" s="124"/>
    </row>
    <row r="1798" spans="1:15" x14ac:dyDescent="0.2">
      <c r="A1798" s="124">
        <v>44179.791666666664</v>
      </c>
      <c r="B1798" s="124">
        <v>44179.583333333336</v>
      </c>
      <c r="C1798" s="1">
        <v>1269364671</v>
      </c>
      <c r="D1798" s="1" t="s">
        <v>137</v>
      </c>
      <c r="G1798" s="1" t="s">
        <v>138</v>
      </c>
      <c r="I1798" s="1">
        <v>24.84</v>
      </c>
      <c r="J1798" s="1">
        <v>26.078954</v>
      </c>
      <c r="K1798" s="1">
        <v>0.12739800000000001</v>
      </c>
      <c r="L1798" s="1">
        <v>1.111556</v>
      </c>
      <c r="M1798" s="1" t="b">
        <v>1</v>
      </c>
      <c r="N1798" s="1">
        <v>1</v>
      </c>
      <c r="O1798" s="124"/>
    </row>
    <row r="1799" spans="1:15" x14ac:dyDescent="0.2">
      <c r="A1799" s="124">
        <v>44179.833333333336</v>
      </c>
      <c r="B1799" s="124">
        <v>44179.625</v>
      </c>
      <c r="C1799" s="1">
        <v>1269364671</v>
      </c>
      <c r="D1799" s="1" t="s">
        <v>137</v>
      </c>
      <c r="G1799" s="1" t="s">
        <v>138</v>
      </c>
      <c r="I1799" s="1">
        <v>24.44</v>
      </c>
      <c r="J1799" s="1">
        <v>25.767679000000001</v>
      </c>
      <c r="K1799" s="1">
        <v>0.29688500000000001</v>
      </c>
      <c r="L1799" s="1">
        <v>1.030794</v>
      </c>
      <c r="M1799" s="1" t="b">
        <v>1</v>
      </c>
      <c r="N1799" s="1">
        <v>1</v>
      </c>
      <c r="O1799" s="124"/>
    </row>
    <row r="1800" spans="1:15" x14ac:dyDescent="0.2">
      <c r="A1800" s="124">
        <v>44179.875</v>
      </c>
      <c r="B1800" s="124">
        <v>44179.666666666664</v>
      </c>
      <c r="C1800" s="1">
        <v>1269364671</v>
      </c>
      <c r="D1800" s="1" t="s">
        <v>137</v>
      </c>
      <c r="G1800" s="1" t="s">
        <v>138</v>
      </c>
      <c r="I1800" s="1">
        <v>31.36</v>
      </c>
      <c r="J1800" s="1">
        <v>33.404513999999999</v>
      </c>
      <c r="K1800" s="1">
        <v>1.0923719999999999</v>
      </c>
      <c r="L1800" s="1">
        <v>0.95214200000000004</v>
      </c>
      <c r="M1800" s="1" t="b">
        <v>1</v>
      </c>
      <c r="N1800" s="1">
        <v>1</v>
      </c>
      <c r="O1800" s="124"/>
    </row>
    <row r="1801" spans="1:15" x14ac:dyDescent="0.2">
      <c r="A1801" s="124">
        <v>44179.916666666664</v>
      </c>
      <c r="B1801" s="124">
        <v>44179.708333333336</v>
      </c>
      <c r="C1801" s="1">
        <v>1269364671</v>
      </c>
      <c r="D1801" s="1" t="s">
        <v>137</v>
      </c>
      <c r="G1801" s="1" t="s">
        <v>138</v>
      </c>
      <c r="I1801" s="1">
        <v>41.72</v>
      </c>
      <c r="J1801" s="1">
        <v>44.258960999999999</v>
      </c>
      <c r="K1801" s="1">
        <v>1.727444</v>
      </c>
      <c r="L1801" s="1">
        <v>0.81151700000000004</v>
      </c>
      <c r="M1801" s="1" t="b">
        <v>1</v>
      </c>
      <c r="N1801" s="1">
        <v>1</v>
      </c>
      <c r="O1801" s="124"/>
    </row>
    <row r="1802" spans="1:15" x14ac:dyDescent="0.2">
      <c r="A1802" s="124">
        <v>44179.958333333336</v>
      </c>
      <c r="B1802" s="124">
        <v>44179.75</v>
      </c>
      <c r="C1802" s="1">
        <v>1269364671</v>
      </c>
      <c r="D1802" s="1" t="s">
        <v>137</v>
      </c>
      <c r="G1802" s="1" t="s">
        <v>138</v>
      </c>
      <c r="I1802" s="1">
        <v>32.1</v>
      </c>
      <c r="J1802" s="1">
        <v>34.082172</v>
      </c>
      <c r="K1802" s="1">
        <v>1.3669370000000001</v>
      </c>
      <c r="L1802" s="1">
        <v>0.61523499999999998</v>
      </c>
      <c r="M1802" s="1" t="b">
        <v>1</v>
      </c>
      <c r="N1802" s="1">
        <v>1</v>
      </c>
      <c r="O1802" s="124"/>
    </row>
    <row r="1803" spans="1:15" x14ac:dyDescent="0.2">
      <c r="A1803" s="124">
        <v>44180</v>
      </c>
      <c r="B1803" s="124">
        <v>44179.791666666664</v>
      </c>
      <c r="C1803" s="1">
        <v>1269364671</v>
      </c>
      <c r="D1803" s="1" t="s">
        <v>137</v>
      </c>
      <c r="G1803" s="1" t="s">
        <v>138</v>
      </c>
      <c r="I1803" s="1">
        <v>30.85</v>
      </c>
      <c r="J1803" s="1">
        <v>32.837268999999999</v>
      </c>
      <c r="K1803" s="1">
        <v>1.3351150000000001</v>
      </c>
      <c r="L1803" s="1">
        <v>0.65215400000000001</v>
      </c>
      <c r="M1803" s="1" t="b">
        <v>1</v>
      </c>
      <c r="N1803" s="1">
        <v>1</v>
      </c>
      <c r="O1803" s="124"/>
    </row>
    <row r="1804" spans="1:15" x14ac:dyDescent="0.2">
      <c r="A1804" s="124">
        <v>44180.041666666664</v>
      </c>
      <c r="B1804" s="124">
        <v>44179.833333333336</v>
      </c>
      <c r="C1804" s="1">
        <v>1269364671</v>
      </c>
      <c r="D1804" s="1" t="s">
        <v>137</v>
      </c>
      <c r="G1804" s="1" t="s">
        <v>138</v>
      </c>
      <c r="I1804" s="1">
        <v>29.79</v>
      </c>
      <c r="J1804" s="1">
        <v>32.402515000000001</v>
      </c>
      <c r="K1804" s="1">
        <v>1.7155629999999999</v>
      </c>
      <c r="L1804" s="1">
        <v>0.89695199999999997</v>
      </c>
      <c r="M1804" s="1" t="b">
        <v>1</v>
      </c>
      <c r="N1804" s="1">
        <v>1</v>
      </c>
      <c r="O1804" s="124"/>
    </row>
    <row r="1805" spans="1:15" x14ac:dyDescent="0.2">
      <c r="A1805" s="124">
        <v>44180.083333333336</v>
      </c>
      <c r="B1805" s="124">
        <v>44179.875</v>
      </c>
      <c r="C1805" s="1">
        <v>1269364671</v>
      </c>
      <c r="D1805" s="1" t="s">
        <v>137</v>
      </c>
      <c r="G1805" s="1" t="s">
        <v>138</v>
      </c>
      <c r="I1805" s="1">
        <v>29.84</v>
      </c>
      <c r="J1805" s="1">
        <v>32.507489</v>
      </c>
      <c r="K1805" s="1">
        <v>1.7174100000000001</v>
      </c>
      <c r="L1805" s="1">
        <v>0.95007900000000001</v>
      </c>
      <c r="M1805" s="1" t="b">
        <v>1</v>
      </c>
      <c r="N1805" s="1">
        <v>1</v>
      </c>
      <c r="O1805" s="124"/>
    </row>
    <row r="1806" spans="1:15" x14ac:dyDescent="0.2">
      <c r="A1806" s="124">
        <v>44180.125</v>
      </c>
      <c r="B1806" s="124">
        <v>44179.916666666664</v>
      </c>
      <c r="C1806" s="1">
        <v>1269364671</v>
      </c>
      <c r="D1806" s="1" t="s">
        <v>137</v>
      </c>
      <c r="G1806" s="1" t="s">
        <v>138</v>
      </c>
      <c r="I1806" s="1">
        <v>25.68</v>
      </c>
      <c r="J1806" s="1">
        <v>27.77336</v>
      </c>
      <c r="K1806" s="1">
        <v>1.1109119999999999</v>
      </c>
      <c r="L1806" s="1">
        <v>0.98244799999999999</v>
      </c>
      <c r="M1806" s="1" t="b">
        <v>1</v>
      </c>
      <c r="N1806" s="1">
        <v>1</v>
      </c>
      <c r="O1806" s="124"/>
    </row>
    <row r="1807" spans="1:15" x14ac:dyDescent="0.2">
      <c r="A1807" s="124">
        <v>44180.166666666664</v>
      </c>
      <c r="B1807" s="124">
        <v>44179.958333333336</v>
      </c>
      <c r="C1807" s="1">
        <v>1269364671</v>
      </c>
      <c r="D1807" s="1" t="s">
        <v>137</v>
      </c>
      <c r="G1807" s="1" t="s">
        <v>138</v>
      </c>
      <c r="I1807" s="1">
        <v>22.73</v>
      </c>
      <c r="J1807" s="1">
        <v>24.584059</v>
      </c>
      <c r="K1807" s="1">
        <v>0.91195599999999999</v>
      </c>
      <c r="L1807" s="1">
        <v>0.94210300000000002</v>
      </c>
      <c r="M1807" s="1" t="b">
        <v>1</v>
      </c>
      <c r="N1807" s="1">
        <v>1</v>
      </c>
      <c r="O1807" s="124"/>
    </row>
    <row r="1808" spans="1:15" x14ac:dyDescent="0.2">
      <c r="A1808" s="124">
        <v>44180.208333333336</v>
      </c>
      <c r="B1808" s="124">
        <v>44180</v>
      </c>
      <c r="C1808" s="1">
        <v>1269364671</v>
      </c>
      <c r="D1808" s="1" t="s">
        <v>137</v>
      </c>
      <c r="G1808" s="1" t="s">
        <v>138</v>
      </c>
      <c r="I1808" s="1">
        <v>21.4</v>
      </c>
      <c r="J1808" s="1">
        <v>22.276126999999999</v>
      </c>
      <c r="K1808" s="1">
        <v>0</v>
      </c>
      <c r="L1808" s="1">
        <v>0.87612699999999999</v>
      </c>
      <c r="M1808" s="1" t="b">
        <v>1</v>
      </c>
      <c r="N1808" s="1">
        <v>1</v>
      </c>
      <c r="O1808" s="124"/>
    </row>
    <row r="1809" spans="1:15" x14ac:dyDescent="0.2">
      <c r="A1809" s="124">
        <v>44180.25</v>
      </c>
      <c r="B1809" s="124">
        <v>44180.041666666664</v>
      </c>
      <c r="C1809" s="1">
        <v>1269364671</v>
      </c>
      <c r="D1809" s="1" t="s">
        <v>137</v>
      </c>
      <c r="G1809" s="1" t="s">
        <v>138</v>
      </c>
      <c r="I1809" s="1">
        <v>20.260000000000002</v>
      </c>
      <c r="J1809" s="1">
        <v>21.120933000000001</v>
      </c>
      <c r="K1809" s="1">
        <v>6.3169999999999997E-3</v>
      </c>
      <c r="L1809" s="1">
        <v>0.85461600000000004</v>
      </c>
      <c r="M1809" s="1" t="b">
        <v>1</v>
      </c>
      <c r="N1809" s="1">
        <v>1</v>
      </c>
      <c r="O1809" s="124"/>
    </row>
    <row r="1810" spans="1:15" x14ac:dyDescent="0.2">
      <c r="A1810" s="124">
        <v>44180.291666666664</v>
      </c>
      <c r="B1810" s="124">
        <v>44180.083333333336</v>
      </c>
      <c r="C1810" s="1">
        <v>1269364671</v>
      </c>
      <c r="D1810" s="1" t="s">
        <v>137</v>
      </c>
      <c r="G1810" s="1" t="s">
        <v>138</v>
      </c>
      <c r="I1810" s="1">
        <v>20.149999999999999</v>
      </c>
      <c r="J1810" s="1">
        <v>20.996566000000001</v>
      </c>
      <c r="K1810" s="1">
        <v>6.5687999999999996E-2</v>
      </c>
      <c r="L1810" s="1">
        <v>0.78087799999999996</v>
      </c>
      <c r="M1810" s="1" t="b">
        <v>1</v>
      </c>
      <c r="N1810" s="1">
        <v>1</v>
      </c>
      <c r="O1810" s="124"/>
    </row>
    <row r="1811" spans="1:15" x14ac:dyDescent="0.2">
      <c r="A1811" s="124">
        <v>44180.333333333336</v>
      </c>
      <c r="B1811" s="124">
        <v>44180.125</v>
      </c>
      <c r="C1811" s="1">
        <v>1269364671</v>
      </c>
      <c r="D1811" s="1" t="s">
        <v>137</v>
      </c>
      <c r="G1811" s="1" t="s">
        <v>138</v>
      </c>
      <c r="I1811" s="1">
        <v>20.440000000000001</v>
      </c>
      <c r="J1811" s="1">
        <v>21.316033999999998</v>
      </c>
      <c r="K1811" s="1">
        <v>3.6963999999999997E-2</v>
      </c>
      <c r="L1811" s="1">
        <v>0.83906999999999998</v>
      </c>
      <c r="M1811" s="1" t="b">
        <v>1</v>
      </c>
      <c r="N1811" s="1">
        <v>1</v>
      </c>
      <c r="O1811" s="124"/>
    </row>
    <row r="1812" spans="1:15" x14ac:dyDescent="0.2">
      <c r="A1812" s="124">
        <v>44180.375</v>
      </c>
      <c r="B1812" s="124">
        <v>44180.166666666664</v>
      </c>
      <c r="C1812" s="1">
        <v>1269364671</v>
      </c>
      <c r="D1812" s="1" t="s">
        <v>137</v>
      </c>
      <c r="G1812" s="1" t="s">
        <v>138</v>
      </c>
      <c r="I1812" s="1">
        <v>22.64</v>
      </c>
      <c r="J1812" s="1">
        <v>23.611982999999999</v>
      </c>
      <c r="K1812" s="1">
        <v>0.02</v>
      </c>
      <c r="L1812" s="1">
        <v>0.95198300000000002</v>
      </c>
      <c r="M1812" s="1" t="b">
        <v>1</v>
      </c>
      <c r="N1812" s="1">
        <v>1</v>
      </c>
      <c r="O1812" s="124"/>
    </row>
    <row r="1813" spans="1:15" x14ac:dyDescent="0.2">
      <c r="A1813" s="124">
        <v>44180.416666666664</v>
      </c>
      <c r="B1813" s="124">
        <v>44180.208333333336</v>
      </c>
      <c r="C1813" s="1">
        <v>1269364671</v>
      </c>
      <c r="D1813" s="1" t="s">
        <v>137</v>
      </c>
      <c r="G1813" s="1" t="s">
        <v>138</v>
      </c>
      <c r="I1813" s="1">
        <v>23.74</v>
      </c>
      <c r="J1813" s="1">
        <v>25.032041</v>
      </c>
      <c r="K1813" s="1">
        <v>0.32493499999999997</v>
      </c>
      <c r="L1813" s="1">
        <v>0.96710600000000002</v>
      </c>
      <c r="M1813" s="1" t="b">
        <v>1</v>
      </c>
      <c r="N1813" s="1">
        <v>1</v>
      </c>
      <c r="O1813" s="124"/>
    </row>
    <row r="1814" spans="1:15" x14ac:dyDescent="0.2">
      <c r="A1814" s="124">
        <v>44180.458333333336</v>
      </c>
      <c r="B1814" s="124">
        <v>44180.25</v>
      </c>
      <c r="C1814" s="1">
        <v>1269364671</v>
      </c>
      <c r="D1814" s="1" t="s">
        <v>137</v>
      </c>
      <c r="G1814" s="1" t="s">
        <v>138</v>
      </c>
      <c r="I1814" s="1">
        <v>30.73</v>
      </c>
      <c r="J1814" s="1">
        <v>32.940021999999999</v>
      </c>
      <c r="K1814" s="1">
        <v>0.93536399999999997</v>
      </c>
      <c r="L1814" s="1">
        <v>1.2746580000000001</v>
      </c>
      <c r="M1814" s="1" t="b">
        <v>1</v>
      </c>
      <c r="N1814" s="1">
        <v>1</v>
      </c>
      <c r="O1814" s="124"/>
    </row>
    <row r="1815" spans="1:15" x14ac:dyDescent="0.2">
      <c r="A1815" s="124">
        <v>44180.5</v>
      </c>
      <c r="B1815" s="124">
        <v>44180.291666666664</v>
      </c>
      <c r="C1815" s="1">
        <v>1269364671</v>
      </c>
      <c r="D1815" s="1" t="s">
        <v>137</v>
      </c>
      <c r="G1815" s="1" t="s">
        <v>138</v>
      </c>
      <c r="I1815" s="1">
        <v>44.26</v>
      </c>
      <c r="J1815" s="1">
        <v>48.237358999999998</v>
      </c>
      <c r="K1815" s="1">
        <v>2.234308</v>
      </c>
      <c r="L1815" s="1">
        <v>1.7430509999999999</v>
      </c>
      <c r="M1815" s="1" t="b">
        <v>1</v>
      </c>
      <c r="N1815" s="1">
        <v>1</v>
      </c>
      <c r="O1815" s="124"/>
    </row>
    <row r="1816" spans="1:15" x14ac:dyDescent="0.2">
      <c r="A1816" s="124">
        <v>44180.541666666664</v>
      </c>
      <c r="B1816" s="124">
        <v>44180.333333333336</v>
      </c>
      <c r="C1816" s="1">
        <v>1269364671</v>
      </c>
      <c r="D1816" s="1" t="s">
        <v>137</v>
      </c>
      <c r="G1816" s="1" t="s">
        <v>138</v>
      </c>
      <c r="I1816" s="1">
        <v>32.86</v>
      </c>
      <c r="J1816" s="1">
        <v>34.313622000000002</v>
      </c>
      <c r="K1816" s="1">
        <v>0.27135100000000001</v>
      </c>
      <c r="L1816" s="1">
        <v>1.1822710000000001</v>
      </c>
      <c r="M1816" s="1" t="b">
        <v>1</v>
      </c>
      <c r="N1816" s="1">
        <v>1</v>
      </c>
      <c r="O1816" s="124"/>
    </row>
    <row r="1817" spans="1:15" x14ac:dyDescent="0.2">
      <c r="A1817" s="124">
        <v>44180.583333333336</v>
      </c>
      <c r="B1817" s="124">
        <v>44180.375</v>
      </c>
      <c r="C1817" s="1">
        <v>1269364671</v>
      </c>
      <c r="D1817" s="1" t="s">
        <v>137</v>
      </c>
      <c r="G1817" s="1" t="s">
        <v>138</v>
      </c>
      <c r="I1817" s="1">
        <v>31.24</v>
      </c>
      <c r="J1817" s="1">
        <v>32.729660000000003</v>
      </c>
      <c r="K1817" s="1">
        <v>0.46147700000000003</v>
      </c>
      <c r="L1817" s="1">
        <v>1.0281830000000001</v>
      </c>
      <c r="M1817" s="1" t="b">
        <v>1</v>
      </c>
      <c r="N1817" s="1">
        <v>1</v>
      </c>
      <c r="O1817" s="124"/>
    </row>
    <row r="1818" spans="1:15" x14ac:dyDescent="0.2">
      <c r="A1818" s="124">
        <v>44180.625</v>
      </c>
      <c r="B1818" s="124">
        <v>44180.416666666664</v>
      </c>
      <c r="C1818" s="1">
        <v>1269364671</v>
      </c>
      <c r="D1818" s="1" t="s">
        <v>137</v>
      </c>
      <c r="G1818" s="1" t="s">
        <v>138</v>
      </c>
      <c r="I1818" s="1">
        <v>29.52</v>
      </c>
      <c r="J1818" s="1">
        <v>30.604666000000002</v>
      </c>
      <c r="K1818" s="1">
        <v>0.133574</v>
      </c>
      <c r="L1818" s="1">
        <v>0.95109200000000005</v>
      </c>
      <c r="M1818" s="1" t="b">
        <v>1</v>
      </c>
      <c r="N1818" s="1">
        <v>1</v>
      </c>
      <c r="O1818" s="124"/>
    </row>
    <row r="1819" spans="1:15" x14ac:dyDescent="0.2">
      <c r="A1819" s="124">
        <v>44180.666666666664</v>
      </c>
      <c r="B1819" s="124">
        <v>44180.458333333336</v>
      </c>
      <c r="C1819" s="1">
        <v>1269364671</v>
      </c>
      <c r="D1819" s="1" t="s">
        <v>137</v>
      </c>
      <c r="G1819" s="1" t="s">
        <v>138</v>
      </c>
      <c r="I1819" s="1">
        <v>27.6</v>
      </c>
      <c r="J1819" s="1">
        <v>28.281672</v>
      </c>
      <c r="K1819" s="1">
        <v>0</v>
      </c>
      <c r="L1819" s="1">
        <v>0.68167199999999994</v>
      </c>
      <c r="M1819" s="1" t="b">
        <v>1</v>
      </c>
      <c r="N1819" s="1">
        <v>1</v>
      </c>
      <c r="O1819" s="124"/>
    </row>
    <row r="1820" spans="1:15" x14ac:dyDescent="0.2">
      <c r="A1820" s="124">
        <v>44180.708333333336</v>
      </c>
      <c r="B1820" s="124">
        <v>44180.5</v>
      </c>
      <c r="C1820" s="1">
        <v>1269364671</v>
      </c>
      <c r="D1820" s="1" t="s">
        <v>137</v>
      </c>
      <c r="G1820" s="1" t="s">
        <v>138</v>
      </c>
      <c r="I1820" s="1">
        <v>26.3</v>
      </c>
      <c r="J1820" s="1">
        <v>26.936149</v>
      </c>
      <c r="K1820" s="1">
        <v>0</v>
      </c>
      <c r="L1820" s="1">
        <v>0.63614899999999996</v>
      </c>
      <c r="M1820" s="1" t="b">
        <v>1</v>
      </c>
      <c r="N1820" s="1">
        <v>1</v>
      </c>
      <c r="O1820" s="124"/>
    </row>
    <row r="1821" spans="1:15" x14ac:dyDescent="0.2">
      <c r="A1821" s="124">
        <v>44180.75</v>
      </c>
      <c r="B1821" s="124">
        <v>44180.541666666664</v>
      </c>
      <c r="C1821" s="1">
        <v>1269364671</v>
      </c>
      <c r="D1821" s="1" t="s">
        <v>137</v>
      </c>
      <c r="G1821" s="1" t="s">
        <v>138</v>
      </c>
      <c r="I1821" s="1">
        <v>25.56</v>
      </c>
      <c r="J1821" s="1">
        <v>26.198473</v>
      </c>
      <c r="K1821" s="1">
        <v>0</v>
      </c>
      <c r="L1821" s="1">
        <v>0.63847299999999996</v>
      </c>
      <c r="M1821" s="1" t="b">
        <v>1</v>
      </c>
      <c r="N1821" s="1">
        <v>1</v>
      </c>
      <c r="O1821" s="124"/>
    </row>
    <row r="1822" spans="1:15" x14ac:dyDescent="0.2">
      <c r="A1822" s="124">
        <v>44180.791666666664</v>
      </c>
      <c r="B1822" s="124">
        <v>44180.583333333336</v>
      </c>
      <c r="C1822" s="1">
        <v>1269364671</v>
      </c>
      <c r="D1822" s="1" t="s">
        <v>137</v>
      </c>
      <c r="G1822" s="1" t="s">
        <v>138</v>
      </c>
      <c r="I1822" s="1">
        <v>25.26</v>
      </c>
      <c r="J1822" s="1">
        <v>25.774951000000001</v>
      </c>
      <c r="K1822" s="1">
        <v>0</v>
      </c>
      <c r="L1822" s="1">
        <v>0.51495100000000005</v>
      </c>
      <c r="M1822" s="1" t="b">
        <v>1</v>
      </c>
      <c r="N1822" s="1">
        <v>1</v>
      </c>
      <c r="O1822" s="124"/>
    </row>
    <row r="1823" spans="1:15" x14ac:dyDescent="0.2">
      <c r="A1823" s="124">
        <v>44180.833333333336</v>
      </c>
      <c r="B1823" s="124">
        <v>44180.625</v>
      </c>
      <c r="C1823" s="1">
        <v>1269364671</v>
      </c>
      <c r="D1823" s="1" t="s">
        <v>137</v>
      </c>
      <c r="G1823" s="1" t="s">
        <v>138</v>
      </c>
      <c r="I1823" s="1">
        <v>25.22</v>
      </c>
      <c r="J1823" s="1">
        <v>25.868539999999999</v>
      </c>
      <c r="K1823" s="1">
        <v>0</v>
      </c>
      <c r="L1823" s="1">
        <v>0.64854000000000001</v>
      </c>
      <c r="M1823" s="1" t="b">
        <v>1</v>
      </c>
      <c r="N1823" s="1">
        <v>1</v>
      </c>
      <c r="O1823" s="124"/>
    </row>
    <row r="1824" spans="1:15" x14ac:dyDescent="0.2">
      <c r="A1824" s="124">
        <v>44180.875</v>
      </c>
      <c r="B1824" s="124">
        <v>44180.666666666664</v>
      </c>
      <c r="C1824" s="1">
        <v>1269364671</v>
      </c>
      <c r="D1824" s="1" t="s">
        <v>137</v>
      </c>
      <c r="G1824" s="1" t="s">
        <v>138</v>
      </c>
      <c r="I1824" s="1">
        <v>30.57</v>
      </c>
      <c r="J1824" s="1">
        <v>31.386572999999999</v>
      </c>
      <c r="K1824" s="1">
        <v>0</v>
      </c>
      <c r="L1824" s="1">
        <v>0.81657299999999999</v>
      </c>
      <c r="M1824" s="1" t="b">
        <v>1</v>
      </c>
      <c r="N1824" s="1">
        <v>1</v>
      </c>
      <c r="O1824" s="124"/>
    </row>
    <row r="1825" spans="1:15" x14ac:dyDescent="0.2">
      <c r="A1825" s="124">
        <v>44180.916666666664</v>
      </c>
      <c r="B1825" s="124">
        <v>44180.708333333336</v>
      </c>
      <c r="C1825" s="1">
        <v>1269364671</v>
      </c>
      <c r="D1825" s="1" t="s">
        <v>137</v>
      </c>
      <c r="G1825" s="1" t="s">
        <v>138</v>
      </c>
      <c r="I1825" s="1">
        <v>39.36</v>
      </c>
      <c r="J1825" s="1">
        <v>39.774658000000002</v>
      </c>
      <c r="K1825" s="1">
        <v>-0.50953300000000001</v>
      </c>
      <c r="L1825" s="1">
        <v>0.92419099999999998</v>
      </c>
      <c r="M1825" s="1" t="b">
        <v>1</v>
      </c>
      <c r="N1825" s="1">
        <v>1</v>
      </c>
      <c r="O1825" s="124"/>
    </row>
    <row r="1826" spans="1:15" x14ac:dyDescent="0.2">
      <c r="A1826" s="124">
        <v>44180.958333333336</v>
      </c>
      <c r="B1826" s="124">
        <v>44180.75</v>
      </c>
      <c r="C1826" s="1">
        <v>1269364671</v>
      </c>
      <c r="D1826" s="1" t="s">
        <v>137</v>
      </c>
      <c r="G1826" s="1" t="s">
        <v>138</v>
      </c>
      <c r="I1826" s="1">
        <v>35.61</v>
      </c>
      <c r="J1826" s="1">
        <v>36.127105</v>
      </c>
      <c r="K1826" s="1">
        <v>-0.27933799999999998</v>
      </c>
      <c r="L1826" s="1">
        <v>0.79644300000000001</v>
      </c>
      <c r="M1826" s="1" t="b">
        <v>1</v>
      </c>
      <c r="N1826" s="1">
        <v>1</v>
      </c>
      <c r="O1826" s="124"/>
    </row>
    <row r="1827" spans="1:15" x14ac:dyDescent="0.2">
      <c r="A1827" s="124">
        <v>44181</v>
      </c>
      <c r="B1827" s="124">
        <v>44180.791666666664</v>
      </c>
      <c r="C1827" s="1">
        <v>1269364671</v>
      </c>
      <c r="D1827" s="1" t="s">
        <v>137</v>
      </c>
      <c r="G1827" s="1" t="s">
        <v>138</v>
      </c>
      <c r="I1827" s="1">
        <v>33.340000000000003</v>
      </c>
      <c r="J1827" s="1">
        <v>34.472465</v>
      </c>
      <c r="K1827" s="1">
        <v>3.3854000000000002E-2</v>
      </c>
      <c r="L1827" s="1">
        <v>1.098611</v>
      </c>
      <c r="M1827" s="1" t="b">
        <v>1</v>
      </c>
      <c r="N1827" s="1">
        <v>1</v>
      </c>
      <c r="O1827" s="124"/>
    </row>
    <row r="1828" spans="1:15" x14ac:dyDescent="0.2">
      <c r="A1828" s="124">
        <v>44181.041666666664</v>
      </c>
      <c r="B1828" s="124">
        <v>44180.833333333336</v>
      </c>
      <c r="C1828" s="1">
        <v>1269364671</v>
      </c>
      <c r="D1828" s="1" t="s">
        <v>137</v>
      </c>
      <c r="G1828" s="1" t="s">
        <v>138</v>
      </c>
      <c r="I1828" s="1">
        <v>31.41</v>
      </c>
      <c r="J1828" s="1">
        <v>32.465577000000003</v>
      </c>
      <c r="K1828" s="1">
        <v>-0.19575500000000001</v>
      </c>
      <c r="L1828" s="1">
        <v>1.2513320000000001</v>
      </c>
      <c r="M1828" s="1" t="b">
        <v>1</v>
      </c>
      <c r="N1828" s="1">
        <v>1</v>
      </c>
      <c r="O1828" s="124"/>
    </row>
    <row r="1829" spans="1:15" x14ac:dyDescent="0.2">
      <c r="A1829" s="124">
        <v>44181.083333333336</v>
      </c>
      <c r="B1829" s="124">
        <v>44180.875</v>
      </c>
      <c r="C1829" s="1">
        <v>1269364671</v>
      </c>
      <c r="D1829" s="1" t="s">
        <v>137</v>
      </c>
      <c r="G1829" s="1" t="s">
        <v>138</v>
      </c>
      <c r="I1829" s="1">
        <v>30.34</v>
      </c>
      <c r="J1829" s="1">
        <v>31.472804</v>
      </c>
      <c r="K1829" s="1">
        <v>-0.14957799999999999</v>
      </c>
      <c r="L1829" s="1">
        <v>1.2823819999999999</v>
      </c>
      <c r="M1829" s="1" t="b">
        <v>1</v>
      </c>
      <c r="N1829" s="1">
        <v>1</v>
      </c>
      <c r="O1829" s="124"/>
    </row>
    <row r="1830" spans="1:15" x14ac:dyDescent="0.2">
      <c r="A1830" s="124">
        <v>44181.125</v>
      </c>
      <c r="B1830" s="124">
        <v>44180.916666666664</v>
      </c>
      <c r="C1830" s="1">
        <v>1269364671</v>
      </c>
      <c r="D1830" s="1" t="s">
        <v>137</v>
      </c>
      <c r="G1830" s="1" t="s">
        <v>138</v>
      </c>
      <c r="I1830" s="1">
        <v>25.23</v>
      </c>
      <c r="J1830" s="1">
        <v>26.272130000000001</v>
      </c>
      <c r="K1830" s="1">
        <v>-1.4833000000000001E-2</v>
      </c>
      <c r="L1830" s="1">
        <v>1.0569630000000001</v>
      </c>
      <c r="M1830" s="1" t="b">
        <v>1</v>
      </c>
      <c r="N1830" s="1">
        <v>1</v>
      </c>
      <c r="O1830" s="124"/>
    </row>
    <row r="1831" spans="1:15" x14ac:dyDescent="0.2">
      <c r="A1831" s="124">
        <v>44181.166666666664</v>
      </c>
      <c r="B1831" s="124">
        <v>44180.958333333336</v>
      </c>
      <c r="C1831" s="1">
        <v>1269364671</v>
      </c>
      <c r="D1831" s="1" t="s">
        <v>137</v>
      </c>
      <c r="G1831" s="1" t="s">
        <v>138</v>
      </c>
      <c r="I1831" s="1">
        <v>24.64</v>
      </c>
      <c r="J1831" s="1">
        <v>25.683385000000001</v>
      </c>
      <c r="K1831" s="1">
        <v>-0.10492899999999999</v>
      </c>
      <c r="L1831" s="1">
        <v>1.1483140000000001</v>
      </c>
      <c r="M1831" s="1" t="b">
        <v>1</v>
      </c>
      <c r="N1831" s="1">
        <v>1</v>
      </c>
      <c r="O1831" s="124"/>
    </row>
    <row r="1832" spans="1:15" x14ac:dyDescent="0.2">
      <c r="A1832" s="124">
        <v>44181.208333333336</v>
      </c>
      <c r="B1832" s="124">
        <v>44181</v>
      </c>
      <c r="C1832" s="1">
        <v>1269364671</v>
      </c>
      <c r="D1832" s="1" t="s">
        <v>137</v>
      </c>
      <c r="G1832" s="1" t="s">
        <v>138</v>
      </c>
      <c r="I1832" s="1">
        <v>22.89</v>
      </c>
      <c r="J1832" s="1">
        <v>23.857721999999999</v>
      </c>
      <c r="K1832" s="1">
        <v>0.09</v>
      </c>
      <c r="L1832" s="1">
        <v>0.877722</v>
      </c>
      <c r="M1832" s="1" t="b">
        <v>1</v>
      </c>
      <c r="N1832" s="1">
        <v>1</v>
      </c>
      <c r="O1832" s="124"/>
    </row>
    <row r="1833" spans="1:15" x14ac:dyDescent="0.2">
      <c r="A1833" s="124">
        <v>44181.25</v>
      </c>
      <c r="B1833" s="124">
        <v>44181.041666666664</v>
      </c>
      <c r="C1833" s="1">
        <v>1269364671</v>
      </c>
      <c r="D1833" s="1" t="s">
        <v>137</v>
      </c>
      <c r="G1833" s="1" t="s">
        <v>138</v>
      </c>
      <c r="I1833" s="1">
        <v>21.84</v>
      </c>
      <c r="J1833" s="1">
        <v>22.817775999999999</v>
      </c>
      <c r="K1833" s="1">
        <v>0.08</v>
      </c>
      <c r="L1833" s="1">
        <v>0.89777600000000002</v>
      </c>
      <c r="M1833" s="1" t="b">
        <v>1</v>
      </c>
      <c r="N1833" s="1">
        <v>1</v>
      </c>
      <c r="O1833" s="124"/>
    </row>
    <row r="1834" spans="1:15" x14ac:dyDescent="0.2">
      <c r="A1834" s="124">
        <v>44181.291666666664</v>
      </c>
      <c r="B1834" s="124">
        <v>44181.083333333336</v>
      </c>
      <c r="C1834" s="1">
        <v>1269364671</v>
      </c>
      <c r="D1834" s="1" t="s">
        <v>137</v>
      </c>
      <c r="G1834" s="1" t="s">
        <v>138</v>
      </c>
      <c r="I1834" s="1">
        <v>21.35</v>
      </c>
      <c r="J1834" s="1">
        <v>22.270130999999999</v>
      </c>
      <c r="K1834" s="1">
        <v>7.0000000000000007E-2</v>
      </c>
      <c r="L1834" s="1">
        <v>0.85013099999999997</v>
      </c>
      <c r="M1834" s="1" t="b">
        <v>1</v>
      </c>
      <c r="N1834" s="1">
        <v>1</v>
      </c>
      <c r="O1834" s="124"/>
    </row>
    <row r="1835" spans="1:15" x14ac:dyDescent="0.2">
      <c r="A1835" s="124">
        <v>44181.333333333336</v>
      </c>
      <c r="B1835" s="124">
        <v>44181.125</v>
      </c>
      <c r="C1835" s="1">
        <v>1269364671</v>
      </c>
      <c r="D1835" s="1" t="s">
        <v>137</v>
      </c>
      <c r="G1835" s="1" t="s">
        <v>138</v>
      </c>
      <c r="I1835" s="1">
        <v>20.96</v>
      </c>
      <c r="J1835" s="1">
        <v>21.86871</v>
      </c>
      <c r="K1835" s="1">
        <v>0.06</v>
      </c>
      <c r="L1835" s="1">
        <v>0.84870999999999996</v>
      </c>
      <c r="M1835" s="1" t="b">
        <v>1</v>
      </c>
      <c r="N1835" s="1">
        <v>1</v>
      </c>
      <c r="O1835" s="124"/>
    </row>
    <row r="1836" spans="1:15" x14ac:dyDescent="0.2">
      <c r="A1836" s="124">
        <v>44181.375</v>
      </c>
      <c r="B1836" s="124">
        <v>44181.166666666664</v>
      </c>
      <c r="C1836" s="1">
        <v>1269364671</v>
      </c>
      <c r="D1836" s="1" t="s">
        <v>137</v>
      </c>
      <c r="G1836" s="1" t="s">
        <v>138</v>
      </c>
      <c r="I1836" s="1">
        <v>22.06</v>
      </c>
      <c r="J1836" s="1">
        <v>22.943308999999999</v>
      </c>
      <c r="K1836" s="1">
        <v>0.01</v>
      </c>
      <c r="L1836" s="1">
        <v>0.873309</v>
      </c>
      <c r="M1836" s="1" t="b">
        <v>1</v>
      </c>
      <c r="N1836" s="1">
        <v>1</v>
      </c>
      <c r="O1836" s="124"/>
    </row>
    <row r="1837" spans="1:15" x14ac:dyDescent="0.2">
      <c r="A1837" s="124">
        <v>44181.416666666664</v>
      </c>
      <c r="B1837" s="124">
        <v>44181.208333333336</v>
      </c>
      <c r="C1837" s="1">
        <v>1269364671</v>
      </c>
      <c r="D1837" s="1" t="s">
        <v>137</v>
      </c>
      <c r="G1837" s="1" t="s">
        <v>138</v>
      </c>
      <c r="I1837" s="1">
        <v>23.53</v>
      </c>
      <c r="J1837" s="1">
        <v>24.430619</v>
      </c>
      <c r="K1837" s="1">
        <v>0.01</v>
      </c>
      <c r="L1837" s="1">
        <v>0.89061900000000005</v>
      </c>
      <c r="M1837" s="1" t="b">
        <v>1</v>
      </c>
      <c r="N1837" s="1">
        <v>1</v>
      </c>
      <c r="O1837" s="124"/>
    </row>
    <row r="1838" spans="1:15" x14ac:dyDescent="0.2">
      <c r="A1838" s="124">
        <v>44181.458333333336</v>
      </c>
      <c r="B1838" s="124">
        <v>44181.25</v>
      </c>
      <c r="C1838" s="1">
        <v>1269364671</v>
      </c>
      <c r="D1838" s="1" t="s">
        <v>137</v>
      </c>
      <c r="G1838" s="1" t="s">
        <v>138</v>
      </c>
      <c r="I1838" s="1">
        <v>27.02</v>
      </c>
      <c r="J1838" s="1">
        <v>28.118138999999999</v>
      </c>
      <c r="K1838" s="1">
        <v>0.13330900000000001</v>
      </c>
      <c r="L1838" s="1">
        <v>0.96482999999999997</v>
      </c>
      <c r="M1838" s="1" t="b">
        <v>1</v>
      </c>
      <c r="N1838" s="1">
        <v>1</v>
      </c>
      <c r="O1838" s="124"/>
    </row>
    <row r="1839" spans="1:15" x14ac:dyDescent="0.2">
      <c r="A1839" s="124">
        <v>44181.5</v>
      </c>
      <c r="B1839" s="124">
        <v>44181.291666666664</v>
      </c>
      <c r="C1839" s="1">
        <v>1269364671</v>
      </c>
      <c r="D1839" s="1" t="s">
        <v>137</v>
      </c>
      <c r="G1839" s="1" t="s">
        <v>138</v>
      </c>
      <c r="I1839" s="1">
        <v>33.76</v>
      </c>
      <c r="J1839" s="1">
        <v>35.794217000000003</v>
      </c>
      <c r="K1839" s="1">
        <v>0.66591599999999995</v>
      </c>
      <c r="L1839" s="1">
        <v>1.368301</v>
      </c>
      <c r="M1839" s="1" t="b">
        <v>1</v>
      </c>
      <c r="N1839" s="1">
        <v>1</v>
      </c>
      <c r="O1839" s="124"/>
    </row>
    <row r="1840" spans="1:15" x14ac:dyDescent="0.2">
      <c r="A1840" s="124">
        <v>44181.541666666664</v>
      </c>
      <c r="B1840" s="124">
        <v>44181.333333333336</v>
      </c>
      <c r="C1840" s="1">
        <v>1269364671</v>
      </c>
      <c r="D1840" s="1" t="s">
        <v>137</v>
      </c>
      <c r="G1840" s="1" t="s">
        <v>138</v>
      </c>
      <c r="I1840" s="1">
        <v>32.57</v>
      </c>
      <c r="J1840" s="1">
        <v>33.912410999999999</v>
      </c>
      <c r="K1840" s="1">
        <v>3.8240000000000001E-3</v>
      </c>
      <c r="L1840" s="1">
        <v>1.338587</v>
      </c>
      <c r="M1840" s="1" t="b">
        <v>1</v>
      </c>
      <c r="N1840" s="1">
        <v>1</v>
      </c>
      <c r="O1840" s="124"/>
    </row>
    <row r="1841" spans="1:15" x14ac:dyDescent="0.2">
      <c r="A1841" s="124">
        <v>44181.583333333336</v>
      </c>
      <c r="B1841" s="124">
        <v>44181.375</v>
      </c>
      <c r="C1841" s="1">
        <v>1269364671</v>
      </c>
      <c r="D1841" s="1" t="s">
        <v>137</v>
      </c>
      <c r="G1841" s="1" t="s">
        <v>138</v>
      </c>
      <c r="I1841" s="1">
        <v>32.590000000000003</v>
      </c>
      <c r="J1841" s="1">
        <v>34.034998000000002</v>
      </c>
      <c r="K1841" s="1">
        <v>1.1805E-2</v>
      </c>
      <c r="L1841" s="1">
        <v>1.4331929999999999</v>
      </c>
      <c r="M1841" s="1" t="b">
        <v>1</v>
      </c>
      <c r="N1841" s="1">
        <v>1</v>
      </c>
      <c r="O1841" s="124"/>
    </row>
    <row r="1842" spans="1:15" x14ac:dyDescent="0.2">
      <c r="A1842" s="124">
        <v>44181.625</v>
      </c>
      <c r="B1842" s="124">
        <v>44181.416666666664</v>
      </c>
      <c r="C1842" s="1">
        <v>1269364671</v>
      </c>
      <c r="D1842" s="1" t="s">
        <v>137</v>
      </c>
      <c r="G1842" s="1" t="s">
        <v>138</v>
      </c>
      <c r="I1842" s="1">
        <v>35.1</v>
      </c>
      <c r="J1842" s="1">
        <v>37.791288000000002</v>
      </c>
      <c r="K1842" s="1">
        <v>1.3274999999999999</v>
      </c>
      <c r="L1842" s="1">
        <v>1.363788</v>
      </c>
      <c r="M1842" s="1" t="b">
        <v>1</v>
      </c>
      <c r="N1842" s="1">
        <v>1</v>
      </c>
      <c r="O1842" s="124"/>
    </row>
    <row r="1843" spans="1:15" x14ac:dyDescent="0.2">
      <c r="A1843" s="124">
        <v>44181.666666666664</v>
      </c>
      <c r="B1843" s="124">
        <v>44181.458333333336</v>
      </c>
      <c r="C1843" s="1">
        <v>1269364671</v>
      </c>
      <c r="D1843" s="1" t="s">
        <v>137</v>
      </c>
      <c r="G1843" s="1" t="s">
        <v>138</v>
      </c>
      <c r="I1843" s="1">
        <v>34.97</v>
      </c>
      <c r="J1843" s="1">
        <v>37.076619000000001</v>
      </c>
      <c r="K1843" s="1">
        <v>0.96584499999999995</v>
      </c>
      <c r="L1843" s="1">
        <v>1.140774</v>
      </c>
      <c r="M1843" s="1" t="b">
        <v>1</v>
      </c>
      <c r="N1843" s="1">
        <v>1</v>
      </c>
      <c r="O1843" s="124"/>
    </row>
    <row r="1844" spans="1:15" x14ac:dyDescent="0.2">
      <c r="A1844" s="124">
        <v>44181.708333333336</v>
      </c>
      <c r="B1844" s="124">
        <v>44181.5</v>
      </c>
      <c r="C1844" s="1">
        <v>1269364671</v>
      </c>
      <c r="D1844" s="1" t="s">
        <v>137</v>
      </c>
      <c r="G1844" s="1" t="s">
        <v>138</v>
      </c>
      <c r="I1844" s="1">
        <v>33.6</v>
      </c>
      <c r="J1844" s="1">
        <v>35.448563999999998</v>
      </c>
      <c r="K1844" s="1">
        <v>0.97725799999999996</v>
      </c>
      <c r="L1844" s="1">
        <v>0.87130600000000002</v>
      </c>
      <c r="M1844" s="1" t="b">
        <v>1</v>
      </c>
      <c r="N1844" s="1">
        <v>1</v>
      </c>
      <c r="O1844" s="124"/>
    </row>
    <row r="1845" spans="1:15" x14ac:dyDescent="0.2">
      <c r="A1845" s="124">
        <v>44181.75</v>
      </c>
      <c r="B1845" s="124">
        <v>44181.541666666664</v>
      </c>
      <c r="C1845" s="1">
        <v>1269364671</v>
      </c>
      <c r="D1845" s="1" t="s">
        <v>137</v>
      </c>
      <c r="G1845" s="1" t="s">
        <v>138</v>
      </c>
      <c r="I1845" s="1">
        <v>32.69</v>
      </c>
      <c r="J1845" s="1">
        <v>34.160138000000003</v>
      </c>
      <c r="K1845" s="1">
        <v>0.67244999999999999</v>
      </c>
      <c r="L1845" s="1">
        <v>0.79768799999999995</v>
      </c>
      <c r="M1845" s="1" t="b">
        <v>1</v>
      </c>
      <c r="N1845" s="1">
        <v>1</v>
      </c>
      <c r="O1845" s="124"/>
    </row>
    <row r="1846" spans="1:15" x14ac:dyDescent="0.2">
      <c r="A1846" s="124">
        <v>44181.791666666664</v>
      </c>
      <c r="B1846" s="124">
        <v>44181.583333333336</v>
      </c>
      <c r="C1846" s="1">
        <v>1269364671</v>
      </c>
      <c r="D1846" s="1" t="s">
        <v>137</v>
      </c>
      <c r="G1846" s="1" t="s">
        <v>138</v>
      </c>
      <c r="I1846" s="1">
        <v>30.83</v>
      </c>
      <c r="J1846" s="1">
        <v>32.065762999999997</v>
      </c>
      <c r="K1846" s="1">
        <v>0.57866600000000001</v>
      </c>
      <c r="L1846" s="1">
        <v>0.65709700000000004</v>
      </c>
      <c r="M1846" s="1" t="b">
        <v>1</v>
      </c>
      <c r="N1846" s="1">
        <v>1</v>
      </c>
      <c r="O1846" s="124"/>
    </row>
    <row r="1847" spans="1:15" x14ac:dyDescent="0.2">
      <c r="A1847" s="124">
        <v>44181.833333333336</v>
      </c>
      <c r="B1847" s="124">
        <v>44181.625</v>
      </c>
      <c r="C1847" s="1">
        <v>1269364671</v>
      </c>
      <c r="D1847" s="1" t="s">
        <v>137</v>
      </c>
      <c r="G1847" s="1" t="s">
        <v>138</v>
      </c>
      <c r="I1847" s="1">
        <v>30.45</v>
      </c>
      <c r="J1847" s="1">
        <v>30.013947999999999</v>
      </c>
      <c r="K1847" s="1">
        <v>-0.973468</v>
      </c>
      <c r="L1847" s="1">
        <v>0.537416</v>
      </c>
      <c r="M1847" s="1" t="b">
        <v>1</v>
      </c>
      <c r="N1847" s="1">
        <v>1</v>
      </c>
      <c r="O1847" s="124"/>
    </row>
    <row r="1848" spans="1:15" x14ac:dyDescent="0.2">
      <c r="A1848" s="124">
        <v>44181.875</v>
      </c>
      <c r="B1848" s="124">
        <v>44181.666666666664</v>
      </c>
      <c r="C1848" s="1">
        <v>1269364671</v>
      </c>
      <c r="D1848" s="1" t="s">
        <v>137</v>
      </c>
      <c r="G1848" s="1" t="s">
        <v>138</v>
      </c>
      <c r="I1848" s="1">
        <v>34.33</v>
      </c>
      <c r="J1848" s="1">
        <v>33.142809</v>
      </c>
      <c r="K1848" s="1">
        <v>-1.8477140000000001</v>
      </c>
      <c r="L1848" s="1">
        <v>0.66052299999999997</v>
      </c>
      <c r="M1848" s="1" t="b">
        <v>1</v>
      </c>
      <c r="N1848" s="1">
        <v>1</v>
      </c>
      <c r="O1848" s="124"/>
    </row>
    <row r="1849" spans="1:15" x14ac:dyDescent="0.2">
      <c r="A1849" s="124">
        <v>44181.916666666664</v>
      </c>
      <c r="B1849" s="124">
        <v>44181.708333333336</v>
      </c>
      <c r="C1849" s="1">
        <v>1269364671</v>
      </c>
      <c r="D1849" s="1" t="s">
        <v>137</v>
      </c>
      <c r="G1849" s="1" t="s">
        <v>138</v>
      </c>
      <c r="I1849" s="1">
        <v>43.31</v>
      </c>
      <c r="J1849" s="1">
        <v>40.866301</v>
      </c>
      <c r="K1849" s="1">
        <v>-3.0559050000000001</v>
      </c>
      <c r="L1849" s="1">
        <v>0.61220600000000003</v>
      </c>
      <c r="M1849" s="1" t="b">
        <v>1</v>
      </c>
      <c r="N1849" s="1">
        <v>1</v>
      </c>
      <c r="O1849" s="124"/>
    </row>
    <row r="1850" spans="1:15" x14ac:dyDescent="0.2">
      <c r="A1850" s="124">
        <v>44181.958333333336</v>
      </c>
      <c r="B1850" s="124">
        <v>44181.75</v>
      </c>
      <c r="C1850" s="1">
        <v>1269364671</v>
      </c>
      <c r="D1850" s="1" t="s">
        <v>137</v>
      </c>
      <c r="G1850" s="1" t="s">
        <v>138</v>
      </c>
      <c r="I1850" s="1">
        <v>36.369999999999997</v>
      </c>
      <c r="J1850" s="1">
        <v>35.558897999999999</v>
      </c>
      <c r="K1850" s="1">
        <v>-1.5583560000000001</v>
      </c>
      <c r="L1850" s="1">
        <v>0.74725399999999997</v>
      </c>
      <c r="M1850" s="1" t="b">
        <v>1</v>
      </c>
      <c r="N1850" s="1">
        <v>1</v>
      </c>
      <c r="O1850" s="124"/>
    </row>
    <row r="1851" spans="1:15" x14ac:dyDescent="0.2">
      <c r="A1851" s="124">
        <v>44182</v>
      </c>
      <c r="B1851" s="124">
        <v>44181.791666666664</v>
      </c>
      <c r="C1851" s="1">
        <v>1269364671</v>
      </c>
      <c r="D1851" s="1" t="s">
        <v>137</v>
      </c>
      <c r="G1851" s="1" t="s">
        <v>138</v>
      </c>
      <c r="I1851" s="1">
        <v>34.090000000000003</v>
      </c>
      <c r="J1851" s="1">
        <v>34.172449</v>
      </c>
      <c r="K1851" s="1">
        <v>-0.65794699999999995</v>
      </c>
      <c r="L1851" s="1">
        <v>0.74039600000000005</v>
      </c>
      <c r="M1851" s="1" t="b">
        <v>1</v>
      </c>
      <c r="N1851" s="1">
        <v>1</v>
      </c>
      <c r="O1851" s="124"/>
    </row>
    <row r="1852" spans="1:15" x14ac:dyDescent="0.2">
      <c r="A1852" s="124">
        <v>44182.041666666664</v>
      </c>
      <c r="B1852" s="124">
        <v>44181.833333333336</v>
      </c>
      <c r="C1852" s="1">
        <v>1269364671</v>
      </c>
      <c r="D1852" s="1" t="s">
        <v>137</v>
      </c>
      <c r="G1852" s="1" t="s">
        <v>138</v>
      </c>
      <c r="I1852" s="1">
        <v>31.58</v>
      </c>
      <c r="J1852" s="1">
        <v>31.817219999999999</v>
      </c>
      <c r="K1852" s="1">
        <v>-0.45999899999999999</v>
      </c>
      <c r="L1852" s="1">
        <v>0.69721900000000003</v>
      </c>
      <c r="M1852" s="1" t="b">
        <v>1</v>
      </c>
      <c r="N1852" s="1">
        <v>1</v>
      </c>
      <c r="O1852" s="124"/>
    </row>
    <row r="1853" spans="1:15" x14ac:dyDescent="0.2">
      <c r="A1853" s="124">
        <v>44182.083333333336</v>
      </c>
      <c r="B1853" s="124">
        <v>44181.875</v>
      </c>
      <c r="C1853" s="1">
        <v>1269364671</v>
      </c>
      <c r="D1853" s="1" t="s">
        <v>137</v>
      </c>
      <c r="G1853" s="1" t="s">
        <v>138</v>
      </c>
      <c r="I1853" s="1">
        <v>29.96</v>
      </c>
      <c r="J1853" s="1">
        <v>30.015854999999998</v>
      </c>
      <c r="K1853" s="1">
        <v>-0.579932</v>
      </c>
      <c r="L1853" s="1">
        <v>0.63578699999999999</v>
      </c>
      <c r="M1853" s="1" t="b">
        <v>1</v>
      </c>
      <c r="N1853" s="1">
        <v>1</v>
      </c>
      <c r="O1853" s="124"/>
    </row>
    <row r="1854" spans="1:15" x14ac:dyDescent="0.2">
      <c r="A1854" s="124">
        <v>44182.125</v>
      </c>
      <c r="B1854" s="124">
        <v>44181.916666666664</v>
      </c>
      <c r="C1854" s="1">
        <v>1269364671</v>
      </c>
      <c r="D1854" s="1" t="s">
        <v>137</v>
      </c>
      <c r="G1854" s="1" t="s">
        <v>138</v>
      </c>
      <c r="I1854" s="1">
        <v>26.94</v>
      </c>
      <c r="J1854" s="1">
        <v>27.181986999999999</v>
      </c>
      <c r="K1854" s="1">
        <v>-0.388048</v>
      </c>
      <c r="L1854" s="1">
        <v>0.63003500000000001</v>
      </c>
      <c r="M1854" s="1" t="b">
        <v>1</v>
      </c>
      <c r="N1854" s="1">
        <v>1</v>
      </c>
      <c r="O1854" s="124"/>
    </row>
    <row r="1855" spans="1:15" x14ac:dyDescent="0.2">
      <c r="A1855" s="124">
        <v>44182.166666666664</v>
      </c>
      <c r="B1855" s="124">
        <v>44181.958333333336</v>
      </c>
      <c r="C1855" s="1">
        <v>1269364671</v>
      </c>
      <c r="D1855" s="1" t="s">
        <v>137</v>
      </c>
      <c r="G1855" s="1" t="s">
        <v>138</v>
      </c>
      <c r="I1855" s="1">
        <v>25.01</v>
      </c>
      <c r="J1855" s="1">
        <v>25.491005000000001</v>
      </c>
      <c r="K1855" s="1">
        <v>-0.05</v>
      </c>
      <c r="L1855" s="1">
        <v>0.53100499999999995</v>
      </c>
      <c r="M1855" s="1" t="b">
        <v>1</v>
      </c>
      <c r="N1855" s="1">
        <v>1</v>
      </c>
      <c r="O1855" s="124"/>
    </row>
    <row r="1856" spans="1:15" x14ac:dyDescent="0.2">
      <c r="A1856" s="124">
        <v>44182.208333333336</v>
      </c>
      <c r="B1856" s="124">
        <v>44182</v>
      </c>
      <c r="C1856" s="1">
        <v>1269364671</v>
      </c>
      <c r="D1856" s="1" t="s">
        <v>137</v>
      </c>
      <c r="G1856" s="1" t="s">
        <v>138</v>
      </c>
      <c r="I1856" s="1">
        <v>26.02</v>
      </c>
      <c r="J1856" s="1">
        <v>26.098182000000001</v>
      </c>
      <c r="K1856" s="1">
        <v>-0.33780900000000003</v>
      </c>
      <c r="L1856" s="1">
        <v>0.415991</v>
      </c>
      <c r="M1856" s="1" t="b">
        <v>1</v>
      </c>
      <c r="N1856" s="1">
        <v>1</v>
      </c>
      <c r="O1856" s="124"/>
    </row>
    <row r="1857" spans="1:15" x14ac:dyDescent="0.2">
      <c r="A1857" s="124">
        <v>44182.25</v>
      </c>
      <c r="B1857" s="124">
        <v>44182.041666666664</v>
      </c>
      <c r="C1857" s="1">
        <v>1269364671</v>
      </c>
      <c r="D1857" s="1" t="s">
        <v>137</v>
      </c>
      <c r="G1857" s="1" t="s">
        <v>138</v>
      </c>
      <c r="I1857" s="1">
        <v>25.41</v>
      </c>
      <c r="J1857" s="1">
        <v>25.579125000000001</v>
      </c>
      <c r="K1857" s="1">
        <v>-0.35816599999999998</v>
      </c>
      <c r="L1857" s="1">
        <v>0.52729099999999995</v>
      </c>
      <c r="M1857" s="1" t="b">
        <v>1</v>
      </c>
      <c r="N1857" s="1">
        <v>1</v>
      </c>
      <c r="O1857" s="124"/>
    </row>
    <row r="1858" spans="1:15" x14ac:dyDescent="0.2">
      <c r="A1858" s="124">
        <v>44182.291666666664</v>
      </c>
      <c r="B1858" s="124">
        <v>44182.083333333336</v>
      </c>
      <c r="C1858" s="1">
        <v>1269364671</v>
      </c>
      <c r="D1858" s="1" t="s">
        <v>137</v>
      </c>
      <c r="G1858" s="1" t="s">
        <v>138</v>
      </c>
      <c r="I1858" s="1">
        <v>25.05</v>
      </c>
      <c r="J1858" s="1">
        <v>25.192688</v>
      </c>
      <c r="K1858" s="1">
        <v>-0.34519499999999997</v>
      </c>
      <c r="L1858" s="1">
        <v>0.48788300000000001</v>
      </c>
      <c r="M1858" s="1" t="b">
        <v>1</v>
      </c>
      <c r="N1858" s="1">
        <v>1</v>
      </c>
      <c r="O1858" s="124"/>
    </row>
    <row r="1859" spans="1:15" x14ac:dyDescent="0.2">
      <c r="A1859" s="124">
        <v>44182.333333333336</v>
      </c>
      <c r="B1859" s="124">
        <v>44182.125</v>
      </c>
      <c r="C1859" s="1">
        <v>1269364671</v>
      </c>
      <c r="D1859" s="1" t="s">
        <v>137</v>
      </c>
      <c r="G1859" s="1" t="s">
        <v>138</v>
      </c>
      <c r="I1859" s="1">
        <v>25.24</v>
      </c>
      <c r="J1859" s="1">
        <v>25.473383999999999</v>
      </c>
      <c r="K1859" s="1">
        <v>-0.32009599999999999</v>
      </c>
      <c r="L1859" s="1">
        <v>0.55347999999999997</v>
      </c>
      <c r="M1859" s="1" t="b">
        <v>1</v>
      </c>
      <c r="N1859" s="1">
        <v>1</v>
      </c>
      <c r="O1859" s="124"/>
    </row>
    <row r="1860" spans="1:15" x14ac:dyDescent="0.2">
      <c r="A1860" s="124">
        <v>44182.375</v>
      </c>
      <c r="B1860" s="124">
        <v>44182.166666666664</v>
      </c>
      <c r="C1860" s="1">
        <v>1269364671</v>
      </c>
      <c r="D1860" s="1" t="s">
        <v>137</v>
      </c>
      <c r="G1860" s="1" t="s">
        <v>138</v>
      </c>
      <c r="I1860" s="1">
        <v>26.27</v>
      </c>
      <c r="J1860" s="1">
        <v>26.406769000000001</v>
      </c>
      <c r="K1860" s="1">
        <v>-0.36368499999999998</v>
      </c>
      <c r="L1860" s="1">
        <v>0.50045399999999995</v>
      </c>
      <c r="M1860" s="1" t="b">
        <v>1</v>
      </c>
      <c r="N1860" s="1">
        <v>1</v>
      </c>
      <c r="O1860" s="124"/>
    </row>
    <row r="1861" spans="1:15" x14ac:dyDescent="0.2">
      <c r="A1861" s="124">
        <v>44182.416666666664</v>
      </c>
      <c r="B1861" s="124">
        <v>44182.208333333336</v>
      </c>
      <c r="C1861" s="1">
        <v>1269364671</v>
      </c>
      <c r="D1861" s="1" t="s">
        <v>137</v>
      </c>
      <c r="G1861" s="1" t="s">
        <v>138</v>
      </c>
      <c r="I1861" s="1">
        <v>30.01</v>
      </c>
      <c r="J1861" s="1">
        <v>30.297066000000001</v>
      </c>
      <c r="K1861" s="1">
        <v>-0.47716399999999998</v>
      </c>
      <c r="L1861" s="1">
        <v>0.76422999999999996</v>
      </c>
      <c r="M1861" s="1" t="b">
        <v>1</v>
      </c>
      <c r="N1861" s="1">
        <v>1</v>
      </c>
      <c r="O1861" s="124"/>
    </row>
    <row r="1862" spans="1:15" x14ac:dyDescent="0.2">
      <c r="A1862" s="124">
        <v>44182.458333333336</v>
      </c>
      <c r="B1862" s="124">
        <v>44182.25</v>
      </c>
      <c r="C1862" s="1">
        <v>1269364671</v>
      </c>
      <c r="D1862" s="1" t="s">
        <v>137</v>
      </c>
      <c r="G1862" s="1" t="s">
        <v>138</v>
      </c>
      <c r="I1862" s="1">
        <v>40.74</v>
      </c>
      <c r="J1862" s="1">
        <v>41.367279000000003</v>
      </c>
      <c r="K1862" s="1">
        <v>-0.57997200000000004</v>
      </c>
      <c r="L1862" s="1">
        <v>1.2072510000000001</v>
      </c>
      <c r="M1862" s="1" t="b">
        <v>1</v>
      </c>
      <c r="N1862" s="1">
        <v>1</v>
      </c>
      <c r="O1862" s="124"/>
    </row>
    <row r="1863" spans="1:15" x14ac:dyDescent="0.2">
      <c r="A1863" s="124">
        <v>44182.5</v>
      </c>
      <c r="B1863" s="124">
        <v>44182.291666666664</v>
      </c>
      <c r="C1863" s="1">
        <v>1269364671</v>
      </c>
      <c r="D1863" s="1" t="s">
        <v>137</v>
      </c>
      <c r="G1863" s="1" t="s">
        <v>138</v>
      </c>
      <c r="I1863" s="1">
        <v>44.95</v>
      </c>
      <c r="J1863" s="1">
        <v>43.962648000000002</v>
      </c>
      <c r="K1863" s="1">
        <v>-2.5098850000000001</v>
      </c>
      <c r="L1863" s="1">
        <v>1.5225329999999999</v>
      </c>
      <c r="M1863" s="1" t="b">
        <v>1</v>
      </c>
      <c r="N1863" s="1">
        <v>1</v>
      </c>
      <c r="O1863" s="124"/>
    </row>
    <row r="1864" spans="1:15" x14ac:dyDescent="0.2">
      <c r="A1864" s="124">
        <v>44182.541666666664</v>
      </c>
      <c r="B1864" s="124">
        <v>44182.333333333336</v>
      </c>
      <c r="C1864" s="1">
        <v>1269364671</v>
      </c>
      <c r="D1864" s="1" t="s">
        <v>137</v>
      </c>
      <c r="G1864" s="1" t="s">
        <v>138</v>
      </c>
      <c r="I1864" s="1">
        <v>40.26</v>
      </c>
      <c r="J1864" s="1">
        <v>39.008203999999999</v>
      </c>
      <c r="K1864" s="1">
        <v>-2.6006239999999998</v>
      </c>
      <c r="L1864" s="1">
        <v>1.3488279999999999</v>
      </c>
      <c r="M1864" s="1" t="b">
        <v>1</v>
      </c>
      <c r="N1864" s="1">
        <v>1</v>
      </c>
      <c r="O1864" s="124"/>
    </row>
    <row r="1865" spans="1:15" x14ac:dyDescent="0.2">
      <c r="A1865" s="124">
        <v>44182.583333333336</v>
      </c>
      <c r="B1865" s="124">
        <v>44182.375</v>
      </c>
      <c r="C1865" s="1">
        <v>1269364671</v>
      </c>
      <c r="D1865" s="1" t="s">
        <v>137</v>
      </c>
      <c r="G1865" s="1" t="s">
        <v>138</v>
      </c>
      <c r="I1865" s="1">
        <v>36.21</v>
      </c>
      <c r="J1865" s="1">
        <v>36.425611000000004</v>
      </c>
      <c r="K1865" s="1">
        <v>-1.079639</v>
      </c>
      <c r="L1865" s="1">
        <v>1.29525</v>
      </c>
      <c r="M1865" s="1" t="b">
        <v>1</v>
      </c>
      <c r="N1865" s="1">
        <v>1</v>
      </c>
      <c r="O1865" s="124"/>
    </row>
    <row r="1866" spans="1:15" x14ac:dyDescent="0.2">
      <c r="A1866" s="124">
        <v>44182.625</v>
      </c>
      <c r="B1866" s="124">
        <v>44182.416666666664</v>
      </c>
      <c r="C1866" s="1">
        <v>1269364671</v>
      </c>
      <c r="D1866" s="1" t="s">
        <v>137</v>
      </c>
      <c r="G1866" s="1" t="s">
        <v>138</v>
      </c>
      <c r="I1866" s="1">
        <v>38.61</v>
      </c>
      <c r="J1866" s="1">
        <v>39.775972000000003</v>
      </c>
      <c r="K1866" s="1">
        <v>-0.20985400000000001</v>
      </c>
      <c r="L1866" s="1">
        <v>1.375826</v>
      </c>
      <c r="M1866" s="1" t="b">
        <v>1</v>
      </c>
      <c r="N1866" s="1">
        <v>1</v>
      </c>
      <c r="O1866" s="124"/>
    </row>
    <row r="1867" spans="1:15" x14ac:dyDescent="0.2">
      <c r="A1867" s="124">
        <v>44182.666666666664</v>
      </c>
      <c r="B1867" s="124">
        <v>44182.458333333336</v>
      </c>
      <c r="C1867" s="1">
        <v>1269364671</v>
      </c>
      <c r="D1867" s="1" t="s">
        <v>137</v>
      </c>
      <c r="G1867" s="1" t="s">
        <v>138</v>
      </c>
      <c r="I1867" s="1">
        <v>37.24</v>
      </c>
      <c r="J1867" s="1">
        <v>37.876908999999998</v>
      </c>
      <c r="K1867" s="1">
        <v>-0.74395699999999998</v>
      </c>
      <c r="L1867" s="1">
        <v>1.3808659999999999</v>
      </c>
      <c r="M1867" s="1" t="b">
        <v>1</v>
      </c>
      <c r="N1867" s="1">
        <v>1</v>
      </c>
      <c r="O1867" s="124"/>
    </row>
    <row r="1868" spans="1:15" x14ac:dyDescent="0.2">
      <c r="A1868" s="124">
        <v>44182.708333333336</v>
      </c>
      <c r="B1868" s="124">
        <v>44182.5</v>
      </c>
      <c r="C1868" s="1">
        <v>1269364671</v>
      </c>
      <c r="D1868" s="1" t="s">
        <v>137</v>
      </c>
      <c r="G1868" s="1" t="s">
        <v>138</v>
      </c>
      <c r="I1868" s="1">
        <v>33.71</v>
      </c>
      <c r="J1868" s="1">
        <v>33.456314999999996</v>
      </c>
      <c r="K1868" s="1">
        <v>-1.3833770000000001</v>
      </c>
      <c r="L1868" s="1">
        <v>1.1296919999999999</v>
      </c>
      <c r="M1868" s="1" t="b">
        <v>1</v>
      </c>
      <c r="N1868" s="1">
        <v>1</v>
      </c>
      <c r="O1868" s="124"/>
    </row>
    <row r="1869" spans="1:15" x14ac:dyDescent="0.2">
      <c r="A1869" s="124">
        <v>44182.75</v>
      </c>
      <c r="B1869" s="124">
        <v>44182.541666666664</v>
      </c>
      <c r="C1869" s="1">
        <v>1269364671</v>
      </c>
      <c r="D1869" s="1" t="s">
        <v>137</v>
      </c>
      <c r="G1869" s="1" t="s">
        <v>138</v>
      </c>
      <c r="I1869" s="1">
        <v>31.85</v>
      </c>
      <c r="J1869" s="1">
        <v>31.298337</v>
      </c>
      <c r="K1869" s="1">
        <v>-1.58904</v>
      </c>
      <c r="L1869" s="1">
        <v>1.037377</v>
      </c>
      <c r="M1869" s="1" t="b">
        <v>1</v>
      </c>
      <c r="N1869" s="1">
        <v>1</v>
      </c>
      <c r="O1869" s="124"/>
    </row>
    <row r="1870" spans="1:15" x14ac:dyDescent="0.2">
      <c r="A1870" s="124">
        <v>44182.791666666664</v>
      </c>
      <c r="B1870" s="124">
        <v>44182.583333333336</v>
      </c>
      <c r="C1870" s="1">
        <v>1269364671</v>
      </c>
      <c r="D1870" s="1" t="s">
        <v>137</v>
      </c>
      <c r="G1870" s="1" t="s">
        <v>138</v>
      </c>
      <c r="I1870" s="1">
        <v>30.54</v>
      </c>
      <c r="J1870" s="1">
        <v>29.733042000000001</v>
      </c>
      <c r="K1870" s="1">
        <v>-1.6044659999999999</v>
      </c>
      <c r="L1870" s="1">
        <v>0.79750799999999999</v>
      </c>
      <c r="M1870" s="1" t="b">
        <v>1</v>
      </c>
      <c r="N1870" s="1">
        <v>1</v>
      </c>
      <c r="O1870" s="124"/>
    </row>
    <row r="1871" spans="1:15" x14ac:dyDescent="0.2">
      <c r="A1871" s="124">
        <v>44182.833333333336</v>
      </c>
      <c r="B1871" s="124">
        <v>44182.625</v>
      </c>
      <c r="C1871" s="1">
        <v>1269364671</v>
      </c>
      <c r="D1871" s="1" t="s">
        <v>137</v>
      </c>
      <c r="G1871" s="1" t="s">
        <v>138</v>
      </c>
      <c r="I1871" s="1">
        <v>30.11</v>
      </c>
      <c r="J1871" s="1">
        <v>29.395821999999999</v>
      </c>
      <c r="K1871" s="1">
        <v>-1.290665</v>
      </c>
      <c r="L1871" s="1">
        <v>0.57648699999999997</v>
      </c>
      <c r="M1871" s="1" t="b">
        <v>1</v>
      </c>
      <c r="N1871" s="1">
        <v>1</v>
      </c>
      <c r="O1871" s="124"/>
    </row>
    <row r="1872" spans="1:15" x14ac:dyDescent="0.2">
      <c r="A1872" s="124">
        <v>44182.875</v>
      </c>
      <c r="B1872" s="124">
        <v>44182.666666666664</v>
      </c>
      <c r="C1872" s="1">
        <v>1269364671</v>
      </c>
      <c r="D1872" s="1" t="s">
        <v>137</v>
      </c>
      <c r="G1872" s="1" t="s">
        <v>138</v>
      </c>
      <c r="I1872" s="1">
        <v>38.909999999999997</v>
      </c>
      <c r="J1872" s="1">
        <v>37.522472999999998</v>
      </c>
      <c r="K1872" s="1">
        <v>-1.925994</v>
      </c>
      <c r="L1872" s="1">
        <v>0.53846700000000003</v>
      </c>
      <c r="M1872" s="1" t="b">
        <v>1</v>
      </c>
      <c r="N1872" s="1">
        <v>1</v>
      </c>
      <c r="O1872" s="124"/>
    </row>
    <row r="1873" spans="1:15" x14ac:dyDescent="0.2">
      <c r="A1873" s="124">
        <v>44182.916666666664</v>
      </c>
      <c r="B1873" s="124">
        <v>44182.708333333336</v>
      </c>
      <c r="C1873" s="1">
        <v>1269364671</v>
      </c>
      <c r="D1873" s="1" t="s">
        <v>137</v>
      </c>
      <c r="G1873" s="1" t="s">
        <v>138</v>
      </c>
      <c r="I1873" s="1">
        <v>47.06</v>
      </c>
      <c r="J1873" s="1">
        <v>45.240915000000001</v>
      </c>
      <c r="K1873" s="1">
        <v>-2.433789</v>
      </c>
      <c r="L1873" s="1">
        <v>0.61470400000000003</v>
      </c>
      <c r="M1873" s="1" t="b">
        <v>1</v>
      </c>
      <c r="N1873" s="1">
        <v>1</v>
      </c>
      <c r="O1873" s="124"/>
    </row>
    <row r="1874" spans="1:15" x14ac:dyDescent="0.2">
      <c r="A1874" s="124">
        <v>44182.958333333336</v>
      </c>
      <c r="B1874" s="124">
        <v>44182.75</v>
      </c>
      <c r="C1874" s="1">
        <v>1269364671</v>
      </c>
      <c r="D1874" s="1" t="s">
        <v>137</v>
      </c>
      <c r="G1874" s="1" t="s">
        <v>138</v>
      </c>
      <c r="I1874" s="1">
        <v>42.33</v>
      </c>
      <c r="J1874" s="1">
        <v>40.619621000000002</v>
      </c>
      <c r="K1874" s="1">
        <v>-2.0669490000000001</v>
      </c>
      <c r="L1874" s="1">
        <v>0.35657</v>
      </c>
      <c r="M1874" s="1" t="b">
        <v>1</v>
      </c>
      <c r="N1874" s="1">
        <v>1</v>
      </c>
      <c r="O1874" s="124"/>
    </row>
    <row r="1875" spans="1:15" x14ac:dyDescent="0.2">
      <c r="A1875" s="124">
        <v>44183</v>
      </c>
      <c r="B1875" s="124">
        <v>44182.791666666664</v>
      </c>
      <c r="C1875" s="1">
        <v>1269364671</v>
      </c>
      <c r="D1875" s="1" t="s">
        <v>137</v>
      </c>
      <c r="G1875" s="1" t="s">
        <v>138</v>
      </c>
      <c r="I1875" s="1">
        <v>40.64</v>
      </c>
      <c r="J1875" s="1">
        <v>40.406638000000001</v>
      </c>
      <c r="K1875" s="1">
        <v>-1.033882</v>
      </c>
      <c r="L1875" s="1">
        <v>0.80052000000000001</v>
      </c>
      <c r="M1875" s="1" t="b">
        <v>1</v>
      </c>
      <c r="N1875" s="1">
        <v>1</v>
      </c>
      <c r="O1875" s="124"/>
    </row>
    <row r="1876" spans="1:15" x14ac:dyDescent="0.2">
      <c r="A1876" s="124">
        <v>44183.041666666664</v>
      </c>
      <c r="B1876" s="124">
        <v>44182.833333333336</v>
      </c>
      <c r="C1876" s="1">
        <v>1269364671</v>
      </c>
      <c r="D1876" s="1" t="s">
        <v>137</v>
      </c>
      <c r="G1876" s="1" t="s">
        <v>138</v>
      </c>
      <c r="I1876" s="1">
        <v>37.69</v>
      </c>
      <c r="J1876" s="1">
        <v>37.904684000000003</v>
      </c>
      <c r="K1876" s="1">
        <v>-0.59571799999999997</v>
      </c>
      <c r="L1876" s="1">
        <v>0.81040199999999996</v>
      </c>
      <c r="M1876" s="1" t="b">
        <v>1</v>
      </c>
      <c r="N1876" s="1">
        <v>1</v>
      </c>
      <c r="O1876" s="124"/>
    </row>
    <row r="1877" spans="1:15" x14ac:dyDescent="0.2">
      <c r="A1877" s="124">
        <v>44183.083333333336</v>
      </c>
      <c r="B1877" s="124">
        <v>44182.875</v>
      </c>
      <c r="C1877" s="1">
        <v>1269364671</v>
      </c>
      <c r="D1877" s="1" t="s">
        <v>137</v>
      </c>
      <c r="G1877" s="1" t="s">
        <v>138</v>
      </c>
      <c r="I1877" s="1">
        <v>36.83</v>
      </c>
      <c r="J1877" s="1">
        <v>36.611936</v>
      </c>
      <c r="K1877" s="1">
        <v>-0.81616699999999998</v>
      </c>
      <c r="L1877" s="1">
        <v>0.59810300000000005</v>
      </c>
      <c r="M1877" s="1" t="b">
        <v>1</v>
      </c>
      <c r="N1877" s="1">
        <v>1</v>
      </c>
      <c r="O1877" s="124"/>
    </row>
    <row r="1878" spans="1:15" x14ac:dyDescent="0.2">
      <c r="A1878" s="124">
        <v>44183.125</v>
      </c>
      <c r="B1878" s="124">
        <v>44182.916666666664</v>
      </c>
      <c r="C1878" s="1">
        <v>1269364671</v>
      </c>
      <c r="D1878" s="1" t="s">
        <v>137</v>
      </c>
      <c r="G1878" s="1" t="s">
        <v>138</v>
      </c>
      <c r="I1878" s="1">
        <v>32.770000000000003</v>
      </c>
      <c r="J1878" s="1">
        <v>33.141112</v>
      </c>
      <c r="K1878" s="1">
        <v>-0.28162100000000001</v>
      </c>
      <c r="L1878" s="1">
        <v>0.65273300000000001</v>
      </c>
      <c r="M1878" s="1" t="b">
        <v>1</v>
      </c>
      <c r="N1878" s="1">
        <v>1</v>
      </c>
      <c r="O1878" s="124"/>
    </row>
    <row r="1879" spans="1:15" x14ac:dyDescent="0.2">
      <c r="A1879" s="124">
        <v>44183.166666666664</v>
      </c>
      <c r="B1879" s="124">
        <v>44182.958333333336</v>
      </c>
      <c r="C1879" s="1">
        <v>1269364671</v>
      </c>
      <c r="D1879" s="1" t="s">
        <v>137</v>
      </c>
      <c r="G1879" s="1" t="s">
        <v>138</v>
      </c>
      <c r="I1879" s="1">
        <v>28.84</v>
      </c>
      <c r="J1879" s="1">
        <v>29.300951999999999</v>
      </c>
      <c r="K1879" s="1">
        <v>-0.25653100000000001</v>
      </c>
      <c r="L1879" s="1">
        <v>0.71748299999999998</v>
      </c>
      <c r="M1879" s="1" t="b">
        <v>1</v>
      </c>
      <c r="N1879" s="1">
        <v>1</v>
      </c>
      <c r="O1879" s="124"/>
    </row>
    <row r="1880" spans="1:15" x14ac:dyDescent="0.2">
      <c r="A1880" s="124">
        <v>44183.208333333336</v>
      </c>
      <c r="B1880" s="124">
        <v>44183</v>
      </c>
      <c r="C1880" s="1">
        <v>1269364671</v>
      </c>
      <c r="D1880" s="1" t="s">
        <v>137</v>
      </c>
      <c r="G1880" s="1" t="s">
        <v>138</v>
      </c>
      <c r="I1880" s="1">
        <v>32.82</v>
      </c>
      <c r="J1880" s="1">
        <v>32.271512000000001</v>
      </c>
      <c r="K1880" s="1">
        <v>-0.80852100000000005</v>
      </c>
      <c r="L1880" s="1">
        <v>0.26003300000000001</v>
      </c>
      <c r="M1880" s="1" t="b">
        <v>1</v>
      </c>
      <c r="N1880" s="1">
        <v>1</v>
      </c>
      <c r="O1880" s="124"/>
    </row>
    <row r="1881" spans="1:15" x14ac:dyDescent="0.2">
      <c r="A1881" s="124">
        <v>44183.25</v>
      </c>
      <c r="B1881" s="124">
        <v>44183.041666666664</v>
      </c>
      <c r="C1881" s="1">
        <v>1269364671</v>
      </c>
      <c r="D1881" s="1" t="s">
        <v>137</v>
      </c>
      <c r="G1881" s="1" t="s">
        <v>138</v>
      </c>
      <c r="I1881" s="1">
        <v>32.24</v>
      </c>
      <c r="J1881" s="1">
        <v>31.120588000000001</v>
      </c>
      <c r="K1881" s="1">
        <v>-1.386992</v>
      </c>
      <c r="L1881" s="1">
        <v>0.26757999999999998</v>
      </c>
      <c r="M1881" s="1" t="b">
        <v>1</v>
      </c>
      <c r="N1881" s="1">
        <v>1</v>
      </c>
      <c r="O1881" s="124"/>
    </row>
    <row r="1882" spans="1:15" x14ac:dyDescent="0.2">
      <c r="A1882" s="124">
        <v>44183.291666666664</v>
      </c>
      <c r="B1882" s="124">
        <v>44183.083333333336</v>
      </c>
      <c r="C1882" s="1">
        <v>1269364671</v>
      </c>
      <c r="D1882" s="1" t="s">
        <v>137</v>
      </c>
      <c r="G1882" s="1" t="s">
        <v>138</v>
      </c>
      <c r="I1882" s="1">
        <v>31.18</v>
      </c>
      <c r="J1882" s="1">
        <v>30.040925999999999</v>
      </c>
      <c r="K1882" s="1">
        <v>-1.370797</v>
      </c>
      <c r="L1882" s="1">
        <v>0.23172300000000001</v>
      </c>
      <c r="M1882" s="1" t="b">
        <v>1</v>
      </c>
      <c r="N1882" s="1">
        <v>1</v>
      </c>
      <c r="O1882" s="124"/>
    </row>
    <row r="1883" spans="1:15" x14ac:dyDescent="0.2">
      <c r="A1883" s="124">
        <v>44183.333333333336</v>
      </c>
      <c r="B1883" s="124">
        <v>44183.125</v>
      </c>
      <c r="C1883" s="1">
        <v>1269364671</v>
      </c>
      <c r="D1883" s="1" t="s">
        <v>137</v>
      </c>
      <c r="G1883" s="1" t="s">
        <v>138</v>
      </c>
      <c r="I1883" s="1">
        <v>31.68</v>
      </c>
      <c r="J1883" s="1">
        <v>30.64949</v>
      </c>
      <c r="K1883" s="1">
        <v>-1.3120689999999999</v>
      </c>
      <c r="L1883" s="1">
        <v>0.281559</v>
      </c>
      <c r="M1883" s="1" t="b">
        <v>1</v>
      </c>
      <c r="N1883" s="1">
        <v>1</v>
      </c>
      <c r="O1883" s="124"/>
    </row>
    <row r="1884" spans="1:15" x14ac:dyDescent="0.2">
      <c r="A1884" s="124">
        <v>44183.375</v>
      </c>
      <c r="B1884" s="124">
        <v>44183.166666666664</v>
      </c>
      <c r="C1884" s="1">
        <v>1269364671</v>
      </c>
      <c r="D1884" s="1" t="s">
        <v>137</v>
      </c>
      <c r="G1884" s="1" t="s">
        <v>138</v>
      </c>
      <c r="I1884" s="1">
        <v>32.159999999999997</v>
      </c>
      <c r="J1884" s="1">
        <v>30.7698</v>
      </c>
      <c r="K1884" s="1">
        <v>-1.519272</v>
      </c>
      <c r="L1884" s="1">
        <v>0.12907199999999999</v>
      </c>
      <c r="M1884" s="1" t="b">
        <v>1</v>
      </c>
      <c r="N1884" s="1">
        <v>1</v>
      </c>
      <c r="O1884" s="124"/>
    </row>
    <row r="1885" spans="1:15" x14ac:dyDescent="0.2">
      <c r="A1885" s="124">
        <v>44183.416666666664</v>
      </c>
      <c r="B1885" s="124">
        <v>44183.208333333336</v>
      </c>
      <c r="C1885" s="1">
        <v>1269364671</v>
      </c>
      <c r="D1885" s="1" t="s">
        <v>137</v>
      </c>
      <c r="G1885" s="1" t="s">
        <v>138</v>
      </c>
      <c r="I1885" s="1">
        <v>35.08</v>
      </c>
      <c r="J1885" s="1">
        <v>34.698183</v>
      </c>
      <c r="K1885" s="1">
        <v>-0.40270400000000001</v>
      </c>
      <c r="L1885" s="1">
        <v>2.0886999999999999E-2</v>
      </c>
      <c r="M1885" s="1" t="b">
        <v>1</v>
      </c>
      <c r="N1885" s="1">
        <v>1</v>
      </c>
      <c r="O1885" s="124"/>
    </row>
    <row r="1886" spans="1:15" x14ac:dyDescent="0.2">
      <c r="A1886" s="124">
        <v>44183.458333333336</v>
      </c>
      <c r="B1886" s="124">
        <v>44183.25</v>
      </c>
      <c r="C1886" s="1">
        <v>1269364671</v>
      </c>
      <c r="D1886" s="1" t="s">
        <v>137</v>
      </c>
      <c r="G1886" s="1" t="s">
        <v>138</v>
      </c>
      <c r="I1886" s="1">
        <v>43</v>
      </c>
      <c r="J1886" s="1">
        <v>41.350914000000003</v>
      </c>
      <c r="K1886" s="1">
        <v>-2.0172210000000002</v>
      </c>
      <c r="L1886" s="1">
        <v>0.36813499999999999</v>
      </c>
      <c r="M1886" s="1" t="b">
        <v>1</v>
      </c>
      <c r="N1886" s="1">
        <v>1</v>
      </c>
      <c r="O1886" s="124"/>
    </row>
    <row r="1887" spans="1:15" x14ac:dyDescent="0.2">
      <c r="A1887" s="124">
        <v>44183.5</v>
      </c>
      <c r="B1887" s="124">
        <v>44183.291666666664</v>
      </c>
      <c r="C1887" s="1">
        <v>1269364671</v>
      </c>
      <c r="D1887" s="1" t="s">
        <v>137</v>
      </c>
      <c r="G1887" s="1" t="s">
        <v>138</v>
      </c>
      <c r="I1887" s="1">
        <v>61.27</v>
      </c>
      <c r="J1887" s="1">
        <v>59.548026</v>
      </c>
      <c r="K1887" s="1">
        <v>-2.1988569999999998</v>
      </c>
      <c r="L1887" s="1">
        <v>0.476883</v>
      </c>
      <c r="M1887" s="1" t="b">
        <v>1</v>
      </c>
      <c r="N1887" s="1">
        <v>1</v>
      </c>
      <c r="O1887" s="124"/>
    </row>
    <row r="1888" spans="1:15" x14ac:dyDescent="0.2">
      <c r="A1888" s="124">
        <v>44183.541666666664</v>
      </c>
      <c r="B1888" s="124">
        <v>44183.333333333336</v>
      </c>
      <c r="C1888" s="1">
        <v>1269364671</v>
      </c>
      <c r="D1888" s="1" t="s">
        <v>137</v>
      </c>
      <c r="G1888" s="1" t="s">
        <v>138</v>
      </c>
      <c r="I1888" s="1">
        <v>44.05</v>
      </c>
      <c r="J1888" s="1">
        <v>40.237575999999997</v>
      </c>
      <c r="K1888" s="1">
        <v>-4.217028</v>
      </c>
      <c r="L1888" s="1">
        <v>0.40460400000000002</v>
      </c>
      <c r="M1888" s="1" t="b">
        <v>1</v>
      </c>
      <c r="N1888" s="1">
        <v>1</v>
      </c>
      <c r="O1888" s="124"/>
    </row>
    <row r="1889" spans="1:15" x14ac:dyDescent="0.2">
      <c r="A1889" s="124">
        <v>44183.583333333336</v>
      </c>
      <c r="B1889" s="124">
        <v>44183.375</v>
      </c>
      <c r="C1889" s="1">
        <v>1269364671</v>
      </c>
      <c r="D1889" s="1" t="s">
        <v>137</v>
      </c>
      <c r="G1889" s="1" t="s">
        <v>138</v>
      </c>
      <c r="I1889" s="1">
        <v>41.54</v>
      </c>
      <c r="J1889" s="1">
        <v>40.436748000000001</v>
      </c>
      <c r="K1889" s="1">
        <v>-1.614946</v>
      </c>
      <c r="L1889" s="1">
        <v>0.51169399999999998</v>
      </c>
      <c r="M1889" s="1" t="b">
        <v>1</v>
      </c>
      <c r="N1889" s="1">
        <v>1</v>
      </c>
      <c r="O1889" s="124"/>
    </row>
    <row r="1890" spans="1:15" x14ac:dyDescent="0.2">
      <c r="A1890" s="124">
        <v>44183.625</v>
      </c>
      <c r="B1890" s="124">
        <v>44183.416666666664</v>
      </c>
      <c r="C1890" s="1">
        <v>1269364671</v>
      </c>
      <c r="D1890" s="1" t="s">
        <v>137</v>
      </c>
      <c r="G1890" s="1" t="s">
        <v>138</v>
      </c>
      <c r="I1890" s="1">
        <v>35.549999999999997</v>
      </c>
      <c r="J1890" s="1">
        <v>35.075524000000001</v>
      </c>
      <c r="K1890" s="1">
        <v>-0.91800499999999996</v>
      </c>
      <c r="L1890" s="1">
        <v>0.44352900000000001</v>
      </c>
      <c r="M1890" s="1" t="b">
        <v>1</v>
      </c>
      <c r="N1890" s="1">
        <v>1</v>
      </c>
      <c r="O1890" s="124"/>
    </row>
    <row r="1891" spans="1:15" x14ac:dyDescent="0.2">
      <c r="A1891" s="124">
        <v>44183.666666666664</v>
      </c>
      <c r="B1891" s="124">
        <v>44183.458333333336</v>
      </c>
      <c r="C1891" s="1">
        <v>1269364671</v>
      </c>
      <c r="D1891" s="1" t="s">
        <v>137</v>
      </c>
      <c r="G1891" s="1" t="s">
        <v>138</v>
      </c>
      <c r="I1891" s="1">
        <v>33.76</v>
      </c>
      <c r="J1891" s="1">
        <v>33.406802999999996</v>
      </c>
      <c r="K1891" s="1">
        <v>-0.90116600000000002</v>
      </c>
      <c r="L1891" s="1">
        <v>0.54796900000000004</v>
      </c>
      <c r="M1891" s="1" t="b">
        <v>1</v>
      </c>
      <c r="N1891" s="1">
        <v>1</v>
      </c>
      <c r="O1891" s="124"/>
    </row>
    <row r="1892" spans="1:15" x14ac:dyDescent="0.2">
      <c r="A1892" s="124">
        <v>44183.708333333336</v>
      </c>
      <c r="B1892" s="124">
        <v>44183.5</v>
      </c>
      <c r="C1892" s="1">
        <v>1269364671</v>
      </c>
      <c r="D1892" s="1" t="s">
        <v>137</v>
      </c>
      <c r="G1892" s="1" t="s">
        <v>138</v>
      </c>
      <c r="I1892" s="1">
        <v>30.55</v>
      </c>
      <c r="J1892" s="1">
        <v>29.509837000000001</v>
      </c>
      <c r="K1892" s="1">
        <v>-1.4603470000000001</v>
      </c>
      <c r="L1892" s="1">
        <v>0.420184</v>
      </c>
      <c r="M1892" s="1" t="b">
        <v>1</v>
      </c>
      <c r="N1892" s="1">
        <v>1</v>
      </c>
      <c r="O1892" s="124"/>
    </row>
    <row r="1893" spans="1:15" x14ac:dyDescent="0.2">
      <c r="A1893" s="124">
        <v>44183.75</v>
      </c>
      <c r="B1893" s="124">
        <v>44183.541666666664</v>
      </c>
      <c r="C1893" s="1">
        <v>1269364671</v>
      </c>
      <c r="D1893" s="1" t="s">
        <v>137</v>
      </c>
      <c r="G1893" s="1" t="s">
        <v>138</v>
      </c>
      <c r="I1893" s="1">
        <v>29.03</v>
      </c>
      <c r="J1893" s="1">
        <v>27.877127000000002</v>
      </c>
      <c r="K1893" s="1">
        <v>-1.5592779999999999</v>
      </c>
      <c r="L1893" s="1">
        <v>0.40640500000000002</v>
      </c>
      <c r="M1893" s="1" t="b">
        <v>1</v>
      </c>
      <c r="N1893" s="1">
        <v>1</v>
      </c>
      <c r="O1893" s="124"/>
    </row>
    <row r="1894" spans="1:15" x14ac:dyDescent="0.2">
      <c r="A1894" s="124">
        <v>44183.791666666664</v>
      </c>
      <c r="B1894" s="124">
        <v>44183.583333333336</v>
      </c>
      <c r="C1894" s="1">
        <v>1269364671</v>
      </c>
      <c r="D1894" s="1" t="s">
        <v>137</v>
      </c>
      <c r="G1894" s="1" t="s">
        <v>138</v>
      </c>
      <c r="I1894" s="1">
        <v>29.6</v>
      </c>
      <c r="J1894" s="1">
        <v>28.009229999999999</v>
      </c>
      <c r="K1894" s="1">
        <v>-1.829548</v>
      </c>
      <c r="L1894" s="1">
        <v>0.23877799999999999</v>
      </c>
      <c r="M1894" s="1" t="b">
        <v>1</v>
      </c>
      <c r="N1894" s="1">
        <v>1</v>
      </c>
      <c r="O1894" s="124"/>
    </row>
    <row r="1895" spans="1:15" x14ac:dyDescent="0.2">
      <c r="A1895" s="124">
        <v>44183.833333333336</v>
      </c>
      <c r="B1895" s="124">
        <v>44183.625</v>
      </c>
      <c r="C1895" s="1">
        <v>1269364671</v>
      </c>
      <c r="D1895" s="1" t="s">
        <v>137</v>
      </c>
      <c r="G1895" s="1" t="s">
        <v>138</v>
      </c>
      <c r="I1895" s="1">
        <v>30.06</v>
      </c>
      <c r="J1895" s="1">
        <v>27.428581999999999</v>
      </c>
      <c r="K1895" s="1">
        <v>-2.684472</v>
      </c>
      <c r="L1895" s="1">
        <v>5.3053999999999997E-2</v>
      </c>
      <c r="M1895" s="1" t="b">
        <v>1</v>
      </c>
      <c r="N1895" s="1">
        <v>1</v>
      </c>
      <c r="O1895" s="124"/>
    </row>
    <row r="1896" spans="1:15" x14ac:dyDescent="0.2">
      <c r="A1896" s="124">
        <v>44183.875</v>
      </c>
      <c r="B1896" s="124">
        <v>44183.666666666664</v>
      </c>
      <c r="C1896" s="1">
        <v>1269364671</v>
      </c>
      <c r="D1896" s="1" t="s">
        <v>137</v>
      </c>
      <c r="G1896" s="1" t="s">
        <v>138</v>
      </c>
      <c r="I1896" s="1">
        <v>37.479999999999997</v>
      </c>
      <c r="J1896" s="1">
        <v>33.587162999999997</v>
      </c>
      <c r="K1896" s="1">
        <v>-3.5268649999999999</v>
      </c>
      <c r="L1896" s="1">
        <v>-0.36597200000000002</v>
      </c>
      <c r="M1896" s="1" t="b">
        <v>1</v>
      </c>
      <c r="N1896" s="1">
        <v>1</v>
      </c>
      <c r="O1896" s="124"/>
    </row>
    <row r="1897" spans="1:15" x14ac:dyDescent="0.2">
      <c r="A1897" s="124">
        <v>44183.916666666664</v>
      </c>
      <c r="B1897" s="124">
        <v>44183.708333333336</v>
      </c>
      <c r="C1897" s="1">
        <v>1269364671</v>
      </c>
      <c r="D1897" s="1" t="s">
        <v>137</v>
      </c>
      <c r="G1897" s="1" t="s">
        <v>138</v>
      </c>
      <c r="I1897" s="1">
        <v>47.42</v>
      </c>
      <c r="J1897" s="1">
        <v>38.139564999999997</v>
      </c>
      <c r="K1897" s="1">
        <v>-8.8019660000000002</v>
      </c>
      <c r="L1897" s="1">
        <v>-0.47846899999999998</v>
      </c>
      <c r="M1897" s="1" t="b">
        <v>1</v>
      </c>
      <c r="N1897" s="1">
        <v>1</v>
      </c>
      <c r="O1897" s="124"/>
    </row>
    <row r="1898" spans="1:15" x14ac:dyDescent="0.2">
      <c r="A1898" s="124">
        <v>44183.958333333336</v>
      </c>
      <c r="B1898" s="124">
        <v>44183.75</v>
      </c>
      <c r="C1898" s="1">
        <v>1269364671</v>
      </c>
      <c r="D1898" s="1" t="s">
        <v>137</v>
      </c>
      <c r="G1898" s="1" t="s">
        <v>138</v>
      </c>
      <c r="I1898" s="1">
        <v>40.92</v>
      </c>
      <c r="J1898" s="1">
        <v>35.681097999999999</v>
      </c>
      <c r="K1898" s="1">
        <v>-4.8757039999999998</v>
      </c>
      <c r="L1898" s="1">
        <v>-0.36319800000000002</v>
      </c>
      <c r="M1898" s="1" t="b">
        <v>1</v>
      </c>
      <c r="N1898" s="1">
        <v>1</v>
      </c>
      <c r="O1898" s="124"/>
    </row>
    <row r="1899" spans="1:15" x14ac:dyDescent="0.2">
      <c r="A1899" s="124">
        <v>44184</v>
      </c>
      <c r="B1899" s="124">
        <v>44183.791666666664</v>
      </c>
      <c r="C1899" s="1">
        <v>1269364671</v>
      </c>
      <c r="D1899" s="1" t="s">
        <v>137</v>
      </c>
      <c r="G1899" s="1" t="s">
        <v>138</v>
      </c>
      <c r="I1899" s="1">
        <v>39.299999999999997</v>
      </c>
      <c r="J1899" s="1">
        <v>35.412747000000003</v>
      </c>
      <c r="K1899" s="1">
        <v>-3.6210339999999999</v>
      </c>
      <c r="L1899" s="1">
        <v>-0.26621899999999998</v>
      </c>
      <c r="M1899" s="1" t="b">
        <v>1</v>
      </c>
      <c r="N1899" s="1">
        <v>1</v>
      </c>
      <c r="O1899" s="124"/>
    </row>
    <row r="1900" spans="1:15" x14ac:dyDescent="0.2">
      <c r="A1900" s="124">
        <v>44184.041666666664</v>
      </c>
      <c r="B1900" s="124">
        <v>44183.833333333336</v>
      </c>
      <c r="C1900" s="1">
        <v>1269364671</v>
      </c>
      <c r="D1900" s="1" t="s">
        <v>137</v>
      </c>
      <c r="G1900" s="1" t="s">
        <v>138</v>
      </c>
      <c r="I1900" s="1">
        <v>38.57</v>
      </c>
      <c r="J1900" s="1">
        <v>35.075108</v>
      </c>
      <c r="K1900" s="1">
        <v>-3.2315849999999999</v>
      </c>
      <c r="L1900" s="1">
        <v>-0.26330700000000001</v>
      </c>
      <c r="M1900" s="1" t="b">
        <v>1</v>
      </c>
      <c r="N1900" s="1">
        <v>1</v>
      </c>
      <c r="O1900" s="124"/>
    </row>
    <row r="1901" spans="1:15" x14ac:dyDescent="0.2">
      <c r="A1901" s="124">
        <v>44184.083333333336</v>
      </c>
      <c r="B1901" s="124">
        <v>44183.875</v>
      </c>
      <c r="C1901" s="1">
        <v>1269364671</v>
      </c>
      <c r="D1901" s="1" t="s">
        <v>137</v>
      </c>
      <c r="G1901" s="1" t="s">
        <v>138</v>
      </c>
      <c r="I1901" s="1">
        <v>39.479999999999997</v>
      </c>
      <c r="J1901" s="1">
        <v>34.635905000000001</v>
      </c>
      <c r="K1901" s="1">
        <v>-4.4211</v>
      </c>
      <c r="L1901" s="1">
        <v>-0.42299500000000001</v>
      </c>
      <c r="M1901" s="1" t="b">
        <v>1</v>
      </c>
      <c r="N1901" s="1">
        <v>1</v>
      </c>
      <c r="O1901" s="124"/>
    </row>
    <row r="1902" spans="1:15" x14ac:dyDescent="0.2">
      <c r="A1902" s="124">
        <v>44184.125</v>
      </c>
      <c r="B1902" s="124">
        <v>44183.916666666664</v>
      </c>
      <c r="C1902" s="1">
        <v>1269364671</v>
      </c>
      <c r="D1902" s="1" t="s">
        <v>137</v>
      </c>
      <c r="G1902" s="1" t="s">
        <v>138</v>
      </c>
      <c r="I1902" s="1">
        <v>37.159999999999997</v>
      </c>
      <c r="J1902" s="1">
        <v>33.622452000000003</v>
      </c>
      <c r="K1902" s="1">
        <v>-3.4742350000000002</v>
      </c>
      <c r="L1902" s="1">
        <v>-6.3312999999999994E-2</v>
      </c>
      <c r="M1902" s="1" t="b">
        <v>1</v>
      </c>
      <c r="N1902" s="1">
        <v>1</v>
      </c>
      <c r="O1902" s="124"/>
    </row>
    <row r="1903" spans="1:15" x14ac:dyDescent="0.2">
      <c r="A1903" s="124">
        <v>44184.166666666664</v>
      </c>
      <c r="B1903" s="124">
        <v>44183.958333333336</v>
      </c>
      <c r="C1903" s="1">
        <v>1269364671</v>
      </c>
      <c r="D1903" s="1" t="s">
        <v>137</v>
      </c>
      <c r="G1903" s="1" t="s">
        <v>138</v>
      </c>
      <c r="I1903" s="1">
        <v>33</v>
      </c>
      <c r="J1903" s="1">
        <v>29.058083</v>
      </c>
      <c r="K1903" s="1">
        <v>-3.9649489999999998</v>
      </c>
      <c r="L1903" s="1">
        <v>2.3032E-2</v>
      </c>
      <c r="M1903" s="1" t="b">
        <v>1</v>
      </c>
      <c r="N1903" s="1">
        <v>1</v>
      </c>
      <c r="O1903" s="124"/>
    </row>
    <row r="1904" spans="1:15" x14ac:dyDescent="0.2">
      <c r="A1904" s="124">
        <v>44184.208333333336</v>
      </c>
      <c r="B1904" s="124">
        <v>44184</v>
      </c>
      <c r="C1904" s="1">
        <v>1269364671</v>
      </c>
      <c r="D1904" s="1" t="s">
        <v>137</v>
      </c>
      <c r="G1904" s="1" t="s">
        <v>138</v>
      </c>
      <c r="I1904" s="1">
        <v>36.47</v>
      </c>
      <c r="J1904" s="1">
        <v>32.073492000000002</v>
      </c>
      <c r="K1904" s="1">
        <v>-4.2322759999999997</v>
      </c>
      <c r="L1904" s="1">
        <v>-0.16423199999999999</v>
      </c>
      <c r="M1904" s="1" t="b">
        <v>1</v>
      </c>
      <c r="N1904" s="1">
        <v>1</v>
      </c>
      <c r="O1904" s="124"/>
    </row>
    <row r="1905" spans="1:15" x14ac:dyDescent="0.2">
      <c r="A1905" s="124">
        <v>44184.25</v>
      </c>
      <c r="B1905" s="124">
        <v>44184.041666666664</v>
      </c>
      <c r="C1905" s="1">
        <v>1269364671</v>
      </c>
      <c r="D1905" s="1" t="s">
        <v>137</v>
      </c>
      <c r="G1905" s="1" t="s">
        <v>138</v>
      </c>
      <c r="I1905" s="1">
        <v>36.19</v>
      </c>
      <c r="J1905" s="1">
        <v>31.27478</v>
      </c>
      <c r="K1905" s="1">
        <v>-4.8267410000000002</v>
      </c>
      <c r="L1905" s="1">
        <v>-8.8479000000000002E-2</v>
      </c>
      <c r="M1905" s="1" t="b">
        <v>1</v>
      </c>
      <c r="N1905" s="1">
        <v>1</v>
      </c>
      <c r="O1905" s="124"/>
    </row>
    <row r="1906" spans="1:15" x14ac:dyDescent="0.2">
      <c r="A1906" s="124">
        <v>44184.291666666664</v>
      </c>
      <c r="B1906" s="124">
        <v>44184.083333333336</v>
      </c>
      <c r="C1906" s="1">
        <v>1269364671</v>
      </c>
      <c r="D1906" s="1" t="s">
        <v>137</v>
      </c>
      <c r="G1906" s="1" t="s">
        <v>138</v>
      </c>
      <c r="I1906" s="1">
        <v>33.29</v>
      </c>
      <c r="J1906" s="1">
        <v>29.398824000000001</v>
      </c>
      <c r="K1906" s="1">
        <v>-3.8509129999999998</v>
      </c>
      <c r="L1906" s="1">
        <v>-4.0263E-2</v>
      </c>
      <c r="M1906" s="1" t="b">
        <v>1</v>
      </c>
      <c r="N1906" s="1">
        <v>1</v>
      </c>
      <c r="O1906" s="124"/>
    </row>
    <row r="1907" spans="1:15" x14ac:dyDescent="0.2">
      <c r="A1907" s="124">
        <v>44184.333333333336</v>
      </c>
      <c r="B1907" s="124">
        <v>44184.125</v>
      </c>
      <c r="C1907" s="1">
        <v>1269364671</v>
      </c>
      <c r="D1907" s="1" t="s">
        <v>137</v>
      </c>
      <c r="G1907" s="1" t="s">
        <v>138</v>
      </c>
      <c r="I1907" s="1">
        <v>32.99</v>
      </c>
      <c r="J1907" s="1">
        <v>29.131513000000002</v>
      </c>
      <c r="K1907" s="1">
        <v>-3.872271</v>
      </c>
      <c r="L1907" s="1">
        <v>1.3783999999999999E-2</v>
      </c>
      <c r="M1907" s="1" t="b">
        <v>1</v>
      </c>
      <c r="N1907" s="1">
        <v>1</v>
      </c>
      <c r="O1907" s="124"/>
    </row>
    <row r="1908" spans="1:15" x14ac:dyDescent="0.2">
      <c r="A1908" s="124">
        <v>44184.375</v>
      </c>
      <c r="B1908" s="124">
        <v>44184.166666666664</v>
      </c>
      <c r="C1908" s="1">
        <v>1269364671</v>
      </c>
      <c r="D1908" s="1" t="s">
        <v>137</v>
      </c>
      <c r="G1908" s="1" t="s">
        <v>138</v>
      </c>
      <c r="I1908" s="1">
        <v>35.25</v>
      </c>
      <c r="J1908" s="1">
        <v>30.390751999999999</v>
      </c>
      <c r="K1908" s="1">
        <v>-4.8728119999999997</v>
      </c>
      <c r="L1908" s="1">
        <v>1.3564E-2</v>
      </c>
      <c r="M1908" s="1" t="b">
        <v>1</v>
      </c>
      <c r="N1908" s="1">
        <v>1</v>
      </c>
      <c r="O1908" s="124"/>
    </row>
    <row r="1909" spans="1:15" x14ac:dyDescent="0.2">
      <c r="A1909" s="124">
        <v>44184.416666666664</v>
      </c>
      <c r="B1909" s="124">
        <v>44184.208333333336</v>
      </c>
      <c r="C1909" s="1">
        <v>1269364671</v>
      </c>
      <c r="D1909" s="1" t="s">
        <v>137</v>
      </c>
      <c r="G1909" s="1" t="s">
        <v>138</v>
      </c>
      <c r="I1909" s="1">
        <v>36.53</v>
      </c>
      <c r="J1909" s="1">
        <v>31.609038999999999</v>
      </c>
      <c r="K1909" s="1">
        <v>-5.0415780000000003</v>
      </c>
      <c r="L1909" s="1">
        <v>0.120617</v>
      </c>
      <c r="M1909" s="1" t="b">
        <v>1</v>
      </c>
      <c r="N1909" s="1">
        <v>1</v>
      </c>
      <c r="O1909" s="124"/>
    </row>
    <row r="1910" spans="1:15" x14ac:dyDescent="0.2">
      <c r="A1910" s="124">
        <v>44184.458333333336</v>
      </c>
      <c r="B1910" s="124">
        <v>44184.25</v>
      </c>
      <c r="C1910" s="1">
        <v>1269364671</v>
      </c>
      <c r="D1910" s="1" t="s">
        <v>137</v>
      </c>
      <c r="G1910" s="1" t="s">
        <v>138</v>
      </c>
      <c r="I1910" s="1">
        <v>42.4</v>
      </c>
      <c r="J1910" s="1">
        <v>35.527161</v>
      </c>
      <c r="K1910" s="1">
        <v>-6.6195620000000002</v>
      </c>
      <c r="L1910" s="1">
        <v>-0.25327699999999997</v>
      </c>
      <c r="M1910" s="1" t="b">
        <v>1</v>
      </c>
      <c r="N1910" s="1">
        <v>1</v>
      </c>
      <c r="O1910" s="124"/>
    </row>
    <row r="1911" spans="1:15" x14ac:dyDescent="0.2">
      <c r="A1911" s="124">
        <v>44184.5</v>
      </c>
      <c r="B1911" s="124">
        <v>44184.291666666664</v>
      </c>
      <c r="C1911" s="1">
        <v>1269364671</v>
      </c>
      <c r="D1911" s="1" t="s">
        <v>137</v>
      </c>
      <c r="G1911" s="1" t="s">
        <v>138</v>
      </c>
      <c r="I1911" s="1">
        <v>50.52</v>
      </c>
      <c r="J1911" s="1">
        <v>43.925170999999999</v>
      </c>
      <c r="K1911" s="1">
        <v>-6.5735970000000004</v>
      </c>
      <c r="L1911" s="1">
        <v>-2.1232000000000001E-2</v>
      </c>
      <c r="M1911" s="1" t="b">
        <v>1</v>
      </c>
      <c r="N1911" s="1">
        <v>1</v>
      </c>
      <c r="O1911" s="124"/>
    </row>
    <row r="1912" spans="1:15" x14ac:dyDescent="0.2">
      <c r="A1912" s="124">
        <v>44184.541666666664</v>
      </c>
      <c r="B1912" s="124">
        <v>44184.333333333336</v>
      </c>
      <c r="C1912" s="1">
        <v>1269364671</v>
      </c>
      <c r="D1912" s="1" t="s">
        <v>137</v>
      </c>
      <c r="G1912" s="1" t="s">
        <v>138</v>
      </c>
      <c r="I1912" s="1">
        <v>48.84</v>
      </c>
      <c r="J1912" s="1">
        <v>43.796014</v>
      </c>
      <c r="K1912" s="1">
        <v>-5.3388689999999999</v>
      </c>
      <c r="L1912" s="1">
        <v>0.29488300000000001</v>
      </c>
      <c r="M1912" s="1" t="b">
        <v>1</v>
      </c>
      <c r="N1912" s="1">
        <v>1</v>
      </c>
      <c r="O1912" s="124"/>
    </row>
    <row r="1913" spans="1:15" x14ac:dyDescent="0.2">
      <c r="A1913" s="124">
        <v>44184.583333333336</v>
      </c>
      <c r="B1913" s="124">
        <v>44184.375</v>
      </c>
      <c r="C1913" s="1">
        <v>1269364671</v>
      </c>
      <c r="D1913" s="1" t="s">
        <v>137</v>
      </c>
      <c r="G1913" s="1" t="s">
        <v>138</v>
      </c>
      <c r="I1913" s="1">
        <v>43.79</v>
      </c>
      <c r="J1913" s="1">
        <v>39.757773999999998</v>
      </c>
      <c r="K1913" s="1">
        <v>-4.2980340000000004</v>
      </c>
      <c r="L1913" s="1">
        <v>0.26580799999999999</v>
      </c>
      <c r="M1913" s="1" t="b">
        <v>1</v>
      </c>
      <c r="N1913" s="1">
        <v>1</v>
      </c>
      <c r="O1913" s="124"/>
    </row>
    <row r="1914" spans="1:15" x14ac:dyDescent="0.2">
      <c r="A1914" s="124">
        <v>44184.625</v>
      </c>
      <c r="B1914" s="124">
        <v>44184.416666666664</v>
      </c>
      <c r="C1914" s="1">
        <v>1269364671</v>
      </c>
      <c r="D1914" s="1" t="s">
        <v>137</v>
      </c>
      <c r="G1914" s="1" t="s">
        <v>138</v>
      </c>
      <c r="I1914" s="1">
        <v>31.34</v>
      </c>
      <c r="J1914" s="1">
        <v>29.761403000000001</v>
      </c>
      <c r="K1914" s="1">
        <v>-1.644109</v>
      </c>
      <c r="L1914" s="1">
        <v>6.5512000000000001E-2</v>
      </c>
      <c r="M1914" s="1" t="b">
        <v>1</v>
      </c>
      <c r="N1914" s="1">
        <v>1</v>
      </c>
      <c r="O1914" s="124"/>
    </row>
    <row r="1915" spans="1:15" x14ac:dyDescent="0.2">
      <c r="A1915" s="124">
        <v>44184.666666666664</v>
      </c>
      <c r="B1915" s="124">
        <v>44184.458333333336</v>
      </c>
      <c r="C1915" s="1">
        <v>1269364671</v>
      </c>
      <c r="D1915" s="1" t="s">
        <v>137</v>
      </c>
      <c r="G1915" s="1" t="s">
        <v>138</v>
      </c>
      <c r="I1915" s="1">
        <v>27.65</v>
      </c>
      <c r="J1915" s="1">
        <v>27.319496999999998</v>
      </c>
      <c r="K1915" s="1">
        <v>-0.45123200000000002</v>
      </c>
      <c r="L1915" s="1">
        <v>0.120729</v>
      </c>
      <c r="M1915" s="1" t="b">
        <v>1</v>
      </c>
      <c r="N1915" s="1">
        <v>1</v>
      </c>
      <c r="O1915" s="124"/>
    </row>
    <row r="1916" spans="1:15" x14ac:dyDescent="0.2">
      <c r="A1916" s="124">
        <v>44184.708333333336</v>
      </c>
      <c r="B1916" s="124">
        <v>44184.5</v>
      </c>
      <c r="C1916" s="1">
        <v>1269364671</v>
      </c>
      <c r="D1916" s="1" t="s">
        <v>137</v>
      </c>
      <c r="G1916" s="1" t="s">
        <v>138</v>
      </c>
      <c r="I1916" s="1">
        <v>26</v>
      </c>
      <c r="J1916" s="1">
        <v>25.599843</v>
      </c>
      <c r="K1916" s="1">
        <v>-0.27442100000000003</v>
      </c>
      <c r="L1916" s="1">
        <v>-0.12573599999999999</v>
      </c>
      <c r="M1916" s="1" t="b">
        <v>1</v>
      </c>
      <c r="N1916" s="1">
        <v>1</v>
      </c>
      <c r="O1916" s="124"/>
    </row>
    <row r="1917" spans="1:15" x14ac:dyDescent="0.2">
      <c r="A1917" s="124">
        <v>44184.75</v>
      </c>
      <c r="B1917" s="124">
        <v>44184.541666666664</v>
      </c>
      <c r="C1917" s="1">
        <v>1269364671</v>
      </c>
      <c r="D1917" s="1" t="s">
        <v>137</v>
      </c>
      <c r="G1917" s="1" t="s">
        <v>138</v>
      </c>
      <c r="I1917" s="1">
        <v>26.04</v>
      </c>
      <c r="J1917" s="1">
        <v>25.449221000000001</v>
      </c>
      <c r="K1917" s="1">
        <v>-0.44522699999999998</v>
      </c>
      <c r="L1917" s="1">
        <v>-0.14555199999999999</v>
      </c>
      <c r="M1917" s="1" t="b">
        <v>1</v>
      </c>
      <c r="N1917" s="1">
        <v>1</v>
      </c>
      <c r="O1917" s="124"/>
    </row>
    <row r="1918" spans="1:15" x14ac:dyDescent="0.2">
      <c r="A1918" s="124">
        <v>44184.791666666664</v>
      </c>
      <c r="B1918" s="124">
        <v>44184.583333333336</v>
      </c>
      <c r="C1918" s="1">
        <v>1269364671</v>
      </c>
      <c r="D1918" s="1" t="s">
        <v>137</v>
      </c>
      <c r="G1918" s="1" t="s">
        <v>138</v>
      </c>
      <c r="I1918" s="1">
        <v>25.07</v>
      </c>
      <c r="J1918" s="1">
        <v>24.903320999999998</v>
      </c>
      <c r="K1918" s="1">
        <v>-1.4899000000000001E-2</v>
      </c>
      <c r="L1918" s="1">
        <v>-0.15178</v>
      </c>
      <c r="M1918" s="1" t="b">
        <v>1</v>
      </c>
      <c r="N1918" s="1">
        <v>1</v>
      </c>
      <c r="O1918" s="124"/>
    </row>
    <row r="1919" spans="1:15" x14ac:dyDescent="0.2">
      <c r="A1919" s="124">
        <v>44184.833333333336</v>
      </c>
      <c r="B1919" s="124">
        <v>44184.625</v>
      </c>
      <c r="C1919" s="1">
        <v>1269364671</v>
      </c>
      <c r="D1919" s="1" t="s">
        <v>137</v>
      </c>
      <c r="G1919" s="1" t="s">
        <v>138</v>
      </c>
      <c r="I1919" s="1">
        <v>25.02</v>
      </c>
      <c r="J1919" s="1">
        <v>24.733184000000001</v>
      </c>
      <c r="K1919" s="1">
        <v>-6.2781000000000003E-2</v>
      </c>
      <c r="L1919" s="1">
        <v>-0.22403500000000001</v>
      </c>
      <c r="M1919" s="1" t="b">
        <v>1</v>
      </c>
      <c r="N1919" s="1">
        <v>1</v>
      </c>
      <c r="O1919" s="124"/>
    </row>
    <row r="1920" spans="1:15" x14ac:dyDescent="0.2">
      <c r="A1920" s="124">
        <v>44184.875</v>
      </c>
      <c r="B1920" s="124">
        <v>44184.666666666664</v>
      </c>
      <c r="C1920" s="1">
        <v>1269364671</v>
      </c>
      <c r="D1920" s="1" t="s">
        <v>137</v>
      </c>
      <c r="G1920" s="1" t="s">
        <v>138</v>
      </c>
      <c r="I1920" s="1">
        <v>29.18</v>
      </c>
      <c r="J1920" s="1">
        <v>27.966398000000002</v>
      </c>
      <c r="K1920" s="1">
        <v>-1.0406219999999999</v>
      </c>
      <c r="L1920" s="1">
        <v>-0.17297999999999999</v>
      </c>
      <c r="M1920" s="1" t="b">
        <v>1</v>
      </c>
      <c r="N1920" s="1">
        <v>1</v>
      </c>
      <c r="O1920" s="124"/>
    </row>
    <row r="1921" spans="1:15" x14ac:dyDescent="0.2">
      <c r="A1921" s="124">
        <v>44184.916666666664</v>
      </c>
      <c r="B1921" s="124">
        <v>44184.708333333336</v>
      </c>
      <c r="C1921" s="1">
        <v>1269364671</v>
      </c>
      <c r="D1921" s="1" t="s">
        <v>137</v>
      </c>
      <c r="G1921" s="1" t="s">
        <v>138</v>
      </c>
      <c r="I1921" s="1">
        <v>36.840000000000003</v>
      </c>
      <c r="J1921" s="1">
        <v>33.036762000000003</v>
      </c>
      <c r="K1921" s="1">
        <v>-3.4298250000000001</v>
      </c>
      <c r="L1921" s="1">
        <v>-0.37341299999999999</v>
      </c>
      <c r="M1921" s="1" t="b">
        <v>1</v>
      </c>
      <c r="N1921" s="1">
        <v>1</v>
      </c>
      <c r="O1921" s="124"/>
    </row>
    <row r="1922" spans="1:15" x14ac:dyDescent="0.2">
      <c r="A1922" s="124">
        <v>44184.958333333336</v>
      </c>
      <c r="B1922" s="124">
        <v>44184.75</v>
      </c>
      <c r="C1922" s="1">
        <v>1269364671</v>
      </c>
      <c r="D1922" s="1" t="s">
        <v>137</v>
      </c>
      <c r="G1922" s="1" t="s">
        <v>138</v>
      </c>
      <c r="I1922" s="1">
        <v>34.65</v>
      </c>
      <c r="J1922" s="1">
        <v>32.542831999999997</v>
      </c>
      <c r="K1922" s="1">
        <v>-1.816214</v>
      </c>
      <c r="L1922" s="1">
        <v>-0.29095399999999999</v>
      </c>
      <c r="M1922" s="1" t="b">
        <v>1</v>
      </c>
      <c r="N1922" s="1">
        <v>1</v>
      </c>
      <c r="O1922" s="124"/>
    </row>
    <row r="1923" spans="1:15" x14ac:dyDescent="0.2">
      <c r="A1923" s="124">
        <v>44185</v>
      </c>
      <c r="B1923" s="124">
        <v>44184.791666666664</v>
      </c>
      <c r="C1923" s="1">
        <v>1269364671</v>
      </c>
      <c r="D1923" s="1" t="s">
        <v>137</v>
      </c>
      <c r="G1923" s="1" t="s">
        <v>138</v>
      </c>
      <c r="I1923" s="1">
        <v>32</v>
      </c>
      <c r="J1923" s="1">
        <v>30.289369000000001</v>
      </c>
      <c r="K1923" s="1">
        <v>-1.5725359999999999</v>
      </c>
      <c r="L1923" s="1">
        <v>-0.138095</v>
      </c>
      <c r="M1923" s="1" t="b">
        <v>1</v>
      </c>
      <c r="N1923" s="1">
        <v>1</v>
      </c>
      <c r="O1923" s="124"/>
    </row>
    <row r="1924" spans="1:15" x14ac:dyDescent="0.2">
      <c r="A1924" s="124">
        <v>44185.041666666664</v>
      </c>
      <c r="B1924" s="124">
        <v>44184.833333333336</v>
      </c>
      <c r="C1924" s="1">
        <v>1269364671</v>
      </c>
      <c r="D1924" s="1" t="s">
        <v>137</v>
      </c>
      <c r="G1924" s="1" t="s">
        <v>138</v>
      </c>
      <c r="I1924" s="1">
        <v>30.24</v>
      </c>
      <c r="J1924" s="1">
        <v>28.992857000000001</v>
      </c>
      <c r="K1924" s="1">
        <v>-1.1697150000000001</v>
      </c>
      <c r="L1924" s="1">
        <v>-7.7427999999999997E-2</v>
      </c>
      <c r="M1924" s="1" t="b">
        <v>1</v>
      </c>
      <c r="N1924" s="1">
        <v>1</v>
      </c>
      <c r="O1924" s="124"/>
    </row>
    <row r="1925" spans="1:15" x14ac:dyDescent="0.2">
      <c r="A1925" s="124">
        <v>44185.083333333336</v>
      </c>
      <c r="B1925" s="124">
        <v>44184.875</v>
      </c>
      <c r="C1925" s="1">
        <v>1269364671</v>
      </c>
      <c r="D1925" s="1" t="s">
        <v>137</v>
      </c>
      <c r="G1925" s="1" t="s">
        <v>138</v>
      </c>
      <c r="I1925" s="1">
        <v>28.3</v>
      </c>
      <c r="J1925" s="1">
        <v>27.242006</v>
      </c>
      <c r="K1925" s="1">
        <v>-0.896845</v>
      </c>
      <c r="L1925" s="1">
        <v>-0.16114899999999999</v>
      </c>
      <c r="M1925" s="1" t="b">
        <v>1</v>
      </c>
      <c r="N1925" s="1">
        <v>1</v>
      </c>
      <c r="O1925" s="124"/>
    </row>
    <row r="1926" spans="1:15" x14ac:dyDescent="0.2">
      <c r="A1926" s="124">
        <v>44185.125</v>
      </c>
      <c r="B1926" s="124">
        <v>44184.916666666664</v>
      </c>
      <c r="C1926" s="1">
        <v>1269364671</v>
      </c>
      <c r="D1926" s="1" t="s">
        <v>137</v>
      </c>
      <c r="G1926" s="1" t="s">
        <v>138</v>
      </c>
      <c r="I1926" s="1">
        <v>26.6</v>
      </c>
      <c r="J1926" s="1">
        <v>25.740016000000001</v>
      </c>
      <c r="K1926" s="1">
        <v>-0.79923</v>
      </c>
      <c r="L1926" s="1">
        <v>-6.0754000000000002E-2</v>
      </c>
      <c r="M1926" s="1" t="b">
        <v>1</v>
      </c>
      <c r="N1926" s="1">
        <v>1</v>
      </c>
      <c r="O1926" s="124"/>
    </row>
    <row r="1927" spans="1:15" x14ac:dyDescent="0.2">
      <c r="A1927" s="124">
        <v>44185.166666666664</v>
      </c>
      <c r="B1927" s="124">
        <v>44184.958333333336</v>
      </c>
      <c r="C1927" s="1">
        <v>1269364671</v>
      </c>
      <c r="D1927" s="1" t="s">
        <v>137</v>
      </c>
      <c r="G1927" s="1" t="s">
        <v>138</v>
      </c>
      <c r="I1927" s="1">
        <v>26.23</v>
      </c>
      <c r="J1927" s="1">
        <v>25.388826000000002</v>
      </c>
      <c r="K1927" s="1">
        <v>-0.70986099999999996</v>
      </c>
      <c r="L1927" s="1">
        <v>-0.13131300000000001</v>
      </c>
      <c r="M1927" s="1" t="b">
        <v>1</v>
      </c>
      <c r="N1927" s="1">
        <v>1</v>
      </c>
      <c r="O1927" s="124"/>
    </row>
    <row r="1928" spans="1:15" x14ac:dyDescent="0.2">
      <c r="A1928" s="124">
        <v>44185.208333333336</v>
      </c>
      <c r="B1928" s="124">
        <v>44185</v>
      </c>
      <c r="C1928" s="1">
        <v>1269364671</v>
      </c>
      <c r="D1928" s="1" t="s">
        <v>137</v>
      </c>
      <c r="G1928" s="1" t="s">
        <v>138</v>
      </c>
      <c r="I1928" s="1">
        <v>25.13</v>
      </c>
      <c r="J1928" s="1">
        <v>24.738464</v>
      </c>
      <c r="K1928" s="1">
        <v>-6.1949999999999998E-2</v>
      </c>
      <c r="L1928" s="1">
        <v>-0.32958599999999999</v>
      </c>
      <c r="M1928" s="1" t="b">
        <v>1</v>
      </c>
      <c r="N1928" s="1">
        <v>1</v>
      </c>
      <c r="O1928" s="124"/>
    </row>
    <row r="1929" spans="1:15" x14ac:dyDescent="0.2">
      <c r="A1929" s="124">
        <v>44185.25</v>
      </c>
      <c r="B1929" s="124">
        <v>44185.041666666664</v>
      </c>
      <c r="C1929" s="1">
        <v>1269364671</v>
      </c>
      <c r="D1929" s="1" t="s">
        <v>137</v>
      </c>
      <c r="G1929" s="1" t="s">
        <v>138</v>
      </c>
      <c r="I1929" s="1">
        <v>24.32</v>
      </c>
      <c r="J1929" s="1">
        <v>24.201682000000002</v>
      </c>
      <c r="K1929" s="1">
        <v>0.154781</v>
      </c>
      <c r="L1929" s="1">
        <v>-0.27309899999999998</v>
      </c>
      <c r="M1929" s="1" t="b">
        <v>1</v>
      </c>
      <c r="N1929" s="1">
        <v>1</v>
      </c>
      <c r="O1929" s="124"/>
    </row>
    <row r="1930" spans="1:15" x14ac:dyDescent="0.2">
      <c r="A1930" s="124">
        <v>44185.291666666664</v>
      </c>
      <c r="B1930" s="124">
        <v>44185.083333333336</v>
      </c>
      <c r="C1930" s="1">
        <v>1269364671</v>
      </c>
      <c r="D1930" s="1" t="s">
        <v>137</v>
      </c>
      <c r="G1930" s="1" t="s">
        <v>138</v>
      </c>
      <c r="I1930" s="1">
        <v>23.37</v>
      </c>
      <c r="J1930" s="1">
        <v>23.290614000000001</v>
      </c>
      <c r="K1930" s="1">
        <v>0.159915</v>
      </c>
      <c r="L1930" s="1">
        <v>-0.23930100000000001</v>
      </c>
      <c r="M1930" s="1" t="b">
        <v>1</v>
      </c>
      <c r="N1930" s="1">
        <v>1</v>
      </c>
      <c r="O1930" s="124"/>
    </row>
    <row r="1931" spans="1:15" x14ac:dyDescent="0.2">
      <c r="A1931" s="124">
        <v>44185.333333333336</v>
      </c>
      <c r="B1931" s="124">
        <v>44185.125</v>
      </c>
      <c r="C1931" s="1">
        <v>1269364671</v>
      </c>
      <c r="D1931" s="1" t="s">
        <v>137</v>
      </c>
      <c r="G1931" s="1" t="s">
        <v>138</v>
      </c>
      <c r="I1931" s="1">
        <v>22.99</v>
      </c>
      <c r="J1931" s="1">
        <v>22.721814999999999</v>
      </c>
      <c r="K1931" s="1">
        <v>0.165406</v>
      </c>
      <c r="L1931" s="1">
        <v>-0.433591</v>
      </c>
      <c r="M1931" s="1" t="b">
        <v>1</v>
      </c>
      <c r="N1931" s="1">
        <v>1</v>
      </c>
      <c r="O1931" s="124"/>
    </row>
    <row r="1932" spans="1:15" x14ac:dyDescent="0.2">
      <c r="A1932" s="124">
        <v>44185.375</v>
      </c>
      <c r="B1932" s="124">
        <v>44185.166666666664</v>
      </c>
      <c r="C1932" s="1">
        <v>1269364671</v>
      </c>
      <c r="D1932" s="1" t="s">
        <v>137</v>
      </c>
      <c r="G1932" s="1" t="s">
        <v>138</v>
      </c>
      <c r="I1932" s="1">
        <v>23.4</v>
      </c>
      <c r="J1932" s="1">
        <v>23.104423000000001</v>
      </c>
      <c r="K1932" s="1">
        <v>0.18059600000000001</v>
      </c>
      <c r="L1932" s="1">
        <v>-0.47617300000000001</v>
      </c>
      <c r="M1932" s="1" t="b">
        <v>1</v>
      </c>
      <c r="N1932" s="1">
        <v>1</v>
      </c>
      <c r="O1932" s="124"/>
    </row>
    <row r="1933" spans="1:15" x14ac:dyDescent="0.2">
      <c r="A1933" s="124">
        <v>44185.416666666664</v>
      </c>
      <c r="B1933" s="124">
        <v>44185.208333333336</v>
      </c>
      <c r="C1933" s="1">
        <v>1269364671</v>
      </c>
      <c r="D1933" s="1" t="s">
        <v>137</v>
      </c>
      <c r="G1933" s="1" t="s">
        <v>138</v>
      </c>
      <c r="I1933" s="1">
        <v>22.88</v>
      </c>
      <c r="J1933" s="1">
        <v>22.684282</v>
      </c>
      <c r="K1933" s="1">
        <v>0.223695</v>
      </c>
      <c r="L1933" s="1">
        <v>-0.41941299999999998</v>
      </c>
      <c r="M1933" s="1" t="b">
        <v>1</v>
      </c>
      <c r="N1933" s="1">
        <v>1</v>
      </c>
      <c r="O1933" s="124"/>
    </row>
    <row r="1934" spans="1:15" x14ac:dyDescent="0.2">
      <c r="A1934" s="124">
        <v>44185.458333333336</v>
      </c>
      <c r="B1934" s="124">
        <v>44185.25</v>
      </c>
      <c r="C1934" s="1">
        <v>1269364671</v>
      </c>
      <c r="D1934" s="1" t="s">
        <v>137</v>
      </c>
      <c r="G1934" s="1" t="s">
        <v>138</v>
      </c>
      <c r="I1934" s="1">
        <v>23.34</v>
      </c>
      <c r="J1934" s="1">
        <v>23.090630000000001</v>
      </c>
      <c r="K1934" s="1">
        <v>0.25982699999999997</v>
      </c>
      <c r="L1934" s="1">
        <v>-0.50919700000000001</v>
      </c>
      <c r="M1934" s="1" t="b">
        <v>1</v>
      </c>
      <c r="N1934" s="1">
        <v>1</v>
      </c>
      <c r="O1934" s="124"/>
    </row>
    <row r="1935" spans="1:15" x14ac:dyDescent="0.2">
      <c r="A1935" s="124">
        <v>44185.5</v>
      </c>
      <c r="B1935" s="124">
        <v>44185.291666666664</v>
      </c>
      <c r="C1935" s="1">
        <v>1269364671</v>
      </c>
      <c r="D1935" s="1" t="s">
        <v>137</v>
      </c>
      <c r="G1935" s="1" t="s">
        <v>138</v>
      </c>
      <c r="I1935" s="1">
        <v>24.66</v>
      </c>
      <c r="J1935" s="1">
        <v>24.417245000000001</v>
      </c>
      <c r="K1935" s="1">
        <v>0.21887799999999999</v>
      </c>
      <c r="L1935" s="1">
        <v>-0.46163300000000002</v>
      </c>
      <c r="M1935" s="1" t="b">
        <v>1</v>
      </c>
      <c r="N1935" s="1">
        <v>1</v>
      </c>
      <c r="O1935" s="124"/>
    </row>
    <row r="1936" spans="1:15" x14ac:dyDescent="0.2">
      <c r="A1936" s="124">
        <v>44185.541666666664</v>
      </c>
      <c r="B1936" s="124">
        <v>44185.333333333336</v>
      </c>
      <c r="C1936" s="1">
        <v>1269364671</v>
      </c>
      <c r="D1936" s="1" t="s">
        <v>137</v>
      </c>
      <c r="G1936" s="1" t="s">
        <v>138</v>
      </c>
      <c r="I1936" s="1">
        <v>27.09</v>
      </c>
      <c r="J1936" s="1">
        <v>26.027549</v>
      </c>
      <c r="K1936" s="1">
        <v>-0.62521499999999997</v>
      </c>
      <c r="L1936" s="1">
        <v>-0.43723600000000001</v>
      </c>
      <c r="M1936" s="1" t="b">
        <v>1</v>
      </c>
      <c r="N1936" s="1">
        <v>1</v>
      </c>
      <c r="O1936" s="124"/>
    </row>
    <row r="1937" spans="1:15" x14ac:dyDescent="0.2">
      <c r="A1937" s="124">
        <v>44185.583333333336</v>
      </c>
      <c r="B1937" s="124">
        <v>44185.375</v>
      </c>
      <c r="C1937" s="1">
        <v>1269364671</v>
      </c>
      <c r="D1937" s="1" t="s">
        <v>137</v>
      </c>
      <c r="G1937" s="1" t="s">
        <v>138</v>
      </c>
      <c r="I1937" s="1">
        <v>27.46</v>
      </c>
      <c r="J1937" s="1">
        <v>26.509592999999999</v>
      </c>
      <c r="K1937" s="1">
        <v>-0.67082299999999995</v>
      </c>
      <c r="L1937" s="1">
        <v>-0.279584</v>
      </c>
      <c r="M1937" s="1" t="b">
        <v>1</v>
      </c>
      <c r="N1937" s="1">
        <v>1</v>
      </c>
      <c r="O1937" s="124"/>
    </row>
    <row r="1938" spans="1:15" x14ac:dyDescent="0.2">
      <c r="A1938" s="124">
        <v>44185.625</v>
      </c>
      <c r="B1938" s="124">
        <v>44185.416666666664</v>
      </c>
      <c r="C1938" s="1">
        <v>1269364671</v>
      </c>
      <c r="D1938" s="1" t="s">
        <v>137</v>
      </c>
      <c r="G1938" s="1" t="s">
        <v>138</v>
      </c>
      <c r="I1938" s="1">
        <v>26.3</v>
      </c>
      <c r="J1938" s="1">
        <v>25.957068</v>
      </c>
      <c r="K1938" s="1">
        <v>-0.13305600000000001</v>
      </c>
      <c r="L1938" s="1">
        <v>-0.20987600000000001</v>
      </c>
      <c r="M1938" s="1" t="b">
        <v>1</v>
      </c>
      <c r="N1938" s="1">
        <v>1</v>
      </c>
      <c r="O1938" s="124"/>
    </row>
    <row r="1939" spans="1:15" x14ac:dyDescent="0.2">
      <c r="A1939" s="124">
        <v>44185.666666666664</v>
      </c>
      <c r="B1939" s="124">
        <v>44185.458333333336</v>
      </c>
      <c r="C1939" s="1">
        <v>1269364671</v>
      </c>
      <c r="D1939" s="1" t="s">
        <v>137</v>
      </c>
      <c r="G1939" s="1" t="s">
        <v>138</v>
      </c>
      <c r="I1939" s="1">
        <v>25.91</v>
      </c>
      <c r="J1939" s="1">
        <v>25.529602000000001</v>
      </c>
      <c r="K1939" s="1">
        <v>-0.16475799999999999</v>
      </c>
      <c r="L1939" s="1">
        <v>-0.21564</v>
      </c>
      <c r="M1939" s="1" t="b">
        <v>1</v>
      </c>
      <c r="N1939" s="1">
        <v>1</v>
      </c>
      <c r="O1939" s="124"/>
    </row>
    <row r="1940" spans="1:15" x14ac:dyDescent="0.2">
      <c r="A1940" s="124">
        <v>44185.708333333336</v>
      </c>
      <c r="B1940" s="124">
        <v>44185.5</v>
      </c>
      <c r="C1940" s="1">
        <v>1269364671</v>
      </c>
      <c r="D1940" s="1" t="s">
        <v>137</v>
      </c>
      <c r="G1940" s="1" t="s">
        <v>138</v>
      </c>
      <c r="I1940" s="1">
        <v>24.84</v>
      </c>
      <c r="J1940" s="1">
        <v>24.663316999999999</v>
      </c>
      <c r="K1940" s="1">
        <v>-7.8468999999999997E-2</v>
      </c>
      <c r="L1940" s="1">
        <v>-9.8213999999999996E-2</v>
      </c>
      <c r="M1940" s="1" t="b">
        <v>1</v>
      </c>
      <c r="N1940" s="1">
        <v>1</v>
      </c>
      <c r="O1940" s="124"/>
    </row>
    <row r="1941" spans="1:15" x14ac:dyDescent="0.2">
      <c r="A1941" s="124">
        <v>44185.75</v>
      </c>
      <c r="B1941" s="124">
        <v>44185.541666666664</v>
      </c>
      <c r="C1941" s="1">
        <v>1269364671</v>
      </c>
      <c r="D1941" s="1" t="s">
        <v>137</v>
      </c>
      <c r="G1941" s="1" t="s">
        <v>138</v>
      </c>
      <c r="I1941" s="1">
        <v>24.19</v>
      </c>
      <c r="J1941" s="1">
        <v>24.120387000000001</v>
      </c>
      <c r="K1941" s="1">
        <v>-7.4071999999999999E-2</v>
      </c>
      <c r="L1941" s="1">
        <v>4.4590000000000003E-3</v>
      </c>
      <c r="M1941" s="1" t="b">
        <v>1</v>
      </c>
      <c r="N1941" s="1">
        <v>1</v>
      </c>
      <c r="O1941" s="124"/>
    </row>
    <row r="1942" spans="1:15" x14ac:dyDescent="0.2">
      <c r="A1942" s="124">
        <v>44185.791666666664</v>
      </c>
      <c r="B1942" s="124">
        <v>44185.583333333336</v>
      </c>
      <c r="C1942" s="1">
        <v>1269364671</v>
      </c>
      <c r="D1942" s="1" t="s">
        <v>137</v>
      </c>
      <c r="G1942" s="1" t="s">
        <v>138</v>
      </c>
      <c r="I1942" s="1">
        <v>23.7</v>
      </c>
      <c r="J1942" s="1">
        <v>23.800916999999998</v>
      </c>
      <c r="K1942" s="1">
        <v>6.5581E-2</v>
      </c>
      <c r="L1942" s="1">
        <v>3.5335999999999999E-2</v>
      </c>
      <c r="M1942" s="1" t="b">
        <v>1</v>
      </c>
      <c r="N1942" s="1">
        <v>1</v>
      </c>
      <c r="O1942" s="124"/>
    </row>
    <row r="1943" spans="1:15" x14ac:dyDescent="0.2">
      <c r="A1943" s="124">
        <v>44185.833333333336</v>
      </c>
      <c r="B1943" s="124">
        <v>44185.625</v>
      </c>
      <c r="C1943" s="1">
        <v>1269364671</v>
      </c>
      <c r="D1943" s="1" t="s">
        <v>137</v>
      </c>
      <c r="G1943" s="1" t="s">
        <v>138</v>
      </c>
      <c r="I1943" s="1">
        <v>23.71</v>
      </c>
      <c r="J1943" s="1">
        <v>23.883217999999999</v>
      </c>
      <c r="K1943" s="1">
        <v>0.124639</v>
      </c>
      <c r="L1943" s="1">
        <v>4.8578999999999997E-2</v>
      </c>
      <c r="M1943" s="1" t="b">
        <v>1</v>
      </c>
      <c r="N1943" s="1">
        <v>1</v>
      </c>
      <c r="O1943" s="124"/>
    </row>
    <row r="1944" spans="1:15" x14ac:dyDescent="0.2">
      <c r="A1944" s="124">
        <v>44185.875</v>
      </c>
      <c r="B1944" s="124">
        <v>44185.666666666664</v>
      </c>
      <c r="C1944" s="1">
        <v>1269364671</v>
      </c>
      <c r="D1944" s="1" t="s">
        <v>137</v>
      </c>
      <c r="G1944" s="1" t="s">
        <v>138</v>
      </c>
      <c r="I1944" s="1">
        <v>27.86</v>
      </c>
      <c r="J1944" s="1">
        <v>27.422032999999999</v>
      </c>
      <c r="K1944" s="1">
        <v>-0.123816</v>
      </c>
      <c r="L1944" s="1">
        <v>-0.31415100000000001</v>
      </c>
      <c r="M1944" s="1" t="b">
        <v>1</v>
      </c>
      <c r="N1944" s="1">
        <v>1</v>
      </c>
      <c r="O1944" s="124"/>
    </row>
    <row r="1945" spans="1:15" x14ac:dyDescent="0.2">
      <c r="A1945" s="124">
        <v>44185.916666666664</v>
      </c>
      <c r="B1945" s="124">
        <v>44185.708333333336</v>
      </c>
      <c r="C1945" s="1">
        <v>1269364671</v>
      </c>
      <c r="D1945" s="1" t="s">
        <v>137</v>
      </c>
      <c r="G1945" s="1" t="s">
        <v>138</v>
      </c>
      <c r="I1945" s="1">
        <v>33.85</v>
      </c>
      <c r="J1945" s="1">
        <v>32.297373999999998</v>
      </c>
      <c r="K1945" s="1">
        <v>-1.081048</v>
      </c>
      <c r="L1945" s="1">
        <v>-0.471578</v>
      </c>
      <c r="M1945" s="1" t="b">
        <v>1</v>
      </c>
      <c r="N1945" s="1">
        <v>1</v>
      </c>
      <c r="O1945" s="124"/>
    </row>
    <row r="1946" spans="1:15" x14ac:dyDescent="0.2">
      <c r="A1946" s="124">
        <v>44185.958333333336</v>
      </c>
      <c r="B1946" s="124">
        <v>44185.75</v>
      </c>
      <c r="C1946" s="1">
        <v>1269364671</v>
      </c>
      <c r="D1946" s="1" t="s">
        <v>137</v>
      </c>
      <c r="G1946" s="1" t="s">
        <v>138</v>
      </c>
      <c r="I1946" s="1">
        <v>29.01</v>
      </c>
      <c r="J1946" s="1">
        <v>28.946588999999999</v>
      </c>
      <c r="K1946" s="1">
        <v>0.34713300000000002</v>
      </c>
      <c r="L1946" s="1">
        <v>-0.41054400000000002</v>
      </c>
      <c r="M1946" s="1" t="b">
        <v>1</v>
      </c>
      <c r="N1946" s="1">
        <v>1</v>
      </c>
      <c r="O1946" s="124"/>
    </row>
    <row r="1947" spans="1:15" x14ac:dyDescent="0.2">
      <c r="A1947" s="124">
        <v>44186</v>
      </c>
      <c r="B1947" s="124">
        <v>44185.791666666664</v>
      </c>
      <c r="C1947" s="1">
        <v>1269364671</v>
      </c>
      <c r="D1947" s="1" t="s">
        <v>137</v>
      </c>
      <c r="G1947" s="1" t="s">
        <v>138</v>
      </c>
      <c r="I1947" s="1">
        <v>27.83</v>
      </c>
      <c r="J1947" s="1">
        <v>27.644880000000001</v>
      </c>
      <c r="K1947" s="1">
        <v>0.237738</v>
      </c>
      <c r="L1947" s="1">
        <v>-0.42285800000000001</v>
      </c>
      <c r="M1947" s="1" t="b">
        <v>1</v>
      </c>
      <c r="N1947" s="1">
        <v>1</v>
      </c>
      <c r="O1947" s="124"/>
    </row>
    <row r="1948" spans="1:15" x14ac:dyDescent="0.2">
      <c r="A1948" s="124">
        <v>44186.041666666664</v>
      </c>
      <c r="B1948" s="124">
        <v>44185.833333333336</v>
      </c>
      <c r="C1948" s="1">
        <v>1269364671</v>
      </c>
      <c r="D1948" s="1" t="s">
        <v>137</v>
      </c>
      <c r="G1948" s="1" t="s">
        <v>138</v>
      </c>
      <c r="I1948" s="1">
        <v>28.1</v>
      </c>
      <c r="J1948" s="1">
        <v>27.843971</v>
      </c>
      <c r="K1948" s="1">
        <v>3.5853000000000003E-2</v>
      </c>
      <c r="L1948" s="1">
        <v>-0.29188199999999997</v>
      </c>
      <c r="M1948" s="1" t="b">
        <v>1</v>
      </c>
      <c r="N1948" s="1">
        <v>1</v>
      </c>
      <c r="O1948" s="124"/>
    </row>
    <row r="1949" spans="1:15" x14ac:dyDescent="0.2">
      <c r="A1949" s="124">
        <v>44186.083333333336</v>
      </c>
      <c r="B1949" s="124">
        <v>44185.875</v>
      </c>
      <c r="C1949" s="1">
        <v>1269364671</v>
      </c>
      <c r="D1949" s="1" t="s">
        <v>137</v>
      </c>
      <c r="G1949" s="1" t="s">
        <v>138</v>
      </c>
      <c r="I1949" s="1">
        <v>25.27</v>
      </c>
      <c r="J1949" s="1">
        <v>24.922302999999999</v>
      </c>
      <c r="K1949" s="1">
        <v>-2.6505999999999998E-2</v>
      </c>
      <c r="L1949" s="1">
        <v>-0.321191</v>
      </c>
      <c r="M1949" s="1" t="b">
        <v>1</v>
      </c>
      <c r="N1949" s="1">
        <v>1</v>
      </c>
      <c r="O1949" s="124"/>
    </row>
    <row r="1950" spans="1:15" x14ac:dyDescent="0.2">
      <c r="A1950" s="124">
        <v>44186.125</v>
      </c>
      <c r="B1950" s="124">
        <v>44185.916666666664</v>
      </c>
      <c r="C1950" s="1">
        <v>1269364671</v>
      </c>
      <c r="D1950" s="1" t="s">
        <v>137</v>
      </c>
      <c r="G1950" s="1" t="s">
        <v>138</v>
      </c>
      <c r="I1950" s="1">
        <v>23.49</v>
      </c>
      <c r="J1950" s="1">
        <v>23.375163000000001</v>
      </c>
      <c r="K1950" s="1">
        <v>-3.7830000000000003E-2</v>
      </c>
      <c r="L1950" s="1">
        <v>-7.7007000000000006E-2</v>
      </c>
      <c r="M1950" s="1" t="b">
        <v>1</v>
      </c>
      <c r="N1950" s="1">
        <v>1</v>
      </c>
      <c r="O1950" s="124"/>
    </row>
    <row r="1951" spans="1:15" x14ac:dyDescent="0.2">
      <c r="A1951" s="124">
        <v>44186.166666666664</v>
      </c>
      <c r="B1951" s="124">
        <v>44185.958333333336</v>
      </c>
      <c r="C1951" s="1">
        <v>1269364671</v>
      </c>
      <c r="D1951" s="1" t="s">
        <v>137</v>
      </c>
      <c r="G1951" s="1" t="s">
        <v>138</v>
      </c>
      <c r="I1951" s="1">
        <v>22.18</v>
      </c>
      <c r="J1951" s="1">
        <v>22.358976999999999</v>
      </c>
      <c r="K1951" s="1">
        <v>3.4474999999999999E-2</v>
      </c>
      <c r="L1951" s="1">
        <v>0.14450199999999999</v>
      </c>
      <c r="M1951" s="1" t="b">
        <v>1</v>
      </c>
      <c r="N1951" s="1">
        <v>1</v>
      </c>
      <c r="O1951" s="124"/>
    </row>
    <row r="1952" spans="1:15" x14ac:dyDescent="0.2">
      <c r="A1952" s="124">
        <v>44186.208333333336</v>
      </c>
      <c r="B1952" s="124">
        <v>44186</v>
      </c>
      <c r="C1952" s="1">
        <v>1269364671</v>
      </c>
      <c r="D1952" s="1" t="s">
        <v>137</v>
      </c>
      <c r="G1952" s="1" t="s">
        <v>138</v>
      </c>
      <c r="I1952" s="1">
        <v>23.49</v>
      </c>
      <c r="J1952" s="1">
        <v>23.463602999999999</v>
      </c>
      <c r="K1952" s="1">
        <v>0.182777</v>
      </c>
      <c r="L1952" s="1">
        <v>-0.209174</v>
      </c>
      <c r="M1952" s="1" t="b">
        <v>1</v>
      </c>
      <c r="N1952" s="1">
        <v>1</v>
      </c>
      <c r="O1952" s="124"/>
    </row>
    <row r="1953" spans="1:15" x14ac:dyDescent="0.2">
      <c r="A1953" s="124">
        <v>44186.25</v>
      </c>
      <c r="B1953" s="124">
        <v>44186.041666666664</v>
      </c>
      <c r="C1953" s="1">
        <v>1269364671</v>
      </c>
      <c r="D1953" s="1" t="s">
        <v>137</v>
      </c>
      <c r="G1953" s="1" t="s">
        <v>138</v>
      </c>
      <c r="I1953" s="1">
        <v>22.49</v>
      </c>
      <c r="J1953" s="1">
        <v>22.459472999999999</v>
      </c>
      <c r="K1953" s="1">
        <v>7.6009999999999994E-2</v>
      </c>
      <c r="L1953" s="1">
        <v>-0.10653700000000001</v>
      </c>
      <c r="M1953" s="1" t="b">
        <v>1</v>
      </c>
      <c r="N1953" s="1">
        <v>1</v>
      </c>
      <c r="O1953" s="124"/>
    </row>
    <row r="1954" spans="1:15" x14ac:dyDescent="0.2">
      <c r="A1954" s="124">
        <v>44186.291666666664</v>
      </c>
      <c r="B1954" s="124">
        <v>44186.083333333336</v>
      </c>
      <c r="C1954" s="1">
        <v>1269364671</v>
      </c>
      <c r="D1954" s="1" t="s">
        <v>137</v>
      </c>
      <c r="G1954" s="1" t="s">
        <v>138</v>
      </c>
      <c r="I1954" s="1">
        <v>21.58</v>
      </c>
      <c r="J1954" s="1">
        <v>21.501586</v>
      </c>
      <c r="K1954" s="1">
        <v>2.5233999999999999E-2</v>
      </c>
      <c r="L1954" s="1">
        <v>-0.103648</v>
      </c>
      <c r="M1954" s="1" t="b">
        <v>1</v>
      </c>
      <c r="N1954" s="1">
        <v>1</v>
      </c>
      <c r="O1954" s="124"/>
    </row>
    <row r="1955" spans="1:15" x14ac:dyDescent="0.2">
      <c r="A1955" s="124">
        <v>44186.333333333336</v>
      </c>
      <c r="B1955" s="124">
        <v>44186.125</v>
      </c>
      <c r="C1955" s="1">
        <v>1269364671</v>
      </c>
      <c r="D1955" s="1" t="s">
        <v>137</v>
      </c>
      <c r="G1955" s="1" t="s">
        <v>138</v>
      </c>
      <c r="I1955" s="1">
        <v>22.12</v>
      </c>
      <c r="J1955" s="1">
        <v>22.068701000000001</v>
      </c>
      <c r="K1955" s="1">
        <v>2.7361E-2</v>
      </c>
      <c r="L1955" s="1">
        <v>-7.8659999999999994E-2</v>
      </c>
      <c r="M1955" s="1" t="b">
        <v>1</v>
      </c>
      <c r="N1955" s="1">
        <v>1</v>
      </c>
      <c r="O1955" s="124"/>
    </row>
    <row r="1956" spans="1:15" x14ac:dyDescent="0.2">
      <c r="A1956" s="124">
        <v>44186.375</v>
      </c>
      <c r="B1956" s="124">
        <v>44186.166666666664</v>
      </c>
      <c r="C1956" s="1">
        <v>1269364671</v>
      </c>
      <c r="D1956" s="1" t="s">
        <v>137</v>
      </c>
      <c r="G1956" s="1" t="s">
        <v>138</v>
      </c>
      <c r="I1956" s="1">
        <v>23.02</v>
      </c>
      <c r="J1956" s="1">
        <v>23.137557999999999</v>
      </c>
      <c r="K1956" s="1">
        <v>7.9052999999999998E-2</v>
      </c>
      <c r="L1956" s="1">
        <v>3.8504999999999998E-2</v>
      </c>
      <c r="M1956" s="1" t="b">
        <v>1</v>
      </c>
      <c r="N1956" s="1">
        <v>1</v>
      </c>
      <c r="O1956" s="124"/>
    </row>
    <row r="1957" spans="1:15" x14ac:dyDescent="0.2">
      <c r="A1957" s="124">
        <v>44186.416666666664</v>
      </c>
      <c r="B1957" s="124">
        <v>44186.208333333336</v>
      </c>
      <c r="C1957" s="1">
        <v>1269364671</v>
      </c>
      <c r="D1957" s="1" t="s">
        <v>137</v>
      </c>
      <c r="G1957" s="1" t="s">
        <v>138</v>
      </c>
      <c r="I1957" s="1">
        <v>23.37</v>
      </c>
      <c r="J1957" s="1">
        <v>23.537113000000002</v>
      </c>
      <c r="K1957" s="1">
        <v>3.4942000000000001E-2</v>
      </c>
      <c r="L1957" s="1">
        <v>0.13217100000000001</v>
      </c>
      <c r="M1957" s="1" t="b">
        <v>1</v>
      </c>
      <c r="N1957" s="1">
        <v>1</v>
      </c>
      <c r="O1957" s="124"/>
    </row>
    <row r="1958" spans="1:15" x14ac:dyDescent="0.2">
      <c r="A1958" s="124">
        <v>44186.458333333336</v>
      </c>
      <c r="B1958" s="124">
        <v>44186.25</v>
      </c>
      <c r="C1958" s="1">
        <v>1269364671</v>
      </c>
      <c r="D1958" s="1" t="s">
        <v>137</v>
      </c>
      <c r="G1958" s="1" t="s">
        <v>138</v>
      </c>
      <c r="I1958" s="1">
        <v>28.34</v>
      </c>
      <c r="J1958" s="1">
        <v>28.282662999999999</v>
      </c>
      <c r="K1958" s="1">
        <v>-0.17029</v>
      </c>
      <c r="L1958" s="1">
        <v>0.112953</v>
      </c>
      <c r="M1958" s="1" t="b">
        <v>1</v>
      </c>
      <c r="N1958" s="1">
        <v>1</v>
      </c>
      <c r="O1958" s="124"/>
    </row>
    <row r="1959" spans="1:15" x14ac:dyDescent="0.2">
      <c r="A1959" s="124">
        <v>44186.5</v>
      </c>
      <c r="B1959" s="124">
        <v>44186.291666666664</v>
      </c>
      <c r="C1959" s="1">
        <v>1269364671</v>
      </c>
      <c r="D1959" s="1" t="s">
        <v>137</v>
      </c>
      <c r="G1959" s="1" t="s">
        <v>138</v>
      </c>
      <c r="I1959" s="1">
        <v>34.6</v>
      </c>
      <c r="J1959" s="1">
        <v>34.371094999999997</v>
      </c>
      <c r="K1959" s="1">
        <v>-0.35101900000000003</v>
      </c>
      <c r="L1959" s="1">
        <v>0.122114</v>
      </c>
      <c r="M1959" s="1" t="b">
        <v>1</v>
      </c>
      <c r="N1959" s="1">
        <v>1</v>
      </c>
      <c r="O1959" s="124"/>
    </row>
    <row r="1960" spans="1:15" x14ac:dyDescent="0.2">
      <c r="A1960" s="124">
        <v>44186.541666666664</v>
      </c>
      <c r="B1960" s="124">
        <v>44186.333333333336</v>
      </c>
      <c r="C1960" s="1">
        <v>1269364671</v>
      </c>
      <c r="D1960" s="1" t="s">
        <v>137</v>
      </c>
      <c r="G1960" s="1" t="s">
        <v>138</v>
      </c>
      <c r="I1960" s="1">
        <v>33.86</v>
      </c>
      <c r="J1960" s="1">
        <v>33.622447000000001</v>
      </c>
      <c r="K1960" s="1">
        <v>-0.29767399999999999</v>
      </c>
      <c r="L1960" s="1">
        <v>6.0121000000000001E-2</v>
      </c>
      <c r="M1960" s="1" t="b">
        <v>1</v>
      </c>
      <c r="N1960" s="1">
        <v>1</v>
      </c>
      <c r="O1960" s="124"/>
    </row>
    <row r="1961" spans="1:15" x14ac:dyDescent="0.2">
      <c r="A1961" s="124">
        <v>44186.583333333336</v>
      </c>
      <c r="B1961" s="124">
        <v>44186.375</v>
      </c>
      <c r="C1961" s="1">
        <v>1269364671</v>
      </c>
      <c r="D1961" s="1" t="s">
        <v>137</v>
      </c>
      <c r="G1961" s="1" t="s">
        <v>138</v>
      </c>
      <c r="I1961" s="1">
        <v>34.76</v>
      </c>
      <c r="J1961" s="1">
        <v>34.462763000000002</v>
      </c>
      <c r="K1961" s="1">
        <v>-0.17634</v>
      </c>
      <c r="L1961" s="1">
        <v>-0.120897</v>
      </c>
      <c r="M1961" s="1" t="b">
        <v>1</v>
      </c>
      <c r="N1961" s="1">
        <v>1</v>
      </c>
      <c r="O1961" s="124"/>
    </row>
    <row r="1962" spans="1:15" x14ac:dyDescent="0.2">
      <c r="A1962" s="124">
        <v>44186.625</v>
      </c>
      <c r="B1962" s="124">
        <v>44186.416666666664</v>
      </c>
      <c r="C1962" s="1">
        <v>1269364671</v>
      </c>
      <c r="D1962" s="1" t="s">
        <v>137</v>
      </c>
      <c r="G1962" s="1" t="s">
        <v>138</v>
      </c>
      <c r="I1962" s="1">
        <v>33.03</v>
      </c>
      <c r="J1962" s="1">
        <v>33.520451999999999</v>
      </c>
      <c r="K1962" s="1">
        <v>0.462835</v>
      </c>
      <c r="L1962" s="1">
        <v>2.7616999999999999E-2</v>
      </c>
      <c r="M1962" s="1" t="b">
        <v>1</v>
      </c>
      <c r="N1962" s="1">
        <v>1</v>
      </c>
      <c r="O1962" s="124"/>
    </row>
    <row r="1963" spans="1:15" x14ac:dyDescent="0.2">
      <c r="A1963" s="124">
        <v>44186.666666666664</v>
      </c>
      <c r="B1963" s="124">
        <v>44186.458333333336</v>
      </c>
      <c r="C1963" s="1">
        <v>1269364671</v>
      </c>
      <c r="D1963" s="1" t="s">
        <v>137</v>
      </c>
      <c r="G1963" s="1" t="s">
        <v>138</v>
      </c>
      <c r="I1963" s="1">
        <v>29.89</v>
      </c>
      <c r="J1963" s="1">
        <v>30.242899999999999</v>
      </c>
      <c r="K1963" s="1">
        <v>0.33923399999999998</v>
      </c>
      <c r="L1963" s="1">
        <v>1.3665999999999999E-2</v>
      </c>
      <c r="M1963" s="1" t="b">
        <v>1</v>
      </c>
      <c r="N1963" s="1">
        <v>1</v>
      </c>
      <c r="O1963" s="124"/>
    </row>
    <row r="1964" spans="1:15" x14ac:dyDescent="0.2">
      <c r="A1964" s="124">
        <v>44186.708333333336</v>
      </c>
      <c r="B1964" s="124">
        <v>44186.5</v>
      </c>
      <c r="C1964" s="1">
        <v>1269364671</v>
      </c>
      <c r="D1964" s="1" t="s">
        <v>137</v>
      </c>
      <c r="G1964" s="1" t="s">
        <v>138</v>
      </c>
      <c r="I1964" s="1">
        <v>27.61</v>
      </c>
      <c r="J1964" s="1">
        <v>27.956759000000002</v>
      </c>
      <c r="K1964" s="1">
        <v>0.37034</v>
      </c>
      <c r="L1964" s="1">
        <v>-2.3581000000000001E-2</v>
      </c>
      <c r="M1964" s="1" t="b">
        <v>1</v>
      </c>
      <c r="N1964" s="1">
        <v>1</v>
      </c>
      <c r="O1964" s="124"/>
    </row>
    <row r="1965" spans="1:15" x14ac:dyDescent="0.2">
      <c r="A1965" s="124">
        <v>44186.75</v>
      </c>
      <c r="B1965" s="124">
        <v>44186.541666666664</v>
      </c>
      <c r="C1965" s="1">
        <v>1269364671</v>
      </c>
      <c r="D1965" s="1" t="s">
        <v>137</v>
      </c>
      <c r="G1965" s="1" t="s">
        <v>138</v>
      </c>
      <c r="I1965" s="1">
        <v>25.92</v>
      </c>
      <c r="J1965" s="1">
        <v>26.354825999999999</v>
      </c>
      <c r="K1965" s="1">
        <v>0.31952399999999997</v>
      </c>
      <c r="L1965" s="1">
        <v>0.115302</v>
      </c>
      <c r="M1965" s="1" t="b">
        <v>1</v>
      </c>
      <c r="N1965" s="1">
        <v>1</v>
      </c>
      <c r="O1965" s="124"/>
    </row>
    <row r="1966" spans="1:15" x14ac:dyDescent="0.2">
      <c r="A1966" s="124">
        <v>44186.791666666664</v>
      </c>
      <c r="B1966" s="124">
        <v>44186.583333333336</v>
      </c>
      <c r="C1966" s="1">
        <v>1269364671</v>
      </c>
      <c r="D1966" s="1" t="s">
        <v>137</v>
      </c>
      <c r="G1966" s="1" t="s">
        <v>138</v>
      </c>
      <c r="I1966" s="1">
        <v>24.18</v>
      </c>
      <c r="J1966" s="1">
        <v>24.686592999999998</v>
      </c>
      <c r="K1966" s="1">
        <v>0.42142600000000002</v>
      </c>
      <c r="L1966" s="1">
        <v>8.5167000000000007E-2</v>
      </c>
      <c r="M1966" s="1" t="b">
        <v>1</v>
      </c>
      <c r="N1966" s="1">
        <v>1</v>
      </c>
      <c r="O1966" s="124"/>
    </row>
    <row r="1967" spans="1:15" x14ac:dyDescent="0.2">
      <c r="A1967" s="124">
        <v>44186.833333333336</v>
      </c>
      <c r="B1967" s="124">
        <v>44186.625</v>
      </c>
      <c r="C1967" s="1">
        <v>1269364671</v>
      </c>
      <c r="D1967" s="1" t="s">
        <v>137</v>
      </c>
      <c r="G1967" s="1" t="s">
        <v>138</v>
      </c>
      <c r="I1967" s="1">
        <v>24.24</v>
      </c>
      <c r="J1967" s="1">
        <v>24.681705999999998</v>
      </c>
      <c r="K1967" s="1">
        <v>0.36017900000000003</v>
      </c>
      <c r="L1967" s="1">
        <v>8.1527000000000002E-2</v>
      </c>
      <c r="M1967" s="1" t="b">
        <v>1</v>
      </c>
      <c r="N1967" s="1">
        <v>1</v>
      </c>
      <c r="O1967" s="124"/>
    </row>
    <row r="1968" spans="1:15" x14ac:dyDescent="0.2">
      <c r="A1968" s="124">
        <v>44186.875</v>
      </c>
      <c r="B1968" s="124">
        <v>44186.666666666664</v>
      </c>
      <c r="C1968" s="1">
        <v>1269364671</v>
      </c>
      <c r="D1968" s="1" t="s">
        <v>137</v>
      </c>
      <c r="G1968" s="1" t="s">
        <v>138</v>
      </c>
      <c r="I1968" s="1">
        <v>28.31</v>
      </c>
      <c r="J1968" s="1">
        <v>27.462177000000001</v>
      </c>
      <c r="K1968" s="1">
        <v>-0.60930799999999996</v>
      </c>
      <c r="L1968" s="1">
        <v>-0.238515</v>
      </c>
      <c r="M1968" s="1" t="b">
        <v>1</v>
      </c>
      <c r="N1968" s="1">
        <v>1</v>
      </c>
      <c r="O1968" s="124"/>
    </row>
    <row r="1969" spans="1:15" x14ac:dyDescent="0.2">
      <c r="A1969" s="124">
        <v>44186.916666666664</v>
      </c>
      <c r="B1969" s="124">
        <v>44186.708333333336</v>
      </c>
      <c r="C1969" s="1">
        <v>1269364671</v>
      </c>
      <c r="D1969" s="1" t="s">
        <v>137</v>
      </c>
      <c r="G1969" s="1" t="s">
        <v>138</v>
      </c>
      <c r="I1969" s="1">
        <v>34.409999999999997</v>
      </c>
      <c r="J1969" s="1">
        <v>33.063071999999998</v>
      </c>
      <c r="K1969" s="1">
        <v>-0.853742</v>
      </c>
      <c r="L1969" s="1">
        <v>-0.49318600000000001</v>
      </c>
      <c r="M1969" s="1" t="b">
        <v>1</v>
      </c>
      <c r="N1969" s="1">
        <v>1</v>
      </c>
      <c r="O1969" s="124"/>
    </row>
    <row r="1970" spans="1:15" x14ac:dyDescent="0.2">
      <c r="A1970" s="124">
        <v>44186.958333333336</v>
      </c>
      <c r="B1970" s="124">
        <v>44186.75</v>
      </c>
      <c r="C1970" s="1">
        <v>1269364671</v>
      </c>
      <c r="D1970" s="1" t="s">
        <v>137</v>
      </c>
      <c r="G1970" s="1" t="s">
        <v>138</v>
      </c>
      <c r="I1970" s="1">
        <v>30.12</v>
      </c>
      <c r="J1970" s="1">
        <v>29.496172000000001</v>
      </c>
      <c r="K1970" s="1">
        <v>-0.39428000000000002</v>
      </c>
      <c r="L1970" s="1">
        <v>-0.229548</v>
      </c>
      <c r="M1970" s="1" t="b">
        <v>1</v>
      </c>
      <c r="N1970" s="1">
        <v>1</v>
      </c>
      <c r="O1970" s="124"/>
    </row>
    <row r="1971" spans="1:15" x14ac:dyDescent="0.2">
      <c r="A1971" s="124">
        <v>44187</v>
      </c>
      <c r="B1971" s="124">
        <v>44186.791666666664</v>
      </c>
      <c r="C1971" s="1">
        <v>1269364671</v>
      </c>
      <c r="D1971" s="1" t="s">
        <v>137</v>
      </c>
      <c r="G1971" s="1" t="s">
        <v>138</v>
      </c>
      <c r="I1971" s="1">
        <v>28.62</v>
      </c>
      <c r="J1971" s="1">
        <v>28.242999999999999</v>
      </c>
      <c r="K1971" s="1">
        <v>-0.20616999999999999</v>
      </c>
      <c r="L1971" s="1">
        <v>-0.17083000000000001</v>
      </c>
      <c r="M1971" s="1" t="b">
        <v>1</v>
      </c>
      <c r="N1971" s="1">
        <v>1</v>
      </c>
      <c r="O1971" s="124"/>
    </row>
    <row r="1972" spans="1:15" x14ac:dyDescent="0.2">
      <c r="A1972" s="124">
        <v>44187.041666666664</v>
      </c>
      <c r="B1972" s="124">
        <v>44186.833333333336</v>
      </c>
      <c r="C1972" s="1">
        <v>1269364671</v>
      </c>
      <c r="D1972" s="1" t="s">
        <v>137</v>
      </c>
      <c r="G1972" s="1" t="s">
        <v>138</v>
      </c>
      <c r="I1972" s="1">
        <v>27.46</v>
      </c>
      <c r="J1972" s="1">
        <v>27.370107999999998</v>
      </c>
      <c r="K1972" s="1">
        <v>6.3031000000000004E-2</v>
      </c>
      <c r="L1972" s="1">
        <v>-0.152923</v>
      </c>
      <c r="M1972" s="1" t="b">
        <v>1</v>
      </c>
      <c r="N1972" s="1">
        <v>1</v>
      </c>
      <c r="O1972" s="124"/>
    </row>
    <row r="1973" spans="1:15" x14ac:dyDescent="0.2">
      <c r="A1973" s="124">
        <v>44187.083333333336</v>
      </c>
      <c r="B1973" s="124">
        <v>44186.875</v>
      </c>
      <c r="C1973" s="1">
        <v>1269364671</v>
      </c>
      <c r="D1973" s="1" t="s">
        <v>137</v>
      </c>
      <c r="G1973" s="1" t="s">
        <v>138</v>
      </c>
      <c r="I1973" s="1">
        <v>24.81</v>
      </c>
      <c r="J1973" s="1">
        <v>24.529081000000001</v>
      </c>
      <c r="K1973" s="1">
        <v>-0.139603</v>
      </c>
      <c r="L1973" s="1">
        <v>-0.141316</v>
      </c>
      <c r="M1973" s="1" t="b">
        <v>1</v>
      </c>
      <c r="N1973" s="1">
        <v>1</v>
      </c>
      <c r="O1973" s="124"/>
    </row>
    <row r="1974" spans="1:15" x14ac:dyDescent="0.2">
      <c r="A1974" s="124">
        <v>44187.125</v>
      </c>
      <c r="B1974" s="124">
        <v>44186.916666666664</v>
      </c>
      <c r="C1974" s="1">
        <v>1269364671</v>
      </c>
      <c r="D1974" s="1" t="s">
        <v>137</v>
      </c>
      <c r="G1974" s="1" t="s">
        <v>138</v>
      </c>
      <c r="I1974" s="1">
        <v>22.78</v>
      </c>
      <c r="J1974" s="1">
        <v>22.748995000000001</v>
      </c>
      <c r="K1974" s="1">
        <v>-1.5009E-2</v>
      </c>
      <c r="L1974" s="1">
        <v>-1.5996E-2</v>
      </c>
      <c r="M1974" s="1" t="b">
        <v>1</v>
      </c>
      <c r="N1974" s="1">
        <v>1</v>
      </c>
      <c r="O1974" s="124"/>
    </row>
    <row r="1975" spans="1:15" x14ac:dyDescent="0.2">
      <c r="A1975" s="124">
        <v>44187.166666666664</v>
      </c>
      <c r="B1975" s="124">
        <v>44186.958333333336</v>
      </c>
      <c r="C1975" s="1">
        <v>1269364671</v>
      </c>
      <c r="D1975" s="1" t="s">
        <v>137</v>
      </c>
      <c r="G1975" s="1" t="s">
        <v>138</v>
      </c>
      <c r="I1975" s="1">
        <v>21.59</v>
      </c>
      <c r="J1975" s="1">
        <v>21.538823000000001</v>
      </c>
      <c r="K1975" s="1">
        <v>-9.3356999999999996E-2</v>
      </c>
      <c r="L1975" s="1">
        <v>4.2180000000000002E-2</v>
      </c>
      <c r="M1975" s="1" t="b">
        <v>1</v>
      </c>
      <c r="N1975" s="1">
        <v>1</v>
      </c>
      <c r="O1975" s="124"/>
    </row>
    <row r="1976" spans="1:15" x14ac:dyDescent="0.2">
      <c r="A1976" s="124">
        <v>44187.208333333336</v>
      </c>
      <c r="B1976" s="124">
        <v>44187</v>
      </c>
      <c r="C1976" s="1">
        <v>1269364671</v>
      </c>
      <c r="D1976" s="1" t="s">
        <v>137</v>
      </c>
      <c r="G1976" s="1" t="s">
        <v>138</v>
      </c>
      <c r="I1976" s="1">
        <v>19.46</v>
      </c>
      <c r="J1976" s="1">
        <v>19.465608</v>
      </c>
      <c r="K1976" s="1">
        <v>0</v>
      </c>
      <c r="L1976" s="1">
        <v>5.6080000000000001E-3</v>
      </c>
      <c r="M1976" s="1" t="b">
        <v>1</v>
      </c>
      <c r="N1976" s="1">
        <v>1</v>
      </c>
      <c r="O1976" s="124"/>
    </row>
    <row r="1977" spans="1:15" x14ac:dyDescent="0.2">
      <c r="A1977" s="124">
        <v>44187.25</v>
      </c>
      <c r="B1977" s="124">
        <v>44187.041666666664</v>
      </c>
      <c r="C1977" s="1">
        <v>1269364671</v>
      </c>
      <c r="D1977" s="1" t="s">
        <v>137</v>
      </c>
      <c r="G1977" s="1" t="s">
        <v>138</v>
      </c>
      <c r="I1977" s="1">
        <v>18.68</v>
      </c>
      <c r="J1977" s="1">
        <v>18.833402</v>
      </c>
      <c r="K1977" s="1">
        <v>0</v>
      </c>
      <c r="L1977" s="1">
        <v>0.15340200000000001</v>
      </c>
      <c r="M1977" s="1" t="b">
        <v>1</v>
      </c>
      <c r="N1977" s="1">
        <v>1</v>
      </c>
      <c r="O1977" s="124"/>
    </row>
    <row r="1978" spans="1:15" x14ac:dyDescent="0.2">
      <c r="A1978" s="124">
        <v>44187.291666666664</v>
      </c>
      <c r="B1978" s="124">
        <v>44187.083333333336</v>
      </c>
      <c r="C1978" s="1">
        <v>1269364671</v>
      </c>
      <c r="D1978" s="1" t="s">
        <v>137</v>
      </c>
      <c r="G1978" s="1" t="s">
        <v>138</v>
      </c>
      <c r="I1978" s="1">
        <v>18.62</v>
      </c>
      <c r="J1978" s="1">
        <v>18.718160000000001</v>
      </c>
      <c r="K1978" s="1">
        <v>0</v>
      </c>
      <c r="L1978" s="1">
        <v>9.8159999999999997E-2</v>
      </c>
      <c r="M1978" s="1" t="b">
        <v>1</v>
      </c>
      <c r="N1978" s="1">
        <v>1</v>
      </c>
      <c r="O1978" s="124"/>
    </row>
    <row r="1979" spans="1:15" x14ac:dyDescent="0.2">
      <c r="A1979" s="124">
        <v>44187.333333333336</v>
      </c>
      <c r="B1979" s="124">
        <v>44187.125</v>
      </c>
      <c r="C1979" s="1">
        <v>1269364671</v>
      </c>
      <c r="D1979" s="1" t="s">
        <v>137</v>
      </c>
      <c r="G1979" s="1" t="s">
        <v>138</v>
      </c>
      <c r="I1979" s="1">
        <v>18.63</v>
      </c>
      <c r="J1979" s="1">
        <v>18.736993999999999</v>
      </c>
      <c r="K1979" s="1">
        <v>0</v>
      </c>
      <c r="L1979" s="1">
        <v>0.10699400000000001</v>
      </c>
      <c r="M1979" s="1" t="b">
        <v>1</v>
      </c>
      <c r="N1979" s="1">
        <v>1</v>
      </c>
      <c r="O1979" s="124"/>
    </row>
    <row r="1980" spans="1:15" x14ac:dyDescent="0.2">
      <c r="A1980" s="124">
        <v>44187.375</v>
      </c>
      <c r="B1980" s="124">
        <v>44187.166666666664</v>
      </c>
      <c r="C1980" s="1">
        <v>1269364671</v>
      </c>
      <c r="D1980" s="1" t="s">
        <v>137</v>
      </c>
      <c r="G1980" s="1" t="s">
        <v>138</v>
      </c>
      <c r="I1980" s="1">
        <v>19.489999999999998</v>
      </c>
      <c r="J1980" s="1">
        <v>19.645776999999999</v>
      </c>
      <c r="K1980" s="1">
        <v>0</v>
      </c>
      <c r="L1980" s="1">
        <v>0.155777</v>
      </c>
      <c r="M1980" s="1" t="b">
        <v>1</v>
      </c>
      <c r="N1980" s="1">
        <v>1</v>
      </c>
      <c r="O1980" s="124"/>
    </row>
    <row r="1981" spans="1:15" x14ac:dyDescent="0.2">
      <c r="A1981" s="124">
        <v>44187.416666666664</v>
      </c>
      <c r="B1981" s="124">
        <v>44187.208333333336</v>
      </c>
      <c r="C1981" s="1">
        <v>1269364671</v>
      </c>
      <c r="D1981" s="1" t="s">
        <v>137</v>
      </c>
      <c r="G1981" s="1" t="s">
        <v>138</v>
      </c>
      <c r="I1981" s="1">
        <v>20.83</v>
      </c>
      <c r="J1981" s="1">
        <v>20.968297</v>
      </c>
      <c r="K1981" s="1">
        <v>0.04</v>
      </c>
      <c r="L1981" s="1">
        <v>9.8296999999999995E-2</v>
      </c>
      <c r="M1981" s="1" t="b">
        <v>1</v>
      </c>
      <c r="N1981" s="1">
        <v>1</v>
      </c>
      <c r="O1981" s="124"/>
    </row>
    <row r="1982" spans="1:15" x14ac:dyDescent="0.2">
      <c r="A1982" s="124">
        <v>44187.458333333336</v>
      </c>
      <c r="B1982" s="124">
        <v>44187.25</v>
      </c>
      <c r="C1982" s="1">
        <v>1269364671</v>
      </c>
      <c r="D1982" s="1" t="s">
        <v>137</v>
      </c>
      <c r="G1982" s="1" t="s">
        <v>138</v>
      </c>
      <c r="I1982" s="1">
        <v>24.97</v>
      </c>
      <c r="J1982" s="1">
        <v>25.107227999999999</v>
      </c>
      <c r="K1982" s="1">
        <v>-6.5659999999999996E-2</v>
      </c>
      <c r="L1982" s="1">
        <v>0.20288800000000001</v>
      </c>
      <c r="M1982" s="1" t="b">
        <v>1</v>
      </c>
      <c r="N1982" s="1">
        <v>1</v>
      </c>
      <c r="O1982" s="124"/>
    </row>
    <row r="1983" spans="1:15" x14ac:dyDescent="0.2">
      <c r="A1983" s="124">
        <v>44187.5</v>
      </c>
      <c r="B1983" s="124">
        <v>44187.291666666664</v>
      </c>
      <c r="C1983" s="1">
        <v>1269364671</v>
      </c>
      <c r="D1983" s="1" t="s">
        <v>137</v>
      </c>
      <c r="G1983" s="1" t="s">
        <v>138</v>
      </c>
      <c r="I1983" s="1">
        <v>29.33</v>
      </c>
      <c r="J1983" s="1">
        <v>29.404261999999999</v>
      </c>
      <c r="K1983" s="1">
        <v>6.0308E-2</v>
      </c>
      <c r="L1983" s="1">
        <v>1.3953999999999999E-2</v>
      </c>
      <c r="M1983" s="1" t="b">
        <v>1</v>
      </c>
      <c r="N1983" s="1">
        <v>1</v>
      </c>
      <c r="O1983" s="124"/>
    </row>
    <row r="1984" spans="1:15" x14ac:dyDescent="0.2">
      <c r="A1984" s="124">
        <v>44187.541666666664</v>
      </c>
      <c r="B1984" s="124">
        <v>44187.333333333336</v>
      </c>
      <c r="C1984" s="1">
        <v>1269364671</v>
      </c>
      <c r="D1984" s="1" t="s">
        <v>137</v>
      </c>
      <c r="G1984" s="1" t="s">
        <v>138</v>
      </c>
      <c r="I1984" s="1">
        <v>28.31</v>
      </c>
      <c r="J1984" s="1">
        <v>28.425180999999998</v>
      </c>
      <c r="K1984" s="1">
        <v>0.165628</v>
      </c>
      <c r="L1984" s="1">
        <v>-5.0446999999999999E-2</v>
      </c>
      <c r="M1984" s="1" t="b">
        <v>1</v>
      </c>
      <c r="N1984" s="1">
        <v>1</v>
      </c>
      <c r="O1984" s="124"/>
    </row>
    <row r="1985" spans="1:15" x14ac:dyDescent="0.2">
      <c r="A1985" s="124">
        <v>44187.583333333336</v>
      </c>
      <c r="B1985" s="124">
        <v>44187.375</v>
      </c>
      <c r="C1985" s="1">
        <v>1269364671</v>
      </c>
      <c r="D1985" s="1" t="s">
        <v>137</v>
      </c>
      <c r="G1985" s="1" t="s">
        <v>138</v>
      </c>
      <c r="I1985" s="1">
        <v>27.45</v>
      </c>
      <c r="J1985" s="1">
        <v>27.768073000000001</v>
      </c>
      <c r="K1985" s="1">
        <v>0.46789500000000001</v>
      </c>
      <c r="L1985" s="1">
        <v>-0.14982200000000001</v>
      </c>
      <c r="M1985" s="1" t="b">
        <v>1</v>
      </c>
      <c r="N1985" s="1">
        <v>1</v>
      </c>
      <c r="O1985" s="124"/>
    </row>
    <row r="1986" spans="1:15" x14ac:dyDescent="0.2">
      <c r="A1986" s="124">
        <v>44187.625</v>
      </c>
      <c r="B1986" s="124">
        <v>44187.416666666664</v>
      </c>
      <c r="C1986" s="1">
        <v>1269364671</v>
      </c>
      <c r="D1986" s="1" t="s">
        <v>137</v>
      </c>
      <c r="G1986" s="1" t="s">
        <v>138</v>
      </c>
      <c r="I1986" s="1">
        <v>26.85</v>
      </c>
      <c r="J1986" s="1">
        <v>27.178712999999998</v>
      </c>
      <c r="K1986" s="1">
        <v>0.32680500000000001</v>
      </c>
      <c r="L1986" s="1">
        <v>1.908E-3</v>
      </c>
      <c r="M1986" s="1" t="b">
        <v>1</v>
      </c>
      <c r="N1986" s="1">
        <v>1</v>
      </c>
      <c r="O1986" s="124"/>
    </row>
    <row r="1987" spans="1:15" x14ac:dyDescent="0.2">
      <c r="A1987" s="124">
        <v>44187.666666666664</v>
      </c>
      <c r="B1987" s="124">
        <v>44187.458333333336</v>
      </c>
      <c r="C1987" s="1">
        <v>1269364671</v>
      </c>
      <c r="D1987" s="1" t="s">
        <v>137</v>
      </c>
      <c r="G1987" s="1" t="s">
        <v>138</v>
      </c>
      <c r="I1987" s="1">
        <v>25.97</v>
      </c>
      <c r="J1987" s="1">
        <v>26.210719000000001</v>
      </c>
      <c r="K1987" s="1">
        <v>0.34753299999999998</v>
      </c>
      <c r="L1987" s="1">
        <v>-0.10681400000000001</v>
      </c>
      <c r="M1987" s="1" t="b">
        <v>1</v>
      </c>
      <c r="N1987" s="1">
        <v>1</v>
      </c>
      <c r="O1987" s="124"/>
    </row>
    <row r="1988" spans="1:15" x14ac:dyDescent="0.2">
      <c r="A1988" s="124">
        <v>44187.708333333336</v>
      </c>
      <c r="B1988" s="124">
        <v>44187.5</v>
      </c>
      <c r="C1988" s="1">
        <v>1269364671</v>
      </c>
      <c r="D1988" s="1" t="s">
        <v>137</v>
      </c>
      <c r="G1988" s="1" t="s">
        <v>138</v>
      </c>
      <c r="I1988" s="1">
        <v>23.91</v>
      </c>
      <c r="J1988" s="1">
        <v>24.392679000000001</v>
      </c>
      <c r="K1988" s="1">
        <v>0.54439700000000002</v>
      </c>
      <c r="L1988" s="1">
        <v>-6.1718000000000002E-2</v>
      </c>
      <c r="M1988" s="1" t="b">
        <v>1</v>
      </c>
      <c r="N1988" s="1">
        <v>1</v>
      </c>
      <c r="O1988" s="124"/>
    </row>
    <row r="1989" spans="1:15" x14ac:dyDescent="0.2">
      <c r="A1989" s="124">
        <v>44187.75</v>
      </c>
      <c r="B1989" s="124">
        <v>44187.541666666664</v>
      </c>
      <c r="C1989" s="1">
        <v>1269364671</v>
      </c>
      <c r="D1989" s="1" t="s">
        <v>137</v>
      </c>
      <c r="G1989" s="1" t="s">
        <v>138</v>
      </c>
      <c r="I1989" s="1">
        <v>22.71</v>
      </c>
      <c r="J1989" s="1">
        <v>23.276591</v>
      </c>
      <c r="K1989" s="1">
        <v>0.54420000000000002</v>
      </c>
      <c r="L1989" s="1">
        <v>2.2391000000000001E-2</v>
      </c>
      <c r="M1989" s="1" t="b">
        <v>1</v>
      </c>
      <c r="N1989" s="1">
        <v>1</v>
      </c>
      <c r="O1989" s="124"/>
    </row>
    <row r="1990" spans="1:15" x14ac:dyDescent="0.2">
      <c r="A1990" s="124">
        <v>44187.791666666664</v>
      </c>
      <c r="B1990" s="124">
        <v>44187.583333333336</v>
      </c>
      <c r="C1990" s="1">
        <v>1269364671</v>
      </c>
      <c r="D1990" s="1" t="s">
        <v>137</v>
      </c>
      <c r="G1990" s="1" t="s">
        <v>138</v>
      </c>
      <c r="I1990" s="1">
        <v>22.09</v>
      </c>
      <c r="J1990" s="1">
        <v>22.52816</v>
      </c>
      <c r="K1990" s="1">
        <v>0.40688299999999999</v>
      </c>
      <c r="L1990" s="1">
        <v>3.1276999999999999E-2</v>
      </c>
      <c r="M1990" s="1" t="b">
        <v>1</v>
      </c>
      <c r="N1990" s="1">
        <v>1</v>
      </c>
      <c r="O1990" s="124"/>
    </row>
    <row r="1991" spans="1:15" x14ac:dyDescent="0.2">
      <c r="A1991" s="124">
        <v>44187.833333333336</v>
      </c>
      <c r="B1991" s="124">
        <v>44187.625</v>
      </c>
      <c r="C1991" s="1">
        <v>1269364671</v>
      </c>
      <c r="D1991" s="1" t="s">
        <v>137</v>
      </c>
      <c r="G1991" s="1" t="s">
        <v>138</v>
      </c>
      <c r="I1991" s="1">
        <v>22.2</v>
      </c>
      <c r="J1991" s="1">
        <v>22.413283</v>
      </c>
      <c r="K1991" s="1">
        <v>0.22350500000000001</v>
      </c>
      <c r="L1991" s="1">
        <v>-1.0222E-2</v>
      </c>
      <c r="M1991" s="1" t="b">
        <v>1</v>
      </c>
      <c r="N1991" s="1">
        <v>1</v>
      </c>
      <c r="O1991" s="124"/>
    </row>
    <row r="1992" spans="1:15" x14ac:dyDescent="0.2">
      <c r="A1992" s="124">
        <v>44187.875</v>
      </c>
      <c r="B1992" s="124">
        <v>44187.666666666664</v>
      </c>
      <c r="C1992" s="1">
        <v>1269364671</v>
      </c>
      <c r="D1992" s="1" t="s">
        <v>137</v>
      </c>
      <c r="G1992" s="1" t="s">
        <v>138</v>
      </c>
      <c r="I1992" s="1">
        <v>25.21</v>
      </c>
      <c r="J1992" s="1">
        <v>25.144061000000001</v>
      </c>
      <c r="K1992" s="1">
        <v>0.14390500000000001</v>
      </c>
      <c r="L1992" s="1">
        <v>-0.209844</v>
      </c>
      <c r="M1992" s="1" t="b">
        <v>1</v>
      </c>
      <c r="N1992" s="1">
        <v>1</v>
      </c>
      <c r="O1992" s="124"/>
    </row>
    <row r="1993" spans="1:15" x14ac:dyDescent="0.2">
      <c r="A1993" s="124">
        <v>44187.916666666664</v>
      </c>
      <c r="B1993" s="124">
        <v>44187.708333333336</v>
      </c>
      <c r="C1993" s="1">
        <v>1269364671</v>
      </c>
      <c r="D1993" s="1" t="s">
        <v>137</v>
      </c>
      <c r="G1993" s="1" t="s">
        <v>138</v>
      </c>
      <c r="I1993" s="1">
        <v>30.08</v>
      </c>
      <c r="J1993" s="1">
        <v>29.934899999999999</v>
      </c>
      <c r="K1993" s="1">
        <v>0.16725899999999999</v>
      </c>
      <c r="L1993" s="1">
        <v>-0.312359</v>
      </c>
      <c r="M1993" s="1" t="b">
        <v>1</v>
      </c>
      <c r="N1993" s="1">
        <v>1</v>
      </c>
      <c r="O1993" s="124"/>
    </row>
    <row r="1994" spans="1:15" x14ac:dyDescent="0.2">
      <c r="A1994" s="124">
        <v>44187.958333333336</v>
      </c>
      <c r="B1994" s="124">
        <v>44187.75</v>
      </c>
      <c r="C1994" s="1">
        <v>1269364671</v>
      </c>
      <c r="D1994" s="1" t="s">
        <v>137</v>
      </c>
      <c r="G1994" s="1" t="s">
        <v>138</v>
      </c>
      <c r="I1994" s="1">
        <v>27.17</v>
      </c>
      <c r="J1994" s="1">
        <v>27.211155000000002</v>
      </c>
      <c r="K1994" s="1">
        <v>0.34039799999999998</v>
      </c>
      <c r="L1994" s="1">
        <v>-0.29924299999999998</v>
      </c>
      <c r="M1994" s="1" t="b">
        <v>1</v>
      </c>
      <c r="N1994" s="1">
        <v>1</v>
      </c>
      <c r="O1994" s="124"/>
    </row>
    <row r="1995" spans="1:15" x14ac:dyDescent="0.2">
      <c r="A1995" s="124">
        <v>44188</v>
      </c>
      <c r="B1995" s="124">
        <v>44187.791666666664</v>
      </c>
      <c r="C1995" s="1">
        <v>1269364671</v>
      </c>
      <c r="D1995" s="1" t="s">
        <v>137</v>
      </c>
      <c r="G1995" s="1" t="s">
        <v>138</v>
      </c>
      <c r="I1995" s="1">
        <v>26.82</v>
      </c>
      <c r="J1995" s="1">
        <v>26.986304000000001</v>
      </c>
      <c r="K1995" s="1">
        <v>0.34280699999999997</v>
      </c>
      <c r="L1995" s="1">
        <v>-0.17650299999999999</v>
      </c>
      <c r="M1995" s="1" t="b">
        <v>1</v>
      </c>
      <c r="N1995" s="1">
        <v>1</v>
      </c>
      <c r="O1995" s="124"/>
    </row>
    <row r="1996" spans="1:15" x14ac:dyDescent="0.2">
      <c r="A1996" s="124">
        <v>44188.041666666664</v>
      </c>
      <c r="B1996" s="124">
        <v>44187.833333333336</v>
      </c>
      <c r="C1996" s="1">
        <v>1269364671</v>
      </c>
      <c r="D1996" s="1" t="s">
        <v>137</v>
      </c>
      <c r="G1996" s="1" t="s">
        <v>138</v>
      </c>
      <c r="I1996" s="1">
        <v>25.05</v>
      </c>
      <c r="J1996" s="1">
        <v>25.282948999999999</v>
      </c>
      <c r="K1996" s="1">
        <v>0.32694499999999999</v>
      </c>
      <c r="L1996" s="1">
        <v>-9.3995999999999996E-2</v>
      </c>
      <c r="M1996" s="1" t="b">
        <v>1</v>
      </c>
      <c r="N1996" s="1">
        <v>1</v>
      </c>
      <c r="O1996" s="124"/>
    </row>
    <row r="1997" spans="1:15" x14ac:dyDescent="0.2">
      <c r="A1997" s="124">
        <v>44188.083333333336</v>
      </c>
      <c r="B1997" s="124">
        <v>44187.875</v>
      </c>
      <c r="C1997" s="1">
        <v>1269364671</v>
      </c>
      <c r="D1997" s="1" t="s">
        <v>137</v>
      </c>
      <c r="G1997" s="1" t="s">
        <v>138</v>
      </c>
      <c r="I1997" s="1">
        <v>23.94</v>
      </c>
      <c r="J1997" s="1">
        <v>24.211922000000001</v>
      </c>
      <c r="K1997" s="1">
        <v>0.26</v>
      </c>
      <c r="L1997" s="1">
        <v>1.1922E-2</v>
      </c>
      <c r="M1997" s="1" t="b">
        <v>1</v>
      </c>
      <c r="N1997" s="1">
        <v>1</v>
      </c>
      <c r="O1997" s="124"/>
    </row>
    <row r="1998" spans="1:15" x14ac:dyDescent="0.2">
      <c r="A1998" s="124">
        <v>44188.125</v>
      </c>
      <c r="B1998" s="124">
        <v>44187.916666666664</v>
      </c>
      <c r="C1998" s="1">
        <v>1269364671</v>
      </c>
      <c r="D1998" s="1" t="s">
        <v>137</v>
      </c>
      <c r="G1998" s="1" t="s">
        <v>138</v>
      </c>
      <c r="I1998" s="1">
        <v>22.55</v>
      </c>
      <c r="J1998" s="1">
        <v>22.844258</v>
      </c>
      <c r="K1998" s="1">
        <v>0.24</v>
      </c>
      <c r="L1998" s="1">
        <v>5.4258000000000001E-2</v>
      </c>
      <c r="M1998" s="1" t="b">
        <v>1</v>
      </c>
      <c r="N1998" s="1">
        <v>1</v>
      </c>
      <c r="O1998" s="124"/>
    </row>
    <row r="1999" spans="1:15" x14ac:dyDescent="0.2">
      <c r="A1999" s="124">
        <v>44188.166666666664</v>
      </c>
      <c r="B1999" s="124">
        <v>44187.958333333336</v>
      </c>
      <c r="C1999" s="1">
        <v>1269364671</v>
      </c>
      <c r="D1999" s="1" t="s">
        <v>137</v>
      </c>
      <c r="G1999" s="1" t="s">
        <v>138</v>
      </c>
      <c r="I1999" s="1">
        <v>20.63</v>
      </c>
      <c r="J1999" s="1">
        <v>20.825863999999999</v>
      </c>
      <c r="K1999" s="1">
        <v>0.19</v>
      </c>
      <c r="L1999" s="1">
        <v>5.8640000000000003E-3</v>
      </c>
      <c r="M1999" s="1" t="b">
        <v>1</v>
      </c>
      <c r="N1999" s="1">
        <v>1</v>
      </c>
      <c r="O1999" s="124"/>
    </row>
    <row r="2000" spans="1:15" x14ac:dyDescent="0.2">
      <c r="A2000" s="124">
        <v>44188.208333333336</v>
      </c>
      <c r="B2000" s="124">
        <v>44188</v>
      </c>
      <c r="C2000" s="1">
        <v>1269364671</v>
      </c>
      <c r="D2000" s="1" t="s">
        <v>137</v>
      </c>
      <c r="G2000" s="1" t="s">
        <v>138</v>
      </c>
      <c r="I2000" s="1">
        <v>21.66</v>
      </c>
      <c r="J2000" s="1">
        <v>21.846184999999998</v>
      </c>
      <c r="K2000" s="1">
        <v>7.8085000000000002E-2</v>
      </c>
      <c r="L2000" s="1">
        <v>0.1081</v>
      </c>
      <c r="M2000" s="1" t="b">
        <v>1</v>
      </c>
      <c r="N2000" s="1">
        <v>1</v>
      </c>
      <c r="O2000" s="124"/>
    </row>
    <row r="2001" spans="1:15" x14ac:dyDescent="0.2">
      <c r="A2001" s="124">
        <v>44188.25</v>
      </c>
      <c r="B2001" s="124">
        <v>44188.041666666664</v>
      </c>
      <c r="C2001" s="1">
        <v>1269364671</v>
      </c>
      <c r="D2001" s="1" t="s">
        <v>137</v>
      </c>
      <c r="G2001" s="1" t="s">
        <v>138</v>
      </c>
      <c r="I2001" s="1">
        <v>21.36</v>
      </c>
      <c r="J2001" s="1">
        <v>21.590962999999999</v>
      </c>
      <c r="K2001" s="1">
        <v>0.110878</v>
      </c>
      <c r="L2001" s="1">
        <v>0.120085</v>
      </c>
      <c r="M2001" s="1" t="b">
        <v>1</v>
      </c>
      <c r="N2001" s="1">
        <v>1</v>
      </c>
      <c r="O2001" s="124"/>
    </row>
    <row r="2002" spans="1:15" x14ac:dyDescent="0.2">
      <c r="A2002" s="124">
        <v>44188.291666666664</v>
      </c>
      <c r="B2002" s="124">
        <v>44188.083333333336</v>
      </c>
      <c r="C2002" s="1">
        <v>1269364671</v>
      </c>
      <c r="D2002" s="1" t="s">
        <v>137</v>
      </c>
      <c r="G2002" s="1" t="s">
        <v>138</v>
      </c>
      <c r="I2002" s="1">
        <v>20.440000000000001</v>
      </c>
      <c r="J2002" s="1">
        <v>20.649293</v>
      </c>
      <c r="K2002" s="1">
        <v>7.4579999999999994E-2</v>
      </c>
      <c r="L2002" s="1">
        <v>0.134713</v>
      </c>
      <c r="M2002" s="1" t="b">
        <v>1</v>
      </c>
      <c r="N2002" s="1">
        <v>1</v>
      </c>
      <c r="O2002" s="124"/>
    </row>
    <row r="2003" spans="1:15" x14ac:dyDescent="0.2">
      <c r="A2003" s="124">
        <v>44188.333333333336</v>
      </c>
      <c r="B2003" s="124">
        <v>44188.125</v>
      </c>
      <c r="C2003" s="1">
        <v>1269364671</v>
      </c>
      <c r="D2003" s="1" t="s">
        <v>137</v>
      </c>
      <c r="G2003" s="1" t="s">
        <v>138</v>
      </c>
      <c r="I2003" s="1">
        <v>20.88</v>
      </c>
      <c r="J2003" s="1">
        <v>21.115852</v>
      </c>
      <c r="K2003" s="1">
        <v>8.3548999999999998E-2</v>
      </c>
      <c r="L2003" s="1">
        <v>0.15230299999999999</v>
      </c>
      <c r="M2003" s="1" t="b">
        <v>1</v>
      </c>
      <c r="N2003" s="1">
        <v>1</v>
      </c>
      <c r="O2003" s="124"/>
    </row>
    <row r="2004" spans="1:15" x14ac:dyDescent="0.2">
      <c r="A2004" s="124">
        <v>44188.375</v>
      </c>
      <c r="B2004" s="124">
        <v>44188.166666666664</v>
      </c>
      <c r="C2004" s="1">
        <v>1269364671</v>
      </c>
      <c r="D2004" s="1" t="s">
        <v>137</v>
      </c>
      <c r="G2004" s="1" t="s">
        <v>138</v>
      </c>
      <c r="I2004" s="1">
        <v>22.33</v>
      </c>
      <c r="J2004" s="1">
        <v>22.672397</v>
      </c>
      <c r="K2004" s="1">
        <v>0.111903</v>
      </c>
      <c r="L2004" s="1">
        <v>0.230494</v>
      </c>
      <c r="M2004" s="1" t="b">
        <v>1</v>
      </c>
      <c r="N2004" s="1">
        <v>1</v>
      </c>
      <c r="O2004" s="124"/>
    </row>
    <row r="2005" spans="1:15" x14ac:dyDescent="0.2">
      <c r="A2005" s="124">
        <v>44188.416666666664</v>
      </c>
      <c r="B2005" s="124">
        <v>44188.208333333336</v>
      </c>
      <c r="C2005" s="1">
        <v>1269364671</v>
      </c>
      <c r="D2005" s="1" t="s">
        <v>137</v>
      </c>
      <c r="G2005" s="1" t="s">
        <v>138</v>
      </c>
      <c r="I2005" s="1">
        <v>24.41</v>
      </c>
      <c r="J2005" s="1">
        <v>24.790279999999999</v>
      </c>
      <c r="K2005" s="1">
        <v>0.12917899999999999</v>
      </c>
      <c r="L2005" s="1">
        <v>0.25110100000000002</v>
      </c>
      <c r="M2005" s="1" t="b">
        <v>1</v>
      </c>
      <c r="N2005" s="1">
        <v>1</v>
      </c>
      <c r="O2005" s="124"/>
    </row>
    <row r="2006" spans="1:15" x14ac:dyDescent="0.2">
      <c r="A2006" s="124">
        <v>44188.458333333336</v>
      </c>
      <c r="B2006" s="124">
        <v>44188.25</v>
      </c>
      <c r="C2006" s="1">
        <v>1269364671</v>
      </c>
      <c r="D2006" s="1" t="s">
        <v>137</v>
      </c>
      <c r="G2006" s="1" t="s">
        <v>138</v>
      </c>
      <c r="I2006" s="1">
        <v>27.09</v>
      </c>
      <c r="J2006" s="1">
        <v>27.726136</v>
      </c>
      <c r="K2006" s="1">
        <v>0.23767099999999999</v>
      </c>
      <c r="L2006" s="1">
        <v>0.39846500000000001</v>
      </c>
      <c r="M2006" s="1" t="b">
        <v>1</v>
      </c>
      <c r="N2006" s="1">
        <v>1</v>
      </c>
      <c r="O2006" s="124"/>
    </row>
    <row r="2007" spans="1:15" x14ac:dyDescent="0.2">
      <c r="A2007" s="124">
        <v>44188.5</v>
      </c>
      <c r="B2007" s="124">
        <v>44188.291666666664</v>
      </c>
      <c r="C2007" s="1">
        <v>1269364671</v>
      </c>
      <c r="D2007" s="1" t="s">
        <v>137</v>
      </c>
      <c r="G2007" s="1" t="s">
        <v>138</v>
      </c>
      <c r="I2007" s="1">
        <v>33.229999999999997</v>
      </c>
      <c r="J2007" s="1">
        <v>34.167155000000001</v>
      </c>
      <c r="K2007" s="1">
        <v>0.32424599999999998</v>
      </c>
      <c r="L2007" s="1">
        <v>0.61290900000000004</v>
      </c>
      <c r="M2007" s="1" t="b">
        <v>1</v>
      </c>
      <c r="N2007" s="1">
        <v>1</v>
      </c>
      <c r="O2007" s="124"/>
    </row>
    <row r="2008" spans="1:15" x14ac:dyDescent="0.2">
      <c r="A2008" s="124">
        <v>44188.541666666664</v>
      </c>
      <c r="B2008" s="124">
        <v>44188.333333333336</v>
      </c>
      <c r="C2008" s="1">
        <v>1269364671</v>
      </c>
      <c r="D2008" s="1" t="s">
        <v>137</v>
      </c>
      <c r="G2008" s="1" t="s">
        <v>138</v>
      </c>
      <c r="I2008" s="1">
        <v>26.73</v>
      </c>
      <c r="J2008" s="1">
        <v>27.511852999999999</v>
      </c>
      <c r="K2008" s="1">
        <v>0.20683099999999999</v>
      </c>
      <c r="L2008" s="1">
        <v>0.57502200000000003</v>
      </c>
      <c r="M2008" s="1" t="b">
        <v>1</v>
      </c>
      <c r="N2008" s="1">
        <v>1</v>
      </c>
      <c r="O2008" s="124"/>
    </row>
    <row r="2009" spans="1:15" x14ac:dyDescent="0.2">
      <c r="A2009" s="124">
        <v>44188.583333333336</v>
      </c>
      <c r="B2009" s="124">
        <v>44188.375</v>
      </c>
      <c r="C2009" s="1">
        <v>1269364671</v>
      </c>
      <c r="D2009" s="1" t="s">
        <v>137</v>
      </c>
      <c r="G2009" s="1" t="s">
        <v>138</v>
      </c>
      <c r="I2009" s="1">
        <v>25.63</v>
      </c>
      <c r="J2009" s="1">
        <v>26.468765999999999</v>
      </c>
      <c r="K2009" s="1">
        <v>0.20954500000000001</v>
      </c>
      <c r="L2009" s="1">
        <v>0.62922100000000003</v>
      </c>
      <c r="M2009" s="1" t="b">
        <v>1</v>
      </c>
      <c r="N2009" s="1">
        <v>1</v>
      </c>
      <c r="O2009" s="124"/>
    </row>
    <row r="2010" spans="1:15" x14ac:dyDescent="0.2">
      <c r="A2010" s="124">
        <v>44188.625</v>
      </c>
      <c r="B2010" s="124">
        <v>44188.416666666664</v>
      </c>
      <c r="C2010" s="1">
        <v>1269364671</v>
      </c>
      <c r="D2010" s="1" t="s">
        <v>137</v>
      </c>
      <c r="G2010" s="1" t="s">
        <v>138</v>
      </c>
      <c r="I2010" s="1">
        <v>23.86</v>
      </c>
      <c r="J2010" s="1">
        <v>24.700135</v>
      </c>
      <c r="K2010" s="1">
        <v>0.140736</v>
      </c>
      <c r="L2010" s="1">
        <v>0.69939899999999999</v>
      </c>
      <c r="M2010" s="1" t="b">
        <v>1</v>
      </c>
      <c r="N2010" s="1">
        <v>1</v>
      </c>
      <c r="O2010" s="124"/>
    </row>
    <row r="2011" spans="1:15" x14ac:dyDescent="0.2">
      <c r="A2011" s="124">
        <v>44188.666666666664</v>
      </c>
      <c r="B2011" s="124">
        <v>44188.458333333336</v>
      </c>
      <c r="C2011" s="1">
        <v>1269364671</v>
      </c>
      <c r="D2011" s="1" t="s">
        <v>137</v>
      </c>
      <c r="G2011" s="1" t="s">
        <v>138</v>
      </c>
      <c r="I2011" s="1">
        <v>22.56</v>
      </c>
      <c r="J2011" s="1">
        <v>23.279468999999999</v>
      </c>
      <c r="K2011" s="1">
        <v>0.102633</v>
      </c>
      <c r="L2011" s="1">
        <v>0.61683600000000005</v>
      </c>
      <c r="M2011" s="1" t="b">
        <v>1</v>
      </c>
      <c r="N2011" s="1">
        <v>1</v>
      </c>
      <c r="O2011" s="124"/>
    </row>
    <row r="2012" spans="1:15" x14ac:dyDescent="0.2">
      <c r="A2012" s="124">
        <v>44188.708333333336</v>
      </c>
      <c r="B2012" s="124">
        <v>44188.5</v>
      </c>
      <c r="C2012" s="1">
        <v>1269364671</v>
      </c>
      <c r="D2012" s="1" t="s">
        <v>137</v>
      </c>
      <c r="G2012" s="1" t="s">
        <v>138</v>
      </c>
      <c r="I2012" s="1">
        <v>20.91</v>
      </c>
      <c r="J2012" s="1">
        <v>21.585484000000001</v>
      </c>
      <c r="K2012" s="1">
        <v>4.6131999999999999E-2</v>
      </c>
      <c r="L2012" s="1">
        <v>0.62935200000000002</v>
      </c>
      <c r="M2012" s="1" t="b">
        <v>1</v>
      </c>
      <c r="N2012" s="1">
        <v>1</v>
      </c>
      <c r="O2012" s="124"/>
    </row>
    <row r="2013" spans="1:15" x14ac:dyDescent="0.2">
      <c r="A2013" s="124">
        <v>44188.75</v>
      </c>
      <c r="B2013" s="124">
        <v>44188.541666666664</v>
      </c>
      <c r="C2013" s="1">
        <v>1269364671</v>
      </c>
      <c r="D2013" s="1" t="s">
        <v>137</v>
      </c>
      <c r="G2013" s="1" t="s">
        <v>138</v>
      </c>
      <c r="I2013" s="1">
        <v>20.82</v>
      </c>
      <c r="J2013" s="1">
        <v>21.477</v>
      </c>
      <c r="K2013" s="1">
        <v>4.5527999999999999E-2</v>
      </c>
      <c r="L2013" s="1">
        <v>0.61147200000000002</v>
      </c>
      <c r="M2013" s="1" t="b">
        <v>1</v>
      </c>
      <c r="N2013" s="1">
        <v>1</v>
      </c>
      <c r="O2013" s="124"/>
    </row>
    <row r="2014" spans="1:15" x14ac:dyDescent="0.2">
      <c r="A2014" s="124">
        <v>44188.791666666664</v>
      </c>
      <c r="B2014" s="124">
        <v>44188.583333333336</v>
      </c>
      <c r="C2014" s="1">
        <v>1269364671</v>
      </c>
      <c r="D2014" s="1" t="s">
        <v>137</v>
      </c>
      <c r="G2014" s="1" t="s">
        <v>138</v>
      </c>
      <c r="I2014" s="1">
        <v>20.37</v>
      </c>
      <c r="J2014" s="1">
        <v>20.942799999999998</v>
      </c>
      <c r="K2014" s="1">
        <v>2.6950000000000002E-2</v>
      </c>
      <c r="L2014" s="1">
        <v>0.54584999999999995</v>
      </c>
      <c r="M2014" s="1" t="b">
        <v>1</v>
      </c>
      <c r="N2014" s="1">
        <v>1</v>
      </c>
      <c r="O2014" s="124"/>
    </row>
    <row r="2015" spans="1:15" x14ac:dyDescent="0.2">
      <c r="A2015" s="124">
        <v>44188.833333333336</v>
      </c>
      <c r="B2015" s="124">
        <v>44188.625</v>
      </c>
      <c r="C2015" s="1">
        <v>1269364671</v>
      </c>
      <c r="D2015" s="1" t="s">
        <v>137</v>
      </c>
      <c r="G2015" s="1" t="s">
        <v>138</v>
      </c>
      <c r="I2015" s="1">
        <v>20.58</v>
      </c>
      <c r="J2015" s="1">
        <v>21.078057000000001</v>
      </c>
      <c r="K2015" s="1">
        <v>2.9673999999999999E-2</v>
      </c>
      <c r="L2015" s="1">
        <v>0.46838299999999999</v>
      </c>
      <c r="M2015" s="1" t="b">
        <v>1</v>
      </c>
      <c r="N2015" s="1">
        <v>1</v>
      </c>
      <c r="O2015" s="124"/>
    </row>
    <row r="2016" spans="1:15" x14ac:dyDescent="0.2">
      <c r="A2016" s="124">
        <v>44188.875</v>
      </c>
      <c r="B2016" s="124">
        <v>44188.666666666664</v>
      </c>
      <c r="C2016" s="1">
        <v>1269364671</v>
      </c>
      <c r="D2016" s="1" t="s">
        <v>137</v>
      </c>
      <c r="G2016" s="1" t="s">
        <v>138</v>
      </c>
      <c r="I2016" s="1">
        <v>22.59</v>
      </c>
      <c r="J2016" s="1">
        <v>23.052513999999999</v>
      </c>
      <c r="K2016" s="1">
        <v>8.5578000000000001E-2</v>
      </c>
      <c r="L2016" s="1">
        <v>0.37693599999999999</v>
      </c>
      <c r="M2016" s="1" t="b">
        <v>1</v>
      </c>
      <c r="N2016" s="1">
        <v>1</v>
      </c>
      <c r="O2016" s="124"/>
    </row>
    <row r="2017" spans="1:15" x14ac:dyDescent="0.2">
      <c r="A2017" s="124">
        <v>44188.916666666664</v>
      </c>
      <c r="B2017" s="124">
        <v>44188.708333333336</v>
      </c>
      <c r="C2017" s="1">
        <v>1269364671</v>
      </c>
      <c r="D2017" s="1" t="s">
        <v>137</v>
      </c>
      <c r="G2017" s="1" t="s">
        <v>138</v>
      </c>
      <c r="I2017" s="1">
        <v>26.24</v>
      </c>
      <c r="J2017" s="1">
        <v>26.563814000000001</v>
      </c>
      <c r="K2017" s="1">
        <v>8.6188000000000001E-2</v>
      </c>
      <c r="L2017" s="1">
        <v>0.237626</v>
      </c>
      <c r="M2017" s="1" t="b">
        <v>1</v>
      </c>
      <c r="N2017" s="1">
        <v>1</v>
      </c>
      <c r="O2017" s="124"/>
    </row>
    <row r="2018" spans="1:15" x14ac:dyDescent="0.2">
      <c r="A2018" s="124">
        <v>44188.958333333336</v>
      </c>
      <c r="B2018" s="124">
        <v>44188.75</v>
      </c>
      <c r="C2018" s="1">
        <v>1269364671</v>
      </c>
      <c r="D2018" s="1" t="s">
        <v>137</v>
      </c>
      <c r="G2018" s="1" t="s">
        <v>138</v>
      </c>
      <c r="I2018" s="1">
        <v>25.38</v>
      </c>
      <c r="J2018" s="1">
        <v>25.912146</v>
      </c>
      <c r="K2018" s="1">
        <v>0.21044599999999999</v>
      </c>
      <c r="L2018" s="1">
        <v>0.32169999999999999</v>
      </c>
      <c r="M2018" s="1" t="b">
        <v>1</v>
      </c>
      <c r="N2018" s="1">
        <v>1</v>
      </c>
      <c r="O2018" s="124"/>
    </row>
    <row r="2019" spans="1:15" x14ac:dyDescent="0.2">
      <c r="A2019" s="124">
        <v>44189</v>
      </c>
      <c r="B2019" s="124">
        <v>44188.791666666664</v>
      </c>
      <c r="C2019" s="1">
        <v>1269364671</v>
      </c>
      <c r="D2019" s="1" t="s">
        <v>137</v>
      </c>
      <c r="G2019" s="1" t="s">
        <v>138</v>
      </c>
      <c r="I2019" s="1">
        <v>24.64</v>
      </c>
      <c r="J2019" s="1">
        <v>24.981318999999999</v>
      </c>
      <c r="K2019" s="1">
        <v>0.03</v>
      </c>
      <c r="L2019" s="1">
        <v>0.31131900000000001</v>
      </c>
      <c r="M2019" s="1" t="b">
        <v>1</v>
      </c>
      <c r="N2019" s="1">
        <v>1</v>
      </c>
      <c r="O2019" s="124"/>
    </row>
    <row r="2020" spans="1:15" x14ac:dyDescent="0.2">
      <c r="A2020" s="124">
        <v>44189.041666666664</v>
      </c>
      <c r="B2020" s="124">
        <v>44188.833333333336</v>
      </c>
      <c r="C2020" s="1">
        <v>1269364671</v>
      </c>
      <c r="D2020" s="1" t="s">
        <v>137</v>
      </c>
      <c r="G2020" s="1" t="s">
        <v>138</v>
      </c>
      <c r="I2020" s="1">
        <v>23.77</v>
      </c>
      <c r="J2020" s="1">
        <v>24.173978999999999</v>
      </c>
      <c r="K2020" s="1">
        <v>0.03</v>
      </c>
      <c r="L2020" s="1">
        <v>0.37397900000000001</v>
      </c>
      <c r="M2020" s="1" t="b">
        <v>1</v>
      </c>
      <c r="N2020" s="1">
        <v>1</v>
      </c>
      <c r="O2020" s="124"/>
    </row>
    <row r="2021" spans="1:15" x14ac:dyDescent="0.2">
      <c r="A2021" s="124">
        <v>44189.083333333336</v>
      </c>
      <c r="B2021" s="124">
        <v>44188.875</v>
      </c>
      <c r="C2021" s="1">
        <v>1269364671</v>
      </c>
      <c r="D2021" s="1" t="s">
        <v>137</v>
      </c>
      <c r="G2021" s="1" t="s">
        <v>138</v>
      </c>
      <c r="I2021" s="1">
        <v>22.09</v>
      </c>
      <c r="J2021" s="1">
        <v>22.432106999999998</v>
      </c>
      <c r="K2021" s="1">
        <v>0.03</v>
      </c>
      <c r="L2021" s="1">
        <v>0.31210700000000002</v>
      </c>
      <c r="M2021" s="1" t="b">
        <v>1</v>
      </c>
      <c r="N2021" s="1">
        <v>1</v>
      </c>
      <c r="O2021" s="124"/>
    </row>
    <row r="2022" spans="1:15" x14ac:dyDescent="0.2">
      <c r="A2022" s="124">
        <v>44189.125</v>
      </c>
      <c r="B2022" s="124">
        <v>44188.916666666664</v>
      </c>
      <c r="C2022" s="1">
        <v>1269364671</v>
      </c>
      <c r="D2022" s="1" t="s">
        <v>137</v>
      </c>
      <c r="G2022" s="1" t="s">
        <v>138</v>
      </c>
      <c r="I2022" s="1">
        <v>20.81</v>
      </c>
      <c r="J2022" s="1">
        <v>21.065940000000001</v>
      </c>
      <c r="K2022" s="1">
        <v>0</v>
      </c>
      <c r="L2022" s="1">
        <v>0.25594</v>
      </c>
      <c r="M2022" s="1" t="b">
        <v>1</v>
      </c>
      <c r="N2022" s="1">
        <v>1</v>
      </c>
      <c r="O2022" s="124"/>
    </row>
    <row r="2023" spans="1:15" x14ac:dyDescent="0.2">
      <c r="A2023" s="124">
        <v>44189.166666666664</v>
      </c>
      <c r="B2023" s="124">
        <v>44188.958333333336</v>
      </c>
      <c r="C2023" s="1">
        <v>1269364671</v>
      </c>
      <c r="D2023" s="1" t="s">
        <v>137</v>
      </c>
      <c r="G2023" s="1" t="s">
        <v>138</v>
      </c>
      <c r="I2023" s="1">
        <v>19.95</v>
      </c>
      <c r="J2023" s="1">
        <v>20.278848</v>
      </c>
      <c r="K2023" s="1">
        <v>0</v>
      </c>
      <c r="L2023" s="1">
        <v>0.32884799999999997</v>
      </c>
      <c r="M2023" s="1" t="b">
        <v>1</v>
      </c>
      <c r="N2023" s="1">
        <v>1</v>
      </c>
      <c r="O2023" s="124"/>
    </row>
    <row r="2024" spans="1:15" x14ac:dyDescent="0.2">
      <c r="A2024" s="124">
        <v>44189.208333333336</v>
      </c>
      <c r="B2024" s="124">
        <v>44189</v>
      </c>
      <c r="C2024" s="1">
        <v>1269364671</v>
      </c>
      <c r="D2024" s="1" t="s">
        <v>137</v>
      </c>
      <c r="G2024" s="1" t="s">
        <v>138</v>
      </c>
      <c r="I2024" s="1">
        <v>17.45</v>
      </c>
      <c r="J2024" s="1">
        <v>17.829407</v>
      </c>
      <c r="K2024" s="1">
        <v>0</v>
      </c>
      <c r="L2024" s="1">
        <v>0.37940699999999999</v>
      </c>
      <c r="M2024" s="1" t="b">
        <v>1</v>
      </c>
      <c r="N2024" s="1">
        <v>1</v>
      </c>
      <c r="O2024" s="124"/>
    </row>
    <row r="2025" spans="1:15" x14ac:dyDescent="0.2">
      <c r="A2025" s="124">
        <v>44189.25</v>
      </c>
      <c r="B2025" s="124">
        <v>44189.041666666664</v>
      </c>
      <c r="C2025" s="1">
        <v>1269364671</v>
      </c>
      <c r="D2025" s="1" t="s">
        <v>137</v>
      </c>
      <c r="G2025" s="1" t="s">
        <v>138</v>
      </c>
      <c r="I2025" s="1">
        <v>17.13</v>
      </c>
      <c r="J2025" s="1">
        <v>17.484224000000001</v>
      </c>
      <c r="K2025" s="1">
        <v>0</v>
      </c>
      <c r="L2025" s="1">
        <v>0.35422399999999998</v>
      </c>
      <c r="M2025" s="1" t="b">
        <v>1</v>
      </c>
      <c r="N2025" s="1">
        <v>1</v>
      </c>
      <c r="O2025" s="124"/>
    </row>
    <row r="2026" spans="1:15" x14ac:dyDescent="0.2">
      <c r="A2026" s="124">
        <v>44189.291666666664</v>
      </c>
      <c r="B2026" s="124">
        <v>44189.083333333336</v>
      </c>
      <c r="C2026" s="1">
        <v>1269364671</v>
      </c>
      <c r="D2026" s="1" t="s">
        <v>137</v>
      </c>
      <c r="G2026" s="1" t="s">
        <v>138</v>
      </c>
      <c r="I2026" s="1">
        <v>16.97</v>
      </c>
      <c r="J2026" s="1">
        <v>17.32546</v>
      </c>
      <c r="K2026" s="1">
        <v>0</v>
      </c>
      <c r="L2026" s="1">
        <v>0.35546</v>
      </c>
      <c r="M2026" s="1" t="b">
        <v>1</v>
      </c>
      <c r="N2026" s="1">
        <v>1</v>
      </c>
      <c r="O2026" s="124"/>
    </row>
    <row r="2027" spans="1:15" x14ac:dyDescent="0.2">
      <c r="A2027" s="124">
        <v>44189.333333333336</v>
      </c>
      <c r="B2027" s="124">
        <v>44189.125</v>
      </c>
      <c r="C2027" s="1">
        <v>1269364671</v>
      </c>
      <c r="D2027" s="1" t="s">
        <v>137</v>
      </c>
      <c r="G2027" s="1" t="s">
        <v>138</v>
      </c>
      <c r="I2027" s="1">
        <v>16.66</v>
      </c>
      <c r="J2027" s="1">
        <v>16.968838999999999</v>
      </c>
      <c r="K2027" s="1">
        <v>0</v>
      </c>
      <c r="L2027" s="1">
        <v>0.30883899999999997</v>
      </c>
      <c r="M2027" s="1" t="b">
        <v>1</v>
      </c>
      <c r="N2027" s="1">
        <v>1</v>
      </c>
      <c r="O2027" s="124"/>
    </row>
    <row r="2028" spans="1:15" x14ac:dyDescent="0.2">
      <c r="A2028" s="124">
        <v>44189.375</v>
      </c>
      <c r="B2028" s="124">
        <v>44189.166666666664</v>
      </c>
      <c r="C2028" s="1">
        <v>1269364671</v>
      </c>
      <c r="D2028" s="1" t="s">
        <v>137</v>
      </c>
      <c r="G2028" s="1" t="s">
        <v>138</v>
      </c>
      <c r="I2028" s="1">
        <v>16.89</v>
      </c>
      <c r="J2028" s="1">
        <v>17.250177999999998</v>
      </c>
      <c r="K2028" s="1">
        <v>0</v>
      </c>
      <c r="L2028" s="1">
        <v>0.360178</v>
      </c>
      <c r="M2028" s="1" t="b">
        <v>1</v>
      </c>
      <c r="N2028" s="1">
        <v>1</v>
      </c>
      <c r="O2028" s="124"/>
    </row>
    <row r="2029" spans="1:15" x14ac:dyDescent="0.2">
      <c r="A2029" s="124">
        <v>44189.416666666664</v>
      </c>
      <c r="B2029" s="124">
        <v>44189.208333333336</v>
      </c>
      <c r="C2029" s="1">
        <v>1269364671</v>
      </c>
      <c r="D2029" s="1" t="s">
        <v>137</v>
      </c>
      <c r="G2029" s="1" t="s">
        <v>138</v>
      </c>
      <c r="I2029" s="1">
        <v>17.260000000000002</v>
      </c>
      <c r="J2029" s="1">
        <v>17.607284</v>
      </c>
      <c r="K2029" s="1">
        <v>0</v>
      </c>
      <c r="L2029" s="1">
        <v>0.34728399999999998</v>
      </c>
      <c r="M2029" s="1" t="b">
        <v>1</v>
      </c>
      <c r="N2029" s="1">
        <v>1</v>
      </c>
      <c r="O2029" s="124"/>
    </row>
    <row r="2030" spans="1:15" x14ac:dyDescent="0.2">
      <c r="A2030" s="124">
        <v>44189.458333333336</v>
      </c>
      <c r="B2030" s="124">
        <v>44189.25</v>
      </c>
      <c r="C2030" s="1">
        <v>1269364671</v>
      </c>
      <c r="D2030" s="1" t="s">
        <v>137</v>
      </c>
      <c r="G2030" s="1" t="s">
        <v>138</v>
      </c>
      <c r="I2030" s="1">
        <v>17.57</v>
      </c>
      <c r="J2030" s="1">
        <v>17.807749000000001</v>
      </c>
      <c r="K2030" s="1">
        <v>-7.1512000000000006E-2</v>
      </c>
      <c r="L2030" s="1">
        <v>0.30926100000000001</v>
      </c>
      <c r="M2030" s="1" t="b">
        <v>1</v>
      </c>
      <c r="N2030" s="1">
        <v>1</v>
      </c>
      <c r="O2030" s="124"/>
    </row>
    <row r="2031" spans="1:15" x14ac:dyDescent="0.2">
      <c r="A2031" s="124">
        <v>44189.5</v>
      </c>
      <c r="B2031" s="124">
        <v>44189.291666666664</v>
      </c>
      <c r="C2031" s="1">
        <v>1269364671</v>
      </c>
      <c r="D2031" s="1" t="s">
        <v>137</v>
      </c>
      <c r="G2031" s="1" t="s">
        <v>138</v>
      </c>
      <c r="I2031" s="1">
        <v>19.39</v>
      </c>
      <c r="J2031" s="1">
        <v>19.697659999999999</v>
      </c>
      <c r="K2031" s="1">
        <v>0</v>
      </c>
      <c r="L2031" s="1">
        <v>0.30765999999999999</v>
      </c>
      <c r="M2031" s="1" t="b">
        <v>1</v>
      </c>
      <c r="N2031" s="1">
        <v>1</v>
      </c>
      <c r="O2031" s="124"/>
    </row>
    <row r="2032" spans="1:15" x14ac:dyDescent="0.2">
      <c r="A2032" s="124">
        <v>44189.541666666664</v>
      </c>
      <c r="B2032" s="124">
        <v>44189.333333333336</v>
      </c>
      <c r="C2032" s="1">
        <v>1269364671</v>
      </c>
      <c r="D2032" s="1" t="s">
        <v>137</v>
      </c>
      <c r="G2032" s="1" t="s">
        <v>138</v>
      </c>
      <c r="I2032" s="1">
        <v>19.84</v>
      </c>
      <c r="J2032" s="1">
        <v>20.177810000000001</v>
      </c>
      <c r="K2032" s="1">
        <v>0</v>
      </c>
      <c r="L2032" s="1">
        <v>0.33781</v>
      </c>
      <c r="M2032" s="1" t="b">
        <v>1</v>
      </c>
      <c r="N2032" s="1">
        <v>1</v>
      </c>
      <c r="O2032" s="124"/>
    </row>
    <row r="2033" spans="1:15" x14ac:dyDescent="0.2">
      <c r="A2033" s="124">
        <v>44189.583333333336</v>
      </c>
      <c r="B2033" s="124">
        <v>44189.375</v>
      </c>
      <c r="C2033" s="1">
        <v>1269364671</v>
      </c>
      <c r="D2033" s="1" t="s">
        <v>137</v>
      </c>
      <c r="G2033" s="1" t="s">
        <v>138</v>
      </c>
      <c r="I2033" s="1">
        <v>20.93</v>
      </c>
      <c r="J2033" s="1">
        <v>21.393332999999998</v>
      </c>
      <c r="K2033" s="1">
        <v>0</v>
      </c>
      <c r="L2033" s="1">
        <v>0.46333299999999999</v>
      </c>
      <c r="M2033" s="1" t="b">
        <v>1</v>
      </c>
      <c r="N2033" s="1">
        <v>1</v>
      </c>
      <c r="O2033" s="124"/>
    </row>
    <row r="2034" spans="1:15" x14ac:dyDescent="0.2">
      <c r="A2034" s="124">
        <v>44189.625</v>
      </c>
      <c r="B2034" s="124">
        <v>44189.416666666664</v>
      </c>
      <c r="C2034" s="1">
        <v>1269364671</v>
      </c>
      <c r="D2034" s="1" t="s">
        <v>137</v>
      </c>
      <c r="G2034" s="1" t="s">
        <v>138</v>
      </c>
      <c r="I2034" s="1">
        <v>20.88</v>
      </c>
      <c r="J2034" s="1">
        <v>21.330805000000002</v>
      </c>
      <c r="K2034" s="1">
        <v>0</v>
      </c>
      <c r="L2034" s="1">
        <v>0.45080500000000001</v>
      </c>
      <c r="M2034" s="1" t="b">
        <v>1</v>
      </c>
      <c r="N2034" s="1">
        <v>1</v>
      </c>
      <c r="O2034" s="124"/>
    </row>
    <row r="2035" spans="1:15" x14ac:dyDescent="0.2">
      <c r="A2035" s="124">
        <v>44189.666666666664</v>
      </c>
      <c r="B2035" s="124">
        <v>44189.458333333336</v>
      </c>
      <c r="C2035" s="1">
        <v>1269364671</v>
      </c>
      <c r="D2035" s="1" t="s">
        <v>137</v>
      </c>
      <c r="G2035" s="1" t="s">
        <v>138</v>
      </c>
      <c r="I2035" s="1">
        <v>20.21</v>
      </c>
      <c r="J2035" s="1">
        <v>20.673940000000002</v>
      </c>
      <c r="K2035" s="1">
        <v>0</v>
      </c>
      <c r="L2035" s="1">
        <v>0.46394000000000002</v>
      </c>
      <c r="M2035" s="1" t="b">
        <v>1</v>
      </c>
      <c r="N2035" s="1">
        <v>1</v>
      </c>
      <c r="O2035" s="124"/>
    </row>
    <row r="2036" spans="1:15" x14ac:dyDescent="0.2">
      <c r="A2036" s="124">
        <v>44189.708333333336</v>
      </c>
      <c r="B2036" s="124">
        <v>44189.5</v>
      </c>
      <c r="C2036" s="1">
        <v>1269364671</v>
      </c>
      <c r="D2036" s="1" t="s">
        <v>137</v>
      </c>
      <c r="G2036" s="1" t="s">
        <v>138</v>
      </c>
      <c r="I2036" s="1">
        <v>19.52</v>
      </c>
      <c r="J2036" s="1">
        <v>19.951353000000001</v>
      </c>
      <c r="K2036" s="1">
        <v>0</v>
      </c>
      <c r="L2036" s="1">
        <v>0.43135299999999999</v>
      </c>
      <c r="M2036" s="1" t="b">
        <v>1</v>
      </c>
      <c r="N2036" s="1">
        <v>1</v>
      </c>
      <c r="O2036" s="124"/>
    </row>
    <row r="2037" spans="1:15" x14ac:dyDescent="0.2">
      <c r="A2037" s="124">
        <v>44189.75</v>
      </c>
      <c r="B2037" s="124">
        <v>44189.541666666664</v>
      </c>
      <c r="C2037" s="1">
        <v>1269364671</v>
      </c>
      <c r="D2037" s="1" t="s">
        <v>137</v>
      </c>
      <c r="G2037" s="1" t="s">
        <v>138</v>
      </c>
      <c r="I2037" s="1">
        <v>18.86</v>
      </c>
      <c r="J2037" s="1">
        <v>19.289840999999999</v>
      </c>
      <c r="K2037" s="1">
        <v>0</v>
      </c>
      <c r="L2037" s="1">
        <v>0.42984099999999997</v>
      </c>
      <c r="M2037" s="1" t="b">
        <v>1</v>
      </c>
      <c r="N2037" s="1">
        <v>1</v>
      </c>
      <c r="O2037" s="124"/>
    </row>
    <row r="2038" spans="1:15" x14ac:dyDescent="0.2">
      <c r="A2038" s="124">
        <v>44189.791666666664</v>
      </c>
      <c r="B2038" s="124">
        <v>44189.583333333336</v>
      </c>
      <c r="C2038" s="1">
        <v>1269364671</v>
      </c>
      <c r="D2038" s="1" t="s">
        <v>137</v>
      </c>
      <c r="G2038" s="1" t="s">
        <v>138</v>
      </c>
      <c r="I2038" s="1">
        <v>18.690000000000001</v>
      </c>
      <c r="J2038" s="1">
        <v>19.098362999999999</v>
      </c>
      <c r="K2038" s="1">
        <v>0.01</v>
      </c>
      <c r="L2038" s="1">
        <v>0.39836300000000002</v>
      </c>
      <c r="M2038" s="1" t="b">
        <v>1</v>
      </c>
      <c r="N2038" s="1">
        <v>1</v>
      </c>
      <c r="O2038" s="124"/>
    </row>
    <row r="2039" spans="1:15" x14ac:dyDescent="0.2">
      <c r="A2039" s="124">
        <v>44189.833333333336</v>
      </c>
      <c r="B2039" s="124">
        <v>44189.625</v>
      </c>
      <c r="C2039" s="1">
        <v>1269364671</v>
      </c>
      <c r="D2039" s="1" t="s">
        <v>137</v>
      </c>
      <c r="G2039" s="1" t="s">
        <v>138</v>
      </c>
      <c r="I2039" s="1">
        <v>18.54</v>
      </c>
      <c r="J2039" s="1">
        <v>19.137668000000001</v>
      </c>
      <c r="K2039" s="1">
        <v>0.26161800000000002</v>
      </c>
      <c r="L2039" s="1">
        <v>0.33605000000000002</v>
      </c>
      <c r="M2039" s="1" t="b">
        <v>1</v>
      </c>
      <c r="N2039" s="1">
        <v>1</v>
      </c>
      <c r="O2039" s="124"/>
    </row>
    <row r="2040" spans="1:15" x14ac:dyDescent="0.2">
      <c r="A2040" s="124">
        <v>44189.875</v>
      </c>
      <c r="B2040" s="124">
        <v>44189.666666666664</v>
      </c>
      <c r="C2040" s="1">
        <v>1269364671</v>
      </c>
      <c r="D2040" s="1" t="s">
        <v>137</v>
      </c>
      <c r="G2040" s="1" t="s">
        <v>138</v>
      </c>
      <c r="I2040" s="1">
        <v>19.77</v>
      </c>
      <c r="J2040" s="1">
        <v>20.365223</v>
      </c>
      <c r="K2040" s="1">
        <v>0.398617</v>
      </c>
      <c r="L2040" s="1">
        <v>0.196606</v>
      </c>
      <c r="M2040" s="1" t="b">
        <v>1</v>
      </c>
      <c r="N2040" s="1">
        <v>1</v>
      </c>
      <c r="O2040" s="124"/>
    </row>
    <row r="2041" spans="1:15" x14ac:dyDescent="0.2">
      <c r="A2041" s="124">
        <v>44189.916666666664</v>
      </c>
      <c r="B2041" s="124">
        <v>44189.708333333336</v>
      </c>
      <c r="C2041" s="1">
        <v>1269364671</v>
      </c>
      <c r="D2041" s="1" t="s">
        <v>137</v>
      </c>
      <c r="G2041" s="1" t="s">
        <v>138</v>
      </c>
      <c r="I2041" s="1">
        <v>22.39</v>
      </c>
      <c r="J2041" s="1">
        <v>22.763117999999999</v>
      </c>
      <c r="K2041" s="1">
        <v>0.34152500000000002</v>
      </c>
      <c r="L2041" s="1">
        <v>3.1593000000000003E-2</v>
      </c>
      <c r="M2041" s="1" t="b">
        <v>1</v>
      </c>
      <c r="N2041" s="1">
        <v>1</v>
      </c>
      <c r="O2041" s="124"/>
    </row>
    <row r="2042" spans="1:15" x14ac:dyDescent="0.2">
      <c r="A2042" s="124">
        <v>44189.958333333336</v>
      </c>
      <c r="B2042" s="124">
        <v>44189.75</v>
      </c>
      <c r="C2042" s="1">
        <v>1269364671</v>
      </c>
      <c r="D2042" s="1" t="s">
        <v>137</v>
      </c>
      <c r="G2042" s="1" t="s">
        <v>138</v>
      </c>
      <c r="I2042" s="1">
        <v>21.8</v>
      </c>
      <c r="J2042" s="1">
        <v>22.660955000000001</v>
      </c>
      <c r="K2042" s="1">
        <v>0.75362300000000004</v>
      </c>
      <c r="L2042" s="1">
        <v>0.107332</v>
      </c>
      <c r="M2042" s="1" t="b">
        <v>1</v>
      </c>
      <c r="N2042" s="1">
        <v>1</v>
      </c>
      <c r="O2042" s="124"/>
    </row>
    <row r="2043" spans="1:15" x14ac:dyDescent="0.2">
      <c r="A2043" s="124">
        <v>44190</v>
      </c>
      <c r="B2043" s="124">
        <v>44189.791666666664</v>
      </c>
      <c r="C2043" s="1">
        <v>1269364671</v>
      </c>
      <c r="D2043" s="1" t="s">
        <v>137</v>
      </c>
      <c r="G2043" s="1" t="s">
        <v>138</v>
      </c>
      <c r="I2043" s="1">
        <v>21.46</v>
      </c>
      <c r="J2043" s="1">
        <v>22.697990000000001</v>
      </c>
      <c r="K2043" s="1">
        <v>1.004545</v>
      </c>
      <c r="L2043" s="1">
        <v>0.23344500000000001</v>
      </c>
      <c r="M2043" s="1" t="b">
        <v>1</v>
      </c>
      <c r="N2043" s="1">
        <v>1</v>
      </c>
      <c r="O2043" s="124"/>
    </row>
    <row r="2044" spans="1:15" x14ac:dyDescent="0.2">
      <c r="A2044" s="124">
        <v>44190.041666666664</v>
      </c>
      <c r="B2044" s="124">
        <v>44189.833333333336</v>
      </c>
      <c r="C2044" s="1">
        <v>1269364671</v>
      </c>
      <c r="D2044" s="1" t="s">
        <v>137</v>
      </c>
      <c r="G2044" s="1" t="s">
        <v>138</v>
      </c>
      <c r="I2044" s="1">
        <v>20.72</v>
      </c>
      <c r="J2044" s="1">
        <v>21.655939</v>
      </c>
      <c r="K2044" s="1">
        <v>0.63577399999999995</v>
      </c>
      <c r="L2044" s="1">
        <v>0.30016500000000002</v>
      </c>
      <c r="M2044" s="1" t="b">
        <v>1</v>
      </c>
      <c r="N2044" s="1">
        <v>1</v>
      </c>
      <c r="O2044" s="124"/>
    </row>
    <row r="2045" spans="1:15" x14ac:dyDescent="0.2">
      <c r="A2045" s="124">
        <v>44190.083333333336</v>
      </c>
      <c r="B2045" s="124">
        <v>44189.875</v>
      </c>
      <c r="C2045" s="1">
        <v>1269364671</v>
      </c>
      <c r="D2045" s="1" t="s">
        <v>137</v>
      </c>
      <c r="G2045" s="1" t="s">
        <v>138</v>
      </c>
      <c r="I2045" s="1">
        <v>20.010000000000002</v>
      </c>
      <c r="J2045" s="1">
        <v>20.816212</v>
      </c>
      <c r="K2045" s="1">
        <v>0.50301700000000005</v>
      </c>
      <c r="L2045" s="1">
        <v>0.30319499999999999</v>
      </c>
      <c r="M2045" s="1" t="b">
        <v>1</v>
      </c>
      <c r="N2045" s="1">
        <v>1</v>
      </c>
      <c r="O2045" s="124"/>
    </row>
    <row r="2046" spans="1:15" x14ac:dyDescent="0.2">
      <c r="A2046" s="124">
        <v>44190.125</v>
      </c>
      <c r="B2046" s="124">
        <v>44189.916666666664</v>
      </c>
      <c r="C2046" s="1">
        <v>1269364671</v>
      </c>
      <c r="D2046" s="1" t="s">
        <v>137</v>
      </c>
      <c r="G2046" s="1" t="s">
        <v>138</v>
      </c>
      <c r="I2046" s="1">
        <v>18.86</v>
      </c>
      <c r="J2046" s="1">
        <v>19.459465999999999</v>
      </c>
      <c r="K2046" s="1">
        <v>0.32488499999999998</v>
      </c>
      <c r="L2046" s="1">
        <v>0.27458100000000002</v>
      </c>
      <c r="M2046" s="1" t="b">
        <v>1</v>
      </c>
      <c r="N2046" s="1">
        <v>1</v>
      </c>
      <c r="O2046" s="124"/>
    </row>
    <row r="2047" spans="1:15" x14ac:dyDescent="0.2">
      <c r="A2047" s="124">
        <v>44190.166666666664</v>
      </c>
      <c r="B2047" s="124">
        <v>44189.958333333336</v>
      </c>
      <c r="C2047" s="1">
        <v>1269364671</v>
      </c>
      <c r="D2047" s="1" t="s">
        <v>137</v>
      </c>
      <c r="G2047" s="1" t="s">
        <v>138</v>
      </c>
      <c r="I2047" s="1">
        <v>17.93</v>
      </c>
      <c r="J2047" s="1">
        <v>18.609493000000001</v>
      </c>
      <c r="K2047" s="1">
        <v>0.44354900000000003</v>
      </c>
      <c r="L2047" s="1">
        <v>0.23594399999999999</v>
      </c>
      <c r="M2047" s="1" t="b">
        <v>1</v>
      </c>
      <c r="N2047" s="1">
        <v>1</v>
      </c>
      <c r="O2047" s="124"/>
    </row>
    <row r="2048" spans="1:15" x14ac:dyDescent="0.2">
      <c r="A2048" s="124">
        <v>44190.208333333336</v>
      </c>
      <c r="B2048" s="124">
        <v>44190</v>
      </c>
      <c r="C2048" s="1">
        <v>1269364671</v>
      </c>
      <c r="D2048" s="1" t="s">
        <v>137</v>
      </c>
      <c r="G2048" s="1" t="s">
        <v>138</v>
      </c>
      <c r="I2048" s="1">
        <v>16.95</v>
      </c>
      <c r="J2048" s="1">
        <v>17.451205000000002</v>
      </c>
      <c r="K2048" s="1">
        <v>0.27633799999999997</v>
      </c>
      <c r="L2048" s="1">
        <v>0.22486700000000001</v>
      </c>
      <c r="M2048" s="1" t="b">
        <v>1</v>
      </c>
      <c r="N2048" s="1">
        <v>1</v>
      </c>
      <c r="O2048" s="124"/>
    </row>
    <row r="2049" spans="1:15" x14ac:dyDescent="0.2">
      <c r="A2049" s="124">
        <v>44190.25</v>
      </c>
      <c r="B2049" s="124">
        <v>44190.041666666664</v>
      </c>
      <c r="C2049" s="1">
        <v>1269364671</v>
      </c>
      <c r="D2049" s="1" t="s">
        <v>137</v>
      </c>
      <c r="G2049" s="1" t="s">
        <v>138</v>
      </c>
      <c r="I2049" s="1">
        <v>16.809999999999999</v>
      </c>
      <c r="J2049" s="1">
        <v>17.440545</v>
      </c>
      <c r="K2049" s="1">
        <v>0.34157300000000002</v>
      </c>
      <c r="L2049" s="1">
        <v>0.28897200000000001</v>
      </c>
      <c r="M2049" s="1" t="b">
        <v>1</v>
      </c>
      <c r="N2049" s="1">
        <v>1</v>
      </c>
      <c r="O2049" s="124"/>
    </row>
    <row r="2050" spans="1:15" x14ac:dyDescent="0.2">
      <c r="A2050" s="124">
        <v>44190.291666666664</v>
      </c>
      <c r="B2050" s="124">
        <v>44190.083333333336</v>
      </c>
      <c r="C2050" s="1">
        <v>1269364671</v>
      </c>
      <c r="D2050" s="1" t="s">
        <v>137</v>
      </c>
      <c r="G2050" s="1" t="s">
        <v>138</v>
      </c>
      <c r="I2050" s="1">
        <v>16.78</v>
      </c>
      <c r="J2050" s="1">
        <v>17.512203</v>
      </c>
      <c r="K2050" s="1">
        <v>0.41703600000000002</v>
      </c>
      <c r="L2050" s="1">
        <v>0.31516699999999997</v>
      </c>
      <c r="M2050" s="1" t="b">
        <v>1</v>
      </c>
      <c r="N2050" s="1">
        <v>1</v>
      </c>
      <c r="O2050" s="124"/>
    </row>
    <row r="2051" spans="1:15" x14ac:dyDescent="0.2">
      <c r="A2051" s="124">
        <v>44190.333333333336</v>
      </c>
      <c r="B2051" s="124">
        <v>44190.125</v>
      </c>
      <c r="C2051" s="1">
        <v>1269364671</v>
      </c>
      <c r="D2051" s="1" t="s">
        <v>137</v>
      </c>
      <c r="G2051" s="1" t="s">
        <v>138</v>
      </c>
      <c r="I2051" s="1">
        <v>16.71</v>
      </c>
      <c r="J2051" s="1">
        <v>17.436596000000002</v>
      </c>
      <c r="K2051" s="1">
        <v>0.37655</v>
      </c>
      <c r="L2051" s="1">
        <v>0.35004600000000002</v>
      </c>
      <c r="M2051" s="1" t="b">
        <v>1</v>
      </c>
      <c r="N2051" s="1">
        <v>1</v>
      </c>
      <c r="O2051" s="124"/>
    </row>
    <row r="2052" spans="1:15" x14ac:dyDescent="0.2">
      <c r="A2052" s="124">
        <v>44190.375</v>
      </c>
      <c r="B2052" s="124">
        <v>44190.166666666664</v>
      </c>
      <c r="C2052" s="1">
        <v>1269364671</v>
      </c>
      <c r="D2052" s="1" t="s">
        <v>137</v>
      </c>
      <c r="G2052" s="1" t="s">
        <v>138</v>
      </c>
      <c r="I2052" s="1">
        <v>16.71</v>
      </c>
      <c r="J2052" s="1">
        <v>17.497886999999999</v>
      </c>
      <c r="K2052" s="1">
        <v>0.36139399999999999</v>
      </c>
      <c r="L2052" s="1">
        <v>0.42649300000000001</v>
      </c>
      <c r="M2052" s="1" t="b">
        <v>1</v>
      </c>
      <c r="N2052" s="1">
        <v>1</v>
      </c>
      <c r="O2052" s="124"/>
    </row>
    <row r="2053" spans="1:15" x14ac:dyDescent="0.2">
      <c r="A2053" s="124">
        <v>44190.416666666664</v>
      </c>
      <c r="B2053" s="124">
        <v>44190.208333333336</v>
      </c>
      <c r="C2053" s="1">
        <v>1269364671</v>
      </c>
      <c r="D2053" s="1" t="s">
        <v>137</v>
      </c>
      <c r="G2053" s="1" t="s">
        <v>138</v>
      </c>
      <c r="I2053" s="1">
        <v>17.5</v>
      </c>
      <c r="J2053" s="1">
        <v>18.481228000000002</v>
      </c>
      <c r="K2053" s="1">
        <v>0.47262500000000002</v>
      </c>
      <c r="L2053" s="1">
        <v>0.50860300000000003</v>
      </c>
      <c r="M2053" s="1" t="b">
        <v>1</v>
      </c>
      <c r="N2053" s="1">
        <v>1</v>
      </c>
      <c r="O2053" s="124"/>
    </row>
    <row r="2054" spans="1:15" x14ac:dyDescent="0.2">
      <c r="A2054" s="124">
        <v>44190.458333333336</v>
      </c>
      <c r="B2054" s="124">
        <v>44190.25</v>
      </c>
      <c r="C2054" s="1">
        <v>1269364671</v>
      </c>
      <c r="D2054" s="1" t="s">
        <v>137</v>
      </c>
      <c r="G2054" s="1" t="s">
        <v>138</v>
      </c>
      <c r="I2054" s="1">
        <v>18.18</v>
      </c>
      <c r="J2054" s="1">
        <v>19.403670999999999</v>
      </c>
      <c r="K2054" s="1">
        <v>0.72989800000000005</v>
      </c>
      <c r="L2054" s="1">
        <v>0.49377300000000002</v>
      </c>
      <c r="M2054" s="1" t="b">
        <v>1</v>
      </c>
      <c r="N2054" s="1">
        <v>1</v>
      </c>
      <c r="O2054" s="124"/>
    </row>
    <row r="2055" spans="1:15" x14ac:dyDescent="0.2">
      <c r="A2055" s="124">
        <v>44190.5</v>
      </c>
      <c r="B2055" s="124">
        <v>44190.291666666664</v>
      </c>
      <c r="C2055" s="1">
        <v>1269364671</v>
      </c>
      <c r="D2055" s="1" t="s">
        <v>137</v>
      </c>
      <c r="G2055" s="1" t="s">
        <v>138</v>
      </c>
      <c r="I2055" s="1">
        <v>19.87</v>
      </c>
      <c r="J2055" s="1">
        <v>21.473036</v>
      </c>
      <c r="K2055" s="1">
        <v>1.0565439999999999</v>
      </c>
      <c r="L2055" s="1">
        <v>0.54649199999999998</v>
      </c>
      <c r="M2055" s="1" t="b">
        <v>1</v>
      </c>
      <c r="N2055" s="1">
        <v>1</v>
      </c>
      <c r="O2055" s="124"/>
    </row>
    <row r="2056" spans="1:15" x14ac:dyDescent="0.2">
      <c r="A2056" s="124">
        <v>44190.541666666664</v>
      </c>
      <c r="B2056" s="124">
        <v>44190.333333333336</v>
      </c>
      <c r="C2056" s="1">
        <v>1269364671</v>
      </c>
      <c r="D2056" s="1" t="s">
        <v>137</v>
      </c>
      <c r="G2056" s="1" t="s">
        <v>138</v>
      </c>
      <c r="I2056" s="1">
        <v>21.36</v>
      </c>
      <c r="J2056" s="1">
        <v>23.012777</v>
      </c>
      <c r="K2056" s="1">
        <v>1.061903</v>
      </c>
      <c r="L2056" s="1">
        <v>0.59087400000000001</v>
      </c>
      <c r="M2056" s="1" t="b">
        <v>1</v>
      </c>
      <c r="N2056" s="1">
        <v>1</v>
      </c>
      <c r="O2056" s="124"/>
    </row>
    <row r="2057" spans="1:15" x14ac:dyDescent="0.2">
      <c r="A2057" s="124">
        <v>44190.583333333336</v>
      </c>
      <c r="B2057" s="124">
        <v>44190.375</v>
      </c>
      <c r="C2057" s="1">
        <v>1269364671</v>
      </c>
      <c r="D2057" s="1" t="s">
        <v>137</v>
      </c>
      <c r="G2057" s="1" t="s">
        <v>138</v>
      </c>
      <c r="I2057" s="1">
        <v>22.25</v>
      </c>
      <c r="J2057" s="1">
        <v>23.850791999999998</v>
      </c>
      <c r="K2057" s="1">
        <v>1.0314589999999999</v>
      </c>
      <c r="L2057" s="1">
        <v>0.56933299999999998</v>
      </c>
      <c r="M2057" s="1" t="b">
        <v>1</v>
      </c>
      <c r="N2057" s="1">
        <v>1</v>
      </c>
      <c r="O2057" s="124"/>
    </row>
    <row r="2058" spans="1:15" x14ac:dyDescent="0.2">
      <c r="A2058" s="124">
        <v>44190.625</v>
      </c>
      <c r="B2058" s="124">
        <v>44190.416666666664</v>
      </c>
      <c r="C2058" s="1">
        <v>1269364671</v>
      </c>
      <c r="D2058" s="1" t="s">
        <v>137</v>
      </c>
      <c r="G2058" s="1" t="s">
        <v>138</v>
      </c>
      <c r="I2058" s="1">
        <v>23.45</v>
      </c>
      <c r="J2058" s="1">
        <v>24.90483</v>
      </c>
      <c r="K2058" s="1">
        <v>0.68027599999999999</v>
      </c>
      <c r="L2058" s="1">
        <v>0.77455399999999996</v>
      </c>
      <c r="M2058" s="1" t="b">
        <v>1</v>
      </c>
      <c r="N2058" s="1">
        <v>1</v>
      </c>
      <c r="O2058" s="124"/>
    </row>
    <row r="2059" spans="1:15" x14ac:dyDescent="0.2">
      <c r="A2059" s="124">
        <v>44190.666666666664</v>
      </c>
      <c r="B2059" s="124">
        <v>44190.458333333336</v>
      </c>
      <c r="C2059" s="1">
        <v>1269364671</v>
      </c>
      <c r="D2059" s="1" t="s">
        <v>137</v>
      </c>
      <c r="G2059" s="1" t="s">
        <v>138</v>
      </c>
      <c r="I2059" s="1">
        <v>23.33</v>
      </c>
      <c r="J2059" s="1">
        <v>24.496100999999999</v>
      </c>
      <c r="K2059" s="1">
        <v>0.42358499999999999</v>
      </c>
      <c r="L2059" s="1">
        <v>0.74251599999999995</v>
      </c>
      <c r="M2059" s="1" t="b">
        <v>1</v>
      </c>
      <c r="N2059" s="1">
        <v>1</v>
      </c>
      <c r="O2059" s="124"/>
    </row>
    <row r="2060" spans="1:15" x14ac:dyDescent="0.2">
      <c r="A2060" s="124">
        <v>44190.708333333336</v>
      </c>
      <c r="B2060" s="124">
        <v>44190.5</v>
      </c>
      <c r="C2060" s="1">
        <v>1269364671</v>
      </c>
      <c r="D2060" s="1" t="s">
        <v>137</v>
      </c>
      <c r="G2060" s="1" t="s">
        <v>138</v>
      </c>
      <c r="I2060" s="1">
        <v>22.56</v>
      </c>
      <c r="J2060" s="1">
        <v>23.816443</v>
      </c>
      <c r="K2060" s="1">
        <v>0.43174099999999999</v>
      </c>
      <c r="L2060" s="1">
        <v>0.82470200000000005</v>
      </c>
      <c r="M2060" s="1" t="b">
        <v>1</v>
      </c>
      <c r="N2060" s="1">
        <v>1</v>
      </c>
      <c r="O2060" s="124"/>
    </row>
    <row r="2061" spans="1:15" x14ac:dyDescent="0.2">
      <c r="A2061" s="124">
        <v>44190.75</v>
      </c>
      <c r="B2061" s="124">
        <v>44190.541666666664</v>
      </c>
      <c r="C2061" s="1">
        <v>1269364671</v>
      </c>
      <c r="D2061" s="1" t="s">
        <v>137</v>
      </c>
      <c r="G2061" s="1" t="s">
        <v>138</v>
      </c>
      <c r="I2061" s="1">
        <v>21.36</v>
      </c>
      <c r="J2061" s="1">
        <v>22.725926999999999</v>
      </c>
      <c r="K2061" s="1">
        <v>0.51164200000000004</v>
      </c>
      <c r="L2061" s="1">
        <v>0.85428499999999996</v>
      </c>
      <c r="M2061" s="1" t="b">
        <v>1</v>
      </c>
      <c r="N2061" s="1">
        <v>1</v>
      </c>
      <c r="O2061" s="124"/>
    </row>
    <row r="2062" spans="1:15" x14ac:dyDescent="0.2">
      <c r="A2062" s="124">
        <v>44190.791666666664</v>
      </c>
      <c r="B2062" s="124">
        <v>44190.583333333336</v>
      </c>
      <c r="C2062" s="1">
        <v>1269364671</v>
      </c>
      <c r="D2062" s="1" t="s">
        <v>137</v>
      </c>
      <c r="G2062" s="1" t="s">
        <v>138</v>
      </c>
      <c r="I2062" s="1">
        <v>21.55</v>
      </c>
      <c r="J2062" s="1">
        <v>22.676300000000001</v>
      </c>
      <c r="K2062" s="1">
        <v>0.31370399999999998</v>
      </c>
      <c r="L2062" s="1">
        <v>0.81259599999999998</v>
      </c>
      <c r="M2062" s="1" t="b">
        <v>1</v>
      </c>
      <c r="N2062" s="1">
        <v>1</v>
      </c>
      <c r="O2062" s="124"/>
    </row>
    <row r="2063" spans="1:15" x14ac:dyDescent="0.2">
      <c r="A2063" s="124">
        <v>44190.833333333336</v>
      </c>
      <c r="B2063" s="124">
        <v>44190.625</v>
      </c>
      <c r="C2063" s="1">
        <v>1269364671</v>
      </c>
      <c r="D2063" s="1" t="s">
        <v>137</v>
      </c>
      <c r="G2063" s="1" t="s">
        <v>138</v>
      </c>
      <c r="I2063" s="1">
        <v>22.18</v>
      </c>
      <c r="J2063" s="1">
        <v>23.275148000000002</v>
      </c>
      <c r="K2063" s="1">
        <v>0.25157000000000002</v>
      </c>
      <c r="L2063" s="1">
        <v>0.84357800000000005</v>
      </c>
      <c r="M2063" s="1" t="b">
        <v>1</v>
      </c>
      <c r="N2063" s="1">
        <v>1</v>
      </c>
      <c r="O2063" s="124"/>
    </row>
    <row r="2064" spans="1:15" x14ac:dyDescent="0.2">
      <c r="A2064" s="124">
        <v>44190.875</v>
      </c>
      <c r="B2064" s="124">
        <v>44190.666666666664</v>
      </c>
      <c r="C2064" s="1">
        <v>1269364671</v>
      </c>
      <c r="D2064" s="1" t="s">
        <v>137</v>
      </c>
      <c r="G2064" s="1" t="s">
        <v>138</v>
      </c>
      <c r="I2064" s="1">
        <v>25</v>
      </c>
      <c r="J2064" s="1">
        <v>26.217853999999999</v>
      </c>
      <c r="K2064" s="1">
        <v>0.156641</v>
      </c>
      <c r="L2064" s="1">
        <v>1.061213</v>
      </c>
      <c r="M2064" s="1" t="b">
        <v>1</v>
      </c>
      <c r="N2064" s="1">
        <v>1</v>
      </c>
      <c r="O2064" s="124"/>
    </row>
    <row r="2065" spans="1:15" x14ac:dyDescent="0.2">
      <c r="A2065" s="124">
        <v>44190.916666666664</v>
      </c>
      <c r="B2065" s="124">
        <v>44190.708333333336</v>
      </c>
      <c r="C2065" s="1">
        <v>1269364671</v>
      </c>
      <c r="D2065" s="1" t="s">
        <v>137</v>
      </c>
      <c r="G2065" s="1" t="s">
        <v>138</v>
      </c>
      <c r="I2065" s="1">
        <v>33.1</v>
      </c>
      <c r="J2065" s="1">
        <v>34.744149999999998</v>
      </c>
      <c r="K2065" s="1">
        <v>0.37367600000000001</v>
      </c>
      <c r="L2065" s="1">
        <v>1.2704740000000001</v>
      </c>
      <c r="M2065" s="1" t="b">
        <v>1</v>
      </c>
      <c r="N2065" s="1">
        <v>1</v>
      </c>
      <c r="O2065" s="124"/>
    </row>
    <row r="2066" spans="1:15" x14ac:dyDescent="0.2">
      <c r="A2066" s="124">
        <v>44190.958333333336</v>
      </c>
      <c r="B2066" s="124">
        <v>44190.75</v>
      </c>
      <c r="C2066" s="1">
        <v>1269364671</v>
      </c>
      <c r="D2066" s="1" t="s">
        <v>137</v>
      </c>
      <c r="G2066" s="1" t="s">
        <v>138</v>
      </c>
      <c r="I2066" s="1">
        <v>30.9</v>
      </c>
      <c r="J2066" s="1">
        <v>32.560254999999998</v>
      </c>
      <c r="K2066" s="1">
        <v>0.233791</v>
      </c>
      <c r="L2066" s="1">
        <v>1.426464</v>
      </c>
      <c r="M2066" s="1" t="b">
        <v>1</v>
      </c>
      <c r="N2066" s="1">
        <v>1</v>
      </c>
      <c r="O2066" s="124"/>
    </row>
    <row r="2067" spans="1:15" x14ac:dyDescent="0.2">
      <c r="A2067" s="124">
        <v>44191</v>
      </c>
      <c r="B2067" s="124">
        <v>44190.791666666664</v>
      </c>
      <c r="C2067" s="1">
        <v>1269364671</v>
      </c>
      <c r="D2067" s="1" t="s">
        <v>137</v>
      </c>
      <c r="G2067" s="1" t="s">
        <v>138</v>
      </c>
      <c r="I2067" s="1">
        <v>31.8</v>
      </c>
      <c r="J2067" s="1">
        <v>33.752768000000003</v>
      </c>
      <c r="K2067" s="1">
        <v>0.30239100000000002</v>
      </c>
      <c r="L2067" s="1">
        <v>1.650377</v>
      </c>
      <c r="M2067" s="1" t="b">
        <v>1</v>
      </c>
      <c r="N2067" s="1">
        <v>1</v>
      </c>
      <c r="O2067" s="124"/>
    </row>
    <row r="2068" spans="1:15" x14ac:dyDescent="0.2">
      <c r="A2068" s="124">
        <v>44191.041666666664</v>
      </c>
      <c r="B2068" s="124">
        <v>44190.833333333336</v>
      </c>
      <c r="C2068" s="1">
        <v>1269364671</v>
      </c>
      <c r="D2068" s="1" t="s">
        <v>137</v>
      </c>
      <c r="G2068" s="1" t="s">
        <v>138</v>
      </c>
      <c r="I2068" s="1">
        <v>30.6</v>
      </c>
      <c r="J2068" s="1">
        <v>32.267201</v>
      </c>
      <c r="K2068" s="1">
        <v>6.2664999999999998E-2</v>
      </c>
      <c r="L2068" s="1">
        <v>1.604536</v>
      </c>
      <c r="M2068" s="1" t="b">
        <v>1</v>
      </c>
      <c r="N2068" s="1">
        <v>1</v>
      </c>
      <c r="O2068" s="124"/>
    </row>
    <row r="2069" spans="1:15" x14ac:dyDescent="0.2">
      <c r="A2069" s="124">
        <v>44191.083333333336</v>
      </c>
      <c r="B2069" s="124">
        <v>44190.875</v>
      </c>
      <c r="C2069" s="1">
        <v>1269364671</v>
      </c>
      <c r="D2069" s="1" t="s">
        <v>137</v>
      </c>
      <c r="G2069" s="1" t="s">
        <v>138</v>
      </c>
      <c r="I2069" s="1">
        <v>28.16</v>
      </c>
      <c r="J2069" s="1">
        <v>29.706220999999999</v>
      </c>
      <c r="K2069" s="1">
        <v>8.7810000000000006E-3</v>
      </c>
      <c r="L2069" s="1">
        <v>1.5374399999999999</v>
      </c>
      <c r="M2069" s="1" t="b">
        <v>1</v>
      </c>
      <c r="N2069" s="1">
        <v>1</v>
      </c>
      <c r="O2069" s="124"/>
    </row>
    <row r="2070" spans="1:15" x14ac:dyDescent="0.2">
      <c r="A2070" s="124">
        <v>44191.125</v>
      </c>
      <c r="B2070" s="124">
        <v>44190.916666666664</v>
      </c>
      <c r="C2070" s="1">
        <v>1269364671</v>
      </c>
      <c r="D2070" s="1" t="s">
        <v>137</v>
      </c>
      <c r="G2070" s="1" t="s">
        <v>138</v>
      </c>
      <c r="I2070" s="1">
        <v>26.34</v>
      </c>
      <c r="J2070" s="1">
        <v>27.842552999999999</v>
      </c>
      <c r="K2070" s="1">
        <v>5.1325000000000003E-2</v>
      </c>
      <c r="L2070" s="1">
        <v>1.451228</v>
      </c>
      <c r="M2070" s="1" t="b">
        <v>1</v>
      </c>
      <c r="N2070" s="1">
        <v>1</v>
      </c>
      <c r="O2070" s="124"/>
    </row>
    <row r="2071" spans="1:15" x14ac:dyDescent="0.2">
      <c r="A2071" s="124">
        <v>44191.166666666664</v>
      </c>
      <c r="B2071" s="124">
        <v>44190.958333333336</v>
      </c>
      <c r="C2071" s="1">
        <v>1269364671</v>
      </c>
      <c r="D2071" s="1" t="s">
        <v>137</v>
      </c>
      <c r="G2071" s="1" t="s">
        <v>138</v>
      </c>
      <c r="I2071" s="1">
        <v>25.63</v>
      </c>
      <c r="J2071" s="1">
        <v>27.031915000000001</v>
      </c>
      <c r="K2071" s="1">
        <v>-0.133161</v>
      </c>
      <c r="L2071" s="1">
        <v>1.5350760000000001</v>
      </c>
      <c r="M2071" s="1" t="b">
        <v>1</v>
      </c>
      <c r="N2071" s="1">
        <v>1</v>
      </c>
      <c r="O2071" s="124"/>
    </row>
    <row r="2072" spans="1:15" x14ac:dyDescent="0.2">
      <c r="A2072" s="124">
        <v>44191.208333333336</v>
      </c>
      <c r="B2072" s="124">
        <v>44191</v>
      </c>
      <c r="C2072" s="1">
        <v>1269364671</v>
      </c>
      <c r="D2072" s="1" t="s">
        <v>137</v>
      </c>
      <c r="G2072" s="1" t="s">
        <v>138</v>
      </c>
      <c r="I2072" s="1">
        <v>26.5</v>
      </c>
      <c r="J2072" s="1">
        <v>28.269727</v>
      </c>
      <c r="K2072" s="1">
        <v>0.54427599999999998</v>
      </c>
      <c r="L2072" s="1">
        <v>1.2254510000000001</v>
      </c>
      <c r="M2072" s="1" t="b">
        <v>1</v>
      </c>
      <c r="N2072" s="1">
        <v>1</v>
      </c>
      <c r="O2072" s="124"/>
    </row>
    <row r="2073" spans="1:15" x14ac:dyDescent="0.2">
      <c r="A2073" s="124">
        <v>44191.25</v>
      </c>
      <c r="B2073" s="124">
        <v>44191.041666666664</v>
      </c>
      <c r="C2073" s="1">
        <v>1269364671</v>
      </c>
      <c r="D2073" s="1" t="s">
        <v>137</v>
      </c>
      <c r="G2073" s="1" t="s">
        <v>138</v>
      </c>
      <c r="I2073" s="1">
        <v>25.43</v>
      </c>
      <c r="J2073" s="1">
        <v>27.226617000000001</v>
      </c>
      <c r="K2073" s="1">
        <v>0.50107500000000005</v>
      </c>
      <c r="L2073" s="1">
        <v>1.295542</v>
      </c>
      <c r="M2073" s="1" t="b">
        <v>1</v>
      </c>
      <c r="N2073" s="1">
        <v>1</v>
      </c>
      <c r="O2073" s="124"/>
    </row>
    <row r="2074" spans="1:15" x14ac:dyDescent="0.2">
      <c r="A2074" s="124">
        <v>44191.291666666664</v>
      </c>
      <c r="B2074" s="124">
        <v>44191.083333333336</v>
      </c>
      <c r="C2074" s="1">
        <v>1269364671</v>
      </c>
      <c r="D2074" s="1" t="s">
        <v>137</v>
      </c>
      <c r="G2074" s="1" t="s">
        <v>138</v>
      </c>
      <c r="I2074" s="1">
        <v>24.99</v>
      </c>
      <c r="J2074" s="1">
        <v>26.817036000000002</v>
      </c>
      <c r="K2074" s="1">
        <v>0.46271000000000001</v>
      </c>
      <c r="L2074" s="1">
        <v>1.3643259999999999</v>
      </c>
      <c r="M2074" s="1" t="b">
        <v>1</v>
      </c>
      <c r="N2074" s="1">
        <v>1</v>
      </c>
      <c r="O2074" s="124"/>
    </row>
    <row r="2075" spans="1:15" x14ac:dyDescent="0.2">
      <c r="A2075" s="124">
        <v>44191.333333333336</v>
      </c>
      <c r="B2075" s="124">
        <v>44191.125</v>
      </c>
      <c r="C2075" s="1">
        <v>1269364671</v>
      </c>
      <c r="D2075" s="1" t="s">
        <v>137</v>
      </c>
      <c r="G2075" s="1" t="s">
        <v>138</v>
      </c>
      <c r="I2075" s="1">
        <v>24.66</v>
      </c>
      <c r="J2075" s="1">
        <v>28.313531999999999</v>
      </c>
      <c r="K2075" s="1">
        <v>2.1840090000000001</v>
      </c>
      <c r="L2075" s="1">
        <v>1.4695229999999999</v>
      </c>
      <c r="M2075" s="1" t="b">
        <v>1</v>
      </c>
      <c r="N2075" s="1">
        <v>1</v>
      </c>
      <c r="O2075" s="124"/>
    </row>
    <row r="2076" spans="1:15" x14ac:dyDescent="0.2">
      <c r="A2076" s="124">
        <v>44191.375</v>
      </c>
      <c r="B2076" s="124">
        <v>44191.166666666664</v>
      </c>
      <c r="C2076" s="1">
        <v>1269364671</v>
      </c>
      <c r="D2076" s="1" t="s">
        <v>137</v>
      </c>
      <c r="G2076" s="1" t="s">
        <v>138</v>
      </c>
      <c r="I2076" s="1">
        <v>26.41</v>
      </c>
      <c r="J2076" s="1">
        <v>29.824102</v>
      </c>
      <c r="K2076" s="1">
        <v>1.764829</v>
      </c>
      <c r="L2076" s="1">
        <v>1.649273</v>
      </c>
      <c r="M2076" s="1" t="b">
        <v>1</v>
      </c>
      <c r="N2076" s="1">
        <v>1</v>
      </c>
      <c r="O2076" s="124"/>
    </row>
    <row r="2077" spans="1:15" x14ac:dyDescent="0.2">
      <c r="A2077" s="124">
        <v>44191.416666666664</v>
      </c>
      <c r="B2077" s="124">
        <v>44191.208333333336</v>
      </c>
      <c r="C2077" s="1">
        <v>1269364671</v>
      </c>
      <c r="D2077" s="1" t="s">
        <v>137</v>
      </c>
      <c r="G2077" s="1" t="s">
        <v>138</v>
      </c>
      <c r="I2077" s="1">
        <v>28.79</v>
      </c>
      <c r="J2077" s="1">
        <v>32.379289</v>
      </c>
      <c r="K2077" s="1">
        <v>1.7590699999999999</v>
      </c>
      <c r="L2077" s="1">
        <v>1.830219</v>
      </c>
      <c r="M2077" s="1" t="b">
        <v>1</v>
      </c>
      <c r="N2077" s="1">
        <v>1</v>
      </c>
      <c r="O2077" s="124"/>
    </row>
    <row r="2078" spans="1:15" x14ac:dyDescent="0.2">
      <c r="A2078" s="124">
        <v>44191.458333333336</v>
      </c>
      <c r="B2078" s="124">
        <v>44191.25</v>
      </c>
      <c r="C2078" s="1">
        <v>1269364671</v>
      </c>
      <c r="D2078" s="1" t="s">
        <v>137</v>
      </c>
      <c r="G2078" s="1" t="s">
        <v>138</v>
      </c>
      <c r="I2078" s="1">
        <v>30.48</v>
      </c>
      <c r="J2078" s="1">
        <v>34.577838999999997</v>
      </c>
      <c r="K2078" s="1">
        <v>2.0935260000000002</v>
      </c>
      <c r="L2078" s="1">
        <v>2.0043129999999998</v>
      </c>
      <c r="M2078" s="1" t="b">
        <v>1</v>
      </c>
      <c r="N2078" s="1">
        <v>1</v>
      </c>
      <c r="O2078" s="124"/>
    </row>
    <row r="2079" spans="1:15" x14ac:dyDescent="0.2">
      <c r="A2079" s="124">
        <v>44191.5</v>
      </c>
      <c r="B2079" s="124">
        <v>44191.291666666664</v>
      </c>
      <c r="C2079" s="1">
        <v>1269364671</v>
      </c>
      <c r="D2079" s="1" t="s">
        <v>137</v>
      </c>
      <c r="G2079" s="1" t="s">
        <v>138</v>
      </c>
      <c r="I2079" s="1">
        <v>36.96</v>
      </c>
      <c r="J2079" s="1">
        <v>41.993805000000002</v>
      </c>
      <c r="K2079" s="1">
        <v>2.572038</v>
      </c>
      <c r="L2079" s="1">
        <v>2.461767</v>
      </c>
      <c r="M2079" s="1" t="b">
        <v>1</v>
      </c>
      <c r="N2079" s="1">
        <v>1</v>
      </c>
      <c r="O2079" s="124"/>
    </row>
    <row r="2080" spans="1:15" x14ac:dyDescent="0.2">
      <c r="A2080" s="124">
        <v>44191.541666666664</v>
      </c>
      <c r="B2080" s="124">
        <v>44191.333333333336</v>
      </c>
      <c r="C2080" s="1">
        <v>1269364671</v>
      </c>
      <c r="D2080" s="1" t="s">
        <v>137</v>
      </c>
      <c r="G2080" s="1" t="s">
        <v>138</v>
      </c>
      <c r="I2080" s="1">
        <v>37.299999999999997</v>
      </c>
      <c r="J2080" s="1">
        <v>41.977986000000001</v>
      </c>
      <c r="K2080" s="1">
        <v>2.3911950000000002</v>
      </c>
      <c r="L2080" s="1">
        <v>2.286791</v>
      </c>
      <c r="M2080" s="1" t="b">
        <v>1</v>
      </c>
      <c r="N2080" s="1">
        <v>1</v>
      </c>
      <c r="O2080" s="124"/>
    </row>
    <row r="2081" spans="1:15" x14ac:dyDescent="0.2">
      <c r="A2081" s="124">
        <v>44191.583333333336</v>
      </c>
      <c r="B2081" s="124">
        <v>44191.375</v>
      </c>
      <c r="C2081" s="1">
        <v>1269364671</v>
      </c>
      <c r="D2081" s="1" t="s">
        <v>137</v>
      </c>
      <c r="G2081" s="1" t="s">
        <v>138</v>
      </c>
      <c r="I2081" s="1">
        <v>35.409999999999997</v>
      </c>
      <c r="J2081" s="1">
        <v>39.661782000000002</v>
      </c>
      <c r="K2081" s="1">
        <v>2.1832419999999999</v>
      </c>
      <c r="L2081" s="1">
        <v>2.06854</v>
      </c>
      <c r="M2081" s="1" t="b">
        <v>1</v>
      </c>
      <c r="N2081" s="1">
        <v>1</v>
      </c>
      <c r="O2081" s="124"/>
    </row>
    <row r="2082" spans="1:15" x14ac:dyDescent="0.2">
      <c r="A2082" s="124">
        <v>44191.625</v>
      </c>
      <c r="B2082" s="124">
        <v>44191.416666666664</v>
      </c>
      <c r="C2082" s="1">
        <v>1269364671</v>
      </c>
      <c r="D2082" s="1" t="s">
        <v>137</v>
      </c>
      <c r="G2082" s="1" t="s">
        <v>138</v>
      </c>
      <c r="I2082" s="1">
        <v>31.94</v>
      </c>
      <c r="J2082" s="1">
        <v>35.39828</v>
      </c>
      <c r="K2082" s="1">
        <v>1.8272600000000001</v>
      </c>
      <c r="L2082" s="1">
        <v>1.6310199999999999</v>
      </c>
      <c r="M2082" s="1" t="b">
        <v>1</v>
      </c>
      <c r="N2082" s="1">
        <v>1</v>
      </c>
      <c r="O2082" s="124"/>
    </row>
    <row r="2083" spans="1:15" x14ac:dyDescent="0.2">
      <c r="A2083" s="124">
        <v>44191.666666666664</v>
      </c>
      <c r="B2083" s="124">
        <v>44191.458333333336</v>
      </c>
      <c r="C2083" s="1">
        <v>1269364671</v>
      </c>
      <c r="D2083" s="1" t="s">
        <v>137</v>
      </c>
      <c r="G2083" s="1" t="s">
        <v>138</v>
      </c>
      <c r="I2083" s="1">
        <v>26.83</v>
      </c>
      <c r="J2083" s="1">
        <v>29.338730000000002</v>
      </c>
      <c r="K2083" s="1">
        <v>1.1678189999999999</v>
      </c>
      <c r="L2083" s="1">
        <v>1.340911</v>
      </c>
      <c r="M2083" s="1" t="b">
        <v>1</v>
      </c>
      <c r="N2083" s="1">
        <v>1</v>
      </c>
      <c r="O2083" s="124"/>
    </row>
    <row r="2084" spans="1:15" x14ac:dyDescent="0.2">
      <c r="A2084" s="124">
        <v>44191.708333333336</v>
      </c>
      <c r="B2084" s="124">
        <v>44191.5</v>
      </c>
      <c r="C2084" s="1">
        <v>1269364671</v>
      </c>
      <c r="D2084" s="1" t="s">
        <v>137</v>
      </c>
      <c r="G2084" s="1" t="s">
        <v>138</v>
      </c>
      <c r="I2084" s="1">
        <v>26.04</v>
      </c>
      <c r="J2084" s="1">
        <v>28.065462</v>
      </c>
      <c r="K2084" s="1">
        <v>0.775976</v>
      </c>
      <c r="L2084" s="1">
        <v>1.2494860000000001</v>
      </c>
      <c r="M2084" s="1" t="b">
        <v>1</v>
      </c>
      <c r="N2084" s="1">
        <v>1</v>
      </c>
      <c r="O2084" s="124"/>
    </row>
    <row r="2085" spans="1:15" x14ac:dyDescent="0.2">
      <c r="A2085" s="124">
        <v>44191.75</v>
      </c>
      <c r="B2085" s="124">
        <v>44191.541666666664</v>
      </c>
      <c r="C2085" s="1">
        <v>1269364671</v>
      </c>
      <c r="D2085" s="1" t="s">
        <v>137</v>
      </c>
      <c r="G2085" s="1" t="s">
        <v>138</v>
      </c>
      <c r="I2085" s="1">
        <v>24.13</v>
      </c>
      <c r="J2085" s="1">
        <v>26.273033000000002</v>
      </c>
      <c r="K2085" s="1">
        <v>1.024505</v>
      </c>
      <c r="L2085" s="1">
        <v>1.118528</v>
      </c>
      <c r="M2085" s="1" t="b">
        <v>1</v>
      </c>
      <c r="N2085" s="1">
        <v>1</v>
      </c>
      <c r="O2085" s="124"/>
    </row>
    <row r="2086" spans="1:15" x14ac:dyDescent="0.2">
      <c r="A2086" s="124">
        <v>44191.791666666664</v>
      </c>
      <c r="B2086" s="124">
        <v>44191.583333333336</v>
      </c>
      <c r="C2086" s="1">
        <v>1269364671</v>
      </c>
      <c r="D2086" s="1" t="s">
        <v>137</v>
      </c>
      <c r="G2086" s="1" t="s">
        <v>138</v>
      </c>
      <c r="I2086" s="1">
        <v>23.47</v>
      </c>
      <c r="J2086" s="1">
        <v>25.505084</v>
      </c>
      <c r="K2086" s="1">
        <v>1.012219</v>
      </c>
      <c r="L2086" s="1">
        <v>1.0228649999999999</v>
      </c>
      <c r="M2086" s="1" t="b">
        <v>1</v>
      </c>
      <c r="N2086" s="1">
        <v>1</v>
      </c>
      <c r="O2086" s="124"/>
    </row>
    <row r="2087" spans="1:15" x14ac:dyDescent="0.2">
      <c r="A2087" s="124">
        <v>44191.833333333336</v>
      </c>
      <c r="B2087" s="124">
        <v>44191.625</v>
      </c>
      <c r="C2087" s="1">
        <v>1269364671</v>
      </c>
      <c r="D2087" s="1" t="s">
        <v>137</v>
      </c>
      <c r="G2087" s="1" t="s">
        <v>138</v>
      </c>
      <c r="I2087" s="1">
        <v>23.71</v>
      </c>
      <c r="J2087" s="1">
        <v>25.60173</v>
      </c>
      <c r="K2087" s="1">
        <v>0.89564999999999995</v>
      </c>
      <c r="L2087" s="1">
        <v>0.99607999999999997</v>
      </c>
      <c r="M2087" s="1" t="b">
        <v>1</v>
      </c>
      <c r="N2087" s="1">
        <v>1</v>
      </c>
      <c r="O2087" s="124"/>
    </row>
    <row r="2088" spans="1:15" x14ac:dyDescent="0.2">
      <c r="A2088" s="124">
        <v>44191.875</v>
      </c>
      <c r="B2088" s="124">
        <v>44191.666666666664</v>
      </c>
      <c r="C2088" s="1">
        <v>1269364671</v>
      </c>
      <c r="D2088" s="1" t="s">
        <v>137</v>
      </c>
      <c r="G2088" s="1" t="s">
        <v>138</v>
      </c>
      <c r="I2088" s="1">
        <v>26.91</v>
      </c>
      <c r="J2088" s="1">
        <v>28.753122000000001</v>
      </c>
      <c r="K2088" s="1">
        <v>0.92328600000000005</v>
      </c>
      <c r="L2088" s="1">
        <v>0.91983599999999999</v>
      </c>
      <c r="M2088" s="1" t="b">
        <v>1</v>
      </c>
      <c r="N2088" s="1">
        <v>1</v>
      </c>
      <c r="O2088" s="124"/>
    </row>
    <row r="2089" spans="1:15" x14ac:dyDescent="0.2">
      <c r="A2089" s="124">
        <v>44191.916666666664</v>
      </c>
      <c r="B2089" s="124">
        <v>44191.708333333336</v>
      </c>
      <c r="C2089" s="1">
        <v>1269364671</v>
      </c>
      <c r="D2089" s="1" t="s">
        <v>137</v>
      </c>
      <c r="G2089" s="1" t="s">
        <v>138</v>
      </c>
      <c r="I2089" s="1">
        <v>38.840000000000003</v>
      </c>
      <c r="J2089" s="1">
        <v>40.557065000000001</v>
      </c>
      <c r="K2089" s="1">
        <v>0.193553</v>
      </c>
      <c r="L2089" s="1">
        <v>1.523512</v>
      </c>
      <c r="M2089" s="1" t="b">
        <v>1</v>
      </c>
      <c r="N2089" s="1">
        <v>1</v>
      </c>
      <c r="O2089" s="124"/>
    </row>
    <row r="2090" spans="1:15" x14ac:dyDescent="0.2">
      <c r="A2090" s="124">
        <v>44191.958333333336</v>
      </c>
      <c r="B2090" s="124">
        <v>44191.75</v>
      </c>
      <c r="C2090" s="1">
        <v>1269364671</v>
      </c>
      <c r="D2090" s="1" t="s">
        <v>137</v>
      </c>
      <c r="G2090" s="1" t="s">
        <v>138</v>
      </c>
      <c r="I2090" s="1">
        <v>36.409999999999997</v>
      </c>
      <c r="J2090" s="1">
        <v>37.998455</v>
      </c>
      <c r="K2090" s="1">
        <v>0.177151</v>
      </c>
      <c r="L2090" s="1">
        <v>1.4113039999999999</v>
      </c>
      <c r="M2090" s="1" t="b">
        <v>1</v>
      </c>
      <c r="N2090" s="1">
        <v>1</v>
      </c>
      <c r="O2090" s="124"/>
    </row>
    <row r="2091" spans="1:15" x14ac:dyDescent="0.2">
      <c r="A2091" s="124">
        <v>44192</v>
      </c>
      <c r="B2091" s="124">
        <v>44191.791666666664</v>
      </c>
      <c r="C2091" s="1">
        <v>1269364671</v>
      </c>
      <c r="D2091" s="1" t="s">
        <v>137</v>
      </c>
      <c r="G2091" s="1" t="s">
        <v>138</v>
      </c>
      <c r="I2091" s="1">
        <v>33.57</v>
      </c>
      <c r="J2091" s="1">
        <v>34.565306</v>
      </c>
      <c r="K2091" s="1">
        <v>-0.260438</v>
      </c>
      <c r="L2091" s="1">
        <v>1.255744</v>
      </c>
      <c r="M2091" s="1" t="b">
        <v>1</v>
      </c>
      <c r="N2091" s="1">
        <v>1</v>
      </c>
      <c r="O2091" s="124"/>
    </row>
    <row r="2092" spans="1:15" x14ac:dyDescent="0.2">
      <c r="A2092" s="124">
        <v>44192.041666666664</v>
      </c>
      <c r="B2092" s="124">
        <v>44191.833333333336</v>
      </c>
      <c r="C2092" s="1">
        <v>1269364671</v>
      </c>
      <c r="D2092" s="1" t="s">
        <v>137</v>
      </c>
      <c r="G2092" s="1" t="s">
        <v>138</v>
      </c>
      <c r="I2092" s="1">
        <v>33.950000000000003</v>
      </c>
      <c r="J2092" s="1">
        <v>35.390056999999999</v>
      </c>
      <c r="K2092" s="1">
        <v>1.7312000000000001E-2</v>
      </c>
      <c r="L2092" s="1">
        <v>1.4227449999999999</v>
      </c>
      <c r="M2092" s="1" t="b">
        <v>1</v>
      </c>
      <c r="N2092" s="1">
        <v>1</v>
      </c>
      <c r="O2092" s="124"/>
    </row>
    <row r="2093" spans="1:15" x14ac:dyDescent="0.2">
      <c r="A2093" s="124">
        <v>44192.083333333336</v>
      </c>
      <c r="B2093" s="124">
        <v>44191.875</v>
      </c>
      <c r="C2093" s="1">
        <v>1269364671</v>
      </c>
      <c r="D2093" s="1" t="s">
        <v>137</v>
      </c>
      <c r="G2093" s="1" t="s">
        <v>138</v>
      </c>
      <c r="I2093" s="1">
        <v>29.52</v>
      </c>
      <c r="J2093" s="1">
        <v>30.714302</v>
      </c>
      <c r="K2093" s="1">
        <v>0.01</v>
      </c>
      <c r="L2093" s="1">
        <v>1.184302</v>
      </c>
      <c r="M2093" s="1" t="b">
        <v>1</v>
      </c>
      <c r="N2093" s="1">
        <v>1</v>
      </c>
      <c r="O2093" s="124"/>
    </row>
    <row r="2094" spans="1:15" x14ac:dyDescent="0.2">
      <c r="A2094" s="124">
        <v>44192.125</v>
      </c>
      <c r="B2094" s="124">
        <v>44191.916666666664</v>
      </c>
      <c r="C2094" s="1">
        <v>1269364671</v>
      </c>
      <c r="D2094" s="1" t="s">
        <v>137</v>
      </c>
      <c r="G2094" s="1" t="s">
        <v>138</v>
      </c>
      <c r="I2094" s="1">
        <v>28.18</v>
      </c>
      <c r="J2094" s="1">
        <v>29.435725000000001</v>
      </c>
      <c r="K2094" s="1">
        <v>0</v>
      </c>
      <c r="L2094" s="1">
        <v>1.255725</v>
      </c>
      <c r="M2094" s="1" t="b">
        <v>1</v>
      </c>
      <c r="N2094" s="1">
        <v>1</v>
      </c>
      <c r="O2094" s="124"/>
    </row>
    <row r="2095" spans="1:15" x14ac:dyDescent="0.2">
      <c r="A2095" s="124">
        <v>44192.166666666664</v>
      </c>
      <c r="B2095" s="124">
        <v>44191.958333333336</v>
      </c>
      <c r="C2095" s="1">
        <v>1269364671</v>
      </c>
      <c r="D2095" s="1" t="s">
        <v>137</v>
      </c>
      <c r="G2095" s="1" t="s">
        <v>138</v>
      </c>
      <c r="I2095" s="1">
        <v>27.14</v>
      </c>
      <c r="J2095" s="1">
        <v>28.419533000000001</v>
      </c>
      <c r="K2095" s="1">
        <v>0</v>
      </c>
      <c r="L2095" s="1">
        <v>1.279533</v>
      </c>
      <c r="M2095" s="1" t="b">
        <v>1</v>
      </c>
      <c r="N2095" s="1">
        <v>1</v>
      </c>
      <c r="O2095" s="124"/>
    </row>
    <row r="2096" spans="1:15" x14ac:dyDescent="0.2">
      <c r="A2096" s="124">
        <v>44192.208333333336</v>
      </c>
      <c r="B2096" s="124">
        <v>44192</v>
      </c>
      <c r="C2096" s="1">
        <v>1269364671</v>
      </c>
      <c r="D2096" s="1" t="s">
        <v>137</v>
      </c>
      <c r="G2096" s="1" t="s">
        <v>138</v>
      </c>
      <c r="I2096" s="1">
        <v>25.07</v>
      </c>
      <c r="J2096" s="1">
        <v>25.898271999999999</v>
      </c>
      <c r="K2096" s="1">
        <v>1.4888999999999999E-2</v>
      </c>
      <c r="L2096" s="1">
        <v>0.81338299999999997</v>
      </c>
      <c r="M2096" s="1" t="b">
        <v>1</v>
      </c>
      <c r="N2096" s="1">
        <v>1</v>
      </c>
      <c r="O2096" s="124"/>
    </row>
    <row r="2097" spans="1:15" x14ac:dyDescent="0.2">
      <c r="A2097" s="124">
        <v>44192.25</v>
      </c>
      <c r="B2097" s="124">
        <v>44192.041666666664</v>
      </c>
      <c r="C2097" s="1">
        <v>1269364671</v>
      </c>
      <c r="D2097" s="1" t="s">
        <v>137</v>
      </c>
      <c r="G2097" s="1" t="s">
        <v>138</v>
      </c>
      <c r="I2097" s="1">
        <v>24.32</v>
      </c>
      <c r="J2097" s="1">
        <v>25.268370000000001</v>
      </c>
      <c r="K2097" s="1">
        <v>7.5667999999999999E-2</v>
      </c>
      <c r="L2097" s="1">
        <v>0.87270199999999998</v>
      </c>
      <c r="M2097" s="1" t="b">
        <v>1</v>
      </c>
      <c r="N2097" s="1">
        <v>1</v>
      </c>
      <c r="O2097" s="124"/>
    </row>
    <row r="2098" spans="1:15" x14ac:dyDescent="0.2">
      <c r="A2098" s="124">
        <v>44192.291666666664</v>
      </c>
      <c r="B2098" s="124">
        <v>44192.083333333336</v>
      </c>
      <c r="C2098" s="1">
        <v>1269364671</v>
      </c>
      <c r="D2098" s="1" t="s">
        <v>137</v>
      </c>
      <c r="G2098" s="1" t="s">
        <v>138</v>
      </c>
      <c r="I2098" s="1">
        <v>23.74</v>
      </c>
      <c r="J2098" s="1">
        <v>24.75827</v>
      </c>
      <c r="K2098" s="1">
        <v>0.107808</v>
      </c>
      <c r="L2098" s="1">
        <v>0.91046199999999999</v>
      </c>
      <c r="M2098" s="1" t="b">
        <v>1</v>
      </c>
      <c r="N2098" s="1">
        <v>1</v>
      </c>
      <c r="O2098" s="124"/>
    </row>
    <row r="2099" spans="1:15" x14ac:dyDescent="0.2">
      <c r="A2099" s="124">
        <v>44192.333333333336</v>
      </c>
      <c r="B2099" s="124">
        <v>44192.125</v>
      </c>
      <c r="C2099" s="1">
        <v>1269364671</v>
      </c>
      <c r="D2099" s="1" t="s">
        <v>137</v>
      </c>
      <c r="G2099" s="1" t="s">
        <v>138</v>
      </c>
      <c r="I2099" s="1">
        <v>23.67</v>
      </c>
      <c r="J2099" s="1">
        <v>24.730412999999999</v>
      </c>
      <c r="K2099" s="1">
        <v>0.12639600000000001</v>
      </c>
      <c r="L2099" s="1">
        <v>0.93401699999999999</v>
      </c>
      <c r="M2099" s="1" t="b">
        <v>1</v>
      </c>
      <c r="N2099" s="1">
        <v>1</v>
      </c>
      <c r="O2099" s="124"/>
    </row>
    <row r="2100" spans="1:15" x14ac:dyDescent="0.2">
      <c r="A2100" s="124">
        <v>44192.375</v>
      </c>
      <c r="B2100" s="124">
        <v>44192.166666666664</v>
      </c>
      <c r="C2100" s="1">
        <v>1269364671</v>
      </c>
      <c r="D2100" s="1" t="s">
        <v>137</v>
      </c>
      <c r="G2100" s="1" t="s">
        <v>138</v>
      </c>
      <c r="I2100" s="1">
        <v>23.93</v>
      </c>
      <c r="J2100" s="1">
        <v>24.641120999999998</v>
      </c>
      <c r="K2100" s="1">
        <v>-0.15243799999999999</v>
      </c>
      <c r="L2100" s="1">
        <v>0.86355899999999997</v>
      </c>
      <c r="M2100" s="1" t="b">
        <v>1</v>
      </c>
      <c r="N2100" s="1">
        <v>1</v>
      </c>
      <c r="O2100" s="124"/>
    </row>
    <row r="2101" spans="1:15" x14ac:dyDescent="0.2">
      <c r="A2101" s="124">
        <v>44192.416666666664</v>
      </c>
      <c r="B2101" s="124">
        <v>44192.208333333336</v>
      </c>
      <c r="C2101" s="1">
        <v>1269364671</v>
      </c>
      <c r="D2101" s="1" t="s">
        <v>137</v>
      </c>
      <c r="G2101" s="1" t="s">
        <v>138</v>
      </c>
      <c r="I2101" s="1">
        <v>24.09</v>
      </c>
      <c r="J2101" s="1">
        <v>25.189166</v>
      </c>
      <c r="K2101" s="1">
        <v>0.20571999999999999</v>
      </c>
      <c r="L2101" s="1">
        <v>0.89344599999999996</v>
      </c>
      <c r="M2101" s="1" t="b">
        <v>1</v>
      </c>
      <c r="N2101" s="1">
        <v>1</v>
      </c>
      <c r="O2101" s="124"/>
    </row>
    <row r="2102" spans="1:15" x14ac:dyDescent="0.2">
      <c r="A2102" s="124">
        <v>44192.458333333336</v>
      </c>
      <c r="B2102" s="124">
        <v>44192.25</v>
      </c>
      <c r="C2102" s="1">
        <v>1269364671</v>
      </c>
      <c r="D2102" s="1" t="s">
        <v>137</v>
      </c>
      <c r="G2102" s="1" t="s">
        <v>138</v>
      </c>
      <c r="I2102" s="1">
        <v>25.1</v>
      </c>
      <c r="J2102" s="1">
        <v>26.357676999999999</v>
      </c>
      <c r="K2102" s="1">
        <v>0.25293500000000002</v>
      </c>
      <c r="L2102" s="1">
        <v>1.004742</v>
      </c>
      <c r="M2102" s="1" t="b">
        <v>1</v>
      </c>
      <c r="N2102" s="1">
        <v>1</v>
      </c>
      <c r="O2102" s="124"/>
    </row>
    <row r="2103" spans="1:15" x14ac:dyDescent="0.2">
      <c r="A2103" s="124">
        <v>44192.5</v>
      </c>
      <c r="B2103" s="124">
        <v>44192.291666666664</v>
      </c>
      <c r="C2103" s="1">
        <v>1269364671</v>
      </c>
      <c r="D2103" s="1" t="s">
        <v>137</v>
      </c>
      <c r="G2103" s="1" t="s">
        <v>138</v>
      </c>
      <c r="I2103" s="1">
        <v>27.99</v>
      </c>
      <c r="J2103" s="1">
        <v>28.88702</v>
      </c>
      <c r="K2103" s="1">
        <v>-0.231216</v>
      </c>
      <c r="L2103" s="1">
        <v>1.128236</v>
      </c>
      <c r="M2103" s="1" t="b">
        <v>1</v>
      </c>
      <c r="N2103" s="1">
        <v>1</v>
      </c>
      <c r="O2103" s="124"/>
    </row>
    <row r="2104" spans="1:15" x14ac:dyDescent="0.2">
      <c r="A2104" s="124">
        <v>44192.541666666664</v>
      </c>
      <c r="B2104" s="124">
        <v>44192.333333333336</v>
      </c>
      <c r="C2104" s="1">
        <v>1269364671</v>
      </c>
      <c r="D2104" s="1" t="s">
        <v>137</v>
      </c>
      <c r="G2104" s="1" t="s">
        <v>138</v>
      </c>
      <c r="I2104" s="1">
        <v>27.41</v>
      </c>
      <c r="J2104" s="1">
        <v>27.892313000000001</v>
      </c>
      <c r="K2104" s="1">
        <v>-0.66581999999999997</v>
      </c>
      <c r="L2104" s="1">
        <v>1.1481330000000001</v>
      </c>
      <c r="M2104" s="1" t="b">
        <v>1</v>
      </c>
      <c r="N2104" s="1">
        <v>1</v>
      </c>
      <c r="O2104" s="124"/>
    </row>
    <row r="2105" spans="1:15" x14ac:dyDescent="0.2">
      <c r="A2105" s="124">
        <v>44192.583333333336</v>
      </c>
      <c r="B2105" s="124">
        <v>44192.375</v>
      </c>
      <c r="C2105" s="1">
        <v>1269364671</v>
      </c>
      <c r="D2105" s="1" t="s">
        <v>137</v>
      </c>
      <c r="G2105" s="1" t="s">
        <v>138</v>
      </c>
      <c r="I2105" s="1">
        <v>25.4</v>
      </c>
      <c r="J2105" s="1">
        <v>26.286466999999998</v>
      </c>
      <c r="K2105" s="1">
        <v>-0.12057900000000001</v>
      </c>
      <c r="L2105" s="1">
        <v>1.0070460000000001</v>
      </c>
      <c r="M2105" s="1" t="b">
        <v>1</v>
      </c>
      <c r="N2105" s="1">
        <v>1</v>
      </c>
      <c r="O2105" s="124"/>
    </row>
    <row r="2106" spans="1:15" x14ac:dyDescent="0.2">
      <c r="A2106" s="124">
        <v>44192.625</v>
      </c>
      <c r="B2106" s="124">
        <v>44192.416666666664</v>
      </c>
      <c r="C2106" s="1">
        <v>1269364671</v>
      </c>
      <c r="D2106" s="1" t="s">
        <v>137</v>
      </c>
      <c r="G2106" s="1" t="s">
        <v>138</v>
      </c>
      <c r="I2106" s="1">
        <v>23.16</v>
      </c>
      <c r="J2106" s="1">
        <v>23.809373999999998</v>
      </c>
      <c r="K2106" s="1">
        <v>-0.15875400000000001</v>
      </c>
      <c r="L2106" s="1">
        <v>0.80812799999999996</v>
      </c>
      <c r="M2106" s="1" t="b">
        <v>1</v>
      </c>
      <c r="N2106" s="1">
        <v>1</v>
      </c>
      <c r="O2106" s="124"/>
    </row>
    <row r="2107" spans="1:15" x14ac:dyDescent="0.2">
      <c r="A2107" s="124">
        <v>44192.666666666664</v>
      </c>
      <c r="B2107" s="124">
        <v>44192.458333333336</v>
      </c>
      <c r="C2107" s="1">
        <v>1269364671</v>
      </c>
      <c r="D2107" s="1" t="s">
        <v>137</v>
      </c>
      <c r="G2107" s="1" t="s">
        <v>138</v>
      </c>
      <c r="I2107" s="1">
        <v>21.59</v>
      </c>
      <c r="J2107" s="1">
        <v>22.139410000000002</v>
      </c>
      <c r="K2107" s="1">
        <v>-0.13686899999999999</v>
      </c>
      <c r="L2107" s="1">
        <v>0.68627899999999997</v>
      </c>
      <c r="M2107" s="1" t="b">
        <v>1</v>
      </c>
      <c r="N2107" s="1">
        <v>1</v>
      </c>
      <c r="O2107" s="124"/>
    </row>
    <row r="2108" spans="1:15" x14ac:dyDescent="0.2">
      <c r="A2108" s="124">
        <v>44192.708333333336</v>
      </c>
      <c r="B2108" s="124">
        <v>44192.5</v>
      </c>
      <c r="C2108" s="1">
        <v>1269364671</v>
      </c>
      <c r="D2108" s="1" t="s">
        <v>137</v>
      </c>
      <c r="G2108" s="1" t="s">
        <v>138</v>
      </c>
      <c r="I2108" s="1">
        <v>20.47</v>
      </c>
      <c r="J2108" s="1">
        <v>20.903278</v>
      </c>
      <c r="K2108" s="1">
        <v>-7.1018999999999999E-2</v>
      </c>
      <c r="L2108" s="1">
        <v>0.504297</v>
      </c>
      <c r="M2108" s="1" t="b">
        <v>1</v>
      </c>
      <c r="N2108" s="1">
        <v>1</v>
      </c>
      <c r="O2108" s="124"/>
    </row>
    <row r="2109" spans="1:15" x14ac:dyDescent="0.2">
      <c r="A2109" s="124">
        <v>44192.75</v>
      </c>
      <c r="B2109" s="124">
        <v>44192.541666666664</v>
      </c>
      <c r="C2109" s="1">
        <v>1269364671</v>
      </c>
      <c r="D2109" s="1" t="s">
        <v>137</v>
      </c>
      <c r="G2109" s="1" t="s">
        <v>138</v>
      </c>
      <c r="I2109" s="1">
        <v>20.03</v>
      </c>
      <c r="J2109" s="1">
        <v>20.428165</v>
      </c>
      <c r="K2109" s="1">
        <v>-0.117452</v>
      </c>
      <c r="L2109" s="1">
        <v>0.51561699999999999</v>
      </c>
      <c r="M2109" s="1" t="b">
        <v>1</v>
      </c>
      <c r="N2109" s="1">
        <v>1</v>
      </c>
      <c r="O2109" s="124"/>
    </row>
    <row r="2110" spans="1:15" x14ac:dyDescent="0.2">
      <c r="A2110" s="124">
        <v>44192.791666666664</v>
      </c>
      <c r="B2110" s="124">
        <v>44192.583333333336</v>
      </c>
      <c r="C2110" s="1">
        <v>1269364671</v>
      </c>
      <c r="D2110" s="1" t="s">
        <v>137</v>
      </c>
      <c r="G2110" s="1" t="s">
        <v>138</v>
      </c>
      <c r="I2110" s="1">
        <v>19.420000000000002</v>
      </c>
      <c r="J2110" s="1">
        <v>19.733747000000001</v>
      </c>
      <c r="K2110" s="1">
        <v>-0.12213300000000001</v>
      </c>
      <c r="L2110" s="1">
        <v>0.43587999999999999</v>
      </c>
      <c r="M2110" s="1" t="b">
        <v>1</v>
      </c>
      <c r="N2110" s="1">
        <v>1</v>
      </c>
      <c r="O2110" s="124"/>
    </row>
    <row r="2111" spans="1:15" x14ac:dyDescent="0.2">
      <c r="A2111" s="124">
        <v>44192.833333333336</v>
      </c>
      <c r="B2111" s="124">
        <v>44192.625</v>
      </c>
      <c r="C2111" s="1">
        <v>1269364671</v>
      </c>
      <c r="D2111" s="1" t="s">
        <v>137</v>
      </c>
      <c r="G2111" s="1" t="s">
        <v>138</v>
      </c>
      <c r="I2111" s="1">
        <v>19.97</v>
      </c>
      <c r="J2111" s="1">
        <v>20.147852</v>
      </c>
      <c r="K2111" s="1">
        <v>-0.17228299999999999</v>
      </c>
      <c r="L2111" s="1">
        <v>0.35013499999999997</v>
      </c>
      <c r="M2111" s="1" t="b">
        <v>1</v>
      </c>
      <c r="N2111" s="1">
        <v>1</v>
      </c>
      <c r="O2111" s="124"/>
    </row>
    <row r="2112" spans="1:15" x14ac:dyDescent="0.2">
      <c r="A2112" s="124">
        <v>44192.875</v>
      </c>
      <c r="B2112" s="124">
        <v>44192.666666666664</v>
      </c>
      <c r="C2112" s="1">
        <v>1269364671</v>
      </c>
      <c r="D2112" s="1" t="s">
        <v>137</v>
      </c>
      <c r="G2112" s="1" t="s">
        <v>138</v>
      </c>
      <c r="I2112" s="1">
        <v>22.72</v>
      </c>
      <c r="J2112" s="1">
        <v>22.271425000000001</v>
      </c>
      <c r="K2112" s="1">
        <v>-0.786914</v>
      </c>
      <c r="L2112" s="1">
        <v>0.338339</v>
      </c>
      <c r="M2112" s="1" t="b">
        <v>1</v>
      </c>
      <c r="N2112" s="1">
        <v>1</v>
      </c>
      <c r="O2112" s="124"/>
    </row>
    <row r="2113" spans="1:15" x14ac:dyDescent="0.2">
      <c r="A2113" s="124">
        <v>44192.916666666664</v>
      </c>
      <c r="B2113" s="124">
        <v>44192.708333333336</v>
      </c>
      <c r="C2113" s="1">
        <v>1269364671</v>
      </c>
      <c r="D2113" s="1" t="s">
        <v>137</v>
      </c>
      <c r="G2113" s="1" t="s">
        <v>138</v>
      </c>
      <c r="I2113" s="1">
        <v>28.62</v>
      </c>
      <c r="J2113" s="1">
        <v>27.370142999999999</v>
      </c>
      <c r="K2113" s="1">
        <v>-1.593459</v>
      </c>
      <c r="L2113" s="1">
        <v>0.34360200000000002</v>
      </c>
      <c r="M2113" s="1" t="b">
        <v>1</v>
      </c>
      <c r="N2113" s="1">
        <v>1</v>
      </c>
      <c r="O2113" s="124"/>
    </row>
    <row r="2114" spans="1:15" x14ac:dyDescent="0.2">
      <c r="A2114" s="124">
        <v>44192.958333333336</v>
      </c>
      <c r="B2114" s="124">
        <v>44192.75</v>
      </c>
      <c r="C2114" s="1">
        <v>1269364671</v>
      </c>
      <c r="D2114" s="1" t="s">
        <v>137</v>
      </c>
      <c r="G2114" s="1" t="s">
        <v>138</v>
      </c>
      <c r="I2114" s="1">
        <v>26.69</v>
      </c>
      <c r="J2114" s="1">
        <v>25.960708</v>
      </c>
      <c r="K2114" s="1">
        <v>-1.075563</v>
      </c>
      <c r="L2114" s="1">
        <v>0.346271</v>
      </c>
      <c r="M2114" s="1" t="b">
        <v>1</v>
      </c>
      <c r="N2114" s="1">
        <v>1</v>
      </c>
      <c r="O2114" s="124"/>
    </row>
    <row r="2115" spans="1:15" x14ac:dyDescent="0.2">
      <c r="A2115" s="124">
        <v>44193</v>
      </c>
      <c r="B2115" s="124">
        <v>44192.791666666664</v>
      </c>
      <c r="C2115" s="1">
        <v>1269364671</v>
      </c>
      <c r="D2115" s="1" t="s">
        <v>137</v>
      </c>
      <c r="G2115" s="1" t="s">
        <v>138</v>
      </c>
      <c r="I2115" s="1">
        <v>26.13</v>
      </c>
      <c r="J2115" s="1">
        <v>25.570049999999998</v>
      </c>
      <c r="K2115" s="1">
        <v>-0.93985300000000005</v>
      </c>
      <c r="L2115" s="1">
        <v>0.37990299999999999</v>
      </c>
      <c r="M2115" s="1" t="b">
        <v>1</v>
      </c>
      <c r="N2115" s="1">
        <v>1</v>
      </c>
      <c r="O2115" s="124"/>
    </row>
    <row r="2116" spans="1:15" x14ac:dyDescent="0.2">
      <c r="A2116" s="124">
        <v>44193.041666666664</v>
      </c>
      <c r="B2116" s="124">
        <v>44192.833333333336</v>
      </c>
      <c r="C2116" s="1">
        <v>1269364671</v>
      </c>
      <c r="D2116" s="1" t="s">
        <v>137</v>
      </c>
      <c r="G2116" s="1" t="s">
        <v>138</v>
      </c>
      <c r="I2116" s="1">
        <v>25.16</v>
      </c>
      <c r="J2116" s="1">
        <v>25.044898</v>
      </c>
      <c r="K2116" s="1">
        <v>-0.61322600000000005</v>
      </c>
      <c r="L2116" s="1">
        <v>0.49812400000000001</v>
      </c>
      <c r="M2116" s="1" t="b">
        <v>1</v>
      </c>
      <c r="N2116" s="1">
        <v>1</v>
      </c>
      <c r="O2116" s="124"/>
    </row>
    <row r="2117" spans="1:15" x14ac:dyDescent="0.2">
      <c r="A2117" s="124">
        <v>44193.083333333336</v>
      </c>
      <c r="B2117" s="124">
        <v>44192.875</v>
      </c>
      <c r="C2117" s="1">
        <v>1269364671</v>
      </c>
      <c r="D2117" s="1" t="s">
        <v>137</v>
      </c>
      <c r="G2117" s="1" t="s">
        <v>138</v>
      </c>
      <c r="I2117" s="1">
        <v>23.05</v>
      </c>
      <c r="J2117" s="1">
        <v>23.223458999999998</v>
      </c>
      <c r="K2117" s="1">
        <v>-0.33212700000000001</v>
      </c>
      <c r="L2117" s="1">
        <v>0.50558599999999998</v>
      </c>
      <c r="M2117" s="1" t="b">
        <v>1</v>
      </c>
      <c r="N2117" s="1">
        <v>1</v>
      </c>
      <c r="O2117" s="124"/>
    </row>
    <row r="2118" spans="1:15" x14ac:dyDescent="0.2">
      <c r="A2118" s="124">
        <v>44193.125</v>
      </c>
      <c r="B2118" s="124">
        <v>44192.916666666664</v>
      </c>
      <c r="C2118" s="1">
        <v>1269364671</v>
      </c>
      <c r="D2118" s="1" t="s">
        <v>137</v>
      </c>
      <c r="G2118" s="1" t="s">
        <v>138</v>
      </c>
      <c r="I2118" s="1">
        <v>20.78</v>
      </c>
      <c r="J2118" s="1">
        <v>20.996607999999998</v>
      </c>
      <c r="K2118" s="1">
        <v>-0.207009</v>
      </c>
      <c r="L2118" s="1">
        <v>0.42361700000000002</v>
      </c>
      <c r="M2118" s="1" t="b">
        <v>1</v>
      </c>
      <c r="N2118" s="1">
        <v>1</v>
      </c>
      <c r="O2118" s="124"/>
    </row>
    <row r="2119" spans="1:15" x14ac:dyDescent="0.2">
      <c r="A2119" s="124">
        <v>44193.166666666664</v>
      </c>
      <c r="B2119" s="124">
        <v>44192.958333333336</v>
      </c>
      <c r="C2119" s="1">
        <v>1269364671</v>
      </c>
      <c r="D2119" s="1" t="s">
        <v>137</v>
      </c>
      <c r="G2119" s="1" t="s">
        <v>138</v>
      </c>
      <c r="I2119" s="1">
        <v>19.41</v>
      </c>
      <c r="J2119" s="1">
        <v>19.652888999999998</v>
      </c>
      <c r="K2119" s="1">
        <v>-0.23064299999999999</v>
      </c>
      <c r="L2119" s="1">
        <v>0.47353200000000001</v>
      </c>
      <c r="M2119" s="1" t="b">
        <v>1</v>
      </c>
      <c r="N2119" s="1">
        <v>1</v>
      </c>
      <c r="O2119" s="124"/>
    </row>
    <row r="2120" spans="1:15" x14ac:dyDescent="0.2">
      <c r="A2120" s="124">
        <v>44193.208333333336</v>
      </c>
      <c r="B2120" s="124">
        <v>44193</v>
      </c>
      <c r="C2120" s="1">
        <v>1269364671</v>
      </c>
      <c r="D2120" s="1" t="s">
        <v>137</v>
      </c>
      <c r="G2120" s="1" t="s">
        <v>138</v>
      </c>
      <c r="I2120" s="1">
        <v>19.41</v>
      </c>
      <c r="J2120" s="1">
        <v>19.768315000000001</v>
      </c>
      <c r="K2120" s="1">
        <v>-7.4546000000000001E-2</v>
      </c>
      <c r="L2120" s="1">
        <v>0.432861</v>
      </c>
      <c r="M2120" s="1" t="b">
        <v>1</v>
      </c>
      <c r="N2120" s="1">
        <v>1</v>
      </c>
      <c r="O2120" s="124"/>
    </row>
    <row r="2121" spans="1:15" x14ac:dyDescent="0.2">
      <c r="A2121" s="124">
        <v>44193.25</v>
      </c>
      <c r="B2121" s="124">
        <v>44193.041666666664</v>
      </c>
      <c r="C2121" s="1">
        <v>1269364671</v>
      </c>
      <c r="D2121" s="1" t="s">
        <v>137</v>
      </c>
      <c r="G2121" s="1" t="s">
        <v>138</v>
      </c>
      <c r="I2121" s="1">
        <v>19.02</v>
      </c>
      <c r="J2121" s="1">
        <v>19.387827000000001</v>
      </c>
      <c r="K2121" s="1">
        <v>-2.8542999999999999E-2</v>
      </c>
      <c r="L2121" s="1">
        <v>0.39637</v>
      </c>
      <c r="M2121" s="1" t="b">
        <v>1</v>
      </c>
      <c r="N2121" s="1">
        <v>1</v>
      </c>
      <c r="O2121" s="124"/>
    </row>
    <row r="2122" spans="1:15" x14ac:dyDescent="0.2">
      <c r="A2122" s="124">
        <v>44193.291666666664</v>
      </c>
      <c r="B2122" s="124">
        <v>44193.083333333336</v>
      </c>
      <c r="C2122" s="1">
        <v>1269364671</v>
      </c>
      <c r="D2122" s="1" t="s">
        <v>137</v>
      </c>
      <c r="G2122" s="1" t="s">
        <v>138</v>
      </c>
      <c r="I2122" s="1">
        <v>18.64</v>
      </c>
      <c r="J2122" s="1">
        <v>19.007625999999998</v>
      </c>
      <c r="K2122" s="1">
        <v>0</v>
      </c>
      <c r="L2122" s="1">
        <v>0.36762600000000001</v>
      </c>
      <c r="M2122" s="1" t="b">
        <v>1</v>
      </c>
      <c r="N2122" s="1">
        <v>1</v>
      </c>
      <c r="O2122" s="124"/>
    </row>
    <row r="2123" spans="1:15" x14ac:dyDescent="0.2">
      <c r="A2123" s="124">
        <v>44193.333333333336</v>
      </c>
      <c r="B2123" s="124">
        <v>44193.125</v>
      </c>
      <c r="C2123" s="1">
        <v>1269364671</v>
      </c>
      <c r="D2123" s="1" t="s">
        <v>137</v>
      </c>
      <c r="G2123" s="1" t="s">
        <v>138</v>
      </c>
      <c r="I2123" s="1">
        <v>18.62</v>
      </c>
      <c r="J2123" s="1">
        <v>18.987477999999999</v>
      </c>
      <c r="K2123" s="1">
        <v>0</v>
      </c>
      <c r="L2123" s="1">
        <v>0.36747800000000003</v>
      </c>
      <c r="M2123" s="1" t="b">
        <v>1</v>
      </c>
      <c r="N2123" s="1">
        <v>1</v>
      </c>
      <c r="O2123" s="124"/>
    </row>
    <row r="2124" spans="1:15" x14ac:dyDescent="0.2">
      <c r="A2124" s="124">
        <v>44193.375</v>
      </c>
      <c r="B2124" s="124">
        <v>44193.166666666664</v>
      </c>
      <c r="C2124" s="1">
        <v>1269364671</v>
      </c>
      <c r="D2124" s="1" t="s">
        <v>137</v>
      </c>
      <c r="G2124" s="1" t="s">
        <v>138</v>
      </c>
      <c r="I2124" s="1">
        <v>19.55</v>
      </c>
      <c r="J2124" s="1">
        <v>19.898731000000002</v>
      </c>
      <c r="K2124" s="1">
        <v>-1.3724E-2</v>
      </c>
      <c r="L2124" s="1">
        <v>0.36245500000000003</v>
      </c>
      <c r="M2124" s="1" t="b">
        <v>1</v>
      </c>
      <c r="N2124" s="1">
        <v>1</v>
      </c>
      <c r="O2124" s="124"/>
    </row>
    <row r="2125" spans="1:15" x14ac:dyDescent="0.2">
      <c r="A2125" s="124">
        <v>44193.416666666664</v>
      </c>
      <c r="B2125" s="124">
        <v>44193.208333333336</v>
      </c>
      <c r="C2125" s="1">
        <v>1269364671</v>
      </c>
      <c r="D2125" s="1" t="s">
        <v>137</v>
      </c>
      <c r="G2125" s="1" t="s">
        <v>138</v>
      </c>
      <c r="I2125" s="1">
        <v>20.54</v>
      </c>
      <c r="J2125" s="1">
        <v>20.852141</v>
      </c>
      <c r="K2125" s="1">
        <v>-8.94E-3</v>
      </c>
      <c r="L2125" s="1">
        <v>0.32108100000000001</v>
      </c>
      <c r="M2125" s="1" t="b">
        <v>1</v>
      </c>
      <c r="N2125" s="1">
        <v>1</v>
      </c>
      <c r="O2125" s="124"/>
    </row>
    <row r="2126" spans="1:15" x14ac:dyDescent="0.2">
      <c r="A2126" s="124">
        <v>44193.458333333336</v>
      </c>
      <c r="B2126" s="124">
        <v>44193.25</v>
      </c>
      <c r="C2126" s="1">
        <v>1269364671</v>
      </c>
      <c r="D2126" s="1" t="s">
        <v>137</v>
      </c>
      <c r="G2126" s="1" t="s">
        <v>138</v>
      </c>
      <c r="I2126" s="1">
        <v>23.56</v>
      </c>
      <c r="J2126" s="1">
        <v>23.954450999999999</v>
      </c>
      <c r="K2126" s="1">
        <v>6.7403000000000005E-2</v>
      </c>
      <c r="L2126" s="1">
        <v>0.32704800000000001</v>
      </c>
      <c r="M2126" s="1" t="b">
        <v>1</v>
      </c>
      <c r="N2126" s="1">
        <v>1</v>
      </c>
      <c r="O2126" s="124"/>
    </row>
    <row r="2127" spans="1:15" x14ac:dyDescent="0.2">
      <c r="A2127" s="124">
        <v>44193.5</v>
      </c>
      <c r="B2127" s="124">
        <v>44193.291666666664</v>
      </c>
      <c r="C2127" s="1">
        <v>1269364671</v>
      </c>
      <c r="D2127" s="1" t="s">
        <v>137</v>
      </c>
      <c r="G2127" s="1" t="s">
        <v>138</v>
      </c>
      <c r="I2127" s="1">
        <v>26.88</v>
      </c>
      <c r="J2127" s="1">
        <v>27.093419000000001</v>
      </c>
      <c r="K2127" s="1">
        <v>-0.12252200000000001</v>
      </c>
      <c r="L2127" s="1">
        <v>0.33594099999999999</v>
      </c>
      <c r="M2127" s="1" t="b">
        <v>1</v>
      </c>
      <c r="N2127" s="1">
        <v>1</v>
      </c>
      <c r="O2127" s="124"/>
    </row>
    <row r="2128" spans="1:15" x14ac:dyDescent="0.2">
      <c r="A2128" s="124">
        <v>44193.541666666664</v>
      </c>
      <c r="B2128" s="124">
        <v>44193.333333333336</v>
      </c>
      <c r="C2128" s="1">
        <v>1269364671</v>
      </c>
      <c r="D2128" s="1" t="s">
        <v>137</v>
      </c>
      <c r="G2128" s="1" t="s">
        <v>138</v>
      </c>
      <c r="I2128" s="1">
        <v>27.82</v>
      </c>
      <c r="J2128" s="1">
        <v>27.955438000000001</v>
      </c>
      <c r="K2128" s="1">
        <v>-0.12015099999999999</v>
      </c>
      <c r="L2128" s="1">
        <v>0.25558900000000001</v>
      </c>
      <c r="M2128" s="1" t="b">
        <v>1</v>
      </c>
      <c r="N2128" s="1">
        <v>1</v>
      </c>
      <c r="O2128" s="124"/>
    </row>
    <row r="2129" spans="1:15" x14ac:dyDescent="0.2">
      <c r="A2129" s="124">
        <v>44193.583333333336</v>
      </c>
      <c r="B2129" s="124">
        <v>44193.375</v>
      </c>
      <c r="C2129" s="1">
        <v>1269364671</v>
      </c>
      <c r="D2129" s="1" t="s">
        <v>137</v>
      </c>
      <c r="G2129" s="1" t="s">
        <v>138</v>
      </c>
      <c r="I2129" s="1">
        <v>27.91</v>
      </c>
      <c r="J2129" s="1">
        <v>27.389281</v>
      </c>
      <c r="K2129" s="1">
        <v>-0.69694699999999998</v>
      </c>
      <c r="L2129" s="1">
        <v>0.176228</v>
      </c>
      <c r="M2129" s="1" t="b">
        <v>1</v>
      </c>
      <c r="N2129" s="1">
        <v>1</v>
      </c>
      <c r="O2129" s="124"/>
    </row>
    <row r="2130" spans="1:15" x14ac:dyDescent="0.2">
      <c r="A2130" s="124">
        <v>44193.625</v>
      </c>
      <c r="B2130" s="124">
        <v>44193.416666666664</v>
      </c>
      <c r="C2130" s="1">
        <v>1269364671</v>
      </c>
      <c r="D2130" s="1" t="s">
        <v>137</v>
      </c>
      <c r="G2130" s="1" t="s">
        <v>138</v>
      </c>
      <c r="I2130" s="1">
        <v>27.88</v>
      </c>
      <c r="J2130" s="1">
        <v>27.805855000000001</v>
      </c>
      <c r="K2130" s="1">
        <v>-0.40254299999999998</v>
      </c>
      <c r="L2130" s="1">
        <v>0.32839800000000002</v>
      </c>
      <c r="M2130" s="1" t="b">
        <v>1</v>
      </c>
      <c r="N2130" s="1">
        <v>1</v>
      </c>
      <c r="O2130" s="124"/>
    </row>
    <row r="2131" spans="1:15" x14ac:dyDescent="0.2">
      <c r="A2131" s="124">
        <v>44193.666666666664</v>
      </c>
      <c r="B2131" s="124">
        <v>44193.458333333336</v>
      </c>
      <c r="C2131" s="1">
        <v>1269364671</v>
      </c>
      <c r="D2131" s="1" t="s">
        <v>137</v>
      </c>
      <c r="G2131" s="1" t="s">
        <v>138</v>
      </c>
      <c r="I2131" s="1">
        <v>26.74</v>
      </c>
      <c r="J2131" s="1">
        <v>26.788512000000001</v>
      </c>
      <c r="K2131" s="1">
        <v>-0.19491900000000001</v>
      </c>
      <c r="L2131" s="1">
        <v>0.24343100000000001</v>
      </c>
      <c r="M2131" s="1" t="b">
        <v>1</v>
      </c>
      <c r="N2131" s="1">
        <v>1</v>
      </c>
      <c r="O2131" s="124"/>
    </row>
    <row r="2132" spans="1:15" x14ac:dyDescent="0.2">
      <c r="A2132" s="124">
        <v>44193.708333333336</v>
      </c>
      <c r="B2132" s="124">
        <v>44193.5</v>
      </c>
      <c r="C2132" s="1">
        <v>1269364671</v>
      </c>
      <c r="D2132" s="1" t="s">
        <v>137</v>
      </c>
      <c r="G2132" s="1" t="s">
        <v>138</v>
      </c>
      <c r="I2132" s="1">
        <v>24.98</v>
      </c>
      <c r="J2132" s="1">
        <v>25.167093000000001</v>
      </c>
      <c r="K2132" s="1">
        <v>-4.4366999999999997E-2</v>
      </c>
      <c r="L2132" s="1">
        <v>0.23146</v>
      </c>
      <c r="M2132" s="1" t="b">
        <v>1</v>
      </c>
      <c r="N2132" s="1">
        <v>1</v>
      </c>
      <c r="O2132" s="124"/>
    </row>
    <row r="2133" spans="1:15" x14ac:dyDescent="0.2">
      <c r="A2133" s="124">
        <v>44193.75</v>
      </c>
      <c r="B2133" s="124">
        <v>44193.541666666664</v>
      </c>
      <c r="C2133" s="1">
        <v>1269364671</v>
      </c>
      <c r="D2133" s="1" t="s">
        <v>137</v>
      </c>
      <c r="G2133" s="1" t="s">
        <v>138</v>
      </c>
      <c r="I2133" s="1">
        <v>24.09</v>
      </c>
      <c r="J2133" s="1">
        <v>24.262829</v>
      </c>
      <c r="K2133" s="1">
        <v>-0.03</v>
      </c>
      <c r="L2133" s="1">
        <v>0.20282900000000001</v>
      </c>
      <c r="M2133" s="1" t="b">
        <v>1</v>
      </c>
      <c r="N2133" s="1">
        <v>1</v>
      </c>
      <c r="O2133" s="124"/>
    </row>
    <row r="2134" spans="1:15" x14ac:dyDescent="0.2">
      <c r="A2134" s="124">
        <v>44193.791666666664</v>
      </c>
      <c r="B2134" s="124">
        <v>44193.583333333336</v>
      </c>
      <c r="C2134" s="1">
        <v>1269364671</v>
      </c>
      <c r="D2134" s="1" t="s">
        <v>137</v>
      </c>
      <c r="G2134" s="1" t="s">
        <v>138</v>
      </c>
      <c r="I2134" s="1">
        <v>23.19</v>
      </c>
      <c r="J2134" s="1">
        <v>23.361203</v>
      </c>
      <c r="K2134" s="1">
        <v>-4.2516999999999999E-2</v>
      </c>
      <c r="L2134" s="1">
        <v>0.21371999999999999</v>
      </c>
      <c r="M2134" s="1" t="b">
        <v>1</v>
      </c>
      <c r="N2134" s="1">
        <v>1</v>
      </c>
      <c r="O2134" s="124"/>
    </row>
    <row r="2135" spans="1:15" x14ac:dyDescent="0.2">
      <c r="A2135" s="124">
        <v>44193.833333333336</v>
      </c>
      <c r="B2135" s="124">
        <v>44193.625</v>
      </c>
      <c r="C2135" s="1">
        <v>1269364671</v>
      </c>
      <c r="D2135" s="1" t="s">
        <v>137</v>
      </c>
      <c r="G2135" s="1" t="s">
        <v>138</v>
      </c>
      <c r="I2135" s="1">
        <v>24.09</v>
      </c>
      <c r="J2135" s="1">
        <v>24.519590999999998</v>
      </c>
      <c r="K2135" s="1">
        <v>0.38</v>
      </c>
      <c r="L2135" s="1">
        <v>4.9591000000000003E-2</v>
      </c>
      <c r="M2135" s="1" t="b">
        <v>1</v>
      </c>
      <c r="N2135" s="1">
        <v>1</v>
      </c>
      <c r="O2135" s="124"/>
    </row>
    <row r="2136" spans="1:15" x14ac:dyDescent="0.2">
      <c r="A2136" s="124">
        <v>44193.875</v>
      </c>
      <c r="B2136" s="124">
        <v>44193.666666666664</v>
      </c>
      <c r="C2136" s="1">
        <v>1269364671</v>
      </c>
      <c r="D2136" s="1" t="s">
        <v>137</v>
      </c>
      <c r="G2136" s="1" t="s">
        <v>138</v>
      </c>
      <c r="I2136" s="1">
        <v>25.74</v>
      </c>
      <c r="J2136" s="1">
        <v>25.934946</v>
      </c>
      <c r="K2136" s="1">
        <v>0.37</v>
      </c>
      <c r="L2136" s="1">
        <v>-0.17505399999999999</v>
      </c>
      <c r="M2136" s="1" t="b">
        <v>1</v>
      </c>
      <c r="N2136" s="1">
        <v>1</v>
      </c>
      <c r="O2136" s="124"/>
    </row>
    <row r="2137" spans="1:15" x14ac:dyDescent="0.2">
      <c r="A2137" s="124">
        <v>44193.916666666664</v>
      </c>
      <c r="B2137" s="124">
        <v>44193.708333333336</v>
      </c>
      <c r="C2137" s="1">
        <v>1269364671</v>
      </c>
      <c r="D2137" s="1" t="s">
        <v>137</v>
      </c>
      <c r="G2137" s="1" t="s">
        <v>138</v>
      </c>
      <c r="I2137" s="1">
        <v>42.05</v>
      </c>
      <c r="J2137" s="1">
        <v>42.982576999999999</v>
      </c>
      <c r="K2137" s="1">
        <v>1.3384750000000001</v>
      </c>
      <c r="L2137" s="1">
        <v>-0.40589799999999998</v>
      </c>
      <c r="M2137" s="1" t="b">
        <v>1</v>
      </c>
      <c r="N2137" s="1">
        <v>1</v>
      </c>
      <c r="O2137" s="124"/>
    </row>
    <row r="2138" spans="1:15" x14ac:dyDescent="0.2">
      <c r="A2138" s="124">
        <v>44193.958333333336</v>
      </c>
      <c r="B2138" s="124">
        <v>44193.75</v>
      </c>
      <c r="C2138" s="1">
        <v>1269364671</v>
      </c>
      <c r="D2138" s="1" t="s">
        <v>137</v>
      </c>
      <c r="G2138" s="1" t="s">
        <v>138</v>
      </c>
      <c r="I2138" s="1">
        <v>33.93</v>
      </c>
      <c r="J2138" s="1">
        <v>34.692808999999997</v>
      </c>
      <c r="K2138" s="1">
        <v>1.132253</v>
      </c>
      <c r="L2138" s="1">
        <v>-0.36944399999999999</v>
      </c>
      <c r="M2138" s="1" t="b">
        <v>1</v>
      </c>
      <c r="N2138" s="1">
        <v>1</v>
      </c>
      <c r="O2138" s="124"/>
    </row>
    <row r="2139" spans="1:15" x14ac:dyDescent="0.2">
      <c r="A2139" s="124">
        <v>44194</v>
      </c>
      <c r="B2139" s="124">
        <v>44193.791666666664</v>
      </c>
      <c r="C2139" s="1">
        <v>1269364671</v>
      </c>
      <c r="D2139" s="1" t="s">
        <v>137</v>
      </c>
      <c r="G2139" s="1" t="s">
        <v>138</v>
      </c>
      <c r="I2139" s="1">
        <v>31.25</v>
      </c>
      <c r="J2139" s="1">
        <v>32.026133000000002</v>
      </c>
      <c r="K2139" s="1">
        <v>1.062147</v>
      </c>
      <c r="L2139" s="1">
        <v>-0.28601399999999999</v>
      </c>
      <c r="M2139" s="1" t="b">
        <v>1</v>
      </c>
      <c r="N2139" s="1">
        <v>1</v>
      </c>
      <c r="O2139" s="124"/>
    </row>
    <row r="2140" spans="1:15" x14ac:dyDescent="0.2">
      <c r="A2140" s="124">
        <v>44194.041666666664</v>
      </c>
      <c r="B2140" s="124">
        <v>44193.833333333336</v>
      </c>
      <c r="C2140" s="1">
        <v>1269364671</v>
      </c>
      <c r="D2140" s="1" t="s">
        <v>137</v>
      </c>
      <c r="G2140" s="1" t="s">
        <v>138</v>
      </c>
      <c r="I2140" s="1">
        <v>27.51</v>
      </c>
      <c r="J2140" s="1">
        <v>27.752507000000001</v>
      </c>
      <c r="K2140" s="1">
        <v>0.39750099999999999</v>
      </c>
      <c r="L2140" s="1">
        <v>-0.15499399999999999</v>
      </c>
      <c r="M2140" s="1" t="b">
        <v>1</v>
      </c>
      <c r="N2140" s="1">
        <v>1</v>
      </c>
      <c r="O2140" s="124"/>
    </row>
    <row r="2141" spans="1:15" x14ac:dyDescent="0.2">
      <c r="A2141" s="124">
        <v>44194.083333333336</v>
      </c>
      <c r="B2141" s="124">
        <v>44193.875</v>
      </c>
      <c r="C2141" s="1">
        <v>1269364671</v>
      </c>
      <c r="D2141" s="1" t="s">
        <v>137</v>
      </c>
      <c r="G2141" s="1" t="s">
        <v>138</v>
      </c>
      <c r="I2141" s="1">
        <v>26.55</v>
      </c>
      <c r="J2141" s="1">
        <v>26.564273</v>
      </c>
      <c r="K2141" s="1">
        <v>0.11382</v>
      </c>
      <c r="L2141" s="1">
        <v>-9.9546999999999997E-2</v>
      </c>
      <c r="M2141" s="1" t="b">
        <v>1</v>
      </c>
      <c r="N2141" s="1">
        <v>1</v>
      </c>
      <c r="O2141" s="124"/>
    </row>
    <row r="2142" spans="1:15" x14ac:dyDescent="0.2">
      <c r="A2142" s="124">
        <v>44194.125</v>
      </c>
      <c r="B2142" s="124">
        <v>44193.916666666664</v>
      </c>
      <c r="C2142" s="1">
        <v>1269364671</v>
      </c>
      <c r="D2142" s="1" t="s">
        <v>137</v>
      </c>
      <c r="G2142" s="1" t="s">
        <v>138</v>
      </c>
      <c r="I2142" s="1">
        <v>23.92</v>
      </c>
      <c r="J2142" s="1">
        <v>23.952345000000001</v>
      </c>
      <c r="K2142" s="1">
        <v>0</v>
      </c>
      <c r="L2142" s="1">
        <v>3.2344999999999999E-2</v>
      </c>
      <c r="M2142" s="1" t="b">
        <v>1</v>
      </c>
      <c r="N2142" s="1">
        <v>1</v>
      </c>
      <c r="O2142" s="124"/>
    </row>
    <row r="2143" spans="1:15" x14ac:dyDescent="0.2">
      <c r="A2143" s="124">
        <v>44194.166666666664</v>
      </c>
      <c r="B2143" s="124">
        <v>44193.958333333336</v>
      </c>
      <c r="C2143" s="1">
        <v>1269364671</v>
      </c>
      <c r="D2143" s="1" t="s">
        <v>137</v>
      </c>
      <c r="G2143" s="1" t="s">
        <v>138</v>
      </c>
      <c r="I2143" s="1">
        <v>22.03</v>
      </c>
      <c r="J2143" s="1">
        <v>22.078931999999998</v>
      </c>
      <c r="K2143" s="1">
        <v>0</v>
      </c>
      <c r="L2143" s="1">
        <v>4.8932000000000003E-2</v>
      </c>
      <c r="M2143" s="1" t="b">
        <v>1</v>
      </c>
      <c r="N2143" s="1">
        <v>1</v>
      </c>
      <c r="O2143" s="124"/>
    </row>
    <row r="2144" spans="1:15" x14ac:dyDescent="0.2">
      <c r="A2144" s="124">
        <v>44194.208333333336</v>
      </c>
      <c r="B2144" s="124">
        <v>44194</v>
      </c>
      <c r="C2144" s="1">
        <v>1269364671</v>
      </c>
      <c r="D2144" s="1" t="s">
        <v>137</v>
      </c>
      <c r="G2144" s="1" t="s">
        <v>138</v>
      </c>
      <c r="I2144" s="1">
        <v>19.86</v>
      </c>
      <c r="J2144" s="1">
        <v>19.977875999999998</v>
      </c>
      <c r="K2144" s="1">
        <v>0</v>
      </c>
      <c r="L2144" s="1">
        <v>0.11787599999999999</v>
      </c>
      <c r="M2144" s="1" t="b">
        <v>1</v>
      </c>
      <c r="N2144" s="1">
        <v>1</v>
      </c>
      <c r="O2144" s="124"/>
    </row>
    <row r="2145" spans="1:15" x14ac:dyDescent="0.2">
      <c r="A2145" s="124">
        <v>44194.25</v>
      </c>
      <c r="B2145" s="124">
        <v>44194.041666666664</v>
      </c>
      <c r="C2145" s="1">
        <v>1269364671</v>
      </c>
      <c r="D2145" s="1" t="s">
        <v>137</v>
      </c>
      <c r="G2145" s="1" t="s">
        <v>138</v>
      </c>
      <c r="I2145" s="1">
        <v>19.14</v>
      </c>
      <c r="J2145" s="1">
        <v>19.301085</v>
      </c>
      <c r="K2145" s="1">
        <v>0</v>
      </c>
      <c r="L2145" s="1">
        <v>0.16108500000000001</v>
      </c>
      <c r="M2145" s="1" t="b">
        <v>1</v>
      </c>
      <c r="N2145" s="1">
        <v>1</v>
      </c>
      <c r="O2145" s="124"/>
    </row>
    <row r="2146" spans="1:15" x14ac:dyDescent="0.2">
      <c r="A2146" s="124">
        <v>44194.291666666664</v>
      </c>
      <c r="B2146" s="124">
        <v>44194.083333333336</v>
      </c>
      <c r="C2146" s="1">
        <v>1269364671</v>
      </c>
      <c r="D2146" s="1" t="s">
        <v>137</v>
      </c>
      <c r="G2146" s="1" t="s">
        <v>138</v>
      </c>
      <c r="I2146" s="1">
        <v>19.100000000000001</v>
      </c>
      <c r="J2146" s="1">
        <v>19.301926000000002</v>
      </c>
      <c r="K2146" s="1">
        <v>0</v>
      </c>
      <c r="L2146" s="1">
        <v>0.20192599999999999</v>
      </c>
      <c r="M2146" s="1" t="b">
        <v>1</v>
      </c>
      <c r="N2146" s="1">
        <v>1</v>
      </c>
      <c r="O2146" s="124"/>
    </row>
    <row r="2147" spans="1:15" x14ac:dyDescent="0.2">
      <c r="A2147" s="124">
        <v>44194.333333333336</v>
      </c>
      <c r="B2147" s="124">
        <v>44194.125</v>
      </c>
      <c r="C2147" s="1">
        <v>1269364671</v>
      </c>
      <c r="D2147" s="1" t="s">
        <v>137</v>
      </c>
      <c r="G2147" s="1" t="s">
        <v>138</v>
      </c>
      <c r="I2147" s="1">
        <v>19.29</v>
      </c>
      <c r="J2147" s="1">
        <v>19.515170999999999</v>
      </c>
      <c r="K2147" s="1">
        <v>0</v>
      </c>
      <c r="L2147" s="1">
        <v>0.22517100000000001</v>
      </c>
      <c r="M2147" s="1" t="b">
        <v>1</v>
      </c>
      <c r="N2147" s="1">
        <v>1</v>
      </c>
      <c r="O2147" s="124"/>
    </row>
    <row r="2148" spans="1:15" x14ac:dyDescent="0.2">
      <c r="A2148" s="124">
        <v>44194.375</v>
      </c>
      <c r="B2148" s="124">
        <v>44194.166666666664</v>
      </c>
      <c r="C2148" s="1">
        <v>1269364671</v>
      </c>
      <c r="D2148" s="1" t="s">
        <v>137</v>
      </c>
      <c r="G2148" s="1" t="s">
        <v>138</v>
      </c>
      <c r="I2148" s="1">
        <v>19.739999999999998</v>
      </c>
      <c r="J2148" s="1">
        <v>19.959443</v>
      </c>
      <c r="K2148" s="1">
        <v>0</v>
      </c>
      <c r="L2148" s="1">
        <v>0.219443</v>
      </c>
      <c r="M2148" s="1" t="b">
        <v>1</v>
      </c>
      <c r="N2148" s="1">
        <v>1</v>
      </c>
      <c r="O2148" s="124"/>
    </row>
    <row r="2149" spans="1:15" x14ac:dyDescent="0.2">
      <c r="A2149" s="124">
        <v>44194.416666666664</v>
      </c>
      <c r="B2149" s="124">
        <v>44194.208333333336</v>
      </c>
      <c r="C2149" s="1">
        <v>1269364671</v>
      </c>
      <c r="D2149" s="1" t="s">
        <v>137</v>
      </c>
      <c r="G2149" s="1" t="s">
        <v>138</v>
      </c>
      <c r="I2149" s="1">
        <v>21.29</v>
      </c>
      <c r="J2149" s="1">
        <v>21.618348000000001</v>
      </c>
      <c r="K2149" s="1">
        <v>0</v>
      </c>
      <c r="L2149" s="1">
        <v>0.32834799999999997</v>
      </c>
      <c r="M2149" s="1" t="b">
        <v>1</v>
      </c>
      <c r="N2149" s="1">
        <v>1</v>
      </c>
      <c r="O2149" s="124"/>
    </row>
    <row r="2150" spans="1:15" x14ac:dyDescent="0.2">
      <c r="A2150" s="124">
        <v>44194.458333333336</v>
      </c>
      <c r="B2150" s="124">
        <v>44194.25</v>
      </c>
      <c r="C2150" s="1">
        <v>1269364671</v>
      </c>
      <c r="D2150" s="1" t="s">
        <v>137</v>
      </c>
      <c r="G2150" s="1" t="s">
        <v>138</v>
      </c>
      <c r="I2150" s="1">
        <v>24.84</v>
      </c>
      <c r="J2150" s="1">
        <v>25.481587999999999</v>
      </c>
      <c r="K2150" s="1">
        <v>0.26857399999999998</v>
      </c>
      <c r="L2150" s="1">
        <v>0.37301400000000001</v>
      </c>
      <c r="M2150" s="1" t="b">
        <v>1</v>
      </c>
      <c r="N2150" s="1">
        <v>1</v>
      </c>
      <c r="O2150" s="124"/>
    </row>
    <row r="2151" spans="1:15" x14ac:dyDescent="0.2">
      <c r="A2151" s="124">
        <v>44194.5</v>
      </c>
      <c r="B2151" s="124">
        <v>44194.291666666664</v>
      </c>
      <c r="C2151" s="1">
        <v>1269364671</v>
      </c>
      <c r="D2151" s="1" t="s">
        <v>137</v>
      </c>
      <c r="G2151" s="1" t="s">
        <v>138</v>
      </c>
      <c r="I2151" s="1">
        <v>27.17</v>
      </c>
      <c r="J2151" s="1">
        <v>28.152930999999999</v>
      </c>
      <c r="K2151" s="1">
        <v>0.56443200000000004</v>
      </c>
      <c r="L2151" s="1">
        <v>0.41849900000000001</v>
      </c>
      <c r="M2151" s="1" t="b">
        <v>1</v>
      </c>
      <c r="N2151" s="1">
        <v>1</v>
      </c>
      <c r="O2151" s="124"/>
    </row>
    <row r="2152" spans="1:15" x14ac:dyDescent="0.2">
      <c r="A2152" s="124">
        <v>44194.541666666664</v>
      </c>
      <c r="B2152" s="124">
        <v>44194.333333333336</v>
      </c>
      <c r="C2152" s="1">
        <v>1269364671</v>
      </c>
      <c r="D2152" s="1" t="s">
        <v>137</v>
      </c>
      <c r="G2152" s="1" t="s">
        <v>138</v>
      </c>
      <c r="I2152" s="1">
        <v>26.33</v>
      </c>
      <c r="J2152" s="1">
        <v>27.808025000000001</v>
      </c>
      <c r="K2152" s="1">
        <v>0.68717499999999998</v>
      </c>
      <c r="L2152" s="1">
        <v>0.79085000000000005</v>
      </c>
      <c r="M2152" s="1" t="b">
        <v>1</v>
      </c>
      <c r="N2152" s="1">
        <v>1</v>
      </c>
      <c r="O2152" s="124"/>
    </row>
    <row r="2153" spans="1:15" x14ac:dyDescent="0.2">
      <c r="A2153" s="124">
        <v>44194.583333333336</v>
      </c>
      <c r="B2153" s="124">
        <v>44194.375</v>
      </c>
      <c r="C2153" s="1">
        <v>1269364671</v>
      </c>
      <c r="D2153" s="1" t="s">
        <v>137</v>
      </c>
      <c r="G2153" s="1" t="s">
        <v>138</v>
      </c>
      <c r="I2153" s="1">
        <v>25.38</v>
      </c>
      <c r="J2153" s="1">
        <v>26.666737000000001</v>
      </c>
      <c r="K2153" s="1">
        <v>0.465443</v>
      </c>
      <c r="L2153" s="1">
        <v>0.82129399999999997</v>
      </c>
      <c r="M2153" s="1" t="b">
        <v>1</v>
      </c>
      <c r="N2153" s="1">
        <v>1</v>
      </c>
      <c r="O2153" s="124"/>
    </row>
    <row r="2154" spans="1:15" x14ac:dyDescent="0.2">
      <c r="A2154" s="124">
        <v>44194.625</v>
      </c>
      <c r="B2154" s="124">
        <v>44194.416666666664</v>
      </c>
      <c r="C2154" s="1">
        <v>1269364671</v>
      </c>
      <c r="D2154" s="1" t="s">
        <v>137</v>
      </c>
      <c r="G2154" s="1" t="s">
        <v>138</v>
      </c>
      <c r="I2154" s="1">
        <v>23.1</v>
      </c>
      <c r="J2154" s="1">
        <v>24.189910000000001</v>
      </c>
      <c r="K2154" s="1">
        <v>0.25558399999999998</v>
      </c>
      <c r="L2154" s="1">
        <v>0.83432600000000001</v>
      </c>
      <c r="M2154" s="1" t="b">
        <v>1</v>
      </c>
      <c r="N2154" s="1">
        <v>1</v>
      </c>
      <c r="O2154" s="124"/>
    </row>
    <row r="2155" spans="1:15" x14ac:dyDescent="0.2">
      <c r="A2155" s="124">
        <v>44194.666666666664</v>
      </c>
      <c r="B2155" s="124">
        <v>44194.458333333336</v>
      </c>
      <c r="C2155" s="1">
        <v>1269364671</v>
      </c>
      <c r="D2155" s="1" t="s">
        <v>137</v>
      </c>
      <c r="G2155" s="1" t="s">
        <v>138</v>
      </c>
      <c r="I2155" s="1">
        <v>22.99</v>
      </c>
      <c r="J2155" s="1">
        <v>23.989146999999999</v>
      </c>
      <c r="K2155" s="1">
        <v>6.4612000000000003E-2</v>
      </c>
      <c r="L2155" s="1">
        <v>0.934535</v>
      </c>
      <c r="M2155" s="1" t="b">
        <v>1</v>
      </c>
      <c r="N2155" s="1">
        <v>1</v>
      </c>
      <c r="O2155" s="124"/>
    </row>
    <row r="2156" spans="1:15" x14ac:dyDescent="0.2">
      <c r="A2156" s="124">
        <v>44194.708333333336</v>
      </c>
      <c r="B2156" s="124">
        <v>44194.5</v>
      </c>
      <c r="C2156" s="1">
        <v>1269364671</v>
      </c>
      <c r="D2156" s="1" t="s">
        <v>137</v>
      </c>
      <c r="G2156" s="1" t="s">
        <v>138</v>
      </c>
      <c r="I2156" s="1">
        <v>21.01</v>
      </c>
      <c r="J2156" s="1">
        <v>21.884246000000001</v>
      </c>
      <c r="K2156" s="1">
        <v>0</v>
      </c>
      <c r="L2156" s="1">
        <v>0.87424599999999997</v>
      </c>
      <c r="M2156" s="1" t="b">
        <v>1</v>
      </c>
      <c r="N2156" s="1">
        <v>1</v>
      </c>
      <c r="O2156" s="124"/>
    </row>
    <row r="2157" spans="1:15" x14ac:dyDescent="0.2">
      <c r="A2157" s="124">
        <v>44194.75</v>
      </c>
      <c r="B2157" s="124">
        <v>44194.541666666664</v>
      </c>
      <c r="C2157" s="1">
        <v>1269364671</v>
      </c>
      <c r="D2157" s="1" t="s">
        <v>137</v>
      </c>
      <c r="G2157" s="1" t="s">
        <v>138</v>
      </c>
      <c r="I2157" s="1">
        <v>19.89</v>
      </c>
      <c r="J2157" s="1">
        <v>20.747387</v>
      </c>
      <c r="K2157" s="1">
        <v>0.04</v>
      </c>
      <c r="L2157" s="1">
        <v>0.81738699999999997</v>
      </c>
      <c r="M2157" s="1" t="b">
        <v>1</v>
      </c>
      <c r="N2157" s="1">
        <v>1</v>
      </c>
      <c r="O2157" s="124"/>
    </row>
    <row r="2158" spans="1:15" x14ac:dyDescent="0.2">
      <c r="A2158" s="124">
        <v>44194.791666666664</v>
      </c>
      <c r="B2158" s="124">
        <v>44194.583333333336</v>
      </c>
      <c r="C2158" s="1">
        <v>1269364671</v>
      </c>
      <c r="D2158" s="1" t="s">
        <v>137</v>
      </c>
      <c r="G2158" s="1" t="s">
        <v>138</v>
      </c>
      <c r="I2158" s="1">
        <v>19.850000000000001</v>
      </c>
      <c r="J2158" s="1">
        <v>20.720420000000001</v>
      </c>
      <c r="K2158" s="1">
        <v>2.1489999999999999E-2</v>
      </c>
      <c r="L2158" s="1">
        <v>0.84892999999999996</v>
      </c>
      <c r="M2158" s="1" t="b">
        <v>1</v>
      </c>
      <c r="N2158" s="1">
        <v>1</v>
      </c>
      <c r="O2158" s="124"/>
    </row>
    <row r="2159" spans="1:15" x14ac:dyDescent="0.2">
      <c r="A2159" s="124">
        <v>44194.833333333336</v>
      </c>
      <c r="B2159" s="124">
        <v>44194.625</v>
      </c>
      <c r="C2159" s="1">
        <v>1269364671</v>
      </c>
      <c r="D2159" s="1" t="s">
        <v>137</v>
      </c>
      <c r="G2159" s="1" t="s">
        <v>138</v>
      </c>
      <c r="I2159" s="1">
        <v>20.09</v>
      </c>
      <c r="J2159" s="1">
        <v>20.968489999999999</v>
      </c>
      <c r="K2159" s="1">
        <v>9.2730000000000007E-2</v>
      </c>
      <c r="L2159" s="1">
        <v>0.78576000000000001</v>
      </c>
      <c r="M2159" s="1" t="b">
        <v>1</v>
      </c>
      <c r="N2159" s="1">
        <v>1</v>
      </c>
      <c r="O2159" s="124"/>
    </row>
    <row r="2160" spans="1:15" x14ac:dyDescent="0.2">
      <c r="A2160" s="124">
        <v>44194.875</v>
      </c>
      <c r="B2160" s="124">
        <v>44194.666666666664</v>
      </c>
      <c r="C2160" s="1">
        <v>1269364671</v>
      </c>
      <c r="D2160" s="1" t="s">
        <v>137</v>
      </c>
      <c r="G2160" s="1" t="s">
        <v>138</v>
      </c>
      <c r="I2160" s="1">
        <v>24.31</v>
      </c>
      <c r="J2160" s="1">
        <v>25.316583999999999</v>
      </c>
      <c r="K2160" s="1">
        <v>8.9793999999999999E-2</v>
      </c>
      <c r="L2160" s="1">
        <v>0.91678999999999999</v>
      </c>
      <c r="M2160" s="1" t="b">
        <v>1</v>
      </c>
      <c r="N2160" s="1">
        <v>1</v>
      </c>
      <c r="O2160" s="124"/>
    </row>
    <row r="2161" spans="1:15" x14ac:dyDescent="0.2">
      <c r="A2161" s="124">
        <v>44194.916666666664</v>
      </c>
      <c r="B2161" s="124">
        <v>44194.708333333336</v>
      </c>
      <c r="C2161" s="1">
        <v>1269364671</v>
      </c>
      <c r="D2161" s="1" t="s">
        <v>137</v>
      </c>
      <c r="G2161" s="1" t="s">
        <v>138</v>
      </c>
      <c r="I2161" s="1">
        <v>34.75</v>
      </c>
      <c r="J2161" s="1">
        <v>35.399852000000003</v>
      </c>
      <c r="K2161" s="1">
        <v>-0.69342099999999995</v>
      </c>
      <c r="L2161" s="1">
        <v>1.3432729999999999</v>
      </c>
      <c r="M2161" s="1" t="b">
        <v>1</v>
      </c>
      <c r="N2161" s="1">
        <v>1</v>
      </c>
      <c r="O2161" s="124"/>
    </row>
    <row r="2162" spans="1:15" x14ac:dyDescent="0.2">
      <c r="A2162" s="124">
        <v>44194.958333333336</v>
      </c>
      <c r="B2162" s="124">
        <v>44194.75</v>
      </c>
      <c r="C2162" s="1">
        <v>1269364671</v>
      </c>
      <c r="D2162" s="1" t="s">
        <v>137</v>
      </c>
      <c r="G2162" s="1" t="s">
        <v>138</v>
      </c>
      <c r="I2162" s="1">
        <v>28.79</v>
      </c>
      <c r="J2162" s="1">
        <v>30.242018999999999</v>
      </c>
      <c r="K2162" s="1">
        <v>0.28110400000000002</v>
      </c>
      <c r="L2162" s="1">
        <v>1.1709149999999999</v>
      </c>
      <c r="M2162" s="1" t="b">
        <v>1</v>
      </c>
      <c r="N2162" s="1">
        <v>1</v>
      </c>
      <c r="O2162" s="124"/>
    </row>
    <row r="2163" spans="1:15" x14ac:dyDescent="0.2">
      <c r="A2163" s="124">
        <v>44195</v>
      </c>
      <c r="B2163" s="124">
        <v>44194.791666666664</v>
      </c>
      <c r="C2163" s="1">
        <v>1269364671</v>
      </c>
      <c r="D2163" s="1" t="s">
        <v>137</v>
      </c>
      <c r="G2163" s="1" t="s">
        <v>138</v>
      </c>
      <c r="I2163" s="1">
        <v>26.57</v>
      </c>
      <c r="J2163" s="1">
        <v>28.092493999999999</v>
      </c>
      <c r="K2163" s="1">
        <v>0.34969099999999997</v>
      </c>
      <c r="L2163" s="1">
        <v>1.172803</v>
      </c>
      <c r="M2163" s="1" t="b">
        <v>1</v>
      </c>
      <c r="N2163" s="1">
        <v>1</v>
      </c>
      <c r="O2163" s="124"/>
    </row>
    <row r="2164" spans="1:15" x14ac:dyDescent="0.2">
      <c r="A2164" s="124">
        <v>44195.041666666664</v>
      </c>
      <c r="B2164" s="124">
        <v>44194.833333333336</v>
      </c>
      <c r="C2164" s="1">
        <v>1269364671</v>
      </c>
      <c r="D2164" s="1" t="s">
        <v>137</v>
      </c>
      <c r="G2164" s="1" t="s">
        <v>138</v>
      </c>
      <c r="I2164" s="1">
        <v>25.47</v>
      </c>
      <c r="J2164" s="1">
        <v>27.029502000000001</v>
      </c>
      <c r="K2164" s="1">
        <v>0.35367500000000002</v>
      </c>
      <c r="L2164" s="1">
        <v>1.205827</v>
      </c>
      <c r="M2164" s="1" t="b">
        <v>1</v>
      </c>
      <c r="N2164" s="1">
        <v>1</v>
      </c>
      <c r="O2164" s="124"/>
    </row>
    <row r="2165" spans="1:15" x14ac:dyDescent="0.2">
      <c r="A2165" s="124">
        <v>44195.083333333336</v>
      </c>
      <c r="B2165" s="124">
        <v>44194.875</v>
      </c>
      <c r="C2165" s="1">
        <v>1269364671</v>
      </c>
      <c r="D2165" s="1" t="s">
        <v>137</v>
      </c>
      <c r="G2165" s="1" t="s">
        <v>138</v>
      </c>
      <c r="I2165" s="1">
        <v>24.42</v>
      </c>
      <c r="J2165" s="1">
        <v>25.884352</v>
      </c>
      <c r="K2165" s="1">
        <v>0.29744399999999999</v>
      </c>
      <c r="L2165" s="1">
        <v>1.1669080000000001</v>
      </c>
      <c r="M2165" s="1" t="b">
        <v>1</v>
      </c>
      <c r="N2165" s="1">
        <v>1</v>
      </c>
      <c r="O2165" s="124"/>
    </row>
    <row r="2166" spans="1:15" x14ac:dyDescent="0.2">
      <c r="A2166" s="124">
        <v>44195.125</v>
      </c>
      <c r="B2166" s="124">
        <v>44194.916666666664</v>
      </c>
      <c r="C2166" s="1">
        <v>1269364671</v>
      </c>
      <c r="D2166" s="1" t="s">
        <v>137</v>
      </c>
      <c r="G2166" s="1" t="s">
        <v>138</v>
      </c>
      <c r="I2166" s="1">
        <v>22.17</v>
      </c>
      <c r="J2166" s="1">
        <v>23.456772999999998</v>
      </c>
      <c r="K2166" s="1">
        <v>0.27557999999999999</v>
      </c>
      <c r="L2166" s="1">
        <v>1.011193</v>
      </c>
      <c r="M2166" s="1" t="b">
        <v>1</v>
      </c>
      <c r="N2166" s="1">
        <v>1</v>
      </c>
      <c r="O2166" s="124"/>
    </row>
    <row r="2167" spans="1:15" x14ac:dyDescent="0.2">
      <c r="A2167" s="124">
        <v>44195.166666666664</v>
      </c>
      <c r="B2167" s="124">
        <v>44194.958333333336</v>
      </c>
      <c r="C2167" s="1">
        <v>1269364671</v>
      </c>
      <c r="D2167" s="1" t="s">
        <v>137</v>
      </c>
      <c r="G2167" s="1" t="s">
        <v>138</v>
      </c>
      <c r="I2167" s="1">
        <v>19.8</v>
      </c>
      <c r="J2167" s="1">
        <v>20.897504999999999</v>
      </c>
      <c r="K2167" s="1">
        <v>0.17392199999999999</v>
      </c>
      <c r="L2167" s="1">
        <v>0.92358300000000004</v>
      </c>
      <c r="M2167" s="1" t="b">
        <v>1</v>
      </c>
      <c r="N2167" s="1">
        <v>1</v>
      </c>
      <c r="O2167" s="124"/>
    </row>
    <row r="2168" spans="1:15" x14ac:dyDescent="0.2">
      <c r="A2168" s="124">
        <v>44195.208333333336</v>
      </c>
      <c r="B2168" s="124">
        <v>44195</v>
      </c>
      <c r="C2168" s="1">
        <v>1269364671</v>
      </c>
      <c r="D2168" s="1" t="s">
        <v>137</v>
      </c>
      <c r="G2168" s="1" t="s">
        <v>138</v>
      </c>
      <c r="I2168" s="1">
        <v>19.84</v>
      </c>
      <c r="J2168" s="1">
        <v>20.185375000000001</v>
      </c>
      <c r="K2168" s="1">
        <v>-0.306257</v>
      </c>
      <c r="L2168" s="1">
        <v>0.65163199999999999</v>
      </c>
      <c r="M2168" s="1" t="b">
        <v>1</v>
      </c>
      <c r="N2168" s="1">
        <v>1</v>
      </c>
    </row>
    <row r="2169" spans="1:15" x14ac:dyDescent="0.2">
      <c r="A2169" s="124">
        <v>44197.208333333336</v>
      </c>
      <c r="B2169" s="124">
        <v>44197</v>
      </c>
      <c r="C2169" s="1">
        <v>1269364671</v>
      </c>
      <c r="D2169" s="1" t="s">
        <v>137</v>
      </c>
      <c r="G2169" s="1" t="s">
        <v>138</v>
      </c>
      <c r="I2169" s="1">
        <v>19.29</v>
      </c>
      <c r="J2169" s="1">
        <v>20.073996999999999</v>
      </c>
      <c r="K2169" s="1">
        <v>0</v>
      </c>
      <c r="L2169" s="1">
        <v>0.78399700000000005</v>
      </c>
      <c r="M2169" s="1" t="b">
        <v>1</v>
      </c>
      <c r="N2169" s="1">
        <v>1</v>
      </c>
    </row>
    <row r="2170" spans="1:15" x14ac:dyDescent="0.2">
      <c r="A2170" s="124">
        <v>44197.25</v>
      </c>
      <c r="B2170" s="124">
        <v>44197.041666666664</v>
      </c>
      <c r="C2170" s="1">
        <v>1269364671</v>
      </c>
      <c r="D2170" s="1" t="s">
        <v>137</v>
      </c>
      <c r="G2170" s="1" t="s">
        <v>138</v>
      </c>
      <c r="I2170" s="1">
        <v>17.89</v>
      </c>
      <c r="J2170" s="1">
        <v>18.648375999999999</v>
      </c>
      <c r="K2170" s="1">
        <v>0</v>
      </c>
      <c r="L2170" s="1">
        <v>0.75837600000000005</v>
      </c>
      <c r="M2170" s="1" t="b">
        <v>1</v>
      </c>
      <c r="N2170" s="1">
        <v>1</v>
      </c>
    </row>
    <row r="2171" spans="1:15" x14ac:dyDescent="0.2">
      <c r="A2171" s="124">
        <v>44197.291666666664</v>
      </c>
      <c r="B2171" s="124">
        <v>44197.083333333336</v>
      </c>
      <c r="C2171" s="1">
        <v>1269364671</v>
      </c>
      <c r="D2171" s="1" t="s">
        <v>137</v>
      </c>
      <c r="G2171" s="1" t="s">
        <v>138</v>
      </c>
      <c r="I2171" s="1">
        <v>17.82</v>
      </c>
      <c r="J2171" s="1">
        <v>18.592587999999999</v>
      </c>
      <c r="K2171" s="1">
        <v>0</v>
      </c>
      <c r="L2171" s="1">
        <v>0.77258800000000005</v>
      </c>
      <c r="M2171" s="1" t="b">
        <v>1</v>
      </c>
      <c r="N2171" s="1">
        <v>1</v>
      </c>
    </row>
    <row r="2172" spans="1:15" x14ac:dyDescent="0.2">
      <c r="A2172" s="124">
        <v>44197.333333333336</v>
      </c>
      <c r="B2172" s="124">
        <v>44197.125</v>
      </c>
      <c r="C2172" s="1">
        <v>1269364671</v>
      </c>
      <c r="D2172" s="1" t="s">
        <v>137</v>
      </c>
      <c r="G2172" s="1" t="s">
        <v>138</v>
      </c>
      <c r="I2172" s="1">
        <v>17.8</v>
      </c>
      <c r="J2172" s="1">
        <v>18.590198000000001</v>
      </c>
      <c r="K2172" s="1">
        <v>0</v>
      </c>
      <c r="L2172" s="1">
        <v>0.79019799999999996</v>
      </c>
      <c r="M2172" s="1" t="b">
        <v>1</v>
      </c>
      <c r="N2172" s="1">
        <v>1</v>
      </c>
    </row>
    <row r="2173" spans="1:15" x14ac:dyDescent="0.2">
      <c r="A2173" s="124">
        <v>44197.375</v>
      </c>
      <c r="B2173" s="124">
        <v>44197.166666666664</v>
      </c>
      <c r="C2173" s="1">
        <v>1269364671</v>
      </c>
      <c r="D2173" s="1" t="s">
        <v>137</v>
      </c>
      <c r="G2173" s="1" t="s">
        <v>138</v>
      </c>
      <c r="I2173" s="1">
        <v>17.88</v>
      </c>
      <c r="J2173" s="1">
        <v>18.732102000000001</v>
      </c>
      <c r="K2173" s="1">
        <v>0</v>
      </c>
      <c r="L2173" s="1">
        <v>0.85210200000000003</v>
      </c>
      <c r="M2173" s="1" t="b">
        <v>1</v>
      </c>
      <c r="N2173" s="1">
        <v>1</v>
      </c>
    </row>
    <row r="2174" spans="1:15" x14ac:dyDescent="0.2">
      <c r="A2174" s="124">
        <v>44197.416666666664</v>
      </c>
      <c r="B2174" s="124">
        <v>44197.208333333336</v>
      </c>
      <c r="C2174" s="1">
        <v>1269364671</v>
      </c>
      <c r="D2174" s="1" t="s">
        <v>137</v>
      </c>
      <c r="G2174" s="1" t="s">
        <v>138</v>
      </c>
      <c r="I2174" s="1">
        <v>17.989999999999998</v>
      </c>
      <c r="J2174" s="1">
        <v>18.874184</v>
      </c>
      <c r="K2174" s="1">
        <v>0</v>
      </c>
      <c r="L2174" s="1">
        <v>0.88418399999999997</v>
      </c>
      <c r="M2174" s="1" t="b">
        <v>1</v>
      </c>
      <c r="N2174" s="1">
        <v>1</v>
      </c>
    </row>
    <row r="2175" spans="1:15" x14ac:dyDescent="0.2">
      <c r="A2175" s="124">
        <v>44197.458333333336</v>
      </c>
      <c r="B2175" s="124">
        <v>44197.25</v>
      </c>
      <c r="C2175" s="1">
        <v>1269364671</v>
      </c>
      <c r="D2175" s="1" t="s">
        <v>137</v>
      </c>
      <c r="G2175" s="1" t="s">
        <v>138</v>
      </c>
      <c r="I2175" s="1">
        <v>17.97</v>
      </c>
      <c r="J2175" s="1">
        <v>18.906141000000002</v>
      </c>
      <c r="K2175" s="1">
        <v>3.6752E-2</v>
      </c>
      <c r="L2175" s="1">
        <v>0.89938899999999999</v>
      </c>
      <c r="M2175" s="1" t="b">
        <v>1</v>
      </c>
      <c r="N2175" s="1">
        <v>1</v>
      </c>
    </row>
    <row r="2176" spans="1:15" x14ac:dyDescent="0.2">
      <c r="A2176" s="124">
        <v>44197.5</v>
      </c>
      <c r="B2176" s="124">
        <v>44197.291666666664</v>
      </c>
      <c r="C2176" s="1">
        <v>1269364671</v>
      </c>
      <c r="D2176" s="1" t="s">
        <v>137</v>
      </c>
      <c r="G2176" s="1" t="s">
        <v>138</v>
      </c>
      <c r="I2176" s="1">
        <v>18.88</v>
      </c>
      <c r="J2176" s="1">
        <v>19.960027</v>
      </c>
      <c r="K2176" s="1">
        <v>0.15340500000000001</v>
      </c>
      <c r="L2176" s="1">
        <v>0.92662199999999995</v>
      </c>
      <c r="M2176" s="1" t="b">
        <v>1</v>
      </c>
      <c r="N2176" s="1">
        <v>1</v>
      </c>
    </row>
    <row r="2177" spans="1:14" x14ac:dyDescent="0.2">
      <c r="A2177" s="124">
        <v>44197.541666666664</v>
      </c>
      <c r="B2177" s="124">
        <v>44197.333333333336</v>
      </c>
      <c r="C2177" s="1">
        <v>1269364671</v>
      </c>
      <c r="D2177" s="1" t="s">
        <v>137</v>
      </c>
      <c r="G2177" s="1" t="s">
        <v>138</v>
      </c>
      <c r="I2177" s="1">
        <v>19.41</v>
      </c>
      <c r="J2177" s="1">
        <v>20.646542</v>
      </c>
      <c r="K2177" s="1">
        <v>0.29532599999999998</v>
      </c>
      <c r="L2177" s="1">
        <v>0.94121600000000005</v>
      </c>
      <c r="M2177" s="1" t="b">
        <v>1</v>
      </c>
      <c r="N2177" s="1">
        <v>1</v>
      </c>
    </row>
    <row r="2178" spans="1:14" x14ac:dyDescent="0.2">
      <c r="A2178" s="124">
        <v>44197.583333333336</v>
      </c>
      <c r="B2178" s="124">
        <v>44197.375</v>
      </c>
      <c r="C2178" s="1">
        <v>1269364671</v>
      </c>
      <c r="D2178" s="1" t="s">
        <v>137</v>
      </c>
      <c r="G2178" s="1" t="s">
        <v>138</v>
      </c>
      <c r="I2178" s="1">
        <v>21.13</v>
      </c>
      <c r="J2178" s="1">
        <v>22.608803000000002</v>
      </c>
      <c r="K2178" s="1">
        <v>0.52026499999999998</v>
      </c>
      <c r="L2178" s="1">
        <v>0.958538</v>
      </c>
      <c r="M2178" s="1" t="b">
        <v>1</v>
      </c>
      <c r="N2178" s="1">
        <v>1</v>
      </c>
    </row>
    <row r="2179" spans="1:14" x14ac:dyDescent="0.2">
      <c r="A2179" s="124">
        <v>44197.625</v>
      </c>
      <c r="B2179" s="124">
        <v>44197.416666666664</v>
      </c>
      <c r="C2179" s="1">
        <v>1269364671</v>
      </c>
      <c r="D2179" s="1" t="s">
        <v>137</v>
      </c>
      <c r="G2179" s="1" t="s">
        <v>138</v>
      </c>
      <c r="I2179" s="1">
        <v>21.03</v>
      </c>
      <c r="J2179" s="1">
        <v>22.594633000000002</v>
      </c>
      <c r="K2179" s="1">
        <v>0.58556200000000003</v>
      </c>
      <c r="L2179" s="1">
        <v>0.97907100000000002</v>
      </c>
      <c r="M2179" s="1" t="b">
        <v>1</v>
      </c>
      <c r="N2179" s="1">
        <v>1</v>
      </c>
    </row>
    <row r="2180" spans="1:14" x14ac:dyDescent="0.2">
      <c r="A2180" s="124">
        <v>44197.666666666664</v>
      </c>
      <c r="B2180" s="124">
        <v>44197.458333333336</v>
      </c>
      <c r="C2180" s="1">
        <v>1269364671</v>
      </c>
      <c r="D2180" s="1" t="s">
        <v>137</v>
      </c>
      <c r="G2180" s="1" t="s">
        <v>138</v>
      </c>
      <c r="I2180" s="1">
        <v>21</v>
      </c>
      <c r="J2180" s="1">
        <v>22.587333999999998</v>
      </c>
      <c r="K2180" s="1">
        <v>0.58385699999999996</v>
      </c>
      <c r="L2180" s="1">
        <v>1.003477</v>
      </c>
      <c r="M2180" s="1" t="b">
        <v>1</v>
      </c>
      <c r="N2180" s="1">
        <v>1</v>
      </c>
    </row>
    <row r="2181" spans="1:14" x14ac:dyDescent="0.2">
      <c r="A2181" s="124">
        <v>44197.708333333336</v>
      </c>
      <c r="B2181" s="124">
        <v>44197.5</v>
      </c>
      <c r="C2181" s="1">
        <v>1269364671</v>
      </c>
      <c r="D2181" s="1" t="s">
        <v>137</v>
      </c>
      <c r="G2181" s="1" t="s">
        <v>138</v>
      </c>
      <c r="I2181" s="1">
        <v>20.59</v>
      </c>
      <c r="J2181" s="1">
        <v>22.098538999999999</v>
      </c>
      <c r="K2181" s="1">
        <v>0.53218699999999997</v>
      </c>
      <c r="L2181" s="1">
        <v>0.976352</v>
      </c>
      <c r="M2181" s="1" t="b">
        <v>1</v>
      </c>
      <c r="N2181" s="1">
        <v>1</v>
      </c>
    </row>
    <row r="2182" spans="1:14" x14ac:dyDescent="0.2">
      <c r="A2182" s="124">
        <v>44197.75</v>
      </c>
      <c r="B2182" s="124">
        <v>44197.541666666664</v>
      </c>
      <c r="C2182" s="1">
        <v>1269364671</v>
      </c>
      <c r="D2182" s="1" t="s">
        <v>137</v>
      </c>
      <c r="G2182" s="1" t="s">
        <v>138</v>
      </c>
      <c r="I2182" s="1">
        <v>19.79</v>
      </c>
      <c r="J2182" s="1">
        <v>21.112233</v>
      </c>
      <c r="K2182" s="1">
        <v>0.36610900000000002</v>
      </c>
      <c r="L2182" s="1">
        <v>0.95612399999999997</v>
      </c>
      <c r="M2182" s="1" t="b">
        <v>1</v>
      </c>
      <c r="N2182" s="1">
        <v>1</v>
      </c>
    </row>
    <row r="2183" spans="1:14" x14ac:dyDescent="0.2">
      <c r="A2183" s="124">
        <v>44197.791666666664</v>
      </c>
      <c r="B2183" s="124">
        <v>44197.583333333336</v>
      </c>
      <c r="C2183" s="1">
        <v>1269364671</v>
      </c>
      <c r="D2183" s="1" t="s">
        <v>137</v>
      </c>
      <c r="G2183" s="1" t="s">
        <v>138</v>
      </c>
      <c r="I2183" s="1">
        <v>19.39</v>
      </c>
      <c r="J2183" s="1">
        <v>20.301763000000001</v>
      </c>
      <c r="K2183" s="1">
        <v>6.7520000000000002E-3</v>
      </c>
      <c r="L2183" s="1">
        <v>0.90501100000000001</v>
      </c>
      <c r="M2183" s="1" t="b">
        <v>1</v>
      </c>
      <c r="N2183" s="1">
        <v>1</v>
      </c>
    </row>
    <row r="2184" spans="1:14" x14ac:dyDescent="0.2">
      <c r="A2184" s="124">
        <v>44197.833333333336</v>
      </c>
      <c r="B2184" s="124">
        <v>44197.625</v>
      </c>
      <c r="C2184" s="1">
        <v>1269364671</v>
      </c>
      <c r="D2184" s="1" t="s">
        <v>137</v>
      </c>
      <c r="G2184" s="1" t="s">
        <v>138</v>
      </c>
      <c r="I2184" s="1">
        <v>18.940000000000001</v>
      </c>
      <c r="J2184" s="1">
        <v>19.776530000000001</v>
      </c>
      <c r="K2184" s="1">
        <v>1.5835999999999999E-2</v>
      </c>
      <c r="L2184" s="1">
        <v>0.82069400000000003</v>
      </c>
      <c r="M2184" s="1" t="b">
        <v>1</v>
      </c>
      <c r="N2184" s="1">
        <v>1</v>
      </c>
    </row>
    <row r="2185" spans="1:14" x14ac:dyDescent="0.2">
      <c r="A2185" s="124">
        <v>44197.875</v>
      </c>
      <c r="B2185" s="124">
        <v>44197.666666666664</v>
      </c>
      <c r="C2185" s="1">
        <v>1269364671</v>
      </c>
      <c r="D2185" s="1" t="s">
        <v>137</v>
      </c>
      <c r="G2185" s="1" t="s">
        <v>138</v>
      </c>
      <c r="I2185" s="1">
        <v>21.15</v>
      </c>
      <c r="J2185" s="1">
        <v>22.065963</v>
      </c>
      <c r="K2185" s="1">
        <v>9.3161999999999995E-2</v>
      </c>
      <c r="L2185" s="1">
        <v>0.822801</v>
      </c>
      <c r="M2185" s="1" t="b">
        <v>1</v>
      </c>
      <c r="N2185" s="1">
        <v>1</v>
      </c>
    </row>
    <row r="2186" spans="1:14" x14ac:dyDescent="0.2">
      <c r="A2186" s="124">
        <v>44197.916666666664</v>
      </c>
      <c r="B2186" s="124">
        <v>44197.708333333336</v>
      </c>
      <c r="C2186" s="1">
        <v>1269364671</v>
      </c>
      <c r="D2186" s="1" t="s">
        <v>137</v>
      </c>
      <c r="G2186" s="1" t="s">
        <v>138</v>
      </c>
      <c r="I2186" s="1">
        <v>23.76</v>
      </c>
      <c r="J2186" s="1">
        <v>24.552695</v>
      </c>
      <c r="K2186" s="1">
        <v>8.5839999999999996E-3</v>
      </c>
      <c r="L2186" s="1">
        <v>0.784111</v>
      </c>
      <c r="M2186" s="1" t="b">
        <v>1</v>
      </c>
      <c r="N2186" s="1">
        <v>1</v>
      </c>
    </row>
    <row r="2187" spans="1:14" x14ac:dyDescent="0.2">
      <c r="A2187" s="124">
        <v>44197.958333333336</v>
      </c>
      <c r="B2187" s="124">
        <v>44197.75</v>
      </c>
      <c r="C2187" s="1">
        <v>1269364671</v>
      </c>
      <c r="D2187" s="1" t="s">
        <v>137</v>
      </c>
      <c r="G2187" s="1" t="s">
        <v>138</v>
      </c>
      <c r="I2187" s="1">
        <v>23.49</v>
      </c>
      <c r="J2187" s="1">
        <v>24.431494000000001</v>
      </c>
      <c r="K2187" s="1">
        <v>7.2289999999999993E-2</v>
      </c>
      <c r="L2187" s="1">
        <v>0.86920399999999998</v>
      </c>
      <c r="M2187" s="1" t="b">
        <v>1</v>
      </c>
      <c r="N2187" s="1">
        <v>1</v>
      </c>
    </row>
    <row r="2188" spans="1:14" x14ac:dyDescent="0.2">
      <c r="A2188" s="124">
        <v>44198</v>
      </c>
      <c r="B2188" s="124">
        <v>44197.791666666664</v>
      </c>
      <c r="C2188" s="1">
        <v>1269364671</v>
      </c>
      <c r="D2188" s="1" t="s">
        <v>137</v>
      </c>
      <c r="G2188" s="1" t="s">
        <v>138</v>
      </c>
      <c r="I2188" s="1">
        <v>22.2</v>
      </c>
      <c r="J2188" s="1">
        <v>23.201381999999999</v>
      </c>
      <c r="K2188" s="1">
        <v>9.2873999999999998E-2</v>
      </c>
      <c r="L2188" s="1">
        <v>0.90850799999999998</v>
      </c>
      <c r="M2188" s="1" t="b">
        <v>1</v>
      </c>
      <c r="N2188" s="1">
        <v>1</v>
      </c>
    </row>
    <row r="2189" spans="1:14" x14ac:dyDescent="0.2">
      <c r="A2189" s="124">
        <v>44198.041666666664</v>
      </c>
      <c r="B2189" s="124">
        <v>44197.833333333336</v>
      </c>
      <c r="C2189" s="1">
        <v>1269364671</v>
      </c>
      <c r="D2189" s="1" t="s">
        <v>137</v>
      </c>
      <c r="G2189" s="1" t="s">
        <v>138</v>
      </c>
      <c r="I2189" s="1">
        <v>22.16</v>
      </c>
      <c r="J2189" s="1">
        <v>23.177088999999999</v>
      </c>
      <c r="K2189" s="1">
        <v>7.6068999999999998E-2</v>
      </c>
      <c r="L2189" s="1">
        <v>0.94101999999999997</v>
      </c>
      <c r="M2189" s="1" t="b">
        <v>1</v>
      </c>
      <c r="N2189" s="1">
        <v>1</v>
      </c>
    </row>
    <row r="2190" spans="1:14" x14ac:dyDescent="0.2">
      <c r="A2190" s="124">
        <v>44198.083333333336</v>
      </c>
      <c r="B2190" s="124">
        <v>44197.875</v>
      </c>
      <c r="C2190" s="1">
        <v>1269364671</v>
      </c>
      <c r="D2190" s="1" t="s">
        <v>137</v>
      </c>
      <c r="G2190" s="1" t="s">
        <v>138</v>
      </c>
      <c r="I2190" s="1">
        <v>19.96</v>
      </c>
      <c r="J2190" s="1">
        <v>20.767610999999999</v>
      </c>
      <c r="K2190" s="1">
        <v>0</v>
      </c>
      <c r="L2190" s="1">
        <v>0.80761099999999997</v>
      </c>
      <c r="M2190" s="1" t="b">
        <v>1</v>
      </c>
      <c r="N2190" s="1">
        <v>1</v>
      </c>
    </row>
    <row r="2191" spans="1:14" x14ac:dyDescent="0.2">
      <c r="A2191" s="124">
        <v>44198.125</v>
      </c>
      <c r="B2191" s="124">
        <v>44197.916666666664</v>
      </c>
      <c r="C2191" s="1">
        <v>1269364671</v>
      </c>
      <c r="D2191" s="1" t="s">
        <v>137</v>
      </c>
      <c r="G2191" s="1" t="s">
        <v>138</v>
      </c>
      <c r="I2191" s="1">
        <v>17.86</v>
      </c>
      <c r="J2191" s="1">
        <v>18.534113000000001</v>
      </c>
      <c r="K2191" s="1">
        <v>0</v>
      </c>
      <c r="L2191" s="1">
        <v>0.67411299999999996</v>
      </c>
      <c r="M2191" s="1" t="b">
        <v>1</v>
      </c>
      <c r="N2191" s="1">
        <v>1</v>
      </c>
    </row>
    <row r="2192" spans="1:14" x14ac:dyDescent="0.2">
      <c r="A2192" s="124">
        <v>44198.166666666664</v>
      </c>
      <c r="B2192" s="124">
        <v>44197.958333333336</v>
      </c>
      <c r="C2192" s="1">
        <v>1269364671</v>
      </c>
      <c r="D2192" s="1" t="s">
        <v>137</v>
      </c>
      <c r="G2192" s="1" t="s">
        <v>138</v>
      </c>
      <c r="I2192" s="1">
        <v>17.07</v>
      </c>
      <c r="J2192" s="1">
        <v>17.565370000000001</v>
      </c>
      <c r="K2192" s="1">
        <v>0</v>
      </c>
      <c r="L2192" s="1">
        <v>0.49536999999999998</v>
      </c>
      <c r="M2192" s="1" t="b">
        <v>1</v>
      </c>
      <c r="N2192" s="1">
        <v>1</v>
      </c>
    </row>
    <row r="2193" spans="1:14" x14ac:dyDescent="0.2">
      <c r="A2193" s="124">
        <v>44198.208333333336</v>
      </c>
      <c r="B2193" s="124">
        <v>44198</v>
      </c>
      <c r="C2193" s="1">
        <v>1269364671</v>
      </c>
      <c r="D2193" s="1" t="s">
        <v>137</v>
      </c>
      <c r="G2193" s="1" t="s">
        <v>138</v>
      </c>
      <c r="I2193" s="1">
        <v>16.989999999999998</v>
      </c>
      <c r="J2193" s="1">
        <v>17.617483</v>
      </c>
      <c r="K2193" s="1">
        <v>0</v>
      </c>
      <c r="L2193" s="1">
        <v>0.62748300000000001</v>
      </c>
      <c r="M2193" s="1" t="b">
        <v>1</v>
      </c>
      <c r="N2193" s="1">
        <v>1</v>
      </c>
    </row>
    <row r="2194" spans="1:14" x14ac:dyDescent="0.2">
      <c r="A2194" s="124">
        <v>44198.25</v>
      </c>
      <c r="B2194" s="124">
        <v>44198.041666666664</v>
      </c>
      <c r="C2194" s="1">
        <v>1269364671</v>
      </c>
      <c r="D2194" s="1" t="s">
        <v>137</v>
      </c>
      <c r="G2194" s="1" t="s">
        <v>138</v>
      </c>
      <c r="I2194" s="1">
        <v>17.010000000000002</v>
      </c>
      <c r="J2194" s="1">
        <v>17.613160000000001</v>
      </c>
      <c r="K2194" s="1">
        <v>0</v>
      </c>
      <c r="L2194" s="1">
        <v>0.60316000000000003</v>
      </c>
      <c r="M2194" s="1" t="b">
        <v>1</v>
      </c>
      <c r="N2194" s="1">
        <v>1</v>
      </c>
    </row>
    <row r="2195" spans="1:14" x14ac:dyDescent="0.2">
      <c r="A2195" s="124">
        <v>44198.291666666664</v>
      </c>
      <c r="B2195" s="124">
        <v>44198.083333333336</v>
      </c>
      <c r="C2195" s="1">
        <v>1269364671</v>
      </c>
      <c r="D2195" s="1" t="s">
        <v>137</v>
      </c>
      <c r="G2195" s="1" t="s">
        <v>138</v>
      </c>
      <c r="I2195" s="1">
        <v>16.61</v>
      </c>
      <c r="J2195" s="1">
        <v>17.273872000000001</v>
      </c>
      <c r="K2195" s="1">
        <v>6.3089000000000006E-2</v>
      </c>
      <c r="L2195" s="1">
        <v>0.60078299999999996</v>
      </c>
      <c r="M2195" s="1" t="b">
        <v>1</v>
      </c>
      <c r="N2195" s="1">
        <v>1</v>
      </c>
    </row>
    <row r="2196" spans="1:14" x14ac:dyDescent="0.2">
      <c r="A2196" s="124">
        <v>44198.333333333336</v>
      </c>
      <c r="B2196" s="124">
        <v>44198.125</v>
      </c>
      <c r="C2196" s="1">
        <v>1269364671</v>
      </c>
      <c r="D2196" s="1" t="s">
        <v>137</v>
      </c>
      <c r="G2196" s="1" t="s">
        <v>138</v>
      </c>
      <c r="I2196" s="1">
        <v>16.09</v>
      </c>
      <c r="J2196" s="1">
        <v>16.847408000000001</v>
      </c>
      <c r="K2196" s="1">
        <v>8.6098999999999995E-2</v>
      </c>
      <c r="L2196" s="1">
        <v>0.67130900000000004</v>
      </c>
      <c r="M2196" s="1" t="b">
        <v>1</v>
      </c>
      <c r="N2196" s="1">
        <v>1</v>
      </c>
    </row>
    <row r="2197" spans="1:14" x14ac:dyDescent="0.2">
      <c r="A2197" s="124">
        <v>44198.375</v>
      </c>
      <c r="B2197" s="124">
        <v>44198.166666666664</v>
      </c>
      <c r="C2197" s="1">
        <v>1269364671</v>
      </c>
      <c r="D2197" s="1" t="s">
        <v>137</v>
      </c>
      <c r="G2197" s="1" t="s">
        <v>138</v>
      </c>
      <c r="I2197" s="1">
        <v>16.329999999999998</v>
      </c>
      <c r="J2197" s="1">
        <v>17.390132000000001</v>
      </c>
      <c r="K2197" s="1">
        <v>0.14206199999999999</v>
      </c>
      <c r="L2197" s="1">
        <v>0.91807000000000005</v>
      </c>
      <c r="M2197" s="1" t="b">
        <v>1</v>
      </c>
      <c r="N2197" s="1">
        <v>1</v>
      </c>
    </row>
    <row r="2198" spans="1:14" x14ac:dyDescent="0.2">
      <c r="A2198" s="124">
        <v>44198.416666666664</v>
      </c>
      <c r="B2198" s="124">
        <v>44198.208333333336</v>
      </c>
      <c r="C2198" s="1">
        <v>1269364671</v>
      </c>
      <c r="D2198" s="1" t="s">
        <v>137</v>
      </c>
      <c r="G2198" s="1" t="s">
        <v>138</v>
      </c>
      <c r="I2198" s="1">
        <v>16.649999999999999</v>
      </c>
      <c r="J2198" s="1">
        <v>17.731572</v>
      </c>
      <c r="K2198" s="1">
        <v>0.24562999999999999</v>
      </c>
      <c r="L2198" s="1">
        <v>0.83594199999999996</v>
      </c>
      <c r="M2198" s="1" t="b">
        <v>1</v>
      </c>
      <c r="N2198" s="1">
        <v>1</v>
      </c>
    </row>
    <row r="2199" spans="1:14" x14ac:dyDescent="0.2">
      <c r="A2199" s="124">
        <v>44198.458333333336</v>
      </c>
      <c r="B2199" s="124">
        <v>44198.25</v>
      </c>
      <c r="C2199" s="1">
        <v>1269364671</v>
      </c>
      <c r="D2199" s="1" t="s">
        <v>137</v>
      </c>
      <c r="G2199" s="1" t="s">
        <v>138</v>
      </c>
      <c r="I2199" s="1">
        <v>17.14</v>
      </c>
      <c r="J2199" s="1">
        <v>18.362617</v>
      </c>
      <c r="K2199" s="1">
        <v>0.33771200000000001</v>
      </c>
      <c r="L2199" s="1">
        <v>0.88490500000000005</v>
      </c>
      <c r="M2199" s="1" t="b">
        <v>1</v>
      </c>
      <c r="N2199" s="1">
        <v>1</v>
      </c>
    </row>
    <row r="2200" spans="1:14" x14ac:dyDescent="0.2">
      <c r="A2200" s="124">
        <v>44198.5</v>
      </c>
      <c r="B2200" s="124">
        <v>44198.291666666664</v>
      </c>
      <c r="C2200" s="1">
        <v>1269364671</v>
      </c>
      <c r="D2200" s="1" t="s">
        <v>137</v>
      </c>
      <c r="G2200" s="1" t="s">
        <v>138</v>
      </c>
      <c r="I2200" s="1">
        <v>18.649999999999999</v>
      </c>
      <c r="J2200" s="1">
        <v>20.058221</v>
      </c>
      <c r="K2200" s="1">
        <v>0.42442099999999999</v>
      </c>
      <c r="L2200" s="1">
        <v>0.98380000000000001</v>
      </c>
      <c r="M2200" s="1" t="b">
        <v>1</v>
      </c>
      <c r="N2200" s="1">
        <v>1</v>
      </c>
    </row>
    <row r="2201" spans="1:14" x14ac:dyDescent="0.2">
      <c r="A2201" s="124">
        <v>44198.541666666664</v>
      </c>
      <c r="B2201" s="124">
        <v>44198.333333333336</v>
      </c>
      <c r="C2201" s="1">
        <v>1269364671</v>
      </c>
      <c r="D2201" s="1" t="s">
        <v>137</v>
      </c>
      <c r="G2201" s="1" t="s">
        <v>138</v>
      </c>
      <c r="I2201" s="1">
        <v>19.690000000000001</v>
      </c>
      <c r="J2201" s="1">
        <v>21.078852000000001</v>
      </c>
      <c r="K2201" s="1">
        <v>0.43808599999999998</v>
      </c>
      <c r="L2201" s="1">
        <v>0.950766</v>
      </c>
      <c r="M2201" s="1" t="b">
        <v>1</v>
      </c>
      <c r="N2201" s="1">
        <v>1</v>
      </c>
    </row>
    <row r="2202" spans="1:14" x14ac:dyDescent="0.2">
      <c r="A2202" s="124">
        <v>44198.583333333336</v>
      </c>
      <c r="B2202" s="124">
        <v>44198.375</v>
      </c>
      <c r="C2202" s="1">
        <v>1269364671</v>
      </c>
      <c r="D2202" s="1" t="s">
        <v>137</v>
      </c>
      <c r="G2202" s="1" t="s">
        <v>138</v>
      </c>
      <c r="I2202" s="1">
        <v>21.27</v>
      </c>
      <c r="J2202" s="1">
        <v>22.668956000000001</v>
      </c>
      <c r="K2202" s="1">
        <v>0.38860899999999998</v>
      </c>
      <c r="L2202" s="1">
        <v>1.0103470000000001</v>
      </c>
      <c r="M2202" s="1" t="b">
        <v>1</v>
      </c>
      <c r="N2202" s="1">
        <v>1</v>
      </c>
    </row>
    <row r="2203" spans="1:14" x14ac:dyDescent="0.2">
      <c r="A2203" s="124">
        <v>44198.625</v>
      </c>
      <c r="B2203" s="124">
        <v>44198.416666666664</v>
      </c>
      <c r="C2203" s="1">
        <v>1269364671</v>
      </c>
      <c r="D2203" s="1" t="s">
        <v>137</v>
      </c>
      <c r="G2203" s="1" t="s">
        <v>138</v>
      </c>
      <c r="I2203" s="1">
        <v>21.8</v>
      </c>
      <c r="J2203" s="1">
        <v>23.296056</v>
      </c>
      <c r="K2203" s="1">
        <v>0.54772500000000002</v>
      </c>
      <c r="L2203" s="1">
        <v>0.94833100000000004</v>
      </c>
      <c r="M2203" s="1" t="b">
        <v>1</v>
      </c>
      <c r="N2203" s="1">
        <v>1</v>
      </c>
    </row>
    <row r="2204" spans="1:14" x14ac:dyDescent="0.2">
      <c r="A2204" s="124">
        <v>44198.666666666664</v>
      </c>
      <c r="B2204" s="124">
        <v>44198.458333333336</v>
      </c>
      <c r="C2204" s="1">
        <v>1269364671</v>
      </c>
      <c r="D2204" s="1" t="s">
        <v>137</v>
      </c>
      <c r="G2204" s="1" t="s">
        <v>138</v>
      </c>
      <c r="I2204" s="1">
        <v>21.28</v>
      </c>
      <c r="J2204" s="1">
        <v>22.893391999999999</v>
      </c>
      <c r="K2204" s="1">
        <v>0.62487400000000004</v>
      </c>
      <c r="L2204" s="1">
        <v>0.98851800000000001</v>
      </c>
      <c r="M2204" s="1" t="b">
        <v>1</v>
      </c>
      <c r="N2204" s="1">
        <v>1</v>
      </c>
    </row>
    <row r="2205" spans="1:14" x14ac:dyDescent="0.2">
      <c r="A2205" s="124">
        <v>44198.708333333336</v>
      </c>
      <c r="B2205" s="124">
        <v>44198.5</v>
      </c>
      <c r="C2205" s="1">
        <v>1269364671</v>
      </c>
      <c r="D2205" s="1" t="s">
        <v>137</v>
      </c>
      <c r="G2205" s="1" t="s">
        <v>138</v>
      </c>
      <c r="I2205" s="1">
        <v>19.62</v>
      </c>
      <c r="J2205" s="1">
        <v>20.6538</v>
      </c>
      <c r="K2205" s="1">
        <v>0.49726900000000002</v>
      </c>
      <c r="L2205" s="1">
        <v>0.53653099999999998</v>
      </c>
      <c r="M2205" s="1" t="b">
        <v>1</v>
      </c>
      <c r="N2205" s="1">
        <v>1</v>
      </c>
    </row>
    <row r="2206" spans="1:14" x14ac:dyDescent="0.2">
      <c r="A2206" s="124">
        <v>44198.75</v>
      </c>
      <c r="B2206" s="124">
        <v>44198.541666666664</v>
      </c>
      <c r="C2206" s="1">
        <v>1269364671</v>
      </c>
      <c r="D2206" s="1" t="s">
        <v>137</v>
      </c>
      <c r="G2206" s="1" t="s">
        <v>138</v>
      </c>
      <c r="I2206" s="1">
        <v>18.97</v>
      </c>
      <c r="J2206" s="1">
        <v>20.161041999999998</v>
      </c>
      <c r="K2206" s="1">
        <v>0.47195799999999999</v>
      </c>
      <c r="L2206" s="1">
        <v>0.71908399999999995</v>
      </c>
      <c r="M2206" s="1" t="b">
        <v>1</v>
      </c>
      <c r="N2206" s="1">
        <v>1</v>
      </c>
    </row>
    <row r="2207" spans="1:14" x14ac:dyDescent="0.2">
      <c r="A2207" s="124">
        <v>44198.791666666664</v>
      </c>
      <c r="B2207" s="124">
        <v>44198.583333333336</v>
      </c>
      <c r="C2207" s="1">
        <v>1269364671</v>
      </c>
      <c r="D2207" s="1" t="s">
        <v>137</v>
      </c>
      <c r="G2207" s="1" t="s">
        <v>138</v>
      </c>
      <c r="I2207" s="1">
        <v>18.420000000000002</v>
      </c>
      <c r="J2207" s="1">
        <v>19.567387</v>
      </c>
      <c r="K2207" s="1">
        <v>0.52295199999999997</v>
      </c>
      <c r="L2207" s="1">
        <v>0.62443499999999996</v>
      </c>
      <c r="M2207" s="1" t="b">
        <v>1</v>
      </c>
      <c r="N2207" s="1">
        <v>1</v>
      </c>
    </row>
    <row r="2208" spans="1:14" x14ac:dyDescent="0.2">
      <c r="A2208" s="124">
        <v>44198.833333333336</v>
      </c>
      <c r="B2208" s="124">
        <v>44198.625</v>
      </c>
      <c r="C2208" s="1">
        <v>1269364671</v>
      </c>
      <c r="D2208" s="1" t="s">
        <v>137</v>
      </c>
      <c r="G2208" s="1" t="s">
        <v>138</v>
      </c>
      <c r="I2208" s="1">
        <v>18.73</v>
      </c>
      <c r="J2208" s="1">
        <v>19.74663</v>
      </c>
      <c r="K2208" s="1">
        <v>0.47419</v>
      </c>
      <c r="L2208" s="1">
        <v>0.54244000000000003</v>
      </c>
      <c r="M2208" s="1" t="b">
        <v>1</v>
      </c>
      <c r="N2208" s="1">
        <v>1</v>
      </c>
    </row>
    <row r="2209" spans="1:14" x14ac:dyDescent="0.2">
      <c r="A2209" s="124">
        <v>44198.875</v>
      </c>
      <c r="B2209" s="124">
        <v>44198.666666666664</v>
      </c>
      <c r="C2209" s="1">
        <v>1269364671</v>
      </c>
      <c r="D2209" s="1" t="s">
        <v>137</v>
      </c>
      <c r="G2209" s="1" t="s">
        <v>138</v>
      </c>
      <c r="I2209" s="1">
        <v>20.87</v>
      </c>
      <c r="J2209" s="1">
        <v>21.798393999999998</v>
      </c>
      <c r="K2209" s="1">
        <v>0.28737099999999999</v>
      </c>
      <c r="L2209" s="1">
        <v>0.64102300000000001</v>
      </c>
      <c r="M2209" s="1" t="b">
        <v>1</v>
      </c>
      <c r="N2209" s="1">
        <v>1</v>
      </c>
    </row>
    <row r="2210" spans="1:14" x14ac:dyDescent="0.2">
      <c r="A2210" s="124">
        <v>44198.916666666664</v>
      </c>
      <c r="B2210" s="124">
        <v>44198.708333333336</v>
      </c>
      <c r="C2210" s="1">
        <v>1269364671</v>
      </c>
      <c r="D2210" s="1" t="s">
        <v>137</v>
      </c>
      <c r="G2210" s="1" t="s">
        <v>138</v>
      </c>
      <c r="I2210" s="1">
        <v>23.99</v>
      </c>
      <c r="J2210" s="1">
        <v>24.652543000000001</v>
      </c>
      <c r="K2210" s="1">
        <v>5.8443000000000002E-2</v>
      </c>
      <c r="L2210" s="1">
        <v>0.60409999999999997</v>
      </c>
      <c r="M2210" s="1" t="b">
        <v>1</v>
      </c>
      <c r="N2210" s="1">
        <v>1</v>
      </c>
    </row>
    <row r="2211" spans="1:14" x14ac:dyDescent="0.2">
      <c r="A2211" s="124">
        <v>44198.958333333336</v>
      </c>
      <c r="B2211" s="124">
        <v>44198.75</v>
      </c>
      <c r="C2211" s="1">
        <v>1269364671</v>
      </c>
      <c r="D2211" s="1" t="s">
        <v>137</v>
      </c>
      <c r="G2211" s="1" t="s">
        <v>138</v>
      </c>
      <c r="I2211" s="1">
        <v>23.7</v>
      </c>
      <c r="J2211" s="1">
        <v>24.754798999999998</v>
      </c>
      <c r="K2211" s="1">
        <v>0</v>
      </c>
      <c r="L2211" s="1">
        <v>1.054799</v>
      </c>
      <c r="M2211" s="1" t="b">
        <v>1</v>
      </c>
      <c r="N2211" s="1">
        <v>1</v>
      </c>
    </row>
    <row r="2212" spans="1:14" x14ac:dyDescent="0.2">
      <c r="A2212" s="124">
        <v>44199</v>
      </c>
      <c r="B2212" s="124">
        <v>44198.791666666664</v>
      </c>
      <c r="C2212" s="1">
        <v>1269364671</v>
      </c>
      <c r="D2212" s="1" t="s">
        <v>137</v>
      </c>
      <c r="G2212" s="1" t="s">
        <v>138</v>
      </c>
      <c r="I2212" s="1">
        <v>23.04</v>
      </c>
      <c r="J2212" s="1">
        <v>23.847728</v>
      </c>
      <c r="K2212" s="1">
        <v>0.12513199999999999</v>
      </c>
      <c r="L2212" s="1">
        <v>0.68259599999999998</v>
      </c>
      <c r="M2212" s="1" t="b">
        <v>1</v>
      </c>
      <c r="N2212" s="1">
        <v>1</v>
      </c>
    </row>
    <row r="2213" spans="1:14" x14ac:dyDescent="0.2">
      <c r="A2213" s="124">
        <v>44199.041666666664</v>
      </c>
      <c r="B2213" s="124">
        <v>44198.833333333336</v>
      </c>
      <c r="C2213" s="1">
        <v>1269364671</v>
      </c>
      <c r="D2213" s="1" t="s">
        <v>137</v>
      </c>
      <c r="G2213" s="1" t="s">
        <v>138</v>
      </c>
      <c r="I2213" s="1">
        <v>22.39</v>
      </c>
      <c r="J2213" s="1">
        <v>23.438662000000001</v>
      </c>
      <c r="K2213" s="1">
        <v>0.169791</v>
      </c>
      <c r="L2213" s="1">
        <v>0.87887099999999996</v>
      </c>
      <c r="M2213" s="1" t="b">
        <v>1</v>
      </c>
      <c r="N2213" s="1">
        <v>1</v>
      </c>
    </row>
    <row r="2214" spans="1:14" x14ac:dyDescent="0.2">
      <c r="A2214" s="124">
        <v>44199.083333333336</v>
      </c>
      <c r="B2214" s="124">
        <v>44198.875</v>
      </c>
      <c r="C2214" s="1">
        <v>1269364671</v>
      </c>
      <c r="D2214" s="1" t="s">
        <v>137</v>
      </c>
      <c r="G2214" s="1" t="s">
        <v>138</v>
      </c>
      <c r="I2214" s="1">
        <v>21.51</v>
      </c>
      <c r="J2214" s="1">
        <v>22.537641000000001</v>
      </c>
      <c r="K2214" s="1">
        <v>0.283333</v>
      </c>
      <c r="L2214" s="1">
        <v>0.74430799999999997</v>
      </c>
      <c r="M2214" s="1" t="b">
        <v>1</v>
      </c>
      <c r="N2214" s="1">
        <v>1</v>
      </c>
    </row>
    <row r="2215" spans="1:14" x14ac:dyDescent="0.2">
      <c r="A2215" s="124">
        <v>44199.125</v>
      </c>
      <c r="B2215" s="124">
        <v>44198.916666666664</v>
      </c>
      <c r="C2215" s="1">
        <v>1269364671</v>
      </c>
      <c r="D2215" s="1" t="s">
        <v>137</v>
      </c>
      <c r="G2215" s="1" t="s">
        <v>138</v>
      </c>
      <c r="I2215" s="1">
        <v>20.010000000000002</v>
      </c>
      <c r="J2215" s="1">
        <v>20.938782</v>
      </c>
      <c r="K2215" s="1">
        <v>0.25196800000000003</v>
      </c>
      <c r="L2215" s="1">
        <v>0.67681400000000003</v>
      </c>
      <c r="M2215" s="1" t="b">
        <v>1</v>
      </c>
      <c r="N2215" s="1">
        <v>1</v>
      </c>
    </row>
    <row r="2216" spans="1:14" x14ac:dyDescent="0.2">
      <c r="A2216" s="124">
        <v>44199.166666666664</v>
      </c>
      <c r="B2216" s="124">
        <v>44198.958333333336</v>
      </c>
      <c r="C2216" s="1">
        <v>1269364671</v>
      </c>
      <c r="D2216" s="1" t="s">
        <v>137</v>
      </c>
      <c r="G2216" s="1" t="s">
        <v>138</v>
      </c>
      <c r="I2216" s="1">
        <v>18.59</v>
      </c>
      <c r="J2216" s="1">
        <v>19.480688000000001</v>
      </c>
      <c r="K2216" s="1">
        <v>8.5857000000000003E-2</v>
      </c>
      <c r="L2216" s="1">
        <v>0.80483099999999996</v>
      </c>
      <c r="M2216" s="1" t="b">
        <v>1</v>
      </c>
      <c r="N2216" s="1">
        <v>1</v>
      </c>
    </row>
    <row r="2217" spans="1:14" x14ac:dyDescent="0.2">
      <c r="A2217" s="124">
        <v>44199.208333333336</v>
      </c>
      <c r="B2217" s="124">
        <v>44199</v>
      </c>
      <c r="C2217" s="1">
        <v>1269364671</v>
      </c>
      <c r="D2217" s="1" t="s">
        <v>137</v>
      </c>
      <c r="G2217" s="1" t="s">
        <v>138</v>
      </c>
      <c r="I2217" s="1">
        <v>18.739999999999998</v>
      </c>
      <c r="J2217" s="1">
        <v>19.481677000000001</v>
      </c>
      <c r="K2217" s="1">
        <v>0</v>
      </c>
      <c r="L2217" s="1">
        <v>0.74167700000000003</v>
      </c>
      <c r="M2217" s="1" t="b">
        <v>1</v>
      </c>
      <c r="N2217" s="1">
        <v>1</v>
      </c>
    </row>
    <row r="2218" spans="1:14" x14ac:dyDescent="0.2">
      <c r="A2218" s="124">
        <v>44199.25</v>
      </c>
      <c r="B2218" s="124">
        <v>44199.041666666664</v>
      </c>
      <c r="C2218" s="1">
        <v>1269364671</v>
      </c>
      <c r="D2218" s="1" t="s">
        <v>137</v>
      </c>
      <c r="G2218" s="1" t="s">
        <v>138</v>
      </c>
      <c r="I2218" s="1">
        <v>17.5</v>
      </c>
      <c r="J2218" s="1">
        <v>18.275708999999999</v>
      </c>
      <c r="K2218" s="1">
        <v>3.9010999999999997E-2</v>
      </c>
      <c r="L2218" s="1">
        <v>0.73669799999999996</v>
      </c>
      <c r="M2218" s="1" t="b">
        <v>1</v>
      </c>
      <c r="N2218" s="1">
        <v>1</v>
      </c>
    </row>
    <row r="2219" spans="1:14" x14ac:dyDescent="0.2">
      <c r="A2219" s="124">
        <v>44199.291666666664</v>
      </c>
      <c r="B2219" s="124">
        <v>44199.083333333336</v>
      </c>
      <c r="C2219" s="1">
        <v>1269364671</v>
      </c>
      <c r="D2219" s="1" t="s">
        <v>137</v>
      </c>
      <c r="G2219" s="1" t="s">
        <v>138</v>
      </c>
      <c r="I2219" s="1">
        <v>17.07</v>
      </c>
      <c r="J2219" s="1">
        <v>17.880766999999999</v>
      </c>
      <c r="K2219" s="1">
        <v>8.6030999999999996E-2</v>
      </c>
      <c r="L2219" s="1">
        <v>0.72473600000000005</v>
      </c>
      <c r="M2219" s="1" t="b">
        <v>1</v>
      </c>
      <c r="N2219" s="1">
        <v>1</v>
      </c>
    </row>
    <row r="2220" spans="1:14" x14ac:dyDescent="0.2">
      <c r="A2220" s="124">
        <v>44199.333333333336</v>
      </c>
      <c r="B2220" s="124">
        <v>44199.125</v>
      </c>
      <c r="C2220" s="1">
        <v>1269364671</v>
      </c>
      <c r="D2220" s="1" t="s">
        <v>137</v>
      </c>
      <c r="G2220" s="1" t="s">
        <v>138</v>
      </c>
      <c r="I2220" s="1">
        <v>17.09</v>
      </c>
      <c r="J2220" s="1">
        <v>17.969942</v>
      </c>
      <c r="K2220" s="1">
        <v>0.13711799999999999</v>
      </c>
      <c r="L2220" s="1">
        <v>0.74282400000000004</v>
      </c>
      <c r="M2220" s="1" t="b">
        <v>1</v>
      </c>
      <c r="N2220" s="1">
        <v>1</v>
      </c>
    </row>
    <row r="2221" spans="1:14" x14ac:dyDescent="0.2">
      <c r="A2221" s="124">
        <v>44199.375</v>
      </c>
      <c r="B2221" s="124">
        <v>44199.166666666664</v>
      </c>
      <c r="C2221" s="1">
        <v>1269364671</v>
      </c>
      <c r="D2221" s="1" t="s">
        <v>137</v>
      </c>
      <c r="G2221" s="1" t="s">
        <v>138</v>
      </c>
      <c r="I2221" s="1">
        <v>17.13</v>
      </c>
      <c r="J2221" s="1">
        <v>18.099862000000002</v>
      </c>
      <c r="K2221" s="1">
        <v>0.14199600000000001</v>
      </c>
      <c r="L2221" s="1">
        <v>0.82786599999999999</v>
      </c>
      <c r="M2221" s="1" t="b">
        <v>1</v>
      </c>
      <c r="N2221" s="1">
        <v>1</v>
      </c>
    </row>
    <row r="2222" spans="1:14" x14ac:dyDescent="0.2">
      <c r="A2222" s="124">
        <v>44199.416666666664</v>
      </c>
      <c r="B2222" s="124">
        <v>44199.208333333336</v>
      </c>
      <c r="C2222" s="1">
        <v>1269364671</v>
      </c>
      <c r="D2222" s="1" t="s">
        <v>137</v>
      </c>
      <c r="G2222" s="1" t="s">
        <v>138</v>
      </c>
      <c r="I2222" s="1">
        <v>17.02</v>
      </c>
      <c r="J2222" s="1">
        <v>18.121704000000001</v>
      </c>
      <c r="K2222" s="1">
        <v>0.22342500000000001</v>
      </c>
      <c r="L2222" s="1">
        <v>0.87827900000000003</v>
      </c>
      <c r="M2222" s="1" t="b">
        <v>1</v>
      </c>
      <c r="N2222" s="1">
        <v>1</v>
      </c>
    </row>
    <row r="2223" spans="1:14" x14ac:dyDescent="0.2">
      <c r="A2223" s="124">
        <v>44199.458333333336</v>
      </c>
      <c r="B2223" s="124">
        <v>44199.25</v>
      </c>
      <c r="C2223" s="1">
        <v>1269364671</v>
      </c>
      <c r="D2223" s="1" t="s">
        <v>137</v>
      </c>
      <c r="G2223" s="1" t="s">
        <v>138</v>
      </c>
      <c r="I2223" s="1">
        <v>17.350000000000001</v>
      </c>
      <c r="J2223" s="1">
        <v>18.531772</v>
      </c>
      <c r="K2223" s="1">
        <v>0.20391899999999999</v>
      </c>
      <c r="L2223" s="1">
        <v>0.97785299999999997</v>
      </c>
      <c r="M2223" s="1" t="b">
        <v>1</v>
      </c>
      <c r="N2223" s="1">
        <v>1</v>
      </c>
    </row>
    <row r="2224" spans="1:14" x14ac:dyDescent="0.2">
      <c r="A2224" s="124">
        <v>44199.5</v>
      </c>
      <c r="B2224" s="124">
        <v>44199.291666666664</v>
      </c>
      <c r="C2224" s="1">
        <v>1269364671</v>
      </c>
      <c r="D2224" s="1" t="s">
        <v>137</v>
      </c>
      <c r="G2224" s="1" t="s">
        <v>138</v>
      </c>
      <c r="I2224" s="1">
        <v>18.52</v>
      </c>
      <c r="J2224" s="1">
        <v>19.863166</v>
      </c>
      <c r="K2224" s="1">
        <v>0.24365899999999999</v>
      </c>
      <c r="L2224" s="1">
        <v>1.099507</v>
      </c>
      <c r="M2224" s="1" t="b">
        <v>1</v>
      </c>
      <c r="N2224" s="1">
        <v>1</v>
      </c>
    </row>
    <row r="2225" spans="1:14" x14ac:dyDescent="0.2">
      <c r="A2225" s="124">
        <v>44199.541666666664</v>
      </c>
      <c r="B2225" s="124">
        <v>44199.333333333336</v>
      </c>
      <c r="C2225" s="1">
        <v>1269364671</v>
      </c>
      <c r="D2225" s="1" t="s">
        <v>137</v>
      </c>
      <c r="G2225" s="1" t="s">
        <v>138</v>
      </c>
      <c r="I2225" s="1">
        <v>20.46</v>
      </c>
      <c r="J2225" s="1">
        <v>21.943201999999999</v>
      </c>
      <c r="K2225" s="1">
        <v>0.281252</v>
      </c>
      <c r="L2225" s="1">
        <v>1.2019500000000001</v>
      </c>
      <c r="M2225" s="1" t="b">
        <v>1</v>
      </c>
      <c r="N2225" s="1">
        <v>1</v>
      </c>
    </row>
    <row r="2226" spans="1:14" x14ac:dyDescent="0.2">
      <c r="A2226" s="124">
        <v>44199.583333333336</v>
      </c>
      <c r="B2226" s="124">
        <v>44199.375</v>
      </c>
      <c r="C2226" s="1">
        <v>1269364671</v>
      </c>
      <c r="D2226" s="1" t="s">
        <v>137</v>
      </c>
      <c r="G2226" s="1" t="s">
        <v>138</v>
      </c>
      <c r="I2226" s="1">
        <v>21.02</v>
      </c>
      <c r="J2226" s="1">
        <v>22.451985000000001</v>
      </c>
      <c r="K2226" s="1">
        <v>0.21693899999999999</v>
      </c>
      <c r="L2226" s="1">
        <v>1.2150460000000001</v>
      </c>
      <c r="M2226" s="1" t="b">
        <v>1</v>
      </c>
      <c r="N2226" s="1">
        <v>1</v>
      </c>
    </row>
    <row r="2227" spans="1:14" x14ac:dyDescent="0.2">
      <c r="A2227" s="124">
        <v>44199.625</v>
      </c>
      <c r="B2227" s="124">
        <v>44199.416666666664</v>
      </c>
      <c r="C2227" s="1">
        <v>1269364671</v>
      </c>
      <c r="D2227" s="1" t="s">
        <v>137</v>
      </c>
      <c r="G2227" s="1" t="s">
        <v>138</v>
      </c>
      <c r="I2227" s="1">
        <v>21.88</v>
      </c>
      <c r="J2227" s="1">
        <v>23.462316000000001</v>
      </c>
      <c r="K2227" s="1">
        <v>0.20424300000000001</v>
      </c>
      <c r="L2227" s="1">
        <v>1.3780730000000001</v>
      </c>
      <c r="M2227" s="1" t="b">
        <v>1</v>
      </c>
      <c r="N2227" s="1">
        <v>1</v>
      </c>
    </row>
    <row r="2228" spans="1:14" x14ac:dyDescent="0.2">
      <c r="A2228" s="124">
        <v>44199.666666666664</v>
      </c>
      <c r="B2228" s="124">
        <v>44199.458333333336</v>
      </c>
      <c r="C2228" s="1">
        <v>1269364671</v>
      </c>
      <c r="D2228" s="1" t="s">
        <v>137</v>
      </c>
      <c r="G2228" s="1" t="s">
        <v>138</v>
      </c>
      <c r="I2228" s="1">
        <v>22.29</v>
      </c>
      <c r="J2228" s="1">
        <v>23.752032</v>
      </c>
      <c r="K2228" s="1">
        <v>5.5646000000000001E-2</v>
      </c>
      <c r="L2228" s="1">
        <v>1.4063859999999999</v>
      </c>
      <c r="M2228" s="1" t="b">
        <v>1</v>
      </c>
      <c r="N2228" s="1">
        <v>1</v>
      </c>
    </row>
    <row r="2229" spans="1:14" x14ac:dyDescent="0.2">
      <c r="A2229" s="124">
        <v>44199.708333333336</v>
      </c>
      <c r="B2229" s="124">
        <v>44199.5</v>
      </c>
      <c r="C2229" s="1">
        <v>1269364671</v>
      </c>
      <c r="D2229" s="1" t="s">
        <v>137</v>
      </c>
      <c r="G2229" s="1" t="s">
        <v>138</v>
      </c>
      <c r="I2229" s="1">
        <v>21.81</v>
      </c>
      <c r="J2229" s="1">
        <v>23.096177000000001</v>
      </c>
      <c r="K2229" s="1">
        <v>0</v>
      </c>
      <c r="L2229" s="1">
        <v>1.2861769999999999</v>
      </c>
      <c r="M2229" s="1" t="b">
        <v>1</v>
      </c>
      <c r="N2229" s="1">
        <v>1</v>
      </c>
    </row>
    <row r="2230" spans="1:14" x14ac:dyDescent="0.2">
      <c r="A2230" s="124">
        <v>44199.75</v>
      </c>
      <c r="B2230" s="124">
        <v>44199.541666666664</v>
      </c>
      <c r="C2230" s="1">
        <v>1269364671</v>
      </c>
      <c r="D2230" s="1" t="s">
        <v>137</v>
      </c>
      <c r="G2230" s="1" t="s">
        <v>138</v>
      </c>
      <c r="I2230" s="1">
        <v>21.54</v>
      </c>
      <c r="J2230" s="1">
        <v>22.786988000000001</v>
      </c>
      <c r="K2230" s="1">
        <v>0</v>
      </c>
      <c r="L2230" s="1">
        <v>1.246988</v>
      </c>
      <c r="M2230" s="1" t="b">
        <v>1</v>
      </c>
      <c r="N2230" s="1">
        <v>1</v>
      </c>
    </row>
    <row r="2231" spans="1:14" x14ac:dyDescent="0.2">
      <c r="A2231" s="124">
        <v>44199.791666666664</v>
      </c>
      <c r="B2231" s="124">
        <v>44199.583333333336</v>
      </c>
      <c r="C2231" s="1">
        <v>1269364671</v>
      </c>
      <c r="D2231" s="1" t="s">
        <v>137</v>
      </c>
      <c r="G2231" s="1" t="s">
        <v>138</v>
      </c>
      <c r="I2231" s="1">
        <v>21.24</v>
      </c>
      <c r="J2231" s="1">
        <v>22.437280000000001</v>
      </c>
      <c r="K2231" s="1">
        <v>0</v>
      </c>
      <c r="L2231" s="1">
        <v>1.1972799999999999</v>
      </c>
      <c r="M2231" s="1" t="b">
        <v>1</v>
      </c>
      <c r="N2231" s="1">
        <v>1</v>
      </c>
    </row>
    <row r="2232" spans="1:14" x14ac:dyDescent="0.2">
      <c r="A2232" s="124">
        <v>44199.833333333336</v>
      </c>
      <c r="B2232" s="124">
        <v>44199.625</v>
      </c>
      <c r="C2232" s="1">
        <v>1269364671</v>
      </c>
      <c r="D2232" s="1" t="s">
        <v>137</v>
      </c>
      <c r="G2232" s="1" t="s">
        <v>138</v>
      </c>
      <c r="I2232" s="1">
        <v>21.42</v>
      </c>
      <c r="J2232" s="1">
        <v>22.630751</v>
      </c>
      <c r="K2232" s="1">
        <v>0.01</v>
      </c>
      <c r="L2232" s="1">
        <v>1.2007509999999999</v>
      </c>
      <c r="M2232" s="1" t="b">
        <v>1</v>
      </c>
      <c r="N2232" s="1">
        <v>1</v>
      </c>
    </row>
    <row r="2233" spans="1:14" x14ac:dyDescent="0.2">
      <c r="A2233" s="124">
        <v>44199.875</v>
      </c>
      <c r="B2233" s="124">
        <v>44199.666666666664</v>
      </c>
      <c r="C2233" s="1">
        <v>1269364671</v>
      </c>
      <c r="D2233" s="1" t="s">
        <v>137</v>
      </c>
      <c r="G2233" s="1" t="s">
        <v>138</v>
      </c>
      <c r="I2233" s="1">
        <v>23.38</v>
      </c>
      <c r="J2233" s="1">
        <v>24.665807999999998</v>
      </c>
      <c r="K2233" s="1">
        <v>8.5125000000000006E-2</v>
      </c>
      <c r="L2233" s="1">
        <v>1.2006829999999999</v>
      </c>
      <c r="M2233" s="1" t="b">
        <v>1</v>
      </c>
      <c r="N2233" s="1">
        <v>1</v>
      </c>
    </row>
    <row r="2234" spans="1:14" x14ac:dyDescent="0.2">
      <c r="A2234" s="124">
        <v>44199.916666666664</v>
      </c>
      <c r="B2234" s="124">
        <v>44199.708333333336</v>
      </c>
      <c r="C2234" s="1">
        <v>1269364671</v>
      </c>
      <c r="D2234" s="1" t="s">
        <v>137</v>
      </c>
      <c r="G2234" s="1" t="s">
        <v>138</v>
      </c>
      <c r="I2234" s="1">
        <v>26.16</v>
      </c>
      <c r="J2234" s="1">
        <v>27.663698</v>
      </c>
      <c r="K2234" s="1">
        <v>0.24405399999999999</v>
      </c>
      <c r="L2234" s="1">
        <v>1.259644</v>
      </c>
      <c r="M2234" s="1" t="b">
        <v>1</v>
      </c>
      <c r="N2234" s="1">
        <v>1</v>
      </c>
    </row>
    <row r="2235" spans="1:14" x14ac:dyDescent="0.2">
      <c r="A2235" s="124">
        <v>44199.958333333336</v>
      </c>
      <c r="B2235" s="124">
        <v>44199.75</v>
      </c>
      <c r="C2235" s="1">
        <v>1269364671</v>
      </c>
      <c r="D2235" s="1" t="s">
        <v>137</v>
      </c>
      <c r="G2235" s="1" t="s">
        <v>138</v>
      </c>
      <c r="I2235" s="1">
        <v>24.5</v>
      </c>
      <c r="J2235" s="1">
        <v>25.88796</v>
      </c>
      <c r="K2235" s="1">
        <v>0.28004299999999999</v>
      </c>
      <c r="L2235" s="1">
        <v>1.107917</v>
      </c>
      <c r="M2235" s="1" t="b">
        <v>1</v>
      </c>
      <c r="N2235" s="1">
        <v>1</v>
      </c>
    </row>
    <row r="2236" spans="1:14" x14ac:dyDescent="0.2">
      <c r="A2236" s="124">
        <v>44200</v>
      </c>
      <c r="B2236" s="124">
        <v>44199.791666666664</v>
      </c>
      <c r="C2236" s="1">
        <v>1269364671</v>
      </c>
      <c r="D2236" s="1" t="s">
        <v>137</v>
      </c>
      <c r="G2236" s="1" t="s">
        <v>138</v>
      </c>
      <c r="I2236" s="1">
        <v>23.76</v>
      </c>
      <c r="J2236" s="1">
        <v>25.328092999999999</v>
      </c>
      <c r="K2236" s="1">
        <v>0.43214000000000002</v>
      </c>
      <c r="L2236" s="1">
        <v>1.135953</v>
      </c>
      <c r="M2236" s="1" t="b">
        <v>1</v>
      </c>
      <c r="N2236" s="1">
        <v>1</v>
      </c>
    </row>
    <row r="2237" spans="1:14" x14ac:dyDescent="0.2">
      <c r="A2237" s="124">
        <v>44200.041666666664</v>
      </c>
      <c r="B2237" s="124">
        <v>44199.833333333336</v>
      </c>
      <c r="C2237" s="1">
        <v>1269364671</v>
      </c>
      <c r="D2237" s="1" t="s">
        <v>137</v>
      </c>
      <c r="G2237" s="1" t="s">
        <v>138</v>
      </c>
      <c r="I2237" s="1">
        <v>23.22</v>
      </c>
      <c r="J2237" s="1">
        <v>24.630343</v>
      </c>
      <c r="K2237" s="1">
        <v>0.24828</v>
      </c>
      <c r="L2237" s="1">
        <v>1.1620630000000001</v>
      </c>
      <c r="M2237" s="1" t="b">
        <v>1</v>
      </c>
      <c r="N2237" s="1">
        <v>1</v>
      </c>
    </row>
    <row r="2238" spans="1:14" x14ac:dyDescent="0.2">
      <c r="A2238" s="124">
        <v>44200.083333333336</v>
      </c>
      <c r="B2238" s="124">
        <v>44199.875</v>
      </c>
      <c r="C2238" s="1">
        <v>1269364671</v>
      </c>
      <c r="D2238" s="1" t="s">
        <v>137</v>
      </c>
      <c r="G2238" s="1" t="s">
        <v>138</v>
      </c>
      <c r="I2238" s="1">
        <v>22.48</v>
      </c>
      <c r="J2238" s="1">
        <v>23.836729999999999</v>
      </c>
      <c r="K2238" s="1">
        <v>0.22657099999999999</v>
      </c>
      <c r="L2238" s="1">
        <v>1.1301589999999999</v>
      </c>
      <c r="M2238" s="1" t="b">
        <v>1</v>
      </c>
      <c r="N2238" s="1">
        <v>1</v>
      </c>
    </row>
    <row r="2239" spans="1:14" x14ac:dyDescent="0.2">
      <c r="A2239" s="124">
        <v>44200.125</v>
      </c>
      <c r="B2239" s="124">
        <v>44199.916666666664</v>
      </c>
      <c r="C2239" s="1">
        <v>1269364671</v>
      </c>
      <c r="D2239" s="1" t="s">
        <v>137</v>
      </c>
      <c r="G2239" s="1" t="s">
        <v>138</v>
      </c>
      <c r="I2239" s="1">
        <v>20.74</v>
      </c>
      <c r="J2239" s="1">
        <v>21.992578000000002</v>
      </c>
      <c r="K2239" s="1">
        <v>0.208284</v>
      </c>
      <c r="L2239" s="1">
        <v>1.0442940000000001</v>
      </c>
      <c r="M2239" s="1" t="b">
        <v>1</v>
      </c>
      <c r="N2239" s="1">
        <v>1</v>
      </c>
    </row>
    <row r="2240" spans="1:14" x14ac:dyDescent="0.2">
      <c r="A2240" s="124">
        <v>44200.166666666664</v>
      </c>
      <c r="B2240" s="124">
        <v>44199.958333333336</v>
      </c>
      <c r="C2240" s="1">
        <v>1269364671</v>
      </c>
      <c r="D2240" s="1" t="s">
        <v>137</v>
      </c>
      <c r="G2240" s="1" t="s">
        <v>138</v>
      </c>
      <c r="I2240" s="1">
        <v>19.809999999999999</v>
      </c>
      <c r="J2240" s="1">
        <v>21.091954000000001</v>
      </c>
      <c r="K2240" s="1">
        <v>0.40239200000000003</v>
      </c>
      <c r="L2240" s="1">
        <v>0.87956199999999995</v>
      </c>
      <c r="M2240" s="1" t="b">
        <v>1</v>
      </c>
      <c r="N2240" s="1">
        <v>1</v>
      </c>
    </row>
    <row r="2241" spans="1:14" x14ac:dyDescent="0.2">
      <c r="A2241" s="124">
        <v>44200.208333333336</v>
      </c>
      <c r="B2241" s="124">
        <v>44200</v>
      </c>
      <c r="C2241" s="1">
        <v>1269364671</v>
      </c>
      <c r="D2241" s="1" t="s">
        <v>137</v>
      </c>
      <c r="G2241" s="1" t="s">
        <v>138</v>
      </c>
      <c r="I2241" s="1">
        <v>19.07</v>
      </c>
      <c r="J2241" s="1">
        <v>19.992985999999998</v>
      </c>
      <c r="K2241" s="1">
        <v>7.9516000000000003E-2</v>
      </c>
      <c r="L2241" s="1">
        <v>0.84347000000000005</v>
      </c>
      <c r="M2241" s="1" t="b">
        <v>1</v>
      </c>
      <c r="N2241" s="1">
        <v>1</v>
      </c>
    </row>
    <row r="2242" spans="1:14" x14ac:dyDescent="0.2">
      <c r="A2242" s="124">
        <v>44200.25</v>
      </c>
      <c r="B2242" s="124">
        <v>44200.041666666664</v>
      </c>
      <c r="C2242" s="1">
        <v>1269364671</v>
      </c>
      <c r="D2242" s="1" t="s">
        <v>137</v>
      </c>
      <c r="G2242" s="1" t="s">
        <v>138</v>
      </c>
      <c r="I2242" s="1">
        <v>18.559999999999999</v>
      </c>
      <c r="J2242" s="1">
        <v>20.077356999999999</v>
      </c>
      <c r="K2242" s="1">
        <v>0.63012100000000004</v>
      </c>
      <c r="L2242" s="1">
        <v>0.88723600000000002</v>
      </c>
      <c r="M2242" s="1" t="b">
        <v>1</v>
      </c>
      <c r="N2242" s="1">
        <v>1</v>
      </c>
    </row>
    <row r="2243" spans="1:14" x14ac:dyDescent="0.2">
      <c r="A2243" s="124">
        <v>44200.291666666664</v>
      </c>
      <c r="B2243" s="124">
        <v>44200.083333333336</v>
      </c>
      <c r="C2243" s="1">
        <v>1269364671</v>
      </c>
      <c r="D2243" s="1" t="s">
        <v>137</v>
      </c>
      <c r="G2243" s="1" t="s">
        <v>138</v>
      </c>
      <c r="I2243" s="1">
        <v>18.510000000000002</v>
      </c>
      <c r="J2243" s="1">
        <v>20.016538000000001</v>
      </c>
      <c r="K2243" s="1">
        <v>0.59888200000000003</v>
      </c>
      <c r="L2243" s="1">
        <v>0.90765600000000002</v>
      </c>
      <c r="M2243" s="1" t="b">
        <v>1</v>
      </c>
      <c r="N2243" s="1">
        <v>1</v>
      </c>
    </row>
    <row r="2244" spans="1:14" x14ac:dyDescent="0.2">
      <c r="A2244" s="124">
        <v>44200.333333333336</v>
      </c>
      <c r="B2244" s="124">
        <v>44200.125</v>
      </c>
      <c r="C2244" s="1">
        <v>1269364671</v>
      </c>
      <c r="D2244" s="1" t="s">
        <v>137</v>
      </c>
      <c r="G2244" s="1" t="s">
        <v>138</v>
      </c>
      <c r="I2244" s="1">
        <v>18.57</v>
      </c>
      <c r="J2244" s="1">
        <v>20.071579</v>
      </c>
      <c r="K2244" s="1">
        <v>0.56546099999999999</v>
      </c>
      <c r="L2244" s="1">
        <v>0.93611800000000001</v>
      </c>
      <c r="M2244" s="1" t="b">
        <v>1</v>
      </c>
      <c r="N2244" s="1">
        <v>1</v>
      </c>
    </row>
    <row r="2245" spans="1:14" x14ac:dyDescent="0.2">
      <c r="A2245" s="124">
        <v>44200.375</v>
      </c>
      <c r="B2245" s="124">
        <v>44200.166666666664</v>
      </c>
      <c r="C2245" s="1">
        <v>1269364671</v>
      </c>
      <c r="D2245" s="1" t="s">
        <v>137</v>
      </c>
      <c r="G2245" s="1" t="s">
        <v>138</v>
      </c>
      <c r="I2245" s="1">
        <v>18.97</v>
      </c>
      <c r="J2245" s="1">
        <v>20.741482999999999</v>
      </c>
      <c r="K2245" s="1">
        <v>0.67374999999999996</v>
      </c>
      <c r="L2245" s="1">
        <v>1.0977330000000001</v>
      </c>
      <c r="M2245" s="1" t="b">
        <v>1</v>
      </c>
      <c r="N2245" s="1">
        <v>1</v>
      </c>
    </row>
    <row r="2246" spans="1:14" x14ac:dyDescent="0.2">
      <c r="A2246" s="124">
        <v>44200.416666666664</v>
      </c>
      <c r="B2246" s="124">
        <v>44200.208333333336</v>
      </c>
      <c r="C2246" s="1">
        <v>1269364671</v>
      </c>
      <c r="D2246" s="1" t="s">
        <v>137</v>
      </c>
      <c r="G2246" s="1" t="s">
        <v>138</v>
      </c>
      <c r="I2246" s="1">
        <v>20.38</v>
      </c>
      <c r="J2246" s="1">
        <v>22.404164000000002</v>
      </c>
      <c r="K2246" s="1">
        <v>0.79990300000000003</v>
      </c>
      <c r="L2246" s="1">
        <v>1.224261</v>
      </c>
      <c r="M2246" s="1" t="b">
        <v>1</v>
      </c>
      <c r="N2246" s="1">
        <v>1</v>
      </c>
    </row>
    <row r="2247" spans="1:14" x14ac:dyDescent="0.2">
      <c r="A2247" s="124">
        <v>44200.458333333336</v>
      </c>
      <c r="B2247" s="124">
        <v>44200.25</v>
      </c>
      <c r="C2247" s="1">
        <v>1269364671</v>
      </c>
      <c r="D2247" s="1" t="s">
        <v>137</v>
      </c>
      <c r="G2247" s="1" t="s">
        <v>138</v>
      </c>
      <c r="I2247" s="1">
        <v>26.09</v>
      </c>
      <c r="J2247" s="1">
        <v>29.139036999999998</v>
      </c>
      <c r="K2247" s="1">
        <v>1.5271840000000001</v>
      </c>
      <c r="L2247" s="1">
        <v>1.5218529999999999</v>
      </c>
      <c r="M2247" s="1" t="b">
        <v>1</v>
      </c>
      <c r="N2247" s="1">
        <v>1</v>
      </c>
    </row>
    <row r="2248" spans="1:14" x14ac:dyDescent="0.2">
      <c r="A2248" s="124">
        <v>44200.5</v>
      </c>
      <c r="B2248" s="124">
        <v>44200.291666666664</v>
      </c>
      <c r="C2248" s="1">
        <v>1269364671</v>
      </c>
      <c r="D2248" s="1" t="s">
        <v>137</v>
      </c>
      <c r="G2248" s="1" t="s">
        <v>138</v>
      </c>
      <c r="I2248" s="1">
        <v>31.47</v>
      </c>
      <c r="J2248" s="1">
        <v>35.613849999999999</v>
      </c>
      <c r="K2248" s="1">
        <v>2.4451360000000002</v>
      </c>
      <c r="L2248" s="1">
        <v>1.6987140000000001</v>
      </c>
      <c r="M2248" s="1" t="b">
        <v>1</v>
      </c>
      <c r="N2248" s="1">
        <v>1</v>
      </c>
    </row>
    <row r="2249" spans="1:14" x14ac:dyDescent="0.2">
      <c r="A2249" s="124">
        <v>44200.541666666664</v>
      </c>
      <c r="B2249" s="124">
        <v>44200.333333333336</v>
      </c>
      <c r="C2249" s="1">
        <v>1269364671</v>
      </c>
      <c r="D2249" s="1" t="s">
        <v>137</v>
      </c>
      <c r="G2249" s="1" t="s">
        <v>138</v>
      </c>
      <c r="I2249" s="1">
        <v>27</v>
      </c>
      <c r="J2249" s="1">
        <v>30.189071999999999</v>
      </c>
      <c r="K2249" s="1">
        <v>1.6906969999999999</v>
      </c>
      <c r="L2249" s="1">
        <v>1.498375</v>
      </c>
      <c r="M2249" s="1" t="b">
        <v>1</v>
      </c>
      <c r="N2249" s="1">
        <v>1</v>
      </c>
    </row>
    <row r="2250" spans="1:14" x14ac:dyDescent="0.2">
      <c r="A2250" s="124">
        <v>44200.583333333336</v>
      </c>
      <c r="B2250" s="124">
        <v>44200.375</v>
      </c>
      <c r="C2250" s="1">
        <v>1269364671</v>
      </c>
      <c r="D2250" s="1" t="s">
        <v>137</v>
      </c>
      <c r="G2250" s="1" t="s">
        <v>138</v>
      </c>
      <c r="I2250" s="1">
        <v>26.83</v>
      </c>
      <c r="J2250" s="1">
        <v>29.660639</v>
      </c>
      <c r="K2250" s="1">
        <v>1.3627039999999999</v>
      </c>
      <c r="L2250" s="1">
        <v>1.467935</v>
      </c>
      <c r="M2250" s="1" t="b">
        <v>1</v>
      </c>
      <c r="N2250" s="1">
        <v>1</v>
      </c>
    </row>
    <row r="2251" spans="1:14" x14ac:dyDescent="0.2">
      <c r="A2251" s="124">
        <v>44200.625</v>
      </c>
      <c r="B2251" s="124">
        <v>44200.416666666664</v>
      </c>
      <c r="C2251" s="1">
        <v>1269364671</v>
      </c>
      <c r="D2251" s="1" t="s">
        <v>137</v>
      </c>
      <c r="G2251" s="1" t="s">
        <v>138</v>
      </c>
      <c r="I2251" s="1">
        <v>26.78</v>
      </c>
      <c r="J2251" s="1">
        <v>29.286774999999999</v>
      </c>
      <c r="K2251" s="1">
        <v>1.0050619999999999</v>
      </c>
      <c r="L2251" s="1">
        <v>1.5017130000000001</v>
      </c>
      <c r="M2251" s="1" t="b">
        <v>1</v>
      </c>
      <c r="N2251" s="1">
        <v>1</v>
      </c>
    </row>
    <row r="2252" spans="1:14" x14ac:dyDescent="0.2">
      <c r="A2252" s="124">
        <v>44200.666666666664</v>
      </c>
      <c r="B2252" s="124">
        <v>44200.458333333336</v>
      </c>
      <c r="C2252" s="1">
        <v>1269364671</v>
      </c>
      <c r="D2252" s="1" t="s">
        <v>137</v>
      </c>
      <c r="G2252" s="1" t="s">
        <v>138</v>
      </c>
      <c r="I2252" s="1">
        <v>24.91</v>
      </c>
      <c r="J2252" s="1">
        <v>27.075220000000002</v>
      </c>
      <c r="K2252" s="1">
        <v>0.86701700000000004</v>
      </c>
      <c r="L2252" s="1">
        <v>1.298203</v>
      </c>
      <c r="M2252" s="1" t="b">
        <v>1</v>
      </c>
      <c r="N2252" s="1">
        <v>1</v>
      </c>
    </row>
    <row r="2253" spans="1:14" x14ac:dyDescent="0.2">
      <c r="A2253" s="124">
        <v>44200.708333333336</v>
      </c>
      <c r="B2253" s="124">
        <v>44200.5</v>
      </c>
      <c r="C2253" s="1">
        <v>1269364671</v>
      </c>
      <c r="D2253" s="1" t="s">
        <v>137</v>
      </c>
      <c r="G2253" s="1" t="s">
        <v>138</v>
      </c>
      <c r="I2253" s="1">
        <v>23.25</v>
      </c>
      <c r="J2253" s="1">
        <v>24.918140000000001</v>
      </c>
      <c r="K2253" s="1">
        <v>0.60536400000000001</v>
      </c>
      <c r="L2253" s="1">
        <v>1.0627759999999999</v>
      </c>
      <c r="M2253" s="1" t="b">
        <v>1</v>
      </c>
      <c r="N2253" s="1">
        <v>1</v>
      </c>
    </row>
    <row r="2254" spans="1:14" x14ac:dyDescent="0.2">
      <c r="A2254" s="124">
        <v>44200.75</v>
      </c>
      <c r="B2254" s="124">
        <v>44200.541666666664</v>
      </c>
      <c r="C2254" s="1">
        <v>1269364671</v>
      </c>
      <c r="D2254" s="1" t="s">
        <v>137</v>
      </c>
      <c r="G2254" s="1" t="s">
        <v>138</v>
      </c>
      <c r="I2254" s="1">
        <v>22.61</v>
      </c>
      <c r="J2254" s="1">
        <v>24.335234</v>
      </c>
      <c r="K2254" s="1">
        <v>0.59334799999999999</v>
      </c>
      <c r="L2254" s="1">
        <v>1.1318859999999999</v>
      </c>
      <c r="M2254" s="1" t="b">
        <v>1</v>
      </c>
      <c r="N2254" s="1">
        <v>1</v>
      </c>
    </row>
    <row r="2255" spans="1:14" x14ac:dyDescent="0.2">
      <c r="A2255" s="124">
        <v>44200.791666666664</v>
      </c>
      <c r="B2255" s="124">
        <v>44200.583333333336</v>
      </c>
      <c r="C2255" s="1">
        <v>1269364671</v>
      </c>
      <c r="D2255" s="1" t="s">
        <v>137</v>
      </c>
      <c r="G2255" s="1" t="s">
        <v>138</v>
      </c>
      <c r="I2255" s="1">
        <v>22.5</v>
      </c>
      <c r="J2255" s="1">
        <v>24.179563000000002</v>
      </c>
      <c r="K2255" s="1">
        <v>0.62076299999999995</v>
      </c>
      <c r="L2255" s="1">
        <v>1.0588</v>
      </c>
      <c r="M2255" s="1" t="b">
        <v>1</v>
      </c>
      <c r="N2255" s="1">
        <v>1</v>
      </c>
    </row>
    <row r="2256" spans="1:14" x14ac:dyDescent="0.2">
      <c r="A2256" s="124">
        <v>44200.833333333336</v>
      </c>
      <c r="B2256" s="124">
        <v>44200.625</v>
      </c>
      <c r="C2256" s="1">
        <v>1269364671</v>
      </c>
      <c r="D2256" s="1" t="s">
        <v>137</v>
      </c>
      <c r="G2256" s="1" t="s">
        <v>138</v>
      </c>
      <c r="I2256" s="1">
        <v>22.61</v>
      </c>
      <c r="J2256" s="1">
        <v>24.234455000000001</v>
      </c>
      <c r="K2256" s="1">
        <v>0.61872400000000005</v>
      </c>
      <c r="L2256" s="1">
        <v>1.0057309999999999</v>
      </c>
      <c r="M2256" s="1" t="b">
        <v>1</v>
      </c>
      <c r="N2256" s="1">
        <v>1</v>
      </c>
    </row>
    <row r="2257" spans="1:14" x14ac:dyDescent="0.2">
      <c r="A2257" s="124">
        <v>44200.875</v>
      </c>
      <c r="B2257" s="124">
        <v>44200.666666666664</v>
      </c>
      <c r="C2257" s="1">
        <v>1269364671</v>
      </c>
      <c r="D2257" s="1" t="s">
        <v>137</v>
      </c>
      <c r="G2257" s="1" t="s">
        <v>138</v>
      </c>
      <c r="I2257" s="1">
        <v>23.32</v>
      </c>
      <c r="J2257" s="1">
        <v>25.057307000000002</v>
      </c>
      <c r="K2257" s="1">
        <v>0.70343699999999998</v>
      </c>
      <c r="L2257" s="1">
        <v>1.0338700000000001</v>
      </c>
      <c r="M2257" s="1" t="b">
        <v>1</v>
      </c>
      <c r="N2257" s="1">
        <v>1</v>
      </c>
    </row>
    <row r="2258" spans="1:14" x14ac:dyDescent="0.2">
      <c r="A2258" s="124">
        <v>44200.916666666664</v>
      </c>
      <c r="B2258" s="124">
        <v>44200.708333333336</v>
      </c>
      <c r="C2258" s="1">
        <v>1269364671</v>
      </c>
      <c r="D2258" s="1" t="s">
        <v>137</v>
      </c>
      <c r="G2258" s="1" t="s">
        <v>138</v>
      </c>
      <c r="I2258" s="1">
        <v>29.71</v>
      </c>
      <c r="J2258" s="1">
        <v>31.782553</v>
      </c>
      <c r="K2258" s="1">
        <v>0.731599</v>
      </c>
      <c r="L2258" s="1">
        <v>1.340954</v>
      </c>
      <c r="M2258" s="1" t="b">
        <v>1</v>
      </c>
      <c r="N2258" s="1">
        <v>1</v>
      </c>
    </row>
    <row r="2259" spans="1:14" x14ac:dyDescent="0.2">
      <c r="A2259" s="124">
        <v>44200.958333333336</v>
      </c>
      <c r="B2259" s="124">
        <v>44200.75</v>
      </c>
      <c r="C2259" s="1">
        <v>1269364671</v>
      </c>
      <c r="D2259" s="1" t="s">
        <v>137</v>
      </c>
      <c r="G2259" s="1" t="s">
        <v>138</v>
      </c>
      <c r="I2259" s="1">
        <v>27.29</v>
      </c>
      <c r="J2259" s="1">
        <v>29.327873</v>
      </c>
      <c r="K2259" s="1">
        <v>0.78981900000000005</v>
      </c>
      <c r="L2259" s="1">
        <v>1.248054</v>
      </c>
      <c r="M2259" s="1" t="b">
        <v>1</v>
      </c>
      <c r="N2259" s="1">
        <v>1</v>
      </c>
    </row>
    <row r="2260" spans="1:14" x14ac:dyDescent="0.2">
      <c r="A2260" s="124">
        <v>44201</v>
      </c>
      <c r="B2260" s="124">
        <v>44200.791666666664</v>
      </c>
      <c r="C2260" s="1">
        <v>1269364671</v>
      </c>
      <c r="D2260" s="1" t="s">
        <v>137</v>
      </c>
      <c r="G2260" s="1" t="s">
        <v>138</v>
      </c>
      <c r="I2260" s="1">
        <v>26.52</v>
      </c>
      <c r="J2260" s="1">
        <v>28.540894999999999</v>
      </c>
      <c r="K2260" s="1">
        <v>0.76178100000000004</v>
      </c>
      <c r="L2260" s="1">
        <v>1.2591140000000001</v>
      </c>
      <c r="M2260" s="1" t="b">
        <v>1</v>
      </c>
      <c r="N2260" s="1">
        <v>1</v>
      </c>
    </row>
    <row r="2261" spans="1:14" x14ac:dyDescent="0.2">
      <c r="A2261" s="124">
        <v>44201.041666666664</v>
      </c>
      <c r="B2261" s="124">
        <v>44200.833333333336</v>
      </c>
      <c r="C2261" s="1">
        <v>1269364671</v>
      </c>
      <c r="D2261" s="1" t="s">
        <v>137</v>
      </c>
      <c r="G2261" s="1" t="s">
        <v>138</v>
      </c>
      <c r="I2261" s="1">
        <v>24.72</v>
      </c>
      <c r="J2261" s="1">
        <v>26.544177999999999</v>
      </c>
      <c r="K2261" s="1">
        <v>0.67820999999999998</v>
      </c>
      <c r="L2261" s="1">
        <v>1.1459680000000001</v>
      </c>
      <c r="M2261" s="1" t="b">
        <v>1</v>
      </c>
      <c r="N2261" s="1">
        <v>1</v>
      </c>
    </row>
    <row r="2262" spans="1:14" x14ac:dyDescent="0.2">
      <c r="A2262" s="124">
        <v>44201.083333333336</v>
      </c>
      <c r="B2262" s="124">
        <v>44200.875</v>
      </c>
      <c r="C2262" s="1">
        <v>1269364671</v>
      </c>
      <c r="D2262" s="1" t="s">
        <v>137</v>
      </c>
      <c r="G2262" s="1" t="s">
        <v>138</v>
      </c>
      <c r="I2262" s="1">
        <v>23.2</v>
      </c>
      <c r="J2262" s="1">
        <v>24.893481000000001</v>
      </c>
      <c r="K2262" s="1">
        <v>0.55365299999999995</v>
      </c>
      <c r="L2262" s="1">
        <v>1.1398280000000001</v>
      </c>
      <c r="M2262" s="1" t="b">
        <v>1</v>
      </c>
      <c r="N2262" s="1">
        <v>1</v>
      </c>
    </row>
    <row r="2263" spans="1:14" x14ac:dyDescent="0.2">
      <c r="A2263" s="124">
        <v>44201.125</v>
      </c>
      <c r="B2263" s="124">
        <v>44200.916666666664</v>
      </c>
      <c r="C2263" s="1">
        <v>1269364671</v>
      </c>
      <c r="D2263" s="1" t="s">
        <v>137</v>
      </c>
      <c r="G2263" s="1" t="s">
        <v>138</v>
      </c>
      <c r="I2263" s="1">
        <v>21.7</v>
      </c>
      <c r="J2263" s="1">
        <v>23.320513999999999</v>
      </c>
      <c r="K2263" s="1">
        <v>0.58089800000000003</v>
      </c>
      <c r="L2263" s="1">
        <v>1.0396160000000001</v>
      </c>
      <c r="M2263" s="1" t="b">
        <v>1</v>
      </c>
      <c r="N2263" s="1">
        <v>1</v>
      </c>
    </row>
    <row r="2264" spans="1:14" x14ac:dyDescent="0.2">
      <c r="A2264" s="124">
        <v>44201.166666666664</v>
      </c>
      <c r="B2264" s="124">
        <v>44200.958333333336</v>
      </c>
      <c r="C2264" s="1">
        <v>1269364671</v>
      </c>
      <c r="D2264" s="1" t="s">
        <v>137</v>
      </c>
      <c r="G2264" s="1" t="s">
        <v>138</v>
      </c>
      <c r="I2264" s="1">
        <v>19.739999999999998</v>
      </c>
      <c r="J2264" s="1">
        <v>21.224475999999999</v>
      </c>
      <c r="K2264" s="1">
        <v>0.41845100000000002</v>
      </c>
      <c r="L2264" s="1">
        <v>1.066025</v>
      </c>
      <c r="M2264" s="1" t="b">
        <v>1</v>
      </c>
      <c r="N2264" s="1">
        <v>1</v>
      </c>
    </row>
    <row r="2265" spans="1:14" x14ac:dyDescent="0.2">
      <c r="A2265" s="124">
        <v>44201.208333333336</v>
      </c>
      <c r="B2265" s="124">
        <v>44201</v>
      </c>
      <c r="C2265" s="1">
        <v>1269364671</v>
      </c>
      <c r="D2265" s="1" t="s">
        <v>137</v>
      </c>
      <c r="G2265" s="1" t="s">
        <v>138</v>
      </c>
      <c r="I2265" s="1">
        <v>20.6</v>
      </c>
      <c r="J2265" s="1">
        <v>22.093864</v>
      </c>
      <c r="K2265" s="1">
        <v>0.53858499999999998</v>
      </c>
      <c r="L2265" s="1">
        <v>0.95527899999999999</v>
      </c>
      <c r="M2265" s="1" t="b">
        <v>1</v>
      </c>
      <c r="N2265" s="1">
        <v>1</v>
      </c>
    </row>
    <row r="2266" spans="1:14" x14ac:dyDescent="0.2">
      <c r="A2266" s="124">
        <v>44201.25</v>
      </c>
      <c r="B2266" s="124">
        <v>44201.041666666664</v>
      </c>
      <c r="C2266" s="1">
        <v>1269364671</v>
      </c>
      <c r="D2266" s="1" t="s">
        <v>137</v>
      </c>
      <c r="G2266" s="1" t="s">
        <v>138</v>
      </c>
      <c r="I2266" s="1">
        <v>19.82</v>
      </c>
      <c r="J2266" s="1">
        <v>21.285822</v>
      </c>
      <c r="K2266" s="1">
        <v>0.55926299999999995</v>
      </c>
      <c r="L2266" s="1">
        <v>0.906559</v>
      </c>
      <c r="M2266" s="1" t="b">
        <v>1</v>
      </c>
      <c r="N2266" s="1">
        <v>1</v>
      </c>
    </row>
    <row r="2267" spans="1:14" x14ac:dyDescent="0.2">
      <c r="A2267" s="124">
        <v>44201.291666666664</v>
      </c>
      <c r="B2267" s="124">
        <v>44201.083333333336</v>
      </c>
      <c r="C2267" s="1">
        <v>1269364671</v>
      </c>
      <c r="D2267" s="1" t="s">
        <v>137</v>
      </c>
      <c r="G2267" s="1" t="s">
        <v>138</v>
      </c>
      <c r="I2267" s="1">
        <v>19.7</v>
      </c>
      <c r="J2267" s="1">
        <v>21.122243999999998</v>
      </c>
      <c r="K2267" s="1">
        <v>0.58541799999999999</v>
      </c>
      <c r="L2267" s="1">
        <v>0.83682599999999996</v>
      </c>
      <c r="M2267" s="1" t="b">
        <v>1</v>
      </c>
      <c r="N2267" s="1">
        <v>1</v>
      </c>
    </row>
    <row r="2268" spans="1:14" x14ac:dyDescent="0.2">
      <c r="A2268" s="124">
        <v>44201.333333333336</v>
      </c>
      <c r="B2268" s="124">
        <v>44201.125</v>
      </c>
      <c r="C2268" s="1">
        <v>1269364671</v>
      </c>
      <c r="D2268" s="1" t="s">
        <v>137</v>
      </c>
      <c r="G2268" s="1" t="s">
        <v>138</v>
      </c>
      <c r="I2268" s="1">
        <v>19.5</v>
      </c>
      <c r="J2268" s="1">
        <v>21.016767000000002</v>
      </c>
      <c r="K2268" s="1">
        <v>0.650756</v>
      </c>
      <c r="L2268" s="1">
        <v>0.86601099999999998</v>
      </c>
      <c r="M2268" s="1" t="b">
        <v>1</v>
      </c>
      <c r="N2268" s="1">
        <v>1</v>
      </c>
    </row>
    <row r="2269" spans="1:14" x14ac:dyDescent="0.2">
      <c r="A2269" s="124">
        <v>44201.375</v>
      </c>
      <c r="B2269" s="124">
        <v>44201.166666666664</v>
      </c>
      <c r="C2269" s="1">
        <v>1269364671</v>
      </c>
      <c r="D2269" s="1" t="s">
        <v>137</v>
      </c>
      <c r="G2269" s="1" t="s">
        <v>138</v>
      </c>
      <c r="I2269" s="1">
        <v>19.760000000000002</v>
      </c>
      <c r="J2269" s="1">
        <v>21.429174</v>
      </c>
      <c r="K2269" s="1">
        <v>0.77718500000000001</v>
      </c>
      <c r="L2269" s="1">
        <v>0.89198900000000003</v>
      </c>
      <c r="M2269" s="1" t="b">
        <v>1</v>
      </c>
      <c r="N2269" s="1">
        <v>1</v>
      </c>
    </row>
    <row r="2270" spans="1:14" x14ac:dyDescent="0.2">
      <c r="A2270" s="124">
        <v>44201.416666666664</v>
      </c>
      <c r="B2270" s="124">
        <v>44201.208333333336</v>
      </c>
      <c r="C2270" s="1">
        <v>1269364671</v>
      </c>
      <c r="D2270" s="1" t="s">
        <v>137</v>
      </c>
      <c r="G2270" s="1" t="s">
        <v>138</v>
      </c>
      <c r="I2270" s="1">
        <v>22.25</v>
      </c>
      <c r="J2270" s="1">
        <v>23.921468000000001</v>
      </c>
      <c r="K2270" s="1">
        <v>0.75626000000000004</v>
      </c>
      <c r="L2270" s="1">
        <v>0.91520800000000002</v>
      </c>
      <c r="M2270" s="1" t="b">
        <v>1</v>
      </c>
      <c r="N2270" s="1">
        <v>1</v>
      </c>
    </row>
    <row r="2271" spans="1:14" x14ac:dyDescent="0.2">
      <c r="A2271" s="124">
        <v>44201.458333333336</v>
      </c>
      <c r="B2271" s="124">
        <v>44201.25</v>
      </c>
      <c r="C2271" s="1">
        <v>1269364671</v>
      </c>
      <c r="D2271" s="1" t="s">
        <v>137</v>
      </c>
      <c r="G2271" s="1" t="s">
        <v>138</v>
      </c>
      <c r="I2271" s="1">
        <v>32.31</v>
      </c>
      <c r="J2271" s="1">
        <v>35.561301999999998</v>
      </c>
      <c r="K2271" s="1">
        <v>1.761997</v>
      </c>
      <c r="L2271" s="1">
        <v>1.4893050000000001</v>
      </c>
      <c r="M2271" s="1" t="b">
        <v>1</v>
      </c>
      <c r="N2271" s="1">
        <v>1</v>
      </c>
    </row>
    <row r="2272" spans="1:14" x14ac:dyDescent="0.2">
      <c r="A2272" s="124">
        <v>44201.5</v>
      </c>
      <c r="B2272" s="124">
        <v>44201.291666666664</v>
      </c>
      <c r="C2272" s="1">
        <v>1269364671</v>
      </c>
      <c r="D2272" s="1" t="s">
        <v>137</v>
      </c>
      <c r="G2272" s="1" t="s">
        <v>138</v>
      </c>
      <c r="I2272" s="1">
        <v>35.33</v>
      </c>
      <c r="J2272" s="1">
        <v>38.708036999999997</v>
      </c>
      <c r="K2272" s="1">
        <v>2.2988189999999999</v>
      </c>
      <c r="L2272" s="1">
        <v>1.079218</v>
      </c>
      <c r="M2272" s="1" t="b">
        <v>1</v>
      </c>
      <c r="N2272" s="1">
        <v>1</v>
      </c>
    </row>
    <row r="2273" spans="1:14" x14ac:dyDescent="0.2">
      <c r="A2273" s="124">
        <v>44201.541666666664</v>
      </c>
      <c r="B2273" s="124">
        <v>44201.333333333336</v>
      </c>
      <c r="C2273" s="1">
        <v>1269364671</v>
      </c>
      <c r="D2273" s="1" t="s">
        <v>137</v>
      </c>
      <c r="G2273" s="1" t="s">
        <v>138</v>
      </c>
      <c r="I2273" s="1">
        <v>32.51</v>
      </c>
      <c r="J2273" s="1">
        <v>35.259977999999997</v>
      </c>
      <c r="K2273" s="1">
        <v>1.6553329999999999</v>
      </c>
      <c r="L2273" s="1">
        <v>1.0946450000000001</v>
      </c>
      <c r="M2273" s="1" t="b">
        <v>1</v>
      </c>
      <c r="N2273" s="1">
        <v>1</v>
      </c>
    </row>
    <row r="2274" spans="1:14" x14ac:dyDescent="0.2">
      <c r="A2274" s="124">
        <v>44201.583333333336</v>
      </c>
      <c r="B2274" s="124">
        <v>44201.375</v>
      </c>
      <c r="C2274" s="1">
        <v>1269364671</v>
      </c>
      <c r="D2274" s="1" t="s">
        <v>137</v>
      </c>
      <c r="G2274" s="1" t="s">
        <v>138</v>
      </c>
      <c r="I2274" s="1">
        <v>31.59</v>
      </c>
      <c r="J2274" s="1">
        <v>34.132658999999997</v>
      </c>
      <c r="K2274" s="1">
        <v>1.4780260000000001</v>
      </c>
      <c r="L2274" s="1">
        <v>1.0646329999999999</v>
      </c>
      <c r="M2274" s="1" t="b">
        <v>1</v>
      </c>
      <c r="N2274" s="1">
        <v>1</v>
      </c>
    </row>
    <row r="2275" spans="1:14" x14ac:dyDescent="0.2">
      <c r="A2275" s="124">
        <v>44201.625</v>
      </c>
      <c r="B2275" s="124">
        <v>44201.416666666664</v>
      </c>
      <c r="C2275" s="1">
        <v>1269364671</v>
      </c>
      <c r="D2275" s="1" t="s">
        <v>137</v>
      </c>
      <c r="G2275" s="1" t="s">
        <v>138</v>
      </c>
      <c r="I2275" s="1">
        <v>32.57</v>
      </c>
      <c r="J2275" s="1">
        <v>35.486804999999997</v>
      </c>
      <c r="K2275" s="1">
        <v>1.722491</v>
      </c>
      <c r="L2275" s="1">
        <v>1.1943140000000001</v>
      </c>
      <c r="M2275" s="1" t="b">
        <v>1</v>
      </c>
      <c r="N2275" s="1">
        <v>1</v>
      </c>
    </row>
    <row r="2276" spans="1:14" x14ac:dyDescent="0.2">
      <c r="A2276" s="124">
        <v>44201.666666666664</v>
      </c>
      <c r="B2276" s="124">
        <v>44201.458333333336</v>
      </c>
      <c r="C2276" s="1">
        <v>1269364671</v>
      </c>
      <c r="D2276" s="1" t="s">
        <v>137</v>
      </c>
      <c r="G2276" s="1" t="s">
        <v>138</v>
      </c>
      <c r="I2276" s="1">
        <v>31.72</v>
      </c>
      <c r="J2276" s="1">
        <v>34.253382999999999</v>
      </c>
      <c r="K2276" s="1">
        <v>1.3874569999999999</v>
      </c>
      <c r="L2276" s="1">
        <v>1.145926</v>
      </c>
      <c r="M2276" s="1" t="b">
        <v>1</v>
      </c>
      <c r="N2276" s="1">
        <v>1</v>
      </c>
    </row>
    <row r="2277" spans="1:14" x14ac:dyDescent="0.2">
      <c r="A2277" s="124">
        <v>44201.708333333336</v>
      </c>
      <c r="B2277" s="124">
        <v>44201.5</v>
      </c>
      <c r="C2277" s="1">
        <v>1269364671</v>
      </c>
      <c r="D2277" s="1" t="s">
        <v>137</v>
      </c>
      <c r="G2277" s="1" t="s">
        <v>138</v>
      </c>
      <c r="I2277" s="1">
        <v>28.17</v>
      </c>
      <c r="J2277" s="1">
        <v>30.100439999999999</v>
      </c>
      <c r="K2277" s="1">
        <v>1.0211239999999999</v>
      </c>
      <c r="L2277" s="1">
        <v>0.90931600000000001</v>
      </c>
      <c r="M2277" s="1" t="b">
        <v>1</v>
      </c>
      <c r="N2277" s="1">
        <v>1</v>
      </c>
    </row>
    <row r="2278" spans="1:14" x14ac:dyDescent="0.2">
      <c r="A2278" s="124">
        <v>44201.75</v>
      </c>
      <c r="B2278" s="124">
        <v>44201.541666666664</v>
      </c>
      <c r="C2278" s="1">
        <v>1269364671</v>
      </c>
      <c r="D2278" s="1" t="s">
        <v>137</v>
      </c>
      <c r="G2278" s="1" t="s">
        <v>138</v>
      </c>
      <c r="I2278" s="1">
        <v>26.77</v>
      </c>
      <c r="J2278" s="1">
        <v>28.397572</v>
      </c>
      <c r="K2278" s="1">
        <v>0.719584</v>
      </c>
      <c r="L2278" s="1">
        <v>0.90798800000000002</v>
      </c>
      <c r="M2278" s="1" t="b">
        <v>1</v>
      </c>
      <c r="N2278" s="1">
        <v>1</v>
      </c>
    </row>
    <row r="2279" spans="1:14" x14ac:dyDescent="0.2">
      <c r="A2279" s="124">
        <v>44201.791666666664</v>
      </c>
      <c r="B2279" s="124">
        <v>44201.583333333336</v>
      </c>
      <c r="C2279" s="1">
        <v>1269364671</v>
      </c>
      <c r="D2279" s="1" t="s">
        <v>137</v>
      </c>
      <c r="G2279" s="1" t="s">
        <v>138</v>
      </c>
      <c r="I2279" s="1">
        <v>26</v>
      </c>
      <c r="J2279" s="1">
        <v>27.489896000000002</v>
      </c>
      <c r="K2279" s="1">
        <v>0.69489999999999996</v>
      </c>
      <c r="L2279" s="1">
        <v>0.79499600000000004</v>
      </c>
      <c r="M2279" s="1" t="b">
        <v>1</v>
      </c>
      <c r="N2279" s="1">
        <v>1</v>
      </c>
    </row>
    <row r="2280" spans="1:14" x14ac:dyDescent="0.2">
      <c r="A2280" s="124">
        <v>44201.833333333336</v>
      </c>
      <c r="B2280" s="124">
        <v>44201.625</v>
      </c>
      <c r="C2280" s="1">
        <v>1269364671</v>
      </c>
      <c r="D2280" s="1" t="s">
        <v>137</v>
      </c>
      <c r="G2280" s="1" t="s">
        <v>138</v>
      </c>
      <c r="I2280" s="1">
        <v>25.89</v>
      </c>
      <c r="J2280" s="1">
        <v>27.153027000000002</v>
      </c>
      <c r="K2280" s="1">
        <v>0.59999400000000003</v>
      </c>
      <c r="L2280" s="1">
        <v>0.66303299999999998</v>
      </c>
      <c r="M2280" s="1" t="b">
        <v>1</v>
      </c>
      <c r="N2280" s="1">
        <v>1</v>
      </c>
    </row>
    <row r="2281" spans="1:14" x14ac:dyDescent="0.2">
      <c r="A2281" s="124">
        <v>44201.875</v>
      </c>
      <c r="B2281" s="124">
        <v>44201.666666666664</v>
      </c>
      <c r="C2281" s="1">
        <v>1269364671</v>
      </c>
      <c r="D2281" s="1" t="s">
        <v>137</v>
      </c>
      <c r="G2281" s="1" t="s">
        <v>138</v>
      </c>
      <c r="I2281" s="1">
        <v>27.51</v>
      </c>
      <c r="J2281" s="1">
        <v>29.040545999999999</v>
      </c>
      <c r="K2281" s="1">
        <v>0.76765600000000001</v>
      </c>
      <c r="L2281" s="1">
        <v>0.76288999999999996</v>
      </c>
      <c r="M2281" s="1" t="b">
        <v>1</v>
      </c>
      <c r="N2281" s="1">
        <v>1</v>
      </c>
    </row>
    <row r="2282" spans="1:14" x14ac:dyDescent="0.2">
      <c r="A2282" s="124">
        <v>44201.916666666664</v>
      </c>
      <c r="B2282" s="124">
        <v>44201.708333333336</v>
      </c>
      <c r="C2282" s="1">
        <v>1269364671</v>
      </c>
      <c r="D2282" s="1" t="s">
        <v>137</v>
      </c>
      <c r="G2282" s="1" t="s">
        <v>138</v>
      </c>
      <c r="I2282" s="1">
        <v>38.979999999999997</v>
      </c>
      <c r="J2282" s="1">
        <v>40.972833000000001</v>
      </c>
      <c r="K2282" s="1">
        <v>0.930871</v>
      </c>
      <c r="L2282" s="1">
        <v>1.0619620000000001</v>
      </c>
      <c r="M2282" s="1" t="b">
        <v>1</v>
      </c>
      <c r="N2282" s="1">
        <v>1</v>
      </c>
    </row>
    <row r="2283" spans="1:14" x14ac:dyDescent="0.2">
      <c r="A2283" s="124">
        <v>44201.958333333336</v>
      </c>
      <c r="B2283" s="124">
        <v>44201.75</v>
      </c>
      <c r="C2283" s="1">
        <v>1269364671</v>
      </c>
      <c r="D2283" s="1" t="s">
        <v>137</v>
      </c>
      <c r="G2283" s="1" t="s">
        <v>138</v>
      </c>
      <c r="I2283" s="1">
        <v>33.25</v>
      </c>
      <c r="J2283" s="1">
        <v>35.119779999999999</v>
      </c>
      <c r="K2283" s="1">
        <v>0.97871300000000006</v>
      </c>
      <c r="L2283" s="1">
        <v>0.89106700000000005</v>
      </c>
      <c r="M2283" s="1" t="b">
        <v>1</v>
      </c>
      <c r="N2283" s="1">
        <v>1</v>
      </c>
    </row>
    <row r="2284" spans="1:14" x14ac:dyDescent="0.2">
      <c r="A2284" s="124">
        <v>44202</v>
      </c>
      <c r="B2284" s="124">
        <v>44201.791666666664</v>
      </c>
      <c r="C2284" s="1">
        <v>1269364671</v>
      </c>
      <c r="D2284" s="1" t="s">
        <v>137</v>
      </c>
      <c r="G2284" s="1" t="s">
        <v>138</v>
      </c>
      <c r="I2284" s="1">
        <v>31.13</v>
      </c>
      <c r="J2284" s="1">
        <v>33.061917000000001</v>
      </c>
      <c r="K2284" s="1">
        <v>0.97123199999999998</v>
      </c>
      <c r="L2284" s="1">
        <v>0.96068500000000001</v>
      </c>
      <c r="M2284" s="1" t="b">
        <v>1</v>
      </c>
      <c r="N2284" s="1">
        <v>1</v>
      </c>
    </row>
    <row r="2285" spans="1:14" x14ac:dyDescent="0.2">
      <c r="A2285" s="124">
        <v>44202.041666666664</v>
      </c>
      <c r="B2285" s="124">
        <v>44201.833333333336</v>
      </c>
      <c r="C2285" s="1">
        <v>1269364671</v>
      </c>
      <c r="D2285" s="1" t="s">
        <v>137</v>
      </c>
      <c r="G2285" s="1" t="s">
        <v>138</v>
      </c>
      <c r="I2285" s="1">
        <v>32.01</v>
      </c>
      <c r="J2285" s="1">
        <v>34.386519</v>
      </c>
      <c r="K2285" s="1">
        <v>1.287058</v>
      </c>
      <c r="L2285" s="1">
        <v>1.089461</v>
      </c>
      <c r="M2285" s="1" t="b">
        <v>1</v>
      </c>
      <c r="N2285" s="1">
        <v>1</v>
      </c>
    </row>
    <row r="2286" spans="1:14" x14ac:dyDescent="0.2">
      <c r="A2286" s="124">
        <v>44202.083333333336</v>
      </c>
      <c r="B2286" s="124">
        <v>44201.875</v>
      </c>
      <c r="C2286" s="1">
        <v>1269364671</v>
      </c>
      <c r="D2286" s="1" t="s">
        <v>137</v>
      </c>
      <c r="G2286" s="1" t="s">
        <v>138</v>
      </c>
      <c r="I2286" s="1">
        <v>28.16</v>
      </c>
      <c r="J2286" s="1">
        <v>30.220583999999999</v>
      </c>
      <c r="K2286" s="1">
        <v>1.0801639999999999</v>
      </c>
      <c r="L2286" s="1">
        <v>0.98041999999999996</v>
      </c>
      <c r="M2286" s="1" t="b">
        <v>1</v>
      </c>
      <c r="N2286" s="1">
        <v>1</v>
      </c>
    </row>
    <row r="2287" spans="1:14" x14ac:dyDescent="0.2">
      <c r="A2287" s="124">
        <v>44202.125</v>
      </c>
      <c r="B2287" s="124">
        <v>44201.916666666664</v>
      </c>
      <c r="C2287" s="1">
        <v>1269364671</v>
      </c>
      <c r="D2287" s="1" t="s">
        <v>137</v>
      </c>
      <c r="G2287" s="1" t="s">
        <v>138</v>
      </c>
      <c r="I2287" s="1">
        <v>24.48</v>
      </c>
      <c r="J2287" s="1">
        <v>25.977650000000001</v>
      </c>
      <c r="K2287" s="1">
        <v>0.62191399999999997</v>
      </c>
      <c r="L2287" s="1">
        <v>0.87573599999999996</v>
      </c>
      <c r="M2287" s="1" t="b">
        <v>1</v>
      </c>
      <c r="N2287" s="1">
        <v>1</v>
      </c>
    </row>
    <row r="2288" spans="1:14" x14ac:dyDescent="0.2">
      <c r="A2288" s="124">
        <v>44202.166666666664</v>
      </c>
      <c r="B2288" s="124">
        <v>44201.958333333336</v>
      </c>
      <c r="C2288" s="1">
        <v>1269364671</v>
      </c>
      <c r="D2288" s="1" t="s">
        <v>137</v>
      </c>
      <c r="G2288" s="1" t="s">
        <v>138</v>
      </c>
      <c r="I2288" s="1">
        <v>22.56</v>
      </c>
      <c r="J2288" s="1">
        <v>24.055429</v>
      </c>
      <c r="K2288" s="1">
        <v>0.57513400000000003</v>
      </c>
      <c r="L2288" s="1">
        <v>0.92029499999999997</v>
      </c>
      <c r="M2288" s="1" t="b">
        <v>1</v>
      </c>
      <c r="N2288" s="1">
        <v>1</v>
      </c>
    </row>
    <row r="2289" spans="1:14" x14ac:dyDescent="0.2">
      <c r="A2289" s="124">
        <v>44202.208333333336</v>
      </c>
      <c r="B2289" s="124">
        <v>44202</v>
      </c>
      <c r="C2289" s="1">
        <v>1269364671</v>
      </c>
      <c r="D2289" s="1" t="s">
        <v>137</v>
      </c>
      <c r="G2289" s="1" t="s">
        <v>138</v>
      </c>
      <c r="I2289" s="1">
        <v>22.89</v>
      </c>
      <c r="J2289" s="1">
        <v>24.174700999999999</v>
      </c>
      <c r="K2289" s="1">
        <v>0.40479900000000002</v>
      </c>
      <c r="L2289" s="1">
        <v>0.87990199999999996</v>
      </c>
      <c r="M2289" s="1" t="b">
        <v>1</v>
      </c>
      <c r="N2289" s="1">
        <v>1</v>
      </c>
    </row>
    <row r="2290" spans="1:14" x14ac:dyDescent="0.2">
      <c r="A2290" s="124">
        <v>44202.25</v>
      </c>
      <c r="B2290" s="124">
        <v>44202.041666666664</v>
      </c>
      <c r="C2290" s="1">
        <v>1269364671</v>
      </c>
      <c r="D2290" s="1" t="s">
        <v>137</v>
      </c>
      <c r="G2290" s="1" t="s">
        <v>138</v>
      </c>
      <c r="I2290" s="1">
        <v>22.4</v>
      </c>
      <c r="J2290" s="1">
        <v>23.849855999999999</v>
      </c>
      <c r="K2290" s="1">
        <v>0.49604100000000001</v>
      </c>
      <c r="L2290" s="1">
        <v>0.95381499999999997</v>
      </c>
      <c r="M2290" s="1" t="b">
        <v>1</v>
      </c>
      <c r="N2290" s="1">
        <v>1</v>
      </c>
    </row>
    <row r="2291" spans="1:14" x14ac:dyDescent="0.2">
      <c r="A2291" s="124">
        <v>44202.291666666664</v>
      </c>
      <c r="B2291" s="124">
        <v>44202.083333333336</v>
      </c>
      <c r="C2291" s="1">
        <v>1269364671</v>
      </c>
      <c r="D2291" s="1" t="s">
        <v>137</v>
      </c>
      <c r="G2291" s="1" t="s">
        <v>138</v>
      </c>
      <c r="I2291" s="1">
        <v>21.8</v>
      </c>
      <c r="J2291" s="1">
        <v>23.198772999999999</v>
      </c>
      <c r="K2291" s="1">
        <v>0.48149999999999998</v>
      </c>
      <c r="L2291" s="1">
        <v>0.91727300000000001</v>
      </c>
      <c r="M2291" s="1" t="b">
        <v>1</v>
      </c>
      <c r="N2291" s="1">
        <v>1</v>
      </c>
    </row>
    <row r="2292" spans="1:14" x14ac:dyDescent="0.2">
      <c r="A2292" s="124">
        <v>44202.333333333336</v>
      </c>
      <c r="B2292" s="124">
        <v>44202.125</v>
      </c>
      <c r="C2292" s="1">
        <v>1269364671</v>
      </c>
      <c r="D2292" s="1" t="s">
        <v>137</v>
      </c>
      <c r="G2292" s="1" t="s">
        <v>138</v>
      </c>
      <c r="I2292" s="1">
        <v>21.89</v>
      </c>
      <c r="J2292" s="1">
        <v>23.329235000000001</v>
      </c>
      <c r="K2292" s="1">
        <v>0.49619600000000003</v>
      </c>
      <c r="L2292" s="1">
        <v>0.94303899999999996</v>
      </c>
      <c r="M2292" s="1" t="b">
        <v>1</v>
      </c>
      <c r="N2292" s="1">
        <v>1</v>
      </c>
    </row>
    <row r="2293" spans="1:14" x14ac:dyDescent="0.2">
      <c r="A2293" s="124">
        <v>44202.375</v>
      </c>
      <c r="B2293" s="124">
        <v>44202.166666666664</v>
      </c>
      <c r="C2293" s="1">
        <v>1269364671</v>
      </c>
      <c r="D2293" s="1" t="s">
        <v>137</v>
      </c>
      <c r="G2293" s="1" t="s">
        <v>138</v>
      </c>
      <c r="I2293" s="1">
        <v>22.75</v>
      </c>
      <c r="J2293" s="1">
        <v>24.336877999999999</v>
      </c>
      <c r="K2293" s="1">
        <v>0.62104400000000004</v>
      </c>
      <c r="L2293" s="1">
        <v>0.96583399999999997</v>
      </c>
      <c r="M2293" s="1" t="b">
        <v>1</v>
      </c>
      <c r="N2293" s="1">
        <v>1</v>
      </c>
    </row>
    <row r="2294" spans="1:14" x14ac:dyDescent="0.2">
      <c r="A2294" s="124">
        <v>44202.416666666664</v>
      </c>
      <c r="B2294" s="124">
        <v>44202.208333333336</v>
      </c>
      <c r="C2294" s="1">
        <v>1269364671</v>
      </c>
      <c r="D2294" s="1" t="s">
        <v>137</v>
      </c>
      <c r="G2294" s="1" t="s">
        <v>138</v>
      </c>
      <c r="I2294" s="1">
        <v>24.29</v>
      </c>
      <c r="J2294" s="1">
        <v>25.916148</v>
      </c>
      <c r="K2294" s="1">
        <v>0.72381899999999999</v>
      </c>
      <c r="L2294" s="1">
        <v>0.90232900000000005</v>
      </c>
      <c r="M2294" s="1" t="b">
        <v>1</v>
      </c>
      <c r="N2294" s="1">
        <v>1</v>
      </c>
    </row>
    <row r="2295" spans="1:14" x14ac:dyDescent="0.2">
      <c r="A2295" s="124">
        <v>44202.458333333336</v>
      </c>
      <c r="B2295" s="124">
        <v>44202.25</v>
      </c>
      <c r="C2295" s="1">
        <v>1269364671</v>
      </c>
      <c r="D2295" s="1" t="s">
        <v>137</v>
      </c>
      <c r="G2295" s="1" t="s">
        <v>138</v>
      </c>
      <c r="I2295" s="1">
        <v>32.67</v>
      </c>
      <c r="J2295" s="1">
        <v>35.742632999999998</v>
      </c>
      <c r="K2295" s="1">
        <v>1.727185</v>
      </c>
      <c r="L2295" s="1">
        <v>1.345448</v>
      </c>
      <c r="M2295" s="1" t="b">
        <v>1</v>
      </c>
      <c r="N2295" s="1">
        <v>1</v>
      </c>
    </row>
    <row r="2296" spans="1:14" x14ac:dyDescent="0.2">
      <c r="A2296" s="124">
        <v>44202.5</v>
      </c>
      <c r="B2296" s="124">
        <v>44202.291666666664</v>
      </c>
      <c r="C2296" s="1">
        <v>1269364671</v>
      </c>
      <c r="D2296" s="1" t="s">
        <v>137</v>
      </c>
      <c r="G2296" s="1" t="s">
        <v>138</v>
      </c>
      <c r="I2296" s="1">
        <v>41.94</v>
      </c>
      <c r="J2296" s="1">
        <v>46.542757999999999</v>
      </c>
      <c r="K2296" s="1">
        <v>2.9529730000000001</v>
      </c>
      <c r="L2296" s="1">
        <v>1.6497850000000001</v>
      </c>
      <c r="M2296" s="1" t="b">
        <v>1</v>
      </c>
      <c r="N2296" s="1">
        <v>1</v>
      </c>
    </row>
    <row r="2297" spans="1:14" x14ac:dyDescent="0.2">
      <c r="A2297" s="124">
        <v>44202.541666666664</v>
      </c>
      <c r="B2297" s="124">
        <v>44202.333333333336</v>
      </c>
      <c r="C2297" s="1">
        <v>1269364671</v>
      </c>
      <c r="D2297" s="1" t="s">
        <v>137</v>
      </c>
      <c r="G2297" s="1" t="s">
        <v>138</v>
      </c>
      <c r="I2297" s="1">
        <v>36.200000000000003</v>
      </c>
      <c r="J2297" s="1">
        <v>39.521259000000001</v>
      </c>
      <c r="K2297" s="1">
        <v>2.0005890000000002</v>
      </c>
      <c r="L2297" s="1">
        <v>1.32067</v>
      </c>
      <c r="M2297" s="1" t="b">
        <v>1</v>
      </c>
      <c r="N2297" s="1">
        <v>1</v>
      </c>
    </row>
    <row r="2298" spans="1:14" x14ac:dyDescent="0.2">
      <c r="A2298" s="124">
        <v>44202.583333333336</v>
      </c>
      <c r="B2298" s="124">
        <v>44202.375</v>
      </c>
      <c r="C2298" s="1">
        <v>1269364671</v>
      </c>
      <c r="D2298" s="1" t="s">
        <v>137</v>
      </c>
      <c r="G2298" s="1" t="s">
        <v>138</v>
      </c>
      <c r="I2298" s="1">
        <v>30.16</v>
      </c>
      <c r="J2298" s="1">
        <v>32.749293000000002</v>
      </c>
      <c r="K2298" s="1">
        <v>1.3125309999999999</v>
      </c>
      <c r="L2298" s="1">
        <v>1.276762</v>
      </c>
      <c r="M2298" s="1" t="b">
        <v>1</v>
      </c>
      <c r="N2298" s="1">
        <v>1</v>
      </c>
    </row>
    <row r="2299" spans="1:14" x14ac:dyDescent="0.2">
      <c r="A2299" s="124">
        <v>44202.625</v>
      </c>
      <c r="B2299" s="124">
        <v>44202.416666666664</v>
      </c>
      <c r="C2299" s="1">
        <v>1269364671</v>
      </c>
      <c r="D2299" s="1" t="s">
        <v>137</v>
      </c>
      <c r="G2299" s="1" t="s">
        <v>138</v>
      </c>
      <c r="I2299" s="1">
        <v>29.21</v>
      </c>
      <c r="J2299" s="1">
        <v>31.589048999999999</v>
      </c>
      <c r="K2299" s="1">
        <v>0.96795200000000003</v>
      </c>
      <c r="L2299" s="1">
        <v>1.411097</v>
      </c>
      <c r="M2299" s="1" t="b">
        <v>1</v>
      </c>
      <c r="N2299" s="1">
        <v>1</v>
      </c>
    </row>
    <row r="2300" spans="1:14" x14ac:dyDescent="0.2">
      <c r="A2300" s="124">
        <v>44202.666666666664</v>
      </c>
      <c r="B2300" s="124">
        <v>44202.458333333336</v>
      </c>
      <c r="C2300" s="1">
        <v>1269364671</v>
      </c>
      <c r="D2300" s="1" t="s">
        <v>137</v>
      </c>
      <c r="G2300" s="1" t="s">
        <v>138</v>
      </c>
      <c r="I2300" s="1">
        <v>27.63</v>
      </c>
      <c r="J2300" s="1">
        <v>29.356577999999999</v>
      </c>
      <c r="K2300" s="1">
        <v>0.59764899999999999</v>
      </c>
      <c r="L2300" s="1">
        <v>1.1289290000000001</v>
      </c>
      <c r="M2300" s="1" t="b">
        <v>1</v>
      </c>
      <c r="N2300" s="1">
        <v>1</v>
      </c>
    </row>
    <row r="2301" spans="1:14" x14ac:dyDescent="0.2">
      <c r="A2301" s="124">
        <v>44202.708333333336</v>
      </c>
      <c r="B2301" s="124">
        <v>44202.5</v>
      </c>
      <c r="C2301" s="1">
        <v>1269364671</v>
      </c>
      <c r="D2301" s="1" t="s">
        <v>137</v>
      </c>
      <c r="G2301" s="1" t="s">
        <v>138</v>
      </c>
      <c r="I2301" s="1">
        <v>24.58</v>
      </c>
      <c r="J2301" s="1">
        <v>25.911224000000001</v>
      </c>
      <c r="K2301" s="1">
        <v>0.38493699999999997</v>
      </c>
      <c r="L2301" s="1">
        <v>0.94628699999999999</v>
      </c>
      <c r="M2301" s="1" t="b">
        <v>1</v>
      </c>
      <c r="N2301" s="1">
        <v>1</v>
      </c>
    </row>
    <row r="2302" spans="1:14" x14ac:dyDescent="0.2">
      <c r="A2302" s="124">
        <v>44202.75</v>
      </c>
      <c r="B2302" s="124">
        <v>44202.541666666664</v>
      </c>
      <c r="C2302" s="1">
        <v>1269364671</v>
      </c>
      <c r="D2302" s="1" t="s">
        <v>137</v>
      </c>
      <c r="G2302" s="1" t="s">
        <v>138</v>
      </c>
      <c r="I2302" s="1">
        <v>23.93</v>
      </c>
      <c r="J2302" s="1">
        <v>25.222269000000001</v>
      </c>
      <c r="K2302" s="1">
        <v>0.354933</v>
      </c>
      <c r="L2302" s="1">
        <v>0.93733599999999995</v>
      </c>
      <c r="M2302" s="1" t="b">
        <v>1</v>
      </c>
      <c r="N2302" s="1">
        <v>1</v>
      </c>
    </row>
    <row r="2303" spans="1:14" x14ac:dyDescent="0.2">
      <c r="A2303" s="124">
        <v>44202.791666666664</v>
      </c>
      <c r="B2303" s="124">
        <v>44202.583333333336</v>
      </c>
      <c r="C2303" s="1">
        <v>1269364671</v>
      </c>
      <c r="D2303" s="1" t="s">
        <v>137</v>
      </c>
      <c r="G2303" s="1" t="s">
        <v>138</v>
      </c>
      <c r="I2303" s="1">
        <v>23.86</v>
      </c>
      <c r="J2303" s="1">
        <v>25.088885000000001</v>
      </c>
      <c r="K2303" s="1">
        <v>0.36811300000000002</v>
      </c>
      <c r="L2303" s="1">
        <v>0.86077199999999998</v>
      </c>
      <c r="M2303" s="1" t="b">
        <v>1</v>
      </c>
      <c r="N2303" s="1">
        <v>1</v>
      </c>
    </row>
    <row r="2304" spans="1:14" x14ac:dyDescent="0.2">
      <c r="A2304" s="124">
        <v>44202.833333333336</v>
      </c>
      <c r="B2304" s="124">
        <v>44202.625</v>
      </c>
      <c r="C2304" s="1">
        <v>1269364671</v>
      </c>
      <c r="D2304" s="1" t="s">
        <v>137</v>
      </c>
      <c r="G2304" s="1" t="s">
        <v>138</v>
      </c>
      <c r="I2304" s="1">
        <v>23.79</v>
      </c>
      <c r="J2304" s="1">
        <v>24.952763999999998</v>
      </c>
      <c r="K2304" s="1">
        <v>0.35648400000000002</v>
      </c>
      <c r="L2304" s="1">
        <v>0.80628</v>
      </c>
      <c r="M2304" s="1" t="b">
        <v>1</v>
      </c>
      <c r="N2304" s="1">
        <v>1</v>
      </c>
    </row>
    <row r="2305" spans="1:14" x14ac:dyDescent="0.2">
      <c r="A2305" s="124">
        <v>44202.875</v>
      </c>
      <c r="B2305" s="124">
        <v>44202.666666666664</v>
      </c>
      <c r="C2305" s="1">
        <v>1269364671</v>
      </c>
      <c r="D2305" s="1" t="s">
        <v>137</v>
      </c>
      <c r="G2305" s="1" t="s">
        <v>138</v>
      </c>
      <c r="I2305" s="1">
        <v>26.59</v>
      </c>
      <c r="J2305" s="1">
        <v>27.926196000000001</v>
      </c>
      <c r="K2305" s="1">
        <v>0.44269700000000001</v>
      </c>
      <c r="L2305" s="1">
        <v>0.89349900000000004</v>
      </c>
      <c r="M2305" s="1" t="b">
        <v>1</v>
      </c>
      <c r="N2305" s="1">
        <v>1</v>
      </c>
    </row>
    <row r="2306" spans="1:14" x14ac:dyDescent="0.2">
      <c r="A2306" s="124">
        <v>44202.916666666664</v>
      </c>
      <c r="B2306" s="124">
        <v>44202.708333333336</v>
      </c>
      <c r="C2306" s="1">
        <v>1269364671</v>
      </c>
      <c r="D2306" s="1" t="s">
        <v>137</v>
      </c>
      <c r="G2306" s="1" t="s">
        <v>138</v>
      </c>
      <c r="I2306" s="1">
        <v>37.67</v>
      </c>
      <c r="J2306" s="1">
        <v>39.464666999999999</v>
      </c>
      <c r="K2306" s="1">
        <v>0.69151499999999999</v>
      </c>
      <c r="L2306" s="1">
        <v>1.1031519999999999</v>
      </c>
      <c r="M2306" s="1" t="b">
        <v>1</v>
      </c>
      <c r="N2306" s="1">
        <v>1</v>
      </c>
    </row>
    <row r="2307" spans="1:14" x14ac:dyDescent="0.2">
      <c r="A2307" s="124">
        <v>44202.958333333336</v>
      </c>
      <c r="B2307" s="124">
        <v>44202.75</v>
      </c>
      <c r="C2307" s="1">
        <v>1269364671</v>
      </c>
      <c r="D2307" s="1" t="s">
        <v>137</v>
      </c>
      <c r="G2307" s="1" t="s">
        <v>138</v>
      </c>
      <c r="I2307" s="1">
        <v>31.9</v>
      </c>
      <c r="J2307" s="1">
        <v>33.682668</v>
      </c>
      <c r="K2307" s="1">
        <v>0.85366600000000004</v>
      </c>
      <c r="L2307" s="1">
        <v>0.92900199999999999</v>
      </c>
      <c r="M2307" s="1" t="b">
        <v>1</v>
      </c>
      <c r="N2307" s="1">
        <v>1</v>
      </c>
    </row>
    <row r="2308" spans="1:14" x14ac:dyDescent="0.2">
      <c r="A2308" s="124">
        <v>44203</v>
      </c>
      <c r="B2308" s="124">
        <v>44202.791666666664</v>
      </c>
      <c r="C2308" s="1">
        <v>1269364671</v>
      </c>
      <c r="D2308" s="1" t="s">
        <v>137</v>
      </c>
      <c r="G2308" s="1" t="s">
        <v>138</v>
      </c>
      <c r="I2308" s="1">
        <v>29.46</v>
      </c>
      <c r="J2308" s="1">
        <v>31.378775999999998</v>
      </c>
      <c r="K2308" s="1">
        <v>0.88820900000000003</v>
      </c>
      <c r="L2308" s="1">
        <v>1.030567</v>
      </c>
      <c r="M2308" s="1" t="b">
        <v>1</v>
      </c>
      <c r="N2308" s="1">
        <v>1</v>
      </c>
    </row>
    <row r="2309" spans="1:14" x14ac:dyDescent="0.2">
      <c r="A2309" s="124">
        <v>44203.041666666664</v>
      </c>
      <c r="B2309" s="124">
        <v>44202.833333333336</v>
      </c>
      <c r="C2309" s="1">
        <v>1269364671</v>
      </c>
      <c r="D2309" s="1" t="s">
        <v>137</v>
      </c>
      <c r="G2309" s="1" t="s">
        <v>138</v>
      </c>
      <c r="I2309" s="1">
        <v>27.66</v>
      </c>
      <c r="J2309" s="1">
        <v>29.715402000000001</v>
      </c>
      <c r="K2309" s="1">
        <v>0.92602300000000004</v>
      </c>
      <c r="L2309" s="1">
        <v>1.1293789999999999</v>
      </c>
      <c r="M2309" s="1" t="b">
        <v>1</v>
      </c>
      <c r="N2309" s="1">
        <v>1</v>
      </c>
    </row>
    <row r="2310" spans="1:14" x14ac:dyDescent="0.2">
      <c r="A2310" s="124">
        <v>44203.083333333336</v>
      </c>
      <c r="B2310" s="124">
        <v>44202.875</v>
      </c>
      <c r="C2310" s="1">
        <v>1269364671</v>
      </c>
      <c r="D2310" s="1" t="s">
        <v>137</v>
      </c>
      <c r="G2310" s="1" t="s">
        <v>138</v>
      </c>
      <c r="I2310" s="1">
        <v>26.21</v>
      </c>
      <c r="J2310" s="1">
        <v>27.836869</v>
      </c>
      <c r="K2310" s="1">
        <v>0.56901900000000005</v>
      </c>
      <c r="L2310" s="1">
        <v>1.05785</v>
      </c>
      <c r="M2310" s="1" t="b">
        <v>1</v>
      </c>
      <c r="N2310" s="1">
        <v>1</v>
      </c>
    </row>
    <row r="2311" spans="1:14" x14ac:dyDescent="0.2">
      <c r="A2311" s="124">
        <v>44203.125</v>
      </c>
      <c r="B2311" s="124">
        <v>44202.916666666664</v>
      </c>
      <c r="C2311" s="1">
        <v>1269364671</v>
      </c>
      <c r="D2311" s="1" t="s">
        <v>137</v>
      </c>
      <c r="G2311" s="1" t="s">
        <v>138</v>
      </c>
      <c r="I2311" s="1">
        <v>23.72</v>
      </c>
      <c r="J2311" s="1">
        <v>24.991804999999999</v>
      </c>
      <c r="K2311" s="1">
        <v>0.31198100000000001</v>
      </c>
      <c r="L2311" s="1">
        <v>0.95982400000000001</v>
      </c>
      <c r="M2311" s="1" t="b">
        <v>1</v>
      </c>
      <c r="N2311" s="1">
        <v>1</v>
      </c>
    </row>
    <row r="2312" spans="1:14" x14ac:dyDescent="0.2">
      <c r="A2312" s="124">
        <v>44203.166666666664</v>
      </c>
      <c r="B2312" s="124">
        <v>44202.958333333336</v>
      </c>
      <c r="C2312" s="1">
        <v>1269364671</v>
      </c>
      <c r="D2312" s="1" t="s">
        <v>137</v>
      </c>
      <c r="G2312" s="1" t="s">
        <v>138</v>
      </c>
      <c r="I2312" s="1">
        <v>22.84</v>
      </c>
      <c r="J2312" s="1">
        <v>24.029675999999998</v>
      </c>
      <c r="K2312" s="1">
        <v>0.200296</v>
      </c>
      <c r="L2312" s="1">
        <v>0.98938000000000004</v>
      </c>
      <c r="M2312" s="1" t="b">
        <v>1</v>
      </c>
      <c r="N2312" s="1">
        <v>1</v>
      </c>
    </row>
    <row r="2313" spans="1:14" x14ac:dyDescent="0.2">
      <c r="A2313" s="124">
        <v>44203.208333333336</v>
      </c>
      <c r="B2313" s="124">
        <v>44203</v>
      </c>
      <c r="C2313" s="1">
        <v>1269364671</v>
      </c>
      <c r="D2313" s="1" t="s">
        <v>137</v>
      </c>
      <c r="G2313" s="1" t="s">
        <v>138</v>
      </c>
      <c r="I2313" s="1">
        <v>22.36</v>
      </c>
      <c r="J2313" s="1">
        <v>23.309656</v>
      </c>
      <c r="K2313" s="1">
        <v>0.232541</v>
      </c>
      <c r="L2313" s="1">
        <v>0.71711499999999995</v>
      </c>
      <c r="M2313" s="1" t="b">
        <v>1</v>
      </c>
      <c r="N2313" s="1">
        <v>1</v>
      </c>
    </row>
    <row r="2314" spans="1:14" x14ac:dyDescent="0.2">
      <c r="A2314" s="124">
        <v>44203.25</v>
      </c>
      <c r="B2314" s="124">
        <v>44203.041666666664</v>
      </c>
      <c r="C2314" s="1">
        <v>1269364671</v>
      </c>
      <c r="D2314" s="1" t="s">
        <v>137</v>
      </c>
      <c r="G2314" s="1" t="s">
        <v>138</v>
      </c>
      <c r="I2314" s="1">
        <v>21.33</v>
      </c>
      <c r="J2314" s="1">
        <v>22.411688999999999</v>
      </c>
      <c r="K2314" s="1">
        <v>0.32342300000000002</v>
      </c>
      <c r="L2314" s="1">
        <v>0.758266</v>
      </c>
      <c r="M2314" s="1" t="b">
        <v>1</v>
      </c>
      <c r="N2314" s="1">
        <v>1</v>
      </c>
    </row>
    <row r="2315" spans="1:14" x14ac:dyDescent="0.2">
      <c r="A2315" s="124">
        <v>44203.291666666664</v>
      </c>
      <c r="B2315" s="124">
        <v>44203.083333333336</v>
      </c>
      <c r="C2315" s="1">
        <v>1269364671</v>
      </c>
      <c r="D2315" s="1" t="s">
        <v>137</v>
      </c>
      <c r="G2315" s="1" t="s">
        <v>138</v>
      </c>
      <c r="I2315" s="1">
        <v>20.72</v>
      </c>
      <c r="J2315" s="1">
        <v>21.781531999999999</v>
      </c>
      <c r="K2315" s="1">
        <v>0.320183</v>
      </c>
      <c r="L2315" s="1">
        <v>0.74134900000000004</v>
      </c>
      <c r="M2315" s="1" t="b">
        <v>1</v>
      </c>
      <c r="N2315" s="1">
        <v>1</v>
      </c>
    </row>
    <row r="2316" spans="1:14" x14ac:dyDescent="0.2">
      <c r="A2316" s="124">
        <v>44203.333333333336</v>
      </c>
      <c r="B2316" s="124">
        <v>44203.125</v>
      </c>
      <c r="C2316" s="1">
        <v>1269364671</v>
      </c>
      <c r="D2316" s="1" t="s">
        <v>137</v>
      </c>
      <c r="G2316" s="1" t="s">
        <v>138</v>
      </c>
      <c r="I2316" s="1">
        <v>20.81</v>
      </c>
      <c r="J2316" s="1">
        <v>21.850162999999998</v>
      </c>
      <c r="K2316" s="1">
        <v>0.349441</v>
      </c>
      <c r="L2316" s="1">
        <v>0.69072199999999995</v>
      </c>
      <c r="M2316" s="1" t="b">
        <v>1</v>
      </c>
      <c r="N2316" s="1">
        <v>1</v>
      </c>
    </row>
    <row r="2317" spans="1:14" x14ac:dyDescent="0.2">
      <c r="A2317" s="124">
        <v>44203.375</v>
      </c>
      <c r="B2317" s="124">
        <v>44203.166666666664</v>
      </c>
      <c r="C2317" s="1">
        <v>1269364671</v>
      </c>
      <c r="D2317" s="1" t="s">
        <v>137</v>
      </c>
      <c r="G2317" s="1" t="s">
        <v>138</v>
      </c>
      <c r="I2317" s="1">
        <v>22.19</v>
      </c>
      <c r="J2317" s="1">
        <v>23.401353</v>
      </c>
      <c r="K2317" s="1">
        <v>0.48116100000000001</v>
      </c>
      <c r="L2317" s="1">
        <v>0.73019199999999995</v>
      </c>
      <c r="M2317" s="1" t="b">
        <v>1</v>
      </c>
      <c r="N2317" s="1">
        <v>1</v>
      </c>
    </row>
    <row r="2318" spans="1:14" x14ac:dyDescent="0.2">
      <c r="A2318" s="124">
        <v>44203.416666666664</v>
      </c>
      <c r="B2318" s="124">
        <v>44203.208333333336</v>
      </c>
      <c r="C2318" s="1">
        <v>1269364671</v>
      </c>
      <c r="D2318" s="1" t="s">
        <v>137</v>
      </c>
      <c r="G2318" s="1" t="s">
        <v>138</v>
      </c>
      <c r="I2318" s="1">
        <v>23.08</v>
      </c>
      <c r="J2318" s="1">
        <v>24.350386</v>
      </c>
      <c r="K2318" s="1">
        <v>0.61869499999999999</v>
      </c>
      <c r="L2318" s="1">
        <v>0.65169100000000002</v>
      </c>
      <c r="M2318" s="1" t="b">
        <v>1</v>
      </c>
      <c r="N2318" s="1">
        <v>1</v>
      </c>
    </row>
    <row r="2319" spans="1:14" x14ac:dyDescent="0.2">
      <c r="A2319" s="124">
        <v>44203.458333333336</v>
      </c>
      <c r="B2319" s="124">
        <v>44203.25</v>
      </c>
      <c r="C2319" s="1">
        <v>1269364671</v>
      </c>
      <c r="D2319" s="1" t="s">
        <v>137</v>
      </c>
      <c r="G2319" s="1" t="s">
        <v>138</v>
      </c>
      <c r="I2319" s="1">
        <v>27.59</v>
      </c>
      <c r="J2319" s="1">
        <v>29.590243999999998</v>
      </c>
      <c r="K2319" s="1">
        <v>1.2237210000000001</v>
      </c>
      <c r="L2319" s="1">
        <v>0.77652299999999996</v>
      </c>
      <c r="M2319" s="1" t="b">
        <v>1</v>
      </c>
      <c r="N2319" s="1">
        <v>1</v>
      </c>
    </row>
    <row r="2320" spans="1:14" x14ac:dyDescent="0.2">
      <c r="A2320" s="124">
        <v>44203.5</v>
      </c>
      <c r="B2320" s="124">
        <v>44203.291666666664</v>
      </c>
      <c r="C2320" s="1">
        <v>1269364671</v>
      </c>
      <c r="D2320" s="1" t="s">
        <v>137</v>
      </c>
      <c r="G2320" s="1" t="s">
        <v>138</v>
      </c>
      <c r="I2320" s="1">
        <v>38.72</v>
      </c>
      <c r="J2320" s="1">
        <v>42.231890999999997</v>
      </c>
      <c r="K2320" s="1">
        <v>2.251932</v>
      </c>
      <c r="L2320" s="1">
        <v>1.2599590000000001</v>
      </c>
      <c r="M2320" s="1" t="b">
        <v>1</v>
      </c>
      <c r="N2320" s="1">
        <v>1</v>
      </c>
    </row>
    <row r="2321" spans="1:14" x14ac:dyDescent="0.2">
      <c r="A2321" s="124">
        <v>44203.541666666664</v>
      </c>
      <c r="B2321" s="124">
        <v>44203.333333333336</v>
      </c>
      <c r="C2321" s="1">
        <v>1269364671</v>
      </c>
      <c r="D2321" s="1" t="s">
        <v>137</v>
      </c>
      <c r="G2321" s="1" t="s">
        <v>138</v>
      </c>
      <c r="I2321" s="1">
        <v>30.67</v>
      </c>
      <c r="J2321" s="1">
        <v>32.919432999999998</v>
      </c>
      <c r="K2321" s="1">
        <v>1.333461</v>
      </c>
      <c r="L2321" s="1">
        <v>0.91597200000000001</v>
      </c>
      <c r="M2321" s="1" t="b">
        <v>1</v>
      </c>
      <c r="N2321" s="1">
        <v>1</v>
      </c>
    </row>
    <row r="2322" spans="1:14" x14ac:dyDescent="0.2">
      <c r="A2322" s="124">
        <v>44203.583333333336</v>
      </c>
      <c r="B2322" s="124">
        <v>44203.375</v>
      </c>
      <c r="C2322" s="1">
        <v>1269364671</v>
      </c>
      <c r="D2322" s="1" t="s">
        <v>137</v>
      </c>
      <c r="G2322" s="1" t="s">
        <v>138</v>
      </c>
      <c r="I2322" s="1">
        <v>26.55</v>
      </c>
      <c r="J2322" s="1">
        <v>28.422203</v>
      </c>
      <c r="K2322" s="1">
        <v>0.95232799999999995</v>
      </c>
      <c r="L2322" s="1">
        <v>0.919875</v>
      </c>
      <c r="M2322" s="1" t="b">
        <v>1</v>
      </c>
      <c r="N2322" s="1">
        <v>1</v>
      </c>
    </row>
    <row r="2323" spans="1:14" x14ac:dyDescent="0.2">
      <c r="A2323" s="124">
        <v>44203.625</v>
      </c>
      <c r="B2323" s="124">
        <v>44203.416666666664</v>
      </c>
      <c r="C2323" s="1">
        <v>1269364671</v>
      </c>
      <c r="D2323" s="1" t="s">
        <v>137</v>
      </c>
      <c r="G2323" s="1" t="s">
        <v>138</v>
      </c>
      <c r="I2323" s="1">
        <v>25.97</v>
      </c>
      <c r="J2323" s="1">
        <v>27.673269000000001</v>
      </c>
      <c r="K2323" s="1">
        <v>0.78814899999999999</v>
      </c>
      <c r="L2323" s="1">
        <v>0.91512000000000004</v>
      </c>
      <c r="M2323" s="1" t="b">
        <v>1</v>
      </c>
      <c r="N2323" s="1">
        <v>1</v>
      </c>
    </row>
    <row r="2324" spans="1:14" x14ac:dyDescent="0.2">
      <c r="A2324" s="124">
        <v>44203.666666666664</v>
      </c>
      <c r="B2324" s="124">
        <v>44203.458333333336</v>
      </c>
      <c r="C2324" s="1">
        <v>1269364671</v>
      </c>
      <c r="D2324" s="1" t="s">
        <v>137</v>
      </c>
      <c r="G2324" s="1" t="s">
        <v>138</v>
      </c>
      <c r="I2324" s="1">
        <v>25.23</v>
      </c>
      <c r="J2324" s="1">
        <v>26.770104</v>
      </c>
      <c r="K2324" s="1">
        <v>0.738313</v>
      </c>
      <c r="L2324" s="1">
        <v>0.80179100000000003</v>
      </c>
      <c r="M2324" s="1" t="b">
        <v>1</v>
      </c>
      <c r="N2324" s="1">
        <v>1</v>
      </c>
    </row>
    <row r="2325" spans="1:14" x14ac:dyDescent="0.2">
      <c r="A2325" s="124">
        <v>44203.708333333336</v>
      </c>
      <c r="B2325" s="124">
        <v>44203.5</v>
      </c>
      <c r="C2325" s="1">
        <v>1269364671</v>
      </c>
      <c r="D2325" s="1" t="s">
        <v>137</v>
      </c>
      <c r="G2325" s="1" t="s">
        <v>138</v>
      </c>
      <c r="I2325" s="1">
        <v>23.37</v>
      </c>
      <c r="J2325" s="1">
        <v>24.635238999999999</v>
      </c>
      <c r="K2325" s="1">
        <v>0.58260999999999996</v>
      </c>
      <c r="L2325" s="1">
        <v>0.68262900000000004</v>
      </c>
      <c r="M2325" s="1" t="b">
        <v>1</v>
      </c>
      <c r="N2325" s="1">
        <v>1</v>
      </c>
    </row>
    <row r="2326" spans="1:14" x14ac:dyDescent="0.2">
      <c r="A2326" s="124">
        <v>44203.75</v>
      </c>
      <c r="B2326" s="124">
        <v>44203.541666666664</v>
      </c>
      <c r="C2326" s="1">
        <v>1269364671</v>
      </c>
      <c r="D2326" s="1" t="s">
        <v>137</v>
      </c>
      <c r="G2326" s="1" t="s">
        <v>138</v>
      </c>
      <c r="I2326" s="1">
        <v>22.84</v>
      </c>
      <c r="J2326" s="1">
        <v>24.129093000000001</v>
      </c>
      <c r="K2326" s="1">
        <v>0.57727799999999996</v>
      </c>
      <c r="L2326" s="1">
        <v>0.71181499999999998</v>
      </c>
      <c r="M2326" s="1" t="b">
        <v>1</v>
      </c>
      <c r="N2326" s="1">
        <v>1</v>
      </c>
    </row>
    <row r="2327" spans="1:14" x14ac:dyDescent="0.2">
      <c r="A2327" s="124">
        <v>44203.791666666664</v>
      </c>
      <c r="B2327" s="124">
        <v>44203.583333333336</v>
      </c>
      <c r="C2327" s="1">
        <v>1269364671</v>
      </c>
      <c r="D2327" s="1" t="s">
        <v>137</v>
      </c>
      <c r="G2327" s="1" t="s">
        <v>138</v>
      </c>
      <c r="I2327" s="1">
        <v>22.67</v>
      </c>
      <c r="J2327" s="1">
        <v>23.871521999999999</v>
      </c>
      <c r="K2327" s="1">
        <v>0.51414199999999999</v>
      </c>
      <c r="L2327" s="1">
        <v>0.68737999999999999</v>
      </c>
      <c r="M2327" s="1" t="b">
        <v>1</v>
      </c>
      <c r="N2327" s="1">
        <v>1</v>
      </c>
    </row>
    <row r="2328" spans="1:14" x14ac:dyDescent="0.2">
      <c r="A2328" s="124">
        <v>44203.833333333336</v>
      </c>
      <c r="B2328" s="124">
        <v>44203.625</v>
      </c>
      <c r="C2328" s="1">
        <v>1269364671</v>
      </c>
      <c r="D2328" s="1" t="s">
        <v>137</v>
      </c>
      <c r="G2328" s="1" t="s">
        <v>138</v>
      </c>
      <c r="I2328" s="1">
        <v>22.7</v>
      </c>
      <c r="J2328" s="1">
        <v>23.855291000000001</v>
      </c>
      <c r="K2328" s="1">
        <v>0.52583500000000005</v>
      </c>
      <c r="L2328" s="1">
        <v>0.62945600000000002</v>
      </c>
      <c r="M2328" s="1" t="b">
        <v>1</v>
      </c>
      <c r="N2328" s="1">
        <v>1</v>
      </c>
    </row>
    <row r="2329" spans="1:14" x14ac:dyDescent="0.2">
      <c r="A2329" s="124">
        <v>44203.875</v>
      </c>
      <c r="B2329" s="124">
        <v>44203.666666666664</v>
      </c>
      <c r="C2329" s="1">
        <v>1269364671</v>
      </c>
      <c r="D2329" s="1" t="s">
        <v>137</v>
      </c>
      <c r="G2329" s="1" t="s">
        <v>138</v>
      </c>
      <c r="I2329" s="1">
        <v>24.61</v>
      </c>
      <c r="J2329" s="1">
        <v>25.780812999999998</v>
      </c>
      <c r="K2329" s="1">
        <v>0.59332499999999999</v>
      </c>
      <c r="L2329" s="1">
        <v>0.577488</v>
      </c>
      <c r="M2329" s="1" t="b">
        <v>1</v>
      </c>
      <c r="N2329" s="1">
        <v>1</v>
      </c>
    </row>
    <row r="2330" spans="1:14" x14ac:dyDescent="0.2">
      <c r="A2330" s="124">
        <v>44203.916666666664</v>
      </c>
      <c r="B2330" s="124">
        <v>44203.708333333336</v>
      </c>
      <c r="C2330" s="1">
        <v>1269364671</v>
      </c>
      <c r="D2330" s="1" t="s">
        <v>137</v>
      </c>
      <c r="G2330" s="1" t="s">
        <v>138</v>
      </c>
      <c r="I2330" s="1">
        <v>32.369999999999997</v>
      </c>
      <c r="J2330" s="1">
        <v>33.665503000000001</v>
      </c>
      <c r="K2330" s="1">
        <v>0.75696099999999999</v>
      </c>
      <c r="L2330" s="1">
        <v>0.53854199999999997</v>
      </c>
      <c r="M2330" s="1" t="b">
        <v>1</v>
      </c>
      <c r="N2330" s="1">
        <v>1</v>
      </c>
    </row>
    <row r="2331" spans="1:14" x14ac:dyDescent="0.2">
      <c r="A2331" s="124">
        <v>44203.958333333336</v>
      </c>
      <c r="B2331" s="124">
        <v>44203.75</v>
      </c>
      <c r="C2331" s="1">
        <v>1269364671</v>
      </c>
      <c r="D2331" s="1" t="s">
        <v>137</v>
      </c>
      <c r="G2331" s="1" t="s">
        <v>138</v>
      </c>
      <c r="I2331" s="1">
        <v>29.29</v>
      </c>
      <c r="J2331" s="1">
        <v>30.834198000000001</v>
      </c>
      <c r="K2331" s="1">
        <v>0.95516599999999996</v>
      </c>
      <c r="L2331" s="1">
        <v>0.589032</v>
      </c>
      <c r="M2331" s="1" t="b">
        <v>1</v>
      </c>
      <c r="N2331" s="1">
        <v>1</v>
      </c>
    </row>
    <row r="2332" spans="1:14" x14ac:dyDescent="0.2">
      <c r="A2332" s="124">
        <v>44204</v>
      </c>
      <c r="B2332" s="124">
        <v>44203.791666666664</v>
      </c>
      <c r="C2332" s="1">
        <v>1269364671</v>
      </c>
      <c r="D2332" s="1" t="s">
        <v>137</v>
      </c>
      <c r="G2332" s="1" t="s">
        <v>138</v>
      </c>
      <c r="I2332" s="1">
        <v>28.76</v>
      </c>
      <c r="J2332" s="1">
        <v>30.382999999999999</v>
      </c>
      <c r="K2332" s="1">
        <v>0.87612900000000005</v>
      </c>
      <c r="L2332" s="1">
        <v>0.74687099999999995</v>
      </c>
      <c r="M2332" s="1" t="b">
        <v>1</v>
      </c>
      <c r="N2332" s="1">
        <v>1</v>
      </c>
    </row>
    <row r="2333" spans="1:14" x14ac:dyDescent="0.2">
      <c r="A2333" s="124">
        <v>44204.041666666664</v>
      </c>
      <c r="B2333" s="124">
        <v>44203.833333333336</v>
      </c>
      <c r="C2333" s="1">
        <v>1269364671</v>
      </c>
      <c r="D2333" s="1" t="s">
        <v>137</v>
      </c>
      <c r="G2333" s="1" t="s">
        <v>138</v>
      </c>
      <c r="I2333" s="1">
        <v>28.71</v>
      </c>
      <c r="J2333" s="1">
        <v>30.405237</v>
      </c>
      <c r="K2333" s="1">
        <v>0.85278299999999996</v>
      </c>
      <c r="L2333" s="1">
        <v>0.84245400000000004</v>
      </c>
      <c r="M2333" s="1" t="b">
        <v>1</v>
      </c>
      <c r="N2333" s="1">
        <v>1</v>
      </c>
    </row>
    <row r="2334" spans="1:14" x14ac:dyDescent="0.2">
      <c r="A2334" s="124">
        <v>44204.083333333336</v>
      </c>
      <c r="B2334" s="124">
        <v>44203.875</v>
      </c>
      <c r="C2334" s="1">
        <v>1269364671</v>
      </c>
      <c r="D2334" s="1" t="s">
        <v>137</v>
      </c>
      <c r="G2334" s="1" t="s">
        <v>138</v>
      </c>
      <c r="I2334" s="1">
        <v>26.82</v>
      </c>
      <c r="J2334" s="1">
        <v>28.114180000000001</v>
      </c>
      <c r="K2334" s="1">
        <v>0.48085699999999998</v>
      </c>
      <c r="L2334" s="1">
        <v>0.81332300000000002</v>
      </c>
      <c r="M2334" s="1" t="b">
        <v>1</v>
      </c>
      <c r="N2334" s="1">
        <v>1</v>
      </c>
    </row>
    <row r="2335" spans="1:14" x14ac:dyDescent="0.2">
      <c r="A2335" s="124">
        <v>44204.125</v>
      </c>
      <c r="B2335" s="124">
        <v>44203.916666666664</v>
      </c>
      <c r="C2335" s="1">
        <v>1269364671</v>
      </c>
      <c r="D2335" s="1" t="s">
        <v>137</v>
      </c>
      <c r="G2335" s="1" t="s">
        <v>138</v>
      </c>
      <c r="I2335" s="1">
        <v>24.24</v>
      </c>
      <c r="J2335" s="1">
        <v>25.312290999999998</v>
      </c>
      <c r="K2335" s="1">
        <v>0.40860299999999999</v>
      </c>
      <c r="L2335" s="1">
        <v>0.66368799999999994</v>
      </c>
      <c r="M2335" s="1" t="b">
        <v>1</v>
      </c>
      <c r="N2335" s="1">
        <v>1</v>
      </c>
    </row>
    <row r="2336" spans="1:14" x14ac:dyDescent="0.2">
      <c r="A2336" s="124">
        <v>44204.166666666664</v>
      </c>
      <c r="B2336" s="124">
        <v>44203.958333333336</v>
      </c>
      <c r="C2336" s="1">
        <v>1269364671</v>
      </c>
      <c r="D2336" s="1" t="s">
        <v>137</v>
      </c>
      <c r="G2336" s="1" t="s">
        <v>138</v>
      </c>
      <c r="I2336" s="1">
        <v>22.15</v>
      </c>
      <c r="J2336" s="1">
        <v>23.102212000000002</v>
      </c>
      <c r="K2336" s="1">
        <v>0.312745</v>
      </c>
      <c r="L2336" s="1">
        <v>0.63946700000000001</v>
      </c>
      <c r="M2336" s="1" t="b">
        <v>1</v>
      </c>
      <c r="N2336" s="1">
        <v>1</v>
      </c>
    </row>
    <row r="2337" spans="1:14" x14ac:dyDescent="0.2">
      <c r="A2337" s="124">
        <v>44204.208333333336</v>
      </c>
      <c r="B2337" s="124">
        <v>44204</v>
      </c>
      <c r="C2337" s="1">
        <v>1269364671</v>
      </c>
      <c r="D2337" s="1" t="s">
        <v>137</v>
      </c>
      <c r="G2337" s="1" t="s">
        <v>138</v>
      </c>
      <c r="I2337" s="1">
        <v>23.05</v>
      </c>
      <c r="J2337" s="1">
        <v>23.937422999999999</v>
      </c>
      <c r="K2337" s="1">
        <v>0.39697700000000002</v>
      </c>
      <c r="L2337" s="1">
        <v>0.49044599999999999</v>
      </c>
      <c r="M2337" s="1" t="b">
        <v>1</v>
      </c>
      <c r="N2337" s="1">
        <v>1</v>
      </c>
    </row>
    <row r="2338" spans="1:14" x14ac:dyDescent="0.2">
      <c r="A2338" s="124">
        <v>44204.25</v>
      </c>
      <c r="B2338" s="124">
        <v>44204.041666666664</v>
      </c>
      <c r="C2338" s="1">
        <v>1269364671</v>
      </c>
      <c r="D2338" s="1" t="s">
        <v>137</v>
      </c>
      <c r="G2338" s="1" t="s">
        <v>138</v>
      </c>
      <c r="I2338" s="1">
        <v>22.25</v>
      </c>
      <c r="J2338" s="1">
        <v>23.400531000000001</v>
      </c>
      <c r="K2338" s="1">
        <v>0.58757499999999996</v>
      </c>
      <c r="L2338" s="1">
        <v>0.56295600000000001</v>
      </c>
      <c r="M2338" s="1" t="b">
        <v>1</v>
      </c>
      <c r="N2338" s="1">
        <v>1</v>
      </c>
    </row>
    <row r="2339" spans="1:14" x14ac:dyDescent="0.2">
      <c r="A2339" s="124">
        <v>44204.291666666664</v>
      </c>
      <c r="B2339" s="124">
        <v>44204.083333333336</v>
      </c>
      <c r="C2339" s="1">
        <v>1269364671</v>
      </c>
      <c r="D2339" s="1" t="s">
        <v>137</v>
      </c>
      <c r="G2339" s="1" t="s">
        <v>138</v>
      </c>
      <c r="I2339" s="1">
        <v>21.8</v>
      </c>
      <c r="J2339" s="1">
        <v>22.927085999999999</v>
      </c>
      <c r="K2339" s="1">
        <v>0.55944799999999995</v>
      </c>
      <c r="L2339" s="1">
        <v>0.56763799999999998</v>
      </c>
      <c r="M2339" s="1" t="b">
        <v>1</v>
      </c>
      <c r="N2339" s="1">
        <v>1</v>
      </c>
    </row>
    <row r="2340" spans="1:14" x14ac:dyDescent="0.2">
      <c r="A2340" s="124">
        <v>44204.333333333336</v>
      </c>
      <c r="B2340" s="124">
        <v>44204.125</v>
      </c>
      <c r="C2340" s="1">
        <v>1269364671</v>
      </c>
      <c r="D2340" s="1" t="s">
        <v>137</v>
      </c>
      <c r="G2340" s="1" t="s">
        <v>138</v>
      </c>
      <c r="I2340" s="1">
        <v>21.79</v>
      </c>
      <c r="J2340" s="1">
        <v>22.905175</v>
      </c>
      <c r="K2340" s="1">
        <v>0.57141799999999998</v>
      </c>
      <c r="L2340" s="1">
        <v>0.54375700000000005</v>
      </c>
      <c r="M2340" s="1" t="b">
        <v>1</v>
      </c>
      <c r="N2340" s="1">
        <v>1</v>
      </c>
    </row>
    <row r="2341" spans="1:14" x14ac:dyDescent="0.2">
      <c r="A2341" s="124">
        <v>44204.375</v>
      </c>
      <c r="B2341" s="124">
        <v>44204.166666666664</v>
      </c>
      <c r="C2341" s="1">
        <v>1269364671</v>
      </c>
      <c r="D2341" s="1" t="s">
        <v>137</v>
      </c>
      <c r="G2341" s="1" t="s">
        <v>138</v>
      </c>
      <c r="I2341" s="1">
        <v>22.44</v>
      </c>
      <c r="J2341" s="1">
        <v>23.562355</v>
      </c>
      <c r="K2341" s="1">
        <v>0.60031800000000002</v>
      </c>
      <c r="L2341" s="1">
        <v>0.52203699999999997</v>
      </c>
      <c r="M2341" s="1" t="b">
        <v>1</v>
      </c>
      <c r="N2341" s="1">
        <v>1</v>
      </c>
    </row>
    <row r="2342" spans="1:14" x14ac:dyDescent="0.2">
      <c r="A2342" s="124">
        <v>44204.416666666664</v>
      </c>
      <c r="B2342" s="124">
        <v>44204.208333333336</v>
      </c>
      <c r="C2342" s="1">
        <v>1269364671</v>
      </c>
      <c r="D2342" s="1" t="s">
        <v>137</v>
      </c>
      <c r="G2342" s="1" t="s">
        <v>138</v>
      </c>
      <c r="I2342" s="1">
        <v>23.64</v>
      </c>
      <c r="J2342" s="1">
        <v>24.984994</v>
      </c>
      <c r="K2342" s="1">
        <v>0.83615600000000001</v>
      </c>
      <c r="L2342" s="1">
        <v>0.50883800000000001</v>
      </c>
      <c r="M2342" s="1" t="b">
        <v>1</v>
      </c>
      <c r="N2342" s="1">
        <v>1</v>
      </c>
    </row>
    <row r="2343" spans="1:14" x14ac:dyDescent="0.2">
      <c r="A2343" s="124">
        <v>44204.458333333336</v>
      </c>
      <c r="B2343" s="124">
        <v>44204.25</v>
      </c>
      <c r="C2343" s="1">
        <v>1269364671</v>
      </c>
      <c r="D2343" s="1" t="s">
        <v>137</v>
      </c>
      <c r="G2343" s="1" t="s">
        <v>138</v>
      </c>
      <c r="I2343" s="1">
        <v>33.049999999999997</v>
      </c>
      <c r="J2343" s="1">
        <v>34.882890000000003</v>
      </c>
      <c r="K2343" s="1">
        <v>1.166777</v>
      </c>
      <c r="L2343" s="1">
        <v>0.66611299999999996</v>
      </c>
      <c r="M2343" s="1" t="b">
        <v>1</v>
      </c>
      <c r="N2343" s="1">
        <v>1</v>
      </c>
    </row>
    <row r="2344" spans="1:14" x14ac:dyDescent="0.2">
      <c r="A2344" s="124">
        <v>44204.5</v>
      </c>
      <c r="B2344" s="124">
        <v>44204.291666666664</v>
      </c>
      <c r="C2344" s="1">
        <v>1269364671</v>
      </c>
      <c r="D2344" s="1" t="s">
        <v>137</v>
      </c>
      <c r="G2344" s="1" t="s">
        <v>138</v>
      </c>
      <c r="I2344" s="1">
        <v>41.12</v>
      </c>
      <c r="J2344" s="1">
        <v>41.888601000000001</v>
      </c>
      <c r="K2344" s="1">
        <v>0.220806</v>
      </c>
      <c r="L2344" s="1">
        <v>0.54779500000000003</v>
      </c>
      <c r="M2344" s="1" t="b">
        <v>1</v>
      </c>
      <c r="N2344" s="1">
        <v>1</v>
      </c>
    </row>
    <row r="2345" spans="1:14" x14ac:dyDescent="0.2">
      <c r="A2345" s="124">
        <v>44204.541666666664</v>
      </c>
      <c r="B2345" s="124">
        <v>44204.333333333336</v>
      </c>
      <c r="C2345" s="1">
        <v>1269364671</v>
      </c>
      <c r="D2345" s="1" t="s">
        <v>137</v>
      </c>
      <c r="G2345" s="1" t="s">
        <v>138</v>
      </c>
      <c r="I2345" s="1">
        <v>39.049999999999997</v>
      </c>
      <c r="J2345" s="1">
        <v>41.157511</v>
      </c>
      <c r="K2345" s="1">
        <v>1.2653460000000001</v>
      </c>
      <c r="L2345" s="1">
        <v>0.84216500000000005</v>
      </c>
      <c r="M2345" s="1" t="b">
        <v>1</v>
      </c>
      <c r="N2345" s="1">
        <v>1</v>
      </c>
    </row>
    <row r="2346" spans="1:14" x14ac:dyDescent="0.2">
      <c r="A2346" s="124">
        <v>44204.583333333336</v>
      </c>
      <c r="B2346" s="124">
        <v>44204.375</v>
      </c>
      <c r="C2346" s="1">
        <v>1269364671</v>
      </c>
      <c r="D2346" s="1" t="s">
        <v>137</v>
      </c>
      <c r="G2346" s="1" t="s">
        <v>138</v>
      </c>
      <c r="I2346" s="1">
        <v>33.04</v>
      </c>
      <c r="J2346" s="1">
        <v>34.550227999999997</v>
      </c>
      <c r="K2346" s="1">
        <v>0.78115999999999997</v>
      </c>
      <c r="L2346" s="1">
        <v>0.72906800000000005</v>
      </c>
      <c r="M2346" s="1" t="b">
        <v>1</v>
      </c>
      <c r="N2346" s="1">
        <v>1</v>
      </c>
    </row>
    <row r="2347" spans="1:14" x14ac:dyDescent="0.2">
      <c r="A2347" s="124">
        <v>44204.625</v>
      </c>
      <c r="B2347" s="124">
        <v>44204.416666666664</v>
      </c>
      <c r="C2347" s="1">
        <v>1269364671</v>
      </c>
      <c r="D2347" s="1" t="s">
        <v>137</v>
      </c>
      <c r="G2347" s="1" t="s">
        <v>138</v>
      </c>
      <c r="I2347" s="1">
        <v>33</v>
      </c>
      <c r="J2347" s="1">
        <v>34.835875000000001</v>
      </c>
      <c r="K2347" s="1">
        <v>0.94475299999999995</v>
      </c>
      <c r="L2347" s="1">
        <v>0.89112199999999997</v>
      </c>
      <c r="M2347" s="1" t="b">
        <v>1</v>
      </c>
      <c r="N2347" s="1">
        <v>1</v>
      </c>
    </row>
    <row r="2348" spans="1:14" x14ac:dyDescent="0.2">
      <c r="A2348" s="124">
        <v>44204.666666666664</v>
      </c>
      <c r="B2348" s="124">
        <v>44204.458333333336</v>
      </c>
      <c r="C2348" s="1">
        <v>1269364671</v>
      </c>
      <c r="D2348" s="1" t="s">
        <v>137</v>
      </c>
      <c r="G2348" s="1" t="s">
        <v>138</v>
      </c>
      <c r="I2348" s="1">
        <v>32.19</v>
      </c>
      <c r="J2348" s="1">
        <v>34.225558999999997</v>
      </c>
      <c r="K2348" s="1">
        <v>1.1701900000000001</v>
      </c>
      <c r="L2348" s="1">
        <v>0.86536900000000005</v>
      </c>
      <c r="M2348" s="1" t="b">
        <v>1</v>
      </c>
      <c r="N2348" s="1">
        <v>1</v>
      </c>
    </row>
    <row r="2349" spans="1:14" x14ac:dyDescent="0.2">
      <c r="A2349" s="124">
        <v>44204.708333333336</v>
      </c>
      <c r="B2349" s="124">
        <v>44204.5</v>
      </c>
      <c r="C2349" s="1">
        <v>1269364671</v>
      </c>
      <c r="D2349" s="1" t="s">
        <v>137</v>
      </c>
      <c r="G2349" s="1" t="s">
        <v>138</v>
      </c>
      <c r="I2349" s="1">
        <v>28.36</v>
      </c>
      <c r="J2349" s="1">
        <v>29.835591000000001</v>
      </c>
      <c r="K2349" s="1">
        <v>0.70561399999999996</v>
      </c>
      <c r="L2349" s="1">
        <v>0.76997700000000002</v>
      </c>
      <c r="M2349" s="1" t="b">
        <v>1</v>
      </c>
      <c r="N2349" s="1">
        <v>1</v>
      </c>
    </row>
    <row r="2350" spans="1:14" x14ac:dyDescent="0.2">
      <c r="A2350" s="124">
        <v>44204.75</v>
      </c>
      <c r="B2350" s="124">
        <v>44204.541666666664</v>
      </c>
      <c r="C2350" s="1">
        <v>1269364671</v>
      </c>
      <c r="D2350" s="1" t="s">
        <v>137</v>
      </c>
      <c r="G2350" s="1" t="s">
        <v>138</v>
      </c>
      <c r="I2350" s="1">
        <v>26.58</v>
      </c>
      <c r="J2350" s="1">
        <v>27.906860000000002</v>
      </c>
      <c r="K2350" s="1">
        <v>0.58602200000000004</v>
      </c>
      <c r="L2350" s="1">
        <v>0.740838</v>
      </c>
      <c r="M2350" s="1" t="b">
        <v>1</v>
      </c>
      <c r="N2350" s="1">
        <v>1</v>
      </c>
    </row>
    <row r="2351" spans="1:14" x14ac:dyDescent="0.2">
      <c r="A2351" s="124">
        <v>44204.791666666664</v>
      </c>
      <c r="B2351" s="124">
        <v>44204.583333333336</v>
      </c>
      <c r="C2351" s="1">
        <v>1269364671</v>
      </c>
      <c r="D2351" s="1" t="s">
        <v>137</v>
      </c>
      <c r="G2351" s="1" t="s">
        <v>138</v>
      </c>
      <c r="I2351" s="1">
        <v>25.85</v>
      </c>
      <c r="J2351" s="1">
        <v>26.989388000000002</v>
      </c>
      <c r="K2351" s="1">
        <v>0.48068300000000003</v>
      </c>
      <c r="L2351" s="1">
        <v>0.65870499999999998</v>
      </c>
      <c r="M2351" s="1" t="b">
        <v>1</v>
      </c>
      <c r="N2351" s="1">
        <v>1</v>
      </c>
    </row>
    <row r="2352" spans="1:14" x14ac:dyDescent="0.2">
      <c r="A2352" s="124">
        <v>44204.833333333336</v>
      </c>
      <c r="B2352" s="124">
        <v>44204.625</v>
      </c>
      <c r="C2352" s="1">
        <v>1269364671</v>
      </c>
      <c r="D2352" s="1" t="s">
        <v>137</v>
      </c>
      <c r="G2352" s="1" t="s">
        <v>138</v>
      </c>
      <c r="I2352" s="1">
        <v>25.57</v>
      </c>
      <c r="J2352" s="1">
        <v>26.770358000000002</v>
      </c>
      <c r="K2352" s="1">
        <v>0.60328899999999996</v>
      </c>
      <c r="L2352" s="1">
        <v>0.59706899999999996</v>
      </c>
      <c r="M2352" s="1" t="b">
        <v>1</v>
      </c>
      <c r="N2352" s="1">
        <v>1</v>
      </c>
    </row>
    <row r="2353" spans="1:14" x14ac:dyDescent="0.2">
      <c r="A2353" s="124">
        <v>44204.875</v>
      </c>
      <c r="B2353" s="124">
        <v>44204.666666666664</v>
      </c>
      <c r="C2353" s="1">
        <v>1269364671</v>
      </c>
      <c r="D2353" s="1" t="s">
        <v>137</v>
      </c>
      <c r="G2353" s="1" t="s">
        <v>138</v>
      </c>
      <c r="I2353" s="1">
        <v>29.39</v>
      </c>
      <c r="J2353" s="1">
        <v>30.370595000000002</v>
      </c>
      <c r="K2353" s="1">
        <v>0.45414300000000002</v>
      </c>
      <c r="L2353" s="1">
        <v>0.52645200000000003</v>
      </c>
      <c r="M2353" s="1" t="b">
        <v>1</v>
      </c>
      <c r="N2353" s="1">
        <v>1</v>
      </c>
    </row>
    <row r="2354" spans="1:14" x14ac:dyDescent="0.2">
      <c r="A2354" s="124">
        <v>44204.916666666664</v>
      </c>
      <c r="B2354" s="124">
        <v>44204.708333333336</v>
      </c>
      <c r="C2354" s="1">
        <v>1269364671</v>
      </c>
      <c r="D2354" s="1" t="s">
        <v>137</v>
      </c>
      <c r="G2354" s="1" t="s">
        <v>138</v>
      </c>
      <c r="I2354" s="1">
        <v>37.64</v>
      </c>
      <c r="J2354" s="1">
        <v>38.547063000000001</v>
      </c>
      <c r="K2354" s="1">
        <v>0.50496200000000002</v>
      </c>
      <c r="L2354" s="1">
        <v>0.40210099999999999</v>
      </c>
      <c r="M2354" s="1" t="b">
        <v>1</v>
      </c>
      <c r="N2354" s="1">
        <v>1</v>
      </c>
    </row>
    <row r="2355" spans="1:14" x14ac:dyDescent="0.2">
      <c r="A2355" s="124">
        <v>44204.958333333336</v>
      </c>
      <c r="B2355" s="124">
        <v>44204.75</v>
      </c>
      <c r="C2355" s="1">
        <v>1269364671</v>
      </c>
      <c r="D2355" s="1" t="s">
        <v>137</v>
      </c>
      <c r="G2355" s="1" t="s">
        <v>138</v>
      </c>
      <c r="I2355" s="1">
        <v>31.64</v>
      </c>
      <c r="J2355" s="1">
        <v>32.716306000000003</v>
      </c>
      <c r="K2355" s="1">
        <v>0.66464199999999996</v>
      </c>
      <c r="L2355" s="1">
        <v>0.41166399999999997</v>
      </c>
      <c r="M2355" s="1" t="b">
        <v>1</v>
      </c>
      <c r="N2355" s="1">
        <v>1</v>
      </c>
    </row>
    <row r="2356" spans="1:14" x14ac:dyDescent="0.2">
      <c r="A2356" s="124">
        <v>44205</v>
      </c>
      <c r="B2356" s="124">
        <v>44204.791666666664</v>
      </c>
      <c r="C2356" s="1">
        <v>1269364671</v>
      </c>
      <c r="D2356" s="1" t="s">
        <v>137</v>
      </c>
      <c r="G2356" s="1" t="s">
        <v>138</v>
      </c>
      <c r="I2356" s="1">
        <v>29.69</v>
      </c>
      <c r="J2356" s="1">
        <v>30.927983999999999</v>
      </c>
      <c r="K2356" s="1">
        <v>0.779895</v>
      </c>
      <c r="L2356" s="1">
        <v>0.45808900000000002</v>
      </c>
      <c r="M2356" s="1" t="b">
        <v>1</v>
      </c>
      <c r="N2356" s="1">
        <v>1</v>
      </c>
    </row>
    <row r="2357" spans="1:14" x14ac:dyDescent="0.2">
      <c r="A2357" s="124">
        <v>44205.041666666664</v>
      </c>
      <c r="B2357" s="124">
        <v>44204.833333333336</v>
      </c>
      <c r="C2357" s="1">
        <v>1269364671</v>
      </c>
      <c r="D2357" s="1" t="s">
        <v>137</v>
      </c>
      <c r="G2357" s="1" t="s">
        <v>138</v>
      </c>
      <c r="I2357" s="1">
        <v>29.41</v>
      </c>
      <c r="J2357" s="1">
        <v>30.736222000000001</v>
      </c>
      <c r="K2357" s="1">
        <v>0.75308399999999998</v>
      </c>
      <c r="L2357" s="1">
        <v>0.57313800000000004</v>
      </c>
      <c r="M2357" s="1" t="b">
        <v>1</v>
      </c>
      <c r="N2357" s="1">
        <v>1</v>
      </c>
    </row>
    <row r="2358" spans="1:14" x14ac:dyDescent="0.2">
      <c r="A2358" s="124">
        <v>44205.083333333336</v>
      </c>
      <c r="B2358" s="124">
        <v>44204.875</v>
      </c>
      <c r="C2358" s="1">
        <v>1269364671</v>
      </c>
      <c r="D2358" s="1" t="s">
        <v>137</v>
      </c>
      <c r="G2358" s="1" t="s">
        <v>138</v>
      </c>
      <c r="I2358" s="1">
        <v>26.53</v>
      </c>
      <c r="J2358" s="1">
        <v>27.478718000000001</v>
      </c>
      <c r="K2358" s="1">
        <v>0.57530899999999996</v>
      </c>
      <c r="L2358" s="1">
        <v>0.37340899999999999</v>
      </c>
      <c r="M2358" s="1" t="b">
        <v>1</v>
      </c>
      <c r="N2358" s="1">
        <v>1</v>
      </c>
    </row>
    <row r="2359" spans="1:14" x14ac:dyDescent="0.2">
      <c r="A2359" s="124">
        <v>44205.125</v>
      </c>
      <c r="B2359" s="124">
        <v>44204.916666666664</v>
      </c>
      <c r="C2359" s="1">
        <v>1269364671</v>
      </c>
      <c r="D2359" s="1" t="s">
        <v>137</v>
      </c>
      <c r="G2359" s="1" t="s">
        <v>138</v>
      </c>
      <c r="I2359" s="1">
        <v>25.11</v>
      </c>
      <c r="J2359" s="1">
        <v>25.893446999999998</v>
      </c>
      <c r="K2359" s="1">
        <v>0.37088300000000002</v>
      </c>
      <c r="L2359" s="1">
        <v>0.41256399999999999</v>
      </c>
      <c r="M2359" s="1" t="b">
        <v>1</v>
      </c>
      <c r="N2359" s="1">
        <v>1</v>
      </c>
    </row>
    <row r="2360" spans="1:14" x14ac:dyDescent="0.2">
      <c r="A2360" s="124">
        <v>44205.166666666664</v>
      </c>
      <c r="B2360" s="124">
        <v>44204.958333333336</v>
      </c>
      <c r="C2360" s="1">
        <v>1269364671</v>
      </c>
      <c r="D2360" s="1" t="s">
        <v>137</v>
      </c>
      <c r="G2360" s="1" t="s">
        <v>138</v>
      </c>
      <c r="I2360" s="1">
        <v>23.62</v>
      </c>
      <c r="J2360" s="1">
        <v>24.271971000000001</v>
      </c>
      <c r="K2360" s="1">
        <v>0.22922799999999999</v>
      </c>
      <c r="L2360" s="1">
        <v>0.42274299999999998</v>
      </c>
      <c r="M2360" s="1" t="b">
        <v>1</v>
      </c>
      <c r="N2360" s="1">
        <v>1</v>
      </c>
    </row>
    <row r="2361" spans="1:14" x14ac:dyDescent="0.2">
      <c r="A2361" s="124">
        <v>44205.208333333336</v>
      </c>
      <c r="B2361" s="124">
        <v>44205</v>
      </c>
      <c r="C2361" s="1">
        <v>1269364671</v>
      </c>
      <c r="D2361" s="1" t="s">
        <v>137</v>
      </c>
      <c r="G2361" s="1" t="s">
        <v>138</v>
      </c>
      <c r="I2361" s="1">
        <v>23.25</v>
      </c>
      <c r="J2361" s="1">
        <v>23.795850999999999</v>
      </c>
      <c r="K2361" s="1">
        <v>0.03</v>
      </c>
      <c r="L2361" s="1">
        <v>0.51585099999999995</v>
      </c>
      <c r="M2361" s="1" t="b">
        <v>1</v>
      </c>
      <c r="N2361" s="1">
        <v>1</v>
      </c>
    </row>
    <row r="2362" spans="1:14" x14ac:dyDescent="0.2">
      <c r="A2362" s="124">
        <v>44205.25</v>
      </c>
      <c r="B2362" s="124">
        <v>44205.041666666664</v>
      </c>
      <c r="C2362" s="1">
        <v>1269364671</v>
      </c>
      <c r="D2362" s="1" t="s">
        <v>137</v>
      </c>
      <c r="G2362" s="1" t="s">
        <v>138</v>
      </c>
      <c r="I2362" s="1">
        <v>22.53</v>
      </c>
      <c r="J2362" s="1">
        <v>23.275382</v>
      </c>
      <c r="K2362" s="1">
        <v>0.10562100000000001</v>
      </c>
      <c r="L2362" s="1">
        <v>0.63976100000000002</v>
      </c>
      <c r="M2362" s="1" t="b">
        <v>1</v>
      </c>
      <c r="N2362" s="1">
        <v>1</v>
      </c>
    </row>
    <row r="2363" spans="1:14" x14ac:dyDescent="0.2">
      <c r="A2363" s="124">
        <v>44205.291666666664</v>
      </c>
      <c r="B2363" s="124">
        <v>44205.083333333336</v>
      </c>
      <c r="C2363" s="1">
        <v>1269364671</v>
      </c>
      <c r="D2363" s="1" t="s">
        <v>137</v>
      </c>
      <c r="G2363" s="1" t="s">
        <v>138</v>
      </c>
      <c r="I2363" s="1">
        <v>21.67</v>
      </c>
      <c r="J2363" s="1">
        <v>22.35192</v>
      </c>
      <c r="K2363" s="1">
        <v>8.3446000000000006E-2</v>
      </c>
      <c r="L2363" s="1">
        <v>0.59847399999999995</v>
      </c>
      <c r="M2363" s="1" t="b">
        <v>1</v>
      </c>
      <c r="N2363" s="1">
        <v>1</v>
      </c>
    </row>
    <row r="2364" spans="1:14" x14ac:dyDescent="0.2">
      <c r="A2364" s="124">
        <v>44205.333333333336</v>
      </c>
      <c r="B2364" s="124">
        <v>44205.125</v>
      </c>
      <c r="C2364" s="1">
        <v>1269364671</v>
      </c>
      <c r="D2364" s="1" t="s">
        <v>137</v>
      </c>
      <c r="G2364" s="1" t="s">
        <v>138</v>
      </c>
      <c r="I2364" s="1">
        <v>22.14</v>
      </c>
      <c r="J2364" s="1">
        <v>22.763864000000002</v>
      </c>
      <c r="K2364" s="1">
        <v>-2.1878000000000002E-2</v>
      </c>
      <c r="L2364" s="1">
        <v>0.64574200000000004</v>
      </c>
      <c r="M2364" s="1" t="b">
        <v>1</v>
      </c>
      <c r="N2364" s="1">
        <v>1</v>
      </c>
    </row>
    <row r="2365" spans="1:14" x14ac:dyDescent="0.2">
      <c r="A2365" s="124">
        <v>44205.375</v>
      </c>
      <c r="B2365" s="124">
        <v>44205.166666666664</v>
      </c>
      <c r="C2365" s="1">
        <v>1269364671</v>
      </c>
      <c r="D2365" s="1" t="s">
        <v>137</v>
      </c>
      <c r="G2365" s="1" t="s">
        <v>138</v>
      </c>
      <c r="I2365" s="1">
        <v>22.47</v>
      </c>
      <c r="J2365" s="1">
        <v>23.221632</v>
      </c>
      <c r="K2365" s="1">
        <v>0.13596800000000001</v>
      </c>
      <c r="L2365" s="1">
        <v>0.61566399999999999</v>
      </c>
      <c r="M2365" s="1" t="b">
        <v>1</v>
      </c>
      <c r="N2365" s="1">
        <v>1</v>
      </c>
    </row>
    <row r="2366" spans="1:14" x14ac:dyDescent="0.2">
      <c r="A2366" s="124">
        <v>44205.416666666664</v>
      </c>
      <c r="B2366" s="124">
        <v>44205.208333333336</v>
      </c>
      <c r="C2366" s="1">
        <v>1269364671</v>
      </c>
      <c r="D2366" s="1" t="s">
        <v>137</v>
      </c>
      <c r="G2366" s="1" t="s">
        <v>138</v>
      </c>
      <c r="I2366" s="1">
        <v>23.1</v>
      </c>
      <c r="J2366" s="1">
        <v>23.815915</v>
      </c>
      <c r="K2366" s="1">
        <v>0.13481099999999999</v>
      </c>
      <c r="L2366" s="1">
        <v>0.58110399999999995</v>
      </c>
      <c r="M2366" s="1" t="b">
        <v>1</v>
      </c>
      <c r="N2366" s="1">
        <v>1</v>
      </c>
    </row>
    <row r="2367" spans="1:14" x14ac:dyDescent="0.2">
      <c r="A2367" s="124">
        <v>44205.458333333336</v>
      </c>
      <c r="B2367" s="124">
        <v>44205.25</v>
      </c>
      <c r="C2367" s="1">
        <v>1269364671</v>
      </c>
      <c r="D2367" s="1" t="s">
        <v>137</v>
      </c>
      <c r="G2367" s="1" t="s">
        <v>138</v>
      </c>
      <c r="I2367" s="1">
        <v>25.1</v>
      </c>
      <c r="J2367" s="1">
        <v>25.464931</v>
      </c>
      <c r="K2367" s="1">
        <v>-8.5139999999999993E-2</v>
      </c>
      <c r="L2367" s="1">
        <v>0.450071</v>
      </c>
      <c r="M2367" s="1" t="b">
        <v>1</v>
      </c>
      <c r="N2367" s="1">
        <v>1</v>
      </c>
    </row>
    <row r="2368" spans="1:14" x14ac:dyDescent="0.2">
      <c r="A2368" s="124">
        <v>44205.5</v>
      </c>
      <c r="B2368" s="124">
        <v>44205.291666666664</v>
      </c>
      <c r="C2368" s="1">
        <v>1269364671</v>
      </c>
      <c r="D2368" s="1" t="s">
        <v>137</v>
      </c>
      <c r="G2368" s="1" t="s">
        <v>138</v>
      </c>
      <c r="I2368" s="1">
        <v>27.1</v>
      </c>
      <c r="J2368" s="1">
        <v>27.627006999999999</v>
      </c>
      <c r="K2368" s="1">
        <v>0.18839800000000001</v>
      </c>
      <c r="L2368" s="1">
        <v>0.33860899999999999</v>
      </c>
      <c r="M2368" s="1" t="b">
        <v>1</v>
      </c>
      <c r="N2368" s="1">
        <v>1</v>
      </c>
    </row>
    <row r="2369" spans="1:14" x14ac:dyDescent="0.2">
      <c r="A2369" s="124">
        <v>44205.541666666664</v>
      </c>
      <c r="B2369" s="124">
        <v>44205.333333333336</v>
      </c>
      <c r="C2369" s="1">
        <v>1269364671</v>
      </c>
      <c r="D2369" s="1" t="s">
        <v>137</v>
      </c>
      <c r="G2369" s="1" t="s">
        <v>138</v>
      </c>
      <c r="I2369" s="1">
        <v>28.44</v>
      </c>
      <c r="J2369" s="1">
        <v>29.468018000000001</v>
      </c>
      <c r="K2369" s="1">
        <v>0.57939099999999999</v>
      </c>
      <c r="L2369" s="1">
        <v>0.448627</v>
      </c>
      <c r="M2369" s="1" t="b">
        <v>1</v>
      </c>
      <c r="N2369" s="1">
        <v>1</v>
      </c>
    </row>
    <row r="2370" spans="1:14" x14ac:dyDescent="0.2">
      <c r="A2370" s="124">
        <v>44205.583333333336</v>
      </c>
      <c r="B2370" s="124">
        <v>44205.375</v>
      </c>
      <c r="C2370" s="1">
        <v>1269364671</v>
      </c>
      <c r="D2370" s="1" t="s">
        <v>137</v>
      </c>
      <c r="G2370" s="1" t="s">
        <v>138</v>
      </c>
      <c r="I2370" s="1">
        <v>27.06</v>
      </c>
      <c r="J2370" s="1">
        <v>28.399352</v>
      </c>
      <c r="K2370" s="1">
        <v>0.76999099999999998</v>
      </c>
      <c r="L2370" s="1">
        <v>0.56936100000000001</v>
      </c>
      <c r="M2370" s="1" t="b">
        <v>1</v>
      </c>
      <c r="N2370" s="1">
        <v>1</v>
      </c>
    </row>
    <row r="2371" spans="1:14" x14ac:dyDescent="0.2">
      <c r="A2371" s="124">
        <v>44205.625</v>
      </c>
      <c r="B2371" s="124">
        <v>44205.416666666664</v>
      </c>
      <c r="C2371" s="1">
        <v>1269364671</v>
      </c>
      <c r="D2371" s="1" t="s">
        <v>137</v>
      </c>
      <c r="G2371" s="1" t="s">
        <v>138</v>
      </c>
      <c r="I2371" s="1">
        <v>26.28</v>
      </c>
      <c r="J2371" s="1">
        <v>28.007172000000001</v>
      </c>
      <c r="K2371" s="1">
        <v>1.0052300000000001</v>
      </c>
      <c r="L2371" s="1">
        <v>0.72194199999999997</v>
      </c>
      <c r="M2371" s="1" t="b">
        <v>1</v>
      </c>
      <c r="N2371" s="1">
        <v>1</v>
      </c>
    </row>
    <row r="2372" spans="1:14" x14ac:dyDescent="0.2">
      <c r="A2372" s="124">
        <v>44205.666666666664</v>
      </c>
      <c r="B2372" s="124">
        <v>44205.458333333336</v>
      </c>
      <c r="C2372" s="1">
        <v>1269364671</v>
      </c>
      <c r="D2372" s="1" t="s">
        <v>137</v>
      </c>
      <c r="G2372" s="1" t="s">
        <v>138</v>
      </c>
      <c r="I2372" s="1">
        <v>24.31</v>
      </c>
      <c r="J2372" s="1">
        <v>25.686055</v>
      </c>
      <c r="K2372" s="1">
        <v>0.72694899999999996</v>
      </c>
      <c r="L2372" s="1">
        <v>0.64910599999999996</v>
      </c>
      <c r="M2372" s="1" t="b">
        <v>1</v>
      </c>
      <c r="N2372" s="1">
        <v>1</v>
      </c>
    </row>
    <row r="2373" spans="1:14" x14ac:dyDescent="0.2">
      <c r="A2373" s="124">
        <v>44205.708333333336</v>
      </c>
      <c r="B2373" s="124">
        <v>44205.5</v>
      </c>
      <c r="C2373" s="1">
        <v>1269364671</v>
      </c>
      <c r="D2373" s="1" t="s">
        <v>137</v>
      </c>
      <c r="G2373" s="1" t="s">
        <v>138</v>
      </c>
      <c r="I2373" s="1">
        <v>22.55</v>
      </c>
      <c r="J2373" s="1">
        <v>23.562878000000001</v>
      </c>
      <c r="K2373" s="1">
        <v>0.55811999999999995</v>
      </c>
      <c r="L2373" s="1">
        <v>0.454758</v>
      </c>
      <c r="M2373" s="1" t="b">
        <v>1</v>
      </c>
      <c r="N2373" s="1">
        <v>1</v>
      </c>
    </row>
    <row r="2374" spans="1:14" x14ac:dyDescent="0.2">
      <c r="A2374" s="124">
        <v>44205.75</v>
      </c>
      <c r="B2374" s="124">
        <v>44205.541666666664</v>
      </c>
      <c r="C2374" s="1">
        <v>1269364671</v>
      </c>
      <c r="D2374" s="1" t="s">
        <v>137</v>
      </c>
      <c r="G2374" s="1" t="s">
        <v>138</v>
      </c>
      <c r="I2374" s="1">
        <v>22.01</v>
      </c>
      <c r="J2374" s="1">
        <v>23.140084999999999</v>
      </c>
      <c r="K2374" s="1">
        <v>0.63409000000000004</v>
      </c>
      <c r="L2374" s="1">
        <v>0.49599500000000002</v>
      </c>
      <c r="M2374" s="1" t="b">
        <v>1</v>
      </c>
      <c r="N2374" s="1">
        <v>1</v>
      </c>
    </row>
    <row r="2375" spans="1:14" x14ac:dyDescent="0.2">
      <c r="A2375" s="124">
        <v>44205.791666666664</v>
      </c>
      <c r="B2375" s="124">
        <v>44205.583333333336</v>
      </c>
      <c r="C2375" s="1">
        <v>1269364671</v>
      </c>
      <c r="D2375" s="1" t="s">
        <v>137</v>
      </c>
      <c r="G2375" s="1" t="s">
        <v>138</v>
      </c>
      <c r="I2375" s="1">
        <v>21.32</v>
      </c>
      <c r="J2375" s="1">
        <v>22.318923999999999</v>
      </c>
      <c r="K2375" s="1">
        <v>0.58272000000000002</v>
      </c>
      <c r="L2375" s="1">
        <v>0.41620400000000002</v>
      </c>
      <c r="M2375" s="1" t="b">
        <v>1</v>
      </c>
      <c r="N2375" s="1">
        <v>1</v>
      </c>
    </row>
    <row r="2376" spans="1:14" x14ac:dyDescent="0.2">
      <c r="A2376" s="124">
        <v>44205.833333333336</v>
      </c>
      <c r="B2376" s="124">
        <v>44205.625</v>
      </c>
      <c r="C2376" s="1">
        <v>1269364671</v>
      </c>
      <c r="D2376" s="1" t="s">
        <v>137</v>
      </c>
      <c r="G2376" s="1" t="s">
        <v>138</v>
      </c>
      <c r="I2376" s="1">
        <v>21.32</v>
      </c>
      <c r="J2376" s="1">
        <v>22.211372000000001</v>
      </c>
      <c r="K2376" s="1">
        <v>0.52421099999999998</v>
      </c>
      <c r="L2376" s="1">
        <v>0.36716100000000002</v>
      </c>
      <c r="M2376" s="1" t="b">
        <v>1</v>
      </c>
      <c r="N2376" s="1">
        <v>1</v>
      </c>
    </row>
    <row r="2377" spans="1:14" x14ac:dyDescent="0.2">
      <c r="A2377" s="124">
        <v>44205.875</v>
      </c>
      <c r="B2377" s="124">
        <v>44205.666666666664</v>
      </c>
      <c r="C2377" s="1">
        <v>1269364671</v>
      </c>
      <c r="D2377" s="1" t="s">
        <v>137</v>
      </c>
      <c r="G2377" s="1" t="s">
        <v>138</v>
      </c>
      <c r="I2377" s="1">
        <v>23.01</v>
      </c>
      <c r="J2377" s="1">
        <v>23.820211</v>
      </c>
      <c r="K2377" s="1">
        <v>0.54214499999999999</v>
      </c>
      <c r="L2377" s="1">
        <v>0.26806600000000003</v>
      </c>
      <c r="M2377" s="1" t="b">
        <v>1</v>
      </c>
      <c r="N2377" s="1">
        <v>1</v>
      </c>
    </row>
    <row r="2378" spans="1:14" x14ac:dyDescent="0.2">
      <c r="A2378" s="124">
        <v>44205.916666666664</v>
      </c>
      <c r="B2378" s="124">
        <v>44205.708333333336</v>
      </c>
      <c r="C2378" s="1">
        <v>1269364671</v>
      </c>
      <c r="D2378" s="1" t="s">
        <v>137</v>
      </c>
      <c r="G2378" s="1" t="s">
        <v>138</v>
      </c>
      <c r="I2378" s="1">
        <v>29.65</v>
      </c>
      <c r="J2378" s="1">
        <v>29.59957</v>
      </c>
      <c r="K2378" s="1">
        <v>-0.17902299999999999</v>
      </c>
      <c r="L2378" s="1">
        <v>0.12859300000000001</v>
      </c>
      <c r="M2378" s="1" t="b">
        <v>1</v>
      </c>
      <c r="N2378" s="1">
        <v>1</v>
      </c>
    </row>
    <row r="2379" spans="1:14" x14ac:dyDescent="0.2">
      <c r="A2379" s="124">
        <v>44205.958333333336</v>
      </c>
      <c r="B2379" s="124">
        <v>44205.75</v>
      </c>
      <c r="C2379" s="1">
        <v>1269364671</v>
      </c>
      <c r="D2379" s="1" t="s">
        <v>137</v>
      </c>
      <c r="G2379" s="1" t="s">
        <v>138</v>
      </c>
      <c r="I2379" s="1">
        <v>28.63</v>
      </c>
      <c r="J2379" s="1">
        <v>29.262022999999999</v>
      </c>
      <c r="K2379" s="1">
        <v>0.37972600000000001</v>
      </c>
      <c r="L2379" s="1">
        <v>0.25229699999999999</v>
      </c>
      <c r="M2379" s="1" t="b">
        <v>1</v>
      </c>
      <c r="N2379" s="1">
        <v>1</v>
      </c>
    </row>
    <row r="2380" spans="1:14" x14ac:dyDescent="0.2">
      <c r="A2380" s="124">
        <v>44206</v>
      </c>
      <c r="B2380" s="124">
        <v>44205.791666666664</v>
      </c>
      <c r="C2380" s="1">
        <v>1269364671</v>
      </c>
      <c r="D2380" s="1" t="s">
        <v>137</v>
      </c>
      <c r="G2380" s="1" t="s">
        <v>138</v>
      </c>
      <c r="I2380" s="1">
        <v>27.2</v>
      </c>
      <c r="J2380" s="1">
        <v>28.201308000000001</v>
      </c>
      <c r="K2380" s="1">
        <v>0.54750600000000005</v>
      </c>
      <c r="L2380" s="1">
        <v>0.45380199999999998</v>
      </c>
      <c r="M2380" s="1" t="b">
        <v>1</v>
      </c>
      <c r="N2380" s="1">
        <v>1</v>
      </c>
    </row>
    <row r="2381" spans="1:14" x14ac:dyDescent="0.2">
      <c r="A2381" s="124">
        <v>44206.041666666664</v>
      </c>
      <c r="B2381" s="124">
        <v>44205.833333333336</v>
      </c>
      <c r="C2381" s="1">
        <v>1269364671</v>
      </c>
      <c r="D2381" s="1" t="s">
        <v>137</v>
      </c>
      <c r="G2381" s="1" t="s">
        <v>138</v>
      </c>
      <c r="I2381" s="1">
        <v>26.76</v>
      </c>
      <c r="J2381" s="1">
        <v>27.952221000000002</v>
      </c>
      <c r="K2381" s="1">
        <v>0.53802499999999998</v>
      </c>
      <c r="L2381" s="1">
        <v>0.654196</v>
      </c>
      <c r="M2381" s="1" t="b">
        <v>1</v>
      </c>
      <c r="N2381" s="1">
        <v>1</v>
      </c>
    </row>
    <row r="2382" spans="1:14" x14ac:dyDescent="0.2">
      <c r="A2382" s="124">
        <v>44206.083333333336</v>
      </c>
      <c r="B2382" s="124">
        <v>44205.875</v>
      </c>
      <c r="C2382" s="1">
        <v>1269364671</v>
      </c>
      <c r="D2382" s="1" t="s">
        <v>137</v>
      </c>
      <c r="G2382" s="1" t="s">
        <v>138</v>
      </c>
      <c r="I2382" s="1">
        <v>25.29</v>
      </c>
      <c r="J2382" s="1">
        <v>26.087624999999999</v>
      </c>
      <c r="K2382" s="1">
        <v>0.26978200000000002</v>
      </c>
      <c r="L2382" s="1">
        <v>0.52784299999999995</v>
      </c>
      <c r="M2382" s="1" t="b">
        <v>1</v>
      </c>
      <c r="N2382" s="1">
        <v>1</v>
      </c>
    </row>
    <row r="2383" spans="1:14" x14ac:dyDescent="0.2">
      <c r="A2383" s="124">
        <v>44206.125</v>
      </c>
      <c r="B2383" s="124">
        <v>44205.916666666664</v>
      </c>
      <c r="C2383" s="1">
        <v>1269364671</v>
      </c>
      <c r="D2383" s="1" t="s">
        <v>137</v>
      </c>
      <c r="G2383" s="1" t="s">
        <v>138</v>
      </c>
      <c r="I2383" s="1">
        <v>23.63</v>
      </c>
      <c r="J2383" s="1">
        <v>24.506554000000001</v>
      </c>
      <c r="K2383" s="1">
        <v>0.32658399999999999</v>
      </c>
      <c r="L2383" s="1">
        <v>0.54996999999999996</v>
      </c>
      <c r="M2383" s="1" t="b">
        <v>1</v>
      </c>
      <c r="N2383" s="1">
        <v>1</v>
      </c>
    </row>
    <row r="2384" spans="1:14" x14ac:dyDescent="0.2">
      <c r="A2384" s="124">
        <v>44206.166666666664</v>
      </c>
      <c r="B2384" s="124">
        <v>44205.958333333336</v>
      </c>
      <c r="C2384" s="1">
        <v>1269364671</v>
      </c>
      <c r="D2384" s="1" t="s">
        <v>137</v>
      </c>
      <c r="G2384" s="1" t="s">
        <v>138</v>
      </c>
      <c r="I2384" s="1">
        <v>22.93</v>
      </c>
      <c r="J2384" s="1">
        <v>23.635930999999999</v>
      </c>
      <c r="K2384" s="1">
        <v>0.17612</v>
      </c>
      <c r="L2384" s="1">
        <v>0.52981100000000003</v>
      </c>
      <c r="M2384" s="1" t="b">
        <v>1</v>
      </c>
      <c r="N2384" s="1">
        <v>1</v>
      </c>
    </row>
    <row r="2385" spans="1:14" x14ac:dyDescent="0.2">
      <c r="A2385" s="124">
        <v>44206.208333333336</v>
      </c>
      <c r="B2385" s="124">
        <v>44206</v>
      </c>
      <c r="C2385" s="1">
        <v>1269364671</v>
      </c>
      <c r="D2385" s="1" t="s">
        <v>137</v>
      </c>
      <c r="G2385" s="1" t="s">
        <v>138</v>
      </c>
      <c r="I2385" s="1">
        <v>22.25</v>
      </c>
      <c r="J2385" s="1">
        <v>22.670604000000001</v>
      </c>
      <c r="K2385" s="1">
        <v>0.21401700000000001</v>
      </c>
      <c r="L2385" s="1">
        <v>0.20658699999999999</v>
      </c>
      <c r="M2385" s="1" t="b">
        <v>1</v>
      </c>
      <c r="N2385" s="1">
        <v>1</v>
      </c>
    </row>
    <row r="2386" spans="1:14" x14ac:dyDescent="0.2">
      <c r="A2386" s="124">
        <v>44206.25</v>
      </c>
      <c r="B2386" s="124">
        <v>44206.041666666664</v>
      </c>
      <c r="C2386" s="1">
        <v>1269364671</v>
      </c>
      <c r="D2386" s="1" t="s">
        <v>137</v>
      </c>
      <c r="G2386" s="1" t="s">
        <v>138</v>
      </c>
      <c r="I2386" s="1">
        <v>21.62</v>
      </c>
      <c r="J2386" s="1">
        <v>22.146153999999999</v>
      </c>
      <c r="K2386" s="1">
        <v>0.23088400000000001</v>
      </c>
      <c r="L2386" s="1">
        <v>0.29526999999999998</v>
      </c>
      <c r="M2386" s="1" t="b">
        <v>1</v>
      </c>
      <c r="N2386" s="1">
        <v>1</v>
      </c>
    </row>
    <row r="2387" spans="1:14" x14ac:dyDescent="0.2">
      <c r="A2387" s="124">
        <v>44206.291666666664</v>
      </c>
      <c r="B2387" s="124">
        <v>44206.083333333336</v>
      </c>
      <c r="C2387" s="1">
        <v>1269364671</v>
      </c>
      <c r="D2387" s="1" t="s">
        <v>137</v>
      </c>
      <c r="G2387" s="1" t="s">
        <v>138</v>
      </c>
      <c r="I2387" s="1">
        <v>21.33</v>
      </c>
      <c r="J2387" s="1">
        <v>21.915793000000001</v>
      </c>
      <c r="K2387" s="1">
        <v>0.26388</v>
      </c>
      <c r="L2387" s="1">
        <v>0.321913</v>
      </c>
      <c r="M2387" s="1" t="b">
        <v>1</v>
      </c>
      <c r="N2387" s="1">
        <v>1</v>
      </c>
    </row>
    <row r="2388" spans="1:14" x14ac:dyDescent="0.2">
      <c r="A2388" s="124">
        <v>44206.333333333336</v>
      </c>
      <c r="B2388" s="124">
        <v>44206.125</v>
      </c>
      <c r="C2388" s="1">
        <v>1269364671</v>
      </c>
      <c r="D2388" s="1" t="s">
        <v>137</v>
      </c>
      <c r="G2388" s="1" t="s">
        <v>138</v>
      </c>
      <c r="I2388" s="1">
        <v>21.51</v>
      </c>
      <c r="J2388" s="1">
        <v>22.083618999999999</v>
      </c>
      <c r="K2388" s="1">
        <v>0.29392099999999999</v>
      </c>
      <c r="L2388" s="1">
        <v>0.279698</v>
      </c>
      <c r="M2388" s="1" t="b">
        <v>1</v>
      </c>
      <c r="N2388" s="1">
        <v>1</v>
      </c>
    </row>
    <row r="2389" spans="1:14" x14ac:dyDescent="0.2">
      <c r="A2389" s="124">
        <v>44206.375</v>
      </c>
      <c r="B2389" s="124">
        <v>44206.166666666664</v>
      </c>
      <c r="C2389" s="1">
        <v>1269364671</v>
      </c>
      <c r="D2389" s="1" t="s">
        <v>137</v>
      </c>
      <c r="G2389" s="1" t="s">
        <v>138</v>
      </c>
      <c r="I2389" s="1">
        <v>21.29</v>
      </c>
      <c r="J2389" s="1">
        <v>21.945741999999999</v>
      </c>
      <c r="K2389" s="1">
        <v>0.35942600000000002</v>
      </c>
      <c r="L2389" s="1">
        <v>0.29631600000000002</v>
      </c>
      <c r="M2389" s="1" t="b">
        <v>1</v>
      </c>
      <c r="N2389" s="1">
        <v>1</v>
      </c>
    </row>
    <row r="2390" spans="1:14" x14ac:dyDescent="0.2">
      <c r="A2390" s="124">
        <v>44206.416666666664</v>
      </c>
      <c r="B2390" s="124">
        <v>44206.208333333336</v>
      </c>
      <c r="C2390" s="1">
        <v>1269364671</v>
      </c>
      <c r="D2390" s="1" t="s">
        <v>137</v>
      </c>
      <c r="G2390" s="1" t="s">
        <v>138</v>
      </c>
      <c r="I2390" s="1">
        <v>22.74</v>
      </c>
      <c r="J2390" s="1">
        <v>23.455511000000001</v>
      </c>
      <c r="K2390" s="1">
        <v>0.35638700000000001</v>
      </c>
      <c r="L2390" s="1">
        <v>0.359124</v>
      </c>
      <c r="M2390" s="1" t="b">
        <v>1</v>
      </c>
      <c r="N2390" s="1">
        <v>1</v>
      </c>
    </row>
    <row r="2391" spans="1:14" x14ac:dyDescent="0.2">
      <c r="A2391" s="124">
        <v>44206.458333333336</v>
      </c>
      <c r="B2391" s="124">
        <v>44206.25</v>
      </c>
      <c r="C2391" s="1">
        <v>1269364671</v>
      </c>
      <c r="D2391" s="1" t="s">
        <v>137</v>
      </c>
      <c r="G2391" s="1" t="s">
        <v>138</v>
      </c>
      <c r="I2391" s="1">
        <v>24.29</v>
      </c>
      <c r="J2391" s="1">
        <v>25.116133000000001</v>
      </c>
      <c r="K2391" s="1">
        <v>0.49084299999999997</v>
      </c>
      <c r="L2391" s="1">
        <v>0.33528999999999998</v>
      </c>
      <c r="M2391" s="1" t="b">
        <v>1</v>
      </c>
      <c r="N2391" s="1">
        <v>1</v>
      </c>
    </row>
    <row r="2392" spans="1:14" x14ac:dyDescent="0.2">
      <c r="A2392" s="124">
        <v>44206.5</v>
      </c>
      <c r="B2392" s="124">
        <v>44206.291666666664</v>
      </c>
      <c r="C2392" s="1">
        <v>1269364671</v>
      </c>
      <c r="D2392" s="1" t="s">
        <v>137</v>
      </c>
      <c r="G2392" s="1" t="s">
        <v>138</v>
      </c>
      <c r="I2392" s="1">
        <v>26.87</v>
      </c>
      <c r="J2392" s="1">
        <v>27.681989999999999</v>
      </c>
      <c r="K2392" s="1">
        <v>0.51543000000000005</v>
      </c>
      <c r="L2392" s="1">
        <v>0.29655999999999999</v>
      </c>
      <c r="M2392" s="1" t="b">
        <v>1</v>
      </c>
      <c r="N2392" s="1">
        <v>1</v>
      </c>
    </row>
    <row r="2393" spans="1:14" x14ac:dyDescent="0.2">
      <c r="A2393" s="124">
        <v>44206.541666666664</v>
      </c>
      <c r="B2393" s="124">
        <v>44206.333333333336</v>
      </c>
      <c r="C2393" s="1">
        <v>1269364671</v>
      </c>
      <c r="D2393" s="1" t="s">
        <v>137</v>
      </c>
      <c r="G2393" s="1" t="s">
        <v>138</v>
      </c>
      <c r="I2393" s="1">
        <v>26.17</v>
      </c>
      <c r="J2393" s="1">
        <v>27.376207999999998</v>
      </c>
      <c r="K2393" s="1">
        <v>0.75990400000000002</v>
      </c>
      <c r="L2393" s="1">
        <v>0.44630399999999998</v>
      </c>
      <c r="M2393" s="1" t="b">
        <v>1</v>
      </c>
      <c r="N2393" s="1">
        <v>1</v>
      </c>
    </row>
    <row r="2394" spans="1:14" x14ac:dyDescent="0.2">
      <c r="A2394" s="124">
        <v>44206.583333333336</v>
      </c>
      <c r="B2394" s="124">
        <v>44206.375</v>
      </c>
      <c r="C2394" s="1">
        <v>1269364671</v>
      </c>
      <c r="D2394" s="1" t="s">
        <v>137</v>
      </c>
      <c r="G2394" s="1" t="s">
        <v>138</v>
      </c>
      <c r="I2394" s="1">
        <v>24.27</v>
      </c>
      <c r="J2394" s="1">
        <v>25.466156000000002</v>
      </c>
      <c r="K2394" s="1">
        <v>0.667655</v>
      </c>
      <c r="L2394" s="1">
        <v>0.528501</v>
      </c>
      <c r="M2394" s="1" t="b">
        <v>1</v>
      </c>
      <c r="N2394" s="1">
        <v>1</v>
      </c>
    </row>
    <row r="2395" spans="1:14" x14ac:dyDescent="0.2">
      <c r="A2395" s="124">
        <v>44206.625</v>
      </c>
      <c r="B2395" s="124">
        <v>44206.416666666664</v>
      </c>
      <c r="C2395" s="1">
        <v>1269364671</v>
      </c>
      <c r="D2395" s="1" t="s">
        <v>137</v>
      </c>
      <c r="G2395" s="1" t="s">
        <v>138</v>
      </c>
      <c r="I2395" s="1">
        <v>23.19</v>
      </c>
      <c r="J2395" s="1">
        <v>24.272503</v>
      </c>
      <c r="K2395" s="1">
        <v>0.49060199999999998</v>
      </c>
      <c r="L2395" s="1">
        <v>0.59190100000000001</v>
      </c>
      <c r="M2395" s="1" t="b">
        <v>1</v>
      </c>
      <c r="N2395" s="1">
        <v>1</v>
      </c>
    </row>
    <row r="2396" spans="1:14" x14ac:dyDescent="0.2">
      <c r="A2396" s="124">
        <v>44206.666666666664</v>
      </c>
      <c r="B2396" s="124">
        <v>44206.458333333336</v>
      </c>
      <c r="C2396" s="1">
        <v>1269364671</v>
      </c>
      <c r="D2396" s="1" t="s">
        <v>137</v>
      </c>
      <c r="G2396" s="1" t="s">
        <v>138</v>
      </c>
      <c r="I2396" s="1">
        <v>22.3</v>
      </c>
      <c r="J2396" s="1">
        <v>23.286702999999999</v>
      </c>
      <c r="K2396" s="1">
        <v>0.36029699999999998</v>
      </c>
      <c r="L2396" s="1">
        <v>0.62640600000000002</v>
      </c>
      <c r="M2396" s="1" t="b">
        <v>1</v>
      </c>
      <c r="N2396" s="1">
        <v>1</v>
      </c>
    </row>
    <row r="2397" spans="1:14" x14ac:dyDescent="0.2">
      <c r="A2397" s="124">
        <v>44206.708333333336</v>
      </c>
      <c r="B2397" s="124">
        <v>44206.5</v>
      </c>
      <c r="C2397" s="1">
        <v>1269364671</v>
      </c>
      <c r="D2397" s="1" t="s">
        <v>137</v>
      </c>
      <c r="G2397" s="1" t="s">
        <v>138</v>
      </c>
      <c r="I2397" s="1">
        <v>21.9</v>
      </c>
      <c r="J2397" s="1">
        <v>22.837038</v>
      </c>
      <c r="K2397" s="1">
        <v>0.32308799999999999</v>
      </c>
      <c r="L2397" s="1">
        <v>0.61395</v>
      </c>
      <c r="M2397" s="1" t="b">
        <v>1</v>
      </c>
      <c r="N2397" s="1">
        <v>1</v>
      </c>
    </row>
    <row r="2398" spans="1:14" x14ac:dyDescent="0.2">
      <c r="A2398" s="124">
        <v>44206.75</v>
      </c>
      <c r="B2398" s="124">
        <v>44206.541666666664</v>
      </c>
      <c r="C2398" s="1">
        <v>1269364671</v>
      </c>
      <c r="D2398" s="1" t="s">
        <v>137</v>
      </c>
      <c r="G2398" s="1" t="s">
        <v>138</v>
      </c>
      <c r="I2398" s="1">
        <v>20.86</v>
      </c>
      <c r="J2398" s="1">
        <v>21.803394999999998</v>
      </c>
      <c r="K2398" s="1">
        <v>0.296045</v>
      </c>
      <c r="L2398" s="1">
        <v>0.64734999999999998</v>
      </c>
      <c r="M2398" s="1" t="b">
        <v>1</v>
      </c>
      <c r="N2398" s="1">
        <v>1</v>
      </c>
    </row>
    <row r="2399" spans="1:14" x14ac:dyDescent="0.2">
      <c r="A2399" s="124">
        <v>44206.791666666664</v>
      </c>
      <c r="B2399" s="124">
        <v>44206.583333333336</v>
      </c>
      <c r="C2399" s="1">
        <v>1269364671</v>
      </c>
      <c r="D2399" s="1" t="s">
        <v>137</v>
      </c>
      <c r="G2399" s="1" t="s">
        <v>138</v>
      </c>
      <c r="I2399" s="1">
        <v>20.350000000000001</v>
      </c>
      <c r="J2399" s="1">
        <v>21.192155</v>
      </c>
      <c r="K2399" s="1">
        <v>0.27460400000000001</v>
      </c>
      <c r="L2399" s="1">
        <v>0.56755100000000003</v>
      </c>
      <c r="M2399" s="1" t="b">
        <v>1</v>
      </c>
      <c r="N2399" s="1">
        <v>1</v>
      </c>
    </row>
    <row r="2400" spans="1:14" x14ac:dyDescent="0.2">
      <c r="A2400" s="124">
        <v>44206.833333333336</v>
      </c>
      <c r="B2400" s="124">
        <v>44206.625</v>
      </c>
      <c r="C2400" s="1">
        <v>1269364671</v>
      </c>
      <c r="D2400" s="1" t="s">
        <v>137</v>
      </c>
      <c r="G2400" s="1" t="s">
        <v>138</v>
      </c>
      <c r="I2400" s="1">
        <v>20.63</v>
      </c>
      <c r="J2400" s="1">
        <v>21.404817000000001</v>
      </c>
      <c r="K2400" s="1">
        <v>0.254612</v>
      </c>
      <c r="L2400" s="1">
        <v>0.52020500000000003</v>
      </c>
      <c r="M2400" s="1" t="b">
        <v>1</v>
      </c>
      <c r="N2400" s="1">
        <v>1</v>
      </c>
    </row>
    <row r="2401" spans="1:14" x14ac:dyDescent="0.2">
      <c r="A2401" s="124">
        <v>44206.875</v>
      </c>
      <c r="B2401" s="124">
        <v>44206.666666666664</v>
      </c>
      <c r="C2401" s="1">
        <v>1269364671</v>
      </c>
      <c r="D2401" s="1" t="s">
        <v>137</v>
      </c>
      <c r="G2401" s="1" t="s">
        <v>138</v>
      </c>
      <c r="I2401" s="1">
        <v>23.07</v>
      </c>
      <c r="J2401" s="1">
        <v>23.817162</v>
      </c>
      <c r="K2401" s="1">
        <v>0.24823600000000001</v>
      </c>
      <c r="L2401" s="1">
        <v>0.49892599999999998</v>
      </c>
      <c r="M2401" s="1" t="b">
        <v>1</v>
      </c>
      <c r="N2401" s="1">
        <v>1</v>
      </c>
    </row>
    <row r="2402" spans="1:14" x14ac:dyDescent="0.2">
      <c r="A2402" s="124">
        <v>44206.916666666664</v>
      </c>
      <c r="B2402" s="124">
        <v>44206.708333333336</v>
      </c>
      <c r="C2402" s="1">
        <v>1269364671</v>
      </c>
      <c r="D2402" s="1" t="s">
        <v>137</v>
      </c>
      <c r="G2402" s="1" t="s">
        <v>138</v>
      </c>
      <c r="I2402" s="1">
        <v>29.34</v>
      </c>
      <c r="J2402" s="1">
        <v>29.193182</v>
      </c>
      <c r="K2402" s="1">
        <v>-0.60827900000000001</v>
      </c>
      <c r="L2402" s="1">
        <v>0.46146100000000001</v>
      </c>
      <c r="M2402" s="1" t="b">
        <v>1</v>
      </c>
      <c r="N2402" s="1">
        <v>1</v>
      </c>
    </row>
    <row r="2403" spans="1:14" x14ac:dyDescent="0.2">
      <c r="A2403" s="124">
        <v>44206.958333333336</v>
      </c>
      <c r="B2403" s="124">
        <v>44206.75</v>
      </c>
      <c r="C2403" s="1">
        <v>1269364671</v>
      </c>
      <c r="D2403" s="1" t="s">
        <v>137</v>
      </c>
      <c r="G2403" s="1" t="s">
        <v>138</v>
      </c>
      <c r="I2403" s="1">
        <v>28.59</v>
      </c>
      <c r="J2403" s="1">
        <v>28.928279</v>
      </c>
      <c r="K2403" s="1">
        <v>-0.20258799999999999</v>
      </c>
      <c r="L2403" s="1">
        <v>0.54086699999999999</v>
      </c>
      <c r="M2403" s="1" t="b">
        <v>1</v>
      </c>
      <c r="N2403" s="1">
        <v>1</v>
      </c>
    </row>
    <row r="2404" spans="1:14" x14ac:dyDescent="0.2">
      <c r="A2404" s="124">
        <v>44207</v>
      </c>
      <c r="B2404" s="124">
        <v>44206.791666666664</v>
      </c>
      <c r="C2404" s="1">
        <v>1269364671</v>
      </c>
      <c r="D2404" s="1" t="s">
        <v>137</v>
      </c>
      <c r="G2404" s="1" t="s">
        <v>138</v>
      </c>
      <c r="I2404" s="1">
        <v>27.37</v>
      </c>
      <c r="J2404" s="1">
        <v>27.866517000000002</v>
      </c>
      <c r="K2404" s="1">
        <v>-0.10813399999999999</v>
      </c>
      <c r="L2404" s="1">
        <v>0.60465100000000005</v>
      </c>
      <c r="M2404" s="1" t="b">
        <v>1</v>
      </c>
      <c r="N2404" s="1">
        <v>1</v>
      </c>
    </row>
    <row r="2405" spans="1:14" x14ac:dyDescent="0.2">
      <c r="A2405" s="124">
        <v>44207.041666666664</v>
      </c>
      <c r="B2405" s="124">
        <v>44206.833333333336</v>
      </c>
      <c r="C2405" s="1">
        <v>1269364671</v>
      </c>
      <c r="D2405" s="1" t="s">
        <v>137</v>
      </c>
      <c r="G2405" s="1" t="s">
        <v>138</v>
      </c>
      <c r="I2405" s="1">
        <v>27.46</v>
      </c>
      <c r="J2405" s="1">
        <v>28.237604000000001</v>
      </c>
      <c r="K2405" s="1">
        <v>0.15351899999999999</v>
      </c>
      <c r="L2405" s="1">
        <v>0.624085</v>
      </c>
      <c r="M2405" s="1" t="b">
        <v>1</v>
      </c>
      <c r="N2405" s="1">
        <v>1</v>
      </c>
    </row>
    <row r="2406" spans="1:14" x14ac:dyDescent="0.2">
      <c r="A2406" s="124">
        <v>44207.083333333336</v>
      </c>
      <c r="B2406" s="124">
        <v>44206.875</v>
      </c>
      <c r="C2406" s="1">
        <v>1269364671</v>
      </c>
      <c r="D2406" s="1" t="s">
        <v>137</v>
      </c>
      <c r="G2406" s="1" t="s">
        <v>138</v>
      </c>
      <c r="I2406" s="1">
        <v>26.12</v>
      </c>
      <c r="J2406" s="1">
        <v>26.845369999999999</v>
      </c>
      <c r="K2406" s="1">
        <v>0.16863300000000001</v>
      </c>
      <c r="L2406" s="1">
        <v>0.55673700000000004</v>
      </c>
      <c r="M2406" s="1" t="b">
        <v>1</v>
      </c>
      <c r="N2406" s="1">
        <v>1</v>
      </c>
    </row>
    <row r="2407" spans="1:14" x14ac:dyDescent="0.2">
      <c r="A2407" s="124">
        <v>44207.125</v>
      </c>
      <c r="B2407" s="124">
        <v>44206.916666666664</v>
      </c>
      <c r="C2407" s="1">
        <v>1269364671</v>
      </c>
      <c r="D2407" s="1" t="s">
        <v>137</v>
      </c>
      <c r="G2407" s="1" t="s">
        <v>138</v>
      </c>
      <c r="I2407" s="1">
        <v>24.17</v>
      </c>
      <c r="J2407" s="1">
        <v>25.050521</v>
      </c>
      <c r="K2407" s="1">
        <v>0.26433499999999999</v>
      </c>
      <c r="L2407" s="1">
        <v>0.61618600000000001</v>
      </c>
      <c r="M2407" s="1" t="b">
        <v>1</v>
      </c>
      <c r="N2407" s="1">
        <v>1</v>
      </c>
    </row>
    <row r="2408" spans="1:14" x14ac:dyDescent="0.2">
      <c r="A2408" s="124">
        <v>44207.166666666664</v>
      </c>
      <c r="B2408" s="124">
        <v>44206.958333333336</v>
      </c>
      <c r="C2408" s="1">
        <v>1269364671</v>
      </c>
      <c r="D2408" s="1" t="s">
        <v>137</v>
      </c>
      <c r="G2408" s="1" t="s">
        <v>138</v>
      </c>
      <c r="I2408" s="1">
        <v>22.71</v>
      </c>
      <c r="J2408" s="1">
        <v>23.283087999999999</v>
      </c>
      <c r="K2408" s="1">
        <v>5.1472999999999998E-2</v>
      </c>
      <c r="L2408" s="1">
        <v>0.52161500000000005</v>
      </c>
      <c r="M2408" s="1" t="b">
        <v>1</v>
      </c>
      <c r="N2408" s="1">
        <v>1</v>
      </c>
    </row>
    <row r="2409" spans="1:14" x14ac:dyDescent="0.2">
      <c r="A2409" s="124">
        <v>44207.208333333336</v>
      </c>
      <c r="B2409" s="124">
        <v>44207</v>
      </c>
      <c r="C2409" s="1">
        <v>1269364671</v>
      </c>
      <c r="D2409" s="1" t="s">
        <v>137</v>
      </c>
      <c r="G2409" s="1" t="s">
        <v>138</v>
      </c>
      <c r="I2409" s="1">
        <v>24.64</v>
      </c>
      <c r="J2409" s="1">
        <v>25.423342999999999</v>
      </c>
      <c r="K2409" s="1">
        <v>0.114547</v>
      </c>
      <c r="L2409" s="1">
        <v>0.66879599999999995</v>
      </c>
      <c r="M2409" s="1" t="b">
        <v>1</v>
      </c>
      <c r="N2409" s="1">
        <v>1</v>
      </c>
    </row>
    <row r="2410" spans="1:14" x14ac:dyDescent="0.2">
      <c r="A2410" s="124">
        <v>44207.25</v>
      </c>
      <c r="B2410" s="124">
        <v>44207.041666666664</v>
      </c>
      <c r="C2410" s="1">
        <v>1269364671</v>
      </c>
      <c r="D2410" s="1" t="s">
        <v>137</v>
      </c>
      <c r="G2410" s="1" t="s">
        <v>138</v>
      </c>
      <c r="I2410" s="1">
        <v>23.81</v>
      </c>
      <c r="J2410" s="1">
        <v>24.692519000000001</v>
      </c>
      <c r="K2410" s="1">
        <v>0.18340600000000001</v>
      </c>
      <c r="L2410" s="1">
        <v>0.69911299999999998</v>
      </c>
      <c r="M2410" s="1" t="b">
        <v>1</v>
      </c>
      <c r="N2410" s="1">
        <v>1</v>
      </c>
    </row>
    <row r="2411" spans="1:14" x14ac:dyDescent="0.2">
      <c r="A2411" s="124">
        <v>44207.291666666664</v>
      </c>
      <c r="B2411" s="124">
        <v>44207.083333333336</v>
      </c>
      <c r="C2411" s="1">
        <v>1269364671</v>
      </c>
      <c r="D2411" s="1" t="s">
        <v>137</v>
      </c>
      <c r="G2411" s="1" t="s">
        <v>138</v>
      </c>
      <c r="I2411" s="1">
        <v>23</v>
      </c>
      <c r="J2411" s="1">
        <v>23.882878000000002</v>
      </c>
      <c r="K2411" s="1">
        <v>0.21198700000000001</v>
      </c>
      <c r="L2411" s="1">
        <v>0.67089100000000002</v>
      </c>
      <c r="M2411" s="1" t="b">
        <v>1</v>
      </c>
      <c r="N2411" s="1">
        <v>1</v>
      </c>
    </row>
    <row r="2412" spans="1:14" x14ac:dyDescent="0.2">
      <c r="A2412" s="124">
        <v>44207.333333333336</v>
      </c>
      <c r="B2412" s="124">
        <v>44207.125</v>
      </c>
      <c r="C2412" s="1">
        <v>1269364671</v>
      </c>
      <c r="D2412" s="1" t="s">
        <v>137</v>
      </c>
      <c r="G2412" s="1" t="s">
        <v>138</v>
      </c>
      <c r="I2412" s="1">
        <v>23.33</v>
      </c>
      <c r="J2412" s="1">
        <v>24.314086</v>
      </c>
      <c r="K2412" s="1">
        <v>0.26455699999999999</v>
      </c>
      <c r="L2412" s="1">
        <v>0.71952899999999997</v>
      </c>
      <c r="M2412" s="1" t="b">
        <v>1</v>
      </c>
      <c r="N2412" s="1">
        <v>1</v>
      </c>
    </row>
    <row r="2413" spans="1:14" x14ac:dyDescent="0.2">
      <c r="A2413" s="124">
        <v>44207.375</v>
      </c>
      <c r="B2413" s="124">
        <v>44207.166666666664</v>
      </c>
      <c r="C2413" s="1">
        <v>1269364671</v>
      </c>
      <c r="D2413" s="1" t="s">
        <v>137</v>
      </c>
      <c r="G2413" s="1" t="s">
        <v>138</v>
      </c>
      <c r="I2413" s="1">
        <v>23.66</v>
      </c>
      <c r="J2413" s="1">
        <v>24.848271</v>
      </c>
      <c r="K2413" s="1">
        <v>0.352991</v>
      </c>
      <c r="L2413" s="1">
        <v>0.83528000000000002</v>
      </c>
      <c r="M2413" s="1" t="b">
        <v>1</v>
      </c>
      <c r="N2413" s="1">
        <v>1</v>
      </c>
    </row>
    <row r="2414" spans="1:14" x14ac:dyDescent="0.2">
      <c r="A2414" s="124">
        <v>44207.416666666664</v>
      </c>
      <c r="B2414" s="124">
        <v>44207.208333333336</v>
      </c>
      <c r="C2414" s="1">
        <v>1269364671</v>
      </c>
      <c r="D2414" s="1" t="s">
        <v>137</v>
      </c>
      <c r="G2414" s="1" t="s">
        <v>138</v>
      </c>
      <c r="I2414" s="1">
        <v>25.73</v>
      </c>
      <c r="J2414" s="1">
        <v>27.059004999999999</v>
      </c>
      <c r="K2414" s="1">
        <v>0.390847</v>
      </c>
      <c r="L2414" s="1">
        <v>0.93815800000000005</v>
      </c>
      <c r="M2414" s="1" t="b">
        <v>1</v>
      </c>
      <c r="N2414" s="1">
        <v>1</v>
      </c>
    </row>
    <row r="2415" spans="1:14" x14ac:dyDescent="0.2">
      <c r="A2415" s="124">
        <v>44207.458333333336</v>
      </c>
      <c r="B2415" s="124">
        <v>44207.25</v>
      </c>
      <c r="C2415" s="1">
        <v>1269364671</v>
      </c>
      <c r="D2415" s="1" t="s">
        <v>137</v>
      </c>
      <c r="G2415" s="1" t="s">
        <v>138</v>
      </c>
      <c r="I2415" s="1">
        <v>33.22</v>
      </c>
      <c r="J2415" s="1">
        <v>34.710161999999997</v>
      </c>
      <c r="K2415" s="1">
        <v>0.50639000000000001</v>
      </c>
      <c r="L2415" s="1">
        <v>0.98377199999999998</v>
      </c>
      <c r="M2415" s="1" t="b">
        <v>1</v>
      </c>
      <c r="N2415" s="1">
        <v>1</v>
      </c>
    </row>
    <row r="2416" spans="1:14" x14ac:dyDescent="0.2">
      <c r="A2416" s="124">
        <v>44207.5</v>
      </c>
      <c r="B2416" s="124">
        <v>44207.291666666664</v>
      </c>
      <c r="C2416" s="1">
        <v>1269364671</v>
      </c>
      <c r="D2416" s="1" t="s">
        <v>137</v>
      </c>
      <c r="G2416" s="1" t="s">
        <v>138</v>
      </c>
      <c r="I2416" s="1">
        <v>50.6</v>
      </c>
      <c r="J2416" s="1">
        <v>53.523128</v>
      </c>
      <c r="K2416" s="1">
        <v>1.5261420000000001</v>
      </c>
      <c r="L2416" s="1">
        <v>1.3969860000000001</v>
      </c>
      <c r="M2416" s="1" t="b">
        <v>1</v>
      </c>
      <c r="N2416" s="1">
        <v>1</v>
      </c>
    </row>
    <row r="2417" spans="1:14" x14ac:dyDescent="0.2">
      <c r="A2417" s="124">
        <v>44207.541666666664</v>
      </c>
      <c r="B2417" s="124">
        <v>44207.333333333336</v>
      </c>
      <c r="C2417" s="1">
        <v>1269364671</v>
      </c>
      <c r="D2417" s="1" t="s">
        <v>137</v>
      </c>
      <c r="G2417" s="1" t="s">
        <v>138</v>
      </c>
      <c r="I2417" s="1">
        <v>42.39</v>
      </c>
      <c r="J2417" s="1">
        <v>44.580942</v>
      </c>
      <c r="K2417" s="1">
        <v>0.98432600000000003</v>
      </c>
      <c r="L2417" s="1">
        <v>1.2066159999999999</v>
      </c>
      <c r="M2417" s="1" t="b">
        <v>1</v>
      </c>
      <c r="N2417" s="1">
        <v>1</v>
      </c>
    </row>
    <row r="2418" spans="1:14" x14ac:dyDescent="0.2">
      <c r="A2418" s="124">
        <v>44207.583333333336</v>
      </c>
      <c r="B2418" s="124">
        <v>44207.375</v>
      </c>
      <c r="C2418" s="1">
        <v>1269364671</v>
      </c>
      <c r="D2418" s="1" t="s">
        <v>137</v>
      </c>
      <c r="G2418" s="1" t="s">
        <v>138</v>
      </c>
      <c r="I2418" s="1">
        <v>34.03</v>
      </c>
      <c r="J2418" s="1">
        <v>35.824579999999997</v>
      </c>
      <c r="K2418" s="1">
        <v>0.67515999999999998</v>
      </c>
      <c r="L2418" s="1">
        <v>1.1194200000000001</v>
      </c>
      <c r="M2418" s="1" t="b">
        <v>1</v>
      </c>
      <c r="N2418" s="1">
        <v>1</v>
      </c>
    </row>
    <row r="2419" spans="1:14" x14ac:dyDescent="0.2">
      <c r="A2419" s="124">
        <v>44207.625</v>
      </c>
      <c r="B2419" s="124">
        <v>44207.416666666664</v>
      </c>
      <c r="C2419" s="1">
        <v>1269364671</v>
      </c>
      <c r="D2419" s="1" t="s">
        <v>137</v>
      </c>
      <c r="G2419" s="1" t="s">
        <v>138</v>
      </c>
      <c r="I2419" s="1">
        <v>33.68</v>
      </c>
      <c r="J2419" s="1">
        <v>35.365442999999999</v>
      </c>
      <c r="K2419" s="1">
        <v>0.67632700000000001</v>
      </c>
      <c r="L2419" s="1">
        <v>1.0091159999999999</v>
      </c>
      <c r="M2419" s="1" t="b">
        <v>1</v>
      </c>
      <c r="N2419" s="1">
        <v>1</v>
      </c>
    </row>
    <row r="2420" spans="1:14" x14ac:dyDescent="0.2">
      <c r="A2420" s="124">
        <v>44207.666666666664</v>
      </c>
      <c r="B2420" s="124">
        <v>44207.458333333336</v>
      </c>
      <c r="C2420" s="1">
        <v>1269364671</v>
      </c>
      <c r="D2420" s="1" t="s">
        <v>137</v>
      </c>
      <c r="G2420" s="1" t="s">
        <v>138</v>
      </c>
      <c r="I2420" s="1">
        <v>30.43</v>
      </c>
      <c r="J2420" s="1">
        <v>31.838183000000001</v>
      </c>
      <c r="K2420" s="1">
        <v>0.48463299999999998</v>
      </c>
      <c r="L2420" s="1">
        <v>0.92354999999999998</v>
      </c>
      <c r="M2420" s="1" t="b">
        <v>1</v>
      </c>
      <c r="N2420" s="1">
        <v>1</v>
      </c>
    </row>
    <row r="2421" spans="1:14" x14ac:dyDescent="0.2">
      <c r="A2421" s="124">
        <v>44207.708333333336</v>
      </c>
      <c r="B2421" s="124">
        <v>44207.5</v>
      </c>
      <c r="C2421" s="1">
        <v>1269364671</v>
      </c>
      <c r="D2421" s="1" t="s">
        <v>137</v>
      </c>
      <c r="G2421" s="1" t="s">
        <v>138</v>
      </c>
      <c r="I2421" s="1">
        <v>27.25</v>
      </c>
      <c r="J2421" s="1">
        <v>28.284586999999998</v>
      </c>
      <c r="K2421" s="1">
        <v>0.31181900000000001</v>
      </c>
      <c r="L2421" s="1">
        <v>0.72276799999999997</v>
      </c>
      <c r="M2421" s="1" t="b">
        <v>1</v>
      </c>
      <c r="N2421" s="1">
        <v>1</v>
      </c>
    </row>
    <row r="2422" spans="1:14" x14ac:dyDescent="0.2">
      <c r="A2422" s="124">
        <v>44207.75</v>
      </c>
      <c r="B2422" s="124">
        <v>44207.541666666664</v>
      </c>
      <c r="C2422" s="1">
        <v>1269364671</v>
      </c>
      <c r="D2422" s="1" t="s">
        <v>137</v>
      </c>
      <c r="G2422" s="1" t="s">
        <v>138</v>
      </c>
      <c r="I2422" s="1">
        <v>26.08</v>
      </c>
      <c r="J2422" s="1">
        <v>27.106804</v>
      </c>
      <c r="K2422" s="1">
        <v>0.30568499999999998</v>
      </c>
      <c r="L2422" s="1">
        <v>0.72111899999999995</v>
      </c>
      <c r="M2422" s="1" t="b">
        <v>1</v>
      </c>
      <c r="N2422" s="1">
        <v>1</v>
      </c>
    </row>
    <row r="2423" spans="1:14" x14ac:dyDescent="0.2">
      <c r="A2423" s="124">
        <v>44207.791666666664</v>
      </c>
      <c r="B2423" s="124">
        <v>44207.583333333336</v>
      </c>
      <c r="C2423" s="1">
        <v>1269364671</v>
      </c>
      <c r="D2423" s="1" t="s">
        <v>137</v>
      </c>
      <c r="G2423" s="1" t="s">
        <v>138</v>
      </c>
      <c r="I2423" s="1">
        <v>25.04</v>
      </c>
      <c r="J2423" s="1">
        <v>25.766379000000001</v>
      </c>
      <c r="K2423" s="1">
        <v>0.132684</v>
      </c>
      <c r="L2423" s="1">
        <v>0.59369499999999997</v>
      </c>
      <c r="M2423" s="1" t="b">
        <v>1</v>
      </c>
      <c r="N2423" s="1">
        <v>1</v>
      </c>
    </row>
    <row r="2424" spans="1:14" x14ac:dyDescent="0.2">
      <c r="A2424" s="124">
        <v>44207.833333333336</v>
      </c>
      <c r="B2424" s="124">
        <v>44207.625</v>
      </c>
      <c r="C2424" s="1">
        <v>1269364671</v>
      </c>
      <c r="D2424" s="1" t="s">
        <v>137</v>
      </c>
      <c r="G2424" s="1" t="s">
        <v>138</v>
      </c>
      <c r="I2424" s="1">
        <v>24.81</v>
      </c>
      <c r="J2424" s="1">
        <v>25.468195999999999</v>
      </c>
      <c r="K2424" s="1">
        <v>0.177397</v>
      </c>
      <c r="L2424" s="1">
        <v>0.48079899999999998</v>
      </c>
      <c r="M2424" s="1" t="b">
        <v>1</v>
      </c>
      <c r="N2424" s="1">
        <v>1</v>
      </c>
    </row>
    <row r="2425" spans="1:14" x14ac:dyDescent="0.2">
      <c r="A2425" s="124">
        <v>44207.875</v>
      </c>
      <c r="B2425" s="124">
        <v>44207.666666666664</v>
      </c>
      <c r="C2425" s="1">
        <v>1269364671</v>
      </c>
      <c r="D2425" s="1" t="s">
        <v>137</v>
      </c>
      <c r="G2425" s="1" t="s">
        <v>138</v>
      </c>
      <c r="I2425" s="1">
        <v>26.49</v>
      </c>
      <c r="J2425" s="1">
        <v>27.254397999999998</v>
      </c>
      <c r="K2425" s="1">
        <v>0.26755400000000001</v>
      </c>
      <c r="L2425" s="1">
        <v>0.49684400000000001</v>
      </c>
      <c r="M2425" s="1" t="b">
        <v>1</v>
      </c>
      <c r="N2425" s="1">
        <v>1</v>
      </c>
    </row>
    <row r="2426" spans="1:14" x14ac:dyDescent="0.2">
      <c r="A2426" s="124">
        <v>44207.916666666664</v>
      </c>
      <c r="B2426" s="124">
        <v>44207.708333333336</v>
      </c>
      <c r="C2426" s="1">
        <v>1269364671</v>
      </c>
      <c r="D2426" s="1" t="s">
        <v>137</v>
      </c>
      <c r="G2426" s="1" t="s">
        <v>138</v>
      </c>
      <c r="I2426" s="1">
        <v>33.33</v>
      </c>
      <c r="J2426" s="1">
        <v>34.057181</v>
      </c>
      <c r="K2426" s="1">
        <v>0.37135400000000002</v>
      </c>
      <c r="L2426" s="1">
        <v>0.355827</v>
      </c>
      <c r="M2426" s="1" t="b">
        <v>1</v>
      </c>
      <c r="N2426" s="1">
        <v>1</v>
      </c>
    </row>
    <row r="2427" spans="1:14" x14ac:dyDescent="0.2">
      <c r="A2427" s="124">
        <v>44207.958333333336</v>
      </c>
      <c r="B2427" s="124">
        <v>44207.75</v>
      </c>
      <c r="C2427" s="1">
        <v>1269364671</v>
      </c>
      <c r="D2427" s="1" t="s">
        <v>137</v>
      </c>
      <c r="G2427" s="1" t="s">
        <v>138</v>
      </c>
      <c r="I2427" s="1">
        <v>31.58</v>
      </c>
      <c r="J2427" s="1">
        <v>32.961170000000003</v>
      </c>
      <c r="K2427" s="1">
        <v>0.69287799999999999</v>
      </c>
      <c r="L2427" s="1">
        <v>0.68829200000000001</v>
      </c>
      <c r="M2427" s="1" t="b">
        <v>1</v>
      </c>
      <c r="N2427" s="1">
        <v>1</v>
      </c>
    </row>
    <row r="2428" spans="1:14" x14ac:dyDescent="0.2">
      <c r="A2428" s="124">
        <v>44208</v>
      </c>
      <c r="B2428" s="124">
        <v>44207.791666666664</v>
      </c>
      <c r="C2428" s="1">
        <v>1269364671</v>
      </c>
      <c r="D2428" s="1" t="s">
        <v>137</v>
      </c>
      <c r="G2428" s="1" t="s">
        <v>138</v>
      </c>
      <c r="I2428" s="1">
        <v>29.67</v>
      </c>
      <c r="J2428" s="1">
        <v>30.952535999999998</v>
      </c>
      <c r="K2428" s="1">
        <v>0.75284300000000004</v>
      </c>
      <c r="L2428" s="1">
        <v>0.52969299999999997</v>
      </c>
      <c r="M2428" s="1" t="b">
        <v>1</v>
      </c>
      <c r="N2428" s="1">
        <v>1</v>
      </c>
    </row>
    <row r="2429" spans="1:14" x14ac:dyDescent="0.2">
      <c r="A2429" s="124">
        <v>44208.041666666664</v>
      </c>
      <c r="B2429" s="124">
        <v>44207.833333333336</v>
      </c>
      <c r="C2429" s="1">
        <v>1269364671</v>
      </c>
      <c r="D2429" s="1" t="s">
        <v>137</v>
      </c>
      <c r="G2429" s="1" t="s">
        <v>138</v>
      </c>
      <c r="I2429" s="1">
        <v>27.25</v>
      </c>
      <c r="J2429" s="1">
        <v>28.591594000000001</v>
      </c>
      <c r="K2429" s="1">
        <v>0.75081200000000003</v>
      </c>
      <c r="L2429" s="1">
        <v>0.59078200000000003</v>
      </c>
      <c r="M2429" s="1" t="b">
        <v>1</v>
      </c>
      <c r="N2429" s="1">
        <v>1</v>
      </c>
    </row>
    <row r="2430" spans="1:14" x14ac:dyDescent="0.2">
      <c r="A2430" s="124">
        <v>44208.083333333336</v>
      </c>
      <c r="B2430" s="124">
        <v>44207.875</v>
      </c>
      <c r="C2430" s="1">
        <v>1269364671</v>
      </c>
      <c r="D2430" s="1" t="s">
        <v>137</v>
      </c>
      <c r="G2430" s="1" t="s">
        <v>138</v>
      </c>
      <c r="I2430" s="1">
        <v>25.96</v>
      </c>
      <c r="J2430" s="1">
        <v>26.608796000000002</v>
      </c>
      <c r="K2430" s="1">
        <v>0.17614199999999999</v>
      </c>
      <c r="L2430" s="1">
        <v>0.47265400000000002</v>
      </c>
      <c r="M2430" s="1" t="b">
        <v>1</v>
      </c>
      <c r="N2430" s="1">
        <v>1</v>
      </c>
    </row>
    <row r="2431" spans="1:14" x14ac:dyDescent="0.2">
      <c r="A2431" s="124">
        <v>44208.125</v>
      </c>
      <c r="B2431" s="124">
        <v>44207.916666666664</v>
      </c>
      <c r="C2431" s="1">
        <v>1269364671</v>
      </c>
      <c r="D2431" s="1" t="s">
        <v>137</v>
      </c>
      <c r="G2431" s="1" t="s">
        <v>138</v>
      </c>
      <c r="I2431" s="1">
        <v>24.57</v>
      </c>
      <c r="J2431" s="1">
        <v>25.072545999999999</v>
      </c>
      <c r="K2431" s="1">
        <v>-7.4200000000000004E-4</v>
      </c>
      <c r="L2431" s="1">
        <v>0.50328799999999996</v>
      </c>
      <c r="M2431" s="1" t="b">
        <v>1</v>
      </c>
      <c r="N2431" s="1">
        <v>1</v>
      </c>
    </row>
    <row r="2432" spans="1:14" x14ac:dyDescent="0.2">
      <c r="A2432" s="124">
        <v>44208.166666666664</v>
      </c>
      <c r="B2432" s="124">
        <v>44207.958333333336</v>
      </c>
      <c r="C2432" s="1">
        <v>1269364671</v>
      </c>
      <c r="D2432" s="1" t="s">
        <v>137</v>
      </c>
      <c r="G2432" s="1" t="s">
        <v>138</v>
      </c>
      <c r="I2432" s="1">
        <v>22.17</v>
      </c>
      <c r="J2432" s="1">
        <v>22.636709</v>
      </c>
      <c r="K2432" s="1">
        <v>-0.02</v>
      </c>
      <c r="L2432" s="1">
        <v>0.486709</v>
      </c>
      <c r="M2432" s="1" t="b">
        <v>1</v>
      </c>
      <c r="N2432" s="1">
        <v>1</v>
      </c>
    </row>
    <row r="2433" spans="1:14" x14ac:dyDescent="0.2">
      <c r="A2433" s="124">
        <v>44208.208333333336</v>
      </c>
      <c r="B2433" s="124">
        <v>44208</v>
      </c>
      <c r="C2433" s="1">
        <v>1269364671</v>
      </c>
      <c r="D2433" s="1" t="s">
        <v>137</v>
      </c>
      <c r="G2433" s="1" t="s">
        <v>138</v>
      </c>
      <c r="I2433" s="1">
        <v>21.47</v>
      </c>
      <c r="J2433" s="1">
        <v>21.724563</v>
      </c>
      <c r="K2433" s="1">
        <v>-0.21440400000000001</v>
      </c>
      <c r="L2433" s="1">
        <v>0.46896700000000002</v>
      </c>
      <c r="M2433" s="1" t="b">
        <v>1</v>
      </c>
      <c r="N2433" s="1">
        <v>1</v>
      </c>
    </row>
    <row r="2434" spans="1:14" x14ac:dyDescent="0.2">
      <c r="A2434" s="124">
        <v>44208.25</v>
      </c>
      <c r="B2434" s="124">
        <v>44208.041666666664</v>
      </c>
      <c r="C2434" s="1">
        <v>1269364671</v>
      </c>
      <c r="D2434" s="1" t="s">
        <v>137</v>
      </c>
      <c r="G2434" s="1" t="s">
        <v>138</v>
      </c>
      <c r="I2434" s="1">
        <v>20.88</v>
      </c>
      <c r="J2434" s="1">
        <v>21.204211999999998</v>
      </c>
      <c r="K2434" s="1">
        <v>-0.220392</v>
      </c>
      <c r="L2434" s="1">
        <v>0.54460399999999998</v>
      </c>
      <c r="M2434" s="1" t="b">
        <v>1</v>
      </c>
      <c r="N2434" s="1">
        <v>1</v>
      </c>
    </row>
    <row r="2435" spans="1:14" x14ac:dyDescent="0.2">
      <c r="A2435" s="124">
        <v>44208.291666666664</v>
      </c>
      <c r="B2435" s="124">
        <v>44208.083333333336</v>
      </c>
      <c r="C2435" s="1">
        <v>1269364671</v>
      </c>
      <c r="D2435" s="1" t="s">
        <v>137</v>
      </c>
      <c r="G2435" s="1" t="s">
        <v>138</v>
      </c>
      <c r="I2435" s="1">
        <v>20.63</v>
      </c>
      <c r="J2435" s="1">
        <v>20.968613000000001</v>
      </c>
      <c r="K2435" s="1">
        <v>-0.19161900000000001</v>
      </c>
      <c r="L2435" s="1">
        <v>0.53023200000000004</v>
      </c>
      <c r="M2435" s="1" t="b">
        <v>1</v>
      </c>
      <c r="N2435" s="1">
        <v>1</v>
      </c>
    </row>
    <row r="2436" spans="1:14" x14ac:dyDescent="0.2">
      <c r="A2436" s="124">
        <v>44208.333333333336</v>
      </c>
      <c r="B2436" s="124">
        <v>44208.125</v>
      </c>
      <c r="C2436" s="1">
        <v>1269364671</v>
      </c>
      <c r="D2436" s="1" t="s">
        <v>137</v>
      </c>
      <c r="G2436" s="1" t="s">
        <v>138</v>
      </c>
      <c r="I2436" s="1">
        <v>20.73</v>
      </c>
      <c r="J2436" s="1">
        <v>21.128239000000001</v>
      </c>
      <c r="K2436" s="1">
        <v>-0.16958899999999999</v>
      </c>
      <c r="L2436" s="1">
        <v>0.567828</v>
      </c>
      <c r="M2436" s="1" t="b">
        <v>1</v>
      </c>
      <c r="N2436" s="1">
        <v>1</v>
      </c>
    </row>
    <row r="2437" spans="1:14" x14ac:dyDescent="0.2">
      <c r="A2437" s="124">
        <v>44208.375</v>
      </c>
      <c r="B2437" s="124">
        <v>44208.166666666664</v>
      </c>
      <c r="C2437" s="1">
        <v>1269364671</v>
      </c>
      <c r="D2437" s="1" t="s">
        <v>137</v>
      </c>
      <c r="G2437" s="1" t="s">
        <v>138</v>
      </c>
      <c r="I2437" s="1">
        <v>21.13</v>
      </c>
      <c r="J2437" s="1">
        <v>21.674932999999999</v>
      </c>
      <c r="K2437" s="1">
        <v>-3.2254999999999999E-2</v>
      </c>
      <c r="L2437" s="1">
        <v>0.57718800000000003</v>
      </c>
      <c r="M2437" s="1" t="b">
        <v>1</v>
      </c>
      <c r="N2437" s="1">
        <v>1</v>
      </c>
    </row>
    <row r="2438" spans="1:14" x14ac:dyDescent="0.2">
      <c r="A2438" s="124">
        <v>44208.416666666664</v>
      </c>
      <c r="B2438" s="124">
        <v>44208.208333333336</v>
      </c>
      <c r="C2438" s="1">
        <v>1269364671</v>
      </c>
      <c r="D2438" s="1" t="s">
        <v>137</v>
      </c>
      <c r="G2438" s="1" t="s">
        <v>138</v>
      </c>
      <c r="I2438" s="1">
        <v>23.48</v>
      </c>
      <c r="J2438" s="1">
        <v>24.110942999999999</v>
      </c>
      <c r="K2438" s="1">
        <v>8.7537000000000004E-2</v>
      </c>
      <c r="L2438" s="1">
        <v>0.54340599999999994</v>
      </c>
      <c r="M2438" s="1" t="b">
        <v>1</v>
      </c>
      <c r="N2438" s="1">
        <v>1</v>
      </c>
    </row>
    <row r="2439" spans="1:14" x14ac:dyDescent="0.2">
      <c r="A2439" s="124">
        <v>44208.458333333336</v>
      </c>
      <c r="B2439" s="124">
        <v>44208.25</v>
      </c>
      <c r="C2439" s="1">
        <v>1269364671</v>
      </c>
      <c r="D2439" s="1" t="s">
        <v>137</v>
      </c>
      <c r="G2439" s="1" t="s">
        <v>138</v>
      </c>
      <c r="I2439" s="1">
        <v>28.26</v>
      </c>
      <c r="J2439" s="1">
        <v>29.684778999999999</v>
      </c>
      <c r="K2439" s="1">
        <v>0.55524600000000002</v>
      </c>
      <c r="L2439" s="1">
        <v>0.869533</v>
      </c>
      <c r="M2439" s="1" t="b">
        <v>1</v>
      </c>
      <c r="N2439" s="1">
        <v>1</v>
      </c>
    </row>
    <row r="2440" spans="1:14" x14ac:dyDescent="0.2">
      <c r="A2440" s="124">
        <v>44208.5</v>
      </c>
      <c r="B2440" s="124">
        <v>44208.291666666664</v>
      </c>
      <c r="C2440" s="1">
        <v>1269364671</v>
      </c>
      <c r="D2440" s="1" t="s">
        <v>137</v>
      </c>
      <c r="G2440" s="1" t="s">
        <v>138</v>
      </c>
      <c r="I2440" s="1">
        <v>40.880000000000003</v>
      </c>
      <c r="J2440" s="1">
        <v>43.398041999999997</v>
      </c>
      <c r="K2440" s="1">
        <v>1.830406</v>
      </c>
      <c r="L2440" s="1">
        <v>0.68763600000000002</v>
      </c>
      <c r="M2440" s="1" t="b">
        <v>1</v>
      </c>
      <c r="N2440" s="1">
        <v>1</v>
      </c>
    </row>
    <row r="2441" spans="1:14" x14ac:dyDescent="0.2">
      <c r="A2441" s="124">
        <v>44208.541666666664</v>
      </c>
      <c r="B2441" s="124">
        <v>44208.333333333336</v>
      </c>
      <c r="C2441" s="1">
        <v>1269364671</v>
      </c>
      <c r="D2441" s="1" t="s">
        <v>137</v>
      </c>
      <c r="G2441" s="1" t="s">
        <v>138</v>
      </c>
      <c r="I2441" s="1">
        <v>28.99</v>
      </c>
      <c r="J2441" s="1">
        <v>30.446158</v>
      </c>
      <c r="K2441" s="1">
        <v>0.78711299999999995</v>
      </c>
      <c r="L2441" s="1">
        <v>0.669045</v>
      </c>
      <c r="M2441" s="1" t="b">
        <v>1</v>
      </c>
      <c r="N2441" s="1">
        <v>1</v>
      </c>
    </row>
    <row r="2442" spans="1:14" x14ac:dyDescent="0.2">
      <c r="A2442" s="124">
        <v>44208.583333333336</v>
      </c>
      <c r="B2442" s="124">
        <v>44208.375</v>
      </c>
      <c r="C2442" s="1">
        <v>1269364671</v>
      </c>
      <c r="D2442" s="1" t="s">
        <v>137</v>
      </c>
      <c r="G2442" s="1" t="s">
        <v>138</v>
      </c>
      <c r="I2442" s="1">
        <v>26.51</v>
      </c>
      <c r="J2442" s="1">
        <v>27.678429999999999</v>
      </c>
      <c r="K2442" s="1">
        <v>0.55716200000000005</v>
      </c>
      <c r="L2442" s="1">
        <v>0.61126800000000003</v>
      </c>
      <c r="M2442" s="1" t="b">
        <v>1</v>
      </c>
      <c r="N2442" s="1">
        <v>1</v>
      </c>
    </row>
    <row r="2443" spans="1:14" x14ac:dyDescent="0.2">
      <c r="A2443" s="124">
        <v>44208.625</v>
      </c>
      <c r="B2443" s="124">
        <v>44208.416666666664</v>
      </c>
      <c r="C2443" s="1">
        <v>1269364671</v>
      </c>
      <c r="D2443" s="1" t="s">
        <v>137</v>
      </c>
      <c r="G2443" s="1" t="s">
        <v>138</v>
      </c>
      <c r="I2443" s="1">
        <v>25.22</v>
      </c>
      <c r="J2443" s="1">
        <v>26.433436</v>
      </c>
      <c r="K2443" s="1">
        <v>0.50330200000000003</v>
      </c>
      <c r="L2443" s="1">
        <v>0.71013400000000004</v>
      </c>
      <c r="M2443" s="1" t="b">
        <v>1</v>
      </c>
      <c r="N2443" s="1">
        <v>1</v>
      </c>
    </row>
    <row r="2444" spans="1:14" x14ac:dyDescent="0.2">
      <c r="A2444" s="124">
        <v>44208.666666666664</v>
      </c>
      <c r="B2444" s="124">
        <v>44208.458333333336</v>
      </c>
      <c r="C2444" s="1">
        <v>1269364671</v>
      </c>
      <c r="D2444" s="1" t="s">
        <v>137</v>
      </c>
      <c r="G2444" s="1" t="s">
        <v>138</v>
      </c>
      <c r="I2444" s="1">
        <v>24.58</v>
      </c>
      <c r="J2444" s="1">
        <v>25.525686</v>
      </c>
      <c r="K2444" s="1">
        <v>0.23014499999999999</v>
      </c>
      <c r="L2444" s="1">
        <v>0.71554099999999998</v>
      </c>
      <c r="M2444" s="1" t="b">
        <v>1</v>
      </c>
      <c r="N2444" s="1">
        <v>1</v>
      </c>
    </row>
    <row r="2445" spans="1:14" x14ac:dyDescent="0.2">
      <c r="A2445" s="124">
        <v>44208.708333333336</v>
      </c>
      <c r="B2445" s="124">
        <v>44208.5</v>
      </c>
      <c r="C2445" s="1">
        <v>1269364671</v>
      </c>
      <c r="D2445" s="1" t="s">
        <v>137</v>
      </c>
      <c r="G2445" s="1" t="s">
        <v>138</v>
      </c>
      <c r="I2445" s="1">
        <v>23.01</v>
      </c>
      <c r="J2445" s="1">
        <v>23.653492</v>
      </c>
      <c r="K2445" s="1">
        <v>0.13472000000000001</v>
      </c>
      <c r="L2445" s="1">
        <v>0.508772</v>
      </c>
      <c r="M2445" s="1" t="b">
        <v>1</v>
      </c>
      <c r="N2445" s="1">
        <v>1</v>
      </c>
    </row>
    <row r="2446" spans="1:14" x14ac:dyDescent="0.2">
      <c r="A2446" s="124">
        <v>44208.75</v>
      </c>
      <c r="B2446" s="124">
        <v>44208.541666666664</v>
      </c>
      <c r="C2446" s="1">
        <v>1269364671</v>
      </c>
      <c r="D2446" s="1" t="s">
        <v>137</v>
      </c>
      <c r="G2446" s="1" t="s">
        <v>138</v>
      </c>
      <c r="I2446" s="1">
        <v>22.07</v>
      </c>
      <c r="J2446" s="1">
        <v>22.653455000000001</v>
      </c>
      <c r="K2446" s="1">
        <v>4.6772000000000001E-2</v>
      </c>
      <c r="L2446" s="1">
        <v>0.53668300000000002</v>
      </c>
      <c r="M2446" s="1" t="b">
        <v>1</v>
      </c>
      <c r="N2446" s="1">
        <v>1</v>
      </c>
    </row>
    <row r="2447" spans="1:14" x14ac:dyDescent="0.2">
      <c r="A2447" s="124">
        <v>44208.791666666664</v>
      </c>
      <c r="B2447" s="124">
        <v>44208.583333333336</v>
      </c>
      <c r="C2447" s="1">
        <v>1269364671</v>
      </c>
      <c r="D2447" s="1" t="s">
        <v>137</v>
      </c>
      <c r="G2447" s="1" t="s">
        <v>138</v>
      </c>
      <c r="I2447" s="1">
        <v>21.63</v>
      </c>
      <c r="J2447" s="1">
        <v>22.154350000000001</v>
      </c>
      <c r="K2447" s="1">
        <v>5.5328000000000002E-2</v>
      </c>
      <c r="L2447" s="1">
        <v>0.46902199999999999</v>
      </c>
      <c r="M2447" s="1" t="b">
        <v>1</v>
      </c>
      <c r="N2447" s="1">
        <v>1</v>
      </c>
    </row>
    <row r="2448" spans="1:14" x14ac:dyDescent="0.2">
      <c r="A2448" s="124">
        <v>44208.833333333336</v>
      </c>
      <c r="B2448" s="124">
        <v>44208.625</v>
      </c>
      <c r="C2448" s="1">
        <v>1269364671</v>
      </c>
      <c r="D2448" s="1" t="s">
        <v>137</v>
      </c>
      <c r="G2448" s="1" t="s">
        <v>138</v>
      </c>
      <c r="I2448" s="1">
        <v>21.65</v>
      </c>
      <c r="J2448" s="1">
        <v>21.982486999999999</v>
      </c>
      <c r="K2448" s="1">
        <v>-5.9382999999999998E-2</v>
      </c>
      <c r="L2448" s="1">
        <v>0.39187</v>
      </c>
      <c r="M2448" s="1" t="b">
        <v>1</v>
      </c>
      <c r="N2448" s="1">
        <v>1</v>
      </c>
    </row>
    <row r="2449" spans="1:14" x14ac:dyDescent="0.2">
      <c r="A2449" s="124">
        <v>44208.875</v>
      </c>
      <c r="B2449" s="124">
        <v>44208.666666666664</v>
      </c>
      <c r="C2449" s="1">
        <v>1269364671</v>
      </c>
      <c r="D2449" s="1" t="s">
        <v>137</v>
      </c>
      <c r="G2449" s="1" t="s">
        <v>138</v>
      </c>
      <c r="I2449" s="1">
        <v>23.22</v>
      </c>
      <c r="J2449" s="1">
        <v>23.712809</v>
      </c>
      <c r="K2449" s="1">
        <v>0.105407</v>
      </c>
      <c r="L2449" s="1">
        <v>0.38740200000000002</v>
      </c>
      <c r="M2449" s="1" t="b">
        <v>1</v>
      </c>
      <c r="N2449" s="1">
        <v>1</v>
      </c>
    </row>
    <row r="2450" spans="1:14" x14ac:dyDescent="0.2">
      <c r="A2450" s="124">
        <v>44208.916666666664</v>
      </c>
      <c r="B2450" s="124">
        <v>44208.708333333336</v>
      </c>
      <c r="C2450" s="1">
        <v>1269364671</v>
      </c>
      <c r="D2450" s="1" t="s">
        <v>137</v>
      </c>
      <c r="G2450" s="1" t="s">
        <v>138</v>
      </c>
      <c r="I2450" s="1">
        <v>31.09</v>
      </c>
      <c r="J2450" s="1">
        <v>31.758320999999999</v>
      </c>
      <c r="K2450" s="1">
        <v>0.269204</v>
      </c>
      <c r="L2450" s="1">
        <v>0.399117</v>
      </c>
      <c r="M2450" s="1" t="b">
        <v>1</v>
      </c>
      <c r="N2450" s="1">
        <v>1</v>
      </c>
    </row>
    <row r="2451" spans="1:14" x14ac:dyDescent="0.2">
      <c r="A2451" s="124">
        <v>44208.958333333336</v>
      </c>
      <c r="B2451" s="124">
        <v>44208.75</v>
      </c>
      <c r="C2451" s="1">
        <v>1269364671</v>
      </c>
      <c r="D2451" s="1" t="s">
        <v>137</v>
      </c>
      <c r="G2451" s="1" t="s">
        <v>138</v>
      </c>
      <c r="I2451" s="1">
        <v>27.76</v>
      </c>
      <c r="J2451" s="1">
        <v>28.869046999999998</v>
      </c>
      <c r="K2451" s="1">
        <v>0.56686199999999998</v>
      </c>
      <c r="L2451" s="1">
        <v>0.54218500000000003</v>
      </c>
      <c r="M2451" s="1" t="b">
        <v>1</v>
      </c>
      <c r="N2451" s="1">
        <v>1</v>
      </c>
    </row>
    <row r="2452" spans="1:14" x14ac:dyDescent="0.2">
      <c r="A2452" s="124">
        <v>44209</v>
      </c>
      <c r="B2452" s="124">
        <v>44208.791666666664</v>
      </c>
      <c r="C2452" s="1">
        <v>1269364671</v>
      </c>
      <c r="D2452" s="1" t="s">
        <v>137</v>
      </c>
      <c r="G2452" s="1" t="s">
        <v>138</v>
      </c>
      <c r="I2452" s="1">
        <v>26.46</v>
      </c>
      <c r="J2452" s="1">
        <v>27.630305</v>
      </c>
      <c r="K2452" s="1">
        <v>0.52384500000000001</v>
      </c>
      <c r="L2452" s="1">
        <v>0.64646000000000003</v>
      </c>
      <c r="M2452" s="1" t="b">
        <v>1</v>
      </c>
      <c r="N2452" s="1">
        <v>1</v>
      </c>
    </row>
    <row r="2453" spans="1:14" x14ac:dyDescent="0.2">
      <c r="A2453" s="124">
        <v>44209.041666666664</v>
      </c>
      <c r="B2453" s="124">
        <v>44208.833333333336</v>
      </c>
      <c r="C2453" s="1">
        <v>1269364671</v>
      </c>
      <c r="D2453" s="1" t="s">
        <v>137</v>
      </c>
      <c r="G2453" s="1" t="s">
        <v>138</v>
      </c>
      <c r="I2453" s="1">
        <v>25.91</v>
      </c>
      <c r="J2453" s="1">
        <v>27.203665000000001</v>
      </c>
      <c r="K2453" s="1">
        <v>0.60819800000000002</v>
      </c>
      <c r="L2453" s="1">
        <v>0.68546700000000005</v>
      </c>
      <c r="M2453" s="1" t="b">
        <v>1</v>
      </c>
      <c r="N2453" s="1">
        <v>1</v>
      </c>
    </row>
    <row r="2454" spans="1:14" x14ac:dyDescent="0.2">
      <c r="A2454" s="124">
        <v>44209.083333333336</v>
      </c>
      <c r="B2454" s="124">
        <v>44208.875</v>
      </c>
      <c r="C2454" s="1">
        <v>1269364671</v>
      </c>
      <c r="D2454" s="1" t="s">
        <v>137</v>
      </c>
      <c r="G2454" s="1" t="s">
        <v>138</v>
      </c>
      <c r="I2454" s="1">
        <v>24.4</v>
      </c>
      <c r="J2454" s="1">
        <v>25.284469000000001</v>
      </c>
      <c r="K2454" s="1">
        <v>0.41883399999999998</v>
      </c>
      <c r="L2454" s="1">
        <v>0.46563500000000002</v>
      </c>
      <c r="M2454" s="1" t="b">
        <v>1</v>
      </c>
      <c r="N2454" s="1">
        <v>1</v>
      </c>
    </row>
    <row r="2455" spans="1:14" x14ac:dyDescent="0.2">
      <c r="A2455" s="124">
        <v>44209.125</v>
      </c>
      <c r="B2455" s="124">
        <v>44208.916666666664</v>
      </c>
      <c r="C2455" s="1">
        <v>1269364671</v>
      </c>
      <c r="D2455" s="1" t="s">
        <v>137</v>
      </c>
      <c r="G2455" s="1" t="s">
        <v>138</v>
      </c>
      <c r="I2455" s="1">
        <v>22.65</v>
      </c>
      <c r="J2455" s="1">
        <v>23.134924000000002</v>
      </c>
      <c r="K2455" s="1">
        <v>2.3387999999999999E-2</v>
      </c>
      <c r="L2455" s="1">
        <v>0.461536</v>
      </c>
      <c r="M2455" s="1" t="b">
        <v>1</v>
      </c>
      <c r="N2455" s="1">
        <v>1</v>
      </c>
    </row>
    <row r="2456" spans="1:14" x14ac:dyDescent="0.2">
      <c r="A2456" s="124">
        <v>44209.166666666664</v>
      </c>
      <c r="B2456" s="124">
        <v>44208.958333333336</v>
      </c>
      <c r="C2456" s="1">
        <v>1269364671</v>
      </c>
      <c r="D2456" s="1" t="s">
        <v>137</v>
      </c>
      <c r="G2456" s="1" t="s">
        <v>138</v>
      </c>
      <c r="I2456" s="1">
        <v>21.37</v>
      </c>
      <c r="J2456" s="1">
        <v>21.886171999999998</v>
      </c>
      <c r="K2456" s="1">
        <v>0.02</v>
      </c>
      <c r="L2456" s="1">
        <v>0.496172</v>
      </c>
      <c r="M2456" s="1" t="b">
        <v>1</v>
      </c>
      <c r="N2456" s="1">
        <v>1</v>
      </c>
    </row>
    <row r="2457" spans="1:14" x14ac:dyDescent="0.2">
      <c r="A2457" s="124">
        <v>44209.208333333336</v>
      </c>
      <c r="B2457" s="124">
        <v>44209</v>
      </c>
      <c r="C2457" s="1">
        <v>1269364671</v>
      </c>
      <c r="D2457" s="1" t="s">
        <v>137</v>
      </c>
      <c r="G2457" s="1" t="s">
        <v>138</v>
      </c>
      <c r="I2457" s="1">
        <v>22.43</v>
      </c>
      <c r="J2457" s="1">
        <v>23.231359999999999</v>
      </c>
      <c r="K2457" s="1">
        <v>0.40521600000000002</v>
      </c>
      <c r="L2457" s="1">
        <v>0.396144</v>
      </c>
      <c r="M2457" s="1" t="b">
        <v>1</v>
      </c>
      <c r="N2457" s="1">
        <v>1</v>
      </c>
    </row>
    <row r="2458" spans="1:14" x14ac:dyDescent="0.2">
      <c r="A2458" s="124">
        <v>44209.25</v>
      </c>
      <c r="B2458" s="124">
        <v>44209.041666666664</v>
      </c>
      <c r="C2458" s="1">
        <v>1269364671</v>
      </c>
      <c r="D2458" s="1" t="s">
        <v>137</v>
      </c>
      <c r="G2458" s="1" t="s">
        <v>138</v>
      </c>
      <c r="I2458" s="1">
        <v>21.87</v>
      </c>
      <c r="J2458" s="1">
        <v>22.770869999999999</v>
      </c>
      <c r="K2458" s="1">
        <v>0.51622800000000002</v>
      </c>
      <c r="L2458" s="1">
        <v>0.38464199999999998</v>
      </c>
      <c r="M2458" s="1" t="b">
        <v>1</v>
      </c>
      <c r="N2458" s="1">
        <v>1</v>
      </c>
    </row>
    <row r="2459" spans="1:14" x14ac:dyDescent="0.2">
      <c r="A2459" s="124">
        <v>44209.291666666664</v>
      </c>
      <c r="B2459" s="124">
        <v>44209.083333333336</v>
      </c>
      <c r="C2459" s="1">
        <v>1269364671</v>
      </c>
      <c r="D2459" s="1" t="s">
        <v>137</v>
      </c>
      <c r="G2459" s="1" t="s">
        <v>138</v>
      </c>
      <c r="I2459" s="1">
        <v>21.89</v>
      </c>
      <c r="J2459" s="1">
        <v>22.901236999999998</v>
      </c>
      <c r="K2459" s="1">
        <v>0.61248400000000003</v>
      </c>
      <c r="L2459" s="1">
        <v>0.39875300000000002</v>
      </c>
      <c r="M2459" s="1" t="b">
        <v>1</v>
      </c>
      <c r="N2459" s="1">
        <v>1</v>
      </c>
    </row>
    <row r="2460" spans="1:14" x14ac:dyDescent="0.2">
      <c r="A2460" s="124">
        <v>44209.333333333336</v>
      </c>
      <c r="B2460" s="124">
        <v>44209.125</v>
      </c>
      <c r="C2460" s="1">
        <v>1269364671</v>
      </c>
      <c r="D2460" s="1" t="s">
        <v>137</v>
      </c>
      <c r="G2460" s="1" t="s">
        <v>138</v>
      </c>
      <c r="I2460" s="1">
        <v>21.87</v>
      </c>
      <c r="J2460" s="1">
        <v>22.960135999999999</v>
      </c>
      <c r="K2460" s="1">
        <v>0.70750000000000002</v>
      </c>
      <c r="L2460" s="1">
        <v>0.38263599999999998</v>
      </c>
      <c r="M2460" s="1" t="b">
        <v>1</v>
      </c>
      <c r="N2460" s="1">
        <v>1</v>
      </c>
    </row>
    <row r="2461" spans="1:14" x14ac:dyDescent="0.2">
      <c r="A2461" s="124">
        <v>44209.375</v>
      </c>
      <c r="B2461" s="124">
        <v>44209.166666666664</v>
      </c>
      <c r="C2461" s="1">
        <v>1269364671</v>
      </c>
      <c r="D2461" s="1" t="s">
        <v>137</v>
      </c>
      <c r="G2461" s="1" t="s">
        <v>138</v>
      </c>
      <c r="I2461" s="1">
        <v>23.04</v>
      </c>
      <c r="J2461" s="1">
        <v>24.234922999999998</v>
      </c>
      <c r="K2461" s="1">
        <v>0.778725</v>
      </c>
      <c r="L2461" s="1">
        <v>0.41619800000000001</v>
      </c>
      <c r="M2461" s="1" t="b">
        <v>1</v>
      </c>
      <c r="N2461" s="1">
        <v>1</v>
      </c>
    </row>
    <row r="2462" spans="1:14" x14ac:dyDescent="0.2">
      <c r="A2462" s="124">
        <v>44209.416666666664</v>
      </c>
      <c r="B2462" s="124">
        <v>44209.208333333336</v>
      </c>
      <c r="C2462" s="1">
        <v>1269364671</v>
      </c>
      <c r="D2462" s="1" t="s">
        <v>137</v>
      </c>
      <c r="G2462" s="1" t="s">
        <v>138</v>
      </c>
      <c r="I2462" s="1">
        <v>26.38</v>
      </c>
      <c r="J2462" s="1">
        <v>30.118673999999999</v>
      </c>
      <c r="K2462" s="1">
        <v>3.225355</v>
      </c>
      <c r="L2462" s="1">
        <v>0.51331899999999997</v>
      </c>
      <c r="M2462" s="1" t="b">
        <v>1</v>
      </c>
      <c r="N2462" s="1">
        <v>1</v>
      </c>
    </row>
    <row r="2463" spans="1:14" x14ac:dyDescent="0.2">
      <c r="A2463" s="124">
        <v>44209.458333333336</v>
      </c>
      <c r="B2463" s="124">
        <v>44209.25</v>
      </c>
      <c r="C2463" s="1">
        <v>1269364671</v>
      </c>
      <c r="D2463" s="1" t="s">
        <v>137</v>
      </c>
      <c r="G2463" s="1" t="s">
        <v>138</v>
      </c>
      <c r="I2463" s="1">
        <v>36.1</v>
      </c>
      <c r="J2463" s="1">
        <v>42.276637999999998</v>
      </c>
      <c r="K2463" s="1">
        <v>5.2865099999999998</v>
      </c>
      <c r="L2463" s="1">
        <v>0.89012800000000003</v>
      </c>
      <c r="M2463" s="1" t="b">
        <v>1</v>
      </c>
      <c r="N2463" s="1">
        <v>1</v>
      </c>
    </row>
    <row r="2464" spans="1:14" x14ac:dyDescent="0.2">
      <c r="A2464" s="124">
        <v>44209.5</v>
      </c>
      <c r="B2464" s="124">
        <v>44209.291666666664</v>
      </c>
      <c r="C2464" s="1">
        <v>1269364671</v>
      </c>
      <c r="D2464" s="1" t="s">
        <v>137</v>
      </c>
      <c r="G2464" s="1" t="s">
        <v>138</v>
      </c>
      <c r="I2464" s="1">
        <v>51.96</v>
      </c>
      <c r="J2464" s="1">
        <v>53.904184999999998</v>
      </c>
      <c r="K2464" s="1">
        <v>0.87040300000000004</v>
      </c>
      <c r="L2464" s="1">
        <v>1.073782</v>
      </c>
      <c r="M2464" s="1" t="b">
        <v>1</v>
      </c>
      <c r="N2464" s="1">
        <v>1</v>
      </c>
    </row>
    <row r="2465" spans="1:14" x14ac:dyDescent="0.2">
      <c r="A2465" s="124">
        <v>44209.541666666664</v>
      </c>
      <c r="B2465" s="124">
        <v>44209.333333333336</v>
      </c>
      <c r="C2465" s="1">
        <v>1269364671</v>
      </c>
      <c r="D2465" s="1" t="s">
        <v>137</v>
      </c>
      <c r="G2465" s="1" t="s">
        <v>138</v>
      </c>
      <c r="I2465" s="1">
        <v>31.17</v>
      </c>
      <c r="J2465" s="1">
        <v>32.537671000000003</v>
      </c>
      <c r="K2465" s="1">
        <v>0.77910999999999997</v>
      </c>
      <c r="L2465" s="1">
        <v>0.588561</v>
      </c>
      <c r="M2465" s="1" t="b">
        <v>1</v>
      </c>
      <c r="N2465" s="1">
        <v>1</v>
      </c>
    </row>
    <row r="2466" spans="1:14" x14ac:dyDescent="0.2">
      <c r="A2466" s="124">
        <v>44209.583333333336</v>
      </c>
      <c r="B2466" s="124">
        <v>44209.375</v>
      </c>
      <c r="C2466" s="1">
        <v>1269364671</v>
      </c>
      <c r="D2466" s="1" t="s">
        <v>137</v>
      </c>
      <c r="G2466" s="1" t="s">
        <v>138</v>
      </c>
      <c r="I2466" s="1">
        <v>27.96</v>
      </c>
      <c r="J2466" s="1">
        <v>29.086079999999999</v>
      </c>
      <c r="K2466" s="1">
        <v>0.55485300000000004</v>
      </c>
      <c r="L2466" s="1">
        <v>0.57122700000000004</v>
      </c>
      <c r="M2466" s="1" t="b">
        <v>1</v>
      </c>
      <c r="N2466" s="1">
        <v>1</v>
      </c>
    </row>
    <row r="2467" spans="1:14" x14ac:dyDescent="0.2">
      <c r="A2467" s="124">
        <v>44209.625</v>
      </c>
      <c r="B2467" s="124">
        <v>44209.416666666664</v>
      </c>
      <c r="C2467" s="1">
        <v>1269364671</v>
      </c>
      <c r="D2467" s="1" t="s">
        <v>137</v>
      </c>
      <c r="G2467" s="1" t="s">
        <v>138</v>
      </c>
      <c r="I2467" s="1">
        <v>25.94</v>
      </c>
      <c r="J2467" s="1">
        <v>26.995100000000001</v>
      </c>
      <c r="K2467" s="1">
        <v>0.419539</v>
      </c>
      <c r="L2467" s="1">
        <v>0.63556100000000004</v>
      </c>
      <c r="M2467" s="1" t="b">
        <v>1</v>
      </c>
      <c r="N2467" s="1">
        <v>1</v>
      </c>
    </row>
    <row r="2468" spans="1:14" x14ac:dyDescent="0.2">
      <c r="A2468" s="124">
        <v>44209.666666666664</v>
      </c>
      <c r="B2468" s="124">
        <v>44209.458333333336</v>
      </c>
      <c r="C2468" s="1">
        <v>1269364671</v>
      </c>
      <c r="D2468" s="1" t="s">
        <v>137</v>
      </c>
      <c r="G2468" s="1" t="s">
        <v>138</v>
      </c>
      <c r="I2468" s="1">
        <v>24.76</v>
      </c>
      <c r="J2468" s="1">
        <v>25.546899</v>
      </c>
      <c r="K2468" s="1">
        <v>0.30999500000000002</v>
      </c>
      <c r="L2468" s="1">
        <v>0.47690399999999999</v>
      </c>
      <c r="M2468" s="1" t="b">
        <v>1</v>
      </c>
      <c r="N2468" s="1">
        <v>1</v>
      </c>
    </row>
    <row r="2469" spans="1:14" x14ac:dyDescent="0.2">
      <c r="A2469" s="124">
        <v>44209.708333333336</v>
      </c>
      <c r="B2469" s="124">
        <v>44209.5</v>
      </c>
      <c r="C2469" s="1">
        <v>1269364671</v>
      </c>
      <c r="D2469" s="1" t="s">
        <v>137</v>
      </c>
      <c r="G2469" s="1" t="s">
        <v>138</v>
      </c>
      <c r="I2469" s="1">
        <v>23.08</v>
      </c>
      <c r="J2469" s="1">
        <v>23.806155</v>
      </c>
      <c r="K2469" s="1">
        <v>0.29665200000000003</v>
      </c>
      <c r="L2469" s="1">
        <v>0.42950300000000002</v>
      </c>
      <c r="M2469" s="1" t="b">
        <v>1</v>
      </c>
      <c r="N2469" s="1">
        <v>1</v>
      </c>
    </row>
    <row r="2470" spans="1:14" x14ac:dyDescent="0.2">
      <c r="A2470" s="124">
        <v>44209.75</v>
      </c>
      <c r="B2470" s="124">
        <v>44209.541666666664</v>
      </c>
      <c r="C2470" s="1">
        <v>1269364671</v>
      </c>
      <c r="D2470" s="1" t="s">
        <v>137</v>
      </c>
      <c r="G2470" s="1" t="s">
        <v>138</v>
      </c>
      <c r="I2470" s="1">
        <v>22.79</v>
      </c>
      <c r="J2470" s="1">
        <v>23.468167999999999</v>
      </c>
      <c r="K2470" s="1">
        <v>0.2777</v>
      </c>
      <c r="L2470" s="1">
        <v>0.40046799999999999</v>
      </c>
      <c r="M2470" s="1" t="b">
        <v>1</v>
      </c>
      <c r="N2470" s="1">
        <v>1</v>
      </c>
    </row>
    <row r="2471" spans="1:14" x14ac:dyDescent="0.2">
      <c r="A2471" s="124">
        <v>44209.791666666664</v>
      </c>
      <c r="B2471" s="124">
        <v>44209.583333333336</v>
      </c>
      <c r="C2471" s="1">
        <v>1269364671</v>
      </c>
      <c r="D2471" s="1" t="s">
        <v>137</v>
      </c>
      <c r="G2471" s="1" t="s">
        <v>138</v>
      </c>
      <c r="I2471" s="1">
        <v>22.23</v>
      </c>
      <c r="J2471" s="1">
        <v>22.829742</v>
      </c>
      <c r="K2471" s="1">
        <v>0.27591900000000003</v>
      </c>
      <c r="L2471" s="1">
        <v>0.32382300000000003</v>
      </c>
      <c r="M2471" s="1" t="b">
        <v>1</v>
      </c>
      <c r="N2471" s="1">
        <v>1</v>
      </c>
    </row>
    <row r="2472" spans="1:14" x14ac:dyDescent="0.2">
      <c r="A2472" s="124">
        <v>44209.833333333336</v>
      </c>
      <c r="B2472" s="124">
        <v>44209.625</v>
      </c>
      <c r="C2472" s="1">
        <v>1269364671</v>
      </c>
      <c r="D2472" s="1" t="s">
        <v>137</v>
      </c>
      <c r="G2472" s="1" t="s">
        <v>138</v>
      </c>
      <c r="I2472" s="1">
        <v>22.08</v>
      </c>
      <c r="J2472" s="1">
        <v>22.446445000000001</v>
      </c>
      <c r="K2472" s="1">
        <v>5.4976999999999998E-2</v>
      </c>
      <c r="L2472" s="1">
        <v>0.31146800000000002</v>
      </c>
      <c r="M2472" s="1" t="b">
        <v>1</v>
      </c>
      <c r="N2472" s="1">
        <v>1</v>
      </c>
    </row>
    <row r="2473" spans="1:14" x14ac:dyDescent="0.2">
      <c r="A2473" s="124">
        <v>44209.875</v>
      </c>
      <c r="B2473" s="124">
        <v>44209.666666666664</v>
      </c>
      <c r="C2473" s="1">
        <v>1269364671</v>
      </c>
      <c r="D2473" s="1" t="s">
        <v>137</v>
      </c>
      <c r="G2473" s="1" t="s">
        <v>138</v>
      </c>
      <c r="I2473" s="1">
        <v>23.19</v>
      </c>
      <c r="J2473" s="1">
        <v>23.715214</v>
      </c>
      <c r="K2473" s="1">
        <v>0.221715</v>
      </c>
      <c r="L2473" s="1">
        <v>0.30349900000000002</v>
      </c>
      <c r="M2473" s="1" t="b">
        <v>1</v>
      </c>
      <c r="N2473" s="1">
        <v>1</v>
      </c>
    </row>
    <row r="2474" spans="1:14" x14ac:dyDescent="0.2">
      <c r="A2474" s="124">
        <v>44209.916666666664</v>
      </c>
      <c r="B2474" s="124">
        <v>44209.708333333336</v>
      </c>
      <c r="C2474" s="1">
        <v>1269364671</v>
      </c>
      <c r="D2474" s="1" t="s">
        <v>137</v>
      </c>
      <c r="G2474" s="1" t="s">
        <v>138</v>
      </c>
      <c r="I2474" s="1">
        <v>29.59</v>
      </c>
      <c r="J2474" s="1">
        <v>29.729533</v>
      </c>
      <c r="K2474" s="1">
        <v>-7.6984999999999998E-2</v>
      </c>
      <c r="L2474" s="1">
        <v>0.21651799999999999</v>
      </c>
      <c r="M2474" s="1" t="b">
        <v>1</v>
      </c>
      <c r="N2474" s="1">
        <v>1</v>
      </c>
    </row>
    <row r="2475" spans="1:14" x14ac:dyDescent="0.2">
      <c r="A2475" s="124">
        <v>44209.958333333336</v>
      </c>
      <c r="B2475" s="124">
        <v>44209.75</v>
      </c>
      <c r="C2475" s="1">
        <v>1269364671</v>
      </c>
      <c r="D2475" s="1" t="s">
        <v>137</v>
      </c>
      <c r="G2475" s="1" t="s">
        <v>138</v>
      </c>
      <c r="I2475" s="1">
        <v>28.39</v>
      </c>
      <c r="J2475" s="1">
        <v>28.889825999999999</v>
      </c>
      <c r="K2475" s="1">
        <v>0.18737300000000001</v>
      </c>
      <c r="L2475" s="1">
        <v>0.31245299999999998</v>
      </c>
      <c r="M2475" s="1" t="b">
        <v>1</v>
      </c>
      <c r="N2475" s="1">
        <v>1</v>
      </c>
    </row>
    <row r="2476" spans="1:14" x14ac:dyDescent="0.2">
      <c r="A2476" s="124">
        <v>44210</v>
      </c>
      <c r="B2476" s="124">
        <v>44209.791666666664</v>
      </c>
      <c r="C2476" s="1">
        <v>1269364671</v>
      </c>
      <c r="D2476" s="1" t="s">
        <v>137</v>
      </c>
      <c r="G2476" s="1" t="s">
        <v>138</v>
      </c>
      <c r="I2476" s="1">
        <v>27.32</v>
      </c>
      <c r="J2476" s="1">
        <v>27.869185000000002</v>
      </c>
      <c r="K2476" s="1">
        <v>0.186692</v>
      </c>
      <c r="L2476" s="1">
        <v>0.36249300000000001</v>
      </c>
      <c r="M2476" s="1" t="b">
        <v>1</v>
      </c>
      <c r="N2476" s="1">
        <v>1</v>
      </c>
    </row>
    <row r="2477" spans="1:14" x14ac:dyDescent="0.2">
      <c r="A2477" s="124">
        <v>44210.041666666664</v>
      </c>
      <c r="B2477" s="124">
        <v>44209.833333333336</v>
      </c>
      <c r="C2477" s="1">
        <v>1269364671</v>
      </c>
      <c r="D2477" s="1" t="s">
        <v>137</v>
      </c>
      <c r="G2477" s="1" t="s">
        <v>138</v>
      </c>
      <c r="I2477" s="1">
        <v>25.46</v>
      </c>
      <c r="J2477" s="1">
        <v>26.050830999999999</v>
      </c>
      <c r="K2477" s="1">
        <v>0.13003300000000001</v>
      </c>
      <c r="L2477" s="1">
        <v>0.46079799999999999</v>
      </c>
      <c r="M2477" s="1" t="b">
        <v>1</v>
      </c>
      <c r="N2477" s="1">
        <v>1</v>
      </c>
    </row>
    <row r="2478" spans="1:14" x14ac:dyDescent="0.2">
      <c r="A2478" s="124">
        <v>44210.083333333336</v>
      </c>
      <c r="B2478" s="124">
        <v>44209.875</v>
      </c>
      <c r="C2478" s="1">
        <v>1269364671</v>
      </c>
      <c r="D2478" s="1" t="s">
        <v>137</v>
      </c>
      <c r="G2478" s="1" t="s">
        <v>138</v>
      </c>
      <c r="I2478" s="1">
        <v>25.03</v>
      </c>
      <c r="J2478" s="1">
        <v>25.58785</v>
      </c>
      <c r="K2478" s="1">
        <v>4.725E-2</v>
      </c>
      <c r="L2478" s="1">
        <v>0.51060000000000005</v>
      </c>
      <c r="M2478" s="1" t="b">
        <v>1</v>
      </c>
      <c r="N2478" s="1">
        <v>1</v>
      </c>
    </row>
    <row r="2479" spans="1:14" x14ac:dyDescent="0.2">
      <c r="A2479" s="124">
        <v>44210.125</v>
      </c>
      <c r="B2479" s="124">
        <v>44209.916666666664</v>
      </c>
      <c r="C2479" s="1">
        <v>1269364671</v>
      </c>
      <c r="D2479" s="1" t="s">
        <v>137</v>
      </c>
      <c r="G2479" s="1" t="s">
        <v>138</v>
      </c>
      <c r="I2479" s="1">
        <v>22.82</v>
      </c>
      <c r="J2479" s="1">
        <v>23.337834000000001</v>
      </c>
      <c r="K2479" s="1">
        <v>5.7252999999999998E-2</v>
      </c>
      <c r="L2479" s="1">
        <v>0.46058100000000002</v>
      </c>
      <c r="M2479" s="1" t="b">
        <v>1</v>
      </c>
      <c r="N2479" s="1">
        <v>1</v>
      </c>
    </row>
    <row r="2480" spans="1:14" x14ac:dyDescent="0.2">
      <c r="A2480" s="124">
        <v>44210.166666666664</v>
      </c>
      <c r="B2480" s="124">
        <v>44209.958333333336</v>
      </c>
      <c r="C2480" s="1">
        <v>1269364671</v>
      </c>
      <c r="D2480" s="1" t="s">
        <v>137</v>
      </c>
      <c r="G2480" s="1" t="s">
        <v>138</v>
      </c>
      <c r="I2480" s="1">
        <v>21.87</v>
      </c>
      <c r="J2480" s="1">
        <v>22.305256</v>
      </c>
      <c r="K2480" s="1">
        <v>2.5949E-2</v>
      </c>
      <c r="L2480" s="1">
        <v>0.40930699999999998</v>
      </c>
      <c r="M2480" s="1" t="b">
        <v>1</v>
      </c>
      <c r="N2480" s="1">
        <v>1</v>
      </c>
    </row>
    <row r="2481" spans="1:14" x14ac:dyDescent="0.2">
      <c r="A2481" s="124">
        <v>44210.208333333336</v>
      </c>
      <c r="B2481" s="124">
        <v>44210</v>
      </c>
      <c r="C2481" s="1">
        <v>1269364671</v>
      </c>
      <c r="D2481" s="1" t="s">
        <v>137</v>
      </c>
      <c r="G2481" s="1" t="s">
        <v>138</v>
      </c>
      <c r="I2481" s="1">
        <v>22.84</v>
      </c>
      <c r="J2481" s="1">
        <v>23.324791000000001</v>
      </c>
      <c r="K2481" s="1">
        <v>2.3180000000000002E-3</v>
      </c>
      <c r="L2481" s="1">
        <v>0.48247299999999999</v>
      </c>
      <c r="M2481" s="1" t="b">
        <v>1</v>
      </c>
      <c r="N2481" s="1">
        <v>1</v>
      </c>
    </row>
    <row r="2482" spans="1:14" x14ac:dyDescent="0.2">
      <c r="A2482" s="124">
        <v>44210.25</v>
      </c>
      <c r="B2482" s="124">
        <v>44210.041666666664</v>
      </c>
      <c r="C2482" s="1">
        <v>1269364671</v>
      </c>
      <c r="D2482" s="1" t="s">
        <v>137</v>
      </c>
      <c r="G2482" s="1" t="s">
        <v>138</v>
      </c>
      <c r="I2482" s="1">
        <v>22.22</v>
      </c>
      <c r="J2482" s="1">
        <v>22.873515000000001</v>
      </c>
      <c r="K2482" s="1">
        <v>0.154589</v>
      </c>
      <c r="L2482" s="1">
        <v>0.49892599999999998</v>
      </c>
      <c r="M2482" s="1" t="b">
        <v>1</v>
      </c>
      <c r="N2482" s="1">
        <v>1</v>
      </c>
    </row>
    <row r="2483" spans="1:14" x14ac:dyDescent="0.2">
      <c r="A2483" s="124">
        <v>44210.291666666664</v>
      </c>
      <c r="B2483" s="124">
        <v>44210.083333333336</v>
      </c>
      <c r="C2483" s="1">
        <v>1269364671</v>
      </c>
      <c r="D2483" s="1" t="s">
        <v>137</v>
      </c>
      <c r="G2483" s="1" t="s">
        <v>138</v>
      </c>
      <c r="I2483" s="1">
        <v>22.3</v>
      </c>
      <c r="J2483" s="1">
        <v>23.037984999999999</v>
      </c>
      <c r="K2483" s="1">
        <v>0.20202300000000001</v>
      </c>
      <c r="L2483" s="1">
        <v>0.53596200000000005</v>
      </c>
      <c r="M2483" s="1" t="b">
        <v>1</v>
      </c>
      <c r="N2483" s="1">
        <v>1</v>
      </c>
    </row>
    <row r="2484" spans="1:14" x14ac:dyDescent="0.2">
      <c r="A2484" s="124">
        <v>44210.333333333336</v>
      </c>
      <c r="B2484" s="124">
        <v>44210.125</v>
      </c>
      <c r="C2484" s="1">
        <v>1269364671</v>
      </c>
      <c r="D2484" s="1" t="s">
        <v>137</v>
      </c>
      <c r="G2484" s="1" t="s">
        <v>138</v>
      </c>
      <c r="I2484" s="1">
        <v>22.4</v>
      </c>
      <c r="J2484" s="1">
        <v>22.891711999999998</v>
      </c>
      <c r="K2484" s="1">
        <v>-1.274E-2</v>
      </c>
      <c r="L2484" s="1">
        <v>0.50445200000000001</v>
      </c>
      <c r="M2484" s="1" t="b">
        <v>1</v>
      </c>
      <c r="N2484" s="1">
        <v>1</v>
      </c>
    </row>
    <row r="2485" spans="1:14" x14ac:dyDescent="0.2">
      <c r="A2485" s="124">
        <v>44210.375</v>
      </c>
      <c r="B2485" s="124">
        <v>44210.166666666664</v>
      </c>
      <c r="C2485" s="1">
        <v>1269364671</v>
      </c>
      <c r="D2485" s="1" t="s">
        <v>137</v>
      </c>
      <c r="G2485" s="1" t="s">
        <v>138</v>
      </c>
      <c r="I2485" s="1">
        <v>23.06</v>
      </c>
      <c r="J2485" s="1">
        <v>23.548224999999999</v>
      </c>
      <c r="K2485" s="1">
        <v>-4.8454999999999998E-2</v>
      </c>
      <c r="L2485" s="1">
        <v>0.53668000000000005</v>
      </c>
      <c r="M2485" s="1" t="b">
        <v>1</v>
      </c>
      <c r="N2485" s="1">
        <v>1</v>
      </c>
    </row>
    <row r="2486" spans="1:14" x14ac:dyDescent="0.2">
      <c r="A2486" s="124">
        <v>44210.416666666664</v>
      </c>
      <c r="B2486" s="124">
        <v>44210.208333333336</v>
      </c>
      <c r="C2486" s="1">
        <v>1269364671</v>
      </c>
      <c r="D2486" s="1" t="s">
        <v>137</v>
      </c>
      <c r="G2486" s="1" t="s">
        <v>138</v>
      </c>
      <c r="I2486" s="1">
        <v>24.71</v>
      </c>
      <c r="J2486" s="1">
        <v>25.402100999999998</v>
      </c>
      <c r="K2486" s="1">
        <v>0.22942699999999999</v>
      </c>
      <c r="L2486" s="1">
        <v>0.46267399999999997</v>
      </c>
      <c r="M2486" s="1" t="b">
        <v>1</v>
      </c>
      <c r="N2486" s="1">
        <v>1</v>
      </c>
    </row>
    <row r="2487" spans="1:14" x14ac:dyDescent="0.2">
      <c r="A2487" s="124">
        <v>44210.458333333336</v>
      </c>
      <c r="B2487" s="124">
        <v>44210.25</v>
      </c>
      <c r="C2487" s="1">
        <v>1269364671</v>
      </c>
      <c r="D2487" s="1" t="s">
        <v>137</v>
      </c>
      <c r="G2487" s="1" t="s">
        <v>138</v>
      </c>
      <c r="I2487" s="1">
        <v>31.93</v>
      </c>
      <c r="J2487" s="1">
        <v>33.791505999999998</v>
      </c>
      <c r="K2487" s="1">
        <v>1.0760350000000001</v>
      </c>
      <c r="L2487" s="1">
        <v>0.78547100000000003</v>
      </c>
      <c r="M2487" s="1" t="b">
        <v>1</v>
      </c>
      <c r="N2487" s="1">
        <v>1</v>
      </c>
    </row>
    <row r="2488" spans="1:14" x14ac:dyDescent="0.2">
      <c r="A2488" s="124">
        <v>44210.5</v>
      </c>
      <c r="B2488" s="124">
        <v>44210.291666666664</v>
      </c>
      <c r="C2488" s="1">
        <v>1269364671</v>
      </c>
      <c r="D2488" s="1" t="s">
        <v>137</v>
      </c>
      <c r="G2488" s="1" t="s">
        <v>138</v>
      </c>
      <c r="I2488" s="1">
        <v>40.81</v>
      </c>
      <c r="J2488" s="1">
        <v>43.777476999999998</v>
      </c>
      <c r="K2488" s="1">
        <v>1.8232950000000001</v>
      </c>
      <c r="L2488" s="1">
        <v>1.144182</v>
      </c>
      <c r="M2488" s="1" t="b">
        <v>1</v>
      </c>
      <c r="N2488" s="1">
        <v>1</v>
      </c>
    </row>
    <row r="2489" spans="1:14" x14ac:dyDescent="0.2">
      <c r="A2489" s="124">
        <v>44210.541666666664</v>
      </c>
      <c r="B2489" s="124">
        <v>44210.333333333336</v>
      </c>
      <c r="C2489" s="1">
        <v>1269364671</v>
      </c>
      <c r="D2489" s="1" t="s">
        <v>137</v>
      </c>
      <c r="G2489" s="1" t="s">
        <v>138</v>
      </c>
      <c r="I2489" s="1">
        <v>32.64</v>
      </c>
      <c r="J2489" s="1">
        <v>34.623947999999999</v>
      </c>
      <c r="K2489" s="1">
        <v>1.1164130000000001</v>
      </c>
      <c r="L2489" s="1">
        <v>0.86753499999999995</v>
      </c>
      <c r="M2489" s="1" t="b">
        <v>1</v>
      </c>
      <c r="N2489" s="1">
        <v>1</v>
      </c>
    </row>
    <row r="2490" spans="1:14" x14ac:dyDescent="0.2">
      <c r="A2490" s="124">
        <v>44210.583333333336</v>
      </c>
      <c r="B2490" s="124">
        <v>44210.375</v>
      </c>
      <c r="C2490" s="1">
        <v>1269364671</v>
      </c>
      <c r="D2490" s="1" t="s">
        <v>137</v>
      </c>
      <c r="G2490" s="1" t="s">
        <v>138</v>
      </c>
      <c r="I2490" s="1">
        <v>28.8</v>
      </c>
      <c r="J2490" s="1">
        <v>30.276772999999999</v>
      </c>
      <c r="K2490" s="1">
        <v>0.61035600000000001</v>
      </c>
      <c r="L2490" s="1">
        <v>0.86641699999999999</v>
      </c>
      <c r="M2490" s="1" t="b">
        <v>1</v>
      </c>
      <c r="N2490" s="1">
        <v>1</v>
      </c>
    </row>
    <row r="2491" spans="1:14" x14ac:dyDescent="0.2">
      <c r="A2491" s="124">
        <v>44210.625</v>
      </c>
      <c r="B2491" s="124">
        <v>44210.416666666664</v>
      </c>
      <c r="C2491" s="1">
        <v>1269364671</v>
      </c>
      <c r="D2491" s="1" t="s">
        <v>137</v>
      </c>
      <c r="G2491" s="1" t="s">
        <v>138</v>
      </c>
      <c r="I2491" s="1">
        <v>27.32</v>
      </c>
      <c r="J2491" s="1">
        <v>28.321929000000001</v>
      </c>
      <c r="K2491" s="1">
        <v>0.34678599999999998</v>
      </c>
      <c r="L2491" s="1">
        <v>0.65514300000000003</v>
      </c>
      <c r="M2491" s="1" t="b">
        <v>1</v>
      </c>
      <c r="N2491" s="1">
        <v>1</v>
      </c>
    </row>
    <row r="2492" spans="1:14" x14ac:dyDescent="0.2">
      <c r="A2492" s="124">
        <v>44210.666666666664</v>
      </c>
      <c r="B2492" s="124">
        <v>44210.458333333336</v>
      </c>
      <c r="C2492" s="1">
        <v>1269364671</v>
      </c>
      <c r="D2492" s="1" t="s">
        <v>137</v>
      </c>
      <c r="G2492" s="1" t="s">
        <v>138</v>
      </c>
      <c r="I2492" s="1">
        <v>25.33</v>
      </c>
      <c r="J2492" s="1">
        <v>26.253052</v>
      </c>
      <c r="K2492" s="1">
        <v>0.29911300000000002</v>
      </c>
      <c r="L2492" s="1">
        <v>0.62393900000000002</v>
      </c>
      <c r="M2492" s="1" t="b">
        <v>1</v>
      </c>
      <c r="N2492" s="1">
        <v>1</v>
      </c>
    </row>
    <row r="2493" spans="1:14" x14ac:dyDescent="0.2">
      <c r="A2493" s="124">
        <v>44210.708333333336</v>
      </c>
      <c r="B2493" s="124">
        <v>44210.5</v>
      </c>
      <c r="C2493" s="1">
        <v>1269364671</v>
      </c>
      <c r="D2493" s="1" t="s">
        <v>137</v>
      </c>
      <c r="G2493" s="1" t="s">
        <v>138</v>
      </c>
      <c r="I2493" s="1">
        <v>24.1</v>
      </c>
      <c r="J2493" s="1">
        <v>24.983294000000001</v>
      </c>
      <c r="K2493" s="1">
        <v>0.32454899999999998</v>
      </c>
      <c r="L2493" s="1">
        <v>0.55874500000000005</v>
      </c>
      <c r="M2493" s="1" t="b">
        <v>1</v>
      </c>
      <c r="N2493" s="1">
        <v>1</v>
      </c>
    </row>
    <row r="2494" spans="1:14" x14ac:dyDescent="0.2">
      <c r="A2494" s="124">
        <v>44210.75</v>
      </c>
      <c r="B2494" s="124">
        <v>44210.541666666664</v>
      </c>
      <c r="C2494" s="1">
        <v>1269364671</v>
      </c>
      <c r="D2494" s="1" t="s">
        <v>137</v>
      </c>
      <c r="G2494" s="1" t="s">
        <v>138</v>
      </c>
      <c r="I2494" s="1">
        <v>22.84</v>
      </c>
      <c r="J2494" s="1">
        <v>23.407765000000001</v>
      </c>
      <c r="K2494" s="1">
        <v>6.7351999999999995E-2</v>
      </c>
      <c r="L2494" s="1">
        <v>0.500413</v>
      </c>
      <c r="M2494" s="1" t="b">
        <v>1</v>
      </c>
      <c r="N2494" s="1">
        <v>1</v>
      </c>
    </row>
    <row r="2495" spans="1:14" x14ac:dyDescent="0.2">
      <c r="A2495" s="124">
        <v>44210.791666666664</v>
      </c>
      <c r="B2495" s="124">
        <v>44210.583333333336</v>
      </c>
      <c r="C2495" s="1">
        <v>1269364671</v>
      </c>
      <c r="D2495" s="1" t="s">
        <v>137</v>
      </c>
      <c r="G2495" s="1" t="s">
        <v>138</v>
      </c>
      <c r="I2495" s="1">
        <v>22.36</v>
      </c>
      <c r="J2495" s="1">
        <v>22.920992999999999</v>
      </c>
      <c r="K2495" s="1">
        <v>9.4722000000000001E-2</v>
      </c>
      <c r="L2495" s="1">
        <v>0.46627099999999999</v>
      </c>
      <c r="M2495" s="1" t="b">
        <v>1</v>
      </c>
      <c r="N2495" s="1">
        <v>1</v>
      </c>
    </row>
    <row r="2496" spans="1:14" x14ac:dyDescent="0.2">
      <c r="A2496" s="124">
        <v>44210.833333333336</v>
      </c>
      <c r="B2496" s="124">
        <v>44210.625</v>
      </c>
      <c r="C2496" s="1">
        <v>1269364671</v>
      </c>
      <c r="D2496" s="1" t="s">
        <v>137</v>
      </c>
      <c r="G2496" s="1" t="s">
        <v>138</v>
      </c>
      <c r="I2496" s="1">
        <v>22.15</v>
      </c>
      <c r="J2496" s="1">
        <v>22.724948000000001</v>
      </c>
      <c r="K2496" s="1">
        <v>0.17651600000000001</v>
      </c>
      <c r="L2496" s="1">
        <v>0.39843200000000001</v>
      </c>
      <c r="M2496" s="1" t="b">
        <v>1</v>
      </c>
      <c r="N2496" s="1">
        <v>1</v>
      </c>
    </row>
    <row r="2497" spans="1:14" x14ac:dyDescent="0.2">
      <c r="A2497" s="124">
        <v>44210.875</v>
      </c>
      <c r="B2497" s="124">
        <v>44210.666666666664</v>
      </c>
      <c r="C2497" s="1">
        <v>1269364671</v>
      </c>
      <c r="D2497" s="1" t="s">
        <v>137</v>
      </c>
      <c r="G2497" s="1" t="s">
        <v>138</v>
      </c>
      <c r="I2497" s="1">
        <v>23.77</v>
      </c>
      <c r="J2497" s="1">
        <v>23.93439</v>
      </c>
      <c r="K2497" s="1">
        <v>-0.18235399999999999</v>
      </c>
      <c r="L2497" s="1">
        <v>0.346744</v>
      </c>
      <c r="M2497" s="1" t="b">
        <v>1</v>
      </c>
      <c r="N2497" s="1">
        <v>1</v>
      </c>
    </row>
    <row r="2498" spans="1:14" x14ac:dyDescent="0.2">
      <c r="A2498" s="124">
        <v>44210.916666666664</v>
      </c>
      <c r="B2498" s="124">
        <v>44210.708333333336</v>
      </c>
      <c r="C2498" s="1">
        <v>1269364671</v>
      </c>
      <c r="D2498" s="1" t="s">
        <v>137</v>
      </c>
      <c r="G2498" s="1" t="s">
        <v>138</v>
      </c>
      <c r="I2498" s="1">
        <v>28.75</v>
      </c>
      <c r="J2498" s="1">
        <v>28.669836</v>
      </c>
      <c r="K2498" s="1">
        <v>-0.43544500000000003</v>
      </c>
      <c r="L2498" s="1">
        <v>0.35528100000000001</v>
      </c>
      <c r="M2498" s="1" t="b">
        <v>1</v>
      </c>
      <c r="N2498" s="1">
        <v>1</v>
      </c>
    </row>
    <row r="2499" spans="1:14" x14ac:dyDescent="0.2">
      <c r="A2499" s="124">
        <v>44210.958333333336</v>
      </c>
      <c r="B2499" s="124">
        <v>44210.75</v>
      </c>
      <c r="C2499" s="1">
        <v>1269364671</v>
      </c>
      <c r="D2499" s="1" t="s">
        <v>137</v>
      </c>
      <c r="G2499" s="1" t="s">
        <v>138</v>
      </c>
      <c r="I2499" s="1">
        <v>28.24</v>
      </c>
      <c r="J2499" s="1">
        <v>28.500060999999999</v>
      </c>
      <c r="K2499" s="1">
        <v>-0.175201</v>
      </c>
      <c r="L2499" s="1">
        <v>0.43526199999999998</v>
      </c>
      <c r="M2499" s="1" t="b">
        <v>1</v>
      </c>
      <c r="N2499" s="1">
        <v>1</v>
      </c>
    </row>
    <row r="2500" spans="1:14" x14ac:dyDescent="0.2">
      <c r="A2500" s="124">
        <v>44211</v>
      </c>
      <c r="B2500" s="124">
        <v>44210.791666666664</v>
      </c>
      <c r="C2500" s="1">
        <v>1269364671</v>
      </c>
      <c r="D2500" s="1" t="s">
        <v>137</v>
      </c>
      <c r="G2500" s="1" t="s">
        <v>138</v>
      </c>
      <c r="I2500" s="1">
        <v>26.99</v>
      </c>
      <c r="J2500" s="1">
        <v>27.337990999999999</v>
      </c>
      <c r="K2500" s="1">
        <v>-0.142623</v>
      </c>
      <c r="L2500" s="1">
        <v>0.49061399999999999</v>
      </c>
      <c r="M2500" s="1" t="b">
        <v>1</v>
      </c>
      <c r="N2500" s="1">
        <v>1</v>
      </c>
    </row>
    <row r="2501" spans="1:14" x14ac:dyDescent="0.2">
      <c r="A2501" s="124">
        <v>44211.041666666664</v>
      </c>
      <c r="B2501" s="124">
        <v>44210.833333333336</v>
      </c>
      <c r="C2501" s="1">
        <v>1269364671</v>
      </c>
      <c r="D2501" s="1" t="s">
        <v>137</v>
      </c>
      <c r="G2501" s="1" t="s">
        <v>138</v>
      </c>
      <c r="I2501" s="1">
        <v>25.66</v>
      </c>
      <c r="J2501" s="1">
        <v>26.123294999999999</v>
      </c>
      <c r="K2501" s="1">
        <v>-0.133907</v>
      </c>
      <c r="L2501" s="1">
        <v>0.59720200000000001</v>
      </c>
      <c r="M2501" s="1" t="b">
        <v>1</v>
      </c>
      <c r="N2501" s="1">
        <v>1</v>
      </c>
    </row>
    <row r="2502" spans="1:14" x14ac:dyDescent="0.2">
      <c r="A2502" s="124">
        <v>44211.083333333336</v>
      </c>
      <c r="B2502" s="124">
        <v>44210.875</v>
      </c>
      <c r="C2502" s="1">
        <v>1269364671</v>
      </c>
      <c r="D2502" s="1" t="s">
        <v>137</v>
      </c>
      <c r="G2502" s="1" t="s">
        <v>138</v>
      </c>
      <c r="I2502" s="1">
        <v>23.99</v>
      </c>
      <c r="J2502" s="1">
        <v>24.254491000000002</v>
      </c>
      <c r="K2502" s="1">
        <v>-0.113676</v>
      </c>
      <c r="L2502" s="1">
        <v>0.37816699999999998</v>
      </c>
      <c r="M2502" s="1" t="b">
        <v>1</v>
      </c>
      <c r="N2502" s="1">
        <v>1</v>
      </c>
    </row>
    <row r="2503" spans="1:14" x14ac:dyDescent="0.2">
      <c r="A2503" s="124">
        <v>44211.125</v>
      </c>
      <c r="B2503" s="124">
        <v>44210.916666666664</v>
      </c>
      <c r="C2503" s="1">
        <v>1269364671</v>
      </c>
      <c r="D2503" s="1" t="s">
        <v>137</v>
      </c>
      <c r="G2503" s="1" t="s">
        <v>138</v>
      </c>
      <c r="I2503" s="1">
        <v>22.92</v>
      </c>
      <c r="J2503" s="1">
        <v>23.223673000000002</v>
      </c>
      <c r="K2503" s="1">
        <v>-0.14972199999999999</v>
      </c>
      <c r="L2503" s="1">
        <v>0.45339499999999999</v>
      </c>
      <c r="M2503" s="1" t="b">
        <v>1</v>
      </c>
      <c r="N2503" s="1">
        <v>1</v>
      </c>
    </row>
    <row r="2504" spans="1:14" x14ac:dyDescent="0.2">
      <c r="A2504" s="124">
        <v>44211.166666666664</v>
      </c>
      <c r="B2504" s="124">
        <v>44210.958333333336</v>
      </c>
      <c r="C2504" s="1">
        <v>1269364671</v>
      </c>
      <c r="D2504" s="1" t="s">
        <v>137</v>
      </c>
      <c r="G2504" s="1" t="s">
        <v>138</v>
      </c>
      <c r="I2504" s="1">
        <v>22.34</v>
      </c>
      <c r="J2504" s="1">
        <v>22.625131</v>
      </c>
      <c r="K2504" s="1">
        <v>-0.145542</v>
      </c>
      <c r="L2504" s="1">
        <v>0.43067299999999997</v>
      </c>
      <c r="M2504" s="1" t="b">
        <v>1</v>
      </c>
      <c r="N2504" s="1">
        <v>1</v>
      </c>
    </row>
    <row r="2505" spans="1:14" x14ac:dyDescent="0.2">
      <c r="A2505" s="124">
        <v>44211.208333333336</v>
      </c>
      <c r="B2505" s="124">
        <v>44211</v>
      </c>
      <c r="C2505" s="1">
        <v>1269364671</v>
      </c>
      <c r="D2505" s="1" t="s">
        <v>137</v>
      </c>
      <c r="G2505" s="1" t="s">
        <v>138</v>
      </c>
      <c r="I2505" s="1">
        <v>21.33</v>
      </c>
      <c r="J2505" s="1">
        <v>21.740069999999999</v>
      </c>
      <c r="K2505" s="1">
        <v>-5.6453999999999997E-2</v>
      </c>
      <c r="L2505" s="1">
        <v>0.46652399999999999</v>
      </c>
      <c r="M2505" s="1" t="b">
        <v>1</v>
      </c>
      <c r="N2505" s="1">
        <v>1</v>
      </c>
    </row>
    <row r="2506" spans="1:14" x14ac:dyDescent="0.2">
      <c r="A2506" s="124">
        <v>44211.25</v>
      </c>
      <c r="B2506" s="124">
        <v>44211.041666666664</v>
      </c>
      <c r="C2506" s="1">
        <v>1269364671</v>
      </c>
      <c r="D2506" s="1" t="s">
        <v>137</v>
      </c>
      <c r="G2506" s="1" t="s">
        <v>138</v>
      </c>
      <c r="I2506" s="1">
        <v>20.66</v>
      </c>
      <c r="J2506" s="1">
        <v>21.138918</v>
      </c>
      <c r="K2506" s="1">
        <v>-3.5E-4</v>
      </c>
      <c r="L2506" s="1">
        <v>0.47926800000000003</v>
      </c>
      <c r="M2506" s="1" t="b">
        <v>1</v>
      </c>
      <c r="N2506" s="1">
        <v>1</v>
      </c>
    </row>
    <row r="2507" spans="1:14" x14ac:dyDescent="0.2">
      <c r="A2507" s="124">
        <v>44211.291666666664</v>
      </c>
      <c r="B2507" s="124">
        <v>44211.083333333336</v>
      </c>
      <c r="C2507" s="1">
        <v>1269364671</v>
      </c>
      <c r="D2507" s="1" t="s">
        <v>137</v>
      </c>
      <c r="G2507" s="1" t="s">
        <v>138</v>
      </c>
      <c r="I2507" s="1">
        <v>20.329999999999998</v>
      </c>
      <c r="J2507" s="1">
        <v>20.780783</v>
      </c>
      <c r="K2507" s="1">
        <v>5.8230000000000001E-3</v>
      </c>
      <c r="L2507" s="1">
        <v>0.44496000000000002</v>
      </c>
      <c r="M2507" s="1" t="b">
        <v>1</v>
      </c>
      <c r="N2507" s="1">
        <v>1</v>
      </c>
    </row>
    <row r="2508" spans="1:14" x14ac:dyDescent="0.2">
      <c r="A2508" s="124">
        <v>44211.333333333336</v>
      </c>
      <c r="B2508" s="124">
        <v>44211.125</v>
      </c>
      <c r="C2508" s="1">
        <v>1269364671</v>
      </c>
      <c r="D2508" s="1" t="s">
        <v>137</v>
      </c>
      <c r="G2508" s="1" t="s">
        <v>138</v>
      </c>
      <c r="I2508" s="1">
        <v>20.51</v>
      </c>
      <c r="J2508" s="1">
        <v>20.994164000000001</v>
      </c>
      <c r="K2508" s="1">
        <v>1.6809999999999999E-2</v>
      </c>
      <c r="L2508" s="1">
        <v>0.46735399999999999</v>
      </c>
      <c r="M2508" s="1" t="b">
        <v>1</v>
      </c>
      <c r="N2508" s="1">
        <v>1</v>
      </c>
    </row>
    <row r="2509" spans="1:14" x14ac:dyDescent="0.2">
      <c r="A2509" s="124">
        <v>44211.375</v>
      </c>
      <c r="B2509" s="124">
        <v>44211.166666666664</v>
      </c>
      <c r="C2509" s="1">
        <v>1269364671</v>
      </c>
      <c r="D2509" s="1" t="s">
        <v>137</v>
      </c>
      <c r="G2509" s="1" t="s">
        <v>138</v>
      </c>
      <c r="I2509" s="1">
        <v>21.29</v>
      </c>
      <c r="J2509" s="1">
        <v>21.772501999999999</v>
      </c>
      <c r="K2509" s="1">
        <v>1.1204E-2</v>
      </c>
      <c r="L2509" s="1">
        <v>0.47129799999999999</v>
      </c>
      <c r="M2509" s="1" t="b">
        <v>1</v>
      </c>
      <c r="N2509" s="1">
        <v>1</v>
      </c>
    </row>
    <row r="2510" spans="1:14" x14ac:dyDescent="0.2">
      <c r="A2510" s="124">
        <v>44211.416666666664</v>
      </c>
      <c r="B2510" s="124">
        <v>44211.208333333336</v>
      </c>
      <c r="C2510" s="1">
        <v>1269364671</v>
      </c>
      <c r="D2510" s="1" t="s">
        <v>137</v>
      </c>
      <c r="G2510" s="1" t="s">
        <v>138</v>
      </c>
      <c r="I2510" s="1">
        <v>23.22</v>
      </c>
      <c r="J2510" s="1">
        <v>23.978825000000001</v>
      </c>
      <c r="K2510" s="1">
        <v>0.18837100000000001</v>
      </c>
      <c r="L2510" s="1">
        <v>0.57045400000000002</v>
      </c>
      <c r="M2510" s="1" t="b">
        <v>1</v>
      </c>
      <c r="N2510" s="1">
        <v>1</v>
      </c>
    </row>
    <row r="2511" spans="1:14" x14ac:dyDescent="0.2">
      <c r="A2511" s="124">
        <v>44211.458333333336</v>
      </c>
      <c r="B2511" s="124">
        <v>44211.25</v>
      </c>
      <c r="C2511" s="1">
        <v>1269364671</v>
      </c>
      <c r="D2511" s="1" t="s">
        <v>137</v>
      </c>
      <c r="G2511" s="1" t="s">
        <v>138</v>
      </c>
      <c r="I2511" s="1">
        <v>28.31</v>
      </c>
      <c r="J2511" s="1">
        <v>29.30818</v>
      </c>
      <c r="K2511" s="1">
        <v>5.7507999999999997E-2</v>
      </c>
      <c r="L2511" s="1">
        <v>0.94067199999999995</v>
      </c>
      <c r="M2511" s="1" t="b">
        <v>1</v>
      </c>
      <c r="N2511" s="1">
        <v>1</v>
      </c>
    </row>
    <row r="2512" spans="1:14" x14ac:dyDescent="0.2">
      <c r="A2512" s="124">
        <v>44211.5</v>
      </c>
      <c r="B2512" s="124">
        <v>44211.291666666664</v>
      </c>
      <c r="C2512" s="1">
        <v>1269364671</v>
      </c>
      <c r="D2512" s="1" t="s">
        <v>137</v>
      </c>
      <c r="G2512" s="1" t="s">
        <v>138</v>
      </c>
      <c r="I2512" s="1">
        <v>33.64</v>
      </c>
      <c r="J2512" s="1">
        <v>35.764544000000001</v>
      </c>
      <c r="K2512" s="1">
        <v>1.229034</v>
      </c>
      <c r="L2512" s="1">
        <v>0.89551000000000003</v>
      </c>
      <c r="M2512" s="1" t="b">
        <v>1</v>
      </c>
      <c r="N2512" s="1">
        <v>1</v>
      </c>
    </row>
    <row r="2513" spans="1:14" x14ac:dyDescent="0.2">
      <c r="A2513" s="124">
        <v>44211.541666666664</v>
      </c>
      <c r="B2513" s="124">
        <v>44211.333333333336</v>
      </c>
      <c r="C2513" s="1">
        <v>1269364671</v>
      </c>
      <c r="D2513" s="1" t="s">
        <v>137</v>
      </c>
      <c r="G2513" s="1" t="s">
        <v>138</v>
      </c>
      <c r="I2513" s="1">
        <v>28.56</v>
      </c>
      <c r="J2513" s="1">
        <v>29.516266000000002</v>
      </c>
      <c r="K2513" s="1">
        <v>0.14000000000000001</v>
      </c>
      <c r="L2513" s="1">
        <v>0.81626600000000005</v>
      </c>
      <c r="M2513" s="1" t="b">
        <v>1</v>
      </c>
      <c r="N2513" s="1">
        <v>1</v>
      </c>
    </row>
    <row r="2514" spans="1:14" x14ac:dyDescent="0.2">
      <c r="A2514" s="124">
        <v>44211.583333333336</v>
      </c>
      <c r="B2514" s="124">
        <v>44211.375</v>
      </c>
      <c r="C2514" s="1">
        <v>1269364671</v>
      </c>
      <c r="D2514" s="1" t="s">
        <v>137</v>
      </c>
      <c r="G2514" s="1" t="s">
        <v>138</v>
      </c>
      <c r="I2514" s="1">
        <v>27.3</v>
      </c>
      <c r="J2514" s="1">
        <v>28.238893000000001</v>
      </c>
      <c r="K2514" s="1">
        <v>0.14000000000000001</v>
      </c>
      <c r="L2514" s="1">
        <v>0.79889299999999996</v>
      </c>
      <c r="M2514" s="1" t="b">
        <v>1</v>
      </c>
      <c r="N2514" s="1">
        <v>1</v>
      </c>
    </row>
    <row r="2515" spans="1:14" x14ac:dyDescent="0.2">
      <c r="A2515" s="124">
        <v>44211.625</v>
      </c>
      <c r="B2515" s="124">
        <v>44211.416666666664</v>
      </c>
      <c r="C2515" s="1">
        <v>1269364671</v>
      </c>
      <c r="D2515" s="1" t="s">
        <v>137</v>
      </c>
      <c r="G2515" s="1" t="s">
        <v>138</v>
      </c>
      <c r="I2515" s="1">
        <v>27.1</v>
      </c>
      <c r="J2515" s="1">
        <v>27.890808</v>
      </c>
      <c r="K2515" s="1">
        <v>0.17</v>
      </c>
      <c r="L2515" s="1">
        <v>0.62080800000000003</v>
      </c>
      <c r="M2515" s="1" t="b">
        <v>1</v>
      </c>
      <c r="N2515" s="1">
        <v>1</v>
      </c>
    </row>
    <row r="2516" spans="1:14" x14ac:dyDescent="0.2">
      <c r="A2516" s="124">
        <v>44211.666666666664</v>
      </c>
      <c r="B2516" s="124">
        <v>44211.458333333336</v>
      </c>
      <c r="C2516" s="1">
        <v>1269364671</v>
      </c>
      <c r="D2516" s="1" t="s">
        <v>137</v>
      </c>
      <c r="G2516" s="1" t="s">
        <v>138</v>
      </c>
      <c r="I2516" s="1">
        <v>25.56</v>
      </c>
      <c r="J2516" s="1">
        <v>26.291466</v>
      </c>
      <c r="K2516" s="1">
        <v>0.13</v>
      </c>
      <c r="L2516" s="1">
        <v>0.60146599999999995</v>
      </c>
      <c r="M2516" s="1" t="b">
        <v>1</v>
      </c>
      <c r="N2516" s="1">
        <v>1</v>
      </c>
    </row>
    <row r="2517" spans="1:14" x14ac:dyDescent="0.2">
      <c r="A2517" s="124">
        <v>44211.708333333336</v>
      </c>
      <c r="B2517" s="124">
        <v>44211.5</v>
      </c>
      <c r="C2517" s="1">
        <v>1269364671</v>
      </c>
      <c r="D2517" s="1" t="s">
        <v>137</v>
      </c>
      <c r="G2517" s="1" t="s">
        <v>138</v>
      </c>
      <c r="I2517" s="1">
        <v>24.81</v>
      </c>
      <c r="J2517" s="1">
        <v>25.441261999999998</v>
      </c>
      <c r="K2517" s="1">
        <v>0.13</v>
      </c>
      <c r="L2517" s="1">
        <v>0.50126199999999999</v>
      </c>
      <c r="M2517" s="1" t="b">
        <v>1</v>
      </c>
      <c r="N2517" s="1">
        <v>1</v>
      </c>
    </row>
    <row r="2518" spans="1:14" x14ac:dyDescent="0.2">
      <c r="A2518" s="124">
        <v>44211.75</v>
      </c>
      <c r="B2518" s="124">
        <v>44211.541666666664</v>
      </c>
      <c r="C2518" s="1">
        <v>1269364671</v>
      </c>
      <c r="D2518" s="1" t="s">
        <v>137</v>
      </c>
      <c r="G2518" s="1" t="s">
        <v>138</v>
      </c>
      <c r="I2518" s="1">
        <v>23.91</v>
      </c>
      <c r="J2518" s="1">
        <v>24.529654000000001</v>
      </c>
      <c r="K2518" s="1">
        <v>0.13</v>
      </c>
      <c r="L2518" s="1">
        <v>0.48965399999999998</v>
      </c>
      <c r="M2518" s="1" t="b">
        <v>1</v>
      </c>
      <c r="N2518" s="1">
        <v>1</v>
      </c>
    </row>
    <row r="2519" spans="1:14" x14ac:dyDescent="0.2">
      <c r="A2519" s="124">
        <v>44211.791666666664</v>
      </c>
      <c r="B2519" s="124">
        <v>44211.583333333336</v>
      </c>
      <c r="C2519" s="1">
        <v>1269364671</v>
      </c>
      <c r="D2519" s="1" t="s">
        <v>137</v>
      </c>
      <c r="G2519" s="1" t="s">
        <v>138</v>
      </c>
      <c r="I2519" s="1">
        <v>23.57</v>
      </c>
      <c r="J2519" s="1">
        <v>24.179437</v>
      </c>
      <c r="K2519" s="1">
        <v>0.13</v>
      </c>
      <c r="L2519" s="1">
        <v>0.479437</v>
      </c>
      <c r="M2519" s="1" t="b">
        <v>1</v>
      </c>
      <c r="N2519" s="1">
        <v>1</v>
      </c>
    </row>
    <row r="2520" spans="1:14" x14ac:dyDescent="0.2">
      <c r="A2520" s="124">
        <v>44211.833333333336</v>
      </c>
      <c r="B2520" s="124">
        <v>44211.625</v>
      </c>
      <c r="C2520" s="1">
        <v>1269364671</v>
      </c>
      <c r="D2520" s="1" t="s">
        <v>137</v>
      </c>
      <c r="G2520" s="1" t="s">
        <v>138</v>
      </c>
      <c r="I2520" s="1">
        <v>23.58</v>
      </c>
      <c r="J2520" s="1">
        <v>24.094000999999999</v>
      </c>
      <c r="K2520" s="1">
        <v>0.13</v>
      </c>
      <c r="L2520" s="1">
        <v>0.38400099999999998</v>
      </c>
      <c r="M2520" s="1" t="b">
        <v>1</v>
      </c>
      <c r="N2520" s="1">
        <v>1</v>
      </c>
    </row>
    <row r="2521" spans="1:14" x14ac:dyDescent="0.2">
      <c r="A2521" s="124">
        <v>44211.875</v>
      </c>
      <c r="B2521" s="124">
        <v>44211.666666666664</v>
      </c>
      <c r="C2521" s="1">
        <v>1269364671</v>
      </c>
      <c r="D2521" s="1" t="s">
        <v>137</v>
      </c>
      <c r="G2521" s="1" t="s">
        <v>138</v>
      </c>
      <c r="I2521" s="1">
        <v>24.71</v>
      </c>
      <c r="J2521" s="1">
        <v>25.228283999999999</v>
      </c>
      <c r="K2521" s="1">
        <v>0.13</v>
      </c>
      <c r="L2521" s="1">
        <v>0.38828400000000002</v>
      </c>
      <c r="M2521" s="1" t="b">
        <v>1</v>
      </c>
      <c r="N2521" s="1">
        <v>1</v>
      </c>
    </row>
    <row r="2522" spans="1:14" x14ac:dyDescent="0.2">
      <c r="A2522" s="124">
        <v>44211.916666666664</v>
      </c>
      <c r="B2522" s="124">
        <v>44211.708333333336</v>
      </c>
      <c r="C2522" s="1">
        <v>1269364671</v>
      </c>
      <c r="D2522" s="1" t="s">
        <v>137</v>
      </c>
      <c r="G2522" s="1" t="s">
        <v>138</v>
      </c>
      <c r="I2522" s="1">
        <v>28.78</v>
      </c>
      <c r="J2522" s="1">
        <v>29.287538999999999</v>
      </c>
      <c r="K2522" s="1">
        <v>0.06</v>
      </c>
      <c r="L2522" s="1">
        <v>0.44753900000000002</v>
      </c>
      <c r="M2522" s="1" t="b">
        <v>1</v>
      </c>
      <c r="N2522" s="1">
        <v>1</v>
      </c>
    </row>
    <row r="2523" spans="1:14" x14ac:dyDescent="0.2">
      <c r="A2523" s="124">
        <v>44211.958333333336</v>
      </c>
      <c r="B2523" s="124">
        <v>44211.75</v>
      </c>
      <c r="C2523" s="1">
        <v>1269364671</v>
      </c>
      <c r="D2523" s="1" t="s">
        <v>137</v>
      </c>
      <c r="G2523" s="1" t="s">
        <v>138</v>
      </c>
      <c r="I2523" s="1">
        <v>27.66</v>
      </c>
      <c r="J2523" s="1">
        <v>29.032418</v>
      </c>
      <c r="K2523" s="1">
        <v>0.95825899999999997</v>
      </c>
      <c r="L2523" s="1">
        <v>0.414159</v>
      </c>
      <c r="M2523" s="1" t="b">
        <v>1</v>
      </c>
      <c r="N2523" s="1">
        <v>1</v>
      </c>
    </row>
    <row r="2524" spans="1:14" x14ac:dyDescent="0.2">
      <c r="A2524" s="124">
        <v>44212</v>
      </c>
      <c r="B2524" s="124">
        <v>44211.791666666664</v>
      </c>
      <c r="C2524" s="1">
        <v>1269364671</v>
      </c>
      <c r="D2524" s="1" t="s">
        <v>137</v>
      </c>
      <c r="G2524" s="1" t="s">
        <v>138</v>
      </c>
      <c r="I2524" s="1">
        <v>26.2</v>
      </c>
      <c r="J2524" s="1">
        <v>27.521173000000001</v>
      </c>
      <c r="K2524" s="1">
        <v>0.90636700000000003</v>
      </c>
      <c r="L2524" s="1">
        <v>0.41480600000000001</v>
      </c>
      <c r="M2524" s="1" t="b">
        <v>1</v>
      </c>
      <c r="N2524" s="1">
        <v>1</v>
      </c>
    </row>
    <row r="2525" spans="1:14" x14ac:dyDescent="0.2">
      <c r="A2525" s="124">
        <v>44212.041666666664</v>
      </c>
      <c r="B2525" s="124">
        <v>44211.833333333336</v>
      </c>
      <c r="C2525" s="1">
        <v>1269364671</v>
      </c>
      <c r="D2525" s="1" t="s">
        <v>137</v>
      </c>
      <c r="G2525" s="1" t="s">
        <v>138</v>
      </c>
      <c r="I2525" s="1">
        <v>25.32</v>
      </c>
      <c r="J2525" s="1">
        <v>26.682289999999998</v>
      </c>
      <c r="K2525" s="1">
        <v>0.81120800000000004</v>
      </c>
      <c r="L2525" s="1">
        <v>0.55108199999999996</v>
      </c>
      <c r="M2525" s="1" t="b">
        <v>1</v>
      </c>
      <c r="N2525" s="1">
        <v>1</v>
      </c>
    </row>
    <row r="2526" spans="1:14" x14ac:dyDescent="0.2">
      <c r="A2526" s="124">
        <v>44212.083333333336</v>
      </c>
      <c r="B2526" s="124">
        <v>44211.875</v>
      </c>
      <c r="C2526" s="1">
        <v>1269364671</v>
      </c>
      <c r="D2526" s="1" t="s">
        <v>137</v>
      </c>
      <c r="G2526" s="1" t="s">
        <v>138</v>
      </c>
      <c r="I2526" s="1">
        <v>24.31</v>
      </c>
      <c r="J2526" s="1">
        <v>25.2834</v>
      </c>
      <c r="K2526" s="1">
        <v>0.60914000000000001</v>
      </c>
      <c r="L2526" s="1">
        <v>0.36425999999999997</v>
      </c>
      <c r="M2526" s="1" t="b">
        <v>1</v>
      </c>
      <c r="N2526" s="1">
        <v>1</v>
      </c>
    </row>
    <row r="2527" spans="1:14" x14ac:dyDescent="0.2">
      <c r="A2527" s="124">
        <v>44212.125</v>
      </c>
      <c r="B2527" s="124">
        <v>44211.916666666664</v>
      </c>
      <c r="C2527" s="1">
        <v>1269364671</v>
      </c>
      <c r="D2527" s="1" t="s">
        <v>137</v>
      </c>
      <c r="G2527" s="1" t="s">
        <v>138</v>
      </c>
      <c r="I2527" s="1">
        <v>22.31</v>
      </c>
      <c r="J2527" s="1">
        <v>23.213846</v>
      </c>
      <c r="K2527" s="1">
        <v>0.50500199999999995</v>
      </c>
      <c r="L2527" s="1">
        <v>0.39884399999999998</v>
      </c>
      <c r="M2527" s="1" t="b">
        <v>1</v>
      </c>
      <c r="N2527" s="1">
        <v>1</v>
      </c>
    </row>
    <row r="2528" spans="1:14" x14ac:dyDescent="0.2">
      <c r="A2528" s="124">
        <v>44212.166666666664</v>
      </c>
      <c r="B2528" s="124">
        <v>44211.958333333336</v>
      </c>
      <c r="C2528" s="1">
        <v>1269364671</v>
      </c>
      <c r="D2528" s="1" t="s">
        <v>137</v>
      </c>
      <c r="G2528" s="1" t="s">
        <v>138</v>
      </c>
      <c r="I2528" s="1">
        <v>20.94</v>
      </c>
      <c r="J2528" s="1">
        <v>21.545978000000002</v>
      </c>
      <c r="K2528" s="1">
        <v>0.25013099999999999</v>
      </c>
      <c r="L2528" s="1">
        <v>0.35584700000000002</v>
      </c>
      <c r="M2528" s="1" t="b">
        <v>1</v>
      </c>
      <c r="N2528" s="1">
        <v>1</v>
      </c>
    </row>
    <row r="2529" spans="1:14" x14ac:dyDescent="0.2">
      <c r="A2529" s="124">
        <v>44212.208333333336</v>
      </c>
      <c r="B2529" s="124">
        <v>44212</v>
      </c>
      <c r="C2529" s="1">
        <v>1269364671</v>
      </c>
      <c r="D2529" s="1" t="s">
        <v>137</v>
      </c>
      <c r="G2529" s="1" t="s">
        <v>138</v>
      </c>
      <c r="I2529" s="1">
        <v>21.1</v>
      </c>
      <c r="J2529" s="1">
        <v>21.875003</v>
      </c>
      <c r="K2529" s="1">
        <v>0.55121399999999998</v>
      </c>
      <c r="L2529" s="1">
        <v>0.22378899999999999</v>
      </c>
      <c r="M2529" s="1" t="b">
        <v>1</v>
      </c>
      <c r="N2529" s="1">
        <v>1</v>
      </c>
    </row>
    <row r="2530" spans="1:14" x14ac:dyDescent="0.2">
      <c r="A2530" s="124">
        <v>44212.25</v>
      </c>
      <c r="B2530" s="124">
        <v>44212.041666666664</v>
      </c>
      <c r="C2530" s="1">
        <v>1269364671</v>
      </c>
      <c r="D2530" s="1" t="s">
        <v>137</v>
      </c>
      <c r="G2530" s="1" t="s">
        <v>138</v>
      </c>
      <c r="I2530" s="1">
        <v>21.15</v>
      </c>
      <c r="J2530" s="1">
        <v>22.031389999999998</v>
      </c>
      <c r="K2530" s="1">
        <v>0.60916300000000001</v>
      </c>
      <c r="L2530" s="1">
        <v>0.272227</v>
      </c>
      <c r="M2530" s="1" t="b">
        <v>1</v>
      </c>
      <c r="N2530" s="1">
        <v>1</v>
      </c>
    </row>
    <row r="2531" spans="1:14" x14ac:dyDescent="0.2">
      <c r="A2531" s="124">
        <v>44212.291666666664</v>
      </c>
      <c r="B2531" s="124">
        <v>44212.083333333336</v>
      </c>
      <c r="C2531" s="1">
        <v>1269364671</v>
      </c>
      <c r="D2531" s="1" t="s">
        <v>137</v>
      </c>
      <c r="G2531" s="1" t="s">
        <v>138</v>
      </c>
      <c r="I2531" s="1">
        <v>21.04</v>
      </c>
      <c r="J2531" s="1">
        <v>21.971233999999999</v>
      </c>
      <c r="K2531" s="1">
        <v>0.66725100000000004</v>
      </c>
      <c r="L2531" s="1">
        <v>0.26398300000000002</v>
      </c>
      <c r="M2531" s="1" t="b">
        <v>1</v>
      </c>
      <c r="N2531" s="1">
        <v>1</v>
      </c>
    </row>
    <row r="2532" spans="1:14" x14ac:dyDescent="0.2">
      <c r="A2532" s="124">
        <v>44212.333333333336</v>
      </c>
      <c r="B2532" s="124">
        <v>44212.125</v>
      </c>
      <c r="C2532" s="1">
        <v>1269364671</v>
      </c>
      <c r="D2532" s="1" t="s">
        <v>137</v>
      </c>
      <c r="G2532" s="1" t="s">
        <v>138</v>
      </c>
      <c r="I2532" s="1">
        <v>21.01</v>
      </c>
      <c r="J2532" s="1">
        <v>21.996048999999999</v>
      </c>
      <c r="K2532" s="1">
        <v>0.67781400000000003</v>
      </c>
      <c r="L2532" s="1">
        <v>0.30823499999999998</v>
      </c>
      <c r="M2532" s="1" t="b">
        <v>1</v>
      </c>
      <c r="N2532" s="1">
        <v>1</v>
      </c>
    </row>
    <row r="2533" spans="1:14" x14ac:dyDescent="0.2">
      <c r="A2533" s="124">
        <v>44212.375</v>
      </c>
      <c r="B2533" s="124">
        <v>44212.166666666664</v>
      </c>
      <c r="C2533" s="1">
        <v>1269364671</v>
      </c>
      <c r="D2533" s="1" t="s">
        <v>137</v>
      </c>
      <c r="G2533" s="1" t="s">
        <v>138</v>
      </c>
      <c r="I2533" s="1">
        <v>20.9</v>
      </c>
      <c r="J2533" s="1">
        <v>21.846381999999998</v>
      </c>
      <c r="K2533" s="1">
        <v>0.62841100000000005</v>
      </c>
      <c r="L2533" s="1">
        <v>0.317971</v>
      </c>
      <c r="M2533" s="1" t="b">
        <v>1</v>
      </c>
      <c r="N2533" s="1">
        <v>1</v>
      </c>
    </row>
    <row r="2534" spans="1:14" x14ac:dyDescent="0.2">
      <c r="A2534" s="124">
        <v>44212.416666666664</v>
      </c>
      <c r="B2534" s="124">
        <v>44212.208333333336</v>
      </c>
      <c r="C2534" s="1">
        <v>1269364671</v>
      </c>
      <c r="D2534" s="1" t="s">
        <v>137</v>
      </c>
      <c r="G2534" s="1" t="s">
        <v>138</v>
      </c>
      <c r="I2534" s="1">
        <v>21.31</v>
      </c>
      <c r="J2534" s="1">
        <v>22.233844000000001</v>
      </c>
      <c r="K2534" s="1">
        <v>0.69355500000000003</v>
      </c>
      <c r="L2534" s="1">
        <v>0.23028899999999999</v>
      </c>
      <c r="M2534" s="1" t="b">
        <v>1</v>
      </c>
      <c r="N2534" s="1">
        <v>1</v>
      </c>
    </row>
    <row r="2535" spans="1:14" x14ac:dyDescent="0.2">
      <c r="A2535" s="124">
        <v>44212.458333333336</v>
      </c>
      <c r="B2535" s="124">
        <v>44212.25</v>
      </c>
      <c r="C2535" s="1">
        <v>1269364671</v>
      </c>
      <c r="D2535" s="1" t="s">
        <v>137</v>
      </c>
      <c r="G2535" s="1" t="s">
        <v>138</v>
      </c>
      <c r="I2535" s="1">
        <v>23.64</v>
      </c>
      <c r="J2535" s="1">
        <v>25.06373</v>
      </c>
      <c r="K2535" s="1">
        <v>0.96056799999999998</v>
      </c>
      <c r="L2535" s="1">
        <v>0.46316200000000002</v>
      </c>
      <c r="M2535" s="1" t="b">
        <v>1</v>
      </c>
      <c r="N2535" s="1">
        <v>1</v>
      </c>
    </row>
    <row r="2536" spans="1:14" x14ac:dyDescent="0.2">
      <c r="A2536" s="124">
        <v>44212.5</v>
      </c>
      <c r="B2536" s="124">
        <v>44212.291666666664</v>
      </c>
      <c r="C2536" s="1">
        <v>1269364671</v>
      </c>
      <c r="D2536" s="1" t="s">
        <v>137</v>
      </c>
      <c r="G2536" s="1" t="s">
        <v>138</v>
      </c>
      <c r="I2536" s="1">
        <v>25.33</v>
      </c>
      <c r="J2536" s="1">
        <v>26.945188999999999</v>
      </c>
      <c r="K2536" s="1">
        <v>1.090438</v>
      </c>
      <c r="L2536" s="1">
        <v>0.52475099999999997</v>
      </c>
      <c r="M2536" s="1" t="b">
        <v>1</v>
      </c>
      <c r="N2536" s="1">
        <v>1</v>
      </c>
    </row>
    <row r="2537" spans="1:14" x14ac:dyDescent="0.2">
      <c r="A2537" s="124">
        <v>44212.541666666664</v>
      </c>
      <c r="B2537" s="124">
        <v>44212.333333333336</v>
      </c>
      <c r="C2537" s="1">
        <v>1269364671</v>
      </c>
      <c r="D2537" s="1" t="s">
        <v>137</v>
      </c>
      <c r="G2537" s="1" t="s">
        <v>138</v>
      </c>
      <c r="I2537" s="1">
        <v>26.32</v>
      </c>
      <c r="J2537" s="1">
        <v>27.976870999999999</v>
      </c>
      <c r="K2537" s="1">
        <v>1.00627</v>
      </c>
      <c r="L2537" s="1">
        <v>0.65060099999999998</v>
      </c>
      <c r="M2537" s="1" t="b">
        <v>1</v>
      </c>
      <c r="N2537" s="1">
        <v>1</v>
      </c>
    </row>
    <row r="2538" spans="1:14" x14ac:dyDescent="0.2">
      <c r="A2538" s="124">
        <v>44212.583333333336</v>
      </c>
      <c r="B2538" s="124">
        <v>44212.375</v>
      </c>
      <c r="C2538" s="1">
        <v>1269364671</v>
      </c>
      <c r="D2538" s="1" t="s">
        <v>137</v>
      </c>
      <c r="G2538" s="1" t="s">
        <v>138</v>
      </c>
      <c r="I2538" s="1">
        <v>26.31</v>
      </c>
      <c r="J2538" s="1">
        <v>27.666587</v>
      </c>
      <c r="K2538" s="1">
        <v>0.65585599999999999</v>
      </c>
      <c r="L2538" s="1">
        <v>0.70073099999999999</v>
      </c>
      <c r="M2538" s="1" t="b">
        <v>1</v>
      </c>
      <c r="N2538" s="1">
        <v>1</v>
      </c>
    </row>
    <row r="2539" spans="1:14" x14ac:dyDescent="0.2">
      <c r="A2539" s="124">
        <v>44212.625</v>
      </c>
      <c r="B2539" s="124">
        <v>44212.416666666664</v>
      </c>
      <c r="C2539" s="1">
        <v>1269364671</v>
      </c>
      <c r="D2539" s="1" t="s">
        <v>137</v>
      </c>
      <c r="G2539" s="1" t="s">
        <v>138</v>
      </c>
      <c r="I2539" s="1">
        <v>25.7</v>
      </c>
      <c r="J2539" s="1">
        <v>27.031358999999998</v>
      </c>
      <c r="K2539" s="1">
        <v>0.55360600000000004</v>
      </c>
      <c r="L2539" s="1">
        <v>0.77775300000000003</v>
      </c>
      <c r="M2539" s="1" t="b">
        <v>1</v>
      </c>
      <c r="N2539" s="1">
        <v>1</v>
      </c>
    </row>
    <row r="2540" spans="1:14" x14ac:dyDescent="0.2">
      <c r="A2540" s="124">
        <v>44212.666666666664</v>
      </c>
      <c r="B2540" s="124">
        <v>44212.458333333336</v>
      </c>
      <c r="C2540" s="1">
        <v>1269364671</v>
      </c>
      <c r="D2540" s="1" t="s">
        <v>137</v>
      </c>
      <c r="G2540" s="1" t="s">
        <v>138</v>
      </c>
      <c r="I2540" s="1">
        <v>24.07</v>
      </c>
      <c r="J2540" s="1">
        <v>25.757974999999998</v>
      </c>
      <c r="K2540" s="1">
        <v>0.95096199999999997</v>
      </c>
      <c r="L2540" s="1">
        <v>0.73701300000000003</v>
      </c>
      <c r="M2540" s="1" t="b">
        <v>1</v>
      </c>
      <c r="N2540" s="1">
        <v>1</v>
      </c>
    </row>
    <row r="2541" spans="1:14" x14ac:dyDescent="0.2">
      <c r="A2541" s="124">
        <v>44212.708333333336</v>
      </c>
      <c r="B2541" s="124">
        <v>44212.5</v>
      </c>
      <c r="C2541" s="1">
        <v>1269364671</v>
      </c>
      <c r="D2541" s="1" t="s">
        <v>137</v>
      </c>
      <c r="G2541" s="1" t="s">
        <v>138</v>
      </c>
      <c r="I2541" s="1">
        <v>22.51</v>
      </c>
      <c r="J2541" s="1">
        <v>23.875418</v>
      </c>
      <c r="K2541" s="1">
        <v>0.75607599999999997</v>
      </c>
      <c r="L2541" s="1">
        <v>0.60934200000000005</v>
      </c>
      <c r="M2541" s="1" t="b">
        <v>1</v>
      </c>
      <c r="N2541" s="1">
        <v>1</v>
      </c>
    </row>
    <row r="2542" spans="1:14" x14ac:dyDescent="0.2">
      <c r="A2542" s="124">
        <v>44212.75</v>
      </c>
      <c r="B2542" s="124">
        <v>44212.541666666664</v>
      </c>
      <c r="C2542" s="1">
        <v>1269364671</v>
      </c>
      <c r="D2542" s="1" t="s">
        <v>137</v>
      </c>
      <c r="G2542" s="1" t="s">
        <v>138</v>
      </c>
      <c r="I2542" s="1">
        <v>21.32</v>
      </c>
      <c r="J2542" s="1">
        <v>22.794221</v>
      </c>
      <c r="K2542" s="1">
        <v>0.83332200000000001</v>
      </c>
      <c r="L2542" s="1">
        <v>0.640899</v>
      </c>
      <c r="M2542" s="1" t="b">
        <v>1</v>
      </c>
      <c r="N2542" s="1">
        <v>1</v>
      </c>
    </row>
    <row r="2543" spans="1:14" x14ac:dyDescent="0.2">
      <c r="A2543" s="124">
        <v>44212.791666666664</v>
      </c>
      <c r="B2543" s="124">
        <v>44212.583333333336</v>
      </c>
      <c r="C2543" s="1">
        <v>1269364671</v>
      </c>
      <c r="D2543" s="1" t="s">
        <v>137</v>
      </c>
      <c r="G2543" s="1" t="s">
        <v>138</v>
      </c>
      <c r="I2543" s="1">
        <v>21.11</v>
      </c>
      <c r="J2543" s="1">
        <v>22.492706999999999</v>
      </c>
      <c r="K2543" s="1">
        <v>0.79247000000000001</v>
      </c>
      <c r="L2543" s="1">
        <v>0.59023700000000001</v>
      </c>
      <c r="M2543" s="1" t="b">
        <v>1</v>
      </c>
      <c r="N2543" s="1">
        <v>1</v>
      </c>
    </row>
    <row r="2544" spans="1:14" x14ac:dyDescent="0.2">
      <c r="A2544" s="124">
        <v>44212.833333333336</v>
      </c>
      <c r="B2544" s="124">
        <v>44212.625</v>
      </c>
      <c r="C2544" s="1">
        <v>1269364671</v>
      </c>
      <c r="D2544" s="1" t="s">
        <v>137</v>
      </c>
      <c r="G2544" s="1" t="s">
        <v>138</v>
      </c>
      <c r="I2544" s="1">
        <v>21.25</v>
      </c>
      <c r="J2544" s="1">
        <v>22.775680000000001</v>
      </c>
      <c r="K2544" s="1">
        <v>0.98059200000000002</v>
      </c>
      <c r="L2544" s="1">
        <v>0.54508800000000002</v>
      </c>
      <c r="M2544" s="1" t="b">
        <v>1</v>
      </c>
      <c r="N2544" s="1">
        <v>1</v>
      </c>
    </row>
    <row r="2545" spans="1:14" x14ac:dyDescent="0.2">
      <c r="A2545" s="124">
        <v>44212.875</v>
      </c>
      <c r="B2545" s="124">
        <v>44212.666666666664</v>
      </c>
      <c r="C2545" s="1">
        <v>1269364671</v>
      </c>
      <c r="D2545" s="1" t="s">
        <v>137</v>
      </c>
      <c r="G2545" s="1" t="s">
        <v>138</v>
      </c>
      <c r="I2545" s="1">
        <v>22.93</v>
      </c>
      <c r="J2545" s="1">
        <v>24.633279999999999</v>
      </c>
      <c r="K2545" s="1">
        <v>1.13578</v>
      </c>
      <c r="L2545" s="1">
        <v>0.5675</v>
      </c>
      <c r="M2545" s="1" t="b">
        <v>1</v>
      </c>
      <c r="N2545" s="1">
        <v>1</v>
      </c>
    </row>
    <row r="2546" spans="1:14" x14ac:dyDescent="0.2">
      <c r="A2546" s="124">
        <v>44212.916666666664</v>
      </c>
      <c r="B2546" s="124">
        <v>44212.708333333336</v>
      </c>
      <c r="C2546" s="1">
        <v>1269364671</v>
      </c>
      <c r="D2546" s="1" t="s">
        <v>137</v>
      </c>
      <c r="G2546" s="1" t="s">
        <v>138</v>
      </c>
      <c r="I2546" s="1">
        <v>27.34</v>
      </c>
      <c r="J2546" s="1">
        <v>29.809972999999999</v>
      </c>
      <c r="K2546" s="1">
        <v>1.7876909999999999</v>
      </c>
      <c r="L2546" s="1">
        <v>0.68228200000000006</v>
      </c>
      <c r="M2546" s="1" t="b">
        <v>1</v>
      </c>
      <c r="N2546" s="1">
        <v>1</v>
      </c>
    </row>
    <row r="2547" spans="1:14" x14ac:dyDescent="0.2">
      <c r="A2547" s="124">
        <v>44212.958333333336</v>
      </c>
      <c r="B2547" s="124">
        <v>44212.75</v>
      </c>
      <c r="C2547" s="1">
        <v>1269364671</v>
      </c>
      <c r="D2547" s="1" t="s">
        <v>137</v>
      </c>
      <c r="G2547" s="1" t="s">
        <v>138</v>
      </c>
      <c r="I2547" s="1">
        <v>26.58</v>
      </c>
      <c r="J2547" s="1">
        <v>28.763294999999999</v>
      </c>
      <c r="K2547" s="1">
        <v>1.4729209999999999</v>
      </c>
      <c r="L2547" s="1">
        <v>0.71037399999999995</v>
      </c>
      <c r="M2547" s="1" t="b">
        <v>1</v>
      </c>
      <c r="N2547" s="1">
        <v>1</v>
      </c>
    </row>
    <row r="2548" spans="1:14" x14ac:dyDescent="0.2">
      <c r="A2548" s="124">
        <v>44213</v>
      </c>
      <c r="B2548" s="124">
        <v>44212.791666666664</v>
      </c>
      <c r="C2548" s="1">
        <v>1269364671</v>
      </c>
      <c r="D2548" s="1" t="s">
        <v>137</v>
      </c>
      <c r="G2548" s="1" t="s">
        <v>138</v>
      </c>
      <c r="I2548" s="1">
        <v>25.77</v>
      </c>
      <c r="J2548" s="1">
        <v>27.849696999999999</v>
      </c>
      <c r="K2548" s="1">
        <v>1.2680439999999999</v>
      </c>
      <c r="L2548" s="1">
        <v>0.81165299999999996</v>
      </c>
      <c r="M2548" s="1" t="b">
        <v>1</v>
      </c>
      <c r="N2548" s="1">
        <v>1</v>
      </c>
    </row>
    <row r="2549" spans="1:14" x14ac:dyDescent="0.2">
      <c r="A2549" s="124">
        <v>44213.041666666664</v>
      </c>
      <c r="B2549" s="124">
        <v>44212.833333333336</v>
      </c>
      <c r="C2549" s="1">
        <v>1269364671</v>
      </c>
      <c r="D2549" s="1" t="s">
        <v>137</v>
      </c>
      <c r="G2549" s="1" t="s">
        <v>138</v>
      </c>
      <c r="I2549" s="1">
        <v>24.95</v>
      </c>
      <c r="J2549" s="1">
        <v>26.947958</v>
      </c>
      <c r="K2549" s="1">
        <v>1.0941689999999999</v>
      </c>
      <c r="L2549" s="1">
        <v>0.90378899999999995</v>
      </c>
      <c r="M2549" s="1" t="b">
        <v>1</v>
      </c>
      <c r="N2549" s="1">
        <v>1</v>
      </c>
    </row>
    <row r="2550" spans="1:14" x14ac:dyDescent="0.2">
      <c r="A2550" s="124">
        <v>44213.083333333336</v>
      </c>
      <c r="B2550" s="124">
        <v>44212.875</v>
      </c>
      <c r="C2550" s="1">
        <v>1269364671</v>
      </c>
      <c r="D2550" s="1" t="s">
        <v>137</v>
      </c>
      <c r="G2550" s="1" t="s">
        <v>138</v>
      </c>
      <c r="I2550" s="1">
        <v>24.17</v>
      </c>
      <c r="J2550" s="1">
        <v>25.967984999999999</v>
      </c>
      <c r="K2550" s="1">
        <v>0.91828600000000005</v>
      </c>
      <c r="L2550" s="1">
        <v>0.87969900000000001</v>
      </c>
      <c r="M2550" s="1" t="b">
        <v>1</v>
      </c>
      <c r="N2550" s="1">
        <v>1</v>
      </c>
    </row>
    <row r="2551" spans="1:14" x14ac:dyDescent="0.2">
      <c r="A2551" s="124">
        <v>44213.125</v>
      </c>
      <c r="B2551" s="124">
        <v>44212.916666666664</v>
      </c>
      <c r="C2551" s="1">
        <v>1269364671</v>
      </c>
      <c r="D2551" s="1" t="s">
        <v>137</v>
      </c>
      <c r="G2551" s="1" t="s">
        <v>138</v>
      </c>
      <c r="I2551" s="1">
        <v>22.52</v>
      </c>
      <c r="J2551" s="1">
        <v>24.018298999999999</v>
      </c>
      <c r="K2551" s="1">
        <v>0.64752299999999996</v>
      </c>
      <c r="L2551" s="1">
        <v>0.85077599999999998</v>
      </c>
      <c r="M2551" s="1" t="b">
        <v>1</v>
      </c>
      <c r="N2551" s="1">
        <v>1</v>
      </c>
    </row>
    <row r="2552" spans="1:14" x14ac:dyDescent="0.2">
      <c r="A2552" s="124">
        <v>44213.166666666664</v>
      </c>
      <c r="B2552" s="124">
        <v>44212.958333333336</v>
      </c>
      <c r="C2552" s="1">
        <v>1269364671</v>
      </c>
      <c r="D2552" s="1" t="s">
        <v>137</v>
      </c>
      <c r="G2552" s="1" t="s">
        <v>138</v>
      </c>
      <c r="I2552" s="1">
        <v>20.91</v>
      </c>
      <c r="J2552" s="1">
        <v>22.174039</v>
      </c>
      <c r="K2552" s="1">
        <v>0.40664400000000001</v>
      </c>
      <c r="L2552" s="1">
        <v>0.85739500000000002</v>
      </c>
      <c r="M2552" s="1" t="b">
        <v>1</v>
      </c>
      <c r="N2552" s="1">
        <v>1</v>
      </c>
    </row>
    <row r="2553" spans="1:14" x14ac:dyDescent="0.2">
      <c r="A2553" s="124">
        <v>44213.208333333336</v>
      </c>
      <c r="B2553" s="124">
        <v>44213</v>
      </c>
      <c r="C2553" s="1">
        <v>1269364671</v>
      </c>
      <c r="D2553" s="1" t="s">
        <v>137</v>
      </c>
      <c r="G2553" s="1" t="s">
        <v>138</v>
      </c>
      <c r="I2553" s="1">
        <v>20.8</v>
      </c>
      <c r="J2553" s="1">
        <v>21.705193999999999</v>
      </c>
      <c r="K2553" s="1">
        <v>0.12567900000000001</v>
      </c>
      <c r="L2553" s="1">
        <v>0.77951499999999996</v>
      </c>
      <c r="M2553" s="1" t="b">
        <v>1</v>
      </c>
      <c r="N2553" s="1">
        <v>1</v>
      </c>
    </row>
    <row r="2554" spans="1:14" x14ac:dyDescent="0.2">
      <c r="A2554" s="124">
        <v>44213.25</v>
      </c>
      <c r="B2554" s="124">
        <v>44213.041666666664</v>
      </c>
      <c r="C2554" s="1">
        <v>1269364671</v>
      </c>
      <c r="D2554" s="1" t="s">
        <v>137</v>
      </c>
      <c r="G2554" s="1" t="s">
        <v>138</v>
      </c>
      <c r="I2554" s="1">
        <v>20.83</v>
      </c>
      <c r="J2554" s="1">
        <v>21.867608000000001</v>
      </c>
      <c r="K2554" s="1">
        <v>0.18711800000000001</v>
      </c>
      <c r="L2554" s="1">
        <v>0.85048999999999997</v>
      </c>
      <c r="M2554" s="1" t="b">
        <v>1</v>
      </c>
      <c r="N2554" s="1">
        <v>1</v>
      </c>
    </row>
    <row r="2555" spans="1:14" x14ac:dyDescent="0.2">
      <c r="A2555" s="124">
        <v>44213.291666666664</v>
      </c>
      <c r="B2555" s="124">
        <v>44213.083333333336</v>
      </c>
      <c r="C2555" s="1">
        <v>1269364671</v>
      </c>
      <c r="D2555" s="1" t="s">
        <v>137</v>
      </c>
      <c r="G2555" s="1" t="s">
        <v>138</v>
      </c>
      <c r="I2555" s="1">
        <v>20.56</v>
      </c>
      <c r="J2555" s="1">
        <v>21.677295000000001</v>
      </c>
      <c r="K2555" s="1">
        <v>0.28097</v>
      </c>
      <c r="L2555" s="1">
        <v>0.83632499999999999</v>
      </c>
      <c r="M2555" s="1" t="b">
        <v>1</v>
      </c>
      <c r="N2555" s="1">
        <v>1</v>
      </c>
    </row>
    <row r="2556" spans="1:14" x14ac:dyDescent="0.2">
      <c r="A2556" s="124">
        <v>44213.333333333336</v>
      </c>
      <c r="B2556" s="124">
        <v>44213.125</v>
      </c>
      <c r="C2556" s="1">
        <v>1269364671</v>
      </c>
      <c r="D2556" s="1" t="s">
        <v>137</v>
      </c>
      <c r="G2556" s="1" t="s">
        <v>138</v>
      </c>
      <c r="I2556" s="1">
        <v>20.22</v>
      </c>
      <c r="J2556" s="1">
        <v>21.343218</v>
      </c>
      <c r="K2556" s="1">
        <v>0.25383899999999998</v>
      </c>
      <c r="L2556" s="1">
        <v>0.86937900000000001</v>
      </c>
      <c r="M2556" s="1" t="b">
        <v>1</v>
      </c>
      <c r="N2556" s="1">
        <v>1</v>
      </c>
    </row>
    <row r="2557" spans="1:14" x14ac:dyDescent="0.2">
      <c r="A2557" s="124">
        <v>44213.375</v>
      </c>
      <c r="B2557" s="124">
        <v>44213.166666666664</v>
      </c>
      <c r="C2557" s="1">
        <v>1269364671</v>
      </c>
      <c r="D2557" s="1" t="s">
        <v>137</v>
      </c>
      <c r="G2557" s="1" t="s">
        <v>138</v>
      </c>
      <c r="I2557" s="1">
        <v>20.53</v>
      </c>
      <c r="J2557" s="1">
        <v>21.742467000000001</v>
      </c>
      <c r="K2557" s="1">
        <v>0.28442200000000001</v>
      </c>
      <c r="L2557" s="1">
        <v>0.92804500000000001</v>
      </c>
      <c r="M2557" s="1" t="b">
        <v>1</v>
      </c>
      <c r="N2557" s="1">
        <v>1</v>
      </c>
    </row>
    <row r="2558" spans="1:14" x14ac:dyDescent="0.2">
      <c r="A2558" s="124">
        <v>44213.416666666664</v>
      </c>
      <c r="B2558" s="124">
        <v>44213.208333333336</v>
      </c>
      <c r="C2558" s="1">
        <v>1269364671</v>
      </c>
      <c r="D2558" s="1" t="s">
        <v>137</v>
      </c>
      <c r="G2558" s="1" t="s">
        <v>138</v>
      </c>
      <c r="I2558" s="1">
        <v>20.68</v>
      </c>
      <c r="J2558" s="1">
        <v>21.849582999999999</v>
      </c>
      <c r="K2558" s="1">
        <v>0.29042400000000002</v>
      </c>
      <c r="L2558" s="1">
        <v>0.87915900000000002</v>
      </c>
      <c r="M2558" s="1" t="b">
        <v>1</v>
      </c>
      <c r="N2558" s="1">
        <v>1</v>
      </c>
    </row>
    <row r="2559" spans="1:14" x14ac:dyDescent="0.2">
      <c r="A2559" s="124">
        <v>44213.458333333336</v>
      </c>
      <c r="B2559" s="124">
        <v>44213.25</v>
      </c>
      <c r="C2559" s="1">
        <v>1269364671</v>
      </c>
      <c r="D2559" s="1" t="s">
        <v>137</v>
      </c>
      <c r="G2559" s="1" t="s">
        <v>138</v>
      </c>
      <c r="I2559" s="1">
        <v>21.54</v>
      </c>
      <c r="J2559" s="1">
        <v>22.695989000000001</v>
      </c>
      <c r="K2559" s="1">
        <v>0.29091600000000001</v>
      </c>
      <c r="L2559" s="1">
        <v>0.86507299999999998</v>
      </c>
      <c r="M2559" s="1" t="b">
        <v>1</v>
      </c>
      <c r="N2559" s="1">
        <v>1</v>
      </c>
    </row>
    <row r="2560" spans="1:14" x14ac:dyDescent="0.2">
      <c r="A2560" s="124">
        <v>44213.5</v>
      </c>
      <c r="B2560" s="124">
        <v>44213.291666666664</v>
      </c>
      <c r="C2560" s="1">
        <v>1269364671</v>
      </c>
      <c r="D2560" s="1" t="s">
        <v>137</v>
      </c>
      <c r="G2560" s="1" t="s">
        <v>138</v>
      </c>
      <c r="I2560" s="1">
        <v>23.36</v>
      </c>
      <c r="J2560" s="1">
        <v>24.545877999999998</v>
      </c>
      <c r="K2560" s="1">
        <v>0.180032</v>
      </c>
      <c r="L2560" s="1">
        <v>1.005846</v>
      </c>
      <c r="M2560" s="1" t="b">
        <v>1</v>
      </c>
      <c r="N2560" s="1">
        <v>1</v>
      </c>
    </row>
    <row r="2561" spans="1:14" x14ac:dyDescent="0.2">
      <c r="A2561" s="124">
        <v>44213.541666666664</v>
      </c>
      <c r="B2561" s="124">
        <v>44213.333333333336</v>
      </c>
      <c r="C2561" s="1">
        <v>1269364671</v>
      </c>
      <c r="D2561" s="1" t="s">
        <v>137</v>
      </c>
      <c r="G2561" s="1" t="s">
        <v>138</v>
      </c>
      <c r="I2561" s="1">
        <v>23.94</v>
      </c>
      <c r="J2561" s="1">
        <v>24.96387</v>
      </c>
      <c r="K2561" s="1">
        <v>0.01</v>
      </c>
      <c r="L2561" s="1">
        <v>1.01387</v>
      </c>
      <c r="M2561" s="1" t="b">
        <v>1</v>
      </c>
      <c r="N2561" s="1">
        <v>1</v>
      </c>
    </row>
    <row r="2562" spans="1:14" x14ac:dyDescent="0.2">
      <c r="A2562" s="124">
        <v>44213.583333333336</v>
      </c>
      <c r="B2562" s="124">
        <v>44213.375</v>
      </c>
      <c r="C2562" s="1">
        <v>1269364671</v>
      </c>
      <c r="D2562" s="1" t="s">
        <v>137</v>
      </c>
      <c r="G2562" s="1" t="s">
        <v>138</v>
      </c>
      <c r="I2562" s="1">
        <v>22.93</v>
      </c>
      <c r="J2562" s="1">
        <v>23.680592999999998</v>
      </c>
      <c r="K2562" s="1">
        <v>0</v>
      </c>
      <c r="L2562" s="1">
        <v>0.75059299999999995</v>
      </c>
      <c r="M2562" s="1" t="b">
        <v>1</v>
      </c>
      <c r="N2562" s="1">
        <v>1</v>
      </c>
    </row>
    <row r="2563" spans="1:14" x14ac:dyDescent="0.2">
      <c r="A2563" s="124">
        <v>44213.625</v>
      </c>
      <c r="B2563" s="124">
        <v>44213.416666666664</v>
      </c>
      <c r="C2563" s="1">
        <v>1269364671</v>
      </c>
      <c r="D2563" s="1" t="s">
        <v>137</v>
      </c>
      <c r="G2563" s="1" t="s">
        <v>138</v>
      </c>
      <c r="I2563" s="1">
        <v>22.18</v>
      </c>
      <c r="J2563" s="1">
        <v>23.07536</v>
      </c>
      <c r="K2563" s="1">
        <v>9.6367999999999995E-2</v>
      </c>
      <c r="L2563" s="1">
        <v>0.79899200000000004</v>
      </c>
      <c r="M2563" s="1" t="b">
        <v>1</v>
      </c>
      <c r="N2563" s="1">
        <v>1</v>
      </c>
    </row>
    <row r="2564" spans="1:14" x14ac:dyDescent="0.2">
      <c r="A2564" s="124">
        <v>44213.666666666664</v>
      </c>
      <c r="B2564" s="124">
        <v>44213.458333333336</v>
      </c>
      <c r="C2564" s="1">
        <v>1269364671</v>
      </c>
      <c r="D2564" s="1" t="s">
        <v>137</v>
      </c>
      <c r="G2564" s="1" t="s">
        <v>138</v>
      </c>
      <c r="I2564" s="1">
        <v>21.9</v>
      </c>
      <c r="J2564" s="1">
        <v>22.640321</v>
      </c>
      <c r="K2564" s="1">
        <v>0</v>
      </c>
      <c r="L2564" s="1">
        <v>0.74032100000000001</v>
      </c>
      <c r="M2564" s="1" t="b">
        <v>1</v>
      </c>
      <c r="N2564" s="1">
        <v>1</v>
      </c>
    </row>
    <row r="2565" spans="1:14" x14ac:dyDescent="0.2">
      <c r="A2565" s="124">
        <v>44213.708333333336</v>
      </c>
      <c r="B2565" s="124">
        <v>44213.5</v>
      </c>
      <c r="C2565" s="1">
        <v>1269364671</v>
      </c>
      <c r="D2565" s="1" t="s">
        <v>137</v>
      </c>
      <c r="G2565" s="1" t="s">
        <v>138</v>
      </c>
      <c r="I2565" s="1">
        <v>21</v>
      </c>
      <c r="J2565" s="1">
        <v>21.649184999999999</v>
      </c>
      <c r="K2565" s="1">
        <v>0</v>
      </c>
      <c r="L2565" s="1">
        <v>0.64918500000000001</v>
      </c>
      <c r="M2565" s="1" t="b">
        <v>1</v>
      </c>
      <c r="N2565" s="1">
        <v>1</v>
      </c>
    </row>
    <row r="2566" spans="1:14" x14ac:dyDescent="0.2">
      <c r="A2566" s="124">
        <v>44213.75</v>
      </c>
      <c r="B2566" s="124">
        <v>44213.541666666664</v>
      </c>
      <c r="C2566" s="1">
        <v>1269364671</v>
      </c>
      <c r="D2566" s="1" t="s">
        <v>137</v>
      </c>
      <c r="G2566" s="1" t="s">
        <v>138</v>
      </c>
      <c r="I2566" s="1">
        <v>20.440000000000001</v>
      </c>
      <c r="J2566" s="1">
        <v>21.159752000000001</v>
      </c>
      <c r="K2566" s="1">
        <v>0</v>
      </c>
      <c r="L2566" s="1">
        <v>0.71975199999999995</v>
      </c>
      <c r="M2566" s="1" t="b">
        <v>1</v>
      </c>
      <c r="N2566" s="1">
        <v>1</v>
      </c>
    </row>
    <row r="2567" spans="1:14" x14ac:dyDescent="0.2">
      <c r="A2567" s="124">
        <v>44213.791666666664</v>
      </c>
      <c r="B2567" s="124">
        <v>44213.583333333336</v>
      </c>
      <c r="C2567" s="1">
        <v>1269364671</v>
      </c>
      <c r="D2567" s="1" t="s">
        <v>137</v>
      </c>
      <c r="G2567" s="1" t="s">
        <v>138</v>
      </c>
      <c r="I2567" s="1">
        <v>20.45</v>
      </c>
      <c r="J2567" s="1">
        <v>21.109444</v>
      </c>
      <c r="K2567" s="1">
        <v>0</v>
      </c>
      <c r="L2567" s="1">
        <v>0.65944400000000003</v>
      </c>
      <c r="M2567" s="1" t="b">
        <v>1</v>
      </c>
      <c r="N2567" s="1">
        <v>1</v>
      </c>
    </row>
    <row r="2568" spans="1:14" x14ac:dyDescent="0.2">
      <c r="A2568" s="124">
        <v>44213.833333333336</v>
      </c>
      <c r="B2568" s="124">
        <v>44213.625</v>
      </c>
      <c r="C2568" s="1">
        <v>1269364671</v>
      </c>
      <c r="D2568" s="1" t="s">
        <v>137</v>
      </c>
      <c r="G2568" s="1" t="s">
        <v>138</v>
      </c>
      <c r="I2568" s="1">
        <v>20.41</v>
      </c>
      <c r="J2568" s="1">
        <v>21.003525</v>
      </c>
      <c r="K2568" s="1">
        <v>0</v>
      </c>
      <c r="L2568" s="1">
        <v>0.59352499999999997</v>
      </c>
      <c r="M2568" s="1" t="b">
        <v>1</v>
      </c>
      <c r="N2568" s="1">
        <v>1</v>
      </c>
    </row>
    <row r="2569" spans="1:14" x14ac:dyDescent="0.2">
      <c r="A2569" s="124">
        <v>44213.875</v>
      </c>
      <c r="B2569" s="124">
        <v>44213.666666666664</v>
      </c>
      <c r="C2569" s="1">
        <v>1269364671</v>
      </c>
      <c r="D2569" s="1" t="s">
        <v>137</v>
      </c>
      <c r="G2569" s="1" t="s">
        <v>138</v>
      </c>
      <c r="I2569" s="1">
        <v>22.57</v>
      </c>
      <c r="J2569" s="1">
        <v>23.094711</v>
      </c>
      <c r="K2569" s="1">
        <v>0</v>
      </c>
      <c r="L2569" s="1">
        <v>0.52471100000000004</v>
      </c>
      <c r="M2569" s="1" t="b">
        <v>1</v>
      </c>
      <c r="N2569" s="1">
        <v>1</v>
      </c>
    </row>
    <row r="2570" spans="1:14" x14ac:dyDescent="0.2">
      <c r="A2570" s="124">
        <v>44213.916666666664</v>
      </c>
      <c r="B2570" s="124">
        <v>44213.708333333336</v>
      </c>
      <c r="C2570" s="1">
        <v>1269364671</v>
      </c>
      <c r="D2570" s="1" t="s">
        <v>137</v>
      </c>
      <c r="G2570" s="1" t="s">
        <v>138</v>
      </c>
      <c r="I2570" s="1">
        <v>28.34</v>
      </c>
      <c r="J2570" s="1">
        <v>29.038388999999999</v>
      </c>
      <c r="K2570" s="1">
        <v>-5.084E-3</v>
      </c>
      <c r="L2570" s="1">
        <v>0.70347300000000001</v>
      </c>
      <c r="M2570" s="1" t="b">
        <v>1</v>
      </c>
      <c r="N2570" s="1">
        <v>1</v>
      </c>
    </row>
    <row r="2571" spans="1:14" x14ac:dyDescent="0.2">
      <c r="A2571" s="124">
        <v>44213.958333333336</v>
      </c>
      <c r="B2571" s="124">
        <v>44213.75</v>
      </c>
      <c r="C2571" s="1">
        <v>1269364671</v>
      </c>
      <c r="D2571" s="1" t="s">
        <v>137</v>
      </c>
      <c r="G2571" s="1" t="s">
        <v>138</v>
      </c>
      <c r="I2571" s="1">
        <v>26.53</v>
      </c>
      <c r="J2571" s="1">
        <v>27.282395000000001</v>
      </c>
      <c r="K2571" s="1">
        <v>0.106865</v>
      </c>
      <c r="L2571" s="1">
        <v>0.64553000000000005</v>
      </c>
      <c r="M2571" s="1" t="b">
        <v>1</v>
      </c>
      <c r="N2571" s="1">
        <v>1</v>
      </c>
    </row>
    <row r="2572" spans="1:14" x14ac:dyDescent="0.2">
      <c r="A2572" s="124">
        <v>44214</v>
      </c>
      <c r="B2572" s="124">
        <v>44213.791666666664</v>
      </c>
      <c r="C2572" s="1">
        <v>1269364671</v>
      </c>
      <c r="D2572" s="1" t="s">
        <v>137</v>
      </c>
      <c r="G2572" s="1" t="s">
        <v>138</v>
      </c>
      <c r="I2572" s="1">
        <v>25.54</v>
      </c>
      <c r="J2572" s="1">
        <v>26.373570999999998</v>
      </c>
      <c r="K2572" s="1">
        <v>0.112176</v>
      </c>
      <c r="L2572" s="1">
        <v>0.72139500000000001</v>
      </c>
      <c r="M2572" s="1" t="b">
        <v>1</v>
      </c>
      <c r="N2572" s="1">
        <v>1</v>
      </c>
    </row>
    <row r="2573" spans="1:14" x14ac:dyDescent="0.2">
      <c r="A2573" s="124">
        <v>44214.041666666664</v>
      </c>
      <c r="B2573" s="124">
        <v>44213.833333333336</v>
      </c>
      <c r="C2573" s="1">
        <v>1269364671</v>
      </c>
      <c r="D2573" s="1" t="s">
        <v>137</v>
      </c>
      <c r="G2573" s="1" t="s">
        <v>138</v>
      </c>
      <c r="I2573" s="1">
        <v>24.74</v>
      </c>
      <c r="J2573" s="1">
        <v>25.564482999999999</v>
      </c>
      <c r="K2573" s="1">
        <v>0.10538</v>
      </c>
      <c r="L2573" s="1">
        <v>0.71910300000000005</v>
      </c>
      <c r="M2573" s="1" t="b">
        <v>1</v>
      </c>
      <c r="N2573" s="1">
        <v>1</v>
      </c>
    </row>
    <row r="2574" spans="1:14" x14ac:dyDescent="0.2">
      <c r="A2574" s="124">
        <v>44214.083333333336</v>
      </c>
      <c r="B2574" s="124">
        <v>44213.875</v>
      </c>
      <c r="C2574" s="1">
        <v>1269364671</v>
      </c>
      <c r="D2574" s="1" t="s">
        <v>137</v>
      </c>
      <c r="G2574" s="1" t="s">
        <v>138</v>
      </c>
      <c r="I2574" s="1">
        <v>23.35</v>
      </c>
      <c r="J2574" s="1">
        <v>23.937784000000001</v>
      </c>
      <c r="K2574" s="1">
        <v>0</v>
      </c>
      <c r="L2574" s="1">
        <v>0.58778399999999997</v>
      </c>
      <c r="M2574" s="1" t="b">
        <v>1</v>
      </c>
      <c r="N2574" s="1">
        <v>1</v>
      </c>
    </row>
    <row r="2575" spans="1:14" x14ac:dyDescent="0.2">
      <c r="A2575" s="124">
        <v>44214.125</v>
      </c>
      <c r="B2575" s="124">
        <v>44213.916666666664</v>
      </c>
      <c r="C2575" s="1">
        <v>1269364671</v>
      </c>
      <c r="D2575" s="1" t="s">
        <v>137</v>
      </c>
      <c r="G2575" s="1" t="s">
        <v>138</v>
      </c>
      <c r="I2575" s="1">
        <v>21.97</v>
      </c>
      <c r="J2575" s="1">
        <v>22.472940999999999</v>
      </c>
      <c r="K2575" s="1">
        <v>0</v>
      </c>
      <c r="L2575" s="1">
        <v>0.50294099999999997</v>
      </c>
      <c r="M2575" s="1" t="b">
        <v>1</v>
      </c>
      <c r="N2575" s="1">
        <v>1</v>
      </c>
    </row>
    <row r="2576" spans="1:14" x14ac:dyDescent="0.2">
      <c r="A2576" s="124">
        <v>44214.166666666664</v>
      </c>
      <c r="B2576" s="124">
        <v>44213.958333333336</v>
      </c>
      <c r="C2576" s="1">
        <v>1269364671</v>
      </c>
      <c r="D2576" s="1" t="s">
        <v>137</v>
      </c>
      <c r="G2576" s="1" t="s">
        <v>138</v>
      </c>
      <c r="I2576" s="1">
        <v>21.15</v>
      </c>
      <c r="J2576" s="1">
        <v>21.668201</v>
      </c>
      <c r="K2576" s="1">
        <v>0</v>
      </c>
      <c r="L2576" s="1">
        <v>0.51820100000000002</v>
      </c>
      <c r="M2576" s="1" t="b">
        <v>1</v>
      </c>
      <c r="N2576" s="1">
        <v>1</v>
      </c>
    </row>
    <row r="2577" spans="1:14" x14ac:dyDescent="0.2">
      <c r="A2577" s="124">
        <v>44214.208333333336</v>
      </c>
      <c r="B2577" s="124">
        <v>44214</v>
      </c>
      <c r="C2577" s="1">
        <v>1269364671</v>
      </c>
      <c r="D2577" s="1" t="s">
        <v>137</v>
      </c>
      <c r="G2577" s="1" t="s">
        <v>138</v>
      </c>
      <c r="I2577" s="1">
        <v>21</v>
      </c>
      <c r="J2577" s="1">
        <v>21.219355</v>
      </c>
      <c r="K2577" s="1">
        <v>0</v>
      </c>
      <c r="L2577" s="1">
        <v>0.21935499999999999</v>
      </c>
      <c r="M2577" s="1" t="b">
        <v>1</v>
      </c>
      <c r="N2577" s="1">
        <v>1</v>
      </c>
    </row>
    <row r="2578" spans="1:14" x14ac:dyDescent="0.2">
      <c r="A2578" s="124">
        <v>44214.25</v>
      </c>
      <c r="B2578" s="124">
        <v>44214.041666666664</v>
      </c>
      <c r="C2578" s="1">
        <v>1269364671</v>
      </c>
      <c r="D2578" s="1" t="s">
        <v>137</v>
      </c>
      <c r="G2578" s="1" t="s">
        <v>138</v>
      </c>
      <c r="I2578" s="1">
        <v>20.56</v>
      </c>
      <c r="J2578" s="1">
        <v>21.038215999999998</v>
      </c>
      <c r="K2578" s="1">
        <v>0.15151600000000001</v>
      </c>
      <c r="L2578" s="1">
        <v>0.32669999999999999</v>
      </c>
      <c r="M2578" s="1" t="b">
        <v>1</v>
      </c>
      <c r="N2578" s="1">
        <v>1</v>
      </c>
    </row>
    <row r="2579" spans="1:14" x14ac:dyDescent="0.2">
      <c r="A2579" s="124">
        <v>44214.291666666664</v>
      </c>
      <c r="B2579" s="124">
        <v>44214.083333333336</v>
      </c>
      <c r="C2579" s="1">
        <v>1269364671</v>
      </c>
      <c r="D2579" s="1" t="s">
        <v>137</v>
      </c>
      <c r="G2579" s="1" t="s">
        <v>138</v>
      </c>
      <c r="I2579" s="1">
        <v>20.350000000000001</v>
      </c>
      <c r="J2579" s="1">
        <v>20.82507</v>
      </c>
      <c r="K2579" s="1">
        <v>0.14969199999999999</v>
      </c>
      <c r="L2579" s="1">
        <v>0.325378</v>
      </c>
      <c r="M2579" s="1" t="b">
        <v>1</v>
      </c>
      <c r="N2579" s="1">
        <v>1</v>
      </c>
    </row>
    <row r="2580" spans="1:14" x14ac:dyDescent="0.2">
      <c r="A2580" s="124">
        <v>44214.333333333336</v>
      </c>
      <c r="B2580" s="124">
        <v>44214.125</v>
      </c>
      <c r="C2580" s="1">
        <v>1269364671</v>
      </c>
      <c r="D2580" s="1" t="s">
        <v>137</v>
      </c>
      <c r="G2580" s="1" t="s">
        <v>138</v>
      </c>
      <c r="I2580" s="1">
        <v>20.65</v>
      </c>
      <c r="J2580" s="1">
        <v>21.205715000000001</v>
      </c>
      <c r="K2580" s="1">
        <v>0.16034399999999999</v>
      </c>
      <c r="L2580" s="1">
        <v>0.39537099999999997</v>
      </c>
      <c r="M2580" s="1" t="b">
        <v>1</v>
      </c>
      <c r="N2580" s="1">
        <v>1</v>
      </c>
    </row>
    <row r="2581" spans="1:14" x14ac:dyDescent="0.2">
      <c r="A2581" s="124">
        <v>44214.375</v>
      </c>
      <c r="B2581" s="124">
        <v>44214.166666666664</v>
      </c>
      <c r="C2581" s="1">
        <v>1269364671</v>
      </c>
      <c r="D2581" s="1" t="s">
        <v>137</v>
      </c>
      <c r="G2581" s="1" t="s">
        <v>138</v>
      </c>
      <c r="I2581" s="1">
        <v>21.05</v>
      </c>
      <c r="J2581" s="1">
        <v>21.659058000000002</v>
      </c>
      <c r="K2581" s="1">
        <v>6.2045000000000003E-2</v>
      </c>
      <c r="L2581" s="1">
        <v>0.54701299999999997</v>
      </c>
      <c r="M2581" s="1" t="b">
        <v>1</v>
      </c>
      <c r="N2581" s="1">
        <v>1</v>
      </c>
    </row>
    <row r="2582" spans="1:14" x14ac:dyDescent="0.2">
      <c r="A2582" s="124">
        <v>44214.416666666664</v>
      </c>
      <c r="B2582" s="124">
        <v>44214.208333333336</v>
      </c>
      <c r="C2582" s="1">
        <v>1269364671</v>
      </c>
      <c r="D2582" s="1" t="s">
        <v>137</v>
      </c>
      <c r="G2582" s="1" t="s">
        <v>138</v>
      </c>
      <c r="I2582" s="1">
        <v>22.22</v>
      </c>
      <c r="J2582" s="1">
        <v>22.735529</v>
      </c>
      <c r="K2582" s="1">
        <v>0</v>
      </c>
      <c r="L2582" s="1">
        <v>0.51552900000000002</v>
      </c>
      <c r="M2582" s="1" t="b">
        <v>1</v>
      </c>
      <c r="N2582" s="1">
        <v>1</v>
      </c>
    </row>
    <row r="2583" spans="1:14" x14ac:dyDescent="0.2">
      <c r="A2583" s="124">
        <v>44214.458333333336</v>
      </c>
      <c r="B2583" s="124">
        <v>44214.25</v>
      </c>
      <c r="C2583" s="1">
        <v>1269364671</v>
      </c>
      <c r="D2583" s="1" t="s">
        <v>137</v>
      </c>
      <c r="G2583" s="1" t="s">
        <v>138</v>
      </c>
      <c r="I2583" s="1">
        <v>24.41</v>
      </c>
      <c r="J2583" s="1">
        <v>24.94781</v>
      </c>
      <c r="K2583" s="1">
        <v>4.7622999999999999E-2</v>
      </c>
      <c r="L2583" s="1">
        <v>0.49018699999999998</v>
      </c>
      <c r="M2583" s="1" t="b">
        <v>1</v>
      </c>
      <c r="N2583" s="1">
        <v>1</v>
      </c>
    </row>
    <row r="2584" spans="1:14" x14ac:dyDescent="0.2">
      <c r="A2584" s="124">
        <v>44214.5</v>
      </c>
      <c r="B2584" s="124">
        <v>44214.291666666664</v>
      </c>
      <c r="C2584" s="1">
        <v>1269364671</v>
      </c>
      <c r="D2584" s="1" t="s">
        <v>137</v>
      </c>
      <c r="G2584" s="1" t="s">
        <v>138</v>
      </c>
      <c r="I2584" s="1">
        <v>28.74</v>
      </c>
      <c r="J2584" s="1">
        <v>29.924004</v>
      </c>
      <c r="K2584" s="1">
        <v>0.74258400000000002</v>
      </c>
      <c r="L2584" s="1">
        <v>0.44141999999999998</v>
      </c>
      <c r="M2584" s="1" t="b">
        <v>1</v>
      </c>
      <c r="N2584" s="1">
        <v>1</v>
      </c>
    </row>
    <row r="2585" spans="1:14" x14ac:dyDescent="0.2">
      <c r="A2585" s="124">
        <v>44214.541666666664</v>
      </c>
      <c r="B2585" s="124">
        <v>44214.333333333336</v>
      </c>
      <c r="C2585" s="1">
        <v>1269364671</v>
      </c>
      <c r="D2585" s="1" t="s">
        <v>137</v>
      </c>
      <c r="G2585" s="1" t="s">
        <v>138</v>
      </c>
      <c r="I2585" s="1">
        <v>28.84</v>
      </c>
      <c r="J2585" s="1">
        <v>29.986968000000001</v>
      </c>
      <c r="K2585" s="1">
        <v>0.497506</v>
      </c>
      <c r="L2585" s="1">
        <v>0.64946199999999998</v>
      </c>
      <c r="M2585" s="1" t="b">
        <v>1</v>
      </c>
      <c r="N2585" s="1">
        <v>1</v>
      </c>
    </row>
    <row r="2586" spans="1:14" x14ac:dyDescent="0.2">
      <c r="A2586" s="124">
        <v>44214.583333333336</v>
      </c>
      <c r="B2586" s="124">
        <v>44214.375</v>
      </c>
      <c r="C2586" s="1">
        <v>1269364671</v>
      </c>
      <c r="D2586" s="1" t="s">
        <v>137</v>
      </c>
      <c r="G2586" s="1" t="s">
        <v>138</v>
      </c>
      <c r="I2586" s="1">
        <v>28.76</v>
      </c>
      <c r="J2586" s="1">
        <v>30.318802000000002</v>
      </c>
      <c r="K2586" s="1">
        <v>0.73610900000000001</v>
      </c>
      <c r="L2586" s="1">
        <v>0.82269300000000001</v>
      </c>
      <c r="M2586" s="1" t="b">
        <v>1</v>
      </c>
      <c r="N2586" s="1">
        <v>1</v>
      </c>
    </row>
    <row r="2587" spans="1:14" x14ac:dyDescent="0.2">
      <c r="A2587" s="124">
        <v>44214.625</v>
      </c>
      <c r="B2587" s="124">
        <v>44214.416666666664</v>
      </c>
      <c r="C2587" s="1">
        <v>1269364671</v>
      </c>
      <c r="D2587" s="1" t="s">
        <v>137</v>
      </c>
      <c r="G2587" s="1" t="s">
        <v>138</v>
      </c>
      <c r="I2587" s="1">
        <v>28.4</v>
      </c>
      <c r="J2587" s="1">
        <v>30.091477999999999</v>
      </c>
      <c r="K2587" s="1">
        <v>0.603159</v>
      </c>
      <c r="L2587" s="1">
        <v>1.088319</v>
      </c>
      <c r="M2587" s="1" t="b">
        <v>1</v>
      </c>
      <c r="N2587" s="1">
        <v>1</v>
      </c>
    </row>
    <row r="2588" spans="1:14" x14ac:dyDescent="0.2">
      <c r="A2588" s="124">
        <v>44214.666666666664</v>
      </c>
      <c r="B2588" s="124">
        <v>44214.458333333336</v>
      </c>
      <c r="C2588" s="1">
        <v>1269364671</v>
      </c>
      <c r="D2588" s="1" t="s">
        <v>137</v>
      </c>
      <c r="G2588" s="1" t="s">
        <v>138</v>
      </c>
      <c r="I2588" s="1">
        <v>27.58</v>
      </c>
      <c r="J2588" s="1">
        <v>28.830722000000002</v>
      </c>
      <c r="K2588" s="1">
        <v>0.34284799999999999</v>
      </c>
      <c r="L2588" s="1">
        <v>0.90787399999999996</v>
      </c>
      <c r="M2588" s="1" t="b">
        <v>1</v>
      </c>
      <c r="N2588" s="1">
        <v>1</v>
      </c>
    </row>
    <row r="2589" spans="1:14" x14ac:dyDescent="0.2">
      <c r="A2589" s="124">
        <v>44214.708333333336</v>
      </c>
      <c r="B2589" s="124">
        <v>44214.5</v>
      </c>
      <c r="C2589" s="1">
        <v>1269364671</v>
      </c>
      <c r="D2589" s="1" t="s">
        <v>137</v>
      </c>
      <c r="G2589" s="1" t="s">
        <v>138</v>
      </c>
      <c r="I2589" s="1">
        <v>25.16</v>
      </c>
      <c r="J2589" s="1">
        <v>26.091125000000002</v>
      </c>
      <c r="K2589" s="1">
        <v>0.24302499999999999</v>
      </c>
      <c r="L2589" s="1">
        <v>0.68810000000000004</v>
      </c>
      <c r="M2589" s="1" t="b">
        <v>1</v>
      </c>
      <c r="N2589" s="1">
        <v>1</v>
      </c>
    </row>
    <row r="2590" spans="1:14" x14ac:dyDescent="0.2">
      <c r="A2590" s="124">
        <v>44214.75</v>
      </c>
      <c r="B2590" s="124">
        <v>44214.541666666664</v>
      </c>
      <c r="C2590" s="1">
        <v>1269364671</v>
      </c>
      <c r="D2590" s="1" t="s">
        <v>137</v>
      </c>
      <c r="G2590" s="1" t="s">
        <v>138</v>
      </c>
      <c r="I2590" s="1">
        <v>24.66</v>
      </c>
      <c r="J2590" s="1">
        <v>25.773392000000001</v>
      </c>
      <c r="K2590" s="1">
        <v>0.27590500000000001</v>
      </c>
      <c r="L2590" s="1">
        <v>0.83748699999999998</v>
      </c>
      <c r="M2590" s="1" t="b">
        <v>1</v>
      </c>
      <c r="N2590" s="1">
        <v>1</v>
      </c>
    </row>
    <row r="2591" spans="1:14" x14ac:dyDescent="0.2">
      <c r="A2591" s="124">
        <v>44214.791666666664</v>
      </c>
      <c r="B2591" s="124">
        <v>44214.583333333336</v>
      </c>
      <c r="C2591" s="1">
        <v>1269364671</v>
      </c>
      <c r="D2591" s="1" t="s">
        <v>137</v>
      </c>
      <c r="G2591" s="1" t="s">
        <v>138</v>
      </c>
      <c r="I2591" s="1">
        <v>24.09</v>
      </c>
      <c r="J2591" s="1">
        <v>25.026143000000001</v>
      </c>
      <c r="K2591" s="1">
        <v>0.18291199999999999</v>
      </c>
      <c r="L2591" s="1">
        <v>0.75323099999999998</v>
      </c>
      <c r="M2591" s="1" t="b">
        <v>1</v>
      </c>
      <c r="N2591" s="1">
        <v>1</v>
      </c>
    </row>
    <row r="2592" spans="1:14" x14ac:dyDescent="0.2">
      <c r="A2592" s="124">
        <v>44214.833333333336</v>
      </c>
      <c r="B2592" s="124">
        <v>44214.625</v>
      </c>
      <c r="C2592" s="1">
        <v>1269364671</v>
      </c>
      <c r="D2592" s="1" t="s">
        <v>137</v>
      </c>
      <c r="G2592" s="1" t="s">
        <v>138</v>
      </c>
      <c r="I2592" s="1">
        <v>23.97</v>
      </c>
      <c r="J2592" s="1">
        <v>24.766583000000001</v>
      </c>
      <c r="K2592" s="1">
        <v>0.18914900000000001</v>
      </c>
      <c r="L2592" s="1">
        <v>0.60743400000000003</v>
      </c>
      <c r="M2592" s="1" t="b">
        <v>1</v>
      </c>
      <c r="N2592" s="1">
        <v>1</v>
      </c>
    </row>
    <row r="2593" spans="1:14" x14ac:dyDescent="0.2">
      <c r="A2593" s="124">
        <v>44214.875</v>
      </c>
      <c r="B2593" s="124">
        <v>44214.666666666664</v>
      </c>
      <c r="C2593" s="1">
        <v>1269364671</v>
      </c>
      <c r="D2593" s="1" t="s">
        <v>137</v>
      </c>
      <c r="G2593" s="1" t="s">
        <v>138</v>
      </c>
      <c r="I2593" s="1">
        <v>27.1</v>
      </c>
      <c r="J2593" s="1">
        <v>28.204181999999999</v>
      </c>
      <c r="K2593" s="1">
        <v>0.45452300000000001</v>
      </c>
      <c r="L2593" s="1">
        <v>0.64965899999999999</v>
      </c>
      <c r="M2593" s="1" t="b">
        <v>1</v>
      </c>
      <c r="N2593" s="1">
        <v>1</v>
      </c>
    </row>
    <row r="2594" spans="1:14" x14ac:dyDescent="0.2">
      <c r="A2594" s="124">
        <v>44214.916666666664</v>
      </c>
      <c r="B2594" s="124">
        <v>44214.708333333336</v>
      </c>
      <c r="C2594" s="1">
        <v>1269364671</v>
      </c>
      <c r="D2594" s="1" t="s">
        <v>137</v>
      </c>
      <c r="G2594" s="1" t="s">
        <v>138</v>
      </c>
      <c r="I2594" s="1">
        <v>33.01</v>
      </c>
      <c r="J2594" s="1">
        <v>33.672151999999997</v>
      </c>
      <c r="K2594" s="1">
        <v>0</v>
      </c>
      <c r="L2594" s="1">
        <v>0.66215199999999996</v>
      </c>
      <c r="M2594" s="1" t="b">
        <v>1</v>
      </c>
      <c r="N2594" s="1">
        <v>1</v>
      </c>
    </row>
    <row r="2595" spans="1:14" x14ac:dyDescent="0.2">
      <c r="A2595" s="124">
        <v>44214.958333333336</v>
      </c>
      <c r="B2595" s="124">
        <v>44214.75</v>
      </c>
      <c r="C2595" s="1">
        <v>1269364671</v>
      </c>
      <c r="D2595" s="1" t="s">
        <v>137</v>
      </c>
      <c r="G2595" s="1" t="s">
        <v>138</v>
      </c>
      <c r="I2595" s="1">
        <v>30.92</v>
      </c>
      <c r="J2595" s="1">
        <v>31.664704</v>
      </c>
      <c r="K2595" s="1">
        <v>1.0947E-2</v>
      </c>
      <c r="L2595" s="1">
        <v>0.73375699999999999</v>
      </c>
      <c r="M2595" s="1" t="b">
        <v>1</v>
      </c>
      <c r="N2595" s="1">
        <v>1</v>
      </c>
    </row>
    <row r="2596" spans="1:14" x14ac:dyDescent="0.2">
      <c r="A2596" s="124">
        <v>44215</v>
      </c>
      <c r="B2596" s="124">
        <v>44214.791666666664</v>
      </c>
      <c r="C2596" s="1">
        <v>1269364671</v>
      </c>
      <c r="D2596" s="1" t="s">
        <v>137</v>
      </c>
      <c r="G2596" s="1" t="s">
        <v>138</v>
      </c>
      <c r="I2596" s="1">
        <v>28.77</v>
      </c>
      <c r="J2596" s="1">
        <v>29.812045000000001</v>
      </c>
      <c r="K2596" s="1">
        <v>0.34265400000000001</v>
      </c>
      <c r="L2596" s="1">
        <v>0.69939099999999998</v>
      </c>
      <c r="M2596" s="1" t="b">
        <v>1</v>
      </c>
      <c r="N2596" s="1">
        <v>1</v>
      </c>
    </row>
    <row r="2597" spans="1:14" x14ac:dyDescent="0.2">
      <c r="A2597" s="124">
        <v>44215.041666666664</v>
      </c>
      <c r="B2597" s="124">
        <v>44214.833333333336</v>
      </c>
      <c r="C2597" s="1">
        <v>1269364671</v>
      </c>
      <c r="D2597" s="1" t="s">
        <v>137</v>
      </c>
      <c r="G2597" s="1" t="s">
        <v>138</v>
      </c>
      <c r="I2597" s="1">
        <v>28.51</v>
      </c>
      <c r="J2597" s="1">
        <v>29.635683</v>
      </c>
      <c r="K2597" s="1">
        <v>0.34224399999999999</v>
      </c>
      <c r="L2597" s="1">
        <v>0.783439</v>
      </c>
      <c r="M2597" s="1" t="b">
        <v>1</v>
      </c>
      <c r="N2597" s="1">
        <v>1</v>
      </c>
    </row>
    <row r="2598" spans="1:14" x14ac:dyDescent="0.2">
      <c r="A2598" s="124">
        <v>44215.083333333336</v>
      </c>
      <c r="B2598" s="124">
        <v>44214.875</v>
      </c>
      <c r="C2598" s="1">
        <v>1269364671</v>
      </c>
      <c r="D2598" s="1" t="s">
        <v>137</v>
      </c>
      <c r="G2598" s="1" t="s">
        <v>138</v>
      </c>
      <c r="I2598" s="1">
        <v>26.74</v>
      </c>
      <c r="J2598" s="1">
        <v>27.525950000000002</v>
      </c>
      <c r="K2598" s="1">
        <v>0.247525</v>
      </c>
      <c r="L2598" s="1">
        <v>0.53842500000000004</v>
      </c>
      <c r="M2598" s="1" t="b">
        <v>1</v>
      </c>
      <c r="N2598" s="1">
        <v>1</v>
      </c>
    </row>
    <row r="2599" spans="1:14" x14ac:dyDescent="0.2">
      <c r="A2599" s="124">
        <v>44215.125</v>
      </c>
      <c r="B2599" s="124">
        <v>44214.916666666664</v>
      </c>
      <c r="C2599" s="1">
        <v>1269364671</v>
      </c>
      <c r="D2599" s="1" t="s">
        <v>137</v>
      </c>
      <c r="G2599" s="1" t="s">
        <v>138</v>
      </c>
      <c r="I2599" s="1">
        <v>24.39</v>
      </c>
      <c r="J2599" s="1">
        <v>25.068351</v>
      </c>
      <c r="K2599" s="1">
        <v>0.14522099999999999</v>
      </c>
      <c r="L2599" s="1">
        <v>0.53312999999999999</v>
      </c>
      <c r="M2599" s="1" t="b">
        <v>1</v>
      </c>
      <c r="N2599" s="1">
        <v>1</v>
      </c>
    </row>
    <row r="2600" spans="1:14" x14ac:dyDescent="0.2">
      <c r="A2600" s="124">
        <v>44215.166666666664</v>
      </c>
      <c r="B2600" s="124">
        <v>44214.958333333336</v>
      </c>
      <c r="C2600" s="1">
        <v>1269364671</v>
      </c>
      <c r="D2600" s="1" t="s">
        <v>137</v>
      </c>
      <c r="G2600" s="1" t="s">
        <v>138</v>
      </c>
      <c r="I2600" s="1">
        <v>22.7</v>
      </c>
      <c r="J2600" s="1">
        <v>23.215655999999999</v>
      </c>
      <c r="K2600" s="1">
        <v>-4.7634999999999997E-2</v>
      </c>
      <c r="L2600" s="1">
        <v>0.56329099999999999</v>
      </c>
      <c r="M2600" s="1" t="b">
        <v>1</v>
      </c>
      <c r="N2600" s="1">
        <v>1</v>
      </c>
    </row>
    <row r="2601" spans="1:14" x14ac:dyDescent="0.2">
      <c r="A2601" s="124">
        <v>44215.208333333336</v>
      </c>
      <c r="B2601" s="124">
        <v>44215</v>
      </c>
      <c r="C2601" s="1">
        <v>1269364671</v>
      </c>
      <c r="D2601" s="1" t="s">
        <v>137</v>
      </c>
      <c r="G2601" s="1" t="s">
        <v>138</v>
      </c>
      <c r="I2601" s="1">
        <v>20.75</v>
      </c>
      <c r="J2601" s="1">
        <v>21.134287</v>
      </c>
      <c r="K2601" s="1">
        <v>-4.3728999999999997E-2</v>
      </c>
      <c r="L2601" s="1">
        <v>0.42801600000000001</v>
      </c>
      <c r="M2601" s="1" t="b">
        <v>1</v>
      </c>
      <c r="N2601" s="1">
        <v>1</v>
      </c>
    </row>
    <row r="2602" spans="1:14" x14ac:dyDescent="0.2">
      <c r="A2602" s="124">
        <v>44215.25</v>
      </c>
      <c r="B2602" s="124">
        <v>44215.041666666664</v>
      </c>
      <c r="C2602" s="1">
        <v>1269364671</v>
      </c>
      <c r="D2602" s="1" t="s">
        <v>137</v>
      </c>
      <c r="G2602" s="1" t="s">
        <v>138</v>
      </c>
      <c r="I2602" s="1">
        <v>20.55</v>
      </c>
      <c r="J2602" s="1">
        <v>21.162818000000001</v>
      </c>
      <c r="K2602" s="1">
        <v>6.6320000000000004E-2</v>
      </c>
      <c r="L2602" s="1">
        <v>0.54649800000000004</v>
      </c>
      <c r="M2602" s="1" t="b">
        <v>1</v>
      </c>
      <c r="N2602" s="1">
        <v>1</v>
      </c>
    </row>
    <row r="2603" spans="1:14" x14ac:dyDescent="0.2">
      <c r="A2603" s="124">
        <v>44215.291666666664</v>
      </c>
      <c r="B2603" s="124">
        <v>44215.083333333336</v>
      </c>
      <c r="C2603" s="1">
        <v>1269364671</v>
      </c>
      <c r="D2603" s="1" t="s">
        <v>137</v>
      </c>
      <c r="G2603" s="1" t="s">
        <v>138</v>
      </c>
      <c r="I2603" s="1">
        <v>20.47</v>
      </c>
      <c r="J2603" s="1">
        <v>21.103273999999999</v>
      </c>
      <c r="K2603" s="1">
        <v>9.8679000000000003E-2</v>
      </c>
      <c r="L2603" s="1">
        <v>0.53459500000000004</v>
      </c>
      <c r="M2603" s="1" t="b">
        <v>1</v>
      </c>
      <c r="N2603" s="1">
        <v>1</v>
      </c>
    </row>
    <row r="2604" spans="1:14" x14ac:dyDescent="0.2">
      <c r="A2604" s="124">
        <v>44215.333333333336</v>
      </c>
      <c r="B2604" s="124">
        <v>44215.125</v>
      </c>
      <c r="C2604" s="1">
        <v>1269364671</v>
      </c>
      <c r="D2604" s="1" t="s">
        <v>137</v>
      </c>
      <c r="G2604" s="1" t="s">
        <v>138</v>
      </c>
      <c r="I2604" s="1">
        <v>20.52</v>
      </c>
      <c r="J2604" s="1">
        <v>21.253627000000002</v>
      </c>
      <c r="K2604" s="1">
        <v>0.13625699999999999</v>
      </c>
      <c r="L2604" s="1">
        <v>0.59736999999999996</v>
      </c>
      <c r="M2604" s="1" t="b">
        <v>1</v>
      </c>
      <c r="N2604" s="1">
        <v>1</v>
      </c>
    </row>
    <row r="2605" spans="1:14" x14ac:dyDescent="0.2">
      <c r="A2605" s="124">
        <v>44215.375</v>
      </c>
      <c r="B2605" s="124">
        <v>44215.166666666664</v>
      </c>
      <c r="C2605" s="1">
        <v>1269364671</v>
      </c>
      <c r="D2605" s="1" t="s">
        <v>137</v>
      </c>
      <c r="G2605" s="1" t="s">
        <v>138</v>
      </c>
      <c r="I2605" s="1">
        <v>20.71</v>
      </c>
      <c r="J2605" s="1">
        <v>21.324349999999999</v>
      </c>
      <c r="K2605" s="1">
        <v>4.6649999999999997E-2</v>
      </c>
      <c r="L2605" s="1">
        <v>0.56769999999999998</v>
      </c>
      <c r="M2605" s="1" t="b">
        <v>1</v>
      </c>
      <c r="N2605" s="1">
        <v>1</v>
      </c>
    </row>
    <row r="2606" spans="1:14" x14ac:dyDescent="0.2">
      <c r="A2606" s="124">
        <v>44215.416666666664</v>
      </c>
      <c r="B2606" s="124">
        <v>44215.208333333336</v>
      </c>
      <c r="C2606" s="1">
        <v>1269364671</v>
      </c>
      <c r="D2606" s="1" t="s">
        <v>137</v>
      </c>
      <c r="G2606" s="1" t="s">
        <v>138</v>
      </c>
      <c r="I2606" s="1">
        <v>23.23</v>
      </c>
      <c r="J2606" s="1">
        <v>23.974312000000001</v>
      </c>
      <c r="K2606" s="1">
        <v>5.8511000000000001E-2</v>
      </c>
      <c r="L2606" s="1">
        <v>0.68580099999999999</v>
      </c>
      <c r="M2606" s="1" t="b">
        <v>1</v>
      </c>
      <c r="N2606" s="1">
        <v>1</v>
      </c>
    </row>
    <row r="2607" spans="1:14" x14ac:dyDescent="0.2">
      <c r="A2607" s="124">
        <v>44215.458333333336</v>
      </c>
      <c r="B2607" s="124">
        <v>44215.25</v>
      </c>
      <c r="C2607" s="1">
        <v>1269364671</v>
      </c>
      <c r="D2607" s="1" t="s">
        <v>137</v>
      </c>
      <c r="G2607" s="1" t="s">
        <v>138</v>
      </c>
      <c r="I2607" s="1">
        <v>28.24</v>
      </c>
      <c r="J2607" s="1">
        <v>29.033577999999999</v>
      </c>
      <c r="K2607" s="1">
        <v>-0.34761799999999998</v>
      </c>
      <c r="L2607" s="1">
        <v>1.1411960000000001</v>
      </c>
      <c r="M2607" s="1" t="b">
        <v>1</v>
      </c>
      <c r="N2607" s="1">
        <v>1</v>
      </c>
    </row>
    <row r="2608" spans="1:14" x14ac:dyDescent="0.2">
      <c r="A2608" s="124">
        <v>44215.5</v>
      </c>
      <c r="B2608" s="124">
        <v>44215.291666666664</v>
      </c>
      <c r="C2608" s="1">
        <v>1269364671</v>
      </c>
      <c r="D2608" s="1" t="s">
        <v>137</v>
      </c>
      <c r="G2608" s="1" t="s">
        <v>138</v>
      </c>
      <c r="I2608" s="1">
        <v>34.89</v>
      </c>
      <c r="J2608" s="1">
        <v>36.345472000000001</v>
      </c>
      <c r="K2608" s="1">
        <v>7.6111999999999999E-2</v>
      </c>
      <c r="L2608" s="1">
        <v>1.3793599999999999</v>
      </c>
      <c r="M2608" s="1" t="b">
        <v>1</v>
      </c>
      <c r="N2608" s="1">
        <v>1</v>
      </c>
    </row>
    <row r="2609" spans="1:14" x14ac:dyDescent="0.2">
      <c r="A2609" s="124">
        <v>44215.541666666664</v>
      </c>
      <c r="B2609" s="124">
        <v>44215.333333333336</v>
      </c>
      <c r="C2609" s="1">
        <v>1269364671</v>
      </c>
      <c r="D2609" s="1" t="s">
        <v>137</v>
      </c>
      <c r="G2609" s="1" t="s">
        <v>138</v>
      </c>
      <c r="I2609" s="1">
        <v>28.48</v>
      </c>
      <c r="J2609" s="1">
        <v>29.692513999999999</v>
      </c>
      <c r="K2609" s="1">
        <v>7.1527999999999994E-2</v>
      </c>
      <c r="L2609" s="1">
        <v>1.1409860000000001</v>
      </c>
      <c r="M2609" s="1" t="b">
        <v>1</v>
      </c>
      <c r="N2609" s="1">
        <v>1</v>
      </c>
    </row>
    <row r="2610" spans="1:14" x14ac:dyDescent="0.2">
      <c r="A2610" s="124">
        <v>44215.583333333336</v>
      </c>
      <c r="B2610" s="124">
        <v>44215.375</v>
      </c>
      <c r="C2610" s="1">
        <v>1269364671</v>
      </c>
      <c r="D2610" s="1" t="s">
        <v>137</v>
      </c>
      <c r="G2610" s="1" t="s">
        <v>138</v>
      </c>
      <c r="I2610" s="1">
        <v>27.31</v>
      </c>
      <c r="J2610" s="1">
        <v>28.935874999999999</v>
      </c>
      <c r="K2610" s="1">
        <v>0.494147</v>
      </c>
      <c r="L2610" s="1">
        <v>1.1317280000000001</v>
      </c>
      <c r="M2610" s="1" t="b">
        <v>1</v>
      </c>
      <c r="N2610" s="1">
        <v>1</v>
      </c>
    </row>
    <row r="2611" spans="1:14" x14ac:dyDescent="0.2">
      <c r="A2611" s="124">
        <v>44215.625</v>
      </c>
      <c r="B2611" s="124">
        <v>44215.416666666664</v>
      </c>
      <c r="C2611" s="1">
        <v>1269364671</v>
      </c>
      <c r="D2611" s="1" t="s">
        <v>137</v>
      </c>
      <c r="G2611" s="1" t="s">
        <v>138</v>
      </c>
      <c r="I2611" s="1">
        <v>26.77</v>
      </c>
      <c r="J2611" s="1">
        <v>28.420226</v>
      </c>
      <c r="K2611" s="1">
        <v>0.44683299999999998</v>
      </c>
      <c r="L2611" s="1">
        <v>1.2033929999999999</v>
      </c>
      <c r="M2611" s="1" t="b">
        <v>1</v>
      </c>
      <c r="N2611" s="1">
        <v>1</v>
      </c>
    </row>
    <row r="2612" spans="1:14" x14ac:dyDescent="0.2">
      <c r="A2612" s="124">
        <v>44215.666666666664</v>
      </c>
      <c r="B2612" s="124">
        <v>44215.458333333336</v>
      </c>
      <c r="C2612" s="1">
        <v>1269364671</v>
      </c>
      <c r="D2612" s="1" t="s">
        <v>137</v>
      </c>
      <c r="G2612" s="1" t="s">
        <v>138</v>
      </c>
      <c r="I2612" s="1">
        <v>24.75</v>
      </c>
      <c r="J2612" s="1">
        <v>25.891103999999999</v>
      </c>
      <c r="K2612" s="1">
        <v>0.23364799999999999</v>
      </c>
      <c r="L2612" s="1">
        <v>0.90745600000000004</v>
      </c>
      <c r="M2612" s="1" t="b">
        <v>1</v>
      </c>
      <c r="N2612" s="1">
        <v>1</v>
      </c>
    </row>
    <row r="2613" spans="1:14" x14ac:dyDescent="0.2">
      <c r="A2613" s="124">
        <v>44215.708333333336</v>
      </c>
      <c r="B2613" s="124">
        <v>44215.5</v>
      </c>
      <c r="C2613" s="1">
        <v>1269364671</v>
      </c>
      <c r="D2613" s="1" t="s">
        <v>137</v>
      </c>
      <c r="G2613" s="1" t="s">
        <v>138</v>
      </c>
      <c r="I2613" s="1">
        <v>22.94</v>
      </c>
      <c r="J2613" s="1">
        <v>23.795926999999999</v>
      </c>
      <c r="K2613" s="1">
        <v>0.15048500000000001</v>
      </c>
      <c r="L2613" s="1">
        <v>0.70544200000000001</v>
      </c>
      <c r="M2613" s="1" t="b">
        <v>1</v>
      </c>
      <c r="N2613" s="1">
        <v>1</v>
      </c>
    </row>
    <row r="2614" spans="1:14" x14ac:dyDescent="0.2">
      <c r="A2614" s="124">
        <v>44215.75</v>
      </c>
      <c r="B2614" s="124">
        <v>44215.541666666664</v>
      </c>
      <c r="C2614" s="1">
        <v>1269364671</v>
      </c>
      <c r="D2614" s="1" t="s">
        <v>137</v>
      </c>
      <c r="G2614" s="1" t="s">
        <v>138</v>
      </c>
      <c r="I2614" s="1">
        <v>22.12</v>
      </c>
      <c r="J2614" s="1">
        <v>22.851006000000002</v>
      </c>
      <c r="K2614" s="1">
        <v>-0.02</v>
      </c>
      <c r="L2614" s="1">
        <v>0.75100599999999995</v>
      </c>
      <c r="M2614" s="1" t="b">
        <v>1</v>
      </c>
      <c r="N2614" s="1">
        <v>1</v>
      </c>
    </row>
    <row r="2615" spans="1:14" x14ac:dyDescent="0.2">
      <c r="A2615" s="124">
        <v>44215.791666666664</v>
      </c>
      <c r="B2615" s="124">
        <v>44215.583333333336</v>
      </c>
      <c r="C2615" s="1">
        <v>1269364671</v>
      </c>
      <c r="D2615" s="1" t="s">
        <v>137</v>
      </c>
      <c r="G2615" s="1" t="s">
        <v>138</v>
      </c>
      <c r="I2615" s="1">
        <v>21.86</v>
      </c>
      <c r="J2615" s="1">
        <v>22.553787</v>
      </c>
      <c r="K2615" s="1">
        <v>-0.06</v>
      </c>
      <c r="L2615" s="1">
        <v>0.75378699999999998</v>
      </c>
      <c r="M2615" s="1" t="b">
        <v>1</v>
      </c>
      <c r="N2615" s="1">
        <v>1</v>
      </c>
    </row>
    <row r="2616" spans="1:14" x14ac:dyDescent="0.2">
      <c r="A2616" s="124">
        <v>44215.833333333336</v>
      </c>
      <c r="B2616" s="124">
        <v>44215.625</v>
      </c>
      <c r="C2616" s="1">
        <v>1269364671</v>
      </c>
      <c r="D2616" s="1" t="s">
        <v>137</v>
      </c>
      <c r="G2616" s="1" t="s">
        <v>138</v>
      </c>
      <c r="I2616" s="1">
        <v>21.68</v>
      </c>
      <c r="J2616" s="1">
        <v>22.265319999999999</v>
      </c>
      <c r="K2616" s="1">
        <v>-9.1832999999999998E-2</v>
      </c>
      <c r="L2616" s="1">
        <v>0.677153</v>
      </c>
      <c r="M2616" s="1" t="b">
        <v>1</v>
      </c>
      <c r="N2616" s="1">
        <v>1</v>
      </c>
    </row>
    <row r="2617" spans="1:14" x14ac:dyDescent="0.2">
      <c r="A2617" s="124">
        <v>44215.875</v>
      </c>
      <c r="B2617" s="124">
        <v>44215.666666666664</v>
      </c>
      <c r="C2617" s="1">
        <v>1269364671</v>
      </c>
      <c r="D2617" s="1" t="s">
        <v>137</v>
      </c>
      <c r="G2617" s="1" t="s">
        <v>138</v>
      </c>
      <c r="I2617" s="1">
        <v>23.06</v>
      </c>
      <c r="J2617" s="1">
        <v>23.658746000000001</v>
      </c>
      <c r="K2617" s="1">
        <v>-0.163746</v>
      </c>
      <c r="L2617" s="1">
        <v>0.76249199999999995</v>
      </c>
      <c r="M2617" s="1" t="b">
        <v>1</v>
      </c>
      <c r="N2617" s="1">
        <v>1</v>
      </c>
    </row>
    <row r="2618" spans="1:14" x14ac:dyDescent="0.2">
      <c r="A2618" s="124">
        <v>44215.916666666664</v>
      </c>
      <c r="B2618" s="124">
        <v>44215.708333333336</v>
      </c>
      <c r="C2618" s="1">
        <v>1269364671</v>
      </c>
      <c r="D2618" s="1" t="s">
        <v>137</v>
      </c>
      <c r="G2618" s="1" t="s">
        <v>138</v>
      </c>
      <c r="I2618" s="1">
        <v>28.61</v>
      </c>
      <c r="J2618" s="1">
        <v>29.052876000000001</v>
      </c>
      <c r="K2618" s="1">
        <v>-0.40614800000000001</v>
      </c>
      <c r="L2618" s="1">
        <v>0.849024</v>
      </c>
      <c r="M2618" s="1" t="b">
        <v>1</v>
      </c>
      <c r="N2618" s="1">
        <v>1</v>
      </c>
    </row>
    <row r="2619" spans="1:14" x14ac:dyDescent="0.2">
      <c r="A2619" s="124">
        <v>44215.958333333336</v>
      </c>
      <c r="B2619" s="124">
        <v>44215.75</v>
      </c>
      <c r="C2619" s="1">
        <v>1269364671</v>
      </c>
      <c r="D2619" s="1" t="s">
        <v>137</v>
      </c>
      <c r="G2619" s="1" t="s">
        <v>138</v>
      </c>
      <c r="I2619" s="1">
        <v>28.41</v>
      </c>
      <c r="J2619" s="1">
        <v>29.021269</v>
      </c>
      <c r="K2619" s="1">
        <v>-0.19298599999999999</v>
      </c>
      <c r="L2619" s="1">
        <v>0.80425500000000005</v>
      </c>
      <c r="M2619" s="1" t="b">
        <v>1</v>
      </c>
      <c r="N2619" s="1">
        <v>1</v>
      </c>
    </row>
    <row r="2620" spans="1:14" x14ac:dyDescent="0.2">
      <c r="A2620" s="124">
        <v>44216</v>
      </c>
      <c r="B2620" s="124">
        <v>44215.791666666664</v>
      </c>
      <c r="C2620" s="1">
        <v>1269364671</v>
      </c>
      <c r="D2620" s="1" t="s">
        <v>137</v>
      </c>
      <c r="G2620" s="1" t="s">
        <v>138</v>
      </c>
      <c r="I2620" s="1">
        <v>27.26</v>
      </c>
      <c r="J2620" s="1">
        <v>27.939823000000001</v>
      </c>
      <c r="K2620" s="1">
        <v>-5.7894000000000001E-2</v>
      </c>
      <c r="L2620" s="1">
        <v>0.73771699999999996</v>
      </c>
      <c r="M2620" s="1" t="b">
        <v>1</v>
      </c>
      <c r="N2620" s="1">
        <v>1</v>
      </c>
    </row>
    <row r="2621" spans="1:14" x14ac:dyDescent="0.2">
      <c r="A2621" s="124">
        <v>44216.041666666664</v>
      </c>
      <c r="B2621" s="124">
        <v>44215.833333333336</v>
      </c>
      <c r="C2621" s="1">
        <v>1269364671</v>
      </c>
      <c r="D2621" s="1" t="s">
        <v>137</v>
      </c>
      <c r="G2621" s="1" t="s">
        <v>138</v>
      </c>
      <c r="I2621" s="1">
        <v>25.67</v>
      </c>
      <c r="J2621" s="1">
        <v>26.555228</v>
      </c>
      <c r="K2621" s="1">
        <v>3.5781E-2</v>
      </c>
      <c r="L2621" s="1">
        <v>0.84944699999999995</v>
      </c>
      <c r="M2621" s="1" t="b">
        <v>1</v>
      </c>
      <c r="N2621" s="1">
        <v>1</v>
      </c>
    </row>
    <row r="2622" spans="1:14" x14ac:dyDescent="0.2">
      <c r="A2622" s="124">
        <v>44216.083333333336</v>
      </c>
      <c r="B2622" s="124">
        <v>44215.875</v>
      </c>
      <c r="C2622" s="1">
        <v>1269364671</v>
      </c>
      <c r="D2622" s="1" t="s">
        <v>137</v>
      </c>
      <c r="G2622" s="1" t="s">
        <v>138</v>
      </c>
      <c r="I2622" s="1">
        <v>23.99</v>
      </c>
      <c r="J2622" s="1">
        <v>24.610928000000001</v>
      </c>
      <c r="K2622" s="1">
        <v>-9.4197000000000003E-2</v>
      </c>
      <c r="L2622" s="1">
        <v>0.71512500000000001</v>
      </c>
      <c r="M2622" s="1" t="b">
        <v>1</v>
      </c>
      <c r="N2622" s="1">
        <v>1</v>
      </c>
    </row>
    <row r="2623" spans="1:14" x14ac:dyDescent="0.2">
      <c r="A2623" s="124">
        <v>44216.125</v>
      </c>
      <c r="B2623" s="124">
        <v>44215.916666666664</v>
      </c>
      <c r="C2623" s="1">
        <v>1269364671</v>
      </c>
      <c r="D2623" s="1" t="s">
        <v>137</v>
      </c>
      <c r="G2623" s="1" t="s">
        <v>138</v>
      </c>
      <c r="I2623" s="1">
        <v>22.02</v>
      </c>
      <c r="J2623" s="1">
        <v>22.525891000000001</v>
      </c>
      <c r="K2623" s="1">
        <v>-0.124268</v>
      </c>
      <c r="L2623" s="1">
        <v>0.63015900000000002</v>
      </c>
      <c r="M2623" s="1" t="b">
        <v>1</v>
      </c>
      <c r="N2623" s="1">
        <v>1</v>
      </c>
    </row>
    <row r="2624" spans="1:14" x14ac:dyDescent="0.2">
      <c r="A2624" s="124">
        <v>44216.166666666664</v>
      </c>
      <c r="B2624" s="124">
        <v>44215.958333333336</v>
      </c>
      <c r="C2624" s="1">
        <v>1269364671</v>
      </c>
      <c r="D2624" s="1" t="s">
        <v>137</v>
      </c>
      <c r="G2624" s="1" t="s">
        <v>138</v>
      </c>
      <c r="I2624" s="1">
        <v>21.02</v>
      </c>
      <c r="J2624" s="1">
        <v>21.493549000000002</v>
      </c>
      <c r="K2624" s="1">
        <v>-9.7307000000000005E-2</v>
      </c>
      <c r="L2624" s="1">
        <v>0.57085600000000003</v>
      </c>
      <c r="M2624" s="1" t="b">
        <v>1</v>
      </c>
      <c r="N2624" s="1">
        <v>1</v>
      </c>
    </row>
    <row r="2625" spans="1:14" x14ac:dyDescent="0.2">
      <c r="A2625" s="124">
        <v>44216.208333333336</v>
      </c>
      <c r="B2625" s="124">
        <v>44216</v>
      </c>
      <c r="C2625" s="1">
        <v>1269364671</v>
      </c>
      <c r="D2625" s="1" t="s">
        <v>137</v>
      </c>
      <c r="G2625" s="1" t="s">
        <v>138</v>
      </c>
      <c r="I2625" s="1">
        <v>20.36</v>
      </c>
      <c r="J2625" s="1">
        <v>20.732059</v>
      </c>
      <c r="K2625" s="1">
        <v>-9.4389999999999995E-3</v>
      </c>
      <c r="L2625" s="1">
        <v>0.381498</v>
      </c>
      <c r="M2625" s="1" t="b">
        <v>1</v>
      </c>
      <c r="N2625" s="1">
        <v>1</v>
      </c>
    </row>
    <row r="2626" spans="1:14" x14ac:dyDescent="0.2">
      <c r="A2626" s="124">
        <v>44216.25</v>
      </c>
      <c r="B2626" s="124">
        <v>44216.041666666664</v>
      </c>
      <c r="C2626" s="1">
        <v>1269364671</v>
      </c>
      <c r="D2626" s="1" t="s">
        <v>137</v>
      </c>
      <c r="G2626" s="1" t="s">
        <v>138</v>
      </c>
      <c r="I2626" s="1">
        <v>19.760000000000002</v>
      </c>
      <c r="J2626" s="1">
        <v>20.325405</v>
      </c>
      <c r="K2626" s="1">
        <v>0.144986</v>
      </c>
      <c r="L2626" s="1">
        <v>0.42041899999999999</v>
      </c>
      <c r="M2626" s="1" t="b">
        <v>1</v>
      </c>
      <c r="N2626" s="1">
        <v>1</v>
      </c>
    </row>
    <row r="2627" spans="1:14" x14ac:dyDescent="0.2">
      <c r="A2627" s="124">
        <v>44216.291666666664</v>
      </c>
      <c r="B2627" s="124">
        <v>44216.083333333336</v>
      </c>
      <c r="C2627" s="1">
        <v>1269364671</v>
      </c>
      <c r="D2627" s="1" t="s">
        <v>137</v>
      </c>
      <c r="G2627" s="1" t="s">
        <v>138</v>
      </c>
      <c r="I2627" s="1">
        <v>19.54</v>
      </c>
      <c r="J2627" s="1">
        <v>20.123546999999999</v>
      </c>
      <c r="K2627" s="1">
        <v>0.18957199999999999</v>
      </c>
      <c r="L2627" s="1">
        <v>0.39397500000000002</v>
      </c>
      <c r="M2627" s="1" t="b">
        <v>1</v>
      </c>
      <c r="N2627" s="1">
        <v>1</v>
      </c>
    </row>
    <row r="2628" spans="1:14" x14ac:dyDescent="0.2">
      <c r="A2628" s="124">
        <v>44216.333333333336</v>
      </c>
      <c r="B2628" s="124">
        <v>44216.125</v>
      </c>
      <c r="C2628" s="1">
        <v>1269364671</v>
      </c>
      <c r="D2628" s="1" t="s">
        <v>137</v>
      </c>
      <c r="G2628" s="1" t="s">
        <v>138</v>
      </c>
      <c r="I2628" s="1">
        <v>19.649999999999999</v>
      </c>
      <c r="J2628" s="1">
        <v>20.353408999999999</v>
      </c>
      <c r="K2628" s="1">
        <v>0.25705699999999998</v>
      </c>
      <c r="L2628" s="1">
        <v>0.44635200000000003</v>
      </c>
      <c r="M2628" s="1" t="b">
        <v>1</v>
      </c>
      <c r="N2628" s="1">
        <v>1</v>
      </c>
    </row>
    <row r="2629" spans="1:14" x14ac:dyDescent="0.2">
      <c r="A2629" s="124">
        <v>44216.375</v>
      </c>
      <c r="B2629" s="124">
        <v>44216.166666666664</v>
      </c>
      <c r="C2629" s="1">
        <v>1269364671</v>
      </c>
      <c r="D2629" s="1" t="s">
        <v>137</v>
      </c>
      <c r="G2629" s="1" t="s">
        <v>138</v>
      </c>
      <c r="I2629" s="1">
        <v>19.98</v>
      </c>
      <c r="J2629" s="1">
        <v>20.673012</v>
      </c>
      <c r="K2629" s="1">
        <v>0.27590300000000001</v>
      </c>
      <c r="L2629" s="1">
        <v>0.41710900000000001</v>
      </c>
      <c r="M2629" s="1" t="b">
        <v>1</v>
      </c>
      <c r="N2629" s="1">
        <v>1</v>
      </c>
    </row>
    <row r="2630" spans="1:14" x14ac:dyDescent="0.2">
      <c r="A2630" s="124">
        <v>44216.416666666664</v>
      </c>
      <c r="B2630" s="124">
        <v>44216.208333333336</v>
      </c>
      <c r="C2630" s="1">
        <v>1269364671</v>
      </c>
      <c r="D2630" s="1" t="s">
        <v>137</v>
      </c>
      <c r="G2630" s="1" t="s">
        <v>138</v>
      </c>
      <c r="I2630" s="1">
        <v>21.27</v>
      </c>
      <c r="J2630" s="1">
        <v>22.022178</v>
      </c>
      <c r="K2630" s="1">
        <v>0.41160099999999999</v>
      </c>
      <c r="L2630" s="1">
        <v>0.34057700000000002</v>
      </c>
      <c r="M2630" s="1" t="b">
        <v>1</v>
      </c>
      <c r="N2630" s="1">
        <v>1</v>
      </c>
    </row>
    <row r="2631" spans="1:14" x14ac:dyDescent="0.2">
      <c r="A2631" s="124">
        <v>44216.458333333336</v>
      </c>
      <c r="B2631" s="124">
        <v>44216.25</v>
      </c>
      <c r="C2631" s="1">
        <v>1269364671</v>
      </c>
      <c r="D2631" s="1" t="s">
        <v>137</v>
      </c>
      <c r="G2631" s="1" t="s">
        <v>138</v>
      </c>
      <c r="I2631" s="1">
        <v>26.17</v>
      </c>
      <c r="J2631" s="1">
        <v>27.064468999999999</v>
      </c>
      <c r="K2631" s="1">
        <v>0.43269400000000002</v>
      </c>
      <c r="L2631" s="1">
        <v>0.46177499999999999</v>
      </c>
      <c r="M2631" s="1" t="b">
        <v>1</v>
      </c>
      <c r="N2631" s="1">
        <v>1</v>
      </c>
    </row>
    <row r="2632" spans="1:14" x14ac:dyDescent="0.2">
      <c r="A2632" s="124">
        <v>44216.5</v>
      </c>
      <c r="B2632" s="124">
        <v>44216.291666666664</v>
      </c>
      <c r="C2632" s="1">
        <v>1269364671</v>
      </c>
      <c r="D2632" s="1" t="s">
        <v>137</v>
      </c>
      <c r="G2632" s="1" t="s">
        <v>138</v>
      </c>
      <c r="I2632" s="1">
        <v>33.07</v>
      </c>
      <c r="J2632" s="1">
        <v>33.515391000000001</v>
      </c>
      <c r="K2632" s="1">
        <v>-0.39890500000000001</v>
      </c>
      <c r="L2632" s="1">
        <v>0.84429600000000005</v>
      </c>
      <c r="M2632" s="1" t="b">
        <v>1</v>
      </c>
      <c r="N2632" s="1">
        <v>1</v>
      </c>
    </row>
    <row r="2633" spans="1:14" x14ac:dyDescent="0.2">
      <c r="A2633" s="124">
        <v>44216.541666666664</v>
      </c>
      <c r="B2633" s="124">
        <v>44216.333333333336</v>
      </c>
      <c r="C2633" s="1">
        <v>1269364671</v>
      </c>
      <c r="D2633" s="1" t="s">
        <v>137</v>
      </c>
      <c r="G2633" s="1" t="s">
        <v>138</v>
      </c>
      <c r="I2633" s="1">
        <v>27.92</v>
      </c>
      <c r="J2633" s="1">
        <v>28.711347</v>
      </c>
      <c r="K2633" s="1">
        <v>0.16517000000000001</v>
      </c>
      <c r="L2633" s="1">
        <v>0.62617699999999998</v>
      </c>
      <c r="M2633" s="1" t="b">
        <v>1</v>
      </c>
      <c r="N2633" s="1">
        <v>1</v>
      </c>
    </row>
    <row r="2634" spans="1:14" x14ac:dyDescent="0.2">
      <c r="A2634" s="124">
        <v>44216.583333333336</v>
      </c>
      <c r="B2634" s="124">
        <v>44216.375</v>
      </c>
      <c r="C2634" s="1">
        <v>1269364671</v>
      </c>
      <c r="D2634" s="1" t="s">
        <v>137</v>
      </c>
      <c r="G2634" s="1" t="s">
        <v>138</v>
      </c>
      <c r="I2634" s="1">
        <v>25.23</v>
      </c>
      <c r="J2634" s="1">
        <v>26.425753</v>
      </c>
      <c r="K2634" s="1">
        <v>0.49830000000000002</v>
      </c>
      <c r="L2634" s="1">
        <v>0.69745299999999999</v>
      </c>
      <c r="M2634" s="1" t="b">
        <v>1</v>
      </c>
      <c r="N2634" s="1">
        <v>1</v>
      </c>
    </row>
    <row r="2635" spans="1:14" x14ac:dyDescent="0.2">
      <c r="A2635" s="124">
        <v>44216.625</v>
      </c>
      <c r="B2635" s="124">
        <v>44216.416666666664</v>
      </c>
      <c r="C2635" s="1">
        <v>1269364671</v>
      </c>
      <c r="D2635" s="1" t="s">
        <v>137</v>
      </c>
      <c r="G2635" s="1" t="s">
        <v>138</v>
      </c>
      <c r="I2635" s="1">
        <v>24.68</v>
      </c>
      <c r="J2635" s="1">
        <v>25.879517</v>
      </c>
      <c r="K2635" s="1">
        <v>0.43035600000000002</v>
      </c>
      <c r="L2635" s="1">
        <v>0.76916099999999998</v>
      </c>
      <c r="M2635" s="1" t="b">
        <v>1</v>
      </c>
      <c r="N2635" s="1">
        <v>1</v>
      </c>
    </row>
    <row r="2636" spans="1:14" x14ac:dyDescent="0.2">
      <c r="A2636" s="124">
        <v>44216.666666666664</v>
      </c>
      <c r="B2636" s="124">
        <v>44216.458333333336</v>
      </c>
      <c r="C2636" s="1">
        <v>1269364671</v>
      </c>
      <c r="D2636" s="1" t="s">
        <v>137</v>
      </c>
      <c r="G2636" s="1" t="s">
        <v>138</v>
      </c>
      <c r="I2636" s="1">
        <v>23.12</v>
      </c>
      <c r="J2636" s="1">
        <v>24.162965</v>
      </c>
      <c r="K2636" s="1">
        <v>0.48526399999999997</v>
      </c>
      <c r="L2636" s="1">
        <v>0.557701</v>
      </c>
      <c r="M2636" s="1" t="b">
        <v>1</v>
      </c>
      <c r="N2636" s="1">
        <v>1</v>
      </c>
    </row>
    <row r="2637" spans="1:14" x14ac:dyDescent="0.2">
      <c r="A2637" s="124">
        <v>44216.708333333336</v>
      </c>
      <c r="B2637" s="124">
        <v>44216.5</v>
      </c>
      <c r="C2637" s="1">
        <v>1269364671</v>
      </c>
      <c r="D2637" s="1" t="s">
        <v>137</v>
      </c>
      <c r="G2637" s="1" t="s">
        <v>138</v>
      </c>
      <c r="I2637" s="1">
        <v>22.52</v>
      </c>
      <c r="J2637" s="1">
        <v>23.479343</v>
      </c>
      <c r="K2637" s="1">
        <v>0.45933400000000002</v>
      </c>
      <c r="L2637" s="1">
        <v>0.50000900000000004</v>
      </c>
      <c r="M2637" s="1" t="b">
        <v>1</v>
      </c>
      <c r="N2637" s="1">
        <v>1</v>
      </c>
    </row>
    <row r="2638" spans="1:14" x14ac:dyDescent="0.2">
      <c r="A2638" s="124">
        <v>44216.75</v>
      </c>
      <c r="B2638" s="124">
        <v>44216.541666666664</v>
      </c>
      <c r="C2638" s="1">
        <v>1269364671</v>
      </c>
      <c r="D2638" s="1" t="s">
        <v>137</v>
      </c>
      <c r="G2638" s="1" t="s">
        <v>138</v>
      </c>
      <c r="I2638" s="1">
        <v>21.15</v>
      </c>
      <c r="J2638" s="1">
        <v>22.029478999999998</v>
      </c>
      <c r="K2638" s="1">
        <v>0.41270400000000002</v>
      </c>
      <c r="L2638" s="1">
        <v>0.466775</v>
      </c>
      <c r="M2638" s="1" t="b">
        <v>1</v>
      </c>
      <c r="N2638" s="1">
        <v>1</v>
      </c>
    </row>
    <row r="2639" spans="1:14" x14ac:dyDescent="0.2">
      <c r="A2639" s="124">
        <v>44216.791666666664</v>
      </c>
      <c r="B2639" s="124">
        <v>44216.583333333336</v>
      </c>
      <c r="C2639" s="1">
        <v>1269364671</v>
      </c>
      <c r="D2639" s="1" t="s">
        <v>137</v>
      </c>
      <c r="G2639" s="1" t="s">
        <v>138</v>
      </c>
      <c r="I2639" s="1">
        <v>20.94</v>
      </c>
      <c r="J2639" s="1">
        <v>21.781171000000001</v>
      </c>
      <c r="K2639" s="1">
        <v>0.40766000000000002</v>
      </c>
      <c r="L2639" s="1">
        <v>0.43351099999999998</v>
      </c>
      <c r="M2639" s="1" t="b">
        <v>1</v>
      </c>
      <c r="N2639" s="1">
        <v>1</v>
      </c>
    </row>
    <row r="2640" spans="1:14" x14ac:dyDescent="0.2">
      <c r="A2640" s="124">
        <v>44216.833333333336</v>
      </c>
      <c r="B2640" s="124">
        <v>44216.625</v>
      </c>
      <c r="C2640" s="1">
        <v>1269364671</v>
      </c>
      <c r="D2640" s="1" t="s">
        <v>137</v>
      </c>
      <c r="G2640" s="1" t="s">
        <v>138</v>
      </c>
      <c r="I2640" s="1">
        <v>21.13</v>
      </c>
      <c r="J2640" s="1">
        <v>21.717093999999999</v>
      </c>
      <c r="K2640" s="1">
        <v>0.20455200000000001</v>
      </c>
      <c r="L2640" s="1">
        <v>0.38254199999999999</v>
      </c>
      <c r="M2640" s="1" t="b">
        <v>1</v>
      </c>
      <c r="N2640" s="1">
        <v>1</v>
      </c>
    </row>
    <row r="2641" spans="1:14" x14ac:dyDescent="0.2">
      <c r="A2641" s="124">
        <v>44216.875</v>
      </c>
      <c r="B2641" s="124">
        <v>44216.666666666664</v>
      </c>
      <c r="C2641" s="1">
        <v>1269364671</v>
      </c>
      <c r="D2641" s="1" t="s">
        <v>137</v>
      </c>
      <c r="G2641" s="1" t="s">
        <v>138</v>
      </c>
      <c r="I2641" s="1">
        <v>23.59</v>
      </c>
      <c r="J2641" s="1">
        <v>23.360726</v>
      </c>
      <c r="K2641" s="1">
        <v>-0.53282799999999997</v>
      </c>
      <c r="L2641" s="1">
        <v>0.30355399999999999</v>
      </c>
      <c r="M2641" s="1" t="b">
        <v>1</v>
      </c>
      <c r="N2641" s="1">
        <v>1</v>
      </c>
    </row>
    <row r="2642" spans="1:14" x14ac:dyDescent="0.2">
      <c r="A2642" s="124">
        <v>44216.916666666664</v>
      </c>
      <c r="B2642" s="124">
        <v>44216.708333333336</v>
      </c>
      <c r="C2642" s="1">
        <v>1269364671</v>
      </c>
      <c r="D2642" s="1" t="s">
        <v>137</v>
      </c>
      <c r="G2642" s="1" t="s">
        <v>138</v>
      </c>
      <c r="I2642" s="1">
        <v>28.82</v>
      </c>
      <c r="J2642" s="1">
        <v>28.422512999999999</v>
      </c>
      <c r="K2642" s="1">
        <v>-0.71481399999999995</v>
      </c>
      <c r="L2642" s="1">
        <v>0.31732700000000003</v>
      </c>
      <c r="M2642" s="1" t="b">
        <v>1</v>
      </c>
      <c r="N2642" s="1">
        <v>1</v>
      </c>
    </row>
    <row r="2643" spans="1:14" x14ac:dyDescent="0.2">
      <c r="A2643" s="124">
        <v>44216.958333333336</v>
      </c>
      <c r="B2643" s="124">
        <v>44216.75</v>
      </c>
      <c r="C2643" s="1">
        <v>1269364671</v>
      </c>
      <c r="D2643" s="1" t="s">
        <v>137</v>
      </c>
      <c r="G2643" s="1" t="s">
        <v>138</v>
      </c>
      <c r="I2643" s="1">
        <v>28.29</v>
      </c>
      <c r="J2643" s="1">
        <v>27.677084000000001</v>
      </c>
      <c r="K2643" s="1">
        <v>-1.0377190000000001</v>
      </c>
      <c r="L2643" s="1">
        <v>0.42480299999999999</v>
      </c>
      <c r="M2643" s="1" t="b">
        <v>1</v>
      </c>
      <c r="N2643" s="1">
        <v>1</v>
      </c>
    </row>
    <row r="2644" spans="1:14" x14ac:dyDescent="0.2">
      <c r="A2644" s="124">
        <v>44217</v>
      </c>
      <c r="B2644" s="124">
        <v>44216.791666666664</v>
      </c>
      <c r="C2644" s="1">
        <v>1269364671</v>
      </c>
      <c r="D2644" s="1" t="s">
        <v>137</v>
      </c>
      <c r="G2644" s="1" t="s">
        <v>138</v>
      </c>
      <c r="I2644" s="1">
        <v>27.3</v>
      </c>
      <c r="J2644" s="1">
        <v>26.843226000000001</v>
      </c>
      <c r="K2644" s="1">
        <v>-0.90258000000000005</v>
      </c>
      <c r="L2644" s="1">
        <v>0.44580599999999998</v>
      </c>
      <c r="M2644" s="1" t="b">
        <v>1</v>
      </c>
      <c r="N2644" s="1">
        <v>1</v>
      </c>
    </row>
    <row r="2645" spans="1:14" x14ac:dyDescent="0.2">
      <c r="A2645" s="124">
        <v>44217.041666666664</v>
      </c>
      <c r="B2645" s="124">
        <v>44216.833333333336</v>
      </c>
      <c r="C2645" s="1">
        <v>1269364671</v>
      </c>
      <c r="D2645" s="1" t="s">
        <v>137</v>
      </c>
      <c r="G2645" s="1" t="s">
        <v>138</v>
      </c>
      <c r="I2645" s="1">
        <v>26.63</v>
      </c>
      <c r="J2645" s="1">
        <v>26.493272000000001</v>
      </c>
      <c r="K2645" s="1">
        <v>-0.71308700000000003</v>
      </c>
      <c r="L2645" s="1">
        <v>0.57635899999999995</v>
      </c>
      <c r="M2645" s="1" t="b">
        <v>1</v>
      </c>
      <c r="N2645" s="1">
        <v>1</v>
      </c>
    </row>
    <row r="2646" spans="1:14" x14ac:dyDescent="0.2">
      <c r="A2646" s="124">
        <v>44217.083333333336</v>
      </c>
      <c r="B2646" s="124">
        <v>44216.875</v>
      </c>
      <c r="C2646" s="1">
        <v>1269364671</v>
      </c>
      <c r="D2646" s="1" t="s">
        <v>137</v>
      </c>
      <c r="G2646" s="1" t="s">
        <v>138</v>
      </c>
      <c r="I2646" s="1">
        <v>23.9</v>
      </c>
      <c r="J2646" s="1">
        <v>24.215667</v>
      </c>
      <c r="K2646" s="1">
        <v>-6.4910999999999996E-2</v>
      </c>
      <c r="L2646" s="1">
        <v>0.38057800000000003</v>
      </c>
      <c r="M2646" s="1" t="b">
        <v>1</v>
      </c>
      <c r="N2646" s="1">
        <v>1</v>
      </c>
    </row>
    <row r="2647" spans="1:14" x14ac:dyDescent="0.2">
      <c r="A2647" s="124">
        <v>44217.125</v>
      </c>
      <c r="B2647" s="124">
        <v>44216.916666666664</v>
      </c>
      <c r="C2647" s="1">
        <v>1269364671</v>
      </c>
      <c r="D2647" s="1" t="s">
        <v>137</v>
      </c>
      <c r="G2647" s="1" t="s">
        <v>138</v>
      </c>
      <c r="I2647" s="1">
        <v>21.94</v>
      </c>
      <c r="J2647" s="1">
        <v>22.376453000000001</v>
      </c>
      <c r="K2647" s="1">
        <v>8.2489000000000007E-2</v>
      </c>
      <c r="L2647" s="1">
        <v>0.353964</v>
      </c>
      <c r="M2647" s="1" t="b">
        <v>1</v>
      </c>
      <c r="N2647" s="1">
        <v>1</v>
      </c>
    </row>
    <row r="2648" spans="1:14" x14ac:dyDescent="0.2">
      <c r="A2648" s="124">
        <v>44217.166666666664</v>
      </c>
      <c r="B2648" s="124">
        <v>44216.958333333336</v>
      </c>
      <c r="C2648" s="1">
        <v>1269364671</v>
      </c>
      <c r="D2648" s="1" t="s">
        <v>137</v>
      </c>
      <c r="G2648" s="1" t="s">
        <v>138</v>
      </c>
      <c r="I2648" s="1">
        <v>20.82</v>
      </c>
      <c r="J2648" s="1">
        <v>21.390847000000001</v>
      </c>
      <c r="K2648" s="1">
        <v>0.20880299999999999</v>
      </c>
      <c r="L2648" s="1">
        <v>0.36204399999999998</v>
      </c>
      <c r="M2648" s="1" t="b">
        <v>1</v>
      </c>
      <c r="N2648" s="1">
        <v>1</v>
      </c>
    </row>
    <row r="2649" spans="1:14" x14ac:dyDescent="0.2">
      <c r="A2649" s="124">
        <v>44217.208333333336</v>
      </c>
      <c r="B2649" s="124">
        <v>44217</v>
      </c>
      <c r="C2649" s="1">
        <v>1269364671</v>
      </c>
      <c r="D2649" s="1" t="s">
        <v>137</v>
      </c>
      <c r="G2649" s="1" t="s">
        <v>138</v>
      </c>
      <c r="I2649" s="1">
        <v>19.28</v>
      </c>
      <c r="J2649" s="1">
        <v>19.646595999999999</v>
      </c>
      <c r="K2649" s="1">
        <v>5.5142999999999998E-2</v>
      </c>
      <c r="L2649" s="1">
        <v>0.31145299999999998</v>
      </c>
      <c r="M2649" s="1" t="b">
        <v>1</v>
      </c>
      <c r="N2649" s="1">
        <v>1</v>
      </c>
    </row>
    <row r="2650" spans="1:14" x14ac:dyDescent="0.2">
      <c r="A2650" s="124">
        <v>44217.25</v>
      </c>
      <c r="B2650" s="124">
        <v>44217.041666666664</v>
      </c>
      <c r="C2650" s="1">
        <v>1269364671</v>
      </c>
      <c r="D2650" s="1" t="s">
        <v>137</v>
      </c>
      <c r="G2650" s="1" t="s">
        <v>138</v>
      </c>
      <c r="I2650" s="1">
        <v>18.940000000000001</v>
      </c>
      <c r="J2650" s="1">
        <v>19.391829999999999</v>
      </c>
      <c r="K2650" s="1">
        <v>0.10904800000000001</v>
      </c>
      <c r="L2650" s="1">
        <v>0.34278199999999998</v>
      </c>
      <c r="M2650" s="1" t="b">
        <v>1</v>
      </c>
      <c r="N2650" s="1">
        <v>1</v>
      </c>
    </row>
    <row r="2651" spans="1:14" x14ac:dyDescent="0.2">
      <c r="A2651" s="124">
        <v>44217.291666666664</v>
      </c>
      <c r="B2651" s="124">
        <v>44217.083333333336</v>
      </c>
      <c r="C2651" s="1">
        <v>1269364671</v>
      </c>
      <c r="D2651" s="1" t="s">
        <v>137</v>
      </c>
      <c r="G2651" s="1" t="s">
        <v>138</v>
      </c>
      <c r="I2651" s="1">
        <v>19.03</v>
      </c>
      <c r="J2651" s="1">
        <v>19.559201999999999</v>
      </c>
      <c r="K2651" s="1">
        <v>0.15828900000000001</v>
      </c>
      <c r="L2651" s="1">
        <v>0.37091299999999999</v>
      </c>
      <c r="M2651" s="1" t="b">
        <v>1</v>
      </c>
      <c r="N2651" s="1">
        <v>1</v>
      </c>
    </row>
    <row r="2652" spans="1:14" x14ac:dyDescent="0.2">
      <c r="A2652" s="124">
        <v>44217.333333333336</v>
      </c>
      <c r="B2652" s="124">
        <v>44217.125</v>
      </c>
      <c r="C2652" s="1">
        <v>1269364671</v>
      </c>
      <c r="D2652" s="1" t="s">
        <v>137</v>
      </c>
      <c r="G2652" s="1" t="s">
        <v>138</v>
      </c>
      <c r="I2652" s="1">
        <v>19</v>
      </c>
      <c r="J2652" s="1">
        <v>19.609552000000001</v>
      </c>
      <c r="K2652" s="1">
        <v>0.22447800000000001</v>
      </c>
      <c r="L2652" s="1">
        <v>0.38507400000000003</v>
      </c>
      <c r="M2652" s="1" t="b">
        <v>1</v>
      </c>
      <c r="N2652" s="1">
        <v>1</v>
      </c>
    </row>
    <row r="2653" spans="1:14" x14ac:dyDescent="0.2">
      <c r="A2653" s="124">
        <v>44217.375</v>
      </c>
      <c r="B2653" s="124">
        <v>44217.166666666664</v>
      </c>
      <c r="C2653" s="1">
        <v>1269364671</v>
      </c>
      <c r="D2653" s="1" t="s">
        <v>137</v>
      </c>
      <c r="G2653" s="1" t="s">
        <v>138</v>
      </c>
      <c r="I2653" s="1">
        <v>19.28</v>
      </c>
      <c r="J2653" s="1">
        <v>20.002782</v>
      </c>
      <c r="K2653" s="1">
        <v>0.32782699999999998</v>
      </c>
      <c r="L2653" s="1">
        <v>0.394955</v>
      </c>
      <c r="M2653" s="1" t="b">
        <v>1</v>
      </c>
      <c r="N2653" s="1">
        <v>1</v>
      </c>
    </row>
    <row r="2654" spans="1:14" x14ac:dyDescent="0.2">
      <c r="A2654" s="124">
        <v>44217.416666666664</v>
      </c>
      <c r="B2654" s="124">
        <v>44217.208333333336</v>
      </c>
      <c r="C2654" s="1">
        <v>1269364671</v>
      </c>
      <c r="D2654" s="1" t="s">
        <v>137</v>
      </c>
      <c r="G2654" s="1" t="s">
        <v>138</v>
      </c>
      <c r="I2654" s="1">
        <v>21.95</v>
      </c>
      <c r="J2654" s="1">
        <v>22.923971000000002</v>
      </c>
      <c r="K2654" s="1">
        <v>0.53158300000000003</v>
      </c>
      <c r="L2654" s="1">
        <v>0.442388</v>
      </c>
      <c r="M2654" s="1" t="b">
        <v>1</v>
      </c>
      <c r="N2654" s="1">
        <v>1</v>
      </c>
    </row>
    <row r="2655" spans="1:14" x14ac:dyDescent="0.2">
      <c r="A2655" s="124">
        <v>44217.458333333336</v>
      </c>
      <c r="B2655" s="124">
        <v>44217.25</v>
      </c>
      <c r="C2655" s="1">
        <v>1269364671</v>
      </c>
      <c r="D2655" s="1" t="s">
        <v>137</v>
      </c>
      <c r="G2655" s="1" t="s">
        <v>138</v>
      </c>
      <c r="I2655" s="1">
        <v>28.01</v>
      </c>
      <c r="J2655" s="1">
        <v>27.579408000000001</v>
      </c>
      <c r="K2655" s="1">
        <v>-1.096206</v>
      </c>
      <c r="L2655" s="1">
        <v>0.66561400000000004</v>
      </c>
      <c r="M2655" s="1" t="b">
        <v>1</v>
      </c>
      <c r="N2655" s="1">
        <v>1</v>
      </c>
    </row>
    <row r="2656" spans="1:14" x14ac:dyDescent="0.2">
      <c r="A2656" s="124">
        <v>44217.5</v>
      </c>
      <c r="B2656" s="124">
        <v>44217.291666666664</v>
      </c>
      <c r="C2656" s="1">
        <v>1269364671</v>
      </c>
      <c r="D2656" s="1" t="s">
        <v>137</v>
      </c>
      <c r="G2656" s="1" t="s">
        <v>138</v>
      </c>
      <c r="I2656" s="1">
        <v>36.07</v>
      </c>
      <c r="J2656" s="1">
        <v>34.918590000000002</v>
      </c>
      <c r="K2656" s="1">
        <v>-2.0077039999999999</v>
      </c>
      <c r="L2656" s="1">
        <v>0.856294</v>
      </c>
      <c r="M2656" s="1" t="b">
        <v>1</v>
      </c>
      <c r="N2656" s="1">
        <v>1</v>
      </c>
    </row>
    <row r="2657" spans="1:14" x14ac:dyDescent="0.2">
      <c r="A2657" s="124">
        <v>44217.541666666664</v>
      </c>
      <c r="B2657" s="124">
        <v>44217.333333333336</v>
      </c>
      <c r="C2657" s="1">
        <v>1269364671</v>
      </c>
      <c r="D2657" s="1" t="s">
        <v>137</v>
      </c>
      <c r="G2657" s="1" t="s">
        <v>138</v>
      </c>
      <c r="I2657" s="1">
        <v>26.86</v>
      </c>
      <c r="J2657" s="1">
        <v>27.238543</v>
      </c>
      <c r="K2657" s="1">
        <v>-0.303425</v>
      </c>
      <c r="L2657" s="1">
        <v>0.68196800000000002</v>
      </c>
      <c r="M2657" s="1" t="b">
        <v>1</v>
      </c>
      <c r="N2657" s="1">
        <v>1</v>
      </c>
    </row>
    <row r="2658" spans="1:14" x14ac:dyDescent="0.2">
      <c r="A2658" s="124">
        <v>44217.583333333336</v>
      </c>
      <c r="B2658" s="124">
        <v>44217.375</v>
      </c>
      <c r="C2658" s="1">
        <v>1269364671</v>
      </c>
      <c r="D2658" s="1" t="s">
        <v>137</v>
      </c>
      <c r="G2658" s="1" t="s">
        <v>138</v>
      </c>
      <c r="I2658" s="1">
        <v>23.49</v>
      </c>
      <c r="J2658" s="1">
        <v>24.775119</v>
      </c>
      <c r="K2658" s="1">
        <v>0.61847600000000003</v>
      </c>
      <c r="L2658" s="1">
        <v>0.66664299999999999</v>
      </c>
      <c r="M2658" s="1" t="b">
        <v>1</v>
      </c>
      <c r="N2658" s="1">
        <v>1</v>
      </c>
    </row>
    <row r="2659" spans="1:14" x14ac:dyDescent="0.2">
      <c r="A2659" s="124">
        <v>44217.625</v>
      </c>
      <c r="B2659" s="124">
        <v>44217.416666666664</v>
      </c>
      <c r="C2659" s="1">
        <v>1269364671</v>
      </c>
      <c r="D2659" s="1" t="s">
        <v>137</v>
      </c>
      <c r="G2659" s="1" t="s">
        <v>138</v>
      </c>
      <c r="I2659" s="1">
        <v>21.91</v>
      </c>
      <c r="J2659" s="1">
        <v>23.115445000000001</v>
      </c>
      <c r="K2659" s="1">
        <v>0.54047800000000001</v>
      </c>
      <c r="L2659" s="1">
        <v>0.66496699999999997</v>
      </c>
      <c r="M2659" s="1" t="b">
        <v>1</v>
      </c>
      <c r="N2659" s="1">
        <v>1</v>
      </c>
    </row>
    <row r="2660" spans="1:14" x14ac:dyDescent="0.2">
      <c r="A2660" s="124">
        <v>44217.666666666664</v>
      </c>
      <c r="B2660" s="124">
        <v>44217.458333333336</v>
      </c>
      <c r="C2660" s="1">
        <v>1269364671</v>
      </c>
      <c r="D2660" s="1" t="s">
        <v>137</v>
      </c>
      <c r="G2660" s="1" t="s">
        <v>138</v>
      </c>
      <c r="I2660" s="1">
        <v>20.93</v>
      </c>
      <c r="J2660" s="1">
        <v>21.837982</v>
      </c>
      <c r="K2660" s="1">
        <v>0.33591599999999999</v>
      </c>
      <c r="L2660" s="1">
        <v>0.57206599999999996</v>
      </c>
      <c r="M2660" s="1" t="b">
        <v>1</v>
      </c>
      <c r="N2660" s="1">
        <v>1</v>
      </c>
    </row>
    <row r="2661" spans="1:14" x14ac:dyDescent="0.2">
      <c r="A2661" s="124">
        <v>44217.708333333336</v>
      </c>
      <c r="B2661" s="124">
        <v>44217.5</v>
      </c>
      <c r="C2661" s="1">
        <v>1269364671</v>
      </c>
      <c r="D2661" s="1" t="s">
        <v>137</v>
      </c>
      <c r="G2661" s="1" t="s">
        <v>138</v>
      </c>
      <c r="I2661" s="1">
        <v>19.46</v>
      </c>
      <c r="J2661" s="1">
        <v>20.192765999999999</v>
      </c>
      <c r="K2661" s="1">
        <v>0.253139</v>
      </c>
      <c r="L2661" s="1">
        <v>0.47962700000000003</v>
      </c>
      <c r="M2661" s="1" t="b">
        <v>1</v>
      </c>
      <c r="N2661" s="1">
        <v>1</v>
      </c>
    </row>
    <row r="2662" spans="1:14" x14ac:dyDescent="0.2">
      <c r="A2662" s="124">
        <v>44217.75</v>
      </c>
      <c r="B2662" s="124">
        <v>44217.541666666664</v>
      </c>
      <c r="C2662" s="1">
        <v>1269364671</v>
      </c>
      <c r="D2662" s="1" t="s">
        <v>137</v>
      </c>
      <c r="G2662" s="1" t="s">
        <v>138</v>
      </c>
      <c r="I2662" s="1">
        <v>18.98</v>
      </c>
      <c r="J2662" s="1">
        <v>19.741845000000001</v>
      </c>
      <c r="K2662" s="1">
        <v>0.35907600000000001</v>
      </c>
      <c r="L2662" s="1">
        <v>0.40276899999999999</v>
      </c>
      <c r="M2662" s="1" t="b">
        <v>1</v>
      </c>
      <c r="N2662" s="1">
        <v>1</v>
      </c>
    </row>
    <row r="2663" spans="1:14" x14ac:dyDescent="0.2">
      <c r="A2663" s="124">
        <v>44217.791666666664</v>
      </c>
      <c r="B2663" s="124">
        <v>44217.583333333336</v>
      </c>
      <c r="C2663" s="1">
        <v>1269364671</v>
      </c>
      <c r="D2663" s="1" t="s">
        <v>137</v>
      </c>
      <c r="G2663" s="1" t="s">
        <v>138</v>
      </c>
      <c r="I2663" s="1">
        <v>18.739999999999998</v>
      </c>
      <c r="J2663" s="1">
        <v>19.434328000000001</v>
      </c>
      <c r="K2663" s="1">
        <v>0.34246700000000002</v>
      </c>
      <c r="L2663" s="1">
        <v>0.35186099999999998</v>
      </c>
      <c r="M2663" s="1" t="b">
        <v>1</v>
      </c>
      <c r="N2663" s="1">
        <v>1</v>
      </c>
    </row>
    <row r="2664" spans="1:14" x14ac:dyDescent="0.2">
      <c r="A2664" s="124">
        <v>44217.833333333336</v>
      </c>
      <c r="B2664" s="124">
        <v>44217.625</v>
      </c>
      <c r="C2664" s="1">
        <v>1269364671</v>
      </c>
      <c r="D2664" s="1" t="s">
        <v>137</v>
      </c>
      <c r="G2664" s="1" t="s">
        <v>138</v>
      </c>
      <c r="I2664" s="1">
        <v>18.559999999999999</v>
      </c>
      <c r="J2664" s="1">
        <v>19.111537999999999</v>
      </c>
      <c r="K2664" s="1">
        <v>0.30432799999999999</v>
      </c>
      <c r="L2664" s="1">
        <v>0.24721000000000001</v>
      </c>
      <c r="M2664" s="1" t="b">
        <v>1</v>
      </c>
      <c r="N2664" s="1">
        <v>1</v>
      </c>
    </row>
    <row r="2665" spans="1:14" x14ac:dyDescent="0.2">
      <c r="A2665" s="124">
        <v>44217.875</v>
      </c>
      <c r="B2665" s="124">
        <v>44217.666666666664</v>
      </c>
      <c r="C2665" s="1">
        <v>1269364671</v>
      </c>
      <c r="D2665" s="1" t="s">
        <v>137</v>
      </c>
      <c r="G2665" s="1" t="s">
        <v>138</v>
      </c>
      <c r="I2665" s="1">
        <v>19.3</v>
      </c>
      <c r="J2665" s="1">
        <v>19.765726000000001</v>
      </c>
      <c r="K2665" s="1">
        <v>0.30060500000000001</v>
      </c>
      <c r="L2665" s="1">
        <v>0.16512099999999999</v>
      </c>
      <c r="M2665" s="1" t="b">
        <v>1</v>
      </c>
      <c r="N2665" s="1">
        <v>1</v>
      </c>
    </row>
    <row r="2666" spans="1:14" x14ac:dyDescent="0.2">
      <c r="A2666" s="124">
        <v>44217.916666666664</v>
      </c>
      <c r="B2666" s="124">
        <v>44217.708333333336</v>
      </c>
      <c r="C2666" s="1">
        <v>1269364671</v>
      </c>
      <c r="D2666" s="1" t="s">
        <v>137</v>
      </c>
      <c r="G2666" s="1" t="s">
        <v>138</v>
      </c>
      <c r="I2666" s="1">
        <v>23.44</v>
      </c>
      <c r="J2666" s="1">
        <v>23.55</v>
      </c>
      <c r="K2666" s="1">
        <v>0.120493</v>
      </c>
      <c r="L2666" s="1">
        <v>-1.0493000000000001E-2</v>
      </c>
      <c r="M2666" s="1" t="b">
        <v>1</v>
      </c>
      <c r="N2666" s="1">
        <v>1</v>
      </c>
    </row>
    <row r="2667" spans="1:14" x14ac:dyDescent="0.2">
      <c r="A2667" s="124">
        <v>44217.958333333336</v>
      </c>
      <c r="B2667" s="124">
        <v>44217.75</v>
      </c>
      <c r="C2667" s="1">
        <v>1269364671</v>
      </c>
      <c r="D2667" s="1" t="s">
        <v>137</v>
      </c>
      <c r="G2667" s="1" t="s">
        <v>138</v>
      </c>
      <c r="I2667" s="1">
        <v>23.35</v>
      </c>
      <c r="J2667" s="1">
        <v>23.744167000000001</v>
      </c>
      <c r="K2667" s="1">
        <v>0.360261</v>
      </c>
      <c r="L2667" s="1">
        <v>3.3905999999999999E-2</v>
      </c>
      <c r="M2667" s="1" t="b">
        <v>1</v>
      </c>
      <c r="N2667" s="1">
        <v>1</v>
      </c>
    </row>
    <row r="2668" spans="1:14" x14ac:dyDescent="0.2">
      <c r="A2668" s="124">
        <v>44218</v>
      </c>
      <c r="B2668" s="124">
        <v>44217.791666666664</v>
      </c>
      <c r="C2668" s="1">
        <v>1269364671</v>
      </c>
      <c r="D2668" s="1" t="s">
        <v>137</v>
      </c>
      <c r="G2668" s="1" t="s">
        <v>138</v>
      </c>
      <c r="I2668" s="1">
        <v>22.41</v>
      </c>
      <c r="J2668" s="1">
        <v>22.869292999999999</v>
      </c>
      <c r="K2668" s="1">
        <v>0.31652400000000003</v>
      </c>
      <c r="L2668" s="1">
        <v>0.14276900000000001</v>
      </c>
      <c r="M2668" s="1" t="b">
        <v>1</v>
      </c>
      <c r="N2668" s="1">
        <v>1</v>
      </c>
    </row>
    <row r="2669" spans="1:14" x14ac:dyDescent="0.2">
      <c r="A2669" s="124">
        <v>44218.041666666664</v>
      </c>
      <c r="B2669" s="124">
        <v>44217.833333333336</v>
      </c>
      <c r="C2669" s="1">
        <v>1269364671</v>
      </c>
      <c r="D2669" s="1" t="s">
        <v>137</v>
      </c>
      <c r="G2669" s="1" t="s">
        <v>138</v>
      </c>
      <c r="I2669" s="1">
        <v>21.59</v>
      </c>
      <c r="J2669" s="1">
        <v>21.990760999999999</v>
      </c>
      <c r="K2669" s="1">
        <v>0.20498</v>
      </c>
      <c r="L2669" s="1">
        <v>0.19578100000000001</v>
      </c>
      <c r="M2669" s="1" t="b">
        <v>1</v>
      </c>
      <c r="N2669" s="1">
        <v>1</v>
      </c>
    </row>
    <row r="2670" spans="1:14" x14ac:dyDescent="0.2">
      <c r="A2670" s="124">
        <v>44218.083333333336</v>
      </c>
      <c r="B2670" s="124">
        <v>44217.875</v>
      </c>
      <c r="C2670" s="1">
        <v>1269364671</v>
      </c>
      <c r="D2670" s="1" t="s">
        <v>137</v>
      </c>
      <c r="G2670" s="1" t="s">
        <v>138</v>
      </c>
      <c r="I2670" s="1">
        <v>20.239999999999998</v>
      </c>
      <c r="J2670" s="1">
        <v>20.571612999999999</v>
      </c>
      <c r="K2670" s="1">
        <v>0.203153</v>
      </c>
      <c r="L2670" s="1">
        <v>0.12845999999999999</v>
      </c>
      <c r="M2670" s="1" t="b">
        <v>1</v>
      </c>
      <c r="N2670" s="1">
        <v>1</v>
      </c>
    </row>
    <row r="2671" spans="1:14" x14ac:dyDescent="0.2">
      <c r="A2671" s="124">
        <v>44218.125</v>
      </c>
      <c r="B2671" s="124">
        <v>44217.916666666664</v>
      </c>
      <c r="C2671" s="1">
        <v>1269364671</v>
      </c>
      <c r="D2671" s="1" t="s">
        <v>137</v>
      </c>
      <c r="G2671" s="1" t="s">
        <v>138</v>
      </c>
      <c r="I2671" s="1">
        <v>18.899999999999999</v>
      </c>
      <c r="J2671" s="1">
        <v>19.262069</v>
      </c>
      <c r="K2671" s="1">
        <v>0.1847</v>
      </c>
      <c r="L2671" s="1">
        <v>0.177369</v>
      </c>
      <c r="M2671" s="1" t="b">
        <v>1</v>
      </c>
      <c r="N2671" s="1">
        <v>1</v>
      </c>
    </row>
    <row r="2672" spans="1:14" x14ac:dyDescent="0.2">
      <c r="A2672" s="124">
        <v>44218.166666666664</v>
      </c>
      <c r="B2672" s="124">
        <v>44217.958333333336</v>
      </c>
      <c r="C2672" s="1">
        <v>1269364671</v>
      </c>
      <c r="D2672" s="1" t="s">
        <v>137</v>
      </c>
      <c r="G2672" s="1" t="s">
        <v>138</v>
      </c>
      <c r="I2672" s="1">
        <v>18.39</v>
      </c>
      <c r="J2672" s="1">
        <v>18.800816000000001</v>
      </c>
      <c r="K2672" s="1">
        <v>0.19022800000000001</v>
      </c>
      <c r="L2672" s="1">
        <v>0.22058800000000001</v>
      </c>
      <c r="M2672" s="1" t="b">
        <v>1</v>
      </c>
      <c r="N2672" s="1">
        <v>1</v>
      </c>
    </row>
    <row r="2673" spans="1:14" x14ac:dyDescent="0.2">
      <c r="A2673" s="124">
        <v>44218.208333333336</v>
      </c>
      <c r="B2673" s="124">
        <v>44218</v>
      </c>
      <c r="C2673" s="1">
        <v>1269364671</v>
      </c>
      <c r="D2673" s="1" t="s">
        <v>137</v>
      </c>
      <c r="G2673" s="1" t="s">
        <v>138</v>
      </c>
      <c r="I2673" s="1">
        <v>18.21</v>
      </c>
      <c r="J2673" s="1">
        <v>18.593948999999999</v>
      </c>
      <c r="K2673" s="1">
        <v>0.20003299999999999</v>
      </c>
      <c r="L2673" s="1">
        <v>0.183916</v>
      </c>
      <c r="M2673" s="1" t="b">
        <v>1</v>
      </c>
      <c r="N2673" s="1">
        <v>1</v>
      </c>
    </row>
    <row r="2674" spans="1:14" x14ac:dyDescent="0.2">
      <c r="A2674" s="124">
        <v>44218.25</v>
      </c>
      <c r="B2674" s="124">
        <v>44218.041666666664</v>
      </c>
      <c r="C2674" s="1">
        <v>1269364671</v>
      </c>
      <c r="D2674" s="1" t="s">
        <v>137</v>
      </c>
      <c r="G2674" s="1" t="s">
        <v>138</v>
      </c>
      <c r="I2674" s="1">
        <v>18.07</v>
      </c>
      <c r="J2674" s="1">
        <v>18.537085999999999</v>
      </c>
      <c r="K2674" s="1">
        <v>0.23027500000000001</v>
      </c>
      <c r="L2674" s="1">
        <v>0.23681099999999999</v>
      </c>
      <c r="M2674" s="1" t="b">
        <v>1</v>
      </c>
      <c r="N2674" s="1">
        <v>1</v>
      </c>
    </row>
    <row r="2675" spans="1:14" x14ac:dyDescent="0.2">
      <c r="A2675" s="124">
        <v>44218.291666666664</v>
      </c>
      <c r="B2675" s="124">
        <v>44218.083333333336</v>
      </c>
      <c r="C2675" s="1">
        <v>1269364671</v>
      </c>
      <c r="D2675" s="1" t="s">
        <v>137</v>
      </c>
      <c r="G2675" s="1" t="s">
        <v>138</v>
      </c>
      <c r="I2675" s="1">
        <v>18.010000000000002</v>
      </c>
      <c r="J2675" s="1">
        <v>18.429297999999999</v>
      </c>
      <c r="K2675" s="1">
        <v>0.223465</v>
      </c>
      <c r="L2675" s="1">
        <v>0.19583300000000001</v>
      </c>
      <c r="M2675" s="1" t="b">
        <v>1</v>
      </c>
      <c r="N2675" s="1">
        <v>1</v>
      </c>
    </row>
    <row r="2676" spans="1:14" x14ac:dyDescent="0.2">
      <c r="A2676" s="124">
        <v>44218.333333333336</v>
      </c>
      <c r="B2676" s="124">
        <v>44218.125</v>
      </c>
      <c r="C2676" s="1">
        <v>1269364671</v>
      </c>
      <c r="D2676" s="1" t="s">
        <v>137</v>
      </c>
      <c r="G2676" s="1" t="s">
        <v>138</v>
      </c>
      <c r="I2676" s="1">
        <v>18.07</v>
      </c>
      <c r="J2676" s="1">
        <v>18.435998000000001</v>
      </c>
      <c r="K2676" s="1">
        <v>0.19662299999999999</v>
      </c>
      <c r="L2676" s="1">
        <v>0.169375</v>
      </c>
      <c r="M2676" s="1" t="b">
        <v>1</v>
      </c>
      <c r="N2676" s="1">
        <v>1</v>
      </c>
    </row>
    <row r="2677" spans="1:14" x14ac:dyDescent="0.2">
      <c r="A2677" s="124">
        <v>44218.375</v>
      </c>
      <c r="B2677" s="124">
        <v>44218.166666666664</v>
      </c>
      <c r="C2677" s="1">
        <v>1269364671</v>
      </c>
      <c r="D2677" s="1" t="s">
        <v>137</v>
      </c>
      <c r="G2677" s="1" t="s">
        <v>138</v>
      </c>
      <c r="I2677" s="1">
        <v>19.149999999999999</v>
      </c>
      <c r="J2677" s="1">
        <v>19.555111</v>
      </c>
      <c r="K2677" s="1">
        <v>0.232626</v>
      </c>
      <c r="L2677" s="1">
        <v>0.172485</v>
      </c>
      <c r="M2677" s="1" t="b">
        <v>1</v>
      </c>
      <c r="N2677" s="1">
        <v>1</v>
      </c>
    </row>
    <row r="2678" spans="1:14" x14ac:dyDescent="0.2">
      <c r="A2678" s="124">
        <v>44218.416666666664</v>
      </c>
      <c r="B2678" s="124">
        <v>44218.208333333336</v>
      </c>
      <c r="C2678" s="1">
        <v>1269364671</v>
      </c>
      <c r="D2678" s="1" t="s">
        <v>137</v>
      </c>
      <c r="G2678" s="1" t="s">
        <v>138</v>
      </c>
      <c r="I2678" s="1">
        <v>20.76</v>
      </c>
      <c r="J2678" s="1">
        <v>21.469992999999999</v>
      </c>
      <c r="K2678" s="1">
        <v>0.57715399999999994</v>
      </c>
      <c r="L2678" s="1">
        <v>0.13283900000000001</v>
      </c>
      <c r="M2678" s="1" t="b">
        <v>1</v>
      </c>
      <c r="N2678" s="1">
        <v>1</v>
      </c>
    </row>
    <row r="2679" spans="1:14" x14ac:dyDescent="0.2">
      <c r="A2679" s="124">
        <v>44218.458333333336</v>
      </c>
      <c r="B2679" s="124">
        <v>44218.25</v>
      </c>
      <c r="C2679" s="1">
        <v>1269364671</v>
      </c>
      <c r="D2679" s="1" t="s">
        <v>137</v>
      </c>
      <c r="G2679" s="1" t="s">
        <v>138</v>
      </c>
      <c r="I2679" s="1">
        <v>24.68</v>
      </c>
      <c r="J2679" s="1">
        <v>25.633253</v>
      </c>
      <c r="K2679" s="1">
        <v>0.88749299999999998</v>
      </c>
      <c r="L2679" s="1">
        <v>6.5759999999999999E-2</v>
      </c>
      <c r="M2679" s="1" t="b">
        <v>1</v>
      </c>
      <c r="N2679" s="1">
        <v>1</v>
      </c>
    </row>
    <row r="2680" spans="1:14" x14ac:dyDescent="0.2">
      <c r="A2680" s="124">
        <v>44218.5</v>
      </c>
      <c r="B2680" s="124">
        <v>44218.291666666664</v>
      </c>
      <c r="C2680" s="1">
        <v>1269364671</v>
      </c>
      <c r="D2680" s="1" t="s">
        <v>137</v>
      </c>
      <c r="G2680" s="1" t="s">
        <v>138</v>
      </c>
      <c r="I2680" s="1">
        <v>28.09</v>
      </c>
      <c r="J2680" s="1">
        <v>28.882501999999999</v>
      </c>
      <c r="K2680" s="1">
        <v>0.73709800000000003</v>
      </c>
      <c r="L2680" s="1">
        <v>5.5404000000000002E-2</v>
      </c>
      <c r="M2680" s="1" t="b">
        <v>1</v>
      </c>
      <c r="N2680" s="1">
        <v>1</v>
      </c>
    </row>
    <row r="2681" spans="1:14" x14ac:dyDescent="0.2">
      <c r="A2681" s="124">
        <v>44218.541666666664</v>
      </c>
      <c r="B2681" s="124">
        <v>44218.333333333336</v>
      </c>
      <c r="C2681" s="1">
        <v>1269364671</v>
      </c>
      <c r="D2681" s="1" t="s">
        <v>137</v>
      </c>
      <c r="G2681" s="1" t="s">
        <v>138</v>
      </c>
      <c r="I2681" s="1">
        <v>26.27</v>
      </c>
      <c r="J2681" s="1">
        <v>27.123982000000002</v>
      </c>
      <c r="K2681" s="1">
        <v>0.54629099999999997</v>
      </c>
      <c r="L2681" s="1">
        <v>0.30769099999999999</v>
      </c>
      <c r="M2681" s="1" t="b">
        <v>1</v>
      </c>
      <c r="N2681" s="1">
        <v>1</v>
      </c>
    </row>
    <row r="2682" spans="1:14" x14ac:dyDescent="0.2">
      <c r="A2682" s="124">
        <v>44218.583333333336</v>
      </c>
      <c r="B2682" s="124">
        <v>44218.375</v>
      </c>
      <c r="C2682" s="1">
        <v>1269364671</v>
      </c>
      <c r="D2682" s="1" t="s">
        <v>137</v>
      </c>
      <c r="G2682" s="1" t="s">
        <v>138</v>
      </c>
      <c r="I2682" s="1">
        <v>24.81</v>
      </c>
      <c r="J2682" s="1">
        <v>25.609476999999998</v>
      </c>
      <c r="K2682" s="1">
        <v>0.314749</v>
      </c>
      <c r="L2682" s="1">
        <v>0.48472799999999999</v>
      </c>
      <c r="M2682" s="1" t="b">
        <v>1</v>
      </c>
      <c r="N2682" s="1">
        <v>1</v>
      </c>
    </row>
    <row r="2683" spans="1:14" x14ac:dyDescent="0.2">
      <c r="A2683" s="124">
        <v>44218.625</v>
      </c>
      <c r="B2683" s="124">
        <v>44218.416666666664</v>
      </c>
      <c r="C2683" s="1">
        <v>1269364671</v>
      </c>
      <c r="D2683" s="1" t="s">
        <v>137</v>
      </c>
      <c r="G2683" s="1" t="s">
        <v>138</v>
      </c>
      <c r="I2683" s="1">
        <v>24.64</v>
      </c>
      <c r="J2683" s="1">
        <v>25.480625</v>
      </c>
      <c r="K2683" s="1">
        <v>0.25020399999999998</v>
      </c>
      <c r="L2683" s="1">
        <v>0.59042099999999997</v>
      </c>
      <c r="M2683" s="1" t="b">
        <v>1</v>
      </c>
      <c r="N2683" s="1">
        <v>1</v>
      </c>
    </row>
    <row r="2684" spans="1:14" x14ac:dyDescent="0.2">
      <c r="A2684" s="124">
        <v>44218.666666666664</v>
      </c>
      <c r="B2684" s="124">
        <v>44218.458333333336</v>
      </c>
      <c r="C2684" s="1">
        <v>1269364671</v>
      </c>
      <c r="D2684" s="1" t="s">
        <v>137</v>
      </c>
      <c r="G2684" s="1" t="s">
        <v>138</v>
      </c>
      <c r="I2684" s="1">
        <v>24.1</v>
      </c>
      <c r="J2684" s="1">
        <v>25.015463</v>
      </c>
      <c r="K2684" s="1">
        <v>0.33471400000000001</v>
      </c>
      <c r="L2684" s="1">
        <v>0.58074899999999996</v>
      </c>
      <c r="M2684" s="1" t="b">
        <v>1</v>
      </c>
      <c r="N2684" s="1">
        <v>1</v>
      </c>
    </row>
    <row r="2685" spans="1:14" x14ac:dyDescent="0.2">
      <c r="A2685" s="124">
        <v>44218.708333333336</v>
      </c>
      <c r="B2685" s="124">
        <v>44218.5</v>
      </c>
      <c r="C2685" s="1">
        <v>1269364671</v>
      </c>
      <c r="D2685" s="1" t="s">
        <v>137</v>
      </c>
      <c r="G2685" s="1" t="s">
        <v>138</v>
      </c>
      <c r="I2685" s="1">
        <v>23.07</v>
      </c>
      <c r="J2685" s="1">
        <v>23.859635000000001</v>
      </c>
      <c r="K2685" s="1">
        <v>0.21643499999999999</v>
      </c>
      <c r="L2685" s="1">
        <v>0.57320000000000004</v>
      </c>
      <c r="M2685" s="1" t="b">
        <v>1</v>
      </c>
      <c r="N2685" s="1">
        <v>1</v>
      </c>
    </row>
    <row r="2686" spans="1:14" x14ac:dyDescent="0.2">
      <c r="A2686" s="124">
        <v>44218.75</v>
      </c>
      <c r="B2686" s="124">
        <v>44218.541666666664</v>
      </c>
      <c r="C2686" s="1">
        <v>1269364671</v>
      </c>
      <c r="D2686" s="1" t="s">
        <v>137</v>
      </c>
      <c r="G2686" s="1" t="s">
        <v>138</v>
      </c>
      <c r="I2686" s="1">
        <v>22.71</v>
      </c>
      <c r="J2686" s="1">
        <v>23.537113999999999</v>
      </c>
      <c r="K2686" s="1">
        <v>0.20095299999999999</v>
      </c>
      <c r="L2686" s="1">
        <v>0.62616099999999997</v>
      </c>
      <c r="M2686" s="1" t="b">
        <v>1</v>
      </c>
      <c r="N2686" s="1">
        <v>1</v>
      </c>
    </row>
    <row r="2687" spans="1:14" x14ac:dyDescent="0.2">
      <c r="A2687" s="124">
        <v>44218.791666666664</v>
      </c>
      <c r="B2687" s="124">
        <v>44218.583333333336</v>
      </c>
      <c r="C2687" s="1">
        <v>1269364671</v>
      </c>
      <c r="D2687" s="1" t="s">
        <v>137</v>
      </c>
      <c r="G2687" s="1" t="s">
        <v>138</v>
      </c>
      <c r="I2687" s="1">
        <v>22.27</v>
      </c>
      <c r="J2687" s="1">
        <v>23.010211999999999</v>
      </c>
      <c r="K2687" s="1">
        <v>0.138433</v>
      </c>
      <c r="L2687" s="1">
        <v>0.60177899999999995</v>
      </c>
      <c r="M2687" s="1" t="b">
        <v>1</v>
      </c>
      <c r="N2687" s="1">
        <v>1</v>
      </c>
    </row>
    <row r="2688" spans="1:14" x14ac:dyDescent="0.2">
      <c r="A2688" s="124">
        <v>44218.833333333336</v>
      </c>
      <c r="B2688" s="124">
        <v>44218.625</v>
      </c>
      <c r="C2688" s="1">
        <v>1269364671</v>
      </c>
      <c r="D2688" s="1" t="s">
        <v>137</v>
      </c>
      <c r="G2688" s="1" t="s">
        <v>138</v>
      </c>
      <c r="I2688" s="1">
        <v>22.04</v>
      </c>
      <c r="J2688" s="1">
        <v>22.727025000000001</v>
      </c>
      <c r="K2688" s="1">
        <v>0.179896</v>
      </c>
      <c r="L2688" s="1">
        <v>0.50712900000000005</v>
      </c>
      <c r="M2688" s="1" t="b">
        <v>1</v>
      </c>
      <c r="N2688" s="1">
        <v>1</v>
      </c>
    </row>
    <row r="2689" spans="1:14" x14ac:dyDescent="0.2">
      <c r="A2689" s="124">
        <v>44218.875</v>
      </c>
      <c r="B2689" s="124">
        <v>44218.666666666664</v>
      </c>
      <c r="C2689" s="1">
        <v>1269364671</v>
      </c>
      <c r="D2689" s="1" t="s">
        <v>137</v>
      </c>
      <c r="G2689" s="1" t="s">
        <v>138</v>
      </c>
      <c r="I2689" s="1">
        <v>23.69</v>
      </c>
      <c r="J2689" s="1">
        <v>24.347204000000001</v>
      </c>
      <c r="K2689" s="1">
        <v>0.21196799999999999</v>
      </c>
      <c r="L2689" s="1">
        <v>0.44523600000000002</v>
      </c>
      <c r="M2689" s="1" t="b">
        <v>1</v>
      </c>
      <c r="N2689" s="1">
        <v>1</v>
      </c>
    </row>
    <row r="2690" spans="1:14" x14ac:dyDescent="0.2">
      <c r="A2690" s="124">
        <v>44218.916666666664</v>
      </c>
      <c r="B2690" s="124">
        <v>44218.708333333336</v>
      </c>
      <c r="C2690" s="1">
        <v>1269364671</v>
      </c>
      <c r="D2690" s="1" t="s">
        <v>137</v>
      </c>
      <c r="G2690" s="1" t="s">
        <v>138</v>
      </c>
      <c r="I2690" s="1">
        <v>28.29</v>
      </c>
      <c r="J2690" s="1">
        <v>28.921317999999999</v>
      </c>
      <c r="K2690" s="1">
        <v>0.37742500000000001</v>
      </c>
      <c r="L2690" s="1">
        <v>0.25389299999999998</v>
      </c>
      <c r="M2690" s="1" t="b">
        <v>1</v>
      </c>
      <c r="N2690" s="1">
        <v>1</v>
      </c>
    </row>
    <row r="2691" spans="1:14" x14ac:dyDescent="0.2">
      <c r="A2691" s="124">
        <v>44218.958333333336</v>
      </c>
      <c r="B2691" s="124">
        <v>44218.75</v>
      </c>
      <c r="C2691" s="1">
        <v>1269364671</v>
      </c>
      <c r="D2691" s="1" t="s">
        <v>137</v>
      </c>
      <c r="G2691" s="1" t="s">
        <v>138</v>
      </c>
      <c r="I2691" s="1">
        <v>27.58</v>
      </c>
      <c r="J2691" s="1">
        <v>28.420482</v>
      </c>
      <c r="K2691" s="1">
        <v>0.50810200000000005</v>
      </c>
      <c r="L2691" s="1">
        <v>0.33238000000000001</v>
      </c>
      <c r="M2691" s="1" t="b">
        <v>1</v>
      </c>
      <c r="N2691" s="1">
        <v>1</v>
      </c>
    </row>
    <row r="2692" spans="1:14" x14ac:dyDescent="0.2">
      <c r="A2692" s="124">
        <v>44219</v>
      </c>
      <c r="B2692" s="124">
        <v>44218.791666666664</v>
      </c>
      <c r="C2692" s="1">
        <v>1269364671</v>
      </c>
      <c r="D2692" s="1" t="s">
        <v>137</v>
      </c>
      <c r="G2692" s="1" t="s">
        <v>138</v>
      </c>
      <c r="I2692" s="1">
        <v>26.75</v>
      </c>
      <c r="J2692" s="1">
        <v>27.794941999999999</v>
      </c>
      <c r="K2692" s="1">
        <v>0.59647700000000003</v>
      </c>
      <c r="L2692" s="1">
        <v>0.448465</v>
      </c>
      <c r="M2692" s="1" t="b">
        <v>1</v>
      </c>
      <c r="N2692" s="1">
        <v>1</v>
      </c>
    </row>
    <row r="2693" spans="1:14" x14ac:dyDescent="0.2">
      <c r="A2693" s="124">
        <v>44219.041666666664</v>
      </c>
      <c r="B2693" s="124">
        <v>44218.833333333336</v>
      </c>
      <c r="C2693" s="1">
        <v>1269364671</v>
      </c>
      <c r="D2693" s="1" t="s">
        <v>137</v>
      </c>
      <c r="G2693" s="1" t="s">
        <v>138</v>
      </c>
      <c r="I2693" s="1">
        <v>26.57</v>
      </c>
      <c r="J2693" s="1">
        <v>27.765902000000001</v>
      </c>
      <c r="K2693" s="1">
        <v>0.69744600000000001</v>
      </c>
      <c r="L2693" s="1">
        <v>0.49845600000000001</v>
      </c>
      <c r="M2693" s="1" t="b">
        <v>1</v>
      </c>
      <c r="N2693" s="1">
        <v>1</v>
      </c>
    </row>
    <row r="2694" spans="1:14" x14ac:dyDescent="0.2">
      <c r="A2694" s="124">
        <v>44219.083333333336</v>
      </c>
      <c r="B2694" s="124">
        <v>44218.875</v>
      </c>
      <c r="C2694" s="1">
        <v>1269364671</v>
      </c>
      <c r="D2694" s="1" t="s">
        <v>137</v>
      </c>
      <c r="G2694" s="1" t="s">
        <v>138</v>
      </c>
      <c r="I2694" s="1">
        <v>26.42</v>
      </c>
      <c r="J2694" s="1">
        <v>27.611977</v>
      </c>
      <c r="K2694" s="1">
        <v>0.65950399999999998</v>
      </c>
      <c r="L2694" s="1">
        <v>0.53247299999999997</v>
      </c>
      <c r="M2694" s="1" t="b">
        <v>1</v>
      </c>
      <c r="N2694" s="1">
        <v>1</v>
      </c>
    </row>
    <row r="2695" spans="1:14" x14ac:dyDescent="0.2">
      <c r="A2695" s="124">
        <v>44219.125</v>
      </c>
      <c r="B2695" s="124">
        <v>44218.916666666664</v>
      </c>
      <c r="C2695" s="1">
        <v>1269364671</v>
      </c>
      <c r="D2695" s="1" t="s">
        <v>137</v>
      </c>
      <c r="G2695" s="1" t="s">
        <v>138</v>
      </c>
      <c r="I2695" s="1">
        <v>24.45</v>
      </c>
      <c r="J2695" s="1">
        <v>25.320460000000001</v>
      </c>
      <c r="K2695" s="1">
        <v>0.369091</v>
      </c>
      <c r="L2695" s="1">
        <v>0.50136899999999995</v>
      </c>
      <c r="M2695" s="1" t="b">
        <v>1</v>
      </c>
      <c r="N2695" s="1">
        <v>1</v>
      </c>
    </row>
    <row r="2696" spans="1:14" x14ac:dyDescent="0.2">
      <c r="A2696" s="124">
        <v>44219.166666666664</v>
      </c>
      <c r="B2696" s="124">
        <v>44218.958333333336</v>
      </c>
      <c r="C2696" s="1">
        <v>1269364671</v>
      </c>
      <c r="D2696" s="1" t="s">
        <v>137</v>
      </c>
      <c r="G2696" s="1" t="s">
        <v>138</v>
      </c>
      <c r="I2696" s="1">
        <v>22.48</v>
      </c>
      <c r="J2696" s="1">
        <v>22.943842</v>
      </c>
      <c r="K2696" s="1">
        <v>0</v>
      </c>
      <c r="L2696" s="1">
        <v>0.46384199999999998</v>
      </c>
      <c r="M2696" s="1" t="b">
        <v>1</v>
      </c>
      <c r="N2696" s="1">
        <v>1</v>
      </c>
    </row>
    <row r="2697" spans="1:14" x14ac:dyDescent="0.2">
      <c r="A2697" s="124">
        <v>44219.208333333336</v>
      </c>
      <c r="B2697" s="124">
        <v>44219</v>
      </c>
      <c r="C2697" s="1">
        <v>1269364671</v>
      </c>
      <c r="D2697" s="1" t="s">
        <v>137</v>
      </c>
      <c r="G2697" s="1" t="s">
        <v>138</v>
      </c>
      <c r="I2697" s="1">
        <v>23.46</v>
      </c>
      <c r="J2697" s="1">
        <v>23.836113999999998</v>
      </c>
      <c r="K2697" s="1">
        <v>3.2078000000000002E-2</v>
      </c>
      <c r="L2697" s="1">
        <v>0.34403600000000001</v>
      </c>
      <c r="M2697" s="1" t="b">
        <v>1</v>
      </c>
      <c r="N2697" s="1">
        <v>1</v>
      </c>
    </row>
    <row r="2698" spans="1:14" x14ac:dyDescent="0.2">
      <c r="A2698" s="124">
        <v>44219.25</v>
      </c>
      <c r="B2698" s="124">
        <v>44219.041666666664</v>
      </c>
      <c r="C2698" s="1">
        <v>1269364671</v>
      </c>
      <c r="D2698" s="1" t="s">
        <v>137</v>
      </c>
      <c r="G2698" s="1" t="s">
        <v>138</v>
      </c>
      <c r="I2698" s="1">
        <v>23.33</v>
      </c>
      <c r="J2698" s="1">
        <v>23.853560000000002</v>
      </c>
      <c r="K2698" s="1">
        <v>7.3217000000000004E-2</v>
      </c>
      <c r="L2698" s="1">
        <v>0.45034299999999999</v>
      </c>
      <c r="M2698" s="1" t="b">
        <v>1</v>
      </c>
      <c r="N2698" s="1">
        <v>1</v>
      </c>
    </row>
    <row r="2699" spans="1:14" x14ac:dyDescent="0.2">
      <c r="A2699" s="124">
        <v>44219.291666666664</v>
      </c>
      <c r="B2699" s="124">
        <v>44219.083333333336</v>
      </c>
      <c r="C2699" s="1">
        <v>1269364671</v>
      </c>
      <c r="D2699" s="1" t="s">
        <v>137</v>
      </c>
      <c r="G2699" s="1" t="s">
        <v>138</v>
      </c>
      <c r="I2699" s="1">
        <v>23.68</v>
      </c>
      <c r="J2699" s="1">
        <v>24.24888</v>
      </c>
      <c r="K2699" s="1">
        <v>0.104687</v>
      </c>
      <c r="L2699" s="1">
        <v>0.46419300000000002</v>
      </c>
      <c r="M2699" s="1" t="b">
        <v>1</v>
      </c>
      <c r="N2699" s="1">
        <v>1</v>
      </c>
    </row>
    <row r="2700" spans="1:14" x14ac:dyDescent="0.2">
      <c r="A2700" s="124">
        <v>44219.333333333336</v>
      </c>
      <c r="B2700" s="124">
        <v>44219.125</v>
      </c>
      <c r="C2700" s="1">
        <v>1269364671</v>
      </c>
      <c r="D2700" s="1" t="s">
        <v>137</v>
      </c>
      <c r="G2700" s="1" t="s">
        <v>138</v>
      </c>
      <c r="I2700" s="1">
        <v>23.61</v>
      </c>
      <c r="J2700" s="1">
        <v>24.367766</v>
      </c>
      <c r="K2700" s="1">
        <v>0.28569099999999997</v>
      </c>
      <c r="L2700" s="1">
        <v>0.47207500000000002</v>
      </c>
      <c r="M2700" s="1" t="b">
        <v>1</v>
      </c>
      <c r="N2700" s="1">
        <v>1</v>
      </c>
    </row>
    <row r="2701" spans="1:14" x14ac:dyDescent="0.2">
      <c r="A2701" s="124">
        <v>44219.375</v>
      </c>
      <c r="B2701" s="124">
        <v>44219.166666666664</v>
      </c>
      <c r="C2701" s="1">
        <v>1269364671</v>
      </c>
      <c r="D2701" s="1" t="s">
        <v>137</v>
      </c>
      <c r="G2701" s="1" t="s">
        <v>138</v>
      </c>
      <c r="I2701" s="1">
        <v>24.22</v>
      </c>
      <c r="J2701" s="1">
        <v>24.900078000000001</v>
      </c>
      <c r="K2701" s="1">
        <v>0.21889800000000001</v>
      </c>
      <c r="L2701" s="1">
        <v>0.46117999999999998</v>
      </c>
      <c r="M2701" s="1" t="b">
        <v>1</v>
      </c>
      <c r="N2701" s="1">
        <v>1</v>
      </c>
    </row>
    <row r="2702" spans="1:14" x14ac:dyDescent="0.2">
      <c r="A2702" s="124">
        <v>44219.416666666664</v>
      </c>
      <c r="B2702" s="124">
        <v>44219.208333333336</v>
      </c>
      <c r="C2702" s="1">
        <v>1269364671</v>
      </c>
      <c r="D2702" s="1" t="s">
        <v>137</v>
      </c>
      <c r="G2702" s="1" t="s">
        <v>138</v>
      </c>
      <c r="I2702" s="1">
        <v>24.47</v>
      </c>
      <c r="J2702" s="1">
        <v>25.479626</v>
      </c>
      <c r="K2702" s="1">
        <v>0.49272100000000002</v>
      </c>
      <c r="L2702" s="1">
        <v>0.51690499999999995</v>
      </c>
      <c r="M2702" s="1" t="b">
        <v>1</v>
      </c>
      <c r="N2702" s="1">
        <v>1</v>
      </c>
    </row>
    <row r="2703" spans="1:14" x14ac:dyDescent="0.2">
      <c r="A2703" s="124">
        <v>44219.458333333336</v>
      </c>
      <c r="B2703" s="124">
        <v>44219.25</v>
      </c>
      <c r="C2703" s="1">
        <v>1269364671</v>
      </c>
      <c r="D2703" s="1" t="s">
        <v>137</v>
      </c>
      <c r="G2703" s="1" t="s">
        <v>138</v>
      </c>
      <c r="I2703" s="1">
        <v>27.26</v>
      </c>
      <c r="J2703" s="1">
        <v>28.800557999999999</v>
      </c>
      <c r="K2703" s="1">
        <v>0.981379</v>
      </c>
      <c r="L2703" s="1">
        <v>0.55917899999999998</v>
      </c>
      <c r="M2703" s="1" t="b">
        <v>1</v>
      </c>
      <c r="N2703" s="1">
        <v>1</v>
      </c>
    </row>
    <row r="2704" spans="1:14" x14ac:dyDescent="0.2">
      <c r="A2704" s="124">
        <v>44219.5</v>
      </c>
      <c r="B2704" s="124">
        <v>44219.291666666664</v>
      </c>
      <c r="C2704" s="1">
        <v>1269364671</v>
      </c>
      <c r="D2704" s="1" t="s">
        <v>137</v>
      </c>
      <c r="G2704" s="1" t="s">
        <v>138</v>
      </c>
      <c r="I2704" s="1">
        <v>29.17</v>
      </c>
      <c r="J2704" s="1">
        <v>31.132636000000002</v>
      </c>
      <c r="K2704" s="1">
        <v>1.429217</v>
      </c>
      <c r="L2704" s="1">
        <v>0.53341899999999998</v>
      </c>
      <c r="M2704" s="1" t="b">
        <v>1</v>
      </c>
      <c r="N2704" s="1">
        <v>1</v>
      </c>
    </row>
    <row r="2705" spans="1:14" x14ac:dyDescent="0.2">
      <c r="A2705" s="124">
        <v>44219.541666666664</v>
      </c>
      <c r="B2705" s="124">
        <v>44219.333333333336</v>
      </c>
      <c r="C2705" s="1">
        <v>1269364671</v>
      </c>
      <c r="D2705" s="1" t="s">
        <v>137</v>
      </c>
      <c r="G2705" s="1" t="s">
        <v>138</v>
      </c>
      <c r="I2705" s="1">
        <v>29.01</v>
      </c>
      <c r="J2705" s="1">
        <v>30.979292000000001</v>
      </c>
      <c r="K2705" s="1">
        <v>1.2381489999999999</v>
      </c>
      <c r="L2705" s="1">
        <v>0.73114299999999999</v>
      </c>
      <c r="M2705" s="1" t="b">
        <v>1</v>
      </c>
      <c r="N2705" s="1">
        <v>1</v>
      </c>
    </row>
    <row r="2706" spans="1:14" x14ac:dyDescent="0.2">
      <c r="A2706" s="124">
        <v>44219.583333333336</v>
      </c>
      <c r="B2706" s="124">
        <v>44219.375</v>
      </c>
      <c r="C2706" s="1">
        <v>1269364671</v>
      </c>
      <c r="D2706" s="1" t="s">
        <v>137</v>
      </c>
      <c r="G2706" s="1" t="s">
        <v>138</v>
      </c>
      <c r="I2706" s="1">
        <v>27.09</v>
      </c>
      <c r="J2706" s="1">
        <v>28.631975000000001</v>
      </c>
      <c r="K2706" s="1">
        <v>0.82928199999999996</v>
      </c>
      <c r="L2706" s="1">
        <v>0.71269300000000002</v>
      </c>
      <c r="M2706" s="1" t="b">
        <v>1</v>
      </c>
      <c r="N2706" s="1">
        <v>1</v>
      </c>
    </row>
    <row r="2707" spans="1:14" x14ac:dyDescent="0.2">
      <c r="A2707" s="124">
        <v>44219.625</v>
      </c>
      <c r="B2707" s="124">
        <v>44219.416666666664</v>
      </c>
      <c r="C2707" s="1">
        <v>1269364671</v>
      </c>
      <c r="D2707" s="1" t="s">
        <v>137</v>
      </c>
      <c r="G2707" s="1" t="s">
        <v>138</v>
      </c>
      <c r="I2707" s="1">
        <v>25.65</v>
      </c>
      <c r="J2707" s="1">
        <v>26.944369999999999</v>
      </c>
      <c r="K2707" s="1">
        <v>0.57609500000000002</v>
      </c>
      <c r="L2707" s="1">
        <v>0.718275</v>
      </c>
      <c r="M2707" s="1" t="b">
        <v>1</v>
      </c>
      <c r="N2707" s="1">
        <v>1</v>
      </c>
    </row>
    <row r="2708" spans="1:14" x14ac:dyDescent="0.2">
      <c r="A2708" s="124">
        <v>44219.666666666664</v>
      </c>
      <c r="B2708" s="124">
        <v>44219.458333333336</v>
      </c>
      <c r="C2708" s="1">
        <v>1269364671</v>
      </c>
      <c r="D2708" s="1" t="s">
        <v>137</v>
      </c>
      <c r="G2708" s="1" t="s">
        <v>138</v>
      </c>
      <c r="I2708" s="1">
        <v>24.67</v>
      </c>
      <c r="J2708" s="1">
        <v>25.673472</v>
      </c>
      <c r="K2708" s="1">
        <v>0.28287299999999999</v>
      </c>
      <c r="L2708" s="1">
        <v>0.72059899999999999</v>
      </c>
      <c r="M2708" s="1" t="b">
        <v>1</v>
      </c>
      <c r="N2708" s="1">
        <v>1</v>
      </c>
    </row>
    <row r="2709" spans="1:14" x14ac:dyDescent="0.2">
      <c r="A2709" s="124">
        <v>44219.708333333336</v>
      </c>
      <c r="B2709" s="124">
        <v>44219.5</v>
      </c>
      <c r="C2709" s="1">
        <v>1269364671</v>
      </c>
      <c r="D2709" s="1" t="s">
        <v>137</v>
      </c>
      <c r="G2709" s="1" t="s">
        <v>138</v>
      </c>
      <c r="I2709" s="1">
        <v>23.45</v>
      </c>
      <c r="J2709" s="1">
        <v>24.146249000000001</v>
      </c>
      <c r="K2709" s="1">
        <v>0.141648</v>
      </c>
      <c r="L2709" s="1">
        <v>0.55460100000000001</v>
      </c>
      <c r="M2709" s="1" t="b">
        <v>1</v>
      </c>
      <c r="N2709" s="1">
        <v>1</v>
      </c>
    </row>
    <row r="2710" spans="1:14" x14ac:dyDescent="0.2">
      <c r="A2710" s="124">
        <v>44219.75</v>
      </c>
      <c r="B2710" s="124">
        <v>44219.541666666664</v>
      </c>
      <c r="C2710" s="1">
        <v>1269364671</v>
      </c>
      <c r="D2710" s="1" t="s">
        <v>137</v>
      </c>
      <c r="G2710" s="1" t="s">
        <v>138</v>
      </c>
      <c r="I2710" s="1">
        <v>23.21</v>
      </c>
      <c r="J2710" s="1">
        <v>23.791616999999999</v>
      </c>
      <c r="K2710" s="1">
        <v>0.02</v>
      </c>
      <c r="L2710" s="1">
        <v>0.56161700000000003</v>
      </c>
      <c r="M2710" s="1" t="b">
        <v>1</v>
      </c>
      <c r="N2710" s="1">
        <v>1</v>
      </c>
    </row>
    <row r="2711" spans="1:14" x14ac:dyDescent="0.2">
      <c r="A2711" s="124">
        <v>44219.791666666664</v>
      </c>
      <c r="B2711" s="124">
        <v>44219.583333333336</v>
      </c>
      <c r="C2711" s="1">
        <v>1269364671</v>
      </c>
      <c r="D2711" s="1" t="s">
        <v>137</v>
      </c>
      <c r="G2711" s="1" t="s">
        <v>138</v>
      </c>
      <c r="I2711" s="1">
        <v>22.71</v>
      </c>
      <c r="J2711" s="1">
        <v>23.236829</v>
      </c>
      <c r="K2711" s="1">
        <v>0</v>
      </c>
      <c r="L2711" s="1">
        <v>0.52682899999999999</v>
      </c>
      <c r="M2711" s="1" t="b">
        <v>1</v>
      </c>
      <c r="N2711" s="1">
        <v>1</v>
      </c>
    </row>
    <row r="2712" spans="1:14" x14ac:dyDescent="0.2">
      <c r="A2712" s="124">
        <v>44219.833333333336</v>
      </c>
      <c r="B2712" s="124">
        <v>44219.625</v>
      </c>
      <c r="C2712" s="1">
        <v>1269364671</v>
      </c>
      <c r="D2712" s="1" t="s">
        <v>137</v>
      </c>
      <c r="G2712" s="1" t="s">
        <v>138</v>
      </c>
      <c r="I2712" s="1">
        <v>22.31</v>
      </c>
      <c r="J2712" s="1">
        <v>22.915913</v>
      </c>
      <c r="K2712" s="1">
        <v>8.6347999999999994E-2</v>
      </c>
      <c r="L2712" s="1">
        <v>0.51956500000000005</v>
      </c>
      <c r="M2712" s="1" t="b">
        <v>1</v>
      </c>
      <c r="N2712" s="1">
        <v>1</v>
      </c>
    </row>
    <row r="2713" spans="1:14" x14ac:dyDescent="0.2">
      <c r="A2713" s="124">
        <v>44219.875</v>
      </c>
      <c r="B2713" s="124">
        <v>44219.666666666664</v>
      </c>
      <c r="C2713" s="1">
        <v>1269364671</v>
      </c>
      <c r="D2713" s="1" t="s">
        <v>137</v>
      </c>
      <c r="G2713" s="1" t="s">
        <v>138</v>
      </c>
      <c r="I2713" s="1">
        <v>24.2</v>
      </c>
      <c r="J2713" s="1">
        <v>24.654738999999999</v>
      </c>
      <c r="K2713" s="1">
        <v>4.5918E-2</v>
      </c>
      <c r="L2713" s="1">
        <v>0.40882099999999999</v>
      </c>
      <c r="M2713" s="1" t="b">
        <v>1</v>
      </c>
      <c r="N2713" s="1">
        <v>1</v>
      </c>
    </row>
    <row r="2714" spans="1:14" x14ac:dyDescent="0.2">
      <c r="A2714" s="124">
        <v>44219.916666666664</v>
      </c>
      <c r="B2714" s="124">
        <v>44219.708333333336</v>
      </c>
      <c r="C2714" s="1">
        <v>1269364671</v>
      </c>
      <c r="D2714" s="1" t="s">
        <v>137</v>
      </c>
      <c r="G2714" s="1" t="s">
        <v>138</v>
      </c>
      <c r="I2714" s="1">
        <v>32.880000000000003</v>
      </c>
      <c r="J2714" s="1">
        <v>33.033678999999999</v>
      </c>
      <c r="K2714" s="1">
        <v>-0.325102</v>
      </c>
      <c r="L2714" s="1">
        <v>0.47878100000000001</v>
      </c>
      <c r="M2714" s="1" t="b">
        <v>1</v>
      </c>
      <c r="N2714" s="1">
        <v>1</v>
      </c>
    </row>
    <row r="2715" spans="1:14" x14ac:dyDescent="0.2">
      <c r="A2715" s="124">
        <v>44219.958333333336</v>
      </c>
      <c r="B2715" s="124">
        <v>44219.75</v>
      </c>
      <c r="C2715" s="1">
        <v>1269364671</v>
      </c>
      <c r="D2715" s="1" t="s">
        <v>137</v>
      </c>
      <c r="G2715" s="1" t="s">
        <v>138</v>
      </c>
      <c r="I2715" s="1">
        <v>31.19</v>
      </c>
      <c r="J2715" s="1">
        <v>32.128667</v>
      </c>
      <c r="K2715" s="1">
        <v>0.29385600000000001</v>
      </c>
      <c r="L2715" s="1">
        <v>0.64481100000000002</v>
      </c>
      <c r="M2715" s="1" t="b">
        <v>1</v>
      </c>
      <c r="N2715" s="1">
        <v>1</v>
      </c>
    </row>
    <row r="2716" spans="1:14" x14ac:dyDescent="0.2">
      <c r="A2716" s="124">
        <v>44220</v>
      </c>
      <c r="B2716" s="124">
        <v>44219.791666666664</v>
      </c>
      <c r="C2716" s="1">
        <v>1269364671</v>
      </c>
      <c r="D2716" s="1" t="s">
        <v>137</v>
      </c>
      <c r="G2716" s="1" t="s">
        <v>138</v>
      </c>
      <c r="I2716" s="1">
        <v>28.84</v>
      </c>
      <c r="J2716" s="1">
        <v>30.149633999999999</v>
      </c>
      <c r="K2716" s="1">
        <v>0.56642800000000004</v>
      </c>
      <c r="L2716" s="1">
        <v>0.74320600000000003</v>
      </c>
      <c r="M2716" s="1" t="b">
        <v>1</v>
      </c>
      <c r="N2716" s="1">
        <v>1</v>
      </c>
    </row>
    <row r="2717" spans="1:14" x14ac:dyDescent="0.2">
      <c r="A2717" s="124">
        <v>44220.041666666664</v>
      </c>
      <c r="B2717" s="124">
        <v>44219.833333333336</v>
      </c>
      <c r="C2717" s="1">
        <v>1269364671</v>
      </c>
      <c r="D2717" s="1" t="s">
        <v>137</v>
      </c>
      <c r="G2717" s="1" t="s">
        <v>138</v>
      </c>
      <c r="I2717" s="1">
        <v>28.21</v>
      </c>
      <c r="J2717" s="1">
        <v>29.483926</v>
      </c>
      <c r="K2717" s="1">
        <v>0.492427</v>
      </c>
      <c r="L2717" s="1">
        <v>0.78149900000000005</v>
      </c>
      <c r="M2717" s="1" t="b">
        <v>1</v>
      </c>
      <c r="N2717" s="1">
        <v>1</v>
      </c>
    </row>
    <row r="2718" spans="1:14" x14ac:dyDescent="0.2">
      <c r="A2718" s="124">
        <v>44220.083333333336</v>
      </c>
      <c r="B2718" s="124">
        <v>44219.875</v>
      </c>
      <c r="C2718" s="1">
        <v>1269364671</v>
      </c>
      <c r="D2718" s="1" t="s">
        <v>137</v>
      </c>
      <c r="G2718" s="1" t="s">
        <v>138</v>
      </c>
      <c r="I2718" s="1">
        <v>27.11</v>
      </c>
      <c r="J2718" s="1">
        <v>28.168316999999998</v>
      </c>
      <c r="K2718" s="1">
        <v>0.33885700000000002</v>
      </c>
      <c r="L2718" s="1">
        <v>0.71945999999999999</v>
      </c>
      <c r="M2718" s="1" t="b">
        <v>1</v>
      </c>
      <c r="N2718" s="1">
        <v>1</v>
      </c>
    </row>
    <row r="2719" spans="1:14" x14ac:dyDescent="0.2">
      <c r="A2719" s="124">
        <v>44220.125</v>
      </c>
      <c r="B2719" s="124">
        <v>44219.916666666664</v>
      </c>
      <c r="C2719" s="1">
        <v>1269364671</v>
      </c>
      <c r="D2719" s="1" t="s">
        <v>137</v>
      </c>
      <c r="G2719" s="1" t="s">
        <v>138</v>
      </c>
      <c r="I2719" s="1">
        <v>25.2</v>
      </c>
      <c r="J2719" s="1">
        <v>26.192263000000001</v>
      </c>
      <c r="K2719" s="1">
        <v>0.27918100000000001</v>
      </c>
      <c r="L2719" s="1">
        <v>0.71308199999999999</v>
      </c>
      <c r="M2719" s="1" t="b">
        <v>1</v>
      </c>
      <c r="N2719" s="1">
        <v>1</v>
      </c>
    </row>
    <row r="2720" spans="1:14" x14ac:dyDescent="0.2">
      <c r="A2720" s="124">
        <v>44220.166666666664</v>
      </c>
      <c r="B2720" s="124">
        <v>44219.958333333336</v>
      </c>
      <c r="C2720" s="1">
        <v>1269364671</v>
      </c>
      <c r="D2720" s="1" t="s">
        <v>137</v>
      </c>
      <c r="G2720" s="1" t="s">
        <v>138</v>
      </c>
      <c r="I2720" s="1">
        <v>24.53</v>
      </c>
      <c r="J2720" s="1">
        <v>25.324729000000001</v>
      </c>
      <c r="K2720" s="1">
        <v>0.19378400000000001</v>
      </c>
      <c r="L2720" s="1">
        <v>0.60094499999999995</v>
      </c>
      <c r="M2720" s="1" t="b">
        <v>1</v>
      </c>
      <c r="N2720" s="1">
        <v>1</v>
      </c>
    </row>
    <row r="2721" spans="1:14" x14ac:dyDescent="0.2">
      <c r="A2721" s="124">
        <v>44220.208333333336</v>
      </c>
      <c r="B2721" s="124">
        <v>44220</v>
      </c>
      <c r="C2721" s="1">
        <v>1269364671</v>
      </c>
      <c r="D2721" s="1" t="s">
        <v>137</v>
      </c>
      <c r="G2721" s="1" t="s">
        <v>138</v>
      </c>
      <c r="I2721" s="1">
        <v>24.3</v>
      </c>
      <c r="J2721" s="1">
        <v>25.588618</v>
      </c>
      <c r="K2721" s="1">
        <v>0.46955200000000002</v>
      </c>
      <c r="L2721" s="1">
        <v>0.81906599999999996</v>
      </c>
      <c r="M2721" s="1" t="b">
        <v>1</v>
      </c>
      <c r="N2721" s="1">
        <v>1</v>
      </c>
    </row>
    <row r="2722" spans="1:14" x14ac:dyDescent="0.2">
      <c r="A2722" s="124">
        <v>44220.25</v>
      </c>
      <c r="B2722" s="124">
        <v>44220.041666666664</v>
      </c>
      <c r="C2722" s="1">
        <v>1269364671</v>
      </c>
      <c r="D2722" s="1" t="s">
        <v>137</v>
      </c>
      <c r="G2722" s="1" t="s">
        <v>138</v>
      </c>
      <c r="I2722" s="1">
        <v>24.16</v>
      </c>
      <c r="J2722" s="1">
        <v>25.809953</v>
      </c>
      <c r="K2722" s="1">
        <v>0.80029099999999997</v>
      </c>
      <c r="L2722" s="1">
        <v>0.84966200000000003</v>
      </c>
      <c r="M2722" s="1" t="b">
        <v>1</v>
      </c>
      <c r="N2722" s="1">
        <v>1</v>
      </c>
    </row>
    <row r="2723" spans="1:14" x14ac:dyDescent="0.2">
      <c r="A2723" s="124">
        <v>44220.291666666664</v>
      </c>
      <c r="B2723" s="124">
        <v>44220.083333333336</v>
      </c>
      <c r="C2723" s="1">
        <v>1269364671</v>
      </c>
      <c r="D2723" s="1" t="s">
        <v>137</v>
      </c>
      <c r="G2723" s="1" t="s">
        <v>138</v>
      </c>
      <c r="I2723" s="1">
        <v>24.09</v>
      </c>
      <c r="J2723" s="1">
        <v>25.391615999999999</v>
      </c>
      <c r="K2723" s="1">
        <v>0.40013799999999999</v>
      </c>
      <c r="L2723" s="1">
        <v>0.901478</v>
      </c>
      <c r="M2723" s="1" t="b">
        <v>1</v>
      </c>
      <c r="N2723" s="1">
        <v>1</v>
      </c>
    </row>
    <row r="2724" spans="1:14" x14ac:dyDescent="0.2">
      <c r="A2724" s="124">
        <v>44220.333333333336</v>
      </c>
      <c r="B2724" s="124">
        <v>44220.125</v>
      </c>
      <c r="C2724" s="1">
        <v>1269364671</v>
      </c>
      <c r="D2724" s="1" t="s">
        <v>137</v>
      </c>
      <c r="G2724" s="1" t="s">
        <v>138</v>
      </c>
      <c r="I2724" s="1">
        <v>23.86</v>
      </c>
      <c r="J2724" s="1">
        <v>25.352180000000001</v>
      </c>
      <c r="K2724" s="1">
        <v>0.552701</v>
      </c>
      <c r="L2724" s="1">
        <v>0.93947899999999995</v>
      </c>
      <c r="M2724" s="1" t="b">
        <v>1</v>
      </c>
      <c r="N2724" s="1">
        <v>1</v>
      </c>
    </row>
    <row r="2725" spans="1:14" x14ac:dyDescent="0.2">
      <c r="A2725" s="124">
        <v>44220.375</v>
      </c>
      <c r="B2725" s="124">
        <v>44220.166666666664</v>
      </c>
      <c r="C2725" s="1">
        <v>1269364671</v>
      </c>
      <c r="D2725" s="1" t="s">
        <v>137</v>
      </c>
      <c r="G2725" s="1" t="s">
        <v>138</v>
      </c>
      <c r="I2725" s="1">
        <v>24.21</v>
      </c>
      <c r="J2725" s="1">
        <v>26.083158000000001</v>
      </c>
      <c r="K2725" s="1">
        <v>0.91699600000000003</v>
      </c>
      <c r="L2725" s="1">
        <v>0.95616199999999996</v>
      </c>
      <c r="M2725" s="1" t="b">
        <v>1</v>
      </c>
      <c r="N2725" s="1">
        <v>1</v>
      </c>
    </row>
    <row r="2726" spans="1:14" x14ac:dyDescent="0.2">
      <c r="A2726" s="124">
        <v>44220.416666666664</v>
      </c>
      <c r="B2726" s="124">
        <v>44220.208333333336</v>
      </c>
      <c r="C2726" s="1">
        <v>1269364671</v>
      </c>
      <c r="D2726" s="1" t="s">
        <v>137</v>
      </c>
      <c r="G2726" s="1" t="s">
        <v>138</v>
      </c>
      <c r="I2726" s="1">
        <v>24.36</v>
      </c>
      <c r="J2726" s="1">
        <v>26.860226000000001</v>
      </c>
      <c r="K2726" s="1">
        <v>1.444863</v>
      </c>
      <c r="L2726" s="1">
        <v>1.0553630000000001</v>
      </c>
      <c r="M2726" s="1" t="b">
        <v>1</v>
      </c>
      <c r="N2726" s="1">
        <v>1</v>
      </c>
    </row>
    <row r="2727" spans="1:14" x14ac:dyDescent="0.2">
      <c r="A2727" s="124">
        <v>44220.458333333336</v>
      </c>
      <c r="B2727" s="124">
        <v>44220.25</v>
      </c>
      <c r="C2727" s="1">
        <v>1269364671</v>
      </c>
      <c r="D2727" s="1" t="s">
        <v>137</v>
      </c>
      <c r="G2727" s="1" t="s">
        <v>138</v>
      </c>
      <c r="I2727" s="1">
        <v>25.88</v>
      </c>
      <c r="J2727" s="1">
        <v>28.2928</v>
      </c>
      <c r="K2727" s="1">
        <v>1.2141729999999999</v>
      </c>
      <c r="L2727" s="1">
        <v>1.1986270000000001</v>
      </c>
      <c r="M2727" s="1" t="b">
        <v>1</v>
      </c>
      <c r="N2727" s="1">
        <v>1</v>
      </c>
    </row>
    <row r="2728" spans="1:14" x14ac:dyDescent="0.2">
      <c r="A2728" s="124">
        <v>44220.5</v>
      </c>
      <c r="B2728" s="124">
        <v>44220.291666666664</v>
      </c>
      <c r="C2728" s="1">
        <v>1269364671</v>
      </c>
      <c r="D2728" s="1" t="s">
        <v>137</v>
      </c>
      <c r="G2728" s="1" t="s">
        <v>138</v>
      </c>
      <c r="I2728" s="1">
        <v>27.73</v>
      </c>
      <c r="J2728" s="1">
        <v>29.799436</v>
      </c>
      <c r="K2728" s="1">
        <v>0.98427500000000001</v>
      </c>
      <c r="L2728" s="1">
        <v>1.085161</v>
      </c>
      <c r="M2728" s="1" t="b">
        <v>1</v>
      </c>
      <c r="N2728" s="1">
        <v>1</v>
      </c>
    </row>
    <row r="2729" spans="1:14" x14ac:dyDescent="0.2">
      <c r="A2729" s="124">
        <v>44220.541666666664</v>
      </c>
      <c r="B2729" s="124">
        <v>44220.333333333336</v>
      </c>
      <c r="C2729" s="1">
        <v>1269364671</v>
      </c>
      <c r="D2729" s="1" t="s">
        <v>137</v>
      </c>
      <c r="G2729" s="1" t="s">
        <v>138</v>
      </c>
      <c r="I2729" s="1">
        <v>28.04</v>
      </c>
      <c r="J2729" s="1">
        <v>30.171123999999999</v>
      </c>
      <c r="K2729" s="1">
        <v>1.1053630000000001</v>
      </c>
      <c r="L2729" s="1">
        <v>1.0257609999999999</v>
      </c>
      <c r="M2729" s="1" t="b">
        <v>1</v>
      </c>
      <c r="N2729" s="1">
        <v>1</v>
      </c>
    </row>
    <row r="2730" spans="1:14" x14ac:dyDescent="0.2">
      <c r="A2730" s="124">
        <v>44220.583333333336</v>
      </c>
      <c r="B2730" s="124">
        <v>44220.375</v>
      </c>
      <c r="C2730" s="1">
        <v>1269364671</v>
      </c>
      <c r="D2730" s="1" t="s">
        <v>137</v>
      </c>
      <c r="G2730" s="1" t="s">
        <v>138</v>
      </c>
      <c r="I2730" s="1">
        <v>25.5</v>
      </c>
      <c r="J2730" s="1">
        <v>28.130742999999999</v>
      </c>
      <c r="K2730" s="1">
        <v>1.8231329999999999</v>
      </c>
      <c r="L2730" s="1">
        <v>0.80761000000000005</v>
      </c>
      <c r="M2730" s="1" t="b">
        <v>1</v>
      </c>
      <c r="N2730" s="1">
        <v>1</v>
      </c>
    </row>
    <row r="2731" spans="1:14" x14ac:dyDescent="0.2">
      <c r="A2731" s="124">
        <v>44220.625</v>
      </c>
      <c r="B2731" s="124">
        <v>44220.416666666664</v>
      </c>
      <c r="C2731" s="1">
        <v>1269364671</v>
      </c>
      <c r="D2731" s="1" t="s">
        <v>137</v>
      </c>
      <c r="G2731" s="1" t="s">
        <v>138</v>
      </c>
      <c r="I2731" s="1">
        <v>23.88</v>
      </c>
      <c r="J2731" s="1">
        <v>25.621762</v>
      </c>
      <c r="K2731" s="1">
        <v>1.040662</v>
      </c>
      <c r="L2731" s="1">
        <v>0.70109999999999995</v>
      </c>
      <c r="M2731" s="1" t="b">
        <v>1</v>
      </c>
      <c r="N2731" s="1">
        <v>1</v>
      </c>
    </row>
    <row r="2732" spans="1:14" x14ac:dyDescent="0.2">
      <c r="A2732" s="124">
        <v>44220.666666666664</v>
      </c>
      <c r="B2732" s="124">
        <v>44220.458333333336</v>
      </c>
      <c r="C2732" s="1">
        <v>1269364671</v>
      </c>
      <c r="D2732" s="1" t="s">
        <v>137</v>
      </c>
      <c r="G2732" s="1" t="s">
        <v>138</v>
      </c>
      <c r="I2732" s="1">
        <v>23.6</v>
      </c>
      <c r="J2732" s="1">
        <v>25.040823</v>
      </c>
      <c r="K2732" s="1">
        <v>0.77626099999999998</v>
      </c>
      <c r="L2732" s="1">
        <v>0.66456199999999999</v>
      </c>
      <c r="M2732" s="1" t="b">
        <v>1</v>
      </c>
      <c r="N2732" s="1">
        <v>1</v>
      </c>
    </row>
    <row r="2733" spans="1:14" x14ac:dyDescent="0.2">
      <c r="A2733" s="124">
        <v>44220.708333333336</v>
      </c>
      <c r="B2733" s="124">
        <v>44220.5</v>
      </c>
      <c r="C2733" s="1">
        <v>1269364671</v>
      </c>
      <c r="D2733" s="1" t="s">
        <v>137</v>
      </c>
      <c r="G2733" s="1" t="s">
        <v>138</v>
      </c>
      <c r="I2733" s="1">
        <v>23.31</v>
      </c>
      <c r="J2733" s="1">
        <v>24.525956000000001</v>
      </c>
      <c r="K2733" s="1">
        <v>0.67542899999999995</v>
      </c>
      <c r="L2733" s="1">
        <v>0.54052699999999998</v>
      </c>
      <c r="M2733" s="1" t="b">
        <v>1</v>
      </c>
      <c r="N2733" s="1">
        <v>1</v>
      </c>
    </row>
    <row r="2734" spans="1:14" x14ac:dyDescent="0.2">
      <c r="A2734" s="124">
        <v>44220.75</v>
      </c>
      <c r="B2734" s="124">
        <v>44220.541666666664</v>
      </c>
      <c r="C2734" s="1">
        <v>1269364671</v>
      </c>
      <c r="D2734" s="1" t="s">
        <v>137</v>
      </c>
      <c r="G2734" s="1" t="s">
        <v>138</v>
      </c>
      <c r="I2734" s="1">
        <v>22.75</v>
      </c>
      <c r="J2734" s="1">
        <v>23.867115999999999</v>
      </c>
      <c r="K2734" s="1">
        <v>0.59713300000000002</v>
      </c>
      <c r="L2734" s="1">
        <v>0.51998299999999997</v>
      </c>
      <c r="M2734" s="1" t="b">
        <v>1</v>
      </c>
      <c r="N2734" s="1">
        <v>1</v>
      </c>
    </row>
    <row r="2735" spans="1:14" x14ac:dyDescent="0.2">
      <c r="A2735" s="124">
        <v>44220.791666666664</v>
      </c>
      <c r="B2735" s="124">
        <v>44220.583333333336</v>
      </c>
      <c r="C2735" s="1">
        <v>1269364671</v>
      </c>
      <c r="D2735" s="1" t="s">
        <v>137</v>
      </c>
      <c r="G2735" s="1" t="s">
        <v>138</v>
      </c>
      <c r="I2735" s="1">
        <v>22.62</v>
      </c>
      <c r="J2735" s="1">
        <v>23.636215</v>
      </c>
      <c r="K2735" s="1">
        <v>0.606846</v>
      </c>
      <c r="L2735" s="1">
        <v>0.40936899999999998</v>
      </c>
      <c r="M2735" s="1" t="b">
        <v>1</v>
      </c>
      <c r="N2735" s="1">
        <v>1</v>
      </c>
    </row>
    <row r="2736" spans="1:14" x14ac:dyDescent="0.2">
      <c r="A2736" s="124">
        <v>44220.833333333336</v>
      </c>
      <c r="B2736" s="124">
        <v>44220.625</v>
      </c>
      <c r="C2736" s="1">
        <v>1269364671</v>
      </c>
      <c r="D2736" s="1" t="s">
        <v>137</v>
      </c>
      <c r="G2736" s="1" t="s">
        <v>138</v>
      </c>
      <c r="I2736" s="1">
        <v>22.56</v>
      </c>
      <c r="J2736" s="1">
        <v>23.670347</v>
      </c>
      <c r="K2736" s="1">
        <v>0.717781</v>
      </c>
      <c r="L2736" s="1">
        <v>0.39256600000000003</v>
      </c>
      <c r="M2736" s="1" t="b">
        <v>1</v>
      </c>
      <c r="N2736" s="1">
        <v>1</v>
      </c>
    </row>
    <row r="2737" spans="1:14" x14ac:dyDescent="0.2">
      <c r="A2737" s="124">
        <v>44220.875</v>
      </c>
      <c r="B2737" s="124">
        <v>44220.666666666664</v>
      </c>
      <c r="C2737" s="1">
        <v>1269364671</v>
      </c>
      <c r="D2737" s="1" t="s">
        <v>137</v>
      </c>
      <c r="G2737" s="1" t="s">
        <v>138</v>
      </c>
      <c r="I2737" s="1">
        <v>24.46</v>
      </c>
      <c r="J2737" s="1">
        <v>25.642413000000001</v>
      </c>
      <c r="K2737" s="1">
        <v>0.87788600000000006</v>
      </c>
      <c r="L2737" s="1">
        <v>0.30452699999999999</v>
      </c>
      <c r="M2737" s="1" t="b">
        <v>1</v>
      </c>
      <c r="N2737" s="1">
        <v>1</v>
      </c>
    </row>
    <row r="2738" spans="1:14" x14ac:dyDescent="0.2">
      <c r="A2738" s="124">
        <v>44220.916666666664</v>
      </c>
      <c r="B2738" s="124">
        <v>44220.708333333336</v>
      </c>
      <c r="C2738" s="1">
        <v>1269364671</v>
      </c>
      <c r="D2738" s="1" t="s">
        <v>137</v>
      </c>
      <c r="G2738" s="1" t="s">
        <v>138</v>
      </c>
      <c r="I2738" s="1">
        <v>32.520000000000003</v>
      </c>
      <c r="J2738" s="1">
        <v>33.839553000000002</v>
      </c>
      <c r="K2738" s="1">
        <v>1.1976640000000001</v>
      </c>
      <c r="L2738" s="1">
        <v>0.121889</v>
      </c>
      <c r="M2738" s="1" t="b">
        <v>1</v>
      </c>
      <c r="N2738" s="1">
        <v>1</v>
      </c>
    </row>
    <row r="2739" spans="1:14" x14ac:dyDescent="0.2">
      <c r="A2739" s="124">
        <v>44220.958333333336</v>
      </c>
      <c r="B2739" s="124">
        <v>44220.75</v>
      </c>
      <c r="C2739" s="1">
        <v>1269364671</v>
      </c>
      <c r="D2739" s="1" t="s">
        <v>137</v>
      </c>
      <c r="G2739" s="1" t="s">
        <v>138</v>
      </c>
      <c r="I2739" s="1">
        <v>29.47</v>
      </c>
      <c r="J2739" s="1">
        <v>30.891431000000001</v>
      </c>
      <c r="K2739" s="1">
        <v>1.1913640000000001</v>
      </c>
      <c r="L2739" s="1">
        <v>0.23006699999999999</v>
      </c>
      <c r="M2739" s="1" t="b">
        <v>1</v>
      </c>
      <c r="N2739" s="1">
        <v>1</v>
      </c>
    </row>
    <row r="2740" spans="1:14" x14ac:dyDescent="0.2">
      <c r="A2740" s="124">
        <v>44221</v>
      </c>
      <c r="B2740" s="124">
        <v>44220.791666666664</v>
      </c>
      <c r="C2740" s="1">
        <v>1269364671</v>
      </c>
      <c r="D2740" s="1" t="s">
        <v>137</v>
      </c>
      <c r="G2740" s="1" t="s">
        <v>138</v>
      </c>
      <c r="I2740" s="1">
        <v>28.44</v>
      </c>
      <c r="J2740" s="1">
        <v>29.632349000000001</v>
      </c>
      <c r="K2740" s="1">
        <v>1.0198579999999999</v>
      </c>
      <c r="L2740" s="1">
        <v>0.17249100000000001</v>
      </c>
      <c r="M2740" s="1" t="b">
        <v>1</v>
      </c>
      <c r="N2740" s="1">
        <v>1</v>
      </c>
    </row>
    <row r="2741" spans="1:14" x14ac:dyDescent="0.2">
      <c r="A2741" s="124">
        <v>44221.041666666664</v>
      </c>
      <c r="B2741" s="124">
        <v>44220.833333333336</v>
      </c>
      <c r="C2741" s="1">
        <v>1269364671</v>
      </c>
      <c r="D2741" s="1" t="s">
        <v>137</v>
      </c>
      <c r="G2741" s="1" t="s">
        <v>138</v>
      </c>
      <c r="I2741" s="1">
        <v>27.91</v>
      </c>
      <c r="J2741" s="1">
        <v>29.211517000000001</v>
      </c>
      <c r="K2741" s="1">
        <v>0.977634</v>
      </c>
      <c r="L2741" s="1">
        <v>0.32388299999999998</v>
      </c>
      <c r="M2741" s="1" t="b">
        <v>1</v>
      </c>
      <c r="N2741" s="1">
        <v>1</v>
      </c>
    </row>
    <row r="2742" spans="1:14" x14ac:dyDescent="0.2">
      <c r="A2742" s="124">
        <v>44221.083333333336</v>
      </c>
      <c r="B2742" s="124">
        <v>44220.875</v>
      </c>
      <c r="C2742" s="1">
        <v>1269364671</v>
      </c>
      <c r="D2742" s="1" t="s">
        <v>137</v>
      </c>
      <c r="G2742" s="1" t="s">
        <v>138</v>
      </c>
      <c r="I2742" s="1">
        <v>25.59</v>
      </c>
      <c r="J2742" s="1">
        <v>26.762263999999998</v>
      </c>
      <c r="K2742" s="1">
        <v>0.87971500000000002</v>
      </c>
      <c r="L2742" s="1">
        <v>0.292549</v>
      </c>
      <c r="M2742" s="1" t="b">
        <v>1</v>
      </c>
      <c r="N2742" s="1">
        <v>1</v>
      </c>
    </row>
    <row r="2743" spans="1:14" x14ac:dyDescent="0.2">
      <c r="A2743" s="124">
        <v>44221.125</v>
      </c>
      <c r="B2743" s="124">
        <v>44220.916666666664</v>
      </c>
      <c r="C2743" s="1">
        <v>1269364671</v>
      </c>
      <c r="D2743" s="1" t="s">
        <v>137</v>
      </c>
      <c r="G2743" s="1" t="s">
        <v>138</v>
      </c>
      <c r="I2743" s="1">
        <v>24.29</v>
      </c>
      <c r="J2743" s="1">
        <v>25.104503999999999</v>
      </c>
      <c r="K2743" s="1">
        <v>0.52482499999999999</v>
      </c>
      <c r="L2743" s="1">
        <v>0.28967900000000002</v>
      </c>
      <c r="M2743" s="1" t="b">
        <v>1</v>
      </c>
      <c r="N2743" s="1">
        <v>1</v>
      </c>
    </row>
    <row r="2744" spans="1:14" x14ac:dyDescent="0.2">
      <c r="A2744" s="124">
        <v>44221.166666666664</v>
      </c>
      <c r="B2744" s="124">
        <v>44220.958333333336</v>
      </c>
      <c r="C2744" s="1">
        <v>1269364671</v>
      </c>
      <c r="D2744" s="1" t="s">
        <v>137</v>
      </c>
      <c r="G2744" s="1" t="s">
        <v>138</v>
      </c>
      <c r="I2744" s="1">
        <v>22.49</v>
      </c>
      <c r="J2744" s="1">
        <v>23.168965</v>
      </c>
      <c r="K2744" s="1">
        <v>0.38366699999999998</v>
      </c>
      <c r="L2744" s="1">
        <v>0.295298</v>
      </c>
      <c r="M2744" s="1" t="b">
        <v>1</v>
      </c>
      <c r="N2744" s="1">
        <v>1</v>
      </c>
    </row>
    <row r="2745" spans="1:14" x14ac:dyDescent="0.2">
      <c r="A2745" s="124">
        <v>44221.208333333336</v>
      </c>
      <c r="B2745" s="124">
        <v>44221</v>
      </c>
      <c r="C2745" s="1">
        <v>1269364671</v>
      </c>
      <c r="D2745" s="1" t="s">
        <v>137</v>
      </c>
      <c r="G2745" s="1" t="s">
        <v>138</v>
      </c>
      <c r="I2745" s="1">
        <v>21.12</v>
      </c>
      <c r="J2745" s="1">
        <v>21.790687999999999</v>
      </c>
      <c r="K2745" s="1">
        <v>0.269731</v>
      </c>
      <c r="L2745" s="1">
        <v>0.40095700000000001</v>
      </c>
      <c r="M2745" s="1" t="b">
        <v>1</v>
      </c>
      <c r="N2745" s="1">
        <v>1</v>
      </c>
    </row>
    <row r="2746" spans="1:14" x14ac:dyDescent="0.2">
      <c r="A2746" s="124">
        <v>44221.25</v>
      </c>
      <c r="B2746" s="124">
        <v>44221.041666666664</v>
      </c>
      <c r="C2746" s="1">
        <v>1269364671</v>
      </c>
      <c r="D2746" s="1" t="s">
        <v>137</v>
      </c>
      <c r="G2746" s="1" t="s">
        <v>138</v>
      </c>
      <c r="I2746" s="1">
        <v>20.7</v>
      </c>
      <c r="J2746" s="1">
        <v>21.558993999999998</v>
      </c>
      <c r="K2746" s="1">
        <v>0.40174799999999999</v>
      </c>
      <c r="L2746" s="1">
        <v>0.45724599999999999</v>
      </c>
      <c r="M2746" s="1" t="b">
        <v>1</v>
      </c>
      <c r="N2746" s="1">
        <v>1</v>
      </c>
    </row>
    <row r="2747" spans="1:14" x14ac:dyDescent="0.2">
      <c r="A2747" s="124">
        <v>44221.291666666664</v>
      </c>
      <c r="B2747" s="124">
        <v>44221.083333333336</v>
      </c>
      <c r="C2747" s="1">
        <v>1269364671</v>
      </c>
      <c r="D2747" s="1" t="s">
        <v>137</v>
      </c>
      <c r="G2747" s="1" t="s">
        <v>138</v>
      </c>
      <c r="I2747" s="1">
        <v>20.7</v>
      </c>
      <c r="J2747" s="1">
        <v>21.410630999999999</v>
      </c>
      <c r="K2747" s="1">
        <v>0.37446400000000002</v>
      </c>
      <c r="L2747" s="1">
        <v>0.33616699999999999</v>
      </c>
      <c r="M2747" s="1" t="b">
        <v>1</v>
      </c>
      <c r="N2747" s="1">
        <v>1</v>
      </c>
    </row>
    <row r="2748" spans="1:14" x14ac:dyDescent="0.2">
      <c r="A2748" s="124">
        <v>44221.333333333336</v>
      </c>
      <c r="B2748" s="124">
        <v>44221.125</v>
      </c>
      <c r="C2748" s="1">
        <v>1269364671</v>
      </c>
      <c r="D2748" s="1" t="s">
        <v>137</v>
      </c>
      <c r="G2748" s="1" t="s">
        <v>138</v>
      </c>
      <c r="I2748" s="1">
        <v>20.75</v>
      </c>
      <c r="J2748" s="1">
        <v>21.521177000000002</v>
      </c>
      <c r="K2748" s="1">
        <v>0.36312499999999998</v>
      </c>
      <c r="L2748" s="1">
        <v>0.40805200000000003</v>
      </c>
      <c r="M2748" s="1" t="b">
        <v>1</v>
      </c>
      <c r="N2748" s="1">
        <v>1</v>
      </c>
    </row>
    <row r="2749" spans="1:14" x14ac:dyDescent="0.2">
      <c r="A2749" s="124">
        <v>44221.375</v>
      </c>
      <c r="B2749" s="124">
        <v>44221.166666666664</v>
      </c>
      <c r="C2749" s="1">
        <v>1269364671</v>
      </c>
      <c r="D2749" s="1" t="s">
        <v>137</v>
      </c>
      <c r="G2749" s="1" t="s">
        <v>138</v>
      </c>
      <c r="I2749" s="1">
        <v>20.84</v>
      </c>
      <c r="J2749" s="1">
        <v>21.664850999999999</v>
      </c>
      <c r="K2749" s="1">
        <v>0.406115</v>
      </c>
      <c r="L2749" s="1">
        <v>0.418736</v>
      </c>
      <c r="M2749" s="1" t="b">
        <v>1</v>
      </c>
      <c r="N2749" s="1">
        <v>1</v>
      </c>
    </row>
    <row r="2750" spans="1:14" x14ac:dyDescent="0.2">
      <c r="A2750" s="124">
        <v>44221.416666666664</v>
      </c>
      <c r="B2750" s="124">
        <v>44221.208333333336</v>
      </c>
      <c r="C2750" s="1">
        <v>1269364671</v>
      </c>
      <c r="D2750" s="1" t="s">
        <v>137</v>
      </c>
      <c r="G2750" s="1" t="s">
        <v>138</v>
      </c>
      <c r="I2750" s="1">
        <v>23.23</v>
      </c>
      <c r="J2750" s="1">
        <v>24.363545999999999</v>
      </c>
      <c r="K2750" s="1">
        <v>0.62369699999999995</v>
      </c>
      <c r="L2750" s="1">
        <v>0.509849</v>
      </c>
      <c r="M2750" s="1" t="b">
        <v>1</v>
      </c>
      <c r="N2750" s="1">
        <v>1</v>
      </c>
    </row>
    <row r="2751" spans="1:14" x14ac:dyDescent="0.2">
      <c r="A2751" s="124">
        <v>44221.458333333336</v>
      </c>
      <c r="B2751" s="124">
        <v>44221.25</v>
      </c>
      <c r="C2751" s="1">
        <v>1269364671</v>
      </c>
      <c r="D2751" s="1" t="s">
        <v>137</v>
      </c>
      <c r="G2751" s="1" t="s">
        <v>138</v>
      </c>
      <c r="I2751" s="1">
        <v>26.47</v>
      </c>
      <c r="J2751" s="1">
        <v>28.134930000000001</v>
      </c>
      <c r="K2751" s="1">
        <v>1.1393409999999999</v>
      </c>
      <c r="L2751" s="1">
        <v>0.52558899999999997</v>
      </c>
      <c r="M2751" s="1" t="b">
        <v>1</v>
      </c>
      <c r="N2751" s="1">
        <v>1</v>
      </c>
    </row>
    <row r="2752" spans="1:14" x14ac:dyDescent="0.2">
      <c r="A2752" s="124">
        <v>44221.5</v>
      </c>
      <c r="B2752" s="124">
        <v>44221.291666666664</v>
      </c>
      <c r="C2752" s="1">
        <v>1269364671</v>
      </c>
      <c r="D2752" s="1" t="s">
        <v>137</v>
      </c>
      <c r="G2752" s="1" t="s">
        <v>138</v>
      </c>
      <c r="I2752" s="1">
        <v>30.22</v>
      </c>
      <c r="J2752" s="1">
        <v>30.310251999999998</v>
      </c>
      <c r="K2752" s="1">
        <v>-0.273424</v>
      </c>
      <c r="L2752" s="1">
        <v>0.363676</v>
      </c>
      <c r="M2752" s="1" t="b">
        <v>1</v>
      </c>
      <c r="N2752" s="1">
        <v>1</v>
      </c>
    </row>
    <row r="2753" spans="1:14" x14ac:dyDescent="0.2">
      <c r="A2753" s="124">
        <v>44221.541666666664</v>
      </c>
      <c r="B2753" s="124">
        <v>44221.333333333336</v>
      </c>
      <c r="C2753" s="1">
        <v>1269364671</v>
      </c>
      <c r="D2753" s="1" t="s">
        <v>137</v>
      </c>
      <c r="G2753" s="1" t="s">
        <v>138</v>
      </c>
      <c r="I2753" s="1">
        <v>28.72</v>
      </c>
      <c r="J2753" s="1">
        <v>29.394355999999998</v>
      </c>
      <c r="K2753" s="1">
        <v>0.24092</v>
      </c>
      <c r="L2753" s="1">
        <v>0.43343599999999999</v>
      </c>
      <c r="M2753" s="1" t="b">
        <v>1</v>
      </c>
      <c r="N2753" s="1">
        <v>1</v>
      </c>
    </row>
    <row r="2754" spans="1:14" x14ac:dyDescent="0.2">
      <c r="A2754" s="124">
        <v>44221.583333333336</v>
      </c>
      <c r="B2754" s="124">
        <v>44221.375</v>
      </c>
      <c r="C2754" s="1">
        <v>1269364671</v>
      </c>
      <c r="D2754" s="1" t="s">
        <v>137</v>
      </c>
      <c r="G2754" s="1" t="s">
        <v>138</v>
      </c>
      <c r="I2754" s="1">
        <v>26.66</v>
      </c>
      <c r="J2754" s="1">
        <v>27.978963</v>
      </c>
      <c r="K2754" s="1">
        <v>0.75023300000000004</v>
      </c>
      <c r="L2754" s="1">
        <v>0.56872999999999996</v>
      </c>
      <c r="M2754" s="1" t="b">
        <v>1</v>
      </c>
      <c r="N2754" s="1">
        <v>1</v>
      </c>
    </row>
    <row r="2755" spans="1:14" x14ac:dyDescent="0.2">
      <c r="A2755" s="124">
        <v>44221.625</v>
      </c>
      <c r="B2755" s="124">
        <v>44221.416666666664</v>
      </c>
      <c r="C2755" s="1">
        <v>1269364671</v>
      </c>
      <c r="D2755" s="1" t="s">
        <v>137</v>
      </c>
      <c r="G2755" s="1" t="s">
        <v>138</v>
      </c>
      <c r="I2755" s="1">
        <v>26.92</v>
      </c>
      <c r="J2755" s="1">
        <v>28.714300999999999</v>
      </c>
      <c r="K2755" s="1">
        <v>1.019236</v>
      </c>
      <c r="L2755" s="1">
        <v>0.775065</v>
      </c>
      <c r="M2755" s="1" t="b">
        <v>1</v>
      </c>
      <c r="N2755" s="1">
        <v>1</v>
      </c>
    </row>
    <row r="2756" spans="1:14" x14ac:dyDescent="0.2">
      <c r="A2756" s="124">
        <v>44221.666666666664</v>
      </c>
      <c r="B2756" s="124">
        <v>44221.458333333336</v>
      </c>
      <c r="C2756" s="1">
        <v>1269364671</v>
      </c>
      <c r="D2756" s="1" t="s">
        <v>137</v>
      </c>
      <c r="G2756" s="1" t="s">
        <v>138</v>
      </c>
      <c r="I2756" s="1">
        <v>26.13</v>
      </c>
      <c r="J2756" s="1">
        <v>28.099765000000001</v>
      </c>
      <c r="K2756" s="1">
        <v>1.136655</v>
      </c>
      <c r="L2756" s="1">
        <v>0.83311000000000002</v>
      </c>
      <c r="M2756" s="1" t="b">
        <v>1</v>
      </c>
      <c r="N2756" s="1">
        <v>1</v>
      </c>
    </row>
    <row r="2757" spans="1:14" x14ac:dyDescent="0.2">
      <c r="A2757" s="124">
        <v>44221.708333333336</v>
      </c>
      <c r="B2757" s="124">
        <v>44221.5</v>
      </c>
      <c r="C2757" s="1">
        <v>1269364671</v>
      </c>
      <c r="D2757" s="1" t="s">
        <v>137</v>
      </c>
      <c r="G2757" s="1" t="s">
        <v>138</v>
      </c>
      <c r="I2757" s="1">
        <v>25.76</v>
      </c>
      <c r="J2757" s="1">
        <v>27.375078999999999</v>
      </c>
      <c r="K2757" s="1">
        <v>0.95954200000000001</v>
      </c>
      <c r="L2757" s="1">
        <v>0.65553700000000004</v>
      </c>
      <c r="M2757" s="1" t="b">
        <v>1</v>
      </c>
      <c r="N2757" s="1">
        <v>1</v>
      </c>
    </row>
    <row r="2758" spans="1:14" x14ac:dyDescent="0.2">
      <c r="A2758" s="124">
        <v>44221.75</v>
      </c>
      <c r="B2758" s="124">
        <v>44221.541666666664</v>
      </c>
      <c r="C2758" s="1">
        <v>1269364671</v>
      </c>
      <c r="D2758" s="1" t="s">
        <v>137</v>
      </c>
      <c r="G2758" s="1" t="s">
        <v>138</v>
      </c>
      <c r="I2758" s="1">
        <v>25.45</v>
      </c>
      <c r="J2758" s="1">
        <v>26.187636999999999</v>
      </c>
      <c r="K2758" s="1">
        <v>-5.5478E-2</v>
      </c>
      <c r="L2758" s="1">
        <v>0.79311500000000001</v>
      </c>
      <c r="M2758" s="1" t="b">
        <v>1</v>
      </c>
      <c r="N2758" s="1">
        <v>1</v>
      </c>
    </row>
    <row r="2759" spans="1:14" x14ac:dyDescent="0.2">
      <c r="A2759" s="124">
        <v>44221.791666666664</v>
      </c>
      <c r="B2759" s="124">
        <v>44221.583333333336</v>
      </c>
      <c r="C2759" s="1">
        <v>1269364671</v>
      </c>
      <c r="D2759" s="1" t="s">
        <v>137</v>
      </c>
      <c r="G2759" s="1" t="s">
        <v>138</v>
      </c>
      <c r="I2759" s="1">
        <v>25.26</v>
      </c>
      <c r="J2759" s="1">
        <v>25.801971999999999</v>
      </c>
      <c r="K2759" s="1">
        <v>-0.193998</v>
      </c>
      <c r="L2759" s="1">
        <v>0.73597000000000001</v>
      </c>
      <c r="M2759" s="1" t="b">
        <v>1</v>
      </c>
      <c r="N2759" s="1">
        <v>1</v>
      </c>
    </row>
    <row r="2760" spans="1:14" x14ac:dyDescent="0.2">
      <c r="A2760" s="124">
        <v>44221.833333333336</v>
      </c>
      <c r="B2760" s="124">
        <v>44221.625</v>
      </c>
      <c r="C2760" s="1">
        <v>1269364671</v>
      </c>
      <c r="D2760" s="1" t="s">
        <v>137</v>
      </c>
      <c r="G2760" s="1" t="s">
        <v>138</v>
      </c>
      <c r="I2760" s="1">
        <v>24.89</v>
      </c>
      <c r="J2760" s="1">
        <v>25.457612000000001</v>
      </c>
      <c r="K2760" s="1">
        <v>-3.2621999999999998E-2</v>
      </c>
      <c r="L2760" s="1">
        <v>0.60023400000000005</v>
      </c>
      <c r="M2760" s="1" t="b">
        <v>1</v>
      </c>
      <c r="N2760" s="1">
        <v>1</v>
      </c>
    </row>
    <row r="2761" spans="1:14" x14ac:dyDescent="0.2">
      <c r="A2761" s="124">
        <v>44221.875</v>
      </c>
      <c r="B2761" s="124">
        <v>44221.666666666664</v>
      </c>
      <c r="C2761" s="1">
        <v>1269364671</v>
      </c>
      <c r="D2761" s="1" t="s">
        <v>137</v>
      </c>
      <c r="G2761" s="1" t="s">
        <v>138</v>
      </c>
      <c r="I2761" s="1">
        <v>26.2</v>
      </c>
      <c r="J2761" s="1">
        <v>26.829858999999999</v>
      </c>
      <c r="K2761" s="1">
        <v>9.9942000000000003E-2</v>
      </c>
      <c r="L2761" s="1">
        <v>0.52991699999999997</v>
      </c>
      <c r="M2761" s="1" t="b">
        <v>1</v>
      </c>
      <c r="N2761" s="1">
        <v>1</v>
      </c>
    </row>
    <row r="2762" spans="1:14" x14ac:dyDescent="0.2">
      <c r="A2762" s="124">
        <v>44221.916666666664</v>
      </c>
      <c r="B2762" s="124">
        <v>44221.708333333336</v>
      </c>
      <c r="C2762" s="1">
        <v>1269364671</v>
      </c>
      <c r="D2762" s="1" t="s">
        <v>137</v>
      </c>
      <c r="G2762" s="1" t="s">
        <v>138</v>
      </c>
      <c r="I2762" s="1">
        <v>31.14</v>
      </c>
      <c r="J2762" s="1">
        <v>31.181701</v>
      </c>
      <c r="K2762" s="1">
        <v>-0.47294599999999998</v>
      </c>
      <c r="L2762" s="1">
        <v>0.51464699999999997</v>
      </c>
      <c r="M2762" s="1" t="b">
        <v>1</v>
      </c>
      <c r="N2762" s="1">
        <v>1</v>
      </c>
    </row>
    <row r="2763" spans="1:14" x14ac:dyDescent="0.2">
      <c r="A2763" s="124">
        <v>44221.958333333336</v>
      </c>
      <c r="B2763" s="124">
        <v>44221.75</v>
      </c>
      <c r="C2763" s="1">
        <v>1269364671</v>
      </c>
      <c r="D2763" s="1" t="s">
        <v>137</v>
      </c>
      <c r="G2763" s="1" t="s">
        <v>138</v>
      </c>
      <c r="I2763" s="1">
        <v>27.18</v>
      </c>
      <c r="J2763" s="1">
        <v>28.310354</v>
      </c>
      <c r="K2763" s="1">
        <v>0.58608000000000005</v>
      </c>
      <c r="L2763" s="1">
        <v>0.54427400000000004</v>
      </c>
      <c r="M2763" s="1" t="b">
        <v>1</v>
      </c>
      <c r="N2763" s="1">
        <v>1</v>
      </c>
    </row>
    <row r="2764" spans="1:14" x14ac:dyDescent="0.2">
      <c r="A2764" s="124">
        <v>44222</v>
      </c>
      <c r="B2764" s="124">
        <v>44221.791666666664</v>
      </c>
      <c r="C2764" s="1">
        <v>1269364671</v>
      </c>
      <c r="D2764" s="1" t="s">
        <v>137</v>
      </c>
      <c r="G2764" s="1" t="s">
        <v>138</v>
      </c>
      <c r="I2764" s="1">
        <v>26.39</v>
      </c>
      <c r="J2764" s="1">
        <v>26.99952</v>
      </c>
      <c r="K2764" s="1">
        <v>0.42552299999999998</v>
      </c>
      <c r="L2764" s="1">
        <v>0.18399699999999999</v>
      </c>
      <c r="M2764" s="1" t="b">
        <v>1</v>
      </c>
      <c r="N2764" s="1">
        <v>1</v>
      </c>
    </row>
    <row r="2765" spans="1:14" x14ac:dyDescent="0.2">
      <c r="A2765" s="124">
        <v>44222.041666666664</v>
      </c>
      <c r="B2765" s="124">
        <v>44221.833333333336</v>
      </c>
      <c r="C2765" s="1">
        <v>1269364671</v>
      </c>
      <c r="D2765" s="1" t="s">
        <v>137</v>
      </c>
      <c r="G2765" s="1" t="s">
        <v>138</v>
      </c>
      <c r="I2765" s="1">
        <v>25.35</v>
      </c>
      <c r="J2765" s="1">
        <v>26.192829</v>
      </c>
      <c r="K2765" s="1">
        <v>0.373442</v>
      </c>
      <c r="L2765" s="1">
        <v>0.469387</v>
      </c>
      <c r="M2765" s="1" t="b">
        <v>1</v>
      </c>
      <c r="N2765" s="1">
        <v>1</v>
      </c>
    </row>
    <row r="2766" spans="1:14" x14ac:dyDescent="0.2">
      <c r="A2766" s="124">
        <v>44222.083333333336</v>
      </c>
      <c r="B2766" s="124">
        <v>44221.875</v>
      </c>
      <c r="C2766" s="1">
        <v>1269364671</v>
      </c>
      <c r="D2766" s="1" t="s">
        <v>137</v>
      </c>
      <c r="G2766" s="1" t="s">
        <v>138</v>
      </c>
      <c r="I2766" s="1">
        <v>23.33</v>
      </c>
      <c r="J2766" s="1">
        <v>24.119415</v>
      </c>
      <c r="K2766" s="1">
        <v>0.42188100000000001</v>
      </c>
      <c r="L2766" s="1">
        <v>0.36753400000000003</v>
      </c>
      <c r="M2766" s="1" t="b">
        <v>1</v>
      </c>
      <c r="N2766" s="1">
        <v>1</v>
      </c>
    </row>
    <row r="2767" spans="1:14" x14ac:dyDescent="0.2">
      <c r="A2767" s="124">
        <v>44222.125</v>
      </c>
      <c r="B2767" s="124">
        <v>44221.916666666664</v>
      </c>
      <c r="C2767" s="1">
        <v>1269364671</v>
      </c>
      <c r="D2767" s="1" t="s">
        <v>137</v>
      </c>
      <c r="G2767" s="1" t="s">
        <v>138</v>
      </c>
      <c r="I2767" s="1">
        <v>21.13</v>
      </c>
      <c r="J2767" s="1">
        <v>21.877182000000001</v>
      </c>
      <c r="K2767" s="1">
        <v>0.3357</v>
      </c>
      <c r="L2767" s="1">
        <v>0.41148200000000001</v>
      </c>
      <c r="M2767" s="1" t="b">
        <v>1</v>
      </c>
      <c r="N2767" s="1">
        <v>1</v>
      </c>
    </row>
    <row r="2768" spans="1:14" x14ac:dyDescent="0.2">
      <c r="A2768" s="124">
        <v>44222.166666666664</v>
      </c>
      <c r="B2768" s="124">
        <v>44221.958333333336</v>
      </c>
      <c r="C2768" s="1">
        <v>1269364671</v>
      </c>
      <c r="D2768" s="1" t="s">
        <v>137</v>
      </c>
      <c r="G2768" s="1" t="s">
        <v>138</v>
      </c>
      <c r="I2768" s="1">
        <v>20.03</v>
      </c>
      <c r="J2768" s="1">
        <v>20.794528</v>
      </c>
      <c r="K2768" s="1">
        <v>0.39990799999999999</v>
      </c>
      <c r="L2768" s="1">
        <v>0.36462</v>
      </c>
      <c r="M2768" s="1" t="b">
        <v>1</v>
      </c>
      <c r="N2768" s="1">
        <v>1</v>
      </c>
    </row>
    <row r="2769" spans="1:14" x14ac:dyDescent="0.2">
      <c r="A2769" s="124">
        <v>44222.208333333336</v>
      </c>
      <c r="B2769" s="124">
        <v>44222</v>
      </c>
      <c r="C2769" s="1">
        <v>1269364671</v>
      </c>
      <c r="D2769" s="1" t="s">
        <v>137</v>
      </c>
      <c r="G2769" s="1" t="s">
        <v>138</v>
      </c>
      <c r="I2769" s="1">
        <v>20</v>
      </c>
      <c r="J2769" s="1">
        <v>20.238150000000001</v>
      </c>
      <c r="K2769" s="1">
        <v>1.528E-2</v>
      </c>
      <c r="L2769" s="1">
        <v>0.22287000000000001</v>
      </c>
      <c r="M2769" s="1" t="b">
        <v>1</v>
      </c>
      <c r="N2769" s="1">
        <v>1</v>
      </c>
    </row>
    <row r="2770" spans="1:14" x14ac:dyDescent="0.2">
      <c r="A2770" s="124">
        <v>44222.25</v>
      </c>
      <c r="B2770" s="124">
        <v>44222.041666666664</v>
      </c>
      <c r="C2770" s="1">
        <v>1269364671</v>
      </c>
      <c r="D2770" s="1" t="s">
        <v>137</v>
      </c>
      <c r="G2770" s="1" t="s">
        <v>138</v>
      </c>
      <c r="I2770" s="1">
        <v>18.95</v>
      </c>
      <c r="J2770" s="1">
        <v>19.368058999999999</v>
      </c>
      <c r="K2770" s="1">
        <v>0.102522</v>
      </c>
      <c r="L2770" s="1">
        <v>0.31553700000000001</v>
      </c>
      <c r="M2770" s="1" t="b">
        <v>1</v>
      </c>
      <c r="N2770" s="1">
        <v>1</v>
      </c>
    </row>
    <row r="2771" spans="1:14" x14ac:dyDescent="0.2">
      <c r="A2771" s="124">
        <v>44222.291666666664</v>
      </c>
      <c r="B2771" s="124">
        <v>44222.083333333336</v>
      </c>
      <c r="C2771" s="1">
        <v>1269364671</v>
      </c>
      <c r="D2771" s="1" t="s">
        <v>137</v>
      </c>
      <c r="G2771" s="1" t="s">
        <v>138</v>
      </c>
      <c r="I2771" s="1">
        <v>18.54</v>
      </c>
      <c r="J2771" s="1">
        <v>18.991434999999999</v>
      </c>
      <c r="K2771" s="1">
        <v>0.140074</v>
      </c>
      <c r="L2771" s="1">
        <v>0.311361</v>
      </c>
      <c r="M2771" s="1" t="b">
        <v>1</v>
      </c>
      <c r="N2771" s="1">
        <v>1</v>
      </c>
    </row>
    <row r="2772" spans="1:14" x14ac:dyDescent="0.2">
      <c r="A2772" s="124">
        <v>44222.333333333336</v>
      </c>
      <c r="B2772" s="124">
        <v>44222.125</v>
      </c>
      <c r="C2772" s="1">
        <v>1269364671</v>
      </c>
      <c r="D2772" s="1" t="s">
        <v>137</v>
      </c>
      <c r="G2772" s="1" t="s">
        <v>138</v>
      </c>
      <c r="I2772" s="1">
        <v>18.63</v>
      </c>
      <c r="J2772" s="1">
        <v>19.126564999999999</v>
      </c>
      <c r="K2772" s="1">
        <v>0.16391</v>
      </c>
      <c r="L2772" s="1">
        <v>0.33265499999999998</v>
      </c>
      <c r="M2772" s="1" t="b">
        <v>1</v>
      </c>
      <c r="N2772" s="1">
        <v>1</v>
      </c>
    </row>
    <row r="2773" spans="1:14" x14ac:dyDescent="0.2">
      <c r="A2773" s="124">
        <v>44222.375</v>
      </c>
      <c r="B2773" s="124">
        <v>44222.166666666664</v>
      </c>
      <c r="C2773" s="1">
        <v>1269364671</v>
      </c>
      <c r="D2773" s="1" t="s">
        <v>137</v>
      </c>
      <c r="G2773" s="1" t="s">
        <v>138</v>
      </c>
      <c r="I2773" s="1">
        <v>19.75</v>
      </c>
      <c r="J2773" s="1">
        <v>20.328821999999999</v>
      </c>
      <c r="K2773" s="1">
        <v>0.23084399999999999</v>
      </c>
      <c r="L2773" s="1">
        <v>0.34797800000000001</v>
      </c>
      <c r="M2773" s="1" t="b">
        <v>1</v>
      </c>
      <c r="N2773" s="1">
        <v>1</v>
      </c>
    </row>
    <row r="2774" spans="1:14" x14ac:dyDescent="0.2">
      <c r="A2774" s="124">
        <v>44222.416666666664</v>
      </c>
      <c r="B2774" s="124">
        <v>44222.208333333336</v>
      </c>
      <c r="C2774" s="1">
        <v>1269364671</v>
      </c>
      <c r="D2774" s="1" t="s">
        <v>137</v>
      </c>
      <c r="G2774" s="1" t="s">
        <v>138</v>
      </c>
      <c r="I2774" s="1">
        <v>20.99</v>
      </c>
      <c r="J2774" s="1">
        <v>21.453282000000002</v>
      </c>
      <c r="K2774" s="1">
        <v>0.303624</v>
      </c>
      <c r="L2774" s="1">
        <v>0.15965799999999999</v>
      </c>
      <c r="M2774" s="1" t="b">
        <v>1</v>
      </c>
      <c r="N2774" s="1">
        <v>1</v>
      </c>
    </row>
    <row r="2775" spans="1:14" x14ac:dyDescent="0.2">
      <c r="A2775" s="124">
        <v>44222.458333333336</v>
      </c>
      <c r="B2775" s="124">
        <v>44222.25</v>
      </c>
      <c r="C2775" s="1">
        <v>1269364671</v>
      </c>
      <c r="D2775" s="1" t="s">
        <v>137</v>
      </c>
      <c r="G2775" s="1" t="s">
        <v>138</v>
      </c>
      <c r="I2775" s="1">
        <v>24</v>
      </c>
      <c r="J2775" s="1">
        <v>24.820482999999999</v>
      </c>
      <c r="K2775" s="1">
        <v>0.61042399999999997</v>
      </c>
      <c r="L2775" s="1">
        <v>0.210059</v>
      </c>
      <c r="M2775" s="1" t="b">
        <v>1</v>
      </c>
      <c r="N2775" s="1">
        <v>1</v>
      </c>
    </row>
    <row r="2776" spans="1:14" x14ac:dyDescent="0.2">
      <c r="A2776" s="124">
        <v>44222.5</v>
      </c>
      <c r="B2776" s="124">
        <v>44222.291666666664</v>
      </c>
      <c r="C2776" s="1">
        <v>1269364671</v>
      </c>
      <c r="D2776" s="1" t="s">
        <v>137</v>
      </c>
      <c r="G2776" s="1" t="s">
        <v>138</v>
      </c>
      <c r="I2776" s="1">
        <v>25.06</v>
      </c>
      <c r="J2776" s="1">
        <v>25.850268</v>
      </c>
      <c r="K2776" s="1">
        <v>0.74350499999999997</v>
      </c>
      <c r="L2776" s="1">
        <v>4.6762999999999999E-2</v>
      </c>
      <c r="M2776" s="1" t="b">
        <v>1</v>
      </c>
      <c r="N2776" s="1">
        <v>1</v>
      </c>
    </row>
    <row r="2777" spans="1:14" x14ac:dyDescent="0.2">
      <c r="A2777" s="124">
        <v>44222.541666666664</v>
      </c>
      <c r="B2777" s="124">
        <v>44222.333333333336</v>
      </c>
      <c r="C2777" s="1">
        <v>1269364671</v>
      </c>
      <c r="D2777" s="1" t="s">
        <v>137</v>
      </c>
      <c r="G2777" s="1" t="s">
        <v>138</v>
      </c>
      <c r="I2777" s="1">
        <v>25.73</v>
      </c>
      <c r="J2777" s="1">
        <v>25.990901999999998</v>
      </c>
      <c r="K2777" s="1">
        <v>0.14582800000000001</v>
      </c>
      <c r="L2777" s="1">
        <v>0.115074</v>
      </c>
      <c r="M2777" s="1" t="b">
        <v>1</v>
      </c>
      <c r="N2777" s="1">
        <v>1</v>
      </c>
    </row>
    <row r="2778" spans="1:14" x14ac:dyDescent="0.2">
      <c r="A2778" s="124">
        <v>44222.583333333336</v>
      </c>
      <c r="B2778" s="124">
        <v>44222.375</v>
      </c>
      <c r="C2778" s="1">
        <v>1269364671</v>
      </c>
      <c r="D2778" s="1" t="s">
        <v>137</v>
      </c>
      <c r="G2778" s="1" t="s">
        <v>138</v>
      </c>
      <c r="I2778" s="1">
        <v>25.14</v>
      </c>
      <c r="J2778" s="1">
        <v>25.364735</v>
      </c>
      <c r="K2778" s="1">
        <v>3.2391999999999997E-2</v>
      </c>
      <c r="L2778" s="1">
        <v>0.19234299999999999</v>
      </c>
      <c r="M2778" s="1" t="b">
        <v>1</v>
      </c>
      <c r="N2778" s="1">
        <v>1</v>
      </c>
    </row>
    <row r="2779" spans="1:14" x14ac:dyDescent="0.2">
      <c r="A2779" s="124">
        <v>44222.625</v>
      </c>
      <c r="B2779" s="124">
        <v>44222.416666666664</v>
      </c>
      <c r="C2779" s="1">
        <v>1269364671</v>
      </c>
      <c r="D2779" s="1" t="s">
        <v>137</v>
      </c>
      <c r="G2779" s="1" t="s">
        <v>138</v>
      </c>
      <c r="I2779" s="1">
        <v>26.06</v>
      </c>
      <c r="J2779" s="1">
        <v>26.282945999999999</v>
      </c>
      <c r="K2779" s="1">
        <v>-0.25473200000000001</v>
      </c>
      <c r="L2779" s="1">
        <v>0.47767799999999999</v>
      </c>
      <c r="M2779" s="1" t="b">
        <v>1</v>
      </c>
      <c r="N2779" s="1">
        <v>1</v>
      </c>
    </row>
    <row r="2780" spans="1:14" x14ac:dyDescent="0.2">
      <c r="A2780" s="124">
        <v>44222.666666666664</v>
      </c>
      <c r="B2780" s="124">
        <v>44222.458333333336</v>
      </c>
      <c r="C2780" s="1">
        <v>1269364671</v>
      </c>
      <c r="D2780" s="1" t="s">
        <v>137</v>
      </c>
      <c r="G2780" s="1" t="s">
        <v>138</v>
      </c>
      <c r="I2780" s="1">
        <v>25.51</v>
      </c>
      <c r="J2780" s="1">
        <v>25.564865000000001</v>
      </c>
      <c r="K2780" s="1">
        <v>-0.32977600000000001</v>
      </c>
      <c r="L2780" s="1">
        <v>0.38464100000000001</v>
      </c>
      <c r="M2780" s="1" t="b">
        <v>1</v>
      </c>
      <c r="N2780" s="1">
        <v>1</v>
      </c>
    </row>
    <row r="2781" spans="1:14" x14ac:dyDescent="0.2">
      <c r="A2781" s="124">
        <v>44222.708333333336</v>
      </c>
      <c r="B2781" s="124">
        <v>44222.5</v>
      </c>
      <c r="C2781" s="1">
        <v>1269364671</v>
      </c>
      <c r="D2781" s="1" t="s">
        <v>137</v>
      </c>
      <c r="G2781" s="1" t="s">
        <v>138</v>
      </c>
      <c r="I2781" s="1">
        <v>24.23</v>
      </c>
      <c r="J2781" s="1">
        <v>24.240127000000001</v>
      </c>
      <c r="K2781" s="1">
        <v>-0.30716100000000002</v>
      </c>
      <c r="L2781" s="1">
        <v>0.31728800000000001</v>
      </c>
      <c r="M2781" s="1" t="b">
        <v>1</v>
      </c>
      <c r="N2781" s="1">
        <v>1</v>
      </c>
    </row>
    <row r="2782" spans="1:14" x14ac:dyDescent="0.2">
      <c r="A2782" s="124">
        <v>44222.75</v>
      </c>
      <c r="B2782" s="124">
        <v>44222.541666666664</v>
      </c>
      <c r="C2782" s="1">
        <v>1269364671</v>
      </c>
      <c r="D2782" s="1" t="s">
        <v>137</v>
      </c>
      <c r="G2782" s="1" t="s">
        <v>138</v>
      </c>
      <c r="I2782" s="1">
        <v>23.53</v>
      </c>
      <c r="J2782" s="1">
        <v>23.300415000000001</v>
      </c>
      <c r="K2782" s="1">
        <v>-0.54366899999999996</v>
      </c>
      <c r="L2782" s="1">
        <v>0.31408399999999997</v>
      </c>
      <c r="M2782" s="1" t="b">
        <v>1</v>
      </c>
      <c r="N2782" s="1">
        <v>1</v>
      </c>
    </row>
    <row r="2783" spans="1:14" x14ac:dyDescent="0.2">
      <c r="A2783" s="124">
        <v>44222.791666666664</v>
      </c>
      <c r="B2783" s="124">
        <v>44222.583333333336</v>
      </c>
      <c r="C2783" s="1">
        <v>1269364671</v>
      </c>
      <c r="D2783" s="1" t="s">
        <v>137</v>
      </c>
      <c r="G2783" s="1" t="s">
        <v>138</v>
      </c>
      <c r="I2783" s="1">
        <v>22.9</v>
      </c>
      <c r="J2783" s="1">
        <v>22.750855999999999</v>
      </c>
      <c r="K2783" s="1">
        <v>-0.38124599999999997</v>
      </c>
      <c r="L2783" s="1">
        <v>0.232102</v>
      </c>
      <c r="M2783" s="1" t="b">
        <v>1</v>
      </c>
      <c r="N2783" s="1">
        <v>1</v>
      </c>
    </row>
    <row r="2784" spans="1:14" x14ac:dyDescent="0.2">
      <c r="A2784" s="124">
        <v>44222.833333333336</v>
      </c>
      <c r="B2784" s="124">
        <v>44222.625</v>
      </c>
      <c r="C2784" s="1">
        <v>1269364671</v>
      </c>
      <c r="D2784" s="1" t="s">
        <v>137</v>
      </c>
      <c r="G2784" s="1" t="s">
        <v>138</v>
      </c>
      <c r="I2784" s="1">
        <v>21.62</v>
      </c>
      <c r="J2784" s="1">
        <v>21.423749000000001</v>
      </c>
      <c r="K2784" s="1">
        <v>-0.30116700000000002</v>
      </c>
      <c r="L2784" s="1">
        <v>0.104916</v>
      </c>
      <c r="M2784" s="1" t="b">
        <v>1</v>
      </c>
      <c r="N2784" s="1">
        <v>1</v>
      </c>
    </row>
    <row r="2785" spans="1:14" x14ac:dyDescent="0.2">
      <c r="A2785" s="124">
        <v>44222.875</v>
      </c>
      <c r="B2785" s="124">
        <v>44222.666666666664</v>
      </c>
      <c r="C2785" s="1">
        <v>1269364671</v>
      </c>
      <c r="D2785" s="1" t="s">
        <v>137</v>
      </c>
      <c r="G2785" s="1" t="s">
        <v>138</v>
      </c>
      <c r="I2785" s="1">
        <v>23.09</v>
      </c>
      <c r="J2785" s="1">
        <v>22.855228</v>
      </c>
      <c r="K2785" s="1">
        <v>-0.31861600000000001</v>
      </c>
      <c r="L2785" s="1">
        <v>8.3844000000000002E-2</v>
      </c>
      <c r="M2785" s="1" t="b">
        <v>1</v>
      </c>
      <c r="N2785" s="1">
        <v>1</v>
      </c>
    </row>
    <row r="2786" spans="1:14" x14ac:dyDescent="0.2">
      <c r="A2786" s="124">
        <v>44222.916666666664</v>
      </c>
      <c r="B2786" s="124">
        <v>44222.708333333336</v>
      </c>
      <c r="C2786" s="1">
        <v>1269364671</v>
      </c>
      <c r="D2786" s="1" t="s">
        <v>137</v>
      </c>
      <c r="G2786" s="1" t="s">
        <v>138</v>
      </c>
      <c r="I2786" s="1">
        <v>26.88</v>
      </c>
      <c r="J2786" s="1">
        <v>25.941226</v>
      </c>
      <c r="K2786" s="1">
        <v>-0.77248600000000001</v>
      </c>
      <c r="L2786" s="1">
        <v>-0.16628799999999999</v>
      </c>
      <c r="M2786" s="1" t="b">
        <v>1</v>
      </c>
      <c r="N2786" s="1">
        <v>1</v>
      </c>
    </row>
    <row r="2787" spans="1:14" x14ac:dyDescent="0.2">
      <c r="A2787" s="124">
        <v>44222.958333333336</v>
      </c>
      <c r="B2787" s="124">
        <v>44222.75</v>
      </c>
      <c r="C2787" s="1">
        <v>1269364671</v>
      </c>
      <c r="D2787" s="1" t="s">
        <v>137</v>
      </c>
      <c r="G2787" s="1" t="s">
        <v>138</v>
      </c>
      <c r="I2787" s="1">
        <v>26.17</v>
      </c>
      <c r="J2787" s="1">
        <v>25.635919999999999</v>
      </c>
      <c r="K2787" s="1">
        <v>-0.40701900000000002</v>
      </c>
      <c r="L2787" s="1">
        <v>-0.12706100000000001</v>
      </c>
      <c r="M2787" s="1" t="b">
        <v>1</v>
      </c>
      <c r="N2787" s="1">
        <v>1</v>
      </c>
    </row>
    <row r="2788" spans="1:14" x14ac:dyDescent="0.2">
      <c r="A2788" s="124">
        <v>44223</v>
      </c>
      <c r="B2788" s="124">
        <v>44222.791666666664</v>
      </c>
      <c r="C2788" s="1">
        <v>1269364671</v>
      </c>
      <c r="D2788" s="1" t="s">
        <v>137</v>
      </c>
      <c r="G2788" s="1" t="s">
        <v>138</v>
      </c>
      <c r="I2788" s="1">
        <v>24.73</v>
      </c>
      <c r="J2788" s="1">
        <v>24.473807000000001</v>
      </c>
      <c r="K2788" s="1">
        <v>-6.5018999999999993E-2</v>
      </c>
      <c r="L2788" s="1">
        <v>-0.19117400000000001</v>
      </c>
      <c r="M2788" s="1" t="b">
        <v>1</v>
      </c>
      <c r="N2788" s="1">
        <v>1</v>
      </c>
    </row>
    <row r="2789" spans="1:14" x14ac:dyDescent="0.2">
      <c r="A2789" s="124">
        <v>44223.041666666664</v>
      </c>
      <c r="B2789" s="124">
        <v>44222.833333333336</v>
      </c>
      <c r="C2789" s="1">
        <v>1269364671</v>
      </c>
      <c r="D2789" s="1" t="s">
        <v>137</v>
      </c>
      <c r="G2789" s="1" t="s">
        <v>138</v>
      </c>
      <c r="I2789" s="1">
        <v>23.76</v>
      </c>
      <c r="J2789" s="1">
        <v>23.503108000000001</v>
      </c>
      <c r="K2789" s="1">
        <v>-0.17446900000000001</v>
      </c>
      <c r="L2789" s="1">
        <v>-8.2422999999999996E-2</v>
      </c>
      <c r="M2789" s="1" t="b">
        <v>1</v>
      </c>
      <c r="N2789" s="1">
        <v>1</v>
      </c>
    </row>
    <row r="2790" spans="1:14" x14ac:dyDescent="0.2">
      <c r="A2790" s="124">
        <v>44223.083333333336</v>
      </c>
      <c r="B2790" s="124">
        <v>44222.875</v>
      </c>
      <c r="C2790" s="1">
        <v>1269364671</v>
      </c>
      <c r="D2790" s="1" t="s">
        <v>137</v>
      </c>
      <c r="G2790" s="1" t="s">
        <v>138</v>
      </c>
      <c r="I2790" s="1">
        <v>21.3</v>
      </c>
      <c r="J2790" s="1">
        <v>21.223154999999998</v>
      </c>
      <c r="K2790" s="1">
        <v>-0.13000300000000001</v>
      </c>
      <c r="L2790" s="1">
        <v>5.3157999999999997E-2</v>
      </c>
      <c r="M2790" s="1" t="b">
        <v>1</v>
      </c>
      <c r="N2790" s="1">
        <v>1</v>
      </c>
    </row>
    <row r="2791" spans="1:14" x14ac:dyDescent="0.2">
      <c r="A2791" s="124">
        <v>44223.125</v>
      </c>
      <c r="B2791" s="124">
        <v>44222.916666666664</v>
      </c>
      <c r="C2791" s="1">
        <v>1269364671</v>
      </c>
      <c r="D2791" s="1" t="s">
        <v>137</v>
      </c>
      <c r="G2791" s="1" t="s">
        <v>138</v>
      </c>
      <c r="I2791" s="1">
        <v>20.57</v>
      </c>
      <c r="J2791" s="1">
        <v>20.733844999999999</v>
      </c>
      <c r="K2791" s="1">
        <v>0</v>
      </c>
      <c r="L2791" s="1">
        <v>0.16384499999999999</v>
      </c>
      <c r="M2791" s="1" t="b">
        <v>1</v>
      </c>
      <c r="N2791" s="1">
        <v>1</v>
      </c>
    </row>
    <row r="2792" spans="1:14" x14ac:dyDescent="0.2">
      <c r="A2792" s="124">
        <v>44223.166666666664</v>
      </c>
      <c r="B2792" s="124">
        <v>44222.958333333336</v>
      </c>
      <c r="C2792" s="1">
        <v>1269364671</v>
      </c>
      <c r="D2792" s="1" t="s">
        <v>137</v>
      </c>
      <c r="G2792" s="1" t="s">
        <v>138</v>
      </c>
      <c r="I2792" s="1">
        <v>19.18</v>
      </c>
      <c r="J2792" s="1">
        <v>19.391860999999999</v>
      </c>
      <c r="K2792" s="1">
        <v>0</v>
      </c>
      <c r="L2792" s="1">
        <v>0.21186099999999999</v>
      </c>
      <c r="M2792" s="1" t="b">
        <v>1</v>
      </c>
      <c r="N2792" s="1">
        <v>1</v>
      </c>
    </row>
    <row r="2793" spans="1:14" x14ac:dyDescent="0.2">
      <c r="A2793" s="124">
        <v>44223.208333333336</v>
      </c>
      <c r="B2793" s="124">
        <v>44223</v>
      </c>
      <c r="C2793" s="1">
        <v>1269364671</v>
      </c>
      <c r="D2793" s="1" t="s">
        <v>137</v>
      </c>
      <c r="G2793" s="1" t="s">
        <v>138</v>
      </c>
      <c r="I2793" s="1">
        <v>19.53</v>
      </c>
      <c r="J2793" s="1">
        <v>19.740355000000001</v>
      </c>
      <c r="K2793" s="1">
        <v>0.04</v>
      </c>
      <c r="L2793" s="1">
        <v>0.17035500000000001</v>
      </c>
      <c r="M2793" s="1" t="b">
        <v>1</v>
      </c>
      <c r="N2793" s="1">
        <v>1</v>
      </c>
    </row>
    <row r="2794" spans="1:14" x14ac:dyDescent="0.2">
      <c r="A2794" s="124">
        <v>44223.25</v>
      </c>
      <c r="B2794" s="124">
        <v>44223.041666666664</v>
      </c>
      <c r="C2794" s="1">
        <v>1269364671</v>
      </c>
      <c r="D2794" s="1" t="s">
        <v>137</v>
      </c>
      <c r="G2794" s="1" t="s">
        <v>138</v>
      </c>
      <c r="I2794" s="1">
        <v>19.03</v>
      </c>
      <c r="J2794" s="1">
        <v>19.395685</v>
      </c>
      <c r="K2794" s="1">
        <v>0.20524999999999999</v>
      </c>
      <c r="L2794" s="1">
        <v>0.16043499999999999</v>
      </c>
      <c r="M2794" s="1" t="b">
        <v>1</v>
      </c>
      <c r="N2794" s="1">
        <v>1</v>
      </c>
    </row>
    <row r="2795" spans="1:14" x14ac:dyDescent="0.2">
      <c r="A2795" s="124">
        <v>44223.291666666664</v>
      </c>
      <c r="B2795" s="124">
        <v>44223.083333333336</v>
      </c>
      <c r="C2795" s="1">
        <v>1269364671</v>
      </c>
      <c r="D2795" s="1" t="s">
        <v>137</v>
      </c>
      <c r="G2795" s="1" t="s">
        <v>138</v>
      </c>
      <c r="I2795" s="1">
        <v>18.52</v>
      </c>
      <c r="J2795" s="1">
        <v>18.926348999999998</v>
      </c>
      <c r="K2795" s="1">
        <v>0.21487899999999999</v>
      </c>
      <c r="L2795" s="1">
        <v>0.19147</v>
      </c>
      <c r="M2795" s="1" t="b">
        <v>1</v>
      </c>
      <c r="N2795" s="1">
        <v>1</v>
      </c>
    </row>
    <row r="2796" spans="1:14" x14ac:dyDescent="0.2">
      <c r="A2796" s="124">
        <v>44223.333333333336</v>
      </c>
      <c r="B2796" s="124">
        <v>44223.125</v>
      </c>
      <c r="C2796" s="1">
        <v>1269364671</v>
      </c>
      <c r="D2796" s="1" t="s">
        <v>137</v>
      </c>
      <c r="G2796" s="1" t="s">
        <v>138</v>
      </c>
      <c r="I2796" s="1">
        <v>18.59</v>
      </c>
      <c r="J2796" s="1">
        <v>19.035492000000001</v>
      </c>
      <c r="K2796" s="1">
        <v>0.226329</v>
      </c>
      <c r="L2796" s="1">
        <v>0.219163</v>
      </c>
      <c r="M2796" s="1" t="b">
        <v>1</v>
      </c>
      <c r="N2796" s="1">
        <v>1</v>
      </c>
    </row>
    <row r="2797" spans="1:14" x14ac:dyDescent="0.2">
      <c r="A2797" s="124">
        <v>44223.375</v>
      </c>
      <c r="B2797" s="124">
        <v>44223.166666666664</v>
      </c>
      <c r="C2797" s="1">
        <v>1269364671</v>
      </c>
      <c r="D2797" s="1" t="s">
        <v>137</v>
      </c>
      <c r="G2797" s="1" t="s">
        <v>138</v>
      </c>
      <c r="I2797" s="1">
        <v>19.29</v>
      </c>
      <c r="J2797" s="1">
        <v>19.811519000000001</v>
      </c>
      <c r="K2797" s="1">
        <v>0.247255</v>
      </c>
      <c r="L2797" s="1">
        <v>0.27426400000000001</v>
      </c>
      <c r="M2797" s="1" t="b">
        <v>1</v>
      </c>
      <c r="N2797" s="1">
        <v>1</v>
      </c>
    </row>
    <row r="2798" spans="1:14" x14ac:dyDescent="0.2">
      <c r="A2798" s="124">
        <v>44223.416666666664</v>
      </c>
      <c r="B2798" s="124">
        <v>44223.208333333336</v>
      </c>
      <c r="C2798" s="1">
        <v>1269364671</v>
      </c>
      <c r="D2798" s="1" t="s">
        <v>137</v>
      </c>
      <c r="G2798" s="1" t="s">
        <v>138</v>
      </c>
      <c r="I2798" s="1">
        <v>20.38</v>
      </c>
      <c r="J2798" s="1">
        <v>21.548517</v>
      </c>
      <c r="K2798" s="1">
        <v>0.91081400000000001</v>
      </c>
      <c r="L2798" s="1">
        <v>0.25770300000000002</v>
      </c>
      <c r="M2798" s="1" t="b">
        <v>1</v>
      </c>
      <c r="N2798" s="1">
        <v>1</v>
      </c>
    </row>
    <row r="2799" spans="1:14" x14ac:dyDescent="0.2">
      <c r="A2799" s="124">
        <v>44223.458333333336</v>
      </c>
      <c r="B2799" s="124">
        <v>44223.25</v>
      </c>
      <c r="C2799" s="1">
        <v>1269364671</v>
      </c>
      <c r="D2799" s="1" t="s">
        <v>137</v>
      </c>
      <c r="G2799" s="1" t="s">
        <v>138</v>
      </c>
      <c r="I2799" s="1">
        <v>23.84</v>
      </c>
      <c r="J2799" s="1">
        <v>25.414505999999999</v>
      </c>
      <c r="K2799" s="1">
        <v>1.2250779999999999</v>
      </c>
      <c r="L2799" s="1">
        <v>0.34942800000000002</v>
      </c>
      <c r="M2799" s="1" t="b">
        <v>1</v>
      </c>
      <c r="N2799" s="1">
        <v>1</v>
      </c>
    </row>
    <row r="2800" spans="1:14" x14ac:dyDescent="0.2">
      <c r="A2800" s="124">
        <v>44223.5</v>
      </c>
      <c r="B2800" s="124">
        <v>44223.291666666664</v>
      </c>
      <c r="C2800" s="1">
        <v>1269364671</v>
      </c>
      <c r="D2800" s="1" t="s">
        <v>137</v>
      </c>
      <c r="G2800" s="1" t="s">
        <v>138</v>
      </c>
      <c r="I2800" s="1">
        <v>27.01</v>
      </c>
      <c r="J2800" s="1">
        <v>28.718520000000002</v>
      </c>
      <c r="K2800" s="1">
        <v>1.467225</v>
      </c>
      <c r="L2800" s="1">
        <v>0.24129500000000001</v>
      </c>
      <c r="M2800" s="1" t="b">
        <v>1</v>
      </c>
      <c r="N2800" s="1">
        <v>1</v>
      </c>
    </row>
    <row r="2801" spans="1:14" x14ac:dyDescent="0.2">
      <c r="A2801" s="124">
        <v>44223.541666666664</v>
      </c>
      <c r="B2801" s="124">
        <v>44223.333333333336</v>
      </c>
      <c r="C2801" s="1">
        <v>1269364671</v>
      </c>
      <c r="D2801" s="1" t="s">
        <v>137</v>
      </c>
      <c r="G2801" s="1" t="s">
        <v>138</v>
      </c>
      <c r="I2801" s="1">
        <v>26.68</v>
      </c>
      <c r="J2801" s="1">
        <v>28.25121</v>
      </c>
      <c r="K2801" s="1">
        <v>1.4149769999999999</v>
      </c>
      <c r="L2801" s="1">
        <v>0.15623300000000001</v>
      </c>
      <c r="M2801" s="1" t="b">
        <v>1</v>
      </c>
      <c r="N2801" s="1">
        <v>1</v>
      </c>
    </row>
    <row r="2802" spans="1:14" x14ac:dyDescent="0.2">
      <c r="A2802" s="124">
        <v>44223.583333333336</v>
      </c>
      <c r="B2802" s="124">
        <v>44223.375</v>
      </c>
      <c r="C2802" s="1">
        <v>1269364671</v>
      </c>
      <c r="D2802" s="1" t="s">
        <v>137</v>
      </c>
      <c r="G2802" s="1" t="s">
        <v>138</v>
      </c>
      <c r="I2802" s="1">
        <v>26.19</v>
      </c>
      <c r="J2802" s="1">
        <v>27.630607999999999</v>
      </c>
      <c r="K2802" s="1">
        <v>1.2068300000000001</v>
      </c>
      <c r="L2802" s="1">
        <v>0.23377800000000001</v>
      </c>
      <c r="M2802" s="1" t="b">
        <v>1</v>
      </c>
      <c r="N2802" s="1">
        <v>1</v>
      </c>
    </row>
    <row r="2803" spans="1:14" x14ac:dyDescent="0.2">
      <c r="A2803" s="124">
        <v>44223.625</v>
      </c>
      <c r="B2803" s="124">
        <v>44223.416666666664</v>
      </c>
      <c r="C2803" s="1">
        <v>1269364671</v>
      </c>
      <c r="D2803" s="1" t="s">
        <v>137</v>
      </c>
      <c r="G2803" s="1" t="s">
        <v>138</v>
      </c>
      <c r="I2803" s="1">
        <v>26.7</v>
      </c>
      <c r="J2803" s="1">
        <v>27.957543000000001</v>
      </c>
      <c r="K2803" s="1">
        <v>1.037814</v>
      </c>
      <c r="L2803" s="1">
        <v>0.21972900000000001</v>
      </c>
      <c r="M2803" s="1" t="b">
        <v>1</v>
      </c>
      <c r="N2803" s="1">
        <v>1</v>
      </c>
    </row>
    <row r="2804" spans="1:14" x14ac:dyDescent="0.2">
      <c r="A2804" s="124">
        <v>44223.666666666664</v>
      </c>
      <c r="B2804" s="124">
        <v>44223.458333333336</v>
      </c>
      <c r="C2804" s="1">
        <v>1269364671</v>
      </c>
      <c r="D2804" s="1" t="s">
        <v>137</v>
      </c>
      <c r="G2804" s="1" t="s">
        <v>138</v>
      </c>
      <c r="I2804" s="1">
        <v>26.4</v>
      </c>
      <c r="J2804" s="1">
        <v>27.410202999999999</v>
      </c>
      <c r="K2804" s="1">
        <v>0.81958299999999995</v>
      </c>
      <c r="L2804" s="1">
        <v>0.19062000000000001</v>
      </c>
      <c r="M2804" s="1" t="b">
        <v>1</v>
      </c>
      <c r="N2804" s="1">
        <v>1</v>
      </c>
    </row>
    <row r="2805" spans="1:14" x14ac:dyDescent="0.2">
      <c r="A2805" s="124">
        <v>44223.708333333336</v>
      </c>
      <c r="B2805" s="124">
        <v>44223.5</v>
      </c>
      <c r="C2805" s="1">
        <v>1269364671</v>
      </c>
      <c r="D2805" s="1" t="s">
        <v>137</v>
      </c>
      <c r="G2805" s="1" t="s">
        <v>138</v>
      </c>
      <c r="I2805" s="1">
        <v>25.27</v>
      </c>
      <c r="J2805" s="1">
        <v>25.967113999999999</v>
      </c>
      <c r="K2805" s="1">
        <v>0.60106800000000005</v>
      </c>
      <c r="L2805" s="1">
        <v>9.6046000000000006E-2</v>
      </c>
      <c r="M2805" s="1" t="b">
        <v>1</v>
      </c>
      <c r="N2805" s="1">
        <v>1</v>
      </c>
    </row>
    <row r="2806" spans="1:14" x14ac:dyDescent="0.2">
      <c r="A2806" s="124">
        <v>44223.75</v>
      </c>
      <c r="B2806" s="124">
        <v>44223.541666666664</v>
      </c>
      <c r="C2806" s="1">
        <v>1269364671</v>
      </c>
      <c r="D2806" s="1" t="s">
        <v>137</v>
      </c>
      <c r="G2806" s="1" t="s">
        <v>138</v>
      </c>
      <c r="I2806" s="1">
        <v>24.3</v>
      </c>
      <c r="J2806" s="1">
        <v>24.895623000000001</v>
      </c>
      <c r="K2806" s="1">
        <v>0.51696500000000001</v>
      </c>
      <c r="L2806" s="1">
        <v>7.8658000000000006E-2</v>
      </c>
      <c r="M2806" s="1" t="b">
        <v>1</v>
      </c>
      <c r="N2806" s="1">
        <v>1</v>
      </c>
    </row>
    <row r="2807" spans="1:14" x14ac:dyDescent="0.2">
      <c r="A2807" s="124">
        <v>44223.791666666664</v>
      </c>
      <c r="B2807" s="124">
        <v>44223.583333333336</v>
      </c>
      <c r="C2807" s="1">
        <v>1269364671</v>
      </c>
      <c r="D2807" s="1" t="s">
        <v>137</v>
      </c>
      <c r="G2807" s="1" t="s">
        <v>138</v>
      </c>
      <c r="I2807" s="1">
        <v>23.52</v>
      </c>
      <c r="J2807" s="1">
        <v>24.108442</v>
      </c>
      <c r="K2807" s="1">
        <v>0.52323399999999998</v>
      </c>
      <c r="L2807" s="1">
        <v>6.5208000000000002E-2</v>
      </c>
      <c r="M2807" s="1" t="b">
        <v>1</v>
      </c>
      <c r="N2807" s="1">
        <v>1</v>
      </c>
    </row>
    <row r="2808" spans="1:14" x14ac:dyDescent="0.2">
      <c r="A2808" s="124">
        <v>44223.833333333336</v>
      </c>
      <c r="B2808" s="124">
        <v>44223.625</v>
      </c>
      <c r="C2808" s="1">
        <v>1269364671</v>
      </c>
      <c r="D2808" s="1" t="s">
        <v>137</v>
      </c>
      <c r="G2808" s="1" t="s">
        <v>138</v>
      </c>
      <c r="I2808" s="1">
        <v>23.38</v>
      </c>
      <c r="J2808" s="1">
        <v>23.949482</v>
      </c>
      <c r="K2808" s="1">
        <v>0.46366299999999999</v>
      </c>
      <c r="L2808" s="1">
        <v>0.105819</v>
      </c>
      <c r="M2808" s="1" t="b">
        <v>1</v>
      </c>
      <c r="N2808" s="1">
        <v>1</v>
      </c>
    </row>
    <row r="2809" spans="1:14" x14ac:dyDescent="0.2">
      <c r="A2809" s="124">
        <v>44223.875</v>
      </c>
      <c r="B2809" s="124">
        <v>44223.666666666664</v>
      </c>
      <c r="C2809" s="1">
        <v>1269364671</v>
      </c>
      <c r="D2809" s="1" t="s">
        <v>137</v>
      </c>
      <c r="G2809" s="1" t="s">
        <v>138</v>
      </c>
      <c r="I2809" s="1">
        <v>24.9</v>
      </c>
      <c r="J2809" s="1">
        <v>25.743133</v>
      </c>
      <c r="K2809" s="1">
        <v>0.77822100000000005</v>
      </c>
      <c r="L2809" s="1">
        <v>6.4911999999999997E-2</v>
      </c>
      <c r="M2809" s="1" t="b">
        <v>1</v>
      </c>
      <c r="N2809" s="1">
        <v>1</v>
      </c>
    </row>
    <row r="2810" spans="1:14" x14ac:dyDescent="0.2">
      <c r="A2810" s="124">
        <v>44223.916666666664</v>
      </c>
      <c r="B2810" s="124">
        <v>44223.708333333336</v>
      </c>
      <c r="C2810" s="1">
        <v>1269364671</v>
      </c>
      <c r="D2810" s="1" t="s">
        <v>137</v>
      </c>
      <c r="G2810" s="1" t="s">
        <v>138</v>
      </c>
      <c r="I2810" s="1">
        <v>28.29</v>
      </c>
      <c r="J2810" s="1">
        <v>29.194467</v>
      </c>
      <c r="K2810" s="1">
        <v>0.85272199999999998</v>
      </c>
      <c r="L2810" s="1">
        <v>5.1744999999999999E-2</v>
      </c>
      <c r="M2810" s="1" t="b">
        <v>1</v>
      </c>
      <c r="N2810" s="1">
        <v>1</v>
      </c>
    </row>
    <row r="2811" spans="1:14" x14ac:dyDescent="0.2">
      <c r="A2811" s="124">
        <v>44223.958333333336</v>
      </c>
      <c r="B2811" s="124">
        <v>44223.75</v>
      </c>
      <c r="C2811" s="1">
        <v>1269364671</v>
      </c>
      <c r="D2811" s="1" t="s">
        <v>137</v>
      </c>
      <c r="G2811" s="1" t="s">
        <v>138</v>
      </c>
      <c r="I2811" s="1">
        <v>29.09</v>
      </c>
      <c r="J2811" s="1">
        <v>30.135921</v>
      </c>
      <c r="K2811" s="1">
        <v>0.76593500000000003</v>
      </c>
      <c r="L2811" s="1">
        <v>0.27998600000000001</v>
      </c>
      <c r="M2811" s="1" t="b">
        <v>1</v>
      </c>
      <c r="N2811" s="1">
        <v>1</v>
      </c>
    </row>
    <row r="2812" spans="1:14" x14ac:dyDescent="0.2">
      <c r="A2812" s="124">
        <v>44224</v>
      </c>
      <c r="B2812" s="124">
        <v>44223.791666666664</v>
      </c>
      <c r="C2812" s="1">
        <v>1269364671</v>
      </c>
      <c r="D2812" s="1" t="s">
        <v>137</v>
      </c>
      <c r="G2812" s="1" t="s">
        <v>138</v>
      </c>
      <c r="I2812" s="1">
        <v>27.53</v>
      </c>
      <c r="J2812" s="1">
        <v>28.584941000000001</v>
      </c>
      <c r="K2812" s="1">
        <v>0.70852999999999999</v>
      </c>
      <c r="L2812" s="1">
        <v>0.34641100000000002</v>
      </c>
      <c r="M2812" s="1" t="b">
        <v>1</v>
      </c>
      <c r="N2812" s="1">
        <v>1</v>
      </c>
    </row>
    <row r="2813" spans="1:14" x14ac:dyDescent="0.2">
      <c r="A2813" s="124">
        <v>44224.041666666664</v>
      </c>
      <c r="B2813" s="124">
        <v>44223.833333333336</v>
      </c>
      <c r="C2813" s="1">
        <v>1269364671</v>
      </c>
      <c r="D2813" s="1" t="s">
        <v>137</v>
      </c>
      <c r="G2813" s="1" t="s">
        <v>138</v>
      </c>
      <c r="I2813" s="1">
        <v>26.33</v>
      </c>
      <c r="J2813" s="1">
        <v>27.46679</v>
      </c>
      <c r="K2813" s="1">
        <v>0.72300500000000001</v>
      </c>
      <c r="L2813" s="1">
        <v>0.41378500000000001</v>
      </c>
      <c r="M2813" s="1" t="b">
        <v>1</v>
      </c>
      <c r="N2813" s="1">
        <v>1</v>
      </c>
    </row>
    <row r="2814" spans="1:14" x14ac:dyDescent="0.2">
      <c r="A2814" s="124">
        <v>44224.083333333336</v>
      </c>
      <c r="B2814" s="124">
        <v>44223.875</v>
      </c>
      <c r="C2814" s="1">
        <v>1269364671</v>
      </c>
      <c r="D2814" s="1" t="s">
        <v>137</v>
      </c>
      <c r="G2814" s="1" t="s">
        <v>138</v>
      </c>
      <c r="I2814" s="1">
        <v>24.93</v>
      </c>
      <c r="J2814" s="1">
        <v>25.973452000000002</v>
      </c>
      <c r="K2814" s="1">
        <v>0.58616900000000005</v>
      </c>
      <c r="L2814" s="1">
        <v>0.457283</v>
      </c>
      <c r="M2814" s="1" t="b">
        <v>1</v>
      </c>
      <c r="N2814" s="1">
        <v>1</v>
      </c>
    </row>
    <row r="2815" spans="1:14" x14ac:dyDescent="0.2">
      <c r="A2815" s="124">
        <v>44224.125</v>
      </c>
      <c r="B2815" s="124">
        <v>44223.916666666664</v>
      </c>
      <c r="C2815" s="1">
        <v>1269364671</v>
      </c>
      <c r="D2815" s="1" t="s">
        <v>137</v>
      </c>
      <c r="G2815" s="1" t="s">
        <v>138</v>
      </c>
      <c r="I2815" s="1">
        <v>23.28</v>
      </c>
      <c r="J2815" s="1">
        <v>24.049427999999999</v>
      </c>
      <c r="K2815" s="1">
        <v>0.415715</v>
      </c>
      <c r="L2815" s="1">
        <v>0.353713</v>
      </c>
      <c r="M2815" s="1" t="b">
        <v>1</v>
      </c>
      <c r="N2815" s="1">
        <v>1</v>
      </c>
    </row>
    <row r="2816" spans="1:14" x14ac:dyDescent="0.2">
      <c r="A2816" s="124">
        <v>44224.166666666664</v>
      </c>
      <c r="B2816" s="124">
        <v>44223.958333333336</v>
      </c>
      <c r="C2816" s="1">
        <v>1269364671</v>
      </c>
      <c r="D2816" s="1" t="s">
        <v>137</v>
      </c>
      <c r="G2816" s="1" t="s">
        <v>138</v>
      </c>
      <c r="I2816" s="1">
        <v>21.62</v>
      </c>
      <c r="J2816" s="1">
        <v>22.247693000000002</v>
      </c>
      <c r="K2816" s="1">
        <v>0.26606099999999999</v>
      </c>
      <c r="L2816" s="1">
        <v>0.36163200000000001</v>
      </c>
      <c r="M2816" s="1" t="b">
        <v>1</v>
      </c>
      <c r="N2816" s="1">
        <v>1</v>
      </c>
    </row>
    <row r="2817" spans="1:14" x14ac:dyDescent="0.2">
      <c r="A2817" s="124">
        <v>44224.208333333336</v>
      </c>
      <c r="B2817" s="124">
        <v>44224</v>
      </c>
      <c r="C2817" s="1">
        <v>1269364671</v>
      </c>
      <c r="D2817" s="1" t="s">
        <v>137</v>
      </c>
      <c r="G2817" s="1" t="s">
        <v>138</v>
      </c>
      <c r="I2817" s="1">
        <v>21.78</v>
      </c>
      <c r="J2817" s="1">
        <v>22.471474000000001</v>
      </c>
      <c r="K2817" s="1">
        <v>0.26869199999999999</v>
      </c>
      <c r="L2817" s="1">
        <v>0.42278199999999999</v>
      </c>
      <c r="M2817" s="1" t="b">
        <v>1</v>
      </c>
      <c r="N2817" s="1">
        <v>1</v>
      </c>
    </row>
    <row r="2818" spans="1:14" x14ac:dyDescent="0.2">
      <c r="A2818" s="124">
        <v>44224.25</v>
      </c>
      <c r="B2818" s="124">
        <v>44224.041666666664</v>
      </c>
      <c r="C2818" s="1">
        <v>1269364671</v>
      </c>
      <c r="D2818" s="1" t="s">
        <v>137</v>
      </c>
      <c r="G2818" s="1" t="s">
        <v>138</v>
      </c>
      <c r="I2818" s="1">
        <v>21.53</v>
      </c>
      <c r="J2818" s="1">
        <v>22.279993999999999</v>
      </c>
      <c r="K2818" s="1">
        <v>0.25157000000000002</v>
      </c>
      <c r="L2818" s="1">
        <v>0.49842399999999998</v>
      </c>
      <c r="M2818" s="1" t="b">
        <v>1</v>
      </c>
      <c r="N2818" s="1">
        <v>1</v>
      </c>
    </row>
    <row r="2819" spans="1:14" x14ac:dyDescent="0.2">
      <c r="A2819" s="124">
        <v>44224.291666666664</v>
      </c>
      <c r="B2819" s="124">
        <v>44224.083333333336</v>
      </c>
      <c r="C2819" s="1">
        <v>1269364671</v>
      </c>
      <c r="D2819" s="1" t="s">
        <v>137</v>
      </c>
      <c r="G2819" s="1" t="s">
        <v>138</v>
      </c>
      <c r="I2819" s="1">
        <v>21.04</v>
      </c>
      <c r="J2819" s="1">
        <v>21.814769999999999</v>
      </c>
      <c r="K2819" s="1">
        <v>0.31489800000000001</v>
      </c>
      <c r="L2819" s="1">
        <v>0.459872</v>
      </c>
      <c r="M2819" s="1" t="b">
        <v>1</v>
      </c>
      <c r="N2819" s="1">
        <v>1</v>
      </c>
    </row>
    <row r="2820" spans="1:14" x14ac:dyDescent="0.2">
      <c r="A2820" s="124">
        <v>44224.333333333336</v>
      </c>
      <c r="B2820" s="124">
        <v>44224.125</v>
      </c>
      <c r="C2820" s="1">
        <v>1269364671</v>
      </c>
      <c r="D2820" s="1" t="s">
        <v>137</v>
      </c>
      <c r="G2820" s="1" t="s">
        <v>138</v>
      </c>
      <c r="I2820" s="1">
        <v>20.63</v>
      </c>
      <c r="J2820" s="1">
        <v>21.478126</v>
      </c>
      <c r="K2820" s="1">
        <v>0.38206400000000001</v>
      </c>
      <c r="L2820" s="1">
        <v>0.46606199999999998</v>
      </c>
      <c r="M2820" s="1" t="b">
        <v>1</v>
      </c>
      <c r="N2820" s="1">
        <v>1</v>
      </c>
    </row>
    <row r="2821" spans="1:14" x14ac:dyDescent="0.2">
      <c r="A2821" s="124">
        <v>44224.375</v>
      </c>
      <c r="B2821" s="124">
        <v>44224.166666666664</v>
      </c>
      <c r="C2821" s="1">
        <v>1269364671</v>
      </c>
      <c r="D2821" s="1" t="s">
        <v>137</v>
      </c>
      <c r="G2821" s="1" t="s">
        <v>138</v>
      </c>
      <c r="I2821" s="1">
        <v>21.55</v>
      </c>
      <c r="J2821" s="1">
        <v>22.407841000000001</v>
      </c>
      <c r="K2821" s="1">
        <v>0.34867900000000002</v>
      </c>
      <c r="L2821" s="1">
        <v>0.509162</v>
      </c>
      <c r="M2821" s="1" t="b">
        <v>1</v>
      </c>
      <c r="N2821" s="1">
        <v>1</v>
      </c>
    </row>
    <row r="2822" spans="1:14" x14ac:dyDescent="0.2">
      <c r="A2822" s="124">
        <v>44224.416666666664</v>
      </c>
      <c r="B2822" s="124">
        <v>44224.208333333336</v>
      </c>
      <c r="C2822" s="1">
        <v>1269364671</v>
      </c>
      <c r="D2822" s="1" t="s">
        <v>137</v>
      </c>
      <c r="G2822" s="1" t="s">
        <v>138</v>
      </c>
      <c r="I2822" s="1">
        <v>24.8</v>
      </c>
      <c r="J2822" s="1">
        <v>26.282274000000001</v>
      </c>
      <c r="K2822" s="1">
        <v>0.91422000000000003</v>
      </c>
      <c r="L2822" s="1">
        <v>0.56805399999999995</v>
      </c>
      <c r="M2822" s="1" t="b">
        <v>1</v>
      </c>
      <c r="N2822" s="1">
        <v>1</v>
      </c>
    </row>
    <row r="2823" spans="1:14" x14ac:dyDescent="0.2">
      <c r="A2823" s="124">
        <v>44224.458333333336</v>
      </c>
      <c r="B2823" s="124">
        <v>44224.25</v>
      </c>
      <c r="C2823" s="1">
        <v>1269364671</v>
      </c>
      <c r="D2823" s="1" t="s">
        <v>137</v>
      </c>
      <c r="G2823" s="1" t="s">
        <v>138</v>
      </c>
      <c r="I2823" s="1">
        <v>31.99</v>
      </c>
      <c r="J2823" s="1">
        <v>33.621032999999997</v>
      </c>
      <c r="K2823" s="1">
        <v>1.074076</v>
      </c>
      <c r="L2823" s="1">
        <v>0.55695700000000004</v>
      </c>
      <c r="M2823" s="1" t="b">
        <v>1</v>
      </c>
      <c r="N2823" s="1">
        <v>1</v>
      </c>
    </row>
    <row r="2824" spans="1:14" x14ac:dyDescent="0.2">
      <c r="A2824" s="124">
        <v>44224.5</v>
      </c>
      <c r="B2824" s="124">
        <v>44224.291666666664</v>
      </c>
      <c r="C2824" s="1">
        <v>1269364671</v>
      </c>
      <c r="D2824" s="1" t="s">
        <v>137</v>
      </c>
      <c r="G2824" s="1" t="s">
        <v>138</v>
      </c>
      <c r="I2824" s="1">
        <v>36.15</v>
      </c>
      <c r="J2824" s="1">
        <v>37.691426999999997</v>
      </c>
      <c r="K2824" s="1">
        <v>1.048235</v>
      </c>
      <c r="L2824" s="1">
        <v>0.49319200000000002</v>
      </c>
      <c r="M2824" s="1" t="b">
        <v>1</v>
      </c>
      <c r="N2824" s="1">
        <v>1</v>
      </c>
    </row>
    <row r="2825" spans="1:14" x14ac:dyDescent="0.2">
      <c r="A2825" s="124">
        <v>44224.541666666664</v>
      </c>
      <c r="B2825" s="124">
        <v>44224.333333333336</v>
      </c>
      <c r="C2825" s="1">
        <v>1269364671</v>
      </c>
      <c r="D2825" s="1" t="s">
        <v>137</v>
      </c>
      <c r="G2825" s="1" t="s">
        <v>138</v>
      </c>
      <c r="I2825" s="1">
        <v>34.56</v>
      </c>
      <c r="J2825" s="1">
        <v>36.072470000000003</v>
      </c>
      <c r="K2825" s="1">
        <v>0.903895</v>
      </c>
      <c r="L2825" s="1">
        <v>0.60857499999999998</v>
      </c>
      <c r="M2825" s="1" t="b">
        <v>1</v>
      </c>
      <c r="N2825" s="1">
        <v>1</v>
      </c>
    </row>
    <row r="2826" spans="1:14" x14ac:dyDescent="0.2">
      <c r="A2826" s="124">
        <v>44224.583333333336</v>
      </c>
      <c r="B2826" s="124">
        <v>44224.375</v>
      </c>
      <c r="C2826" s="1">
        <v>1269364671</v>
      </c>
      <c r="D2826" s="1" t="s">
        <v>137</v>
      </c>
      <c r="G2826" s="1" t="s">
        <v>138</v>
      </c>
      <c r="I2826" s="1">
        <v>32.33</v>
      </c>
      <c r="J2826" s="1">
        <v>33.721038999999998</v>
      </c>
      <c r="K2826" s="1">
        <v>0.69854300000000003</v>
      </c>
      <c r="L2826" s="1">
        <v>0.692496</v>
      </c>
      <c r="M2826" s="1" t="b">
        <v>1</v>
      </c>
      <c r="N2826" s="1">
        <v>1</v>
      </c>
    </row>
    <row r="2827" spans="1:14" x14ac:dyDescent="0.2">
      <c r="A2827" s="124">
        <v>44224.625</v>
      </c>
      <c r="B2827" s="124">
        <v>44224.416666666664</v>
      </c>
      <c r="C2827" s="1">
        <v>1269364671</v>
      </c>
      <c r="D2827" s="1" t="s">
        <v>137</v>
      </c>
      <c r="G2827" s="1" t="s">
        <v>138</v>
      </c>
      <c r="I2827" s="1">
        <v>33.86</v>
      </c>
      <c r="J2827" s="1">
        <v>34.907848000000001</v>
      </c>
      <c r="K2827" s="1">
        <v>0.157966</v>
      </c>
      <c r="L2827" s="1">
        <v>0.88988199999999995</v>
      </c>
      <c r="M2827" s="1" t="b">
        <v>1</v>
      </c>
      <c r="N2827" s="1">
        <v>1</v>
      </c>
    </row>
    <row r="2828" spans="1:14" x14ac:dyDescent="0.2">
      <c r="A2828" s="124">
        <v>44224.666666666664</v>
      </c>
      <c r="B2828" s="124">
        <v>44224.458333333336</v>
      </c>
      <c r="C2828" s="1">
        <v>1269364671</v>
      </c>
      <c r="D2828" s="1" t="s">
        <v>137</v>
      </c>
      <c r="G2828" s="1" t="s">
        <v>138</v>
      </c>
      <c r="I2828" s="1">
        <v>32.96</v>
      </c>
      <c r="J2828" s="1">
        <v>33.795977000000001</v>
      </c>
      <c r="K2828" s="1">
        <v>0</v>
      </c>
      <c r="L2828" s="1">
        <v>0.83597699999999997</v>
      </c>
      <c r="M2828" s="1" t="b">
        <v>1</v>
      </c>
      <c r="N2828" s="1">
        <v>1</v>
      </c>
    </row>
    <row r="2829" spans="1:14" x14ac:dyDescent="0.2">
      <c r="A2829" s="124">
        <v>44224.708333333336</v>
      </c>
      <c r="B2829" s="124">
        <v>44224.5</v>
      </c>
      <c r="C2829" s="1">
        <v>1269364671</v>
      </c>
      <c r="D2829" s="1" t="s">
        <v>137</v>
      </c>
      <c r="G2829" s="1" t="s">
        <v>138</v>
      </c>
      <c r="I2829" s="1">
        <v>30.72</v>
      </c>
      <c r="J2829" s="1">
        <v>31.474170000000001</v>
      </c>
      <c r="K2829" s="1">
        <v>0</v>
      </c>
      <c r="L2829" s="1">
        <v>0.75417000000000001</v>
      </c>
      <c r="M2829" s="1" t="b">
        <v>1</v>
      </c>
      <c r="N2829" s="1">
        <v>1</v>
      </c>
    </row>
    <row r="2830" spans="1:14" x14ac:dyDescent="0.2">
      <c r="A2830" s="124">
        <v>44224.75</v>
      </c>
      <c r="B2830" s="124">
        <v>44224.541666666664</v>
      </c>
      <c r="C2830" s="1">
        <v>1269364671</v>
      </c>
      <c r="D2830" s="1" t="s">
        <v>137</v>
      </c>
      <c r="G2830" s="1" t="s">
        <v>138</v>
      </c>
      <c r="I2830" s="1">
        <v>28.89</v>
      </c>
      <c r="J2830" s="1">
        <v>29.577615000000002</v>
      </c>
      <c r="K2830" s="1">
        <v>0</v>
      </c>
      <c r="L2830" s="1">
        <v>0.68761499999999998</v>
      </c>
      <c r="M2830" s="1" t="b">
        <v>1</v>
      </c>
      <c r="N2830" s="1">
        <v>1</v>
      </c>
    </row>
    <row r="2831" spans="1:14" x14ac:dyDescent="0.2">
      <c r="A2831" s="124">
        <v>44224.791666666664</v>
      </c>
      <c r="B2831" s="124">
        <v>44224.583333333336</v>
      </c>
      <c r="C2831" s="1">
        <v>1269364671</v>
      </c>
      <c r="D2831" s="1" t="s">
        <v>137</v>
      </c>
      <c r="G2831" s="1" t="s">
        <v>138</v>
      </c>
      <c r="I2831" s="1">
        <v>28.48</v>
      </c>
      <c r="J2831" s="1">
        <v>29.036095</v>
      </c>
      <c r="K2831" s="1">
        <v>-0.106824</v>
      </c>
      <c r="L2831" s="1">
        <v>0.66291900000000004</v>
      </c>
      <c r="M2831" s="1" t="b">
        <v>1</v>
      </c>
      <c r="N2831" s="1">
        <v>1</v>
      </c>
    </row>
    <row r="2832" spans="1:14" x14ac:dyDescent="0.2">
      <c r="A2832" s="124">
        <v>44224.833333333336</v>
      </c>
      <c r="B2832" s="124">
        <v>44224.625</v>
      </c>
      <c r="C2832" s="1">
        <v>1269364671</v>
      </c>
      <c r="D2832" s="1" t="s">
        <v>137</v>
      </c>
      <c r="G2832" s="1" t="s">
        <v>138</v>
      </c>
      <c r="I2832" s="1">
        <v>28.74</v>
      </c>
      <c r="J2832" s="1">
        <v>29.239861000000001</v>
      </c>
      <c r="K2832" s="1">
        <v>-6.2905000000000003E-2</v>
      </c>
      <c r="L2832" s="1">
        <v>0.56276599999999999</v>
      </c>
      <c r="M2832" s="1" t="b">
        <v>1</v>
      </c>
      <c r="N2832" s="1">
        <v>1</v>
      </c>
    </row>
    <row r="2833" spans="1:14" x14ac:dyDescent="0.2">
      <c r="A2833" s="124">
        <v>44224.875</v>
      </c>
      <c r="B2833" s="124">
        <v>44224.666666666664</v>
      </c>
      <c r="C2833" s="1">
        <v>1269364671</v>
      </c>
      <c r="D2833" s="1" t="s">
        <v>137</v>
      </c>
      <c r="G2833" s="1" t="s">
        <v>138</v>
      </c>
      <c r="I2833" s="1">
        <v>31.16</v>
      </c>
      <c r="J2833" s="1">
        <v>30.639700999999999</v>
      </c>
      <c r="K2833" s="1">
        <v>-1.1144609999999999</v>
      </c>
      <c r="L2833" s="1">
        <v>0.59416199999999997</v>
      </c>
      <c r="M2833" s="1" t="b">
        <v>1</v>
      </c>
      <c r="N2833" s="1">
        <v>1</v>
      </c>
    </row>
    <row r="2834" spans="1:14" x14ac:dyDescent="0.2">
      <c r="A2834" s="124">
        <v>44224.916666666664</v>
      </c>
      <c r="B2834" s="124">
        <v>44224.708333333336</v>
      </c>
      <c r="C2834" s="1">
        <v>1269364671</v>
      </c>
      <c r="D2834" s="1" t="s">
        <v>137</v>
      </c>
      <c r="G2834" s="1" t="s">
        <v>138</v>
      </c>
      <c r="I2834" s="1">
        <v>40.950000000000003</v>
      </c>
      <c r="J2834" s="1">
        <v>39.644016000000001</v>
      </c>
      <c r="K2834" s="1">
        <v>-1.8758790000000001</v>
      </c>
      <c r="L2834" s="1">
        <v>0.56989500000000004</v>
      </c>
      <c r="M2834" s="1" t="b">
        <v>1</v>
      </c>
      <c r="N2834" s="1">
        <v>1</v>
      </c>
    </row>
    <row r="2835" spans="1:14" x14ac:dyDescent="0.2">
      <c r="A2835" s="124">
        <v>44224.958333333336</v>
      </c>
      <c r="B2835" s="124">
        <v>44224.75</v>
      </c>
      <c r="C2835" s="1">
        <v>1269364671</v>
      </c>
      <c r="D2835" s="1" t="s">
        <v>137</v>
      </c>
      <c r="G2835" s="1" t="s">
        <v>138</v>
      </c>
      <c r="I2835" s="1">
        <v>44.53</v>
      </c>
      <c r="J2835" s="1">
        <v>43.993200999999999</v>
      </c>
      <c r="K2835" s="1">
        <v>-1.103054</v>
      </c>
      <c r="L2835" s="1">
        <v>0.56625499999999995</v>
      </c>
      <c r="M2835" s="1" t="b">
        <v>1</v>
      </c>
      <c r="N2835" s="1">
        <v>1</v>
      </c>
    </row>
    <row r="2836" spans="1:14" x14ac:dyDescent="0.2">
      <c r="A2836" s="124">
        <v>44225</v>
      </c>
      <c r="B2836" s="124">
        <v>44224.791666666664</v>
      </c>
      <c r="C2836" s="1">
        <v>1269364671</v>
      </c>
      <c r="D2836" s="1" t="s">
        <v>137</v>
      </c>
      <c r="G2836" s="1" t="s">
        <v>138</v>
      </c>
      <c r="I2836" s="1">
        <v>40.159999999999997</v>
      </c>
      <c r="J2836" s="1">
        <v>39.840077999999998</v>
      </c>
      <c r="K2836" s="1">
        <v>-0.91737000000000002</v>
      </c>
      <c r="L2836" s="1">
        <v>0.59744799999999998</v>
      </c>
      <c r="M2836" s="1" t="b">
        <v>1</v>
      </c>
      <c r="N2836" s="1">
        <v>1</v>
      </c>
    </row>
    <row r="2837" spans="1:14" x14ac:dyDescent="0.2">
      <c r="A2837" s="124">
        <v>44225.041666666664</v>
      </c>
      <c r="B2837" s="124">
        <v>44224.833333333336</v>
      </c>
      <c r="C2837" s="1">
        <v>1269364671</v>
      </c>
      <c r="D2837" s="1" t="s">
        <v>137</v>
      </c>
      <c r="G2837" s="1" t="s">
        <v>138</v>
      </c>
      <c r="I2837" s="1">
        <v>37.090000000000003</v>
      </c>
      <c r="J2837" s="1">
        <v>37.417292000000003</v>
      </c>
      <c r="K2837" s="1">
        <v>-0.46548</v>
      </c>
      <c r="L2837" s="1">
        <v>0.79277200000000003</v>
      </c>
      <c r="M2837" s="1" t="b">
        <v>1</v>
      </c>
      <c r="N2837" s="1">
        <v>1</v>
      </c>
    </row>
    <row r="2838" spans="1:14" x14ac:dyDescent="0.2">
      <c r="A2838" s="124">
        <v>44225.083333333336</v>
      </c>
      <c r="B2838" s="124">
        <v>44224.875</v>
      </c>
      <c r="C2838" s="1">
        <v>1269364671</v>
      </c>
      <c r="D2838" s="1" t="s">
        <v>137</v>
      </c>
      <c r="G2838" s="1" t="s">
        <v>138</v>
      </c>
      <c r="I2838" s="1">
        <v>36.520000000000003</v>
      </c>
      <c r="J2838" s="1">
        <v>36.254055000000001</v>
      </c>
      <c r="K2838" s="1">
        <v>-1.0487899999999999</v>
      </c>
      <c r="L2838" s="1">
        <v>0.78284500000000001</v>
      </c>
      <c r="M2838" s="1" t="b">
        <v>1</v>
      </c>
      <c r="N2838" s="1">
        <v>1</v>
      </c>
    </row>
    <row r="2839" spans="1:14" x14ac:dyDescent="0.2">
      <c r="A2839" s="124">
        <v>44225.125</v>
      </c>
      <c r="B2839" s="124">
        <v>44224.916666666664</v>
      </c>
      <c r="C2839" s="1">
        <v>1269364671</v>
      </c>
      <c r="D2839" s="1" t="s">
        <v>137</v>
      </c>
      <c r="G2839" s="1" t="s">
        <v>138</v>
      </c>
      <c r="I2839" s="1">
        <v>33.06</v>
      </c>
      <c r="J2839" s="1">
        <v>33.017409000000001</v>
      </c>
      <c r="K2839" s="1">
        <v>-0.69162599999999996</v>
      </c>
      <c r="L2839" s="1">
        <v>0.64903500000000003</v>
      </c>
      <c r="M2839" s="1" t="b">
        <v>1</v>
      </c>
      <c r="N2839" s="1">
        <v>1</v>
      </c>
    </row>
    <row r="2840" spans="1:14" x14ac:dyDescent="0.2">
      <c r="A2840" s="124">
        <v>44225.166666666664</v>
      </c>
      <c r="B2840" s="124">
        <v>44224.958333333336</v>
      </c>
      <c r="C2840" s="1">
        <v>1269364671</v>
      </c>
      <c r="D2840" s="1" t="s">
        <v>137</v>
      </c>
      <c r="G2840" s="1" t="s">
        <v>138</v>
      </c>
      <c r="I2840" s="1">
        <v>31.01</v>
      </c>
      <c r="J2840" s="1">
        <v>31.093789000000001</v>
      </c>
      <c r="K2840" s="1">
        <v>-0.60128700000000002</v>
      </c>
      <c r="L2840" s="1">
        <v>0.68507600000000002</v>
      </c>
      <c r="M2840" s="1" t="b">
        <v>1</v>
      </c>
      <c r="N2840" s="1">
        <v>1</v>
      </c>
    </row>
    <row r="2841" spans="1:14" x14ac:dyDescent="0.2">
      <c r="A2841" s="124">
        <v>44225.208333333336</v>
      </c>
      <c r="B2841" s="124">
        <v>44225</v>
      </c>
      <c r="C2841" s="1">
        <v>1269364671</v>
      </c>
      <c r="D2841" s="1" t="s">
        <v>137</v>
      </c>
      <c r="G2841" s="1" t="s">
        <v>138</v>
      </c>
      <c r="I2841" s="1">
        <v>31.81</v>
      </c>
      <c r="J2841" s="1">
        <v>31.971632</v>
      </c>
      <c r="K2841" s="1">
        <v>-0.53530500000000003</v>
      </c>
      <c r="L2841" s="1">
        <v>0.69693700000000003</v>
      </c>
      <c r="M2841" s="1" t="b">
        <v>1</v>
      </c>
      <c r="N2841" s="1">
        <v>1</v>
      </c>
    </row>
    <row r="2842" spans="1:14" x14ac:dyDescent="0.2">
      <c r="A2842" s="124">
        <v>44225.25</v>
      </c>
      <c r="B2842" s="124">
        <v>44225.041666666664</v>
      </c>
      <c r="C2842" s="1">
        <v>1269364671</v>
      </c>
      <c r="D2842" s="1" t="s">
        <v>137</v>
      </c>
      <c r="G2842" s="1" t="s">
        <v>138</v>
      </c>
      <c r="I2842" s="1">
        <v>31.35</v>
      </c>
      <c r="J2842" s="1">
        <v>31.428671999999999</v>
      </c>
      <c r="K2842" s="1">
        <v>-0.59412600000000004</v>
      </c>
      <c r="L2842" s="1">
        <v>0.67279800000000001</v>
      </c>
      <c r="M2842" s="1" t="b">
        <v>1</v>
      </c>
      <c r="N2842" s="1">
        <v>1</v>
      </c>
    </row>
    <row r="2843" spans="1:14" x14ac:dyDescent="0.2">
      <c r="A2843" s="124">
        <v>44225.291666666664</v>
      </c>
      <c r="B2843" s="124">
        <v>44225.083333333336</v>
      </c>
      <c r="C2843" s="1">
        <v>1269364671</v>
      </c>
      <c r="D2843" s="1" t="s">
        <v>137</v>
      </c>
      <c r="G2843" s="1" t="s">
        <v>138</v>
      </c>
      <c r="I2843" s="1">
        <v>30.25</v>
      </c>
      <c r="J2843" s="1">
        <v>30.171374</v>
      </c>
      <c r="K2843" s="1">
        <v>-0.72397800000000001</v>
      </c>
      <c r="L2843" s="1">
        <v>0.64535200000000004</v>
      </c>
      <c r="M2843" s="1" t="b">
        <v>1</v>
      </c>
      <c r="N2843" s="1">
        <v>1</v>
      </c>
    </row>
    <row r="2844" spans="1:14" x14ac:dyDescent="0.2">
      <c r="A2844" s="124">
        <v>44225.333333333336</v>
      </c>
      <c r="B2844" s="124">
        <v>44225.125</v>
      </c>
      <c r="C2844" s="1">
        <v>1269364671</v>
      </c>
      <c r="D2844" s="1" t="s">
        <v>137</v>
      </c>
      <c r="G2844" s="1" t="s">
        <v>138</v>
      </c>
      <c r="I2844" s="1">
        <v>30.5</v>
      </c>
      <c r="J2844" s="1">
        <v>30.223924</v>
      </c>
      <c r="K2844" s="1">
        <v>-1.039766</v>
      </c>
      <c r="L2844" s="1">
        <v>0.76368999999999998</v>
      </c>
      <c r="M2844" s="1" t="b">
        <v>1</v>
      </c>
      <c r="N2844" s="1">
        <v>1</v>
      </c>
    </row>
    <row r="2845" spans="1:14" x14ac:dyDescent="0.2">
      <c r="A2845" s="124">
        <v>44225.375</v>
      </c>
      <c r="B2845" s="124">
        <v>44225.166666666664</v>
      </c>
      <c r="C2845" s="1">
        <v>1269364671</v>
      </c>
      <c r="D2845" s="1" t="s">
        <v>137</v>
      </c>
      <c r="G2845" s="1" t="s">
        <v>138</v>
      </c>
      <c r="I2845" s="1">
        <v>31.07</v>
      </c>
      <c r="J2845" s="1">
        <v>30.595037000000001</v>
      </c>
      <c r="K2845" s="1">
        <v>-1.1840040000000001</v>
      </c>
      <c r="L2845" s="1">
        <v>0.70904100000000003</v>
      </c>
      <c r="M2845" s="1" t="b">
        <v>1</v>
      </c>
      <c r="N2845" s="1">
        <v>1</v>
      </c>
    </row>
    <row r="2846" spans="1:14" x14ac:dyDescent="0.2">
      <c r="A2846" s="124">
        <v>44225.416666666664</v>
      </c>
      <c r="B2846" s="124">
        <v>44225.208333333336</v>
      </c>
      <c r="C2846" s="1">
        <v>1269364671</v>
      </c>
      <c r="D2846" s="1" t="s">
        <v>137</v>
      </c>
      <c r="G2846" s="1" t="s">
        <v>138</v>
      </c>
      <c r="I2846" s="1">
        <v>35.450000000000003</v>
      </c>
      <c r="J2846" s="1">
        <v>34.856189999999998</v>
      </c>
      <c r="K2846" s="1">
        <v>-1.5839589999999999</v>
      </c>
      <c r="L2846" s="1">
        <v>0.99014899999999995</v>
      </c>
      <c r="M2846" s="1" t="b">
        <v>1</v>
      </c>
      <c r="N2846" s="1">
        <v>1</v>
      </c>
    </row>
    <row r="2847" spans="1:14" x14ac:dyDescent="0.2">
      <c r="A2847" s="124">
        <v>44225.458333333336</v>
      </c>
      <c r="B2847" s="124">
        <v>44225.25</v>
      </c>
      <c r="C2847" s="1">
        <v>1269364671</v>
      </c>
      <c r="D2847" s="1" t="s">
        <v>137</v>
      </c>
      <c r="G2847" s="1" t="s">
        <v>138</v>
      </c>
      <c r="I2847" s="1">
        <v>41.94</v>
      </c>
      <c r="J2847" s="1">
        <v>39.955800000000004</v>
      </c>
      <c r="K2847" s="1">
        <v>-3.1319729999999999</v>
      </c>
      <c r="L2847" s="1">
        <v>1.1477729999999999</v>
      </c>
      <c r="M2847" s="1" t="b">
        <v>1</v>
      </c>
      <c r="N2847" s="1">
        <v>1</v>
      </c>
    </row>
    <row r="2848" spans="1:14" x14ac:dyDescent="0.2">
      <c r="A2848" s="124">
        <v>44225.5</v>
      </c>
      <c r="B2848" s="124">
        <v>44225.291666666664</v>
      </c>
      <c r="C2848" s="1">
        <v>1269364671</v>
      </c>
      <c r="D2848" s="1" t="s">
        <v>137</v>
      </c>
      <c r="G2848" s="1" t="s">
        <v>138</v>
      </c>
      <c r="I2848" s="1">
        <v>57.19</v>
      </c>
      <c r="J2848" s="1">
        <v>55.871777000000002</v>
      </c>
      <c r="K2848" s="1">
        <v>-2.4535140000000002</v>
      </c>
      <c r="L2848" s="1">
        <v>1.1352910000000001</v>
      </c>
      <c r="M2848" s="1" t="b">
        <v>1</v>
      </c>
      <c r="N2848" s="1">
        <v>1</v>
      </c>
    </row>
    <row r="2849" spans="1:14" x14ac:dyDescent="0.2">
      <c r="A2849" s="124">
        <v>44225.541666666664</v>
      </c>
      <c r="B2849" s="124">
        <v>44225.333333333336</v>
      </c>
      <c r="C2849" s="1">
        <v>1269364671</v>
      </c>
      <c r="D2849" s="1" t="s">
        <v>137</v>
      </c>
      <c r="G2849" s="1" t="s">
        <v>138</v>
      </c>
      <c r="I2849" s="1">
        <v>45.28</v>
      </c>
      <c r="J2849" s="1">
        <v>44.626311999999999</v>
      </c>
      <c r="K2849" s="1">
        <v>-1.764459</v>
      </c>
      <c r="L2849" s="1">
        <v>1.110771</v>
      </c>
      <c r="M2849" s="1" t="b">
        <v>1</v>
      </c>
      <c r="N2849" s="1">
        <v>1</v>
      </c>
    </row>
    <row r="2850" spans="1:14" x14ac:dyDescent="0.2">
      <c r="A2850" s="124">
        <v>44225.583333333336</v>
      </c>
      <c r="B2850" s="124">
        <v>44225.375</v>
      </c>
      <c r="C2850" s="1">
        <v>1269364671</v>
      </c>
      <c r="D2850" s="1" t="s">
        <v>137</v>
      </c>
      <c r="G2850" s="1" t="s">
        <v>138</v>
      </c>
      <c r="I2850" s="1">
        <v>37.549999999999997</v>
      </c>
      <c r="J2850" s="1">
        <v>37.925612999999998</v>
      </c>
      <c r="K2850" s="1">
        <v>-0.43652800000000003</v>
      </c>
      <c r="L2850" s="1">
        <v>0.812141</v>
      </c>
      <c r="M2850" s="1" t="b">
        <v>1</v>
      </c>
      <c r="N2850" s="1">
        <v>1</v>
      </c>
    </row>
    <row r="2851" spans="1:14" x14ac:dyDescent="0.2">
      <c r="A2851" s="124">
        <v>44225.625</v>
      </c>
      <c r="B2851" s="124">
        <v>44225.416666666664</v>
      </c>
      <c r="C2851" s="1">
        <v>1269364671</v>
      </c>
      <c r="D2851" s="1" t="s">
        <v>137</v>
      </c>
      <c r="G2851" s="1" t="s">
        <v>138</v>
      </c>
      <c r="I2851" s="1">
        <v>38.5</v>
      </c>
      <c r="J2851" s="1">
        <v>36.754001000000002</v>
      </c>
      <c r="K2851" s="1">
        <v>-2.345402</v>
      </c>
      <c r="L2851" s="1">
        <v>0.59940300000000002</v>
      </c>
      <c r="M2851" s="1" t="b">
        <v>1</v>
      </c>
      <c r="N2851" s="1">
        <v>1</v>
      </c>
    </row>
    <row r="2852" spans="1:14" x14ac:dyDescent="0.2">
      <c r="A2852" s="124">
        <v>44225.666666666664</v>
      </c>
      <c r="B2852" s="124">
        <v>44225.458333333336</v>
      </c>
      <c r="C2852" s="1">
        <v>1269364671</v>
      </c>
      <c r="D2852" s="1" t="s">
        <v>137</v>
      </c>
      <c r="G2852" s="1" t="s">
        <v>138</v>
      </c>
      <c r="I2852" s="1">
        <v>36.79</v>
      </c>
      <c r="J2852" s="1">
        <v>35.329231999999998</v>
      </c>
      <c r="K2852" s="1">
        <v>-1.963686</v>
      </c>
      <c r="L2852" s="1">
        <v>0.50291799999999998</v>
      </c>
      <c r="M2852" s="1" t="b">
        <v>1</v>
      </c>
      <c r="N2852" s="1">
        <v>1</v>
      </c>
    </row>
    <row r="2853" spans="1:14" x14ac:dyDescent="0.2">
      <c r="A2853" s="124">
        <v>44225.708333333336</v>
      </c>
      <c r="B2853" s="124">
        <v>44225.5</v>
      </c>
      <c r="C2853" s="1">
        <v>1269364671</v>
      </c>
      <c r="D2853" s="1" t="s">
        <v>137</v>
      </c>
      <c r="G2853" s="1" t="s">
        <v>138</v>
      </c>
      <c r="I2853" s="1">
        <v>32.47</v>
      </c>
      <c r="J2853" s="1">
        <v>31.162738000000001</v>
      </c>
      <c r="K2853" s="1">
        <v>-1.64113</v>
      </c>
      <c r="L2853" s="1">
        <v>0.333868</v>
      </c>
      <c r="M2853" s="1" t="b">
        <v>1</v>
      </c>
      <c r="N2853" s="1">
        <v>1</v>
      </c>
    </row>
    <row r="2854" spans="1:14" x14ac:dyDescent="0.2">
      <c r="A2854" s="124">
        <v>44225.75</v>
      </c>
      <c r="B2854" s="124">
        <v>44225.541666666664</v>
      </c>
      <c r="C2854" s="1">
        <v>1269364671</v>
      </c>
      <c r="D2854" s="1" t="s">
        <v>137</v>
      </c>
      <c r="G2854" s="1" t="s">
        <v>138</v>
      </c>
      <c r="I2854" s="1">
        <v>31.32</v>
      </c>
      <c r="J2854" s="1">
        <v>29.9011</v>
      </c>
      <c r="K2854" s="1">
        <v>-1.6400330000000001</v>
      </c>
      <c r="L2854" s="1">
        <v>0.221133</v>
      </c>
      <c r="M2854" s="1" t="b">
        <v>1</v>
      </c>
      <c r="N2854" s="1">
        <v>1</v>
      </c>
    </row>
    <row r="2855" spans="1:14" x14ac:dyDescent="0.2">
      <c r="A2855" s="124">
        <v>44225.791666666664</v>
      </c>
      <c r="B2855" s="124">
        <v>44225.583333333336</v>
      </c>
      <c r="C2855" s="1">
        <v>1269364671</v>
      </c>
      <c r="D2855" s="1" t="s">
        <v>137</v>
      </c>
      <c r="G2855" s="1" t="s">
        <v>138</v>
      </c>
      <c r="I2855" s="1">
        <v>29.9</v>
      </c>
      <c r="J2855" s="1">
        <v>28.265353000000001</v>
      </c>
      <c r="K2855" s="1">
        <v>-1.7705139999999999</v>
      </c>
      <c r="L2855" s="1">
        <v>0.13586699999999999</v>
      </c>
      <c r="M2855" s="1" t="b">
        <v>1</v>
      </c>
      <c r="N2855" s="1">
        <v>1</v>
      </c>
    </row>
    <row r="2856" spans="1:14" x14ac:dyDescent="0.2">
      <c r="A2856" s="124">
        <v>44225.833333333336</v>
      </c>
      <c r="B2856" s="124">
        <v>44225.625</v>
      </c>
      <c r="C2856" s="1">
        <v>1269364671</v>
      </c>
      <c r="D2856" s="1" t="s">
        <v>137</v>
      </c>
      <c r="G2856" s="1" t="s">
        <v>138</v>
      </c>
      <c r="I2856" s="1">
        <v>30.91</v>
      </c>
      <c r="J2856" s="1">
        <v>27.823757000000001</v>
      </c>
      <c r="K2856" s="1">
        <v>-3.1312099999999998</v>
      </c>
      <c r="L2856" s="1">
        <v>4.4967E-2</v>
      </c>
      <c r="M2856" s="1" t="b">
        <v>1</v>
      </c>
      <c r="N2856" s="1">
        <v>1</v>
      </c>
    </row>
    <row r="2857" spans="1:14" x14ac:dyDescent="0.2">
      <c r="A2857" s="124">
        <v>44225.875</v>
      </c>
      <c r="B2857" s="124">
        <v>44225.666666666664</v>
      </c>
      <c r="C2857" s="1">
        <v>1269364671</v>
      </c>
      <c r="D2857" s="1" t="s">
        <v>137</v>
      </c>
      <c r="G2857" s="1" t="s">
        <v>138</v>
      </c>
      <c r="I2857" s="1">
        <v>31.97</v>
      </c>
      <c r="J2857" s="1">
        <v>28.416502000000001</v>
      </c>
      <c r="K2857" s="1">
        <v>-3.4209390000000002</v>
      </c>
      <c r="L2857" s="1">
        <v>-0.13255900000000001</v>
      </c>
      <c r="M2857" s="1" t="b">
        <v>1</v>
      </c>
      <c r="N2857" s="1">
        <v>1</v>
      </c>
    </row>
    <row r="2858" spans="1:14" x14ac:dyDescent="0.2">
      <c r="A2858" s="124">
        <v>44225.916666666664</v>
      </c>
      <c r="B2858" s="124">
        <v>44225.708333333336</v>
      </c>
      <c r="C2858" s="1">
        <v>1269364671</v>
      </c>
      <c r="D2858" s="1" t="s">
        <v>137</v>
      </c>
      <c r="G2858" s="1" t="s">
        <v>138</v>
      </c>
      <c r="I2858" s="1">
        <v>47.82</v>
      </c>
      <c r="J2858" s="1">
        <v>37.870668000000002</v>
      </c>
      <c r="K2858" s="1">
        <v>-9.8051370000000002</v>
      </c>
      <c r="L2858" s="1">
        <v>-0.14419499999999999</v>
      </c>
      <c r="M2858" s="1" t="b">
        <v>1</v>
      </c>
      <c r="N2858" s="1">
        <v>1</v>
      </c>
    </row>
    <row r="2859" spans="1:14" x14ac:dyDescent="0.2">
      <c r="A2859" s="124">
        <v>44225.958333333336</v>
      </c>
      <c r="B2859" s="124">
        <v>44225.75</v>
      </c>
      <c r="C2859" s="1">
        <v>1269364671</v>
      </c>
      <c r="D2859" s="1" t="s">
        <v>137</v>
      </c>
      <c r="G2859" s="1" t="s">
        <v>138</v>
      </c>
      <c r="I2859" s="1">
        <v>46.03</v>
      </c>
      <c r="J2859" s="1">
        <v>38.979489000000001</v>
      </c>
      <c r="K2859" s="1">
        <v>-6.9481190000000002</v>
      </c>
      <c r="L2859" s="1">
        <v>-0.102392</v>
      </c>
      <c r="M2859" s="1" t="b">
        <v>1</v>
      </c>
      <c r="N2859" s="1">
        <v>1</v>
      </c>
    </row>
    <row r="2860" spans="1:14" x14ac:dyDescent="0.2">
      <c r="A2860" s="124">
        <v>44226</v>
      </c>
      <c r="B2860" s="124">
        <v>44225.791666666664</v>
      </c>
      <c r="C2860" s="1">
        <v>1269364671</v>
      </c>
      <c r="D2860" s="1" t="s">
        <v>137</v>
      </c>
      <c r="G2860" s="1" t="s">
        <v>138</v>
      </c>
      <c r="I2860" s="1">
        <v>41.2</v>
      </c>
      <c r="J2860" s="1">
        <v>35.984012999999997</v>
      </c>
      <c r="K2860" s="1">
        <v>-5.1234719999999996</v>
      </c>
      <c r="L2860" s="1">
        <v>-9.2515E-2</v>
      </c>
      <c r="M2860" s="1" t="b">
        <v>1</v>
      </c>
      <c r="N2860" s="1">
        <v>1</v>
      </c>
    </row>
    <row r="2861" spans="1:14" x14ac:dyDescent="0.2">
      <c r="A2861" s="124">
        <v>44226.041666666664</v>
      </c>
      <c r="B2861" s="124">
        <v>44225.833333333336</v>
      </c>
      <c r="C2861" s="1">
        <v>1269364671</v>
      </c>
      <c r="D2861" s="1" t="s">
        <v>137</v>
      </c>
      <c r="G2861" s="1" t="s">
        <v>138</v>
      </c>
      <c r="I2861" s="1">
        <v>37.32</v>
      </c>
      <c r="J2861" s="1">
        <v>33.943631000000003</v>
      </c>
      <c r="K2861" s="1">
        <v>-3.6000930000000002</v>
      </c>
      <c r="L2861" s="1">
        <v>0.22372400000000001</v>
      </c>
      <c r="M2861" s="1" t="b">
        <v>1</v>
      </c>
      <c r="N2861" s="1">
        <v>1</v>
      </c>
    </row>
    <row r="2862" spans="1:14" x14ac:dyDescent="0.2">
      <c r="A2862" s="124">
        <v>44226.083333333336</v>
      </c>
      <c r="B2862" s="124">
        <v>44225.875</v>
      </c>
      <c r="C2862" s="1">
        <v>1269364671</v>
      </c>
      <c r="D2862" s="1" t="s">
        <v>137</v>
      </c>
      <c r="G2862" s="1" t="s">
        <v>138</v>
      </c>
      <c r="I2862" s="1">
        <v>34.76</v>
      </c>
      <c r="J2862" s="1">
        <v>31.988015999999998</v>
      </c>
      <c r="K2862" s="1">
        <v>-3.1100509999999999</v>
      </c>
      <c r="L2862" s="1">
        <v>0.33806700000000001</v>
      </c>
      <c r="M2862" s="1" t="b">
        <v>1</v>
      </c>
      <c r="N2862" s="1">
        <v>1</v>
      </c>
    </row>
    <row r="2863" spans="1:14" x14ac:dyDescent="0.2">
      <c r="A2863" s="124">
        <v>44226.125</v>
      </c>
      <c r="B2863" s="124">
        <v>44225.916666666664</v>
      </c>
      <c r="C2863" s="1">
        <v>1269364671</v>
      </c>
      <c r="D2863" s="1" t="s">
        <v>137</v>
      </c>
      <c r="G2863" s="1" t="s">
        <v>138</v>
      </c>
      <c r="I2863" s="1">
        <v>32.79</v>
      </c>
      <c r="J2863" s="1">
        <v>30.667303</v>
      </c>
      <c r="K2863" s="1">
        <v>-2.632914</v>
      </c>
      <c r="L2863" s="1">
        <v>0.51021700000000003</v>
      </c>
      <c r="M2863" s="1" t="b">
        <v>1</v>
      </c>
      <c r="N2863" s="1">
        <v>1</v>
      </c>
    </row>
    <row r="2864" spans="1:14" x14ac:dyDescent="0.2">
      <c r="A2864" s="124">
        <v>44226.166666666664</v>
      </c>
      <c r="B2864" s="124">
        <v>44225.958333333336</v>
      </c>
      <c r="C2864" s="1">
        <v>1269364671</v>
      </c>
      <c r="D2864" s="1" t="s">
        <v>137</v>
      </c>
      <c r="G2864" s="1" t="s">
        <v>138</v>
      </c>
      <c r="I2864" s="1">
        <v>30.71</v>
      </c>
      <c r="J2864" s="1">
        <v>29.126543000000002</v>
      </c>
      <c r="K2864" s="1">
        <v>-2.1288100000000001</v>
      </c>
      <c r="L2864" s="1">
        <v>0.54535299999999998</v>
      </c>
      <c r="M2864" s="1" t="b">
        <v>1</v>
      </c>
      <c r="N2864" s="1">
        <v>1</v>
      </c>
    </row>
    <row r="2865" spans="1:14" x14ac:dyDescent="0.2">
      <c r="A2865" s="124">
        <v>44226.208333333336</v>
      </c>
      <c r="B2865" s="124">
        <v>44226</v>
      </c>
      <c r="C2865" s="1">
        <v>1269364671</v>
      </c>
      <c r="D2865" s="1" t="s">
        <v>137</v>
      </c>
      <c r="G2865" s="1" t="s">
        <v>138</v>
      </c>
      <c r="I2865" s="1">
        <v>27.63</v>
      </c>
      <c r="J2865" s="1">
        <v>29.121421000000002</v>
      </c>
      <c r="K2865" s="1">
        <v>1.282375</v>
      </c>
      <c r="L2865" s="1">
        <v>0.20904600000000001</v>
      </c>
      <c r="M2865" s="1" t="b">
        <v>1</v>
      </c>
      <c r="N2865" s="1">
        <v>1</v>
      </c>
    </row>
    <row r="2866" spans="1:14" x14ac:dyDescent="0.2">
      <c r="A2866" s="124">
        <v>44226.25</v>
      </c>
      <c r="B2866" s="124">
        <v>44226.041666666664</v>
      </c>
      <c r="C2866" s="1">
        <v>1269364671</v>
      </c>
      <c r="D2866" s="1" t="s">
        <v>137</v>
      </c>
      <c r="G2866" s="1" t="s">
        <v>138</v>
      </c>
      <c r="I2866" s="1">
        <v>26.88</v>
      </c>
      <c r="J2866" s="1">
        <v>28.680783999999999</v>
      </c>
      <c r="K2866" s="1">
        <v>1.6250629999999999</v>
      </c>
      <c r="L2866" s="1">
        <v>0.17572099999999999</v>
      </c>
      <c r="M2866" s="1" t="b">
        <v>1</v>
      </c>
      <c r="N2866" s="1">
        <v>1</v>
      </c>
    </row>
    <row r="2867" spans="1:14" x14ac:dyDescent="0.2">
      <c r="A2867" s="124">
        <v>44226.291666666664</v>
      </c>
      <c r="B2867" s="124">
        <v>44226.083333333336</v>
      </c>
      <c r="C2867" s="1">
        <v>1269364671</v>
      </c>
      <c r="D2867" s="1" t="s">
        <v>137</v>
      </c>
      <c r="G2867" s="1" t="s">
        <v>138</v>
      </c>
      <c r="I2867" s="1">
        <v>26.2</v>
      </c>
      <c r="J2867" s="1">
        <v>28.016144000000001</v>
      </c>
      <c r="K2867" s="1">
        <v>1.722542</v>
      </c>
      <c r="L2867" s="1">
        <v>9.3602000000000005E-2</v>
      </c>
      <c r="M2867" s="1" t="b">
        <v>1</v>
      </c>
      <c r="N2867" s="1">
        <v>1</v>
      </c>
    </row>
    <row r="2868" spans="1:14" x14ac:dyDescent="0.2">
      <c r="A2868" s="124">
        <v>44226.333333333336</v>
      </c>
      <c r="B2868" s="124">
        <v>44226.125</v>
      </c>
      <c r="C2868" s="1">
        <v>1269364671</v>
      </c>
      <c r="D2868" s="1" t="s">
        <v>137</v>
      </c>
      <c r="G2868" s="1" t="s">
        <v>138</v>
      </c>
      <c r="I2868" s="1">
        <v>26.38</v>
      </c>
      <c r="J2868" s="1">
        <v>28.230027</v>
      </c>
      <c r="K2868" s="1">
        <v>1.692842</v>
      </c>
      <c r="L2868" s="1">
        <v>0.15718499999999999</v>
      </c>
      <c r="M2868" s="1" t="b">
        <v>1</v>
      </c>
      <c r="N2868" s="1">
        <v>1</v>
      </c>
    </row>
    <row r="2869" spans="1:14" x14ac:dyDescent="0.2">
      <c r="A2869" s="124">
        <v>44226.375</v>
      </c>
      <c r="B2869" s="124">
        <v>44226.166666666664</v>
      </c>
      <c r="C2869" s="1">
        <v>1269364671</v>
      </c>
      <c r="D2869" s="1" t="s">
        <v>137</v>
      </c>
      <c r="G2869" s="1" t="s">
        <v>138</v>
      </c>
      <c r="I2869" s="1">
        <v>26.73</v>
      </c>
      <c r="J2869" s="1">
        <v>28.287769000000001</v>
      </c>
      <c r="K2869" s="1">
        <v>1.4276599999999999</v>
      </c>
      <c r="L2869" s="1">
        <v>0.130109</v>
      </c>
      <c r="M2869" s="1" t="b">
        <v>1</v>
      </c>
      <c r="N2869" s="1">
        <v>1</v>
      </c>
    </row>
    <row r="2870" spans="1:14" x14ac:dyDescent="0.2">
      <c r="A2870" s="124">
        <v>44226.416666666664</v>
      </c>
      <c r="B2870" s="124">
        <v>44226.208333333336</v>
      </c>
      <c r="C2870" s="1">
        <v>1269364671</v>
      </c>
      <c r="D2870" s="1" t="s">
        <v>137</v>
      </c>
      <c r="G2870" s="1" t="s">
        <v>138</v>
      </c>
      <c r="I2870" s="1">
        <v>27.84</v>
      </c>
      <c r="J2870" s="1">
        <v>29.198205000000002</v>
      </c>
      <c r="K2870" s="1">
        <v>1.081286</v>
      </c>
      <c r="L2870" s="1">
        <v>0.27691900000000003</v>
      </c>
      <c r="M2870" s="1" t="b">
        <v>1</v>
      </c>
      <c r="N2870" s="1">
        <v>1</v>
      </c>
    </row>
    <row r="2871" spans="1:14" x14ac:dyDescent="0.2">
      <c r="A2871" s="124">
        <v>44226.458333333336</v>
      </c>
      <c r="B2871" s="124">
        <v>44226.25</v>
      </c>
      <c r="C2871" s="1">
        <v>1269364671</v>
      </c>
      <c r="D2871" s="1" t="s">
        <v>137</v>
      </c>
      <c r="G2871" s="1" t="s">
        <v>138</v>
      </c>
      <c r="I2871" s="1">
        <v>30.75</v>
      </c>
      <c r="J2871" s="1">
        <v>32.084403000000002</v>
      </c>
      <c r="K2871" s="1">
        <v>1.214661</v>
      </c>
      <c r="L2871" s="1">
        <v>0.119742</v>
      </c>
      <c r="M2871" s="1" t="b">
        <v>1</v>
      </c>
      <c r="N2871" s="1">
        <v>1</v>
      </c>
    </row>
    <row r="2872" spans="1:14" x14ac:dyDescent="0.2">
      <c r="A2872" s="124">
        <v>44226.5</v>
      </c>
      <c r="B2872" s="124">
        <v>44226.291666666664</v>
      </c>
      <c r="C2872" s="1">
        <v>1269364671</v>
      </c>
      <c r="D2872" s="1" t="s">
        <v>137</v>
      </c>
      <c r="G2872" s="1" t="s">
        <v>138</v>
      </c>
      <c r="I2872" s="1">
        <v>34.119999999999997</v>
      </c>
      <c r="J2872" s="1">
        <v>34.313786</v>
      </c>
      <c r="K2872" s="1">
        <v>0.28377000000000002</v>
      </c>
      <c r="L2872" s="1">
        <v>-8.9983999999999995E-2</v>
      </c>
      <c r="M2872" s="1" t="b">
        <v>1</v>
      </c>
      <c r="N2872" s="1">
        <v>1</v>
      </c>
    </row>
    <row r="2873" spans="1:14" x14ac:dyDescent="0.2">
      <c r="A2873" s="124">
        <v>44226.541666666664</v>
      </c>
      <c r="B2873" s="124">
        <v>44226.333333333336</v>
      </c>
      <c r="C2873" s="1">
        <v>1269364671</v>
      </c>
      <c r="D2873" s="1" t="s">
        <v>137</v>
      </c>
      <c r="G2873" s="1" t="s">
        <v>138</v>
      </c>
      <c r="I2873" s="1">
        <v>33.64</v>
      </c>
      <c r="J2873" s="1">
        <v>33.735976000000001</v>
      </c>
      <c r="K2873" s="1">
        <v>-2.5604999999999999E-2</v>
      </c>
      <c r="L2873" s="1">
        <v>0.12158099999999999</v>
      </c>
      <c r="M2873" s="1" t="b">
        <v>1</v>
      </c>
      <c r="N2873" s="1">
        <v>1</v>
      </c>
    </row>
    <row r="2874" spans="1:14" x14ac:dyDescent="0.2">
      <c r="A2874" s="124">
        <v>44226.583333333336</v>
      </c>
      <c r="B2874" s="124">
        <v>44226.375</v>
      </c>
      <c r="C2874" s="1">
        <v>1269364671</v>
      </c>
      <c r="D2874" s="1" t="s">
        <v>137</v>
      </c>
      <c r="G2874" s="1" t="s">
        <v>138</v>
      </c>
      <c r="I2874" s="1">
        <v>28.36</v>
      </c>
      <c r="J2874" s="1">
        <v>28.392845000000001</v>
      </c>
      <c r="K2874" s="1">
        <v>-2.7959000000000001E-2</v>
      </c>
      <c r="L2874" s="1">
        <v>6.0803999999999997E-2</v>
      </c>
      <c r="M2874" s="1" t="b">
        <v>1</v>
      </c>
      <c r="N2874" s="1">
        <v>1</v>
      </c>
    </row>
    <row r="2875" spans="1:14" x14ac:dyDescent="0.2">
      <c r="A2875" s="124">
        <v>44226.625</v>
      </c>
      <c r="B2875" s="124">
        <v>44226.416666666664</v>
      </c>
      <c r="C2875" s="1">
        <v>1269364671</v>
      </c>
      <c r="D2875" s="1" t="s">
        <v>137</v>
      </c>
      <c r="G2875" s="1" t="s">
        <v>138</v>
      </c>
      <c r="I2875" s="1">
        <v>27.13</v>
      </c>
      <c r="J2875" s="1">
        <v>25.902501000000001</v>
      </c>
      <c r="K2875" s="1">
        <v>-1.0828150000000001</v>
      </c>
      <c r="L2875" s="1">
        <v>-0.14468400000000001</v>
      </c>
      <c r="M2875" s="1" t="b">
        <v>1</v>
      </c>
      <c r="N2875" s="1">
        <v>1</v>
      </c>
    </row>
    <row r="2876" spans="1:14" x14ac:dyDescent="0.2">
      <c r="A2876" s="124">
        <v>44226.666666666664</v>
      </c>
      <c r="B2876" s="124">
        <v>44226.458333333336</v>
      </c>
      <c r="C2876" s="1">
        <v>1269364671</v>
      </c>
      <c r="D2876" s="1" t="s">
        <v>137</v>
      </c>
      <c r="G2876" s="1" t="s">
        <v>138</v>
      </c>
      <c r="I2876" s="1">
        <v>26.27</v>
      </c>
      <c r="J2876" s="1">
        <v>25.267150999999998</v>
      </c>
      <c r="K2876" s="1">
        <v>-0.69033999999999995</v>
      </c>
      <c r="L2876" s="1">
        <v>-0.31250899999999998</v>
      </c>
      <c r="M2876" s="1" t="b">
        <v>1</v>
      </c>
      <c r="N2876" s="1">
        <v>1</v>
      </c>
    </row>
    <row r="2877" spans="1:14" x14ac:dyDescent="0.2">
      <c r="A2877" s="124">
        <v>44226.708333333336</v>
      </c>
      <c r="B2877" s="124">
        <v>44226.5</v>
      </c>
      <c r="C2877" s="1">
        <v>1269364671</v>
      </c>
      <c r="D2877" s="1" t="s">
        <v>137</v>
      </c>
      <c r="G2877" s="1" t="s">
        <v>138</v>
      </c>
      <c r="I2877" s="1">
        <v>24.03</v>
      </c>
      <c r="J2877" s="1">
        <v>23.494365999999999</v>
      </c>
      <c r="K2877" s="1">
        <v>-0.17305999999999999</v>
      </c>
      <c r="L2877" s="1">
        <v>-0.36257400000000001</v>
      </c>
      <c r="M2877" s="1" t="b">
        <v>1</v>
      </c>
      <c r="N2877" s="1">
        <v>1</v>
      </c>
    </row>
    <row r="2878" spans="1:14" x14ac:dyDescent="0.2">
      <c r="A2878" s="124">
        <v>44226.75</v>
      </c>
      <c r="B2878" s="124">
        <v>44226.541666666664</v>
      </c>
      <c r="C2878" s="1">
        <v>1269364671</v>
      </c>
      <c r="D2878" s="1" t="s">
        <v>137</v>
      </c>
      <c r="G2878" s="1" t="s">
        <v>138</v>
      </c>
      <c r="I2878" s="1">
        <v>23.7</v>
      </c>
      <c r="J2878" s="1">
        <v>23.063586000000001</v>
      </c>
      <c r="K2878" s="1">
        <v>-0.23389699999999999</v>
      </c>
      <c r="L2878" s="1">
        <v>-0.40251700000000001</v>
      </c>
      <c r="M2878" s="1" t="b">
        <v>1</v>
      </c>
      <c r="N2878" s="1">
        <v>1</v>
      </c>
    </row>
    <row r="2879" spans="1:14" x14ac:dyDescent="0.2">
      <c r="A2879" s="124">
        <v>44226.791666666664</v>
      </c>
      <c r="B2879" s="124">
        <v>44226.583333333336</v>
      </c>
      <c r="C2879" s="1">
        <v>1269364671</v>
      </c>
      <c r="D2879" s="1" t="s">
        <v>137</v>
      </c>
      <c r="G2879" s="1" t="s">
        <v>138</v>
      </c>
      <c r="I2879" s="1">
        <v>22.74</v>
      </c>
      <c r="J2879" s="1">
        <v>21.939399000000002</v>
      </c>
      <c r="K2879" s="1">
        <v>-0.33788400000000002</v>
      </c>
      <c r="L2879" s="1">
        <v>-0.46271699999999999</v>
      </c>
      <c r="M2879" s="1" t="b">
        <v>1</v>
      </c>
      <c r="N2879" s="1">
        <v>1</v>
      </c>
    </row>
    <row r="2880" spans="1:14" x14ac:dyDescent="0.2">
      <c r="A2880" s="124">
        <v>44226.833333333336</v>
      </c>
      <c r="B2880" s="124">
        <v>44226.625</v>
      </c>
      <c r="C2880" s="1">
        <v>1269364671</v>
      </c>
      <c r="D2880" s="1" t="s">
        <v>137</v>
      </c>
      <c r="G2880" s="1" t="s">
        <v>138</v>
      </c>
      <c r="I2880" s="1">
        <v>22.45</v>
      </c>
      <c r="J2880" s="1">
        <v>21.644241999999998</v>
      </c>
      <c r="K2880" s="1">
        <v>-0.27621400000000002</v>
      </c>
      <c r="L2880" s="1">
        <v>-0.52954400000000001</v>
      </c>
      <c r="M2880" s="1" t="b">
        <v>1</v>
      </c>
      <c r="N2880" s="1">
        <v>1</v>
      </c>
    </row>
    <row r="2881" spans="1:14" x14ac:dyDescent="0.2">
      <c r="A2881" s="124">
        <v>44226.875</v>
      </c>
      <c r="B2881" s="124">
        <v>44226.666666666664</v>
      </c>
      <c r="C2881" s="1">
        <v>1269364671</v>
      </c>
      <c r="D2881" s="1" t="s">
        <v>137</v>
      </c>
      <c r="G2881" s="1" t="s">
        <v>138</v>
      </c>
      <c r="I2881" s="1">
        <v>24.21</v>
      </c>
      <c r="J2881" s="1">
        <v>23.055873999999999</v>
      </c>
      <c r="K2881" s="1">
        <v>-0.467084</v>
      </c>
      <c r="L2881" s="1">
        <v>-0.68704200000000004</v>
      </c>
      <c r="M2881" s="1" t="b">
        <v>1</v>
      </c>
      <c r="N2881" s="1">
        <v>1</v>
      </c>
    </row>
    <row r="2882" spans="1:14" x14ac:dyDescent="0.2">
      <c r="A2882" s="124">
        <v>44226.916666666664</v>
      </c>
      <c r="B2882" s="124">
        <v>44226.708333333336</v>
      </c>
      <c r="C2882" s="1">
        <v>1269364671</v>
      </c>
      <c r="D2882" s="1" t="s">
        <v>137</v>
      </c>
      <c r="G2882" s="1" t="s">
        <v>138</v>
      </c>
      <c r="I2882" s="1">
        <v>29.89</v>
      </c>
      <c r="J2882" s="1">
        <v>26.981608000000001</v>
      </c>
      <c r="K2882" s="1">
        <v>-2.1399620000000001</v>
      </c>
      <c r="L2882" s="1">
        <v>-0.76842999999999995</v>
      </c>
      <c r="M2882" s="1" t="b">
        <v>1</v>
      </c>
      <c r="N2882" s="1">
        <v>1</v>
      </c>
    </row>
    <row r="2883" spans="1:14" x14ac:dyDescent="0.2">
      <c r="A2883" s="124">
        <v>44226.958333333336</v>
      </c>
      <c r="B2883" s="124">
        <v>44226.75</v>
      </c>
      <c r="C2883" s="1">
        <v>1269364671</v>
      </c>
      <c r="D2883" s="1" t="s">
        <v>137</v>
      </c>
      <c r="G2883" s="1" t="s">
        <v>138</v>
      </c>
      <c r="I2883" s="1">
        <v>29.45</v>
      </c>
      <c r="J2883" s="1">
        <v>28.187242999999999</v>
      </c>
      <c r="K2883" s="1">
        <v>-0.52408399999999999</v>
      </c>
      <c r="L2883" s="1">
        <v>-0.73867300000000002</v>
      </c>
      <c r="M2883" s="1" t="b">
        <v>1</v>
      </c>
      <c r="N2883" s="1">
        <v>1</v>
      </c>
    </row>
    <row r="2884" spans="1:14" x14ac:dyDescent="0.2">
      <c r="A2884" s="124">
        <v>44227</v>
      </c>
      <c r="B2884" s="124">
        <v>44226.791666666664</v>
      </c>
      <c r="C2884" s="1">
        <v>1269364671</v>
      </c>
      <c r="D2884" s="1" t="s">
        <v>137</v>
      </c>
      <c r="G2884" s="1" t="s">
        <v>138</v>
      </c>
      <c r="I2884" s="1">
        <v>28.02</v>
      </c>
      <c r="J2884" s="1">
        <v>27.201891</v>
      </c>
      <c r="K2884" s="1">
        <v>-0.25842700000000002</v>
      </c>
      <c r="L2884" s="1">
        <v>-0.55968200000000001</v>
      </c>
      <c r="M2884" s="1" t="b">
        <v>1</v>
      </c>
      <c r="N2884" s="1">
        <v>1</v>
      </c>
    </row>
    <row r="2885" spans="1:14" x14ac:dyDescent="0.2">
      <c r="A2885" s="124">
        <v>44227.041666666664</v>
      </c>
      <c r="B2885" s="124">
        <v>44226.833333333336</v>
      </c>
      <c r="C2885" s="1">
        <v>1269364671</v>
      </c>
      <c r="D2885" s="1" t="s">
        <v>137</v>
      </c>
      <c r="G2885" s="1" t="s">
        <v>138</v>
      </c>
      <c r="I2885" s="1">
        <v>26.73</v>
      </c>
      <c r="J2885" s="1">
        <v>26.661286</v>
      </c>
      <c r="K2885" s="1">
        <v>0.39117299999999999</v>
      </c>
      <c r="L2885" s="1">
        <v>-0.45988699999999999</v>
      </c>
      <c r="M2885" s="1" t="b">
        <v>1</v>
      </c>
      <c r="N2885" s="1">
        <v>1</v>
      </c>
    </row>
    <row r="2886" spans="1:14" x14ac:dyDescent="0.2">
      <c r="A2886" s="124">
        <v>44227.083333333336</v>
      </c>
      <c r="B2886" s="124">
        <v>44226.875</v>
      </c>
      <c r="C2886" s="1">
        <v>1269364671</v>
      </c>
      <c r="D2886" s="1" t="s">
        <v>137</v>
      </c>
      <c r="G2886" s="1" t="s">
        <v>138</v>
      </c>
      <c r="I2886" s="1">
        <v>25.68</v>
      </c>
      <c r="J2886" s="1">
        <v>25.772601000000002</v>
      </c>
      <c r="K2886" s="1">
        <v>0.46583599999999997</v>
      </c>
      <c r="L2886" s="1">
        <v>-0.37323499999999998</v>
      </c>
      <c r="M2886" s="1" t="b">
        <v>1</v>
      </c>
      <c r="N2886" s="1">
        <v>1</v>
      </c>
    </row>
    <row r="2887" spans="1:14" x14ac:dyDescent="0.2">
      <c r="A2887" s="124">
        <v>44227.125</v>
      </c>
      <c r="B2887" s="124">
        <v>44226.916666666664</v>
      </c>
      <c r="C2887" s="1">
        <v>1269364671</v>
      </c>
      <c r="D2887" s="1" t="s">
        <v>137</v>
      </c>
      <c r="G2887" s="1" t="s">
        <v>138</v>
      </c>
      <c r="I2887" s="1">
        <v>24.21</v>
      </c>
      <c r="J2887" s="1">
        <v>25.063685</v>
      </c>
      <c r="K2887" s="1">
        <v>1.078773</v>
      </c>
      <c r="L2887" s="1">
        <v>-0.22508800000000001</v>
      </c>
      <c r="M2887" s="1" t="b">
        <v>1</v>
      </c>
      <c r="N2887" s="1">
        <v>1</v>
      </c>
    </row>
    <row r="2888" spans="1:14" x14ac:dyDescent="0.2">
      <c r="A2888" s="124">
        <v>44227.166666666664</v>
      </c>
      <c r="B2888" s="124">
        <v>44226.958333333336</v>
      </c>
      <c r="C2888" s="1">
        <v>1269364671</v>
      </c>
      <c r="D2888" s="1" t="s">
        <v>137</v>
      </c>
      <c r="G2888" s="1" t="s">
        <v>138</v>
      </c>
      <c r="I2888" s="1">
        <v>22.95</v>
      </c>
      <c r="J2888" s="1">
        <v>23.709266</v>
      </c>
      <c r="K2888" s="1">
        <v>1.011919</v>
      </c>
      <c r="L2888" s="1">
        <v>-0.25265300000000002</v>
      </c>
      <c r="M2888" s="1" t="b">
        <v>1</v>
      </c>
      <c r="N2888" s="1">
        <v>1</v>
      </c>
    </row>
    <row r="2889" spans="1:14" x14ac:dyDescent="0.2">
      <c r="A2889" s="124">
        <v>44227.208333333336</v>
      </c>
      <c r="B2889" s="124">
        <v>44227</v>
      </c>
      <c r="C2889" s="1">
        <v>1269364671</v>
      </c>
      <c r="D2889" s="1" t="s">
        <v>137</v>
      </c>
      <c r="G2889" s="1" t="s">
        <v>138</v>
      </c>
      <c r="I2889" s="1">
        <v>24.22</v>
      </c>
      <c r="J2889" s="1">
        <v>23.824539000000001</v>
      </c>
      <c r="K2889" s="1">
        <v>-0.225685</v>
      </c>
      <c r="L2889" s="1">
        <v>-0.16977600000000001</v>
      </c>
      <c r="M2889" s="1" t="b">
        <v>1</v>
      </c>
      <c r="N2889" s="1">
        <v>1</v>
      </c>
    </row>
    <row r="2890" spans="1:14" x14ac:dyDescent="0.2">
      <c r="A2890" s="124">
        <v>44227.25</v>
      </c>
      <c r="B2890" s="124">
        <v>44227.041666666664</v>
      </c>
      <c r="C2890" s="1">
        <v>1269364671</v>
      </c>
      <c r="D2890" s="1" t="s">
        <v>137</v>
      </c>
      <c r="G2890" s="1" t="s">
        <v>138</v>
      </c>
      <c r="I2890" s="1">
        <v>23.6</v>
      </c>
      <c r="J2890" s="1">
        <v>23.193211000000002</v>
      </c>
      <c r="K2890" s="1">
        <v>-0.27237699999999998</v>
      </c>
      <c r="L2890" s="1">
        <v>-0.134412</v>
      </c>
      <c r="M2890" s="1" t="b">
        <v>1</v>
      </c>
      <c r="N2890" s="1">
        <v>1</v>
      </c>
    </row>
    <row r="2891" spans="1:14" x14ac:dyDescent="0.2">
      <c r="A2891" s="124">
        <v>44227.291666666664</v>
      </c>
      <c r="B2891" s="124">
        <v>44227.083333333336</v>
      </c>
      <c r="C2891" s="1">
        <v>1269364671</v>
      </c>
      <c r="D2891" s="1" t="s">
        <v>137</v>
      </c>
      <c r="G2891" s="1" t="s">
        <v>138</v>
      </c>
      <c r="I2891" s="1">
        <v>23.14</v>
      </c>
      <c r="J2891" s="1">
        <v>22.810116000000001</v>
      </c>
      <c r="K2891" s="1">
        <v>-0.15332999999999999</v>
      </c>
      <c r="L2891" s="1">
        <v>-0.17655399999999999</v>
      </c>
      <c r="M2891" s="1" t="b">
        <v>1</v>
      </c>
      <c r="N2891" s="1">
        <v>1</v>
      </c>
    </row>
    <row r="2892" spans="1:14" x14ac:dyDescent="0.2">
      <c r="A2892" s="124">
        <v>44227.333333333336</v>
      </c>
      <c r="B2892" s="124">
        <v>44227.125</v>
      </c>
      <c r="C2892" s="1">
        <v>1269364671</v>
      </c>
      <c r="D2892" s="1" t="s">
        <v>137</v>
      </c>
      <c r="G2892" s="1" t="s">
        <v>138</v>
      </c>
      <c r="I2892" s="1">
        <v>22.34</v>
      </c>
      <c r="J2892" s="1">
        <v>22.554341000000001</v>
      </c>
      <c r="K2892" s="1">
        <v>0.35366999999999998</v>
      </c>
      <c r="L2892" s="1">
        <v>-0.13932900000000001</v>
      </c>
      <c r="M2892" s="1" t="b">
        <v>1</v>
      </c>
      <c r="N2892" s="1">
        <v>1</v>
      </c>
    </row>
    <row r="2893" spans="1:14" x14ac:dyDescent="0.2">
      <c r="A2893" s="124">
        <v>44227.375</v>
      </c>
      <c r="B2893" s="124">
        <v>44227.166666666664</v>
      </c>
      <c r="C2893" s="1">
        <v>1269364671</v>
      </c>
      <c r="D2893" s="1" t="s">
        <v>137</v>
      </c>
      <c r="G2893" s="1" t="s">
        <v>138</v>
      </c>
      <c r="I2893" s="1">
        <v>22.45</v>
      </c>
      <c r="J2893" s="1">
        <v>22.573653</v>
      </c>
      <c r="K2893" s="1">
        <v>0.29126400000000002</v>
      </c>
      <c r="L2893" s="1">
        <v>-0.16761100000000001</v>
      </c>
      <c r="M2893" s="1" t="b">
        <v>1</v>
      </c>
      <c r="N2893" s="1">
        <v>1</v>
      </c>
    </row>
    <row r="2894" spans="1:14" x14ac:dyDescent="0.2">
      <c r="A2894" s="124">
        <v>44227.416666666664</v>
      </c>
      <c r="B2894" s="124">
        <v>44227.208333333336</v>
      </c>
      <c r="C2894" s="1">
        <v>1269364671</v>
      </c>
      <c r="D2894" s="1" t="s">
        <v>137</v>
      </c>
      <c r="G2894" s="1" t="s">
        <v>138</v>
      </c>
      <c r="I2894" s="1">
        <v>22.66</v>
      </c>
      <c r="J2894" s="1">
        <v>22.697215</v>
      </c>
      <c r="K2894" s="1">
        <v>0.20963300000000001</v>
      </c>
      <c r="L2894" s="1">
        <v>-0.17241799999999999</v>
      </c>
      <c r="M2894" s="1" t="b">
        <v>1</v>
      </c>
      <c r="N2894" s="1">
        <v>1</v>
      </c>
    </row>
    <row r="2895" spans="1:14" x14ac:dyDescent="0.2">
      <c r="A2895" s="124">
        <v>44227.458333333336</v>
      </c>
      <c r="B2895" s="124">
        <v>44227.25</v>
      </c>
      <c r="C2895" s="1">
        <v>1269364671</v>
      </c>
      <c r="D2895" s="1" t="s">
        <v>137</v>
      </c>
      <c r="G2895" s="1" t="s">
        <v>138</v>
      </c>
      <c r="I2895" s="1">
        <v>23.66</v>
      </c>
      <c r="J2895" s="1">
        <v>23.397946999999998</v>
      </c>
      <c r="K2895" s="1">
        <v>-5.9438999999999999E-2</v>
      </c>
      <c r="L2895" s="1">
        <v>-0.20261399999999999</v>
      </c>
      <c r="M2895" s="1" t="b">
        <v>1</v>
      </c>
      <c r="N2895" s="1">
        <v>1</v>
      </c>
    </row>
    <row r="2896" spans="1:14" x14ac:dyDescent="0.2">
      <c r="A2896" s="124">
        <v>44227.5</v>
      </c>
      <c r="B2896" s="124">
        <v>44227.291666666664</v>
      </c>
      <c r="C2896" s="1">
        <v>1269364671</v>
      </c>
      <c r="D2896" s="1" t="s">
        <v>137</v>
      </c>
      <c r="G2896" s="1" t="s">
        <v>138</v>
      </c>
      <c r="I2896" s="1">
        <v>24.97</v>
      </c>
      <c r="J2896" s="1">
        <v>24.90053</v>
      </c>
      <c r="K2896" s="1">
        <v>0.113638</v>
      </c>
      <c r="L2896" s="1">
        <v>-0.18310799999999999</v>
      </c>
      <c r="M2896" s="1" t="b">
        <v>1</v>
      </c>
      <c r="N2896" s="1">
        <v>1</v>
      </c>
    </row>
    <row r="2897" spans="1:14" x14ac:dyDescent="0.2">
      <c r="A2897" s="124">
        <v>44227.541666666664</v>
      </c>
      <c r="B2897" s="124">
        <v>44227.333333333336</v>
      </c>
      <c r="C2897" s="1">
        <v>1269364671</v>
      </c>
      <c r="D2897" s="1" t="s">
        <v>137</v>
      </c>
      <c r="G2897" s="1" t="s">
        <v>138</v>
      </c>
      <c r="I2897" s="1">
        <v>26.65</v>
      </c>
      <c r="J2897" s="1">
        <v>26.046265999999999</v>
      </c>
      <c r="K2897" s="1">
        <v>-0.454957</v>
      </c>
      <c r="L2897" s="1">
        <v>-0.14877699999999999</v>
      </c>
      <c r="M2897" s="1" t="b">
        <v>1</v>
      </c>
      <c r="N2897" s="1">
        <v>1</v>
      </c>
    </row>
    <row r="2898" spans="1:14" x14ac:dyDescent="0.2">
      <c r="A2898" s="124">
        <v>44227.583333333336</v>
      </c>
      <c r="B2898" s="124">
        <v>44227.375</v>
      </c>
      <c r="C2898" s="1">
        <v>1269364671</v>
      </c>
      <c r="D2898" s="1" t="s">
        <v>137</v>
      </c>
      <c r="G2898" s="1" t="s">
        <v>138</v>
      </c>
      <c r="I2898" s="1">
        <v>27.08</v>
      </c>
      <c r="J2898" s="1">
        <v>26.344152999999999</v>
      </c>
      <c r="K2898" s="1">
        <v>-0.52818699999999996</v>
      </c>
      <c r="L2898" s="1">
        <v>-0.20766000000000001</v>
      </c>
      <c r="M2898" s="1" t="b">
        <v>1</v>
      </c>
      <c r="N2898" s="1">
        <v>1</v>
      </c>
    </row>
    <row r="2899" spans="1:14" x14ac:dyDescent="0.2">
      <c r="A2899" s="124">
        <v>44227.625</v>
      </c>
      <c r="B2899" s="124">
        <v>44227.416666666664</v>
      </c>
      <c r="C2899" s="1">
        <v>1269364671</v>
      </c>
      <c r="D2899" s="1" t="s">
        <v>137</v>
      </c>
      <c r="G2899" s="1" t="s">
        <v>138</v>
      </c>
      <c r="I2899" s="1">
        <v>27.17</v>
      </c>
      <c r="J2899" s="1">
        <v>26.158089</v>
      </c>
      <c r="K2899" s="1">
        <v>-0.704453</v>
      </c>
      <c r="L2899" s="1">
        <v>-0.30745800000000001</v>
      </c>
      <c r="M2899" s="1" t="b">
        <v>1</v>
      </c>
      <c r="N2899" s="1">
        <v>1</v>
      </c>
    </row>
    <row r="2900" spans="1:14" x14ac:dyDescent="0.2">
      <c r="A2900" s="124">
        <v>44227.666666666664</v>
      </c>
      <c r="B2900" s="124">
        <v>44227.458333333336</v>
      </c>
      <c r="C2900" s="1">
        <v>1269364671</v>
      </c>
      <c r="D2900" s="1" t="s">
        <v>137</v>
      </c>
      <c r="G2900" s="1" t="s">
        <v>138</v>
      </c>
      <c r="I2900" s="1">
        <v>27.01</v>
      </c>
      <c r="J2900" s="1">
        <v>25.899279</v>
      </c>
      <c r="K2900" s="1">
        <v>-0.78225800000000001</v>
      </c>
      <c r="L2900" s="1">
        <v>-0.328463</v>
      </c>
      <c r="M2900" s="1" t="b">
        <v>1</v>
      </c>
      <c r="N2900" s="1">
        <v>1</v>
      </c>
    </row>
    <row r="2901" spans="1:14" x14ac:dyDescent="0.2">
      <c r="A2901" s="124">
        <v>44227.708333333336</v>
      </c>
      <c r="B2901" s="124">
        <v>44227.5</v>
      </c>
      <c r="C2901" s="1">
        <v>1269364671</v>
      </c>
      <c r="D2901" s="1" t="s">
        <v>137</v>
      </c>
      <c r="G2901" s="1" t="s">
        <v>138</v>
      </c>
      <c r="I2901" s="1">
        <v>27.22</v>
      </c>
      <c r="J2901" s="1">
        <v>25.99587</v>
      </c>
      <c r="K2901" s="1">
        <v>-0.81459800000000004</v>
      </c>
      <c r="L2901" s="1">
        <v>-0.40953200000000001</v>
      </c>
      <c r="M2901" s="1" t="b">
        <v>1</v>
      </c>
      <c r="N2901" s="1">
        <v>1</v>
      </c>
    </row>
    <row r="2902" spans="1:14" x14ac:dyDescent="0.2">
      <c r="A2902" s="124">
        <v>44227.75</v>
      </c>
      <c r="B2902" s="124">
        <v>44227.541666666664</v>
      </c>
      <c r="C2902" s="1">
        <v>1269364671</v>
      </c>
      <c r="D2902" s="1" t="s">
        <v>137</v>
      </c>
      <c r="G2902" s="1" t="s">
        <v>138</v>
      </c>
      <c r="I2902" s="1">
        <v>26.56</v>
      </c>
      <c r="J2902" s="1">
        <v>25.488503000000001</v>
      </c>
      <c r="K2902" s="1">
        <v>-0.70757199999999998</v>
      </c>
      <c r="L2902" s="1">
        <v>-0.363925</v>
      </c>
      <c r="M2902" s="1" t="b">
        <v>1</v>
      </c>
      <c r="N2902" s="1">
        <v>1</v>
      </c>
    </row>
    <row r="2903" spans="1:14" x14ac:dyDescent="0.2">
      <c r="A2903" s="124">
        <v>44227.791666666664</v>
      </c>
      <c r="B2903" s="124">
        <v>44227.583333333336</v>
      </c>
      <c r="C2903" s="1">
        <v>1269364671</v>
      </c>
      <c r="D2903" s="1" t="s">
        <v>137</v>
      </c>
      <c r="G2903" s="1" t="s">
        <v>138</v>
      </c>
      <c r="I2903" s="1">
        <v>25.7</v>
      </c>
      <c r="J2903" s="1">
        <v>24.703194</v>
      </c>
      <c r="K2903" s="1">
        <v>-0.62979499999999999</v>
      </c>
      <c r="L2903" s="1">
        <v>-0.36701099999999998</v>
      </c>
      <c r="M2903" s="1" t="b">
        <v>1</v>
      </c>
      <c r="N2903" s="1">
        <v>1</v>
      </c>
    </row>
    <row r="2904" spans="1:14" x14ac:dyDescent="0.2">
      <c r="A2904" s="124">
        <v>44227.833333333336</v>
      </c>
      <c r="B2904" s="124">
        <v>44227.625</v>
      </c>
      <c r="C2904" s="1">
        <v>1269364671</v>
      </c>
      <c r="D2904" s="1" t="s">
        <v>137</v>
      </c>
      <c r="G2904" s="1" t="s">
        <v>138</v>
      </c>
      <c r="I2904" s="1">
        <v>25.27</v>
      </c>
      <c r="J2904" s="1">
        <v>24.058406000000002</v>
      </c>
      <c r="K2904" s="1">
        <v>-0.78029199999999999</v>
      </c>
      <c r="L2904" s="1">
        <v>-0.43130200000000002</v>
      </c>
      <c r="M2904" s="1" t="b">
        <v>1</v>
      </c>
      <c r="N2904" s="1">
        <v>1</v>
      </c>
    </row>
    <row r="2905" spans="1:14" x14ac:dyDescent="0.2">
      <c r="A2905" s="124">
        <v>44227.875</v>
      </c>
      <c r="B2905" s="124">
        <v>44227.666666666664</v>
      </c>
      <c r="C2905" s="1">
        <v>1269364671</v>
      </c>
      <c r="D2905" s="1" t="s">
        <v>137</v>
      </c>
      <c r="G2905" s="1" t="s">
        <v>138</v>
      </c>
      <c r="I2905" s="1">
        <v>27.19</v>
      </c>
      <c r="J2905" s="1">
        <v>25.463978000000001</v>
      </c>
      <c r="K2905" s="1">
        <v>-1.121766</v>
      </c>
      <c r="L2905" s="1">
        <v>-0.60425600000000002</v>
      </c>
      <c r="M2905" s="1" t="b">
        <v>1</v>
      </c>
      <c r="N2905" s="1">
        <v>1</v>
      </c>
    </row>
    <row r="2906" spans="1:14" x14ac:dyDescent="0.2">
      <c r="A2906" s="124">
        <v>44227.916666666664</v>
      </c>
      <c r="B2906" s="124">
        <v>44227.708333333336</v>
      </c>
      <c r="C2906" s="1">
        <v>1269364671</v>
      </c>
      <c r="D2906" s="1" t="s">
        <v>137</v>
      </c>
      <c r="G2906" s="1" t="s">
        <v>138</v>
      </c>
      <c r="I2906" s="1">
        <v>31.98</v>
      </c>
      <c r="J2906" s="1">
        <v>27.662292999999998</v>
      </c>
      <c r="K2906" s="1">
        <v>-3.349189</v>
      </c>
      <c r="L2906" s="1">
        <v>-0.96851799999999999</v>
      </c>
      <c r="M2906" s="1" t="b">
        <v>1</v>
      </c>
      <c r="N2906" s="1">
        <v>1</v>
      </c>
    </row>
    <row r="2907" spans="1:14" x14ac:dyDescent="0.2">
      <c r="A2907" s="124">
        <v>44227.958333333336</v>
      </c>
      <c r="B2907" s="124">
        <v>44227.75</v>
      </c>
      <c r="C2907" s="1">
        <v>1269364671</v>
      </c>
      <c r="D2907" s="1" t="s">
        <v>137</v>
      </c>
      <c r="G2907" s="1" t="s">
        <v>138</v>
      </c>
      <c r="I2907" s="1">
        <v>30.56</v>
      </c>
      <c r="J2907" s="1">
        <v>27.492374999999999</v>
      </c>
      <c r="K2907" s="1">
        <v>-2.2035070000000001</v>
      </c>
      <c r="L2907" s="1">
        <v>-0.86411800000000005</v>
      </c>
      <c r="M2907" s="1" t="b">
        <v>1</v>
      </c>
      <c r="N2907" s="1">
        <v>1</v>
      </c>
    </row>
    <row r="2908" spans="1:14" x14ac:dyDescent="0.2">
      <c r="A2908" s="124">
        <v>44228</v>
      </c>
      <c r="B2908" s="124">
        <v>44227.791666666664</v>
      </c>
      <c r="C2908" s="1">
        <v>1269364671</v>
      </c>
      <c r="D2908" s="1" t="s">
        <v>137</v>
      </c>
      <c r="G2908" s="1" t="s">
        <v>138</v>
      </c>
      <c r="I2908" s="1">
        <v>27.68</v>
      </c>
      <c r="J2908" s="1">
        <v>25.758061999999999</v>
      </c>
      <c r="K2908" s="1">
        <v>-1.1671450000000001</v>
      </c>
      <c r="L2908" s="1">
        <v>-0.75479300000000005</v>
      </c>
      <c r="M2908" s="1" t="b">
        <v>1</v>
      </c>
      <c r="N2908" s="1">
        <v>1</v>
      </c>
    </row>
    <row r="2909" spans="1:14" x14ac:dyDescent="0.2">
      <c r="A2909" s="124">
        <v>44228.041666666664</v>
      </c>
      <c r="B2909" s="124">
        <v>44227.833333333336</v>
      </c>
      <c r="C2909" s="1">
        <v>1269364671</v>
      </c>
      <c r="D2909" s="1" t="s">
        <v>137</v>
      </c>
      <c r="G2909" s="1" t="s">
        <v>138</v>
      </c>
      <c r="I2909" s="1">
        <v>26.36</v>
      </c>
      <c r="J2909" s="1">
        <v>25.298062999999999</v>
      </c>
      <c r="K2909" s="1">
        <v>-0.38604100000000002</v>
      </c>
      <c r="L2909" s="1">
        <v>-0.67589600000000005</v>
      </c>
      <c r="M2909" s="1" t="b">
        <v>1</v>
      </c>
      <c r="N2909" s="1">
        <v>1</v>
      </c>
    </row>
    <row r="2910" spans="1:14" x14ac:dyDescent="0.2">
      <c r="A2910" s="124">
        <v>44228.083333333336</v>
      </c>
      <c r="B2910" s="124">
        <v>44227.875</v>
      </c>
      <c r="C2910" s="1">
        <v>1269364671</v>
      </c>
      <c r="D2910" s="1" t="s">
        <v>137</v>
      </c>
      <c r="G2910" s="1" t="s">
        <v>138</v>
      </c>
      <c r="I2910" s="1">
        <v>24.61</v>
      </c>
      <c r="J2910" s="1">
        <v>23.636299000000001</v>
      </c>
      <c r="K2910" s="1">
        <v>-0.33290199999999998</v>
      </c>
      <c r="L2910" s="1">
        <v>-0.64079900000000001</v>
      </c>
      <c r="M2910" s="1" t="b">
        <v>1</v>
      </c>
      <c r="N2910" s="1">
        <v>1</v>
      </c>
    </row>
    <row r="2911" spans="1:14" x14ac:dyDescent="0.2">
      <c r="A2911" s="124">
        <v>44228.125</v>
      </c>
      <c r="B2911" s="124">
        <v>44227.916666666664</v>
      </c>
      <c r="C2911" s="1">
        <v>1269364671</v>
      </c>
      <c r="D2911" s="1" t="s">
        <v>137</v>
      </c>
      <c r="G2911" s="1" t="s">
        <v>138</v>
      </c>
      <c r="I2911" s="1">
        <v>23.52</v>
      </c>
      <c r="J2911" s="1">
        <v>22.689267999999998</v>
      </c>
      <c r="K2911" s="1">
        <v>-0.24462900000000001</v>
      </c>
      <c r="L2911" s="1">
        <v>-0.58610300000000004</v>
      </c>
      <c r="M2911" s="1" t="b">
        <v>1</v>
      </c>
      <c r="N2911" s="1">
        <v>1</v>
      </c>
    </row>
    <row r="2912" spans="1:14" x14ac:dyDescent="0.2">
      <c r="A2912" s="124">
        <v>44228.166666666664</v>
      </c>
      <c r="B2912" s="124">
        <v>44227.958333333336</v>
      </c>
      <c r="C2912" s="1">
        <v>1269364671</v>
      </c>
      <c r="D2912" s="1" t="s">
        <v>137</v>
      </c>
      <c r="G2912" s="1" t="s">
        <v>138</v>
      </c>
      <c r="I2912" s="1">
        <v>21.31</v>
      </c>
      <c r="J2912" s="1">
        <v>20.734446999999999</v>
      </c>
      <c r="K2912" s="1">
        <v>-8.3438999999999999E-2</v>
      </c>
      <c r="L2912" s="1">
        <v>-0.492114</v>
      </c>
      <c r="M2912" s="1" t="b">
        <v>1</v>
      </c>
      <c r="N2912" s="1">
        <v>1</v>
      </c>
    </row>
    <row r="2913" spans="1:14" x14ac:dyDescent="0.2">
      <c r="A2913" s="124">
        <v>44228.208333333336</v>
      </c>
      <c r="B2913" s="124">
        <v>44228</v>
      </c>
      <c r="C2913" s="1">
        <v>1269364671</v>
      </c>
      <c r="D2913" s="1" t="s">
        <v>137</v>
      </c>
      <c r="G2913" s="1" t="s">
        <v>138</v>
      </c>
      <c r="I2913" s="1">
        <v>22.33</v>
      </c>
      <c r="J2913" s="1">
        <v>22.295134000000001</v>
      </c>
      <c r="K2913" s="1">
        <v>0.47978100000000001</v>
      </c>
      <c r="L2913" s="1">
        <v>-0.51464699999999997</v>
      </c>
      <c r="M2913" s="1" t="b">
        <v>1</v>
      </c>
      <c r="N2913" s="1">
        <v>1</v>
      </c>
    </row>
    <row r="2914" spans="1:14" x14ac:dyDescent="0.2">
      <c r="A2914" s="124">
        <v>44228.25</v>
      </c>
      <c r="B2914" s="124">
        <v>44228.041666666664</v>
      </c>
      <c r="C2914" s="1">
        <v>1269364671</v>
      </c>
      <c r="D2914" s="1" t="s">
        <v>137</v>
      </c>
      <c r="G2914" s="1" t="s">
        <v>138</v>
      </c>
      <c r="I2914" s="1">
        <v>21.66</v>
      </c>
      <c r="J2914" s="1">
        <v>21.849322000000001</v>
      </c>
      <c r="K2914" s="1">
        <v>0.60011000000000003</v>
      </c>
      <c r="L2914" s="1">
        <v>-0.41078799999999999</v>
      </c>
      <c r="M2914" s="1" t="b">
        <v>1</v>
      </c>
      <c r="N2914" s="1">
        <v>1</v>
      </c>
    </row>
    <row r="2915" spans="1:14" x14ac:dyDescent="0.2">
      <c r="A2915" s="124">
        <v>44228.291666666664</v>
      </c>
      <c r="B2915" s="124">
        <v>44228.083333333336</v>
      </c>
      <c r="C2915" s="1">
        <v>1269364671</v>
      </c>
      <c r="D2915" s="1" t="s">
        <v>137</v>
      </c>
      <c r="G2915" s="1" t="s">
        <v>138</v>
      </c>
      <c r="I2915" s="1">
        <v>20.98</v>
      </c>
      <c r="J2915" s="1">
        <v>21.202252000000001</v>
      </c>
      <c r="K2915" s="1">
        <v>0.66803100000000004</v>
      </c>
      <c r="L2915" s="1">
        <v>-0.44577899999999998</v>
      </c>
      <c r="M2915" s="1" t="b">
        <v>1</v>
      </c>
      <c r="N2915" s="1">
        <v>1</v>
      </c>
    </row>
    <row r="2916" spans="1:14" x14ac:dyDescent="0.2">
      <c r="A2916" s="124">
        <v>44228.333333333336</v>
      </c>
      <c r="B2916" s="124">
        <v>44228.125</v>
      </c>
      <c r="C2916" s="1">
        <v>1269364671</v>
      </c>
      <c r="D2916" s="1" t="s">
        <v>137</v>
      </c>
      <c r="G2916" s="1" t="s">
        <v>138</v>
      </c>
      <c r="I2916" s="1">
        <v>21.65</v>
      </c>
      <c r="J2916" s="1">
        <v>21.912306999999998</v>
      </c>
      <c r="K2916" s="1">
        <v>0.67128100000000002</v>
      </c>
      <c r="L2916" s="1">
        <v>-0.408974</v>
      </c>
      <c r="M2916" s="1" t="b">
        <v>1</v>
      </c>
      <c r="N2916" s="1">
        <v>1</v>
      </c>
    </row>
    <row r="2917" spans="1:14" x14ac:dyDescent="0.2">
      <c r="A2917" s="124">
        <v>44228.375</v>
      </c>
      <c r="B2917" s="124">
        <v>44228.166666666664</v>
      </c>
      <c r="C2917" s="1">
        <v>1269364671</v>
      </c>
      <c r="D2917" s="1" t="s">
        <v>137</v>
      </c>
      <c r="G2917" s="1" t="s">
        <v>138</v>
      </c>
      <c r="I2917" s="1">
        <v>22.85</v>
      </c>
      <c r="J2917" s="1">
        <v>23.405843999999998</v>
      </c>
      <c r="K2917" s="1">
        <v>0.79014700000000004</v>
      </c>
      <c r="L2917" s="1">
        <v>-0.23430300000000001</v>
      </c>
      <c r="M2917" s="1" t="b">
        <v>1</v>
      </c>
      <c r="N2917" s="1">
        <v>1</v>
      </c>
    </row>
    <row r="2918" spans="1:14" x14ac:dyDescent="0.2">
      <c r="A2918" s="124">
        <v>44228.416666666664</v>
      </c>
      <c r="B2918" s="124">
        <v>44228.208333333336</v>
      </c>
      <c r="C2918" s="1">
        <v>1269364671</v>
      </c>
      <c r="D2918" s="1" t="s">
        <v>137</v>
      </c>
      <c r="G2918" s="1" t="s">
        <v>138</v>
      </c>
      <c r="I2918" s="1">
        <v>23.86</v>
      </c>
      <c r="J2918" s="1">
        <v>24.465159</v>
      </c>
      <c r="K2918" s="1">
        <v>0.876363</v>
      </c>
      <c r="L2918" s="1">
        <v>-0.271204</v>
      </c>
      <c r="M2918" s="1" t="b">
        <v>1</v>
      </c>
      <c r="N2918" s="1">
        <v>1</v>
      </c>
    </row>
    <row r="2919" spans="1:14" x14ac:dyDescent="0.2">
      <c r="A2919" s="124">
        <v>44228.458333333336</v>
      </c>
      <c r="B2919" s="124">
        <v>44228.25</v>
      </c>
      <c r="C2919" s="1">
        <v>1269364671</v>
      </c>
      <c r="D2919" s="1" t="s">
        <v>137</v>
      </c>
      <c r="G2919" s="1" t="s">
        <v>138</v>
      </c>
      <c r="I2919" s="1">
        <v>26.83</v>
      </c>
      <c r="J2919" s="1">
        <v>26.659130000000001</v>
      </c>
      <c r="K2919" s="1">
        <v>0.140517</v>
      </c>
      <c r="L2919" s="1">
        <v>-0.31138700000000002</v>
      </c>
      <c r="M2919" s="1" t="b">
        <v>1</v>
      </c>
      <c r="N2919" s="1">
        <v>1</v>
      </c>
    </row>
    <row r="2920" spans="1:14" x14ac:dyDescent="0.2">
      <c r="A2920" s="124">
        <v>44228.5</v>
      </c>
      <c r="B2920" s="124">
        <v>44228.291666666664</v>
      </c>
      <c r="C2920" s="1">
        <v>1269364671</v>
      </c>
      <c r="D2920" s="1" t="s">
        <v>137</v>
      </c>
      <c r="G2920" s="1" t="s">
        <v>138</v>
      </c>
      <c r="I2920" s="1">
        <v>31.14</v>
      </c>
      <c r="J2920" s="1">
        <v>30.077037000000001</v>
      </c>
      <c r="K2920" s="1">
        <v>-0.53471800000000003</v>
      </c>
      <c r="L2920" s="1">
        <v>-0.52824499999999996</v>
      </c>
      <c r="M2920" s="1" t="b">
        <v>1</v>
      </c>
      <c r="N2920" s="1">
        <v>1</v>
      </c>
    </row>
    <row r="2921" spans="1:14" x14ac:dyDescent="0.2">
      <c r="A2921" s="124">
        <v>44228.541666666664</v>
      </c>
      <c r="B2921" s="124">
        <v>44228.333333333336</v>
      </c>
      <c r="C2921" s="1">
        <v>1269364671</v>
      </c>
      <c r="D2921" s="1" t="s">
        <v>137</v>
      </c>
      <c r="G2921" s="1" t="s">
        <v>138</v>
      </c>
      <c r="I2921" s="1">
        <v>31.46</v>
      </c>
      <c r="J2921" s="1">
        <v>30.123844999999999</v>
      </c>
      <c r="K2921" s="1">
        <v>-0.90017899999999995</v>
      </c>
      <c r="L2921" s="1">
        <v>-0.43597599999999997</v>
      </c>
      <c r="M2921" s="1" t="b">
        <v>1</v>
      </c>
      <c r="N2921" s="1">
        <v>1</v>
      </c>
    </row>
    <row r="2922" spans="1:14" x14ac:dyDescent="0.2">
      <c r="A2922" s="124">
        <v>44228.583333333336</v>
      </c>
      <c r="B2922" s="124">
        <v>44228.375</v>
      </c>
      <c r="C2922" s="1">
        <v>1269364671</v>
      </c>
      <c r="D2922" s="1" t="s">
        <v>137</v>
      </c>
      <c r="G2922" s="1" t="s">
        <v>138</v>
      </c>
      <c r="I2922" s="1">
        <v>32.85</v>
      </c>
      <c r="J2922" s="1">
        <v>32.297317</v>
      </c>
      <c r="K2922" s="1">
        <v>4.9806000000000003E-2</v>
      </c>
      <c r="L2922" s="1">
        <v>-0.60248900000000005</v>
      </c>
      <c r="M2922" s="1" t="b">
        <v>1</v>
      </c>
      <c r="N2922" s="1">
        <v>1</v>
      </c>
    </row>
    <row r="2923" spans="1:14" x14ac:dyDescent="0.2">
      <c r="A2923" s="124">
        <v>44228.625</v>
      </c>
      <c r="B2923" s="124">
        <v>44228.416666666664</v>
      </c>
      <c r="C2923" s="1">
        <v>1269364671</v>
      </c>
      <c r="D2923" s="1" t="s">
        <v>137</v>
      </c>
      <c r="G2923" s="1" t="s">
        <v>138</v>
      </c>
      <c r="I2923" s="1">
        <v>30.09</v>
      </c>
      <c r="J2923" s="1">
        <v>29.703661</v>
      </c>
      <c r="K2923" s="1">
        <v>0.11289200000000001</v>
      </c>
      <c r="L2923" s="1">
        <v>-0.49923099999999998</v>
      </c>
      <c r="M2923" s="1" t="b">
        <v>1</v>
      </c>
      <c r="N2923" s="1">
        <v>1</v>
      </c>
    </row>
    <row r="2924" spans="1:14" x14ac:dyDescent="0.2">
      <c r="A2924" s="124">
        <v>44228.666666666664</v>
      </c>
      <c r="B2924" s="124">
        <v>44228.458333333336</v>
      </c>
      <c r="C2924" s="1">
        <v>1269364671</v>
      </c>
      <c r="D2924" s="1" t="s">
        <v>137</v>
      </c>
      <c r="G2924" s="1" t="s">
        <v>138</v>
      </c>
      <c r="I2924" s="1">
        <v>28.51</v>
      </c>
      <c r="J2924" s="1">
        <v>27.937671000000002</v>
      </c>
      <c r="K2924" s="1">
        <v>5.2671000000000003E-2</v>
      </c>
      <c r="L2924" s="1">
        <v>-0.625</v>
      </c>
      <c r="M2924" s="1" t="b">
        <v>1</v>
      </c>
      <c r="N2924" s="1">
        <v>1</v>
      </c>
    </row>
    <row r="2925" spans="1:14" x14ac:dyDescent="0.2">
      <c r="A2925" s="124">
        <v>44228.708333333336</v>
      </c>
      <c r="B2925" s="124">
        <v>44228.5</v>
      </c>
      <c r="C2925" s="1">
        <v>1269364671</v>
      </c>
      <c r="D2925" s="1" t="s">
        <v>137</v>
      </c>
      <c r="G2925" s="1" t="s">
        <v>138</v>
      </c>
      <c r="I2925" s="1">
        <v>28.09</v>
      </c>
      <c r="J2925" s="1">
        <v>27.334273</v>
      </c>
      <c r="K2925" s="1">
        <v>0</v>
      </c>
      <c r="L2925" s="1">
        <v>-0.75572700000000004</v>
      </c>
      <c r="M2925" s="1" t="b">
        <v>1</v>
      </c>
      <c r="N2925" s="1">
        <v>1</v>
      </c>
    </row>
    <row r="2926" spans="1:14" x14ac:dyDescent="0.2">
      <c r="A2926" s="124">
        <v>44228.75</v>
      </c>
      <c r="B2926" s="124">
        <v>44228.541666666664</v>
      </c>
      <c r="C2926" s="1">
        <v>1269364671</v>
      </c>
      <c r="D2926" s="1" t="s">
        <v>137</v>
      </c>
      <c r="G2926" s="1" t="s">
        <v>138</v>
      </c>
      <c r="I2926" s="1">
        <v>27.15</v>
      </c>
      <c r="J2926" s="1">
        <v>26.613305</v>
      </c>
      <c r="K2926" s="1">
        <v>0</v>
      </c>
      <c r="L2926" s="1">
        <v>-0.53669500000000003</v>
      </c>
      <c r="M2926" s="1" t="b">
        <v>1</v>
      </c>
      <c r="N2926" s="1">
        <v>1</v>
      </c>
    </row>
    <row r="2927" spans="1:14" x14ac:dyDescent="0.2">
      <c r="A2927" s="124">
        <v>44228.791666666664</v>
      </c>
      <c r="B2927" s="124">
        <v>44228.583333333336</v>
      </c>
      <c r="C2927" s="1">
        <v>1269364671</v>
      </c>
      <c r="D2927" s="1" t="s">
        <v>137</v>
      </c>
      <c r="G2927" s="1" t="s">
        <v>138</v>
      </c>
      <c r="I2927" s="1">
        <v>26.35</v>
      </c>
      <c r="J2927" s="1">
        <v>25.785833</v>
      </c>
      <c r="K2927" s="1">
        <v>0</v>
      </c>
      <c r="L2927" s="1">
        <v>-0.56416699999999997</v>
      </c>
      <c r="M2927" s="1" t="b">
        <v>1</v>
      </c>
      <c r="N2927" s="1">
        <v>1</v>
      </c>
    </row>
    <row r="2928" spans="1:14" x14ac:dyDescent="0.2">
      <c r="A2928" s="124">
        <v>44228.833333333336</v>
      </c>
      <c r="B2928" s="124">
        <v>44228.625</v>
      </c>
      <c r="C2928" s="1">
        <v>1269364671</v>
      </c>
      <c r="D2928" s="1" t="s">
        <v>137</v>
      </c>
      <c r="G2928" s="1" t="s">
        <v>138</v>
      </c>
      <c r="I2928" s="1">
        <v>26.26</v>
      </c>
      <c r="J2928" s="1">
        <v>25.603808000000001</v>
      </c>
      <c r="K2928" s="1">
        <v>0</v>
      </c>
      <c r="L2928" s="1">
        <v>-0.656192</v>
      </c>
      <c r="M2928" s="1" t="b">
        <v>1</v>
      </c>
      <c r="N2928" s="1">
        <v>1</v>
      </c>
    </row>
    <row r="2929" spans="1:14" x14ac:dyDescent="0.2">
      <c r="A2929" s="124">
        <v>44228.875</v>
      </c>
      <c r="B2929" s="124">
        <v>44228.666666666664</v>
      </c>
      <c r="C2929" s="1">
        <v>1269364671</v>
      </c>
      <c r="D2929" s="1" t="s">
        <v>137</v>
      </c>
      <c r="G2929" s="1" t="s">
        <v>138</v>
      </c>
      <c r="I2929" s="1">
        <v>27.28</v>
      </c>
      <c r="J2929" s="1">
        <v>26.521583</v>
      </c>
      <c r="K2929" s="1">
        <v>-8.1730999999999998E-2</v>
      </c>
      <c r="L2929" s="1">
        <v>-0.67668600000000001</v>
      </c>
      <c r="M2929" s="1" t="b">
        <v>1</v>
      </c>
      <c r="N2929" s="1">
        <v>1</v>
      </c>
    </row>
    <row r="2930" spans="1:14" x14ac:dyDescent="0.2">
      <c r="A2930" s="124">
        <v>44228.916666666664</v>
      </c>
      <c r="B2930" s="124">
        <v>44228.708333333336</v>
      </c>
      <c r="C2930" s="1">
        <v>1269364671</v>
      </c>
      <c r="D2930" s="1" t="s">
        <v>137</v>
      </c>
      <c r="G2930" s="1" t="s">
        <v>138</v>
      </c>
      <c r="I2930" s="1">
        <v>32.799999999999997</v>
      </c>
      <c r="J2930" s="1">
        <v>31.714959</v>
      </c>
      <c r="K2930" s="1">
        <v>-0.109267</v>
      </c>
      <c r="L2930" s="1">
        <v>-0.97577400000000003</v>
      </c>
      <c r="M2930" s="1" t="b">
        <v>1</v>
      </c>
      <c r="N2930" s="1">
        <v>1</v>
      </c>
    </row>
    <row r="2931" spans="1:14" x14ac:dyDescent="0.2">
      <c r="A2931" s="124">
        <v>44228.958333333336</v>
      </c>
      <c r="B2931" s="124">
        <v>44228.75</v>
      </c>
      <c r="C2931" s="1">
        <v>1269364671</v>
      </c>
      <c r="D2931" s="1" t="s">
        <v>137</v>
      </c>
      <c r="G2931" s="1" t="s">
        <v>138</v>
      </c>
      <c r="I2931" s="1">
        <v>32.869999999999997</v>
      </c>
      <c r="J2931" s="1">
        <v>31.881437999999999</v>
      </c>
      <c r="K2931" s="1">
        <v>-0.06</v>
      </c>
      <c r="L2931" s="1">
        <v>-0.928562</v>
      </c>
      <c r="M2931" s="1" t="b">
        <v>1</v>
      </c>
      <c r="N2931" s="1">
        <v>1</v>
      </c>
    </row>
    <row r="2932" spans="1:14" x14ac:dyDescent="0.2">
      <c r="A2932" s="124">
        <v>44229</v>
      </c>
      <c r="B2932" s="124">
        <v>44228.791666666664</v>
      </c>
      <c r="C2932" s="1">
        <v>1269364671</v>
      </c>
      <c r="D2932" s="1" t="s">
        <v>137</v>
      </c>
      <c r="G2932" s="1" t="s">
        <v>138</v>
      </c>
      <c r="I2932" s="1">
        <v>29.76</v>
      </c>
      <c r="J2932" s="1">
        <v>28.937245999999998</v>
      </c>
      <c r="K2932" s="1">
        <v>-0.01</v>
      </c>
      <c r="L2932" s="1">
        <v>-0.81275399999999998</v>
      </c>
      <c r="M2932" s="1" t="b">
        <v>1</v>
      </c>
      <c r="N2932" s="1">
        <v>1</v>
      </c>
    </row>
    <row r="2933" spans="1:14" x14ac:dyDescent="0.2">
      <c r="A2933" s="124">
        <v>44229.041666666664</v>
      </c>
      <c r="B2933" s="124">
        <v>44228.833333333336</v>
      </c>
      <c r="C2933" s="1">
        <v>1269364671</v>
      </c>
      <c r="D2933" s="1" t="s">
        <v>137</v>
      </c>
      <c r="G2933" s="1" t="s">
        <v>138</v>
      </c>
      <c r="I2933" s="1">
        <v>27.95</v>
      </c>
      <c r="J2933" s="1">
        <v>27.403532999999999</v>
      </c>
      <c r="K2933" s="1">
        <v>0</v>
      </c>
      <c r="L2933" s="1">
        <v>-0.54646700000000004</v>
      </c>
      <c r="M2933" s="1" t="b">
        <v>1</v>
      </c>
      <c r="N2933" s="1">
        <v>1</v>
      </c>
    </row>
    <row r="2934" spans="1:14" x14ac:dyDescent="0.2">
      <c r="A2934" s="124">
        <v>44229.083333333336</v>
      </c>
      <c r="B2934" s="124">
        <v>44228.875</v>
      </c>
      <c r="C2934" s="1">
        <v>1269364671</v>
      </c>
      <c r="D2934" s="1" t="s">
        <v>137</v>
      </c>
      <c r="G2934" s="1" t="s">
        <v>138</v>
      </c>
      <c r="I2934" s="1">
        <v>25.8</v>
      </c>
      <c r="J2934" s="1">
        <v>25.333105</v>
      </c>
      <c r="K2934" s="1">
        <v>0.01</v>
      </c>
      <c r="L2934" s="1">
        <v>-0.47689500000000001</v>
      </c>
      <c r="M2934" s="1" t="b">
        <v>1</v>
      </c>
      <c r="N2934" s="1">
        <v>1</v>
      </c>
    </row>
    <row r="2935" spans="1:14" x14ac:dyDescent="0.2">
      <c r="A2935" s="124">
        <v>44229.125</v>
      </c>
      <c r="B2935" s="124">
        <v>44228.916666666664</v>
      </c>
      <c r="C2935" s="1">
        <v>1269364671</v>
      </c>
      <c r="D2935" s="1" t="s">
        <v>137</v>
      </c>
      <c r="G2935" s="1" t="s">
        <v>138</v>
      </c>
      <c r="I2935" s="1">
        <v>23.94</v>
      </c>
      <c r="J2935" s="1">
        <v>23.549129000000001</v>
      </c>
      <c r="K2935" s="1">
        <v>0</v>
      </c>
      <c r="L2935" s="1">
        <v>-0.39087100000000002</v>
      </c>
      <c r="M2935" s="1" t="b">
        <v>1</v>
      </c>
      <c r="N2935" s="1">
        <v>1</v>
      </c>
    </row>
    <row r="2936" spans="1:14" x14ac:dyDescent="0.2">
      <c r="A2936" s="124">
        <v>44229.166666666664</v>
      </c>
      <c r="B2936" s="124">
        <v>44228.958333333336</v>
      </c>
      <c r="C2936" s="1">
        <v>1269364671</v>
      </c>
      <c r="D2936" s="1" t="s">
        <v>137</v>
      </c>
      <c r="G2936" s="1" t="s">
        <v>138</v>
      </c>
      <c r="I2936" s="1">
        <v>22.37</v>
      </c>
      <c r="J2936" s="1">
        <v>22.204146000000001</v>
      </c>
      <c r="K2936" s="1">
        <v>0</v>
      </c>
      <c r="L2936" s="1">
        <v>-0.165854</v>
      </c>
      <c r="M2936" s="1" t="b">
        <v>1</v>
      </c>
      <c r="N2936" s="1">
        <v>1</v>
      </c>
    </row>
    <row r="2937" spans="1:14" x14ac:dyDescent="0.2">
      <c r="A2937" s="124">
        <v>44229.208333333336</v>
      </c>
      <c r="B2937" s="124">
        <v>44229</v>
      </c>
      <c r="C2937" s="1">
        <v>1269364671</v>
      </c>
      <c r="D2937" s="1" t="s">
        <v>137</v>
      </c>
      <c r="G2937" s="1" t="s">
        <v>138</v>
      </c>
      <c r="I2937" s="1">
        <v>24.48</v>
      </c>
      <c r="J2937" s="1">
        <v>24.287838000000001</v>
      </c>
      <c r="K2937" s="1">
        <v>0.104519</v>
      </c>
      <c r="L2937" s="1">
        <v>-0.29668099999999997</v>
      </c>
      <c r="M2937" s="1" t="b">
        <v>1</v>
      </c>
      <c r="N2937" s="1">
        <v>1</v>
      </c>
    </row>
    <row r="2938" spans="1:14" x14ac:dyDescent="0.2">
      <c r="A2938" s="124">
        <v>44229.25</v>
      </c>
      <c r="B2938" s="124">
        <v>44229.041666666664</v>
      </c>
      <c r="C2938" s="1">
        <v>1269364671</v>
      </c>
      <c r="D2938" s="1" t="s">
        <v>137</v>
      </c>
      <c r="G2938" s="1" t="s">
        <v>138</v>
      </c>
      <c r="I2938" s="1">
        <v>24.04</v>
      </c>
      <c r="J2938" s="1">
        <v>23.954267000000002</v>
      </c>
      <c r="K2938" s="1">
        <v>8.3982000000000001E-2</v>
      </c>
      <c r="L2938" s="1">
        <v>-0.169715</v>
      </c>
      <c r="M2938" s="1" t="b">
        <v>1</v>
      </c>
      <c r="N2938" s="1">
        <v>1</v>
      </c>
    </row>
    <row r="2939" spans="1:14" x14ac:dyDescent="0.2">
      <c r="A2939" s="124">
        <v>44229.291666666664</v>
      </c>
      <c r="B2939" s="124">
        <v>44229.083333333336</v>
      </c>
      <c r="C2939" s="1">
        <v>1269364671</v>
      </c>
      <c r="D2939" s="1" t="s">
        <v>137</v>
      </c>
      <c r="G2939" s="1" t="s">
        <v>138</v>
      </c>
      <c r="I2939" s="1">
        <v>23.27</v>
      </c>
      <c r="J2939" s="1">
        <v>23.191438999999999</v>
      </c>
      <c r="K2939" s="1">
        <v>6.2992999999999993E-2</v>
      </c>
      <c r="L2939" s="1">
        <v>-0.14155400000000001</v>
      </c>
      <c r="M2939" s="1" t="b">
        <v>1</v>
      </c>
      <c r="N2939" s="1">
        <v>1</v>
      </c>
    </row>
    <row r="2940" spans="1:14" x14ac:dyDescent="0.2">
      <c r="A2940" s="124">
        <v>44229.333333333336</v>
      </c>
      <c r="B2940" s="124">
        <v>44229.125</v>
      </c>
      <c r="C2940" s="1">
        <v>1269364671</v>
      </c>
      <c r="D2940" s="1" t="s">
        <v>137</v>
      </c>
      <c r="G2940" s="1" t="s">
        <v>138</v>
      </c>
      <c r="I2940" s="1">
        <v>23.41</v>
      </c>
      <c r="J2940" s="1">
        <v>23.354509</v>
      </c>
      <c r="K2940" s="1">
        <v>6.7505999999999997E-2</v>
      </c>
      <c r="L2940" s="1">
        <v>-0.122997</v>
      </c>
      <c r="M2940" s="1" t="b">
        <v>1</v>
      </c>
      <c r="N2940" s="1">
        <v>1</v>
      </c>
    </row>
    <row r="2941" spans="1:14" x14ac:dyDescent="0.2">
      <c r="A2941" s="124">
        <v>44229.375</v>
      </c>
      <c r="B2941" s="124">
        <v>44229.166666666664</v>
      </c>
      <c r="C2941" s="1">
        <v>1269364671</v>
      </c>
      <c r="D2941" s="1" t="s">
        <v>137</v>
      </c>
      <c r="G2941" s="1" t="s">
        <v>138</v>
      </c>
      <c r="I2941" s="1">
        <v>24.15</v>
      </c>
      <c r="J2941" s="1">
        <v>24.160233000000002</v>
      </c>
      <c r="K2941" s="1">
        <v>8.1470000000000001E-2</v>
      </c>
      <c r="L2941" s="1">
        <v>-7.1236999999999995E-2</v>
      </c>
      <c r="M2941" s="1" t="b">
        <v>1</v>
      </c>
      <c r="N2941" s="1">
        <v>1</v>
      </c>
    </row>
    <row r="2942" spans="1:14" x14ac:dyDescent="0.2">
      <c r="A2942" s="124">
        <v>44229.416666666664</v>
      </c>
      <c r="B2942" s="124">
        <v>44229.208333333336</v>
      </c>
      <c r="C2942" s="1">
        <v>1269364671</v>
      </c>
      <c r="D2942" s="1" t="s">
        <v>137</v>
      </c>
      <c r="G2942" s="1" t="s">
        <v>138</v>
      </c>
      <c r="I2942" s="1">
        <v>25.36</v>
      </c>
      <c r="J2942" s="1">
        <v>25.397686</v>
      </c>
      <c r="K2942" s="1">
        <v>0.135825</v>
      </c>
      <c r="L2942" s="1">
        <v>-9.8139000000000004E-2</v>
      </c>
      <c r="M2942" s="1" t="b">
        <v>1</v>
      </c>
      <c r="N2942" s="1">
        <v>1</v>
      </c>
    </row>
    <row r="2943" spans="1:14" x14ac:dyDescent="0.2">
      <c r="A2943" s="124">
        <v>44229.458333333336</v>
      </c>
      <c r="B2943" s="124">
        <v>44229.25</v>
      </c>
      <c r="C2943" s="1">
        <v>1269364671</v>
      </c>
      <c r="D2943" s="1" t="s">
        <v>137</v>
      </c>
      <c r="G2943" s="1" t="s">
        <v>138</v>
      </c>
      <c r="I2943" s="1">
        <v>31.08</v>
      </c>
      <c r="J2943" s="1">
        <v>31.412268999999998</v>
      </c>
      <c r="K2943" s="1">
        <v>0.33662599999999998</v>
      </c>
      <c r="L2943" s="1">
        <v>-4.3569999999999998E-3</v>
      </c>
      <c r="M2943" s="1" t="b">
        <v>1</v>
      </c>
      <c r="N2943" s="1">
        <v>1</v>
      </c>
    </row>
    <row r="2944" spans="1:14" x14ac:dyDescent="0.2">
      <c r="A2944" s="124">
        <v>44229.5</v>
      </c>
      <c r="B2944" s="124">
        <v>44229.291666666664</v>
      </c>
      <c r="C2944" s="1">
        <v>1269364671</v>
      </c>
      <c r="D2944" s="1" t="s">
        <v>137</v>
      </c>
      <c r="G2944" s="1" t="s">
        <v>138</v>
      </c>
      <c r="I2944" s="1">
        <v>35.409999999999997</v>
      </c>
      <c r="J2944" s="1">
        <v>35.596699000000001</v>
      </c>
      <c r="K2944" s="1">
        <v>0.46337</v>
      </c>
      <c r="L2944" s="1">
        <v>-0.276671</v>
      </c>
      <c r="M2944" s="1" t="b">
        <v>1</v>
      </c>
      <c r="N2944" s="1">
        <v>1</v>
      </c>
    </row>
    <row r="2945" spans="1:14" x14ac:dyDescent="0.2">
      <c r="A2945" s="124">
        <v>44229.541666666664</v>
      </c>
      <c r="B2945" s="124">
        <v>44229.333333333336</v>
      </c>
      <c r="C2945" s="1">
        <v>1269364671</v>
      </c>
      <c r="D2945" s="1" t="s">
        <v>137</v>
      </c>
      <c r="G2945" s="1" t="s">
        <v>138</v>
      </c>
      <c r="I2945" s="1">
        <v>36.94</v>
      </c>
      <c r="J2945" s="1">
        <v>37.283192</v>
      </c>
      <c r="K2945" s="1">
        <v>0.54324499999999998</v>
      </c>
      <c r="L2945" s="1">
        <v>-0.20005300000000001</v>
      </c>
      <c r="M2945" s="1" t="b">
        <v>1</v>
      </c>
      <c r="N2945" s="1">
        <v>1</v>
      </c>
    </row>
    <row r="2946" spans="1:14" x14ac:dyDescent="0.2">
      <c r="A2946" s="124">
        <v>44229.583333333336</v>
      </c>
      <c r="B2946" s="124">
        <v>44229.375</v>
      </c>
      <c r="C2946" s="1">
        <v>1269364671</v>
      </c>
      <c r="D2946" s="1" t="s">
        <v>137</v>
      </c>
      <c r="G2946" s="1" t="s">
        <v>138</v>
      </c>
      <c r="I2946" s="1">
        <v>36.29</v>
      </c>
      <c r="J2946" s="1">
        <v>36.546826000000003</v>
      </c>
      <c r="K2946" s="1">
        <v>0.47098099999999998</v>
      </c>
      <c r="L2946" s="1">
        <v>-0.21415500000000001</v>
      </c>
      <c r="M2946" s="1" t="b">
        <v>1</v>
      </c>
      <c r="N2946" s="1">
        <v>1</v>
      </c>
    </row>
    <row r="2947" spans="1:14" x14ac:dyDescent="0.2">
      <c r="A2947" s="124">
        <v>44229.625</v>
      </c>
      <c r="B2947" s="124">
        <v>44229.416666666664</v>
      </c>
      <c r="C2947" s="1">
        <v>1269364671</v>
      </c>
      <c r="D2947" s="1" t="s">
        <v>137</v>
      </c>
      <c r="G2947" s="1" t="s">
        <v>138</v>
      </c>
      <c r="I2947" s="1">
        <v>33.380000000000003</v>
      </c>
      <c r="J2947" s="1">
        <v>33.720982999999997</v>
      </c>
      <c r="K2947" s="1">
        <v>0.205708</v>
      </c>
      <c r="L2947" s="1">
        <v>0.13527500000000001</v>
      </c>
      <c r="M2947" s="1" t="b">
        <v>1</v>
      </c>
      <c r="N2947" s="1">
        <v>1</v>
      </c>
    </row>
    <row r="2948" spans="1:14" x14ac:dyDescent="0.2">
      <c r="A2948" s="124">
        <v>44229.666666666664</v>
      </c>
      <c r="B2948" s="124">
        <v>44229.458333333336</v>
      </c>
      <c r="C2948" s="1">
        <v>1269364671</v>
      </c>
      <c r="D2948" s="1" t="s">
        <v>137</v>
      </c>
      <c r="G2948" s="1" t="s">
        <v>138</v>
      </c>
      <c r="I2948" s="1">
        <v>32.700000000000003</v>
      </c>
      <c r="J2948" s="1">
        <v>33.099066000000001</v>
      </c>
      <c r="K2948" s="1">
        <v>0.238346</v>
      </c>
      <c r="L2948" s="1">
        <v>0.16072</v>
      </c>
      <c r="M2948" s="1" t="b">
        <v>1</v>
      </c>
      <c r="N2948" s="1">
        <v>1</v>
      </c>
    </row>
    <row r="2949" spans="1:14" x14ac:dyDescent="0.2">
      <c r="A2949" s="124">
        <v>44229.708333333336</v>
      </c>
      <c r="B2949" s="124">
        <v>44229.5</v>
      </c>
      <c r="C2949" s="1">
        <v>1269364671</v>
      </c>
      <c r="D2949" s="1" t="s">
        <v>137</v>
      </c>
      <c r="G2949" s="1" t="s">
        <v>138</v>
      </c>
      <c r="I2949" s="1">
        <v>29.97</v>
      </c>
      <c r="J2949" s="1">
        <v>30.437625000000001</v>
      </c>
      <c r="K2949" s="1">
        <v>0.32126300000000002</v>
      </c>
      <c r="L2949" s="1">
        <v>0.14636199999999999</v>
      </c>
      <c r="M2949" s="1" t="b">
        <v>1</v>
      </c>
      <c r="N2949" s="1">
        <v>1</v>
      </c>
    </row>
    <row r="2950" spans="1:14" x14ac:dyDescent="0.2">
      <c r="A2950" s="124">
        <v>44229.75</v>
      </c>
      <c r="B2950" s="124">
        <v>44229.541666666664</v>
      </c>
      <c r="C2950" s="1">
        <v>1269364671</v>
      </c>
      <c r="D2950" s="1" t="s">
        <v>137</v>
      </c>
      <c r="G2950" s="1" t="s">
        <v>138</v>
      </c>
      <c r="I2950" s="1">
        <v>29.06</v>
      </c>
      <c r="J2950" s="1">
        <v>29.580098</v>
      </c>
      <c r="K2950" s="1">
        <v>0.28998000000000002</v>
      </c>
      <c r="L2950" s="1">
        <v>0.23011799999999999</v>
      </c>
      <c r="M2950" s="1" t="b">
        <v>1</v>
      </c>
      <c r="N2950" s="1">
        <v>1</v>
      </c>
    </row>
    <row r="2951" spans="1:14" x14ac:dyDescent="0.2">
      <c r="A2951" s="124">
        <v>44229.791666666664</v>
      </c>
      <c r="B2951" s="124">
        <v>44229.583333333336</v>
      </c>
      <c r="C2951" s="1">
        <v>1269364671</v>
      </c>
      <c r="D2951" s="1" t="s">
        <v>137</v>
      </c>
      <c r="G2951" s="1" t="s">
        <v>138</v>
      </c>
      <c r="I2951" s="1">
        <v>27.39</v>
      </c>
      <c r="J2951" s="1">
        <v>27.825883999999999</v>
      </c>
      <c r="K2951" s="1">
        <v>0.23710700000000001</v>
      </c>
      <c r="L2951" s="1">
        <v>0.19877700000000001</v>
      </c>
      <c r="M2951" s="1" t="b">
        <v>1</v>
      </c>
      <c r="N2951" s="1">
        <v>1</v>
      </c>
    </row>
    <row r="2952" spans="1:14" x14ac:dyDescent="0.2">
      <c r="A2952" s="124">
        <v>44229.833333333336</v>
      </c>
      <c r="B2952" s="124">
        <v>44229.625</v>
      </c>
      <c r="C2952" s="1">
        <v>1269364671</v>
      </c>
      <c r="D2952" s="1" t="s">
        <v>137</v>
      </c>
      <c r="G2952" s="1" t="s">
        <v>138</v>
      </c>
      <c r="I2952" s="1">
        <v>27.35</v>
      </c>
      <c r="J2952" s="1">
        <v>27.767157999999998</v>
      </c>
      <c r="K2952" s="1">
        <v>0.25943100000000002</v>
      </c>
      <c r="L2952" s="1">
        <v>0.15772700000000001</v>
      </c>
      <c r="M2952" s="1" t="b">
        <v>1</v>
      </c>
      <c r="N2952" s="1">
        <v>1</v>
      </c>
    </row>
    <row r="2953" spans="1:14" x14ac:dyDescent="0.2">
      <c r="A2953" s="124">
        <v>44229.875</v>
      </c>
      <c r="B2953" s="124">
        <v>44229.666666666664</v>
      </c>
      <c r="C2953" s="1">
        <v>1269364671</v>
      </c>
      <c r="D2953" s="1" t="s">
        <v>137</v>
      </c>
      <c r="G2953" s="1" t="s">
        <v>138</v>
      </c>
      <c r="I2953" s="1">
        <v>28.54</v>
      </c>
      <c r="J2953" s="1">
        <v>28.881070999999999</v>
      </c>
      <c r="K2953" s="1">
        <v>0.17558099999999999</v>
      </c>
      <c r="L2953" s="1">
        <v>0.16549</v>
      </c>
      <c r="M2953" s="1" t="b">
        <v>1</v>
      </c>
      <c r="N2953" s="1">
        <v>1</v>
      </c>
    </row>
    <row r="2954" spans="1:14" x14ac:dyDescent="0.2">
      <c r="A2954" s="124">
        <v>44229.916666666664</v>
      </c>
      <c r="B2954" s="124">
        <v>44229.708333333336</v>
      </c>
      <c r="C2954" s="1">
        <v>1269364671</v>
      </c>
      <c r="D2954" s="1" t="s">
        <v>137</v>
      </c>
      <c r="G2954" s="1" t="s">
        <v>138</v>
      </c>
      <c r="I2954" s="1">
        <v>36.04</v>
      </c>
      <c r="J2954" s="1">
        <v>35.744616999999998</v>
      </c>
      <c r="K2954" s="1">
        <v>-0.244892</v>
      </c>
      <c r="L2954" s="1">
        <v>-5.0491000000000001E-2</v>
      </c>
      <c r="M2954" s="1" t="b">
        <v>1</v>
      </c>
      <c r="N2954" s="1">
        <v>1</v>
      </c>
    </row>
    <row r="2955" spans="1:14" x14ac:dyDescent="0.2">
      <c r="A2955" s="124">
        <v>44229.958333333336</v>
      </c>
      <c r="B2955" s="124">
        <v>44229.75</v>
      </c>
      <c r="C2955" s="1">
        <v>1269364671</v>
      </c>
      <c r="D2955" s="1" t="s">
        <v>137</v>
      </c>
      <c r="G2955" s="1" t="s">
        <v>138</v>
      </c>
      <c r="I2955" s="1">
        <v>37.46</v>
      </c>
      <c r="J2955" s="1">
        <v>37.497425999999997</v>
      </c>
      <c r="K2955" s="1">
        <v>-5.1282000000000001E-2</v>
      </c>
      <c r="L2955" s="1">
        <v>8.8707999999999995E-2</v>
      </c>
      <c r="M2955" s="1" t="b">
        <v>1</v>
      </c>
      <c r="N2955" s="1">
        <v>1</v>
      </c>
    </row>
    <row r="2956" spans="1:14" x14ac:dyDescent="0.2">
      <c r="A2956" s="124">
        <v>44230</v>
      </c>
      <c r="B2956" s="124">
        <v>44229.791666666664</v>
      </c>
      <c r="C2956" s="1">
        <v>1269364671</v>
      </c>
      <c r="D2956" s="1" t="s">
        <v>137</v>
      </c>
      <c r="G2956" s="1" t="s">
        <v>138</v>
      </c>
      <c r="I2956" s="1">
        <v>33.770000000000003</v>
      </c>
      <c r="J2956" s="1">
        <v>34.392578</v>
      </c>
      <c r="K2956" s="1">
        <v>0.36818000000000001</v>
      </c>
      <c r="L2956" s="1">
        <v>0.25439800000000001</v>
      </c>
      <c r="M2956" s="1" t="b">
        <v>1</v>
      </c>
      <c r="N2956" s="1">
        <v>1</v>
      </c>
    </row>
    <row r="2957" spans="1:14" x14ac:dyDescent="0.2">
      <c r="A2957" s="124">
        <v>44230.041666666664</v>
      </c>
      <c r="B2957" s="124">
        <v>44229.833333333336</v>
      </c>
      <c r="C2957" s="1">
        <v>1269364671</v>
      </c>
      <c r="D2957" s="1" t="s">
        <v>137</v>
      </c>
      <c r="G2957" s="1" t="s">
        <v>138</v>
      </c>
      <c r="I2957" s="1">
        <v>32.97</v>
      </c>
      <c r="J2957" s="1">
        <v>33.648141000000003</v>
      </c>
      <c r="K2957" s="1">
        <v>0.34407199999999999</v>
      </c>
      <c r="L2957" s="1">
        <v>0.334069</v>
      </c>
      <c r="M2957" s="1" t="b">
        <v>1</v>
      </c>
      <c r="N2957" s="1">
        <v>1</v>
      </c>
    </row>
    <row r="2958" spans="1:14" x14ac:dyDescent="0.2">
      <c r="A2958" s="124">
        <v>44230.083333333336</v>
      </c>
      <c r="B2958" s="124">
        <v>44229.875</v>
      </c>
      <c r="C2958" s="1">
        <v>1269364671</v>
      </c>
      <c r="D2958" s="1" t="s">
        <v>137</v>
      </c>
      <c r="G2958" s="1" t="s">
        <v>138</v>
      </c>
      <c r="I2958" s="1">
        <v>29.16</v>
      </c>
      <c r="J2958" s="1">
        <v>29.922459</v>
      </c>
      <c r="K2958" s="1">
        <v>0.34787299999999999</v>
      </c>
      <c r="L2958" s="1">
        <v>0.41458600000000001</v>
      </c>
      <c r="M2958" s="1" t="b">
        <v>1</v>
      </c>
      <c r="N2958" s="1">
        <v>1</v>
      </c>
    </row>
    <row r="2959" spans="1:14" x14ac:dyDescent="0.2">
      <c r="A2959" s="124">
        <v>44230.125</v>
      </c>
      <c r="B2959" s="124">
        <v>44229.916666666664</v>
      </c>
      <c r="C2959" s="1">
        <v>1269364671</v>
      </c>
      <c r="D2959" s="1" t="s">
        <v>137</v>
      </c>
      <c r="G2959" s="1" t="s">
        <v>138</v>
      </c>
      <c r="I2959" s="1">
        <v>26.36</v>
      </c>
      <c r="J2959" s="1">
        <v>27.053046999999999</v>
      </c>
      <c r="K2959" s="1">
        <v>0.29110000000000003</v>
      </c>
      <c r="L2959" s="1">
        <v>0.401947</v>
      </c>
      <c r="M2959" s="1" t="b">
        <v>1</v>
      </c>
      <c r="N2959" s="1">
        <v>1</v>
      </c>
    </row>
    <row r="2960" spans="1:14" x14ac:dyDescent="0.2">
      <c r="A2960" s="124">
        <v>44230.166666666664</v>
      </c>
      <c r="B2960" s="124">
        <v>44229.958333333336</v>
      </c>
      <c r="C2960" s="1">
        <v>1269364671</v>
      </c>
      <c r="D2960" s="1" t="s">
        <v>137</v>
      </c>
      <c r="G2960" s="1" t="s">
        <v>138</v>
      </c>
      <c r="I2960" s="1">
        <v>25.82</v>
      </c>
      <c r="J2960" s="1">
        <v>26.85622</v>
      </c>
      <c r="K2960" s="1">
        <v>0.37774400000000002</v>
      </c>
      <c r="L2960" s="1">
        <v>0.65847599999999995</v>
      </c>
      <c r="M2960" s="1" t="b">
        <v>1</v>
      </c>
      <c r="N2960" s="1">
        <v>1</v>
      </c>
    </row>
    <row r="2961" spans="1:14" x14ac:dyDescent="0.2">
      <c r="A2961" s="124">
        <v>44230.208333333336</v>
      </c>
      <c r="B2961" s="124">
        <v>44230</v>
      </c>
      <c r="C2961" s="1">
        <v>1269364671</v>
      </c>
      <c r="D2961" s="1" t="s">
        <v>137</v>
      </c>
      <c r="G2961" s="1" t="s">
        <v>138</v>
      </c>
      <c r="I2961" s="1">
        <v>30.79</v>
      </c>
      <c r="J2961" s="1">
        <v>31.048621000000001</v>
      </c>
      <c r="K2961" s="1">
        <v>2.8278999999999999E-2</v>
      </c>
      <c r="L2961" s="1">
        <v>0.23034199999999999</v>
      </c>
      <c r="M2961" s="1" t="b">
        <v>1</v>
      </c>
      <c r="N2961" s="1">
        <v>1</v>
      </c>
    </row>
    <row r="2962" spans="1:14" x14ac:dyDescent="0.2">
      <c r="A2962" s="124">
        <v>44230.25</v>
      </c>
      <c r="B2962" s="124">
        <v>44230.041666666664</v>
      </c>
      <c r="C2962" s="1">
        <v>1269364671</v>
      </c>
      <c r="D2962" s="1" t="s">
        <v>137</v>
      </c>
      <c r="G2962" s="1" t="s">
        <v>138</v>
      </c>
      <c r="I2962" s="1">
        <v>30.26</v>
      </c>
      <c r="J2962" s="1">
        <v>30.739113</v>
      </c>
      <c r="K2962" s="1">
        <v>0.14133599999999999</v>
      </c>
      <c r="L2962" s="1">
        <v>0.33777699999999999</v>
      </c>
      <c r="M2962" s="1" t="b">
        <v>1</v>
      </c>
      <c r="N2962" s="1">
        <v>1</v>
      </c>
    </row>
    <row r="2963" spans="1:14" x14ac:dyDescent="0.2">
      <c r="A2963" s="124">
        <v>44230.291666666664</v>
      </c>
      <c r="B2963" s="124">
        <v>44230.083333333336</v>
      </c>
      <c r="C2963" s="1">
        <v>1269364671</v>
      </c>
      <c r="D2963" s="1" t="s">
        <v>137</v>
      </c>
      <c r="G2963" s="1" t="s">
        <v>138</v>
      </c>
      <c r="I2963" s="1">
        <v>29.83</v>
      </c>
      <c r="J2963" s="1">
        <v>30.334439</v>
      </c>
      <c r="K2963" s="1">
        <v>0.155836</v>
      </c>
      <c r="L2963" s="1">
        <v>0.348603</v>
      </c>
      <c r="M2963" s="1" t="b">
        <v>1</v>
      </c>
      <c r="N2963" s="1">
        <v>1</v>
      </c>
    </row>
    <row r="2964" spans="1:14" x14ac:dyDescent="0.2">
      <c r="A2964" s="124">
        <v>44230.333333333336</v>
      </c>
      <c r="B2964" s="124">
        <v>44230.125</v>
      </c>
      <c r="C2964" s="1">
        <v>1269364671</v>
      </c>
      <c r="D2964" s="1" t="s">
        <v>137</v>
      </c>
      <c r="G2964" s="1" t="s">
        <v>138</v>
      </c>
      <c r="I2964" s="1">
        <v>30.3</v>
      </c>
      <c r="J2964" s="1">
        <v>30.810801000000001</v>
      </c>
      <c r="K2964" s="1">
        <v>0.112188</v>
      </c>
      <c r="L2964" s="1">
        <v>0.398613</v>
      </c>
      <c r="M2964" s="1" t="b">
        <v>1</v>
      </c>
      <c r="N2964" s="1">
        <v>1</v>
      </c>
    </row>
    <row r="2965" spans="1:14" x14ac:dyDescent="0.2">
      <c r="A2965" s="124">
        <v>44230.375</v>
      </c>
      <c r="B2965" s="124">
        <v>44230.166666666664</v>
      </c>
      <c r="C2965" s="1">
        <v>1269364671</v>
      </c>
      <c r="D2965" s="1" t="s">
        <v>137</v>
      </c>
      <c r="G2965" s="1" t="s">
        <v>138</v>
      </c>
      <c r="I2965" s="1">
        <v>30.34</v>
      </c>
      <c r="J2965" s="1">
        <v>30.905515000000001</v>
      </c>
      <c r="K2965" s="1">
        <v>0.15665799999999999</v>
      </c>
      <c r="L2965" s="1">
        <v>0.40885700000000003</v>
      </c>
      <c r="M2965" s="1" t="b">
        <v>1</v>
      </c>
      <c r="N2965" s="1">
        <v>1</v>
      </c>
    </row>
    <row r="2966" spans="1:14" x14ac:dyDescent="0.2">
      <c r="A2966" s="124">
        <v>44230.416666666664</v>
      </c>
      <c r="B2966" s="124">
        <v>44230.208333333336</v>
      </c>
      <c r="C2966" s="1">
        <v>1269364671</v>
      </c>
      <c r="D2966" s="1" t="s">
        <v>137</v>
      </c>
      <c r="G2966" s="1" t="s">
        <v>138</v>
      </c>
      <c r="I2966" s="1">
        <v>33.590000000000003</v>
      </c>
      <c r="J2966" s="1">
        <v>34.123255</v>
      </c>
      <c r="K2966" s="1">
        <v>7.3119000000000003E-2</v>
      </c>
      <c r="L2966" s="1">
        <v>0.46013599999999999</v>
      </c>
      <c r="M2966" s="1" t="b">
        <v>1</v>
      </c>
      <c r="N2966" s="1">
        <v>1</v>
      </c>
    </row>
    <row r="2967" spans="1:14" x14ac:dyDescent="0.2">
      <c r="A2967" s="124">
        <v>44230.458333333336</v>
      </c>
      <c r="B2967" s="124">
        <v>44230.25</v>
      </c>
      <c r="C2967" s="1">
        <v>1269364671</v>
      </c>
      <c r="D2967" s="1" t="s">
        <v>137</v>
      </c>
      <c r="G2967" s="1" t="s">
        <v>138</v>
      </c>
      <c r="I2967" s="1">
        <v>43.24</v>
      </c>
      <c r="J2967" s="1">
        <v>44.514048000000003</v>
      </c>
      <c r="K2967" s="1">
        <v>0.43301699999999999</v>
      </c>
      <c r="L2967" s="1">
        <v>0.84103099999999997</v>
      </c>
      <c r="M2967" s="1" t="b">
        <v>1</v>
      </c>
      <c r="N2967" s="1">
        <v>1</v>
      </c>
    </row>
    <row r="2968" spans="1:14" x14ac:dyDescent="0.2">
      <c r="A2968" s="124">
        <v>44230.5</v>
      </c>
      <c r="B2968" s="124">
        <v>44230.291666666664</v>
      </c>
      <c r="C2968" s="1">
        <v>1269364671</v>
      </c>
      <c r="D2968" s="1" t="s">
        <v>137</v>
      </c>
      <c r="G2968" s="1" t="s">
        <v>138</v>
      </c>
      <c r="I2968" s="1">
        <v>50.59</v>
      </c>
      <c r="J2968" s="1">
        <v>51.870125000000002</v>
      </c>
      <c r="K2968" s="1">
        <v>0.56904100000000002</v>
      </c>
      <c r="L2968" s="1">
        <v>0.71108400000000005</v>
      </c>
      <c r="M2968" s="1" t="b">
        <v>1</v>
      </c>
      <c r="N2968" s="1">
        <v>1</v>
      </c>
    </row>
    <row r="2969" spans="1:14" x14ac:dyDescent="0.2">
      <c r="A2969" s="124">
        <v>44230.541666666664</v>
      </c>
      <c r="B2969" s="124">
        <v>44230.333333333336</v>
      </c>
      <c r="C2969" s="1">
        <v>1269364671</v>
      </c>
      <c r="D2969" s="1" t="s">
        <v>137</v>
      </c>
      <c r="G2969" s="1" t="s">
        <v>138</v>
      </c>
      <c r="I2969" s="1">
        <v>45.46</v>
      </c>
      <c r="J2969" s="1">
        <v>46.550572000000003</v>
      </c>
      <c r="K2969" s="1">
        <v>0.598468</v>
      </c>
      <c r="L2969" s="1">
        <v>0.49210399999999999</v>
      </c>
      <c r="M2969" s="1" t="b">
        <v>1</v>
      </c>
      <c r="N2969" s="1">
        <v>1</v>
      </c>
    </row>
    <row r="2970" spans="1:14" x14ac:dyDescent="0.2">
      <c r="A2970" s="124">
        <v>44230.583333333336</v>
      </c>
      <c r="B2970" s="124">
        <v>44230.375</v>
      </c>
      <c r="C2970" s="1">
        <v>1269364671</v>
      </c>
      <c r="D2970" s="1" t="s">
        <v>137</v>
      </c>
      <c r="G2970" s="1" t="s">
        <v>138</v>
      </c>
      <c r="I2970" s="1">
        <v>40.39</v>
      </c>
      <c r="J2970" s="1">
        <v>41.381565000000002</v>
      </c>
      <c r="K2970" s="1">
        <v>0.45210600000000001</v>
      </c>
      <c r="L2970" s="1">
        <v>0.53945900000000002</v>
      </c>
      <c r="M2970" s="1" t="b">
        <v>1</v>
      </c>
      <c r="N2970" s="1">
        <v>1</v>
      </c>
    </row>
    <row r="2971" spans="1:14" x14ac:dyDescent="0.2">
      <c r="A2971" s="124">
        <v>44230.625</v>
      </c>
      <c r="B2971" s="124">
        <v>44230.416666666664</v>
      </c>
      <c r="C2971" s="1">
        <v>1269364671</v>
      </c>
      <c r="D2971" s="1" t="s">
        <v>137</v>
      </c>
      <c r="G2971" s="1" t="s">
        <v>138</v>
      </c>
      <c r="I2971" s="1">
        <v>38.22</v>
      </c>
      <c r="J2971" s="1">
        <v>39.100659999999998</v>
      </c>
      <c r="K2971" s="1">
        <v>0.40976400000000002</v>
      </c>
      <c r="L2971" s="1">
        <v>0.47089599999999998</v>
      </c>
      <c r="M2971" s="1" t="b">
        <v>1</v>
      </c>
      <c r="N2971" s="1">
        <v>1</v>
      </c>
    </row>
    <row r="2972" spans="1:14" x14ac:dyDescent="0.2">
      <c r="A2972" s="124">
        <v>44230.666666666664</v>
      </c>
      <c r="B2972" s="124">
        <v>44230.458333333336</v>
      </c>
      <c r="C2972" s="1">
        <v>1269364671</v>
      </c>
      <c r="D2972" s="1" t="s">
        <v>137</v>
      </c>
      <c r="G2972" s="1" t="s">
        <v>138</v>
      </c>
      <c r="I2972" s="1">
        <v>33.520000000000003</v>
      </c>
      <c r="J2972" s="1">
        <v>33.978532000000001</v>
      </c>
      <c r="K2972" s="1">
        <v>0.27277899999999999</v>
      </c>
      <c r="L2972" s="1">
        <v>0.185753</v>
      </c>
      <c r="M2972" s="1" t="b">
        <v>1</v>
      </c>
      <c r="N2972" s="1">
        <v>1</v>
      </c>
    </row>
    <row r="2973" spans="1:14" x14ac:dyDescent="0.2">
      <c r="A2973" s="124">
        <v>44230.708333333336</v>
      </c>
      <c r="B2973" s="124">
        <v>44230.5</v>
      </c>
      <c r="C2973" s="1">
        <v>1269364671</v>
      </c>
      <c r="D2973" s="1" t="s">
        <v>137</v>
      </c>
      <c r="G2973" s="1" t="s">
        <v>138</v>
      </c>
      <c r="I2973" s="1">
        <v>31.49</v>
      </c>
      <c r="J2973" s="1">
        <v>31.857206000000001</v>
      </c>
      <c r="K2973" s="1">
        <v>0.25011299999999997</v>
      </c>
      <c r="L2973" s="1">
        <v>0.117093</v>
      </c>
      <c r="M2973" s="1" t="b">
        <v>1</v>
      </c>
      <c r="N2973" s="1">
        <v>1</v>
      </c>
    </row>
    <row r="2974" spans="1:14" x14ac:dyDescent="0.2">
      <c r="A2974" s="124">
        <v>44230.75</v>
      </c>
      <c r="B2974" s="124">
        <v>44230.541666666664</v>
      </c>
      <c r="C2974" s="1">
        <v>1269364671</v>
      </c>
      <c r="D2974" s="1" t="s">
        <v>137</v>
      </c>
      <c r="G2974" s="1" t="s">
        <v>138</v>
      </c>
      <c r="I2974" s="1">
        <v>31.06</v>
      </c>
      <c r="J2974" s="1">
        <v>31.382959</v>
      </c>
      <c r="K2974" s="1">
        <v>0.23541100000000001</v>
      </c>
      <c r="L2974" s="1">
        <v>8.7548000000000001E-2</v>
      </c>
      <c r="M2974" s="1" t="b">
        <v>1</v>
      </c>
      <c r="N2974" s="1">
        <v>1</v>
      </c>
    </row>
    <row r="2975" spans="1:14" x14ac:dyDescent="0.2">
      <c r="A2975" s="124">
        <v>44230.791666666664</v>
      </c>
      <c r="B2975" s="124">
        <v>44230.583333333336</v>
      </c>
      <c r="C2975" s="1">
        <v>1269364671</v>
      </c>
      <c r="D2975" s="1" t="s">
        <v>137</v>
      </c>
      <c r="G2975" s="1" t="s">
        <v>138</v>
      </c>
      <c r="I2975" s="1">
        <v>29.22</v>
      </c>
      <c r="J2975" s="1">
        <v>29.247444000000002</v>
      </c>
      <c r="K2975" s="1">
        <v>2.9678E-2</v>
      </c>
      <c r="L2975" s="1">
        <v>-2.2339999999999999E-3</v>
      </c>
      <c r="M2975" s="1" t="b">
        <v>1</v>
      </c>
      <c r="N2975" s="1">
        <v>1</v>
      </c>
    </row>
    <row r="2976" spans="1:14" x14ac:dyDescent="0.2">
      <c r="A2976" s="124">
        <v>44230.833333333336</v>
      </c>
      <c r="B2976" s="124">
        <v>44230.625</v>
      </c>
      <c r="C2976" s="1">
        <v>1269364671</v>
      </c>
      <c r="D2976" s="1" t="s">
        <v>137</v>
      </c>
      <c r="G2976" s="1" t="s">
        <v>138</v>
      </c>
      <c r="I2976" s="1">
        <v>29.25</v>
      </c>
      <c r="J2976" s="1">
        <v>29.527453999999999</v>
      </c>
      <c r="K2976" s="1">
        <v>0.30286999999999997</v>
      </c>
      <c r="L2976" s="1">
        <v>-2.5416000000000001E-2</v>
      </c>
      <c r="M2976" s="1" t="b">
        <v>1</v>
      </c>
      <c r="N2976" s="1">
        <v>1</v>
      </c>
    </row>
    <row r="2977" spans="1:14" x14ac:dyDescent="0.2">
      <c r="A2977" s="124">
        <v>44230.875</v>
      </c>
      <c r="B2977" s="124">
        <v>44230.666666666664</v>
      </c>
      <c r="C2977" s="1">
        <v>1269364671</v>
      </c>
      <c r="D2977" s="1" t="s">
        <v>137</v>
      </c>
      <c r="G2977" s="1" t="s">
        <v>138</v>
      </c>
      <c r="I2977" s="1">
        <v>30.58</v>
      </c>
      <c r="J2977" s="1">
        <v>30.84637</v>
      </c>
      <c r="K2977" s="1">
        <v>0.33767799999999998</v>
      </c>
      <c r="L2977" s="1">
        <v>-7.1307999999999996E-2</v>
      </c>
      <c r="M2977" s="1" t="b">
        <v>1</v>
      </c>
      <c r="N2977" s="1">
        <v>1</v>
      </c>
    </row>
    <row r="2978" spans="1:14" x14ac:dyDescent="0.2">
      <c r="A2978" s="124">
        <v>44230.916666666664</v>
      </c>
      <c r="B2978" s="124">
        <v>44230.708333333336</v>
      </c>
      <c r="C2978" s="1">
        <v>1269364671</v>
      </c>
      <c r="D2978" s="1" t="s">
        <v>137</v>
      </c>
      <c r="G2978" s="1" t="s">
        <v>138</v>
      </c>
      <c r="I2978" s="1">
        <v>42.09</v>
      </c>
      <c r="J2978" s="1">
        <v>41.935085000000001</v>
      </c>
      <c r="K2978" s="1">
        <v>-9.9709999999999993E-2</v>
      </c>
      <c r="L2978" s="1">
        <v>-5.5204999999999997E-2</v>
      </c>
      <c r="M2978" s="1" t="b">
        <v>1</v>
      </c>
      <c r="N2978" s="1">
        <v>1</v>
      </c>
    </row>
    <row r="2979" spans="1:14" x14ac:dyDescent="0.2">
      <c r="A2979" s="124">
        <v>44230.958333333336</v>
      </c>
      <c r="B2979" s="124">
        <v>44230.75</v>
      </c>
      <c r="C2979" s="1">
        <v>1269364671</v>
      </c>
      <c r="D2979" s="1" t="s">
        <v>137</v>
      </c>
      <c r="G2979" s="1" t="s">
        <v>138</v>
      </c>
      <c r="I2979" s="1">
        <v>44.5</v>
      </c>
      <c r="J2979" s="1">
        <v>45.023342</v>
      </c>
      <c r="K2979" s="1">
        <v>0.55061300000000002</v>
      </c>
      <c r="L2979" s="1">
        <v>-2.7271E-2</v>
      </c>
      <c r="M2979" s="1" t="b">
        <v>1</v>
      </c>
      <c r="N2979" s="1">
        <v>1</v>
      </c>
    </row>
    <row r="2980" spans="1:14" x14ac:dyDescent="0.2">
      <c r="A2980" s="124">
        <v>44231</v>
      </c>
      <c r="B2980" s="124">
        <v>44230.791666666664</v>
      </c>
      <c r="C2980" s="1">
        <v>1269364671</v>
      </c>
      <c r="D2980" s="1" t="s">
        <v>137</v>
      </c>
      <c r="G2980" s="1" t="s">
        <v>138</v>
      </c>
      <c r="I2980" s="1">
        <v>38.01</v>
      </c>
      <c r="J2980" s="1">
        <v>37.996755999999998</v>
      </c>
      <c r="K2980" s="1">
        <v>-0.24351100000000001</v>
      </c>
      <c r="L2980" s="1">
        <v>0.230267</v>
      </c>
      <c r="M2980" s="1" t="b">
        <v>1</v>
      </c>
      <c r="N2980" s="1">
        <v>1</v>
      </c>
    </row>
    <row r="2981" spans="1:14" x14ac:dyDescent="0.2">
      <c r="A2981" s="124">
        <v>44231.041666666664</v>
      </c>
      <c r="B2981" s="124">
        <v>44230.833333333336</v>
      </c>
      <c r="C2981" s="1">
        <v>1269364671</v>
      </c>
      <c r="D2981" s="1" t="s">
        <v>137</v>
      </c>
      <c r="G2981" s="1" t="s">
        <v>138</v>
      </c>
      <c r="I2981" s="1">
        <v>35.36</v>
      </c>
      <c r="J2981" s="1">
        <v>35.392803000000001</v>
      </c>
      <c r="K2981" s="1">
        <v>-0.31752599999999997</v>
      </c>
      <c r="L2981" s="1">
        <v>0.350329</v>
      </c>
      <c r="M2981" s="1" t="b">
        <v>1</v>
      </c>
      <c r="N2981" s="1">
        <v>1</v>
      </c>
    </row>
    <row r="2982" spans="1:14" x14ac:dyDescent="0.2">
      <c r="A2982" s="124">
        <v>44231.083333333336</v>
      </c>
      <c r="B2982" s="124">
        <v>44230.875</v>
      </c>
      <c r="C2982" s="1">
        <v>1269364671</v>
      </c>
      <c r="D2982" s="1" t="s">
        <v>137</v>
      </c>
      <c r="G2982" s="1" t="s">
        <v>138</v>
      </c>
      <c r="I2982" s="1">
        <v>33.03</v>
      </c>
      <c r="J2982" s="1">
        <v>34.866515</v>
      </c>
      <c r="K2982" s="1">
        <v>1.6616379999999999</v>
      </c>
      <c r="L2982" s="1">
        <v>0.174877</v>
      </c>
      <c r="M2982" s="1" t="b">
        <v>1</v>
      </c>
      <c r="N2982" s="1">
        <v>1</v>
      </c>
    </row>
    <row r="2983" spans="1:14" x14ac:dyDescent="0.2">
      <c r="A2983" s="124">
        <v>44231.125</v>
      </c>
      <c r="B2983" s="124">
        <v>44230.916666666664</v>
      </c>
      <c r="C2983" s="1">
        <v>1269364671</v>
      </c>
      <c r="D2983" s="1" t="s">
        <v>137</v>
      </c>
      <c r="G2983" s="1" t="s">
        <v>138</v>
      </c>
      <c r="I2983" s="1">
        <v>30.1</v>
      </c>
      <c r="J2983" s="1">
        <v>31.966356999999999</v>
      </c>
      <c r="K2983" s="1">
        <v>1.608223</v>
      </c>
      <c r="L2983" s="1">
        <v>0.25813399999999997</v>
      </c>
      <c r="M2983" s="1" t="b">
        <v>1</v>
      </c>
      <c r="N2983" s="1">
        <v>1</v>
      </c>
    </row>
    <row r="2984" spans="1:14" x14ac:dyDescent="0.2">
      <c r="A2984" s="124">
        <v>44231.166666666664</v>
      </c>
      <c r="B2984" s="124">
        <v>44230.958333333336</v>
      </c>
      <c r="C2984" s="1">
        <v>1269364671</v>
      </c>
      <c r="D2984" s="1" t="s">
        <v>137</v>
      </c>
      <c r="G2984" s="1" t="s">
        <v>138</v>
      </c>
      <c r="I2984" s="1">
        <v>28.83</v>
      </c>
      <c r="J2984" s="1">
        <v>29.878876999999999</v>
      </c>
      <c r="K2984" s="1">
        <v>0.76053000000000004</v>
      </c>
      <c r="L2984" s="1">
        <v>0.28834700000000002</v>
      </c>
      <c r="M2984" s="1" t="b">
        <v>1</v>
      </c>
      <c r="N2984" s="1">
        <v>1</v>
      </c>
    </row>
    <row r="2985" spans="1:14" x14ac:dyDescent="0.2">
      <c r="A2985" s="124">
        <v>44231.208333333336</v>
      </c>
      <c r="B2985" s="124">
        <v>44231</v>
      </c>
      <c r="C2985" s="1">
        <v>1269364671</v>
      </c>
      <c r="D2985" s="1" t="s">
        <v>137</v>
      </c>
      <c r="G2985" s="1" t="s">
        <v>138</v>
      </c>
      <c r="I2985" s="1">
        <v>27.29</v>
      </c>
      <c r="J2985" s="1">
        <v>27.374579000000001</v>
      </c>
      <c r="K2985" s="1">
        <v>-6.3111E-2</v>
      </c>
      <c r="L2985" s="1">
        <v>0.14768999999999999</v>
      </c>
      <c r="M2985" s="1" t="b">
        <v>1</v>
      </c>
      <c r="N2985" s="1">
        <v>1</v>
      </c>
    </row>
    <row r="2986" spans="1:14" x14ac:dyDescent="0.2">
      <c r="A2986" s="124">
        <v>44231.25</v>
      </c>
      <c r="B2986" s="124">
        <v>44231.041666666664</v>
      </c>
      <c r="C2986" s="1">
        <v>1269364671</v>
      </c>
      <c r="D2986" s="1" t="s">
        <v>137</v>
      </c>
      <c r="G2986" s="1" t="s">
        <v>138</v>
      </c>
      <c r="I2986" s="1">
        <v>26.12</v>
      </c>
      <c r="J2986" s="1">
        <v>26.347999000000002</v>
      </c>
      <c r="K2986" s="1">
        <v>-8.6979999999999991E-3</v>
      </c>
      <c r="L2986" s="1">
        <v>0.23669699999999999</v>
      </c>
      <c r="M2986" s="1" t="b">
        <v>1</v>
      </c>
      <c r="N2986" s="1">
        <v>1</v>
      </c>
    </row>
    <row r="2987" spans="1:14" x14ac:dyDescent="0.2">
      <c r="A2987" s="124">
        <v>44231.291666666664</v>
      </c>
      <c r="B2987" s="124">
        <v>44231.083333333336</v>
      </c>
      <c r="C2987" s="1">
        <v>1269364671</v>
      </c>
      <c r="D2987" s="1" t="s">
        <v>137</v>
      </c>
      <c r="G2987" s="1" t="s">
        <v>138</v>
      </c>
      <c r="I2987" s="1">
        <v>25.69</v>
      </c>
      <c r="J2987" s="1">
        <v>25.905725</v>
      </c>
      <c r="K2987" s="1">
        <v>-0.04</v>
      </c>
      <c r="L2987" s="1">
        <v>0.25572499999999998</v>
      </c>
      <c r="M2987" s="1" t="b">
        <v>1</v>
      </c>
      <c r="N2987" s="1">
        <v>1</v>
      </c>
    </row>
    <row r="2988" spans="1:14" x14ac:dyDescent="0.2">
      <c r="A2988" s="124">
        <v>44231.333333333336</v>
      </c>
      <c r="B2988" s="124">
        <v>44231.125</v>
      </c>
      <c r="C2988" s="1">
        <v>1269364671</v>
      </c>
      <c r="D2988" s="1" t="s">
        <v>137</v>
      </c>
      <c r="G2988" s="1" t="s">
        <v>138</v>
      </c>
      <c r="I2988" s="1">
        <v>26.17</v>
      </c>
      <c r="J2988" s="1">
        <v>26.510511000000001</v>
      </c>
      <c r="K2988" s="1">
        <v>3.9551999999999997E-2</v>
      </c>
      <c r="L2988" s="1">
        <v>0.30095899999999998</v>
      </c>
      <c r="M2988" s="1" t="b">
        <v>1</v>
      </c>
      <c r="N2988" s="1">
        <v>1</v>
      </c>
    </row>
    <row r="2989" spans="1:14" x14ac:dyDescent="0.2">
      <c r="A2989" s="124">
        <v>44231.375</v>
      </c>
      <c r="B2989" s="124">
        <v>44231.166666666664</v>
      </c>
      <c r="C2989" s="1">
        <v>1269364671</v>
      </c>
      <c r="D2989" s="1" t="s">
        <v>137</v>
      </c>
      <c r="G2989" s="1" t="s">
        <v>138</v>
      </c>
      <c r="I2989" s="1">
        <v>27.52</v>
      </c>
      <c r="J2989" s="1">
        <v>27.845711999999999</v>
      </c>
      <c r="K2989" s="1">
        <v>1.7805000000000001E-2</v>
      </c>
      <c r="L2989" s="1">
        <v>0.30790699999999999</v>
      </c>
      <c r="M2989" s="1" t="b">
        <v>1</v>
      </c>
      <c r="N2989" s="1">
        <v>1</v>
      </c>
    </row>
    <row r="2990" spans="1:14" x14ac:dyDescent="0.2">
      <c r="A2990" s="124">
        <v>44231.416666666664</v>
      </c>
      <c r="B2990" s="124">
        <v>44231.208333333336</v>
      </c>
      <c r="C2990" s="1">
        <v>1269364671</v>
      </c>
      <c r="D2990" s="1" t="s">
        <v>137</v>
      </c>
      <c r="G2990" s="1" t="s">
        <v>138</v>
      </c>
      <c r="I2990" s="1">
        <v>31.66</v>
      </c>
      <c r="J2990" s="1">
        <v>31.889482000000001</v>
      </c>
      <c r="K2990" s="1">
        <v>-0.15087500000000001</v>
      </c>
      <c r="L2990" s="1">
        <v>0.380357</v>
      </c>
      <c r="M2990" s="1" t="b">
        <v>1</v>
      </c>
      <c r="N2990" s="1">
        <v>1</v>
      </c>
    </row>
    <row r="2991" spans="1:14" x14ac:dyDescent="0.2">
      <c r="A2991" s="124">
        <v>44231.458333333336</v>
      </c>
      <c r="B2991" s="124">
        <v>44231.25</v>
      </c>
      <c r="C2991" s="1">
        <v>1269364671</v>
      </c>
      <c r="D2991" s="1" t="s">
        <v>137</v>
      </c>
      <c r="G2991" s="1" t="s">
        <v>138</v>
      </c>
      <c r="I2991" s="1">
        <v>43.81</v>
      </c>
      <c r="J2991" s="1">
        <v>43.610408999999997</v>
      </c>
      <c r="K2991" s="1">
        <v>-0.749</v>
      </c>
      <c r="L2991" s="1">
        <v>0.54940900000000004</v>
      </c>
      <c r="M2991" s="1" t="b">
        <v>1</v>
      </c>
      <c r="N2991" s="1">
        <v>1</v>
      </c>
    </row>
    <row r="2992" spans="1:14" x14ac:dyDescent="0.2">
      <c r="A2992" s="124">
        <v>44231.5</v>
      </c>
      <c r="B2992" s="124">
        <v>44231.291666666664</v>
      </c>
      <c r="C2992" s="1">
        <v>1269364671</v>
      </c>
      <c r="D2992" s="1" t="s">
        <v>137</v>
      </c>
      <c r="G2992" s="1" t="s">
        <v>138</v>
      </c>
      <c r="I2992" s="1">
        <v>52.94</v>
      </c>
      <c r="J2992" s="1">
        <v>53.253970000000002</v>
      </c>
      <c r="K2992" s="1">
        <v>-0.46879100000000001</v>
      </c>
      <c r="L2992" s="1">
        <v>0.78276100000000004</v>
      </c>
      <c r="M2992" s="1" t="b">
        <v>1</v>
      </c>
      <c r="N2992" s="1">
        <v>1</v>
      </c>
    </row>
    <row r="2993" spans="1:14" x14ac:dyDescent="0.2">
      <c r="A2993" s="124">
        <v>44231.541666666664</v>
      </c>
      <c r="B2993" s="124">
        <v>44231.333333333336</v>
      </c>
      <c r="C2993" s="1">
        <v>1269364671</v>
      </c>
      <c r="D2993" s="1" t="s">
        <v>137</v>
      </c>
      <c r="G2993" s="1" t="s">
        <v>138</v>
      </c>
      <c r="I2993" s="1">
        <v>40.67</v>
      </c>
      <c r="J2993" s="1">
        <v>40.818992000000001</v>
      </c>
      <c r="K2993" s="1">
        <v>-0.24369299999999999</v>
      </c>
      <c r="L2993" s="1">
        <v>0.39268500000000001</v>
      </c>
      <c r="M2993" s="1" t="b">
        <v>1</v>
      </c>
      <c r="N2993" s="1">
        <v>1</v>
      </c>
    </row>
    <row r="2994" spans="1:14" x14ac:dyDescent="0.2">
      <c r="A2994" s="124">
        <v>44231.583333333336</v>
      </c>
      <c r="B2994" s="124">
        <v>44231.375</v>
      </c>
      <c r="C2994" s="1">
        <v>1269364671</v>
      </c>
      <c r="D2994" s="1" t="s">
        <v>137</v>
      </c>
      <c r="G2994" s="1" t="s">
        <v>138</v>
      </c>
      <c r="I2994" s="1">
        <v>33.700000000000003</v>
      </c>
      <c r="J2994" s="1">
        <v>33.107165000000002</v>
      </c>
      <c r="K2994" s="1">
        <v>-0.76896299999999995</v>
      </c>
      <c r="L2994" s="1">
        <v>0.17612800000000001</v>
      </c>
      <c r="M2994" s="1" t="b">
        <v>1</v>
      </c>
      <c r="N2994" s="1">
        <v>1</v>
      </c>
    </row>
    <row r="2995" spans="1:14" x14ac:dyDescent="0.2">
      <c r="A2995" s="124">
        <v>44231.625</v>
      </c>
      <c r="B2995" s="124">
        <v>44231.416666666664</v>
      </c>
      <c r="C2995" s="1">
        <v>1269364671</v>
      </c>
      <c r="D2995" s="1" t="s">
        <v>137</v>
      </c>
      <c r="G2995" s="1" t="s">
        <v>138</v>
      </c>
      <c r="I2995" s="1">
        <v>28.41</v>
      </c>
      <c r="J2995" s="1">
        <v>28.008710000000001</v>
      </c>
      <c r="K2995" s="1">
        <v>-0.39763500000000002</v>
      </c>
      <c r="L2995" s="1">
        <v>-3.6549999999999998E-3</v>
      </c>
      <c r="M2995" s="1" t="b">
        <v>1</v>
      </c>
      <c r="N2995" s="1">
        <v>1</v>
      </c>
    </row>
    <row r="2996" spans="1:14" x14ac:dyDescent="0.2">
      <c r="A2996" s="124">
        <v>44231.666666666664</v>
      </c>
      <c r="B2996" s="124">
        <v>44231.458333333336</v>
      </c>
      <c r="C2996" s="1">
        <v>1269364671</v>
      </c>
      <c r="D2996" s="1" t="s">
        <v>137</v>
      </c>
      <c r="G2996" s="1" t="s">
        <v>138</v>
      </c>
      <c r="I2996" s="1">
        <v>26.05</v>
      </c>
      <c r="J2996" s="1">
        <v>25.796098000000001</v>
      </c>
      <c r="K2996" s="1">
        <v>-0.17402200000000001</v>
      </c>
      <c r="L2996" s="1">
        <v>-7.9880000000000007E-2</v>
      </c>
      <c r="M2996" s="1" t="b">
        <v>1</v>
      </c>
      <c r="N2996" s="1">
        <v>1</v>
      </c>
    </row>
    <row r="2997" spans="1:14" x14ac:dyDescent="0.2">
      <c r="A2997" s="124">
        <v>44231.708333333336</v>
      </c>
      <c r="B2997" s="124">
        <v>44231.5</v>
      </c>
      <c r="C2997" s="1">
        <v>1269364671</v>
      </c>
      <c r="D2997" s="1" t="s">
        <v>137</v>
      </c>
      <c r="G2997" s="1" t="s">
        <v>138</v>
      </c>
      <c r="I2997" s="1">
        <v>24.55</v>
      </c>
      <c r="J2997" s="1">
        <v>24.100199</v>
      </c>
      <c r="K2997" s="1">
        <v>-0.18332000000000001</v>
      </c>
      <c r="L2997" s="1">
        <v>-0.26648100000000002</v>
      </c>
      <c r="M2997" s="1" t="b">
        <v>1</v>
      </c>
      <c r="N2997" s="1">
        <v>1</v>
      </c>
    </row>
    <row r="2998" spans="1:14" x14ac:dyDescent="0.2">
      <c r="A2998" s="124">
        <v>44231.75</v>
      </c>
      <c r="B2998" s="124">
        <v>44231.541666666664</v>
      </c>
      <c r="C2998" s="1">
        <v>1269364671</v>
      </c>
      <c r="D2998" s="1" t="s">
        <v>137</v>
      </c>
      <c r="G2998" s="1" t="s">
        <v>138</v>
      </c>
      <c r="I2998" s="1">
        <v>24.6</v>
      </c>
      <c r="J2998" s="1">
        <v>24.251705999999999</v>
      </c>
      <c r="K2998" s="1">
        <v>-2.7982E-2</v>
      </c>
      <c r="L2998" s="1">
        <v>-0.32031199999999999</v>
      </c>
      <c r="M2998" s="1" t="b">
        <v>1</v>
      </c>
      <c r="N2998" s="1">
        <v>1</v>
      </c>
    </row>
    <row r="2999" spans="1:14" x14ac:dyDescent="0.2">
      <c r="A2999" s="124">
        <v>44231.791666666664</v>
      </c>
      <c r="B2999" s="124">
        <v>44231.583333333336</v>
      </c>
      <c r="C2999" s="1">
        <v>1269364671</v>
      </c>
      <c r="D2999" s="1" t="s">
        <v>137</v>
      </c>
      <c r="G2999" s="1" t="s">
        <v>138</v>
      </c>
      <c r="I2999" s="1">
        <v>23.36</v>
      </c>
      <c r="J2999" s="1">
        <v>22.907620000000001</v>
      </c>
      <c r="K2999" s="1">
        <v>-3.9708E-2</v>
      </c>
      <c r="L2999" s="1">
        <v>-0.41267199999999998</v>
      </c>
      <c r="M2999" s="1" t="b">
        <v>1</v>
      </c>
      <c r="N2999" s="1">
        <v>1</v>
      </c>
    </row>
    <row r="3000" spans="1:14" x14ac:dyDescent="0.2">
      <c r="A3000" s="124">
        <v>44231.833333333336</v>
      </c>
      <c r="B3000" s="124">
        <v>44231.625</v>
      </c>
      <c r="C3000" s="1">
        <v>1269364671</v>
      </c>
      <c r="D3000" s="1" t="s">
        <v>137</v>
      </c>
      <c r="G3000" s="1" t="s">
        <v>138</v>
      </c>
      <c r="I3000" s="1">
        <v>23.52</v>
      </c>
      <c r="J3000" s="1">
        <v>23.080672</v>
      </c>
      <c r="K3000" s="1">
        <v>-5.2440000000000004E-3</v>
      </c>
      <c r="L3000" s="1">
        <v>-0.43408400000000003</v>
      </c>
      <c r="M3000" s="1" t="b">
        <v>1</v>
      </c>
      <c r="N3000" s="1">
        <v>1</v>
      </c>
    </row>
    <row r="3001" spans="1:14" x14ac:dyDescent="0.2">
      <c r="A3001" s="124">
        <v>44231.875</v>
      </c>
      <c r="B3001" s="124">
        <v>44231.666666666664</v>
      </c>
      <c r="C3001" s="1">
        <v>1269364671</v>
      </c>
      <c r="D3001" s="1" t="s">
        <v>137</v>
      </c>
      <c r="G3001" s="1" t="s">
        <v>138</v>
      </c>
      <c r="I3001" s="1">
        <v>24.15</v>
      </c>
      <c r="J3001" s="1">
        <v>23.903770999999999</v>
      </c>
      <c r="K3001" s="1">
        <v>0.24071799999999999</v>
      </c>
      <c r="L3001" s="1">
        <v>-0.48694700000000002</v>
      </c>
      <c r="M3001" s="1" t="b">
        <v>1</v>
      </c>
      <c r="N3001" s="1">
        <v>1</v>
      </c>
    </row>
    <row r="3002" spans="1:14" x14ac:dyDescent="0.2">
      <c r="A3002" s="124">
        <v>44231.916666666664</v>
      </c>
      <c r="B3002" s="124">
        <v>44231.708333333336</v>
      </c>
      <c r="C3002" s="1">
        <v>1269364671</v>
      </c>
      <c r="D3002" s="1" t="s">
        <v>137</v>
      </c>
      <c r="G3002" s="1" t="s">
        <v>138</v>
      </c>
      <c r="I3002" s="1">
        <v>29.15</v>
      </c>
      <c r="J3002" s="1">
        <v>27.619181999999999</v>
      </c>
      <c r="K3002" s="1">
        <v>-0.77324400000000004</v>
      </c>
      <c r="L3002" s="1">
        <v>-0.75757399999999997</v>
      </c>
      <c r="M3002" s="1" t="b">
        <v>1</v>
      </c>
      <c r="N3002" s="1">
        <v>1</v>
      </c>
    </row>
    <row r="3003" spans="1:14" x14ac:dyDescent="0.2">
      <c r="A3003" s="124">
        <v>44231.958333333336</v>
      </c>
      <c r="B3003" s="124">
        <v>44231.75</v>
      </c>
      <c r="C3003" s="1">
        <v>1269364671</v>
      </c>
      <c r="D3003" s="1" t="s">
        <v>137</v>
      </c>
      <c r="G3003" s="1" t="s">
        <v>138</v>
      </c>
      <c r="I3003" s="1">
        <v>29.79</v>
      </c>
      <c r="J3003" s="1">
        <v>28.829393</v>
      </c>
      <c r="K3003" s="1">
        <v>-0.330015</v>
      </c>
      <c r="L3003" s="1">
        <v>-0.63059200000000004</v>
      </c>
      <c r="M3003" s="1" t="b">
        <v>1</v>
      </c>
      <c r="N3003" s="1">
        <v>1</v>
      </c>
    </row>
    <row r="3004" spans="1:14" x14ac:dyDescent="0.2">
      <c r="A3004" s="124">
        <v>44232</v>
      </c>
      <c r="B3004" s="124">
        <v>44231.791666666664</v>
      </c>
      <c r="C3004" s="1">
        <v>1269364671</v>
      </c>
      <c r="D3004" s="1" t="s">
        <v>137</v>
      </c>
      <c r="G3004" s="1" t="s">
        <v>138</v>
      </c>
      <c r="I3004" s="1">
        <v>27.53</v>
      </c>
      <c r="J3004" s="1">
        <v>27.457180999999999</v>
      </c>
      <c r="K3004" s="1">
        <v>0.41741</v>
      </c>
      <c r="L3004" s="1">
        <v>-0.49022900000000003</v>
      </c>
      <c r="M3004" s="1" t="b">
        <v>1</v>
      </c>
      <c r="N3004" s="1">
        <v>1</v>
      </c>
    </row>
    <row r="3005" spans="1:14" x14ac:dyDescent="0.2">
      <c r="A3005" s="124">
        <v>44232.041666666664</v>
      </c>
      <c r="B3005" s="124">
        <v>44231.833333333336</v>
      </c>
      <c r="C3005" s="1">
        <v>1269364671</v>
      </c>
      <c r="D3005" s="1" t="s">
        <v>137</v>
      </c>
      <c r="G3005" s="1" t="s">
        <v>138</v>
      </c>
      <c r="I3005" s="1">
        <v>25.82</v>
      </c>
      <c r="J3005" s="1">
        <v>25.986830999999999</v>
      </c>
      <c r="K3005" s="1">
        <v>0.48505199999999998</v>
      </c>
      <c r="L3005" s="1">
        <v>-0.31822099999999998</v>
      </c>
      <c r="M3005" s="1" t="b">
        <v>1</v>
      </c>
      <c r="N3005" s="1">
        <v>1</v>
      </c>
    </row>
    <row r="3006" spans="1:14" x14ac:dyDescent="0.2">
      <c r="A3006" s="124">
        <v>44232.083333333336</v>
      </c>
      <c r="B3006" s="124">
        <v>44231.875</v>
      </c>
      <c r="C3006" s="1">
        <v>1269364671</v>
      </c>
      <c r="D3006" s="1" t="s">
        <v>137</v>
      </c>
      <c r="G3006" s="1" t="s">
        <v>138</v>
      </c>
      <c r="I3006" s="1">
        <v>24.99</v>
      </c>
      <c r="J3006" s="1">
        <v>25.359983</v>
      </c>
      <c r="K3006" s="1">
        <v>0.474296</v>
      </c>
      <c r="L3006" s="1">
        <v>-0.104313</v>
      </c>
      <c r="M3006" s="1" t="b">
        <v>1</v>
      </c>
      <c r="N3006" s="1">
        <v>1</v>
      </c>
    </row>
    <row r="3007" spans="1:14" x14ac:dyDescent="0.2">
      <c r="A3007" s="124">
        <v>44232.125</v>
      </c>
      <c r="B3007" s="124">
        <v>44231.916666666664</v>
      </c>
      <c r="C3007" s="1">
        <v>1269364671</v>
      </c>
      <c r="D3007" s="1" t="s">
        <v>137</v>
      </c>
      <c r="G3007" s="1" t="s">
        <v>138</v>
      </c>
      <c r="I3007" s="1">
        <v>23.46</v>
      </c>
      <c r="J3007" s="1">
        <v>23.704473</v>
      </c>
      <c r="K3007" s="1">
        <v>0.43926399999999999</v>
      </c>
      <c r="L3007" s="1">
        <v>-0.19479099999999999</v>
      </c>
      <c r="M3007" s="1" t="b">
        <v>1</v>
      </c>
      <c r="N3007" s="1">
        <v>1</v>
      </c>
    </row>
    <row r="3008" spans="1:14" x14ac:dyDescent="0.2">
      <c r="A3008" s="124">
        <v>44232.166666666664</v>
      </c>
      <c r="B3008" s="124">
        <v>44231.958333333336</v>
      </c>
      <c r="C3008" s="1">
        <v>1269364671</v>
      </c>
      <c r="D3008" s="1" t="s">
        <v>137</v>
      </c>
      <c r="G3008" s="1" t="s">
        <v>138</v>
      </c>
      <c r="I3008" s="1">
        <v>22.45</v>
      </c>
      <c r="J3008" s="1">
        <v>22.651613000000001</v>
      </c>
      <c r="K3008" s="1">
        <v>0.42746800000000001</v>
      </c>
      <c r="L3008" s="1">
        <v>-0.225855</v>
      </c>
      <c r="M3008" s="1" t="b">
        <v>1</v>
      </c>
      <c r="N3008" s="1">
        <v>1</v>
      </c>
    </row>
    <row r="3009" spans="1:14" x14ac:dyDescent="0.2">
      <c r="A3009" s="124">
        <v>44232.208333333336</v>
      </c>
      <c r="B3009" s="124">
        <v>44232</v>
      </c>
      <c r="C3009" s="1">
        <v>1269364671</v>
      </c>
      <c r="D3009" s="1" t="s">
        <v>137</v>
      </c>
      <c r="G3009" s="1" t="s">
        <v>138</v>
      </c>
      <c r="I3009" s="1">
        <v>22.81</v>
      </c>
      <c r="J3009" s="1">
        <v>23.812472</v>
      </c>
      <c r="K3009" s="1">
        <v>1.001468</v>
      </c>
      <c r="L3009" s="1">
        <v>1.0039999999999999E-3</v>
      </c>
      <c r="M3009" s="1" t="b">
        <v>1</v>
      </c>
      <c r="N3009" s="1">
        <v>1</v>
      </c>
    </row>
    <row r="3010" spans="1:14" x14ac:dyDescent="0.2">
      <c r="A3010" s="124">
        <v>44232.25</v>
      </c>
      <c r="B3010" s="124">
        <v>44232.041666666664</v>
      </c>
      <c r="C3010" s="1">
        <v>1269364671</v>
      </c>
      <c r="D3010" s="1" t="s">
        <v>137</v>
      </c>
      <c r="G3010" s="1" t="s">
        <v>138</v>
      </c>
      <c r="I3010" s="1">
        <v>22.53</v>
      </c>
      <c r="J3010" s="1">
        <v>23.520112999999998</v>
      </c>
      <c r="K3010" s="1">
        <v>0.92995099999999997</v>
      </c>
      <c r="L3010" s="1">
        <v>6.0162E-2</v>
      </c>
      <c r="M3010" s="1" t="b">
        <v>1</v>
      </c>
      <c r="N3010" s="1">
        <v>1</v>
      </c>
    </row>
    <row r="3011" spans="1:14" x14ac:dyDescent="0.2">
      <c r="A3011" s="124">
        <v>44232.291666666664</v>
      </c>
      <c r="B3011" s="124">
        <v>44232.083333333336</v>
      </c>
      <c r="C3011" s="1">
        <v>1269364671</v>
      </c>
      <c r="D3011" s="1" t="s">
        <v>137</v>
      </c>
      <c r="G3011" s="1" t="s">
        <v>138</v>
      </c>
      <c r="I3011" s="1">
        <v>21.82</v>
      </c>
      <c r="J3011" s="1">
        <v>22.796316999999998</v>
      </c>
      <c r="K3011" s="1">
        <v>0.96613099999999996</v>
      </c>
      <c r="L3011" s="1">
        <v>1.0186000000000001E-2</v>
      </c>
      <c r="M3011" s="1" t="b">
        <v>1</v>
      </c>
      <c r="N3011" s="1">
        <v>1</v>
      </c>
    </row>
    <row r="3012" spans="1:14" x14ac:dyDescent="0.2">
      <c r="A3012" s="124">
        <v>44232.333333333336</v>
      </c>
      <c r="B3012" s="124">
        <v>44232.125</v>
      </c>
      <c r="C3012" s="1">
        <v>1269364671</v>
      </c>
      <c r="D3012" s="1" t="s">
        <v>137</v>
      </c>
      <c r="G3012" s="1" t="s">
        <v>138</v>
      </c>
      <c r="I3012" s="1">
        <v>21.9</v>
      </c>
      <c r="J3012" s="1">
        <v>22.923356999999999</v>
      </c>
      <c r="K3012" s="1">
        <v>0.95188600000000001</v>
      </c>
      <c r="L3012" s="1">
        <v>7.1471000000000007E-2</v>
      </c>
      <c r="M3012" s="1" t="b">
        <v>1</v>
      </c>
      <c r="N3012" s="1">
        <v>1</v>
      </c>
    </row>
    <row r="3013" spans="1:14" x14ac:dyDescent="0.2">
      <c r="A3013" s="124">
        <v>44232.375</v>
      </c>
      <c r="B3013" s="124">
        <v>44232.166666666664</v>
      </c>
      <c r="C3013" s="1">
        <v>1269364671</v>
      </c>
      <c r="D3013" s="1" t="s">
        <v>137</v>
      </c>
      <c r="G3013" s="1" t="s">
        <v>138</v>
      </c>
      <c r="I3013" s="1">
        <v>22.77</v>
      </c>
      <c r="J3013" s="1">
        <v>23.786417</v>
      </c>
      <c r="K3013" s="1">
        <v>0.98836000000000002</v>
      </c>
      <c r="L3013" s="1">
        <v>2.8056999999999999E-2</v>
      </c>
      <c r="M3013" s="1" t="b">
        <v>1</v>
      </c>
      <c r="N3013" s="1">
        <v>1</v>
      </c>
    </row>
    <row r="3014" spans="1:14" x14ac:dyDescent="0.2">
      <c r="A3014" s="124">
        <v>44232.416666666664</v>
      </c>
      <c r="B3014" s="124">
        <v>44232.208333333336</v>
      </c>
      <c r="C3014" s="1">
        <v>1269364671</v>
      </c>
      <c r="D3014" s="1" t="s">
        <v>137</v>
      </c>
      <c r="G3014" s="1" t="s">
        <v>138</v>
      </c>
      <c r="I3014" s="1">
        <v>24.07</v>
      </c>
      <c r="J3014" s="1">
        <v>25.180744000000001</v>
      </c>
      <c r="K3014" s="1">
        <v>1.0200709999999999</v>
      </c>
      <c r="L3014" s="1">
        <v>9.0673000000000004E-2</v>
      </c>
      <c r="M3014" s="1" t="b">
        <v>1</v>
      </c>
      <c r="N3014" s="1">
        <v>1</v>
      </c>
    </row>
    <row r="3015" spans="1:14" x14ac:dyDescent="0.2">
      <c r="A3015" s="124">
        <v>44232.458333333336</v>
      </c>
      <c r="B3015" s="124">
        <v>44232.25</v>
      </c>
      <c r="C3015" s="1">
        <v>1269364671</v>
      </c>
      <c r="D3015" s="1" t="s">
        <v>137</v>
      </c>
      <c r="G3015" s="1" t="s">
        <v>138</v>
      </c>
      <c r="I3015" s="1">
        <v>29.14</v>
      </c>
      <c r="J3015" s="1">
        <v>30.157541999999999</v>
      </c>
      <c r="K3015" s="1">
        <v>1.049123</v>
      </c>
      <c r="L3015" s="1">
        <v>-3.1580999999999998E-2</v>
      </c>
      <c r="M3015" s="1" t="b">
        <v>1</v>
      </c>
      <c r="N3015" s="1">
        <v>1</v>
      </c>
    </row>
    <row r="3016" spans="1:14" x14ac:dyDescent="0.2">
      <c r="A3016" s="124">
        <v>44232.5</v>
      </c>
      <c r="B3016" s="124">
        <v>44232.291666666664</v>
      </c>
      <c r="C3016" s="1">
        <v>1269364671</v>
      </c>
      <c r="D3016" s="1" t="s">
        <v>137</v>
      </c>
      <c r="G3016" s="1" t="s">
        <v>138</v>
      </c>
      <c r="I3016" s="1">
        <v>33.49</v>
      </c>
      <c r="J3016" s="1">
        <v>34.580255999999999</v>
      </c>
      <c r="K3016" s="1">
        <v>1.2318720000000001</v>
      </c>
      <c r="L3016" s="1">
        <v>-0.14161599999999999</v>
      </c>
      <c r="M3016" s="1" t="b">
        <v>1</v>
      </c>
      <c r="N3016" s="1">
        <v>1</v>
      </c>
    </row>
    <row r="3017" spans="1:14" x14ac:dyDescent="0.2">
      <c r="A3017" s="124">
        <v>44232.541666666664</v>
      </c>
      <c r="B3017" s="124">
        <v>44232.333333333336</v>
      </c>
      <c r="C3017" s="1">
        <v>1269364671</v>
      </c>
      <c r="D3017" s="1" t="s">
        <v>137</v>
      </c>
      <c r="G3017" s="1" t="s">
        <v>138</v>
      </c>
      <c r="I3017" s="1">
        <v>33.14</v>
      </c>
      <c r="J3017" s="1">
        <v>34.094712000000001</v>
      </c>
      <c r="K3017" s="1">
        <v>1.1758660000000001</v>
      </c>
      <c r="L3017" s="1">
        <v>-0.22115399999999999</v>
      </c>
      <c r="M3017" s="1" t="b">
        <v>1</v>
      </c>
      <c r="N3017" s="1">
        <v>1</v>
      </c>
    </row>
    <row r="3018" spans="1:14" x14ac:dyDescent="0.2">
      <c r="A3018" s="124">
        <v>44232.583333333336</v>
      </c>
      <c r="B3018" s="124">
        <v>44232.375</v>
      </c>
      <c r="C3018" s="1">
        <v>1269364671</v>
      </c>
      <c r="D3018" s="1" t="s">
        <v>137</v>
      </c>
      <c r="G3018" s="1" t="s">
        <v>138</v>
      </c>
      <c r="I3018" s="1">
        <v>33.29</v>
      </c>
      <c r="J3018" s="1">
        <v>33.827280999999999</v>
      </c>
      <c r="K3018" s="1">
        <v>0.83947799999999995</v>
      </c>
      <c r="L3018" s="1">
        <v>-0.30219699999999999</v>
      </c>
      <c r="M3018" s="1" t="b">
        <v>1</v>
      </c>
      <c r="N3018" s="1">
        <v>1</v>
      </c>
    </row>
    <row r="3019" spans="1:14" x14ac:dyDescent="0.2">
      <c r="A3019" s="124">
        <v>44232.625</v>
      </c>
      <c r="B3019" s="124">
        <v>44232.416666666664</v>
      </c>
      <c r="C3019" s="1">
        <v>1269364671</v>
      </c>
      <c r="D3019" s="1" t="s">
        <v>137</v>
      </c>
      <c r="G3019" s="1" t="s">
        <v>138</v>
      </c>
      <c r="I3019" s="1">
        <v>30.86</v>
      </c>
      <c r="J3019" s="1">
        <v>31.368993</v>
      </c>
      <c r="K3019" s="1">
        <v>0.61107599999999995</v>
      </c>
      <c r="L3019" s="1">
        <v>-0.10208299999999999</v>
      </c>
      <c r="M3019" s="1" t="b">
        <v>1</v>
      </c>
      <c r="N3019" s="1">
        <v>1</v>
      </c>
    </row>
    <row r="3020" spans="1:14" x14ac:dyDescent="0.2">
      <c r="A3020" s="124">
        <v>44232.666666666664</v>
      </c>
      <c r="B3020" s="124">
        <v>44232.458333333336</v>
      </c>
      <c r="C3020" s="1">
        <v>1269364671</v>
      </c>
      <c r="D3020" s="1" t="s">
        <v>137</v>
      </c>
      <c r="G3020" s="1" t="s">
        <v>138</v>
      </c>
      <c r="I3020" s="1">
        <v>29.64</v>
      </c>
      <c r="J3020" s="1">
        <v>30.157022000000001</v>
      </c>
      <c r="K3020" s="1">
        <v>0.61794899999999997</v>
      </c>
      <c r="L3020" s="1">
        <v>-0.100927</v>
      </c>
      <c r="M3020" s="1" t="b">
        <v>1</v>
      </c>
      <c r="N3020" s="1">
        <v>1</v>
      </c>
    </row>
    <row r="3021" spans="1:14" x14ac:dyDescent="0.2">
      <c r="A3021" s="124">
        <v>44232.708333333336</v>
      </c>
      <c r="B3021" s="124">
        <v>44232.5</v>
      </c>
      <c r="C3021" s="1">
        <v>1269364671</v>
      </c>
      <c r="D3021" s="1" t="s">
        <v>137</v>
      </c>
      <c r="G3021" s="1" t="s">
        <v>138</v>
      </c>
      <c r="I3021" s="1">
        <v>26.72</v>
      </c>
      <c r="J3021" s="1">
        <v>26.809175</v>
      </c>
      <c r="K3021" s="1">
        <v>0.19752400000000001</v>
      </c>
      <c r="L3021" s="1">
        <v>-0.108349</v>
      </c>
      <c r="M3021" s="1" t="b">
        <v>1</v>
      </c>
      <c r="N3021" s="1">
        <v>1</v>
      </c>
    </row>
    <row r="3022" spans="1:14" x14ac:dyDescent="0.2">
      <c r="A3022" s="124">
        <v>44232.75</v>
      </c>
      <c r="B3022" s="124">
        <v>44232.541666666664</v>
      </c>
      <c r="C3022" s="1">
        <v>1269364671</v>
      </c>
      <c r="D3022" s="1" t="s">
        <v>137</v>
      </c>
      <c r="G3022" s="1" t="s">
        <v>138</v>
      </c>
      <c r="I3022" s="1">
        <v>25.54</v>
      </c>
      <c r="J3022" s="1">
        <v>25.607305</v>
      </c>
      <c r="K3022" s="1">
        <v>0.16494200000000001</v>
      </c>
      <c r="L3022" s="1">
        <v>-9.7637000000000002E-2</v>
      </c>
      <c r="M3022" s="1" t="b">
        <v>1</v>
      </c>
      <c r="N3022" s="1">
        <v>1</v>
      </c>
    </row>
    <row r="3023" spans="1:14" x14ac:dyDescent="0.2">
      <c r="A3023" s="124">
        <v>44232.791666666664</v>
      </c>
      <c r="B3023" s="124">
        <v>44232.583333333336</v>
      </c>
      <c r="C3023" s="1">
        <v>1269364671</v>
      </c>
      <c r="D3023" s="1" t="s">
        <v>137</v>
      </c>
      <c r="G3023" s="1" t="s">
        <v>138</v>
      </c>
      <c r="I3023" s="1">
        <v>25.04</v>
      </c>
      <c r="J3023" s="1">
        <v>25.127624000000001</v>
      </c>
      <c r="K3023" s="1">
        <v>0.14823800000000001</v>
      </c>
      <c r="L3023" s="1">
        <v>-6.0614000000000001E-2</v>
      </c>
      <c r="M3023" s="1" t="b">
        <v>1</v>
      </c>
      <c r="N3023" s="1">
        <v>1</v>
      </c>
    </row>
    <row r="3024" spans="1:14" x14ac:dyDescent="0.2">
      <c r="A3024" s="124">
        <v>44232.833333333336</v>
      </c>
      <c r="B3024" s="124">
        <v>44232.625</v>
      </c>
      <c r="C3024" s="1">
        <v>1269364671</v>
      </c>
      <c r="D3024" s="1" t="s">
        <v>137</v>
      </c>
      <c r="G3024" s="1" t="s">
        <v>138</v>
      </c>
      <c r="I3024" s="1">
        <v>24.65</v>
      </c>
      <c r="J3024" s="1">
        <v>24.633839999999999</v>
      </c>
      <c r="K3024" s="1">
        <v>0.13108600000000001</v>
      </c>
      <c r="L3024" s="1">
        <v>-0.14724599999999999</v>
      </c>
      <c r="M3024" s="1" t="b">
        <v>1</v>
      </c>
      <c r="N3024" s="1">
        <v>1</v>
      </c>
    </row>
    <row r="3025" spans="1:14" x14ac:dyDescent="0.2">
      <c r="A3025" s="124">
        <v>44232.875</v>
      </c>
      <c r="B3025" s="124">
        <v>44232.666666666664</v>
      </c>
      <c r="C3025" s="1">
        <v>1269364671</v>
      </c>
      <c r="D3025" s="1" t="s">
        <v>137</v>
      </c>
      <c r="G3025" s="1" t="s">
        <v>138</v>
      </c>
      <c r="I3025" s="1">
        <v>25.02</v>
      </c>
      <c r="J3025" s="1">
        <v>24.995676</v>
      </c>
      <c r="K3025" s="1">
        <v>0.13980300000000001</v>
      </c>
      <c r="L3025" s="1">
        <v>-0.164127</v>
      </c>
      <c r="M3025" s="1" t="b">
        <v>1</v>
      </c>
      <c r="N3025" s="1">
        <v>1</v>
      </c>
    </row>
    <row r="3026" spans="1:14" x14ac:dyDescent="0.2">
      <c r="A3026" s="124">
        <v>44232.916666666664</v>
      </c>
      <c r="B3026" s="124">
        <v>44232.708333333336</v>
      </c>
      <c r="C3026" s="1">
        <v>1269364671</v>
      </c>
      <c r="D3026" s="1" t="s">
        <v>137</v>
      </c>
      <c r="G3026" s="1" t="s">
        <v>138</v>
      </c>
      <c r="I3026" s="1">
        <v>30.98</v>
      </c>
      <c r="J3026" s="1">
        <v>30.713162000000001</v>
      </c>
      <c r="K3026" s="1">
        <v>0.30254399999999998</v>
      </c>
      <c r="L3026" s="1">
        <v>-0.56938200000000005</v>
      </c>
      <c r="M3026" s="1" t="b">
        <v>1</v>
      </c>
      <c r="N3026" s="1">
        <v>1</v>
      </c>
    </row>
    <row r="3027" spans="1:14" x14ac:dyDescent="0.2">
      <c r="A3027" s="124">
        <v>44232.958333333336</v>
      </c>
      <c r="B3027" s="124">
        <v>44232.75</v>
      </c>
      <c r="C3027" s="1">
        <v>1269364671</v>
      </c>
      <c r="D3027" s="1" t="s">
        <v>137</v>
      </c>
      <c r="G3027" s="1" t="s">
        <v>138</v>
      </c>
      <c r="I3027" s="1">
        <v>33.1</v>
      </c>
      <c r="J3027" s="1">
        <v>33.027189</v>
      </c>
      <c r="K3027" s="1">
        <v>0.48007300000000003</v>
      </c>
      <c r="L3027" s="1">
        <v>-0.55288400000000004</v>
      </c>
      <c r="M3027" s="1" t="b">
        <v>1</v>
      </c>
      <c r="N3027" s="1">
        <v>1</v>
      </c>
    </row>
    <row r="3028" spans="1:14" x14ac:dyDescent="0.2">
      <c r="A3028" s="124">
        <v>44233</v>
      </c>
      <c r="B3028" s="124">
        <v>44232.791666666664</v>
      </c>
      <c r="C3028" s="1">
        <v>1269364671</v>
      </c>
      <c r="D3028" s="1" t="s">
        <v>137</v>
      </c>
      <c r="G3028" s="1" t="s">
        <v>138</v>
      </c>
      <c r="I3028" s="1">
        <v>30.23</v>
      </c>
      <c r="J3028" s="1">
        <v>30.118523</v>
      </c>
      <c r="K3028" s="1">
        <v>0.42314800000000002</v>
      </c>
      <c r="L3028" s="1">
        <v>-0.53462500000000002</v>
      </c>
      <c r="M3028" s="1" t="b">
        <v>1</v>
      </c>
      <c r="N3028" s="1">
        <v>1</v>
      </c>
    </row>
    <row r="3029" spans="1:14" x14ac:dyDescent="0.2">
      <c r="A3029" s="124">
        <v>44233.041666666664</v>
      </c>
      <c r="B3029" s="124">
        <v>44232.833333333336</v>
      </c>
      <c r="C3029" s="1">
        <v>1269364671</v>
      </c>
      <c r="D3029" s="1" t="s">
        <v>137</v>
      </c>
      <c r="G3029" s="1" t="s">
        <v>138</v>
      </c>
      <c r="I3029" s="1">
        <v>29.97</v>
      </c>
      <c r="J3029" s="1">
        <v>30.048888999999999</v>
      </c>
      <c r="K3029" s="1">
        <v>0.34250199999999997</v>
      </c>
      <c r="L3029" s="1">
        <v>-0.26361299999999999</v>
      </c>
      <c r="M3029" s="1" t="b">
        <v>1</v>
      </c>
      <c r="N3029" s="1">
        <v>1</v>
      </c>
    </row>
    <row r="3030" spans="1:14" x14ac:dyDescent="0.2">
      <c r="A3030" s="124">
        <v>44233.083333333336</v>
      </c>
      <c r="B3030" s="124">
        <v>44232.875</v>
      </c>
      <c r="C3030" s="1">
        <v>1269364671</v>
      </c>
      <c r="D3030" s="1" t="s">
        <v>137</v>
      </c>
      <c r="G3030" s="1" t="s">
        <v>138</v>
      </c>
      <c r="I3030" s="1">
        <v>26.96</v>
      </c>
      <c r="J3030" s="1">
        <v>27.052682000000001</v>
      </c>
      <c r="K3030" s="1">
        <v>0.309145</v>
      </c>
      <c r="L3030" s="1">
        <v>-0.21646299999999999</v>
      </c>
      <c r="M3030" s="1" t="b">
        <v>1</v>
      </c>
      <c r="N3030" s="1">
        <v>1</v>
      </c>
    </row>
    <row r="3031" spans="1:14" x14ac:dyDescent="0.2">
      <c r="A3031" s="124">
        <v>44233.125</v>
      </c>
      <c r="B3031" s="124">
        <v>44232.916666666664</v>
      </c>
      <c r="C3031" s="1">
        <v>1269364671</v>
      </c>
      <c r="D3031" s="1" t="s">
        <v>137</v>
      </c>
      <c r="G3031" s="1" t="s">
        <v>138</v>
      </c>
      <c r="I3031" s="1">
        <v>24.84</v>
      </c>
      <c r="J3031" s="1">
        <v>24.942504</v>
      </c>
      <c r="K3031" s="1">
        <v>0.27590900000000002</v>
      </c>
      <c r="L3031" s="1">
        <v>-0.173405</v>
      </c>
      <c r="M3031" s="1" t="b">
        <v>1</v>
      </c>
      <c r="N3031" s="1">
        <v>1</v>
      </c>
    </row>
    <row r="3032" spans="1:14" x14ac:dyDescent="0.2">
      <c r="A3032" s="124">
        <v>44233.166666666664</v>
      </c>
      <c r="B3032" s="124">
        <v>44232.958333333336</v>
      </c>
      <c r="C3032" s="1">
        <v>1269364671</v>
      </c>
      <c r="D3032" s="1" t="s">
        <v>137</v>
      </c>
      <c r="G3032" s="1" t="s">
        <v>138</v>
      </c>
      <c r="I3032" s="1">
        <v>23.65</v>
      </c>
      <c r="J3032" s="1">
        <v>23.700130000000001</v>
      </c>
      <c r="K3032" s="1">
        <v>0.23485</v>
      </c>
      <c r="L3032" s="1">
        <v>-0.18472</v>
      </c>
      <c r="M3032" s="1" t="b">
        <v>1</v>
      </c>
      <c r="N3032" s="1">
        <v>1</v>
      </c>
    </row>
    <row r="3033" spans="1:14" x14ac:dyDescent="0.2">
      <c r="A3033" s="124">
        <v>44233.208333333336</v>
      </c>
      <c r="B3033" s="124">
        <v>44233</v>
      </c>
      <c r="C3033" s="1">
        <v>1269364671</v>
      </c>
      <c r="D3033" s="1" t="s">
        <v>137</v>
      </c>
      <c r="G3033" s="1" t="s">
        <v>138</v>
      </c>
      <c r="I3033" s="1">
        <v>22.66</v>
      </c>
      <c r="J3033" s="1">
        <v>22.685388</v>
      </c>
      <c r="K3033" s="1">
        <v>0.12876899999999999</v>
      </c>
      <c r="L3033" s="1">
        <v>-0.103381</v>
      </c>
      <c r="M3033" s="1" t="b">
        <v>1</v>
      </c>
      <c r="N3033" s="1">
        <v>1</v>
      </c>
    </row>
    <row r="3034" spans="1:14" x14ac:dyDescent="0.2">
      <c r="A3034" s="124">
        <v>44233.25</v>
      </c>
      <c r="B3034" s="124">
        <v>44233.041666666664</v>
      </c>
      <c r="C3034" s="1">
        <v>1269364671</v>
      </c>
      <c r="D3034" s="1" t="s">
        <v>137</v>
      </c>
      <c r="G3034" s="1" t="s">
        <v>138</v>
      </c>
      <c r="I3034" s="1">
        <v>22.15</v>
      </c>
      <c r="J3034" s="1">
        <v>22.241344999999999</v>
      </c>
      <c r="K3034" s="1">
        <v>5.7267999999999999E-2</v>
      </c>
      <c r="L3034" s="1">
        <v>3.4077000000000003E-2</v>
      </c>
      <c r="M3034" s="1" t="b">
        <v>1</v>
      </c>
      <c r="N3034" s="1">
        <v>1</v>
      </c>
    </row>
    <row r="3035" spans="1:14" x14ac:dyDescent="0.2">
      <c r="A3035" s="124">
        <v>44233.291666666664</v>
      </c>
      <c r="B3035" s="124">
        <v>44233.083333333336</v>
      </c>
      <c r="C3035" s="1">
        <v>1269364671</v>
      </c>
      <c r="D3035" s="1" t="s">
        <v>137</v>
      </c>
      <c r="G3035" s="1" t="s">
        <v>138</v>
      </c>
      <c r="I3035" s="1">
        <v>22.31</v>
      </c>
      <c r="J3035" s="1">
        <v>22.429931</v>
      </c>
      <c r="K3035" s="1">
        <v>5.5733999999999999E-2</v>
      </c>
      <c r="L3035" s="1">
        <v>6.4197000000000004E-2</v>
      </c>
      <c r="M3035" s="1" t="b">
        <v>1</v>
      </c>
      <c r="N3035" s="1">
        <v>1</v>
      </c>
    </row>
    <row r="3036" spans="1:14" x14ac:dyDescent="0.2">
      <c r="A3036" s="124">
        <v>44233.333333333336</v>
      </c>
      <c r="B3036" s="124">
        <v>44233.125</v>
      </c>
      <c r="C3036" s="1">
        <v>1269364671</v>
      </c>
      <c r="D3036" s="1" t="s">
        <v>137</v>
      </c>
      <c r="G3036" s="1" t="s">
        <v>138</v>
      </c>
      <c r="I3036" s="1">
        <v>22.07</v>
      </c>
      <c r="J3036" s="1">
        <v>22.243088</v>
      </c>
      <c r="K3036" s="1">
        <v>4.5582999999999999E-2</v>
      </c>
      <c r="L3036" s="1">
        <v>0.12750500000000001</v>
      </c>
      <c r="M3036" s="1" t="b">
        <v>1</v>
      </c>
      <c r="N3036" s="1">
        <v>1</v>
      </c>
    </row>
    <row r="3037" spans="1:14" x14ac:dyDescent="0.2">
      <c r="A3037" s="124">
        <v>44233.375</v>
      </c>
      <c r="B3037" s="124">
        <v>44233.166666666664</v>
      </c>
      <c r="C3037" s="1">
        <v>1269364671</v>
      </c>
      <c r="D3037" s="1" t="s">
        <v>137</v>
      </c>
      <c r="G3037" s="1" t="s">
        <v>138</v>
      </c>
      <c r="I3037" s="1">
        <v>22.67</v>
      </c>
      <c r="J3037" s="1">
        <v>22.937925</v>
      </c>
      <c r="K3037" s="1">
        <v>5.5240999999999998E-2</v>
      </c>
      <c r="L3037" s="1">
        <v>0.21268400000000001</v>
      </c>
      <c r="M3037" s="1" t="b">
        <v>1</v>
      </c>
      <c r="N3037" s="1">
        <v>1</v>
      </c>
    </row>
    <row r="3038" spans="1:14" x14ac:dyDescent="0.2">
      <c r="A3038" s="124">
        <v>44233.416666666664</v>
      </c>
      <c r="B3038" s="124">
        <v>44233.208333333336</v>
      </c>
      <c r="C3038" s="1">
        <v>1269364671</v>
      </c>
      <c r="D3038" s="1" t="s">
        <v>137</v>
      </c>
      <c r="G3038" s="1" t="s">
        <v>138</v>
      </c>
      <c r="I3038" s="1">
        <v>23.91</v>
      </c>
      <c r="J3038" s="1">
        <v>24.364249000000001</v>
      </c>
      <c r="K3038" s="1">
        <v>0.184087</v>
      </c>
      <c r="L3038" s="1">
        <v>0.27016200000000001</v>
      </c>
      <c r="M3038" s="1" t="b">
        <v>1</v>
      </c>
      <c r="N3038" s="1">
        <v>1</v>
      </c>
    </row>
    <row r="3039" spans="1:14" x14ac:dyDescent="0.2">
      <c r="A3039" s="124">
        <v>44233.458333333336</v>
      </c>
      <c r="B3039" s="124">
        <v>44233.25</v>
      </c>
      <c r="C3039" s="1">
        <v>1269364671</v>
      </c>
      <c r="D3039" s="1" t="s">
        <v>137</v>
      </c>
      <c r="G3039" s="1" t="s">
        <v>138</v>
      </c>
      <c r="I3039" s="1">
        <v>25.33</v>
      </c>
      <c r="J3039" s="1">
        <v>25.773036999999999</v>
      </c>
      <c r="K3039" s="1">
        <v>0.24358299999999999</v>
      </c>
      <c r="L3039" s="1">
        <v>0.19945399999999999</v>
      </c>
      <c r="M3039" s="1" t="b">
        <v>1</v>
      </c>
      <c r="N3039" s="1">
        <v>1</v>
      </c>
    </row>
    <row r="3040" spans="1:14" x14ac:dyDescent="0.2">
      <c r="A3040" s="124">
        <v>44233.5</v>
      </c>
      <c r="B3040" s="124">
        <v>44233.291666666664</v>
      </c>
      <c r="C3040" s="1">
        <v>1269364671</v>
      </c>
      <c r="D3040" s="1" t="s">
        <v>137</v>
      </c>
      <c r="G3040" s="1" t="s">
        <v>138</v>
      </c>
      <c r="I3040" s="1">
        <v>27</v>
      </c>
      <c r="J3040" s="1">
        <v>27.596416000000001</v>
      </c>
      <c r="K3040" s="1">
        <v>0.46373500000000001</v>
      </c>
      <c r="L3040" s="1">
        <v>0.13268099999999999</v>
      </c>
      <c r="M3040" s="1" t="b">
        <v>1</v>
      </c>
      <c r="N3040" s="1">
        <v>1</v>
      </c>
    </row>
    <row r="3041" spans="1:14" x14ac:dyDescent="0.2">
      <c r="A3041" s="124">
        <v>44233.541666666664</v>
      </c>
      <c r="B3041" s="124">
        <v>44233.333333333336</v>
      </c>
      <c r="C3041" s="1">
        <v>1269364671</v>
      </c>
      <c r="D3041" s="1" t="s">
        <v>137</v>
      </c>
      <c r="G3041" s="1" t="s">
        <v>138</v>
      </c>
      <c r="I3041" s="1">
        <v>27.6</v>
      </c>
      <c r="J3041" s="1">
        <v>28.271075</v>
      </c>
      <c r="K3041" s="1">
        <v>0.36714400000000003</v>
      </c>
      <c r="L3041" s="1">
        <v>0.30393100000000001</v>
      </c>
      <c r="M3041" s="1" t="b">
        <v>1</v>
      </c>
      <c r="N3041" s="1">
        <v>1</v>
      </c>
    </row>
    <row r="3042" spans="1:14" x14ac:dyDescent="0.2">
      <c r="A3042" s="124">
        <v>44233.583333333336</v>
      </c>
      <c r="B3042" s="124">
        <v>44233.375</v>
      </c>
      <c r="C3042" s="1">
        <v>1269364671</v>
      </c>
      <c r="D3042" s="1" t="s">
        <v>137</v>
      </c>
      <c r="G3042" s="1" t="s">
        <v>138</v>
      </c>
      <c r="I3042" s="1">
        <v>27.09</v>
      </c>
      <c r="J3042" s="1">
        <v>27.419815</v>
      </c>
      <c r="K3042" s="1">
        <v>0.151504</v>
      </c>
      <c r="L3042" s="1">
        <v>0.178311</v>
      </c>
      <c r="M3042" s="1" t="b">
        <v>1</v>
      </c>
      <c r="N3042" s="1">
        <v>1</v>
      </c>
    </row>
    <row r="3043" spans="1:14" x14ac:dyDescent="0.2">
      <c r="A3043" s="124">
        <v>44233.625</v>
      </c>
      <c r="B3043" s="124">
        <v>44233.416666666664</v>
      </c>
      <c r="C3043" s="1">
        <v>1269364671</v>
      </c>
      <c r="D3043" s="1" t="s">
        <v>137</v>
      </c>
      <c r="G3043" s="1" t="s">
        <v>138</v>
      </c>
      <c r="I3043" s="1">
        <v>28.09</v>
      </c>
      <c r="J3043" s="1">
        <v>28.330228000000002</v>
      </c>
      <c r="K3043" s="1">
        <v>0</v>
      </c>
      <c r="L3043" s="1">
        <v>0.240228</v>
      </c>
      <c r="M3043" s="1" t="b">
        <v>1</v>
      </c>
      <c r="N3043" s="1">
        <v>1</v>
      </c>
    </row>
    <row r="3044" spans="1:14" x14ac:dyDescent="0.2">
      <c r="A3044" s="124">
        <v>44233.666666666664</v>
      </c>
      <c r="B3044" s="124">
        <v>44233.458333333336</v>
      </c>
      <c r="C3044" s="1">
        <v>1269364671</v>
      </c>
      <c r="D3044" s="1" t="s">
        <v>137</v>
      </c>
      <c r="G3044" s="1" t="s">
        <v>138</v>
      </c>
      <c r="I3044" s="1">
        <v>27.42</v>
      </c>
      <c r="J3044" s="1">
        <v>27.627901999999999</v>
      </c>
      <c r="K3044" s="1">
        <v>0</v>
      </c>
      <c r="L3044" s="1">
        <v>0.207902</v>
      </c>
      <c r="M3044" s="1" t="b">
        <v>1</v>
      </c>
      <c r="N3044" s="1">
        <v>1</v>
      </c>
    </row>
    <row r="3045" spans="1:14" x14ac:dyDescent="0.2">
      <c r="A3045" s="124">
        <v>44233.708333333336</v>
      </c>
      <c r="B3045" s="124">
        <v>44233.5</v>
      </c>
      <c r="C3045" s="1">
        <v>1269364671</v>
      </c>
      <c r="D3045" s="1" t="s">
        <v>137</v>
      </c>
      <c r="G3045" s="1" t="s">
        <v>138</v>
      </c>
      <c r="I3045" s="1">
        <v>25.61</v>
      </c>
      <c r="J3045" s="1">
        <v>25.672279</v>
      </c>
      <c r="K3045" s="1">
        <v>0</v>
      </c>
      <c r="L3045" s="1">
        <v>6.2279000000000001E-2</v>
      </c>
      <c r="M3045" s="1" t="b">
        <v>1</v>
      </c>
      <c r="N3045" s="1">
        <v>1</v>
      </c>
    </row>
    <row r="3046" spans="1:14" x14ac:dyDescent="0.2">
      <c r="A3046" s="124">
        <v>44233.75</v>
      </c>
      <c r="B3046" s="124">
        <v>44233.541666666664</v>
      </c>
      <c r="C3046" s="1">
        <v>1269364671</v>
      </c>
      <c r="D3046" s="1" t="s">
        <v>137</v>
      </c>
      <c r="G3046" s="1" t="s">
        <v>138</v>
      </c>
      <c r="I3046" s="1">
        <v>25.03</v>
      </c>
      <c r="J3046" s="1">
        <v>25.179874999999999</v>
      </c>
      <c r="K3046" s="1">
        <v>0</v>
      </c>
      <c r="L3046" s="1">
        <v>0.14987500000000001</v>
      </c>
      <c r="M3046" s="1" t="b">
        <v>1</v>
      </c>
      <c r="N3046" s="1">
        <v>1</v>
      </c>
    </row>
    <row r="3047" spans="1:14" x14ac:dyDescent="0.2">
      <c r="A3047" s="124">
        <v>44233.791666666664</v>
      </c>
      <c r="B3047" s="124">
        <v>44233.583333333336</v>
      </c>
      <c r="C3047" s="1">
        <v>1269364671</v>
      </c>
      <c r="D3047" s="1" t="s">
        <v>137</v>
      </c>
      <c r="G3047" s="1" t="s">
        <v>138</v>
      </c>
      <c r="I3047" s="1">
        <v>24.94</v>
      </c>
      <c r="J3047" s="1">
        <v>25.132442000000001</v>
      </c>
      <c r="K3047" s="1">
        <v>0</v>
      </c>
      <c r="L3047" s="1">
        <v>0.192442</v>
      </c>
      <c r="M3047" s="1" t="b">
        <v>1</v>
      </c>
      <c r="N3047" s="1">
        <v>1</v>
      </c>
    </row>
    <row r="3048" spans="1:14" x14ac:dyDescent="0.2">
      <c r="A3048" s="124">
        <v>44233.833333333336</v>
      </c>
      <c r="B3048" s="124">
        <v>44233.625</v>
      </c>
      <c r="C3048" s="1">
        <v>1269364671</v>
      </c>
      <c r="D3048" s="1" t="s">
        <v>137</v>
      </c>
      <c r="G3048" s="1" t="s">
        <v>138</v>
      </c>
      <c r="I3048" s="1">
        <v>24.92</v>
      </c>
      <c r="J3048" s="1">
        <v>25.112667999999999</v>
      </c>
      <c r="K3048" s="1">
        <v>0</v>
      </c>
      <c r="L3048" s="1">
        <v>0.19266800000000001</v>
      </c>
      <c r="M3048" s="1" t="b">
        <v>1</v>
      </c>
      <c r="N3048" s="1">
        <v>1</v>
      </c>
    </row>
    <row r="3049" spans="1:14" x14ac:dyDescent="0.2">
      <c r="A3049" s="124">
        <v>44233.875</v>
      </c>
      <c r="B3049" s="124">
        <v>44233.666666666664</v>
      </c>
      <c r="C3049" s="1">
        <v>1269364671</v>
      </c>
      <c r="D3049" s="1" t="s">
        <v>137</v>
      </c>
      <c r="G3049" s="1" t="s">
        <v>138</v>
      </c>
      <c r="I3049" s="1">
        <v>25.51</v>
      </c>
      <c r="J3049" s="1">
        <v>25.660965999999998</v>
      </c>
      <c r="K3049" s="1">
        <v>0</v>
      </c>
      <c r="L3049" s="1">
        <v>0.15096599999999999</v>
      </c>
      <c r="M3049" s="1" t="b">
        <v>1</v>
      </c>
      <c r="N3049" s="1">
        <v>1</v>
      </c>
    </row>
    <row r="3050" spans="1:14" x14ac:dyDescent="0.2">
      <c r="A3050" s="124">
        <v>44233.916666666664</v>
      </c>
      <c r="B3050" s="124">
        <v>44233.708333333336</v>
      </c>
      <c r="C3050" s="1">
        <v>1269364671</v>
      </c>
      <c r="D3050" s="1" t="s">
        <v>137</v>
      </c>
      <c r="G3050" s="1" t="s">
        <v>138</v>
      </c>
      <c r="I3050" s="1">
        <v>31.07</v>
      </c>
      <c r="J3050" s="1">
        <v>31.235146</v>
      </c>
      <c r="K3050" s="1">
        <v>0</v>
      </c>
      <c r="L3050" s="1">
        <v>0.16514599999999999</v>
      </c>
      <c r="M3050" s="1" t="b">
        <v>1</v>
      </c>
      <c r="N3050" s="1">
        <v>1</v>
      </c>
    </row>
    <row r="3051" spans="1:14" x14ac:dyDescent="0.2">
      <c r="A3051" s="124">
        <v>44233.958333333336</v>
      </c>
      <c r="B3051" s="124">
        <v>44233.75</v>
      </c>
      <c r="C3051" s="1">
        <v>1269364671</v>
      </c>
      <c r="D3051" s="1" t="s">
        <v>137</v>
      </c>
      <c r="G3051" s="1" t="s">
        <v>138</v>
      </c>
      <c r="I3051" s="1">
        <v>34.909999999999997</v>
      </c>
      <c r="J3051" s="1">
        <v>35.224212000000001</v>
      </c>
      <c r="K3051" s="1">
        <v>0</v>
      </c>
      <c r="L3051" s="1">
        <v>0.31421199999999999</v>
      </c>
      <c r="M3051" s="1" t="b">
        <v>1</v>
      </c>
      <c r="N3051" s="1">
        <v>1</v>
      </c>
    </row>
    <row r="3052" spans="1:14" x14ac:dyDescent="0.2">
      <c r="A3052" s="124">
        <v>44234</v>
      </c>
      <c r="B3052" s="124">
        <v>44233.791666666664</v>
      </c>
      <c r="C3052" s="1">
        <v>1269364671</v>
      </c>
      <c r="D3052" s="1" t="s">
        <v>137</v>
      </c>
      <c r="G3052" s="1" t="s">
        <v>138</v>
      </c>
      <c r="I3052" s="1">
        <v>31.61</v>
      </c>
      <c r="J3052" s="1">
        <v>31.928744999999999</v>
      </c>
      <c r="K3052" s="1">
        <v>0</v>
      </c>
      <c r="L3052" s="1">
        <v>0.318745</v>
      </c>
      <c r="M3052" s="1" t="b">
        <v>1</v>
      </c>
      <c r="N3052" s="1">
        <v>1</v>
      </c>
    </row>
    <row r="3053" spans="1:14" x14ac:dyDescent="0.2">
      <c r="A3053" s="124">
        <v>44234.041666666664</v>
      </c>
      <c r="B3053" s="124">
        <v>44233.833333333336</v>
      </c>
      <c r="C3053" s="1">
        <v>1269364671</v>
      </c>
      <c r="D3053" s="1" t="s">
        <v>137</v>
      </c>
      <c r="G3053" s="1" t="s">
        <v>138</v>
      </c>
      <c r="I3053" s="1">
        <v>29.83</v>
      </c>
      <c r="J3053" s="1">
        <v>30.506983000000002</v>
      </c>
      <c r="K3053" s="1">
        <v>5.6841999999999997E-2</v>
      </c>
      <c r="L3053" s="1">
        <v>0.62014100000000005</v>
      </c>
      <c r="M3053" s="1" t="b">
        <v>1</v>
      </c>
      <c r="N3053" s="1">
        <v>1</v>
      </c>
    </row>
    <row r="3054" spans="1:14" x14ac:dyDescent="0.2">
      <c r="A3054" s="124">
        <v>44234.083333333336</v>
      </c>
      <c r="B3054" s="124">
        <v>44233.875</v>
      </c>
      <c r="C3054" s="1">
        <v>1269364671</v>
      </c>
      <c r="D3054" s="1" t="s">
        <v>137</v>
      </c>
      <c r="G3054" s="1" t="s">
        <v>138</v>
      </c>
      <c r="I3054" s="1">
        <v>28.25</v>
      </c>
      <c r="J3054" s="1">
        <v>28.877828000000001</v>
      </c>
      <c r="K3054" s="1">
        <v>0.13331100000000001</v>
      </c>
      <c r="L3054" s="1">
        <v>0.49451699999999998</v>
      </c>
      <c r="M3054" s="1" t="b">
        <v>1</v>
      </c>
      <c r="N3054" s="1">
        <v>1</v>
      </c>
    </row>
    <row r="3055" spans="1:14" x14ac:dyDescent="0.2">
      <c r="A3055" s="124">
        <v>44234.125</v>
      </c>
      <c r="B3055" s="124">
        <v>44233.916666666664</v>
      </c>
      <c r="C3055" s="1">
        <v>1269364671</v>
      </c>
      <c r="D3055" s="1" t="s">
        <v>137</v>
      </c>
      <c r="G3055" s="1" t="s">
        <v>138</v>
      </c>
      <c r="I3055" s="1">
        <v>27.46</v>
      </c>
      <c r="J3055" s="1">
        <v>28.174292000000001</v>
      </c>
      <c r="K3055" s="1">
        <v>0.123002</v>
      </c>
      <c r="L3055" s="1">
        <v>0.59128999999999998</v>
      </c>
      <c r="M3055" s="1" t="b">
        <v>1</v>
      </c>
      <c r="N3055" s="1">
        <v>1</v>
      </c>
    </row>
    <row r="3056" spans="1:14" x14ac:dyDescent="0.2">
      <c r="A3056" s="124">
        <v>44234.166666666664</v>
      </c>
      <c r="B3056" s="124">
        <v>44233.958333333336</v>
      </c>
      <c r="C3056" s="1">
        <v>1269364671</v>
      </c>
      <c r="D3056" s="1" t="s">
        <v>137</v>
      </c>
      <c r="G3056" s="1" t="s">
        <v>138</v>
      </c>
      <c r="I3056" s="1">
        <v>25.75</v>
      </c>
      <c r="J3056" s="1">
        <v>26.525475</v>
      </c>
      <c r="K3056" s="1">
        <v>0.157163</v>
      </c>
      <c r="L3056" s="1">
        <v>0.61831199999999997</v>
      </c>
      <c r="M3056" s="1" t="b">
        <v>1</v>
      </c>
      <c r="N3056" s="1">
        <v>1</v>
      </c>
    </row>
    <row r="3057" spans="1:14" x14ac:dyDescent="0.2">
      <c r="A3057" s="124">
        <v>44234.208333333336</v>
      </c>
      <c r="B3057" s="124">
        <v>44234</v>
      </c>
      <c r="C3057" s="1">
        <v>1269364671</v>
      </c>
      <c r="D3057" s="1" t="s">
        <v>137</v>
      </c>
      <c r="G3057" s="1" t="s">
        <v>138</v>
      </c>
      <c r="I3057" s="1">
        <v>24.92</v>
      </c>
      <c r="J3057" s="1">
        <v>25.265131</v>
      </c>
      <c r="K3057" s="1">
        <v>0</v>
      </c>
      <c r="L3057" s="1">
        <v>0.34513100000000002</v>
      </c>
      <c r="M3057" s="1" t="b">
        <v>1</v>
      </c>
      <c r="N3057" s="1">
        <v>1</v>
      </c>
    </row>
    <row r="3058" spans="1:14" x14ac:dyDescent="0.2">
      <c r="A3058" s="124">
        <v>44234.25</v>
      </c>
      <c r="B3058" s="124">
        <v>44234.041666666664</v>
      </c>
      <c r="C3058" s="1">
        <v>1269364671</v>
      </c>
      <c r="D3058" s="1" t="s">
        <v>137</v>
      </c>
      <c r="G3058" s="1" t="s">
        <v>138</v>
      </c>
      <c r="I3058" s="1">
        <v>24.21</v>
      </c>
      <c r="J3058" s="1">
        <v>24.630913</v>
      </c>
      <c r="K3058" s="1">
        <v>0</v>
      </c>
      <c r="L3058" s="1">
        <v>0.42091299999999998</v>
      </c>
      <c r="M3058" s="1" t="b">
        <v>1</v>
      </c>
      <c r="N3058" s="1">
        <v>1</v>
      </c>
    </row>
    <row r="3059" spans="1:14" x14ac:dyDescent="0.2">
      <c r="A3059" s="124">
        <v>44234.291666666664</v>
      </c>
      <c r="B3059" s="124">
        <v>44234.083333333336</v>
      </c>
      <c r="C3059" s="1">
        <v>1269364671</v>
      </c>
      <c r="D3059" s="1" t="s">
        <v>137</v>
      </c>
      <c r="G3059" s="1" t="s">
        <v>138</v>
      </c>
      <c r="I3059" s="1">
        <v>23.7</v>
      </c>
      <c r="J3059" s="1">
        <v>24.137246000000001</v>
      </c>
      <c r="K3059" s="1">
        <v>0</v>
      </c>
      <c r="L3059" s="1">
        <v>0.43724600000000002</v>
      </c>
      <c r="M3059" s="1" t="b">
        <v>1</v>
      </c>
      <c r="N3059" s="1">
        <v>1</v>
      </c>
    </row>
    <row r="3060" spans="1:14" x14ac:dyDescent="0.2">
      <c r="A3060" s="124">
        <v>44234.333333333336</v>
      </c>
      <c r="B3060" s="124">
        <v>44234.125</v>
      </c>
      <c r="C3060" s="1">
        <v>1269364671</v>
      </c>
      <c r="D3060" s="1" t="s">
        <v>137</v>
      </c>
      <c r="G3060" s="1" t="s">
        <v>138</v>
      </c>
      <c r="I3060" s="1">
        <v>23.52</v>
      </c>
      <c r="J3060" s="1">
        <v>24.005206999999999</v>
      </c>
      <c r="K3060" s="1">
        <v>0</v>
      </c>
      <c r="L3060" s="1">
        <v>0.485207</v>
      </c>
      <c r="M3060" s="1" t="b">
        <v>1</v>
      </c>
      <c r="N3060" s="1">
        <v>1</v>
      </c>
    </row>
    <row r="3061" spans="1:14" x14ac:dyDescent="0.2">
      <c r="A3061" s="124">
        <v>44234.375</v>
      </c>
      <c r="B3061" s="124">
        <v>44234.166666666664</v>
      </c>
      <c r="C3061" s="1">
        <v>1269364671</v>
      </c>
      <c r="D3061" s="1" t="s">
        <v>137</v>
      </c>
      <c r="G3061" s="1" t="s">
        <v>138</v>
      </c>
      <c r="I3061" s="1">
        <v>23.9</v>
      </c>
      <c r="J3061" s="1">
        <v>24.373861999999999</v>
      </c>
      <c r="K3061" s="1">
        <v>0</v>
      </c>
      <c r="L3061" s="1">
        <v>0.47386200000000001</v>
      </c>
      <c r="M3061" s="1" t="b">
        <v>1</v>
      </c>
      <c r="N3061" s="1">
        <v>1</v>
      </c>
    </row>
    <row r="3062" spans="1:14" x14ac:dyDescent="0.2">
      <c r="A3062" s="124">
        <v>44234.416666666664</v>
      </c>
      <c r="B3062" s="124">
        <v>44234.208333333336</v>
      </c>
      <c r="C3062" s="1">
        <v>1269364671</v>
      </c>
      <c r="D3062" s="1" t="s">
        <v>137</v>
      </c>
      <c r="G3062" s="1" t="s">
        <v>138</v>
      </c>
      <c r="I3062" s="1">
        <v>24.33</v>
      </c>
      <c r="J3062" s="1">
        <v>24.851693999999998</v>
      </c>
      <c r="K3062" s="1">
        <v>0</v>
      </c>
      <c r="L3062" s="1">
        <v>0.52169399999999999</v>
      </c>
      <c r="M3062" s="1" t="b">
        <v>1</v>
      </c>
      <c r="N3062" s="1">
        <v>1</v>
      </c>
    </row>
    <row r="3063" spans="1:14" x14ac:dyDescent="0.2">
      <c r="A3063" s="124">
        <v>44234.458333333336</v>
      </c>
      <c r="B3063" s="124">
        <v>44234.25</v>
      </c>
      <c r="C3063" s="1">
        <v>1269364671</v>
      </c>
      <c r="D3063" s="1" t="s">
        <v>137</v>
      </c>
      <c r="G3063" s="1" t="s">
        <v>138</v>
      </c>
      <c r="I3063" s="1">
        <v>24.98</v>
      </c>
      <c r="J3063" s="1">
        <v>25.556228000000001</v>
      </c>
      <c r="K3063" s="1">
        <v>0</v>
      </c>
      <c r="L3063" s="1">
        <v>0.57622799999999996</v>
      </c>
      <c r="M3063" s="1" t="b">
        <v>1</v>
      </c>
      <c r="N3063" s="1">
        <v>1</v>
      </c>
    </row>
    <row r="3064" spans="1:14" x14ac:dyDescent="0.2">
      <c r="A3064" s="124">
        <v>44234.5</v>
      </c>
      <c r="B3064" s="124">
        <v>44234.291666666664</v>
      </c>
      <c r="C3064" s="1">
        <v>1269364671</v>
      </c>
      <c r="D3064" s="1" t="s">
        <v>137</v>
      </c>
      <c r="G3064" s="1" t="s">
        <v>138</v>
      </c>
      <c r="I3064" s="1">
        <v>25.89</v>
      </c>
      <c r="J3064" s="1">
        <v>26.482222</v>
      </c>
      <c r="K3064" s="1">
        <v>0</v>
      </c>
      <c r="L3064" s="1">
        <v>0.59222200000000003</v>
      </c>
      <c r="M3064" s="1" t="b">
        <v>1</v>
      </c>
      <c r="N3064" s="1">
        <v>1</v>
      </c>
    </row>
    <row r="3065" spans="1:14" x14ac:dyDescent="0.2">
      <c r="A3065" s="124">
        <v>44234.541666666664</v>
      </c>
      <c r="B3065" s="124">
        <v>44234.333333333336</v>
      </c>
      <c r="C3065" s="1">
        <v>1269364671</v>
      </c>
      <c r="D3065" s="1" t="s">
        <v>137</v>
      </c>
      <c r="G3065" s="1" t="s">
        <v>138</v>
      </c>
      <c r="I3065" s="1">
        <v>26.72</v>
      </c>
      <c r="J3065" s="1">
        <v>27.394838</v>
      </c>
      <c r="K3065" s="1">
        <v>0</v>
      </c>
      <c r="L3065" s="1">
        <v>0.67483800000000005</v>
      </c>
      <c r="M3065" s="1" t="b">
        <v>1</v>
      </c>
      <c r="N3065" s="1">
        <v>1</v>
      </c>
    </row>
    <row r="3066" spans="1:14" x14ac:dyDescent="0.2">
      <c r="A3066" s="124">
        <v>44234.583333333336</v>
      </c>
      <c r="B3066" s="124">
        <v>44234.375</v>
      </c>
      <c r="C3066" s="1">
        <v>1269364671</v>
      </c>
      <c r="D3066" s="1" t="s">
        <v>137</v>
      </c>
      <c r="G3066" s="1" t="s">
        <v>138</v>
      </c>
      <c r="I3066" s="1">
        <v>28.28</v>
      </c>
      <c r="J3066" s="1">
        <v>28.955199</v>
      </c>
      <c r="K3066" s="1">
        <v>0</v>
      </c>
      <c r="L3066" s="1">
        <v>0.67519899999999999</v>
      </c>
      <c r="M3066" s="1" t="b">
        <v>1</v>
      </c>
      <c r="N3066" s="1">
        <v>1</v>
      </c>
    </row>
    <row r="3067" spans="1:14" x14ac:dyDescent="0.2">
      <c r="A3067" s="124">
        <v>44234.625</v>
      </c>
      <c r="B3067" s="124">
        <v>44234.416666666664</v>
      </c>
      <c r="C3067" s="1">
        <v>1269364671</v>
      </c>
      <c r="D3067" s="1" t="s">
        <v>137</v>
      </c>
      <c r="G3067" s="1" t="s">
        <v>138</v>
      </c>
      <c r="I3067" s="1">
        <v>28.48</v>
      </c>
      <c r="J3067" s="1">
        <v>29.053768000000002</v>
      </c>
      <c r="K3067" s="1">
        <v>0</v>
      </c>
      <c r="L3067" s="1">
        <v>0.57376799999999994</v>
      </c>
      <c r="M3067" s="1" t="b">
        <v>1</v>
      </c>
      <c r="N3067" s="1">
        <v>1</v>
      </c>
    </row>
    <row r="3068" spans="1:14" x14ac:dyDescent="0.2">
      <c r="A3068" s="124">
        <v>44234.666666666664</v>
      </c>
      <c r="B3068" s="124">
        <v>44234.458333333336</v>
      </c>
      <c r="C3068" s="1">
        <v>1269364671</v>
      </c>
      <c r="D3068" s="1" t="s">
        <v>137</v>
      </c>
      <c r="G3068" s="1" t="s">
        <v>138</v>
      </c>
      <c r="I3068" s="1">
        <v>28.16</v>
      </c>
      <c r="J3068" s="1">
        <v>28.605473</v>
      </c>
      <c r="K3068" s="1">
        <v>0</v>
      </c>
      <c r="L3068" s="1">
        <v>0.44547300000000001</v>
      </c>
      <c r="M3068" s="1" t="b">
        <v>1</v>
      </c>
      <c r="N3068" s="1">
        <v>1</v>
      </c>
    </row>
    <row r="3069" spans="1:14" x14ac:dyDescent="0.2">
      <c r="A3069" s="124">
        <v>44234.708333333336</v>
      </c>
      <c r="B3069" s="124">
        <v>44234.5</v>
      </c>
      <c r="C3069" s="1">
        <v>1269364671</v>
      </c>
      <c r="D3069" s="1" t="s">
        <v>137</v>
      </c>
      <c r="G3069" s="1" t="s">
        <v>138</v>
      </c>
      <c r="I3069" s="1">
        <v>26.87</v>
      </c>
      <c r="J3069" s="1">
        <v>27.175180000000001</v>
      </c>
      <c r="K3069" s="1">
        <v>0</v>
      </c>
      <c r="L3069" s="1">
        <v>0.30518000000000001</v>
      </c>
      <c r="M3069" s="1" t="b">
        <v>1</v>
      </c>
      <c r="N3069" s="1">
        <v>1</v>
      </c>
    </row>
    <row r="3070" spans="1:14" x14ac:dyDescent="0.2">
      <c r="A3070" s="124">
        <v>44234.75</v>
      </c>
      <c r="B3070" s="124">
        <v>44234.541666666664</v>
      </c>
      <c r="C3070" s="1">
        <v>1269364671</v>
      </c>
      <c r="D3070" s="1" t="s">
        <v>137</v>
      </c>
      <c r="G3070" s="1" t="s">
        <v>138</v>
      </c>
      <c r="I3070" s="1">
        <v>26.08</v>
      </c>
      <c r="J3070" s="1">
        <v>26.38402</v>
      </c>
      <c r="K3070" s="1">
        <v>0</v>
      </c>
      <c r="L3070" s="1">
        <v>0.30402000000000001</v>
      </c>
      <c r="M3070" s="1" t="b">
        <v>1</v>
      </c>
      <c r="N3070" s="1">
        <v>1</v>
      </c>
    </row>
    <row r="3071" spans="1:14" x14ac:dyDescent="0.2">
      <c r="A3071" s="124">
        <v>44234.791666666664</v>
      </c>
      <c r="B3071" s="124">
        <v>44234.583333333336</v>
      </c>
      <c r="C3071" s="1">
        <v>1269364671</v>
      </c>
      <c r="D3071" s="1" t="s">
        <v>137</v>
      </c>
      <c r="G3071" s="1" t="s">
        <v>138</v>
      </c>
      <c r="I3071" s="1">
        <v>25.46</v>
      </c>
      <c r="J3071" s="1">
        <v>25.757894</v>
      </c>
      <c r="K3071" s="1">
        <v>0</v>
      </c>
      <c r="L3071" s="1">
        <v>0.29789399999999999</v>
      </c>
      <c r="M3071" s="1" t="b">
        <v>1</v>
      </c>
      <c r="N3071" s="1">
        <v>1</v>
      </c>
    </row>
    <row r="3072" spans="1:14" x14ac:dyDescent="0.2">
      <c r="A3072" s="124">
        <v>44234.833333333336</v>
      </c>
      <c r="B3072" s="124">
        <v>44234.625</v>
      </c>
      <c r="C3072" s="1">
        <v>1269364671</v>
      </c>
      <c r="D3072" s="1" t="s">
        <v>137</v>
      </c>
      <c r="G3072" s="1" t="s">
        <v>138</v>
      </c>
      <c r="I3072" s="1">
        <v>25.2</v>
      </c>
      <c r="J3072" s="1">
        <v>25.366320000000002</v>
      </c>
      <c r="K3072" s="1">
        <v>0</v>
      </c>
      <c r="L3072" s="1">
        <v>0.16632</v>
      </c>
      <c r="M3072" s="1" t="b">
        <v>1</v>
      </c>
      <c r="N3072" s="1">
        <v>1</v>
      </c>
    </row>
    <row r="3073" spans="1:14" x14ac:dyDescent="0.2">
      <c r="A3073" s="124">
        <v>44234.875</v>
      </c>
      <c r="B3073" s="124">
        <v>44234.666666666664</v>
      </c>
      <c r="C3073" s="1">
        <v>1269364671</v>
      </c>
      <c r="D3073" s="1" t="s">
        <v>137</v>
      </c>
      <c r="G3073" s="1" t="s">
        <v>138</v>
      </c>
      <c r="I3073" s="1">
        <v>26.43</v>
      </c>
      <c r="J3073" s="1">
        <v>26.602150999999999</v>
      </c>
      <c r="K3073" s="1">
        <v>0</v>
      </c>
      <c r="L3073" s="1">
        <v>0.172151</v>
      </c>
      <c r="M3073" s="1" t="b">
        <v>1</v>
      </c>
      <c r="N3073" s="1">
        <v>1</v>
      </c>
    </row>
    <row r="3074" spans="1:14" x14ac:dyDescent="0.2">
      <c r="A3074" s="124">
        <v>44234.916666666664</v>
      </c>
      <c r="B3074" s="124">
        <v>44234.708333333336</v>
      </c>
      <c r="C3074" s="1">
        <v>1269364671</v>
      </c>
      <c r="D3074" s="1" t="s">
        <v>137</v>
      </c>
      <c r="G3074" s="1" t="s">
        <v>138</v>
      </c>
      <c r="I3074" s="1">
        <v>33.64</v>
      </c>
      <c r="J3074" s="1">
        <v>33.813378999999998</v>
      </c>
      <c r="K3074" s="1">
        <v>-0.03</v>
      </c>
      <c r="L3074" s="1">
        <v>0.203379</v>
      </c>
      <c r="M3074" s="1" t="b">
        <v>1</v>
      </c>
      <c r="N3074" s="1">
        <v>1</v>
      </c>
    </row>
    <row r="3075" spans="1:14" x14ac:dyDescent="0.2">
      <c r="A3075" s="124">
        <v>44234.958333333336</v>
      </c>
      <c r="B3075" s="124">
        <v>44234.75</v>
      </c>
      <c r="C3075" s="1">
        <v>1269364671</v>
      </c>
      <c r="D3075" s="1" t="s">
        <v>137</v>
      </c>
      <c r="G3075" s="1" t="s">
        <v>138</v>
      </c>
      <c r="I3075" s="1">
        <v>37.090000000000003</v>
      </c>
      <c r="J3075" s="1">
        <v>37.335031999999998</v>
      </c>
      <c r="K3075" s="1">
        <v>0</v>
      </c>
      <c r="L3075" s="1">
        <v>0.245032</v>
      </c>
      <c r="M3075" s="1" t="b">
        <v>1</v>
      </c>
      <c r="N3075" s="1">
        <v>1</v>
      </c>
    </row>
    <row r="3076" spans="1:14" x14ac:dyDescent="0.2">
      <c r="A3076" s="124">
        <v>44235</v>
      </c>
      <c r="B3076" s="124">
        <v>44234.791666666664</v>
      </c>
      <c r="C3076" s="1">
        <v>1269364671</v>
      </c>
      <c r="D3076" s="1" t="s">
        <v>137</v>
      </c>
      <c r="G3076" s="1" t="s">
        <v>138</v>
      </c>
      <c r="I3076" s="1">
        <v>34.71</v>
      </c>
      <c r="J3076" s="1">
        <v>35.019033</v>
      </c>
      <c r="K3076" s="1">
        <v>0</v>
      </c>
      <c r="L3076" s="1">
        <v>0.309033</v>
      </c>
      <c r="M3076" s="1" t="b">
        <v>1</v>
      </c>
      <c r="N3076" s="1">
        <v>1</v>
      </c>
    </row>
    <row r="3077" spans="1:14" x14ac:dyDescent="0.2">
      <c r="A3077" s="124">
        <v>44235.041666666664</v>
      </c>
      <c r="B3077" s="124">
        <v>44234.833333333336</v>
      </c>
      <c r="C3077" s="1">
        <v>1269364671</v>
      </c>
      <c r="D3077" s="1" t="s">
        <v>137</v>
      </c>
      <c r="G3077" s="1" t="s">
        <v>138</v>
      </c>
      <c r="I3077" s="1">
        <v>33.36</v>
      </c>
      <c r="J3077" s="1">
        <v>33.846806999999998</v>
      </c>
      <c r="K3077" s="1">
        <v>0</v>
      </c>
      <c r="L3077" s="1">
        <v>0.48680699999999999</v>
      </c>
      <c r="M3077" s="1" t="b">
        <v>1</v>
      </c>
      <c r="N3077" s="1">
        <v>1</v>
      </c>
    </row>
    <row r="3078" spans="1:14" x14ac:dyDescent="0.2">
      <c r="A3078" s="124">
        <v>44235.083333333336</v>
      </c>
      <c r="B3078" s="124">
        <v>44234.875</v>
      </c>
      <c r="C3078" s="1">
        <v>1269364671</v>
      </c>
      <c r="D3078" s="1" t="s">
        <v>137</v>
      </c>
      <c r="G3078" s="1" t="s">
        <v>138</v>
      </c>
      <c r="I3078" s="1">
        <v>30.24</v>
      </c>
      <c r="J3078" s="1">
        <v>30.523734000000001</v>
      </c>
      <c r="K3078" s="1">
        <v>0</v>
      </c>
      <c r="L3078" s="1">
        <v>0.28373399999999999</v>
      </c>
      <c r="M3078" s="1" t="b">
        <v>1</v>
      </c>
      <c r="N3078" s="1">
        <v>1</v>
      </c>
    </row>
    <row r="3079" spans="1:14" x14ac:dyDescent="0.2">
      <c r="A3079" s="124">
        <v>44235.125</v>
      </c>
      <c r="B3079" s="124">
        <v>44234.916666666664</v>
      </c>
      <c r="C3079" s="1">
        <v>1269364671</v>
      </c>
      <c r="D3079" s="1" t="s">
        <v>137</v>
      </c>
      <c r="G3079" s="1" t="s">
        <v>138</v>
      </c>
      <c r="I3079" s="1">
        <v>27.93</v>
      </c>
      <c r="J3079" s="1">
        <v>28.113415</v>
      </c>
      <c r="K3079" s="1">
        <v>0</v>
      </c>
      <c r="L3079" s="1">
        <v>0.18341499999999999</v>
      </c>
      <c r="M3079" s="1" t="b">
        <v>1</v>
      </c>
      <c r="N3079" s="1">
        <v>1</v>
      </c>
    </row>
    <row r="3080" spans="1:14" x14ac:dyDescent="0.2">
      <c r="A3080" s="124">
        <v>44235.166666666664</v>
      </c>
      <c r="B3080" s="124">
        <v>44234.958333333336</v>
      </c>
      <c r="C3080" s="1">
        <v>1269364671</v>
      </c>
      <c r="D3080" s="1" t="s">
        <v>137</v>
      </c>
      <c r="G3080" s="1" t="s">
        <v>138</v>
      </c>
      <c r="I3080" s="1">
        <v>27.25</v>
      </c>
      <c r="J3080" s="1">
        <v>27.386264000000001</v>
      </c>
      <c r="K3080" s="1">
        <v>0</v>
      </c>
      <c r="L3080" s="1">
        <v>0.136264</v>
      </c>
      <c r="M3080" s="1" t="b">
        <v>1</v>
      </c>
      <c r="N3080" s="1">
        <v>1</v>
      </c>
    </row>
    <row r="3081" spans="1:14" x14ac:dyDescent="0.2">
      <c r="A3081" s="124">
        <v>44235.208333333336</v>
      </c>
      <c r="B3081" s="124">
        <v>44235</v>
      </c>
      <c r="C3081" s="1">
        <v>1269364671</v>
      </c>
      <c r="D3081" s="1" t="s">
        <v>137</v>
      </c>
      <c r="G3081" s="1" t="s">
        <v>138</v>
      </c>
      <c r="I3081" s="1">
        <v>29.54</v>
      </c>
      <c r="J3081" s="1">
        <v>29.598382000000001</v>
      </c>
      <c r="K3081" s="1">
        <v>0</v>
      </c>
      <c r="L3081" s="1">
        <v>5.8382000000000003E-2</v>
      </c>
      <c r="M3081" s="1" t="b">
        <v>1</v>
      </c>
      <c r="N3081" s="1">
        <v>1</v>
      </c>
    </row>
    <row r="3082" spans="1:14" x14ac:dyDescent="0.2">
      <c r="A3082" s="124">
        <v>44235.25</v>
      </c>
      <c r="B3082" s="124">
        <v>44235.041666666664</v>
      </c>
      <c r="C3082" s="1">
        <v>1269364671</v>
      </c>
      <c r="D3082" s="1" t="s">
        <v>137</v>
      </c>
      <c r="G3082" s="1" t="s">
        <v>138</v>
      </c>
      <c r="I3082" s="1">
        <v>29.89</v>
      </c>
      <c r="J3082" s="1">
        <v>30.191666999999999</v>
      </c>
      <c r="K3082" s="1">
        <v>0</v>
      </c>
      <c r="L3082" s="1">
        <v>0.30166700000000002</v>
      </c>
      <c r="M3082" s="1" t="b">
        <v>1</v>
      </c>
      <c r="N3082" s="1">
        <v>1</v>
      </c>
    </row>
    <row r="3083" spans="1:14" x14ac:dyDescent="0.2">
      <c r="A3083" s="124">
        <v>44235.291666666664</v>
      </c>
      <c r="B3083" s="124">
        <v>44235.083333333336</v>
      </c>
      <c r="C3083" s="1">
        <v>1269364671</v>
      </c>
      <c r="D3083" s="1" t="s">
        <v>137</v>
      </c>
      <c r="G3083" s="1" t="s">
        <v>138</v>
      </c>
      <c r="I3083" s="1">
        <v>30.12</v>
      </c>
      <c r="J3083" s="1">
        <v>30.494530999999998</v>
      </c>
      <c r="K3083" s="1">
        <v>0</v>
      </c>
      <c r="L3083" s="1">
        <v>0.374531</v>
      </c>
      <c r="M3083" s="1" t="b">
        <v>1</v>
      </c>
      <c r="N3083" s="1">
        <v>1</v>
      </c>
    </row>
    <row r="3084" spans="1:14" x14ac:dyDescent="0.2">
      <c r="A3084" s="124">
        <v>44235.333333333336</v>
      </c>
      <c r="B3084" s="124">
        <v>44235.125</v>
      </c>
      <c r="C3084" s="1">
        <v>1269364671</v>
      </c>
      <c r="D3084" s="1" t="s">
        <v>137</v>
      </c>
      <c r="G3084" s="1" t="s">
        <v>138</v>
      </c>
      <c r="I3084" s="1">
        <v>30.39</v>
      </c>
      <c r="J3084" s="1">
        <v>30.731828</v>
      </c>
      <c r="K3084" s="1">
        <v>0</v>
      </c>
      <c r="L3084" s="1">
        <v>0.34182800000000002</v>
      </c>
      <c r="M3084" s="1" t="b">
        <v>1</v>
      </c>
      <c r="N3084" s="1">
        <v>1</v>
      </c>
    </row>
    <row r="3085" spans="1:14" x14ac:dyDescent="0.2">
      <c r="A3085" s="124">
        <v>44235.375</v>
      </c>
      <c r="B3085" s="124">
        <v>44235.166666666664</v>
      </c>
      <c r="C3085" s="1">
        <v>1269364671</v>
      </c>
      <c r="D3085" s="1" t="s">
        <v>137</v>
      </c>
      <c r="G3085" s="1" t="s">
        <v>138</v>
      </c>
      <c r="I3085" s="1">
        <v>32.090000000000003</v>
      </c>
      <c r="J3085" s="1">
        <v>32.601156000000003</v>
      </c>
      <c r="K3085" s="1">
        <v>0</v>
      </c>
      <c r="L3085" s="1">
        <v>0.51115600000000005</v>
      </c>
      <c r="M3085" s="1" t="b">
        <v>1</v>
      </c>
      <c r="N3085" s="1">
        <v>1</v>
      </c>
    </row>
    <row r="3086" spans="1:14" x14ac:dyDescent="0.2">
      <c r="A3086" s="124">
        <v>44235.416666666664</v>
      </c>
      <c r="B3086" s="124">
        <v>44235.208333333336</v>
      </c>
      <c r="C3086" s="1">
        <v>1269364671</v>
      </c>
      <c r="D3086" s="1" t="s">
        <v>137</v>
      </c>
      <c r="G3086" s="1" t="s">
        <v>138</v>
      </c>
      <c r="I3086" s="1">
        <v>36.380000000000003</v>
      </c>
      <c r="J3086" s="1">
        <v>36.899878999999999</v>
      </c>
      <c r="K3086" s="1">
        <v>0</v>
      </c>
      <c r="L3086" s="1">
        <v>0.51987899999999998</v>
      </c>
      <c r="M3086" s="1" t="b">
        <v>1</v>
      </c>
      <c r="N3086" s="1">
        <v>1</v>
      </c>
    </row>
    <row r="3087" spans="1:14" x14ac:dyDescent="0.2">
      <c r="A3087" s="124">
        <v>44235.458333333336</v>
      </c>
      <c r="B3087" s="124">
        <v>44235.25</v>
      </c>
      <c r="C3087" s="1">
        <v>1269364671</v>
      </c>
      <c r="D3087" s="1" t="s">
        <v>137</v>
      </c>
      <c r="G3087" s="1" t="s">
        <v>138</v>
      </c>
      <c r="I3087" s="1">
        <v>46.65</v>
      </c>
      <c r="J3087" s="1">
        <v>46.933225</v>
      </c>
      <c r="K3087" s="1">
        <v>-0.43241400000000002</v>
      </c>
      <c r="L3087" s="1">
        <v>0.71563900000000003</v>
      </c>
      <c r="M3087" s="1" t="b">
        <v>1</v>
      </c>
      <c r="N3087" s="1">
        <v>1</v>
      </c>
    </row>
    <row r="3088" spans="1:14" x14ac:dyDescent="0.2">
      <c r="A3088" s="124">
        <v>44235.5</v>
      </c>
      <c r="B3088" s="124">
        <v>44235.291666666664</v>
      </c>
      <c r="C3088" s="1">
        <v>1269364671</v>
      </c>
      <c r="D3088" s="1" t="s">
        <v>137</v>
      </c>
      <c r="G3088" s="1" t="s">
        <v>138</v>
      </c>
      <c r="I3088" s="1">
        <v>65.88</v>
      </c>
      <c r="J3088" s="1">
        <v>66.689614000000006</v>
      </c>
      <c r="K3088" s="1">
        <v>-0.397621</v>
      </c>
      <c r="L3088" s="1">
        <v>1.2072350000000001</v>
      </c>
      <c r="M3088" s="1" t="b">
        <v>1</v>
      </c>
      <c r="N3088" s="1">
        <v>1</v>
      </c>
    </row>
    <row r="3089" spans="1:14" x14ac:dyDescent="0.2">
      <c r="A3089" s="124">
        <v>44235.541666666664</v>
      </c>
      <c r="B3089" s="124">
        <v>44235.333333333336</v>
      </c>
      <c r="C3089" s="1">
        <v>1269364671</v>
      </c>
      <c r="D3089" s="1" t="s">
        <v>137</v>
      </c>
      <c r="G3089" s="1" t="s">
        <v>138</v>
      </c>
      <c r="I3089" s="1">
        <v>52.75</v>
      </c>
      <c r="J3089" s="1">
        <v>54.087986000000001</v>
      </c>
      <c r="K3089" s="1">
        <v>0.23855100000000001</v>
      </c>
      <c r="L3089" s="1">
        <v>1.0994349999999999</v>
      </c>
      <c r="M3089" s="1" t="b">
        <v>1</v>
      </c>
      <c r="N3089" s="1">
        <v>1</v>
      </c>
    </row>
    <row r="3090" spans="1:14" x14ac:dyDescent="0.2">
      <c r="A3090" s="124">
        <v>44235.583333333336</v>
      </c>
      <c r="B3090" s="124">
        <v>44235.375</v>
      </c>
      <c r="C3090" s="1">
        <v>1269364671</v>
      </c>
      <c r="D3090" s="1" t="s">
        <v>137</v>
      </c>
      <c r="G3090" s="1" t="s">
        <v>138</v>
      </c>
      <c r="I3090" s="1">
        <v>41.46</v>
      </c>
      <c r="J3090" s="1">
        <v>42.366053000000001</v>
      </c>
      <c r="K3090" s="1">
        <v>0.37954100000000002</v>
      </c>
      <c r="L3090" s="1">
        <v>0.52651199999999998</v>
      </c>
      <c r="M3090" s="1" t="b">
        <v>1</v>
      </c>
      <c r="N3090" s="1">
        <v>1</v>
      </c>
    </row>
    <row r="3091" spans="1:14" x14ac:dyDescent="0.2">
      <c r="A3091" s="124">
        <v>44235.625</v>
      </c>
      <c r="B3091" s="124">
        <v>44235.416666666664</v>
      </c>
      <c r="C3091" s="1">
        <v>1269364671</v>
      </c>
      <c r="D3091" s="1" t="s">
        <v>137</v>
      </c>
      <c r="G3091" s="1" t="s">
        <v>138</v>
      </c>
      <c r="I3091" s="1">
        <v>39.06</v>
      </c>
      <c r="J3091" s="1">
        <v>39.723261999999998</v>
      </c>
      <c r="K3091" s="1">
        <v>0.12895999999999999</v>
      </c>
      <c r="L3091" s="1">
        <v>0.53430200000000005</v>
      </c>
      <c r="M3091" s="1" t="b">
        <v>1</v>
      </c>
      <c r="N3091" s="1">
        <v>1</v>
      </c>
    </row>
    <row r="3092" spans="1:14" x14ac:dyDescent="0.2">
      <c r="A3092" s="124">
        <v>44235.666666666664</v>
      </c>
      <c r="B3092" s="124">
        <v>44235.458333333336</v>
      </c>
      <c r="C3092" s="1">
        <v>1269364671</v>
      </c>
      <c r="D3092" s="1" t="s">
        <v>137</v>
      </c>
      <c r="G3092" s="1" t="s">
        <v>138</v>
      </c>
      <c r="I3092" s="1">
        <v>36.9</v>
      </c>
      <c r="J3092" s="1">
        <v>37.451341999999997</v>
      </c>
      <c r="K3092" s="1">
        <v>0.195324</v>
      </c>
      <c r="L3092" s="1">
        <v>0.356018</v>
      </c>
      <c r="M3092" s="1" t="b">
        <v>1</v>
      </c>
      <c r="N3092" s="1">
        <v>1</v>
      </c>
    </row>
    <row r="3093" spans="1:14" x14ac:dyDescent="0.2">
      <c r="A3093" s="124">
        <v>44235.708333333336</v>
      </c>
      <c r="B3093" s="124">
        <v>44235.5</v>
      </c>
      <c r="C3093" s="1">
        <v>1269364671</v>
      </c>
      <c r="D3093" s="1" t="s">
        <v>137</v>
      </c>
      <c r="G3093" s="1" t="s">
        <v>138</v>
      </c>
      <c r="I3093" s="1">
        <v>34.25</v>
      </c>
      <c r="J3093" s="1">
        <v>34.631883000000002</v>
      </c>
      <c r="K3093" s="1">
        <v>2.9635999999999999E-2</v>
      </c>
      <c r="L3093" s="1">
        <v>0.35224699999999998</v>
      </c>
      <c r="M3093" s="1" t="b">
        <v>1</v>
      </c>
      <c r="N3093" s="1">
        <v>1</v>
      </c>
    </row>
    <row r="3094" spans="1:14" x14ac:dyDescent="0.2">
      <c r="A3094" s="124">
        <v>44235.75</v>
      </c>
      <c r="B3094" s="124">
        <v>44235.541666666664</v>
      </c>
      <c r="C3094" s="1">
        <v>1269364671</v>
      </c>
      <c r="D3094" s="1" t="s">
        <v>137</v>
      </c>
      <c r="G3094" s="1" t="s">
        <v>138</v>
      </c>
      <c r="I3094" s="1">
        <v>32.51</v>
      </c>
      <c r="J3094" s="1">
        <v>32.734765000000003</v>
      </c>
      <c r="K3094" s="1">
        <v>-0.163273</v>
      </c>
      <c r="L3094" s="1">
        <v>0.38803799999999999</v>
      </c>
      <c r="M3094" s="1" t="b">
        <v>1</v>
      </c>
      <c r="N3094" s="1">
        <v>1</v>
      </c>
    </row>
    <row r="3095" spans="1:14" x14ac:dyDescent="0.2">
      <c r="A3095" s="124">
        <v>44235.791666666664</v>
      </c>
      <c r="B3095" s="124">
        <v>44235.583333333336</v>
      </c>
      <c r="C3095" s="1">
        <v>1269364671</v>
      </c>
      <c r="D3095" s="1" t="s">
        <v>137</v>
      </c>
      <c r="G3095" s="1" t="s">
        <v>138</v>
      </c>
      <c r="I3095" s="1">
        <v>29.94</v>
      </c>
      <c r="J3095" s="1">
        <v>30.248511000000001</v>
      </c>
      <c r="K3095" s="1">
        <v>-0.110055</v>
      </c>
      <c r="L3095" s="1">
        <v>0.41856599999999999</v>
      </c>
      <c r="M3095" s="1" t="b">
        <v>1</v>
      </c>
      <c r="N3095" s="1">
        <v>1</v>
      </c>
    </row>
    <row r="3096" spans="1:14" x14ac:dyDescent="0.2">
      <c r="A3096" s="124">
        <v>44235.833333333336</v>
      </c>
      <c r="B3096" s="124">
        <v>44235.625</v>
      </c>
      <c r="C3096" s="1">
        <v>1269364671</v>
      </c>
      <c r="D3096" s="1" t="s">
        <v>137</v>
      </c>
      <c r="G3096" s="1" t="s">
        <v>138</v>
      </c>
      <c r="I3096" s="1">
        <v>30.02</v>
      </c>
      <c r="J3096" s="1">
        <v>30.186139000000001</v>
      </c>
      <c r="K3096" s="1">
        <v>-0.13183300000000001</v>
      </c>
      <c r="L3096" s="1">
        <v>0.29797200000000001</v>
      </c>
      <c r="M3096" s="1" t="b">
        <v>1</v>
      </c>
      <c r="N3096" s="1">
        <v>1</v>
      </c>
    </row>
    <row r="3097" spans="1:14" x14ac:dyDescent="0.2">
      <c r="A3097" s="124">
        <v>44235.875</v>
      </c>
      <c r="B3097" s="124">
        <v>44235.666666666664</v>
      </c>
      <c r="C3097" s="1">
        <v>1269364671</v>
      </c>
      <c r="D3097" s="1" t="s">
        <v>137</v>
      </c>
      <c r="G3097" s="1" t="s">
        <v>138</v>
      </c>
      <c r="I3097" s="1">
        <v>32.75</v>
      </c>
      <c r="J3097" s="1">
        <v>32.960689000000002</v>
      </c>
      <c r="K3097" s="1">
        <v>-0.18815200000000001</v>
      </c>
      <c r="L3097" s="1">
        <v>0.398841</v>
      </c>
      <c r="M3097" s="1" t="b">
        <v>1</v>
      </c>
      <c r="N3097" s="1">
        <v>1</v>
      </c>
    </row>
    <row r="3098" spans="1:14" x14ac:dyDescent="0.2">
      <c r="A3098" s="124">
        <v>44235.916666666664</v>
      </c>
      <c r="B3098" s="124">
        <v>44235.708333333336</v>
      </c>
      <c r="C3098" s="1">
        <v>1269364671</v>
      </c>
      <c r="D3098" s="1" t="s">
        <v>137</v>
      </c>
      <c r="G3098" s="1" t="s">
        <v>138</v>
      </c>
      <c r="I3098" s="1">
        <v>42.85</v>
      </c>
      <c r="J3098" s="1">
        <v>42.690531999999997</v>
      </c>
      <c r="K3098" s="1">
        <v>-0.60477499999999995</v>
      </c>
      <c r="L3098" s="1">
        <v>0.44530700000000001</v>
      </c>
      <c r="M3098" s="1" t="b">
        <v>1</v>
      </c>
      <c r="N3098" s="1">
        <v>1</v>
      </c>
    </row>
    <row r="3099" spans="1:14" x14ac:dyDescent="0.2">
      <c r="A3099" s="124">
        <v>44235.958333333336</v>
      </c>
      <c r="B3099" s="124">
        <v>44235.75</v>
      </c>
      <c r="C3099" s="1">
        <v>1269364671</v>
      </c>
      <c r="D3099" s="1" t="s">
        <v>137</v>
      </c>
      <c r="G3099" s="1" t="s">
        <v>138</v>
      </c>
      <c r="I3099" s="1">
        <v>48.83</v>
      </c>
      <c r="J3099" s="1">
        <v>49.185299000000001</v>
      </c>
      <c r="K3099" s="1">
        <v>-0.310251</v>
      </c>
      <c r="L3099" s="1">
        <v>0.66554999999999997</v>
      </c>
      <c r="M3099" s="1" t="b">
        <v>1</v>
      </c>
      <c r="N3099" s="1">
        <v>1</v>
      </c>
    </row>
    <row r="3100" spans="1:14" x14ac:dyDescent="0.2">
      <c r="A3100" s="124">
        <v>44236</v>
      </c>
      <c r="B3100" s="124">
        <v>44235.791666666664</v>
      </c>
      <c r="C3100" s="1">
        <v>1269364671</v>
      </c>
      <c r="D3100" s="1" t="s">
        <v>137</v>
      </c>
      <c r="G3100" s="1" t="s">
        <v>138</v>
      </c>
      <c r="I3100" s="1">
        <v>41.88</v>
      </c>
      <c r="J3100" s="1">
        <v>42.207008999999999</v>
      </c>
      <c r="K3100" s="1">
        <v>-0.30829800000000002</v>
      </c>
      <c r="L3100" s="1">
        <v>0.63530699999999996</v>
      </c>
      <c r="M3100" s="1" t="b">
        <v>1</v>
      </c>
      <c r="N3100" s="1">
        <v>1</v>
      </c>
    </row>
    <row r="3101" spans="1:14" x14ac:dyDescent="0.2">
      <c r="A3101" s="124">
        <v>44236.041666666664</v>
      </c>
      <c r="B3101" s="124">
        <v>44235.833333333336</v>
      </c>
      <c r="C3101" s="1">
        <v>1269364671</v>
      </c>
      <c r="D3101" s="1" t="s">
        <v>137</v>
      </c>
      <c r="G3101" s="1" t="s">
        <v>138</v>
      </c>
      <c r="I3101" s="1">
        <v>37.380000000000003</v>
      </c>
      <c r="J3101" s="1">
        <v>38.109423</v>
      </c>
      <c r="K3101" s="1">
        <v>-0.13875699999999999</v>
      </c>
      <c r="L3101" s="1">
        <v>0.86817999999999995</v>
      </c>
      <c r="M3101" s="1" t="b">
        <v>1</v>
      </c>
      <c r="N3101" s="1">
        <v>1</v>
      </c>
    </row>
    <row r="3102" spans="1:14" x14ac:dyDescent="0.2">
      <c r="A3102" s="124">
        <v>44236.083333333336</v>
      </c>
      <c r="B3102" s="124">
        <v>44235.875</v>
      </c>
      <c r="C3102" s="1">
        <v>1269364671</v>
      </c>
      <c r="D3102" s="1" t="s">
        <v>137</v>
      </c>
      <c r="G3102" s="1" t="s">
        <v>138</v>
      </c>
      <c r="I3102" s="1">
        <v>35.39</v>
      </c>
      <c r="J3102" s="1">
        <v>35.830815000000001</v>
      </c>
      <c r="K3102" s="1">
        <v>-0.159192</v>
      </c>
      <c r="L3102" s="1">
        <v>0.60000699999999996</v>
      </c>
      <c r="M3102" s="1" t="b">
        <v>1</v>
      </c>
      <c r="N3102" s="1">
        <v>1</v>
      </c>
    </row>
    <row r="3103" spans="1:14" x14ac:dyDescent="0.2">
      <c r="A3103" s="124">
        <v>44236.125</v>
      </c>
      <c r="B3103" s="124">
        <v>44235.916666666664</v>
      </c>
      <c r="C3103" s="1">
        <v>1269364671</v>
      </c>
      <c r="D3103" s="1" t="s">
        <v>137</v>
      </c>
      <c r="G3103" s="1" t="s">
        <v>138</v>
      </c>
      <c r="I3103" s="1">
        <v>31.6</v>
      </c>
      <c r="J3103" s="1">
        <v>31.942074000000002</v>
      </c>
      <c r="K3103" s="1">
        <v>-0.27739399999999997</v>
      </c>
      <c r="L3103" s="1">
        <v>0.61946800000000002</v>
      </c>
      <c r="M3103" s="1" t="b">
        <v>1</v>
      </c>
      <c r="N3103" s="1">
        <v>1</v>
      </c>
    </row>
    <row r="3104" spans="1:14" x14ac:dyDescent="0.2">
      <c r="A3104" s="124">
        <v>44236.166666666664</v>
      </c>
      <c r="B3104" s="124">
        <v>44235.958333333336</v>
      </c>
      <c r="C3104" s="1">
        <v>1269364671</v>
      </c>
      <c r="D3104" s="1" t="s">
        <v>137</v>
      </c>
      <c r="G3104" s="1" t="s">
        <v>138</v>
      </c>
      <c r="I3104" s="1">
        <v>27.78</v>
      </c>
      <c r="J3104" s="1">
        <v>27.916329000000001</v>
      </c>
      <c r="K3104" s="1">
        <v>-0.35630400000000001</v>
      </c>
      <c r="L3104" s="1">
        <v>0.49263299999999999</v>
      </c>
      <c r="M3104" s="1" t="b">
        <v>1</v>
      </c>
      <c r="N3104" s="1">
        <v>1</v>
      </c>
    </row>
    <row r="3105" spans="1:14" x14ac:dyDescent="0.2">
      <c r="A3105" s="124">
        <v>44236.208333333336</v>
      </c>
      <c r="B3105" s="124">
        <v>44236</v>
      </c>
      <c r="C3105" s="1">
        <v>1269364671</v>
      </c>
      <c r="D3105" s="1" t="s">
        <v>137</v>
      </c>
      <c r="G3105" s="1" t="s">
        <v>138</v>
      </c>
      <c r="I3105" s="1">
        <v>28.22</v>
      </c>
      <c r="J3105" s="1">
        <v>27.627866000000001</v>
      </c>
      <c r="K3105" s="1">
        <v>-0.95730199999999999</v>
      </c>
      <c r="L3105" s="1">
        <v>0.36516799999999999</v>
      </c>
      <c r="M3105" s="1" t="b">
        <v>1</v>
      </c>
      <c r="N3105" s="1">
        <v>1</v>
      </c>
    </row>
    <row r="3106" spans="1:14" x14ac:dyDescent="0.2">
      <c r="A3106" s="124">
        <v>44236.25</v>
      </c>
      <c r="B3106" s="124">
        <v>44236.041666666664</v>
      </c>
      <c r="C3106" s="1">
        <v>1269364671</v>
      </c>
      <c r="D3106" s="1" t="s">
        <v>137</v>
      </c>
      <c r="G3106" s="1" t="s">
        <v>138</v>
      </c>
      <c r="I3106" s="1">
        <v>27.38</v>
      </c>
      <c r="J3106" s="1">
        <v>27.233338</v>
      </c>
      <c r="K3106" s="1">
        <v>-0.59201999999999999</v>
      </c>
      <c r="L3106" s="1">
        <v>0.44535799999999998</v>
      </c>
      <c r="M3106" s="1" t="b">
        <v>1</v>
      </c>
      <c r="N3106" s="1">
        <v>1</v>
      </c>
    </row>
    <row r="3107" spans="1:14" x14ac:dyDescent="0.2">
      <c r="A3107" s="124">
        <v>44236.291666666664</v>
      </c>
      <c r="B3107" s="124">
        <v>44236.083333333336</v>
      </c>
      <c r="C3107" s="1">
        <v>1269364671</v>
      </c>
      <c r="D3107" s="1" t="s">
        <v>137</v>
      </c>
      <c r="G3107" s="1" t="s">
        <v>138</v>
      </c>
      <c r="I3107" s="1">
        <v>27.15</v>
      </c>
      <c r="J3107" s="1">
        <v>27.266390999999999</v>
      </c>
      <c r="K3107" s="1">
        <v>-0.29697200000000001</v>
      </c>
      <c r="L3107" s="1">
        <v>0.41336299999999998</v>
      </c>
      <c r="M3107" s="1" t="b">
        <v>1</v>
      </c>
      <c r="N3107" s="1">
        <v>1</v>
      </c>
    </row>
    <row r="3108" spans="1:14" x14ac:dyDescent="0.2">
      <c r="A3108" s="124">
        <v>44236.333333333336</v>
      </c>
      <c r="B3108" s="124">
        <v>44236.125</v>
      </c>
      <c r="C3108" s="1">
        <v>1269364671</v>
      </c>
      <c r="D3108" s="1" t="s">
        <v>137</v>
      </c>
      <c r="G3108" s="1" t="s">
        <v>138</v>
      </c>
      <c r="I3108" s="1">
        <v>26.89</v>
      </c>
      <c r="J3108" s="1">
        <v>27.054580000000001</v>
      </c>
      <c r="K3108" s="1">
        <v>-0.30327300000000001</v>
      </c>
      <c r="L3108" s="1">
        <v>0.46785300000000002</v>
      </c>
      <c r="M3108" s="1" t="b">
        <v>1</v>
      </c>
      <c r="N3108" s="1">
        <v>1</v>
      </c>
    </row>
    <row r="3109" spans="1:14" x14ac:dyDescent="0.2">
      <c r="A3109" s="124">
        <v>44236.375</v>
      </c>
      <c r="B3109" s="124">
        <v>44236.166666666664</v>
      </c>
      <c r="C3109" s="1">
        <v>1269364671</v>
      </c>
      <c r="D3109" s="1" t="s">
        <v>137</v>
      </c>
      <c r="G3109" s="1" t="s">
        <v>138</v>
      </c>
      <c r="I3109" s="1">
        <v>27.24</v>
      </c>
      <c r="J3109" s="1">
        <v>27.423193999999999</v>
      </c>
      <c r="K3109" s="1">
        <v>-0.27185599999999999</v>
      </c>
      <c r="L3109" s="1">
        <v>0.45505000000000001</v>
      </c>
      <c r="M3109" s="1" t="b">
        <v>1</v>
      </c>
      <c r="N3109" s="1">
        <v>1</v>
      </c>
    </row>
    <row r="3110" spans="1:14" x14ac:dyDescent="0.2">
      <c r="A3110" s="124">
        <v>44236.416666666664</v>
      </c>
      <c r="B3110" s="124">
        <v>44236.208333333336</v>
      </c>
      <c r="C3110" s="1">
        <v>1269364671</v>
      </c>
      <c r="D3110" s="1" t="s">
        <v>137</v>
      </c>
      <c r="G3110" s="1" t="s">
        <v>138</v>
      </c>
      <c r="I3110" s="1">
        <v>28.34</v>
      </c>
      <c r="J3110" s="1">
        <v>28.624966000000001</v>
      </c>
      <c r="K3110" s="1">
        <v>-0.284439</v>
      </c>
      <c r="L3110" s="1">
        <v>0.56940500000000005</v>
      </c>
      <c r="M3110" s="1" t="b">
        <v>1</v>
      </c>
      <c r="N3110" s="1">
        <v>1</v>
      </c>
    </row>
    <row r="3111" spans="1:14" x14ac:dyDescent="0.2">
      <c r="A3111" s="124">
        <v>44236.458333333336</v>
      </c>
      <c r="B3111" s="124">
        <v>44236.25</v>
      </c>
      <c r="C3111" s="1">
        <v>1269364671</v>
      </c>
      <c r="D3111" s="1" t="s">
        <v>137</v>
      </c>
      <c r="G3111" s="1" t="s">
        <v>138</v>
      </c>
      <c r="I3111" s="1">
        <v>35.090000000000003</v>
      </c>
      <c r="J3111" s="1">
        <v>35.816031000000002</v>
      </c>
      <c r="K3111" s="1">
        <v>-6.9530999999999996E-2</v>
      </c>
      <c r="L3111" s="1">
        <v>0.79556199999999999</v>
      </c>
      <c r="M3111" s="1" t="b">
        <v>1</v>
      </c>
      <c r="N3111" s="1">
        <v>1</v>
      </c>
    </row>
    <row r="3112" spans="1:14" x14ac:dyDescent="0.2">
      <c r="A3112" s="124">
        <v>44236.5</v>
      </c>
      <c r="B3112" s="124">
        <v>44236.291666666664</v>
      </c>
      <c r="C3112" s="1">
        <v>1269364671</v>
      </c>
      <c r="D3112" s="1" t="s">
        <v>137</v>
      </c>
      <c r="G3112" s="1" t="s">
        <v>138</v>
      </c>
      <c r="I3112" s="1">
        <v>43.34</v>
      </c>
      <c r="J3112" s="1">
        <v>43.749496000000001</v>
      </c>
      <c r="K3112" s="1">
        <v>-0.383488</v>
      </c>
      <c r="L3112" s="1">
        <v>0.79298400000000002</v>
      </c>
      <c r="M3112" s="1" t="b">
        <v>1</v>
      </c>
      <c r="N3112" s="1">
        <v>1</v>
      </c>
    </row>
    <row r="3113" spans="1:14" x14ac:dyDescent="0.2">
      <c r="A3113" s="124">
        <v>44236.541666666664</v>
      </c>
      <c r="B3113" s="124">
        <v>44236.333333333336</v>
      </c>
      <c r="C3113" s="1">
        <v>1269364671</v>
      </c>
      <c r="D3113" s="1" t="s">
        <v>137</v>
      </c>
      <c r="G3113" s="1" t="s">
        <v>138</v>
      </c>
      <c r="I3113" s="1">
        <v>40.14</v>
      </c>
      <c r="J3113" s="1">
        <v>40.819574000000003</v>
      </c>
      <c r="K3113" s="1">
        <v>-0.20291000000000001</v>
      </c>
      <c r="L3113" s="1">
        <v>0.88248400000000005</v>
      </c>
      <c r="M3113" s="1" t="b">
        <v>1</v>
      </c>
      <c r="N3113" s="1">
        <v>1</v>
      </c>
    </row>
    <row r="3114" spans="1:14" x14ac:dyDescent="0.2">
      <c r="A3114" s="124">
        <v>44236.583333333336</v>
      </c>
      <c r="B3114" s="124">
        <v>44236.375</v>
      </c>
      <c r="C3114" s="1">
        <v>1269364671</v>
      </c>
      <c r="D3114" s="1" t="s">
        <v>137</v>
      </c>
      <c r="G3114" s="1" t="s">
        <v>138</v>
      </c>
      <c r="I3114" s="1">
        <v>37.39</v>
      </c>
      <c r="J3114" s="1">
        <v>37.772469000000001</v>
      </c>
      <c r="K3114" s="1">
        <v>-0.32638899999999998</v>
      </c>
      <c r="L3114" s="1">
        <v>0.70885799999999999</v>
      </c>
      <c r="M3114" s="1" t="b">
        <v>1</v>
      </c>
      <c r="N3114" s="1">
        <v>1</v>
      </c>
    </row>
    <row r="3115" spans="1:14" x14ac:dyDescent="0.2">
      <c r="A3115" s="124">
        <v>44236.625</v>
      </c>
      <c r="B3115" s="124">
        <v>44236.416666666664</v>
      </c>
      <c r="C3115" s="1">
        <v>1269364671</v>
      </c>
      <c r="D3115" s="1" t="s">
        <v>137</v>
      </c>
      <c r="G3115" s="1" t="s">
        <v>138</v>
      </c>
      <c r="I3115" s="1">
        <v>37.04</v>
      </c>
      <c r="J3115" s="1">
        <v>37.026094999999998</v>
      </c>
      <c r="K3115" s="1">
        <v>-0.34545900000000002</v>
      </c>
      <c r="L3115" s="1">
        <v>0.33155400000000002</v>
      </c>
      <c r="M3115" s="1" t="b">
        <v>1</v>
      </c>
      <c r="N3115" s="1">
        <v>1</v>
      </c>
    </row>
    <row r="3116" spans="1:14" x14ac:dyDescent="0.2">
      <c r="A3116" s="124">
        <v>44236.666666666664</v>
      </c>
      <c r="B3116" s="124">
        <v>44236.458333333336</v>
      </c>
      <c r="C3116" s="1">
        <v>1269364671</v>
      </c>
      <c r="D3116" s="1" t="s">
        <v>137</v>
      </c>
      <c r="G3116" s="1" t="s">
        <v>138</v>
      </c>
      <c r="I3116" s="1">
        <v>34.46</v>
      </c>
      <c r="J3116" s="1">
        <v>34.089838</v>
      </c>
      <c r="K3116" s="1">
        <v>-0.37026999999999999</v>
      </c>
      <c r="L3116" s="1">
        <v>1.08E-4</v>
      </c>
      <c r="M3116" s="1" t="b">
        <v>1</v>
      </c>
      <c r="N3116" s="1">
        <v>1</v>
      </c>
    </row>
    <row r="3117" spans="1:14" x14ac:dyDescent="0.2">
      <c r="A3117" s="124">
        <v>44236.708333333336</v>
      </c>
      <c r="B3117" s="124">
        <v>44236.5</v>
      </c>
      <c r="C3117" s="1">
        <v>1269364671</v>
      </c>
      <c r="D3117" s="1" t="s">
        <v>137</v>
      </c>
      <c r="G3117" s="1" t="s">
        <v>138</v>
      </c>
      <c r="I3117" s="1">
        <v>30.62</v>
      </c>
      <c r="J3117" s="1">
        <v>29.690819000000001</v>
      </c>
      <c r="K3117" s="1">
        <v>-0.79541799999999996</v>
      </c>
      <c r="L3117" s="1">
        <v>-0.13376299999999999</v>
      </c>
      <c r="M3117" s="1" t="b">
        <v>1</v>
      </c>
      <c r="N3117" s="1">
        <v>1</v>
      </c>
    </row>
    <row r="3118" spans="1:14" x14ac:dyDescent="0.2">
      <c r="A3118" s="124">
        <v>44236.75</v>
      </c>
      <c r="B3118" s="124">
        <v>44236.541666666664</v>
      </c>
      <c r="C3118" s="1">
        <v>1269364671</v>
      </c>
      <c r="D3118" s="1" t="s">
        <v>137</v>
      </c>
      <c r="G3118" s="1" t="s">
        <v>138</v>
      </c>
      <c r="I3118" s="1">
        <v>28.51</v>
      </c>
      <c r="J3118" s="1">
        <v>27.453901999999999</v>
      </c>
      <c r="K3118" s="1">
        <v>-0.874834</v>
      </c>
      <c r="L3118" s="1">
        <v>-0.18126400000000001</v>
      </c>
      <c r="M3118" s="1" t="b">
        <v>1</v>
      </c>
      <c r="N3118" s="1">
        <v>1</v>
      </c>
    </row>
    <row r="3119" spans="1:14" x14ac:dyDescent="0.2">
      <c r="A3119" s="124">
        <v>44236.791666666664</v>
      </c>
      <c r="B3119" s="124">
        <v>44236.583333333336</v>
      </c>
      <c r="C3119" s="1">
        <v>1269364671</v>
      </c>
      <c r="D3119" s="1" t="s">
        <v>137</v>
      </c>
      <c r="G3119" s="1" t="s">
        <v>138</v>
      </c>
      <c r="I3119" s="1">
        <v>28.06</v>
      </c>
      <c r="J3119" s="1">
        <v>27.557708000000002</v>
      </c>
      <c r="K3119" s="1">
        <v>-0.41030899999999998</v>
      </c>
      <c r="L3119" s="1">
        <v>-9.1982999999999995E-2</v>
      </c>
      <c r="M3119" s="1" t="b">
        <v>1</v>
      </c>
      <c r="N3119" s="1">
        <v>1</v>
      </c>
    </row>
    <row r="3120" spans="1:14" x14ac:dyDescent="0.2">
      <c r="A3120" s="124">
        <v>44236.833333333336</v>
      </c>
      <c r="B3120" s="124">
        <v>44236.625</v>
      </c>
      <c r="C3120" s="1">
        <v>1269364671</v>
      </c>
      <c r="D3120" s="1" t="s">
        <v>137</v>
      </c>
      <c r="G3120" s="1" t="s">
        <v>138</v>
      </c>
      <c r="I3120" s="1">
        <v>28.1</v>
      </c>
      <c r="J3120" s="1">
        <v>27.596308000000001</v>
      </c>
      <c r="K3120" s="1">
        <v>-0.22653599999999999</v>
      </c>
      <c r="L3120" s="1">
        <v>-0.27715600000000001</v>
      </c>
      <c r="M3120" s="1" t="b">
        <v>1</v>
      </c>
      <c r="N3120" s="1">
        <v>1</v>
      </c>
    </row>
    <row r="3121" spans="1:14" x14ac:dyDescent="0.2">
      <c r="A3121" s="124">
        <v>44236.875</v>
      </c>
      <c r="B3121" s="124">
        <v>44236.666666666664</v>
      </c>
      <c r="C3121" s="1">
        <v>1269364671</v>
      </c>
      <c r="D3121" s="1" t="s">
        <v>137</v>
      </c>
      <c r="G3121" s="1" t="s">
        <v>138</v>
      </c>
      <c r="I3121" s="1">
        <v>28.79</v>
      </c>
      <c r="J3121" s="1">
        <v>28.281687999999999</v>
      </c>
      <c r="K3121" s="1">
        <v>-7.7391000000000001E-2</v>
      </c>
      <c r="L3121" s="1">
        <v>-0.430921</v>
      </c>
      <c r="M3121" s="1" t="b">
        <v>1</v>
      </c>
      <c r="N3121" s="1">
        <v>1</v>
      </c>
    </row>
    <row r="3122" spans="1:14" x14ac:dyDescent="0.2">
      <c r="A3122" s="124">
        <v>44236.916666666664</v>
      </c>
      <c r="B3122" s="124">
        <v>44236.708333333336</v>
      </c>
      <c r="C3122" s="1">
        <v>1269364671</v>
      </c>
      <c r="D3122" s="1" t="s">
        <v>137</v>
      </c>
      <c r="G3122" s="1" t="s">
        <v>138</v>
      </c>
      <c r="I3122" s="1">
        <v>36.65</v>
      </c>
      <c r="J3122" s="1">
        <v>35.794535000000003</v>
      </c>
      <c r="K3122" s="1">
        <v>-0.21115999999999999</v>
      </c>
      <c r="L3122" s="1">
        <v>-0.64430500000000002</v>
      </c>
      <c r="M3122" s="1" t="b">
        <v>1</v>
      </c>
      <c r="N3122" s="1">
        <v>1</v>
      </c>
    </row>
    <row r="3123" spans="1:14" x14ac:dyDescent="0.2">
      <c r="A3123" s="124">
        <v>44236.958333333336</v>
      </c>
      <c r="B3123" s="124">
        <v>44236.75</v>
      </c>
      <c r="C3123" s="1">
        <v>1269364671</v>
      </c>
      <c r="D3123" s="1" t="s">
        <v>137</v>
      </c>
      <c r="G3123" s="1" t="s">
        <v>138</v>
      </c>
      <c r="I3123" s="1">
        <v>38.5</v>
      </c>
      <c r="J3123" s="1">
        <v>37.591180999999999</v>
      </c>
      <c r="K3123" s="1">
        <v>-0.26829199999999997</v>
      </c>
      <c r="L3123" s="1">
        <v>-0.64052699999999996</v>
      </c>
      <c r="M3123" s="1" t="b">
        <v>1</v>
      </c>
      <c r="N3123" s="1">
        <v>1</v>
      </c>
    </row>
    <row r="3124" spans="1:14" x14ac:dyDescent="0.2">
      <c r="A3124" s="124">
        <v>44237</v>
      </c>
      <c r="B3124" s="124">
        <v>44236.791666666664</v>
      </c>
      <c r="C3124" s="1">
        <v>1269364671</v>
      </c>
      <c r="D3124" s="1" t="s">
        <v>137</v>
      </c>
      <c r="G3124" s="1" t="s">
        <v>138</v>
      </c>
      <c r="I3124" s="1">
        <v>36.44</v>
      </c>
      <c r="J3124" s="1">
        <v>35.595480000000002</v>
      </c>
      <c r="K3124" s="1">
        <v>-0.29328599999999999</v>
      </c>
      <c r="L3124" s="1">
        <v>-0.551234</v>
      </c>
      <c r="M3124" s="1" t="b">
        <v>1</v>
      </c>
      <c r="N3124" s="1">
        <v>1</v>
      </c>
    </row>
    <row r="3125" spans="1:14" x14ac:dyDescent="0.2">
      <c r="A3125" s="124">
        <v>44237.041666666664</v>
      </c>
      <c r="B3125" s="124">
        <v>44236.833333333336</v>
      </c>
      <c r="C3125" s="1">
        <v>1269364671</v>
      </c>
      <c r="D3125" s="1" t="s">
        <v>137</v>
      </c>
      <c r="G3125" s="1" t="s">
        <v>138</v>
      </c>
      <c r="I3125" s="1">
        <v>34.86</v>
      </c>
      <c r="J3125" s="1">
        <v>34.218100999999997</v>
      </c>
      <c r="K3125" s="1">
        <v>-0.23441300000000001</v>
      </c>
      <c r="L3125" s="1">
        <v>-0.40748600000000001</v>
      </c>
      <c r="M3125" s="1" t="b">
        <v>1</v>
      </c>
      <c r="N3125" s="1">
        <v>1</v>
      </c>
    </row>
    <row r="3126" spans="1:14" x14ac:dyDescent="0.2">
      <c r="A3126" s="124">
        <v>44237.083333333336</v>
      </c>
      <c r="B3126" s="124">
        <v>44236.875</v>
      </c>
      <c r="C3126" s="1">
        <v>1269364671</v>
      </c>
      <c r="D3126" s="1" t="s">
        <v>137</v>
      </c>
      <c r="G3126" s="1" t="s">
        <v>138</v>
      </c>
      <c r="I3126" s="1">
        <v>30.97</v>
      </c>
      <c r="J3126" s="1">
        <v>30.440090000000001</v>
      </c>
      <c r="K3126" s="1">
        <v>-0.250975</v>
      </c>
      <c r="L3126" s="1">
        <v>-0.27893499999999999</v>
      </c>
      <c r="M3126" s="1" t="b">
        <v>1</v>
      </c>
      <c r="N3126" s="1">
        <v>1</v>
      </c>
    </row>
    <row r="3127" spans="1:14" x14ac:dyDescent="0.2">
      <c r="A3127" s="124">
        <v>44237.125</v>
      </c>
      <c r="B3127" s="124">
        <v>44236.916666666664</v>
      </c>
      <c r="C3127" s="1">
        <v>1269364671</v>
      </c>
      <c r="D3127" s="1" t="s">
        <v>137</v>
      </c>
      <c r="G3127" s="1" t="s">
        <v>138</v>
      </c>
      <c r="I3127" s="1">
        <v>28.1</v>
      </c>
      <c r="J3127" s="1">
        <v>27.487788999999999</v>
      </c>
      <c r="K3127" s="1">
        <v>-0.20063800000000001</v>
      </c>
      <c r="L3127" s="1">
        <v>-0.41157300000000002</v>
      </c>
      <c r="M3127" s="1" t="b">
        <v>1</v>
      </c>
      <c r="N3127" s="1">
        <v>1</v>
      </c>
    </row>
    <row r="3128" spans="1:14" x14ac:dyDescent="0.2">
      <c r="A3128" s="124">
        <v>44237.166666666664</v>
      </c>
      <c r="B3128" s="124">
        <v>44236.958333333336</v>
      </c>
      <c r="C3128" s="1">
        <v>1269364671</v>
      </c>
      <c r="D3128" s="1" t="s">
        <v>137</v>
      </c>
      <c r="G3128" s="1" t="s">
        <v>138</v>
      </c>
      <c r="I3128" s="1">
        <v>27.73</v>
      </c>
      <c r="J3128" s="1">
        <v>27.101063</v>
      </c>
      <c r="K3128" s="1">
        <v>-0.344138</v>
      </c>
      <c r="L3128" s="1">
        <v>-0.28479900000000002</v>
      </c>
      <c r="M3128" s="1" t="b">
        <v>1</v>
      </c>
      <c r="N3128" s="1">
        <v>1</v>
      </c>
    </row>
    <row r="3129" spans="1:14" x14ac:dyDescent="0.2">
      <c r="A3129" s="124">
        <v>44237.208333333336</v>
      </c>
      <c r="B3129" s="124">
        <v>44237</v>
      </c>
      <c r="C3129" s="1">
        <v>1269364671</v>
      </c>
      <c r="D3129" s="1" t="s">
        <v>137</v>
      </c>
      <c r="G3129" s="1" t="s">
        <v>138</v>
      </c>
      <c r="I3129" s="1">
        <v>27.68</v>
      </c>
      <c r="J3129" s="1">
        <v>27.744450000000001</v>
      </c>
      <c r="K3129" s="1">
        <v>4.4650000000000002E-2</v>
      </c>
      <c r="L3129" s="1">
        <v>1.9800000000000002E-2</v>
      </c>
      <c r="M3129" s="1" t="b">
        <v>1</v>
      </c>
      <c r="N3129" s="1">
        <v>1</v>
      </c>
    </row>
    <row r="3130" spans="1:14" x14ac:dyDescent="0.2">
      <c r="A3130" s="124">
        <v>44237.25</v>
      </c>
      <c r="B3130" s="124">
        <v>44237.041666666664</v>
      </c>
      <c r="C3130" s="1">
        <v>1269364671</v>
      </c>
      <c r="D3130" s="1" t="s">
        <v>137</v>
      </c>
      <c r="G3130" s="1" t="s">
        <v>138</v>
      </c>
      <c r="I3130" s="1">
        <v>27.48</v>
      </c>
      <c r="J3130" s="1">
        <v>27.683125</v>
      </c>
      <c r="K3130" s="1">
        <v>0.14826900000000001</v>
      </c>
      <c r="L3130" s="1">
        <v>5.4856000000000002E-2</v>
      </c>
      <c r="M3130" s="1" t="b">
        <v>1</v>
      </c>
      <c r="N3130" s="1">
        <v>1</v>
      </c>
    </row>
    <row r="3131" spans="1:14" x14ac:dyDescent="0.2">
      <c r="A3131" s="124">
        <v>44237.291666666664</v>
      </c>
      <c r="B3131" s="124">
        <v>44237.083333333336</v>
      </c>
      <c r="C3131" s="1">
        <v>1269364671</v>
      </c>
      <c r="D3131" s="1" t="s">
        <v>137</v>
      </c>
      <c r="G3131" s="1" t="s">
        <v>138</v>
      </c>
      <c r="I3131" s="1">
        <v>27.3</v>
      </c>
      <c r="J3131" s="1">
        <v>27.489542</v>
      </c>
      <c r="K3131" s="1">
        <v>8.5919999999999996E-2</v>
      </c>
      <c r="L3131" s="1">
        <v>0.10362200000000001</v>
      </c>
      <c r="M3131" s="1" t="b">
        <v>1</v>
      </c>
      <c r="N3131" s="1">
        <v>1</v>
      </c>
    </row>
    <row r="3132" spans="1:14" x14ac:dyDescent="0.2">
      <c r="A3132" s="124">
        <v>44237.333333333336</v>
      </c>
      <c r="B3132" s="124">
        <v>44237.125</v>
      </c>
      <c r="C3132" s="1">
        <v>1269364671</v>
      </c>
      <c r="D3132" s="1" t="s">
        <v>137</v>
      </c>
      <c r="G3132" s="1" t="s">
        <v>138</v>
      </c>
      <c r="I3132" s="1">
        <v>27.32</v>
      </c>
      <c r="J3132" s="1">
        <v>27.427906</v>
      </c>
      <c r="K3132" s="1">
        <v>0.01</v>
      </c>
      <c r="L3132" s="1">
        <v>9.7906000000000007E-2</v>
      </c>
      <c r="M3132" s="1" t="b">
        <v>1</v>
      </c>
      <c r="N3132" s="1">
        <v>1</v>
      </c>
    </row>
    <row r="3133" spans="1:14" x14ac:dyDescent="0.2">
      <c r="A3133" s="124">
        <v>44237.375</v>
      </c>
      <c r="B3133" s="124">
        <v>44237.166666666664</v>
      </c>
      <c r="C3133" s="1">
        <v>1269364671</v>
      </c>
      <c r="D3133" s="1" t="s">
        <v>137</v>
      </c>
      <c r="G3133" s="1" t="s">
        <v>138</v>
      </c>
      <c r="I3133" s="1">
        <v>27.73</v>
      </c>
      <c r="J3133" s="1">
        <v>27.930409999999998</v>
      </c>
      <c r="K3133" s="1">
        <v>7.0473999999999995E-2</v>
      </c>
      <c r="L3133" s="1">
        <v>0.129936</v>
      </c>
      <c r="M3133" s="1" t="b">
        <v>1</v>
      </c>
      <c r="N3133" s="1">
        <v>1</v>
      </c>
    </row>
    <row r="3134" spans="1:14" x14ac:dyDescent="0.2">
      <c r="A3134" s="124">
        <v>44237.416666666664</v>
      </c>
      <c r="B3134" s="124">
        <v>44237.208333333336</v>
      </c>
      <c r="C3134" s="1">
        <v>1269364671</v>
      </c>
      <c r="D3134" s="1" t="s">
        <v>137</v>
      </c>
      <c r="G3134" s="1" t="s">
        <v>138</v>
      </c>
      <c r="I3134" s="1">
        <v>30.63</v>
      </c>
      <c r="J3134" s="1">
        <v>30.772261</v>
      </c>
      <c r="K3134" s="1">
        <v>5.8742999999999997E-2</v>
      </c>
      <c r="L3134" s="1">
        <v>8.3517999999999995E-2</v>
      </c>
      <c r="M3134" s="1" t="b">
        <v>1</v>
      </c>
      <c r="N3134" s="1">
        <v>1</v>
      </c>
    </row>
    <row r="3135" spans="1:14" x14ac:dyDescent="0.2">
      <c r="A3135" s="124">
        <v>44237.458333333336</v>
      </c>
      <c r="B3135" s="124">
        <v>44237.25</v>
      </c>
      <c r="C3135" s="1">
        <v>1269364671</v>
      </c>
      <c r="D3135" s="1" t="s">
        <v>137</v>
      </c>
      <c r="G3135" s="1" t="s">
        <v>138</v>
      </c>
      <c r="I3135" s="1">
        <v>37.78</v>
      </c>
      <c r="J3135" s="1">
        <v>38.270417999999999</v>
      </c>
      <c r="K3135" s="1">
        <v>6.9107000000000002E-2</v>
      </c>
      <c r="L3135" s="1">
        <v>0.42131099999999999</v>
      </c>
      <c r="M3135" s="1" t="b">
        <v>1</v>
      </c>
      <c r="N3135" s="1">
        <v>1</v>
      </c>
    </row>
    <row r="3136" spans="1:14" x14ac:dyDescent="0.2">
      <c r="A3136" s="124">
        <v>44237.5</v>
      </c>
      <c r="B3136" s="124">
        <v>44237.291666666664</v>
      </c>
      <c r="C3136" s="1">
        <v>1269364671</v>
      </c>
      <c r="D3136" s="1" t="s">
        <v>137</v>
      </c>
      <c r="G3136" s="1" t="s">
        <v>138</v>
      </c>
      <c r="I3136" s="1">
        <v>49.38</v>
      </c>
      <c r="J3136" s="1">
        <v>50.169795999999998</v>
      </c>
      <c r="K3136" s="1">
        <v>0.44179600000000002</v>
      </c>
      <c r="L3136" s="1">
        <v>0.34799999999999998</v>
      </c>
      <c r="M3136" s="1" t="b">
        <v>1</v>
      </c>
      <c r="N3136" s="1">
        <v>1</v>
      </c>
    </row>
    <row r="3137" spans="1:14" x14ac:dyDescent="0.2">
      <c r="A3137" s="124">
        <v>44237.541666666664</v>
      </c>
      <c r="B3137" s="124">
        <v>44237.333333333336</v>
      </c>
      <c r="C3137" s="1">
        <v>1269364671</v>
      </c>
      <c r="D3137" s="1" t="s">
        <v>137</v>
      </c>
      <c r="G3137" s="1" t="s">
        <v>138</v>
      </c>
      <c r="I3137" s="1">
        <v>44.98</v>
      </c>
      <c r="J3137" s="1">
        <v>45.931823999999999</v>
      </c>
      <c r="K3137" s="1">
        <v>0.60129600000000005</v>
      </c>
      <c r="L3137" s="1">
        <v>0.35052800000000001</v>
      </c>
      <c r="M3137" s="1" t="b">
        <v>1</v>
      </c>
      <c r="N3137" s="1">
        <v>1</v>
      </c>
    </row>
    <row r="3138" spans="1:14" x14ac:dyDescent="0.2">
      <c r="A3138" s="124">
        <v>44237.583333333336</v>
      </c>
      <c r="B3138" s="124">
        <v>44237.375</v>
      </c>
      <c r="C3138" s="1">
        <v>1269364671</v>
      </c>
      <c r="D3138" s="1" t="s">
        <v>137</v>
      </c>
      <c r="G3138" s="1" t="s">
        <v>138</v>
      </c>
      <c r="I3138" s="1">
        <v>42.47</v>
      </c>
      <c r="J3138" s="1">
        <v>43.099176</v>
      </c>
      <c r="K3138" s="1">
        <v>0.48141200000000001</v>
      </c>
      <c r="L3138" s="1">
        <v>0.14776400000000001</v>
      </c>
      <c r="M3138" s="1" t="b">
        <v>1</v>
      </c>
      <c r="N3138" s="1">
        <v>1</v>
      </c>
    </row>
    <row r="3139" spans="1:14" x14ac:dyDescent="0.2">
      <c r="A3139" s="124">
        <v>44237.625</v>
      </c>
      <c r="B3139" s="124">
        <v>44237.416666666664</v>
      </c>
      <c r="C3139" s="1">
        <v>1269364671</v>
      </c>
      <c r="D3139" s="1" t="s">
        <v>137</v>
      </c>
      <c r="G3139" s="1" t="s">
        <v>138</v>
      </c>
      <c r="I3139" s="1">
        <v>41.99</v>
      </c>
      <c r="J3139" s="1">
        <v>42.779902999999997</v>
      </c>
      <c r="K3139" s="1">
        <v>0.51308399999999998</v>
      </c>
      <c r="L3139" s="1">
        <v>0.27681899999999998</v>
      </c>
      <c r="M3139" s="1" t="b">
        <v>1</v>
      </c>
      <c r="N3139" s="1">
        <v>1</v>
      </c>
    </row>
    <row r="3140" spans="1:14" x14ac:dyDescent="0.2">
      <c r="A3140" s="124">
        <v>44237.666666666664</v>
      </c>
      <c r="B3140" s="124">
        <v>44237.458333333336</v>
      </c>
      <c r="C3140" s="1">
        <v>1269364671</v>
      </c>
      <c r="D3140" s="1" t="s">
        <v>137</v>
      </c>
      <c r="G3140" s="1" t="s">
        <v>138</v>
      </c>
      <c r="I3140" s="1">
        <v>38.270000000000003</v>
      </c>
      <c r="J3140" s="1">
        <v>39.091239999999999</v>
      </c>
      <c r="K3140" s="1">
        <v>0.61089499999999997</v>
      </c>
      <c r="L3140" s="1">
        <v>0.210345</v>
      </c>
      <c r="M3140" s="1" t="b">
        <v>1</v>
      </c>
      <c r="N3140" s="1">
        <v>1</v>
      </c>
    </row>
    <row r="3141" spans="1:14" x14ac:dyDescent="0.2">
      <c r="A3141" s="124">
        <v>44237.708333333336</v>
      </c>
      <c r="B3141" s="124">
        <v>44237.5</v>
      </c>
      <c r="C3141" s="1">
        <v>1269364671</v>
      </c>
      <c r="D3141" s="1" t="s">
        <v>137</v>
      </c>
      <c r="G3141" s="1" t="s">
        <v>138</v>
      </c>
      <c r="I3141" s="1">
        <v>35.130000000000003</v>
      </c>
      <c r="J3141" s="1">
        <v>35.553395999999999</v>
      </c>
      <c r="K3141" s="1">
        <v>0.30587999999999999</v>
      </c>
      <c r="L3141" s="1">
        <v>0.117516</v>
      </c>
      <c r="M3141" s="1" t="b">
        <v>1</v>
      </c>
      <c r="N3141" s="1">
        <v>1</v>
      </c>
    </row>
    <row r="3142" spans="1:14" x14ac:dyDescent="0.2">
      <c r="A3142" s="124">
        <v>44237.75</v>
      </c>
      <c r="B3142" s="124">
        <v>44237.541666666664</v>
      </c>
      <c r="C3142" s="1">
        <v>1269364671</v>
      </c>
      <c r="D3142" s="1" t="s">
        <v>137</v>
      </c>
      <c r="G3142" s="1" t="s">
        <v>138</v>
      </c>
      <c r="I3142" s="1">
        <v>32.67</v>
      </c>
      <c r="J3142" s="1">
        <v>33.299363</v>
      </c>
      <c r="K3142" s="1">
        <v>0.40653499999999998</v>
      </c>
      <c r="L3142" s="1">
        <v>0.222828</v>
      </c>
      <c r="M3142" s="1" t="b">
        <v>1</v>
      </c>
      <c r="N3142" s="1">
        <v>1</v>
      </c>
    </row>
    <row r="3143" spans="1:14" x14ac:dyDescent="0.2">
      <c r="A3143" s="124">
        <v>44237.791666666664</v>
      </c>
      <c r="B3143" s="124">
        <v>44237.583333333336</v>
      </c>
      <c r="C3143" s="1">
        <v>1269364671</v>
      </c>
      <c r="D3143" s="1" t="s">
        <v>137</v>
      </c>
      <c r="G3143" s="1" t="s">
        <v>138</v>
      </c>
      <c r="I3143" s="1">
        <v>31.84</v>
      </c>
      <c r="J3143" s="1">
        <v>32.441304000000002</v>
      </c>
      <c r="K3143" s="1">
        <v>0.36920900000000001</v>
      </c>
      <c r="L3143" s="1">
        <v>0.232095</v>
      </c>
      <c r="M3143" s="1" t="b">
        <v>1</v>
      </c>
      <c r="N3143" s="1">
        <v>1</v>
      </c>
    </row>
    <row r="3144" spans="1:14" x14ac:dyDescent="0.2">
      <c r="A3144" s="124">
        <v>44237.833333333336</v>
      </c>
      <c r="B3144" s="124">
        <v>44237.625</v>
      </c>
      <c r="C3144" s="1">
        <v>1269364671</v>
      </c>
      <c r="D3144" s="1" t="s">
        <v>137</v>
      </c>
      <c r="G3144" s="1" t="s">
        <v>138</v>
      </c>
      <c r="I3144" s="1">
        <v>31.84</v>
      </c>
      <c r="J3144" s="1">
        <v>32.194960999999999</v>
      </c>
      <c r="K3144" s="1">
        <v>0.203592</v>
      </c>
      <c r="L3144" s="1">
        <v>0.151369</v>
      </c>
      <c r="M3144" s="1" t="b">
        <v>1</v>
      </c>
      <c r="N3144" s="1">
        <v>1</v>
      </c>
    </row>
    <row r="3145" spans="1:14" x14ac:dyDescent="0.2">
      <c r="A3145" s="124">
        <v>44237.875</v>
      </c>
      <c r="B3145" s="124">
        <v>44237.666666666664</v>
      </c>
      <c r="C3145" s="1">
        <v>1269364671</v>
      </c>
      <c r="D3145" s="1" t="s">
        <v>137</v>
      </c>
      <c r="G3145" s="1" t="s">
        <v>138</v>
      </c>
      <c r="I3145" s="1">
        <v>32.58</v>
      </c>
      <c r="J3145" s="1">
        <v>33.035774000000004</v>
      </c>
      <c r="K3145" s="1">
        <v>0.32028400000000001</v>
      </c>
      <c r="L3145" s="1">
        <v>0.13549</v>
      </c>
      <c r="M3145" s="1" t="b">
        <v>1</v>
      </c>
      <c r="N3145" s="1">
        <v>1</v>
      </c>
    </row>
    <row r="3146" spans="1:14" x14ac:dyDescent="0.2">
      <c r="A3146" s="124">
        <v>44237.916666666664</v>
      </c>
      <c r="B3146" s="124">
        <v>44237.708333333336</v>
      </c>
      <c r="C3146" s="1">
        <v>1269364671</v>
      </c>
      <c r="D3146" s="1" t="s">
        <v>137</v>
      </c>
      <c r="G3146" s="1" t="s">
        <v>138</v>
      </c>
      <c r="I3146" s="1">
        <v>41.7</v>
      </c>
      <c r="J3146" s="1">
        <v>42.191687999999999</v>
      </c>
      <c r="K3146" s="1">
        <v>0.29768699999999998</v>
      </c>
      <c r="L3146" s="1">
        <v>0.19400100000000001</v>
      </c>
      <c r="M3146" s="1" t="b">
        <v>1</v>
      </c>
      <c r="N3146" s="1">
        <v>1</v>
      </c>
    </row>
    <row r="3147" spans="1:14" x14ac:dyDescent="0.2">
      <c r="A3147" s="124">
        <v>44237.958333333336</v>
      </c>
      <c r="B3147" s="124">
        <v>44237.75</v>
      </c>
      <c r="C3147" s="1">
        <v>1269364671</v>
      </c>
      <c r="D3147" s="1" t="s">
        <v>137</v>
      </c>
      <c r="G3147" s="1" t="s">
        <v>138</v>
      </c>
      <c r="I3147" s="1">
        <v>45.84</v>
      </c>
      <c r="J3147" s="1">
        <v>45.756464999999999</v>
      </c>
      <c r="K3147" s="1">
        <v>-0.31384400000000001</v>
      </c>
      <c r="L3147" s="1">
        <v>0.23030900000000001</v>
      </c>
      <c r="M3147" s="1" t="b">
        <v>1</v>
      </c>
      <c r="N3147" s="1">
        <v>1</v>
      </c>
    </row>
    <row r="3148" spans="1:14" x14ac:dyDescent="0.2">
      <c r="A3148" s="124">
        <v>44238</v>
      </c>
      <c r="B3148" s="124">
        <v>44237.791666666664</v>
      </c>
      <c r="C3148" s="1">
        <v>1269364671</v>
      </c>
      <c r="D3148" s="1" t="s">
        <v>137</v>
      </c>
      <c r="G3148" s="1" t="s">
        <v>138</v>
      </c>
      <c r="I3148" s="1">
        <v>42.18</v>
      </c>
      <c r="J3148" s="1">
        <v>42.748165999999998</v>
      </c>
      <c r="K3148" s="1">
        <v>0.244833</v>
      </c>
      <c r="L3148" s="1">
        <v>0.32333299999999998</v>
      </c>
      <c r="M3148" s="1" t="b">
        <v>1</v>
      </c>
      <c r="N3148" s="1">
        <v>1</v>
      </c>
    </row>
    <row r="3149" spans="1:14" x14ac:dyDescent="0.2">
      <c r="A3149" s="124">
        <v>44238.041666666664</v>
      </c>
      <c r="B3149" s="124">
        <v>44237.833333333336</v>
      </c>
      <c r="C3149" s="1">
        <v>1269364671</v>
      </c>
      <c r="D3149" s="1" t="s">
        <v>137</v>
      </c>
      <c r="G3149" s="1" t="s">
        <v>138</v>
      </c>
      <c r="I3149" s="1">
        <v>37.36</v>
      </c>
      <c r="J3149" s="1">
        <v>38.059421</v>
      </c>
      <c r="K3149" s="1">
        <v>0.26507900000000001</v>
      </c>
      <c r="L3149" s="1">
        <v>0.43434200000000001</v>
      </c>
      <c r="M3149" s="1" t="b">
        <v>1</v>
      </c>
      <c r="N3149" s="1">
        <v>1</v>
      </c>
    </row>
    <row r="3150" spans="1:14" x14ac:dyDescent="0.2">
      <c r="A3150" s="124">
        <v>44238.083333333336</v>
      </c>
      <c r="B3150" s="124">
        <v>44237.875</v>
      </c>
      <c r="C3150" s="1">
        <v>1269364671</v>
      </c>
      <c r="D3150" s="1" t="s">
        <v>137</v>
      </c>
      <c r="G3150" s="1" t="s">
        <v>138</v>
      </c>
      <c r="I3150" s="1">
        <v>33.65</v>
      </c>
      <c r="J3150" s="1">
        <v>34.168571</v>
      </c>
      <c r="K3150" s="1">
        <v>0.20501800000000001</v>
      </c>
      <c r="L3150" s="1">
        <v>0.31355300000000003</v>
      </c>
      <c r="M3150" s="1" t="b">
        <v>1</v>
      </c>
      <c r="N3150" s="1">
        <v>1</v>
      </c>
    </row>
    <row r="3151" spans="1:14" x14ac:dyDescent="0.2">
      <c r="A3151" s="124">
        <v>44238.125</v>
      </c>
      <c r="B3151" s="124">
        <v>44237.916666666664</v>
      </c>
      <c r="C3151" s="1">
        <v>1269364671</v>
      </c>
      <c r="D3151" s="1" t="s">
        <v>137</v>
      </c>
      <c r="G3151" s="1" t="s">
        <v>138</v>
      </c>
      <c r="I3151" s="1">
        <v>30.59</v>
      </c>
      <c r="J3151" s="1">
        <v>31.020754</v>
      </c>
      <c r="K3151" s="1">
        <v>0.13147900000000001</v>
      </c>
      <c r="L3151" s="1">
        <v>0.29927500000000001</v>
      </c>
      <c r="M3151" s="1" t="b">
        <v>1</v>
      </c>
      <c r="N3151" s="1">
        <v>1</v>
      </c>
    </row>
    <row r="3152" spans="1:14" x14ac:dyDescent="0.2">
      <c r="A3152" s="124">
        <v>44238.166666666664</v>
      </c>
      <c r="B3152" s="124">
        <v>44237.958333333336</v>
      </c>
      <c r="C3152" s="1">
        <v>1269364671</v>
      </c>
      <c r="D3152" s="1" t="s">
        <v>137</v>
      </c>
      <c r="G3152" s="1" t="s">
        <v>138</v>
      </c>
      <c r="I3152" s="1">
        <v>27.57</v>
      </c>
      <c r="J3152" s="1">
        <v>27.873875000000002</v>
      </c>
      <c r="K3152" s="1">
        <v>0.06</v>
      </c>
      <c r="L3152" s="1">
        <v>0.24387500000000001</v>
      </c>
      <c r="M3152" s="1" t="b">
        <v>1</v>
      </c>
      <c r="N3152" s="1">
        <v>1</v>
      </c>
    </row>
    <row r="3153" spans="1:14" x14ac:dyDescent="0.2">
      <c r="A3153" s="124">
        <v>44238.208333333336</v>
      </c>
      <c r="B3153" s="124">
        <v>44238</v>
      </c>
      <c r="C3153" s="1">
        <v>1269364671</v>
      </c>
      <c r="D3153" s="1" t="s">
        <v>137</v>
      </c>
      <c r="G3153" s="1" t="s">
        <v>138</v>
      </c>
      <c r="I3153" s="1">
        <v>25.34</v>
      </c>
      <c r="J3153" s="1">
        <v>25.631997999999999</v>
      </c>
      <c r="K3153" s="1">
        <v>0.03</v>
      </c>
      <c r="L3153" s="1">
        <v>0.26199800000000001</v>
      </c>
      <c r="M3153" s="1" t="b">
        <v>1</v>
      </c>
      <c r="N3153" s="1">
        <v>1</v>
      </c>
    </row>
    <row r="3154" spans="1:14" x14ac:dyDescent="0.2">
      <c r="A3154" s="124">
        <v>44238.25</v>
      </c>
      <c r="B3154" s="124">
        <v>44238.041666666664</v>
      </c>
      <c r="C3154" s="1">
        <v>1269364671</v>
      </c>
      <c r="D3154" s="1" t="s">
        <v>137</v>
      </c>
      <c r="G3154" s="1" t="s">
        <v>138</v>
      </c>
      <c r="I3154" s="1">
        <v>25.26</v>
      </c>
      <c r="J3154" s="1">
        <v>25.548000999999999</v>
      </c>
      <c r="K3154" s="1">
        <v>-0.03</v>
      </c>
      <c r="L3154" s="1">
        <v>0.31800099999999998</v>
      </c>
      <c r="M3154" s="1" t="b">
        <v>1</v>
      </c>
      <c r="N3154" s="1">
        <v>1</v>
      </c>
    </row>
    <row r="3155" spans="1:14" x14ac:dyDescent="0.2">
      <c r="A3155" s="124">
        <v>44238.291666666664</v>
      </c>
      <c r="B3155" s="124">
        <v>44238.083333333336</v>
      </c>
      <c r="C3155" s="1">
        <v>1269364671</v>
      </c>
      <c r="D3155" s="1" t="s">
        <v>137</v>
      </c>
      <c r="G3155" s="1" t="s">
        <v>138</v>
      </c>
      <c r="I3155" s="1">
        <v>25.02</v>
      </c>
      <c r="J3155" s="1">
        <v>25.309280999999999</v>
      </c>
      <c r="K3155" s="1">
        <v>0</v>
      </c>
      <c r="L3155" s="1">
        <v>0.28928100000000001</v>
      </c>
      <c r="M3155" s="1" t="b">
        <v>1</v>
      </c>
      <c r="N3155" s="1">
        <v>1</v>
      </c>
    </row>
    <row r="3156" spans="1:14" x14ac:dyDescent="0.2">
      <c r="A3156" s="124">
        <v>44238.333333333336</v>
      </c>
      <c r="B3156" s="124">
        <v>44238.125</v>
      </c>
      <c r="C3156" s="1">
        <v>1269364671</v>
      </c>
      <c r="D3156" s="1" t="s">
        <v>137</v>
      </c>
      <c r="G3156" s="1" t="s">
        <v>138</v>
      </c>
      <c r="I3156" s="1">
        <v>24.88</v>
      </c>
      <c r="J3156" s="1">
        <v>25.139769000000001</v>
      </c>
      <c r="K3156" s="1">
        <v>0</v>
      </c>
      <c r="L3156" s="1">
        <v>0.25976900000000003</v>
      </c>
      <c r="M3156" s="1" t="b">
        <v>1</v>
      </c>
      <c r="N3156" s="1">
        <v>1</v>
      </c>
    </row>
    <row r="3157" spans="1:14" x14ac:dyDescent="0.2">
      <c r="A3157" s="124">
        <v>44238.375</v>
      </c>
      <c r="B3157" s="124">
        <v>44238.166666666664</v>
      </c>
      <c r="C3157" s="1">
        <v>1269364671</v>
      </c>
      <c r="D3157" s="1" t="s">
        <v>137</v>
      </c>
      <c r="G3157" s="1" t="s">
        <v>138</v>
      </c>
      <c r="I3157" s="1">
        <v>25.06</v>
      </c>
      <c r="J3157" s="1">
        <v>25.314069</v>
      </c>
      <c r="K3157" s="1">
        <v>0</v>
      </c>
      <c r="L3157" s="1">
        <v>0.25406899999999999</v>
      </c>
      <c r="M3157" s="1" t="b">
        <v>1</v>
      </c>
      <c r="N3157" s="1">
        <v>1</v>
      </c>
    </row>
    <row r="3158" spans="1:14" x14ac:dyDescent="0.2">
      <c r="A3158" s="124">
        <v>44238.416666666664</v>
      </c>
      <c r="B3158" s="124">
        <v>44238.208333333336</v>
      </c>
      <c r="C3158" s="1">
        <v>1269364671</v>
      </c>
      <c r="D3158" s="1" t="s">
        <v>137</v>
      </c>
      <c r="G3158" s="1" t="s">
        <v>138</v>
      </c>
      <c r="I3158" s="1">
        <v>26.3</v>
      </c>
      <c r="J3158" s="1">
        <v>26.604486999999999</v>
      </c>
      <c r="K3158" s="1">
        <v>0</v>
      </c>
      <c r="L3158" s="1">
        <v>0.30448700000000001</v>
      </c>
      <c r="M3158" s="1" t="b">
        <v>1</v>
      </c>
      <c r="N3158" s="1">
        <v>1</v>
      </c>
    </row>
    <row r="3159" spans="1:14" x14ac:dyDescent="0.2">
      <c r="A3159" s="124">
        <v>44238.458333333336</v>
      </c>
      <c r="B3159" s="124">
        <v>44238.25</v>
      </c>
      <c r="C3159" s="1">
        <v>1269364671</v>
      </c>
      <c r="D3159" s="1" t="s">
        <v>137</v>
      </c>
      <c r="G3159" s="1" t="s">
        <v>138</v>
      </c>
      <c r="I3159" s="1">
        <v>31.68</v>
      </c>
      <c r="J3159" s="1">
        <v>32.247061000000002</v>
      </c>
      <c r="K3159" s="1">
        <v>-7.3300000000000004E-4</v>
      </c>
      <c r="L3159" s="1">
        <v>0.56779400000000002</v>
      </c>
      <c r="M3159" s="1" t="b">
        <v>1</v>
      </c>
      <c r="N3159" s="1">
        <v>1</v>
      </c>
    </row>
    <row r="3160" spans="1:14" x14ac:dyDescent="0.2">
      <c r="A3160" s="124">
        <v>44238.5</v>
      </c>
      <c r="B3160" s="124">
        <v>44238.291666666664</v>
      </c>
      <c r="C3160" s="1">
        <v>1269364671</v>
      </c>
      <c r="D3160" s="1" t="s">
        <v>137</v>
      </c>
      <c r="G3160" s="1" t="s">
        <v>138</v>
      </c>
      <c r="I3160" s="1">
        <v>36.54</v>
      </c>
      <c r="J3160" s="1">
        <v>37.266658999999997</v>
      </c>
      <c r="K3160" s="1">
        <v>5.7461999999999999E-2</v>
      </c>
      <c r="L3160" s="1">
        <v>0.66919700000000004</v>
      </c>
      <c r="M3160" s="1" t="b">
        <v>1</v>
      </c>
      <c r="N3160" s="1">
        <v>1</v>
      </c>
    </row>
    <row r="3161" spans="1:14" x14ac:dyDescent="0.2">
      <c r="A3161" s="124">
        <v>44238.541666666664</v>
      </c>
      <c r="B3161" s="124">
        <v>44238.333333333336</v>
      </c>
      <c r="C3161" s="1">
        <v>1269364671</v>
      </c>
      <c r="D3161" s="1" t="s">
        <v>137</v>
      </c>
      <c r="G3161" s="1" t="s">
        <v>138</v>
      </c>
      <c r="I3161" s="1">
        <v>38.76</v>
      </c>
      <c r="J3161" s="1">
        <v>39.493712000000002</v>
      </c>
      <c r="K3161" s="1">
        <v>-2.0580999999999999E-2</v>
      </c>
      <c r="L3161" s="1">
        <v>0.75429299999999999</v>
      </c>
      <c r="M3161" s="1" t="b">
        <v>1</v>
      </c>
      <c r="N3161" s="1">
        <v>1</v>
      </c>
    </row>
    <row r="3162" spans="1:14" x14ac:dyDescent="0.2">
      <c r="A3162" s="124">
        <v>44238.583333333336</v>
      </c>
      <c r="B3162" s="124">
        <v>44238.375</v>
      </c>
      <c r="C3162" s="1">
        <v>1269364671</v>
      </c>
      <c r="D3162" s="1" t="s">
        <v>137</v>
      </c>
      <c r="G3162" s="1" t="s">
        <v>138</v>
      </c>
      <c r="I3162" s="1">
        <v>38.520000000000003</v>
      </c>
      <c r="J3162" s="1">
        <v>39.068311000000001</v>
      </c>
      <c r="K3162" s="1">
        <v>-0.25165399999999999</v>
      </c>
      <c r="L3162" s="1">
        <v>0.79996500000000004</v>
      </c>
      <c r="M3162" s="1" t="b">
        <v>1</v>
      </c>
      <c r="N3162" s="1">
        <v>1</v>
      </c>
    </row>
    <row r="3163" spans="1:14" x14ac:dyDescent="0.2">
      <c r="A3163" s="124">
        <v>44238.625</v>
      </c>
      <c r="B3163" s="124">
        <v>44238.416666666664</v>
      </c>
      <c r="C3163" s="1">
        <v>1269364671</v>
      </c>
      <c r="D3163" s="1" t="s">
        <v>137</v>
      </c>
      <c r="G3163" s="1" t="s">
        <v>138</v>
      </c>
      <c r="I3163" s="1">
        <v>39.14</v>
      </c>
      <c r="J3163" s="1">
        <v>39.884574999999998</v>
      </c>
      <c r="K3163" s="1">
        <v>-5.5966000000000002E-2</v>
      </c>
      <c r="L3163" s="1">
        <v>0.80054099999999995</v>
      </c>
      <c r="M3163" s="1" t="b">
        <v>1</v>
      </c>
      <c r="N3163" s="1">
        <v>1</v>
      </c>
    </row>
    <row r="3164" spans="1:14" x14ac:dyDescent="0.2">
      <c r="A3164" s="124">
        <v>44238.666666666664</v>
      </c>
      <c r="B3164" s="124">
        <v>44238.458333333336</v>
      </c>
      <c r="C3164" s="1">
        <v>1269364671</v>
      </c>
      <c r="D3164" s="1" t="s">
        <v>137</v>
      </c>
      <c r="G3164" s="1" t="s">
        <v>138</v>
      </c>
      <c r="I3164" s="1">
        <v>38.03</v>
      </c>
      <c r="J3164" s="1">
        <v>38.938571000000003</v>
      </c>
      <c r="K3164" s="1">
        <v>1.3299999999999999E-2</v>
      </c>
      <c r="L3164" s="1">
        <v>0.89527100000000004</v>
      </c>
      <c r="M3164" s="1" t="b">
        <v>1</v>
      </c>
      <c r="N3164" s="1">
        <v>1</v>
      </c>
    </row>
    <row r="3165" spans="1:14" x14ac:dyDescent="0.2">
      <c r="A3165" s="124">
        <v>44238.708333333336</v>
      </c>
      <c r="B3165" s="124">
        <v>44238.5</v>
      </c>
      <c r="C3165" s="1">
        <v>1269364671</v>
      </c>
      <c r="D3165" s="1" t="s">
        <v>137</v>
      </c>
      <c r="G3165" s="1" t="s">
        <v>138</v>
      </c>
      <c r="I3165" s="1">
        <v>35.69</v>
      </c>
      <c r="J3165" s="1">
        <v>36.502457</v>
      </c>
      <c r="K3165" s="1">
        <v>0.09</v>
      </c>
      <c r="L3165" s="1">
        <v>0.72245700000000002</v>
      </c>
      <c r="M3165" s="1" t="b">
        <v>1</v>
      </c>
      <c r="N3165" s="1">
        <v>1</v>
      </c>
    </row>
    <row r="3166" spans="1:14" x14ac:dyDescent="0.2">
      <c r="A3166" s="124">
        <v>44238.75</v>
      </c>
      <c r="B3166" s="124">
        <v>44238.541666666664</v>
      </c>
      <c r="C3166" s="1">
        <v>1269364671</v>
      </c>
      <c r="D3166" s="1" t="s">
        <v>137</v>
      </c>
      <c r="G3166" s="1" t="s">
        <v>138</v>
      </c>
      <c r="I3166" s="1">
        <v>33.700000000000003</v>
      </c>
      <c r="J3166" s="1">
        <v>34.380826999999996</v>
      </c>
      <c r="K3166" s="1">
        <v>7.0000000000000007E-2</v>
      </c>
      <c r="L3166" s="1">
        <v>0.61082700000000001</v>
      </c>
      <c r="M3166" s="1" t="b">
        <v>1</v>
      </c>
      <c r="N3166" s="1">
        <v>1</v>
      </c>
    </row>
    <row r="3167" spans="1:14" x14ac:dyDescent="0.2">
      <c r="A3167" s="124">
        <v>44238.791666666664</v>
      </c>
      <c r="B3167" s="124">
        <v>44238.583333333336</v>
      </c>
      <c r="C3167" s="1">
        <v>1269364671</v>
      </c>
      <c r="D3167" s="1" t="s">
        <v>137</v>
      </c>
      <c r="G3167" s="1" t="s">
        <v>138</v>
      </c>
      <c r="I3167" s="1">
        <v>31.32</v>
      </c>
      <c r="J3167" s="1">
        <v>31.878613000000001</v>
      </c>
      <c r="K3167" s="1">
        <v>-0.12915699999999999</v>
      </c>
      <c r="L3167" s="1">
        <v>0.68776999999999999</v>
      </c>
      <c r="M3167" s="1" t="b">
        <v>1</v>
      </c>
      <c r="N3167" s="1">
        <v>1</v>
      </c>
    </row>
    <row r="3168" spans="1:14" x14ac:dyDescent="0.2">
      <c r="A3168" s="124">
        <v>44238.833333333336</v>
      </c>
      <c r="B3168" s="124">
        <v>44238.625</v>
      </c>
      <c r="C3168" s="1">
        <v>1269364671</v>
      </c>
      <c r="D3168" s="1" t="s">
        <v>137</v>
      </c>
      <c r="G3168" s="1" t="s">
        <v>138</v>
      </c>
      <c r="I3168" s="1">
        <v>30.91</v>
      </c>
      <c r="J3168" s="1">
        <v>31.418966000000001</v>
      </c>
      <c r="K3168" s="1">
        <v>-0.03</v>
      </c>
      <c r="L3168" s="1">
        <v>0.53896599999999995</v>
      </c>
      <c r="M3168" s="1" t="b">
        <v>1</v>
      </c>
      <c r="N3168" s="1">
        <v>1</v>
      </c>
    </row>
    <row r="3169" spans="1:14" x14ac:dyDescent="0.2">
      <c r="A3169" s="124">
        <v>44238.875</v>
      </c>
      <c r="B3169" s="124">
        <v>44238.666666666664</v>
      </c>
      <c r="C3169" s="1">
        <v>1269364671</v>
      </c>
      <c r="D3169" s="1" t="s">
        <v>137</v>
      </c>
      <c r="G3169" s="1" t="s">
        <v>138</v>
      </c>
      <c r="I3169" s="1">
        <v>31.51</v>
      </c>
      <c r="J3169" s="1">
        <v>31.766877000000001</v>
      </c>
      <c r="K3169" s="1">
        <v>-9.4101000000000004E-2</v>
      </c>
      <c r="L3169" s="1">
        <v>0.35097800000000001</v>
      </c>
      <c r="M3169" s="1" t="b">
        <v>1</v>
      </c>
      <c r="N3169" s="1">
        <v>1</v>
      </c>
    </row>
    <row r="3170" spans="1:14" x14ac:dyDescent="0.2">
      <c r="A3170" s="124">
        <v>44238.916666666664</v>
      </c>
      <c r="B3170" s="124">
        <v>44238.708333333336</v>
      </c>
      <c r="C3170" s="1">
        <v>1269364671</v>
      </c>
      <c r="D3170" s="1" t="s">
        <v>137</v>
      </c>
      <c r="G3170" s="1" t="s">
        <v>138</v>
      </c>
      <c r="I3170" s="1">
        <v>38.46</v>
      </c>
      <c r="J3170" s="1">
        <v>38.843040000000002</v>
      </c>
      <c r="K3170" s="1">
        <v>-4.4122000000000001E-2</v>
      </c>
      <c r="L3170" s="1">
        <v>0.42716199999999999</v>
      </c>
      <c r="M3170" s="1" t="b">
        <v>1</v>
      </c>
      <c r="N3170" s="1">
        <v>1</v>
      </c>
    </row>
    <row r="3171" spans="1:14" x14ac:dyDescent="0.2">
      <c r="A3171" s="124">
        <v>44238.958333333336</v>
      </c>
      <c r="B3171" s="124">
        <v>44238.75</v>
      </c>
      <c r="C3171" s="1">
        <v>1269364671</v>
      </c>
      <c r="D3171" s="1" t="s">
        <v>137</v>
      </c>
      <c r="G3171" s="1" t="s">
        <v>138</v>
      </c>
      <c r="I3171" s="1">
        <v>41.41</v>
      </c>
      <c r="J3171" s="1">
        <v>41.602507000000003</v>
      </c>
      <c r="K3171" s="1">
        <v>-0.12864700000000001</v>
      </c>
      <c r="L3171" s="1">
        <v>0.321154</v>
      </c>
      <c r="M3171" s="1" t="b">
        <v>1</v>
      </c>
      <c r="N3171" s="1">
        <v>1</v>
      </c>
    </row>
    <row r="3172" spans="1:14" x14ac:dyDescent="0.2">
      <c r="A3172" s="124">
        <v>44239</v>
      </c>
      <c r="B3172" s="124">
        <v>44238.791666666664</v>
      </c>
      <c r="C3172" s="1">
        <v>1269364671</v>
      </c>
      <c r="D3172" s="1" t="s">
        <v>137</v>
      </c>
      <c r="G3172" s="1" t="s">
        <v>138</v>
      </c>
      <c r="I3172" s="1">
        <v>39.08</v>
      </c>
      <c r="J3172" s="1">
        <v>39.455582</v>
      </c>
      <c r="K3172" s="1">
        <v>-0.112957</v>
      </c>
      <c r="L3172" s="1">
        <v>0.488539</v>
      </c>
      <c r="M3172" s="1" t="b">
        <v>1</v>
      </c>
      <c r="N3172" s="1">
        <v>1</v>
      </c>
    </row>
    <row r="3173" spans="1:14" x14ac:dyDescent="0.2">
      <c r="A3173" s="124">
        <v>44239.041666666664</v>
      </c>
      <c r="B3173" s="124">
        <v>44238.833333333336</v>
      </c>
      <c r="C3173" s="1">
        <v>1269364671</v>
      </c>
      <c r="D3173" s="1" t="s">
        <v>137</v>
      </c>
      <c r="G3173" s="1" t="s">
        <v>138</v>
      </c>
      <c r="I3173" s="1">
        <v>36.729999999999997</v>
      </c>
      <c r="J3173" s="1">
        <v>37.270865999999998</v>
      </c>
      <c r="K3173" s="1">
        <v>-2.578E-3</v>
      </c>
      <c r="L3173" s="1">
        <v>0.54344400000000004</v>
      </c>
      <c r="M3173" s="1" t="b">
        <v>1</v>
      </c>
      <c r="N3173" s="1">
        <v>1</v>
      </c>
    </row>
    <row r="3174" spans="1:14" x14ac:dyDescent="0.2">
      <c r="A3174" s="124">
        <v>44239.083333333336</v>
      </c>
      <c r="B3174" s="124">
        <v>44238.875</v>
      </c>
      <c r="C3174" s="1">
        <v>1269364671</v>
      </c>
      <c r="D3174" s="1" t="s">
        <v>137</v>
      </c>
      <c r="G3174" s="1" t="s">
        <v>138</v>
      </c>
      <c r="I3174" s="1">
        <v>33.270000000000003</v>
      </c>
      <c r="J3174" s="1">
        <v>33.606166999999999</v>
      </c>
      <c r="K3174" s="1">
        <v>0</v>
      </c>
      <c r="L3174" s="1">
        <v>0.33616699999999999</v>
      </c>
      <c r="M3174" s="1" t="b">
        <v>1</v>
      </c>
      <c r="N3174" s="1">
        <v>1</v>
      </c>
    </row>
    <row r="3175" spans="1:14" x14ac:dyDescent="0.2">
      <c r="A3175" s="124">
        <v>44239.125</v>
      </c>
      <c r="B3175" s="124">
        <v>44238.916666666664</v>
      </c>
      <c r="C3175" s="1">
        <v>1269364671</v>
      </c>
      <c r="D3175" s="1" t="s">
        <v>137</v>
      </c>
      <c r="G3175" s="1" t="s">
        <v>138</v>
      </c>
      <c r="I3175" s="1">
        <v>30.47</v>
      </c>
      <c r="J3175" s="1">
        <v>30.714364</v>
      </c>
      <c r="K3175" s="1">
        <v>-0.04</v>
      </c>
      <c r="L3175" s="1">
        <v>0.28436400000000001</v>
      </c>
      <c r="M3175" s="1" t="b">
        <v>1</v>
      </c>
      <c r="N3175" s="1">
        <v>1</v>
      </c>
    </row>
    <row r="3176" spans="1:14" x14ac:dyDescent="0.2">
      <c r="A3176" s="124">
        <v>44239.166666666664</v>
      </c>
      <c r="B3176" s="124">
        <v>44238.958333333336</v>
      </c>
      <c r="C3176" s="1">
        <v>1269364671</v>
      </c>
      <c r="D3176" s="1" t="s">
        <v>137</v>
      </c>
      <c r="G3176" s="1" t="s">
        <v>138</v>
      </c>
      <c r="I3176" s="1">
        <v>28.41</v>
      </c>
      <c r="J3176" s="1">
        <v>28.538665999999999</v>
      </c>
      <c r="K3176" s="1">
        <v>-0.15334</v>
      </c>
      <c r="L3176" s="1">
        <v>0.28200599999999998</v>
      </c>
      <c r="M3176" s="1" t="b">
        <v>1</v>
      </c>
      <c r="N3176" s="1">
        <v>1</v>
      </c>
    </row>
    <row r="3177" spans="1:14" x14ac:dyDescent="0.2">
      <c r="A3177" s="124">
        <v>44239.208333333336</v>
      </c>
      <c r="B3177" s="124">
        <v>44239</v>
      </c>
      <c r="C3177" s="1">
        <v>1269364671</v>
      </c>
      <c r="D3177" s="1" t="s">
        <v>137</v>
      </c>
      <c r="G3177" s="1" t="s">
        <v>138</v>
      </c>
      <c r="I3177" s="1">
        <v>31.32</v>
      </c>
      <c r="J3177" s="1">
        <v>30.090118</v>
      </c>
      <c r="K3177" s="1">
        <v>-1.5462389999999999</v>
      </c>
      <c r="L3177" s="1">
        <v>0.316357</v>
      </c>
      <c r="M3177" s="1" t="b">
        <v>1</v>
      </c>
      <c r="N3177" s="1">
        <v>1</v>
      </c>
    </row>
    <row r="3178" spans="1:14" x14ac:dyDescent="0.2">
      <c r="A3178" s="124">
        <v>44239.25</v>
      </c>
      <c r="B3178" s="124">
        <v>44239.041666666664</v>
      </c>
      <c r="C3178" s="1">
        <v>1269364671</v>
      </c>
      <c r="D3178" s="1" t="s">
        <v>137</v>
      </c>
      <c r="G3178" s="1" t="s">
        <v>138</v>
      </c>
      <c r="I3178" s="1">
        <v>30.84</v>
      </c>
      <c r="J3178" s="1">
        <v>29.913831999999999</v>
      </c>
      <c r="K3178" s="1">
        <v>-1.3429709999999999</v>
      </c>
      <c r="L3178" s="1">
        <v>0.41680299999999998</v>
      </c>
      <c r="M3178" s="1" t="b">
        <v>1</v>
      </c>
      <c r="N3178" s="1">
        <v>1</v>
      </c>
    </row>
    <row r="3179" spans="1:14" x14ac:dyDescent="0.2">
      <c r="A3179" s="124">
        <v>44239.291666666664</v>
      </c>
      <c r="B3179" s="124">
        <v>44239.083333333336</v>
      </c>
      <c r="C3179" s="1">
        <v>1269364671</v>
      </c>
      <c r="D3179" s="1" t="s">
        <v>137</v>
      </c>
      <c r="G3179" s="1" t="s">
        <v>138</v>
      </c>
      <c r="I3179" s="1">
        <v>30.74</v>
      </c>
      <c r="J3179" s="1">
        <v>29.876611</v>
      </c>
      <c r="K3179" s="1">
        <v>-1.2908170000000001</v>
      </c>
      <c r="L3179" s="1">
        <v>0.42742799999999997</v>
      </c>
      <c r="M3179" s="1" t="b">
        <v>1</v>
      </c>
      <c r="N3179" s="1">
        <v>1</v>
      </c>
    </row>
    <row r="3180" spans="1:14" x14ac:dyDescent="0.2">
      <c r="A3180" s="124">
        <v>44239.333333333336</v>
      </c>
      <c r="B3180" s="124">
        <v>44239.125</v>
      </c>
      <c r="C3180" s="1">
        <v>1269364671</v>
      </c>
      <c r="D3180" s="1" t="s">
        <v>137</v>
      </c>
      <c r="G3180" s="1" t="s">
        <v>138</v>
      </c>
      <c r="I3180" s="1">
        <v>30.82</v>
      </c>
      <c r="J3180" s="1">
        <v>29.898289999999999</v>
      </c>
      <c r="K3180" s="1">
        <v>-1.376906</v>
      </c>
      <c r="L3180" s="1">
        <v>0.45519599999999999</v>
      </c>
      <c r="M3180" s="1" t="b">
        <v>1</v>
      </c>
      <c r="N3180" s="1">
        <v>1</v>
      </c>
    </row>
    <row r="3181" spans="1:14" x14ac:dyDescent="0.2">
      <c r="A3181" s="124">
        <v>44239.375</v>
      </c>
      <c r="B3181" s="124">
        <v>44239.166666666664</v>
      </c>
      <c r="C3181" s="1">
        <v>1269364671</v>
      </c>
      <c r="D3181" s="1" t="s">
        <v>137</v>
      </c>
      <c r="G3181" s="1" t="s">
        <v>138</v>
      </c>
      <c r="I3181" s="1">
        <v>30.79</v>
      </c>
      <c r="J3181" s="1">
        <v>30.962230000000002</v>
      </c>
      <c r="K3181" s="1">
        <v>-0.32505099999999998</v>
      </c>
      <c r="L3181" s="1">
        <v>0.49728099999999997</v>
      </c>
      <c r="M3181" s="1" t="b">
        <v>1</v>
      </c>
      <c r="N3181" s="1">
        <v>1</v>
      </c>
    </row>
    <row r="3182" spans="1:14" x14ac:dyDescent="0.2">
      <c r="A3182" s="124">
        <v>44239.416666666664</v>
      </c>
      <c r="B3182" s="124">
        <v>44239.208333333336</v>
      </c>
      <c r="C3182" s="1">
        <v>1269364671</v>
      </c>
      <c r="D3182" s="1" t="s">
        <v>137</v>
      </c>
      <c r="G3182" s="1" t="s">
        <v>138</v>
      </c>
      <c r="I3182" s="1">
        <v>33.42</v>
      </c>
      <c r="J3182" s="1">
        <v>33.728406999999997</v>
      </c>
      <c r="K3182" s="1">
        <v>-0.29766799999999999</v>
      </c>
      <c r="L3182" s="1">
        <v>0.60607500000000003</v>
      </c>
      <c r="M3182" s="1" t="b">
        <v>1</v>
      </c>
      <c r="N3182" s="1">
        <v>1</v>
      </c>
    </row>
    <row r="3183" spans="1:14" x14ac:dyDescent="0.2">
      <c r="A3183" s="124">
        <v>44239.458333333336</v>
      </c>
      <c r="B3183" s="124">
        <v>44239.25</v>
      </c>
      <c r="C3183" s="1">
        <v>1269364671</v>
      </c>
      <c r="D3183" s="1" t="s">
        <v>137</v>
      </c>
      <c r="G3183" s="1" t="s">
        <v>138</v>
      </c>
      <c r="I3183" s="1">
        <v>51.54</v>
      </c>
      <c r="J3183" s="1">
        <v>52.946581000000002</v>
      </c>
      <c r="K3183" s="1">
        <v>0.118588</v>
      </c>
      <c r="L3183" s="1">
        <v>1.2879929999999999</v>
      </c>
      <c r="M3183" s="1" t="b">
        <v>1</v>
      </c>
      <c r="N3183" s="1">
        <v>1</v>
      </c>
    </row>
    <row r="3184" spans="1:14" x14ac:dyDescent="0.2">
      <c r="A3184" s="124">
        <v>44239.5</v>
      </c>
      <c r="B3184" s="124">
        <v>44239.291666666664</v>
      </c>
      <c r="C3184" s="1">
        <v>1269364671</v>
      </c>
      <c r="D3184" s="1" t="s">
        <v>137</v>
      </c>
      <c r="G3184" s="1" t="s">
        <v>138</v>
      </c>
      <c r="I3184" s="1">
        <v>58.69</v>
      </c>
      <c r="J3184" s="1">
        <v>58.962049</v>
      </c>
      <c r="K3184" s="1">
        <v>-1.0261960000000001</v>
      </c>
      <c r="L3184" s="1">
        <v>1.2982450000000001</v>
      </c>
      <c r="M3184" s="1" t="b">
        <v>1</v>
      </c>
      <c r="N3184" s="1">
        <v>1</v>
      </c>
    </row>
    <row r="3185" spans="1:14" x14ac:dyDescent="0.2">
      <c r="A3185" s="124">
        <v>44239.541666666664</v>
      </c>
      <c r="B3185" s="124">
        <v>44239.333333333336</v>
      </c>
      <c r="C3185" s="1">
        <v>1269364671</v>
      </c>
      <c r="D3185" s="1" t="s">
        <v>137</v>
      </c>
      <c r="G3185" s="1" t="s">
        <v>138</v>
      </c>
      <c r="I3185" s="1">
        <v>56.99</v>
      </c>
      <c r="J3185" s="1">
        <v>57.119582000000001</v>
      </c>
      <c r="K3185" s="1">
        <v>-1.0746290000000001</v>
      </c>
      <c r="L3185" s="1">
        <v>1.2042109999999999</v>
      </c>
      <c r="M3185" s="1" t="b">
        <v>1</v>
      </c>
      <c r="N3185" s="1">
        <v>1</v>
      </c>
    </row>
    <row r="3186" spans="1:14" x14ac:dyDescent="0.2">
      <c r="A3186" s="124">
        <v>44239.583333333336</v>
      </c>
      <c r="B3186" s="124">
        <v>44239.375</v>
      </c>
      <c r="C3186" s="1">
        <v>1269364671</v>
      </c>
      <c r="D3186" s="1" t="s">
        <v>137</v>
      </c>
      <c r="G3186" s="1" t="s">
        <v>138</v>
      </c>
      <c r="I3186" s="1">
        <v>54.72</v>
      </c>
      <c r="J3186" s="1">
        <v>55.325912000000002</v>
      </c>
      <c r="K3186" s="1">
        <v>-0.64282099999999998</v>
      </c>
      <c r="L3186" s="1">
        <v>1.2487330000000001</v>
      </c>
      <c r="M3186" s="1" t="b">
        <v>1</v>
      </c>
      <c r="N3186" s="1">
        <v>1</v>
      </c>
    </row>
    <row r="3187" spans="1:14" x14ac:dyDescent="0.2">
      <c r="A3187" s="124">
        <v>44239.625</v>
      </c>
      <c r="B3187" s="124">
        <v>44239.416666666664</v>
      </c>
      <c r="C3187" s="1">
        <v>1269364671</v>
      </c>
      <c r="D3187" s="1" t="s">
        <v>137</v>
      </c>
      <c r="G3187" s="1" t="s">
        <v>138</v>
      </c>
      <c r="I3187" s="1">
        <v>56.82</v>
      </c>
      <c r="J3187" s="1">
        <v>57.401004</v>
      </c>
      <c r="K3187" s="1">
        <v>-0.61664099999999999</v>
      </c>
      <c r="L3187" s="1">
        <v>1.1976450000000001</v>
      </c>
      <c r="M3187" s="1" t="b">
        <v>1</v>
      </c>
      <c r="N3187" s="1">
        <v>1</v>
      </c>
    </row>
    <row r="3188" spans="1:14" x14ac:dyDescent="0.2">
      <c r="A3188" s="124">
        <v>44239.666666666664</v>
      </c>
      <c r="B3188" s="124">
        <v>44239.458333333336</v>
      </c>
      <c r="C3188" s="1">
        <v>1269364671</v>
      </c>
      <c r="D3188" s="1" t="s">
        <v>137</v>
      </c>
      <c r="G3188" s="1" t="s">
        <v>138</v>
      </c>
      <c r="I3188" s="1">
        <v>54.67</v>
      </c>
      <c r="J3188" s="1">
        <v>55.119503000000002</v>
      </c>
      <c r="K3188" s="1">
        <v>-0.56372100000000003</v>
      </c>
      <c r="L3188" s="1">
        <v>1.0132239999999999</v>
      </c>
      <c r="M3188" s="1" t="b">
        <v>1</v>
      </c>
      <c r="N3188" s="1">
        <v>1</v>
      </c>
    </row>
    <row r="3189" spans="1:14" x14ac:dyDescent="0.2">
      <c r="A3189" s="124">
        <v>44239.708333333336</v>
      </c>
      <c r="B3189" s="124">
        <v>44239.5</v>
      </c>
      <c r="C3189" s="1">
        <v>1269364671</v>
      </c>
      <c r="D3189" s="1" t="s">
        <v>137</v>
      </c>
      <c r="G3189" s="1" t="s">
        <v>138</v>
      </c>
      <c r="I3189" s="1">
        <v>51.49</v>
      </c>
      <c r="J3189" s="1">
        <v>51.967402999999997</v>
      </c>
      <c r="K3189" s="1">
        <v>-0.49371599999999999</v>
      </c>
      <c r="L3189" s="1">
        <v>0.97111899999999995</v>
      </c>
      <c r="M3189" s="1" t="b">
        <v>1</v>
      </c>
      <c r="N3189" s="1">
        <v>1</v>
      </c>
    </row>
    <row r="3190" spans="1:14" x14ac:dyDescent="0.2">
      <c r="A3190" s="124">
        <v>44239.75</v>
      </c>
      <c r="B3190" s="124">
        <v>44239.541666666664</v>
      </c>
      <c r="C3190" s="1">
        <v>1269364671</v>
      </c>
      <c r="D3190" s="1" t="s">
        <v>137</v>
      </c>
      <c r="G3190" s="1" t="s">
        <v>138</v>
      </c>
      <c r="I3190" s="1">
        <v>50.2</v>
      </c>
      <c r="J3190" s="1">
        <v>50.578159999999997</v>
      </c>
      <c r="K3190" s="1">
        <v>-0.59361299999999995</v>
      </c>
      <c r="L3190" s="1">
        <v>0.971773</v>
      </c>
      <c r="M3190" s="1" t="b">
        <v>1</v>
      </c>
      <c r="N3190" s="1">
        <v>1</v>
      </c>
    </row>
    <row r="3191" spans="1:14" x14ac:dyDescent="0.2">
      <c r="A3191" s="124">
        <v>44239.791666666664</v>
      </c>
      <c r="B3191" s="124">
        <v>44239.583333333336</v>
      </c>
      <c r="C3191" s="1">
        <v>1269364671</v>
      </c>
      <c r="D3191" s="1" t="s">
        <v>137</v>
      </c>
      <c r="G3191" s="1" t="s">
        <v>138</v>
      </c>
      <c r="I3191" s="1">
        <v>45.34</v>
      </c>
      <c r="J3191" s="1">
        <v>45.267567</v>
      </c>
      <c r="K3191" s="1">
        <v>-0.755942</v>
      </c>
      <c r="L3191" s="1">
        <v>0.68350900000000003</v>
      </c>
      <c r="M3191" s="1" t="b">
        <v>1</v>
      </c>
      <c r="N3191" s="1">
        <v>1</v>
      </c>
    </row>
    <row r="3192" spans="1:14" x14ac:dyDescent="0.2">
      <c r="A3192" s="124">
        <v>44239.833333333336</v>
      </c>
      <c r="B3192" s="124">
        <v>44239.625</v>
      </c>
      <c r="C3192" s="1">
        <v>1269364671</v>
      </c>
      <c r="D3192" s="1" t="s">
        <v>137</v>
      </c>
      <c r="G3192" s="1" t="s">
        <v>138</v>
      </c>
      <c r="I3192" s="1">
        <v>44.46</v>
      </c>
      <c r="J3192" s="1">
        <v>44.164082999999998</v>
      </c>
      <c r="K3192" s="1">
        <v>-0.76352500000000001</v>
      </c>
      <c r="L3192" s="1">
        <v>0.46760800000000002</v>
      </c>
      <c r="M3192" s="1" t="b">
        <v>1</v>
      </c>
      <c r="N3192" s="1">
        <v>1</v>
      </c>
    </row>
    <row r="3193" spans="1:14" x14ac:dyDescent="0.2">
      <c r="A3193" s="124">
        <v>44239.875</v>
      </c>
      <c r="B3193" s="124">
        <v>44239.666666666664</v>
      </c>
      <c r="C3193" s="1">
        <v>1269364671</v>
      </c>
      <c r="D3193" s="1" t="s">
        <v>137</v>
      </c>
      <c r="G3193" s="1" t="s">
        <v>138</v>
      </c>
      <c r="I3193" s="1">
        <v>44.86</v>
      </c>
      <c r="J3193" s="1">
        <v>44.30424</v>
      </c>
      <c r="K3193" s="1">
        <v>-1.0277400000000001</v>
      </c>
      <c r="L3193" s="1">
        <v>0.47198000000000001</v>
      </c>
      <c r="M3193" s="1" t="b">
        <v>1</v>
      </c>
      <c r="N3193" s="1">
        <v>1</v>
      </c>
    </row>
    <row r="3194" spans="1:14" x14ac:dyDescent="0.2">
      <c r="A3194" s="124">
        <v>44239.916666666664</v>
      </c>
      <c r="B3194" s="124">
        <v>44239.708333333336</v>
      </c>
      <c r="C3194" s="1">
        <v>1269364671</v>
      </c>
      <c r="D3194" s="1" t="s">
        <v>137</v>
      </c>
      <c r="G3194" s="1" t="s">
        <v>138</v>
      </c>
      <c r="I3194" s="1">
        <v>55.86</v>
      </c>
      <c r="J3194" s="1">
        <v>55.662213999999999</v>
      </c>
      <c r="K3194" s="1">
        <v>-0.68333699999999997</v>
      </c>
      <c r="L3194" s="1">
        <v>0.48555100000000001</v>
      </c>
      <c r="M3194" s="1" t="b">
        <v>1</v>
      </c>
      <c r="N3194" s="1">
        <v>1</v>
      </c>
    </row>
    <row r="3195" spans="1:14" x14ac:dyDescent="0.2">
      <c r="A3195" s="124">
        <v>44239.958333333336</v>
      </c>
      <c r="B3195" s="124">
        <v>44239.75</v>
      </c>
      <c r="C3195" s="1">
        <v>1269364671</v>
      </c>
      <c r="D3195" s="1" t="s">
        <v>137</v>
      </c>
      <c r="G3195" s="1" t="s">
        <v>138</v>
      </c>
      <c r="I3195" s="1">
        <v>61.72</v>
      </c>
      <c r="J3195" s="1">
        <v>61.301791000000001</v>
      </c>
      <c r="K3195" s="1">
        <v>-0.86665499999999995</v>
      </c>
      <c r="L3195" s="1">
        <v>0.44844600000000001</v>
      </c>
      <c r="M3195" s="1" t="b">
        <v>1</v>
      </c>
      <c r="N3195" s="1">
        <v>1</v>
      </c>
    </row>
    <row r="3196" spans="1:14" x14ac:dyDescent="0.2">
      <c r="A3196" s="124">
        <v>44240</v>
      </c>
      <c r="B3196" s="124">
        <v>44239.791666666664</v>
      </c>
      <c r="C3196" s="1">
        <v>1269364671</v>
      </c>
      <c r="D3196" s="1" t="s">
        <v>137</v>
      </c>
      <c r="G3196" s="1" t="s">
        <v>138</v>
      </c>
      <c r="I3196" s="1">
        <v>56.43</v>
      </c>
      <c r="J3196" s="1">
        <v>56.026581999999998</v>
      </c>
      <c r="K3196" s="1">
        <v>-0.90969699999999998</v>
      </c>
      <c r="L3196" s="1">
        <v>0.50627900000000003</v>
      </c>
      <c r="M3196" s="1" t="b">
        <v>1</v>
      </c>
      <c r="N3196" s="1">
        <v>1</v>
      </c>
    </row>
    <row r="3197" spans="1:14" x14ac:dyDescent="0.2">
      <c r="A3197" s="124">
        <v>44240.041666666664</v>
      </c>
      <c r="B3197" s="124">
        <v>44239.833333333336</v>
      </c>
      <c r="C3197" s="1">
        <v>1269364671</v>
      </c>
      <c r="D3197" s="1" t="s">
        <v>137</v>
      </c>
      <c r="G3197" s="1" t="s">
        <v>138</v>
      </c>
      <c r="I3197" s="1">
        <v>53.35</v>
      </c>
      <c r="J3197" s="1">
        <v>53.357461999999998</v>
      </c>
      <c r="K3197" s="1">
        <v>-0.96209599999999995</v>
      </c>
      <c r="L3197" s="1">
        <v>0.96955800000000003</v>
      </c>
      <c r="M3197" s="1" t="b">
        <v>1</v>
      </c>
      <c r="N3197" s="1">
        <v>1</v>
      </c>
    </row>
    <row r="3198" spans="1:14" x14ac:dyDescent="0.2">
      <c r="A3198" s="124">
        <v>44240.083333333336</v>
      </c>
      <c r="B3198" s="124">
        <v>44239.875</v>
      </c>
      <c r="C3198" s="1">
        <v>1269364671</v>
      </c>
      <c r="D3198" s="1" t="s">
        <v>137</v>
      </c>
      <c r="G3198" s="1" t="s">
        <v>138</v>
      </c>
      <c r="I3198" s="1">
        <v>49.46</v>
      </c>
      <c r="J3198" s="1">
        <v>49.375169</v>
      </c>
      <c r="K3198" s="1">
        <v>-0.65670399999999995</v>
      </c>
      <c r="L3198" s="1">
        <v>0.57187299999999996</v>
      </c>
      <c r="M3198" s="1" t="b">
        <v>1</v>
      </c>
      <c r="N3198" s="1">
        <v>1</v>
      </c>
    </row>
    <row r="3199" spans="1:14" x14ac:dyDescent="0.2">
      <c r="A3199" s="124">
        <v>44240.125</v>
      </c>
      <c r="B3199" s="124">
        <v>44239.916666666664</v>
      </c>
      <c r="C3199" s="1">
        <v>1269364671</v>
      </c>
      <c r="D3199" s="1" t="s">
        <v>137</v>
      </c>
      <c r="G3199" s="1" t="s">
        <v>138</v>
      </c>
      <c r="I3199" s="1">
        <v>45.13</v>
      </c>
      <c r="J3199" s="1">
        <v>44.995755000000003</v>
      </c>
      <c r="K3199" s="1">
        <v>-0.70302500000000001</v>
      </c>
      <c r="L3199" s="1">
        <v>0.56877999999999995</v>
      </c>
      <c r="M3199" s="1" t="b">
        <v>1</v>
      </c>
      <c r="N3199" s="1">
        <v>1</v>
      </c>
    </row>
    <row r="3200" spans="1:14" x14ac:dyDescent="0.2">
      <c r="A3200" s="124">
        <v>44240.166666666664</v>
      </c>
      <c r="B3200" s="124">
        <v>44239.958333333336</v>
      </c>
      <c r="C3200" s="1">
        <v>1269364671</v>
      </c>
      <c r="D3200" s="1" t="s">
        <v>137</v>
      </c>
      <c r="G3200" s="1" t="s">
        <v>138</v>
      </c>
      <c r="I3200" s="1">
        <v>41.84</v>
      </c>
      <c r="J3200" s="1">
        <v>41.631841999999999</v>
      </c>
      <c r="K3200" s="1">
        <v>-0.57333500000000004</v>
      </c>
      <c r="L3200" s="1">
        <v>0.36517699999999997</v>
      </c>
      <c r="M3200" s="1" t="b">
        <v>1</v>
      </c>
      <c r="N3200" s="1">
        <v>1</v>
      </c>
    </row>
    <row r="3201" spans="1:14" x14ac:dyDescent="0.2">
      <c r="A3201" s="124">
        <v>44240.208333333336</v>
      </c>
      <c r="B3201" s="124">
        <v>44240</v>
      </c>
      <c r="C3201" s="1">
        <v>1269364671</v>
      </c>
      <c r="D3201" s="1" t="s">
        <v>137</v>
      </c>
      <c r="G3201" s="1" t="s">
        <v>138</v>
      </c>
      <c r="I3201" s="1">
        <v>37.869999999999997</v>
      </c>
      <c r="J3201" s="1">
        <v>37.288960000000003</v>
      </c>
      <c r="K3201" s="1">
        <v>-0.92006699999999997</v>
      </c>
      <c r="L3201" s="1">
        <v>0.33902700000000002</v>
      </c>
      <c r="M3201" s="1" t="b">
        <v>1</v>
      </c>
      <c r="N3201" s="1">
        <v>1</v>
      </c>
    </row>
    <row r="3202" spans="1:14" x14ac:dyDescent="0.2">
      <c r="A3202" s="124">
        <v>44240.25</v>
      </c>
      <c r="B3202" s="124">
        <v>44240.041666666664</v>
      </c>
      <c r="C3202" s="1">
        <v>1269364671</v>
      </c>
      <c r="D3202" s="1" t="s">
        <v>137</v>
      </c>
      <c r="G3202" s="1" t="s">
        <v>138</v>
      </c>
      <c r="I3202" s="1">
        <v>36.630000000000003</v>
      </c>
      <c r="J3202" s="1">
        <v>36.643715999999998</v>
      </c>
      <c r="K3202" s="1">
        <v>-0.39177200000000001</v>
      </c>
      <c r="L3202" s="1">
        <v>0.40548800000000002</v>
      </c>
      <c r="M3202" s="1" t="b">
        <v>1</v>
      </c>
      <c r="N3202" s="1">
        <v>1</v>
      </c>
    </row>
    <row r="3203" spans="1:14" x14ac:dyDescent="0.2">
      <c r="A3203" s="124">
        <v>44240.291666666664</v>
      </c>
      <c r="B3203" s="124">
        <v>44240.083333333336</v>
      </c>
      <c r="C3203" s="1">
        <v>1269364671</v>
      </c>
      <c r="D3203" s="1" t="s">
        <v>137</v>
      </c>
      <c r="G3203" s="1" t="s">
        <v>138</v>
      </c>
      <c r="I3203" s="1">
        <v>35.78</v>
      </c>
      <c r="J3203" s="1">
        <v>35.826127999999997</v>
      </c>
      <c r="K3203" s="1">
        <v>-0.33864899999999998</v>
      </c>
      <c r="L3203" s="1">
        <v>0.38477699999999998</v>
      </c>
      <c r="M3203" s="1" t="b">
        <v>1</v>
      </c>
      <c r="N3203" s="1">
        <v>1</v>
      </c>
    </row>
    <row r="3204" spans="1:14" x14ac:dyDescent="0.2">
      <c r="A3204" s="124">
        <v>44240.333333333336</v>
      </c>
      <c r="B3204" s="124">
        <v>44240.125</v>
      </c>
      <c r="C3204" s="1">
        <v>1269364671</v>
      </c>
      <c r="D3204" s="1" t="s">
        <v>137</v>
      </c>
      <c r="G3204" s="1" t="s">
        <v>138</v>
      </c>
      <c r="I3204" s="1">
        <v>36.020000000000003</v>
      </c>
      <c r="J3204" s="1">
        <v>36.319147999999998</v>
      </c>
      <c r="K3204" s="1">
        <v>-5.3358000000000003E-2</v>
      </c>
      <c r="L3204" s="1">
        <v>0.35250599999999999</v>
      </c>
      <c r="M3204" s="1" t="b">
        <v>1</v>
      </c>
      <c r="N3204" s="1">
        <v>1</v>
      </c>
    </row>
    <row r="3205" spans="1:14" x14ac:dyDescent="0.2">
      <c r="A3205" s="124">
        <v>44240.375</v>
      </c>
      <c r="B3205" s="124">
        <v>44240.166666666664</v>
      </c>
      <c r="C3205" s="1">
        <v>1269364671</v>
      </c>
      <c r="D3205" s="1" t="s">
        <v>137</v>
      </c>
      <c r="G3205" s="1" t="s">
        <v>138</v>
      </c>
      <c r="I3205" s="1">
        <v>36.04</v>
      </c>
      <c r="J3205" s="1">
        <v>36.38503</v>
      </c>
      <c r="K3205" s="1">
        <v>-9.8520999999999997E-2</v>
      </c>
      <c r="L3205" s="1">
        <v>0.44355099999999997</v>
      </c>
      <c r="M3205" s="1" t="b">
        <v>1</v>
      </c>
      <c r="N3205" s="1">
        <v>1</v>
      </c>
    </row>
    <row r="3206" spans="1:14" x14ac:dyDescent="0.2">
      <c r="A3206" s="124">
        <v>44240.416666666664</v>
      </c>
      <c r="B3206" s="124">
        <v>44240.208333333336</v>
      </c>
      <c r="C3206" s="1">
        <v>1269364671</v>
      </c>
      <c r="D3206" s="1" t="s">
        <v>137</v>
      </c>
      <c r="G3206" s="1" t="s">
        <v>138</v>
      </c>
      <c r="I3206" s="1">
        <v>36.299999999999997</v>
      </c>
      <c r="J3206" s="1">
        <v>36.763156000000002</v>
      </c>
      <c r="K3206" s="1">
        <v>0</v>
      </c>
      <c r="L3206" s="1">
        <v>0.46315600000000001</v>
      </c>
      <c r="M3206" s="1" t="b">
        <v>1</v>
      </c>
      <c r="N3206" s="1">
        <v>1</v>
      </c>
    </row>
    <row r="3207" spans="1:14" x14ac:dyDescent="0.2">
      <c r="A3207" s="124">
        <v>44240.458333333336</v>
      </c>
      <c r="B3207" s="124">
        <v>44240.25</v>
      </c>
      <c r="C3207" s="1">
        <v>1269364671</v>
      </c>
      <c r="D3207" s="1" t="s">
        <v>137</v>
      </c>
      <c r="G3207" s="1" t="s">
        <v>138</v>
      </c>
      <c r="I3207" s="1">
        <v>37.54</v>
      </c>
      <c r="J3207" s="1">
        <v>38.424385999999998</v>
      </c>
      <c r="K3207" s="1">
        <v>0.09</v>
      </c>
      <c r="L3207" s="1">
        <v>0.79438600000000004</v>
      </c>
      <c r="M3207" s="1" t="b">
        <v>1</v>
      </c>
      <c r="N3207" s="1">
        <v>1</v>
      </c>
    </row>
    <row r="3208" spans="1:14" x14ac:dyDescent="0.2">
      <c r="A3208" s="124">
        <v>44240.5</v>
      </c>
      <c r="B3208" s="124">
        <v>44240.291666666664</v>
      </c>
      <c r="C3208" s="1">
        <v>1269364671</v>
      </c>
      <c r="D3208" s="1" t="s">
        <v>137</v>
      </c>
      <c r="G3208" s="1" t="s">
        <v>138</v>
      </c>
      <c r="I3208" s="1">
        <v>42.21</v>
      </c>
      <c r="J3208" s="1">
        <v>42.710574000000001</v>
      </c>
      <c r="K3208" s="1">
        <v>-0.05</v>
      </c>
      <c r="L3208" s="1">
        <v>0.55057400000000001</v>
      </c>
      <c r="M3208" s="1" t="b">
        <v>1</v>
      </c>
      <c r="N3208" s="1">
        <v>1</v>
      </c>
    </row>
    <row r="3209" spans="1:14" x14ac:dyDescent="0.2">
      <c r="A3209" s="124">
        <v>44240.541666666664</v>
      </c>
      <c r="B3209" s="124">
        <v>44240.333333333336</v>
      </c>
      <c r="C3209" s="1">
        <v>1269364671</v>
      </c>
      <c r="D3209" s="1" t="s">
        <v>137</v>
      </c>
      <c r="G3209" s="1" t="s">
        <v>138</v>
      </c>
      <c r="I3209" s="1">
        <v>48.22</v>
      </c>
      <c r="J3209" s="1">
        <v>49.135092999999998</v>
      </c>
      <c r="K3209" s="1">
        <v>1.1318E-2</v>
      </c>
      <c r="L3209" s="1">
        <v>0.903775</v>
      </c>
      <c r="M3209" s="1" t="b">
        <v>1</v>
      </c>
      <c r="N3209" s="1">
        <v>1</v>
      </c>
    </row>
    <row r="3210" spans="1:14" x14ac:dyDescent="0.2">
      <c r="A3210" s="124">
        <v>44240.583333333336</v>
      </c>
      <c r="B3210" s="124">
        <v>44240.375</v>
      </c>
      <c r="C3210" s="1">
        <v>1269364671</v>
      </c>
      <c r="D3210" s="1" t="s">
        <v>137</v>
      </c>
      <c r="G3210" s="1" t="s">
        <v>138</v>
      </c>
      <c r="I3210" s="1">
        <v>51.47</v>
      </c>
      <c r="J3210" s="1">
        <v>51.934869999999997</v>
      </c>
      <c r="K3210" s="1">
        <v>-0.39643800000000001</v>
      </c>
      <c r="L3210" s="1">
        <v>0.86130799999999996</v>
      </c>
      <c r="M3210" s="1" t="b">
        <v>1</v>
      </c>
      <c r="N3210" s="1">
        <v>1</v>
      </c>
    </row>
    <row r="3211" spans="1:14" x14ac:dyDescent="0.2">
      <c r="A3211" s="124">
        <v>44240.625</v>
      </c>
      <c r="B3211" s="124">
        <v>44240.416666666664</v>
      </c>
      <c r="C3211" s="1">
        <v>1269364671</v>
      </c>
      <c r="D3211" s="1" t="s">
        <v>137</v>
      </c>
      <c r="G3211" s="1" t="s">
        <v>138</v>
      </c>
      <c r="I3211" s="1">
        <v>52.44</v>
      </c>
      <c r="J3211" s="1">
        <v>52.368279000000001</v>
      </c>
      <c r="K3211" s="1">
        <v>-0.79</v>
      </c>
      <c r="L3211" s="1">
        <v>0.718279</v>
      </c>
      <c r="M3211" s="1" t="b">
        <v>1</v>
      </c>
      <c r="N3211" s="1">
        <v>1</v>
      </c>
    </row>
    <row r="3212" spans="1:14" x14ac:dyDescent="0.2">
      <c r="A3212" s="124">
        <v>44240.666666666664</v>
      </c>
      <c r="B3212" s="124">
        <v>44240.458333333336</v>
      </c>
      <c r="C3212" s="1">
        <v>1269364671</v>
      </c>
      <c r="D3212" s="1" t="s">
        <v>137</v>
      </c>
      <c r="G3212" s="1" t="s">
        <v>138</v>
      </c>
      <c r="I3212" s="1">
        <v>49.62</v>
      </c>
      <c r="J3212" s="1">
        <v>49.740285</v>
      </c>
      <c r="K3212" s="1">
        <v>-0.47</v>
      </c>
      <c r="L3212" s="1">
        <v>0.59028499999999995</v>
      </c>
      <c r="M3212" s="1" t="b">
        <v>1</v>
      </c>
      <c r="N3212" s="1">
        <v>1</v>
      </c>
    </row>
    <row r="3213" spans="1:14" x14ac:dyDescent="0.2">
      <c r="A3213" s="124">
        <v>44240.708333333336</v>
      </c>
      <c r="B3213" s="124">
        <v>44240.5</v>
      </c>
      <c r="C3213" s="1">
        <v>1269364671</v>
      </c>
      <c r="D3213" s="1" t="s">
        <v>137</v>
      </c>
      <c r="G3213" s="1" t="s">
        <v>138</v>
      </c>
      <c r="I3213" s="1">
        <v>47.38</v>
      </c>
      <c r="J3213" s="1">
        <v>47.602061999999997</v>
      </c>
      <c r="K3213" s="1">
        <v>-0.19</v>
      </c>
      <c r="L3213" s="1">
        <v>0.41206199999999998</v>
      </c>
      <c r="M3213" s="1" t="b">
        <v>1</v>
      </c>
      <c r="N3213" s="1">
        <v>1</v>
      </c>
    </row>
    <row r="3214" spans="1:14" x14ac:dyDescent="0.2">
      <c r="A3214" s="124">
        <v>44240.75</v>
      </c>
      <c r="B3214" s="124">
        <v>44240.541666666664</v>
      </c>
      <c r="C3214" s="1">
        <v>1269364671</v>
      </c>
      <c r="D3214" s="1" t="s">
        <v>137</v>
      </c>
      <c r="G3214" s="1" t="s">
        <v>138</v>
      </c>
      <c r="I3214" s="1">
        <v>44.82</v>
      </c>
      <c r="J3214" s="1">
        <v>44.962707999999999</v>
      </c>
      <c r="K3214" s="1">
        <v>-0.21</v>
      </c>
      <c r="L3214" s="1">
        <v>0.35270800000000002</v>
      </c>
      <c r="M3214" s="1" t="b">
        <v>1</v>
      </c>
      <c r="N3214" s="1">
        <v>1</v>
      </c>
    </row>
    <row r="3215" spans="1:14" x14ac:dyDescent="0.2">
      <c r="A3215" s="124">
        <v>44240.791666666664</v>
      </c>
      <c r="B3215" s="124">
        <v>44240.583333333336</v>
      </c>
      <c r="C3215" s="1">
        <v>1269364671</v>
      </c>
      <c r="D3215" s="1" t="s">
        <v>137</v>
      </c>
      <c r="G3215" s="1" t="s">
        <v>138</v>
      </c>
      <c r="I3215" s="1">
        <v>40.31</v>
      </c>
      <c r="J3215" s="1">
        <v>40.429709000000003</v>
      </c>
      <c r="K3215" s="1">
        <v>-0.13</v>
      </c>
      <c r="L3215" s="1">
        <v>0.24970899999999999</v>
      </c>
      <c r="M3215" s="1" t="b">
        <v>1</v>
      </c>
      <c r="N3215" s="1">
        <v>1</v>
      </c>
    </row>
    <row r="3216" spans="1:14" x14ac:dyDescent="0.2">
      <c r="A3216" s="124">
        <v>44240.833333333336</v>
      </c>
      <c r="B3216" s="124">
        <v>44240.625</v>
      </c>
      <c r="C3216" s="1">
        <v>1269364671</v>
      </c>
      <c r="D3216" s="1" t="s">
        <v>137</v>
      </c>
      <c r="G3216" s="1" t="s">
        <v>138</v>
      </c>
      <c r="I3216" s="1">
        <v>39.090000000000003</v>
      </c>
      <c r="J3216" s="1">
        <v>38.810886000000004</v>
      </c>
      <c r="K3216" s="1">
        <v>-0.45154499999999997</v>
      </c>
      <c r="L3216" s="1">
        <v>0.172431</v>
      </c>
      <c r="M3216" s="1" t="b">
        <v>1</v>
      </c>
      <c r="N3216" s="1">
        <v>1</v>
      </c>
    </row>
    <row r="3217" spans="1:14" x14ac:dyDescent="0.2">
      <c r="A3217" s="124">
        <v>44240.875</v>
      </c>
      <c r="B3217" s="124">
        <v>44240.666666666664</v>
      </c>
      <c r="C3217" s="1">
        <v>1269364671</v>
      </c>
      <c r="D3217" s="1" t="s">
        <v>137</v>
      </c>
      <c r="G3217" s="1" t="s">
        <v>138</v>
      </c>
      <c r="I3217" s="1">
        <v>41.02</v>
      </c>
      <c r="J3217" s="1">
        <v>40.908175</v>
      </c>
      <c r="K3217" s="1">
        <v>-0.14000000000000001</v>
      </c>
      <c r="L3217" s="1">
        <v>2.8174999999999999E-2</v>
      </c>
      <c r="M3217" s="1" t="b">
        <v>1</v>
      </c>
      <c r="N3217" s="1">
        <v>1</v>
      </c>
    </row>
    <row r="3218" spans="1:14" x14ac:dyDescent="0.2">
      <c r="A3218" s="124">
        <v>44240.916666666664</v>
      </c>
      <c r="B3218" s="124">
        <v>44240.708333333336</v>
      </c>
      <c r="C3218" s="1">
        <v>1269364671</v>
      </c>
      <c r="D3218" s="1" t="s">
        <v>137</v>
      </c>
      <c r="G3218" s="1" t="s">
        <v>138</v>
      </c>
      <c r="I3218" s="1">
        <v>51.68</v>
      </c>
      <c r="J3218" s="1">
        <v>51.705359000000001</v>
      </c>
      <c r="K3218" s="1">
        <v>2.7258000000000001E-2</v>
      </c>
      <c r="L3218" s="1">
        <v>-1.8990000000000001E-3</v>
      </c>
      <c r="M3218" s="1" t="b">
        <v>1</v>
      </c>
      <c r="N3218" s="1">
        <v>1</v>
      </c>
    </row>
    <row r="3219" spans="1:14" x14ac:dyDescent="0.2">
      <c r="A3219" s="124">
        <v>44240.958333333336</v>
      </c>
      <c r="B3219" s="124">
        <v>44240.75</v>
      </c>
      <c r="C3219" s="1">
        <v>1269364671</v>
      </c>
      <c r="D3219" s="1" t="s">
        <v>137</v>
      </c>
      <c r="G3219" s="1" t="s">
        <v>138</v>
      </c>
      <c r="I3219" s="1">
        <v>57.38</v>
      </c>
      <c r="J3219" s="1">
        <v>57.106825000000001</v>
      </c>
      <c r="K3219" s="1">
        <v>-0.10792</v>
      </c>
      <c r="L3219" s="1">
        <v>-0.16525500000000001</v>
      </c>
      <c r="M3219" s="1" t="b">
        <v>1</v>
      </c>
      <c r="N3219" s="1">
        <v>1</v>
      </c>
    </row>
    <row r="3220" spans="1:14" x14ac:dyDescent="0.2">
      <c r="A3220" s="124">
        <v>44241</v>
      </c>
      <c r="B3220" s="124">
        <v>44240.791666666664</v>
      </c>
      <c r="C3220" s="1">
        <v>1269364671</v>
      </c>
      <c r="D3220" s="1" t="s">
        <v>137</v>
      </c>
      <c r="G3220" s="1" t="s">
        <v>138</v>
      </c>
      <c r="I3220" s="1">
        <v>49.5</v>
      </c>
      <c r="J3220" s="1">
        <v>49.462637000000001</v>
      </c>
      <c r="K3220" s="1">
        <v>-0.247174</v>
      </c>
      <c r="L3220" s="1">
        <v>0.209811</v>
      </c>
      <c r="M3220" s="1" t="b">
        <v>1</v>
      </c>
      <c r="N3220" s="1">
        <v>1</v>
      </c>
    </row>
    <row r="3221" spans="1:14" x14ac:dyDescent="0.2">
      <c r="A3221" s="124">
        <v>44241.041666666664</v>
      </c>
      <c r="B3221" s="124">
        <v>44240.833333333336</v>
      </c>
      <c r="C3221" s="1">
        <v>1269364671</v>
      </c>
      <c r="D3221" s="1" t="s">
        <v>137</v>
      </c>
      <c r="G3221" s="1" t="s">
        <v>138</v>
      </c>
      <c r="I3221" s="1">
        <v>44.45</v>
      </c>
      <c r="J3221" s="1">
        <v>44.792814</v>
      </c>
      <c r="K3221" s="1">
        <v>-0.18</v>
      </c>
      <c r="L3221" s="1">
        <v>0.522814</v>
      </c>
      <c r="M3221" s="1" t="b">
        <v>1</v>
      </c>
      <c r="N3221" s="1">
        <v>1</v>
      </c>
    </row>
    <row r="3222" spans="1:14" x14ac:dyDescent="0.2">
      <c r="A3222" s="124">
        <v>44241.083333333336</v>
      </c>
      <c r="B3222" s="124">
        <v>44240.875</v>
      </c>
      <c r="C3222" s="1">
        <v>1269364671</v>
      </c>
      <c r="D3222" s="1" t="s">
        <v>137</v>
      </c>
      <c r="G3222" s="1" t="s">
        <v>138</v>
      </c>
      <c r="I3222" s="1">
        <v>41.48</v>
      </c>
      <c r="J3222" s="1">
        <v>41.710323000000002</v>
      </c>
      <c r="K3222" s="1">
        <v>0</v>
      </c>
      <c r="L3222" s="1">
        <v>0.230323</v>
      </c>
      <c r="M3222" s="1" t="b">
        <v>1</v>
      </c>
      <c r="N3222" s="1">
        <v>1</v>
      </c>
    </row>
    <row r="3223" spans="1:14" x14ac:dyDescent="0.2">
      <c r="A3223" s="124">
        <v>44241.125</v>
      </c>
      <c r="B3223" s="124">
        <v>44240.916666666664</v>
      </c>
      <c r="C3223" s="1">
        <v>1269364671</v>
      </c>
      <c r="D3223" s="1" t="s">
        <v>137</v>
      </c>
      <c r="G3223" s="1" t="s">
        <v>138</v>
      </c>
      <c r="I3223" s="1">
        <v>38.909999999999997</v>
      </c>
      <c r="J3223" s="1">
        <v>39.157069999999997</v>
      </c>
      <c r="K3223" s="1">
        <v>0</v>
      </c>
      <c r="L3223" s="1">
        <v>0.24707000000000001</v>
      </c>
      <c r="M3223" s="1" t="b">
        <v>1</v>
      </c>
      <c r="N3223" s="1">
        <v>1</v>
      </c>
    </row>
    <row r="3224" spans="1:14" x14ac:dyDescent="0.2">
      <c r="A3224" s="124">
        <v>44241.166666666664</v>
      </c>
      <c r="B3224" s="124">
        <v>44240.958333333336</v>
      </c>
      <c r="C3224" s="1">
        <v>1269364671</v>
      </c>
      <c r="D3224" s="1" t="s">
        <v>137</v>
      </c>
      <c r="G3224" s="1" t="s">
        <v>138</v>
      </c>
      <c r="I3224" s="1">
        <v>35.76</v>
      </c>
      <c r="J3224" s="1">
        <v>35.968162999999997</v>
      </c>
      <c r="K3224" s="1">
        <v>0</v>
      </c>
      <c r="L3224" s="1">
        <v>0.20816299999999999</v>
      </c>
      <c r="M3224" s="1" t="b">
        <v>1</v>
      </c>
      <c r="N3224" s="1">
        <v>1</v>
      </c>
    </row>
    <row r="3225" spans="1:14" x14ac:dyDescent="0.2">
      <c r="A3225" s="124">
        <v>44241.208333333336</v>
      </c>
      <c r="B3225" s="124">
        <v>44241</v>
      </c>
      <c r="C3225" s="1">
        <v>1269364671</v>
      </c>
      <c r="D3225" s="1" t="s">
        <v>137</v>
      </c>
      <c r="G3225" s="1" t="s">
        <v>138</v>
      </c>
      <c r="I3225" s="1">
        <v>47.22</v>
      </c>
      <c r="J3225" s="1">
        <v>47.224105999999999</v>
      </c>
      <c r="K3225" s="1">
        <v>8.5693000000000005E-2</v>
      </c>
      <c r="L3225" s="1">
        <v>-8.1587000000000007E-2</v>
      </c>
      <c r="M3225" s="1" t="b">
        <v>1</v>
      </c>
      <c r="N3225" s="1">
        <v>1</v>
      </c>
    </row>
    <row r="3226" spans="1:14" x14ac:dyDescent="0.2">
      <c r="A3226" s="124">
        <v>44241.25</v>
      </c>
      <c r="B3226" s="124">
        <v>44241.041666666664</v>
      </c>
      <c r="C3226" s="1">
        <v>1269364671</v>
      </c>
      <c r="D3226" s="1" t="s">
        <v>137</v>
      </c>
      <c r="G3226" s="1" t="s">
        <v>138</v>
      </c>
      <c r="I3226" s="1">
        <v>45.94</v>
      </c>
      <c r="J3226" s="1">
        <v>46.163665999999999</v>
      </c>
      <c r="K3226" s="1">
        <v>0.03</v>
      </c>
      <c r="L3226" s="1">
        <v>0.193666</v>
      </c>
      <c r="M3226" s="1" t="b">
        <v>1</v>
      </c>
      <c r="N3226" s="1">
        <v>1</v>
      </c>
    </row>
    <row r="3227" spans="1:14" x14ac:dyDescent="0.2">
      <c r="A3227" s="124">
        <v>44241.291666666664</v>
      </c>
      <c r="B3227" s="124">
        <v>44241.083333333336</v>
      </c>
      <c r="C3227" s="1">
        <v>1269364671</v>
      </c>
      <c r="D3227" s="1" t="s">
        <v>137</v>
      </c>
      <c r="G3227" s="1" t="s">
        <v>138</v>
      </c>
      <c r="I3227" s="1">
        <v>44.52</v>
      </c>
      <c r="J3227" s="1">
        <v>44.785277999999998</v>
      </c>
      <c r="K3227" s="1">
        <v>0.137013</v>
      </c>
      <c r="L3227" s="1">
        <v>0.12826499999999999</v>
      </c>
      <c r="M3227" s="1" t="b">
        <v>1</v>
      </c>
      <c r="N3227" s="1">
        <v>1</v>
      </c>
    </row>
    <row r="3228" spans="1:14" x14ac:dyDescent="0.2">
      <c r="A3228" s="124">
        <v>44241.333333333336</v>
      </c>
      <c r="B3228" s="124">
        <v>44241.125</v>
      </c>
      <c r="C3228" s="1">
        <v>1269364671</v>
      </c>
      <c r="D3228" s="1" t="s">
        <v>137</v>
      </c>
      <c r="G3228" s="1" t="s">
        <v>138</v>
      </c>
      <c r="I3228" s="1">
        <v>44.03</v>
      </c>
      <c r="J3228" s="1">
        <v>44.233853000000003</v>
      </c>
      <c r="K3228" s="1">
        <v>0</v>
      </c>
      <c r="L3228" s="1">
        <v>0.20385300000000001</v>
      </c>
      <c r="M3228" s="1" t="b">
        <v>1</v>
      </c>
      <c r="N3228" s="1">
        <v>1</v>
      </c>
    </row>
    <row r="3229" spans="1:14" x14ac:dyDescent="0.2">
      <c r="A3229" s="124">
        <v>44241.375</v>
      </c>
      <c r="B3229" s="124">
        <v>44241.166666666664</v>
      </c>
      <c r="C3229" s="1">
        <v>1269364671</v>
      </c>
      <c r="D3229" s="1" t="s">
        <v>137</v>
      </c>
      <c r="G3229" s="1" t="s">
        <v>138</v>
      </c>
      <c r="I3229" s="1">
        <v>41.92</v>
      </c>
      <c r="J3229" s="1">
        <v>42.196016999999998</v>
      </c>
      <c r="K3229" s="1">
        <v>5.0493999999999997E-2</v>
      </c>
      <c r="L3229" s="1">
        <v>0.225523</v>
      </c>
      <c r="M3229" s="1" t="b">
        <v>1</v>
      </c>
      <c r="N3229" s="1">
        <v>1</v>
      </c>
    </row>
    <row r="3230" spans="1:14" x14ac:dyDescent="0.2">
      <c r="A3230" s="124">
        <v>44241.416666666664</v>
      </c>
      <c r="B3230" s="124">
        <v>44241.208333333336</v>
      </c>
      <c r="C3230" s="1">
        <v>1269364671</v>
      </c>
      <c r="D3230" s="1" t="s">
        <v>137</v>
      </c>
      <c r="G3230" s="1" t="s">
        <v>138</v>
      </c>
      <c r="I3230" s="1">
        <v>43.35</v>
      </c>
      <c r="J3230" s="1">
        <v>43.635401000000002</v>
      </c>
      <c r="K3230" s="1">
        <v>6.3561999999999994E-2</v>
      </c>
      <c r="L3230" s="1">
        <v>0.22183900000000001</v>
      </c>
      <c r="M3230" s="1" t="b">
        <v>1</v>
      </c>
      <c r="N3230" s="1">
        <v>1</v>
      </c>
    </row>
    <row r="3231" spans="1:14" x14ac:dyDescent="0.2">
      <c r="A3231" s="124">
        <v>44241.458333333336</v>
      </c>
      <c r="B3231" s="124">
        <v>44241.25</v>
      </c>
      <c r="C3231" s="1">
        <v>1269364671</v>
      </c>
      <c r="D3231" s="1" t="s">
        <v>137</v>
      </c>
      <c r="G3231" s="1" t="s">
        <v>138</v>
      </c>
      <c r="I3231" s="1">
        <v>44.86</v>
      </c>
      <c r="J3231" s="1">
        <v>45.311435000000003</v>
      </c>
      <c r="K3231" s="1">
        <v>0.13874700000000001</v>
      </c>
      <c r="L3231" s="1">
        <v>0.31268800000000002</v>
      </c>
      <c r="M3231" s="1" t="b">
        <v>1</v>
      </c>
      <c r="N3231" s="1">
        <v>1</v>
      </c>
    </row>
    <row r="3232" spans="1:14" x14ac:dyDescent="0.2">
      <c r="A3232" s="124">
        <v>44241.5</v>
      </c>
      <c r="B3232" s="124">
        <v>44241.291666666664</v>
      </c>
      <c r="C3232" s="1">
        <v>1269364671</v>
      </c>
      <c r="D3232" s="1" t="s">
        <v>137</v>
      </c>
      <c r="G3232" s="1" t="s">
        <v>138</v>
      </c>
      <c r="I3232" s="1">
        <v>45.76</v>
      </c>
      <c r="J3232" s="1">
        <v>46.545333999999997</v>
      </c>
      <c r="K3232" s="1">
        <v>0.49967600000000001</v>
      </c>
      <c r="L3232" s="1">
        <v>0.28565800000000002</v>
      </c>
      <c r="M3232" s="1" t="b">
        <v>1</v>
      </c>
      <c r="N3232" s="1">
        <v>1</v>
      </c>
    </row>
    <row r="3233" spans="1:14" x14ac:dyDescent="0.2">
      <c r="A3233" s="124">
        <v>44241.541666666664</v>
      </c>
      <c r="B3233" s="124">
        <v>44241.333333333336</v>
      </c>
      <c r="C3233" s="1">
        <v>1269364671</v>
      </c>
      <c r="D3233" s="1" t="s">
        <v>137</v>
      </c>
      <c r="G3233" s="1" t="s">
        <v>138</v>
      </c>
      <c r="I3233" s="1">
        <v>50.57</v>
      </c>
      <c r="J3233" s="1">
        <v>52.045279999999998</v>
      </c>
      <c r="K3233" s="1">
        <v>0.84758</v>
      </c>
      <c r="L3233" s="1">
        <v>0.62770000000000004</v>
      </c>
      <c r="M3233" s="1" t="b">
        <v>1</v>
      </c>
      <c r="N3233" s="1">
        <v>1</v>
      </c>
    </row>
    <row r="3234" spans="1:14" x14ac:dyDescent="0.2">
      <c r="A3234" s="124">
        <v>44241.583333333336</v>
      </c>
      <c r="B3234" s="124">
        <v>44241.375</v>
      </c>
      <c r="C3234" s="1">
        <v>1269364671</v>
      </c>
      <c r="D3234" s="1" t="s">
        <v>137</v>
      </c>
      <c r="G3234" s="1" t="s">
        <v>138</v>
      </c>
      <c r="I3234" s="1">
        <v>55.37</v>
      </c>
      <c r="J3234" s="1">
        <v>57.120207000000001</v>
      </c>
      <c r="K3234" s="1">
        <v>0.98211300000000001</v>
      </c>
      <c r="L3234" s="1">
        <v>0.76809400000000005</v>
      </c>
      <c r="M3234" s="1" t="b">
        <v>1</v>
      </c>
      <c r="N3234" s="1">
        <v>1</v>
      </c>
    </row>
    <row r="3235" spans="1:14" x14ac:dyDescent="0.2">
      <c r="A3235" s="124">
        <v>44241.625</v>
      </c>
      <c r="B3235" s="124">
        <v>44241.416666666664</v>
      </c>
      <c r="C3235" s="1">
        <v>1269364671</v>
      </c>
      <c r="D3235" s="1" t="s">
        <v>137</v>
      </c>
      <c r="G3235" s="1" t="s">
        <v>138</v>
      </c>
      <c r="I3235" s="1">
        <v>57.4</v>
      </c>
      <c r="J3235" s="1">
        <v>60.138368</v>
      </c>
      <c r="K3235" s="1">
        <v>1.43604</v>
      </c>
      <c r="L3235" s="1">
        <v>1.3023279999999999</v>
      </c>
      <c r="M3235" s="1" t="b">
        <v>1</v>
      </c>
      <c r="N3235" s="1">
        <v>1</v>
      </c>
    </row>
    <row r="3236" spans="1:14" x14ac:dyDescent="0.2">
      <c r="A3236" s="124">
        <v>44241.666666666664</v>
      </c>
      <c r="B3236" s="124">
        <v>44241.458333333336</v>
      </c>
      <c r="C3236" s="1">
        <v>1269364671</v>
      </c>
      <c r="D3236" s="1" t="s">
        <v>137</v>
      </c>
      <c r="G3236" s="1" t="s">
        <v>138</v>
      </c>
      <c r="I3236" s="1">
        <v>55.82</v>
      </c>
      <c r="J3236" s="1">
        <v>58.272410000000001</v>
      </c>
      <c r="K3236" s="1">
        <v>1.539315</v>
      </c>
      <c r="L3236" s="1">
        <v>0.91309499999999999</v>
      </c>
      <c r="M3236" s="1" t="b">
        <v>1</v>
      </c>
      <c r="N3236" s="1">
        <v>1</v>
      </c>
    </row>
    <row r="3237" spans="1:14" x14ac:dyDescent="0.2">
      <c r="A3237" s="124">
        <v>44241.708333333336</v>
      </c>
      <c r="B3237" s="124">
        <v>44241.5</v>
      </c>
      <c r="C3237" s="1">
        <v>1269364671</v>
      </c>
      <c r="D3237" s="1" t="s">
        <v>137</v>
      </c>
      <c r="G3237" s="1" t="s">
        <v>138</v>
      </c>
      <c r="I3237" s="1">
        <v>49.75</v>
      </c>
      <c r="J3237" s="1">
        <v>51.252049</v>
      </c>
      <c r="K3237" s="1">
        <v>0.97171799999999997</v>
      </c>
      <c r="L3237" s="1">
        <v>0.530331</v>
      </c>
      <c r="M3237" s="1" t="b">
        <v>1</v>
      </c>
      <c r="N3237" s="1">
        <v>1</v>
      </c>
    </row>
    <row r="3238" spans="1:14" x14ac:dyDescent="0.2">
      <c r="A3238" s="124">
        <v>44241.75</v>
      </c>
      <c r="B3238" s="124">
        <v>44241.541666666664</v>
      </c>
      <c r="C3238" s="1">
        <v>1269364671</v>
      </c>
      <c r="D3238" s="1" t="s">
        <v>137</v>
      </c>
      <c r="G3238" s="1" t="s">
        <v>138</v>
      </c>
      <c r="I3238" s="1">
        <v>46.15</v>
      </c>
      <c r="J3238" s="1">
        <v>47.596614000000002</v>
      </c>
      <c r="K3238" s="1">
        <v>0.96302200000000004</v>
      </c>
      <c r="L3238" s="1">
        <v>0.48359200000000002</v>
      </c>
      <c r="M3238" s="1" t="b">
        <v>1</v>
      </c>
      <c r="N3238" s="1">
        <v>1</v>
      </c>
    </row>
    <row r="3239" spans="1:14" x14ac:dyDescent="0.2">
      <c r="A3239" s="124">
        <v>44241.791666666664</v>
      </c>
      <c r="B3239" s="124">
        <v>44241.583333333336</v>
      </c>
      <c r="C3239" s="1">
        <v>1269364671</v>
      </c>
      <c r="D3239" s="1" t="s">
        <v>137</v>
      </c>
      <c r="G3239" s="1" t="s">
        <v>138</v>
      </c>
      <c r="I3239" s="1">
        <v>44.34</v>
      </c>
      <c r="J3239" s="1">
        <v>45.803911999999997</v>
      </c>
      <c r="K3239" s="1">
        <v>1.24458</v>
      </c>
      <c r="L3239" s="1">
        <v>0.219332</v>
      </c>
      <c r="M3239" s="1" t="b">
        <v>1</v>
      </c>
      <c r="N3239" s="1">
        <v>1</v>
      </c>
    </row>
    <row r="3240" spans="1:14" x14ac:dyDescent="0.2">
      <c r="A3240" s="124">
        <v>44241.833333333336</v>
      </c>
      <c r="B3240" s="124">
        <v>44241.625</v>
      </c>
      <c r="C3240" s="1">
        <v>1269364671</v>
      </c>
      <c r="D3240" s="1" t="s">
        <v>137</v>
      </c>
      <c r="G3240" s="1" t="s">
        <v>138</v>
      </c>
      <c r="I3240" s="1">
        <v>43.43</v>
      </c>
      <c r="J3240" s="1">
        <v>45.327292999999997</v>
      </c>
      <c r="K3240" s="1">
        <v>1.8387819999999999</v>
      </c>
      <c r="L3240" s="1">
        <v>5.8511000000000001E-2</v>
      </c>
      <c r="M3240" s="1" t="b">
        <v>1</v>
      </c>
      <c r="N3240" s="1">
        <v>1</v>
      </c>
    </row>
    <row r="3241" spans="1:14" x14ac:dyDescent="0.2">
      <c r="A3241" s="124">
        <v>44241.875</v>
      </c>
      <c r="B3241" s="124">
        <v>44241.666666666664</v>
      </c>
      <c r="C3241" s="1">
        <v>1269364671</v>
      </c>
      <c r="D3241" s="1" t="s">
        <v>137</v>
      </c>
      <c r="G3241" s="1" t="s">
        <v>138</v>
      </c>
      <c r="I3241" s="1">
        <v>44.99</v>
      </c>
      <c r="J3241" s="1">
        <v>46.248562</v>
      </c>
      <c r="K3241" s="1">
        <v>1.2334149999999999</v>
      </c>
      <c r="L3241" s="1">
        <v>2.5146999999999999E-2</v>
      </c>
      <c r="M3241" s="1" t="b">
        <v>1</v>
      </c>
      <c r="N3241" s="1">
        <v>1</v>
      </c>
    </row>
    <row r="3242" spans="1:14" x14ac:dyDescent="0.2">
      <c r="A3242" s="124">
        <v>44241.916666666664</v>
      </c>
      <c r="B3242" s="124">
        <v>44241.708333333336</v>
      </c>
      <c r="C3242" s="1">
        <v>1269364671</v>
      </c>
      <c r="D3242" s="1" t="s">
        <v>137</v>
      </c>
      <c r="G3242" s="1" t="s">
        <v>138</v>
      </c>
      <c r="I3242" s="1">
        <v>57.07</v>
      </c>
      <c r="J3242" s="1">
        <v>59.945183999999998</v>
      </c>
      <c r="K3242" s="1">
        <v>2.7381419999999999</v>
      </c>
      <c r="L3242" s="1">
        <v>0.137042</v>
      </c>
      <c r="M3242" s="1" t="b">
        <v>1</v>
      </c>
      <c r="N3242" s="1">
        <v>1</v>
      </c>
    </row>
    <row r="3243" spans="1:14" x14ac:dyDescent="0.2">
      <c r="A3243" s="124">
        <v>44241.958333333336</v>
      </c>
      <c r="B3243" s="124">
        <v>44241.75</v>
      </c>
      <c r="C3243" s="1">
        <v>1269364671</v>
      </c>
      <c r="D3243" s="1" t="s">
        <v>137</v>
      </c>
      <c r="G3243" s="1" t="s">
        <v>138</v>
      </c>
      <c r="I3243" s="1">
        <v>76.36</v>
      </c>
      <c r="J3243" s="1">
        <v>80.315247999999997</v>
      </c>
      <c r="K3243" s="1">
        <v>3.5186359999999999</v>
      </c>
      <c r="L3243" s="1">
        <v>0.436612</v>
      </c>
      <c r="M3243" s="1" t="b">
        <v>1</v>
      </c>
      <c r="N3243" s="1">
        <v>1</v>
      </c>
    </row>
    <row r="3244" spans="1:14" x14ac:dyDescent="0.2">
      <c r="A3244" s="124">
        <v>44242</v>
      </c>
      <c r="B3244" s="124">
        <v>44241.791666666664</v>
      </c>
      <c r="C3244" s="1">
        <v>1269364671</v>
      </c>
      <c r="D3244" s="1" t="s">
        <v>137</v>
      </c>
      <c r="G3244" s="1" t="s">
        <v>138</v>
      </c>
      <c r="I3244" s="1">
        <v>65.78</v>
      </c>
      <c r="J3244" s="1">
        <v>70.644431999999995</v>
      </c>
      <c r="K3244" s="1">
        <v>4.6747930000000002</v>
      </c>
      <c r="L3244" s="1">
        <v>0.189639</v>
      </c>
      <c r="M3244" s="1" t="b">
        <v>1</v>
      </c>
      <c r="N3244" s="1">
        <v>1</v>
      </c>
    </row>
    <row r="3245" spans="1:14" x14ac:dyDescent="0.2">
      <c r="A3245" s="124">
        <v>44242.041666666664</v>
      </c>
      <c r="B3245" s="124">
        <v>44241.833333333336</v>
      </c>
      <c r="C3245" s="1">
        <v>1269364671</v>
      </c>
      <c r="D3245" s="1" t="s">
        <v>137</v>
      </c>
      <c r="G3245" s="1" t="s">
        <v>138</v>
      </c>
      <c r="I3245" s="1">
        <v>60.46</v>
      </c>
      <c r="J3245" s="1">
        <v>64.70917</v>
      </c>
      <c r="K3245" s="1">
        <v>4.0993040000000001</v>
      </c>
      <c r="L3245" s="1">
        <v>0.149866</v>
      </c>
      <c r="M3245" s="1" t="b">
        <v>1</v>
      </c>
      <c r="N3245" s="1">
        <v>1</v>
      </c>
    </row>
    <row r="3246" spans="1:14" x14ac:dyDescent="0.2">
      <c r="A3246" s="124">
        <v>44242.083333333336</v>
      </c>
      <c r="B3246" s="124">
        <v>44241.875</v>
      </c>
      <c r="C3246" s="1">
        <v>1269364671</v>
      </c>
      <c r="D3246" s="1" t="s">
        <v>137</v>
      </c>
      <c r="G3246" s="1" t="s">
        <v>138</v>
      </c>
      <c r="I3246" s="1">
        <v>52.05</v>
      </c>
      <c r="J3246" s="1">
        <v>54.904398</v>
      </c>
      <c r="K3246" s="1">
        <v>2.701152</v>
      </c>
      <c r="L3246" s="1">
        <v>0.15324599999999999</v>
      </c>
      <c r="M3246" s="1" t="b">
        <v>1</v>
      </c>
      <c r="N3246" s="1">
        <v>1</v>
      </c>
    </row>
    <row r="3247" spans="1:14" x14ac:dyDescent="0.2">
      <c r="A3247" s="124">
        <v>44242.125</v>
      </c>
      <c r="B3247" s="124">
        <v>44241.916666666664</v>
      </c>
      <c r="C3247" s="1">
        <v>1269364671</v>
      </c>
      <c r="D3247" s="1" t="s">
        <v>137</v>
      </c>
      <c r="G3247" s="1" t="s">
        <v>138</v>
      </c>
      <c r="I3247" s="1">
        <v>47.7</v>
      </c>
      <c r="J3247" s="1">
        <v>48.565283000000001</v>
      </c>
      <c r="K3247" s="1">
        <v>0.72279800000000005</v>
      </c>
      <c r="L3247" s="1">
        <v>0.142485</v>
      </c>
      <c r="M3247" s="1" t="b">
        <v>1</v>
      </c>
      <c r="N3247" s="1">
        <v>1</v>
      </c>
    </row>
    <row r="3248" spans="1:14" x14ac:dyDescent="0.2">
      <c r="A3248" s="124">
        <v>44242.166666666664</v>
      </c>
      <c r="B3248" s="124">
        <v>44241.958333333336</v>
      </c>
      <c r="C3248" s="1">
        <v>1269364671</v>
      </c>
      <c r="D3248" s="1" t="s">
        <v>137</v>
      </c>
      <c r="G3248" s="1" t="s">
        <v>138</v>
      </c>
      <c r="I3248" s="1">
        <v>43.53</v>
      </c>
      <c r="J3248" s="1">
        <v>43.988098999999998</v>
      </c>
      <c r="K3248" s="1">
        <v>0.25718200000000002</v>
      </c>
      <c r="L3248" s="1">
        <v>0.20091700000000001</v>
      </c>
      <c r="M3248" s="1" t="b">
        <v>1</v>
      </c>
      <c r="N3248" s="1">
        <v>1</v>
      </c>
    </row>
    <row r="3249" spans="1:14" x14ac:dyDescent="0.2">
      <c r="A3249" s="124">
        <v>44242.208333333336</v>
      </c>
      <c r="B3249" s="124">
        <v>44242</v>
      </c>
      <c r="C3249" s="1">
        <v>1269364671</v>
      </c>
      <c r="D3249" s="1" t="s">
        <v>137</v>
      </c>
      <c r="G3249" s="1" t="s">
        <v>138</v>
      </c>
      <c r="I3249" s="1">
        <v>39.83</v>
      </c>
      <c r="J3249" s="1">
        <v>40.257669999999997</v>
      </c>
      <c r="K3249" s="1">
        <v>0</v>
      </c>
      <c r="L3249" s="1">
        <v>0.42766999999999999</v>
      </c>
      <c r="M3249" s="1" t="b">
        <v>1</v>
      </c>
      <c r="N3249" s="1">
        <v>1</v>
      </c>
    </row>
    <row r="3250" spans="1:14" x14ac:dyDescent="0.2">
      <c r="A3250" s="124">
        <v>44242.25</v>
      </c>
      <c r="B3250" s="124">
        <v>44242.041666666664</v>
      </c>
      <c r="C3250" s="1">
        <v>1269364671</v>
      </c>
      <c r="D3250" s="1" t="s">
        <v>137</v>
      </c>
      <c r="G3250" s="1" t="s">
        <v>138</v>
      </c>
      <c r="I3250" s="1">
        <v>39.94</v>
      </c>
      <c r="J3250" s="1">
        <v>40.735641999999999</v>
      </c>
      <c r="K3250" s="1">
        <v>0</v>
      </c>
      <c r="L3250" s="1">
        <v>0.79564199999999996</v>
      </c>
      <c r="M3250" s="1" t="b">
        <v>1</v>
      </c>
      <c r="N3250" s="1">
        <v>1</v>
      </c>
    </row>
    <row r="3251" spans="1:14" x14ac:dyDescent="0.2">
      <c r="A3251" s="124">
        <v>44242.291666666664</v>
      </c>
      <c r="B3251" s="124">
        <v>44242.083333333336</v>
      </c>
      <c r="C3251" s="1">
        <v>1269364671</v>
      </c>
      <c r="D3251" s="1" t="s">
        <v>137</v>
      </c>
      <c r="G3251" s="1" t="s">
        <v>138</v>
      </c>
      <c r="I3251" s="1">
        <v>38.32</v>
      </c>
      <c r="J3251" s="1">
        <v>38.994756000000002</v>
      </c>
      <c r="K3251" s="1">
        <v>0</v>
      </c>
      <c r="L3251" s="1">
        <v>0.67475600000000002</v>
      </c>
      <c r="M3251" s="1" t="b">
        <v>1</v>
      </c>
      <c r="N3251" s="1">
        <v>1</v>
      </c>
    </row>
    <row r="3252" spans="1:14" x14ac:dyDescent="0.2">
      <c r="A3252" s="124">
        <v>44242.333333333336</v>
      </c>
      <c r="B3252" s="124">
        <v>44242.125</v>
      </c>
      <c r="C3252" s="1">
        <v>1269364671</v>
      </c>
      <c r="D3252" s="1" t="s">
        <v>137</v>
      </c>
      <c r="G3252" s="1" t="s">
        <v>138</v>
      </c>
      <c r="I3252" s="1">
        <v>38.96</v>
      </c>
      <c r="J3252" s="1">
        <v>39.777996999999999</v>
      </c>
      <c r="K3252" s="1">
        <v>0</v>
      </c>
      <c r="L3252" s="1">
        <v>0.81799699999999997</v>
      </c>
      <c r="M3252" s="1" t="b">
        <v>1</v>
      </c>
      <c r="N3252" s="1">
        <v>1</v>
      </c>
    </row>
    <row r="3253" spans="1:14" x14ac:dyDescent="0.2">
      <c r="A3253" s="124">
        <v>44242.375</v>
      </c>
      <c r="B3253" s="124">
        <v>44242.166666666664</v>
      </c>
      <c r="C3253" s="1">
        <v>1269364671</v>
      </c>
      <c r="D3253" s="1" t="s">
        <v>137</v>
      </c>
      <c r="G3253" s="1" t="s">
        <v>138</v>
      </c>
      <c r="I3253" s="1">
        <v>39.89</v>
      </c>
      <c r="J3253" s="1">
        <v>40.956659000000002</v>
      </c>
      <c r="K3253" s="1">
        <v>0</v>
      </c>
      <c r="L3253" s="1">
        <v>1.066659</v>
      </c>
      <c r="M3253" s="1" t="b">
        <v>1</v>
      </c>
      <c r="N3253" s="1">
        <v>1</v>
      </c>
    </row>
    <row r="3254" spans="1:14" x14ac:dyDescent="0.2">
      <c r="A3254" s="124">
        <v>44242.416666666664</v>
      </c>
      <c r="B3254" s="124">
        <v>44242.208333333336</v>
      </c>
      <c r="C3254" s="1">
        <v>1269364671</v>
      </c>
      <c r="D3254" s="1" t="s">
        <v>137</v>
      </c>
      <c r="G3254" s="1" t="s">
        <v>138</v>
      </c>
      <c r="I3254" s="1">
        <v>43.6</v>
      </c>
      <c r="J3254" s="1">
        <v>44.772174999999997</v>
      </c>
      <c r="K3254" s="1">
        <v>0</v>
      </c>
      <c r="L3254" s="1">
        <v>1.172175</v>
      </c>
      <c r="M3254" s="1" t="b">
        <v>1</v>
      </c>
      <c r="N3254" s="1">
        <v>1</v>
      </c>
    </row>
    <row r="3255" spans="1:14" x14ac:dyDescent="0.2">
      <c r="A3255" s="124">
        <v>44242.458333333336</v>
      </c>
      <c r="B3255" s="124">
        <v>44242.25</v>
      </c>
      <c r="C3255" s="1">
        <v>1269364671</v>
      </c>
      <c r="D3255" s="1" t="s">
        <v>137</v>
      </c>
      <c r="G3255" s="1" t="s">
        <v>138</v>
      </c>
      <c r="I3255" s="1">
        <v>51.1</v>
      </c>
      <c r="J3255" s="1">
        <v>53.907792999999998</v>
      </c>
      <c r="K3255" s="1">
        <v>1.048378</v>
      </c>
      <c r="L3255" s="1">
        <v>1.759415</v>
      </c>
      <c r="M3255" s="1" t="b">
        <v>1</v>
      </c>
      <c r="N3255" s="1">
        <v>1</v>
      </c>
    </row>
    <row r="3256" spans="1:14" x14ac:dyDescent="0.2">
      <c r="A3256" s="124">
        <v>44242.5</v>
      </c>
      <c r="B3256" s="124">
        <v>44242.291666666664</v>
      </c>
      <c r="C3256" s="1">
        <v>1269364671</v>
      </c>
      <c r="D3256" s="1" t="s">
        <v>137</v>
      </c>
      <c r="G3256" s="1" t="s">
        <v>138</v>
      </c>
      <c r="I3256" s="1">
        <v>63.33</v>
      </c>
      <c r="J3256" s="1">
        <v>69.083451999999994</v>
      </c>
      <c r="K3256" s="1">
        <v>3.7513529999999999</v>
      </c>
      <c r="L3256" s="1">
        <v>2.0020989999999999</v>
      </c>
      <c r="M3256" s="1" t="b">
        <v>1</v>
      </c>
      <c r="N3256" s="1">
        <v>1</v>
      </c>
    </row>
    <row r="3257" spans="1:14" x14ac:dyDescent="0.2">
      <c r="A3257" s="124">
        <v>44242.541666666664</v>
      </c>
      <c r="B3257" s="124">
        <v>44242.333333333336</v>
      </c>
      <c r="C3257" s="1">
        <v>1269364671</v>
      </c>
      <c r="D3257" s="1" t="s">
        <v>137</v>
      </c>
      <c r="G3257" s="1" t="s">
        <v>138</v>
      </c>
      <c r="I3257" s="1">
        <v>70.69</v>
      </c>
      <c r="J3257" s="1">
        <v>77.330888000000002</v>
      </c>
      <c r="K3257" s="1">
        <v>3.973573</v>
      </c>
      <c r="L3257" s="1">
        <v>2.6673149999999999</v>
      </c>
      <c r="M3257" s="1" t="b">
        <v>1</v>
      </c>
      <c r="N3257" s="1">
        <v>1</v>
      </c>
    </row>
    <row r="3258" spans="1:14" x14ac:dyDescent="0.2">
      <c r="A3258" s="124">
        <v>44242.583333333336</v>
      </c>
      <c r="B3258" s="124">
        <v>44242.375</v>
      </c>
      <c r="C3258" s="1">
        <v>1269364671</v>
      </c>
      <c r="D3258" s="1" t="s">
        <v>137</v>
      </c>
      <c r="G3258" s="1" t="s">
        <v>138</v>
      </c>
      <c r="I3258" s="1">
        <v>77.180000000000007</v>
      </c>
      <c r="J3258" s="1">
        <v>85.102990000000005</v>
      </c>
      <c r="K3258" s="1">
        <v>5.2712880000000002</v>
      </c>
      <c r="L3258" s="1">
        <v>2.6517019999999998</v>
      </c>
      <c r="M3258" s="1" t="b">
        <v>1</v>
      </c>
      <c r="N3258" s="1">
        <v>1</v>
      </c>
    </row>
    <row r="3259" spans="1:14" x14ac:dyDescent="0.2">
      <c r="A3259" s="124">
        <v>44242.625</v>
      </c>
      <c r="B3259" s="124">
        <v>44242.416666666664</v>
      </c>
      <c r="C3259" s="1">
        <v>1269364671</v>
      </c>
      <c r="D3259" s="1" t="s">
        <v>137</v>
      </c>
      <c r="G3259" s="1" t="s">
        <v>138</v>
      </c>
      <c r="I3259" s="1">
        <v>77.83</v>
      </c>
      <c r="J3259" s="1">
        <v>85.271885999999995</v>
      </c>
      <c r="K3259" s="1">
        <v>4.1526949999999996</v>
      </c>
      <c r="L3259" s="1">
        <v>3.2891910000000002</v>
      </c>
      <c r="M3259" s="1" t="b">
        <v>1</v>
      </c>
      <c r="N3259" s="1">
        <v>1</v>
      </c>
    </row>
    <row r="3260" spans="1:14" x14ac:dyDescent="0.2">
      <c r="A3260" s="124">
        <v>44242.666666666664</v>
      </c>
      <c r="B3260" s="124">
        <v>44242.458333333336</v>
      </c>
      <c r="C3260" s="1">
        <v>1269364671</v>
      </c>
      <c r="D3260" s="1" t="s">
        <v>137</v>
      </c>
      <c r="G3260" s="1" t="s">
        <v>138</v>
      </c>
      <c r="I3260" s="1">
        <v>71.5</v>
      </c>
      <c r="J3260" s="1">
        <v>77.318050999999997</v>
      </c>
      <c r="K3260" s="1">
        <v>3.1722610000000002</v>
      </c>
      <c r="L3260" s="1">
        <v>2.6457899999999999</v>
      </c>
      <c r="M3260" s="1" t="b">
        <v>1</v>
      </c>
      <c r="N3260" s="1">
        <v>1</v>
      </c>
    </row>
    <row r="3261" spans="1:14" x14ac:dyDescent="0.2">
      <c r="A3261" s="124">
        <v>44242.708333333336</v>
      </c>
      <c r="B3261" s="124">
        <v>44242.5</v>
      </c>
      <c r="C3261" s="1">
        <v>1269364671</v>
      </c>
      <c r="D3261" s="1" t="s">
        <v>137</v>
      </c>
      <c r="G3261" s="1" t="s">
        <v>138</v>
      </c>
      <c r="I3261" s="1">
        <v>61.54</v>
      </c>
      <c r="J3261" s="1">
        <v>65.784797999999995</v>
      </c>
      <c r="K3261" s="1">
        <v>2.5294279999999998</v>
      </c>
      <c r="L3261" s="1">
        <v>1.7153700000000001</v>
      </c>
      <c r="M3261" s="1" t="b">
        <v>1</v>
      </c>
      <c r="N3261" s="1">
        <v>1</v>
      </c>
    </row>
    <row r="3262" spans="1:14" x14ac:dyDescent="0.2">
      <c r="A3262" s="124">
        <v>44242.75</v>
      </c>
      <c r="B3262" s="124">
        <v>44242.541666666664</v>
      </c>
      <c r="C3262" s="1">
        <v>1269364671</v>
      </c>
      <c r="D3262" s="1" t="s">
        <v>137</v>
      </c>
      <c r="G3262" s="1" t="s">
        <v>138</v>
      </c>
      <c r="I3262" s="1">
        <v>55.69</v>
      </c>
      <c r="J3262" s="1">
        <v>59.498859000000003</v>
      </c>
      <c r="K3262" s="1">
        <v>1.984912</v>
      </c>
      <c r="L3262" s="1">
        <v>1.823947</v>
      </c>
      <c r="M3262" s="1" t="b">
        <v>1</v>
      </c>
      <c r="N3262" s="1">
        <v>1</v>
      </c>
    </row>
    <row r="3263" spans="1:14" x14ac:dyDescent="0.2">
      <c r="A3263" s="124">
        <v>44242.791666666664</v>
      </c>
      <c r="B3263" s="124">
        <v>44242.583333333336</v>
      </c>
      <c r="C3263" s="1">
        <v>1269364671</v>
      </c>
      <c r="D3263" s="1" t="s">
        <v>137</v>
      </c>
      <c r="G3263" s="1" t="s">
        <v>138</v>
      </c>
      <c r="I3263" s="1">
        <v>50.41</v>
      </c>
      <c r="J3263" s="1">
        <v>53.242584000000001</v>
      </c>
      <c r="K3263" s="1">
        <v>1.3993899999999999</v>
      </c>
      <c r="L3263" s="1">
        <v>1.4331940000000001</v>
      </c>
      <c r="M3263" s="1" t="b">
        <v>1</v>
      </c>
      <c r="N3263" s="1">
        <v>1</v>
      </c>
    </row>
    <row r="3264" spans="1:14" x14ac:dyDescent="0.2">
      <c r="A3264" s="124">
        <v>44242.833333333336</v>
      </c>
      <c r="B3264" s="124">
        <v>44242.625</v>
      </c>
      <c r="C3264" s="1">
        <v>1269364671</v>
      </c>
      <c r="D3264" s="1" t="s">
        <v>137</v>
      </c>
      <c r="G3264" s="1" t="s">
        <v>138</v>
      </c>
      <c r="I3264" s="1">
        <v>50.3</v>
      </c>
      <c r="J3264" s="1">
        <v>52.971649999999997</v>
      </c>
      <c r="K3264" s="1">
        <v>1.3660779999999999</v>
      </c>
      <c r="L3264" s="1">
        <v>1.305572</v>
      </c>
      <c r="M3264" s="1" t="b">
        <v>1</v>
      </c>
      <c r="N3264" s="1">
        <v>1</v>
      </c>
    </row>
    <row r="3265" spans="1:14" x14ac:dyDescent="0.2">
      <c r="A3265" s="124">
        <v>44242.875</v>
      </c>
      <c r="B3265" s="124">
        <v>44242.666666666664</v>
      </c>
      <c r="C3265" s="1">
        <v>1269364671</v>
      </c>
      <c r="D3265" s="1" t="s">
        <v>137</v>
      </c>
      <c r="G3265" s="1" t="s">
        <v>138</v>
      </c>
      <c r="I3265" s="1">
        <v>53.13</v>
      </c>
      <c r="J3265" s="1">
        <v>54.627988999999999</v>
      </c>
      <c r="K3265" s="1">
        <v>4.6183000000000002E-2</v>
      </c>
      <c r="L3265" s="1">
        <v>1.4518059999999999</v>
      </c>
      <c r="M3265" s="1" t="b">
        <v>1</v>
      </c>
      <c r="N3265" s="1">
        <v>1</v>
      </c>
    </row>
    <row r="3266" spans="1:14" x14ac:dyDescent="0.2">
      <c r="A3266" s="124">
        <v>44242.916666666664</v>
      </c>
      <c r="B3266" s="124">
        <v>44242.708333333336</v>
      </c>
      <c r="C3266" s="1">
        <v>1269364671</v>
      </c>
      <c r="D3266" s="1" t="s">
        <v>137</v>
      </c>
      <c r="G3266" s="1" t="s">
        <v>138</v>
      </c>
      <c r="I3266" s="1">
        <v>71.42</v>
      </c>
      <c r="J3266" s="1">
        <v>73.798435999999995</v>
      </c>
      <c r="K3266" s="1">
        <v>0.18958800000000001</v>
      </c>
      <c r="L3266" s="1">
        <v>2.1888480000000001</v>
      </c>
      <c r="M3266" s="1" t="b">
        <v>1</v>
      </c>
      <c r="N3266" s="1">
        <v>1</v>
      </c>
    </row>
    <row r="3267" spans="1:14" x14ac:dyDescent="0.2">
      <c r="A3267" s="124">
        <v>44242.958333333336</v>
      </c>
      <c r="B3267" s="124">
        <v>44242.75</v>
      </c>
      <c r="C3267" s="1">
        <v>1269364671</v>
      </c>
      <c r="D3267" s="1" t="s">
        <v>137</v>
      </c>
      <c r="G3267" s="1" t="s">
        <v>138</v>
      </c>
      <c r="I3267" s="1">
        <v>92.04</v>
      </c>
      <c r="J3267" s="1">
        <v>98.068385000000006</v>
      </c>
      <c r="K3267" s="1">
        <v>2.6295139999999999</v>
      </c>
      <c r="L3267" s="1">
        <v>3.3988710000000002</v>
      </c>
      <c r="M3267" s="1" t="b">
        <v>1</v>
      </c>
      <c r="N3267" s="1">
        <v>1</v>
      </c>
    </row>
    <row r="3268" spans="1:14" x14ac:dyDescent="0.2">
      <c r="A3268" s="124">
        <v>44243</v>
      </c>
      <c r="B3268" s="124">
        <v>44242.791666666664</v>
      </c>
      <c r="C3268" s="1">
        <v>1269364671</v>
      </c>
      <c r="D3268" s="1" t="s">
        <v>137</v>
      </c>
      <c r="G3268" s="1" t="s">
        <v>138</v>
      </c>
      <c r="I3268" s="1">
        <v>75.959999999999994</v>
      </c>
      <c r="J3268" s="1">
        <v>82.045451</v>
      </c>
      <c r="K3268" s="1">
        <v>3.1985960000000002</v>
      </c>
      <c r="L3268" s="1">
        <v>2.8868550000000002</v>
      </c>
      <c r="M3268" s="1" t="b">
        <v>1</v>
      </c>
      <c r="N3268" s="1">
        <v>1</v>
      </c>
    </row>
    <row r="3269" spans="1:14" x14ac:dyDescent="0.2">
      <c r="A3269" s="124">
        <v>44243.041666666664</v>
      </c>
      <c r="B3269" s="124">
        <v>44242.833333333336</v>
      </c>
      <c r="C3269" s="1">
        <v>1269364671</v>
      </c>
      <c r="D3269" s="1" t="s">
        <v>137</v>
      </c>
      <c r="G3269" s="1" t="s">
        <v>138</v>
      </c>
      <c r="I3269" s="1">
        <v>59.45</v>
      </c>
      <c r="J3269" s="1">
        <v>63.704588000000001</v>
      </c>
      <c r="K3269" s="1">
        <v>1.8194079999999999</v>
      </c>
      <c r="L3269" s="1">
        <v>2.4351799999999999</v>
      </c>
      <c r="M3269" s="1" t="b">
        <v>1</v>
      </c>
      <c r="N3269" s="1">
        <v>1</v>
      </c>
    </row>
    <row r="3270" spans="1:14" x14ac:dyDescent="0.2">
      <c r="A3270" s="124">
        <v>44243.083333333336</v>
      </c>
      <c r="B3270" s="124">
        <v>44242.875</v>
      </c>
      <c r="C3270" s="1">
        <v>1269364671</v>
      </c>
      <c r="D3270" s="1" t="s">
        <v>137</v>
      </c>
      <c r="G3270" s="1" t="s">
        <v>138</v>
      </c>
      <c r="I3270" s="1">
        <v>49.24</v>
      </c>
      <c r="J3270" s="1">
        <v>50.921138999999997</v>
      </c>
      <c r="K3270" s="1">
        <v>1.6182999999999999E-2</v>
      </c>
      <c r="L3270" s="1">
        <v>1.6649560000000001</v>
      </c>
      <c r="M3270" s="1" t="b">
        <v>1</v>
      </c>
      <c r="N3270" s="1">
        <v>1</v>
      </c>
    </row>
    <row r="3271" spans="1:14" x14ac:dyDescent="0.2">
      <c r="A3271" s="124">
        <v>44243.125</v>
      </c>
      <c r="B3271" s="124">
        <v>44242.916666666664</v>
      </c>
      <c r="C3271" s="1">
        <v>1269364671</v>
      </c>
      <c r="D3271" s="1" t="s">
        <v>137</v>
      </c>
      <c r="G3271" s="1" t="s">
        <v>138</v>
      </c>
      <c r="I3271" s="1">
        <v>45.33</v>
      </c>
      <c r="J3271" s="1">
        <v>46.601129999999998</v>
      </c>
      <c r="K3271" s="1">
        <v>-3.3453999999999998E-2</v>
      </c>
      <c r="L3271" s="1">
        <v>1.304584</v>
      </c>
      <c r="M3271" s="1" t="b">
        <v>1</v>
      </c>
      <c r="N3271" s="1">
        <v>1</v>
      </c>
    </row>
    <row r="3272" spans="1:14" x14ac:dyDescent="0.2">
      <c r="A3272" s="124">
        <v>44243.166666666664</v>
      </c>
      <c r="B3272" s="124">
        <v>44242.958333333336</v>
      </c>
      <c r="C3272" s="1">
        <v>1269364671</v>
      </c>
      <c r="D3272" s="1" t="s">
        <v>137</v>
      </c>
      <c r="G3272" s="1" t="s">
        <v>138</v>
      </c>
      <c r="I3272" s="1">
        <v>41</v>
      </c>
      <c r="J3272" s="1">
        <v>42.182695000000002</v>
      </c>
      <c r="K3272" s="1">
        <v>0</v>
      </c>
      <c r="L3272" s="1">
        <v>1.1826950000000001</v>
      </c>
      <c r="M3272" s="1" t="b">
        <v>1</v>
      </c>
      <c r="N3272" s="1">
        <v>1</v>
      </c>
    </row>
    <row r="3273" spans="1:14" x14ac:dyDescent="0.2">
      <c r="A3273" s="124">
        <v>44243.208333333336</v>
      </c>
      <c r="B3273" s="124">
        <v>44243</v>
      </c>
      <c r="C3273" s="1">
        <v>1269364671</v>
      </c>
      <c r="D3273" s="1" t="s">
        <v>137</v>
      </c>
      <c r="G3273" s="1" t="s">
        <v>138</v>
      </c>
      <c r="I3273" s="1">
        <v>47.4</v>
      </c>
      <c r="J3273" s="1">
        <v>47.509962999999999</v>
      </c>
      <c r="K3273" s="1">
        <v>-0.65871299999999999</v>
      </c>
      <c r="L3273" s="1">
        <v>0.76867600000000003</v>
      </c>
      <c r="M3273" s="1" t="b">
        <v>1</v>
      </c>
      <c r="N3273" s="1">
        <v>1</v>
      </c>
    </row>
    <row r="3274" spans="1:14" x14ac:dyDescent="0.2">
      <c r="A3274" s="124">
        <v>44243.25</v>
      </c>
      <c r="B3274" s="124">
        <v>44243.041666666664</v>
      </c>
      <c r="C3274" s="1">
        <v>1269364671</v>
      </c>
      <c r="D3274" s="1" t="s">
        <v>137</v>
      </c>
      <c r="G3274" s="1" t="s">
        <v>138</v>
      </c>
      <c r="I3274" s="1">
        <v>47.56</v>
      </c>
      <c r="J3274" s="1">
        <v>48.655799999999999</v>
      </c>
      <c r="K3274" s="1">
        <v>-0.17602999999999999</v>
      </c>
      <c r="L3274" s="1">
        <v>1.27183</v>
      </c>
      <c r="M3274" s="1" t="b">
        <v>1</v>
      </c>
      <c r="N3274" s="1">
        <v>1</v>
      </c>
    </row>
    <row r="3275" spans="1:14" x14ac:dyDescent="0.2">
      <c r="A3275" s="124">
        <v>44243.291666666664</v>
      </c>
      <c r="B3275" s="124">
        <v>44243.083333333336</v>
      </c>
      <c r="C3275" s="1">
        <v>1269364671</v>
      </c>
      <c r="D3275" s="1" t="s">
        <v>137</v>
      </c>
      <c r="G3275" s="1" t="s">
        <v>138</v>
      </c>
      <c r="I3275" s="1">
        <v>44.26</v>
      </c>
      <c r="J3275" s="1">
        <v>45.263300999999998</v>
      </c>
      <c r="K3275" s="1">
        <v>-9.2602000000000004E-2</v>
      </c>
      <c r="L3275" s="1">
        <v>1.0959030000000001</v>
      </c>
      <c r="M3275" s="1" t="b">
        <v>1</v>
      </c>
      <c r="N3275" s="1">
        <v>1</v>
      </c>
    </row>
    <row r="3276" spans="1:14" x14ac:dyDescent="0.2">
      <c r="A3276" s="124">
        <v>44243.333333333336</v>
      </c>
      <c r="B3276" s="124">
        <v>44243.125</v>
      </c>
      <c r="C3276" s="1">
        <v>1269364671</v>
      </c>
      <c r="D3276" s="1" t="s">
        <v>137</v>
      </c>
      <c r="G3276" s="1" t="s">
        <v>138</v>
      </c>
      <c r="I3276" s="1">
        <v>45.1</v>
      </c>
      <c r="J3276" s="1">
        <v>46.339407000000001</v>
      </c>
      <c r="K3276" s="1">
        <v>-3.6965999999999999E-2</v>
      </c>
      <c r="L3276" s="1">
        <v>1.276373</v>
      </c>
      <c r="M3276" s="1" t="b">
        <v>1</v>
      </c>
      <c r="N3276" s="1">
        <v>1</v>
      </c>
    </row>
    <row r="3277" spans="1:14" x14ac:dyDescent="0.2">
      <c r="A3277" s="124">
        <v>44243.375</v>
      </c>
      <c r="B3277" s="124">
        <v>44243.166666666664</v>
      </c>
      <c r="C3277" s="1">
        <v>1269364671</v>
      </c>
      <c r="D3277" s="1" t="s">
        <v>137</v>
      </c>
      <c r="G3277" s="1" t="s">
        <v>138</v>
      </c>
      <c r="I3277" s="1">
        <v>45.64</v>
      </c>
      <c r="J3277" s="1">
        <v>47.109606999999997</v>
      </c>
      <c r="K3277" s="1">
        <v>-0.04</v>
      </c>
      <c r="L3277" s="1">
        <v>1.5096069999999999</v>
      </c>
      <c r="M3277" s="1" t="b">
        <v>1</v>
      </c>
      <c r="N3277" s="1">
        <v>1</v>
      </c>
    </row>
    <row r="3278" spans="1:14" x14ac:dyDescent="0.2">
      <c r="A3278" s="124">
        <v>44243.416666666664</v>
      </c>
      <c r="B3278" s="124">
        <v>44243.208333333336</v>
      </c>
      <c r="C3278" s="1">
        <v>1269364671</v>
      </c>
      <c r="D3278" s="1" t="s">
        <v>137</v>
      </c>
      <c r="G3278" s="1" t="s">
        <v>138</v>
      </c>
      <c r="I3278" s="1">
        <v>50.91</v>
      </c>
      <c r="J3278" s="1">
        <v>52.431733999999999</v>
      </c>
      <c r="K3278" s="1">
        <v>-2.5644E-2</v>
      </c>
      <c r="L3278" s="1">
        <v>1.5473779999999999</v>
      </c>
      <c r="M3278" s="1" t="b">
        <v>1</v>
      </c>
      <c r="N3278" s="1">
        <v>1</v>
      </c>
    </row>
    <row r="3279" spans="1:14" x14ac:dyDescent="0.2">
      <c r="A3279" s="124">
        <v>44243.458333333336</v>
      </c>
      <c r="B3279" s="124">
        <v>44243.25</v>
      </c>
      <c r="C3279" s="1">
        <v>1269364671</v>
      </c>
      <c r="D3279" s="1" t="s">
        <v>137</v>
      </c>
      <c r="G3279" s="1" t="s">
        <v>138</v>
      </c>
      <c r="I3279" s="1">
        <v>71.790000000000006</v>
      </c>
      <c r="J3279" s="1">
        <v>79.205696000000003</v>
      </c>
      <c r="K3279" s="1">
        <v>4.5207860000000002</v>
      </c>
      <c r="L3279" s="1">
        <v>2.8949099999999999</v>
      </c>
      <c r="M3279" s="1" t="b">
        <v>1</v>
      </c>
      <c r="N3279" s="1">
        <v>1</v>
      </c>
    </row>
    <row r="3280" spans="1:14" x14ac:dyDescent="0.2">
      <c r="A3280" s="124">
        <v>44243.5</v>
      </c>
      <c r="B3280" s="124">
        <v>44243.291666666664</v>
      </c>
      <c r="C3280" s="1">
        <v>1269364671</v>
      </c>
      <c r="D3280" s="1" t="s">
        <v>137</v>
      </c>
      <c r="G3280" s="1" t="s">
        <v>138</v>
      </c>
      <c r="I3280" s="1">
        <v>90.12</v>
      </c>
      <c r="J3280" s="1">
        <v>100.614924</v>
      </c>
      <c r="K3280" s="1">
        <v>7.0950899999999999</v>
      </c>
      <c r="L3280" s="1">
        <v>3.3998339999999998</v>
      </c>
      <c r="M3280" s="1" t="b">
        <v>1</v>
      </c>
      <c r="N3280" s="1">
        <v>1</v>
      </c>
    </row>
    <row r="3281" spans="1:14" x14ac:dyDescent="0.2">
      <c r="A3281" s="124">
        <v>44243.541666666664</v>
      </c>
      <c r="B3281" s="124">
        <v>44243.333333333336</v>
      </c>
      <c r="C3281" s="1">
        <v>1269364671</v>
      </c>
      <c r="D3281" s="1" t="s">
        <v>137</v>
      </c>
      <c r="G3281" s="1" t="s">
        <v>138</v>
      </c>
      <c r="I3281" s="1">
        <v>93.31</v>
      </c>
      <c r="J3281" s="1">
        <v>103.290342</v>
      </c>
      <c r="K3281" s="1">
        <v>5.7473080000000003</v>
      </c>
      <c r="L3281" s="1">
        <v>4.233034</v>
      </c>
      <c r="M3281" s="1" t="b">
        <v>1</v>
      </c>
      <c r="N3281" s="1">
        <v>1</v>
      </c>
    </row>
    <row r="3282" spans="1:14" x14ac:dyDescent="0.2">
      <c r="A3282" s="124">
        <v>44243.583333333336</v>
      </c>
      <c r="B3282" s="124">
        <v>44243.375</v>
      </c>
      <c r="C3282" s="1">
        <v>1269364671</v>
      </c>
      <c r="D3282" s="1" t="s">
        <v>137</v>
      </c>
      <c r="G3282" s="1" t="s">
        <v>138</v>
      </c>
      <c r="I3282" s="1">
        <v>95.69</v>
      </c>
      <c r="J3282" s="1">
        <v>107.844143</v>
      </c>
      <c r="K3282" s="1">
        <v>8.0647219999999997</v>
      </c>
      <c r="L3282" s="1">
        <v>4.0894209999999998</v>
      </c>
      <c r="M3282" s="1" t="b">
        <v>1</v>
      </c>
      <c r="N3282" s="1">
        <v>1</v>
      </c>
    </row>
    <row r="3283" spans="1:14" x14ac:dyDescent="0.2">
      <c r="A3283" s="124">
        <v>44243.625</v>
      </c>
      <c r="B3283" s="124">
        <v>44243.416666666664</v>
      </c>
      <c r="C3283" s="1">
        <v>1269364671</v>
      </c>
      <c r="D3283" s="1" t="s">
        <v>137</v>
      </c>
      <c r="G3283" s="1" t="s">
        <v>138</v>
      </c>
      <c r="I3283" s="1">
        <v>94.16</v>
      </c>
      <c r="J3283" s="1">
        <v>103.118702</v>
      </c>
      <c r="K3283" s="1">
        <v>4.4124429999999997</v>
      </c>
      <c r="L3283" s="1">
        <v>4.5462590000000001</v>
      </c>
      <c r="M3283" s="1" t="b">
        <v>1</v>
      </c>
      <c r="N3283" s="1">
        <v>1</v>
      </c>
    </row>
    <row r="3284" spans="1:14" x14ac:dyDescent="0.2">
      <c r="A3284" s="124">
        <v>44243.666666666664</v>
      </c>
      <c r="B3284" s="124">
        <v>44243.458333333336</v>
      </c>
      <c r="C3284" s="1">
        <v>1269364671</v>
      </c>
      <c r="D3284" s="1" t="s">
        <v>137</v>
      </c>
      <c r="G3284" s="1" t="s">
        <v>138</v>
      </c>
      <c r="I3284" s="1">
        <v>90.75</v>
      </c>
      <c r="J3284" s="1">
        <v>100.226235</v>
      </c>
      <c r="K3284" s="1">
        <v>5.5625840000000002</v>
      </c>
      <c r="L3284" s="1">
        <v>3.9136510000000002</v>
      </c>
      <c r="M3284" s="1" t="b">
        <v>1</v>
      </c>
      <c r="N3284" s="1">
        <v>1</v>
      </c>
    </row>
    <row r="3285" spans="1:14" x14ac:dyDescent="0.2">
      <c r="A3285" s="124">
        <v>44243.708333333336</v>
      </c>
      <c r="B3285" s="124">
        <v>44243.5</v>
      </c>
      <c r="C3285" s="1">
        <v>1269364671</v>
      </c>
      <c r="D3285" s="1" t="s">
        <v>137</v>
      </c>
      <c r="G3285" s="1" t="s">
        <v>138</v>
      </c>
      <c r="I3285" s="1">
        <v>77.64</v>
      </c>
      <c r="J3285" s="1">
        <v>88.615138000000002</v>
      </c>
      <c r="K3285" s="1">
        <v>8.0796360000000007</v>
      </c>
      <c r="L3285" s="1">
        <v>2.895502</v>
      </c>
      <c r="M3285" s="1" t="b">
        <v>1</v>
      </c>
      <c r="N3285" s="1">
        <v>1</v>
      </c>
    </row>
    <row r="3286" spans="1:14" x14ac:dyDescent="0.2">
      <c r="A3286" s="124">
        <v>44243.75</v>
      </c>
      <c r="B3286" s="124">
        <v>44243.541666666664</v>
      </c>
      <c r="C3286" s="1">
        <v>1269364671</v>
      </c>
      <c r="D3286" s="1" t="s">
        <v>137</v>
      </c>
      <c r="G3286" s="1" t="s">
        <v>138</v>
      </c>
      <c r="I3286" s="1">
        <v>77.72</v>
      </c>
      <c r="J3286" s="1">
        <v>89.763818000000001</v>
      </c>
      <c r="K3286" s="1">
        <v>9.2193430000000003</v>
      </c>
      <c r="L3286" s="1">
        <v>2.8244750000000001</v>
      </c>
      <c r="M3286" s="1" t="b">
        <v>1</v>
      </c>
      <c r="N3286" s="1">
        <v>1</v>
      </c>
    </row>
    <row r="3287" spans="1:14" x14ac:dyDescent="0.2">
      <c r="A3287" s="124">
        <v>44243.791666666664</v>
      </c>
      <c r="B3287" s="124">
        <v>44243.583333333336</v>
      </c>
      <c r="C3287" s="1">
        <v>1269364671</v>
      </c>
      <c r="D3287" s="1" t="s">
        <v>137</v>
      </c>
      <c r="G3287" s="1" t="s">
        <v>138</v>
      </c>
      <c r="I3287" s="1">
        <v>64.27</v>
      </c>
      <c r="J3287" s="1">
        <v>72.499678000000003</v>
      </c>
      <c r="K3287" s="1">
        <v>6.0099130000000001</v>
      </c>
      <c r="L3287" s="1">
        <v>2.2197650000000002</v>
      </c>
      <c r="M3287" s="1" t="b">
        <v>1</v>
      </c>
      <c r="N3287" s="1">
        <v>1</v>
      </c>
    </row>
    <row r="3288" spans="1:14" x14ac:dyDescent="0.2">
      <c r="A3288" s="124">
        <v>44243.833333333336</v>
      </c>
      <c r="B3288" s="124">
        <v>44243.625</v>
      </c>
      <c r="C3288" s="1">
        <v>1269364671</v>
      </c>
      <c r="D3288" s="1" t="s">
        <v>137</v>
      </c>
      <c r="G3288" s="1" t="s">
        <v>138</v>
      </c>
      <c r="I3288" s="1">
        <v>68.599999999999994</v>
      </c>
      <c r="J3288" s="1">
        <v>79.488662000000005</v>
      </c>
      <c r="K3288" s="1">
        <v>8.6442370000000004</v>
      </c>
      <c r="L3288" s="1">
        <v>2.2444250000000001</v>
      </c>
      <c r="M3288" s="1" t="b">
        <v>1</v>
      </c>
      <c r="N3288" s="1">
        <v>1</v>
      </c>
    </row>
    <row r="3289" spans="1:14" x14ac:dyDescent="0.2">
      <c r="A3289" s="124">
        <v>44243.875</v>
      </c>
      <c r="B3289" s="124">
        <v>44243.666666666664</v>
      </c>
      <c r="C3289" s="1">
        <v>1269364671</v>
      </c>
      <c r="D3289" s="1" t="s">
        <v>137</v>
      </c>
      <c r="G3289" s="1" t="s">
        <v>138</v>
      </c>
      <c r="I3289" s="1">
        <v>76.33</v>
      </c>
      <c r="J3289" s="1">
        <v>87.083414000000005</v>
      </c>
      <c r="K3289" s="1">
        <v>8.3592169999999992</v>
      </c>
      <c r="L3289" s="1">
        <v>2.3941970000000001</v>
      </c>
      <c r="M3289" s="1" t="b">
        <v>1</v>
      </c>
      <c r="N3289" s="1">
        <v>1</v>
      </c>
    </row>
    <row r="3290" spans="1:14" x14ac:dyDescent="0.2">
      <c r="A3290" s="124">
        <v>44243.916666666664</v>
      </c>
      <c r="B3290" s="124">
        <v>44243.708333333336</v>
      </c>
      <c r="C3290" s="1">
        <v>1269364671</v>
      </c>
      <c r="D3290" s="1" t="s">
        <v>137</v>
      </c>
      <c r="G3290" s="1" t="s">
        <v>138</v>
      </c>
      <c r="I3290" s="1">
        <v>92.41</v>
      </c>
      <c r="J3290" s="1">
        <v>101.908841</v>
      </c>
      <c r="K3290" s="1">
        <v>6.5533210000000004</v>
      </c>
      <c r="L3290" s="1">
        <v>2.9455200000000001</v>
      </c>
      <c r="M3290" s="1" t="b">
        <v>1</v>
      </c>
      <c r="N3290" s="1">
        <v>1</v>
      </c>
    </row>
    <row r="3291" spans="1:14" x14ac:dyDescent="0.2">
      <c r="A3291" s="124">
        <v>44243.958333333336</v>
      </c>
      <c r="B3291" s="124">
        <v>44243.75</v>
      </c>
      <c r="C3291" s="1">
        <v>1269364671</v>
      </c>
      <c r="D3291" s="1" t="s">
        <v>137</v>
      </c>
      <c r="G3291" s="1" t="s">
        <v>138</v>
      </c>
      <c r="I3291" s="1">
        <v>112.01</v>
      </c>
      <c r="J3291" s="1">
        <v>124.78703899999999</v>
      </c>
      <c r="K3291" s="1">
        <v>8.9339139999999997</v>
      </c>
      <c r="L3291" s="1">
        <v>3.8431250000000001</v>
      </c>
      <c r="M3291" s="1" t="b">
        <v>1</v>
      </c>
      <c r="N3291" s="1">
        <v>1</v>
      </c>
    </row>
    <row r="3292" spans="1:14" x14ac:dyDescent="0.2">
      <c r="A3292" s="124">
        <v>44244</v>
      </c>
      <c r="B3292" s="124">
        <v>44243.791666666664</v>
      </c>
      <c r="C3292" s="1">
        <v>1269364671</v>
      </c>
      <c r="D3292" s="1" t="s">
        <v>137</v>
      </c>
      <c r="G3292" s="1" t="s">
        <v>138</v>
      </c>
      <c r="I3292" s="1">
        <v>109.71</v>
      </c>
      <c r="J3292" s="1">
        <v>125.43812200000001</v>
      </c>
      <c r="K3292" s="1">
        <v>11.389599</v>
      </c>
      <c r="L3292" s="1">
        <v>4.3385230000000004</v>
      </c>
      <c r="M3292" s="1" t="b">
        <v>1</v>
      </c>
      <c r="N3292" s="1">
        <v>1</v>
      </c>
    </row>
    <row r="3293" spans="1:14" x14ac:dyDescent="0.2">
      <c r="A3293" s="124">
        <v>44244.041666666664</v>
      </c>
      <c r="B3293" s="124">
        <v>44243.833333333336</v>
      </c>
      <c r="C3293" s="1">
        <v>1269364671</v>
      </c>
      <c r="D3293" s="1" t="s">
        <v>137</v>
      </c>
      <c r="G3293" s="1" t="s">
        <v>138</v>
      </c>
      <c r="I3293" s="1">
        <v>100.78</v>
      </c>
      <c r="J3293" s="1">
        <v>113.089626</v>
      </c>
      <c r="K3293" s="1">
        <v>8.5289079999999995</v>
      </c>
      <c r="L3293" s="1">
        <v>3.7807179999999998</v>
      </c>
      <c r="M3293" s="1" t="b">
        <v>1</v>
      </c>
      <c r="N3293" s="1">
        <v>1</v>
      </c>
    </row>
    <row r="3294" spans="1:14" x14ac:dyDescent="0.2">
      <c r="A3294" s="124">
        <v>44244.083333333336</v>
      </c>
      <c r="B3294" s="124">
        <v>44243.875</v>
      </c>
      <c r="C3294" s="1">
        <v>1269364671</v>
      </c>
      <c r="D3294" s="1" t="s">
        <v>137</v>
      </c>
      <c r="G3294" s="1" t="s">
        <v>138</v>
      </c>
      <c r="I3294" s="1">
        <v>95.24</v>
      </c>
      <c r="J3294" s="1">
        <v>106.812477</v>
      </c>
      <c r="K3294" s="1">
        <v>8.3135689999999993</v>
      </c>
      <c r="L3294" s="1">
        <v>3.2589079999999999</v>
      </c>
      <c r="M3294" s="1" t="b">
        <v>1</v>
      </c>
      <c r="N3294" s="1">
        <v>1</v>
      </c>
    </row>
    <row r="3295" spans="1:14" x14ac:dyDescent="0.2">
      <c r="A3295" s="124">
        <v>44244.125</v>
      </c>
      <c r="B3295" s="124">
        <v>44243.916666666664</v>
      </c>
      <c r="C3295" s="1">
        <v>1269364671</v>
      </c>
      <c r="D3295" s="1" t="s">
        <v>137</v>
      </c>
      <c r="G3295" s="1" t="s">
        <v>138</v>
      </c>
      <c r="I3295" s="1">
        <v>71.040000000000006</v>
      </c>
      <c r="J3295" s="1">
        <v>76.187661000000006</v>
      </c>
      <c r="K3295" s="1">
        <v>3.1167989999999999</v>
      </c>
      <c r="L3295" s="1">
        <v>2.0308619999999999</v>
      </c>
      <c r="M3295" s="1" t="b">
        <v>1</v>
      </c>
      <c r="N3295" s="1">
        <v>1</v>
      </c>
    </row>
    <row r="3296" spans="1:14" x14ac:dyDescent="0.2">
      <c r="A3296" s="124">
        <v>44244.166666666664</v>
      </c>
      <c r="B3296" s="124">
        <v>44243.958333333336</v>
      </c>
      <c r="C3296" s="1">
        <v>1269364671</v>
      </c>
      <c r="D3296" s="1" t="s">
        <v>137</v>
      </c>
      <c r="G3296" s="1" t="s">
        <v>138</v>
      </c>
      <c r="I3296" s="1">
        <v>55.4</v>
      </c>
      <c r="J3296" s="1">
        <v>57.505766000000001</v>
      </c>
      <c r="K3296" s="1">
        <v>0.509571</v>
      </c>
      <c r="L3296" s="1">
        <v>1.596195</v>
      </c>
      <c r="M3296" s="1" t="b">
        <v>1</v>
      </c>
      <c r="N3296" s="1">
        <v>1</v>
      </c>
    </row>
    <row r="3297" spans="1:14" x14ac:dyDescent="0.2">
      <c r="A3297" s="124">
        <v>44244.208333333336</v>
      </c>
      <c r="B3297" s="124">
        <v>44244</v>
      </c>
      <c r="C3297" s="1">
        <v>1269364671</v>
      </c>
      <c r="D3297" s="1" t="s">
        <v>137</v>
      </c>
      <c r="G3297" s="1" t="s">
        <v>138</v>
      </c>
      <c r="I3297" s="1">
        <v>72.349999999999994</v>
      </c>
      <c r="J3297" s="1">
        <v>75.270607999999996</v>
      </c>
      <c r="K3297" s="1">
        <v>1.216569</v>
      </c>
      <c r="L3297" s="1">
        <v>1.7040390000000001</v>
      </c>
      <c r="M3297" s="1" t="b">
        <v>1</v>
      </c>
      <c r="N3297" s="1">
        <v>1</v>
      </c>
    </row>
    <row r="3298" spans="1:14" x14ac:dyDescent="0.2">
      <c r="A3298" s="124">
        <v>44244.25</v>
      </c>
      <c r="B3298" s="124">
        <v>44244.041666666664</v>
      </c>
      <c r="C3298" s="1">
        <v>1269364671</v>
      </c>
      <c r="D3298" s="1" t="s">
        <v>137</v>
      </c>
      <c r="G3298" s="1" t="s">
        <v>138</v>
      </c>
      <c r="I3298" s="1">
        <v>73.16</v>
      </c>
      <c r="J3298" s="1">
        <v>77.780253000000002</v>
      </c>
      <c r="K3298" s="1">
        <v>2.3413110000000001</v>
      </c>
      <c r="L3298" s="1">
        <v>2.2789419999999998</v>
      </c>
      <c r="M3298" s="1" t="b">
        <v>1</v>
      </c>
      <c r="N3298" s="1">
        <v>1</v>
      </c>
    </row>
    <row r="3299" spans="1:14" x14ac:dyDescent="0.2">
      <c r="A3299" s="124">
        <v>44244.291666666664</v>
      </c>
      <c r="B3299" s="124">
        <v>44244.083333333336</v>
      </c>
      <c r="C3299" s="1">
        <v>1269364671</v>
      </c>
      <c r="D3299" s="1" t="s">
        <v>137</v>
      </c>
      <c r="G3299" s="1" t="s">
        <v>138</v>
      </c>
      <c r="I3299" s="1">
        <v>70.47</v>
      </c>
      <c r="J3299" s="1">
        <v>75.953129000000004</v>
      </c>
      <c r="K3299" s="1">
        <v>3.26566</v>
      </c>
      <c r="L3299" s="1">
        <v>2.2174689999999999</v>
      </c>
      <c r="M3299" s="1" t="b">
        <v>1</v>
      </c>
      <c r="N3299" s="1">
        <v>1</v>
      </c>
    </row>
    <row r="3300" spans="1:14" x14ac:dyDescent="0.2">
      <c r="A3300" s="124">
        <v>44244.333333333336</v>
      </c>
      <c r="B3300" s="124">
        <v>44244.125</v>
      </c>
      <c r="C3300" s="1">
        <v>1269364671</v>
      </c>
      <c r="D3300" s="1" t="s">
        <v>137</v>
      </c>
      <c r="G3300" s="1" t="s">
        <v>138</v>
      </c>
      <c r="I3300" s="1">
        <v>76.319999999999993</v>
      </c>
      <c r="J3300" s="1">
        <v>80.642083999999997</v>
      </c>
      <c r="K3300" s="1">
        <v>1.6237889999999999</v>
      </c>
      <c r="L3300" s="1">
        <v>2.6982949999999999</v>
      </c>
      <c r="M3300" s="1" t="b">
        <v>1</v>
      </c>
      <c r="N3300" s="1">
        <v>1</v>
      </c>
    </row>
    <row r="3301" spans="1:14" x14ac:dyDescent="0.2">
      <c r="A3301" s="124">
        <v>44244.375</v>
      </c>
      <c r="B3301" s="124">
        <v>44244.166666666664</v>
      </c>
      <c r="C3301" s="1">
        <v>1269364671</v>
      </c>
      <c r="D3301" s="1" t="s">
        <v>137</v>
      </c>
      <c r="G3301" s="1" t="s">
        <v>138</v>
      </c>
      <c r="I3301" s="1">
        <v>90.33</v>
      </c>
      <c r="J3301" s="1">
        <v>96.295277999999996</v>
      </c>
      <c r="K3301" s="1">
        <v>2.5930200000000001</v>
      </c>
      <c r="L3301" s="1">
        <v>3.372258</v>
      </c>
      <c r="M3301" s="1" t="b">
        <v>1</v>
      </c>
      <c r="N3301" s="1">
        <v>1</v>
      </c>
    </row>
    <row r="3302" spans="1:14" x14ac:dyDescent="0.2">
      <c r="A3302" s="124">
        <v>44244.416666666664</v>
      </c>
      <c r="B3302" s="124">
        <v>44244.208333333336</v>
      </c>
      <c r="C3302" s="1">
        <v>1269364671</v>
      </c>
      <c r="D3302" s="1" t="s">
        <v>137</v>
      </c>
      <c r="G3302" s="1" t="s">
        <v>138</v>
      </c>
      <c r="I3302" s="1">
        <v>109.46</v>
      </c>
      <c r="J3302" s="1">
        <v>115.880144</v>
      </c>
      <c r="K3302" s="1">
        <v>2.1348780000000001</v>
      </c>
      <c r="L3302" s="1">
        <v>4.285266</v>
      </c>
      <c r="M3302" s="1" t="b">
        <v>1</v>
      </c>
      <c r="N3302" s="1">
        <v>1</v>
      </c>
    </row>
    <row r="3303" spans="1:14" x14ac:dyDescent="0.2">
      <c r="A3303" s="124">
        <v>44244.458333333336</v>
      </c>
      <c r="B3303" s="124">
        <v>44244.25</v>
      </c>
      <c r="C3303" s="1">
        <v>1269364671</v>
      </c>
      <c r="D3303" s="1" t="s">
        <v>137</v>
      </c>
      <c r="G3303" s="1" t="s">
        <v>138</v>
      </c>
      <c r="I3303" s="1">
        <v>143.07</v>
      </c>
      <c r="J3303" s="1">
        <v>157.45185499999999</v>
      </c>
      <c r="K3303" s="1">
        <v>7.9465719999999997</v>
      </c>
      <c r="L3303" s="1">
        <v>6.4352830000000001</v>
      </c>
      <c r="M3303" s="1" t="b">
        <v>1</v>
      </c>
      <c r="N3303" s="1">
        <v>1</v>
      </c>
    </row>
    <row r="3304" spans="1:14" x14ac:dyDescent="0.2">
      <c r="A3304" s="124">
        <v>44244.5</v>
      </c>
      <c r="B3304" s="124">
        <v>44244.291666666664</v>
      </c>
      <c r="C3304" s="1">
        <v>1269364671</v>
      </c>
      <c r="D3304" s="1" t="s">
        <v>137</v>
      </c>
      <c r="G3304" s="1" t="s">
        <v>138</v>
      </c>
      <c r="I3304" s="1">
        <v>163.07</v>
      </c>
      <c r="J3304" s="1">
        <v>180.01431400000001</v>
      </c>
      <c r="K3304" s="1">
        <v>11.070957</v>
      </c>
      <c r="L3304" s="1">
        <v>5.8733570000000004</v>
      </c>
      <c r="M3304" s="1" t="b">
        <v>1</v>
      </c>
      <c r="N3304" s="1">
        <v>1</v>
      </c>
    </row>
    <row r="3305" spans="1:14" x14ac:dyDescent="0.2">
      <c r="A3305" s="124">
        <v>44244.541666666664</v>
      </c>
      <c r="B3305" s="124">
        <v>44244.333333333336</v>
      </c>
      <c r="C3305" s="1">
        <v>1269364671</v>
      </c>
      <c r="D3305" s="1" t="s">
        <v>137</v>
      </c>
      <c r="G3305" s="1" t="s">
        <v>138</v>
      </c>
      <c r="I3305" s="1">
        <v>150.09</v>
      </c>
      <c r="J3305" s="1">
        <v>168.04088999999999</v>
      </c>
      <c r="K3305" s="1">
        <v>11.756220000000001</v>
      </c>
      <c r="L3305" s="1">
        <v>6.1946700000000003</v>
      </c>
      <c r="M3305" s="1" t="b">
        <v>1</v>
      </c>
      <c r="N3305" s="1">
        <v>1</v>
      </c>
    </row>
    <row r="3306" spans="1:14" x14ac:dyDescent="0.2">
      <c r="A3306" s="124">
        <v>44244.583333333336</v>
      </c>
      <c r="B3306" s="124">
        <v>44244.375</v>
      </c>
      <c r="C3306" s="1">
        <v>1269364671</v>
      </c>
      <c r="D3306" s="1" t="s">
        <v>137</v>
      </c>
      <c r="G3306" s="1" t="s">
        <v>138</v>
      </c>
      <c r="I3306" s="1">
        <v>145.03</v>
      </c>
      <c r="J3306" s="1">
        <v>162.38674399999999</v>
      </c>
      <c r="K3306" s="1">
        <v>11.686090999999999</v>
      </c>
      <c r="L3306" s="1">
        <v>5.6706529999999997</v>
      </c>
      <c r="M3306" s="1" t="b">
        <v>1</v>
      </c>
      <c r="N3306" s="1">
        <v>1</v>
      </c>
    </row>
    <row r="3307" spans="1:14" x14ac:dyDescent="0.2">
      <c r="A3307" s="124">
        <v>44244.625</v>
      </c>
      <c r="B3307" s="124">
        <v>44244.416666666664</v>
      </c>
      <c r="C3307" s="1">
        <v>1269364671</v>
      </c>
      <c r="D3307" s="1" t="s">
        <v>137</v>
      </c>
      <c r="G3307" s="1" t="s">
        <v>138</v>
      </c>
      <c r="I3307" s="1">
        <v>154.83000000000001</v>
      </c>
      <c r="J3307" s="1">
        <v>175.05347699999999</v>
      </c>
      <c r="K3307" s="1">
        <v>12.989216000000001</v>
      </c>
      <c r="L3307" s="1">
        <v>7.2342610000000001</v>
      </c>
      <c r="M3307" s="1" t="b">
        <v>1</v>
      </c>
      <c r="N3307" s="1">
        <v>1</v>
      </c>
    </row>
    <row r="3308" spans="1:14" x14ac:dyDescent="0.2">
      <c r="A3308" s="124">
        <v>44244.666666666664</v>
      </c>
      <c r="B3308" s="124">
        <v>44244.458333333336</v>
      </c>
      <c r="C3308" s="1">
        <v>1269364671</v>
      </c>
      <c r="D3308" s="1" t="s">
        <v>137</v>
      </c>
      <c r="G3308" s="1" t="s">
        <v>138</v>
      </c>
      <c r="I3308" s="1">
        <v>143.54</v>
      </c>
      <c r="J3308" s="1">
        <v>159.470091</v>
      </c>
      <c r="K3308" s="1">
        <v>8.7056020000000007</v>
      </c>
      <c r="L3308" s="1">
        <v>7.2244890000000002</v>
      </c>
      <c r="M3308" s="1" t="b">
        <v>1</v>
      </c>
      <c r="N3308" s="1">
        <v>1</v>
      </c>
    </row>
    <row r="3309" spans="1:14" x14ac:dyDescent="0.2">
      <c r="A3309" s="124">
        <v>44244.708333333336</v>
      </c>
      <c r="B3309" s="124">
        <v>44244.5</v>
      </c>
      <c r="C3309" s="1">
        <v>1269364671</v>
      </c>
      <c r="D3309" s="1" t="s">
        <v>137</v>
      </c>
      <c r="G3309" s="1" t="s">
        <v>138</v>
      </c>
      <c r="I3309" s="1">
        <v>125.58</v>
      </c>
      <c r="J3309" s="1">
        <v>135.27355399999999</v>
      </c>
      <c r="K3309" s="1">
        <v>3.3030879999999998</v>
      </c>
      <c r="L3309" s="1">
        <v>6.390466</v>
      </c>
      <c r="M3309" s="1" t="b">
        <v>1</v>
      </c>
      <c r="N3309" s="1">
        <v>1</v>
      </c>
    </row>
    <row r="3310" spans="1:14" x14ac:dyDescent="0.2">
      <c r="A3310" s="124">
        <v>44244.75</v>
      </c>
      <c r="B3310" s="124">
        <v>44244.541666666664</v>
      </c>
      <c r="C3310" s="1">
        <v>1269364671</v>
      </c>
      <c r="D3310" s="1" t="s">
        <v>137</v>
      </c>
      <c r="G3310" s="1" t="s">
        <v>138</v>
      </c>
      <c r="I3310" s="1">
        <v>122.2</v>
      </c>
      <c r="J3310" s="1">
        <v>133.13473500000001</v>
      </c>
      <c r="K3310" s="1">
        <v>4.2369760000000003</v>
      </c>
      <c r="L3310" s="1">
        <v>6.6977589999999996</v>
      </c>
      <c r="M3310" s="1" t="b">
        <v>1</v>
      </c>
      <c r="N3310" s="1">
        <v>1</v>
      </c>
    </row>
    <row r="3311" spans="1:14" x14ac:dyDescent="0.2">
      <c r="A3311" s="124">
        <v>44244.791666666664</v>
      </c>
      <c r="B3311" s="124">
        <v>44244.583333333336</v>
      </c>
      <c r="C3311" s="1">
        <v>1269364671</v>
      </c>
      <c r="D3311" s="1" t="s">
        <v>137</v>
      </c>
      <c r="G3311" s="1" t="s">
        <v>138</v>
      </c>
      <c r="I3311" s="1">
        <v>115.04</v>
      </c>
      <c r="J3311" s="1">
        <v>123.790792</v>
      </c>
      <c r="K3311" s="1">
        <v>2.8531960000000001</v>
      </c>
      <c r="L3311" s="1">
        <v>5.8975960000000001</v>
      </c>
      <c r="M3311" s="1" t="b">
        <v>1</v>
      </c>
      <c r="N3311" s="1">
        <v>1</v>
      </c>
    </row>
    <row r="3312" spans="1:14" x14ac:dyDescent="0.2">
      <c r="A3312" s="124">
        <v>44244.833333333336</v>
      </c>
      <c r="B3312" s="124">
        <v>44244.625</v>
      </c>
      <c r="C3312" s="1">
        <v>1269364671</v>
      </c>
      <c r="D3312" s="1" t="s">
        <v>137</v>
      </c>
      <c r="G3312" s="1" t="s">
        <v>138</v>
      </c>
      <c r="I3312" s="1">
        <v>116.19</v>
      </c>
      <c r="J3312" s="1">
        <v>125.368109</v>
      </c>
      <c r="K3312" s="1">
        <v>2.9927190000000001</v>
      </c>
      <c r="L3312" s="1">
        <v>6.1853899999999999</v>
      </c>
      <c r="M3312" s="1" t="b">
        <v>1</v>
      </c>
      <c r="N3312" s="1">
        <v>1</v>
      </c>
    </row>
    <row r="3313" spans="1:14" x14ac:dyDescent="0.2">
      <c r="A3313" s="124">
        <v>44244.875</v>
      </c>
      <c r="B3313" s="124">
        <v>44244.666666666664</v>
      </c>
      <c r="C3313" s="1">
        <v>1269364671</v>
      </c>
      <c r="D3313" s="1" t="s">
        <v>137</v>
      </c>
      <c r="G3313" s="1" t="s">
        <v>138</v>
      </c>
      <c r="I3313" s="1">
        <v>118.81</v>
      </c>
      <c r="J3313" s="1">
        <v>128.16375099999999</v>
      </c>
      <c r="K3313" s="1">
        <v>3.0163720000000001</v>
      </c>
      <c r="L3313" s="1">
        <v>6.3373790000000003</v>
      </c>
      <c r="M3313" s="1" t="b">
        <v>1</v>
      </c>
      <c r="N3313" s="1">
        <v>1</v>
      </c>
    </row>
    <row r="3314" spans="1:14" x14ac:dyDescent="0.2">
      <c r="A3314" s="124">
        <v>44244.916666666664</v>
      </c>
      <c r="B3314" s="124">
        <v>44244.708333333336</v>
      </c>
      <c r="C3314" s="1">
        <v>1269364671</v>
      </c>
      <c r="D3314" s="1" t="s">
        <v>137</v>
      </c>
      <c r="G3314" s="1" t="s">
        <v>138</v>
      </c>
      <c r="I3314" s="1">
        <v>138.68</v>
      </c>
      <c r="J3314" s="1">
        <v>145.41730999999999</v>
      </c>
      <c r="K3314" s="1">
        <v>1.154625</v>
      </c>
      <c r="L3314" s="1">
        <v>5.5826849999999997</v>
      </c>
      <c r="M3314" s="1" t="b">
        <v>1</v>
      </c>
      <c r="N3314" s="1">
        <v>1</v>
      </c>
    </row>
    <row r="3315" spans="1:14" x14ac:dyDescent="0.2">
      <c r="A3315" s="124">
        <v>44244.958333333336</v>
      </c>
      <c r="B3315" s="124">
        <v>44244.75</v>
      </c>
      <c r="C3315" s="1">
        <v>1269364671</v>
      </c>
      <c r="D3315" s="1" t="s">
        <v>137</v>
      </c>
      <c r="G3315" s="1" t="s">
        <v>138</v>
      </c>
      <c r="I3315" s="1">
        <v>164.65</v>
      </c>
      <c r="J3315" s="1">
        <v>173.12201999999999</v>
      </c>
      <c r="K3315" s="1">
        <v>1.3897060000000001</v>
      </c>
      <c r="L3315" s="1">
        <v>7.0823140000000002</v>
      </c>
      <c r="M3315" s="1" t="b">
        <v>1</v>
      </c>
      <c r="N3315" s="1">
        <v>1</v>
      </c>
    </row>
    <row r="3316" spans="1:14" x14ac:dyDescent="0.2">
      <c r="A3316" s="124">
        <v>44245</v>
      </c>
      <c r="B3316" s="124">
        <v>44244.791666666664</v>
      </c>
      <c r="C3316" s="1">
        <v>1269364671</v>
      </c>
      <c r="D3316" s="1" t="s">
        <v>137</v>
      </c>
      <c r="G3316" s="1" t="s">
        <v>138</v>
      </c>
      <c r="I3316" s="1">
        <v>160.24</v>
      </c>
      <c r="J3316" s="1">
        <v>171.21526600000001</v>
      </c>
      <c r="K3316" s="1">
        <v>3.6888429999999999</v>
      </c>
      <c r="L3316" s="1">
        <v>7.2864230000000001</v>
      </c>
      <c r="M3316" s="1" t="b">
        <v>1</v>
      </c>
      <c r="N3316" s="1">
        <v>1</v>
      </c>
    </row>
    <row r="3317" spans="1:14" x14ac:dyDescent="0.2">
      <c r="A3317" s="124">
        <v>44245.041666666664</v>
      </c>
      <c r="B3317" s="124">
        <v>44244.833333333336</v>
      </c>
      <c r="C3317" s="1">
        <v>1269364671</v>
      </c>
      <c r="D3317" s="1" t="s">
        <v>137</v>
      </c>
      <c r="G3317" s="1" t="s">
        <v>138</v>
      </c>
      <c r="I3317" s="1">
        <v>151.08000000000001</v>
      </c>
      <c r="J3317" s="1">
        <v>159.593177</v>
      </c>
      <c r="K3317" s="1">
        <v>1.1138840000000001</v>
      </c>
      <c r="L3317" s="1">
        <v>7.3992930000000001</v>
      </c>
      <c r="M3317" s="1" t="b">
        <v>1</v>
      </c>
      <c r="N3317" s="1">
        <v>1</v>
      </c>
    </row>
    <row r="3318" spans="1:14" x14ac:dyDescent="0.2">
      <c r="A3318" s="124">
        <v>44245.083333333336</v>
      </c>
      <c r="B3318" s="124">
        <v>44244.875</v>
      </c>
      <c r="C3318" s="1">
        <v>1269364671</v>
      </c>
      <c r="D3318" s="1" t="s">
        <v>137</v>
      </c>
      <c r="G3318" s="1" t="s">
        <v>138</v>
      </c>
      <c r="I3318" s="1">
        <v>127.42</v>
      </c>
      <c r="J3318" s="1">
        <v>135.27391299999999</v>
      </c>
      <c r="K3318" s="1">
        <v>1.3911789999999999</v>
      </c>
      <c r="L3318" s="1">
        <v>6.4627340000000002</v>
      </c>
      <c r="M3318" s="1" t="b">
        <v>1</v>
      </c>
      <c r="N3318" s="1">
        <v>1</v>
      </c>
    </row>
    <row r="3319" spans="1:14" x14ac:dyDescent="0.2">
      <c r="A3319" s="124">
        <v>44245.125</v>
      </c>
      <c r="B3319" s="124">
        <v>44244.916666666664</v>
      </c>
      <c r="C3319" s="1">
        <v>1269364671</v>
      </c>
      <c r="D3319" s="1" t="s">
        <v>137</v>
      </c>
      <c r="G3319" s="1" t="s">
        <v>138</v>
      </c>
      <c r="I3319" s="1">
        <v>111.65</v>
      </c>
      <c r="J3319" s="1">
        <v>117.796071</v>
      </c>
      <c r="K3319" s="1">
        <v>0</v>
      </c>
      <c r="L3319" s="1">
        <v>6.1460710000000001</v>
      </c>
      <c r="M3319" s="1" t="b">
        <v>1</v>
      </c>
      <c r="N3319" s="1">
        <v>1</v>
      </c>
    </row>
    <row r="3320" spans="1:14" x14ac:dyDescent="0.2">
      <c r="A3320" s="124">
        <v>44245.166666666664</v>
      </c>
      <c r="B3320" s="124">
        <v>44244.958333333336</v>
      </c>
      <c r="C3320" s="1">
        <v>1269364671</v>
      </c>
      <c r="D3320" s="1" t="s">
        <v>137</v>
      </c>
      <c r="G3320" s="1" t="s">
        <v>138</v>
      </c>
      <c r="I3320" s="1">
        <v>100.04</v>
      </c>
      <c r="J3320" s="1">
        <v>104.611181</v>
      </c>
      <c r="K3320" s="1">
        <v>0</v>
      </c>
      <c r="L3320" s="1">
        <v>4.5711810000000002</v>
      </c>
      <c r="M3320" s="1" t="b">
        <v>1</v>
      </c>
      <c r="N3320" s="1">
        <v>1</v>
      </c>
    </row>
    <row r="3321" spans="1:14" x14ac:dyDescent="0.2">
      <c r="A3321" s="124">
        <v>44245.208333333336</v>
      </c>
      <c r="B3321" s="124">
        <v>44245</v>
      </c>
      <c r="C3321" s="1">
        <v>1269364671</v>
      </c>
      <c r="D3321" s="1" t="s">
        <v>137</v>
      </c>
      <c r="G3321" s="1" t="s">
        <v>138</v>
      </c>
      <c r="I3321" s="1">
        <v>103.8</v>
      </c>
      <c r="J3321" s="1">
        <v>109.809794</v>
      </c>
      <c r="K3321" s="1">
        <v>0</v>
      </c>
      <c r="L3321" s="1">
        <v>6.0097940000000003</v>
      </c>
      <c r="M3321" s="1" t="b">
        <v>1</v>
      </c>
      <c r="N3321" s="1">
        <v>1</v>
      </c>
    </row>
    <row r="3322" spans="1:14" x14ac:dyDescent="0.2">
      <c r="A3322" s="124">
        <v>44245.25</v>
      </c>
      <c r="B3322" s="124">
        <v>44245.041666666664</v>
      </c>
      <c r="C3322" s="1">
        <v>1269364671</v>
      </c>
      <c r="D3322" s="1" t="s">
        <v>137</v>
      </c>
      <c r="G3322" s="1" t="s">
        <v>138</v>
      </c>
      <c r="I3322" s="1">
        <v>98.18</v>
      </c>
      <c r="J3322" s="1">
        <v>104.32242100000001</v>
      </c>
      <c r="K3322" s="1">
        <v>0</v>
      </c>
      <c r="L3322" s="1">
        <v>6.1424209999999997</v>
      </c>
      <c r="M3322" s="1" t="b">
        <v>1</v>
      </c>
      <c r="N3322" s="1">
        <v>1</v>
      </c>
    </row>
    <row r="3323" spans="1:14" x14ac:dyDescent="0.2">
      <c r="A3323" s="124">
        <v>44245.291666666664</v>
      </c>
      <c r="B3323" s="124">
        <v>44245.083333333336</v>
      </c>
      <c r="C3323" s="1">
        <v>1269364671</v>
      </c>
      <c r="D3323" s="1" t="s">
        <v>137</v>
      </c>
      <c r="G3323" s="1" t="s">
        <v>138</v>
      </c>
      <c r="I3323" s="1">
        <v>96.3</v>
      </c>
      <c r="J3323" s="1">
        <v>102.27286700000001</v>
      </c>
      <c r="K3323" s="1">
        <v>0</v>
      </c>
      <c r="L3323" s="1">
        <v>5.9728669999999999</v>
      </c>
      <c r="M3323" s="1" t="b">
        <v>1</v>
      </c>
      <c r="N3323" s="1">
        <v>1</v>
      </c>
    </row>
    <row r="3324" spans="1:14" x14ac:dyDescent="0.2">
      <c r="A3324" s="124">
        <v>44245.333333333336</v>
      </c>
      <c r="B3324" s="124">
        <v>44245.125</v>
      </c>
      <c r="C3324" s="1">
        <v>1269364671</v>
      </c>
      <c r="D3324" s="1" t="s">
        <v>137</v>
      </c>
      <c r="G3324" s="1" t="s">
        <v>138</v>
      </c>
      <c r="I3324" s="1">
        <v>96.45</v>
      </c>
      <c r="J3324" s="1">
        <v>102.44381799999999</v>
      </c>
      <c r="K3324" s="1">
        <v>0</v>
      </c>
      <c r="L3324" s="1">
        <v>5.9938180000000001</v>
      </c>
      <c r="M3324" s="1" t="b">
        <v>1</v>
      </c>
      <c r="N3324" s="1">
        <v>1</v>
      </c>
    </row>
    <row r="3325" spans="1:14" x14ac:dyDescent="0.2">
      <c r="A3325" s="124">
        <v>44245.375</v>
      </c>
      <c r="B3325" s="124">
        <v>44245.166666666664</v>
      </c>
      <c r="C3325" s="1">
        <v>1269364671</v>
      </c>
      <c r="D3325" s="1" t="s">
        <v>137</v>
      </c>
      <c r="G3325" s="1" t="s">
        <v>138</v>
      </c>
      <c r="I3325" s="1">
        <v>98.52</v>
      </c>
      <c r="J3325" s="1">
        <v>104.574241</v>
      </c>
      <c r="K3325" s="1">
        <v>0</v>
      </c>
      <c r="L3325" s="1">
        <v>6.0542410000000002</v>
      </c>
      <c r="M3325" s="1" t="b">
        <v>1</v>
      </c>
      <c r="N3325" s="1">
        <v>1</v>
      </c>
    </row>
    <row r="3326" spans="1:14" x14ac:dyDescent="0.2">
      <c r="A3326" s="124">
        <v>44245.416666666664</v>
      </c>
      <c r="B3326" s="124">
        <v>44245.208333333336</v>
      </c>
      <c r="C3326" s="1">
        <v>1269364671</v>
      </c>
      <c r="D3326" s="1" t="s">
        <v>137</v>
      </c>
      <c r="G3326" s="1" t="s">
        <v>138</v>
      </c>
      <c r="I3326" s="1">
        <v>112.32</v>
      </c>
      <c r="J3326" s="1">
        <v>127.105369</v>
      </c>
      <c r="K3326" s="1">
        <v>7.6198139999999999</v>
      </c>
      <c r="L3326" s="1">
        <v>7.1655550000000003</v>
      </c>
      <c r="M3326" s="1" t="b">
        <v>1</v>
      </c>
      <c r="N3326" s="1">
        <v>1</v>
      </c>
    </row>
    <row r="3327" spans="1:14" x14ac:dyDescent="0.2">
      <c r="A3327" s="124">
        <v>44245.458333333336</v>
      </c>
      <c r="B3327" s="124">
        <v>44245.25</v>
      </c>
      <c r="C3327" s="1">
        <v>1269364671</v>
      </c>
      <c r="D3327" s="1" t="s">
        <v>137</v>
      </c>
      <c r="G3327" s="1" t="s">
        <v>138</v>
      </c>
      <c r="I3327" s="1">
        <v>137.6</v>
      </c>
      <c r="J3327" s="1">
        <v>169.889623</v>
      </c>
      <c r="K3327" s="1">
        <v>23.612784000000001</v>
      </c>
      <c r="L3327" s="1">
        <v>8.6768389999999993</v>
      </c>
      <c r="M3327" s="1" t="b">
        <v>1</v>
      </c>
      <c r="N3327" s="1">
        <v>1</v>
      </c>
    </row>
    <row r="3328" spans="1:14" x14ac:dyDescent="0.2">
      <c r="A3328" s="124">
        <v>44245.5</v>
      </c>
      <c r="B3328" s="124">
        <v>44245.291666666664</v>
      </c>
      <c r="C3328" s="1">
        <v>1269364671</v>
      </c>
      <c r="D3328" s="1" t="s">
        <v>137</v>
      </c>
      <c r="G3328" s="1" t="s">
        <v>138</v>
      </c>
      <c r="I3328" s="1">
        <v>149.46</v>
      </c>
      <c r="J3328" s="1">
        <v>195.66659999999999</v>
      </c>
      <c r="K3328" s="1">
        <v>37.324469999999998</v>
      </c>
      <c r="L3328" s="1">
        <v>8.8821300000000001</v>
      </c>
      <c r="M3328" s="1" t="b">
        <v>1</v>
      </c>
      <c r="N3328" s="1">
        <v>1</v>
      </c>
    </row>
    <row r="3329" spans="1:14" x14ac:dyDescent="0.2">
      <c r="A3329" s="124">
        <v>44245.541666666664</v>
      </c>
      <c r="B3329" s="124">
        <v>44245.333333333336</v>
      </c>
      <c r="C3329" s="1">
        <v>1269364671</v>
      </c>
      <c r="D3329" s="1" t="s">
        <v>137</v>
      </c>
      <c r="G3329" s="1" t="s">
        <v>138</v>
      </c>
      <c r="I3329" s="1">
        <v>149.85</v>
      </c>
      <c r="J3329" s="1">
        <v>196.04932700000001</v>
      </c>
      <c r="K3329" s="1">
        <v>36.074981000000001</v>
      </c>
      <c r="L3329" s="1">
        <v>10.124345999999999</v>
      </c>
      <c r="M3329" s="1" t="b">
        <v>1</v>
      </c>
      <c r="N3329" s="1">
        <v>1</v>
      </c>
    </row>
    <row r="3330" spans="1:14" x14ac:dyDescent="0.2">
      <c r="A3330" s="124">
        <v>44245.583333333336</v>
      </c>
      <c r="B3330" s="124">
        <v>44245.375</v>
      </c>
      <c r="C3330" s="1">
        <v>1269364671</v>
      </c>
      <c r="D3330" s="1" t="s">
        <v>137</v>
      </c>
      <c r="G3330" s="1" t="s">
        <v>138</v>
      </c>
      <c r="I3330" s="1">
        <v>150.08000000000001</v>
      </c>
      <c r="J3330" s="1">
        <v>191.82663500000001</v>
      </c>
      <c r="K3330" s="1">
        <v>32.030697000000004</v>
      </c>
      <c r="L3330" s="1">
        <v>9.7159379999999995</v>
      </c>
      <c r="M3330" s="1" t="b">
        <v>1</v>
      </c>
      <c r="N3330" s="1">
        <v>1</v>
      </c>
    </row>
    <row r="3331" spans="1:14" x14ac:dyDescent="0.2">
      <c r="A3331" s="124">
        <v>44245.625</v>
      </c>
      <c r="B3331" s="124">
        <v>44245.416666666664</v>
      </c>
      <c r="C3331" s="1">
        <v>1269364671</v>
      </c>
      <c r="D3331" s="1" t="s">
        <v>137</v>
      </c>
      <c r="G3331" s="1" t="s">
        <v>138</v>
      </c>
      <c r="I3331" s="1">
        <v>148.96</v>
      </c>
      <c r="J3331" s="1">
        <v>188.80170799999999</v>
      </c>
      <c r="K3331" s="1">
        <v>30.193535000000001</v>
      </c>
      <c r="L3331" s="1">
        <v>9.6481729999999999</v>
      </c>
      <c r="M3331" s="1" t="b">
        <v>1</v>
      </c>
      <c r="N3331" s="1">
        <v>1</v>
      </c>
    </row>
    <row r="3332" spans="1:14" x14ac:dyDescent="0.2">
      <c r="A3332" s="124">
        <v>44245.666666666664</v>
      </c>
      <c r="B3332" s="124">
        <v>44245.458333333336</v>
      </c>
      <c r="C3332" s="1">
        <v>1269364671</v>
      </c>
      <c r="D3332" s="1" t="s">
        <v>137</v>
      </c>
      <c r="G3332" s="1" t="s">
        <v>138</v>
      </c>
      <c r="I3332" s="1">
        <v>143.84</v>
      </c>
      <c r="J3332" s="1">
        <v>169.74094600000001</v>
      </c>
      <c r="K3332" s="1">
        <v>17.747563</v>
      </c>
      <c r="L3332" s="1">
        <v>8.1533829999999998</v>
      </c>
      <c r="M3332" s="1" t="b">
        <v>1</v>
      </c>
      <c r="N3332" s="1">
        <v>1</v>
      </c>
    </row>
    <row r="3333" spans="1:14" x14ac:dyDescent="0.2">
      <c r="A3333" s="124">
        <v>44245.708333333336</v>
      </c>
      <c r="B3333" s="124">
        <v>44245.5</v>
      </c>
      <c r="C3333" s="1">
        <v>1269364671</v>
      </c>
      <c r="D3333" s="1" t="s">
        <v>137</v>
      </c>
      <c r="G3333" s="1" t="s">
        <v>138</v>
      </c>
      <c r="I3333" s="1">
        <v>137.44</v>
      </c>
      <c r="J3333" s="1">
        <v>153.12079600000001</v>
      </c>
      <c r="K3333" s="1">
        <v>8.7039659999999994</v>
      </c>
      <c r="L3333" s="1">
        <v>6.9768299999999996</v>
      </c>
      <c r="M3333" s="1" t="b">
        <v>1</v>
      </c>
      <c r="N3333" s="1">
        <v>1</v>
      </c>
    </row>
    <row r="3334" spans="1:14" x14ac:dyDescent="0.2">
      <c r="A3334" s="124">
        <v>44245.75</v>
      </c>
      <c r="B3334" s="124">
        <v>44245.541666666664</v>
      </c>
      <c r="C3334" s="1">
        <v>1269364671</v>
      </c>
      <c r="D3334" s="1" t="s">
        <v>137</v>
      </c>
      <c r="G3334" s="1" t="s">
        <v>138</v>
      </c>
      <c r="I3334" s="1">
        <v>140.6</v>
      </c>
      <c r="J3334" s="1">
        <v>153.14874699999999</v>
      </c>
      <c r="K3334" s="1">
        <v>5.8463060000000002</v>
      </c>
      <c r="L3334" s="1">
        <v>6.7024410000000003</v>
      </c>
      <c r="M3334" s="1" t="b">
        <v>1</v>
      </c>
      <c r="N3334" s="1">
        <v>1</v>
      </c>
    </row>
    <row r="3335" spans="1:14" x14ac:dyDescent="0.2">
      <c r="A3335" s="124">
        <v>44245.791666666664</v>
      </c>
      <c r="B3335" s="124">
        <v>44245.583333333336</v>
      </c>
      <c r="C3335" s="1">
        <v>1269364671</v>
      </c>
      <c r="D3335" s="1" t="s">
        <v>137</v>
      </c>
      <c r="G3335" s="1" t="s">
        <v>138</v>
      </c>
      <c r="I3335" s="1">
        <v>128.71</v>
      </c>
      <c r="J3335" s="1">
        <v>141.40530999999999</v>
      </c>
      <c r="K3335" s="1">
        <v>6.9025530000000002</v>
      </c>
      <c r="L3335" s="1">
        <v>5.7927569999999999</v>
      </c>
      <c r="M3335" s="1" t="b">
        <v>1</v>
      </c>
      <c r="N3335" s="1">
        <v>1</v>
      </c>
    </row>
    <row r="3336" spans="1:14" x14ac:dyDescent="0.2">
      <c r="A3336" s="124">
        <v>44245.833333333336</v>
      </c>
      <c r="B3336" s="124">
        <v>44245.625</v>
      </c>
      <c r="C3336" s="1">
        <v>1269364671</v>
      </c>
      <c r="D3336" s="1" t="s">
        <v>137</v>
      </c>
      <c r="G3336" s="1" t="s">
        <v>138</v>
      </c>
      <c r="I3336" s="1">
        <v>123.59</v>
      </c>
      <c r="J3336" s="1">
        <v>134.59892400000001</v>
      </c>
      <c r="K3336" s="1">
        <v>5.598287</v>
      </c>
      <c r="L3336" s="1">
        <v>5.4106370000000004</v>
      </c>
      <c r="M3336" s="1" t="b">
        <v>1</v>
      </c>
      <c r="N3336" s="1">
        <v>1</v>
      </c>
    </row>
    <row r="3337" spans="1:14" x14ac:dyDescent="0.2">
      <c r="A3337" s="124">
        <v>44245.875</v>
      </c>
      <c r="B3337" s="124">
        <v>44245.666666666664</v>
      </c>
      <c r="C3337" s="1">
        <v>1269364671</v>
      </c>
      <c r="D3337" s="1" t="s">
        <v>137</v>
      </c>
      <c r="G3337" s="1" t="s">
        <v>138</v>
      </c>
      <c r="I3337" s="1">
        <v>127.28</v>
      </c>
      <c r="J3337" s="1">
        <v>138.814154</v>
      </c>
      <c r="K3337" s="1">
        <v>6.0059870000000002</v>
      </c>
      <c r="L3337" s="1">
        <v>5.5281669999999998</v>
      </c>
      <c r="M3337" s="1" t="b">
        <v>1</v>
      </c>
      <c r="N3337" s="1">
        <v>1</v>
      </c>
    </row>
    <row r="3338" spans="1:14" x14ac:dyDescent="0.2">
      <c r="A3338" s="124">
        <v>44245.916666666664</v>
      </c>
      <c r="B3338" s="124">
        <v>44245.708333333336</v>
      </c>
      <c r="C3338" s="1">
        <v>1269364671</v>
      </c>
      <c r="D3338" s="1" t="s">
        <v>137</v>
      </c>
      <c r="G3338" s="1" t="s">
        <v>138</v>
      </c>
      <c r="I3338" s="1">
        <v>147.07</v>
      </c>
      <c r="J3338" s="1">
        <v>171.354761</v>
      </c>
      <c r="K3338" s="1">
        <v>17.792403</v>
      </c>
      <c r="L3338" s="1">
        <v>6.4923580000000003</v>
      </c>
      <c r="M3338" s="1" t="b">
        <v>1</v>
      </c>
      <c r="N3338" s="1">
        <v>1</v>
      </c>
    </row>
    <row r="3339" spans="1:14" x14ac:dyDescent="0.2">
      <c r="A3339" s="124">
        <v>44245.958333333336</v>
      </c>
      <c r="B3339" s="124">
        <v>44245.75</v>
      </c>
      <c r="C3339" s="1">
        <v>1269364671</v>
      </c>
      <c r="D3339" s="1" t="s">
        <v>137</v>
      </c>
      <c r="G3339" s="1" t="s">
        <v>138</v>
      </c>
      <c r="I3339" s="1">
        <v>154.34</v>
      </c>
      <c r="J3339" s="1">
        <v>185.48883000000001</v>
      </c>
      <c r="K3339" s="1">
        <v>24.384647000000001</v>
      </c>
      <c r="L3339" s="1">
        <v>6.7641830000000001</v>
      </c>
      <c r="M3339" s="1" t="b">
        <v>1</v>
      </c>
      <c r="N3339" s="1">
        <v>1</v>
      </c>
    </row>
    <row r="3340" spans="1:14" x14ac:dyDescent="0.2">
      <c r="A3340" s="124">
        <v>44246</v>
      </c>
      <c r="B3340" s="124">
        <v>44245.791666666664</v>
      </c>
      <c r="C3340" s="1">
        <v>1269364671</v>
      </c>
      <c r="D3340" s="1" t="s">
        <v>137</v>
      </c>
      <c r="G3340" s="1" t="s">
        <v>138</v>
      </c>
      <c r="I3340" s="1">
        <v>146.38999999999999</v>
      </c>
      <c r="J3340" s="1">
        <v>173.20006900000001</v>
      </c>
      <c r="K3340" s="1">
        <v>20.308554000000001</v>
      </c>
      <c r="L3340" s="1">
        <v>6.5015150000000004</v>
      </c>
      <c r="M3340" s="1" t="b">
        <v>1</v>
      </c>
      <c r="N3340" s="1">
        <v>1</v>
      </c>
    </row>
    <row r="3341" spans="1:14" x14ac:dyDescent="0.2">
      <c r="A3341" s="124">
        <v>44246.041666666664</v>
      </c>
      <c r="B3341" s="124">
        <v>44245.833333333336</v>
      </c>
      <c r="C3341" s="1">
        <v>1269364671</v>
      </c>
      <c r="D3341" s="1" t="s">
        <v>137</v>
      </c>
      <c r="G3341" s="1" t="s">
        <v>138</v>
      </c>
      <c r="I3341" s="1">
        <v>133.63999999999999</v>
      </c>
      <c r="J3341" s="1">
        <v>156.81186299999999</v>
      </c>
      <c r="K3341" s="1">
        <v>16.964915999999999</v>
      </c>
      <c r="L3341" s="1">
        <v>6.2069470000000004</v>
      </c>
      <c r="M3341" s="1" t="b">
        <v>1</v>
      </c>
      <c r="N3341" s="1">
        <v>1</v>
      </c>
    </row>
    <row r="3342" spans="1:14" x14ac:dyDescent="0.2">
      <c r="A3342" s="124">
        <v>44246.083333333336</v>
      </c>
      <c r="B3342" s="124">
        <v>44245.875</v>
      </c>
      <c r="C3342" s="1">
        <v>1269364671</v>
      </c>
      <c r="D3342" s="1" t="s">
        <v>137</v>
      </c>
      <c r="G3342" s="1" t="s">
        <v>138</v>
      </c>
      <c r="I3342" s="1">
        <v>124.14</v>
      </c>
      <c r="J3342" s="1">
        <v>129.61591999999999</v>
      </c>
      <c r="K3342" s="1">
        <v>0</v>
      </c>
      <c r="L3342" s="1">
        <v>5.4759200000000003</v>
      </c>
      <c r="M3342" s="1" t="b">
        <v>1</v>
      </c>
      <c r="N3342" s="1">
        <v>1</v>
      </c>
    </row>
    <row r="3343" spans="1:14" x14ac:dyDescent="0.2">
      <c r="A3343" s="124">
        <v>44246.125</v>
      </c>
      <c r="B3343" s="124">
        <v>44245.916666666664</v>
      </c>
      <c r="C3343" s="1">
        <v>1269364671</v>
      </c>
      <c r="D3343" s="1" t="s">
        <v>137</v>
      </c>
      <c r="G3343" s="1" t="s">
        <v>138</v>
      </c>
      <c r="I3343" s="1">
        <v>104.37</v>
      </c>
      <c r="J3343" s="1">
        <v>108.16929399999999</v>
      </c>
      <c r="K3343" s="1">
        <v>0</v>
      </c>
      <c r="L3343" s="1">
        <v>3.7992940000000002</v>
      </c>
      <c r="M3343" s="1" t="b">
        <v>1</v>
      </c>
      <c r="N3343" s="1">
        <v>1</v>
      </c>
    </row>
    <row r="3344" spans="1:14" x14ac:dyDescent="0.2">
      <c r="A3344" s="124">
        <v>44246.166666666664</v>
      </c>
      <c r="B3344" s="124">
        <v>44245.958333333336</v>
      </c>
      <c r="C3344" s="1">
        <v>1269364671</v>
      </c>
      <c r="D3344" s="1" t="s">
        <v>137</v>
      </c>
      <c r="G3344" s="1" t="s">
        <v>138</v>
      </c>
      <c r="I3344" s="1">
        <v>91.4</v>
      </c>
      <c r="J3344" s="1">
        <v>94.722337999999993</v>
      </c>
      <c r="K3344" s="1">
        <v>0</v>
      </c>
      <c r="L3344" s="1">
        <v>3.3223379999999998</v>
      </c>
      <c r="M3344" s="1" t="b">
        <v>1</v>
      </c>
      <c r="N3344" s="1">
        <v>1</v>
      </c>
    </row>
    <row r="3345" spans="1:14" x14ac:dyDescent="0.2">
      <c r="A3345" s="124">
        <v>44246.208333333336</v>
      </c>
      <c r="B3345" s="124">
        <v>44246</v>
      </c>
      <c r="C3345" s="1">
        <v>1269364671</v>
      </c>
      <c r="D3345" s="1" t="s">
        <v>137</v>
      </c>
      <c r="G3345" s="1" t="s">
        <v>138</v>
      </c>
      <c r="I3345" s="1">
        <v>73.66</v>
      </c>
      <c r="J3345" s="1">
        <v>75.998880999999997</v>
      </c>
      <c r="K3345" s="1">
        <v>0</v>
      </c>
      <c r="L3345" s="1">
        <v>2.3388810000000002</v>
      </c>
      <c r="M3345" s="1" t="b">
        <v>1</v>
      </c>
      <c r="N3345" s="1">
        <v>1</v>
      </c>
    </row>
    <row r="3346" spans="1:14" x14ac:dyDescent="0.2">
      <c r="A3346" s="124">
        <v>44246.25</v>
      </c>
      <c r="B3346" s="124">
        <v>44246.041666666664</v>
      </c>
      <c r="C3346" s="1">
        <v>1269364671</v>
      </c>
      <c r="D3346" s="1" t="s">
        <v>137</v>
      </c>
      <c r="G3346" s="1" t="s">
        <v>138</v>
      </c>
      <c r="I3346" s="1">
        <v>66.8</v>
      </c>
      <c r="J3346" s="1">
        <v>69.16046</v>
      </c>
      <c r="K3346" s="1">
        <v>0</v>
      </c>
      <c r="L3346" s="1">
        <v>2.3604599999999998</v>
      </c>
      <c r="M3346" s="1" t="b">
        <v>1</v>
      </c>
      <c r="N3346" s="1">
        <v>1</v>
      </c>
    </row>
    <row r="3347" spans="1:14" x14ac:dyDescent="0.2">
      <c r="A3347" s="124">
        <v>44246.291666666664</v>
      </c>
      <c r="B3347" s="124">
        <v>44246.083333333336</v>
      </c>
      <c r="C3347" s="1">
        <v>1269364671</v>
      </c>
      <c r="D3347" s="1" t="s">
        <v>137</v>
      </c>
      <c r="G3347" s="1" t="s">
        <v>138</v>
      </c>
      <c r="I3347" s="1">
        <v>59.46</v>
      </c>
      <c r="J3347" s="1">
        <v>61.299269000000002</v>
      </c>
      <c r="K3347" s="1">
        <v>0</v>
      </c>
      <c r="L3347" s="1">
        <v>1.839269</v>
      </c>
      <c r="M3347" s="1" t="b">
        <v>1</v>
      </c>
      <c r="N3347" s="1">
        <v>1</v>
      </c>
    </row>
    <row r="3348" spans="1:14" x14ac:dyDescent="0.2">
      <c r="A3348" s="124">
        <v>44246.333333333336</v>
      </c>
      <c r="B3348" s="124">
        <v>44246.125</v>
      </c>
      <c r="C3348" s="1">
        <v>1269364671</v>
      </c>
      <c r="D3348" s="1" t="s">
        <v>137</v>
      </c>
      <c r="G3348" s="1" t="s">
        <v>138</v>
      </c>
      <c r="I3348" s="1">
        <v>64.569999999999993</v>
      </c>
      <c r="J3348" s="1">
        <v>66.677269999999993</v>
      </c>
      <c r="K3348" s="1">
        <v>0</v>
      </c>
      <c r="L3348" s="1">
        <v>2.1072700000000002</v>
      </c>
      <c r="M3348" s="1" t="b">
        <v>1</v>
      </c>
      <c r="N3348" s="1">
        <v>1</v>
      </c>
    </row>
    <row r="3349" spans="1:14" x14ac:dyDescent="0.2">
      <c r="A3349" s="124">
        <v>44246.375</v>
      </c>
      <c r="B3349" s="124">
        <v>44246.166666666664</v>
      </c>
      <c r="C3349" s="1">
        <v>1269364671</v>
      </c>
      <c r="D3349" s="1" t="s">
        <v>137</v>
      </c>
      <c r="G3349" s="1" t="s">
        <v>138</v>
      </c>
      <c r="I3349" s="1">
        <v>68.09</v>
      </c>
      <c r="J3349" s="1">
        <v>70.370196000000007</v>
      </c>
      <c r="K3349" s="1">
        <v>0</v>
      </c>
      <c r="L3349" s="1">
        <v>2.2801960000000001</v>
      </c>
      <c r="M3349" s="1" t="b">
        <v>1</v>
      </c>
      <c r="N3349" s="1">
        <v>1</v>
      </c>
    </row>
    <row r="3350" spans="1:14" x14ac:dyDescent="0.2">
      <c r="A3350" s="124">
        <v>44246.416666666664</v>
      </c>
      <c r="B3350" s="124">
        <v>44246.208333333336</v>
      </c>
      <c r="C3350" s="1">
        <v>1269364671</v>
      </c>
      <c r="D3350" s="1" t="s">
        <v>137</v>
      </c>
      <c r="G3350" s="1" t="s">
        <v>138</v>
      </c>
      <c r="I3350" s="1">
        <v>82.87</v>
      </c>
      <c r="J3350" s="1">
        <v>85.747440999999995</v>
      </c>
      <c r="K3350" s="1">
        <v>0</v>
      </c>
      <c r="L3350" s="1">
        <v>2.8774410000000001</v>
      </c>
      <c r="M3350" s="1" t="b">
        <v>1</v>
      </c>
      <c r="N3350" s="1">
        <v>1</v>
      </c>
    </row>
    <row r="3351" spans="1:14" x14ac:dyDescent="0.2">
      <c r="A3351" s="124">
        <v>44246.458333333336</v>
      </c>
      <c r="B3351" s="124">
        <v>44246.25</v>
      </c>
      <c r="C3351" s="1">
        <v>1269364671</v>
      </c>
      <c r="D3351" s="1" t="s">
        <v>137</v>
      </c>
      <c r="G3351" s="1" t="s">
        <v>138</v>
      </c>
      <c r="I3351" s="1">
        <v>101.22</v>
      </c>
      <c r="J3351" s="1">
        <v>108.891318</v>
      </c>
      <c r="K3351" s="1">
        <v>3.7449940000000002</v>
      </c>
      <c r="L3351" s="1">
        <v>3.9263240000000001</v>
      </c>
      <c r="M3351" s="1" t="b">
        <v>1</v>
      </c>
      <c r="N3351" s="1">
        <v>1</v>
      </c>
    </row>
    <row r="3352" spans="1:14" x14ac:dyDescent="0.2">
      <c r="A3352" s="124">
        <v>44246.5</v>
      </c>
      <c r="B3352" s="124">
        <v>44246.291666666664</v>
      </c>
      <c r="C3352" s="1">
        <v>1269364671</v>
      </c>
      <c r="D3352" s="1" t="s">
        <v>137</v>
      </c>
      <c r="G3352" s="1" t="s">
        <v>138</v>
      </c>
      <c r="I3352" s="1">
        <v>108.75</v>
      </c>
      <c r="J3352" s="1">
        <v>114.05685</v>
      </c>
      <c r="K3352" s="1">
        <v>1.36528</v>
      </c>
      <c r="L3352" s="1">
        <v>3.94157</v>
      </c>
      <c r="M3352" s="1" t="b">
        <v>1</v>
      </c>
      <c r="N3352" s="1">
        <v>1</v>
      </c>
    </row>
    <row r="3353" spans="1:14" x14ac:dyDescent="0.2">
      <c r="A3353" s="124">
        <v>44246.541666666664</v>
      </c>
      <c r="B3353" s="124">
        <v>44246.333333333336</v>
      </c>
      <c r="C3353" s="1">
        <v>1269364671</v>
      </c>
      <c r="D3353" s="1" t="s">
        <v>137</v>
      </c>
      <c r="G3353" s="1" t="s">
        <v>138</v>
      </c>
      <c r="I3353" s="1">
        <v>112.87</v>
      </c>
      <c r="J3353" s="1">
        <v>117.98661800000001</v>
      </c>
      <c r="K3353" s="1">
        <v>0.977441</v>
      </c>
      <c r="L3353" s="1">
        <v>4.1391770000000001</v>
      </c>
      <c r="M3353" s="1" t="b">
        <v>1</v>
      </c>
      <c r="N3353" s="1">
        <v>1</v>
      </c>
    </row>
    <row r="3354" spans="1:14" x14ac:dyDescent="0.2">
      <c r="A3354" s="124">
        <v>44246.583333333336</v>
      </c>
      <c r="B3354" s="124">
        <v>44246.375</v>
      </c>
      <c r="C3354" s="1">
        <v>1269364671</v>
      </c>
      <c r="D3354" s="1" t="s">
        <v>137</v>
      </c>
      <c r="G3354" s="1" t="s">
        <v>138</v>
      </c>
      <c r="I3354" s="1">
        <v>108.58</v>
      </c>
      <c r="J3354" s="1">
        <v>113.44170200000001</v>
      </c>
      <c r="K3354" s="1">
        <v>0.99910699999999997</v>
      </c>
      <c r="L3354" s="1">
        <v>3.8625949999999998</v>
      </c>
      <c r="M3354" s="1" t="b">
        <v>1</v>
      </c>
      <c r="N3354" s="1">
        <v>1</v>
      </c>
    </row>
    <row r="3355" spans="1:14" x14ac:dyDescent="0.2">
      <c r="A3355" s="124">
        <v>44246.625</v>
      </c>
      <c r="B3355" s="124">
        <v>44246.416666666664</v>
      </c>
      <c r="C3355" s="1">
        <v>1269364671</v>
      </c>
      <c r="D3355" s="1" t="s">
        <v>137</v>
      </c>
      <c r="G3355" s="1" t="s">
        <v>138</v>
      </c>
      <c r="I3355" s="1">
        <v>87.82</v>
      </c>
      <c r="J3355" s="1">
        <v>92.420914999999994</v>
      </c>
      <c r="K3355" s="1">
        <v>1.4298470000000001</v>
      </c>
      <c r="L3355" s="1">
        <v>3.171068</v>
      </c>
      <c r="M3355" s="1" t="b">
        <v>1</v>
      </c>
      <c r="N3355" s="1">
        <v>1</v>
      </c>
    </row>
    <row r="3356" spans="1:14" x14ac:dyDescent="0.2">
      <c r="A3356" s="124">
        <v>44246.666666666664</v>
      </c>
      <c r="B3356" s="124">
        <v>44246.458333333336</v>
      </c>
      <c r="C3356" s="1">
        <v>1269364671</v>
      </c>
      <c r="D3356" s="1" t="s">
        <v>137</v>
      </c>
      <c r="G3356" s="1" t="s">
        <v>138</v>
      </c>
      <c r="I3356" s="1">
        <v>72.73</v>
      </c>
      <c r="J3356" s="1">
        <v>76.310299000000001</v>
      </c>
      <c r="K3356" s="1">
        <v>0.89669100000000002</v>
      </c>
      <c r="L3356" s="1">
        <v>2.683608</v>
      </c>
      <c r="M3356" s="1" t="b">
        <v>1</v>
      </c>
      <c r="N3356" s="1">
        <v>1</v>
      </c>
    </row>
    <row r="3357" spans="1:14" x14ac:dyDescent="0.2">
      <c r="A3357" s="124">
        <v>44246.708333333336</v>
      </c>
      <c r="B3357" s="124">
        <v>44246.5</v>
      </c>
      <c r="C3357" s="1">
        <v>1269364671</v>
      </c>
      <c r="D3357" s="1" t="s">
        <v>137</v>
      </c>
      <c r="G3357" s="1" t="s">
        <v>138</v>
      </c>
      <c r="I3357" s="1">
        <v>61.35</v>
      </c>
      <c r="J3357" s="1">
        <v>64.008345000000006</v>
      </c>
      <c r="K3357" s="1">
        <v>0.45400600000000002</v>
      </c>
      <c r="L3357" s="1">
        <v>2.204339</v>
      </c>
      <c r="M3357" s="1" t="b">
        <v>1</v>
      </c>
      <c r="N3357" s="1">
        <v>1</v>
      </c>
    </row>
    <row r="3358" spans="1:14" x14ac:dyDescent="0.2">
      <c r="A3358" s="124">
        <v>44246.75</v>
      </c>
      <c r="B3358" s="124">
        <v>44246.541666666664</v>
      </c>
      <c r="C3358" s="1">
        <v>1269364671</v>
      </c>
      <c r="D3358" s="1" t="s">
        <v>137</v>
      </c>
      <c r="G3358" s="1" t="s">
        <v>138</v>
      </c>
      <c r="I3358" s="1">
        <v>56.56</v>
      </c>
      <c r="J3358" s="1">
        <v>58.633619000000003</v>
      </c>
      <c r="K3358" s="1">
        <v>-3.0993E-2</v>
      </c>
      <c r="L3358" s="1">
        <v>2.1046119999999999</v>
      </c>
      <c r="M3358" s="1" t="b">
        <v>1</v>
      </c>
      <c r="N3358" s="1">
        <v>1</v>
      </c>
    </row>
    <row r="3359" spans="1:14" x14ac:dyDescent="0.2">
      <c r="A3359" s="124">
        <v>44246.791666666664</v>
      </c>
      <c r="B3359" s="124">
        <v>44246.583333333336</v>
      </c>
      <c r="C3359" s="1">
        <v>1269364671</v>
      </c>
      <c r="D3359" s="1" t="s">
        <v>137</v>
      </c>
      <c r="G3359" s="1" t="s">
        <v>138</v>
      </c>
      <c r="I3359" s="1">
        <v>48.99</v>
      </c>
      <c r="J3359" s="1">
        <v>51.457782000000002</v>
      </c>
      <c r="K3359" s="1">
        <v>0.68091999999999997</v>
      </c>
      <c r="L3359" s="1">
        <v>1.786862</v>
      </c>
      <c r="M3359" s="1" t="b">
        <v>1</v>
      </c>
      <c r="N3359" s="1">
        <v>1</v>
      </c>
    </row>
    <row r="3360" spans="1:14" x14ac:dyDescent="0.2">
      <c r="A3360" s="124">
        <v>44246.833333333336</v>
      </c>
      <c r="B3360" s="124">
        <v>44246.625</v>
      </c>
      <c r="C3360" s="1">
        <v>1269364671</v>
      </c>
      <c r="D3360" s="1" t="s">
        <v>137</v>
      </c>
      <c r="G3360" s="1" t="s">
        <v>138</v>
      </c>
      <c r="I3360" s="1">
        <v>45.62</v>
      </c>
      <c r="J3360" s="1">
        <v>47.238376000000002</v>
      </c>
      <c r="K3360" s="1">
        <v>0.02</v>
      </c>
      <c r="L3360" s="1">
        <v>1.598376</v>
      </c>
      <c r="M3360" s="1" t="b">
        <v>1</v>
      </c>
      <c r="N3360" s="1">
        <v>1</v>
      </c>
    </row>
    <row r="3361" spans="1:14" x14ac:dyDescent="0.2">
      <c r="A3361" s="124">
        <v>44246.875</v>
      </c>
      <c r="B3361" s="124">
        <v>44246.666666666664</v>
      </c>
      <c r="C3361" s="1">
        <v>1269364671</v>
      </c>
      <c r="D3361" s="1" t="s">
        <v>137</v>
      </c>
      <c r="G3361" s="1" t="s">
        <v>138</v>
      </c>
      <c r="I3361" s="1">
        <v>46.78</v>
      </c>
      <c r="J3361" s="1">
        <v>48.304450000000003</v>
      </c>
      <c r="K3361" s="1">
        <v>-0.04</v>
      </c>
      <c r="L3361" s="1">
        <v>1.5644499999999999</v>
      </c>
      <c r="M3361" s="1" t="b">
        <v>1</v>
      </c>
      <c r="N3361" s="1">
        <v>1</v>
      </c>
    </row>
    <row r="3362" spans="1:14" x14ac:dyDescent="0.2">
      <c r="A3362" s="124">
        <v>44246.916666666664</v>
      </c>
      <c r="B3362" s="124">
        <v>44246.708333333336</v>
      </c>
      <c r="C3362" s="1">
        <v>1269364671</v>
      </c>
      <c r="D3362" s="1" t="s">
        <v>137</v>
      </c>
      <c r="G3362" s="1" t="s">
        <v>138</v>
      </c>
      <c r="I3362" s="1">
        <v>58.06</v>
      </c>
      <c r="J3362" s="1">
        <v>60.667096000000001</v>
      </c>
      <c r="K3362" s="1">
        <v>0.26</v>
      </c>
      <c r="L3362" s="1">
        <v>2.3470960000000001</v>
      </c>
      <c r="M3362" s="1" t="b">
        <v>1</v>
      </c>
      <c r="N3362" s="1">
        <v>1</v>
      </c>
    </row>
    <row r="3363" spans="1:14" x14ac:dyDescent="0.2">
      <c r="A3363" s="124">
        <v>44246.958333333336</v>
      </c>
      <c r="B3363" s="124">
        <v>44246.75</v>
      </c>
      <c r="C3363" s="1">
        <v>1269364671</v>
      </c>
      <c r="D3363" s="1" t="s">
        <v>137</v>
      </c>
      <c r="G3363" s="1" t="s">
        <v>138</v>
      </c>
      <c r="I3363" s="1">
        <v>75.75</v>
      </c>
      <c r="J3363" s="1">
        <v>79.208735000000004</v>
      </c>
      <c r="K3363" s="1">
        <v>0.40218799999999999</v>
      </c>
      <c r="L3363" s="1">
        <v>3.0565470000000001</v>
      </c>
      <c r="M3363" s="1" t="b">
        <v>1</v>
      </c>
      <c r="N3363" s="1">
        <v>1</v>
      </c>
    </row>
    <row r="3364" spans="1:14" x14ac:dyDescent="0.2">
      <c r="A3364" s="124">
        <v>44247</v>
      </c>
      <c r="B3364" s="124">
        <v>44246.791666666664</v>
      </c>
      <c r="C3364" s="1">
        <v>1269364671</v>
      </c>
      <c r="D3364" s="1" t="s">
        <v>137</v>
      </c>
      <c r="G3364" s="1" t="s">
        <v>138</v>
      </c>
      <c r="I3364" s="1">
        <v>68.989999999999995</v>
      </c>
      <c r="J3364" s="1">
        <v>73.768817999999996</v>
      </c>
      <c r="K3364" s="1">
        <v>1.518929</v>
      </c>
      <c r="L3364" s="1">
        <v>3.2598889999999998</v>
      </c>
      <c r="M3364" s="1" t="b">
        <v>1</v>
      </c>
      <c r="N3364" s="1">
        <v>1</v>
      </c>
    </row>
    <row r="3365" spans="1:14" x14ac:dyDescent="0.2">
      <c r="A3365" s="124">
        <v>44247.041666666664</v>
      </c>
      <c r="B3365" s="124">
        <v>44246.833333333336</v>
      </c>
      <c r="C3365" s="1">
        <v>1269364671</v>
      </c>
      <c r="D3365" s="1" t="s">
        <v>137</v>
      </c>
      <c r="G3365" s="1" t="s">
        <v>138</v>
      </c>
      <c r="I3365" s="1">
        <v>64.430000000000007</v>
      </c>
      <c r="J3365" s="1">
        <v>68.830710999999994</v>
      </c>
      <c r="K3365" s="1">
        <v>1.419495</v>
      </c>
      <c r="L3365" s="1">
        <v>2.9812159999999999</v>
      </c>
      <c r="M3365" s="1" t="b">
        <v>1</v>
      </c>
      <c r="N3365" s="1">
        <v>1</v>
      </c>
    </row>
    <row r="3366" spans="1:14" x14ac:dyDescent="0.2">
      <c r="A3366" s="124">
        <v>44247.083333333336</v>
      </c>
      <c r="B3366" s="124">
        <v>44246.875</v>
      </c>
      <c r="C3366" s="1">
        <v>1269364671</v>
      </c>
      <c r="D3366" s="1" t="s">
        <v>137</v>
      </c>
      <c r="G3366" s="1" t="s">
        <v>138</v>
      </c>
      <c r="I3366" s="1">
        <v>57.41</v>
      </c>
      <c r="J3366" s="1">
        <v>59.850816999999999</v>
      </c>
      <c r="K3366" s="1">
        <v>0.34877000000000002</v>
      </c>
      <c r="L3366" s="1">
        <v>2.092047</v>
      </c>
      <c r="M3366" s="1" t="b">
        <v>1</v>
      </c>
      <c r="N3366" s="1">
        <v>1</v>
      </c>
    </row>
    <row r="3367" spans="1:14" x14ac:dyDescent="0.2">
      <c r="A3367" s="124">
        <v>44247.125</v>
      </c>
      <c r="B3367" s="124">
        <v>44246.916666666664</v>
      </c>
      <c r="C3367" s="1">
        <v>1269364671</v>
      </c>
      <c r="D3367" s="1" t="s">
        <v>137</v>
      </c>
      <c r="G3367" s="1" t="s">
        <v>138</v>
      </c>
      <c r="I3367" s="1">
        <v>47.94</v>
      </c>
      <c r="J3367" s="1">
        <v>49.617685999999999</v>
      </c>
      <c r="K3367" s="1">
        <v>0</v>
      </c>
      <c r="L3367" s="1">
        <v>1.677686</v>
      </c>
      <c r="M3367" s="1" t="b">
        <v>1</v>
      </c>
      <c r="N3367" s="1">
        <v>1</v>
      </c>
    </row>
    <row r="3368" spans="1:14" x14ac:dyDescent="0.2">
      <c r="A3368" s="124">
        <v>44247.166666666664</v>
      </c>
      <c r="B3368" s="124">
        <v>44246.958333333336</v>
      </c>
      <c r="C3368" s="1">
        <v>1269364671</v>
      </c>
      <c r="D3368" s="1" t="s">
        <v>137</v>
      </c>
      <c r="G3368" s="1" t="s">
        <v>138</v>
      </c>
      <c r="I3368" s="1">
        <v>42.71</v>
      </c>
      <c r="J3368" s="1">
        <v>43.945818000000003</v>
      </c>
      <c r="K3368" s="1">
        <v>0</v>
      </c>
      <c r="L3368" s="1">
        <v>1.2358180000000001</v>
      </c>
      <c r="M3368" s="1" t="b">
        <v>1</v>
      </c>
      <c r="N3368" s="1">
        <v>1</v>
      </c>
    </row>
    <row r="3369" spans="1:14" x14ac:dyDescent="0.2">
      <c r="A3369" s="124">
        <v>44247.208333333336</v>
      </c>
      <c r="B3369" s="124">
        <v>44247</v>
      </c>
      <c r="C3369" s="1">
        <v>1269364671</v>
      </c>
      <c r="D3369" s="1" t="s">
        <v>137</v>
      </c>
      <c r="G3369" s="1" t="s">
        <v>138</v>
      </c>
      <c r="I3369" s="1">
        <v>41.25</v>
      </c>
      <c r="J3369" s="1">
        <v>43.886305</v>
      </c>
      <c r="K3369" s="1">
        <v>1.70312</v>
      </c>
      <c r="L3369" s="1">
        <v>0.93318500000000004</v>
      </c>
      <c r="M3369" s="1" t="b">
        <v>1</v>
      </c>
      <c r="N3369" s="1">
        <v>1</v>
      </c>
    </row>
    <row r="3370" spans="1:14" x14ac:dyDescent="0.2">
      <c r="A3370" s="124">
        <v>44247.25</v>
      </c>
      <c r="B3370" s="124">
        <v>44247.041666666664</v>
      </c>
      <c r="C3370" s="1">
        <v>1269364671</v>
      </c>
      <c r="D3370" s="1" t="s">
        <v>137</v>
      </c>
      <c r="G3370" s="1" t="s">
        <v>138</v>
      </c>
      <c r="I3370" s="1">
        <v>41.6</v>
      </c>
      <c r="J3370" s="1">
        <v>45.245500999999997</v>
      </c>
      <c r="K3370" s="1">
        <v>2.4955219999999998</v>
      </c>
      <c r="L3370" s="1">
        <v>1.1499790000000001</v>
      </c>
      <c r="M3370" s="1" t="b">
        <v>1</v>
      </c>
      <c r="N3370" s="1">
        <v>1</v>
      </c>
    </row>
    <row r="3371" spans="1:14" x14ac:dyDescent="0.2">
      <c r="A3371" s="124">
        <v>44247.291666666664</v>
      </c>
      <c r="B3371" s="124">
        <v>44247.083333333336</v>
      </c>
      <c r="C3371" s="1">
        <v>1269364671</v>
      </c>
      <c r="D3371" s="1" t="s">
        <v>137</v>
      </c>
      <c r="G3371" s="1" t="s">
        <v>138</v>
      </c>
      <c r="I3371" s="1">
        <v>41.28</v>
      </c>
      <c r="J3371" s="1">
        <v>44.788592999999999</v>
      </c>
      <c r="K3371" s="1">
        <v>2.4878999999999998</v>
      </c>
      <c r="L3371" s="1">
        <v>1.0206930000000001</v>
      </c>
      <c r="M3371" s="1" t="b">
        <v>1</v>
      </c>
      <c r="N3371" s="1">
        <v>1</v>
      </c>
    </row>
    <row r="3372" spans="1:14" x14ac:dyDescent="0.2">
      <c r="A3372" s="124">
        <v>44247.333333333336</v>
      </c>
      <c r="B3372" s="124">
        <v>44247.125</v>
      </c>
      <c r="C3372" s="1">
        <v>1269364671</v>
      </c>
      <c r="D3372" s="1" t="s">
        <v>137</v>
      </c>
      <c r="G3372" s="1" t="s">
        <v>138</v>
      </c>
      <c r="I3372" s="1">
        <v>42.18</v>
      </c>
      <c r="J3372" s="1">
        <v>45.977808000000003</v>
      </c>
      <c r="K3372" s="1">
        <v>2.5182190000000002</v>
      </c>
      <c r="L3372" s="1">
        <v>1.2795890000000001</v>
      </c>
      <c r="M3372" s="1" t="b">
        <v>1</v>
      </c>
      <c r="N3372" s="1">
        <v>1</v>
      </c>
    </row>
    <row r="3373" spans="1:14" x14ac:dyDescent="0.2">
      <c r="A3373" s="124">
        <v>44247.375</v>
      </c>
      <c r="B3373" s="124">
        <v>44247.166666666664</v>
      </c>
      <c r="C3373" s="1">
        <v>1269364671</v>
      </c>
      <c r="D3373" s="1" t="s">
        <v>137</v>
      </c>
      <c r="G3373" s="1" t="s">
        <v>138</v>
      </c>
      <c r="I3373" s="1">
        <v>43.99</v>
      </c>
      <c r="J3373" s="1">
        <v>47.948445</v>
      </c>
      <c r="K3373" s="1">
        <v>2.5587279999999999</v>
      </c>
      <c r="L3373" s="1">
        <v>1.3997170000000001</v>
      </c>
      <c r="M3373" s="1" t="b">
        <v>1</v>
      </c>
      <c r="N3373" s="1">
        <v>1</v>
      </c>
    </row>
    <row r="3374" spans="1:14" x14ac:dyDescent="0.2">
      <c r="A3374" s="124">
        <v>44247.416666666664</v>
      </c>
      <c r="B3374" s="124">
        <v>44247.208333333336</v>
      </c>
      <c r="C3374" s="1">
        <v>1269364671</v>
      </c>
      <c r="D3374" s="1" t="s">
        <v>137</v>
      </c>
      <c r="G3374" s="1" t="s">
        <v>138</v>
      </c>
      <c r="I3374" s="1">
        <v>47.43</v>
      </c>
      <c r="J3374" s="1">
        <v>52.294566000000003</v>
      </c>
      <c r="K3374" s="1">
        <v>3.2055500000000001</v>
      </c>
      <c r="L3374" s="1">
        <v>1.659016</v>
      </c>
      <c r="M3374" s="1" t="b">
        <v>1</v>
      </c>
      <c r="N3374" s="1">
        <v>1</v>
      </c>
    </row>
    <row r="3375" spans="1:14" x14ac:dyDescent="0.2">
      <c r="A3375" s="124">
        <v>44247.458333333336</v>
      </c>
      <c r="B3375" s="124">
        <v>44247.25</v>
      </c>
      <c r="C3375" s="1">
        <v>1269364671</v>
      </c>
      <c r="D3375" s="1" t="s">
        <v>137</v>
      </c>
      <c r="G3375" s="1" t="s">
        <v>138</v>
      </c>
      <c r="I3375" s="1">
        <v>49.32</v>
      </c>
      <c r="J3375" s="1">
        <v>55.753537000000001</v>
      </c>
      <c r="K3375" s="1">
        <v>4.0663220000000004</v>
      </c>
      <c r="L3375" s="1">
        <v>2.3672149999999998</v>
      </c>
      <c r="M3375" s="1" t="b">
        <v>1</v>
      </c>
      <c r="N3375" s="1">
        <v>1</v>
      </c>
    </row>
    <row r="3376" spans="1:14" x14ac:dyDescent="0.2">
      <c r="A3376" s="124">
        <v>44247.5</v>
      </c>
      <c r="B3376" s="124">
        <v>44247.291666666664</v>
      </c>
      <c r="C3376" s="1">
        <v>1269364671</v>
      </c>
      <c r="D3376" s="1" t="s">
        <v>137</v>
      </c>
      <c r="G3376" s="1" t="s">
        <v>138</v>
      </c>
      <c r="I3376" s="1">
        <v>51.44</v>
      </c>
      <c r="J3376" s="1">
        <v>58.049909999999997</v>
      </c>
      <c r="K3376" s="1">
        <v>4.4939479999999996</v>
      </c>
      <c r="L3376" s="1">
        <v>2.1159620000000001</v>
      </c>
      <c r="M3376" s="1" t="b">
        <v>1</v>
      </c>
      <c r="N3376" s="1">
        <v>1</v>
      </c>
    </row>
    <row r="3377" spans="1:14" x14ac:dyDescent="0.2">
      <c r="A3377" s="124">
        <v>44247.541666666664</v>
      </c>
      <c r="B3377" s="124">
        <v>44247.333333333336</v>
      </c>
      <c r="C3377" s="1">
        <v>1269364671</v>
      </c>
      <c r="D3377" s="1" t="s">
        <v>137</v>
      </c>
      <c r="G3377" s="1" t="s">
        <v>138</v>
      </c>
      <c r="I3377" s="1">
        <v>51.75</v>
      </c>
      <c r="J3377" s="1">
        <v>57.644699000000003</v>
      </c>
      <c r="K3377" s="1">
        <v>3.7160709999999999</v>
      </c>
      <c r="L3377" s="1">
        <v>2.1786279999999998</v>
      </c>
      <c r="M3377" s="1" t="b">
        <v>1</v>
      </c>
      <c r="N3377" s="1">
        <v>1</v>
      </c>
    </row>
    <row r="3378" spans="1:14" x14ac:dyDescent="0.2">
      <c r="A3378" s="124">
        <v>44247.583333333336</v>
      </c>
      <c r="B3378" s="124">
        <v>44247.375</v>
      </c>
      <c r="C3378" s="1">
        <v>1269364671</v>
      </c>
      <c r="D3378" s="1" t="s">
        <v>137</v>
      </c>
      <c r="G3378" s="1" t="s">
        <v>138</v>
      </c>
      <c r="I3378" s="1">
        <v>52.67</v>
      </c>
      <c r="J3378" s="1">
        <v>58.049109999999999</v>
      </c>
      <c r="K3378" s="1">
        <v>3.3062480000000001</v>
      </c>
      <c r="L3378" s="1">
        <v>2.0728620000000002</v>
      </c>
      <c r="M3378" s="1" t="b">
        <v>1</v>
      </c>
      <c r="N3378" s="1">
        <v>1</v>
      </c>
    </row>
    <row r="3379" spans="1:14" x14ac:dyDescent="0.2">
      <c r="A3379" s="124">
        <v>44247.625</v>
      </c>
      <c r="B3379" s="124">
        <v>44247.416666666664</v>
      </c>
      <c r="C3379" s="1">
        <v>1269364671</v>
      </c>
      <c r="D3379" s="1" t="s">
        <v>137</v>
      </c>
      <c r="G3379" s="1" t="s">
        <v>138</v>
      </c>
      <c r="I3379" s="1">
        <v>46.48</v>
      </c>
      <c r="J3379" s="1">
        <v>50.053794000000003</v>
      </c>
      <c r="K3379" s="1">
        <v>1.4155040000000001</v>
      </c>
      <c r="L3379" s="1">
        <v>2.15829</v>
      </c>
      <c r="M3379" s="1" t="b">
        <v>1</v>
      </c>
      <c r="N3379" s="1">
        <v>1</v>
      </c>
    </row>
    <row r="3380" spans="1:14" x14ac:dyDescent="0.2">
      <c r="A3380" s="124">
        <v>44247.666666666664</v>
      </c>
      <c r="B3380" s="124">
        <v>44247.458333333336</v>
      </c>
      <c r="C3380" s="1">
        <v>1269364671</v>
      </c>
      <c r="D3380" s="1" t="s">
        <v>137</v>
      </c>
      <c r="G3380" s="1" t="s">
        <v>138</v>
      </c>
      <c r="I3380" s="1">
        <v>40.07</v>
      </c>
      <c r="J3380" s="1">
        <v>43.277140000000003</v>
      </c>
      <c r="K3380" s="1">
        <v>1.49302</v>
      </c>
      <c r="L3380" s="1">
        <v>1.7141200000000001</v>
      </c>
      <c r="M3380" s="1" t="b">
        <v>1</v>
      </c>
      <c r="N3380" s="1">
        <v>1</v>
      </c>
    </row>
    <row r="3381" spans="1:14" x14ac:dyDescent="0.2">
      <c r="A3381" s="124">
        <v>44247.708333333336</v>
      </c>
      <c r="B3381" s="124">
        <v>44247.5</v>
      </c>
      <c r="C3381" s="1">
        <v>1269364671</v>
      </c>
      <c r="D3381" s="1" t="s">
        <v>137</v>
      </c>
      <c r="G3381" s="1" t="s">
        <v>138</v>
      </c>
      <c r="I3381" s="1">
        <v>36.9</v>
      </c>
      <c r="J3381" s="1">
        <v>39.039769999999997</v>
      </c>
      <c r="K3381" s="1">
        <v>0.84905900000000001</v>
      </c>
      <c r="L3381" s="1">
        <v>1.2907109999999999</v>
      </c>
      <c r="M3381" s="1" t="b">
        <v>1</v>
      </c>
      <c r="N3381" s="1">
        <v>1</v>
      </c>
    </row>
    <row r="3382" spans="1:14" x14ac:dyDescent="0.2">
      <c r="A3382" s="124">
        <v>44247.75</v>
      </c>
      <c r="B3382" s="124">
        <v>44247.541666666664</v>
      </c>
      <c r="C3382" s="1">
        <v>1269364671</v>
      </c>
      <c r="D3382" s="1" t="s">
        <v>137</v>
      </c>
      <c r="G3382" s="1" t="s">
        <v>138</v>
      </c>
      <c r="I3382" s="1">
        <v>34.99</v>
      </c>
      <c r="J3382" s="1">
        <v>36.866563999999997</v>
      </c>
      <c r="K3382" s="1">
        <v>0.46779300000000001</v>
      </c>
      <c r="L3382" s="1">
        <v>1.408771</v>
      </c>
      <c r="M3382" s="1" t="b">
        <v>1</v>
      </c>
      <c r="N3382" s="1">
        <v>1</v>
      </c>
    </row>
    <row r="3383" spans="1:14" x14ac:dyDescent="0.2">
      <c r="A3383" s="124">
        <v>44247.791666666664</v>
      </c>
      <c r="B3383" s="124">
        <v>44247.583333333336</v>
      </c>
      <c r="C3383" s="1">
        <v>1269364671</v>
      </c>
      <c r="D3383" s="1" t="s">
        <v>137</v>
      </c>
      <c r="G3383" s="1" t="s">
        <v>138</v>
      </c>
      <c r="I3383" s="1">
        <v>33.880000000000003</v>
      </c>
      <c r="J3383" s="1">
        <v>35.257013999999998</v>
      </c>
      <c r="K3383" s="1">
        <v>0.103667</v>
      </c>
      <c r="L3383" s="1">
        <v>1.273347</v>
      </c>
      <c r="M3383" s="1" t="b">
        <v>1</v>
      </c>
      <c r="N3383" s="1">
        <v>1</v>
      </c>
    </row>
    <row r="3384" spans="1:14" x14ac:dyDescent="0.2">
      <c r="A3384" s="124">
        <v>44247.833333333336</v>
      </c>
      <c r="B3384" s="124">
        <v>44247.625</v>
      </c>
      <c r="C3384" s="1">
        <v>1269364671</v>
      </c>
      <c r="D3384" s="1" t="s">
        <v>137</v>
      </c>
      <c r="G3384" s="1" t="s">
        <v>138</v>
      </c>
      <c r="I3384" s="1">
        <v>32.6</v>
      </c>
      <c r="J3384" s="1">
        <v>34.482799</v>
      </c>
      <c r="K3384" s="1">
        <v>0.62475999999999998</v>
      </c>
      <c r="L3384" s="1">
        <v>1.2580389999999999</v>
      </c>
      <c r="M3384" s="1" t="b">
        <v>1</v>
      </c>
      <c r="N3384" s="1">
        <v>1</v>
      </c>
    </row>
    <row r="3385" spans="1:14" x14ac:dyDescent="0.2">
      <c r="A3385" s="124">
        <v>44247.875</v>
      </c>
      <c r="B3385" s="124">
        <v>44247.666666666664</v>
      </c>
      <c r="C3385" s="1">
        <v>1269364671</v>
      </c>
      <c r="D3385" s="1" t="s">
        <v>137</v>
      </c>
      <c r="G3385" s="1" t="s">
        <v>138</v>
      </c>
      <c r="I3385" s="1">
        <v>34.19</v>
      </c>
      <c r="J3385" s="1">
        <v>37.999228000000002</v>
      </c>
      <c r="K3385" s="1">
        <v>2.5895280000000001</v>
      </c>
      <c r="L3385" s="1">
        <v>1.2197</v>
      </c>
      <c r="M3385" s="1" t="b">
        <v>1</v>
      </c>
      <c r="N3385" s="1">
        <v>1</v>
      </c>
    </row>
    <row r="3386" spans="1:14" x14ac:dyDescent="0.2">
      <c r="A3386" s="124">
        <v>44247.916666666664</v>
      </c>
      <c r="B3386" s="124">
        <v>44247.708333333336</v>
      </c>
      <c r="C3386" s="1">
        <v>1269364671</v>
      </c>
      <c r="D3386" s="1" t="s">
        <v>137</v>
      </c>
      <c r="G3386" s="1" t="s">
        <v>138</v>
      </c>
      <c r="I3386" s="1">
        <v>39.840000000000003</v>
      </c>
      <c r="J3386" s="1">
        <v>45.891661999999997</v>
      </c>
      <c r="K3386" s="1">
        <v>4.677486</v>
      </c>
      <c r="L3386" s="1">
        <v>1.3741760000000001</v>
      </c>
      <c r="M3386" s="1" t="b">
        <v>1</v>
      </c>
      <c r="N3386" s="1">
        <v>1</v>
      </c>
    </row>
    <row r="3387" spans="1:14" x14ac:dyDescent="0.2">
      <c r="A3387" s="124">
        <v>44247.958333333336</v>
      </c>
      <c r="B3387" s="124">
        <v>44247.75</v>
      </c>
      <c r="C3387" s="1">
        <v>1269364671</v>
      </c>
      <c r="D3387" s="1" t="s">
        <v>137</v>
      </c>
      <c r="G3387" s="1" t="s">
        <v>138</v>
      </c>
      <c r="I3387" s="1">
        <v>51.42</v>
      </c>
      <c r="J3387" s="1">
        <v>55.864899000000001</v>
      </c>
      <c r="K3387" s="1">
        <v>2.3304279999999999</v>
      </c>
      <c r="L3387" s="1">
        <v>2.114471</v>
      </c>
      <c r="M3387" s="1" t="b">
        <v>1</v>
      </c>
      <c r="N3387" s="1">
        <v>1</v>
      </c>
    </row>
    <row r="3388" spans="1:14" x14ac:dyDescent="0.2">
      <c r="A3388" s="124">
        <v>44248</v>
      </c>
      <c r="B3388" s="124">
        <v>44247.791666666664</v>
      </c>
      <c r="C3388" s="1">
        <v>1269364671</v>
      </c>
      <c r="D3388" s="1" t="s">
        <v>137</v>
      </c>
      <c r="G3388" s="1" t="s">
        <v>138</v>
      </c>
      <c r="I3388" s="1">
        <v>50.19</v>
      </c>
      <c r="J3388" s="1">
        <v>55.207493999999997</v>
      </c>
      <c r="K3388" s="1">
        <v>2.674925</v>
      </c>
      <c r="L3388" s="1">
        <v>2.3425690000000001</v>
      </c>
      <c r="M3388" s="1" t="b">
        <v>1</v>
      </c>
      <c r="N3388" s="1">
        <v>1</v>
      </c>
    </row>
    <row r="3389" spans="1:14" x14ac:dyDescent="0.2">
      <c r="A3389" s="124">
        <v>44248.041666666664</v>
      </c>
      <c r="B3389" s="124">
        <v>44247.833333333336</v>
      </c>
      <c r="C3389" s="1">
        <v>1269364671</v>
      </c>
      <c r="D3389" s="1" t="s">
        <v>137</v>
      </c>
      <c r="G3389" s="1" t="s">
        <v>138</v>
      </c>
      <c r="I3389" s="1">
        <v>47.04</v>
      </c>
      <c r="J3389" s="1">
        <v>51.335054999999997</v>
      </c>
      <c r="K3389" s="1">
        <v>2.0119069999999999</v>
      </c>
      <c r="L3389" s="1">
        <v>2.2831480000000002</v>
      </c>
      <c r="M3389" s="1" t="b">
        <v>1</v>
      </c>
      <c r="N3389" s="1">
        <v>1</v>
      </c>
    </row>
    <row r="3390" spans="1:14" x14ac:dyDescent="0.2">
      <c r="A3390" s="124">
        <v>44248.083333333336</v>
      </c>
      <c r="B3390" s="124">
        <v>44247.875</v>
      </c>
      <c r="C3390" s="1">
        <v>1269364671</v>
      </c>
      <c r="D3390" s="1" t="s">
        <v>137</v>
      </c>
      <c r="G3390" s="1" t="s">
        <v>138</v>
      </c>
      <c r="I3390" s="1">
        <v>42.82</v>
      </c>
      <c r="J3390" s="1">
        <v>48.434196999999998</v>
      </c>
      <c r="K3390" s="1">
        <v>3.8279800000000002</v>
      </c>
      <c r="L3390" s="1">
        <v>1.7862169999999999</v>
      </c>
      <c r="M3390" s="1" t="b">
        <v>1</v>
      </c>
      <c r="N3390" s="1">
        <v>1</v>
      </c>
    </row>
    <row r="3391" spans="1:14" x14ac:dyDescent="0.2">
      <c r="A3391" s="124">
        <v>44248.125</v>
      </c>
      <c r="B3391" s="124">
        <v>44247.916666666664</v>
      </c>
      <c r="C3391" s="1">
        <v>1269364671</v>
      </c>
      <c r="D3391" s="1" t="s">
        <v>137</v>
      </c>
      <c r="G3391" s="1" t="s">
        <v>138</v>
      </c>
      <c r="I3391" s="1">
        <v>41.37</v>
      </c>
      <c r="J3391" s="1">
        <v>45.777633000000002</v>
      </c>
      <c r="K3391" s="1">
        <v>2.7258689999999999</v>
      </c>
      <c r="L3391" s="1">
        <v>1.681764</v>
      </c>
      <c r="M3391" s="1" t="b">
        <v>1</v>
      </c>
      <c r="N3391" s="1">
        <v>1</v>
      </c>
    </row>
    <row r="3392" spans="1:14" x14ac:dyDescent="0.2">
      <c r="A3392" s="124">
        <v>44248.166666666664</v>
      </c>
      <c r="B3392" s="124">
        <v>44247.958333333336</v>
      </c>
      <c r="C3392" s="1">
        <v>1269364671</v>
      </c>
      <c r="D3392" s="1" t="s">
        <v>137</v>
      </c>
      <c r="G3392" s="1" t="s">
        <v>138</v>
      </c>
      <c r="I3392" s="1">
        <v>36.78</v>
      </c>
      <c r="J3392" s="1">
        <v>39.774064000000003</v>
      </c>
      <c r="K3392" s="1">
        <v>1.670086</v>
      </c>
      <c r="L3392" s="1">
        <v>1.3239780000000001</v>
      </c>
      <c r="M3392" s="1" t="b">
        <v>1</v>
      </c>
      <c r="N3392" s="1">
        <v>1</v>
      </c>
    </row>
    <row r="3393" spans="1:14" x14ac:dyDescent="0.2">
      <c r="A3393" s="124">
        <v>44248.208333333336</v>
      </c>
      <c r="B3393" s="124">
        <v>44248</v>
      </c>
      <c r="C3393" s="1">
        <v>1269364671</v>
      </c>
      <c r="D3393" s="1" t="s">
        <v>137</v>
      </c>
      <c r="G3393" s="1" t="s">
        <v>138</v>
      </c>
      <c r="I3393" s="1">
        <v>36.65</v>
      </c>
      <c r="J3393" s="1">
        <v>38.3446</v>
      </c>
      <c r="K3393" s="1">
        <v>0.27742</v>
      </c>
      <c r="L3393" s="1">
        <v>1.4171800000000001</v>
      </c>
      <c r="M3393" s="1" t="b">
        <v>1</v>
      </c>
      <c r="N3393" s="1">
        <v>1</v>
      </c>
    </row>
    <row r="3394" spans="1:14" x14ac:dyDescent="0.2">
      <c r="A3394" s="124">
        <v>44248.25</v>
      </c>
      <c r="B3394" s="124">
        <v>44248.041666666664</v>
      </c>
      <c r="C3394" s="1">
        <v>1269364671</v>
      </c>
      <c r="D3394" s="1" t="s">
        <v>137</v>
      </c>
      <c r="G3394" s="1" t="s">
        <v>138</v>
      </c>
      <c r="I3394" s="1">
        <v>34.17</v>
      </c>
      <c r="J3394" s="1">
        <v>38.245623999999999</v>
      </c>
      <c r="K3394" s="1">
        <v>2.6375419999999998</v>
      </c>
      <c r="L3394" s="1">
        <v>1.4380820000000001</v>
      </c>
      <c r="M3394" s="1" t="b">
        <v>1</v>
      </c>
      <c r="N3394" s="1">
        <v>1</v>
      </c>
    </row>
    <row r="3395" spans="1:14" x14ac:dyDescent="0.2">
      <c r="A3395" s="124">
        <v>44248.291666666664</v>
      </c>
      <c r="B3395" s="124">
        <v>44248.083333333336</v>
      </c>
      <c r="C3395" s="1">
        <v>1269364671</v>
      </c>
      <c r="D3395" s="1" t="s">
        <v>137</v>
      </c>
      <c r="G3395" s="1" t="s">
        <v>138</v>
      </c>
      <c r="I3395" s="1">
        <v>32.6</v>
      </c>
      <c r="J3395" s="1">
        <v>35.337640999999998</v>
      </c>
      <c r="K3395" s="1">
        <v>1.3944270000000001</v>
      </c>
      <c r="L3395" s="1">
        <v>1.3432139999999999</v>
      </c>
      <c r="M3395" s="1" t="b">
        <v>1</v>
      </c>
      <c r="N3395" s="1">
        <v>1</v>
      </c>
    </row>
    <row r="3396" spans="1:14" x14ac:dyDescent="0.2">
      <c r="A3396" s="124">
        <v>44248.333333333336</v>
      </c>
      <c r="B3396" s="124">
        <v>44248.125</v>
      </c>
      <c r="C3396" s="1">
        <v>1269364671</v>
      </c>
      <c r="D3396" s="1" t="s">
        <v>137</v>
      </c>
      <c r="G3396" s="1" t="s">
        <v>138</v>
      </c>
      <c r="I3396" s="1">
        <v>33.53</v>
      </c>
      <c r="J3396" s="1">
        <v>38.079757000000001</v>
      </c>
      <c r="K3396" s="1">
        <v>3.0919789999999998</v>
      </c>
      <c r="L3396" s="1">
        <v>1.457778</v>
      </c>
      <c r="M3396" s="1" t="b">
        <v>1</v>
      </c>
      <c r="N3396" s="1">
        <v>1</v>
      </c>
    </row>
    <row r="3397" spans="1:14" x14ac:dyDescent="0.2">
      <c r="A3397" s="124">
        <v>44248.375</v>
      </c>
      <c r="B3397" s="124">
        <v>44248.166666666664</v>
      </c>
      <c r="C3397" s="1">
        <v>1269364671</v>
      </c>
      <c r="D3397" s="1" t="s">
        <v>137</v>
      </c>
      <c r="G3397" s="1" t="s">
        <v>138</v>
      </c>
      <c r="I3397" s="1">
        <v>34.950000000000003</v>
      </c>
      <c r="J3397" s="1">
        <v>40.039383999999998</v>
      </c>
      <c r="K3397" s="1">
        <v>3.5056470000000002</v>
      </c>
      <c r="L3397" s="1">
        <v>1.583737</v>
      </c>
      <c r="M3397" s="1" t="b">
        <v>1</v>
      </c>
      <c r="N3397" s="1">
        <v>1</v>
      </c>
    </row>
    <row r="3398" spans="1:14" x14ac:dyDescent="0.2">
      <c r="A3398" s="124">
        <v>44248.416666666664</v>
      </c>
      <c r="B3398" s="124">
        <v>44248.208333333336</v>
      </c>
      <c r="C3398" s="1">
        <v>1269364671</v>
      </c>
      <c r="D3398" s="1" t="s">
        <v>137</v>
      </c>
      <c r="G3398" s="1" t="s">
        <v>138</v>
      </c>
      <c r="I3398" s="1">
        <v>35.43</v>
      </c>
      <c r="J3398" s="1">
        <v>44.550108999999999</v>
      </c>
      <c r="K3398" s="1">
        <v>7.3356310000000002</v>
      </c>
      <c r="L3398" s="1">
        <v>1.784478</v>
      </c>
      <c r="M3398" s="1" t="b">
        <v>1</v>
      </c>
      <c r="N3398" s="1">
        <v>1</v>
      </c>
    </row>
    <row r="3399" spans="1:14" x14ac:dyDescent="0.2">
      <c r="A3399" s="124">
        <v>44248.458333333336</v>
      </c>
      <c r="B3399" s="124">
        <v>44248.25</v>
      </c>
      <c r="C3399" s="1">
        <v>1269364671</v>
      </c>
      <c r="D3399" s="1" t="s">
        <v>137</v>
      </c>
      <c r="G3399" s="1" t="s">
        <v>138</v>
      </c>
      <c r="I3399" s="1">
        <v>38.479999999999997</v>
      </c>
      <c r="J3399" s="1">
        <v>51.581521000000002</v>
      </c>
      <c r="K3399" s="1">
        <v>11.228372999999999</v>
      </c>
      <c r="L3399" s="1">
        <v>1.873148</v>
      </c>
      <c r="M3399" s="1" t="b">
        <v>1</v>
      </c>
      <c r="N3399" s="1">
        <v>1</v>
      </c>
    </row>
    <row r="3400" spans="1:14" x14ac:dyDescent="0.2">
      <c r="A3400" s="124">
        <v>44248.5</v>
      </c>
      <c r="B3400" s="124">
        <v>44248.291666666664</v>
      </c>
      <c r="C3400" s="1">
        <v>1269364671</v>
      </c>
      <c r="D3400" s="1" t="s">
        <v>137</v>
      </c>
      <c r="G3400" s="1" t="s">
        <v>138</v>
      </c>
      <c r="I3400" s="1">
        <v>39.840000000000003</v>
      </c>
      <c r="J3400" s="1">
        <v>53.537692</v>
      </c>
      <c r="K3400" s="1">
        <v>11.490138999999999</v>
      </c>
      <c r="L3400" s="1">
        <v>2.2075529999999999</v>
      </c>
      <c r="M3400" s="1" t="b">
        <v>1</v>
      </c>
      <c r="N3400" s="1">
        <v>1</v>
      </c>
    </row>
    <row r="3401" spans="1:14" x14ac:dyDescent="0.2">
      <c r="A3401" s="124">
        <v>44248.541666666664</v>
      </c>
      <c r="B3401" s="124">
        <v>44248.333333333336</v>
      </c>
      <c r="C3401" s="1">
        <v>1269364671</v>
      </c>
      <c r="D3401" s="1" t="s">
        <v>137</v>
      </c>
      <c r="G3401" s="1" t="s">
        <v>138</v>
      </c>
      <c r="I3401" s="1">
        <v>39.43</v>
      </c>
      <c r="J3401" s="1">
        <v>50.709417000000002</v>
      </c>
      <c r="K3401" s="1">
        <v>8.9509190000000007</v>
      </c>
      <c r="L3401" s="1">
        <v>2.3284980000000002</v>
      </c>
      <c r="M3401" s="1" t="b">
        <v>1</v>
      </c>
      <c r="N3401" s="1">
        <v>1</v>
      </c>
    </row>
    <row r="3402" spans="1:14" x14ac:dyDescent="0.2">
      <c r="A3402" s="124">
        <v>44248.583333333336</v>
      </c>
      <c r="B3402" s="124">
        <v>44248.375</v>
      </c>
      <c r="C3402" s="1">
        <v>1269364671</v>
      </c>
      <c r="D3402" s="1" t="s">
        <v>137</v>
      </c>
      <c r="G3402" s="1" t="s">
        <v>138</v>
      </c>
      <c r="I3402" s="1">
        <v>35.6</v>
      </c>
      <c r="J3402" s="1">
        <v>37.568890000000003</v>
      </c>
      <c r="K3402" s="1">
        <v>0.104694</v>
      </c>
      <c r="L3402" s="1">
        <v>1.864196</v>
      </c>
      <c r="M3402" s="1" t="b">
        <v>1</v>
      </c>
      <c r="N3402" s="1">
        <v>1</v>
      </c>
    </row>
    <row r="3403" spans="1:14" x14ac:dyDescent="0.2">
      <c r="A3403" s="124">
        <v>44248.625</v>
      </c>
      <c r="B3403" s="124">
        <v>44248.416666666664</v>
      </c>
      <c r="C3403" s="1">
        <v>1269364671</v>
      </c>
      <c r="D3403" s="1" t="s">
        <v>137</v>
      </c>
      <c r="G3403" s="1" t="s">
        <v>138</v>
      </c>
      <c r="I3403" s="1">
        <v>32.08</v>
      </c>
      <c r="J3403" s="1">
        <v>32.648353</v>
      </c>
      <c r="K3403" s="1">
        <v>-0.65575300000000003</v>
      </c>
      <c r="L3403" s="1">
        <v>1.2241059999999999</v>
      </c>
      <c r="M3403" s="1" t="b">
        <v>1</v>
      </c>
      <c r="N3403" s="1">
        <v>1</v>
      </c>
    </row>
    <row r="3404" spans="1:14" x14ac:dyDescent="0.2">
      <c r="A3404" s="124">
        <v>44248.666666666664</v>
      </c>
      <c r="B3404" s="124">
        <v>44248.458333333336</v>
      </c>
      <c r="C3404" s="1">
        <v>1269364671</v>
      </c>
      <c r="D3404" s="1" t="s">
        <v>137</v>
      </c>
      <c r="G3404" s="1" t="s">
        <v>138</v>
      </c>
      <c r="I3404" s="1">
        <v>30.02</v>
      </c>
      <c r="J3404" s="1">
        <v>30.712727000000001</v>
      </c>
      <c r="K3404" s="1">
        <v>-0.198939</v>
      </c>
      <c r="L3404" s="1">
        <v>0.89166599999999996</v>
      </c>
      <c r="M3404" s="1" t="b">
        <v>1</v>
      </c>
      <c r="N3404" s="1">
        <v>1</v>
      </c>
    </row>
    <row r="3405" spans="1:14" x14ac:dyDescent="0.2">
      <c r="A3405" s="124">
        <v>44248.708333333336</v>
      </c>
      <c r="B3405" s="124">
        <v>44248.5</v>
      </c>
      <c r="C3405" s="1">
        <v>1269364671</v>
      </c>
      <c r="D3405" s="1" t="s">
        <v>137</v>
      </c>
      <c r="G3405" s="1" t="s">
        <v>138</v>
      </c>
      <c r="I3405" s="1">
        <v>28.96</v>
      </c>
      <c r="J3405" s="1">
        <v>29.080210000000001</v>
      </c>
      <c r="K3405" s="1">
        <v>-0.56608499999999995</v>
      </c>
      <c r="L3405" s="1">
        <v>0.68629499999999999</v>
      </c>
      <c r="M3405" s="1" t="b">
        <v>1</v>
      </c>
      <c r="N3405" s="1">
        <v>1</v>
      </c>
    </row>
    <row r="3406" spans="1:14" x14ac:dyDescent="0.2">
      <c r="A3406" s="124">
        <v>44248.75</v>
      </c>
      <c r="B3406" s="124">
        <v>44248.541666666664</v>
      </c>
      <c r="C3406" s="1">
        <v>1269364671</v>
      </c>
      <c r="D3406" s="1" t="s">
        <v>137</v>
      </c>
      <c r="G3406" s="1" t="s">
        <v>138</v>
      </c>
      <c r="I3406" s="1">
        <v>28.4</v>
      </c>
      <c r="J3406" s="1">
        <v>27.546533</v>
      </c>
      <c r="K3406" s="1">
        <v>-1.452213</v>
      </c>
      <c r="L3406" s="1">
        <v>0.598746</v>
      </c>
      <c r="M3406" s="1" t="b">
        <v>1</v>
      </c>
      <c r="N3406" s="1">
        <v>1</v>
      </c>
    </row>
    <row r="3407" spans="1:14" x14ac:dyDescent="0.2">
      <c r="A3407" s="124">
        <v>44248.791666666664</v>
      </c>
      <c r="B3407" s="124">
        <v>44248.583333333336</v>
      </c>
      <c r="C3407" s="1">
        <v>1269364671</v>
      </c>
      <c r="D3407" s="1" t="s">
        <v>137</v>
      </c>
      <c r="G3407" s="1" t="s">
        <v>138</v>
      </c>
      <c r="I3407" s="1">
        <v>27.76</v>
      </c>
      <c r="J3407" s="1">
        <v>26.822367</v>
      </c>
      <c r="K3407" s="1">
        <v>-1.382614</v>
      </c>
      <c r="L3407" s="1">
        <v>0.44498100000000002</v>
      </c>
      <c r="M3407" s="1" t="b">
        <v>1</v>
      </c>
      <c r="N3407" s="1">
        <v>1</v>
      </c>
    </row>
    <row r="3408" spans="1:14" x14ac:dyDescent="0.2">
      <c r="A3408" s="124">
        <v>44248.833333333336</v>
      </c>
      <c r="B3408" s="124">
        <v>44248.625</v>
      </c>
      <c r="C3408" s="1">
        <v>1269364671</v>
      </c>
      <c r="D3408" s="1" t="s">
        <v>137</v>
      </c>
      <c r="G3408" s="1" t="s">
        <v>138</v>
      </c>
      <c r="I3408" s="1">
        <v>27.58</v>
      </c>
      <c r="J3408" s="1">
        <v>26.255624000000001</v>
      </c>
      <c r="K3408" s="1">
        <v>-1.7819469999999999</v>
      </c>
      <c r="L3408" s="1">
        <v>0.45757100000000001</v>
      </c>
      <c r="M3408" s="1" t="b">
        <v>1</v>
      </c>
      <c r="N3408" s="1">
        <v>1</v>
      </c>
    </row>
    <row r="3409" spans="1:14" x14ac:dyDescent="0.2">
      <c r="A3409" s="124">
        <v>44248.875</v>
      </c>
      <c r="B3409" s="124">
        <v>44248.666666666664</v>
      </c>
      <c r="C3409" s="1">
        <v>1269364671</v>
      </c>
      <c r="D3409" s="1" t="s">
        <v>137</v>
      </c>
      <c r="G3409" s="1" t="s">
        <v>138</v>
      </c>
      <c r="I3409" s="1">
        <v>28.54</v>
      </c>
      <c r="J3409" s="1">
        <v>27.070809000000001</v>
      </c>
      <c r="K3409" s="1">
        <v>-2.0620440000000002</v>
      </c>
      <c r="L3409" s="1">
        <v>0.59285299999999996</v>
      </c>
      <c r="M3409" s="1" t="b">
        <v>1</v>
      </c>
      <c r="N3409" s="1">
        <v>1</v>
      </c>
    </row>
    <row r="3410" spans="1:14" x14ac:dyDescent="0.2">
      <c r="A3410" s="124">
        <v>44248.916666666664</v>
      </c>
      <c r="B3410" s="124">
        <v>44248.708333333336</v>
      </c>
      <c r="C3410" s="1">
        <v>1269364671</v>
      </c>
      <c r="D3410" s="1" t="s">
        <v>137</v>
      </c>
      <c r="G3410" s="1" t="s">
        <v>138</v>
      </c>
      <c r="I3410" s="1">
        <v>32.94</v>
      </c>
      <c r="J3410" s="1">
        <v>30.758991999999999</v>
      </c>
      <c r="K3410" s="1">
        <v>-3.011009</v>
      </c>
      <c r="L3410" s="1">
        <v>0.83000099999999999</v>
      </c>
      <c r="M3410" s="1" t="b">
        <v>1</v>
      </c>
      <c r="N3410" s="1">
        <v>1</v>
      </c>
    </row>
    <row r="3411" spans="1:14" x14ac:dyDescent="0.2">
      <c r="A3411" s="124">
        <v>44248.958333333336</v>
      </c>
      <c r="B3411" s="124">
        <v>44248.75</v>
      </c>
      <c r="C3411" s="1">
        <v>1269364671</v>
      </c>
      <c r="D3411" s="1" t="s">
        <v>137</v>
      </c>
      <c r="G3411" s="1" t="s">
        <v>138</v>
      </c>
      <c r="I3411" s="1">
        <v>38.700000000000003</v>
      </c>
      <c r="J3411" s="1">
        <v>37.949784000000001</v>
      </c>
      <c r="K3411" s="1">
        <v>-1.572203</v>
      </c>
      <c r="L3411" s="1">
        <v>0.82198700000000002</v>
      </c>
      <c r="M3411" s="1" t="b">
        <v>1</v>
      </c>
      <c r="N3411" s="1">
        <v>1</v>
      </c>
    </row>
    <row r="3412" spans="1:14" x14ac:dyDescent="0.2">
      <c r="A3412" s="124">
        <v>44249</v>
      </c>
      <c r="B3412" s="124">
        <v>44248.791666666664</v>
      </c>
      <c r="C3412" s="1">
        <v>1269364671</v>
      </c>
      <c r="D3412" s="1" t="s">
        <v>137</v>
      </c>
      <c r="G3412" s="1" t="s">
        <v>138</v>
      </c>
      <c r="I3412" s="1">
        <v>37.51</v>
      </c>
      <c r="J3412" s="1">
        <v>36.788561000000001</v>
      </c>
      <c r="K3412" s="1">
        <v>-1.6672370000000001</v>
      </c>
      <c r="L3412" s="1">
        <v>0.94579800000000003</v>
      </c>
      <c r="M3412" s="1" t="b">
        <v>1</v>
      </c>
      <c r="N3412" s="1">
        <v>1</v>
      </c>
    </row>
    <row r="3413" spans="1:14" x14ac:dyDescent="0.2">
      <c r="A3413" s="124">
        <v>44249.041666666664</v>
      </c>
      <c r="B3413" s="124">
        <v>44248.833333333336</v>
      </c>
      <c r="C3413" s="1">
        <v>1269364671</v>
      </c>
      <c r="D3413" s="1" t="s">
        <v>137</v>
      </c>
      <c r="G3413" s="1" t="s">
        <v>138</v>
      </c>
      <c r="I3413" s="1">
        <v>36.58</v>
      </c>
      <c r="J3413" s="1">
        <v>35.965279000000002</v>
      </c>
      <c r="K3413" s="1">
        <v>-1.5851690000000001</v>
      </c>
      <c r="L3413" s="1">
        <v>0.97044799999999998</v>
      </c>
      <c r="M3413" s="1" t="b">
        <v>1</v>
      </c>
      <c r="N3413" s="1">
        <v>1</v>
      </c>
    </row>
    <row r="3414" spans="1:14" x14ac:dyDescent="0.2">
      <c r="A3414" s="124">
        <v>44249.083333333336</v>
      </c>
      <c r="B3414" s="124">
        <v>44248.875</v>
      </c>
      <c r="C3414" s="1">
        <v>1269364671</v>
      </c>
      <c r="D3414" s="1" t="s">
        <v>137</v>
      </c>
      <c r="G3414" s="1" t="s">
        <v>138</v>
      </c>
      <c r="I3414" s="1">
        <v>32.82</v>
      </c>
      <c r="J3414" s="1">
        <v>30.526918999999999</v>
      </c>
      <c r="K3414" s="1">
        <v>-3.0452620000000001</v>
      </c>
      <c r="L3414" s="1">
        <v>0.75218099999999999</v>
      </c>
      <c r="M3414" s="1" t="b">
        <v>1</v>
      </c>
      <c r="N3414" s="1">
        <v>1</v>
      </c>
    </row>
    <row r="3415" spans="1:14" x14ac:dyDescent="0.2">
      <c r="A3415" s="124">
        <v>44249.125</v>
      </c>
      <c r="B3415" s="124">
        <v>44248.916666666664</v>
      </c>
      <c r="C3415" s="1">
        <v>1269364671</v>
      </c>
      <c r="D3415" s="1" t="s">
        <v>137</v>
      </c>
      <c r="G3415" s="1" t="s">
        <v>138</v>
      </c>
      <c r="I3415" s="1">
        <v>30.03</v>
      </c>
      <c r="J3415" s="1">
        <v>29.415474</v>
      </c>
      <c r="K3415" s="1">
        <v>-1.382798</v>
      </c>
      <c r="L3415" s="1">
        <v>0.76827199999999995</v>
      </c>
      <c r="M3415" s="1" t="b">
        <v>1</v>
      </c>
      <c r="N3415" s="1">
        <v>1</v>
      </c>
    </row>
    <row r="3416" spans="1:14" x14ac:dyDescent="0.2">
      <c r="A3416" s="124">
        <v>44249.166666666664</v>
      </c>
      <c r="B3416" s="124">
        <v>44248.958333333336</v>
      </c>
      <c r="C3416" s="1">
        <v>1269364671</v>
      </c>
      <c r="D3416" s="1" t="s">
        <v>137</v>
      </c>
      <c r="G3416" s="1" t="s">
        <v>138</v>
      </c>
      <c r="I3416" s="1">
        <v>28.79</v>
      </c>
      <c r="J3416" s="1">
        <v>28.464742999999999</v>
      </c>
      <c r="K3416" s="1">
        <v>-0.94203199999999998</v>
      </c>
      <c r="L3416" s="1">
        <v>0.61677499999999996</v>
      </c>
      <c r="M3416" s="1" t="b">
        <v>1</v>
      </c>
      <c r="N3416" s="1">
        <v>1</v>
      </c>
    </row>
    <row r="3417" spans="1:14" x14ac:dyDescent="0.2">
      <c r="A3417" s="124">
        <v>44249.208333333336</v>
      </c>
      <c r="B3417" s="124">
        <v>44249</v>
      </c>
      <c r="C3417" s="1">
        <v>1269364671</v>
      </c>
      <c r="D3417" s="1" t="s">
        <v>137</v>
      </c>
      <c r="G3417" s="1" t="s">
        <v>138</v>
      </c>
      <c r="I3417" s="1">
        <v>28.57</v>
      </c>
      <c r="J3417" s="1">
        <v>22.503888</v>
      </c>
      <c r="K3417" s="1">
        <v>-6.6000800000000002</v>
      </c>
      <c r="L3417" s="1">
        <v>0.533968</v>
      </c>
      <c r="M3417" s="1" t="b">
        <v>1</v>
      </c>
      <c r="N3417" s="1">
        <v>1</v>
      </c>
    </row>
    <row r="3418" spans="1:14" x14ac:dyDescent="0.2">
      <c r="A3418" s="124">
        <v>44249.25</v>
      </c>
      <c r="B3418" s="124">
        <v>44249.041666666664</v>
      </c>
      <c r="C3418" s="1">
        <v>1269364671</v>
      </c>
      <c r="D3418" s="1" t="s">
        <v>137</v>
      </c>
      <c r="G3418" s="1" t="s">
        <v>138</v>
      </c>
      <c r="I3418" s="1">
        <v>27.88</v>
      </c>
      <c r="J3418" s="1">
        <v>22.310169999999999</v>
      </c>
      <c r="K3418" s="1">
        <v>-6.2274900000000004</v>
      </c>
      <c r="L3418" s="1">
        <v>0.65766000000000002</v>
      </c>
      <c r="M3418" s="1" t="b">
        <v>1</v>
      </c>
      <c r="N3418" s="1">
        <v>1</v>
      </c>
    </row>
    <row r="3419" spans="1:14" x14ac:dyDescent="0.2">
      <c r="A3419" s="124">
        <v>44249.291666666664</v>
      </c>
      <c r="B3419" s="124">
        <v>44249.083333333336</v>
      </c>
      <c r="C3419" s="1">
        <v>1269364671</v>
      </c>
      <c r="D3419" s="1" t="s">
        <v>137</v>
      </c>
      <c r="G3419" s="1" t="s">
        <v>138</v>
      </c>
      <c r="I3419" s="1">
        <v>27.2</v>
      </c>
      <c r="J3419" s="1">
        <v>21.248165</v>
      </c>
      <c r="K3419" s="1">
        <v>-6.3474180000000002</v>
      </c>
      <c r="L3419" s="1">
        <v>0.39558300000000002</v>
      </c>
      <c r="M3419" s="1" t="b">
        <v>1</v>
      </c>
      <c r="N3419" s="1">
        <v>1</v>
      </c>
    </row>
    <row r="3420" spans="1:14" x14ac:dyDescent="0.2">
      <c r="A3420" s="124">
        <v>44249.333333333336</v>
      </c>
      <c r="B3420" s="124">
        <v>44249.125</v>
      </c>
      <c r="C3420" s="1">
        <v>1269364671</v>
      </c>
      <c r="D3420" s="1" t="s">
        <v>137</v>
      </c>
      <c r="G3420" s="1" t="s">
        <v>138</v>
      </c>
      <c r="I3420" s="1">
        <v>27.89</v>
      </c>
      <c r="J3420" s="1">
        <v>22.099129999999999</v>
      </c>
      <c r="K3420" s="1">
        <v>-6.1635369999999998</v>
      </c>
      <c r="L3420" s="1">
        <v>0.37266700000000003</v>
      </c>
      <c r="M3420" s="1" t="b">
        <v>1</v>
      </c>
      <c r="N3420" s="1">
        <v>1</v>
      </c>
    </row>
    <row r="3421" spans="1:14" x14ac:dyDescent="0.2">
      <c r="A3421" s="124">
        <v>44249.375</v>
      </c>
      <c r="B3421" s="124">
        <v>44249.166666666664</v>
      </c>
      <c r="C3421" s="1">
        <v>1269364671</v>
      </c>
      <c r="D3421" s="1" t="s">
        <v>137</v>
      </c>
      <c r="G3421" s="1" t="s">
        <v>138</v>
      </c>
      <c r="I3421" s="1">
        <v>29.09</v>
      </c>
      <c r="J3421" s="1">
        <v>23.191911000000001</v>
      </c>
      <c r="K3421" s="1">
        <v>-6.4064009999999998</v>
      </c>
      <c r="L3421" s="1">
        <v>0.50831199999999999</v>
      </c>
      <c r="M3421" s="1" t="b">
        <v>1</v>
      </c>
      <c r="N3421" s="1">
        <v>1</v>
      </c>
    </row>
    <row r="3422" spans="1:14" x14ac:dyDescent="0.2">
      <c r="A3422" s="124">
        <v>44249.416666666664</v>
      </c>
      <c r="B3422" s="124">
        <v>44249.208333333336</v>
      </c>
      <c r="C3422" s="1">
        <v>1269364671</v>
      </c>
      <c r="D3422" s="1" t="s">
        <v>137</v>
      </c>
      <c r="G3422" s="1" t="s">
        <v>138</v>
      </c>
      <c r="I3422" s="1">
        <v>30.42</v>
      </c>
      <c r="J3422" s="1">
        <v>25.076809999999998</v>
      </c>
      <c r="K3422" s="1">
        <v>-5.8285429999999998</v>
      </c>
      <c r="L3422" s="1">
        <v>0.48535299999999998</v>
      </c>
      <c r="M3422" s="1" t="b">
        <v>1</v>
      </c>
      <c r="N3422" s="1">
        <v>1</v>
      </c>
    </row>
    <row r="3423" spans="1:14" x14ac:dyDescent="0.2">
      <c r="A3423" s="124">
        <v>44249.458333333336</v>
      </c>
      <c r="B3423" s="124">
        <v>44249.25</v>
      </c>
      <c r="C3423" s="1">
        <v>1269364671</v>
      </c>
      <c r="D3423" s="1" t="s">
        <v>137</v>
      </c>
      <c r="G3423" s="1" t="s">
        <v>138</v>
      </c>
      <c r="I3423" s="1">
        <v>34.5</v>
      </c>
      <c r="J3423" s="1">
        <v>30.308225</v>
      </c>
      <c r="K3423" s="1">
        <v>-4.8730630000000001</v>
      </c>
      <c r="L3423" s="1">
        <v>0.681288</v>
      </c>
      <c r="M3423" s="1" t="b">
        <v>1</v>
      </c>
      <c r="N3423" s="1">
        <v>1</v>
      </c>
    </row>
    <row r="3424" spans="1:14" x14ac:dyDescent="0.2">
      <c r="A3424" s="124">
        <v>44249.5</v>
      </c>
      <c r="B3424" s="124">
        <v>44249.291666666664</v>
      </c>
      <c r="C3424" s="1">
        <v>1269364671</v>
      </c>
      <c r="D3424" s="1" t="s">
        <v>137</v>
      </c>
      <c r="G3424" s="1" t="s">
        <v>138</v>
      </c>
      <c r="I3424" s="1">
        <v>36.33</v>
      </c>
      <c r="J3424" s="1">
        <v>32.372864</v>
      </c>
      <c r="K3424" s="1">
        <v>-4.5077509999999998</v>
      </c>
      <c r="L3424" s="1">
        <v>0.55061499999999997</v>
      </c>
      <c r="M3424" s="1" t="b">
        <v>1</v>
      </c>
      <c r="N3424" s="1">
        <v>1</v>
      </c>
    </row>
    <row r="3425" spans="1:14" x14ac:dyDescent="0.2">
      <c r="A3425" s="124">
        <v>44249.541666666664</v>
      </c>
      <c r="B3425" s="124">
        <v>44249.333333333336</v>
      </c>
      <c r="C3425" s="1">
        <v>1269364671</v>
      </c>
      <c r="D3425" s="1" t="s">
        <v>137</v>
      </c>
      <c r="G3425" s="1" t="s">
        <v>138</v>
      </c>
      <c r="I3425" s="1">
        <v>37.549999999999997</v>
      </c>
      <c r="J3425" s="1">
        <v>35.744700999999999</v>
      </c>
      <c r="K3425" s="1">
        <v>-2.3641230000000002</v>
      </c>
      <c r="L3425" s="1">
        <v>0.55882399999999999</v>
      </c>
      <c r="M3425" s="1" t="b">
        <v>1</v>
      </c>
      <c r="N3425" s="1">
        <v>1</v>
      </c>
    </row>
    <row r="3426" spans="1:14" x14ac:dyDescent="0.2">
      <c r="A3426" s="124">
        <v>44249.583333333336</v>
      </c>
      <c r="B3426" s="124">
        <v>44249.375</v>
      </c>
      <c r="C3426" s="1">
        <v>1269364671</v>
      </c>
      <c r="D3426" s="1" t="s">
        <v>137</v>
      </c>
      <c r="G3426" s="1" t="s">
        <v>138</v>
      </c>
      <c r="I3426" s="1">
        <v>37.29</v>
      </c>
      <c r="J3426" s="1">
        <v>35.159818000000001</v>
      </c>
      <c r="K3426" s="1">
        <v>-2.5936180000000002</v>
      </c>
      <c r="L3426" s="1">
        <v>0.46343600000000001</v>
      </c>
      <c r="M3426" s="1" t="b">
        <v>1</v>
      </c>
      <c r="N3426" s="1">
        <v>1</v>
      </c>
    </row>
    <row r="3427" spans="1:14" x14ac:dyDescent="0.2">
      <c r="A3427" s="124">
        <v>44249.625</v>
      </c>
      <c r="B3427" s="124">
        <v>44249.416666666664</v>
      </c>
      <c r="C3427" s="1">
        <v>1269364671</v>
      </c>
      <c r="D3427" s="1" t="s">
        <v>137</v>
      </c>
      <c r="G3427" s="1" t="s">
        <v>138</v>
      </c>
      <c r="I3427" s="1">
        <v>36.880000000000003</v>
      </c>
      <c r="J3427" s="1">
        <v>35.629043000000003</v>
      </c>
      <c r="K3427" s="1">
        <v>-1.6338729999999999</v>
      </c>
      <c r="L3427" s="1">
        <v>0.38291599999999998</v>
      </c>
      <c r="M3427" s="1" t="b">
        <v>1</v>
      </c>
      <c r="N3427" s="1">
        <v>1</v>
      </c>
    </row>
    <row r="3428" spans="1:14" x14ac:dyDescent="0.2">
      <c r="A3428" s="124">
        <v>44249.666666666664</v>
      </c>
      <c r="B3428" s="124">
        <v>44249.458333333336</v>
      </c>
      <c r="C3428" s="1">
        <v>1269364671</v>
      </c>
      <c r="D3428" s="1" t="s">
        <v>137</v>
      </c>
      <c r="G3428" s="1" t="s">
        <v>138</v>
      </c>
      <c r="I3428" s="1">
        <v>34.79</v>
      </c>
      <c r="J3428" s="1">
        <v>32.706167000000001</v>
      </c>
      <c r="K3428" s="1">
        <v>-2.2328229999999998</v>
      </c>
      <c r="L3428" s="1">
        <v>0.14899000000000001</v>
      </c>
      <c r="M3428" s="1" t="b">
        <v>1</v>
      </c>
      <c r="N3428" s="1">
        <v>1</v>
      </c>
    </row>
    <row r="3429" spans="1:14" x14ac:dyDescent="0.2">
      <c r="A3429" s="124">
        <v>44249.708333333336</v>
      </c>
      <c r="B3429" s="124">
        <v>44249.5</v>
      </c>
      <c r="C3429" s="1">
        <v>1269364671</v>
      </c>
      <c r="D3429" s="1" t="s">
        <v>137</v>
      </c>
      <c r="G3429" s="1" t="s">
        <v>138</v>
      </c>
      <c r="I3429" s="1">
        <v>32.71</v>
      </c>
      <c r="J3429" s="1">
        <v>30.004760999999998</v>
      </c>
      <c r="K3429" s="1">
        <v>-2.4802420000000001</v>
      </c>
      <c r="L3429" s="1">
        <v>-0.224997</v>
      </c>
      <c r="M3429" s="1" t="b">
        <v>1</v>
      </c>
      <c r="N3429" s="1">
        <v>1</v>
      </c>
    </row>
    <row r="3430" spans="1:14" x14ac:dyDescent="0.2">
      <c r="A3430" s="124">
        <v>44249.75</v>
      </c>
      <c r="B3430" s="124">
        <v>44249.541666666664</v>
      </c>
      <c r="C3430" s="1">
        <v>1269364671</v>
      </c>
      <c r="D3430" s="1" t="s">
        <v>137</v>
      </c>
      <c r="G3430" s="1" t="s">
        <v>138</v>
      </c>
      <c r="I3430" s="1">
        <v>31.57</v>
      </c>
      <c r="J3430" s="1">
        <v>28.737242999999999</v>
      </c>
      <c r="K3430" s="1">
        <v>-2.740631</v>
      </c>
      <c r="L3430" s="1">
        <v>-9.2126E-2</v>
      </c>
      <c r="M3430" s="1" t="b">
        <v>1</v>
      </c>
      <c r="N3430" s="1">
        <v>1</v>
      </c>
    </row>
    <row r="3431" spans="1:14" x14ac:dyDescent="0.2">
      <c r="A3431" s="124">
        <v>44249.791666666664</v>
      </c>
      <c r="B3431" s="124">
        <v>44249.583333333336</v>
      </c>
      <c r="C3431" s="1">
        <v>1269364671</v>
      </c>
      <c r="D3431" s="1" t="s">
        <v>137</v>
      </c>
      <c r="G3431" s="1" t="s">
        <v>138</v>
      </c>
      <c r="I3431" s="1">
        <v>29.88</v>
      </c>
      <c r="J3431" s="1">
        <v>27.024598000000001</v>
      </c>
      <c r="K3431" s="1">
        <v>-2.783884</v>
      </c>
      <c r="L3431" s="1">
        <v>-7.1517999999999998E-2</v>
      </c>
      <c r="M3431" s="1" t="b">
        <v>1</v>
      </c>
      <c r="N3431" s="1">
        <v>1</v>
      </c>
    </row>
    <row r="3432" spans="1:14" x14ac:dyDescent="0.2">
      <c r="A3432" s="124">
        <v>44249.833333333336</v>
      </c>
      <c r="B3432" s="124">
        <v>44249.625</v>
      </c>
      <c r="C3432" s="1">
        <v>1269364671</v>
      </c>
      <c r="D3432" s="1" t="s">
        <v>137</v>
      </c>
      <c r="G3432" s="1" t="s">
        <v>138</v>
      </c>
      <c r="I3432" s="1">
        <v>29.35</v>
      </c>
      <c r="J3432" s="1">
        <v>26.404819</v>
      </c>
      <c r="K3432" s="1">
        <v>-2.5979559999999999</v>
      </c>
      <c r="L3432" s="1">
        <v>-0.34722500000000001</v>
      </c>
      <c r="M3432" s="1" t="b">
        <v>1</v>
      </c>
      <c r="N3432" s="1">
        <v>1</v>
      </c>
    </row>
    <row r="3433" spans="1:14" x14ac:dyDescent="0.2">
      <c r="A3433" s="124">
        <v>44249.875</v>
      </c>
      <c r="B3433" s="124">
        <v>44249.666666666664</v>
      </c>
      <c r="C3433" s="1">
        <v>1269364671</v>
      </c>
      <c r="D3433" s="1" t="s">
        <v>137</v>
      </c>
      <c r="G3433" s="1" t="s">
        <v>138</v>
      </c>
      <c r="I3433" s="1">
        <v>29.62</v>
      </c>
      <c r="J3433" s="1">
        <v>26.006046999999999</v>
      </c>
      <c r="K3433" s="1">
        <v>-3.322603</v>
      </c>
      <c r="L3433" s="1">
        <v>-0.29135</v>
      </c>
      <c r="M3433" s="1" t="b">
        <v>1</v>
      </c>
      <c r="N3433" s="1">
        <v>1</v>
      </c>
    </row>
    <row r="3434" spans="1:14" x14ac:dyDescent="0.2">
      <c r="A3434" s="124">
        <v>44249.916666666664</v>
      </c>
      <c r="B3434" s="124">
        <v>44249.708333333336</v>
      </c>
      <c r="C3434" s="1">
        <v>1269364671</v>
      </c>
      <c r="D3434" s="1" t="s">
        <v>137</v>
      </c>
      <c r="G3434" s="1" t="s">
        <v>138</v>
      </c>
      <c r="I3434" s="1">
        <v>32.869999999999997</v>
      </c>
      <c r="J3434" s="1">
        <v>28.406693000000001</v>
      </c>
      <c r="K3434" s="1">
        <v>-3.9313289999999999</v>
      </c>
      <c r="L3434" s="1">
        <v>-0.53197799999999995</v>
      </c>
      <c r="M3434" s="1" t="b">
        <v>1</v>
      </c>
      <c r="N3434" s="1">
        <v>1</v>
      </c>
    </row>
    <row r="3435" spans="1:14" x14ac:dyDescent="0.2">
      <c r="A3435" s="124">
        <v>44249.958333333336</v>
      </c>
      <c r="B3435" s="124">
        <v>44249.75</v>
      </c>
      <c r="C3435" s="1">
        <v>1269364671</v>
      </c>
      <c r="D3435" s="1" t="s">
        <v>137</v>
      </c>
      <c r="G3435" s="1" t="s">
        <v>138</v>
      </c>
      <c r="I3435" s="1">
        <v>36.65</v>
      </c>
      <c r="J3435" s="1">
        <v>33.610807999999999</v>
      </c>
      <c r="K3435" s="1">
        <v>-2.7725849999999999</v>
      </c>
      <c r="L3435" s="1">
        <v>-0.26660699999999998</v>
      </c>
      <c r="M3435" s="1" t="b">
        <v>1</v>
      </c>
      <c r="N3435" s="1">
        <v>1</v>
      </c>
    </row>
    <row r="3436" spans="1:14" x14ac:dyDescent="0.2">
      <c r="A3436" s="124">
        <v>44250</v>
      </c>
      <c r="B3436" s="124">
        <v>44249.791666666664</v>
      </c>
      <c r="C3436" s="1">
        <v>1269364671</v>
      </c>
      <c r="D3436" s="1" t="s">
        <v>137</v>
      </c>
      <c r="G3436" s="1" t="s">
        <v>138</v>
      </c>
      <c r="I3436" s="1">
        <v>35.07</v>
      </c>
      <c r="J3436" s="1">
        <v>31.033107000000001</v>
      </c>
      <c r="K3436" s="1">
        <v>-3.7370649999999999</v>
      </c>
      <c r="L3436" s="1">
        <v>-0.29982799999999998</v>
      </c>
      <c r="M3436" s="1" t="b">
        <v>1</v>
      </c>
      <c r="N3436" s="1">
        <v>1</v>
      </c>
    </row>
    <row r="3437" spans="1:14" x14ac:dyDescent="0.2">
      <c r="A3437" s="124">
        <v>44250.041666666664</v>
      </c>
      <c r="B3437" s="124">
        <v>44249.833333333336</v>
      </c>
      <c r="C3437" s="1">
        <v>1269364671</v>
      </c>
      <c r="D3437" s="1" t="s">
        <v>137</v>
      </c>
      <c r="G3437" s="1" t="s">
        <v>138</v>
      </c>
      <c r="I3437" s="1">
        <v>33.119999999999997</v>
      </c>
      <c r="J3437" s="1">
        <v>28.932594999999999</v>
      </c>
      <c r="K3437" s="1">
        <v>-4.1233360000000001</v>
      </c>
      <c r="L3437" s="1">
        <v>-6.4069000000000001E-2</v>
      </c>
      <c r="M3437" s="1" t="b">
        <v>1</v>
      </c>
      <c r="N3437" s="1">
        <v>1</v>
      </c>
    </row>
    <row r="3438" spans="1:14" x14ac:dyDescent="0.2">
      <c r="A3438" s="124">
        <v>44250.083333333336</v>
      </c>
      <c r="B3438" s="124">
        <v>44249.875</v>
      </c>
      <c r="C3438" s="1">
        <v>1269364671</v>
      </c>
      <c r="D3438" s="1" t="s">
        <v>137</v>
      </c>
      <c r="G3438" s="1" t="s">
        <v>138</v>
      </c>
      <c r="I3438" s="1">
        <v>31.11</v>
      </c>
      <c r="J3438" s="1">
        <v>26.413588000000001</v>
      </c>
      <c r="K3438" s="1">
        <v>-4.4613810000000003</v>
      </c>
      <c r="L3438" s="1">
        <v>-0.23503099999999999</v>
      </c>
      <c r="M3438" s="1" t="b">
        <v>1</v>
      </c>
      <c r="N3438" s="1">
        <v>1</v>
      </c>
    </row>
    <row r="3439" spans="1:14" x14ac:dyDescent="0.2">
      <c r="A3439" s="124">
        <v>44250.125</v>
      </c>
      <c r="B3439" s="124">
        <v>44249.916666666664</v>
      </c>
      <c r="C3439" s="1">
        <v>1269364671</v>
      </c>
      <c r="D3439" s="1" t="s">
        <v>137</v>
      </c>
      <c r="G3439" s="1" t="s">
        <v>138</v>
      </c>
      <c r="I3439" s="1">
        <v>28.15</v>
      </c>
      <c r="J3439" s="1">
        <v>25.343865000000001</v>
      </c>
      <c r="K3439" s="1">
        <v>-2.6057980000000001</v>
      </c>
      <c r="L3439" s="1">
        <v>-0.20033699999999999</v>
      </c>
      <c r="M3439" s="1" t="b">
        <v>1</v>
      </c>
      <c r="N3439" s="1">
        <v>1</v>
      </c>
    </row>
    <row r="3440" spans="1:14" x14ac:dyDescent="0.2">
      <c r="A3440" s="124">
        <v>44250.166666666664</v>
      </c>
      <c r="B3440" s="124">
        <v>44249.958333333336</v>
      </c>
      <c r="C3440" s="1">
        <v>1269364671</v>
      </c>
      <c r="D3440" s="1" t="s">
        <v>137</v>
      </c>
      <c r="G3440" s="1" t="s">
        <v>138</v>
      </c>
      <c r="I3440" s="1">
        <v>26.5</v>
      </c>
      <c r="J3440" s="1">
        <v>24.601448999999999</v>
      </c>
      <c r="K3440" s="1">
        <v>-1.7325820000000001</v>
      </c>
      <c r="L3440" s="1">
        <v>-0.16596900000000001</v>
      </c>
      <c r="M3440" s="1" t="b">
        <v>1</v>
      </c>
      <c r="N3440" s="1">
        <v>1</v>
      </c>
    </row>
    <row r="3441" spans="1:14" x14ac:dyDescent="0.2">
      <c r="A3441" s="124">
        <v>44250.208333333336</v>
      </c>
      <c r="B3441" s="124">
        <v>44250</v>
      </c>
      <c r="C3441" s="1">
        <v>1269364671</v>
      </c>
      <c r="D3441" s="1" t="s">
        <v>137</v>
      </c>
      <c r="G3441" s="1" t="s">
        <v>138</v>
      </c>
      <c r="I3441" s="1">
        <v>26.05</v>
      </c>
      <c r="J3441" s="1">
        <v>18.710387999999998</v>
      </c>
      <c r="K3441" s="1">
        <v>-6.911314</v>
      </c>
      <c r="L3441" s="1">
        <v>-0.42829800000000001</v>
      </c>
      <c r="M3441" s="1" t="b">
        <v>1</v>
      </c>
      <c r="N3441" s="1">
        <v>1</v>
      </c>
    </row>
    <row r="3442" spans="1:14" x14ac:dyDescent="0.2">
      <c r="A3442" s="124">
        <v>44250.25</v>
      </c>
      <c r="B3442" s="124">
        <v>44250.041666666664</v>
      </c>
      <c r="C3442" s="1">
        <v>1269364671</v>
      </c>
      <c r="D3442" s="1" t="s">
        <v>137</v>
      </c>
      <c r="G3442" s="1" t="s">
        <v>138</v>
      </c>
      <c r="I3442" s="1">
        <v>25.53</v>
      </c>
      <c r="J3442" s="1">
        <v>18.18533</v>
      </c>
      <c r="K3442" s="1">
        <v>-7.0719580000000004</v>
      </c>
      <c r="L3442" s="1">
        <v>-0.27271200000000001</v>
      </c>
      <c r="M3442" s="1" t="b">
        <v>1</v>
      </c>
      <c r="N3442" s="1">
        <v>1</v>
      </c>
    </row>
    <row r="3443" spans="1:14" x14ac:dyDescent="0.2">
      <c r="A3443" s="124">
        <v>44250.291666666664</v>
      </c>
      <c r="B3443" s="124">
        <v>44250.083333333336</v>
      </c>
      <c r="C3443" s="1">
        <v>1269364671</v>
      </c>
      <c r="D3443" s="1" t="s">
        <v>137</v>
      </c>
      <c r="G3443" s="1" t="s">
        <v>138</v>
      </c>
      <c r="I3443" s="1">
        <v>24.8</v>
      </c>
      <c r="J3443" s="1">
        <v>17.292460999999999</v>
      </c>
      <c r="K3443" s="1">
        <v>-7.1619460000000004</v>
      </c>
      <c r="L3443" s="1">
        <v>-0.34559299999999998</v>
      </c>
      <c r="M3443" s="1" t="b">
        <v>1</v>
      </c>
      <c r="N3443" s="1">
        <v>1</v>
      </c>
    </row>
    <row r="3444" spans="1:14" x14ac:dyDescent="0.2">
      <c r="A3444" s="124">
        <v>44250.333333333336</v>
      </c>
      <c r="B3444" s="124">
        <v>44250.125</v>
      </c>
      <c r="C3444" s="1">
        <v>1269364671</v>
      </c>
      <c r="D3444" s="1" t="s">
        <v>137</v>
      </c>
      <c r="G3444" s="1" t="s">
        <v>138</v>
      </c>
      <c r="I3444" s="1">
        <v>24.85</v>
      </c>
      <c r="J3444" s="1">
        <v>17.561723000000001</v>
      </c>
      <c r="K3444" s="1">
        <v>-7.0302280000000001</v>
      </c>
      <c r="L3444" s="1">
        <v>-0.25804899999999997</v>
      </c>
      <c r="M3444" s="1" t="b">
        <v>1</v>
      </c>
      <c r="N3444" s="1">
        <v>1</v>
      </c>
    </row>
    <row r="3445" spans="1:14" x14ac:dyDescent="0.2">
      <c r="A3445" s="124">
        <v>44250.375</v>
      </c>
      <c r="B3445" s="124">
        <v>44250.166666666664</v>
      </c>
      <c r="C3445" s="1">
        <v>1269364671</v>
      </c>
      <c r="D3445" s="1" t="s">
        <v>137</v>
      </c>
      <c r="G3445" s="1" t="s">
        <v>138</v>
      </c>
      <c r="I3445" s="1">
        <v>25.78</v>
      </c>
      <c r="J3445" s="1">
        <v>18.403524999999998</v>
      </c>
      <c r="K3445" s="1">
        <v>-7.1620520000000001</v>
      </c>
      <c r="L3445" s="1">
        <v>-0.214423</v>
      </c>
      <c r="M3445" s="1" t="b">
        <v>1</v>
      </c>
      <c r="N3445" s="1">
        <v>1</v>
      </c>
    </row>
    <row r="3446" spans="1:14" x14ac:dyDescent="0.2">
      <c r="A3446" s="124">
        <v>44250.416666666664</v>
      </c>
      <c r="B3446" s="124">
        <v>44250.208333333336</v>
      </c>
      <c r="C3446" s="1">
        <v>1269364671</v>
      </c>
      <c r="D3446" s="1" t="s">
        <v>137</v>
      </c>
      <c r="G3446" s="1" t="s">
        <v>138</v>
      </c>
      <c r="I3446" s="1">
        <v>27.7</v>
      </c>
      <c r="J3446" s="1">
        <v>20.386866000000001</v>
      </c>
      <c r="K3446" s="1">
        <v>-6.8918299999999997</v>
      </c>
      <c r="L3446" s="1">
        <v>-0.42130400000000001</v>
      </c>
      <c r="M3446" s="1" t="b">
        <v>1</v>
      </c>
      <c r="N3446" s="1">
        <v>1</v>
      </c>
    </row>
    <row r="3447" spans="1:14" x14ac:dyDescent="0.2">
      <c r="A3447" s="124">
        <v>44250.458333333336</v>
      </c>
      <c r="B3447" s="124">
        <v>44250.25</v>
      </c>
      <c r="C3447" s="1">
        <v>1269364671</v>
      </c>
      <c r="D3447" s="1" t="s">
        <v>137</v>
      </c>
      <c r="G3447" s="1" t="s">
        <v>138</v>
      </c>
      <c r="I3447" s="1">
        <v>33.46</v>
      </c>
      <c r="J3447" s="1">
        <v>26.043367</v>
      </c>
      <c r="K3447" s="1">
        <v>-6.9631150000000002</v>
      </c>
      <c r="L3447" s="1">
        <v>-0.45351799999999998</v>
      </c>
      <c r="M3447" s="1" t="b">
        <v>1</v>
      </c>
      <c r="N3447" s="1">
        <v>1</v>
      </c>
    </row>
    <row r="3448" spans="1:14" x14ac:dyDescent="0.2">
      <c r="A3448" s="124">
        <v>44250.5</v>
      </c>
      <c r="B3448" s="124">
        <v>44250.291666666664</v>
      </c>
      <c r="C3448" s="1">
        <v>1269364671</v>
      </c>
      <c r="D3448" s="1" t="s">
        <v>137</v>
      </c>
      <c r="G3448" s="1" t="s">
        <v>138</v>
      </c>
      <c r="I3448" s="1">
        <v>36.369999999999997</v>
      </c>
      <c r="J3448" s="1">
        <v>29.962012999999999</v>
      </c>
      <c r="K3448" s="1">
        <v>-5.7808890000000002</v>
      </c>
      <c r="L3448" s="1">
        <v>-0.62709800000000004</v>
      </c>
      <c r="M3448" s="1" t="b">
        <v>1</v>
      </c>
      <c r="N3448" s="1">
        <v>1</v>
      </c>
    </row>
    <row r="3449" spans="1:14" x14ac:dyDescent="0.2">
      <c r="A3449" s="124">
        <v>44250.541666666664</v>
      </c>
      <c r="B3449" s="124">
        <v>44250.333333333336</v>
      </c>
      <c r="C3449" s="1">
        <v>1269364671</v>
      </c>
      <c r="D3449" s="1" t="s">
        <v>137</v>
      </c>
      <c r="G3449" s="1" t="s">
        <v>138</v>
      </c>
      <c r="I3449" s="1">
        <v>35.68</v>
      </c>
      <c r="J3449" s="1">
        <v>30.894933999999999</v>
      </c>
      <c r="K3449" s="1">
        <v>-4.3182590000000003</v>
      </c>
      <c r="L3449" s="1">
        <v>-0.46680700000000003</v>
      </c>
      <c r="M3449" s="1" t="b">
        <v>1</v>
      </c>
      <c r="N3449" s="1">
        <v>1</v>
      </c>
    </row>
    <row r="3450" spans="1:14" x14ac:dyDescent="0.2">
      <c r="A3450" s="124">
        <v>44250.583333333336</v>
      </c>
      <c r="B3450" s="124">
        <v>44250.375</v>
      </c>
      <c r="C3450" s="1">
        <v>1269364671</v>
      </c>
      <c r="D3450" s="1" t="s">
        <v>137</v>
      </c>
      <c r="G3450" s="1" t="s">
        <v>138</v>
      </c>
      <c r="I3450" s="1">
        <v>33.86</v>
      </c>
      <c r="J3450" s="1">
        <v>28.579349000000001</v>
      </c>
      <c r="K3450" s="1">
        <v>-4.7475310000000004</v>
      </c>
      <c r="L3450" s="1">
        <v>-0.53312000000000004</v>
      </c>
      <c r="M3450" s="1" t="b">
        <v>1</v>
      </c>
      <c r="N3450" s="1">
        <v>1</v>
      </c>
    </row>
    <row r="3451" spans="1:14" x14ac:dyDescent="0.2">
      <c r="A3451" s="124">
        <v>44250.625</v>
      </c>
      <c r="B3451" s="124">
        <v>44250.416666666664</v>
      </c>
      <c r="C3451" s="1">
        <v>1269364671</v>
      </c>
      <c r="D3451" s="1" t="s">
        <v>137</v>
      </c>
      <c r="G3451" s="1" t="s">
        <v>138</v>
      </c>
      <c r="I3451" s="1">
        <v>26.72</v>
      </c>
      <c r="J3451" s="1">
        <v>24.85275</v>
      </c>
      <c r="K3451" s="1">
        <v>-1.5795079999999999</v>
      </c>
      <c r="L3451" s="1">
        <v>-0.287742</v>
      </c>
      <c r="M3451" s="1" t="b">
        <v>1</v>
      </c>
      <c r="N3451" s="1">
        <v>1</v>
      </c>
    </row>
    <row r="3452" spans="1:14" x14ac:dyDescent="0.2">
      <c r="A3452" s="124">
        <v>44250.666666666664</v>
      </c>
      <c r="B3452" s="124">
        <v>44250.458333333336</v>
      </c>
      <c r="C3452" s="1">
        <v>1269364671</v>
      </c>
      <c r="D3452" s="1" t="s">
        <v>137</v>
      </c>
      <c r="G3452" s="1" t="s">
        <v>138</v>
      </c>
      <c r="I3452" s="1">
        <v>25.09</v>
      </c>
      <c r="J3452" s="1">
        <v>24.069762999999998</v>
      </c>
      <c r="K3452" s="1">
        <v>-0.68630800000000003</v>
      </c>
      <c r="L3452" s="1">
        <v>-0.33392899999999998</v>
      </c>
      <c r="M3452" s="1" t="b">
        <v>1</v>
      </c>
      <c r="N3452" s="1">
        <v>1</v>
      </c>
    </row>
    <row r="3453" spans="1:14" x14ac:dyDescent="0.2">
      <c r="A3453" s="124">
        <v>44250.708333333336</v>
      </c>
      <c r="B3453" s="124">
        <v>44250.5</v>
      </c>
      <c r="C3453" s="1">
        <v>1269364671</v>
      </c>
      <c r="D3453" s="1" t="s">
        <v>137</v>
      </c>
      <c r="G3453" s="1" t="s">
        <v>138</v>
      </c>
      <c r="I3453" s="1">
        <v>22.67</v>
      </c>
      <c r="J3453" s="1">
        <v>21.759156000000001</v>
      </c>
      <c r="K3453" s="1">
        <v>-0.54252299999999998</v>
      </c>
      <c r="L3453" s="1">
        <v>-0.36832100000000001</v>
      </c>
      <c r="M3453" s="1" t="b">
        <v>1</v>
      </c>
      <c r="N3453" s="1">
        <v>1</v>
      </c>
    </row>
    <row r="3454" spans="1:14" x14ac:dyDescent="0.2">
      <c r="A3454" s="124">
        <v>44250.75</v>
      </c>
      <c r="B3454" s="124">
        <v>44250.541666666664</v>
      </c>
      <c r="C3454" s="1">
        <v>1269364671</v>
      </c>
      <c r="D3454" s="1" t="s">
        <v>137</v>
      </c>
      <c r="G3454" s="1" t="s">
        <v>138</v>
      </c>
      <c r="I3454" s="1">
        <v>22.43</v>
      </c>
      <c r="J3454" s="1">
        <v>21.262874</v>
      </c>
      <c r="K3454" s="1">
        <v>-0.81088899999999997</v>
      </c>
      <c r="L3454" s="1">
        <v>-0.35623700000000003</v>
      </c>
      <c r="M3454" s="1" t="b">
        <v>1</v>
      </c>
      <c r="N3454" s="1">
        <v>1</v>
      </c>
    </row>
    <row r="3455" spans="1:14" x14ac:dyDescent="0.2">
      <c r="A3455" s="124">
        <v>44250.791666666664</v>
      </c>
      <c r="B3455" s="124">
        <v>44250.583333333336</v>
      </c>
      <c r="C3455" s="1">
        <v>1269364671</v>
      </c>
      <c r="D3455" s="1" t="s">
        <v>137</v>
      </c>
      <c r="G3455" s="1" t="s">
        <v>138</v>
      </c>
      <c r="I3455" s="1">
        <v>21.89</v>
      </c>
      <c r="J3455" s="1">
        <v>20.657712</v>
      </c>
      <c r="K3455" s="1">
        <v>-0.884992</v>
      </c>
      <c r="L3455" s="1">
        <v>-0.34729599999999999</v>
      </c>
      <c r="M3455" s="1" t="b">
        <v>1</v>
      </c>
      <c r="N3455" s="1">
        <v>1</v>
      </c>
    </row>
    <row r="3456" spans="1:14" x14ac:dyDescent="0.2">
      <c r="A3456" s="124">
        <v>44250.833333333336</v>
      </c>
      <c r="B3456" s="124">
        <v>44250.625</v>
      </c>
      <c r="C3456" s="1">
        <v>1269364671</v>
      </c>
      <c r="D3456" s="1" t="s">
        <v>137</v>
      </c>
      <c r="G3456" s="1" t="s">
        <v>138</v>
      </c>
      <c r="I3456" s="1">
        <v>21.52</v>
      </c>
      <c r="J3456" s="1">
        <v>20.252528000000002</v>
      </c>
      <c r="K3456" s="1">
        <v>-0.86819000000000002</v>
      </c>
      <c r="L3456" s="1">
        <v>-0.39928200000000003</v>
      </c>
      <c r="M3456" s="1" t="b">
        <v>1</v>
      </c>
      <c r="N3456" s="1">
        <v>1</v>
      </c>
    </row>
    <row r="3457" spans="1:14" x14ac:dyDescent="0.2">
      <c r="A3457" s="124">
        <v>44250.875</v>
      </c>
      <c r="B3457" s="124">
        <v>44250.666666666664</v>
      </c>
      <c r="C3457" s="1">
        <v>1269364671</v>
      </c>
      <c r="D3457" s="1" t="s">
        <v>137</v>
      </c>
      <c r="G3457" s="1" t="s">
        <v>138</v>
      </c>
      <c r="I3457" s="1">
        <v>21.57</v>
      </c>
      <c r="J3457" s="1">
        <v>21.159562000000001</v>
      </c>
      <c r="K3457" s="1">
        <v>0</v>
      </c>
      <c r="L3457" s="1">
        <v>-0.41043800000000003</v>
      </c>
      <c r="M3457" s="1" t="b">
        <v>1</v>
      </c>
      <c r="N3457" s="1">
        <v>1</v>
      </c>
    </row>
    <row r="3458" spans="1:14" x14ac:dyDescent="0.2">
      <c r="A3458" s="124">
        <v>44250.916666666664</v>
      </c>
      <c r="B3458" s="124">
        <v>44250.708333333336</v>
      </c>
      <c r="C3458" s="1">
        <v>1269364671</v>
      </c>
      <c r="D3458" s="1" t="s">
        <v>137</v>
      </c>
      <c r="G3458" s="1" t="s">
        <v>138</v>
      </c>
      <c r="I3458" s="1">
        <v>24.92</v>
      </c>
      <c r="J3458" s="1">
        <v>23.709848999999998</v>
      </c>
      <c r="K3458" s="1">
        <v>-0.68374100000000004</v>
      </c>
      <c r="L3458" s="1">
        <v>-0.52641000000000004</v>
      </c>
      <c r="M3458" s="1" t="b">
        <v>1</v>
      </c>
      <c r="N3458" s="1">
        <v>1</v>
      </c>
    </row>
    <row r="3459" spans="1:14" x14ac:dyDescent="0.2">
      <c r="A3459" s="124">
        <v>44250.958333333336</v>
      </c>
      <c r="B3459" s="124">
        <v>44250.75</v>
      </c>
      <c r="C3459" s="1">
        <v>1269364671</v>
      </c>
      <c r="D3459" s="1" t="s">
        <v>137</v>
      </c>
      <c r="G3459" s="1" t="s">
        <v>138</v>
      </c>
      <c r="I3459" s="1">
        <v>27.85</v>
      </c>
      <c r="J3459" s="1">
        <v>27.163768000000001</v>
      </c>
      <c r="K3459" s="1">
        <v>-0.24951999999999999</v>
      </c>
      <c r="L3459" s="1">
        <v>-0.43671199999999999</v>
      </c>
      <c r="M3459" s="1" t="b">
        <v>1</v>
      </c>
      <c r="N3459" s="1">
        <v>1</v>
      </c>
    </row>
    <row r="3460" spans="1:14" x14ac:dyDescent="0.2">
      <c r="A3460" s="124">
        <v>44251</v>
      </c>
      <c r="B3460" s="124">
        <v>44250.791666666664</v>
      </c>
      <c r="C3460" s="1">
        <v>1269364671</v>
      </c>
      <c r="D3460" s="1" t="s">
        <v>137</v>
      </c>
      <c r="G3460" s="1" t="s">
        <v>138</v>
      </c>
      <c r="I3460" s="1">
        <v>26.74</v>
      </c>
      <c r="J3460" s="1">
        <v>24.978541</v>
      </c>
      <c r="K3460" s="1">
        <v>-1.295858</v>
      </c>
      <c r="L3460" s="1">
        <v>-0.46560099999999999</v>
      </c>
      <c r="M3460" s="1" t="b">
        <v>1</v>
      </c>
      <c r="N3460" s="1">
        <v>1</v>
      </c>
    </row>
    <row r="3461" spans="1:14" x14ac:dyDescent="0.2">
      <c r="A3461" s="124">
        <v>44251.041666666664</v>
      </c>
      <c r="B3461" s="124">
        <v>44250.833333333336</v>
      </c>
      <c r="C3461" s="1">
        <v>1269364671</v>
      </c>
      <c r="D3461" s="1" t="s">
        <v>137</v>
      </c>
      <c r="G3461" s="1" t="s">
        <v>138</v>
      </c>
      <c r="I3461" s="1">
        <v>25.32</v>
      </c>
      <c r="J3461" s="1">
        <v>23.605288999999999</v>
      </c>
      <c r="K3461" s="1">
        <v>-1.3744940000000001</v>
      </c>
      <c r="L3461" s="1">
        <v>-0.34021699999999999</v>
      </c>
      <c r="M3461" s="1" t="b">
        <v>1</v>
      </c>
      <c r="N3461" s="1">
        <v>1</v>
      </c>
    </row>
    <row r="3462" spans="1:14" x14ac:dyDescent="0.2">
      <c r="A3462" s="124">
        <v>44251.083333333336</v>
      </c>
      <c r="B3462" s="124">
        <v>44250.875</v>
      </c>
      <c r="C3462" s="1">
        <v>1269364671</v>
      </c>
      <c r="D3462" s="1" t="s">
        <v>137</v>
      </c>
      <c r="G3462" s="1" t="s">
        <v>138</v>
      </c>
      <c r="I3462" s="1">
        <v>23.25</v>
      </c>
      <c r="J3462" s="1">
        <v>20.972580000000001</v>
      </c>
      <c r="K3462" s="1">
        <v>-1.9290419999999999</v>
      </c>
      <c r="L3462" s="1">
        <v>-0.34837800000000002</v>
      </c>
      <c r="M3462" s="1" t="b">
        <v>1</v>
      </c>
      <c r="N3462" s="1">
        <v>1</v>
      </c>
    </row>
    <row r="3463" spans="1:14" x14ac:dyDescent="0.2">
      <c r="A3463" s="124">
        <v>44251.125</v>
      </c>
      <c r="B3463" s="124">
        <v>44250.916666666664</v>
      </c>
      <c r="C3463" s="1">
        <v>1269364671</v>
      </c>
      <c r="D3463" s="1" t="s">
        <v>137</v>
      </c>
      <c r="G3463" s="1" t="s">
        <v>138</v>
      </c>
      <c r="I3463" s="1">
        <v>21.71</v>
      </c>
      <c r="J3463" s="1">
        <v>21.317102999999999</v>
      </c>
      <c r="K3463" s="1">
        <v>-0.13372899999999999</v>
      </c>
      <c r="L3463" s="1">
        <v>-0.25916800000000001</v>
      </c>
      <c r="M3463" s="1" t="b">
        <v>1</v>
      </c>
      <c r="N3463" s="1">
        <v>1</v>
      </c>
    </row>
    <row r="3464" spans="1:14" x14ac:dyDescent="0.2">
      <c r="A3464" s="124">
        <v>44251.166666666664</v>
      </c>
      <c r="B3464" s="124">
        <v>44250.958333333336</v>
      </c>
      <c r="C3464" s="1">
        <v>1269364671</v>
      </c>
      <c r="D3464" s="1" t="s">
        <v>137</v>
      </c>
      <c r="G3464" s="1" t="s">
        <v>138</v>
      </c>
      <c r="I3464" s="1">
        <v>19.940000000000001</v>
      </c>
      <c r="J3464" s="1">
        <v>19.039299</v>
      </c>
      <c r="K3464" s="1">
        <v>-0.71814</v>
      </c>
      <c r="L3464" s="1">
        <v>-0.182561</v>
      </c>
      <c r="M3464" s="1" t="b">
        <v>1</v>
      </c>
      <c r="N3464" s="1">
        <v>1</v>
      </c>
    </row>
    <row r="3465" spans="1:14" x14ac:dyDescent="0.2">
      <c r="A3465" s="124">
        <v>44251.208333333336</v>
      </c>
      <c r="B3465" s="124">
        <v>44251</v>
      </c>
      <c r="C3465" s="1">
        <v>1269364671</v>
      </c>
      <c r="D3465" s="1" t="s">
        <v>137</v>
      </c>
      <c r="G3465" s="1" t="s">
        <v>138</v>
      </c>
      <c r="I3465" s="1">
        <v>19.52</v>
      </c>
      <c r="J3465" s="1">
        <v>20.075527000000001</v>
      </c>
      <c r="K3465" s="1">
        <v>0.69794800000000001</v>
      </c>
      <c r="L3465" s="1">
        <v>-0.14242099999999999</v>
      </c>
      <c r="M3465" s="1" t="b">
        <v>1</v>
      </c>
      <c r="N3465" s="1">
        <v>1</v>
      </c>
    </row>
    <row r="3466" spans="1:14" x14ac:dyDescent="0.2">
      <c r="A3466" s="124">
        <v>44251.25</v>
      </c>
      <c r="B3466" s="124">
        <v>44251.041666666664</v>
      </c>
      <c r="C3466" s="1">
        <v>1269364671</v>
      </c>
      <c r="D3466" s="1" t="s">
        <v>137</v>
      </c>
      <c r="G3466" s="1" t="s">
        <v>138</v>
      </c>
      <c r="I3466" s="1">
        <v>19.260000000000002</v>
      </c>
      <c r="J3466" s="1">
        <v>19.886213999999999</v>
      </c>
      <c r="K3466" s="1">
        <v>0.76</v>
      </c>
      <c r="L3466" s="1">
        <v>-0.13378599999999999</v>
      </c>
      <c r="M3466" s="1" t="b">
        <v>1</v>
      </c>
      <c r="N3466" s="1">
        <v>1</v>
      </c>
    </row>
    <row r="3467" spans="1:14" x14ac:dyDescent="0.2">
      <c r="A3467" s="124">
        <v>44251.291666666664</v>
      </c>
      <c r="B3467" s="124">
        <v>44251.083333333336</v>
      </c>
      <c r="C3467" s="1">
        <v>1269364671</v>
      </c>
      <c r="D3467" s="1" t="s">
        <v>137</v>
      </c>
      <c r="G3467" s="1" t="s">
        <v>138</v>
      </c>
      <c r="I3467" s="1">
        <v>19.02</v>
      </c>
      <c r="J3467" s="1">
        <v>19.576325000000001</v>
      </c>
      <c r="K3467" s="1">
        <v>0.69</v>
      </c>
      <c r="L3467" s="1">
        <v>-0.13367499999999999</v>
      </c>
      <c r="M3467" s="1" t="b">
        <v>1</v>
      </c>
      <c r="N3467" s="1">
        <v>1</v>
      </c>
    </row>
    <row r="3468" spans="1:14" x14ac:dyDescent="0.2">
      <c r="A3468" s="124">
        <v>44251.333333333336</v>
      </c>
      <c r="B3468" s="124">
        <v>44251.125</v>
      </c>
      <c r="C3468" s="1">
        <v>1269364671</v>
      </c>
      <c r="D3468" s="1" t="s">
        <v>137</v>
      </c>
      <c r="G3468" s="1" t="s">
        <v>138</v>
      </c>
      <c r="I3468" s="1">
        <v>19.37</v>
      </c>
      <c r="J3468" s="1">
        <v>19.836043</v>
      </c>
      <c r="K3468" s="1">
        <v>0.68104200000000004</v>
      </c>
      <c r="L3468" s="1">
        <v>-0.214999</v>
      </c>
      <c r="M3468" s="1" t="b">
        <v>1</v>
      </c>
      <c r="N3468" s="1">
        <v>1</v>
      </c>
    </row>
    <row r="3469" spans="1:14" x14ac:dyDescent="0.2">
      <c r="A3469" s="124">
        <v>44251.375</v>
      </c>
      <c r="B3469" s="124">
        <v>44251.166666666664</v>
      </c>
      <c r="C3469" s="1">
        <v>1269364671</v>
      </c>
      <c r="D3469" s="1" t="s">
        <v>137</v>
      </c>
      <c r="G3469" s="1" t="s">
        <v>138</v>
      </c>
      <c r="I3469" s="1">
        <v>19.87</v>
      </c>
      <c r="J3469" s="1">
        <v>20.360052</v>
      </c>
      <c r="K3469" s="1">
        <v>0.68073399999999995</v>
      </c>
      <c r="L3469" s="1">
        <v>-0.19068199999999999</v>
      </c>
      <c r="M3469" s="1" t="b">
        <v>1</v>
      </c>
      <c r="N3469" s="1">
        <v>1</v>
      </c>
    </row>
    <row r="3470" spans="1:14" x14ac:dyDescent="0.2">
      <c r="A3470" s="124">
        <v>44251.416666666664</v>
      </c>
      <c r="B3470" s="124">
        <v>44251.208333333336</v>
      </c>
      <c r="C3470" s="1">
        <v>1269364671</v>
      </c>
      <c r="D3470" s="1" t="s">
        <v>137</v>
      </c>
      <c r="G3470" s="1" t="s">
        <v>138</v>
      </c>
      <c r="I3470" s="1">
        <v>22.5</v>
      </c>
      <c r="J3470" s="1">
        <v>23.012998</v>
      </c>
      <c r="K3470" s="1">
        <v>0.71089000000000002</v>
      </c>
      <c r="L3470" s="1">
        <v>-0.19789200000000001</v>
      </c>
      <c r="M3470" s="1" t="b">
        <v>1</v>
      </c>
      <c r="N3470" s="1">
        <v>1</v>
      </c>
    </row>
    <row r="3471" spans="1:14" x14ac:dyDescent="0.2">
      <c r="A3471" s="124">
        <v>44251.458333333336</v>
      </c>
      <c r="B3471" s="124">
        <v>44251.25</v>
      </c>
      <c r="C3471" s="1">
        <v>1269364671</v>
      </c>
      <c r="D3471" s="1" t="s">
        <v>137</v>
      </c>
      <c r="G3471" s="1" t="s">
        <v>138</v>
      </c>
      <c r="I3471" s="1">
        <v>27.6</v>
      </c>
      <c r="J3471" s="1">
        <v>28.174834000000001</v>
      </c>
      <c r="K3471" s="1">
        <v>0.80945500000000004</v>
      </c>
      <c r="L3471" s="1">
        <v>-0.234621</v>
      </c>
      <c r="M3471" s="1" t="b">
        <v>1</v>
      </c>
      <c r="N3471" s="1">
        <v>1</v>
      </c>
    </row>
    <row r="3472" spans="1:14" x14ac:dyDescent="0.2">
      <c r="A3472" s="124">
        <v>44251.5</v>
      </c>
      <c r="B3472" s="124">
        <v>44251.291666666664</v>
      </c>
      <c r="C3472" s="1">
        <v>1269364671</v>
      </c>
      <c r="D3472" s="1" t="s">
        <v>137</v>
      </c>
      <c r="G3472" s="1" t="s">
        <v>138</v>
      </c>
      <c r="I3472" s="1">
        <v>27.84</v>
      </c>
      <c r="J3472" s="1">
        <v>28.432727</v>
      </c>
      <c r="K3472" s="1">
        <v>0.69198499999999996</v>
      </c>
      <c r="L3472" s="1">
        <v>-9.9257999999999999E-2</v>
      </c>
      <c r="M3472" s="1" t="b">
        <v>1</v>
      </c>
      <c r="N3472" s="1">
        <v>1</v>
      </c>
    </row>
    <row r="3473" spans="1:14" x14ac:dyDescent="0.2">
      <c r="A3473" s="124">
        <v>44251.541666666664</v>
      </c>
      <c r="B3473" s="124">
        <v>44251.333333333336</v>
      </c>
      <c r="C3473" s="1">
        <v>1269364671</v>
      </c>
      <c r="D3473" s="1" t="s">
        <v>137</v>
      </c>
      <c r="G3473" s="1" t="s">
        <v>138</v>
      </c>
      <c r="I3473" s="1">
        <v>26.23</v>
      </c>
      <c r="J3473" s="1">
        <v>26.466269</v>
      </c>
      <c r="K3473" s="1">
        <v>0.25889899999999999</v>
      </c>
      <c r="L3473" s="1">
        <v>-2.2630000000000001E-2</v>
      </c>
      <c r="M3473" s="1" t="b">
        <v>1</v>
      </c>
      <c r="N3473" s="1">
        <v>1</v>
      </c>
    </row>
    <row r="3474" spans="1:14" x14ac:dyDescent="0.2">
      <c r="A3474" s="124">
        <v>44251.583333333336</v>
      </c>
      <c r="B3474" s="124">
        <v>44251.375</v>
      </c>
      <c r="C3474" s="1">
        <v>1269364671</v>
      </c>
      <c r="D3474" s="1" t="s">
        <v>137</v>
      </c>
      <c r="G3474" s="1" t="s">
        <v>138</v>
      </c>
      <c r="I3474" s="1">
        <v>24.93</v>
      </c>
      <c r="J3474" s="1">
        <v>25.219327</v>
      </c>
      <c r="K3474" s="1">
        <v>0.23309299999999999</v>
      </c>
      <c r="L3474" s="1">
        <v>5.6233999999999999E-2</v>
      </c>
      <c r="M3474" s="1" t="b">
        <v>1</v>
      </c>
      <c r="N3474" s="1">
        <v>1</v>
      </c>
    </row>
    <row r="3475" spans="1:14" x14ac:dyDescent="0.2">
      <c r="A3475" s="124">
        <v>44251.625</v>
      </c>
      <c r="B3475" s="124">
        <v>44251.416666666664</v>
      </c>
      <c r="C3475" s="1">
        <v>1269364671</v>
      </c>
      <c r="D3475" s="1" t="s">
        <v>137</v>
      </c>
      <c r="G3475" s="1" t="s">
        <v>138</v>
      </c>
      <c r="I3475" s="1">
        <v>23.38</v>
      </c>
      <c r="J3475" s="1">
        <v>23.866652999999999</v>
      </c>
      <c r="K3475" s="1">
        <v>0.30836000000000002</v>
      </c>
      <c r="L3475" s="1">
        <v>0.17829300000000001</v>
      </c>
      <c r="M3475" s="1" t="b">
        <v>1</v>
      </c>
      <c r="N3475" s="1">
        <v>1</v>
      </c>
    </row>
    <row r="3476" spans="1:14" x14ac:dyDescent="0.2">
      <c r="A3476" s="124">
        <v>44251.666666666664</v>
      </c>
      <c r="B3476" s="124">
        <v>44251.458333333336</v>
      </c>
      <c r="C3476" s="1">
        <v>1269364671</v>
      </c>
      <c r="D3476" s="1" t="s">
        <v>137</v>
      </c>
      <c r="G3476" s="1" t="s">
        <v>138</v>
      </c>
      <c r="I3476" s="1">
        <v>21.13</v>
      </c>
      <c r="J3476" s="1">
        <v>21.513366000000001</v>
      </c>
      <c r="K3476" s="1">
        <v>0.139621</v>
      </c>
      <c r="L3476" s="1">
        <v>0.24374499999999999</v>
      </c>
      <c r="M3476" s="1" t="b">
        <v>1</v>
      </c>
      <c r="N3476" s="1">
        <v>1</v>
      </c>
    </row>
    <row r="3477" spans="1:14" x14ac:dyDescent="0.2">
      <c r="A3477" s="124">
        <v>44251.708333333336</v>
      </c>
      <c r="B3477" s="124">
        <v>44251.5</v>
      </c>
      <c r="C3477" s="1">
        <v>1269364671</v>
      </c>
      <c r="D3477" s="1" t="s">
        <v>137</v>
      </c>
      <c r="G3477" s="1" t="s">
        <v>138</v>
      </c>
      <c r="I3477" s="1">
        <v>20.309999999999999</v>
      </c>
      <c r="J3477" s="1">
        <v>20.698414</v>
      </c>
      <c r="K3477" s="1">
        <v>0.19550600000000001</v>
      </c>
      <c r="L3477" s="1">
        <v>0.192908</v>
      </c>
      <c r="M3477" s="1" t="b">
        <v>1</v>
      </c>
      <c r="N3477" s="1">
        <v>1</v>
      </c>
    </row>
    <row r="3478" spans="1:14" x14ac:dyDescent="0.2">
      <c r="A3478" s="124">
        <v>44251.75</v>
      </c>
      <c r="B3478" s="124">
        <v>44251.541666666664</v>
      </c>
      <c r="C3478" s="1">
        <v>1269364671</v>
      </c>
      <c r="D3478" s="1" t="s">
        <v>137</v>
      </c>
      <c r="G3478" s="1" t="s">
        <v>138</v>
      </c>
      <c r="I3478" s="1">
        <v>20.05</v>
      </c>
      <c r="J3478" s="1">
        <v>20.482963999999999</v>
      </c>
      <c r="K3478" s="1">
        <v>0.20815700000000001</v>
      </c>
      <c r="L3478" s="1">
        <v>0.22480700000000001</v>
      </c>
      <c r="M3478" s="1" t="b">
        <v>1</v>
      </c>
      <c r="N3478" s="1">
        <v>1</v>
      </c>
    </row>
    <row r="3479" spans="1:14" x14ac:dyDescent="0.2">
      <c r="A3479" s="124">
        <v>44251.791666666664</v>
      </c>
      <c r="B3479" s="124">
        <v>44251.583333333336</v>
      </c>
      <c r="C3479" s="1">
        <v>1269364671</v>
      </c>
      <c r="D3479" s="1" t="s">
        <v>137</v>
      </c>
      <c r="G3479" s="1" t="s">
        <v>138</v>
      </c>
      <c r="I3479" s="1">
        <v>19.87</v>
      </c>
      <c r="J3479" s="1">
        <v>20.218309000000001</v>
      </c>
      <c r="K3479" s="1">
        <v>0.14726700000000001</v>
      </c>
      <c r="L3479" s="1">
        <v>0.201042</v>
      </c>
      <c r="M3479" s="1" t="b">
        <v>1</v>
      </c>
      <c r="N3479" s="1">
        <v>1</v>
      </c>
    </row>
    <row r="3480" spans="1:14" x14ac:dyDescent="0.2">
      <c r="A3480" s="124">
        <v>44251.833333333336</v>
      </c>
      <c r="B3480" s="124">
        <v>44251.625</v>
      </c>
      <c r="C3480" s="1">
        <v>1269364671</v>
      </c>
      <c r="D3480" s="1" t="s">
        <v>137</v>
      </c>
      <c r="G3480" s="1" t="s">
        <v>138</v>
      </c>
      <c r="I3480" s="1">
        <v>19.8</v>
      </c>
      <c r="J3480" s="1">
        <v>19.977782999999999</v>
      </c>
      <c r="K3480" s="1">
        <v>-4.1619999999999999E-3</v>
      </c>
      <c r="L3480" s="1">
        <v>0.181945</v>
      </c>
      <c r="M3480" s="1" t="b">
        <v>1</v>
      </c>
      <c r="N3480" s="1">
        <v>1</v>
      </c>
    </row>
    <row r="3481" spans="1:14" x14ac:dyDescent="0.2">
      <c r="A3481" s="124">
        <v>44251.875</v>
      </c>
      <c r="B3481" s="124">
        <v>44251.666666666664</v>
      </c>
      <c r="C3481" s="1">
        <v>1269364671</v>
      </c>
      <c r="D3481" s="1" t="s">
        <v>137</v>
      </c>
      <c r="G3481" s="1" t="s">
        <v>138</v>
      </c>
      <c r="I3481" s="1">
        <v>20.13</v>
      </c>
      <c r="J3481" s="1">
        <v>20.306325999999999</v>
      </c>
      <c r="K3481" s="1">
        <v>0</v>
      </c>
      <c r="L3481" s="1">
        <v>0.17632600000000001</v>
      </c>
      <c r="M3481" s="1" t="b">
        <v>1</v>
      </c>
      <c r="N3481" s="1">
        <v>1</v>
      </c>
    </row>
    <row r="3482" spans="1:14" x14ac:dyDescent="0.2">
      <c r="A3482" s="124">
        <v>44251.916666666664</v>
      </c>
      <c r="B3482" s="124">
        <v>44251.708333333336</v>
      </c>
      <c r="C3482" s="1">
        <v>1269364671</v>
      </c>
      <c r="D3482" s="1" t="s">
        <v>137</v>
      </c>
      <c r="G3482" s="1" t="s">
        <v>138</v>
      </c>
      <c r="I3482" s="1">
        <v>23.86</v>
      </c>
      <c r="J3482" s="1">
        <v>24.153714000000001</v>
      </c>
      <c r="K3482" s="1">
        <v>0.13753499999999999</v>
      </c>
      <c r="L3482" s="1">
        <v>0.15617900000000001</v>
      </c>
      <c r="M3482" s="1" t="b">
        <v>1</v>
      </c>
      <c r="N3482" s="1">
        <v>1</v>
      </c>
    </row>
    <row r="3483" spans="1:14" x14ac:dyDescent="0.2">
      <c r="A3483" s="124">
        <v>44251.958333333336</v>
      </c>
      <c r="B3483" s="124">
        <v>44251.75</v>
      </c>
      <c r="C3483" s="1">
        <v>1269364671</v>
      </c>
      <c r="D3483" s="1" t="s">
        <v>137</v>
      </c>
      <c r="G3483" s="1" t="s">
        <v>138</v>
      </c>
      <c r="I3483" s="1">
        <v>26.41</v>
      </c>
      <c r="J3483" s="1">
        <v>26.415977000000002</v>
      </c>
      <c r="K3483" s="1">
        <v>-2.18E-2</v>
      </c>
      <c r="L3483" s="1">
        <v>2.7777E-2</v>
      </c>
      <c r="M3483" s="1" t="b">
        <v>1</v>
      </c>
      <c r="N3483" s="1">
        <v>1</v>
      </c>
    </row>
    <row r="3484" spans="1:14" x14ac:dyDescent="0.2">
      <c r="A3484" s="124">
        <v>44252</v>
      </c>
      <c r="B3484" s="124">
        <v>44251.791666666664</v>
      </c>
      <c r="C3484" s="1">
        <v>1269364671</v>
      </c>
      <c r="D3484" s="1" t="s">
        <v>137</v>
      </c>
      <c r="G3484" s="1" t="s">
        <v>138</v>
      </c>
      <c r="I3484" s="1">
        <v>25.83</v>
      </c>
      <c r="J3484" s="1">
        <v>25.928753</v>
      </c>
      <c r="K3484" s="1">
        <v>-2.9477E-2</v>
      </c>
      <c r="L3484" s="1">
        <v>0.12823000000000001</v>
      </c>
      <c r="M3484" s="1" t="b">
        <v>1</v>
      </c>
      <c r="N3484" s="1">
        <v>1</v>
      </c>
    </row>
    <row r="3485" spans="1:14" x14ac:dyDescent="0.2">
      <c r="A3485" s="124">
        <v>44252.041666666664</v>
      </c>
      <c r="B3485" s="124">
        <v>44251.833333333336</v>
      </c>
      <c r="C3485" s="1">
        <v>1269364671</v>
      </c>
      <c r="D3485" s="1" t="s">
        <v>137</v>
      </c>
      <c r="G3485" s="1" t="s">
        <v>138</v>
      </c>
      <c r="I3485" s="1">
        <v>25.07</v>
      </c>
      <c r="J3485" s="1">
        <v>25.267423000000001</v>
      </c>
      <c r="K3485" s="1">
        <v>0</v>
      </c>
      <c r="L3485" s="1">
        <v>0.19742299999999999</v>
      </c>
      <c r="M3485" s="1" t="b">
        <v>1</v>
      </c>
      <c r="N3485" s="1">
        <v>1</v>
      </c>
    </row>
    <row r="3486" spans="1:14" x14ac:dyDescent="0.2">
      <c r="A3486" s="124">
        <v>44252.083333333336</v>
      </c>
      <c r="B3486" s="124">
        <v>44251.875</v>
      </c>
      <c r="C3486" s="1">
        <v>1269364671</v>
      </c>
      <c r="D3486" s="1" t="s">
        <v>137</v>
      </c>
      <c r="G3486" s="1" t="s">
        <v>138</v>
      </c>
      <c r="I3486" s="1">
        <v>22.92</v>
      </c>
      <c r="J3486" s="1">
        <v>23.110258999999999</v>
      </c>
      <c r="K3486" s="1">
        <v>0</v>
      </c>
      <c r="L3486" s="1">
        <v>0.19025900000000001</v>
      </c>
      <c r="M3486" s="1" t="b">
        <v>1</v>
      </c>
      <c r="N3486" s="1">
        <v>1</v>
      </c>
    </row>
    <row r="3487" spans="1:14" x14ac:dyDescent="0.2">
      <c r="A3487" s="124">
        <v>44252.125</v>
      </c>
      <c r="B3487" s="124">
        <v>44251.916666666664</v>
      </c>
      <c r="C3487" s="1">
        <v>1269364671</v>
      </c>
      <c r="D3487" s="1" t="s">
        <v>137</v>
      </c>
      <c r="G3487" s="1" t="s">
        <v>138</v>
      </c>
      <c r="I3487" s="1">
        <v>21.01</v>
      </c>
      <c r="J3487" s="1">
        <v>21.104133999999998</v>
      </c>
      <c r="K3487" s="1">
        <v>0</v>
      </c>
      <c r="L3487" s="1">
        <v>9.4133999999999995E-2</v>
      </c>
      <c r="M3487" s="1" t="b">
        <v>1</v>
      </c>
      <c r="N3487" s="1">
        <v>1</v>
      </c>
    </row>
    <row r="3488" spans="1:14" x14ac:dyDescent="0.2">
      <c r="A3488" s="124">
        <v>44252.166666666664</v>
      </c>
      <c r="B3488" s="124">
        <v>44251.958333333336</v>
      </c>
      <c r="C3488" s="1">
        <v>1269364671</v>
      </c>
      <c r="D3488" s="1" t="s">
        <v>137</v>
      </c>
      <c r="G3488" s="1" t="s">
        <v>138</v>
      </c>
      <c r="I3488" s="1">
        <v>19.690000000000001</v>
      </c>
      <c r="J3488" s="1">
        <v>19.807352000000002</v>
      </c>
      <c r="K3488" s="1">
        <v>0</v>
      </c>
      <c r="L3488" s="1">
        <v>0.117352</v>
      </c>
      <c r="M3488" s="1" t="b">
        <v>1</v>
      </c>
      <c r="N3488" s="1">
        <v>1</v>
      </c>
    </row>
    <row r="3489" spans="1:14" x14ac:dyDescent="0.2">
      <c r="A3489" s="124">
        <v>44252.208333333336</v>
      </c>
      <c r="B3489" s="124">
        <v>44252</v>
      </c>
      <c r="C3489" s="1">
        <v>1269364671</v>
      </c>
      <c r="D3489" s="1" t="s">
        <v>137</v>
      </c>
      <c r="G3489" s="1" t="s">
        <v>138</v>
      </c>
      <c r="I3489" s="1">
        <v>19.64</v>
      </c>
      <c r="J3489" s="1">
        <v>19.901994999999999</v>
      </c>
      <c r="K3489" s="1">
        <v>0</v>
      </c>
      <c r="L3489" s="1">
        <v>0.26199499999999998</v>
      </c>
      <c r="M3489" s="1" t="b">
        <v>1</v>
      </c>
      <c r="N3489" s="1">
        <v>1</v>
      </c>
    </row>
    <row r="3490" spans="1:14" x14ac:dyDescent="0.2">
      <c r="A3490" s="124">
        <v>44252.25</v>
      </c>
      <c r="B3490" s="124">
        <v>44252.041666666664</v>
      </c>
      <c r="C3490" s="1">
        <v>1269364671</v>
      </c>
      <c r="D3490" s="1" t="s">
        <v>137</v>
      </c>
      <c r="G3490" s="1" t="s">
        <v>138</v>
      </c>
      <c r="I3490" s="1">
        <v>19.02</v>
      </c>
      <c r="J3490" s="1">
        <v>19.317271999999999</v>
      </c>
      <c r="K3490" s="1">
        <v>0</v>
      </c>
      <c r="L3490" s="1">
        <v>0.29727199999999998</v>
      </c>
      <c r="M3490" s="1" t="b">
        <v>1</v>
      </c>
      <c r="N3490" s="1">
        <v>1</v>
      </c>
    </row>
    <row r="3491" spans="1:14" x14ac:dyDescent="0.2">
      <c r="A3491" s="124">
        <v>44252.291666666664</v>
      </c>
      <c r="B3491" s="124">
        <v>44252.083333333336</v>
      </c>
      <c r="C3491" s="1">
        <v>1269364671</v>
      </c>
      <c r="D3491" s="1" t="s">
        <v>137</v>
      </c>
      <c r="G3491" s="1" t="s">
        <v>138</v>
      </c>
      <c r="I3491" s="1">
        <v>18.84</v>
      </c>
      <c r="J3491" s="1">
        <v>19.100069999999999</v>
      </c>
      <c r="K3491" s="1">
        <v>0</v>
      </c>
      <c r="L3491" s="1">
        <v>0.26007000000000002</v>
      </c>
      <c r="M3491" s="1" t="b">
        <v>1</v>
      </c>
      <c r="N3491" s="1">
        <v>1</v>
      </c>
    </row>
    <row r="3492" spans="1:14" x14ac:dyDescent="0.2">
      <c r="A3492" s="124">
        <v>44252.333333333336</v>
      </c>
      <c r="B3492" s="124">
        <v>44252.125</v>
      </c>
      <c r="C3492" s="1">
        <v>1269364671</v>
      </c>
      <c r="D3492" s="1" t="s">
        <v>137</v>
      </c>
      <c r="G3492" s="1" t="s">
        <v>138</v>
      </c>
      <c r="I3492" s="1">
        <v>19.23</v>
      </c>
      <c r="J3492" s="1">
        <v>19.461687000000001</v>
      </c>
      <c r="K3492" s="1">
        <v>0</v>
      </c>
      <c r="L3492" s="1">
        <v>0.231687</v>
      </c>
      <c r="M3492" s="1" t="b">
        <v>1</v>
      </c>
      <c r="N3492" s="1">
        <v>1</v>
      </c>
    </row>
    <row r="3493" spans="1:14" x14ac:dyDescent="0.2">
      <c r="A3493" s="124">
        <v>44252.375</v>
      </c>
      <c r="B3493" s="124">
        <v>44252.166666666664</v>
      </c>
      <c r="C3493" s="1">
        <v>1269364671</v>
      </c>
      <c r="D3493" s="1" t="s">
        <v>137</v>
      </c>
      <c r="G3493" s="1" t="s">
        <v>138</v>
      </c>
      <c r="I3493" s="1">
        <v>20.27</v>
      </c>
      <c r="J3493" s="1">
        <v>20.476113000000002</v>
      </c>
      <c r="K3493" s="1">
        <v>0</v>
      </c>
      <c r="L3493" s="1">
        <v>0.20611299999999999</v>
      </c>
      <c r="M3493" s="1" t="b">
        <v>1</v>
      </c>
      <c r="N3493" s="1">
        <v>1</v>
      </c>
    </row>
    <row r="3494" spans="1:14" x14ac:dyDescent="0.2">
      <c r="A3494" s="124">
        <v>44252.416666666664</v>
      </c>
      <c r="B3494" s="124">
        <v>44252.208333333336</v>
      </c>
      <c r="C3494" s="1">
        <v>1269364671</v>
      </c>
      <c r="D3494" s="1" t="s">
        <v>137</v>
      </c>
      <c r="G3494" s="1" t="s">
        <v>138</v>
      </c>
      <c r="I3494" s="1">
        <v>21.21</v>
      </c>
      <c r="J3494" s="1">
        <v>21.421880000000002</v>
      </c>
      <c r="K3494" s="1">
        <v>0</v>
      </c>
      <c r="L3494" s="1">
        <v>0.21188000000000001</v>
      </c>
      <c r="M3494" s="1" t="b">
        <v>1</v>
      </c>
      <c r="N3494" s="1">
        <v>1</v>
      </c>
    </row>
    <row r="3495" spans="1:14" x14ac:dyDescent="0.2">
      <c r="A3495" s="124">
        <v>44252.458333333336</v>
      </c>
      <c r="B3495" s="124">
        <v>44252.25</v>
      </c>
      <c r="C3495" s="1">
        <v>1269364671</v>
      </c>
      <c r="D3495" s="1" t="s">
        <v>137</v>
      </c>
      <c r="G3495" s="1" t="s">
        <v>138</v>
      </c>
      <c r="I3495" s="1">
        <v>26.34</v>
      </c>
      <c r="J3495" s="1">
        <v>26.804061999999998</v>
      </c>
      <c r="K3495" s="1">
        <v>0.24451000000000001</v>
      </c>
      <c r="L3495" s="1">
        <v>0.219552</v>
      </c>
      <c r="M3495" s="1" t="b">
        <v>1</v>
      </c>
      <c r="N3495" s="1">
        <v>1</v>
      </c>
    </row>
    <row r="3496" spans="1:14" x14ac:dyDescent="0.2">
      <c r="A3496" s="124">
        <v>44252.5</v>
      </c>
      <c r="B3496" s="124">
        <v>44252.291666666664</v>
      </c>
      <c r="C3496" s="1">
        <v>1269364671</v>
      </c>
      <c r="D3496" s="1" t="s">
        <v>137</v>
      </c>
      <c r="G3496" s="1" t="s">
        <v>138</v>
      </c>
      <c r="I3496" s="1">
        <v>26.73</v>
      </c>
      <c r="J3496" s="1">
        <v>27.338573</v>
      </c>
      <c r="K3496" s="1">
        <v>0.31234800000000001</v>
      </c>
      <c r="L3496" s="1">
        <v>0.29622500000000002</v>
      </c>
      <c r="M3496" s="1" t="b">
        <v>1</v>
      </c>
      <c r="N3496" s="1">
        <v>1</v>
      </c>
    </row>
    <row r="3497" spans="1:14" x14ac:dyDescent="0.2">
      <c r="A3497" s="124">
        <v>44252.541666666664</v>
      </c>
      <c r="B3497" s="124">
        <v>44252.333333333336</v>
      </c>
      <c r="C3497" s="1">
        <v>1269364671</v>
      </c>
      <c r="D3497" s="1" t="s">
        <v>137</v>
      </c>
      <c r="G3497" s="1" t="s">
        <v>138</v>
      </c>
      <c r="I3497" s="1">
        <v>26.46</v>
      </c>
      <c r="J3497" s="1">
        <v>27.164415000000002</v>
      </c>
      <c r="K3497" s="1">
        <v>0.40604600000000002</v>
      </c>
      <c r="L3497" s="1">
        <v>0.298369</v>
      </c>
      <c r="M3497" s="1" t="b">
        <v>1</v>
      </c>
      <c r="N3497" s="1">
        <v>1</v>
      </c>
    </row>
    <row r="3498" spans="1:14" x14ac:dyDescent="0.2">
      <c r="A3498" s="124">
        <v>44252.583333333336</v>
      </c>
      <c r="B3498" s="124">
        <v>44252.375</v>
      </c>
      <c r="C3498" s="1">
        <v>1269364671</v>
      </c>
      <c r="D3498" s="1" t="s">
        <v>137</v>
      </c>
      <c r="G3498" s="1" t="s">
        <v>138</v>
      </c>
      <c r="I3498" s="1">
        <v>26.19</v>
      </c>
      <c r="J3498" s="1">
        <v>26.969515000000001</v>
      </c>
      <c r="K3498" s="1">
        <v>0.31295699999999999</v>
      </c>
      <c r="L3498" s="1">
        <v>0.46655799999999997</v>
      </c>
      <c r="M3498" s="1" t="b">
        <v>1</v>
      </c>
      <c r="N3498" s="1">
        <v>1</v>
      </c>
    </row>
    <row r="3499" spans="1:14" x14ac:dyDescent="0.2">
      <c r="A3499" s="124">
        <v>44252.625</v>
      </c>
      <c r="B3499" s="124">
        <v>44252.416666666664</v>
      </c>
      <c r="C3499" s="1">
        <v>1269364671</v>
      </c>
      <c r="D3499" s="1" t="s">
        <v>137</v>
      </c>
      <c r="G3499" s="1" t="s">
        <v>138</v>
      </c>
      <c r="I3499" s="1">
        <v>25.79</v>
      </c>
      <c r="J3499" s="1">
        <v>26.435372000000001</v>
      </c>
      <c r="K3499" s="1">
        <v>0.20366600000000001</v>
      </c>
      <c r="L3499" s="1">
        <v>0.44170599999999999</v>
      </c>
      <c r="M3499" s="1" t="b">
        <v>1</v>
      </c>
      <c r="N3499" s="1">
        <v>1</v>
      </c>
    </row>
    <row r="3500" spans="1:14" x14ac:dyDescent="0.2">
      <c r="A3500" s="124">
        <v>44252.666666666664</v>
      </c>
      <c r="B3500" s="124">
        <v>44252.458333333336</v>
      </c>
      <c r="C3500" s="1">
        <v>1269364671</v>
      </c>
      <c r="D3500" s="1" t="s">
        <v>137</v>
      </c>
      <c r="G3500" s="1" t="s">
        <v>138</v>
      </c>
      <c r="I3500" s="1">
        <v>24.6</v>
      </c>
      <c r="J3500" s="1">
        <v>25.131751999999999</v>
      </c>
      <c r="K3500" s="1">
        <v>0.138269</v>
      </c>
      <c r="L3500" s="1">
        <v>0.39348300000000003</v>
      </c>
      <c r="M3500" s="1" t="b">
        <v>1</v>
      </c>
      <c r="N3500" s="1">
        <v>1</v>
      </c>
    </row>
    <row r="3501" spans="1:14" x14ac:dyDescent="0.2">
      <c r="A3501" s="124">
        <v>44252.708333333336</v>
      </c>
      <c r="B3501" s="124">
        <v>44252.5</v>
      </c>
      <c r="C3501" s="1">
        <v>1269364671</v>
      </c>
      <c r="D3501" s="1" t="s">
        <v>137</v>
      </c>
      <c r="G3501" s="1" t="s">
        <v>138</v>
      </c>
      <c r="I3501" s="1">
        <v>22.44</v>
      </c>
      <c r="J3501" s="1">
        <v>22.818954999999999</v>
      </c>
      <c r="K3501" s="1">
        <v>0</v>
      </c>
      <c r="L3501" s="1">
        <v>0.37895499999999999</v>
      </c>
      <c r="M3501" s="1" t="b">
        <v>1</v>
      </c>
      <c r="N3501" s="1">
        <v>1</v>
      </c>
    </row>
    <row r="3502" spans="1:14" x14ac:dyDescent="0.2">
      <c r="A3502" s="124">
        <v>44252.75</v>
      </c>
      <c r="B3502" s="124">
        <v>44252.541666666664</v>
      </c>
      <c r="C3502" s="1">
        <v>1269364671</v>
      </c>
      <c r="D3502" s="1" t="s">
        <v>137</v>
      </c>
      <c r="G3502" s="1" t="s">
        <v>138</v>
      </c>
      <c r="I3502" s="1">
        <v>21.61</v>
      </c>
      <c r="J3502" s="1">
        <v>22.016055000000001</v>
      </c>
      <c r="K3502" s="1">
        <v>0</v>
      </c>
      <c r="L3502" s="1">
        <v>0.406055</v>
      </c>
      <c r="M3502" s="1" t="b">
        <v>1</v>
      </c>
      <c r="N3502" s="1">
        <v>1</v>
      </c>
    </row>
    <row r="3503" spans="1:14" x14ac:dyDescent="0.2">
      <c r="A3503" s="124">
        <v>44252.791666666664</v>
      </c>
      <c r="B3503" s="124">
        <v>44252.583333333336</v>
      </c>
      <c r="C3503" s="1">
        <v>1269364671</v>
      </c>
      <c r="D3503" s="1" t="s">
        <v>137</v>
      </c>
      <c r="G3503" s="1" t="s">
        <v>138</v>
      </c>
      <c r="I3503" s="1">
        <v>20.75</v>
      </c>
      <c r="J3503" s="1">
        <v>21.197886</v>
      </c>
      <c r="K3503" s="1">
        <v>4.6375E-2</v>
      </c>
      <c r="L3503" s="1">
        <v>0.40151100000000001</v>
      </c>
      <c r="M3503" s="1" t="b">
        <v>1</v>
      </c>
      <c r="N3503" s="1">
        <v>1</v>
      </c>
    </row>
    <row r="3504" spans="1:14" x14ac:dyDescent="0.2">
      <c r="A3504" s="124">
        <v>44252.833333333336</v>
      </c>
      <c r="B3504" s="124">
        <v>44252.625</v>
      </c>
      <c r="C3504" s="1">
        <v>1269364671</v>
      </c>
      <c r="D3504" s="1" t="s">
        <v>137</v>
      </c>
      <c r="G3504" s="1" t="s">
        <v>138</v>
      </c>
      <c r="I3504" s="1">
        <v>20.8</v>
      </c>
      <c r="J3504" s="1">
        <v>21.176707</v>
      </c>
      <c r="K3504" s="1">
        <v>0</v>
      </c>
      <c r="L3504" s="1">
        <v>0.37670700000000001</v>
      </c>
      <c r="M3504" s="1" t="b">
        <v>1</v>
      </c>
      <c r="N3504" s="1">
        <v>1</v>
      </c>
    </row>
    <row r="3505" spans="1:14" x14ac:dyDescent="0.2">
      <c r="A3505" s="124">
        <v>44252.875</v>
      </c>
      <c r="B3505" s="124">
        <v>44252.666666666664</v>
      </c>
      <c r="C3505" s="1">
        <v>1269364671</v>
      </c>
      <c r="D3505" s="1" t="s">
        <v>137</v>
      </c>
      <c r="G3505" s="1" t="s">
        <v>138</v>
      </c>
      <c r="I3505" s="1">
        <v>21.12</v>
      </c>
      <c r="J3505" s="1">
        <v>21.449801000000001</v>
      </c>
      <c r="K3505" s="1">
        <v>0</v>
      </c>
      <c r="L3505" s="1">
        <v>0.32980100000000001</v>
      </c>
      <c r="M3505" s="1" t="b">
        <v>1</v>
      </c>
      <c r="N3505" s="1">
        <v>1</v>
      </c>
    </row>
    <row r="3506" spans="1:14" x14ac:dyDescent="0.2">
      <c r="A3506" s="124">
        <v>44252.916666666664</v>
      </c>
      <c r="B3506" s="124">
        <v>44252.708333333336</v>
      </c>
      <c r="C3506" s="1">
        <v>1269364671</v>
      </c>
      <c r="D3506" s="1" t="s">
        <v>137</v>
      </c>
      <c r="G3506" s="1" t="s">
        <v>138</v>
      </c>
      <c r="I3506" s="1">
        <v>25.37</v>
      </c>
      <c r="J3506" s="1">
        <v>25.719045000000001</v>
      </c>
      <c r="K3506" s="1">
        <v>0.11958000000000001</v>
      </c>
      <c r="L3506" s="1">
        <v>0.229465</v>
      </c>
      <c r="M3506" s="1" t="b">
        <v>1</v>
      </c>
      <c r="N3506" s="1">
        <v>1</v>
      </c>
    </row>
    <row r="3507" spans="1:14" x14ac:dyDescent="0.2">
      <c r="A3507" s="124">
        <v>44252.958333333336</v>
      </c>
      <c r="B3507" s="124">
        <v>44252.75</v>
      </c>
      <c r="C3507" s="1">
        <v>1269364671</v>
      </c>
      <c r="D3507" s="1" t="s">
        <v>137</v>
      </c>
      <c r="G3507" s="1" t="s">
        <v>138</v>
      </c>
      <c r="I3507" s="1">
        <v>30.56</v>
      </c>
      <c r="J3507" s="1">
        <v>30.699992999999999</v>
      </c>
      <c r="K3507" s="1">
        <v>-3.7500000000000001E-4</v>
      </c>
      <c r="L3507" s="1">
        <v>0.14036799999999999</v>
      </c>
      <c r="M3507" s="1" t="b">
        <v>1</v>
      </c>
      <c r="N3507" s="1">
        <v>1</v>
      </c>
    </row>
    <row r="3508" spans="1:14" x14ac:dyDescent="0.2">
      <c r="A3508" s="124">
        <v>44253</v>
      </c>
      <c r="B3508" s="124">
        <v>44252.791666666664</v>
      </c>
      <c r="C3508" s="1">
        <v>1269364671</v>
      </c>
      <c r="D3508" s="1" t="s">
        <v>137</v>
      </c>
      <c r="G3508" s="1" t="s">
        <v>138</v>
      </c>
      <c r="I3508" s="1">
        <v>28.57</v>
      </c>
      <c r="J3508" s="1">
        <v>29.019428000000001</v>
      </c>
      <c r="K3508" s="1">
        <v>3.8684000000000003E-2</v>
      </c>
      <c r="L3508" s="1">
        <v>0.410744</v>
      </c>
      <c r="M3508" s="1" t="b">
        <v>1</v>
      </c>
      <c r="N3508" s="1">
        <v>1</v>
      </c>
    </row>
    <row r="3509" spans="1:14" x14ac:dyDescent="0.2">
      <c r="A3509" s="124">
        <v>44253.041666666664</v>
      </c>
      <c r="B3509" s="124">
        <v>44252.833333333336</v>
      </c>
      <c r="C3509" s="1">
        <v>1269364671</v>
      </c>
      <c r="D3509" s="1" t="s">
        <v>137</v>
      </c>
      <c r="G3509" s="1" t="s">
        <v>138</v>
      </c>
      <c r="I3509" s="1">
        <v>27.67</v>
      </c>
      <c r="J3509" s="1">
        <v>28.318144</v>
      </c>
      <c r="K3509" s="1">
        <v>0.02</v>
      </c>
      <c r="L3509" s="1">
        <v>0.62814400000000004</v>
      </c>
      <c r="M3509" s="1" t="b">
        <v>1</v>
      </c>
      <c r="N3509" s="1">
        <v>1</v>
      </c>
    </row>
    <row r="3510" spans="1:14" x14ac:dyDescent="0.2">
      <c r="A3510" s="124">
        <v>44253.083333333336</v>
      </c>
      <c r="B3510" s="124">
        <v>44252.875</v>
      </c>
      <c r="C3510" s="1">
        <v>1269364671</v>
      </c>
      <c r="D3510" s="1" t="s">
        <v>137</v>
      </c>
      <c r="G3510" s="1" t="s">
        <v>138</v>
      </c>
      <c r="I3510" s="1">
        <v>25.98</v>
      </c>
      <c r="J3510" s="1">
        <v>26.631374000000001</v>
      </c>
      <c r="K3510" s="1">
        <v>0.02</v>
      </c>
      <c r="L3510" s="1">
        <v>0.63137399999999999</v>
      </c>
      <c r="M3510" s="1" t="b">
        <v>1</v>
      </c>
      <c r="N3510" s="1">
        <v>1</v>
      </c>
    </row>
    <row r="3511" spans="1:14" x14ac:dyDescent="0.2">
      <c r="A3511" s="124">
        <v>44253.125</v>
      </c>
      <c r="B3511" s="124">
        <v>44252.916666666664</v>
      </c>
      <c r="C3511" s="1">
        <v>1269364671</v>
      </c>
      <c r="D3511" s="1" t="s">
        <v>137</v>
      </c>
      <c r="G3511" s="1" t="s">
        <v>138</v>
      </c>
      <c r="I3511" s="1">
        <v>24.88</v>
      </c>
      <c r="J3511" s="1">
        <v>25.495540999999999</v>
      </c>
      <c r="K3511" s="1">
        <v>3.9699999999999996E-3</v>
      </c>
      <c r="L3511" s="1">
        <v>0.61157099999999998</v>
      </c>
      <c r="M3511" s="1" t="b">
        <v>1</v>
      </c>
      <c r="N3511" s="1">
        <v>1</v>
      </c>
    </row>
    <row r="3512" spans="1:14" x14ac:dyDescent="0.2">
      <c r="A3512" s="124">
        <v>44253.166666666664</v>
      </c>
      <c r="B3512" s="124">
        <v>44252.958333333336</v>
      </c>
      <c r="C3512" s="1">
        <v>1269364671</v>
      </c>
      <c r="D3512" s="1" t="s">
        <v>137</v>
      </c>
      <c r="G3512" s="1" t="s">
        <v>138</v>
      </c>
      <c r="I3512" s="1">
        <v>22.46</v>
      </c>
      <c r="J3512" s="1">
        <v>23.065414000000001</v>
      </c>
      <c r="K3512" s="1">
        <v>3.7544000000000001E-2</v>
      </c>
      <c r="L3512" s="1">
        <v>0.56786999999999999</v>
      </c>
      <c r="M3512" s="1" t="b">
        <v>1</v>
      </c>
      <c r="N3512" s="1">
        <v>1</v>
      </c>
    </row>
    <row r="3513" spans="1:14" x14ac:dyDescent="0.2">
      <c r="A3513" s="124">
        <v>44253.208333333336</v>
      </c>
      <c r="B3513" s="124">
        <v>44253</v>
      </c>
      <c r="C3513" s="1">
        <v>1269364671</v>
      </c>
      <c r="D3513" s="1" t="s">
        <v>137</v>
      </c>
      <c r="G3513" s="1" t="s">
        <v>138</v>
      </c>
      <c r="I3513" s="1">
        <v>22.22</v>
      </c>
      <c r="J3513" s="1">
        <v>23.046900000000001</v>
      </c>
      <c r="K3513" s="1">
        <v>4.4829000000000001E-2</v>
      </c>
      <c r="L3513" s="1">
        <v>0.78207099999999996</v>
      </c>
      <c r="M3513" s="1" t="b">
        <v>1</v>
      </c>
      <c r="N3513" s="1">
        <v>1</v>
      </c>
    </row>
    <row r="3514" spans="1:14" x14ac:dyDescent="0.2">
      <c r="A3514" s="124">
        <v>44253.25</v>
      </c>
      <c r="B3514" s="124">
        <v>44253.041666666664</v>
      </c>
      <c r="C3514" s="1">
        <v>1269364671</v>
      </c>
      <c r="D3514" s="1" t="s">
        <v>137</v>
      </c>
      <c r="G3514" s="1" t="s">
        <v>138</v>
      </c>
      <c r="I3514" s="1">
        <v>21.47</v>
      </c>
      <c r="J3514" s="1">
        <v>22.286034999999998</v>
      </c>
      <c r="K3514" s="1">
        <v>3.4831000000000001E-2</v>
      </c>
      <c r="L3514" s="1">
        <v>0.78120400000000001</v>
      </c>
      <c r="M3514" s="1" t="b">
        <v>1</v>
      </c>
      <c r="N3514" s="1">
        <v>1</v>
      </c>
    </row>
    <row r="3515" spans="1:14" x14ac:dyDescent="0.2">
      <c r="A3515" s="124">
        <v>44253.291666666664</v>
      </c>
      <c r="B3515" s="124">
        <v>44253.083333333336</v>
      </c>
      <c r="C3515" s="1">
        <v>1269364671</v>
      </c>
      <c r="D3515" s="1" t="s">
        <v>137</v>
      </c>
      <c r="G3515" s="1" t="s">
        <v>138</v>
      </c>
      <c r="I3515" s="1">
        <v>21.28</v>
      </c>
      <c r="J3515" s="1">
        <v>22.123494999999998</v>
      </c>
      <c r="K3515" s="1">
        <v>3.6552000000000001E-2</v>
      </c>
      <c r="L3515" s="1">
        <v>0.80694299999999997</v>
      </c>
      <c r="M3515" s="1" t="b">
        <v>1</v>
      </c>
      <c r="N3515" s="1">
        <v>1</v>
      </c>
    </row>
    <row r="3516" spans="1:14" x14ac:dyDescent="0.2">
      <c r="A3516" s="124">
        <v>44253.333333333336</v>
      </c>
      <c r="B3516" s="124">
        <v>44253.125</v>
      </c>
      <c r="C3516" s="1">
        <v>1269364671</v>
      </c>
      <c r="D3516" s="1" t="s">
        <v>137</v>
      </c>
      <c r="G3516" s="1" t="s">
        <v>138</v>
      </c>
      <c r="I3516" s="1">
        <v>20.99</v>
      </c>
      <c r="J3516" s="1">
        <v>21.760172000000001</v>
      </c>
      <c r="K3516" s="1">
        <v>3.0248000000000001E-2</v>
      </c>
      <c r="L3516" s="1">
        <v>0.73992400000000003</v>
      </c>
      <c r="M3516" s="1" t="b">
        <v>1</v>
      </c>
      <c r="N3516" s="1">
        <v>1</v>
      </c>
    </row>
    <row r="3517" spans="1:14" x14ac:dyDescent="0.2">
      <c r="A3517" s="124">
        <v>44253.375</v>
      </c>
      <c r="B3517" s="124">
        <v>44253.166666666664</v>
      </c>
      <c r="C3517" s="1">
        <v>1269364671</v>
      </c>
      <c r="D3517" s="1" t="s">
        <v>137</v>
      </c>
      <c r="G3517" s="1" t="s">
        <v>138</v>
      </c>
      <c r="I3517" s="1">
        <v>22.31</v>
      </c>
      <c r="J3517" s="1">
        <v>23.161764000000002</v>
      </c>
      <c r="K3517" s="1">
        <v>8.6063000000000001E-2</v>
      </c>
      <c r="L3517" s="1">
        <v>0.76570099999999996</v>
      </c>
      <c r="M3517" s="1" t="b">
        <v>1</v>
      </c>
      <c r="N3517" s="1">
        <v>1</v>
      </c>
    </row>
    <row r="3518" spans="1:14" x14ac:dyDescent="0.2">
      <c r="A3518" s="124">
        <v>44253.416666666664</v>
      </c>
      <c r="B3518" s="124">
        <v>44253.208333333336</v>
      </c>
      <c r="C3518" s="1">
        <v>1269364671</v>
      </c>
      <c r="D3518" s="1" t="s">
        <v>137</v>
      </c>
      <c r="G3518" s="1" t="s">
        <v>138</v>
      </c>
      <c r="I3518" s="1">
        <v>25.02</v>
      </c>
      <c r="J3518" s="1">
        <v>26.000295999999999</v>
      </c>
      <c r="K3518" s="1">
        <v>0.132132</v>
      </c>
      <c r="L3518" s="1">
        <v>0.84816400000000003</v>
      </c>
      <c r="M3518" s="1" t="b">
        <v>1</v>
      </c>
      <c r="N3518" s="1">
        <v>1</v>
      </c>
    </row>
    <row r="3519" spans="1:14" x14ac:dyDescent="0.2">
      <c r="A3519" s="124">
        <v>44253.458333333336</v>
      </c>
      <c r="B3519" s="124">
        <v>44253.25</v>
      </c>
      <c r="C3519" s="1">
        <v>1269364671</v>
      </c>
      <c r="D3519" s="1" t="s">
        <v>137</v>
      </c>
      <c r="G3519" s="1" t="s">
        <v>138</v>
      </c>
      <c r="I3519" s="1">
        <v>33.07</v>
      </c>
      <c r="J3519" s="1">
        <v>34.296745000000001</v>
      </c>
      <c r="K3519" s="1">
        <v>7.2713E-2</v>
      </c>
      <c r="L3519" s="1">
        <v>1.1540319999999999</v>
      </c>
      <c r="M3519" s="1" t="b">
        <v>1</v>
      </c>
      <c r="N3519" s="1">
        <v>1</v>
      </c>
    </row>
    <row r="3520" spans="1:14" x14ac:dyDescent="0.2">
      <c r="A3520" s="124">
        <v>44253.5</v>
      </c>
      <c r="B3520" s="124">
        <v>44253.291666666664</v>
      </c>
      <c r="C3520" s="1">
        <v>1269364671</v>
      </c>
      <c r="D3520" s="1" t="s">
        <v>137</v>
      </c>
      <c r="G3520" s="1" t="s">
        <v>138</v>
      </c>
      <c r="I3520" s="1">
        <v>34.01</v>
      </c>
      <c r="J3520" s="1">
        <v>35.267130000000002</v>
      </c>
      <c r="K3520" s="1">
        <v>0.16694600000000001</v>
      </c>
      <c r="L3520" s="1">
        <v>1.090184</v>
      </c>
      <c r="M3520" s="1" t="b">
        <v>1</v>
      </c>
      <c r="N3520" s="1">
        <v>1</v>
      </c>
    </row>
    <row r="3521" spans="1:14" x14ac:dyDescent="0.2">
      <c r="A3521" s="124">
        <v>44253.541666666664</v>
      </c>
      <c r="B3521" s="124">
        <v>44253.333333333336</v>
      </c>
      <c r="C3521" s="1">
        <v>1269364671</v>
      </c>
      <c r="D3521" s="1" t="s">
        <v>137</v>
      </c>
      <c r="G3521" s="1" t="s">
        <v>138</v>
      </c>
      <c r="I3521" s="1">
        <v>31.5</v>
      </c>
      <c r="J3521" s="1">
        <v>32.792023</v>
      </c>
      <c r="K3521" s="1">
        <v>0.17161000000000001</v>
      </c>
      <c r="L3521" s="1">
        <v>1.1204130000000001</v>
      </c>
      <c r="M3521" s="1" t="b">
        <v>1</v>
      </c>
      <c r="N3521" s="1">
        <v>1</v>
      </c>
    </row>
    <row r="3522" spans="1:14" x14ac:dyDescent="0.2">
      <c r="A3522" s="124">
        <v>44253.583333333336</v>
      </c>
      <c r="B3522" s="124">
        <v>44253.375</v>
      </c>
      <c r="C3522" s="1">
        <v>1269364671</v>
      </c>
      <c r="D3522" s="1" t="s">
        <v>137</v>
      </c>
      <c r="G3522" s="1" t="s">
        <v>138</v>
      </c>
      <c r="I3522" s="1">
        <v>26.76</v>
      </c>
      <c r="J3522" s="1">
        <v>27.81634</v>
      </c>
      <c r="K3522" s="1">
        <v>0.102988</v>
      </c>
      <c r="L3522" s="1">
        <v>0.95335199999999998</v>
      </c>
      <c r="M3522" s="1" t="b">
        <v>1</v>
      </c>
      <c r="N3522" s="1">
        <v>1</v>
      </c>
    </row>
    <row r="3523" spans="1:14" x14ac:dyDescent="0.2">
      <c r="A3523" s="124">
        <v>44253.625</v>
      </c>
      <c r="B3523" s="124">
        <v>44253.416666666664</v>
      </c>
      <c r="C3523" s="1">
        <v>1269364671</v>
      </c>
      <c r="D3523" s="1" t="s">
        <v>137</v>
      </c>
      <c r="G3523" s="1" t="s">
        <v>138</v>
      </c>
      <c r="I3523" s="1">
        <v>25.99</v>
      </c>
      <c r="J3523" s="1">
        <v>26.782028</v>
      </c>
      <c r="K3523" s="1">
        <v>-1.7461999999999998E-2</v>
      </c>
      <c r="L3523" s="1">
        <v>0.80949000000000004</v>
      </c>
      <c r="M3523" s="1" t="b">
        <v>1</v>
      </c>
      <c r="N3523" s="1">
        <v>1</v>
      </c>
    </row>
    <row r="3524" spans="1:14" x14ac:dyDescent="0.2">
      <c r="A3524" s="124">
        <v>44253.666666666664</v>
      </c>
      <c r="B3524" s="124">
        <v>44253.458333333336</v>
      </c>
      <c r="C3524" s="1">
        <v>1269364671</v>
      </c>
      <c r="D3524" s="1" t="s">
        <v>137</v>
      </c>
      <c r="G3524" s="1" t="s">
        <v>138</v>
      </c>
      <c r="I3524" s="1">
        <v>24.24</v>
      </c>
      <c r="J3524" s="1">
        <v>24.879566000000001</v>
      </c>
      <c r="K3524" s="1">
        <v>-5.0070000000000002E-3</v>
      </c>
      <c r="L3524" s="1">
        <v>0.64457299999999995</v>
      </c>
      <c r="M3524" s="1" t="b">
        <v>1</v>
      </c>
      <c r="N3524" s="1">
        <v>1</v>
      </c>
    </row>
    <row r="3525" spans="1:14" x14ac:dyDescent="0.2">
      <c r="A3525" s="124">
        <v>44253.708333333336</v>
      </c>
      <c r="B3525" s="124">
        <v>44253.5</v>
      </c>
      <c r="C3525" s="1">
        <v>1269364671</v>
      </c>
      <c r="D3525" s="1" t="s">
        <v>137</v>
      </c>
      <c r="G3525" s="1" t="s">
        <v>138</v>
      </c>
      <c r="I3525" s="1">
        <v>22.54</v>
      </c>
      <c r="J3525" s="1">
        <v>23.240387999999999</v>
      </c>
      <c r="K3525" s="1">
        <v>0.13930000000000001</v>
      </c>
      <c r="L3525" s="1">
        <v>0.56108800000000003</v>
      </c>
      <c r="M3525" s="1" t="b">
        <v>1</v>
      </c>
      <c r="N3525" s="1">
        <v>1</v>
      </c>
    </row>
    <row r="3526" spans="1:14" x14ac:dyDescent="0.2">
      <c r="A3526" s="124">
        <v>44253.75</v>
      </c>
      <c r="B3526" s="124">
        <v>44253.541666666664</v>
      </c>
      <c r="C3526" s="1">
        <v>1269364671</v>
      </c>
      <c r="D3526" s="1" t="s">
        <v>137</v>
      </c>
      <c r="G3526" s="1" t="s">
        <v>138</v>
      </c>
      <c r="I3526" s="1">
        <v>21.87</v>
      </c>
      <c r="J3526" s="1">
        <v>22.706821000000001</v>
      </c>
      <c r="K3526" s="1">
        <v>0.30334899999999998</v>
      </c>
      <c r="L3526" s="1">
        <v>0.53347199999999995</v>
      </c>
      <c r="M3526" s="1" t="b">
        <v>1</v>
      </c>
      <c r="N3526" s="1">
        <v>1</v>
      </c>
    </row>
    <row r="3527" spans="1:14" x14ac:dyDescent="0.2">
      <c r="A3527" s="124">
        <v>44253.791666666664</v>
      </c>
      <c r="B3527" s="124">
        <v>44253.583333333336</v>
      </c>
      <c r="C3527" s="1">
        <v>1269364671</v>
      </c>
      <c r="D3527" s="1" t="s">
        <v>137</v>
      </c>
      <c r="G3527" s="1" t="s">
        <v>138</v>
      </c>
      <c r="I3527" s="1">
        <v>21.26</v>
      </c>
      <c r="J3527" s="1">
        <v>22.182122</v>
      </c>
      <c r="K3527" s="1">
        <v>0.41979899999999998</v>
      </c>
      <c r="L3527" s="1">
        <v>0.50232299999999996</v>
      </c>
      <c r="M3527" s="1" t="b">
        <v>1</v>
      </c>
      <c r="N3527" s="1">
        <v>1</v>
      </c>
    </row>
    <row r="3528" spans="1:14" x14ac:dyDescent="0.2">
      <c r="A3528" s="124">
        <v>44253.833333333336</v>
      </c>
      <c r="B3528" s="124">
        <v>44253.625</v>
      </c>
      <c r="C3528" s="1">
        <v>1269364671</v>
      </c>
      <c r="D3528" s="1" t="s">
        <v>137</v>
      </c>
      <c r="G3528" s="1" t="s">
        <v>138</v>
      </c>
      <c r="I3528" s="1">
        <v>21.19</v>
      </c>
      <c r="J3528" s="1">
        <v>21.980633000000001</v>
      </c>
      <c r="K3528" s="1">
        <v>0.33615200000000001</v>
      </c>
      <c r="L3528" s="1">
        <v>0.45448100000000002</v>
      </c>
      <c r="M3528" s="1" t="b">
        <v>1</v>
      </c>
      <c r="N3528" s="1">
        <v>1</v>
      </c>
    </row>
    <row r="3529" spans="1:14" x14ac:dyDescent="0.2">
      <c r="A3529" s="124">
        <v>44253.875</v>
      </c>
      <c r="B3529" s="124">
        <v>44253.666666666664</v>
      </c>
      <c r="C3529" s="1">
        <v>1269364671</v>
      </c>
      <c r="D3529" s="1" t="s">
        <v>137</v>
      </c>
      <c r="G3529" s="1" t="s">
        <v>138</v>
      </c>
      <c r="I3529" s="1">
        <v>20.86</v>
      </c>
      <c r="J3529" s="1">
        <v>21.321884000000001</v>
      </c>
      <c r="K3529" s="1">
        <v>6.7835999999999994E-2</v>
      </c>
      <c r="L3529" s="1">
        <v>0.39404800000000001</v>
      </c>
      <c r="M3529" s="1" t="b">
        <v>1</v>
      </c>
      <c r="N3529" s="1">
        <v>1</v>
      </c>
    </row>
    <row r="3530" spans="1:14" x14ac:dyDescent="0.2">
      <c r="A3530" s="124">
        <v>44253.916666666664</v>
      </c>
      <c r="B3530" s="124">
        <v>44253.708333333336</v>
      </c>
      <c r="C3530" s="1">
        <v>1269364671</v>
      </c>
      <c r="D3530" s="1" t="s">
        <v>137</v>
      </c>
      <c r="G3530" s="1" t="s">
        <v>138</v>
      </c>
      <c r="I3530" s="1">
        <v>24.51</v>
      </c>
      <c r="J3530" s="1">
        <v>24.381727000000001</v>
      </c>
      <c r="K3530" s="1">
        <v>-0.54495000000000005</v>
      </c>
      <c r="L3530" s="1">
        <v>0.41667700000000002</v>
      </c>
      <c r="M3530" s="1" t="b">
        <v>1</v>
      </c>
      <c r="N3530" s="1">
        <v>1</v>
      </c>
    </row>
    <row r="3531" spans="1:14" x14ac:dyDescent="0.2">
      <c r="A3531" s="124">
        <v>44253.958333333336</v>
      </c>
      <c r="B3531" s="124">
        <v>44253.75</v>
      </c>
      <c r="C3531" s="1">
        <v>1269364671</v>
      </c>
      <c r="D3531" s="1" t="s">
        <v>137</v>
      </c>
      <c r="G3531" s="1" t="s">
        <v>138</v>
      </c>
      <c r="I3531" s="1">
        <v>26.67</v>
      </c>
      <c r="J3531" s="1">
        <v>26.069057000000001</v>
      </c>
      <c r="K3531" s="1">
        <v>-1.0785499999999999</v>
      </c>
      <c r="L3531" s="1">
        <v>0.477607</v>
      </c>
      <c r="M3531" s="1" t="b">
        <v>1</v>
      </c>
      <c r="N3531" s="1">
        <v>1</v>
      </c>
    </row>
    <row r="3532" spans="1:14" x14ac:dyDescent="0.2">
      <c r="A3532" s="124">
        <v>44254</v>
      </c>
      <c r="B3532" s="124">
        <v>44253.791666666664</v>
      </c>
      <c r="C3532" s="1">
        <v>1269364671</v>
      </c>
      <c r="D3532" s="1" t="s">
        <v>137</v>
      </c>
      <c r="G3532" s="1" t="s">
        <v>138</v>
      </c>
      <c r="I3532" s="1">
        <v>25.49</v>
      </c>
      <c r="J3532" s="1">
        <v>25.792971000000001</v>
      </c>
      <c r="K3532" s="1">
        <v>-0.34577400000000003</v>
      </c>
      <c r="L3532" s="1">
        <v>0.64874500000000002</v>
      </c>
      <c r="M3532" s="1" t="b">
        <v>1</v>
      </c>
      <c r="N3532" s="1">
        <v>1</v>
      </c>
    </row>
    <row r="3533" spans="1:14" x14ac:dyDescent="0.2">
      <c r="A3533" s="124">
        <v>44254.041666666664</v>
      </c>
      <c r="B3533" s="124">
        <v>44253.833333333336</v>
      </c>
      <c r="C3533" s="1">
        <v>1269364671</v>
      </c>
      <c r="D3533" s="1" t="s">
        <v>137</v>
      </c>
      <c r="G3533" s="1" t="s">
        <v>138</v>
      </c>
      <c r="I3533" s="1">
        <v>22.62</v>
      </c>
      <c r="J3533" s="1">
        <v>23.253589000000002</v>
      </c>
      <c r="K3533" s="1">
        <v>1.0456E-2</v>
      </c>
      <c r="L3533" s="1">
        <v>0.62313300000000005</v>
      </c>
      <c r="M3533" s="1" t="b">
        <v>1</v>
      </c>
      <c r="N3533" s="1">
        <v>1</v>
      </c>
    </row>
    <row r="3534" spans="1:14" x14ac:dyDescent="0.2">
      <c r="A3534" s="124">
        <v>44254.083333333336</v>
      </c>
      <c r="B3534" s="124">
        <v>44253.875</v>
      </c>
      <c r="C3534" s="1">
        <v>1269364671</v>
      </c>
      <c r="D3534" s="1" t="s">
        <v>137</v>
      </c>
      <c r="G3534" s="1" t="s">
        <v>138</v>
      </c>
      <c r="I3534" s="1">
        <v>21.55</v>
      </c>
      <c r="J3534" s="1">
        <v>22.165182000000001</v>
      </c>
      <c r="K3534" s="1">
        <v>1.9220000000000001E-3</v>
      </c>
      <c r="L3534" s="1">
        <v>0.61326000000000003</v>
      </c>
      <c r="M3534" s="1" t="b">
        <v>1</v>
      </c>
      <c r="N3534" s="1">
        <v>1</v>
      </c>
    </row>
    <row r="3535" spans="1:14" x14ac:dyDescent="0.2">
      <c r="A3535" s="124">
        <v>44254.125</v>
      </c>
      <c r="B3535" s="124">
        <v>44253.916666666664</v>
      </c>
      <c r="C3535" s="1">
        <v>1269364671</v>
      </c>
      <c r="D3535" s="1" t="s">
        <v>137</v>
      </c>
      <c r="G3535" s="1" t="s">
        <v>138</v>
      </c>
      <c r="I3535" s="1">
        <v>20.09</v>
      </c>
      <c r="J3535" s="1">
        <v>20.652401000000001</v>
      </c>
      <c r="K3535" s="1">
        <v>0</v>
      </c>
      <c r="L3535" s="1">
        <v>0.56240100000000004</v>
      </c>
      <c r="M3535" s="1" t="b">
        <v>1</v>
      </c>
      <c r="N3535" s="1">
        <v>1</v>
      </c>
    </row>
    <row r="3536" spans="1:14" x14ac:dyDescent="0.2">
      <c r="A3536" s="124">
        <v>44254.166666666664</v>
      </c>
      <c r="B3536" s="124">
        <v>44253.958333333336</v>
      </c>
      <c r="C3536" s="1">
        <v>1269364671</v>
      </c>
      <c r="D3536" s="1" t="s">
        <v>137</v>
      </c>
      <c r="G3536" s="1" t="s">
        <v>138</v>
      </c>
      <c r="I3536" s="1">
        <v>20.11</v>
      </c>
      <c r="J3536" s="1">
        <v>20.054929999999999</v>
      </c>
      <c r="K3536" s="1">
        <v>-0.54599500000000001</v>
      </c>
      <c r="L3536" s="1">
        <v>0.490925</v>
      </c>
      <c r="M3536" s="1" t="b">
        <v>1</v>
      </c>
      <c r="N3536" s="1">
        <v>1</v>
      </c>
    </row>
    <row r="3537" spans="1:14" x14ac:dyDescent="0.2">
      <c r="A3537" s="124">
        <v>44254.208333333336</v>
      </c>
      <c r="B3537" s="124">
        <v>44254</v>
      </c>
      <c r="C3537" s="1">
        <v>1269364671</v>
      </c>
      <c r="D3537" s="1" t="s">
        <v>137</v>
      </c>
      <c r="G3537" s="1" t="s">
        <v>138</v>
      </c>
      <c r="I3537" s="1">
        <v>20.89</v>
      </c>
      <c r="J3537" s="1">
        <v>21.372669999999999</v>
      </c>
      <c r="K3537" s="1">
        <v>0</v>
      </c>
      <c r="L3537" s="1">
        <v>0.48266999999999999</v>
      </c>
      <c r="M3537" s="1" t="b">
        <v>1</v>
      </c>
      <c r="N3537" s="1">
        <v>1</v>
      </c>
    </row>
    <row r="3538" spans="1:14" x14ac:dyDescent="0.2">
      <c r="A3538" s="124">
        <v>44254.25</v>
      </c>
      <c r="B3538" s="124">
        <v>44254.041666666664</v>
      </c>
      <c r="C3538" s="1">
        <v>1269364671</v>
      </c>
      <c r="D3538" s="1" t="s">
        <v>137</v>
      </c>
      <c r="G3538" s="1" t="s">
        <v>138</v>
      </c>
      <c r="I3538" s="1">
        <v>19.14</v>
      </c>
      <c r="J3538" s="1">
        <v>19.685033000000001</v>
      </c>
      <c r="K3538" s="1">
        <v>0</v>
      </c>
      <c r="L3538" s="1">
        <v>0.54503299999999999</v>
      </c>
      <c r="M3538" s="1" t="b">
        <v>1</v>
      </c>
      <c r="N3538" s="1">
        <v>1</v>
      </c>
    </row>
    <row r="3539" spans="1:14" x14ac:dyDescent="0.2">
      <c r="A3539" s="124">
        <v>44254.291666666664</v>
      </c>
      <c r="B3539" s="124">
        <v>44254.083333333336</v>
      </c>
      <c r="C3539" s="1">
        <v>1269364671</v>
      </c>
      <c r="D3539" s="1" t="s">
        <v>137</v>
      </c>
      <c r="G3539" s="1" t="s">
        <v>138</v>
      </c>
      <c r="I3539" s="1">
        <v>18.36</v>
      </c>
      <c r="J3539" s="1">
        <v>18.855637999999999</v>
      </c>
      <c r="K3539" s="1">
        <v>0</v>
      </c>
      <c r="L3539" s="1">
        <v>0.49563800000000002</v>
      </c>
      <c r="M3539" s="1" t="b">
        <v>1</v>
      </c>
      <c r="N3539" s="1">
        <v>1</v>
      </c>
    </row>
    <row r="3540" spans="1:14" x14ac:dyDescent="0.2">
      <c r="A3540" s="124">
        <v>44254.333333333336</v>
      </c>
      <c r="B3540" s="124">
        <v>44254.125</v>
      </c>
      <c r="C3540" s="1">
        <v>1269364671</v>
      </c>
      <c r="D3540" s="1" t="s">
        <v>137</v>
      </c>
      <c r="G3540" s="1" t="s">
        <v>138</v>
      </c>
      <c r="I3540" s="1">
        <v>18.329999999999998</v>
      </c>
      <c r="J3540" s="1">
        <v>18.7928</v>
      </c>
      <c r="K3540" s="1">
        <v>0</v>
      </c>
      <c r="L3540" s="1">
        <v>0.46279999999999999</v>
      </c>
      <c r="M3540" s="1" t="b">
        <v>1</v>
      </c>
      <c r="N3540" s="1">
        <v>1</v>
      </c>
    </row>
    <row r="3541" spans="1:14" x14ac:dyDescent="0.2">
      <c r="A3541" s="124">
        <v>44254.375</v>
      </c>
      <c r="B3541" s="124">
        <v>44254.166666666664</v>
      </c>
      <c r="C3541" s="1">
        <v>1269364671</v>
      </c>
      <c r="D3541" s="1" t="s">
        <v>137</v>
      </c>
      <c r="G3541" s="1" t="s">
        <v>138</v>
      </c>
      <c r="I3541" s="1">
        <v>18.37</v>
      </c>
      <c r="J3541" s="1">
        <v>18.815266000000001</v>
      </c>
      <c r="K3541" s="1">
        <v>0</v>
      </c>
      <c r="L3541" s="1">
        <v>0.445266</v>
      </c>
      <c r="M3541" s="1" t="b">
        <v>1</v>
      </c>
      <c r="N3541" s="1">
        <v>1</v>
      </c>
    </row>
    <row r="3542" spans="1:14" x14ac:dyDescent="0.2">
      <c r="A3542" s="124">
        <v>44254.416666666664</v>
      </c>
      <c r="B3542" s="124">
        <v>44254.208333333336</v>
      </c>
      <c r="C3542" s="1">
        <v>1269364671</v>
      </c>
      <c r="D3542" s="1" t="s">
        <v>137</v>
      </c>
      <c r="G3542" s="1" t="s">
        <v>138</v>
      </c>
      <c r="I3542" s="1">
        <v>19.309999999999999</v>
      </c>
      <c r="J3542" s="1">
        <v>19.714044999999999</v>
      </c>
      <c r="K3542" s="1">
        <v>-5.9473999999999999E-2</v>
      </c>
      <c r="L3542" s="1">
        <v>0.46351900000000001</v>
      </c>
      <c r="M3542" s="1" t="b">
        <v>1</v>
      </c>
      <c r="N3542" s="1">
        <v>1</v>
      </c>
    </row>
    <row r="3543" spans="1:14" x14ac:dyDescent="0.2">
      <c r="A3543" s="124">
        <v>44254.458333333336</v>
      </c>
      <c r="B3543" s="124">
        <v>44254.25</v>
      </c>
      <c r="C3543" s="1">
        <v>1269364671</v>
      </c>
      <c r="D3543" s="1" t="s">
        <v>137</v>
      </c>
      <c r="G3543" s="1" t="s">
        <v>138</v>
      </c>
      <c r="I3543" s="1">
        <v>21.06</v>
      </c>
      <c r="J3543" s="1">
        <v>21.557762</v>
      </c>
      <c r="K3543" s="1">
        <v>-5.926E-2</v>
      </c>
      <c r="L3543" s="1">
        <v>0.55702200000000002</v>
      </c>
      <c r="M3543" s="1" t="b">
        <v>1</v>
      </c>
      <c r="N3543" s="1">
        <v>1</v>
      </c>
    </row>
    <row r="3544" spans="1:14" x14ac:dyDescent="0.2">
      <c r="A3544" s="124">
        <v>44254.5</v>
      </c>
      <c r="B3544" s="124">
        <v>44254.291666666664</v>
      </c>
      <c r="C3544" s="1">
        <v>1269364671</v>
      </c>
      <c r="D3544" s="1" t="s">
        <v>137</v>
      </c>
      <c r="G3544" s="1" t="s">
        <v>138</v>
      </c>
      <c r="I3544" s="1">
        <v>22.4</v>
      </c>
      <c r="J3544" s="1">
        <v>22.756288000000001</v>
      </c>
      <c r="K3544" s="1">
        <v>-0.13960800000000001</v>
      </c>
      <c r="L3544" s="1">
        <v>0.495896</v>
      </c>
      <c r="M3544" s="1" t="b">
        <v>1</v>
      </c>
      <c r="N3544" s="1">
        <v>1</v>
      </c>
    </row>
    <row r="3545" spans="1:14" x14ac:dyDescent="0.2">
      <c r="A3545" s="124">
        <v>44254.541666666664</v>
      </c>
      <c r="B3545" s="124">
        <v>44254.333333333336</v>
      </c>
      <c r="C3545" s="1">
        <v>1269364671</v>
      </c>
      <c r="D3545" s="1" t="s">
        <v>137</v>
      </c>
      <c r="G3545" s="1" t="s">
        <v>138</v>
      </c>
      <c r="I3545" s="1">
        <v>23.21</v>
      </c>
      <c r="J3545" s="1">
        <v>23.944108</v>
      </c>
      <c r="K3545" s="1">
        <v>6.5985000000000002E-2</v>
      </c>
      <c r="L3545" s="1">
        <v>0.66812300000000002</v>
      </c>
      <c r="M3545" s="1" t="b">
        <v>1</v>
      </c>
      <c r="N3545" s="1">
        <v>1</v>
      </c>
    </row>
    <row r="3546" spans="1:14" x14ac:dyDescent="0.2">
      <c r="A3546" s="124">
        <v>44254.583333333336</v>
      </c>
      <c r="B3546" s="124">
        <v>44254.375</v>
      </c>
      <c r="C3546" s="1">
        <v>1269364671</v>
      </c>
      <c r="D3546" s="1" t="s">
        <v>137</v>
      </c>
      <c r="G3546" s="1" t="s">
        <v>138</v>
      </c>
      <c r="I3546" s="1">
        <v>23.89</v>
      </c>
      <c r="J3546" s="1">
        <v>24.589870000000001</v>
      </c>
      <c r="K3546" s="1">
        <v>0</v>
      </c>
      <c r="L3546" s="1">
        <v>0.69986999999999999</v>
      </c>
      <c r="M3546" s="1" t="b">
        <v>1</v>
      </c>
      <c r="N3546" s="1">
        <v>1</v>
      </c>
    </row>
    <row r="3547" spans="1:14" x14ac:dyDescent="0.2">
      <c r="A3547" s="124">
        <v>44254.625</v>
      </c>
      <c r="B3547" s="124">
        <v>44254.416666666664</v>
      </c>
      <c r="C3547" s="1">
        <v>1269364671</v>
      </c>
      <c r="D3547" s="1" t="s">
        <v>137</v>
      </c>
      <c r="G3547" s="1" t="s">
        <v>138</v>
      </c>
      <c r="I3547" s="1">
        <v>23.36</v>
      </c>
      <c r="J3547" s="1">
        <v>24.24006</v>
      </c>
      <c r="K3547" s="1">
        <v>0.11526699999999999</v>
      </c>
      <c r="L3547" s="1">
        <v>0.76479299999999995</v>
      </c>
      <c r="M3547" s="1" t="b">
        <v>1</v>
      </c>
      <c r="N3547" s="1">
        <v>1</v>
      </c>
    </row>
    <row r="3548" spans="1:14" x14ac:dyDescent="0.2">
      <c r="A3548" s="124">
        <v>44254.666666666664</v>
      </c>
      <c r="B3548" s="124">
        <v>44254.458333333336</v>
      </c>
      <c r="C3548" s="1">
        <v>1269364671</v>
      </c>
      <c r="D3548" s="1" t="s">
        <v>137</v>
      </c>
      <c r="G3548" s="1" t="s">
        <v>138</v>
      </c>
      <c r="I3548" s="1">
        <v>23.24</v>
      </c>
      <c r="J3548" s="1">
        <v>23.863409999999998</v>
      </c>
      <c r="K3548" s="1">
        <v>5.7155999999999998E-2</v>
      </c>
      <c r="L3548" s="1">
        <v>0.56625400000000004</v>
      </c>
      <c r="M3548" s="1" t="b">
        <v>1</v>
      </c>
      <c r="N3548" s="1">
        <v>1</v>
      </c>
    </row>
    <row r="3549" spans="1:14" x14ac:dyDescent="0.2">
      <c r="A3549" s="124">
        <v>44254.708333333336</v>
      </c>
      <c r="B3549" s="124">
        <v>44254.5</v>
      </c>
      <c r="C3549" s="1">
        <v>1269364671</v>
      </c>
      <c r="D3549" s="1" t="s">
        <v>137</v>
      </c>
      <c r="G3549" s="1" t="s">
        <v>138</v>
      </c>
      <c r="I3549" s="1">
        <v>21.62</v>
      </c>
      <c r="J3549" s="1">
        <v>22.011018</v>
      </c>
      <c r="K3549" s="1">
        <v>0</v>
      </c>
      <c r="L3549" s="1">
        <v>0.39101799999999998</v>
      </c>
      <c r="M3549" s="1" t="b">
        <v>1</v>
      </c>
      <c r="N3549" s="1">
        <v>1</v>
      </c>
    </row>
    <row r="3550" spans="1:14" x14ac:dyDescent="0.2">
      <c r="A3550" s="124">
        <v>44254.75</v>
      </c>
      <c r="B3550" s="124">
        <v>44254.541666666664</v>
      </c>
      <c r="C3550" s="1">
        <v>1269364671</v>
      </c>
      <c r="D3550" s="1" t="s">
        <v>137</v>
      </c>
      <c r="G3550" s="1" t="s">
        <v>138</v>
      </c>
      <c r="I3550" s="1">
        <v>19.48</v>
      </c>
      <c r="J3550" s="1">
        <v>19.88288</v>
      </c>
      <c r="K3550" s="1">
        <v>0</v>
      </c>
      <c r="L3550" s="1">
        <v>0.40288000000000002</v>
      </c>
      <c r="M3550" s="1" t="b">
        <v>1</v>
      </c>
      <c r="N3550" s="1">
        <v>1</v>
      </c>
    </row>
    <row r="3551" spans="1:14" x14ac:dyDescent="0.2">
      <c r="A3551" s="124">
        <v>44254.791666666664</v>
      </c>
      <c r="B3551" s="124">
        <v>44254.583333333336</v>
      </c>
      <c r="C3551" s="1">
        <v>1269364671</v>
      </c>
      <c r="D3551" s="1" t="s">
        <v>137</v>
      </c>
      <c r="G3551" s="1" t="s">
        <v>138</v>
      </c>
      <c r="I3551" s="1">
        <v>18.39</v>
      </c>
      <c r="J3551" s="1">
        <v>18.776067000000001</v>
      </c>
      <c r="K3551" s="1">
        <v>0</v>
      </c>
      <c r="L3551" s="1">
        <v>0.38606699999999999</v>
      </c>
      <c r="M3551" s="1" t="b">
        <v>1</v>
      </c>
      <c r="N3551" s="1">
        <v>1</v>
      </c>
    </row>
    <row r="3552" spans="1:14" x14ac:dyDescent="0.2">
      <c r="A3552" s="124">
        <v>44254.833333333336</v>
      </c>
      <c r="B3552" s="124">
        <v>44254.625</v>
      </c>
      <c r="C3552" s="1">
        <v>1269364671</v>
      </c>
      <c r="D3552" s="1" t="s">
        <v>137</v>
      </c>
      <c r="G3552" s="1" t="s">
        <v>138</v>
      </c>
      <c r="I3552" s="1">
        <v>18.350000000000001</v>
      </c>
      <c r="J3552" s="1">
        <v>18.633395</v>
      </c>
      <c r="K3552" s="1">
        <v>0</v>
      </c>
      <c r="L3552" s="1">
        <v>0.28339500000000001</v>
      </c>
      <c r="M3552" s="1" t="b">
        <v>1</v>
      </c>
      <c r="N3552" s="1">
        <v>1</v>
      </c>
    </row>
    <row r="3553" spans="1:14" x14ac:dyDescent="0.2">
      <c r="A3553" s="124">
        <v>44254.875</v>
      </c>
      <c r="B3553" s="124">
        <v>44254.666666666664</v>
      </c>
      <c r="C3553" s="1">
        <v>1269364671</v>
      </c>
      <c r="D3553" s="1" t="s">
        <v>137</v>
      </c>
      <c r="G3553" s="1" t="s">
        <v>138</v>
      </c>
      <c r="I3553" s="1">
        <v>19.13</v>
      </c>
      <c r="J3553" s="1">
        <v>19.429212</v>
      </c>
      <c r="K3553" s="1">
        <v>0</v>
      </c>
      <c r="L3553" s="1">
        <v>0.29921199999999998</v>
      </c>
      <c r="M3553" s="1" t="b">
        <v>1</v>
      </c>
      <c r="N3553" s="1">
        <v>1</v>
      </c>
    </row>
    <row r="3554" spans="1:14" x14ac:dyDescent="0.2">
      <c r="A3554" s="124">
        <v>44254.916666666664</v>
      </c>
      <c r="B3554" s="124">
        <v>44254.708333333336</v>
      </c>
      <c r="C3554" s="1">
        <v>1269364671</v>
      </c>
      <c r="D3554" s="1" t="s">
        <v>137</v>
      </c>
      <c r="G3554" s="1" t="s">
        <v>138</v>
      </c>
      <c r="I3554" s="1">
        <v>22.49</v>
      </c>
      <c r="J3554" s="1">
        <v>22.648858000000001</v>
      </c>
      <c r="K3554" s="1">
        <v>0</v>
      </c>
      <c r="L3554" s="1">
        <v>0.158858</v>
      </c>
      <c r="M3554" s="1" t="b">
        <v>1</v>
      </c>
      <c r="N3554" s="1">
        <v>1</v>
      </c>
    </row>
    <row r="3555" spans="1:14" x14ac:dyDescent="0.2">
      <c r="A3555" s="124">
        <v>44254.958333333336</v>
      </c>
      <c r="B3555" s="124">
        <v>44254.75</v>
      </c>
      <c r="C3555" s="1">
        <v>1269364671</v>
      </c>
      <c r="D3555" s="1" t="s">
        <v>137</v>
      </c>
      <c r="G3555" s="1" t="s">
        <v>138</v>
      </c>
      <c r="I3555" s="1">
        <v>23.89</v>
      </c>
      <c r="J3555" s="1">
        <v>24.035484</v>
      </c>
      <c r="K3555" s="1">
        <v>0</v>
      </c>
      <c r="L3555" s="1">
        <v>0.145484</v>
      </c>
      <c r="M3555" s="1" t="b">
        <v>1</v>
      </c>
      <c r="N3555" s="1">
        <v>1</v>
      </c>
    </row>
    <row r="3556" spans="1:14" x14ac:dyDescent="0.2">
      <c r="A3556" s="124">
        <v>44255</v>
      </c>
      <c r="B3556" s="124">
        <v>44254.791666666664</v>
      </c>
      <c r="C3556" s="1">
        <v>1269364671</v>
      </c>
      <c r="D3556" s="1" t="s">
        <v>137</v>
      </c>
      <c r="G3556" s="1" t="s">
        <v>138</v>
      </c>
      <c r="I3556" s="1">
        <v>23</v>
      </c>
      <c r="J3556" s="1">
        <v>23.347282</v>
      </c>
      <c r="K3556" s="1">
        <v>0.05</v>
      </c>
      <c r="L3556" s="1">
        <v>0.29728199999999999</v>
      </c>
      <c r="M3556" s="1" t="b">
        <v>1</v>
      </c>
      <c r="N3556" s="1">
        <v>1</v>
      </c>
    </row>
    <row r="3557" spans="1:14" x14ac:dyDescent="0.2">
      <c r="A3557" s="124">
        <v>44255.041666666664</v>
      </c>
      <c r="B3557" s="124">
        <v>44254.833333333336</v>
      </c>
      <c r="C3557" s="1">
        <v>1269364671</v>
      </c>
      <c r="D3557" s="1" t="s">
        <v>137</v>
      </c>
      <c r="G3557" s="1" t="s">
        <v>138</v>
      </c>
      <c r="I3557" s="1">
        <v>21.07</v>
      </c>
      <c r="J3557" s="1">
        <v>21.544874</v>
      </c>
      <c r="K3557" s="1">
        <v>0</v>
      </c>
      <c r="L3557" s="1">
        <v>0.47487400000000002</v>
      </c>
      <c r="M3557" s="1" t="b">
        <v>1</v>
      </c>
      <c r="N3557" s="1">
        <v>1</v>
      </c>
    </row>
    <row r="3558" spans="1:14" x14ac:dyDescent="0.2">
      <c r="A3558" s="124">
        <v>44255.083333333336</v>
      </c>
      <c r="B3558" s="124">
        <v>44254.875</v>
      </c>
      <c r="C3558" s="1">
        <v>1269364671</v>
      </c>
      <c r="D3558" s="1" t="s">
        <v>137</v>
      </c>
      <c r="G3558" s="1" t="s">
        <v>138</v>
      </c>
      <c r="I3558" s="1">
        <v>19.329999999999998</v>
      </c>
      <c r="J3558" s="1">
        <v>19.679994000000001</v>
      </c>
      <c r="K3558" s="1">
        <v>0</v>
      </c>
      <c r="L3558" s="1">
        <v>0.34999400000000003</v>
      </c>
      <c r="M3558" s="1" t="b">
        <v>1</v>
      </c>
      <c r="N3558" s="1">
        <v>1</v>
      </c>
    </row>
    <row r="3559" spans="1:14" x14ac:dyDescent="0.2">
      <c r="A3559" s="124">
        <v>44255.125</v>
      </c>
      <c r="B3559" s="124">
        <v>44254.916666666664</v>
      </c>
      <c r="C3559" s="1">
        <v>1269364671</v>
      </c>
      <c r="D3559" s="1" t="s">
        <v>137</v>
      </c>
      <c r="G3559" s="1" t="s">
        <v>138</v>
      </c>
      <c r="I3559" s="1">
        <v>18.68</v>
      </c>
      <c r="J3559" s="1">
        <v>19.038694</v>
      </c>
      <c r="K3559" s="1">
        <v>0</v>
      </c>
      <c r="L3559" s="1">
        <v>0.35869400000000001</v>
      </c>
      <c r="M3559" s="1" t="b">
        <v>1</v>
      </c>
      <c r="N3559" s="1">
        <v>1</v>
      </c>
    </row>
    <row r="3560" spans="1:14" x14ac:dyDescent="0.2">
      <c r="A3560" s="124">
        <v>44255.166666666664</v>
      </c>
      <c r="B3560" s="124">
        <v>44254.958333333336</v>
      </c>
      <c r="C3560" s="1">
        <v>1269364671</v>
      </c>
      <c r="D3560" s="1" t="s">
        <v>137</v>
      </c>
      <c r="G3560" s="1" t="s">
        <v>138</v>
      </c>
      <c r="I3560" s="1">
        <v>18.170000000000002</v>
      </c>
      <c r="J3560" s="1">
        <v>18.489595000000001</v>
      </c>
      <c r="K3560" s="1">
        <v>0</v>
      </c>
      <c r="L3560" s="1">
        <v>0.31959500000000002</v>
      </c>
      <c r="M3560" s="1" t="b">
        <v>1</v>
      </c>
      <c r="N3560" s="1">
        <v>1</v>
      </c>
    </row>
    <row r="3561" spans="1:14" x14ac:dyDescent="0.2">
      <c r="A3561" s="124">
        <v>44255.208333333336</v>
      </c>
      <c r="B3561" s="124">
        <v>44255</v>
      </c>
      <c r="C3561" s="1">
        <v>1269364671</v>
      </c>
      <c r="D3561" s="1" t="s">
        <v>137</v>
      </c>
      <c r="G3561" s="1" t="s">
        <v>138</v>
      </c>
      <c r="I3561" s="1">
        <v>18.14</v>
      </c>
      <c r="J3561" s="1">
        <v>18.312349000000001</v>
      </c>
      <c r="K3561" s="1">
        <v>0</v>
      </c>
      <c r="L3561" s="1">
        <v>0.172349</v>
      </c>
      <c r="M3561" s="1" t="b">
        <v>1</v>
      </c>
      <c r="N3561" s="1">
        <v>1</v>
      </c>
    </row>
    <row r="3562" spans="1:14" x14ac:dyDescent="0.2">
      <c r="A3562" s="124">
        <v>44255.25</v>
      </c>
      <c r="B3562" s="124">
        <v>44255.041666666664</v>
      </c>
      <c r="C3562" s="1">
        <v>1269364671</v>
      </c>
      <c r="D3562" s="1" t="s">
        <v>137</v>
      </c>
      <c r="G3562" s="1" t="s">
        <v>138</v>
      </c>
      <c r="I3562" s="1">
        <v>17.88</v>
      </c>
      <c r="J3562" s="1">
        <v>18.155183000000001</v>
      </c>
      <c r="K3562" s="1">
        <v>0</v>
      </c>
      <c r="L3562" s="1">
        <v>0.27518300000000001</v>
      </c>
      <c r="M3562" s="1" t="b">
        <v>1</v>
      </c>
      <c r="N3562" s="1">
        <v>1</v>
      </c>
    </row>
    <row r="3563" spans="1:14" x14ac:dyDescent="0.2">
      <c r="A3563" s="124">
        <v>44255.291666666664</v>
      </c>
      <c r="B3563" s="124">
        <v>44255.083333333336</v>
      </c>
      <c r="C3563" s="1">
        <v>1269364671</v>
      </c>
      <c r="D3563" s="1" t="s">
        <v>137</v>
      </c>
      <c r="G3563" s="1" t="s">
        <v>138</v>
      </c>
      <c r="I3563" s="1">
        <v>17.53</v>
      </c>
      <c r="J3563" s="1">
        <v>17.837627000000001</v>
      </c>
      <c r="K3563" s="1">
        <v>0</v>
      </c>
      <c r="L3563" s="1">
        <v>0.30762699999999998</v>
      </c>
      <c r="M3563" s="1" t="b">
        <v>1</v>
      </c>
      <c r="N3563" s="1">
        <v>1</v>
      </c>
    </row>
    <row r="3564" spans="1:14" x14ac:dyDescent="0.2">
      <c r="A3564" s="124">
        <v>44255.333333333336</v>
      </c>
      <c r="B3564" s="124">
        <v>44255.125</v>
      </c>
      <c r="C3564" s="1">
        <v>1269364671</v>
      </c>
      <c r="D3564" s="1" t="s">
        <v>137</v>
      </c>
      <c r="G3564" s="1" t="s">
        <v>138</v>
      </c>
      <c r="I3564" s="1">
        <v>17.55</v>
      </c>
      <c r="J3564" s="1">
        <v>17.808934000000001</v>
      </c>
      <c r="K3564" s="1">
        <v>0</v>
      </c>
      <c r="L3564" s="1">
        <v>0.258934</v>
      </c>
      <c r="M3564" s="1" t="b">
        <v>1</v>
      </c>
      <c r="N3564" s="1">
        <v>1</v>
      </c>
    </row>
    <row r="3565" spans="1:14" x14ac:dyDescent="0.2">
      <c r="A3565" s="124">
        <v>44255.375</v>
      </c>
      <c r="B3565" s="124">
        <v>44255.166666666664</v>
      </c>
      <c r="C3565" s="1">
        <v>1269364671</v>
      </c>
      <c r="D3565" s="1" t="s">
        <v>137</v>
      </c>
      <c r="G3565" s="1" t="s">
        <v>138</v>
      </c>
      <c r="I3565" s="1">
        <v>17.690000000000001</v>
      </c>
      <c r="J3565" s="1">
        <v>18.032976000000001</v>
      </c>
      <c r="K3565" s="1">
        <v>0</v>
      </c>
      <c r="L3565" s="1">
        <v>0.342976</v>
      </c>
      <c r="M3565" s="1" t="b">
        <v>1</v>
      </c>
      <c r="N3565" s="1">
        <v>1</v>
      </c>
    </row>
    <row r="3566" spans="1:14" x14ac:dyDescent="0.2">
      <c r="A3566" s="124">
        <v>44255.416666666664</v>
      </c>
      <c r="B3566" s="124">
        <v>44255.208333333336</v>
      </c>
      <c r="C3566" s="1">
        <v>1269364671</v>
      </c>
      <c r="D3566" s="1" t="s">
        <v>137</v>
      </c>
      <c r="G3566" s="1" t="s">
        <v>138</v>
      </c>
      <c r="I3566" s="1">
        <v>17.64</v>
      </c>
      <c r="J3566" s="1">
        <v>17.940272</v>
      </c>
      <c r="K3566" s="1">
        <v>0</v>
      </c>
      <c r="L3566" s="1">
        <v>0.30027199999999998</v>
      </c>
      <c r="M3566" s="1" t="b">
        <v>1</v>
      </c>
      <c r="N3566" s="1">
        <v>1</v>
      </c>
    </row>
    <row r="3567" spans="1:14" x14ac:dyDescent="0.2">
      <c r="A3567" s="124">
        <v>44255.458333333336</v>
      </c>
      <c r="B3567" s="124">
        <v>44255.25</v>
      </c>
      <c r="C3567" s="1">
        <v>1269364671</v>
      </c>
      <c r="D3567" s="1" t="s">
        <v>137</v>
      </c>
      <c r="G3567" s="1" t="s">
        <v>138</v>
      </c>
      <c r="I3567" s="1">
        <v>18.420000000000002</v>
      </c>
      <c r="J3567" s="1">
        <v>18.794409000000002</v>
      </c>
      <c r="K3567" s="1">
        <v>0</v>
      </c>
      <c r="L3567" s="1">
        <v>0.37440899999999999</v>
      </c>
      <c r="M3567" s="1" t="b">
        <v>1</v>
      </c>
      <c r="N3567" s="1">
        <v>1</v>
      </c>
    </row>
    <row r="3568" spans="1:14" x14ac:dyDescent="0.2">
      <c r="A3568" s="124">
        <v>44255.5</v>
      </c>
      <c r="B3568" s="124">
        <v>44255.291666666664</v>
      </c>
      <c r="C3568" s="1">
        <v>1269364671</v>
      </c>
      <c r="D3568" s="1" t="s">
        <v>137</v>
      </c>
      <c r="G3568" s="1" t="s">
        <v>138</v>
      </c>
      <c r="I3568" s="1">
        <v>18.5</v>
      </c>
      <c r="J3568" s="1">
        <v>18.858017</v>
      </c>
      <c r="K3568" s="1">
        <v>0</v>
      </c>
      <c r="L3568" s="1">
        <v>0.35801699999999997</v>
      </c>
      <c r="M3568" s="1" t="b">
        <v>1</v>
      </c>
      <c r="N3568" s="1">
        <v>1</v>
      </c>
    </row>
    <row r="3569" spans="1:14" x14ac:dyDescent="0.2">
      <c r="A3569" s="124">
        <v>44255.541666666664</v>
      </c>
      <c r="B3569" s="124">
        <v>44255.333333333336</v>
      </c>
      <c r="C3569" s="1">
        <v>1269364671</v>
      </c>
      <c r="D3569" s="1" t="s">
        <v>137</v>
      </c>
      <c r="G3569" s="1" t="s">
        <v>138</v>
      </c>
      <c r="I3569" s="1">
        <v>20.05</v>
      </c>
      <c r="J3569" s="1">
        <v>20.445021000000001</v>
      </c>
      <c r="K3569" s="1">
        <v>6.2519999999999997E-3</v>
      </c>
      <c r="L3569" s="1">
        <v>0.38876899999999998</v>
      </c>
      <c r="M3569" s="1" t="b">
        <v>1</v>
      </c>
      <c r="N3569" s="1">
        <v>1</v>
      </c>
    </row>
    <row r="3570" spans="1:14" x14ac:dyDescent="0.2">
      <c r="A3570" s="124">
        <v>44255.583333333336</v>
      </c>
      <c r="B3570" s="124">
        <v>44255.375</v>
      </c>
      <c r="C3570" s="1">
        <v>1269364671</v>
      </c>
      <c r="D3570" s="1" t="s">
        <v>137</v>
      </c>
      <c r="G3570" s="1" t="s">
        <v>138</v>
      </c>
      <c r="I3570" s="1">
        <v>20.239999999999998</v>
      </c>
      <c r="J3570" s="1">
        <v>20.654087000000001</v>
      </c>
      <c r="K3570" s="1">
        <v>0</v>
      </c>
      <c r="L3570" s="1">
        <v>0.41408699999999998</v>
      </c>
      <c r="M3570" s="1" t="b">
        <v>1</v>
      </c>
      <c r="N3570" s="1">
        <v>1</v>
      </c>
    </row>
    <row r="3571" spans="1:14" x14ac:dyDescent="0.2">
      <c r="A3571" s="124">
        <v>44255.625</v>
      </c>
      <c r="B3571" s="124">
        <v>44255.416666666664</v>
      </c>
      <c r="C3571" s="1">
        <v>1269364671</v>
      </c>
      <c r="D3571" s="1" t="s">
        <v>137</v>
      </c>
      <c r="G3571" s="1" t="s">
        <v>138</v>
      </c>
      <c r="I3571" s="1">
        <v>20.7</v>
      </c>
      <c r="J3571" s="1">
        <v>21.167314999999999</v>
      </c>
      <c r="K3571" s="1">
        <v>0</v>
      </c>
      <c r="L3571" s="1">
        <v>0.46731499999999998</v>
      </c>
      <c r="M3571" s="1" t="b">
        <v>1</v>
      </c>
      <c r="N3571" s="1">
        <v>1</v>
      </c>
    </row>
    <row r="3572" spans="1:14" x14ac:dyDescent="0.2">
      <c r="A3572" s="124">
        <v>44255.666666666664</v>
      </c>
      <c r="B3572" s="124">
        <v>44255.458333333336</v>
      </c>
      <c r="C3572" s="1">
        <v>1269364671</v>
      </c>
      <c r="D3572" s="1" t="s">
        <v>137</v>
      </c>
      <c r="G3572" s="1" t="s">
        <v>138</v>
      </c>
      <c r="I3572" s="1">
        <v>20.170000000000002</v>
      </c>
      <c r="J3572" s="1">
        <v>20.606382</v>
      </c>
      <c r="K3572" s="1">
        <v>0.01</v>
      </c>
      <c r="L3572" s="1">
        <v>0.42638199999999998</v>
      </c>
      <c r="M3572" s="1" t="b">
        <v>1</v>
      </c>
      <c r="N3572" s="1">
        <v>1</v>
      </c>
    </row>
    <row r="3573" spans="1:14" x14ac:dyDescent="0.2">
      <c r="A3573" s="124">
        <v>44255.708333333336</v>
      </c>
      <c r="B3573" s="124">
        <v>44255.5</v>
      </c>
      <c r="C3573" s="1">
        <v>1269364671</v>
      </c>
      <c r="D3573" s="1" t="s">
        <v>137</v>
      </c>
      <c r="G3573" s="1" t="s">
        <v>138</v>
      </c>
      <c r="I3573" s="1">
        <v>19.62</v>
      </c>
      <c r="J3573" s="1">
        <v>19.959789000000001</v>
      </c>
      <c r="K3573" s="1">
        <v>-2.1999000000000001E-2</v>
      </c>
      <c r="L3573" s="1">
        <v>0.361788</v>
      </c>
      <c r="M3573" s="1" t="b">
        <v>1</v>
      </c>
      <c r="N3573" s="1">
        <v>1</v>
      </c>
    </row>
    <row r="3574" spans="1:14" x14ac:dyDescent="0.2">
      <c r="A3574" s="124">
        <v>44255.75</v>
      </c>
      <c r="B3574" s="124">
        <v>44255.541666666664</v>
      </c>
      <c r="C3574" s="1">
        <v>1269364671</v>
      </c>
      <c r="D3574" s="1" t="s">
        <v>137</v>
      </c>
      <c r="G3574" s="1" t="s">
        <v>138</v>
      </c>
      <c r="I3574" s="1">
        <v>18.46</v>
      </c>
      <c r="J3574" s="1">
        <v>18.826333999999999</v>
      </c>
      <c r="K3574" s="1">
        <v>-0.04</v>
      </c>
      <c r="L3574" s="1">
        <v>0.40633399999999997</v>
      </c>
      <c r="M3574" s="1" t="b">
        <v>1</v>
      </c>
      <c r="N3574" s="1">
        <v>1</v>
      </c>
    </row>
    <row r="3575" spans="1:14" x14ac:dyDescent="0.2">
      <c r="A3575" s="124">
        <v>44255.791666666664</v>
      </c>
      <c r="B3575" s="124">
        <v>44255.583333333336</v>
      </c>
      <c r="C3575" s="1">
        <v>1269364671</v>
      </c>
      <c r="D3575" s="1" t="s">
        <v>137</v>
      </c>
      <c r="G3575" s="1" t="s">
        <v>138</v>
      </c>
      <c r="I3575" s="1">
        <v>18</v>
      </c>
      <c r="J3575" s="1">
        <v>18.436043000000002</v>
      </c>
      <c r="K3575" s="1">
        <v>6.3810000000000004E-3</v>
      </c>
      <c r="L3575" s="1">
        <v>0.42966199999999999</v>
      </c>
      <c r="M3575" s="1" t="b">
        <v>1</v>
      </c>
      <c r="N3575" s="1">
        <v>1</v>
      </c>
    </row>
    <row r="3576" spans="1:14" x14ac:dyDescent="0.2">
      <c r="A3576" s="124">
        <v>44255.833333333336</v>
      </c>
      <c r="B3576" s="124">
        <v>44255.625</v>
      </c>
      <c r="C3576" s="1">
        <v>1269364671</v>
      </c>
      <c r="D3576" s="1" t="s">
        <v>137</v>
      </c>
      <c r="G3576" s="1" t="s">
        <v>138</v>
      </c>
      <c r="I3576" s="1">
        <v>17.91</v>
      </c>
      <c r="J3576" s="1">
        <v>18.368794000000001</v>
      </c>
      <c r="K3576" s="1">
        <v>1.8416999999999999E-2</v>
      </c>
      <c r="L3576" s="1">
        <v>0.44037700000000002</v>
      </c>
      <c r="M3576" s="1" t="b">
        <v>1</v>
      </c>
      <c r="N3576" s="1">
        <v>1</v>
      </c>
    </row>
    <row r="3577" spans="1:14" x14ac:dyDescent="0.2">
      <c r="A3577" s="124">
        <v>44255.875</v>
      </c>
      <c r="B3577" s="124">
        <v>44255.666666666664</v>
      </c>
      <c r="C3577" s="1">
        <v>1269364671</v>
      </c>
      <c r="D3577" s="1" t="s">
        <v>137</v>
      </c>
      <c r="G3577" s="1" t="s">
        <v>138</v>
      </c>
      <c r="I3577" s="1">
        <v>18.87</v>
      </c>
      <c r="J3577" s="1">
        <v>19.270135</v>
      </c>
      <c r="K3577" s="1">
        <v>-5.2831999999999997E-2</v>
      </c>
      <c r="L3577" s="1">
        <v>0.45296700000000001</v>
      </c>
      <c r="M3577" s="1" t="b">
        <v>1</v>
      </c>
      <c r="N3577" s="1">
        <v>1</v>
      </c>
    </row>
    <row r="3578" spans="1:14" x14ac:dyDescent="0.2">
      <c r="A3578" s="124">
        <v>44255.916666666664</v>
      </c>
      <c r="B3578" s="124">
        <v>44255.708333333336</v>
      </c>
      <c r="C3578" s="1">
        <v>1269364671</v>
      </c>
      <c r="D3578" s="1" t="s">
        <v>137</v>
      </c>
      <c r="G3578" s="1" t="s">
        <v>138</v>
      </c>
      <c r="I3578" s="1">
        <v>22.67</v>
      </c>
      <c r="J3578" s="1">
        <v>22.896197999999998</v>
      </c>
      <c r="K3578" s="1">
        <v>-0.106463</v>
      </c>
      <c r="L3578" s="1">
        <v>0.33266099999999998</v>
      </c>
      <c r="M3578" s="1" t="b">
        <v>1</v>
      </c>
      <c r="N3578" s="1">
        <v>1</v>
      </c>
    </row>
    <row r="3579" spans="1:14" x14ac:dyDescent="0.2">
      <c r="A3579" s="124">
        <v>44255.958333333336</v>
      </c>
      <c r="B3579" s="124">
        <v>44255.75</v>
      </c>
      <c r="C3579" s="1">
        <v>1269364671</v>
      </c>
      <c r="D3579" s="1" t="s">
        <v>137</v>
      </c>
      <c r="G3579" s="1" t="s">
        <v>138</v>
      </c>
      <c r="I3579" s="1">
        <v>25.42</v>
      </c>
      <c r="J3579" s="1">
        <v>25.352</v>
      </c>
      <c r="K3579" s="1">
        <v>-0.32533200000000001</v>
      </c>
      <c r="L3579" s="1">
        <v>0.25733200000000001</v>
      </c>
      <c r="M3579" s="1" t="b">
        <v>1</v>
      </c>
      <c r="N3579" s="1">
        <v>1</v>
      </c>
    </row>
    <row r="3580" spans="1:14" x14ac:dyDescent="0.2">
      <c r="A3580" s="124">
        <v>44256</v>
      </c>
      <c r="B3580" s="124">
        <v>44255.791666666664</v>
      </c>
      <c r="C3580" s="1">
        <v>1269364671</v>
      </c>
      <c r="D3580" s="1" t="s">
        <v>137</v>
      </c>
      <c r="G3580" s="1" t="s">
        <v>138</v>
      </c>
      <c r="I3580" s="1">
        <v>23.26</v>
      </c>
      <c r="J3580" s="1">
        <v>23.402362</v>
      </c>
      <c r="K3580" s="1">
        <v>-0.16254199999999999</v>
      </c>
      <c r="L3580" s="1">
        <v>0.30490400000000001</v>
      </c>
      <c r="M3580" s="1" t="b">
        <v>1</v>
      </c>
      <c r="N3580" s="1">
        <v>1</v>
      </c>
    </row>
    <row r="3581" spans="1:14" x14ac:dyDescent="0.2">
      <c r="A3581" s="124">
        <v>44256.041666666664</v>
      </c>
      <c r="B3581" s="124">
        <v>44255.833333333336</v>
      </c>
      <c r="C3581" s="1">
        <v>1269364671</v>
      </c>
      <c r="D3581" s="1" t="s">
        <v>137</v>
      </c>
      <c r="G3581" s="1" t="s">
        <v>138</v>
      </c>
      <c r="I3581" s="1">
        <v>21.76</v>
      </c>
      <c r="J3581" s="1">
        <v>22.098953999999999</v>
      </c>
      <c r="K3581" s="1">
        <v>0</v>
      </c>
      <c r="L3581" s="1">
        <v>0.33895399999999998</v>
      </c>
      <c r="M3581" s="1" t="b">
        <v>1</v>
      </c>
      <c r="N3581" s="1">
        <v>1</v>
      </c>
    </row>
    <row r="3582" spans="1:14" x14ac:dyDescent="0.2">
      <c r="A3582" s="124">
        <v>44256.083333333336</v>
      </c>
      <c r="B3582" s="124">
        <v>44255.875</v>
      </c>
      <c r="C3582" s="1">
        <v>1269364671</v>
      </c>
      <c r="D3582" s="1" t="s">
        <v>137</v>
      </c>
      <c r="G3582" s="1" t="s">
        <v>138</v>
      </c>
      <c r="I3582" s="1">
        <v>19.82</v>
      </c>
      <c r="J3582" s="1">
        <v>20.176947999999999</v>
      </c>
      <c r="K3582" s="1">
        <v>0</v>
      </c>
      <c r="L3582" s="1">
        <v>0.35694799999999999</v>
      </c>
      <c r="M3582" s="1" t="b">
        <v>1</v>
      </c>
      <c r="N3582" s="1">
        <v>1</v>
      </c>
    </row>
    <row r="3583" spans="1:14" x14ac:dyDescent="0.2">
      <c r="A3583" s="124">
        <v>44256.125</v>
      </c>
      <c r="B3583" s="124">
        <v>44255.916666666664</v>
      </c>
      <c r="C3583" s="1">
        <v>1269364671</v>
      </c>
      <c r="D3583" s="1" t="s">
        <v>137</v>
      </c>
      <c r="G3583" s="1" t="s">
        <v>138</v>
      </c>
      <c r="I3583" s="1">
        <v>18.61</v>
      </c>
      <c r="J3583" s="1">
        <v>18.935127999999999</v>
      </c>
      <c r="K3583" s="1">
        <v>0</v>
      </c>
      <c r="L3583" s="1">
        <v>0.32512799999999997</v>
      </c>
      <c r="M3583" s="1" t="b">
        <v>1</v>
      </c>
      <c r="N3583" s="1">
        <v>1</v>
      </c>
    </row>
    <row r="3584" spans="1:14" x14ac:dyDescent="0.2">
      <c r="A3584" s="124">
        <v>44256.166666666664</v>
      </c>
      <c r="B3584" s="124">
        <v>44255.958333333336</v>
      </c>
      <c r="C3584" s="1">
        <v>1269364671</v>
      </c>
      <c r="D3584" s="1" t="s">
        <v>137</v>
      </c>
      <c r="G3584" s="1" t="s">
        <v>138</v>
      </c>
      <c r="I3584" s="1">
        <v>17.68</v>
      </c>
      <c r="J3584" s="1">
        <v>17.983243999999999</v>
      </c>
      <c r="K3584" s="1">
        <v>0</v>
      </c>
      <c r="L3584" s="1">
        <v>0.30324400000000001</v>
      </c>
      <c r="M3584" s="1" t="b">
        <v>1</v>
      </c>
      <c r="N3584" s="1">
        <v>1</v>
      </c>
    </row>
    <row r="3585" spans="1:14" x14ac:dyDescent="0.2">
      <c r="A3585" s="124">
        <v>44256.208333333336</v>
      </c>
      <c r="B3585" s="124">
        <v>44256</v>
      </c>
      <c r="C3585" s="1">
        <v>1269364671</v>
      </c>
      <c r="D3585" s="1" t="s">
        <v>137</v>
      </c>
      <c r="G3585" s="1" t="s">
        <v>138</v>
      </c>
      <c r="I3585" s="1">
        <v>17.12</v>
      </c>
      <c r="J3585" s="1">
        <v>17.622176</v>
      </c>
      <c r="K3585" s="1">
        <v>0.22</v>
      </c>
      <c r="L3585" s="1">
        <v>0.28217599999999998</v>
      </c>
      <c r="M3585" s="1" t="b">
        <v>1</v>
      </c>
      <c r="N3585" s="1">
        <v>1</v>
      </c>
    </row>
    <row r="3586" spans="1:14" x14ac:dyDescent="0.2">
      <c r="A3586" s="124">
        <v>44256.25</v>
      </c>
      <c r="B3586" s="124">
        <v>44256.041666666664</v>
      </c>
      <c r="C3586" s="1">
        <v>1269364671</v>
      </c>
      <c r="D3586" s="1" t="s">
        <v>137</v>
      </c>
      <c r="G3586" s="1" t="s">
        <v>138</v>
      </c>
      <c r="I3586" s="1">
        <v>16.91</v>
      </c>
      <c r="J3586" s="1">
        <v>17.543285999999998</v>
      </c>
      <c r="K3586" s="1">
        <v>0.34554099999999999</v>
      </c>
      <c r="L3586" s="1">
        <v>0.28774499999999997</v>
      </c>
      <c r="M3586" s="1" t="b">
        <v>1</v>
      </c>
      <c r="N3586" s="1">
        <v>1</v>
      </c>
    </row>
    <row r="3587" spans="1:14" x14ac:dyDescent="0.2">
      <c r="A3587" s="124">
        <v>44256.291666666664</v>
      </c>
      <c r="B3587" s="124">
        <v>44256.083333333336</v>
      </c>
      <c r="C3587" s="1">
        <v>1269364671</v>
      </c>
      <c r="D3587" s="1" t="s">
        <v>137</v>
      </c>
      <c r="G3587" s="1" t="s">
        <v>138</v>
      </c>
      <c r="I3587" s="1">
        <v>16.899999999999999</v>
      </c>
      <c r="J3587" s="1">
        <v>17.464684999999999</v>
      </c>
      <c r="K3587" s="1">
        <v>0.31160700000000002</v>
      </c>
      <c r="L3587" s="1">
        <v>0.25307800000000003</v>
      </c>
      <c r="M3587" s="1" t="b">
        <v>1</v>
      </c>
      <c r="N3587" s="1">
        <v>1</v>
      </c>
    </row>
    <row r="3588" spans="1:14" x14ac:dyDescent="0.2">
      <c r="A3588" s="124">
        <v>44256.333333333336</v>
      </c>
      <c r="B3588" s="124">
        <v>44256.125</v>
      </c>
      <c r="C3588" s="1">
        <v>1269364671</v>
      </c>
      <c r="D3588" s="1" t="s">
        <v>137</v>
      </c>
      <c r="G3588" s="1" t="s">
        <v>138</v>
      </c>
      <c r="I3588" s="1">
        <v>17.010000000000002</v>
      </c>
      <c r="J3588" s="1">
        <v>17.595931</v>
      </c>
      <c r="K3588" s="1">
        <v>0.35430299999999998</v>
      </c>
      <c r="L3588" s="1">
        <v>0.231628</v>
      </c>
      <c r="M3588" s="1" t="b">
        <v>1</v>
      </c>
      <c r="N3588" s="1">
        <v>1</v>
      </c>
    </row>
    <row r="3589" spans="1:14" x14ac:dyDescent="0.2">
      <c r="A3589" s="124">
        <v>44256.375</v>
      </c>
      <c r="B3589" s="124">
        <v>44256.166666666664</v>
      </c>
      <c r="C3589" s="1">
        <v>1269364671</v>
      </c>
      <c r="D3589" s="1" t="s">
        <v>137</v>
      </c>
      <c r="G3589" s="1" t="s">
        <v>138</v>
      </c>
      <c r="I3589" s="1">
        <v>17.48</v>
      </c>
      <c r="J3589" s="1">
        <v>18.499946999999999</v>
      </c>
      <c r="K3589" s="1">
        <v>0.52502800000000005</v>
      </c>
      <c r="L3589" s="1">
        <v>0.494919</v>
      </c>
      <c r="M3589" s="1" t="b">
        <v>1</v>
      </c>
      <c r="N3589" s="1">
        <v>1</v>
      </c>
    </row>
    <row r="3590" spans="1:14" x14ac:dyDescent="0.2">
      <c r="A3590" s="124">
        <v>44256.416666666664</v>
      </c>
      <c r="B3590" s="124">
        <v>44256.208333333336</v>
      </c>
      <c r="C3590" s="1">
        <v>1269364671</v>
      </c>
      <c r="D3590" s="1" t="s">
        <v>137</v>
      </c>
      <c r="G3590" s="1" t="s">
        <v>138</v>
      </c>
      <c r="I3590" s="1">
        <v>19.22</v>
      </c>
      <c r="J3590" s="1">
        <v>20.516214999999999</v>
      </c>
      <c r="K3590" s="1">
        <v>0.813226</v>
      </c>
      <c r="L3590" s="1">
        <v>0.482989</v>
      </c>
      <c r="M3590" s="1" t="b">
        <v>1</v>
      </c>
      <c r="N3590" s="1">
        <v>1</v>
      </c>
    </row>
    <row r="3591" spans="1:14" x14ac:dyDescent="0.2">
      <c r="A3591" s="124">
        <v>44256.458333333336</v>
      </c>
      <c r="B3591" s="124">
        <v>44256.25</v>
      </c>
      <c r="C3591" s="1">
        <v>1269364671</v>
      </c>
      <c r="D3591" s="1" t="s">
        <v>137</v>
      </c>
      <c r="G3591" s="1" t="s">
        <v>138</v>
      </c>
      <c r="I3591" s="1">
        <v>23.62</v>
      </c>
      <c r="J3591" s="1">
        <v>25.467768</v>
      </c>
      <c r="K3591" s="1">
        <v>1.2022139999999999</v>
      </c>
      <c r="L3591" s="1">
        <v>0.64555399999999996</v>
      </c>
      <c r="M3591" s="1" t="b">
        <v>1</v>
      </c>
      <c r="N3591" s="1">
        <v>1</v>
      </c>
    </row>
    <row r="3592" spans="1:14" x14ac:dyDescent="0.2">
      <c r="A3592" s="124">
        <v>44256.5</v>
      </c>
      <c r="B3592" s="124">
        <v>44256.291666666664</v>
      </c>
      <c r="C3592" s="1">
        <v>1269364671</v>
      </c>
      <c r="D3592" s="1" t="s">
        <v>137</v>
      </c>
      <c r="G3592" s="1" t="s">
        <v>138</v>
      </c>
      <c r="I3592" s="1">
        <v>25.85</v>
      </c>
      <c r="J3592" s="1">
        <v>27.425052999999998</v>
      </c>
      <c r="K3592" s="1">
        <v>0.80634799999999995</v>
      </c>
      <c r="L3592" s="1">
        <v>0.76870499999999997</v>
      </c>
      <c r="M3592" s="1" t="b">
        <v>1</v>
      </c>
      <c r="N3592" s="1">
        <v>1</v>
      </c>
    </row>
    <row r="3593" spans="1:14" x14ac:dyDescent="0.2">
      <c r="A3593" s="124">
        <v>44256.541666666664</v>
      </c>
      <c r="B3593" s="124">
        <v>44256.333333333336</v>
      </c>
      <c r="C3593" s="1">
        <v>1269364671</v>
      </c>
      <c r="D3593" s="1" t="s">
        <v>137</v>
      </c>
      <c r="G3593" s="1" t="s">
        <v>138</v>
      </c>
      <c r="I3593" s="1">
        <v>27.49</v>
      </c>
      <c r="J3593" s="1">
        <v>29.222991</v>
      </c>
      <c r="K3593" s="1">
        <v>1.032578</v>
      </c>
      <c r="L3593" s="1">
        <v>0.70041299999999995</v>
      </c>
      <c r="M3593" s="1" t="b">
        <v>1</v>
      </c>
      <c r="N3593" s="1">
        <v>1</v>
      </c>
    </row>
    <row r="3594" spans="1:14" x14ac:dyDescent="0.2">
      <c r="A3594" s="124">
        <v>44256.583333333336</v>
      </c>
      <c r="B3594" s="124">
        <v>44256.375</v>
      </c>
      <c r="C3594" s="1">
        <v>1269364671</v>
      </c>
      <c r="D3594" s="1" t="s">
        <v>137</v>
      </c>
      <c r="G3594" s="1" t="s">
        <v>138</v>
      </c>
      <c r="I3594" s="1">
        <v>27.07</v>
      </c>
      <c r="J3594" s="1">
        <v>28.645513999999999</v>
      </c>
      <c r="K3594" s="1">
        <v>1.0568759999999999</v>
      </c>
      <c r="L3594" s="1">
        <v>0.51863800000000004</v>
      </c>
      <c r="M3594" s="1" t="b">
        <v>1</v>
      </c>
      <c r="N3594" s="1">
        <v>1</v>
      </c>
    </row>
    <row r="3595" spans="1:14" x14ac:dyDescent="0.2">
      <c r="A3595" s="124">
        <v>44256.625</v>
      </c>
      <c r="B3595" s="124">
        <v>44256.416666666664</v>
      </c>
      <c r="C3595" s="1">
        <v>1269364671</v>
      </c>
      <c r="D3595" s="1" t="s">
        <v>137</v>
      </c>
      <c r="G3595" s="1" t="s">
        <v>138</v>
      </c>
      <c r="I3595" s="1">
        <v>27.15</v>
      </c>
      <c r="J3595" s="1">
        <v>28.555461999999999</v>
      </c>
      <c r="K3595" s="1">
        <v>0.90062900000000001</v>
      </c>
      <c r="L3595" s="1">
        <v>0.50483299999999998</v>
      </c>
      <c r="M3595" s="1" t="b">
        <v>1</v>
      </c>
      <c r="N3595" s="1">
        <v>1</v>
      </c>
    </row>
    <row r="3596" spans="1:14" x14ac:dyDescent="0.2">
      <c r="A3596" s="124">
        <v>44256.666666666664</v>
      </c>
      <c r="B3596" s="124">
        <v>44256.458333333336</v>
      </c>
      <c r="C3596" s="1">
        <v>1269364671</v>
      </c>
      <c r="D3596" s="1" t="s">
        <v>137</v>
      </c>
      <c r="G3596" s="1" t="s">
        <v>138</v>
      </c>
      <c r="I3596" s="1">
        <v>26.85</v>
      </c>
      <c r="J3596" s="1">
        <v>27.074656000000001</v>
      </c>
      <c r="K3596" s="1">
        <v>-9.7210000000000005E-2</v>
      </c>
      <c r="L3596" s="1">
        <v>0.32186599999999999</v>
      </c>
      <c r="M3596" s="1" t="b">
        <v>1</v>
      </c>
      <c r="N3596" s="1">
        <v>1</v>
      </c>
    </row>
    <row r="3597" spans="1:14" x14ac:dyDescent="0.2">
      <c r="A3597" s="124">
        <v>44256.708333333336</v>
      </c>
      <c r="B3597" s="124">
        <v>44256.5</v>
      </c>
      <c r="C3597" s="1">
        <v>1269364671</v>
      </c>
      <c r="D3597" s="1" t="s">
        <v>137</v>
      </c>
      <c r="G3597" s="1" t="s">
        <v>138</v>
      </c>
      <c r="I3597" s="1">
        <v>25.53</v>
      </c>
      <c r="J3597" s="1">
        <v>25.605477</v>
      </c>
      <c r="K3597" s="1">
        <v>-0.15976699999999999</v>
      </c>
      <c r="L3597" s="1">
        <v>0.23524400000000001</v>
      </c>
      <c r="M3597" s="1" t="b">
        <v>1</v>
      </c>
      <c r="N3597" s="1">
        <v>1</v>
      </c>
    </row>
    <row r="3598" spans="1:14" x14ac:dyDescent="0.2">
      <c r="A3598" s="124">
        <v>44256.75</v>
      </c>
      <c r="B3598" s="124">
        <v>44256.541666666664</v>
      </c>
      <c r="C3598" s="1">
        <v>1269364671</v>
      </c>
      <c r="D3598" s="1" t="s">
        <v>137</v>
      </c>
      <c r="G3598" s="1" t="s">
        <v>138</v>
      </c>
      <c r="I3598" s="1">
        <v>23</v>
      </c>
      <c r="J3598" s="1">
        <v>24.168413000000001</v>
      </c>
      <c r="K3598" s="1">
        <v>0.885548</v>
      </c>
      <c r="L3598" s="1">
        <v>0.28286499999999998</v>
      </c>
      <c r="M3598" s="1" t="b">
        <v>1</v>
      </c>
      <c r="N3598" s="1">
        <v>1</v>
      </c>
    </row>
    <row r="3599" spans="1:14" x14ac:dyDescent="0.2">
      <c r="A3599" s="124">
        <v>44256.791666666664</v>
      </c>
      <c r="B3599" s="124">
        <v>44256.583333333336</v>
      </c>
      <c r="C3599" s="1">
        <v>1269364671</v>
      </c>
      <c r="D3599" s="1" t="s">
        <v>137</v>
      </c>
      <c r="G3599" s="1" t="s">
        <v>138</v>
      </c>
      <c r="I3599" s="1">
        <v>22.11</v>
      </c>
      <c r="J3599" s="1">
        <v>23.270416999999998</v>
      </c>
      <c r="K3599" s="1">
        <v>0.873081</v>
      </c>
      <c r="L3599" s="1">
        <v>0.28733599999999998</v>
      </c>
      <c r="M3599" s="1" t="b">
        <v>1</v>
      </c>
      <c r="N3599" s="1">
        <v>1</v>
      </c>
    </row>
    <row r="3600" spans="1:14" x14ac:dyDescent="0.2">
      <c r="A3600" s="124">
        <v>44256.833333333336</v>
      </c>
      <c r="B3600" s="124">
        <v>44256.625</v>
      </c>
      <c r="C3600" s="1">
        <v>1269364671</v>
      </c>
      <c r="D3600" s="1" t="s">
        <v>137</v>
      </c>
      <c r="G3600" s="1" t="s">
        <v>138</v>
      </c>
      <c r="I3600" s="1">
        <v>21.54</v>
      </c>
      <c r="J3600" s="1">
        <v>22.554784000000001</v>
      </c>
      <c r="K3600" s="1">
        <v>0.81967699999999999</v>
      </c>
      <c r="L3600" s="1">
        <v>0.195107</v>
      </c>
      <c r="M3600" s="1" t="b">
        <v>1</v>
      </c>
      <c r="N3600" s="1">
        <v>1</v>
      </c>
    </row>
    <row r="3601" spans="1:14" x14ac:dyDescent="0.2">
      <c r="A3601" s="124">
        <v>44256.875</v>
      </c>
      <c r="B3601" s="124">
        <v>44256.666666666664</v>
      </c>
      <c r="C3601" s="1">
        <v>1269364671</v>
      </c>
      <c r="D3601" s="1" t="s">
        <v>137</v>
      </c>
      <c r="G3601" s="1" t="s">
        <v>138</v>
      </c>
      <c r="I3601" s="1">
        <v>22.2</v>
      </c>
      <c r="J3601" s="1">
        <v>23.270928999999999</v>
      </c>
      <c r="K3601" s="1">
        <v>0.78917599999999999</v>
      </c>
      <c r="L3601" s="1">
        <v>0.28175299999999998</v>
      </c>
      <c r="M3601" s="1" t="b">
        <v>1</v>
      </c>
      <c r="N3601" s="1">
        <v>1</v>
      </c>
    </row>
    <row r="3602" spans="1:14" x14ac:dyDescent="0.2">
      <c r="A3602" s="124">
        <v>44256.916666666664</v>
      </c>
      <c r="B3602" s="124">
        <v>44256.708333333336</v>
      </c>
      <c r="C3602" s="1">
        <v>1269364671</v>
      </c>
      <c r="D3602" s="1" t="s">
        <v>137</v>
      </c>
      <c r="G3602" s="1" t="s">
        <v>138</v>
      </c>
      <c r="I3602" s="1">
        <v>26.06</v>
      </c>
      <c r="J3602" s="1">
        <v>27.259516000000001</v>
      </c>
      <c r="K3602" s="1">
        <v>0.99344200000000005</v>
      </c>
      <c r="L3602" s="1">
        <v>0.20607400000000001</v>
      </c>
      <c r="M3602" s="1" t="b">
        <v>1</v>
      </c>
      <c r="N3602" s="1">
        <v>1</v>
      </c>
    </row>
    <row r="3603" spans="1:14" x14ac:dyDescent="0.2">
      <c r="A3603" s="124">
        <v>44256.958333333336</v>
      </c>
      <c r="B3603" s="124">
        <v>44256.75</v>
      </c>
      <c r="C3603" s="1">
        <v>1269364671</v>
      </c>
      <c r="D3603" s="1" t="s">
        <v>137</v>
      </c>
      <c r="G3603" s="1" t="s">
        <v>138</v>
      </c>
      <c r="I3603" s="1">
        <v>32.21</v>
      </c>
      <c r="J3603" s="1">
        <v>33.333925999999998</v>
      </c>
      <c r="K3603" s="1">
        <v>1.0666640000000001</v>
      </c>
      <c r="L3603" s="1">
        <v>5.7262E-2</v>
      </c>
      <c r="M3603" s="1" t="b">
        <v>1</v>
      </c>
      <c r="N3603" s="1">
        <v>1</v>
      </c>
    </row>
    <row r="3604" spans="1:14" x14ac:dyDescent="0.2">
      <c r="A3604" s="124">
        <v>44257</v>
      </c>
      <c r="B3604" s="124">
        <v>44256.791666666664</v>
      </c>
      <c r="C3604" s="1">
        <v>1269364671</v>
      </c>
      <c r="D3604" s="1" t="s">
        <v>137</v>
      </c>
      <c r="G3604" s="1" t="s">
        <v>138</v>
      </c>
      <c r="I3604" s="1">
        <v>33.08</v>
      </c>
      <c r="J3604" s="1">
        <v>34.84516</v>
      </c>
      <c r="K3604" s="1">
        <v>1.513177</v>
      </c>
      <c r="L3604" s="1">
        <v>0.25198300000000001</v>
      </c>
      <c r="M3604" s="1" t="b">
        <v>1</v>
      </c>
      <c r="N3604" s="1">
        <v>1</v>
      </c>
    </row>
    <row r="3605" spans="1:14" x14ac:dyDescent="0.2">
      <c r="A3605" s="124">
        <v>44257.041666666664</v>
      </c>
      <c r="B3605" s="124">
        <v>44256.833333333336</v>
      </c>
      <c r="C3605" s="1">
        <v>1269364671</v>
      </c>
      <c r="D3605" s="1" t="s">
        <v>137</v>
      </c>
      <c r="G3605" s="1" t="s">
        <v>138</v>
      </c>
      <c r="I3605" s="1">
        <v>31.18</v>
      </c>
      <c r="J3605" s="1">
        <v>32.916218999999998</v>
      </c>
      <c r="K3605" s="1">
        <v>1.409961</v>
      </c>
      <c r="L3605" s="1">
        <v>0.32625799999999999</v>
      </c>
      <c r="M3605" s="1" t="b">
        <v>1</v>
      </c>
      <c r="N3605" s="1">
        <v>1</v>
      </c>
    </row>
    <row r="3606" spans="1:14" x14ac:dyDescent="0.2">
      <c r="A3606" s="124">
        <v>44257.083333333336</v>
      </c>
      <c r="B3606" s="124">
        <v>44256.875</v>
      </c>
      <c r="C3606" s="1">
        <v>1269364671</v>
      </c>
      <c r="D3606" s="1" t="s">
        <v>137</v>
      </c>
      <c r="G3606" s="1" t="s">
        <v>138</v>
      </c>
      <c r="I3606" s="1">
        <v>27.88</v>
      </c>
      <c r="J3606" s="1">
        <v>29.801541</v>
      </c>
      <c r="K3606" s="1">
        <v>1.4941139999999999</v>
      </c>
      <c r="L3606" s="1">
        <v>0.427427</v>
      </c>
      <c r="M3606" s="1" t="b">
        <v>1</v>
      </c>
      <c r="N3606" s="1">
        <v>1</v>
      </c>
    </row>
    <row r="3607" spans="1:14" x14ac:dyDescent="0.2">
      <c r="A3607" s="124">
        <v>44257.125</v>
      </c>
      <c r="B3607" s="124">
        <v>44256.916666666664</v>
      </c>
      <c r="C3607" s="1">
        <v>1269364671</v>
      </c>
      <c r="D3607" s="1" t="s">
        <v>137</v>
      </c>
      <c r="G3607" s="1" t="s">
        <v>138</v>
      </c>
      <c r="I3607" s="1">
        <v>24.89</v>
      </c>
      <c r="J3607" s="1">
        <v>26.132206</v>
      </c>
      <c r="K3607" s="1">
        <v>0.84946699999999997</v>
      </c>
      <c r="L3607" s="1">
        <v>0.392739</v>
      </c>
      <c r="M3607" s="1" t="b">
        <v>1</v>
      </c>
      <c r="N3607" s="1">
        <v>1</v>
      </c>
    </row>
    <row r="3608" spans="1:14" x14ac:dyDescent="0.2">
      <c r="A3608" s="124">
        <v>44257.166666666664</v>
      </c>
      <c r="B3608" s="124">
        <v>44256.958333333336</v>
      </c>
      <c r="C3608" s="1">
        <v>1269364671</v>
      </c>
      <c r="D3608" s="1" t="s">
        <v>137</v>
      </c>
      <c r="G3608" s="1" t="s">
        <v>138</v>
      </c>
      <c r="I3608" s="1">
        <v>23.33</v>
      </c>
      <c r="J3608" s="1">
        <v>24.234459000000001</v>
      </c>
      <c r="K3608" s="1">
        <v>0.44593100000000002</v>
      </c>
      <c r="L3608" s="1">
        <v>0.45852799999999999</v>
      </c>
      <c r="M3608" s="1" t="b">
        <v>1</v>
      </c>
      <c r="N3608" s="1">
        <v>1</v>
      </c>
    </row>
    <row r="3609" spans="1:14" x14ac:dyDescent="0.2">
      <c r="A3609" s="124">
        <v>44257.208333333336</v>
      </c>
      <c r="B3609" s="124">
        <v>44257</v>
      </c>
      <c r="C3609" s="1">
        <v>1269364671</v>
      </c>
      <c r="D3609" s="1" t="s">
        <v>137</v>
      </c>
      <c r="G3609" s="1" t="s">
        <v>138</v>
      </c>
      <c r="I3609" s="1">
        <v>23.68</v>
      </c>
      <c r="J3609" s="1">
        <v>24.961646999999999</v>
      </c>
      <c r="K3609" s="1">
        <v>0.99224900000000005</v>
      </c>
      <c r="L3609" s="1">
        <v>0.28939799999999999</v>
      </c>
      <c r="M3609" s="1" t="b">
        <v>1</v>
      </c>
      <c r="N3609" s="1">
        <v>1</v>
      </c>
    </row>
    <row r="3610" spans="1:14" x14ac:dyDescent="0.2">
      <c r="A3610" s="124">
        <v>44257.25</v>
      </c>
      <c r="B3610" s="124">
        <v>44257.041666666664</v>
      </c>
      <c r="C3610" s="1">
        <v>1269364671</v>
      </c>
      <c r="D3610" s="1" t="s">
        <v>137</v>
      </c>
      <c r="G3610" s="1" t="s">
        <v>138</v>
      </c>
      <c r="I3610" s="1">
        <v>23.02</v>
      </c>
      <c r="J3610" s="1">
        <v>24.215295000000001</v>
      </c>
      <c r="K3610" s="1">
        <v>0.88267200000000001</v>
      </c>
      <c r="L3610" s="1">
        <v>0.31262299999999998</v>
      </c>
      <c r="M3610" s="1" t="b">
        <v>1</v>
      </c>
      <c r="N3610" s="1">
        <v>1</v>
      </c>
    </row>
    <row r="3611" spans="1:14" x14ac:dyDescent="0.2">
      <c r="A3611" s="124">
        <v>44257.291666666664</v>
      </c>
      <c r="B3611" s="124">
        <v>44257.083333333336</v>
      </c>
      <c r="C3611" s="1">
        <v>1269364671</v>
      </c>
      <c r="D3611" s="1" t="s">
        <v>137</v>
      </c>
      <c r="G3611" s="1" t="s">
        <v>138</v>
      </c>
      <c r="I3611" s="1">
        <v>22.41</v>
      </c>
      <c r="J3611" s="1">
        <v>23.629808000000001</v>
      </c>
      <c r="K3611" s="1">
        <v>0.93635800000000002</v>
      </c>
      <c r="L3611" s="1">
        <v>0.28344999999999998</v>
      </c>
      <c r="M3611" s="1" t="b">
        <v>1</v>
      </c>
      <c r="N3611" s="1">
        <v>1</v>
      </c>
    </row>
    <row r="3612" spans="1:14" x14ac:dyDescent="0.2">
      <c r="A3612" s="124">
        <v>44257.333333333336</v>
      </c>
      <c r="B3612" s="124">
        <v>44257.125</v>
      </c>
      <c r="C3612" s="1">
        <v>1269364671</v>
      </c>
      <c r="D3612" s="1" t="s">
        <v>137</v>
      </c>
      <c r="G3612" s="1" t="s">
        <v>138</v>
      </c>
      <c r="I3612" s="1">
        <v>23.57</v>
      </c>
      <c r="J3612" s="1">
        <v>24.889779000000001</v>
      </c>
      <c r="K3612" s="1">
        <v>0.97790100000000002</v>
      </c>
      <c r="L3612" s="1">
        <v>0.34187800000000002</v>
      </c>
      <c r="M3612" s="1" t="b">
        <v>1</v>
      </c>
      <c r="N3612" s="1">
        <v>1</v>
      </c>
    </row>
    <row r="3613" spans="1:14" x14ac:dyDescent="0.2">
      <c r="A3613" s="124">
        <v>44257.375</v>
      </c>
      <c r="B3613" s="124">
        <v>44257.166666666664</v>
      </c>
      <c r="C3613" s="1">
        <v>1269364671</v>
      </c>
      <c r="D3613" s="1" t="s">
        <v>137</v>
      </c>
      <c r="G3613" s="1" t="s">
        <v>138</v>
      </c>
      <c r="I3613" s="1">
        <v>25.84</v>
      </c>
      <c r="J3613" s="1">
        <v>27.259989999999998</v>
      </c>
      <c r="K3613" s="1">
        <v>0.81232099999999996</v>
      </c>
      <c r="L3613" s="1">
        <v>0.60766900000000001</v>
      </c>
      <c r="M3613" s="1" t="b">
        <v>1</v>
      </c>
      <c r="N3613" s="1">
        <v>1</v>
      </c>
    </row>
    <row r="3614" spans="1:14" x14ac:dyDescent="0.2">
      <c r="A3614" s="124">
        <v>44257.416666666664</v>
      </c>
      <c r="B3614" s="124">
        <v>44257.208333333336</v>
      </c>
      <c r="C3614" s="1">
        <v>1269364671</v>
      </c>
      <c r="D3614" s="1" t="s">
        <v>137</v>
      </c>
      <c r="G3614" s="1" t="s">
        <v>138</v>
      </c>
      <c r="I3614" s="1">
        <v>33.6</v>
      </c>
      <c r="J3614" s="1">
        <v>35.715085999999999</v>
      </c>
      <c r="K3614" s="1">
        <v>1.4024890000000001</v>
      </c>
      <c r="L3614" s="1">
        <v>0.71259700000000004</v>
      </c>
      <c r="M3614" s="1" t="b">
        <v>1</v>
      </c>
      <c r="N3614" s="1">
        <v>1</v>
      </c>
    </row>
    <row r="3615" spans="1:14" x14ac:dyDescent="0.2">
      <c r="A3615" s="124">
        <v>44257.458333333336</v>
      </c>
      <c r="B3615" s="124">
        <v>44257.25</v>
      </c>
      <c r="C3615" s="1">
        <v>1269364671</v>
      </c>
      <c r="D3615" s="1" t="s">
        <v>137</v>
      </c>
      <c r="G3615" s="1" t="s">
        <v>138</v>
      </c>
      <c r="I3615" s="1">
        <v>50.01</v>
      </c>
      <c r="J3615" s="1">
        <v>54.225400999999998</v>
      </c>
      <c r="K3615" s="1">
        <v>2.8660960000000002</v>
      </c>
      <c r="L3615" s="1">
        <v>1.349305</v>
      </c>
      <c r="M3615" s="1" t="b">
        <v>1</v>
      </c>
      <c r="N3615" s="1">
        <v>1</v>
      </c>
    </row>
    <row r="3616" spans="1:14" x14ac:dyDescent="0.2">
      <c r="A3616" s="124">
        <v>44257.5</v>
      </c>
      <c r="B3616" s="124">
        <v>44257.291666666664</v>
      </c>
      <c r="C3616" s="1">
        <v>1269364671</v>
      </c>
      <c r="D3616" s="1" t="s">
        <v>137</v>
      </c>
      <c r="G3616" s="1" t="s">
        <v>138</v>
      </c>
      <c r="I3616" s="1">
        <v>57.71</v>
      </c>
      <c r="J3616" s="1">
        <v>62.579766999999997</v>
      </c>
      <c r="K3616" s="1">
        <v>3.3614929999999998</v>
      </c>
      <c r="L3616" s="1">
        <v>1.5082739999999999</v>
      </c>
      <c r="M3616" s="1" t="b">
        <v>1</v>
      </c>
      <c r="N3616" s="1">
        <v>1</v>
      </c>
    </row>
    <row r="3617" spans="1:14" x14ac:dyDescent="0.2">
      <c r="A3617" s="124">
        <v>44257.541666666664</v>
      </c>
      <c r="B3617" s="124">
        <v>44257.333333333336</v>
      </c>
      <c r="C3617" s="1">
        <v>1269364671</v>
      </c>
      <c r="D3617" s="1" t="s">
        <v>137</v>
      </c>
      <c r="G3617" s="1" t="s">
        <v>138</v>
      </c>
      <c r="I3617" s="1">
        <v>38.43</v>
      </c>
      <c r="J3617" s="1">
        <v>41.891240000000003</v>
      </c>
      <c r="K3617" s="1">
        <v>2.38991</v>
      </c>
      <c r="L3617" s="1">
        <v>1.0713299999999999</v>
      </c>
      <c r="M3617" s="1" t="b">
        <v>1</v>
      </c>
      <c r="N3617" s="1">
        <v>1</v>
      </c>
    </row>
    <row r="3618" spans="1:14" x14ac:dyDescent="0.2">
      <c r="A3618" s="124">
        <v>44257.583333333336</v>
      </c>
      <c r="B3618" s="124">
        <v>44257.375</v>
      </c>
      <c r="C3618" s="1">
        <v>1269364671</v>
      </c>
      <c r="D3618" s="1" t="s">
        <v>137</v>
      </c>
      <c r="G3618" s="1" t="s">
        <v>138</v>
      </c>
      <c r="I3618" s="1">
        <v>30.69</v>
      </c>
      <c r="J3618" s="1">
        <v>33.731335000000001</v>
      </c>
      <c r="K3618" s="1">
        <v>2.2127650000000001</v>
      </c>
      <c r="L3618" s="1">
        <v>0.82857000000000003</v>
      </c>
      <c r="M3618" s="1" t="b">
        <v>1</v>
      </c>
      <c r="N3618" s="1">
        <v>1</v>
      </c>
    </row>
    <row r="3619" spans="1:14" x14ac:dyDescent="0.2">
      <c r="A3619" s="124">
        <v>44257.625</v>
      </c>
      <c r="B3619" s="124">
        <v>44257.416666666664</v>
      </c>
      <c r="C3619" s="1">
        <v>1269364671</v>
      </c>
      <c r="D3619" s="1" t="s">
        <v>137</v>
      </c>
      <c r="G3619" s="1" t="s">
        <v>138</v>
      </c>
      <c r="I3619" s="1">
        <v>28.54</v>
      </c>
      <c r="J3619" s="1">
        <v>31.583234999999998</v>
      </c>
      <c r="K3619" s="1">
        <v>2.054764</v>
      </c>
      <c r="L3619" s="1">
        <v>0.98847099999999999</v>
      </c>
      <c r="M3619" s="1" t="b">
        <v>1</v>
      </c>
      <c r="N3619" s="1">
        <v>1</v>
      </c>
    </row>
    <row r="3620" spans="1:14" x14ac:dyDescent="0.2">
      <c r="A3620" s="124">
        <v>44257.666666666664</v>
      </c>
      <c r="B3620" s="124">
        <v>44257.458333333336</v>
      </c>
      <c r="C3620" s="1">
        <v>1269364671</v>
      </c>
      <c r="D3620" s="1" t="s">
        <v>137</v>
      </c>
      <c r="G3620" s="1" t="s">
        <v>138</v>
      </c>
      <c r="I3620" s="1">
        <v>25.85</v>
      </c>
      <c r="J3620" s="1">
        <v>28.202666000000001</v>
      </c>
      <c r="K3620" s="1">
        <v>1.597747</v>
      </c>
      <c r="L3620" s="1">
        <v>0.75491900000000001</v>
      </c>
      <c r="M3620" s="1" t="b">
        <v>1</v>
      </c>
      <c r="N3620" s="1">
        <v>1</v>
      </c>
    </row>
    <row r="3621" spans="1:14" x14ac:dyDescent="0.2">
      <c r="A3621" s="124">
        <v>44257.708333333336</v>
      </c>
      <c r="B3621" s="124">
        <v>44257.5</v>
      </c>
      <c r="C3621" s="1">
        <v>1269364671</v>
      </c>
      <c r="D3621" s="1" t="s">
        <v>137</v>
      </c>
      <c r="G3621" s="1" t="s">
        <v>138</v>
      </c>
      <c r="I3621" s="1">
        <v>24.49</v>
      </c>
      <c r="J3621" s="1">
        <v>25.659692</v>
      </c>
      <c r="K3621" s="1">
        <v>0.52909099999999998</v>
      </c>
      <c r="L3621" s="1">
        <v>0.64060099999999998</v>
      </c>
      <c r="M3621" s="1" t="b">
        <v>1</v>
      </c>
      <c r="N3621" s="1">
        <v>1</v>
      </c>
    </row>
    <row r="3622" spans="1:14" x14ac:dyDescent="0.2">
      <c r="A3622" s="124">
        <v>44257.75</v>
      </c>
      <c r="B3622" s="124">
        <v>44257.541666666664</v>
      </c>
      <c r="C3622" s="1">
        <v>1269364671</v>
      </c>
      <c r="D3622" s="1" t="s">
        <v>137</v>
      </c>
      <c r="G3622" s="1" t="s">
        <v>138</v>
      </c>
      <c r="I3622" s="1">
        <v>24.14</v>
      </c>
      <c r="J3622" s="1">
        <v>25.298000999999999</v>
      </c>
      <c r="K3622" s="1">
        <v>0.441965</v>
      </c>
      <c r="L3622" s="1">
        <v>0.71603600000000001</v>
      </c>
      <c r="M3622" s="1" t="b">
        <v>1</v>
      </c>
      <c r="N3622" s="1">
        <v>1</v>
      </c>
    </row>
    <row r="3623" spans="1:14" x14ac:dyDescent="0.2">
      <c r="A3623" s="124">
        <v>44257.791666666664</v>
      </c>
      <c r="B3623" s="124">
        <v>44257.583333333336</v>
      </c>
      <c r="C3623" s="1">
        <v>1269364671</v>
      </c>
      <c r="D3623" s="1" t="s">
        <v>137</v>
      </c>
      <c r="G3623" s="1" t="s">
        <v>138</v>
      </c>
      <c r="I3623" s="1">
        <v>22.49</v>
      </c>
      <c r="J3623" s="1">
        <v>23.363202999999999</v>
      </c>
      <c r="K3623" s="1">
        <v>0.24362800000000001</v>
      </c>
      <c r="L3623" s="1">
        <v>0.629575</v>
      </c>
      <c r="M3623" s="1" t="b">
        <v>1</v>
      </c>
      <c r="N3623" s="1">
        <v>1</v>
      </c>
    </row>
    <row r="3624" spans="1:14" x14ac:dyDescent="0.2">
      <c r="A3624" s="124">
        <v>44257.833333333336</v>
      </c>
      <c r="B3624" s="124">
        <v>44257.625</v>
      </c>
      <c r="C3624" s="1">
        <v>1269364671</v>
      </c>
      <c r="D3624" s="1" t="s">
        <v>137</v>
      </c>
      <c r="G3624" s="1" t="s">
        <v>138</v>
      </c>
      <c r="I3624" s="1">
        <v>21.78</v>
      </c>
      <c r="J3624" s="1">
        <v>22.544768000000001</v>
      </c>
      <c r="K3624" s="1">
        <v>0.22339200000000001</v>
      </c>
      <c r="L3624" s="1">
        <v>0.54137599999999997</v>
      </c>
      <c r="M3624" s="1" t="b">
        <v>1</v>
      </c>
      <c r="N3624" s="1">
        <v>1</v>
      </c>
    </row>
    <row r="3625" spans="1:14" x14ac:dyDescent="0.2">
      <c r="A3625" s="124">
        <v>44257.875</v>
      </c>
      <c r="B3625" s="124">
        <v>44257.666666666664</v>
      </c>
      <c r="C3625" s="1">
        <v>1269364671</v>
      </c>
      <c r="D3625" s="1" t="s">
        <v>137</v>
      </c>
      <c r="G3625" s="1" t="s">
        <v>138</v>
      </c>
      <c r="I3625" s="1">
        <v>22.91</v>
      </c>
      <c r="J3625" s="1">
        <v>23.710611</v>
      </c>
      <c r="K3625" s="1">
        <v>0.25421100000000002</v>
      </c>
      <c r="L3625" s="1">
        <v>0.5464</v>
      </c>
      <c r="M3625" s="1" t="b">
        <v>1</v>
      </c>
      <c r="N3625" s="1">
        <v>1</v>
      </c>
    </row>
    <row r="3626" spans="1:14" x14ac:dyDescent="0.2">
      <c r="A3626" s="124">
        <v>44257.916666666664</v>
      </c>
      <c r="B3626" s="124">
        <v>44257.708333333336</v>
      </c>
      <c r="C3626" s="1">
        <v>1269364671</v>
      </c>
      <c r="D3626" s="1" t="s">
        <v>137</v>
      </c>
      <c r="G3626" s="1" t="s">
        <v>138</v>
      </c>
      <c r="I3626" s="1">
        <v>27.49</v>
      </c>
      <c r="J3626" s="1">
        <v>27.832609999999999</v>
      </c>
      <c r="K3626" s="1">
        <v>-0.32582</v>
      </c>
      <c r="L3626" s="1">
        <v>0.66842999999999997</v>
      </c>
      <c r="M3626" s="1" t="b">
        <v>1</v>
      </c>
      <c r="N3626" s="1">
        <v>1</v>
      </c>
    </row>
    <row r="3627" spans="1:14" x14ac:dyDescent="0.2">
      <c r="A3627" s="124">
        <v>44257.958333333336</v>
      </c>
      <c r="B3627" s="124">
        <v>44257.75</v>
      </c>
      <c r="C3627" s="1">
        <v>1269364671</v>
      </c>
      <c r="D3627" s="1" t="s">
        <v>137</v>
      </c>
      <c r="G3627" s="1" t="s">
        <v>138</v>
      </c>
      <c r="I3627" s="1">
        <v>35.22</v>
      </c>
      <c r="J3627" s="1">
        <v>35.192799000000001</v>
      </c>
      <c r="K3627" s="1">
        <v>-0.83284499999999995</v>
      </c>
      <c r="L3627" s="1">
        <v>0.80564400000000003</v>
      </c>
      <c r="M3627" s="1" t="b">
        <v>1</v>
      </c>
      <c r="N3627" s="1">
        <v>1</v>
      </c>
    </row>
    <row r="3628" spans="1:14" x14ac:dyDescent="0.2">
      <c r="A3628" s="124">
        <v>44258</v>
      </c>
      <c r="B3628" s="124">
        <v>44257.791666666664</v>
      </c>
      <c r="C3628" s="1">
        <v>1269364671</v>
      </c>
      <c r="D3628" s="1" t="s">
        <v>137</v>
      </c>
      <c r="G3628" s="1" t="s">
        <v>138</v>
      </c>
      <c r="I3628" s="1">
        <v>32.6</v>
      </c>
      <c r="J3628" s="1">
        <v>33.105021000000001</v>
      </c>
      <c r="K3628" s="1">
        <v>-0.500865</v>
      </c>
      <c r="L3628" s="1">
        <v>1.0058860000000001</v>
      </c>
      <c r="M3628" s="1" t="b">
        <v>1</v>
      </c>
      <c r="N3628" s="1">
        <v>1</v>
      </c>
    </row>
    <row r="3629" spans="1:14" x14ac:dyDescent="0.2">
      <c r="A3629" s="124">
        <v>44258.041666666664</v>
      </c>
      <c r="B3629" s="124">
        <v>44257.833333333336</v>
      </c>
      <c r="C3629" s="1">
        <v>1269364671</v>
      </c>
      <c r="D3629" s="1" t="s">
        <v>137</v>
      </c>
      <c r="G3629" s="1" t="s">
        <v>138</v>
      </c>
      <c r="I3629" s="1">
        <v>29.68</v>
      </c>
      <c r="J3629" s="1">
        <v>30.738175999999999</v>
      </c>
      <c r="K3629" s="1">
        <v>2.1462999999999999E-2</v>
      </c>
      <c r="L3629" s="1">
        <v>1.036713</v>
      </c>
      <c r="M3629" s="1" t="b">
        <v>1</v>
      </c>
      <c r="N3629" s="1">
        <v>1</v>
      </c>
    </row>
    <row r="3630" spans="1:14" x14ac:dyDescent="0.2">
      <c r="A3630" s="124">
        <v>44258.083333333336</v>
      </c>
      <c r="B3630" s="124">
        <v>44257.875</v>
      </c>
      <c r="C3630" s="1">
        <v>1269364671</v>
      </c>
      <c r="D3630" s="1" t="s">
        <v>137</v>
      </c>
      <c r="G3630" s="1" t="s">
        <v>138</v>
      </c>
      <c r="I3630" s="1">
        <v>27.08</v>
      </c>
      <c r="J3630" s="1">
        <v>28.252956000000001</v>
      </c>
      <c r="K3630" s="1">
        <v>0.119445</v>
      </c>
      <c r="L3630" s="1">
        <v>1.0535110000000001</v>
      </c>
      <c r="M3630" s="1" t="b">
        <v>1</v>
      </c>
      <c r="N3630" s="1">
        <v>1</v>
      </c>
    </row>
    <row r="3631" spans="1:14" x14ac:dyDescent="0.2">
      <c r="A3631" s="124">
        <v>44258.125</v>
      </c>
      <c r="B3631" s="124">
        <v>44257.916666666664</v>
      </c>
      <c r="C3631" s="1">
        <v>1269364671</v>
      </c>
      <c r="D3631" s="1" t="s">
        <v>137</v>
      </c>
      <c r="G3631" s="1" t="s">
        <v>138</v>
      </c>
      <c r="I3631" s="1">
        <v>24.71</v>
      </c>
      <c r="J3631" s="1">
        <v>25.702905000000001</v>
      </c>
      <c r="K3631" s="1">
        <v>-2.3230000000000001E-2</v>
      </c>
      <c r="L3631" s="1">
        <v>1.016135</v>
      </c>
      <c r="M3631" s="1" t="b">
        <v>1</v>
      </c>
      <c r="N3631" s="1">
        <v>1</v>
      </c>
    </row>
    <row r="3632" spans="1:14" x14ac:dyDescent="0.2">
      <c r="A3632" s="124">
        <v>44258.166666666664</v>
      </c>
      <c r="B3632" s="124">
        <v>44257.958333333336</v>
      </c>
      <c r="C3632" s="1">
        <v>1269364671</v>
      </c>
      <c r="D3632" s="1" t="s">
        <v>137</v>
      </c>
      <c r="G3632" s="1" t="s">
        <v>138</v>
      </c>
      <c r="I3632" s="1">
        <v>22.14</v>
      </c>
      <c r="J3632" s="1">
        <v>22.979607000000001</v>
      </c>
      <c r="K3632" s="1">
        <v>2.9991E-2</v>
      </c>
      <c r="L3632" s="1">
        <v>0.809616</v>
      </c>
      <c r="M3632" s="1" t="b">
        <v>1</v>
      </c>
      <c r="N3632" s="1">
        <v>1</v>
      </c>
    </row>
    <row r="3633" spans="1:14" x14ac:dyDescent="0.2">
      <c r="A3633" s="124">
        <v>44258.208333333336</v>
      </c>
      <c r="B3633" s="124">
        <v>44258</v>
      </c>
      <c r="C3633" s="1">
        <v>1269364671</v>
      </c>
      <c r="D3633" s="1" t="s">
        <v>137</v>
      </c>
      <c r="G3633" s="1" t="s">
        <v>138</v>
      </c>
      <c r="I3633" s="1">
        <v>21.88</v>
      </c>
      <c r="J3633" s="1">
        <v>22.438936999999999</v>
      </c>
      <c r="K3633" s="1">
        <v>-0.24443699999999999</v>
      </c>
      <c r="L3633" s="1">
        <v>0.80337400000000003</v>
      </c>
      <c r="M3633" s="1" t="b">
        <v>1</v>
      </c>
      <c r="N3633" s="1">
        <v>1</v>
      </c>
    </row>
    <row r="3634" spans="1:14" x14ac:dyDescent="0.2">
      <c r="A3634" s="124">
        <v>44258.25</v>
      </c>
      <c r="B3634" s="124">
        <v>44258.041666666664</v>
      </c>
      <c r="C3634" s="1">
        <v>1269364671</v>
      </c>
      <c r="D3634" s="1" t="s">
        <v>137</v>
      </c>
      <c r="G3634" s="1" t="s">
        <v>138</v>
      </c>
      <c r="I3634" s="1">
        <v>21.59</v>
      </c>
      <c r="J3634" s="1">
        <v>22.137481000000001</v>
      </c>
      <c r="K3634" s="1">
        <v>-0.26365100000000002</v>
      </c>
      <c r="L3634" s="1">
        <v>0.81113199999999996</v>
      </c>
      <c r="M3634" s="1" t="b">
        <v>1</v>
      </c>
      <c r="N3634" s="1">
        <v>1</v>
      </c>
    </row>
    <row r="3635" spans="1:14" x14ac:dyDescent="0.2">
      <c r="A3635" s="124">
        <v>44258.291666666664</v>
      </c>
      <c r="B3635" s="124">
        <v>44258.083333333336</v>
      </c>
      <c r="C3635" s="1">
        <v>1269364671</v>
      </c>
      <c r="D3635" s="1" t="s">
        <v>137</v>
      </c>
      <c r="G3635" s="1" t="s">
        <v>138</v>
      </c>
      <c r="I3635" s="1">
        <v>21.38</v>
      </c>
      <c r="J3635" s="1">
        <v>21.871469999999999</v>
      </c>
      <c r="K3635" s="1">
        <v>-0.31098999999999999</v>
      </c>
      <c r="L3635" s="1">
        <v>0.80245999999999995</v>
      </c>
      <c r="M3635" s="1" t="b">
        <v>1</v>
      </c>
      <c r="N3635" s="1">
        <v>1</v>
      </c>
    </row>
    <row r="3636" spans="1:14" x14ac:dyDescent="0.2">
      <c r="A3636" s="124">
        <v>44258.333333333336</v>
      </c>
      <c r="B3636" s="124">
        <v>44258.125</v>
      </c>
      <c r="C3636" s="1">
        <v>1269364671</v>
      </c>
      <c r="D3636" s="1" t="s">
        <v>137</v>
      </c>
      <c r="G3636" s="1" t="s">
        <v>138</v>
      </c>
      <c r="I3636" s="1">
        <v>21.67</v>
      </c>
      <c r="J3636" s="1">
        <v>22.450493000000002</v>
      </c>
      <c r="K3636" s="1">
        <v>-4.2880000000000001E-3</v>
      </c>
      <c r="L3636" s="1">
        <v>0.78478099999999995</v>
      </c>
      <c r="M3636" s="1" t="b">
        <v>1</v>
      </c>
      <c r="N3636" s="1">
        <v>1</v>
      </c>
    </row>
    <row r="3637" spans="1:14" x14ac:dyDescent="0.2">
      <c r="A3637" s="124">
        <v>44258.375</v>
      </c>
      <c r="B3637" s="124">
        <v>44258.166666666664</v>
      </c>
      <c r="C3637" s="1">
        <v>1269364671</v>
      </c>
      <c r="D3637" s="1" t="s">
        <v>137</v>
      </c>
      <c r="G3637" s="1" t="s">
        <v>138</v>
      </c>
      <c r="I3637" s="1">
        <v>22.59</v>
      </c>
      <c r="J3637" s="1">
        <v>23.597114000000001</v>
      </c>
      <c r="K3637" s="1">
        <v>0.18970400000000001</v>
      </c>
      <c r="L3637" s="1">
        <v>0.81740999999999997</v>
      </c>
      <c r="M3637" s="1" t="b">
        <v>1</v>
      </c>
      <c r="N3637" s="1">
        <v>1</v>
      </c>
    </row>
    <row r="3638" spans="1:14" x14ac:dyDescent="0.2">
      <c r="A3638" s="124">
        <v>44258.416666666664</v>
      </c>
      <c r="B3638" s="124">
        <v>44258.208333333336</v>
      </c>
      <c r="C3638" s="1">
        <v>1269364671</v>
      </c>
      <c r="D3638" s="1" t="s">
        <v>137</v>
      </c>
      <c r="G3638" s="1" t="s">
        <v>138</v>
      </c>
      <c r="I3638" s="1">
        <v>27.1</v>
      </c>
      <c r="J3638" s="1">
        <v>27.980592999999999</v>
      </c>
      <c r="K3638" s="1">
        <v>5.0754000000000001E-2</v>
      </c>
      <c r="L3638" s="1">
        <v>0.82983899999999999</v>
      </c>
      <c r="M3638" s="1" t="b">
        <v>1</v>
      </c>
      <c r="N3638" s="1">
        <v>1</v>
      </c>
    </row>
    <row r="3639" spans="1:14" x14ac:dyDescent="0.2">
      <c r="A3639" s="124">
        <v>44258.458333333336</v>
      </c>
      <c r="B3639" s="124">
        <v>44258.25</v>
      </c>
      <c r="C3639" s="1">
        <v>1269364671</v>
      </c>
      <c r="D3639" s="1" t="s">
        <v>137</v>
      </c>
      <c r="G3639" s="1" t="s">
        <v>138</v>
      </c>
      <c r="I3639" s="1">
        <v>40.58</v>
      </c>
      <c r="J3639" s="1">
        <v>41.707053999999999</v>
      </c>
      <c r="K3639" s="1">
        <v>0.21490799999999999</v>
      </c>
      <c r="L3639" s="1">
        <v>0.91214600000000001</v>
      </c>
      <c r="M3639" s="1" t="b">
        <v>1</v>
      </c>
      <c r="N3639" s="1">
        <v>1</v>
      </c>
    </row>
    <row r="3640" spans="1:14" x14ac:dyDescent="0.2">
      <c r="A3640" s="124">
        <v>44258.5</v>
      </c>
      <c r="B3640" s="124">
        <v>44258.291666666664</v>
      </c>
      <c r="C3640" s="1">
        <v>1269364671</v>
      </c>
      <c r="D3640" s="1" t="s">
        <v>137</v>
      </c>
      <c r="G3640" s="1" t="s">
        <v>138</v>
      </c>
      <c r="I3640" s="1">
        <v>41.87</v>
      </c>
      <c r="J3640" s="1">
        <v>43.941606999999998</v>
      </c>
      <c r="K3640" s="1">
        <v>1.275058</v>
      </c>
      <c r="L3640" s="1">
        <v>0.79654899999999995</v>
      </c>
      <c r="M3640" s="1" t="b">
        <v>1</v>
      </c>
      <c r="N3640" s="1">
        <v>1</v>
      </c>
    </row>
    <row r="3641" spans="1:14" x14ac:dyDescent="0.2">
      <c r="A3641" s="124">
        <v>44258.541666666664</v>
      </c>
      <c r="B3641" s="124">
        <v>44258.333333333336</v>
      </c>
      <c r="C3641" s="1">
        <v>1269364671</v>
      </c>
      <c r="D3641" s="1" t="s">
        <v>137</v>
      </c>
      <c r="G3641" s="1" t="s">
        <v>138</v>
      </c>
      <c r="I3641" s="1">
        <v>29.09</v>
      </c>
      <c r="J3641" s="1">
        <v>29.969294999999999</v>
      </c>
      <c r="K3641" s="1">
        <v>0.41329100000000002</v>
      </c>
      <c r="L3641" s="1">
        <v>0.46600399999999997</v>
      </c>
      <c r="M3641" s="1" t="b">
        <v>1</v>
      </c>
      <c r="N3641" s="1">
        <v>1</v>
      </c>
    </row>
    <row r="3642" spans="1:14" x14ac:dyDescent="0.2">
      <c r="A3642" s="124">
        <v>44258.583333333336</v>
      </c>
      <c r="B3642" s="124">
        <v>44258.375</v>
      </c>
      <c r="C3642" s="1">
        <v>1269364671</v>
      </c>
      <c r="D3642" s="1" t="s">
        <v>137</v>
      </c>
      <c r="G3642" s="1" t="s">
        <v>138</v>
      </c>
      <c r="I3642" s="1">
        <v>26.88</v>
      </c>
      <c r="J3642" s="1">
        <v>28.124072999999999</v>
      </c>
      <c r="K3642" s="1">
        <v>0.54074800000000001</v>
      </c>
      <c r="L3642" s="1">
        <v>0.70332499999999998</v>
      </c>
      <c r="M3642" s="1" t="b">
        <v>1</v>
      </c>
      <c r="N3642" s="1">
        <v>1</v>
      </c>
    </row>
    <row r="3643" spans="1:14" x14ac:dyDescent="0.2">
      <c r="A3643" s="124">
        <v>44258.625</v>
      </c>
      <c r="B3643" s="124">
        <v>44258.416666666664</v>
      </c>
      <c r="C3643" s="1">
        <v>1269364671</v>
      </c>
      <c r="D3643" s="1" t="s">
        <v>137</v>
      </c>
      <c r="G3643" s="1" t="s">
        <v>138</v>
      </c>
      <c r="I3643" s="1">
        <v>25.52</v>
      </c>
      <c r="J3643" s="1">
        <v>26.678989999999999</v>
      </c>
      <c r="K3643" s="1">
        <v>0.49029600000000001</v>
      </c>
      <c r="L3643" s="1">
        <v>0.66869400000000001</v>
      </c>
      <c r="M3643" s="1" t="b">
        <v>1</v>
      </c>
      <c r="N3643" s="1">
        <v>1</v>
      </c>
    </row>
    <row r="3644" spans="1:14" x14ac:dyDescent="0.2">
      <c r="A3644" s="124">
        <v>44258.666666666664</v>
      </c>
      <c r="B3644" s="124">
        <v>44258.458333333336</v>
      </c>
      <c r="C3644" s="1">
        <v>1269364671</v>
      </c>
      <c r="D3644" s="1" t="s">
        <v>137</v>
      </c>
      <c r="G3644" s="1" t="s">
        <v>138</v>
      </c>
      <c r="I3644" s="1">
        <v>22.47</v>
      </c>
      <c r="J3644" s="1">
        <v>23.292038000000002</v>
      </c>
      <c r="K3644" s="1">
        <v>0.27100400000000002</v>
      </c>
      <c r="L3644" s="1">
        <v>0.55103400000000002</v>
      </c>
      <c r="M3644" s="1" t="b">
        <v>1</v>
      </c>
      <c r="N3644" s="1">
        <v>1</v>
      </c>
    </row>
    <row r="3645" spans="1:14" x14ac:dyDescent="0.2">
      <c r="A3645" s="124">
        <v>44258.708333333336</v>
      </c>
      <c r="B3645" s="124">
        <v>44258.5</v>
      </c>
      <c r="C3645" s="1">
        <v>1269364671</v>
      </c>
      <c r="D3645" s="1" t="s">
        <v>137</v>
      </c>
      <c r="G3645" s="1" t="s">
        <v>138</v>
      </c>
      <c r="I3645" s="1">
        <v>21.12</v>
      </c>
      <c r="J3645" s="1">
        <v>21.763103999999998</v>
      </c>
      <c r="K3645" s="1">
        <v>0.262291</v>
      </c>
      <c r="L3645" s="1">
        <v>0.38081300000000001</v>
      </c>
      <c r="M3645" s="1" t="b">
        <v>1</v>
      </c>
      <c r="N3645" s="1">
        <v>1</v>
      </c>
    </row>
    <row r="3646" spans="1:14" x14ac:dyDescent="0.2">
      <c r="A3646" s="124">
        <v>44258.75</v>
      </c>
      <c r="B3646" s="124">
        <v>44258.541666666664</v>
      </c>
      <c r="C3646" s="1">
        <v>1269364671</v>
      </c>
      <c r="D3646" s="1" t="s">
        <v>137</v>
      </c>
      <c r="G3646" s="1" t="s">
        <v>138</v>
      </c>
      <c r="I3646" s="1">
        <v>20.83</v>
      </c>
      <c r="J3646" s="1">
        <v>21.461879</v>
      </c>
      <c r="K3646" s="1">
        <v>0.26623400000000003</v>
      </c>
      <c r="L3646" s="1">
        <v>0.365645</v>
      </c>
      <c r="M3646" s="1" t="b">
        <v>1</v>
      </c>
      <c r="N3646" s="1">
        <v>1</v>
      </c>
    </row>
    <row r="3647" spans="1:14" x14ac:dyDescent="0.2">
      <c r="A3647" s="124">
        <v>44258.791666666664</v>
      </c>
      <c r="B3647" s="124">
        <v>44258.583333333336</v>
      </c>
      <c r="C3647" s="1">
        <v>1269364671</v>
      </c>
      <c r="D3647" s="1" t="s">
        <v>137</v>
      </c>
      <c r="G3647" s="1" t="s">
        <v>138</v>
      </c>
      <c r="I3647" s="1">
        <v>20.16</v>
      </c>
      <c r="J3647" s="1">
        <v>20.784455000000001</v>
      </c>
      <c r="K3647" s="1">
        <v>0.29106399999999999</v>
      </c>
      <c r="L3647" s="1">
        <v>0.33339099999999999</v>
      </c>
      <c r="M3647" s="1" t="b">
        <v>1</v>
      </c>
      <c r="N3647" s="1">
        <v>1</v>
      </c>
    </row>
    <row r="3648" spans="1:14" x14ac:dyDescent="0.2">
      <c r="A3648" s="124">
        <v>44258.833333333336</v>
      </c>
      <c r="B3648" s="124">
        <v>44258.625</v>
      </c>
      <c r="C3648" s="1">
        <v>1269364671</v>
      </c>
      <c r="D3648" s="1" t="s">
        <v>137</v>
      </c>
      <c r="G3648" s="1" t="s">
        <v>138</v>
      </c>
      <c r="I3648" s="1">
        <v>19.850000000000001</v>
      </c>
      <c r="J3648" s="1">
        <v>20.362020999999999</v>
      </c>
      <c r="K3648" s="1">
        <v>0.27862599999999998</v>
      </c>
      <c r="L3648" s="1">
        <v>0.23339499999999999</v>
      </c>
      <c r="M3648" s="1" t="b">
        <v>1</v>
      </c>
      <c r="N3648" s="1">
        <v>1</v>
      </c>
    </row>
    <row r="3649" spans="1:14" x14ac:dyDescent="0.2">
      <c r="A3649" s="124">
        <v>44258.875</v>
      </c>
      <c r="B3649" s="124">
        <v>44258.666666666664</v>
      </c>
      <c r="C3649" s="1">
        <v>1269364671</v>
      </c>
      <c r="D3649" s="1" t="s">
        <v>137</v>
      </c>
      <c r="G3649" s="1" t="s">
        <v>138</v>
      </c>
      <c r="I3649" s="1">
        <v>20.5</v>
      </c>
      <c r="J3649" s="1">
        <v>20.963791000000001</v>
      </c>
      <c r="K3649" s="1">
        <v>0.26713599999999998</v>
      </c>
      <c r="L3649" s="1">
        <v>0.196655</v>
      </c>
      <c r="M3649" s="1" t="b">
        <v>1</v>
      </c>
      <c r="N3649" s="1">
        <v>1</v>
      </c>
    </row>
    <row r="3650" spans="1:14" x14ac:dyDescent="0.2">
      <c r="A3650" s="124">
        <v>44258.916666666664</v>
      </c>
      <c r="B3650" s="124">
        <v>44258.708333333336</v>
      </c>
      <c r="C3650" s="1">
        <v>1269364671</v>
      </c>
      <c r="D3650" s="1" t="s">
        <v>137</v>
      </c>
      <c r="G3650" s="1" t="s">
        <v>138</v>
      </c>
      <c r="I3650" s="1">
        <v>23.55</v>
      </c>
      <c r="J3650" s="1">
        <v>24.156606</v>
      </c>
      <c r="K3650" s="1">
        <v>0.57903700000000002</v>
      </c>
      <c r="L3650" s="1">
        <v>2.7569E-2</v>
      </c>
      <c r="M3650" s="1" t="b">
        <v>1</v>
      </c>
      <c r="N3650" s="1">
        <v>1</v>
      </c>
    </row>
    <row r="3651" spans="1:14" x14ac:dyDescent="0.2">
      <c r="A3651" s="124">
        <v>44258.958333333336</v>
      </c>
      <c r="B3651" s="124">
        <v>44258.75</v>
      </c>
      <c r="C3651" s="1">
        <v>1269364671</v>
      </c>
      <c r="D3651" s="1" t="s">
        <v>137</v>
      </c>
      <c r="G3651" s="1" t="s">
        <v>138</v>
      </c>
      <c r="I3651" s="1">
        <v>27.71</v>
      </c>
      <c r="J3651" s="1">
        <v>27.475785999999999</v>
      </c>
      <c r="K3651" s="1">
        <v>-0.15447</v>
      </c>
      <c r="L3651" s="1">
        <v>-7.9743999999999995E-2</v>
      </c>
      <c r="M3651" s="1" t="b">
        <v>1</v>
      </c>
      <c r="N3651" s="1">
        <v>1</v>
      </c>
    </row>
    <row r="3652" spans="1:14" x14ac:dyDescent="0.2">
      <c r="A3652" s="124">
        <v>44259</v>
      </c>
      <c r="B3652" s="124">
        <v>44258.791666666664</v>
      </c>
      <c r="C3652" s="1">
        <v>1269364671</v>
      </c>
      <c r="D3652" s="1" t="s">
        <v>137</v>
      </c>
      <c r="G3652" s="1" t="s">
        <v>138</v>
      </c>
      <c r="I3652" s="1">
        <v>27.77</v>
      </c>
      <c r="J3652" s="1">
        <v>28.381167000000001</v>
      </c>
      <c r="K3652" s="1">
        <v>0.521563</v>
      </c>
      <c r="L3652" s="1">
        <v>8.9604000000000003E-2</v>
      </c>
      <c r="M3652" s="1" t="b">
        <v>1</v>
      </c>
      <c r="N3652" s="1">
        <v>1</v>
      </c>
    </row>
    <row r="3653" spans="1:14" x14ac:dyDescent="0.2">
      <c r="A3653" s="124">
        <v>44259.041666666664</v>
      </c>
      <c r="B3653" s="124">
        <v>44258.833333333336</v>
      </c>
      <c r="C3653" s="1">
        <v>1269364671</v>
      </c>
      <c r="D3653" s="1" t="s">
        <v>137</v>
      </c>
      <c r="G3653" s="1" t="s">
        <v>138</v>
      </c>
      <c r="I3653" s="1">
        <v>25.6</v>
      </c>
      <c r="J3653" s="1">
        <v>26.282575000000001</v>
      </c>
      <c r="K3653" s="1">
        <v>0.37781399999999998</v>
      </c>
      <c r="L3653" s="1">
        <v>0.304761</v>
      </c>
      <c r="M3653" s="1" t="b">
        <v>1</v>
      </c>
      <c r="N3653" s="1">
        <v>1</v>
      </c>
    </row>
    <row r="3654" spans="1:14" x14ac:dyDescent="0.2">
      <c r="A3654" s="124">
        <v>44259.083333333336</v>
      </c>
      <c r="B3654" s="124">
        <v>44258.875</v>
      </c>
      <c r="C3654" s="1">
        <v>1269364671</v>
      </c>
      <c r="D3654" s="1" t="s">
        <v>137</v>
      </c>
      <c r="G3654" s="1" t="s">
        <v>138</v>
      </c>
      <c r="I3654" s="1">
        <v>23.17</v>
      </c>
      <c r="J3654" s="1">
        <v>23.903939999999999</v>
      </c>
      <c r="K3654" s="1">
        <v>0.362286</v>
      </c>
      <c r="L3654" s="1">
        <v>0.37165399999999998</v>
      </c>
      <c r="M3654" s="1" t="b">
        <v>1</v>
      </c>
      <c r="N3654" s="1">
        <v>1</v>
      </c>
    </row>
    <row r="3655" spans="1:14" x14ac:dyDescent="0.2">
      <c r="A3655" s="124">
        <v>44259.125</v>
      </c>
      <c r="B3655" s="124">
        <v>44258.916666666664</v>
      </c>
      <c r="C3655" s="1">
        <v>1269364671</v>
      </c>
      <c r="D3655" s="1" t="s">
        <v>137</v>
      </c>
      <c r="G3655" s="1" t="s">
        <v>138</v>
      </c>
      <c r="I3655" s="1">
        <v>20.75</v>
      </c>
      <c r="J3655" s="1">
        <v>21.312833000000001</v>
      </c>
      <c r="K3655" s="1">
        <v>0.28658099999999997</v>
      </c>
      <c r="L3655" s="1">
        <v>0.276252</v>
      </c>
      <c r="M3655" s="1" t="b">
        <v>1</v>
      </c>
      <c r="N3655" s="1">
        <v>1</v>
      </c>
    </row>
    <row r="3656" spans="1:14" x14ac:dyDescent="0.2">
      <c r="A3656" s="124">
        <v>44259.166666666664</v>
      </c>
      <c r="B3656" s="124">
        <v>44258.958333333336</v>
      </c>
      <c r="C3656" s="1">
        <v>1269364671</v>
      </c>
      <c r="D3656" s="1" t="s">
        <v>137</v>
      </c>
      <c r="G3656" s="1" t="s">
        <v>138</v>
      </c>
      <c r="I3656" s="1">
        <v>20.02</v>
      </c>
      <c r="J3656" s="1">
        <v>20.407809</v>
      </c>
      <c r="K3656" s="1">
        <v>7.7724000000000001E-2</v>
      </c>
      <c r="L3656" s="1">
        <v>0.310085</v>
      </c>
      <c r="M3656" s="1" t="b">
        <v>1</v>
      </c>
      <c r="N3656" s="1">
        <v>1</v>
      </c>
    </row>
    <row r="3657" spans="1:14" x14ac:dyDescent="0.2">
      <c r="A3657" s="124">
        <v>44259.208333333336</v>
      </c>
      <c r="B3657" s="124">
        <v>44259</v>
      </c>
      <c r="C3657" s="1">
        <v>1269364671</v>
      </c>
      <c r="D3657" s="1" t="s">
        <v>137</v>
      </c>
      <c r="G3657" s="1" t="s">
        <v>138</v>
      </c>
      <c r="I3657" s="1">
        <v>20.25</v>
      </c>
      <c r="J3657" s="1">
        <v>19.478193999999998</v>
      </c>
      <c r="K3657" s="1">
        <v>-1.023692</v>
      </c>
      <c r="L3657" s="1">
        <v>0.251886</v>
      </c>
      <c r="M3657" s="1" t="b">
        <v>1</v>
      </c>
      <c r="N3657" s="1">
        <v>1</v>
      </c>
    </row>
    <row r="3658" spans="1:14" x14ac:dyDescent="0.2">
      <c r="A3658" s="124">
        <v>44259.25</v>
      </c>
      <c r="B3658" s="124">
        <v>44259.041666666664</v>
      </c>
      <c r="C3658" s="1">
        <v>1269364671</v>
      </c>
      <c r="D3658" s="1" t="s">
        <v>137</v>
      </c>
      <c r="G3658" s="1" t="s">
        <v>138</v>
      </c>
      <c r="I3658" s="1">
        <v>20.010000000000002</v>
      </c>
      <c r="J3658" s="1">
        <v>19.320954</v>
      </c>
      <c r="K3658" s="1">
        <v>-1.025434</v>
      </c>
      <c r="L3658" s="1">
        <v>0.33638800000000002</v>
      </c>
      <c r="M3658" s="1" t="b">
        <v>1</v>
      </c>
      <c r="N3658" s="1">
        <v>1</v>
      </c>
    </row>
    <row r="3659" spans="1:14" x14ac:dyDescent="0.2">
      <c r="A3659" s="124">
        <v>44259.291666666664</v>
      </c>
      <c r="B3659" s="124">
        <v>44259.083333333336</v>
      </c>
      <c r="C3659" s="1">
        <v>1269364671</v>
      </c>
      <c r="D3659" s="1" t="s">
        <v>137</v>
      </c>
      <c r="G3659" s="1" t="s">
        <v>138</v>
      </c>
      <c r="I3659" s="1">
        <v>19.93</v>
      </c>
      <c r="J3659" s="1">
        <v>19.201871000000001</v>
      </c>
      <c r="K3659" s="1">
        <v>-1.10741</v>
      </c>
      <c r="L3659" s="1">
        <v>0.37928099999999998</v>
      </c>
      <c r="M3659" s="1" t="b">
        <v>1</v>
      </c>
      <c r="N3659" s="1">
        <v>1</v>
      </c>
    </row>
    <row r="3660" spans="1:14" x14ac:dyDescent="0.2">
      <c r="A3660" s="124">
        <v>44259.333333333336</v>
      </c>
      <c r="B3660" s="124">
        <v>44259.125</v>
      </c>
      <c r="C3660" s="1">
        <v>1269364671</v>
      </c>
      <c r="D3660" s="1" t="s">
        <v>137</v>
      </c>
      <c r="G3660" s="1" t="s">
        <v>138</v>
      </c>
      <c r="I3660" s="1">
        <v>20.21</v>
      </c>
      <c r="J3660" s="1">
        <v>19.525483000000001</v>
      </c>
      <c r="K3660" s="1">
        <v>-1.071142</v>
      </c>
      <c r="L3660" s="1">
        <v>0.386625</v>
      </c>
      <c r="M3660" s="1" t="b">
        <v>1</v>
      </c>
      <c r="N3660" s="1">
        <v>1</v>
      </c>
    </row>
    <row r="3661" spans="1:14" x14ac:dyDescent="0.2">
      <c r="A3661" s="124">
        <v>44259.375</v>
      </c>
      <c r="B3661" s="124">
        <v>44259.166666666664</v>
      </c>
      <c r="C3661" s="1">
        <v>1269364671</v>
      </c>
      <c r="D3661" s="1" t="s">
        <v>137</v>
      </c>
      <c r="G3661" s="1" t="s">
        <v>138</v>
      </c>
      <c r="I3661" s="1">
        <v>20.72</v>
      </c>
      <c r="J3661" s="1">
        <v>20.152010000000001</v>
      </c>
      <c r="K3661" s="1">
        <v>-1.028098</v>
      </c>
      <c r="L3661" s="1">
        <v>0.46010800000000002</v>
      </c>
      <c r="M3661" s="1" t="b">
        <v>1</v>
      </c>
      <c r="N3661" s="1">
        <v>1</v>
      </c>
    </row>
    <row r="3662" spans="1:14" x14ac:dyDescent="0.2">
      <c r="A3662" s="124">
        <v>44259.416666666664</v>
      </c>
      <c r="B3662" s="124">
        <v>44259.208333333336</v>
      </c>
      <c r="C3662" s="1">
        <v>1269364671</v>
      </c>
      <c r="D3662" s="1" t="s">
        <v>137</v>
      </c>
      <c r="G3662" s="1" t="s">
        <v>138</v>
      </c>
      <c r="I3662" s="1">
        <v>24.32</v>
      </c>
      <c r="J3662" s="1">
        <v>23.443334</v>
      </c>
      <c r="K3662" s="1">
        <v>-1.4338919999999999</v>
      </c>
      <c r="L3662" s="1">
        <v>0.557226</v>
      </c>
      <c r="M3662" s="1" t="b">
        <v>1</v>
      </c>
      <c r="N3662" s="1">
        <v>1</v>
      </c>
    </row>
    <row r="3663" spans="1:14" x14ac:dyDescent="0.2">
      <c r="A3663" s="124">
        <v>44259.458333333336</v>
      </c>
      <c r="B3663" s="124">
        <v>44259.25</v>
      </c>
      <c r="C3663" s="1">
        <v>1269364671</v>
      </c>
      <c r="D3663" s="1" t="s">
        <v>137</v>
      </c>
      <c r="G3663" s="1" t="s">
        <v>138</v>
      </c>
      <c r="I3663" s="1">
        <v>31.56</v>
      </c>
      <c r="J3663" s="1">
        <v>29.930208</v>
      </c>
      <c r="K3663" s="1">
        <v>-2.1917789999999999</v>
      </c>
      <c r="L3663" s="1">
        <v>0.56198700000000001</v>
      </c>
      <c r="M3663" s="1" t="b">
        <v>1</v>
      </c>
      <c r="N3663" s="1">
        <v>1</v>
      </c>
    </row>
    <row r="3664" spans="1:14" x14ac:dyDescent="0.2">
      <c r="A3664" s="124">
        <v>44259.5</v>
      </c>
      <c r="B3664" s="124">
        <v>44259.291666666664</v>
      </c>
      <c r="C3664" s="1">
        <v>1269364671</v>
      </c>
      <c r="D3664" s="1" t="s">
        <v>137</v>
      </c>
      <c r="G3664" s="1" t="s">
        <v>138</v>
      </c>
      <c r="I3664" s="1">
        <v>33.119999999999997</v>
      </c>
      <c r="J3664" s="1">
        <v>31.856131000000001</v>
      </c>
      <c r="K3664" s="1">
        <v>-1.933867</v>
      </c>
      <c r="L3664" s="1">
        <v>0.66999799999999998</v>
      </c>
      <c r="M3664" s="1" t="b">
        <v>1</v>
      </c>
      <c r="N3664" s="1">
        <v>1</v>
      </c>
    </row>
    <row r="3665" spans="1:14" x14ac:dyDescent="0.2">
      <c r="A3665" s="124">
        <v>44259.541666666664</v>
      </c>
      <c r="B3665" s="124">
        <v>44259.333333333336</v>
      </c>
      <c r="C3665" s="1">
        <v>1269364671</v>
      </c>
      <c r="D3665" s="1" t="s">
        <v>137</v>
      </c>
      <c r="G3665" s="1" t="s">
        <v>138</v>
      </c>
      <c r="I3665" s="1">
        <v>27.93</v>
      </c>
      <c r="J3665" s="1">
        <v>28.881287</v>
      </c>
      <c r="K3665" s="1">
        <v>5.2173999999999998E-2</v>
      </c>
      <c r="L3665" s="1">
        <v>0.89911300000000005</v>
      </c>
      <c r="M3665" s="1" t="b">
        <v>1</v>
      </c>
      <c r="N3665" s="1">
        <v>1</v>
      </c>
    </row>
    <row r="3666" spans="1:14" x14ac:dyDescent="0.2">
      <c r="A3666" s="124">
        <v>44259.583333333336</v>
      </c>
      <c r="B3666" s="124">
        <v>44259.375</v>
      </c>
      <c r="C3666" s="1">
        <v>1269364671</v>
      </c>
      <c r="D3666" s="1" t="s">
        <v>137</v>
      </c>
      <c r="G3666" s="1" t="s">
        <v>138</v>
      </c>
      <c r="I3666" s="1">
        <v>26.47</v>
      </c>
      <c r="J3666" s="1">
        <v>27.262412999999999</v>
      </c>
      <c r="K3666" s="1">
        <v>-0.171683</v>
      </c>
      <c r="L3666" s="1">
        <v>0.96409599999999995</v>
      </c>
      <c r="M3666" s="1" t="b">
        <v>1</v>
      </c>
      <c r="N3666" s="1">
        <v>1</v>
      </c>
    </row>
    <row r="3667" spans="1:14" x14ac:dyDescent="0.2">
      <c r="A3667" s="124">
        <v>44259.625</v>
      </c>
      <c r="B3667" s="124">
        <v>44259.416666666664</v>
      </c>
      <c r="C3667" s="1">
        <v>1269364671</v>
      </c>
      <c r="D3667" s="1" t="s">
        <v>137</v>
      </c>
      <c r="G3667" s="1" t="s">
        <v>138</v>
      </c>
      <c r="I3667" s="1">
        <v>25.91</v>
      </c>
      <c r="J3667" s="1">
        <v>26.794571999999999</v>
      </c>
      <c r="K3667" s="1">
        <v>-6.7596000000000003E-2</v>
      </c>
      <c r="L3667" s="1">
        <v>0.95216800000000001</v>
      </c>
      <c r="M3667" s="1" t="b">
        <v>1</v>
      </c>
      <c r="N3667" s="1">
        <v>1</v>
      </c>
    </row>
    <row r="3668" spans="1:14" x14ac:dyDescent="0.2">
      <c r="A3668" s="124">
        <v>44259.666666666664</v>
      </c>
      <c r="B3668" s="124">
        <v>44259.458333333336</v>
      </c>
      <c r="C3668" s="1">
        <v>1269364671</v>
      </c>
      <c r="D3668" s="1" t="s">
        <v>137</v>
      </c>
      <c r="G3668" s="1" t="s">
        <v>138</v>
      </c>
      <c r="I3668" s="1">
        <v>25.05</v>
      </c>
      <c r="J3668" s="1">
        <v>25.535232000000001</v>
      </c>
      <c r="K3668" s="1">
        <v>-0.20751</v>
      </c>
      <c r="L3668" s="1">
        <v>0.69274199999999997</v>
      </c>
      <c r="M3668" s="1" t="b">
        <v>1</v>
      </c>
      <c r="N3668" s="1">
        <v>1</v>
      </c>
    </row>
    <row r="3669" spans="1:14" x14ac:dyDescent="0.2">
      <c r="A3669" s="124">
        <v>44259.708333333336</v>
      </c>
      <c r="B3669" s="124">
        <v>44259.5</v>
      </c>
      <c r="C3669" s="1">
        <v>1269364671</v>
      </c>
      <c r="D3669" s="1" t="s">
        <v>137</v>
      </c>
      <c r="G3669" s="1" t="s">
        <v>138</v>
      </c>
      <c r="I3669" s="1">
        <v>24.07</v>
      </c>
      <c r="J3669" s="1">
        <v>24.286458</v>
      </c>
      <c r="K3669" s="1">
        <v>-0.38220799999999999</v>
      </c>
      <c r="L3669" s="1">
        <v>0.59866600000000003</v>
      </c>
      <c r="M3669" s="1" t="b">
        <v>1</v>
      </c>
      <c r="N3669" s="1">
        <v>1</v>
      </c>
    </row>
    <row r="3670" spans="1:14" x14ac:dyDescent="0.2">
      <c r="A3670" s="124">
        <v>44259.75</v>
      </c>
      <c r="B3670" s="124">
        <v>44259.541666666664</v>
      </c>
      <c r="C3670" s="1">
        <v>1269364671</v>
      </c>
      <c r="D3670" s="1" t="s">
        <v>137</v>
      </c>
      <c r="G3670" s="1" t="s">
        <v>138</v>
      </c>
      <c r="I3670" s="1">
        <v>23.12</v>
      </c>
      <c r="J3670" s="1">
        <v>23.027085</v>
      </c>
      <c r="K3670" s="1">
        <v>-0.65810599999999997</v>
      </c>
      <c r="L3670" s="1">
        <v>0.565191</v>
      </c>
      <c r="M3670" s="1" t="b">
        <v>1</v>
      </c>
      <c r="N3670" s="1">
        <v>1</v>
      </c>
    </row>
    <row r="3671" spans="1:14" x14ac:dyDescent="0.2">
      <c r="A3671" s="124">
        <v>44259.791666666664</v>
      </c>
      <c r="B3671" s="124">
        <v>44259.583333333336</v>
      </c>
      <c r="C3671" s="1">
        <v>1269364671</v>
      </c>
      <c r="D3671" s="1" t="s">
        <v>137</v>
      </c>
      <c r="G3671" s="1" t="s">
        <v>138</v>
      </c>
      <c r="I3671" s="1">
        <v>22.02</v>
      </c>
      <c r="J3671" s="1">
        <v>21.601597999999999</v>
      </c>
      <c r="K3671" s="1">
        <v>-0.96510300000000004</v>
      </c>
      <c r="L3671" s="1">
        <v>0.54670099999999999</v>
      </c>
      <c r="M3671" s="1" t="b">
        <v>1</v>
      </c>
      <c r="N3671" s="1">
        <v>1</v>
      </c>
    </row>
    <row r="3672" spans="1:14" x14ac:dyDescent="0.2">
      <c r="A3672" s="124">
        <v>44259.833333333336</v>
      </c>
      <c r="B3672" s="124">
        <v>44259.625</v>
      </c>
      <c r="C3672" s="1">
        <v>1269364671</v>
      </c>
      <c r="D3672" s="1" t="s">
        <v>137</v>
      </c>
      <c r="G3672" s="1" t="s">
        <v>138</v>
      </c>
      <c r="I3672" s="1">
        <v>22.02</v>
      </c>
      <c r="J3672" s="1">
        <v>21.617433999999999</v>
      </c>
      <c r="K3672" s="1">
        <v>-0.86278900000000003</v>
      </c>
      <c r="L3672" s="1">
        <v>0.46022299999999999</v>
      </c>
      <c r="M3672" s="1" t="b">
        <v>1</v>
      </c>
      <c r="N3672" s="1">
        <v>1</v>
      </c>
    </row>
    <row r="3673" spans="1:14" x14ac:dyDescent="0.2">
      <c r="A3673" s="124">
        <v>44259.875</v>
      </c>
      <c r="B3673" s="124">
        <v>44259.666666666664</v>
      </c>
      <c r="C3673" s="1">
        <v>1269364671</v>
      </c>
      <c r="D3673" s="1" t="s">
        <v>137</v>
      </c>
      <c r="G3673" s="1" t="s">
        <v>138</v>
      </c>
      <c r="I3673" s="1">
        <v>22.93</v>
      </c>
      <c r="J3673" s="1">
        <v>23.033958999999999</v>
      </c>
      <c r="K3673" s="1">
        <v>-0.37005100000000002</v>
      </c>
      <c r="L3673" s="1">
        <v>0.47400999999999999</v>
      </c>
      <c r="M3673" s="1" t="b">
        <v>1</v>
      </c>
      <c r="N3673" s="1">
        <v>1</v>
      </c>
    </row>
    <row r="3674" spans="1:14" x14ac:dyDescent="0.2">
      <c r="A3674" s="124">
        <v>44259.916666666664</v>
      </c>
      <c r="B3674" s="124">
        <v>44259.708333333336</v>
      </c>
      <c r="C3674" s="1">
        <v>1269364671</v>
      </c>
      <c r="D3674" s="1" t="s">
        <v>137</v>
      </c>
      <c r="G3674" s="1" t="s">
        <v>138</v>
      </c>
      <c r="I3674" s="1">
        <v>26.32</v>
      </c>
      <c r="J3674" s="1">
        <v>26.465066</v>
      </c>
      <c r="K3674" s="1">
        <v>-0.21446399999999999</v>
      </c>
      <c r="L3674" s="1">
        <v>0.35953000000000002</v>
      </c>
      <c r="M3674" s="1" t="b">
        <v>1</v>
      </c>
      <c r="N3674" s="1">
        <v>1</v>
      </c>
    </row>
    <row r="3675" spans="1:14" x14ac:dyDescent="0.2">
      <c r="A3675" s="124">
        <v>44259.958333333336</v>
      </c>
      <c r="B3675" s="124">
        <v>44259.75</v>
      </c>
      <c r="C3675" s="1">
        <v>1269364671</v>
      </c>
      <c r="D3675" s="1" t="s">
        <v>137</v>
      </c>
      <c r="G3675" s="1" t="s">
        <v>138</v>
      </c>
      <c r="I3675" s="1">
        <v>35.74</v>
      </c>
      <c r="J3675" s="1">
        <v>33.503734000000001</v>
      </c>
      <c r="K3675" s="1">
        <v>-2.5570170000000001</v>
      </c>
      <c r="L3675" s="1">
        <v>0.32075100000000001</v>
      </c>
      <c r="M3675" s="1" t="b">
        <v>1</v>
      </c>
      <c r="N3675" s="1">
        <v>1</v>
      </c>
    </row>
    <row r="3676" spans="1:14" x14ac:dyDescent="0.2">
      <c r="A3676" s="124">
        <v>44260</v>
      </c>
      <c r="B3676" s="124">
        <v>44259.791666666664</v>
      </c>
      <c r="C3676" s="1">
        <v>1269364671</v>
      </c>
      <c r="D3676" s="1" t="s">
        <v>137</v>
      </c>
      <c r="G3676" s="1" t="s">
        <v>138</v>
      </c>
      <c r="I3676" s="1">
        <v>35.46</v>
      </c>
      <c r="J3676" s="1">
        <v>33.865783</v>
      </c>
      <c r="K3676" s="1">
        <v>-2.2348460000000001</v>
      </c>
      <c r="L3676" s="1">
        <v>0.640629</v>
      </c>
      <c r="M3676" s="1" t="b">
        <v>1</v>
      </c>
      <c r="N3676" s="1">
        <v>1</v>
      </c>
    </row>
    <row r="3677" spans="1:14" x14ac:dyDescent="0.2">
      <c r="A3677" s="124">
        <v>44260.041666666664</v>
      </c>
      <c r="B3677" s="124">
        <v>44259.833333333336</v>
      </c>
      <c r="C3677" s="1">
        <v>1269364671</v>
      </c>
      <c r="D3677" s="1" t="s">
        <v>137</v>
      </c>
      <c r="G3677" s="1" t="s">
        <v>138</v>
      </c>
      <c r="I3677" s="1">
        <v>32.6</v>
      </c>
      <c r="J3677" s="1">
        <v>31.028427000000001</v>
      </c>
      <c r="K3677" s="1">
        <v>-2.354088</v>
      </c>
      <c r="L3677" s="1">
        <v>0.78251499999999996</v>
      </c>
      <c r="M3677" s="1" t="b">
        <v>1</v>
      </c>
      <c r="N3677" s="1">
        <v>1</v>
      </c>
    </row>
    <row r="3678" spans="1:14" x14ac:dyDescent="0.2">
      <c r="A3678" s="124">
        <v>44260.083333333336</v>
      </c>
      <c r="B3678" s="124">
        <v>44259.875</v>
      </c>
      <c r="C3678" s="1">
        <v>1269364671</v>
      </c>
      <c r="D3678" s="1" t="s">
        <v>137</v>
      </c>
      <c r="G3678" s="1" t="s">
        <v>138</v>
      </c>
      <c r="I3678" s="1">
        <v>28.32</v>
      </c>
      <c r="J3678" s="1">
        <v>29.131153999999999</v>
      </c>
      <c r="K3678" s="1">
        <v>0.14321400000000001</v>
      </c>
      <c r="L3678" s="1">
        <v>0.66793999999999998</v>
      </c>
      <c r="M3678" s="1" t="b">
        <v>1</v>
      </c>
      <c r="N3678" s="1">
        <v>1</v>
      </c>
    </row>
    <row r="3679" spans="1:14" x14ac:dyDescent="0.2">
      <c r="A3679" s="124">
        <v>44260.125</v>
      </c>
      <c r="B3679" s="124">
        <v>44259.916666666664</v>
      </c>
      <c r="C3679" s="1">
        <v>1269364671</v>
      </c>
      <c r="D3679" s="1" t="s">
        <v>137</v>
      </c>
      <c r="G3679" s="1" t="s">
        <v>138</v>
      </c>
      <c r="I3679" s="1">
        <v>25.89</v>
      </c>
      <c r="J3679" s="1">
        <v>25.775645000000001</v>
      </c>
      <c r="K3679" s="1">
        <v>-0.70734799999999998</v>
      </c>
      <c r="L3679" s="1">
        <v>0.59299299999999999</v>
      </c>
      <c r="M3679" s="1" t="b">
        <v>1</v>
      </c>
      <c r="N3679" s="1">
        <v>1</v>
      </c>
    </row>
    <row r="3680" spans="1:14" x14ac:dyDescent="0.2">
      <c r="A3680" s="124">
        <v>44260.166666666664</v>
      </c>
      <c r="B3680" s="124">
        <v>44259.958333333336</v>
      </c>
      <c r="C3680" s="1">
        <v>1269364671</v>
      </c>
      <c r="D3680" s="1" t="s">
        <v>137</v>
      </c>
      <c r="G3680" s="1" t="s">
        <v>138</v>
      </c>
      <c r="I3680" s="1">
        <v>24.6</v>
      </c>
      <c r="J3680" s="1">
        <v>24.671828000000001</v>
      </c>
      <c r="K3680" s="1">
        <v>-0.40803699999999998</v>
      </c>
      <c r="L3680" s="1">
        <v>0.47986499999999999</v>
      </c>
      <c r="M3680" s="1" t="b">
        <v>1</v>
      </c>
      <c r="N3680" s="1">
        <v>1</v>
      </c>
    </row>
    <row r="3681" spans="1:14" x14ac:dyDescent="0.2">
      <c r="A3681" s="124">
        <v>44260.208333333336</v>
      </c>
      <c r="B3681" s="124">
        <v>44260</v>
      </c>
      <c r="C3681" s="1">
        <v>1269364671</v>
      </c>
      <c r="D3681" s="1" t="s">
        <v>137</v>
      </c>
      <c r="G3681" s="1" t="s">
        <v>138</v>
      </c>
      <c r="I3681" s="1">
        <v>25.06</v>
      </c>
      <c r="J3681" s="1">
        <v>23.542838</v>
      </c>
      <c r="K3681" s="1">
        <v>-1.8090250000000001</v>
      </c>
      <c r="L3681" s="1">
        <v>0.29186299999999998</v>
      </c>
      <c r="M3681" s="1" t="b">
        <v>1</v>
      </c>
      <c r="N3681" s="1">
        <v>1</v>
      </c>
    </row>
    <row r="3682" spans="1:14" x14ac:dyDescent="0.2">
      <c r="A3682" s="124">
        <v>44260.25</v>
      </c>
      <c r="B3682" s="124">
        <v>44260.041666666664</v>
      </c>
      <c r="C3682" s="1">
        <v>1269364671</v>
      </c>
      <c r="D3682" s="1" t="s">
        <v>137</v>
      </c>
      <c r="G3682" s="1" t="s">
        <v>138</v>
      </c>
      <c r="I3682" s="1">
        <v>24.81</v>
      </c>
      <c r="J3682" s="1">
        <v>23.532554999999999</v>
      </c>
      <c r="K3682" s="1">
        <v>-1.592274</v>
      </c>
      <c r="L3682" s="1">
        <v>0.31482900000000003</v>
      </c>
      <c r="M3682" s="1" t="b">
        <v>1</v>
      </c>
      <c r="N3682" s="1">
        <v>1</v>
      </c>
    </row>
    <row r="3683" spans="1:14" x14ac:dyDescent="0.2">
      <c r="A3683" s="124">
        <v>44260.291666666664</v>
      </c>
      <c r="B3683" s="124">
        <v>44260.083333333336</v>
      </c>
      <c r="C3683" s="1">
        <v>1269364671</v>
      </c>
      <c r="D3683" s="1" t="s">
        <v>137</v>
      </c>
      <c r="G3683" s="1" t="s">
        <v>138</v>
      </c>
      <c r="I3683" s="1">
        <v>24.58</v>
      </c>
      <c r="J3683" s="1">
        <v>23.351317999999999</v>
      </c>
      <c r="K3683" s="1">
        <v>-1.5762929999999999</v>
      </c>
      <c r="L3683" s="1">
        <v>0.347611</v>
      </c>
      <c r="M3683" s="1" t="b">
        <v>1</v>
      </c>
      <c r="N3683" s="1">
        <v>1</v>
      </c>
    </row>
    <row r="3684" spans="1:14" x14ac:dyDescent="0.2">
      <c r="A3684" s="124">
        <v>44260.333333333336</v>
      </c>
      <c r="B3684" s="124">
        <v>44260.125</v>
      </c>
      <c r="C3684" s="1">
        <v>1269364671</v>
      </c>
      <c r="D3684" s="1" t="s">
        <v>137</v>
      </c>
      <c r="G3684" s="1" t="s">
        <v>138</v>
      </c>
      <c r="I3684" s="1">
        <v>25.62</v>
      </c>
      <c r="J3684" s="1">
        <v>24.691196999999999</v>
      </c>
      <c r="K3684" s="1">
        <v>-1.270915</v>
      </c>
      <c r="L3684" s="1">
        <v>0.34211200000000003</v>
      </c>
      <c r="M3684" s="1" t="b">
        <v>1</v>
      </c>
      <c r="N3684" s="1">
        <v>1</v>
      </c>
    </row>
    <row r="3685" spans="1:14" x14ac:dyDescent="0.2">
      <c r="A3685" s="124">
        <v>44260.375</v>
      </c>
      <c r="B3685" s="124">
        <v>44260.166666666664</v>
      </c>
      <c r="C3685" s="1">
        <v>1269364671</v>
      </c>
      <c r="D3685" s="1" t="s">
        <v>137</v>
      </c>
      <c r="G3685" s="1" t="s">
        <v>138</v>
      </c>
      <c r="I3685" s="1">
        <v>26.05</v>
      </c>
      <c r="J3685" s="1">
        <v>25.488101</v>
      </c>
      <c r="K3685" s="1">
        <v>-0.95538999999999996</v>
      </c>
      <c r="L3685" s="1">
        <v>0.39349099999999998</v>
      </c>
      <c r="M3685" s="1" t="b">
        <v>1</v>
      </c>
      <c r="N3685" s="1">
        <v>1</v>
      </c>
    </row>
    <row r="3686" spans="1:14" x14ac:dyDescent="0.2">
      <c r="A3686" s="124">
        <v>44260.416666666664</v>
      </c>
      <c r="B3686" s="124">
        <v>44260.208333333336</v>
      </c>
      <c r="C3686" s="1">
        <v>1269364671</v>
      </c>
      <c r="D3686" s="1" t="s">
        <v>137</v>
      </c>
      <c r="G3686" s="1" t="s">
        <v>138</v>
      </c>
      <c r="I3686" s="1">
        <v>30.7</v>
      </c>
      <c r="J3686" s="1">
        <v>30.900746999999999</v>
      </c>
      <c r="K3686" s="1">
        <v>-0.222881</v>
      </c>
      <c r="L3686" s="1">
        <v>0.423628</v>
      </c>
      <c r="M3686" s="1" t="b">
        <v>1</v>
      </c>
      <c r="N3686" s="1">
        <v>1</v>
      </c>
    </row>
    <row r="3687" spans="1:14" x14ac:dyDescent="0.2">
      <c r="A3687" s="124">
        <v>44260.458333333336</v>
      </c>
      <c r="B3687" s="124">
        <v>44260.25</v>
      </c>
      <c r="C3687" s="1">
        <v>1269364671</v>
      </c>
      <c r="D3687" s="1" t="s">
        <v>137</v>
      </c>
      <c r="G3687" s="1" t="s">
        <v>138</v>
      </c>
      <c r="I3687" s="1">
        <v>52.9</v>
      </c>
      <c r="J3687" s="1">
        <v>49.975999999999999</v>
      </c>
      <c r="K3687" s="1">
        <v>-3.5215070000000002</v>
      </c>
      <c r="L3687" s="1">
        <v>0.59750700000000001</v>
      </c>
      <c r="M3687" s="1" t="b">
        <v>1</v>
      </c>
      <c r="N3687" s="1">
        <v>1</v>
      </c>
    </row>
    <row r="3688" spans="1:14" x14ac:dyDescent="0.2">
      <c r="A3688" s="124">
        <v>44260.5</v>
      </c>
      <c r="B3688" s="124">
        <v>44260.291666666664</v>
      </c>
      <c r="C3688" s="1">
        <v>1269364671</v>
      </c>
      <c r="D3688" s="1" t="s">
        <v>137</v>
      </c>
      <c r="G3688" s="1" t="s">
        <v>138</v>
      </c>
      <c r="I3688" s="1">
        <v>52.73</v>
      </c>
      <c r="J3688" s="1">
        <v>50.588577000000001</v>
      </c>
      <c r="K3688" s="1">
        <v>-2.917014</v>
      </c>
      <c r="L3688" s="1">
        <v>0.77559100000000003</v>
      </c>
      <c r="M3688" s="1" t="b">
        <v>1</v>
      </c>
      <c r="N3688" s="1">
        <v>1</v>
      </c>
    </row>
    <row r="3689" spans="1:14" x14ac:dyDescent="0.2">
      <c r="A3689" s="124">
        <v>44260.541666666664</v>
      </c>
      <c r="B3689" s="124">
        <v>44260.333333333336</v>
      </c>
      <c r="C3689" s="1">
        <v>1269364671</v>
      </c>
      <c r="D3689" s="1" t="s">
        <v>137</v>
      </c>
      <c r="G3689" s="1" t="s">
        <v>138</v>
      </c>
      <c r="I3689" s="1">
        <v>33.78</v>
      </c>
      <c r="J3689" s="1">
        <v>34.546726</v>
      </c>
      <c r="K3689" s="1">
        <v>-3.9139999999999999E-3</v>
      </c>
      <c r="L3689" s="1">
        <v>0.77063999999999999</v>
      </c>
      <c r="M3689" s="1" t="b">
        <v>1</v>
      </c>
      <c r="N3689" s="1">
        <v>1</v>
      </c>
    </row>
    <row r="3690" spans="1:14" x14ac:dyDescent="0.2">
      <c r="A3690" s="124">
        <v>44260.583333333336</v>
      </c>
      <c r="B3690" s="124">
        <v>44260.375</v>
      </c>
      <c r="C3690" s="1">
        <v>1269364671</v>
      </c>
      <c r="D3690" s="1" t="s">
        <v>137</v>
      </c>
      <c r="G3690" s="1" t="s">
        <v>138</v>
      </c>
      <c r="I3690" s="1">
        <v>29.21</v>
      </c>
      <c r="J3690" s="1">
        <v>30.188165999999999</v>
      </c>
      <c r="K3690" s="1">
        <v>0.34828799999999999</v>
      </c>
      <c r="L3690" s="1">
        <v>0.62987800000000005</v>
      </c>
      <c r="M3690" s="1" t="b">
        <v>1</v>
      </c>
      <c r="N3690" s="1">
        <v>1</v>
      </c>
    </row>
    <row r="3691" spans="1:14" x14ac:dyDescent="0.2">
      <c r="A3691" s="124">
        <v>44260.625</v>
      </c>
      <c r="B3691" s="124">
        <v>44260.416666666664</v>
      </c>
      <c r="C3691" s="1">
        <v>1269364671</v>
      </c>
      <c r="D3691" s="1" t="s">
        <v>137</v>
      </c>
      <c r="G3691" s="1" t="s">
        <v>138</v>
      </c>
      <c r="I3691" s="1">
        <v>27.31</v>
      </c>
      <c r="J3691" s="1">
        <v>28.180524999999999</v>
      </c>
      <c r="K3691" s="1">
        <v>0.21274199999999999</v>
      </c>
      <c r="L3691" s="1">
        <v>0.65778300000000001</v>
      </c>
      <c r="M3691" s="1" t="b">
        <v>1</v>
      </c>
      <c r="N3691" s="1">
        <v>1</v>
      </c>
    </row>
    <row r="3692" spans="1:14" x14ac:dyDescent="0.2">
      <c r="A3692" s="124">
        <v>44260.666666666664</v>
      </c>
      <c r="B3692" s="124">
        <v>44260.458333333336</v>
      </c>
      <c r="C3692" s="1">
        <v>1269364671</v>
      </c>
      <c r="D3692" s="1" t="s">
        <v>137</v>
      </c>
      <c r="G3692" s="1" t="s">
        <v>138</v>
      </c>
      <c r="I3692" s="1">
        <v>25.27</v>
      </c>
      <c r="J3692" s="1">
        <v>26.197714999999999</v>
      </c>
      <c r="K3692" s="1">
        <v>0.36028700000000002</v>
      </c>
      <c r="L3692" s="1">
        <v>0.56742800000000004</v>
      </c>
      <c r="M3692" s="1" t="b">
        <v>1</v>
      </c>
      <c r="N3692" s="1">
        <v>1</v>
      </c>
    </row>
    <row r="3693" spans="1:14" x14ac:dyDescent="0.2">
      <c r="A3693" s="124">
        <v>44260.708333333336</v>
      </c>
      <c r="B3693" s="124">
        <v>44260.5</v>
      </c>
      <c r="C3693" s="1">
        <v>1269364671</v>
      </c>
      <c r="D3693" s="1" t="s">
        <v>137</v>
      </c>
      <c r="G3693" s="1" t="s">
        <v>138</v>
      </c>
      <c r="I3693" s="1">
        <v>24.02</v>
      </c>
      <c r="J3693" s="1">
        <v>24.666972000000001</v>
      </c>
      <c r="K3693" s="1">
        <v>8.7570999999999996E-2</v>
      </c>
      <c r="L3693" s="1">
        <v>0.55940100000000004</v>
      </c>
      <c r="M3693" s="1" t="b">
        <v>1</v>
      </c>
      <c r="N3693" s="1">
        <v>1</v>
      </c>
    </row>
    <row r="3694" spans="1:14" x14ac:dyDescent="0.2">
      <c r="A3694" s="124">
        <v>44260.75</v>
      </c>
      <c r="B3694" s="124">
        <v>44260.541666666664</v>
      </c>
      <c r="C3694" s="1">
        <v>1269364671</v>
      </c>
      <c r="D3694" s="1" t="s">
        <v>137</v>
      </c>
      <c r="G3694" s="1" t="s">
        <v>138</v>
      </c>
      <c r="I3694" s="1">
        <v>22.96</v>
      </c>
      <c r="J3694" s="1">
        <v>23.260529999999999</v>
      </c>
      <c r="K3694" s="1">
        <v>-0.221858</v>
      </c>
      <c r="L3694" s="1">
        <v>0.52238799999999996</v>
      </c>
      <c r="M3694" s="1" t="b">
        <v>1</v>
      </c>
      <c r="N3694" s="1">
        <v>1</v>
      </c>
    </row>
    <row r="3695" spans="1:14" x14ac:dyDescent="0.2">
      <c r="A3695" s="124">
        <v>44260.791666666664</v>
      </c>
      <c r="B3695" s="124">
        <v>44260.583333333336</v>
      </c>
      <c r="C3695" s="1">
        <v>1269364671</v>
      </c>
      <c r="D3695" s="1" t="s">
        <v>137</v>
      </c>
      <c r="G3695" s="1" t="s">
        <v>138</v>
      </c>
      <c r="I3695" s="1">
        <v>21.87</v>
      </c>
      <c r="J3695" s="1">
        <v>21.663817000000002</v>
      </c>
      <c r="K3695" s="1">
        <v>-0.63166999999999995</v>
      </c>
      <c r="L3695" s="1">
        <v>0.425487</v>
      </c>
      <c r="M3695" s="1" t="b">
        <v>1</v>
      </c>
      <c r="N3695" s="1">
        <v>1</v>
      </c>
    </row>
    <row r="3696" spans="1:14" x14ac:dyDescent="0.2">
      <c r="A3696" s="124">
        <v>44260.833333333336</v>
      </c>
      <c r="B3696" s="124">
        <v>44260.625</v>
      </c>
      <c r="C3696" s="1">
        <v>1269364671</v>
      </c>
      <c r="D3696" s="1" t="s">
        <v>137</v>
      </c>
      <c r="G3696" s="1" t="s">
        <v>138</v>
      </c>
      <c r="I3696" s="1">
        <v>21.24</v>
      </c>
      <c r="J3696" s="1">
        <v>20.914770000000001</v>
      </c>
      <c r="K3696" s="1">
        <v>-0.61175299999999999</v>
      </c>
      <c r="L3696" s="1">
        <v>0.28652300000000003</v>
      </c>
      <c r="M3696" s="1" t="b">
        <v>1</v>
      </c>
      <c r="N3696" s="1">
        <v>1</v>
      </c>
    </row>
    <row r="3697" spans="1:14" x14ac:dyDescent="0.2">
      <c r="A3697" s="124">
        <v>44260.875</v>
      </c>
      <c r="B3697" s="124">
        <v>44260.666666666664</v>
      </c>
      <c r="C3697" s="1">
        <v>1269364671</v>
      </c>
      <c r="D3697" s="1" t="s">
        <v>137</v>
      </c>
      <c r="G3697" s="1" t="s">
        <v>138</v>
      </c>
      <c r="I3697" s="1">
        <v>22.81</v>
      </c>
      <c r="J3697" s="1">
        <v>21.589811999999998</v>
      </c>
      <c r="K3697" s="1">
        <v>-1.5061070000000001</v>
      </c>
      <c r="L3697" s="1">
        <v>0.28591899999999998</v>
      </c>
      <c r="M3697" s="1" t="b">
        <v>1</v>
      </c>
      <c r="N3697" s="1">
        <v>1</v>
      </c>
    </row>
    <row r="3698" spans="1:14" x14ac:dyDescent="0.2">
      <c r="A3698" s="124">
        <v>44260.916666666664</v>
      </c>
      <c r="B3698" s="124">
        <v>44260.708333333336</v>
      </c>
      <c r="C3698" s="1">
        <v>1269364671</v>
      </c>
      <c r="D3698" s="1" t="s">
        <v>137</v>
      </c>
      <c r="G3698" s="1" t="s">
        <v>138</v>
      </c>
      <c r="I3698" s="1">
        <v>27.1</v>
      </c>
      <c r="J3698" s="1">
        <v>26.018204000000001</v>
      </c>
      <c r="K3698" s="1">
        <v>-1.254548</v>
      </c>
      <c r="L3698" s="1">
        <v>0.17275199999999999</v>
      </c>
      <c r="M3698" s="1" t="b">
        <v>1</v>
      </c>
      <c r="N3698" s="1">
        <v>1</v>
      </c>
    </row>
    <row r="3699" spans="1:14" x14ac:dyDescent="0.2">
      <c r="A3699" s="124">
        <v>44260.958333333336</v>
      </c>
      <c r="B3699" s="124">
        <v>44260.75</v>
      </c>
      <c r="C3699" s="1">
        <v>1269364671</v>
      </c>
      <c r="D3699" s="1" t="s">
        <v>137</v>
      </c>
      <c r="G3699" s="1" t="s">
        <v>138</v>
      </c>
      <c r="I3699" s="1">
        <v>33.409999999999997</v>
      </c>
      <c r="J3699" s="1">
        <v>30.751808</v>
      </c>
      <c r="K3699" s="1">
        <v>-2.6307550000000002</v>
      </c>
      <c r="L3699" s="1">
        <v>-2.7437E-2</v>
      </c>
      <c r="M3699" s="1" t="b">
        <v>1</v>
      </c>
      <c r="N3699" s="1">
        <v>1</v>
      </c>
    </row>
    <row r="3700" spans="1:14" x14ac:dyDescent="0.2">
      <c r="A3700" s="124">
        <v>44261</v>
      </c>
      <c r="B3700" s="124">
        <v>44260.791666666664</v>
      </c>
      <c r="C3700" s="1">
        <v>1269364671</v>
      </c>
      <c r="D3700" s="1" t="s">
        <v>137</v>
      </c>
      <c r="G3700" s="1" t="s">
        <v>138</v>
      </c>
      <c r="I3700" s="1">
        <v>32.130000000000003</v>
      </c>
      <c r="J3700" s="1">
        <v>30.362386000000001</v>
      </c>
      <c r="K3700" s="1">
        <v>-1.8863129999999999</v>
      </c>
      <c r="L3700" s="1">
        <v>0.118699</v>
      </c>
      <c r="M3700" s="1" t="b">
        <v>1</v>
      </c>
      <c r="N3700" s="1">
        <v>1</v>
      </c>
    </row>
    <row r="3701" spans="1:14" x14ac:dyDescent="0.2">
      <c r="A3701" s="124">
        <v>44261.041666666664</v>
      </c>
      <c r="B3701" s="124">
        <v>44260.833333333336</v>
      </c>
      <c r="C3701" s="1">
        <v>1269364671</v>
      </c>
      <c r="D3701" s="1" t="s">
        <v>137</v>
      </c>
      <c r="G3701" s="1" t="s">
        <v>138</v>
      </c>
      <c r="I3701" s="1">
        <v>29.67</v>
      </c>
      <c r="J3701" s="1">
        <v>28.631606999999999</v>
      </c>
      <c r="K3701" s="1">
        <v>-1.3533390000000001</v>
      </c>
      <c r="L3701" s="1">
        <v>0.314946</v>
      </c>
      <c r="M3701" s="1" t="b">
        <v>1</v>
      </c>
      <c r="N3701" s="1">
        <v>1</v>
      </c>
    </row>
    <row r="3702" spans="1:14" x14ac:dyDescent="0.2">
      <c r="A3702" s="124">
        <v>44261.083333333336</v>
      </c>
      <c r="B3702" s="124">
        <v>44260.875</v>
      </c>
      <c r="C3702" s="1">
        <v>1269364671</v>
      </c>
      <c r="D3702" s="1" t="s">
        <v>137</v>
      </c>
      <c r="G3702" s="1" t="s">
        <v>138</v>
      </c>
      <c r="I3702" s="1">
        <v>27.84</v>
      </c>
      <c r="J3702" s="1">
        <v>27.276126000000001</v>
      </c>
      <c r="K3702" s="1">
        <v>-0.90451400000000004</v>
      </c>
      <c r="L3702" s="1">
        <v>0.34064</v>
      </c>
      <c r="M3702" s="1" t="b">
        <v>1</v>
      </c>
      <c r="N3702" s="1">
        <v>1</v>
      </c>
    </row>
    <row r="3703" spans="1:14" x14ac:dyDescent="0.2">
      <c r="A3703" s="124">
        <v>44261.125</v>
      </c>
      <c r="B3703" s="124">
        <v>44260.916666666664</v>
      </c>
      <c r="C3703" s="1">
        <v>1269364671</v>
      </c>
      <c r="D3703" s="1" t="s">
        <v>137</v>
      </c>
      <c r="G3703" s="1" t="s">
        <v>138</v>
      </c>
      <c r="I3703" s="1">
        <v>25.85</v>
      </c>
      <c r="J3703" s="1">
        <v>25.552432</v>
      </c>
      <c r="K3703" s="1">
        <v>-0.65632400000000002</v>
      </c>
      <c r="L3703" s="1">
        <v>0.35875600000000002</v>
      </c>
      <c r="M3703" s="1" t="b">
        <v>1</v>
      </c>
      <c r="N3703" s="1">
        <v>1</v>
      </c>
    </row>
    <row r="3704" spans="1:14" x14ac:dyDescent="0.2">
      <c r="A3704" s="124">
        <v>44261.166666666664</v>
      </c>
      <c r="B3704" s="124">
        <v>44260.958333333336</v>
      </c>
      <c r="C3704" s="1">
        <v>1269364671</v>
      </c>
      <c r="D3704" s="1" t="s">
        <v>137</v>
      </c>
      <c r="G3704" s="1" t="s">
        <v>138</v>
      </c>
      <c r="I3704" s="1">
        <v>23.29</v>
      </c>
      <c r="J3704" s="1">
        <v>22.330027999999999</v>
      </c>
      <c r="K3704" s="1">
        <v>-1.213241</v>
      </c>
      <c r="L3704" s="1">
        <v>0.25326900000000002</v>
      </c>
      <c r="M3704" s="1" t="b">
        <v>1</v>
      </c>
      <c r="N3704" s="1">
        <v>1</v>
      </c>
    </row>
    <row r="3705" spans="1:14" x14ac:dyDescent="0.2">
      <c r="A3705" s="124">
        <v>44261.208333333336</v>
      </c>
      <c r="B3705" s="124">
        <v>44261</v>
      </c>
      <c r="C3705" s="1">
        <v>1269364671</v>
      </c>
      <c r="D3705" s="1" t="s">
        <v>137</v>
      </c>
      <c r="G3705" s="1" t="s">
        <v>138</v>
      </c>
      <c r="I3705" s="1">
        <v>25.66</v>
      </c>
      <c r="J3705" s="1">
        <v>24.445678999999998</v>
      </c>
      <c r="K3705" s="1">
        <v>-1.583588</v>
      </c>
      <c r="L3705" s="1">
        <v>0.36926700000000001</v>
      </c>
      <c r="M3705" s="1" t="b">
        <v>1</v>
      </c>
      <c r="N3705" s="1">
        <v>1</v>
      </c>
    </row>
    <row r="3706" spans="1:14" x14ac:dyDescent="0.2">
      <c r="A3706" s="124">
        <v>44261.25</v>
      </c>
      <c r="B3706" s="124">
        <v>44261.041666666664</v>
      </c>
      <c r="C3706" s="1">
        <v>1269364671</v>
      </c>
      <c r="D3706" s="1" t="s">
        <v>137</v>
      </c>
      <c r="G3706" s="1" t="s">
        <v>138</v>
      </c>
      <c r="I3706" s="1">
        <v>25.54</v>
      </c>
      <c r="J3706" s="1">
        <v>24.212216999999999</v>
      </c>
      <c r="K3706" s="1">
        <v>-1.7082790000000001</v>
      </c>
      <c r="L3706" s="1">
        <v>0.380496</v>
      </c>
      <c r="M3706" s="1" t="b">
        <v>1</v>
      </c>
      <c r="N3706" s="1">
        <v>1</v>
      </c>
    </row>
    <row r="3707" spans="1:14" x14ac:dyDescent="0.2">
      <c r="A3707" s="124">
        <v>44261.291666666664</v>
      </c>
      <c r="B3707" s="124">
        <v>44261.083333333336</v>
      </c>
      <c r="C3707" s="1">
        <v>1269364671</v>
      </c>
      <c r="D3707" s="1" t="s">
        <v>137</v>
      </c>
      <c r="G3707" s="1" t="s">
        <v>138</v>
      </c>
      <c r="I3707" s="1">
        <v>25.06</v>
      </c>
      <c r="J3707" s="1">
        <v>24.078818999999999</v>
      </c>
      <c r="K3707" s="1">
        <v>-1.40777</v>
      </c>
      <c r="L3707" s="1">
        <v>0.426589</v>
      </c>
      <c r="M3707" s="1" t="b">
        <v>1</v>
      </c>
      <c r="N3707" s="1">
        <v>1</v>
      </c>
    </row>
    <row r="3708" spans="1:14" x14ac:dyDescent="0.2">
      <c r="A3708" s="124">
        <v>44261.333333333336</v>
      </c>
      <c r="B3708" s="124">
        <v>44261.125</v>
      </c>
      <c r="C3708" s="1">
        <v>1269364671</v>
      </c>
      <c r="D3708" s="1" t="s">
        <v>137</v>
      </c>
      <c r="G3708" s="1" t="s">
        <v>138</v>
      </c>
      <c r="I3708" s="1">
        <v>25.12</v>
      </c>
      <c r="J3708" s="1">
        <v>24.024350999999999</v>
      </c>
      <c r="K3708" s="1">
        <v>-1.463042</v>
      </c>
      <c r="L3708" s="1">
        <v>0.36739300000000003</v>
      </c>
      <c r="M3708" s="1" t="b">
        <v>1</v>
      </c>
      <c r="N3708" s="1">
        <v>1</v>
      </c>
    </row>
    <row r="3709" spans="1:14" x14ac:dyDescent="0.2">
      <c r="A3709" s="124">
        <v>44261.375</v>
      </c>
      <c r="B3709" s="124">
        <v>44261.166666666664</v>
      </c>
      <c r="C3709" s="1">
        <v>1269364671</v>
      </c>
      <c r="D3709" s="1" t="s">
        <v>137</v>
      </c>
      <c r="G3709" s="1" t="s">
        <v>138</v>
      </c>
      <c r="I3709" s="1">
        <v>26.23</v>
      </c>
      <c r="J3709" s="1">
        <v>25.059678000000002</v>
      </c>
      <c r="K3709" s="1">
        <v>-1.663467</v>
      </c>
      <c r="L3709" s="1">
        <v>0.493145</v>
      </c>
      <c r="M3709" s="1" t="b">
        <v>1</v>
      </c>
      <c r="N3709" s="1">
        <v>1</v>
      </c>
    </row>
    <row r="3710" spans="1:14" x14ac:dyDescent="0.2">
      <c r="A3710" s="124">
        <v>44261.416666666664</v>
      </c>
      <c r="B3710" s="124">
        <v>44261.208333333336</v>
      </c>
      <c r="C3710" s="1">
        <v>1269364671</v>
      </c>
      <c r="D3710" s="1" t="s">
        <v>137</v>
      </c>
      <c r="G3710" s="1" t="s">
        <v>138</v>
      </c>
      <c r="I3710" s="1">
        <v>28.24</v>
      </c>
      <c r="J3710" s="1">
        <v>27.167111999999999</v>
      </c>
      <c r="K3710" s="1">
        <v>-1.57138</v>
      </c>
      <c r="L3710" s="1">
        <v>0.49849199999999999</v>
      </c>
      <c r="M3710" s="1" t="b">
        <v>1</v>
      </c>
      <c r="N3710" s="1">
        <v>1</v>
      </c>
    </row>
    <row r="3711" spans="1:14" x14ac:dyDescent="0.2">
      <c r="A3711" s="124">
        <v>44261.458333333336</v>
      </c>
      <c r="B3711" s="124">
        <v>44261.25</v>
      </c>
      <c r="C3711" s="1">
        <v>1269364671</v>
      </c>
      <c r="D3711" s="1" t="s">
        <v>137</v>
      </c>
      <c r="G3711" s="1" t="s">
        <v>138</v>
      </c>
      <c r="I3711" s="1">
        <v>31.98</v>
      </c>
      <c r="J3711" s="1">
        <v>30.838519000000002</v>
      </c>
      <c r="K3711" s="1">
        <v>-1.2571639999999999</v>
      </c>
      <c r="L3711" s="1">
        <v>0.11568299999999999</v>
      </c>
      <c r="M3711" s="1" t="b">
        <v>1</v>
      </c>
      <c r="N3711" s="1">
        <v>1</v>
      </c>
    </row>
    <row r="3712" spans="1:14" x14ac:dyDescent="0.2">
      <c r="A3712" s="124">
        <v>44261.5</v>
      </c>
      <c r="B3712" s="124">
        <v>44261.291666666664</v>
      </c>
      <c r="C3712" s="1">
        <v>1269364671</v>
      </c>
      <c r="D3712" s="1" t="s">
        <v>137</v>
      </c>
      <c r="G3712" s="1" t="s">
        <v>138</v>
      </c>
      <c r="I3712" s="1">
        <v>33.22</v>
      </c>
      <c r="J3712" s="1">
        <v>32.475774999999999</v>
      </c>
      <c r="K3712" s="1">
        <v>-0.960955</v>
      </c>
      <c r="L3712" s="1">
        <v>0.21673000000000001</v>
      </c>
      <c r="M3712" s="1" t="b">
        <v>1</v>
      </c>
      <c r="N3712" s="1">
        <v>1</v>
      </c>
    </row>
    <row r="3713" spans="1:14" x14ac:dyDescent="0.2">
      <c r="A3713" s="124">
        <v>44261.541666666664</v>
      </c>
      <c r="B3713" s="124">
        <v>44261.333333333336</v>
      </c>
      <c r="C3713" s="1">
        <v>1269364671</v>
      </c>
      <c r="D3713" s="1" t="s">
        <v>137</v>
      </c>
      <c r="G3713" s="1" t="s">
        <v>138</v>
      </c>
      <c r="I3713" s="1">
        <v>31.3</v>
      </c>
      <c r="J3713" s="1">
        <v>31.126650000000001</v>
      </c>
      <c r="K3713" s="1">
        <v>-0.79926399999999997</v>
      </c>
      <c r="L3713" s="1">
        <v>0.62591399999999997</v>
      </c>
      <c r="M3713" s="1" t="b">
        <v>1</v>
      </c>
      <c r="N3713" s="1">
        <v>1</v>
      </c>
    </row>
    <row r="3714" spans="1:14" x14ac:dyDescent="0.2">
      <c r="A3714" s="124">
        <v>44261.583333333336</v>
      </c>
      <c r="B3714" s="124">
        <v>44261.375</v>
      </c>
      <c r="C3714" s="1">
        <v>1269364671</v>
      </c>
      <c r="D3714" s="1" t="s">
        <v>137</v>
      </c>
      <c r="G3714" s="1" t="s">
        <v>138</v>
      </c>
      <c r="I3714" s="1">
        <v>27.66</v>
      </c>
      <c r="J3714" s="1">
        <v>28.362428999999999</v>
      </c>
      <c r="K3714" s="1">
        <v>0.100535</v>
      </c>
      <c r="L3714" s="1">
        <v>0.60189400000000004</v>
      </c>
      <c r="M3714" s="1" t="b">
        <v>1</v>
      </c>
      <c r="N3714" s="1">
        <v>1</v>
      </c>
    </row>
    <row r="3715" spans="1:14" x14ac:dyDescent="0.2">
      <c r="A3715" s="124">
        <v>44261.625</v>
      </c>
      <c r="B3715" s="124">
        <v>44261.416666666664</v>
      </c>
      <c r="C3715" s="1">
        <v>1269364671</v>
      </c>
      <c r="D3715" s="1" t="s">
        <v>137</v>
      </c>
      <c r="G3715" s="1" t="s">
        <v>138</v>
      </c>
      <c r="I3715" s="1">
        <v>25.63</v>
      </c>
      <c r="J3715" s="1">
        <v>26.452453999999999</v>
      </c>
      <c r="K3715" s="1">
        <v>0.39105299999999998</v>
      </c>
      <c r="L3715" s="1">
        <v>0.43140099999999998</v>
      </c>
      <c r="M3715" s="1" t="b">
        <v>1</v>
      </c>
      <c r="N3715" s="1">
        <v>1</v>
      </c>
    </row>
    <row r="3716" spans="1:14" x14ac:dyDescent="0.2">
      <c r="A3716" s="124">
        <v>44261.666666666664</v>
      </c>
      <c r="B3716" s="124">
        <v>44261.458333333336</v>
      </c>
      <c r="C3716" s="1">
        <v>1269364671</v>
      </c>
      <c r="D3716" s="1" t="s">
        <v>137</v>
      </c>
      <c r="G3716" s="1" t="s">
        <v>138</v>
      </c>
      <c r="I3716" s="1">
        <v>23.35</v>
      </c>
      <c r="J3716" s="1">
        <v>23.927795</v>
      </c>
      <c r="K3716" s="1">
        <v>0.17705199999999999</v>
      </c>
      <c r="L3716" s="1">
        <v>0.40074300000000002</v>
      </c>
      <c r="M3716" s="1" t="b">
        <v>1</v>
      </c>
      <c r="N3716" s="1">
        <v>1</v>
      </c>
    </row>
    <row r="3717" spans="1:14" x14ac:dyDescent="0.2">
      <c r="A3717" s="124">
        <v>44261.708333333336</v>
      </c>
      <c r="B3717" s="124">
        <v>44261.5</v>
      </c>
      <c r="C3717" s="1">
        <v>1269364671</v>
      </c>
      <c r="D3717" s="1" t="s">
        <v>137</v>
      </c>
      <c r="G3717" s="1" t="s">
        <v>138</v>
      </c>
      <c r="I3717" s="1">
        <v>21.69</v>
      </c>
      <c r="J3717" s="1">
        <v>22.145992</v>
      </c>
      <c r="K3717" s="1">
        <v>0.13255</v>
      </c>
      <c r="L3717" s="1">
        <v>0.32344200000000001</v>
      </c>
      <c r="M3717" s="1" t="b">
        <v>1</v>
      </c>
      <c r="N3717" s="1">
        <v>1</v>
      </c>
    </row>
    <row r="3718" spans="1:14" x14ac:dyDescent="0.2">
      <c r="A3718" s="124">
        <v>44261.75</v>
      </c>
      <c r="B3718" s="124">
        <v>44261.541666666664</v>
      </c>
      <c r="C3718" s="1">
        <v>1269364671</v>
      </c>
      <c r="D3718" s="1" t="s">
        <v>137</v>
      </c>
      <c r="G3718" s="1" t="s">
        <v>138</v>
      </c>
      <c r="I3718" s="1">
        <v>20.91</v>
      </c>
      <c r="J3718" s="1">
        <v>21.021484999999998</v>
      </c>
      <c r="K3718" s="1">
        <v>-0.23335700000000001</v>
      </c>
      <c r="L3718" s="1">
        <v>0.34484199999999998</v>
      </c>
      <c r="M3718" s="1" t="b">
        <v>1</v>
      </c>
      <c r="N3718" s="1">
        <v>1</v>
      </c>
    </row>
    <row r="3719" spans="1:14" x14ac:dyDescent="0.2">
      <c r="A3719" s="124">
        <v>44261.791666666664</v>
      </c>
      <c r="B3719" s="124">
        <v>44261.583333333336</v>
      </c>
      <c r="C3719" s="1">
        <v>1269364671</v>
      </c>
      <c r="D3719" s="1" t="s">
        <v>137</v>
      </c>
      <c r="G3719" s="1" t="s">
        <v>138</v>
      </c>
      <c r="I3719" s="1">
        <v>19.920000000000002</v>
      </c>
      <c r="J3719" s="1">
        <v>19.971306999999999</v>
      </c>
      <c r="K3719" s="1">
        <v>-0.19263</v>
      </c>
      <c r="L3719" s="1">
        <v>0.24393699999999999</v>
      </c>
      <c r="M3719" s="1" t="b">
        <v>1</v>
      </c>
      <c r="N3719" s="1">
        <v>1</v>
      </c>
    </row>
    <row r="3720" spans="1:14" x14ac:dyDescent="0.2">
      <c r="A3720" s="124">
        <v>44261.833333333336</v>
      </c>
      <c r="B3720" s="124">
        <v>44261.625</v>
      </c>
      <c r="C3720" s="1">
        <v>1269364671</v>
      </c>
      <c r="D3720" s="1" t="s">
        <v>137</v>
      </c>
      <c r="G3720" s="1" t="s">
        <v>138</v>
      </c>
      <c r="I3720" s="1">
        <v>19.79</v>
      </c>
      <c r="J3720" s="1">
        <v>19.604717000000001</v>
      </c>
      <c r="K3720" s="1">
        <v>-0.36320799999999998</v>
      </c>
      <c r="L3720" s="1">
        <v>0.177925</v>
      </c>
      <c r="M3720" s="1" t="b">
        <v>1</v>
      </c>
      <c r="N3720" s="1">
        <v>1</v>
      </c>
    </row>
    <row r="3721" spans="1:14" x14ac:dyDescent="0.2">
      <c r="A3721" s="124">
        <v>44261.875</v>
      </c>
      <c r="B3721" s="124">
        <v>44261.666666666664</v>
      </c>
      <c r="C3721" s="1">
        <v>1269364671</v>
      </c>
      <c r="D3721" s="1" t="s">
        <v>137</v>
      </c>
      <c r="G3721" s="1" t="s">
        <v>138</v>
      </c>
      <c r="I3721" s="1">
        <v>21.34</v>
      </c>
      <c r="J3721" s="1">
        <v>20.787246</v>
      </c>
      <c r="K3721" s="1">
        <v>-0.64607599999999998</v>
      </c>
      <c r="L3721" s="1">
        <v>9.3322000000000002E-2</v>
      </c>
      <c r="M3721" s="1" t="b">
        <v>1</v>
      </c>
      <c r="N3721" s="1">
        <v>1</v>
      </c>
    </row>
    <row r="3722" spans="1:14" x14ac:dyDescent="0.2">
      <c r="A3722" s="124">
        <v>44261.916666666664</v>
      </c>
      <c r="B3722" s="124">
        <v>44261.708333333336</v>
      </c>
      <c r="C3722" s="1">
        <v>1269364671</v>
      </c>
      <c r="D3722" s="1" t="s">
        <v>137</v>
      </c>
      <c r="G3722" s="1" t="s">
        <v>138</v>
      </c>
      <c r="I3722" s="1">
        <v>24.84</v>
      </c>
      <c r="J3722" s="1">
        <v>24.130944</v>
      </c>
      <c r="K3722" s="1">
        <v>-0.82657400000000003</v>
      </c>
      <c r="L3722" s="1">
        <v>0.117518</v>
      </c>
      <c r="M3722" s="1" t="b">
        <v>1</v>
      </c>
      <c r="N3722" s="1">
        <v>1</v>
      </c>
    </row>
    <row r="3723" spans="1:14" x14ac:dyDescent="0.2">
      <c r="A3723" s="124">
        <v>44261.958333333336</v>
      </c>
      <c r="B3723" s="124">
        <v>44261.75</v>
      </c>
      <c r="C3723" s="1">
        <v>1269364671</v>
      </c>
      <c r="D3723" s="1" t="s">
        <v>137</v>
      </c>
      <c r="G3723" s="1" t="s">
        <v>138</v>
      </c>
      <c r="I3723" s="1">
        <v>32.270000000000003</v>
      </c>
      <c r="J3723" s="1">
        <v>30.056564999999999</v>
      </c>
      <c r="K3723" s="1">
        <v>-2.2668300000000001</v>
      </c>
      <c r="L3723" s="1">
        <v>5.3394999999999998E-2</v>
      </c>
      <c r="M3723" s="1" t="b">
        <v>1</v>
      </c>
      <c r="N3723" s="1">
        <v>1</v>
      </c>
    </row>
    <row r="3724" spans="1:14" x14ac:dyDescent="0.2">
      <c r="A3724" s="124">
        <v>44262</v>
      </c>
      <c r="B3724" s="124">
        <v>44261.791666666664</v>
      </c>
      <c r="C3724" s="1">
        <v>1269364671</v>
      </c>
      <c r="D3724" s="1" t="s">
        <v>137</v>
      </c>
      <c r="G3724" s="1" t="s">
        <v>138</v>
      </c>
      <c r="I3724" s="1">
        <v>33.76</v>
      </c>
      <c r="J3724" s="1">
        <v>33.120975999999999</v>
      </c>
      <c r="K3724" s="1">
        <v>-0.985016</v>
      </c>
      <c r="L3724" s="1">
        <v>0.34599200000000002</v>
      </c>
      <c r="M3724" s="1" t="b">
        <v>1</v>
      </c>
      <c r="N3724" s="1">
        <v>1</v>
      </c>
    </row>
    <row r="3725" spans="1:14" x14ac:dyDescent="0.2">
      <c r="A3725" s="124">
        <v>44262.041666666664</v>
      </c>
      <c r="B3725" s="124">
        <v>44261.833333333336</v>
      </c>
      <c r="C3725" s="1">
        <v>1269364671</v>
      </c>
      <c r="D3725" s="1" t="s">
        <v>137</v>
      </c>
      <c r="G3725" s="1" t="s">
        <v>138</v>
      </c>
      <c r="I3725" s="1">
        <v>28.48</v>
      </c>
      <c r="J3725" s="1">
        <v>28.131732</v>
      </c>
      <c r="K3725" s="1">
        <v>-0.74325600000000003</v>
      </c>
      <c r="L3725" s="1">
        <v>0.39498800000000001</v>
      </c>
      <c r="M3725" s="1" t="b">
        <v>1</v>
      </c>
      <c r="N3725" s="1">
        <v>1</v>
      </c>
    </row>
    <row r="3726" spans="1:14" x14ac:dyDescent="0.2">
      <c r="A3726" s="124">
        <v>44262.083333333336</v>
      </c>
      <c r="B3726" s="124">
        <v>44261.875</v>
      </c>
      <c r="C3726" s="1">
        <v>1269364671</v>
      </c>
      <c r="D3726" s="1" t="s">
        <v>137</v>
      </c>
      <c r="G3726" s="1" t="s">
        <v>138</v>
      </c>
      <c r="I3726" s="1">
        <v>27.79</v>
      </c>
      <c r="J3726" s="1">
        <v>27.740331000000001</v>
      </c>
      <c r="K3726" s="1">
        <v>-0.57899699999999998</v>
      </c>
      <c r="L3726" s="1">
        <v>0.52932800000000002</v>
      </c>
      <c r="M3726" s="1" t="b">
        <v>1</v>
      </c>
      <c r="N3726" s="1">
        <v>1</v>
      </c>
    </row>
    <row r="3727" spans="1:14" x14ac:dyDescent="0.2">
      <c r="A3727" s="124">
        <v>44262.125</v>
      </c>
      <c r="B3727" s="124">
        <v>44261.916666666664</v>
      </c>
      <c r="C3727" s="1">
        <v>1269364671</v>
      </c>
      <c r="D3727" s="1" t="s">
        <v>137</v>
      </c>
      <c r="G3727" s="1" t="s">
        <v>138</v>
      </c>
      <c r="I3727" s="1">
        <v>26.69</v>
      </c>
      <c r="J3727" s="1">
        <v>26.5304</v>
      </c>
      <c r="K3727" s="1">
        <v>-0.85028999999999999</v>
      </c>
      <c r="L3727" s="1">
        <v>0.69069000000000003</v>
      </c>
      <c r="M3727" s="1" t="b">
        <v>1</v>
      </c>
      <c r="N3727" s="1">
        <v>1</v>
      </c>
    </row>
    <row r="3728" spans="1:14" x14ac:dyDescent="0.2">
      <c r="A3728" s="124">
        <v>44262.166666666664</v>
      </c>
      <c r="B3728" s="124">
        <v>44261.958333333336</v>
      </c>
      <c r="C3728" s="1">
        <v>1269364671</v>
      </c>
      <c r="D3728" s="1" t="s">
        <v>137</v>
      </c>
      <c r="G3728" s="1" t="s">
        <v>138</v>
      </c>
      <c r="I3728" s="1">
        <v>25.02</v>
      </c>
      <c r="J3728" s="1">
        <v>24.160219000000001</v>
      </c>
      <c r="K3728" s="1">
        <v>-1.356517</v>
      </c>
      <c r="L3728" s="1">
        <v>0.49673600000000001</v>
      </c>
      <c r="M3728" s="1" t="b">
        <v>1</v>
      </c>
      <c r="N3728" s="1">
        <v>1</v>
      </c>
    </row>
    <row r="3729" spans="1:14" x14ac:dyDescent="0.2">
      <c r="A3729" s="124">
        <v>44262.208333333336</v>
      </c>
      <c r="B3729" s="124">
        <v>44262</v>
      </c>
      <c r="C3729" s="1">
        <v>1269364671</v>
      </c>
      <c r="D3729" s="1" t="s">
        <v>137</v>
      </c>
      <c r="G3729" s="1" t="s">
        <v>138</v>
      </c>
      <c r="I3729" s="1">
        <v>27.44</v>
      </c>
      <c r="J3729" s="1">
        <v>27.980378999999999</v>
      </c>
      <c r="K3729" s="1">
        <v>9.9014000000000005E-2</v>
      </c>
      <c r="L3729" s="1">
        <v>0.44136500000000001</v>
      </c>
      <c r="M3729" s="1" t="b">
        <v>1</v>
      </c>
      <c r="N3729" s="1">
        <v>1</v>
      </c>
    </row>
    <row r="3730" spans="1:14" x14ac:dyDescent="0.2">
      <c r="A3730" s="124">
        <v>44262.25</v>
      </c>
      <c r="B3730" s="124">
        <v>44262.041666666664</v>
      </c>
      <c r="C3730" s="1">
        <v>1269364671</v>
      </c>
      <c r="D3730" s="1" t="s">
        <v>137</v>
      </c>
      <c r="G3730" s="1" t="s">
        <v>138</v>
      </c>
      <c r="I3730" s="1">
        <v>28.57</v>
      </c>
      <c r="J3730" s="1">
        <v>27.362373999999999</v>
      </c>
      <c r="K3730" s="1">
        <v>-1.717673</v>
      </c>
      <c r="L3730" s="1">
        <v>0.51004700000000003</v>
      </c>
      <c r="M3730" s="1" t="b">
        <v>1</v>
      </c>
      <c r="N3730" s="1">
        <v>1</v>
      </c>
    </row>
    <row r="3731" spans="1:14" x14ac:dyDescent="0.2">
      <c r="A3731" s="124">
        <v>44262.291666666664</v>
      </c>
      <c r="B3731" s="124">
        <v>44262.083333333336</v>
      </c>
      <c r="C3731" s="1">
        <v>1269364671</v>
      </c>
      <c r="D3731" s="1" t="s">
        <v>137</v>
      </c>
      <c r="G3731" s="1" t="s">
        <v>138</v>
      </c>
      <c r="I3731" s="1">
        <v>28.29</v>
      </c>
      <c r="J3731" s="1">
        <v>27.056471999999999</v>
      </c>
      <c r="K3731" s="1">
        <v>-1.747447</v>
      </c>
      <c r="L3731" s="1">
        <v>0.51391900000000001</v>
      </c>
      <c r="M3731" s="1" t="b">
        <v>1</v>
      </c>
      <c r="N3731" s="1">
        <v>1</v>
      </c>
    </row>
    <row r="3732" spans="1:14" x14ac:dyDescent="0.2">
      <c r="A3732" s="124">
        <v>44262.333333333336</v>
      </c>
      <c r="B3732" s="124">
        <v>44262.125</v>
      </c>
      <c r="C3732" s="1">
        <v>1269364671</v>
      </c>
      <c r="D3732" s="1" t="s">
        <v>137</v>
      </c>
      <c r="G3732" s="1" t="s">
        <v>138</v>
      </c>
      <c r="I3732" s="1">
        <v>28.37</v>
      </c>
      <c r="J3732" s="1">
        <v>27.240328999999999</v>
      </c>
      <c r="K3732" s="1">
        <v>-1.6356679999999999</v>
      </c>
      <c r="L3732" s="1">
        <v>0.50599700000000003</v>
      </c>
      <c r="M3732" s="1" t="b">
        <v>1</v>
      </c>
      <c r="N3732" s="1">
        <v>1</v>
      </c>
    </row>
    <row r="3733" spans="1:14" x14ac:dyDescent="0.2">
      <c r="A3733" s="124">
        <v>44262.375</v>
      </c>
      <c r="B3733" s="124">
        <v>44262.166666666664</v>
      </c>
      <c r="C3733" s="1">
        <v>1269364671</v>
      </c>
      <c r="D3733" s="1" t="s">
        <v>137</v>
      </c>
      <c r="G3733" s="1" t="s">
        <v>138</v>
      </c>
      <c r="I3733" s="1">
        <v>28.64</v>
      </c>
      <c r="J3733" s="1">
        <v>27.75517</v>
      </c>
      <c r="K3733" s="1">
        <v>-1.4202440000000001</v>
      </c>
      <c r="L3733" s="1">
        <v>0.53541399999999995</v>
      </c>
      <c r="M3733" s="1" t="b">
        <v>1</v>
      </c>
      <c r="N3733" s="1">
        <v>1</v>
      </c>
    </row>
    <row r="3734" spans="1:14" x14ac:dyDescent="0.2">
      <c r="A3734" s="124">
        <v>44262.416666666664</v>
      </c>
      <c r="B3734" s="124">
        <v>44262.208333333336</v>
      </c>
      <c r="C3734" s="1">
        <v>1269364671</v>
      </c>
      <c r="D3734" s="1" t="s">
        <v>137</v>
      </c>
      <c r="G3734" s="1" t="s">
        <v>138</v>
      </c>
      <c r="I3734" s="1">
        <v>29.76</v>
      </c>
      <c r="J3734" s="1">
        <v>28.679528000000001</v>
      </c>
      <c r="K3734" s="1">
        <v>-1.645632</v>
      </c>
      <c r="L3734" s="1">
        <v>0.56516</v>
      </c>
      <c r="M3734" s="1" t="b">
        <v>1</v>
      </c>
      <c r="N3734" s="1">
        <v>1</v>
      </c>
    </row>
    <row r="3735" spans="1:14" x14ac:dyDescent="0.2">
      <c r="A3735" s="124">
        <v>44262.458333333336</v>
      </c>
      <c r="B3735" s="124">
        <v>44262.25</v>
      </c>
      <c r="C3735" s="1">
        <v>1269364671</v>
      </c>
      <c r="D3735" s="1" t="s">
        <v>137</v>
      </c>
      <c r="G3735" s="1" t="s">
        <v>138</v>
      </c>
      <c r="I3735" s="1">
        <v>34.18</v>
      </c>
      <c r="J3735" s="1">
        <v>33.833675999999997</v>
      </c>
      <c r="K3735" s="1">
        <v>-0.88778699999999999</v>
      </c>
      <c r="L3735" s="1">
        <v>0.54146300000000003</v>
      </c>
      <c r="M3735" s="1" t="b">
        <v>1</v>
      </c>
      <c r="N3735" s="1">
        <v>1</v>
      </c>
    </row>
    <row r="3736" spans="1:14" x14ac:dyDescent="0.2">
      <c r="A3736" s="124">
        <v>44262.5</v>
      </c>
      <c r="B3736" s="124">
        <v>44262.291666666664</v>
      </c>
      <c r="C3736" s="1">
        <v>1269364671</v>
      </c>
      <c r="D3736" s="1" t="s">
        <v>137</v>
      </c>
      <c r="G3736" s="1" t="s">
        <v>138</v>
      </c>
      <c r="I3736" s="1">
        <v>33.56</v>
      </c>
      <c r="J3736" s="1">
        <v>33.796182000000002</v>
      </c>
      <c r="K3736" s="1">
        <v>-0.256189</v>
      </c>
      <c r="L3736" s="1">
        <v>0.492371</v>
      </c>
      <c r="M3736" s="1" t="b">
        <v>1</v>
      </c>
      <c r="N3736" s="1">
        <v>1</v>
      </c>
    </row>
    <row r="3737" spans="1:14" x14ac:dyDescent="0.2">
      <c r="A3737" s="124">
        <v>44262.541666666664</v>
      </c>
      <c r="B3737" s="124">
        <v>44262.333333333336</v>
      </c>
      <c r="C3737" s="1">
        <v>1269364671</v>
      </c>
      <c r="D3737" s="1" t="s">
        <v>137</v>
      </c>
      <c r="G3737" s="1" t="s">
        <v>138</v>
      </c>
      <c r="I3737" s="1">
        <v>30.42</v>
      </c>
      <c r="J3737" s="1">
        <v>31.096544999999999</v>
      </c>
      <c r="K3737" s="1">
        <v>0.12695500000000001</v>
      </c>
      <c r="L3737" s="1">
        <v>0.54959000000000002</v>
      </c>
      <c r="M3737" s="1" t="b">
        <v>1</v>
      </c>
      <c r="N3737" s="1">
        <v>1</v>
      </c>
    </row>
    <row r="3738" spans="1:14" x14ac:dyDescent="0.2">
      <c r="A3738" s="124">
        <v>44262.583333333336</v>
      </c>
      <c r="B3738" s="124">
        <v>44262.375</v>
      </c>
      <c r="C3738" s="1">
        <v>1269364671</v>
      </c>
      <c r="D3738" s="1" t="s">
        <v>137</v>
      </c>
      <c r="G3738" s="1" t="s">
        <v>138</v>
      </c>
      <c r="I3738" s="1">
        <v>26.12</v>
      </c>
      <c r="J3738" s="1">
        <v>27.542528999999998</v>
      </c>
      <c r="K3738" s="1">
        <v>0.844773</v>
      </c>
      <c r="L3738" s="1">
        <v>0.57775600000000005</v>
      </c>
      <c r="M3738" s="1" t="b">
        <v>1</v>
      </c>
      <c r="N3738" s="1">
        <v>1</v>
      </c>
    </row>
    <row r="3739" spans="1:14" x14ac:dyDescent="0.2">
      <c r="A3739" s="124">
        <v>44262.625</v>
      </c>
      <c r="B3739" s="124">
        <v>44262.416666666664</v>
      </c>
      <c r="C3739" s="1">
        <v>1269364671</v>
      </c>
      <c r="D3739" s="1" t="s">
        <v>137</v>
      </c>
      <c r="G3739" s="1" t="s">
        <v>138</v>
      </c>
      <c r="I3739" s="1">
        <v>24.58</v>
      </c>
      <c r="J3739" s="1">
        <v>25.512865999999999</v>
      </c>
      <c r="K3739" s="1">
        <v>0.38303799999999999</v>
      </c>
      <c r="L3739" s="1">
        <v>0.54982799999999998</v>
      </c>
      <c r="M3739" s="1" t="b">
        <v>1</v>
      </c>
      <c r="N3739" s="1">
        <v>1</v>
      </c>
    </row>
    <row r="3740" spans="1:14" x14ac:dyDescent="0.2">
      <c r="A3740" s="124">
        <v>44262.666666666664</v>
      </c>
      <c r="B3740" s="124">
        <v>44262.458333333336</v>
      </c>
      <c r="C3740" s="1">
        <v>1269364671</v>
      </c>
      <c r="D3740" s="1" t="s">
        <v>137</v>
      </c>
      <c r="G3740" s="1" t="s">
        <v>138</v>
      </c>
      <c r="I3740" s="1">
        <v>22.88</v>
      </c>
      <c r="J3740" s="1">
        <v>23.611906999999999</v>
      </c>
      <c r="K3740" s="1">
        <v>0.275256</v>
      </c>
      <c r="L3740" s="1">
        <v>0.45665099999999997</v>
      </c>
      <c r="M3740" s="1" t="b">
        <v>1</v>
      </c>
      <c r="N3740" s="1">
        <v>1</v>
      </c>
    </row>
    <row r="3741" spans="1:14" x14ac:dyDescent="0.2">
      <c r="A3741" s="124">
        <v>44262.708333333336</v>
      </c>
      <c r="B3741" s="124">
        <v>44262.5</v>
      </c>
      <c r="C3741" s="1">
        <v>1269364671</v>
      </c>
      <c r="D3741" s="1" t="s">
        <v>137</v>
      </c>
      <c r="G3741" s="1" t="s">
        <v>138</v>
      </c>
      <c r="I3741" s="1">
        <v>21.44</v>
      </c>
      <c r="J3741" s="1">
        <v>22.004729000000001</v>
      </c>
      <c r="K3741" s="1">
        <v>0.16430600000000001</v>
      </c>
      <c r="L3741" s="1">
        <v>0.40042299999999997</v>
      </c>
      <c r="M3741" s="1" t="b">
        <v>1</v>
      </c>
      <c r="N3741" s="1">
        <v>1</v>
      </c>
    </row>
    <row r="3742" spans="1:14" x14ac:dyDescent="0.2">
      <c r="A3742" s="124">
        <v>44262.75</v>
      </c>
      <c r="B3742" s="124">
        <v>44262.541666666664</v>
      </c>
      <c r="C3742" s="1">
        <v>1269364671</v>
      </c>
      <c r="D3742" s="1" t="s">
        <v>137</v>
      </c>
      <c r="G3742" s="1" t="s">
        <v>138</v>
      </c>
      <c r="I3742" s="1">
        <v>20.8</v>
      </c>
      <c r="J3742" s="1">
        <v>21.367850000000001</v>
      </c>
      <c r="K3742" s="1">
        <v>0.15579200000000001</v>
      </c>
      <c r="L3742" s="1">
        <v>0.41205799999999998</v>
      </c>
      <c r="M3742" s="1" t="b">
        <v>1</v>
      </c>
      <c r="N3742" s="1">
        <v>1</v>
      </c>
    </row>
    <row r="3743" spans="1:14" x14ac:dyDescent="0.2">
      <c r="A3743" s="124">
        <v>44262.791666666664</v>
      </c>
      <c r="B3743" s="124">
        <v>44262.583333333336</v>
      </c>
      <c r="C3743" s="1">
        <v>1269364671</v>
      </c>
      <c r="D3743" s="1" t="s">
        <v>137</v>
      </c>
      <c r="G3743" s="1" t="s">
        <v>138</v>
      </c>
      <c r="I3743" s="1">
        <v>20.239999999999998</v>
      </c>
      <c r="J3743" s="1">
        <v>20.628381000000001</v>
      </c>
      <c r="K3743" s="1">
        <v>6.0624999999999998E-2</v>
      </c>
      <c r="L3743" s="1">
        <v>0.32775599999999999</v>
      </c>
      <c r="M3743" s="1" t="b">
        <v>1</v>
      </c>
      <c r="N3743" s="1">
        <v>1</v>
      </c>
    </row>
    <row r="3744" spans="1:14" x14ac:dyDescent="0.2">
      <c r="A3744" s="124">
        <v>44262.833333333336</v>
      </c>
      <c r="B3744" s="124">
        <v>44262.625</v>
      </c>
      <c r="C3744" s="1">
        <v>1269364671</v>
      </c>
      <c r="D3744" s="1" t="s">
        <v>137</v>
      </c>
      <c r="G3744" s="1" t="s">
        <v>138</v>
      </c>
      <c r="I3744" s="1">
        <v>20.21</v>
      </c>
      <c r="J3744" s="1">
        <v>20.472201999999999</v>
      </c>
      <c r="K3744" s="1">
        <v>4.3121E-2</v>
      </c>
      <c r="L3744" s="1">
        <v>0.219081</v>
      </c>
      <c r="M3744" s="1" t="b">
        <v>1</v>
      </c>
      <c r="N3744" s="1">
        <v>1</v>
      </c>
    </row>
    <row r="3745" spans="1:14" x14ac:dyDescent="0.2">
      <c r="A3745" s="124">
        <v>44262.875</v>
      </c>
      <c r="B3745" s="124">
        <v>44262.666666666664</v>
      </c>
      <c r="C3745" s="1">
        <v>1269364671</v>
      </c>
      <c r="D3745" s="1" t="s">
        <v>137</v>
      </c>
      <c r="G3745" s="1" t="s">
        <v>138</v>
      </c>
      <c r="I3745" s="1">
        <v>21.87</v>
      </c>
      <c r="J3745" s="1">
        <v>21.918021</v>
      </c>
      <c r="K3745" s="1">
        <v>-0.135217</v>
      </c>
      <c r="L3745" s="1">
        <v>0.18323800000000001</v>
      </c>
      <c r="M3745" s="1" t="b">
        <v>1</v>
      </c>
      <c r="N3745" s="1">
        <v>1</v>
      </c>
    </row>
    <row r="3746" spans="1:14" x14ac:dyDescent="0.2">
      <c r="A3746" s="124">
        <v>44262.916666666664</v>
      </c>
      <c r="B3746" s="124">
        <v>44262.708333333336</v>
      </c>
      <c r="C3746" s="1">
        <v>1269364671</v>
      </c>
      <c r="D3746" s="1" t="s">
        <v>137</v>
      </c>
      <c r="G3746" s="1" t="s">
        <v>138</v>
      </c>
      <c r="I3746" s="1">
        <v>25.94</v>
      </c>
      <c r="J3746" s="1">
        <v>26.207446999999998</v>
      </c>
      <c r="K3746" s="1">
        <v>0.22419500000000001</v>
      </c>
      <c r="L3746" s="1">
        <v>4.3251999999999999E-2</v>
      </c>
      <c r="M3746" s="1" t="b">
        <v>1</v>
      </c>
      <c r="N3746" s="1">
        <v>1</v>
      </c>
    </row>
    <row r="3747" spans="1:14" x14ac:dyDescent="0.2">
      <c r="A3747" s="124">
        <v>44262.958333333336</v>
      </c>
      <c r="B3747" s="124">
        <v>44262.75</v>
      </c>
      <c r="C3747" s="1">
        <v>1269364671</v>
      </c>
      <c r="D3747" s="1" t="s">
        <v>137</v>
      </c>
      <c r="G3747" s="1" t="s">
        <v>138</v>
      </c>
      <c r="I3747" s="1">
        <v>37.81</v>
      </c>
      <c r="J3747" s="1">
        <v>36.695439999999998</v>
      </c>
      <c r="K3747" s="1">
        <v>-0.94310799999999995</v>
      </c>
      <c r="L3747" s="1">
        <v>-0.17145199999999999</v>
      </c>
      <c r="M3747" s="1" t="b">
        <v>1</v>
      </c>
      <c r="N3747" s="1">
        <v>1</v>
      </c>
    </row>
    <row r="3748" spans="1:14" x14ac:dyDescent="0.2">
      <c r="A3748" s="124">
        <v>44263</v>
      </c>
      <c r="B3748" s="124">
        <v>44262.791666666664</v>
      </c>
      <c r="C3748" s="1">
        <v>1269364671</v>
      </c>
      <c r="D3748" s="1" t="s">
        <v>137</v>
      </c>
      <c r="G3748" s="1" t="s">
        <v>138</v>
      </c>
      <c r="I3748" s="1">
        <v>37.4</v>
      </c>
      <c r="J3748" s="1">
        <v>36.530687</v>
      </c>
      <c r="K3748" s="1">
        <v>-1.0035750000000001</v>
      </c>
      <c r="L3748" s="1">
        <v>0.13426199999999999</v>
      </c>
      <c r="M3748" s="1" t="b">
        <v>1</v>
      </c>
      <c r="N3748" s="1">
        <v>1</v>
      </c>
    </row>
    <row r="3749" spans="1:14" x14ac:dyDescent="0.2">
      <c r="A3749" s="124">
        <v>44263.041666666664</v>
      </c>
      <c r="B3749" s="124">
        <v>44262.833333333336</v>
      </c>
      <c r="C3749" s="1">
        <v>1269364671</v>
      </c>
      <c r="D3749" s="1" t="s">
        <v>137</v>
      </c>
      <c r="G3749" s="1" t="s">
        <v>138</v>
      </c>
      <c r="I3749" s="1">
        <v>33.31</v>
      </c>
      <c r="J3749" s="1">
        <v>32.595429000000003</v>
      </c>
      <c r="K3749" s="1">
        <v>-0.98002100000000003</v>
      </c>
      <c r="L3749" s="1">
        <v>0.26545000000000002</v>
      </c>
      <c r="M3749" s="1" t="b">
        <v>1</v>
      </c>
      <c r="N3749" s="1">
        <v>1</v>
      </c>
    </row>
    <row r="3750" spans="1:14" x14ac:dyDescent="0.2">
      <c r="A3750" s="124">
        <v>44263.083333333336</v>
      </c>
      <c r="B3750" s="124">
        <v>44262.875</v>
      </c>
      <c r="C3750" s="1">
        <v>1269364671</v>
      </c>
      <c r="D3750" s="1" t="s">
        <v>137</v>
      </c>
      <c r="G3750" s="1" t="s">
        <v>138</v>
      </c>
      <c r="I3750" s="1">
        <v>28.91</v>
      </c>
      <c r="J3750" s="1">
        <v>28.254629999999999</v>
      </c>
      <c r="K3750" s="1">
        <v>-1.038192</v>
      </c>
      <c r="L3750" s="1">
        <v>0.382822</v>
      </c>
      <c r="M3750" s="1" t="b">
        <v>1</v>
      </c>
      <c r="N3750" s="1">
        <v>1</v>
      </c>
    </row>
    <row r="3751" spans="1:14" x14ac:dyDescent="0.2">
      <c r="A3751" s="124">
        <v>44263.125</v>
      </c>
      <c r="B3751" s="124">
        <v>44262.916666666664</v>
      </c>
      <c r="C3751" s="1">
        <v>1269364671</v>
      </c>
      <c r="D3751" s="1" t="s">
        <v>137</v>
      </c>
      <c r="G3751" s="1" t="s">
        <v>138</v>
      </c>
      <c r="I3751" s="1">
        <v>26.87</v>
      </c>
      <c r="J3751" s="1">
        <v>26.249896</v>
      </c>
      <c r="K3751" s="1">
        <v>-1.1279399999999999</v>
      </c>
      <c r="L3751" s="1">
        <v>0.50783599999999995</v>
      </c>
      <c r="M3751" s="1" t="b">
        <v>1</v>
      </c>
      <c r="N3751" s="1">
        <v>1</v>
      </c>
    </row>
    <row r="3752" spans="1:14" x14ac:dyDescent="0.2">
      <c r="A3752" s="124">
        <v>44263.166666666664</v>
      </c>
      <c r="B3752" s="124">
        <v>44262.958333333336</v>
      </c>
      <c r="C3752" s="1">
        <v>1269364671</v>
      </c>
      <c r="D3752" s="1" t="s">
        <v>137</v>
      </c>
      <c r="G3752" s="1" t="s">
        <v>138</v>
      </c>
      <c r="I3752" s="1">
        <v>24.94</v>
      </c>
      <c r="J3752" s="1">
        <v>24.345483999999999</v>
      </c>
      <c r="K3752" s="1">
        <v>-1.1149990000000001</v>
      </c>
      <c r="L3752" s="1">
        <v>0.52048300000000003</v>
      </c>
      <c r="M3752" s="1" t="b">
        <v>1</v>
      </c>
      <c r="N3752" s="1">
        <v>1</v>
      </c>
    </row>
    <row r="3753" spans="1:14" x14ac:dyDescent="0.2">
      <c r="A3753" s="124">
        <v>44263.208333333336</v>
      </c>
      <c r="B3753" s="124">
        <v>44263</v>
      </c>
      <c r="C3753" s="1">
        <v>1269364671</v>
      </c>
      <c r="D3753" s="1" t="s">
        <v>137</v>
      </c>
      <c r="G3753" s="1" t="s">
        <v>138</v>
      </c>
      <c r="I3753" s="1">
        <v>26.23</v>
      </c>
      <c r="J3753" s="1">
        <v>25.235828999999999</v>
      </c>
      <c r="K3753" s="1">
        <v>-1.424015</v>
      </c>
      <c r="L3753" s="1">
        <v>0.429844</v>
      </c>
      <c r="M3753" s="1" t="b">
        <v>1</v>
      </c>
      <c r="N3753" s="1">
        <v>1</v>
      </c>
    </row>
    <row r="3754" spans="1:14" x14ac:dyDescent="0.2">
      <c r="A3754" s="124">
        <v>44263.25</v>
      </c>
      <c r="B3754" s="124">
        <v>44263.041666666664</v>
      </c>
      <c r="C3754" s="1">
        <v>1269364671</v>
      </c>
      <c r="D3754" s="1" t="s">
        <v>137</v>
      </c>
      <c r="G3754" s="1" t="s">
        <v>138</v>
      </c>
      <c r="I3754" s="1">
        <v>26.05</v>
      </c>
      <c r="J3754" s="1">
        <v>25.218646</v>
      </c>
      <c r="K3754" s="1">
        <v>-1.3532820000000001</v>
      </c>
      <c r="L3754" s="1">
        <v>0.52192799999999995</v>
      </c>
      <c r="M3754" s="1" t="b">
        <v>1</v>
      </c>
      <c r="N3754" s="1">
        <v>1</v>
      </c>
    </row>
    <row r="3755" spans="1:14" x14ac:dyDescent="0.2">
      <c r="A3755" s="124">
        <v>44263.291666666664</v>
      </c>
      <c r="B3755" s="124">
        <v>44263.083333333336</v>
      </c>
      <c r="C3755" s="1">
        <v>1269364671</v>
      </c>
      <c r="D3755" s="1" t="s">
        <v>137</v>
      </c>
      <c r="G3755" s="1" t="s">
        <v>138</v>
      </c>
      <c r="I3755" s="1">
        <v>25.05</v>
      </c>
      <c r="J3755" s="1">
        <v>24.088733000000001</v>
      </c>
      <c r="K3755" s="1">
        <v>-1.426123</v>
      </c>
      <c r="L3755" s="1">
        <v>0.46485599999999999</v>
      </c>
      <c r="M3755" s="1" t="b">
        <v>1</v>
      </c>
      <c r="N3755" s="1">
        <v>1</v>
      </c>
    </row>
    <row r="3756" spans="1:14" x14ac:dyDescent="0.2">
      <c r="A3756" s="124">
        <v>44263.333333333336</v>
      </c>
      <c r="B3756" s="124">
        <v>44263.125</v>
      </c>
      <c r="C3756" s="1">
        <v>1269364671</v>
      </c>
      <c r="D3756" s="1" t="s">
        <v>137</v>
      </c>
      <c r="G3756" s="1" t="s">
        <v>138</v>
      </c>
      <c r="I3756" s="1">
        <v>25.85</v>
      </c>
      <c r="J3756" s="1">
        <v>24.881287</v>
      </c>
      <c r="K3756" s="1">
        <v>-1.4189400000000001</v>
      </c>
      <c r="L3756" s="1">
        <v>0.45022699999999999</v>
      </c>
      <c r="M3756" s="1" t="b">
        <v>1</v>
      </c>
      <c r="N3756" s="1">
        <v>1</v>
      </c>
    </row>
    <row r="3757" spans="1:14" x14ac:dyDescent="0.2">
      <c r="A3757" s="124">
        <v>44263.375</v>
      </c>
      <c r="B3757" s="124">
        <v>44263.166666666664</v>
      </c>
      <c r="C3757" s="1">
        <v>1269364671</v>
      </c>
      <c r="D3757" s="1" t="s">
        <v>137</v>
      </c>
      <c r="G3757" s="1" t="s">
        <v>138</v>
      </c>
      <c r="I3757" s="1">
        <v>28.43</v>
      </c>
      <c r="J3757" s="1">
        <v>27.739384000000001</v>
      </c>
      <c r="K3757" s="1">
        <v>-1.321944</v>
      </c>
      <c r="L3757" s="1">
        <v>0.631328</v>
      </c>
      <c r="M3757" s="1" t="b">
        <v>1</v>
      </c>
      <c r="N3757" s="1">
        <v>1</v>
      </c>
    </row>
    <row r="3758" spans="1:14" x14ac:dyDescent="0.2">
      <c r="A3758" s="124">
        <v>44263.416666666664</v>
      </c>
      <c r="B3758" s="124">
        <v>44263.208333333336</v>
      </c>
      <c r="C3758" s="1">
        <v>1269364671</v>
      </c>
      <c r="D3758" s="1" t="s">
        <v>137</v>
      </c>
      <c r="G3758" s="1" t="s">
        <v>138</v>
      </c>
      <c r="I3758" s="1">
        <v>33.729999999999997</v>
      </c>
      <c r="J3758" s="1">
        <v>33.168405999999997</v>
      </c>
      <c r="K3758" s="1">
        <v>-1.197443</v>
      </c>
      <c r="L3758" s="1">
        <v>0.635849</v>
      </c>
      <c r="M3758" s="1" t="b">
        <v>1</v>
      </c>
      <c r="N3758" s="1">
        <v>1</v>
      </c>
    </row>
    <row r="3759" spans="1:14" x14ac:dyDescent="0.2">
      <c r="A3759" s="124">
        <v>44263.458333333336</v>
      </c>
      <c r="B3759" s="124">
        <v>44263.25</v>
      </c>
      <c r="C3759" s="1">
        <v>1269364671</v>
      </c>
      <c r="D3759" s="1" t="s">
        <v>137</v>
      </c>
      <c r="G3759" s="1" t="s">
        <v>138</v>
      </c>
      <c r="I3759" s="1">
        <v>55.93</v>
      </c>
      <c r="J3759" s="1">
        <v>50.927134000000002</v>
      </c>
      <c r="K3759" s="1">
        <v>-6.0713359999999996</v>
      </c>
      <c r="L3759" s="1">
        <v>1.06847</v>
      </c>
      <c r="M3759" s="1" t="b">
        <v>1</v>
      </c>
      <c r="N3759" s="1">
        <v>1</v>
      </c>
    </row>
    <row r="3760" spans="1:14" x14ac:dyDescent="0.2">
      <c r="A3760" s="124">
        <v>44263.5</v>
      </c>
      <c r="B3760" s="124">
        <v>44263.291666666664</v>
      </c>
      <c r="C3760" s="1">
        <v>1269364671</v>
      </c>
      <c r="D3760" s="1" t="s">
        <v>137</v>
      </c>
      <c r="G3760" s="1" t="s">
        <v>138</v>
      </c>
      <c r="I3760" s="1">
        <v>54.07</v>
      </c>
      <c r="J3760" s="1">
        <v>48.836934999999997</v>
      </c>
      <c r="K3760" s="1">
        <v>-6.0721660000000002</v>
      </c>
      <c r="L3760" s="1">
        <v>0.83910099999999999</v>
      </c>
      <c r="M3760" s="1" t="b">
        <v>1</v>
      </c>
      <c r="N3760" s="1">
        <v>1</v>
      </c>
    </row>
    <row r="3761" spans="1:14" x14ac:dyDescent="0.2">
      <c r="A3761" s="124">
        <v>44263.541666666664</v>
      </c>
      <c r="B3761" s="124">
        <v>44263.333333333336</v>
      </c>
      <c r="C3761" s="1">
        <v>1269364671</v>
      </c>
      <c r="D3761" s="1" t="s">
        <v>137</v>
      </c>
      <c r="G3761" s="1" t="s">
        <v>138</v>
      </c>
      <c r="I3761" s="1">
        <v>33.39</v>
      </c>
      <c r="J3761" s="1">
        <v>33.757207999999999</v>
      </c>
      <c r="K3761" s="1">
        <v>-0.27139999999999997</v>
      </c>
      <c r="L3761" s="1">
        <v>0.63860799999999995</v>
      </c>
      <c r="M3761" s="1" t="b">
        <v>1</v>
      </c>
      <c r="N3761" s="1">
        <v>1</v>
      </c>
    </row>
    <row r="3762" spans="1:14" x14ac:dyDescent="0.2">
      <c r="A3762" s="124">
        <v>44263.583333333336</v>
      </c>
      <c r="B3762" s="124">
        <v>44263.375</v>
      </c>
      <c r="C3762" s="1">
        <v>1269364671</v>
      </c>
      <c r="D3762" s="1" t="s">
        <v>137</v>
      </c>
      <c r="G3762" s="1" t="s">
        <v>138</v>
      </c>
      <c r="I3762" s="1">
        <v>29.04</v>
      </c>
      <c r="J3762" s="1">
        <v>29.927057000000001</v>
      </c>
      <c r="K3762" s="1">
        <v>0.21660799999999999</v>
      </c>
      <c r="L3762" s="1">
        <v>0.67044899999999996</v>
      </c>
      <c r="M3762" s="1" t="b">
        <v>1</v>
      </c>
      <c r="N3762" s="1">
        <v>1</v>
      </c>
    </row>
    <row r="3763" spans="1:14" x14ac:dyDescent="0.2">
      <c r="A3763" s="124">
        <v>44263.625</v>
      </c>
      <c r="B3763" s="124">
        <v>44263.416666666664</v>
      </c>
      <c r="C3763" s="1">
        <v>1269364671</v>
      </c>
      <c r="D3763" s="1" t="s">
        <v>137</v>
      </c>
      <c r="G3763" s="1" t="s">
        <v>138</v>
      </c>
      <c r="I3763" s="1">
        <v>26.12</v>
      </c>
      <c r="J3763" s="1">
        <v>26.744398</v>
      </c>
      <c r="K3763" s="1">
        <v>0.01</v>
      </c>
      <c r="L3763" s="1">
        <v>0.614398</v>
      </c>
      <c r="M3763" s="1" t="b">
        <v>1</v>
      </c>
      <c r="N3763" s="1">
        <v>1</v>
      </c>
    </row>
    <row r="3764" spans="1:14" x14ac:dyDescent="0.2">
      <c r="A3764" s="124">
        <v>44263.666666666664</v>
      </c>
      <c r="B3764" s="124">
        <v>44263.458333333336</v>
      </c>
      <c r="C3764" s="1">
        <v>1269364671</v>
      </c>
      <c r="D3764" s="1" t="s">
        <v>137</v>
      </c>
      <c r="G3764" s="1" t="s">
        <v>138</v>
      </c>
      <c r="I3764" s="1">
        <v>23.74</v>
      </c>
      <c r="J3764" s="1">
        <v>24.162623</v>
      </c>
      <c r="K3764" s="1">
        <v>0</v>
      </c>
      <c r="L3764" s="1">
        <v>0.42262300000000003</v>
      </c>
      <c r="M3764" s="1" t="b">
        <v>1</v>
      </c>
      <c r="N3764" s="1">
        <v>1</v>
      </c>
    </row>
    <row r="3765" spans="1:14" x14ac:dyDescent="0.2">
      <c r="A3765" s="124">
        <v>44263.708333333336</v>
      </c>
      <c r="B3765" s="124">
        <v>44263.5</v>
      </c>
      <c r="C3765" s="1">
        <v>1269364671</v>
      </c>
      <c r="D3765" s="1" t="s">
        <v>137</v>
      </c>
      <c r="G3765" s="1" t="s">
        <v>138</v>
      </c>
      <c r="I3765" s="1">
        <v>21.52</v>
      </c>
      <c r="J3765" s="1">
        <v>21.860541999999999</v>
      </c>
      <c r="K3765" s="1">
        <v>0</v>
      </c>
      <c r="L3765" s="1">
        <v>0.34054200000000001</v>
      </c>
      <c r="M3765" s="1" t="b">
        <v>1</v>
      </c>
      <c r="N3765" s="1">
        <v>1</v>
      </c>
    </row>
    <row r="3766" spans="1:14" x14ac:dyDescent="0.2">
      <c r="A3766" s="124">
        <v>44263.75</v>
      </c>
      <c r="B3766" s="124">
        <v>44263.541666666664</v>
      </c>
      <c r="C3766" s="1">
        <v>1269364671</v>
      </c>
      <c r="D3766" s="1" t="s">
        <v>137</v>
      </c>
      <c r="G3766" s="1" t="s">
        <v>138</v>
      </c>
      <c r="I3766" s="1">
        <v>20.8</v>
      </c>
      <c r="J3766" s="1">
        <v>21.099336000000001</v>
      </c>
      <c r="K3766" s="1">
        <v>0</v>
      </c>
      <c r="L3766" s="1">
        <v>0.29933599999999999</v>
      </c>
      <c r="M3766" s="1" t="b">
        <v>1</v>
      </c>
      <c r="N3766" s="1">
        <v>1</v>
      </c>
    </row>
    <row r="3767" spans="1:14" x14ac:dyDescent="0.2">
      <c r="A3767" s="124">
        <v>44263.791666666664</v>
      </c>
      <c r="B3767" s="124">
        <v>44263.583333333336</v>
      </c>
      <c r="C3767" s="1">
        <v>1269364671</v>
      </c>
      <c r="D3767" s="1" t="s">
        <v>137</v>
      </c>
      <c r="G3767" s="1" t="s">
        <v>138</v>
      </c>
      <c r="I3767" s="1">
        <v>20.329999999999998</v>
      </c>
      <c r="J3767" s="1">
        <v>20.596838000000002</v>
      </c>
      <c r="K3767" s="1">
        <v>0</v>
      </c>
      <c r="L3767" s="1">
        <v>0.26683800000000002</v>
      </c>
      <c r="M3767" s="1" t="b">
        <v>1</v>
      </c>
      <c r="N3767" s="1">
        <v>1</v>
      </c>
    </row>
    <row r="3768" spans="1:14" x14ac:dyDescent="0.2">
      <c r="A3768" s="124">
        <v>44263.833333333336</v>
      </c>
      <c r="B3768" s="124">
        <v>44263.625</v>
      </c>
      <c r="C3768" s="1">
        <v>1269364671</v>
      </c>
      <c r="D3768" s="1" t="s">
        <v>137</v>
      </c>
      <c r="G3768" s="1" t="s">
        <v>138</v>
      </c>
      <c r="I3768" s="1">
        <v>20.3</v>
      </c>
      <c r="J3768" s="1">
        <v>20.416575000000002</v>
      </c>
      <c r="K3768" s="1">
        <v>0</v>
      </c>
      <c r="L3768" s="1">
        <v>0.116575</v>
      </c>
      <c r="M3768" s="1" t="b">
        <v>1</v>
      </c>
      <c r="N3768" s="1">
        <v>1</v>
      </c>
    </row>
    <row r="3769" spans="1:14" x14ac:dyDescent="0.2">
      <c r="A3769" s="124">
        <v>44263.875</v>
      </c>
      <c r="B3769" s="124">
        <v>44263.666666666664</v>
      </c>
      <c r="C3769" s="1">
        <v>1269364671</v>
      </c>
      <c r="D3769" s="1" t="s">
        <v>137</v>
      </c>
      <c r="G3769" s="1" t="s">
        <v>138</v>
      </c>
      <c r="I3769" s="1">
        <v>20.59</v>
      </c>
      <c r="J3769" s="1">
        <v>20.648329</v>
      </c>
      <c r="K3769" s="1">
        <v>0</v>
      </c>
      <c r="L3769" s="1">
        <v>5.8328999999999999E-2</v>
      </c>
      <c r="M3769" s="1" t="b">
        <v>1</v>
      </c>
      <c r="N3769" s="1">
        <v>1</v>
      </c>
    </row>
    <row r="3770" spans="1:14" x14ac:dyDescent="0.2">
      <c r="A3770" s="124">
        <v>44263.916666666664</v>
      </c>
      <c r="B3770" s="124">
        <v>44263.708333333336</v>
      </c>
      <c r="C3770" s="1">
        <v>1269364671</v>
      </c>
      <c r="D3770" s="1" t="s">
        <v>137</v>
      </c>
      <c r="G3770" s="1" t="s">
        <v>138</v>
      </c>
      <c r="I3770" s="1">
        <v>24.51</v>
      </c>
      <c r="J3770" s="1">
        <v>24.474774</v>
      </c>
      <c r="K3770" s="1">
        <v>8.4155999999999995E-2</v>
      </c>
      <c r="L3770" s="1">
        <v>-0.119382</v>
      </c>
      <c r="M3770" s="1" t="b">
        <v>1</v>
      </c>
      <c r="N3770" s="1">
        <v>1</v>
      </c>
    </row>
    <row r="3771" spans="1:14" x14ac:dyDescent="0.2">
      <c r="A3771" s="124">
        <v>44263.958333333336</v>
      </c>
      <c r="B3771" s="124">
        <v>44263.75</v>
      </c>
      <c r="C3771" s="1">
        <v>1269364671</v>
      </c>
      <c r="D3771" s="1" t="s">
        <v>137</v>
      </c>
      <c r="G3771" s="1" t="s">
        <v>138</v>
      </c>
      <c r="I3771" s="1">
        <v>31.38</v>
      </c>
      <c r="J3771" s="1">
        <v>29.889258999999999</v>
      </c>
      <c r="K3771" s="1">
        <v>-1.3272060000000001</v>
      </c>
      <c r="L3771" s="1">
        <v>-0.16353500000000001</v>
      </c>
      <c r="M3771" s="1" t="b">
        <v>1</v>
      </c>
      <c r="N3771" s="1">
        <v>1</v>
      </c>
    </row>
    <row r="3772" spans="1:14" x14ac:dyDescent="0.2">
      <c r="A3772" s="124">
        <v>44264</v>
      </c>
      <c r="B3772" s="124">
        <v>44263.791666666664</v>
      </c>
      <c r="C3772" s="1">
        <v>1269364671</v>
      </c>
      <c r="D3772" s="1" t="s">
        <v>137</v>
      </c>
      <c r="G3772" s="1" t="s">
        <v>138</v>
      </c>
      <c r="I3772" s="1">
        <v>31.18</v>
      </c>
      <c r="J3772" s="1">
        <v>29.608291000000001</v>
      </c>
      <c r="K3772" s="1">
        <v>-1.397195</v>
      </c>
      <c r="L3772" s="1">
        <v>-0.174514</v>
      </c>
      <c r="M3772" s="1" t="b">
        <v>1</v>
      </c>
      <c r="N3772" s="1">
        <v>1</v>
      </c>
    </row>
    <row r="3773" spans="1:14" x14ac:dyDescent="0.2">
      <c r="A3773" s="124">
        <v>44264.041666666664</v>
      </c>
      <c r="B3773" s="124">
        <v>44263.833333333336</v>
      </c>
      <c r="C3773" s="1">
        <v>1269364671</v>
      </c>
      <c r="D3773" s="1" t="s">
        <v>137</v>
      </c>
      <c r="G3773" s="1" t="s">
        <v>138</v>
      </c>
      <c r="I3773" s="1">
        <v>28.39</v>
      </c>
      <c r="J3773" s="1">
        <v>27.001791000000001</v>
      </c>
      <c r="K3773" s="1">
        <v>-1.4959389999999999</v>
      </c>
      <c r="L3773" s="1">
        <v>0.10773000000000001</v>
      </c>
      <c r="M3773" s="1" t="b">
        <v>1</v>
      </c>
      <c r="N3773" s="1">
        <v>1</v>
      </c>
    </row>
    <row r="3774" spans="1:14" x14ac:dyDescent="0.2">
      <c r="A3774" s="124">
        <v>44264.083333333336</v>
      </c>
      <c r="B3774" s="124">
        <v>44263.875</v>
      </c>
      <c r="C3774" s="1">
        <v>1269364671</v>
      </c>
      <c r="D3774" s="1" t="s">
        <v>137</v>
      </c>
      <c r="G3774" s="1" t="s">
        <v>138</v>
      </c>
      <c r="I3774" s="1">
        <v>25.63</v>
      </c>
      <c r="J3774" s="1">
        <v>24.527308000000001</v>
      </c>
      <c r="K3774" s="1">
        <v>-1.0907180000000001</v>
      </c>
      <c r="L3774" s="1">
        <v>-1.1974E-2</v>
      </c>
      <c r="M3774" s="1" t="b">
        <v>1</v>
      </c>
      <c r="N3774" s="1">
        <v>1</v>
      </c>
    </row>
    <row r="3775" spans="1:14" x14ac:dyDescent="0.2">
      <c r="A3775" s="124">
        <v>44264.125</v>
      </c>
      <c r="B3775" s="124">
        <v>44263.916666666664</v>
      </c>
      <c r="C3775" s="1">
        <v>1269364671</v>
      </c>
      <c r="D3775" s="1" t="s">
        <v>137</v>
      </c>
      <c r="G3775" s="1" t="s">
        <v>138</v>
      </c>
      <c r="I3775" s="1">
        <v>22.42</v>
      </c>
      <c r="J3775" s="1">
        <v>21.436610000000002</v>
      </c>
      <c r="K3775" s="1">
        <v>-1.073793</v>
      </c>
      <c r="L3775" s="1">
        <v>9.0402999999999997E-2</v>
      </c>
      <c r="M3775" s="1" t="b">
        <v>1</v>
      </c>
      <c r="N3775" s="1">
        <v>1</v>
      </c>
    </row>
    <row r="3776" spans="1:14" x14ac:dyDescent="0.2">
      <c r="A3776" s="124">
        <v>44264.166666666664</v>
      </c>
      <c r="B3776" s="124">
        <v>44263.958333333336</v>
      </c>
      <c r="C3776" s="1">
        <v>1269364671</v>
      </c>
      <c r="D3776" s="1" t="s">
        <v>137</v>
      </c>
      <c r="G3776" s="1" t="s">
        <v>138</v>
      </c>
      <c r="I3776" s="1">
        <v>20.69</v>
      </c>
      <c r="J3776" s="1">
        <v>19.665413000000001</v>
      </c>
      <c r="K3776" s="1">
        <v>-1.122028</v>
      </c>
      <c r="L3776" s="1">
        <v>9.7441E-2</v>
      </c>
      <c r="M3776" s="1" t="b">
        <v>1</v>
      </c>
      <c r="N3776" s="1">
        <v>1</v>
      </c>
    </row>
    <row r="3777" spans="1:14" x14ac:dyDescent="0.2">
      <c r="A3777" s="124">
        <v>44264.208333333336</v>
      </c>
      <c r="B3777" s="124">
        <v>44264</v>
      </c>
      <c r="C3777" s="1">
        <v>1269364671</v>
      </c>
      <c r="D3777" s="1" t="s">
        <v>137</v>
      </c>
      <c r="G3777" s="1" t="s">
        <v>138</v>
      </c>
      <c r="I3777" s="1">
        <v>21.08</v>
      </c>
      <c r="J3777" s="1">
        <v>19.796894000000002</v>
      </c>
      <c r="K3777" s="1">
        <v>-1.3</v>
      </c>
      <c r="L3777" s="1">
        <v>1.6893999999999999E-2</v>
      </c>
      <c r="M3777" s="1" t="b">
        <v>1</v>
      </c>
      <c r="N3777" s="1">
        <v>1</v>
      </c>
    </row>
    <row r="3778" spans="1:14" x14ac:dyDescent="0.2">
      <c r="A3778" s="124">
        <v>44264.25</v>
      </c>
      <c r="B3778" s="124">
        <v>44264.041666666664</v>
      </c>
      <c r="C3778" s="1">
        <v>1269364671</v>
      </c>
      <c r="D3778" s="1" t="s">
        <v>137</v>
      </c>
      <c r="G3778" s="1" t="s">
        <v>138</v>
      </c>
      <c r="I3778" s="1">
        <v>20.22</v>
      </c>
      <c r="J3778" s="1">
        <v>19.063410000000001</v>
      </c>
      <c r="K3778" s="1">
        <v>-1.27</v>
      </c>
      <c r="L3778" s="1">
        <v>0.11341</v>
      </c>
      <c r="M3778" s="1" t="b">
        <v>1</v>
      </c>
      <c r="N3778" s="1">
        <v>1</v>
      </c>
    </row>
    <row r="3779" spans="1:14" x14ac:dyDescent="0.2">
      <c r="A3779" s="124">
        <v>44264.291666666664</v>
      </c>
      <c r="B3779" s="124">
        <v>44264.083333333336</v>
      </c>
      <c r="C3779" s="1">
        <v>1269364671</v>
      </c>
      <c r="D3779" s="1" t="s">
        <v>137</v>
      </c>
      <c r="G3779" s="1" t="s">
        <v>138</v>
      </c>
      <c r="I3779" s="1">
        <v>19.63</v>
      </c>
      <c r="J3779" s="1">
        <v>18.43018</v>
      </c>
      <c r="K3779" s="1">
        <v>-1.25</v>
      </c>
      <c r="L3779" s="1">
        <v>5.0180000000000002E-2</v>
      </c>
      <c r="M3779" s="1" t="b">
        <v>1</v>
      </c>
      <c r="N3779" s="1">
        <v>1</v>
      </c>
    </row>
    <row r="3780" spans="1:14" x14ac:dyDescent="0.2">
      <c r="A3780" s="124">
        <v>44264.333333333336</v>
      </c>
      <c r="B3780" s="124">
        <v>44264.125</v>
      </c>
      <c r="C3780" s="1">
        <v>1269364671</v>
      </c>
      <c r="D3780" s="1" t="s">
        <v>137</v>
      </c>
      <c r="G3780" s="1" t="s">
        <v>138</v>
      </c>
      <c r="I3780" s="1">
        <v>19.850000000000001</v>
      </c>
      <c r="J3780" s="1">
        <v>18.826256000000001</v>
      </c>
      <c r="K3780" s="1">
        <v>-1.1499999999999999</v>
      </c>
      <c r="L3780" s="1">
        <v>0.12625600000000001</v>
      </c>
      <c r="M3780" s="1" t="b">
        <v>1</v>
      </c>
      <c r="N3780" s="1">
        <v>1</v>
      </c>
    </row>
    <row r="3781" spans="1:14" x14ac:dyDescent="0.2">
      <c r="A3781" s="124">
        <v>44264.375</v>
      </c>
      <c r="B3781" s="124">
        <v>44264.166666666664</v>
      </c>
      <c r="C3781" s="1">
        <v>1269364671</v>
      </c>
      <c r="D3781" s="1" t="s">
        <v>137</v>
      </c>
      <c r="G3781" s="1" t="s">
        <v>138</v>
      </c>
      <c r="I3781" s="1">
        <v>21.33</v>
      </c>
      <c r="J3781" s="1">
        <v>20.602342</v>
      </c>
      <c r="K3781" s="1">
        <v>-0.92544800000000005</v>
      </c>
      <c r="L3781" s="1">
        <v>0.19778999999999999</v>
      </c>
      <c r="M3781" s="1" t="b">
        <v>1</v>
      </c>
      <c r="N3781" s="1">
        <v>1</v>
      </c>
    </row>
    <row r="3782" spans="1:14" x14ac:dyDescent="0.2">
      <c r="A3782" s="124">
        <v>44264.416666666664</v>
      </c>
      <c r="B3782" s="124">
        <v>44264.208333333336</v>
      </c>
      <c r="C3782" s="1">
        <v>1269364671</v>
      </c>
      <c r="D3782" s="1" t="s">
        <v>137</v>
      </c>
      <c r="G3782" s="1" t="s">
        <v>138</v>
      </c>
      <c r="I3782" s="1">
        <v>26.16</v>
      </c>
      <c r="J3782" s="1">
        <v>26.446256000000002</v>
      </c>
      <c r="K3782" s="1">
        <v>-0.107447</v>
      </c>
      <c r="L3782" s="1">
        <v>0.39370300000000003</v>
      </c>
      <c r="M3782" s="1" t="b">
        <v>1</v>
      </c>
      <c r="N3782" s="1">
        <v>1</v>
      </c>
    </row>
    <row r="3783" spans="1:14" x14ac:dyDescent="0.2">
      <c r="A3783" s="124">
        <v>44264.458333333336</v>
      </c>
      <c r="B3783" s="124">
        <v>44264.25</v>
      </c>
      <c r="C3783" s="1">
        <v>1269364671</v>
      </c>
      <c r="D3783" s="1" t="s">
        <v>137</v>
      </c>
      <c r="G3783" s="1" t="s">
        <v>138</v>
      </c>
      <c r="I3783" s="1">
        <v>33.03</v>
      </c>
      <c r="J3783" s="1">
        <v>32.393836999999998</v>
      </c>
      <c r="K3783" s="1">
        <v>-0.99616199999999999</v>
      </c>
      <c r="L3783" s="1">
        <v>0.35999900000000001</v>
      </c>
      <c r="M3783" s="1" t="b">
        <v>1</v>
      </c>
      <c r="N3783" s="1">
        <v>1</v>
      </c>
    </row>
    <row r="3784" spans="1:14" x14ac:dyDescent="0.2">
      <c r="A3784" s="124">
        <v>44264.5</v>
      </c>
      <c r="B3784" s="124">
        <v>44264.291666666664</v>
      </c>
      <c r="C3784" s="1">
        <v>1269364671</v>
      </c>
      <c r="D3784" s="1" t="s">
        <v>137</v>
      </c>
      <c r="G3784" s="1" t="s">
        <v>138</v>
      </c>
      <c r="I3784" s="1">
        <v>31.51</v>
      </c>
      <c r="J3784" s="1">
        <v>31.481204999999999</v>
      </c>
      <c r="K3784" s="1">
        <v>-0.29664099999999999</v>
      </c>
      <c r="L3784" s="1">
        <v>0.26784599999999997</v>
      </c>
      <c r="M3784" s="1" t="b">
        <v>1</v>
      </c>
      <c r="N3784" s="1">
        <v>1</v>
      </c>
    </row>
    <row r="3785" spans="1:14" x14ac:dyDescent="0.2">
      <c r="A3785" s="124">
        <v>44264.541666666664</v>
      </c>
      <c r="B3785" s="124">
        <v>44264.333333333336</v>
      </c>
      <c r="C3785" s="1">
        <v>1269364671</v>
      </c>
      <c r="D3785" s="1" t="s">
        <v>137</v>
      </c>
      <c r="G3785" s="1" t="s">
        <v>138</v>
      </c>
      <c r="I3785" s="1">
        <v>26.32</v>
      </c>
      <c r="J3785" s="1">
        <v>26.851012000000001</v>
      </c>
      <c r="K3785" s="1">
        <v>0.25879400000000002</v>
      </c>
      <c r="L3785" s="1">
        <v>0.27221800000000002</v>
      </c>
      <c r="M3785" s="1" t="b">
        <v>1</v>
      </c>
      <c r="N3785" s="1">
        <v>1</v>
      </c>
    </row>
    <row r="3786" spans="1:14" x14ac:dyDescent="0.2">
      <c r="A3786" s="124">
        <v>44264.583333333336</v>
      </c>
      <c r="B3786" s="124">
        <v>44264.375</v>
      </c>
      <c r="C3786" s="1">
        <v>1269364671</v>
      </c>
      <c r="D3786" s="1" t="s">
        <v>137</v>
      </c>
      <c r="G3786" s="1" t="s">
        <v>138</v>
      </c>
      <c r="I3786" s="1">
        <v>23.92</v>
      </c>
      <c r="J3786" s="1">
        <v>24.700344000000001</v>
      </c>
      <c r="K3786" s="1">
        <v>0.46747499999999997</v>
      </c>
      <c r="L3786" s="1">
        <v>0.31286900000000001</v>
      </c>
      <c r="M3786" s="1" t="b">
        <v>1</v>
      </c>
      <c r="N3786" s="1">
        <v>1</v>
      </c>
    </row>
    <row r="3787" spans="1:14" x14ac:dyDescent="0.2">
      <c r="A3787" s="124">
        <v>44264.625</v>
      </c>
      <c r="B3787" s="124">
        <v>44264.416666666664</v>
      </c>
      <c r="C3787" s="1">
        <v>1269364671</v>
      </c>
      <c r="D3787" s="1" t="s">
        <v>137</v>
      </c>
      <c r="G3787" s="1" t="s">
        <v>138</v>
      </c>
      <c r="I3787" s="1">
        <v>21.36</v>
      </c>
      <c r="J3787" s="1">
        <v>22.122306999999999</v>
      </c>
      <c r="K3787" s="1">
        <v>0.48483199999999999</v>
      </c>
      <c r="L3787" s="1">
        <v>0.27747500000000003</v>
      </c>
      <c r="M3787" s="1" t="b">
        <v>1</v>
      </c>
      <c r="N3787" s="1">
        <v>1</v>
      </c>
    </row>
    <row r="3788" spans="1:14" x14ac:dyDescent="0.2">
      <c r="A3788" s="124">
        <v>44264.666666666664</v>
      </c>
      <c r="B3788" s="124">
        <v>44264.458333333336</v>
      </c>
      <c r="C3788" s="1">
        <v>1269364671</v>
      </c>
      <c r="D3788" s="1" t="s">
        <v>137</v>
      </c>
      <c r="G3788" s="1" t="s">
        <v>138</v>
      </c>
      <c r="I3788" s="1">
        <v>19.96</v>
      </c>
      <c r="J3788" s="1">
        <v>20.463912000000001</v>
      </c>
      <c r="K3788" s="1">
        <v>0.36066300000000001</v>
      </c>
      <c r="L3788" s="1">
        <v>0.14324899999999999</v>
      </c>
      <c r="M3788" s="1" t="b">
        <v>1</v>
      </c>
      <c r="N3788" s="1">
        <v>1</v>
      </c>
    </row>
    <row r="3789" spans="1:14" x14ac:dyDescent="0.2">
      <c r="A3789" s="124">
        <v>44264.708333333336</v>
      </c>
      <c r="B3789" s="124">
        <v>44264.5</v>
      </c>
      <c r="C3789" s="1">
        <v>1269364671</v>
      </c>
      <c r="D3789" s="1" t="s">
        <v>137</v>
      </c>
      <c r="G3789" s="1" t="s">
        <v>138</v>
      </c>
      <c r="I3789" s="1">
        <v>18.850000000000001</v>
      </c>
      <c r="J3789" s="1">
        <v>19.192160000000001</v>
      </c>
      <c r="K3789" s="1">
        <v>0.25101400000000001</v>
      </c>
      <c r="L3789" s="1">
        <v>9.1146000000000005E-2</v>
      </c>
      <c r="M3789" s="1" t="b">
        <v>1</v>
      </c>
      <c r="N3789" s="1">
        <v>1</v>
      </c>
    </row>
    <row r="3790" spans="1:14" x14ac:dyDescent="0.2">
      <c r="A3790" s="124">
        <v>44264.75</v>
      </c>
      <c r="B3790" s="124">
        <v>44264.541666666664</v>
      </c>
      <c r="C3790" s="1">
        <v>1269364671</v>
      </c>
      <c r="D3790" s="1" t="s">
        <v>137</v>
      </c>
      <c r="G3790" s="1" t="s">
        <v>138</v>
      </c>
      <c r="I3790" s="1">
        <v>18.2</v>
      </c>
      <c r="J3790" s="1">
        <v>18.435521000000001</v>
      </c>
      <c r="K3790" s="1">
        <v>0.154698</v>
      </c>
      <c r="L3790" s="1">
        <v>8.0823000000000006E-2</v>
      </c>
      <c r="M3790" s="1" t="b">
        <v>1</v>
      </c>
      <c r="N3790" s="1">
        <v>1</v>
      </c>
    </row>
    <row r="3791" spans="1:14" x14ac:dyDescent="0.2">
      <c r="A3791" s="124">
        <v>44264.791666666664</v>
      </c>
      <c r="B3791" s="124">
        <v>44264.583333333336</v>
      </c>
      <c r="C3791" s="1">
        <v>1269364671</v>
      </c>
      <c r="D3791" s="1" t="s">
        <v>137</v>
      </c>
      <c r="G3791" s="1" t="s">
        <v>138</v>
      </c>
      <c r="I3791" s="1">
        <v>17.95</v>
      </c>
      <c r="J3791" s="1">
        <v>18.292835</v>
      </c>
      <c r="K3791" s="1">
        <v>0.24016899999999999</v>
      </c>
      <c r="L3791" s="1">
        <v>0.10266599999999999</v>
      </c>
      <c r="M3791" s="1" t="b">
        <v>1</v>
      </c>
      <c r="N3791" s="1">
        <v>1</v>
      </c>
    </row>
    <row r="3792" spans="1:14" x14ac:dyDescent="0.2">
      <c r="A3792" s="124">
        <v>44264.833333333336</v>
      </c>
      <c r="B3792" s="124">
        <v>44264.625</v>
      </c>
      <c r="C3792" s="1">
        <v>1269364671</v>
      </c>
      <c r="D3792" s="1" t="s">
        <v>137</v>
      </c>
      <c r="G3792" s="1" t="s">
        <v>138</v>
      </c>
      <c r="I3792" s="1">
        <v>17.88</v>
      </c>
      <c r="J3792" s="1">
        <v>18.029920000000001</v>
      </c>
      <c r="K3792" s="1">
        <v>0.157445</v>
      </c>
      <c r="L3792" s="1">
        <v>-7.5249999999999996E-3</v>
      </c>
      <c r="M3792" s="1" t="b">
        <v>1</v>
      </c>
      <c r="N3792" s="1">
        <v>1</v>
      </c>
    </row>
    <row r="3793" spans="1:14" x14ac:dyDescent="0.2">
      <c r="A3793" s="124">
        <v>44264.875</v>
      </c>
      <c r="B3793" s="124">
        <v>44264.666666666664</v>
      </c>
      <c r="C3793" s="1">
        <v>1269364671</v>
      </c>
      <c r="D3793" s="1" t="s">
        <v>137</v>
      </c>
      <c r="G3793" s="1" t="s">
        <v>138</v>
      </c>
      <c r="I3793" s="1">
        <v>18.170000000000002</v>
      </c>
      <c r="J3793" s="1">
        <v>18.370072</v>
      </c>
      <c r="K3793" s="1">
        <v>0.252384</v>
      </c>
      <c r="L3793" s="1">
        <v>-5.2311999999999997E-2</v>
      </c>
      <c r="M3793" s="1" t="b">
        <v>1</v>
      </c>
      <c r="N3793" s="1">
        <v>1</v>
      </c>
    </row>
    <row r="3794" spans="1:14" x14ac:dyDescent="0.2">
      <c r="A3794" s="124">
        <v>44264.916666666664</v>
      </c>
      <c r="B3794" s="124">
        <v>44264.708333333336</v>
      </c>
      <c r="C3794" s="1">
        <v>1269364671</v>
      </c>
      <c r="D3794" s="1" t="s">
        <v>137</v>
      </c>
      <c r="G3794" s="1" t="s">
        <v>138</v>
      </c>
      <c r="I3794" s="1">
        <v>21.09</v>
      </c>
      <c r="J3794" s="1">
        <v>20.899387999999998</v>
      </c>
      <c r="K3794" s="1">
        <v>0</v>
      </c>
      <c r="L3794" s="1">
        <v>-0.190612</v>
      </c>
      <c r="M3794" s="1" t="b">
        <v>1</v>
      </c>
      <c r="N3794" s="1">
        <v>1</v>
      </c>
    </row>
    <row r="3795" spans="1:14" x14ac:dyDescent="0.2">
      <c r="A3795" s="124">
        <v>44264.958333333336</v>
      </c>
      <c r="B3795" s="124">
        <v>44264.75</v>
      </c>
      <c r="C3795" s="1">
        <v>1269364671</v>
      </c>
      <c r="D3795" s="1" t="s">
        <v>137</v>
      </c>
      <c r="G3795" s="1" t="s">
        <v>138</v>
      </c>
      <c r="I3795" s="1">
        <v>27.91</v>
      </c>
      <c r="J3795" s="1">
        <v>26.474626000000001</v>
      </c>
      <c r="K3795" s="1">
        <v>-1.20021</v>
      </c>
      <c r="L3795" s="1">
        <v>-0.23516400000000001</v>
      </c>
      <c r="M3795" s="1" t="b">
        <v>1</v>
      </c>
      <c r="N3795" s="1">
        <v>1</v>
      </c>
    </row>
    <row r="3796" spans="1:14" x14ac:dyDescent="0.2">
      <c r="A3796" s="124">
        <v>44265</v>
      </c>
      <c r="B3796" s="124">
        <v>44264.791666666664</v>
      </c>
      <c r="C3796" s="1">
        <v>1269364671</v>
      </c>
      <c r="D3796" s="1" t="s">
        <v>137</v>
      </c>
      <c r="G3796" s="1" t="s">
        <v>138</v>
      </c>
      <c r="I3796" s="1">
        <v>26.6</v>
      </c>
      <c r="J3796" s="1">
        <v>25.86178</v>
      </c>
      <c r="K3796" s="1">
        <v>-0.71</v>
      </c>
      <c r="L3796" s="1">
        <v>-2.8219999999999999E-2</v>
      </c>
      <c r="M3796" s="1" t="b">
        <v>1</v>
      </c>
      <c r="N3796" s="1">
        <v>1</v>
      </c>
    </row>
    <row r="3797" spans="1:14" x14ac:dyDescent="0.2">
      <c r="A3797" s="124">
        <v>44265.041666666664</v>
      </c>
      <c r="B3797" s="124">
        <v>44264.833333333336</v>
      </c>
      <c r="C3797" s="1">
        <v>1269364671</v>
      </c>
      <c r="D3797" s="1" t="s">
        <v>137</v>
      </c>
      <c r="G3797" s="1" t="s">
        <v>138</v>
      </c>
      <c r="I3797" s="1">
        <v>22.96</v>
      </c>
      <c r="J3797" s="1">
        <v>22.251083000000001</v>
      </c>
      <c r="K3797" s="1">
        <v>-0.73</v>
      </c>
      <c r="L3797" s="1">
        <v>2.1083000000000001E-2</v>
      </c>
      <c r="M3797" s="1" t="b">
        <v>1</v>
      </c>
      <c r="N3797" s="1">
        <v>1</v>
      </c>
    </row>
    <row r="3798" spans="1:14" x14ac:dyDescent="0.2">
      <c r="A3798" s="124">
        <v>44265.083333333336</v>
      </c>
      <c r="B3798" s="124">
        <v>44264.875</v>
      </c>
      <c r="C3798" s="1">
        <v>1269364671</v>
      </c>
      <c r="D3798" s="1" t="s">
        <v>137</v>
      </c>
      <c r="G3798" s="1" t="s">
        <v>138</v>
      </c>
      <c r="I3798" s="1">
        <v>21.31</v>
      </c>
      <c r="J3798" s="1">
        <v>21.052130999999999</v>
      </c>
      <c r="K3798" s="1">
        <v>-0.3</v>
      </c>
      <c r="L3798" s="1">
        <v>4.2131000000000002E-2</v>
      </c>
      <c r="M3798" s="1" t="b">
        <v>1</v>
      </c>
      <c r="N3798" s="1">
        <v>1</v>
      </c>
    </row>
    <row r="3799" spans="1:14" x14ac:dyDescent="0.2">
      <c r="A3799" s="124">
        <v>44265.125</v>
      </c>
      <c r="B3799" s="124">
        <v>44264.916666666664</v>
      </c>
      <c r="C3799" s="1">
        <v>1269364671</v>
      </c>
      <c r="D3799" s="1" t="s">
        <v>137</v>
      </c>
      <c r="G3799" s="1" t="s">
        <v>138</v>
      </c>
      <c r="I3799" s="1">
        <v>19.03</v>
      </c>
      <c r="J3799" s="1">
        <v>18.720967999999999</v>
      </c>
      <c r="K3799" s="1">
        <v>-0.25116899999999998</v>
      </c>
      <c r="L3799" s="1">
        <v>-5.7862999999999998E-2</v>
      </c>
      <c r="M3799" s="1" t="b">
        <v>1</v>
      </c>
      <c r="N3799" s="1">
        <v>1</v>
      </c>
    </row>
    <row r="3800" spans="1:14" x14ac:dyDescent="0.2">
      <c r="A3800" s="124">
        <v>44265.166666666664</v>
      </c>
      <c r="B3800" s="124">
        <v>44264.958333333336</v>
      </c>
      <c r="C3800" s="1">
        <v>1269364671</v>
      </c>
      <c r="D3800" s="1" t="s">
        <v>137</v>
      </c>
      <c r="G3800" s="1" t="s">
        <v>138</v>
      </c>
      <c r="I3800" s="1">
        <v>17.579999999999998</v>
      </c>
      <c r="J3800" s="1">
        <v>17.583673000000001</v>
      </c>
      <c r="K3800" s="1">
        <v>5.0216999999999998E-2</v>
      </c>
      <c r="L3800" s="1">
        <v>-4.6544000000000002E-2</v>
      </c>
      <c r="M3800" s="1" t="b">
        <v>1</v>
      </c>
      <c r="N3800" s="1">
        <v>1</v>
      </c>
    </row>
    <row r="3801" spans="1:14" x14ac:dyDescent="0.2">
      <c r="A3801" s="124">
        <v>44265.208333333336</v>
      </c>
      <c r="B3801" s="124">
        <v>44265</v>
      </c>
      <c r="C3801" s="1">
        <v>1269364671</v>
      </c>
      <c r="D3801" s="1" t="s">
        <v>137</v>
      </c>
      <c r="G3801" s="1" t="s">
        <v>138</v>
      </c>
      <c r="I3801" s="1">
        <v>18.239999999999998</v>
      </c>
      <c r="J3801" s="1">
        <v>18.803260999999999</v>
      </c>
      <c r="K3801" s="1">
        <v>0.297537</v>
      </c>
      <c r="L3801" s="1">
        <v>0.26572400000000002</v>
      </c>
      <c r="M3801" s="1" t="b">
        <v>1</v>
      </c>
      <c r="N3801" s="1">
        <v>1</v>
      </c>
    </row>
    <row r="3802" spans="1:14" x14ac:dyDescent="0.2">
      <c r="A3802" s="124">
        <v>44265.25</v>
      </c>
      <c r="B3802" s="124">
        <v>44265.041666666664</v>
      </c>
      <c r="C3802" s="1">
        <v>1269364671</v>
      </c>
      <c r="D3802" s="1" t="s">
        <v>137</v>
      </c>
      <c r="G3802" s="1" t="s">
        <v>138</v>
      </c>
      <c r="I3802" s="1">
        <v>18.38</v>
      </c>
      <c r="J3802" s="1">
        <v>18.829861000000001</v>
      </c>
      <c r="K3802" s="1">
        <v>0.16284899999999999</v>
      </c>
      <c r="L3802" s="1">
        <v>0.28701199999999999</v>
      </c>
      <c r="M3802" s="1" t="b">
        <v>1</v>
      </c>
      <c r="N3802" s="1">
        <v>1</v>
      </c>
    </row>
    <row r="3803" spans="1:14" x14ac:dyDescent="0.2">
      <c r="A3803" s="124">
        <v>44265.291666666664</v>
      </c>
      <c r="B3803" s="124">
        <v>44265.083333333336</v>
      </c>
      <c r="C3803" s="1">
        <v>1269364671</v>
      </c>
      <c r="D3803" s="1" t="s">
        <v>137</v>
      </c>
      <c r="G3803" s="1" t="s">
        <v>138</v>
      </c>
      <c r="I3803" s="1">
        <v>18.059999999999999</v>
      </c>
      <c r="J3803" s="1">
        <v>18.568861999999999</v>
      </c>
      <c r="K3803" s="1">
        <v>0.20380999999999999</v>
      </c>
      <c r="L3803" s="1">
        <v>0.30505199999999999</v>
      </c>
      <c r="M3803" s="1" t="b">
        <v>1</v>
      </c>
      <c r="N3803" s="1">
        <v>1</v>
      </c>
    </row>
    <row r="3804" spans="1:14" x14ac:dyDescent="0.2">
      <c r="A3804" s="124">
        <v>44265.333333333336</v>
      </c>
      <c r="B3804" s="124">
        <v>44265.125</v>
      </c>
      <c r="C3804" s="1">
        <v>1269364671</v>
      </c>
      <c r="D3804" s="1" t="s">
        <v>137</v>
      </c>
      <c r="G3804" s="1" t="s">
        <v>138</v>
      </c>
      <c r="I3804" s="1">
        <v>18.239999999999998</v>
      </c>
      <c r="J3804" s="1">
        <v>18.70213</v>
      </c>
      <c r="K3804" s="1">
        <v>0.16747100000000001</v>
      </c>
      <c r="L3804" s="1">
        <v>0.294659</v>
      </c>
      <c r="M3804" s="1" t="b">
        <v>1</v>
      </c>
      <c r="N3804" s="1">
        <v>1</v>
      </c>
    </row>
    <row r="3805" spans="1:14" x14ac:dyDescent="0.2">
      <c r="A3805" s="124">
        <v>44265.375</v>
      </c>
      <c r="B3805" s="124">
        <v>44265.166666666664</v>
      </c>
      <c r="C3805" s="1">
        <v>1269364671</v>
      </c>
      <c r="D3805" s="1" t="s">
        <v>137</v>
      </c>
      <c r="G3805" s="1" t="s">
        <v>138</v>
      </c>
      <c r="I3805" s="1">
        <v>18.8</v>
      </c>
      <c r="J3805" s="1">
        <v>19.146899999999999</v>
      </c>
      <c r="K3805" s="1">
        <v>6.1011000000000003E-2</v>
      </c>
      <c r="L3805" s="1">
        <v>0.285889</v>
      </c>
      <c r="M3805" s="1" t="b">
        <v>1</v>
      </c>
      <c r="N3805" s="1">
        <v>1</v>
      </c>
    </row>
    <row r="3806" spans="1:14" x14ac:dyDescent="0.2">
      <c r="A3806" s="124">
        <v>44265.416666666664</v>
      </c>
      <c r="B3806" s="124">
        <v>44265.208333333336</v>
      </c>
      <c r="C3806" s="1">
        <v>1269364671</v>
      </c>
      <c r="D3806" s="1" t="s">
        <v>137</v>
      </c>
      <c r="G3806" s="1" t="s">
        <v>138</v>
      </c>
      <c r="I3806" s="1">
        <v>21.66</v>
      </c>
      <c r="J3806" s="1">
        <v>22.430700999999999</v>
      </c>
      <c r="K3806" s="1">
        <v>0.397065</v>
      </c>
      <c r="L3806" s="1">
        <v>0.37363600000000002</v>
      </c>
      <c r="M3806" s="1" t="b">
        <v>1</v>
      </c>
      <c r="N3806" s="1">
        <v>1</v>
      </c>
    </row>
    <row r="3807" spans="1:14" x14ac:dyDescent="0.2">
      <c r="A3807" s="124">
        <v>44265.458333333336</v>
      </c>
      <c r="B3807" s="124">
        <v>44265.25</v>
      </c>
      <c r="C3807" s="1">
        <v>1269364671</v>
      </c>
      <c r="D3807" s="1" t="s">
        <v>137</v>
      </c>
      <c r="G3807" s="1" t="s">
        <v>138</v>
      </c>
      <c r="I3807" s="1">
        <v>27.07</v>
      </c>
      <c r="J3807" s="1">
        <v>27.840489000000002</v>
      </c>
      <c r="K3807" s="1">
        <v>0.40420099999999998</v>
      </c>
      <c r="L3807" s="1">
        <v>0.366288</v>
      </c>
      <c r="M3807" s="1" t="b">
        <v>1</v>
      </c>
      <c r="N3807" s="1">
        <v>1</v>
      </c>
    </row>
    <row r="3808" spans="1:14" x14ac:dyDescent="0.2">
      <c r="A3808" s="124">
        <v>44265.5</v>
      </c>
      <c r="B3808" s="124">
        <v>44265.291666666664</v>
      </c>
      <c r="C3808" s="1">
        <v>1269364671</v>
      </c>
      <c r="D3808" s="1" t="s">
        <v>137</v>
      </c>
      <c r="G3808" s="1" t="s">
        <v>138</v>
      </c>
      <c r="I3808" s="1">
        <v>27.86</v>
      </c>
      <c r="J3808" s="1">
        <v>28.947883000000001</v>
      </c>
      <c r="K3808" s="1">
        <v>0.74656</v>
      </c>
      <c r="L3808" s="1">
        <v>0.34132299999999999</v>
      </c>
      <c r="M3808" s="1" t="b">
        <v>1</v>
      </c>
      <c r="N3808" s="1">
        <v>1</v>
      </c>
    </row>
    <row r="3809" spans="1:14" x14ac:dyDescent="0.2">
      <c r="A3809" s="124">
        <v>44265.541666666664</v>
      </c>
      <c r="B3809" s="124">
        <v>44265.333333333336</v>
      </c>
      <c r="C3809" s="1">
        <v>1269364671</v>
      </c>
      <c r="D3809" s="1" t="s">
        <v>137</v>
      </c>
      <c r="G3809" s="1" t="s">
        <v>138</v>
      </c>
      <c r="I3809" s="1">
        <v>22.68</v>
      </c>
      <c r="J3809" s="1">
        <v>23.819527000000001</v>
      </c>
      <c r="K3809" s="1">
        <v>0.64895499999999995</v>
      </c>
      <c r="L3809" s="1">
        <v>0.49057200000000001</v>
      </c>
      <c r="M3809" s="1" t="b">
        <v>1</v>
      </c>
      <c r="N3809" s="1">
        <v>1</v>
      </c>
    </row>
    <row r="3810" spans="1:14" x14ac:dyDescent="0.2">
      <c r="A3810" s="124">
        <v>44265.583333333336</v>
      </c>
      <c r="B3810" s="124">
        <v>44265.375</v>
      </c>
      <c r="C3810" s="1">
        <v>1269364671</v>
      </c>
      <c r="D3810" s="1" t="s">
        <v>137</v>
      </c>
      <c r="G3810" s="1" t="s">
        <v>138</v>
      </c>
      <c r="I3810" s="1">
        <v>21.29</v>
      </c>
      <c r="J3810" s="1">
        <v>22.350038999999999</v>
      </c>
      <c r="K3810" s="1">
        <v>0.63687700000000003</v>
      </c>
      <c r="L3810" s="1">
        <v>0.42316199999999998</v>
      </c>
      <c r="M3810" s="1" t="b">
        <v>1</v>
      </c>
      <c r="N3810" s="1">
        <v>1</v>
      </c>
    </row>
    <row r="3811" spans="1:14" x14ac:dyDescent="0.2">
      <c r="A3811" s="124">
        <v>44265.625</v>
      </c>
      <c r="B3811" s="124">
        <v>44265.416666666664</v>
      </c>
      <c r="C3811" s="1">
        <v>1269364671</v>
      </c>
      <c r="D3811" s="1" t="s">
        <v>137</v>
      </c>
      <c r="G3811" s="1" t="s">
        <v>138</v>
      </c>
      <c r="I3811" s="1">
        <v>20.260000000000002</v>
      </c>
      <c r="J3811" s="1">
        <v>21.358961999999998</v>
      </c>
      <c r="K3811" s="1">
        <v>0.63512999999999997</v>
      </c>
      <c r="L3811" s="1">
        <v>0.46383200000000002</v>
      </c>
      <c r="M3811" s="1" t="b">
        <v>1</v>
      </c>
      <c r="N3811" s="1">
        <v>1</v>
      </c>
    </row>
    <row r="3812" spans="1:14" x14ac:dyDescent="0.2">
      <c r="A3812" s="124">
        <v>44265.666666666664</v>
      </c>
      <c r="B3812" s="124">
        <v>44265.458333333336</v>
      </c>
      <c r="C3812" s="1">
        <v>1269364671</v>
      </c>
      <c r="D3812" s="1" t="s">
        <v>137</v>
      </c>
      <c r="G3812" s="1" t="s">
        <v>138</v>
      </c>
      <c r="I3812" s="1">
        <v>19.690000000000001</v>
      </c>
      <c r="J3812" s="1">
        <v>20.607267</v>
      </c>
      <c r="K3812" s="1">
        <v>0.52236400000000005</v>
      </c>
      <c r="L3812" s="1">
        <v>0.394903</v>
      </c>
      <c r="M3812" s="1" t="b">
        <v>1</v>
      </c>
      <c r="N3812" s="1">
        <v>1</v>
      </c>
    </row>
    <row r="3813" spans="1:14" x14ac:dyDescent="0.2">
      <c r="A3813" s="124">
        <v>44265.708333333336</v>
      </c>
      <c r="B3813" s="124">
        <v>44265.5</v>
      </c>
      <c r="C3813" s="1">
        <v>1269364671</v>
      </c>
      <c r="D3813" s="1" t="s">
        <v>137</v>
      </c>
      <c r="G3813" s="1" t="s">
        <v>138</v>
      </c>
      <c r="I3813" s="1">
        <v>18.62</v>
      </c>
      <c r="J3813" s="1">
        <v>19.470799</v>
      </c>
      <c r="K3813" s="1">
        <v>0.507521</v>
      </c>
      <c r="L3813" s="1">
        <v>0.34327800000000003</v>
      </c>
      <c r="M3813" s="1" t="b">
        <v>1</v>
      </c>
      <c r="N3813" s="1">
        <v>1</v>
      </c>
    </row>
    <row r="3814" spans="1:14" x14ac:dyDescent="0.2">
      <c r="A3814" s="124">
        <v>44265.75</v>
      </c>
      <c r="B3814" s="124">
        <v>44265.541666666664</v>
      </c>
      <c r="C3814" s="1">
        <v>1269364671</v>
      </c>
      <c r="D3814" s="1" t="s">
        <v>137</v>
      </c>
      <c r="G3814" s="1" t="s">
        <v>138</v>
      </c>
      <c r="I3814" s="1">
        <v>18.350000000000001</v>
      </c>
      <c r="J3814" s="1">
        <v>19.129605000000002</v>
      </c>
      <c r="K3814" s="1">
        <v>0.41838799999999998</v>
      </c>
      <c r="L3814" s="1">
        <v>0.36121700000000001</v>
      </c>
      <c r="M3814" s="1" t="b">
        <v>1</v>
      </c>
      <c r="N3814" s="1">
        <v>1</v>
      </c>
    </row>
    <row r="3815" spans="1:14" x14ac:dyDescent="0.2">
      <c r="A3815" s="124">
        <v>44265.791666666664</v>
      </c>
      <c r="B3815" s="124">
        <v>44265.583333333336</v>
      </c>
      <c r="C3815" s="1">
        <v>1269364671</v>
      </c>
      <c r="D3815" s="1" t="s">
        <v>137</v>
      </c>
      <c r="G3815" s="1" t="s">
        <v>138</v>
      </c>
      <c r="I3815" s="1">
        <v>17.95</v>
      </c>
      <c r="J3815" s="1">
        <v>18.611169</v>
      </c>
      <c r="K3815" s="1">
        <v>0.34723700000000002</v>
      </c>
      <c r="L3815" s="1">
        <v>0.31393199999999999</v>
      </c>
      <c r="M3815" s="1" t="b">
        <v>1</v>
      </c>
      <c r="N3815" s="1">
        <v>1</v>
      </c>
    </row>
    <row r="3816" spans="1:14" x14ac:dyDescent="0.2">
      <c r="A3816" s="124">
        <v>44265.833333333336</v>
      </c>
      <c r="B3816" s="124">
        <v>44265.625</v>
      </c>
      <c r="C3816" s="1">
        <v>1269364671</v>
      </c>
      <c r="D3816" s="1" t="s">
        <v>137</v>
      </c>
      <c r="G3816" s="1" t="s">
        <v>138</v>
      </c>
      <c r="I3816" s="1">
        <v>17.86</v>
      </c>
      <c r="J3816" s="1">
        <v>18.411362</v>
      </c>
      <c r="K3816" s="1">
        <v>0.28375600000000001</v>
      </c>
      <c r="L3816" s="1">
        <v>0.26760600000000001</v>
      </c>
      <c r="M3816" s="1" t="b">
        <v>1</v>
      </c>
      <c r="N3816" s="1">
        <v>1</v>
      </c>
    </row>
    <row r="3817" spans="1:14" x14ac:dyDescent="0.2">
      <c r="A3817" s="124">
        <v>44265.875</v>
      </c>
      <c r="B3817" s="124">
        <v>44265.666666666664</v>
      </c>
      <c r="C3817" s="1">
        <v>1269364671</v>
      </c>
      <c r="D3817" s="1" t="s">
        <v>137</v>
      </c>
      <c r="G3817" s="1" t="s">
        <v>138</v>
      </c>
      <c r="I3817" s="1">
        <v>18.41</v>
      </c>
      <c r="J3817" s="1">
        <v>18.946376999999998</v>
      </c>
      <c r="K3817" s="1">
        <v>0.303479</v>
      </c>
      <c r="L3817" s="1">
        <v>0.23289799999999999</v>
      </c>
      <c r="M3817" s="1" t="b">
        <v>1</v>
      </c>
      <c r="N3817" s="1">
        <v>1</v>
      </c>
    </row>
    <row r="3818" spans="1:14" x14ac:dyDescent="0.2">
      <c r="A3818" s="124">
        <v>44265.916666666664</v>
      </c>
      <c r="B3818" s="124">
        <v>44265.708333333336</v>
      </c>
      <c r="C3818" s="1">
        <v>1269364671</v>
      </c>
      <c r="D3818" s="1" t="s">
        <v>137</v>
      </c>
      <c r="G3818" s="1" t="s">
        <v>138</v>
      </c>
      <c r="I3818" s="1">
        <v>21.27</v>
      </c>
      <c r="J3818" s="1">
        <v>22.365918000000001</v>
      </c>
      <c r="K3818" s="1">
        <v>0.85563100000000003</v>
      </c>
      <c r="L3818" s="1">
        <v>0.240287</v>
      </c>
      <c r="M3818" s="1" t="b">
        <v>1</v>
      </c>
      <c r="N3818" s="1">
        <v>1</v>
      </c>
    </row>
    <row r="3819" spans="1:14" x14ac:dyDescent="0.2">
      <c r="A3819" s="124">
        <v>44265.958333333336</v>
      </c>
      <c r="B3819" s="124">
        <v>44265.75</v>
      </c>
      <c r="C3819" s="1">
        <v>1269364671</v>
      </c>
      <c r="D3819" s="1" t="s">
        <v>137</v>
      </c>
      <c r="G3819" s="1" t="s">
        <v>138</v>
      </c>
      <c r="I3819" s="1">
        <v>26.24</v>
      </c>
      <c r="J3819" s="1">
        <v>25.981465</v>
      </c>
      <c r="K3819" s="1">
        <v>-0.39388099999999998</v>
      </c>
      <c r="L3819" s="1">
        <v>0.13534599999999999</v>
      </c>
      <c r="M3819" s="1" t="b">
        <v>1</v>
      </c>
      <c r="N3819" s="1">
        <v>1</v>
      </c>
    </row>
    <row r="3820" spans="1:14" x14ac:dyDescent="0.2">
      <c r="A3820" s="124">
        <v>44266</v>
      </c>
      <c r="B3820" s="124">
        <v>44265.791666666664</v>
      </c>
      <c r="C3820" s="1">
        <v>1269364671</v>
      </c>
      <c r="D3820" s="1" t="s">
        <v>137</v>
      </c>
      <c r="G3820" s="1" t="s">
        <v>138</v>
      </c>
      <c r="I3820" s="1">
        <v>25.47</v>
      </c>
      <c r="J3820" s="1">
        <v>25.533930999999999</v>
      </c>
      <c r="K3820" s="1">
        <v>-0.184138</v>
      </c>
      <c r="L3820" s="1">
        <v>0.24806900000000001</v>
      </c>
      <c r="M3820" s="1" t="b">
        <v>1</v>
      </c>
      <c r="N3820" s="1">
        <v>1</v>
      </c>
    </row>
    <row r="3821" spans="1:14" x14ac:dyDescent="0.2">
      <c r="A3821" s="124">
        <v>44266.041666666664</v>
      </c>
      <c r="B3821" s="124">
        <v>44265.833333333336</v>
      </c>
      <c r="C3821" s="1">
        <v>1269364671</v>
      </c>
      <c r="D3821" s="1" t="s">
        <v>137</v>
      </c>
      <c r="G3821" s="1" t="s">
        <v>138</v>
      </c>
      <c r="I3821" s="1">
        <v>22.7</v>
      </c>
      <c r="J3821" s="1">
        <v>22.472901</v>
      </c>
      <c r="K3821" s="1">
        <v>-0.46905000000000002</v>
      </c>
      <c r="L3821" s="1">
        <v>0.241951</v>
      </c>
      <c r="M3821" s="1" t="b">
        <v>1</v>
      </c>
      <c r="N3821" s="1">
        <v>1</v>
      </c>
    </row>
    <row r="3822" spans="1:14" x14ac:dyDescent="0.2">
      <c r="A3822" s="124">
        <v>44266.083333333336</v>
      </c>
      <c r="B3822" s="124">
        <v>44265.875</v>
      </c>
      <c r="C3822" s="1">
        <v>1269364671</v>
      </c>
      <c r="D3822" s="1" t="s">
        <v>137</v>
      </c>
      <c r="G3822" s="1" t="s">
        <v>138</v>
      </c>
      <c r="I3822" s="1">
        <v>20.27</v>
      </c>
      <c r="J3822" s="1">
        <v>20.645721000000002</v>
      </c>
      <c r="K3822" s="1">
        <v>8.7414000000000006E-2</v>
      </c>
      <c r="L3822" s="1">
        <v>0.28830699999999998</v>
      </c>
      <c r="M3822" s="1" t="b">
        <v>1</v>
      </c>
      <c r="N3822" s="1">
        <v>1</v>
      </c>
    </row>
    <row r="3823" spans="1:14" x14ac:dyDescent="0.2">
      <c r="A3823" s="124">
        <v>44266.125</v>
      </c>
      <c r="B3823" s="124">
        <v>44265.916666666664</v>
      </c>
      <c r="C3823" s="1">
        <v>1269364671</v>
      </c>
      <c r="D3823" s="1" t="s">
        <v>137</v>
      </c>
      <c r="G3823" s="1" t="s">
        <v>138</v>
      </c>
      <c r="I3823" s="1">
        <v>18.34</v>
      </c>
      <c r="J3823" s="1">
        <v>19.045909999999999</v>
      </c>
      <c r="K3823" s="1">
        <v>0.44019999999999998</v>
      </c>
      <c r="L3823" s="1">
        <v>0.26571</v>
      </c>
      <c r="M3823" s="1" t="b">
        <v>1</v>
      </c>
      <c r="N3823" s="1">
        <v>1</v>
      </c>
    </row>
    <row r="3824" spans="1:14" x14ac:dyDescent="0.2">
      <c r="A3824" s="124">
        <v>44266.166666666664</v>
      </c>
      <c r="B3824" s="124">
        <v>44265.958333333336</v>
      </c>
      <c r="C3824" s="1">
        <v>1269364671</v>
      </c>
      <c r="D3824" s="1" t="s">
        <v>137</v>
      </c>
      <c r="G3824" s="1" t="s">
        <v>138</v>
      </c>
      <c r="I3824" s="1">
        <v>17.53</v>
      </c>
      <c r="J3824" s="1">
        <v>18.043498</v>
      </c>
      <c r="K3824" s="1">
        <v>0.25101800000000002</v>
      </c>
      <c r="L3824" s="1">
        <v>0.26247999999999999</v>
      </c>
      <c r="M3824" s="1" t="b">
        <v>1</v>
      </c>
      <c r="N3824" s="1">
        <v>1</v>
      </c>
    </row>
    <row r="3825" spans="1:14" x14ac:dyDescent="0.2">
      <c r="A3825" s="124">
        <v>44266.208333333336</v>
      </c>
      <c r="B3825" s="124">
        <v>44266</v>
      </c>
      <c r="C3825" s="1">
        <v>1269364671</v>
      </c>
      <c r="D3825" s="1" t="s">
        <v>137</v>
      </c>
      <c r="G3825" s="1" t="s">
        <v>138</v>
      </c>
      <c r="I3825" s="1">
        <v>17.600000000000001</v>
      </c>
      <c r="J3825" s="1">
        <v>18.399698000000001</v>
      </c>
      <c r="K3825" s="1">
        <v>0.52849100000000004</v>
      </c>
      <c r="L3825" s="1">
        <v>0.27120699999999998</v>
      </c>
      <c r="M3825" s="1" t="b">
        <v>1</v>
      </c>
      <c r="N3825" s="1">
        <v>1</v>
      </c>
    </row>
    <row r="3826" spans="1:14" x14ac:dyDescent="0.2">
      <c r="A3826" s="124">
        <v>44266.25</v>
      </c>
      <c r="B3826" s="124">
        <v>44266.041666666664</v>
      </c>
      <c r="C3826" s="1">
        <v>1269364671</v>
      </c>
      <c r="D3826" s="1" t="s">
        <v>137</v>
      </c>
      <c r="G3826" s="1" t="s">
        <v>138</v>
      </c>
      <c r="I3826" s="1">
        <v>17.32</v>
      </c>
      <c r="J3826" s="1">
        <v>18.086337</v>
      </c>
      <c r="K3826" s="1">
        <v>0.48026400000000002</v>
      </c>
      <c r="L3826" s="1">
        <v>0.28607300000000002</v>
      </c>
      <c r="M3826" s="1" t="b">
        <v>1</v>
      </c>
      <c r="N3826" s="1">
        <v>1</v>
      </c>
    </row>
    <row r="3827" spans="1:14" x14ac:dyDescent="0.2">
      <c r="A3827" s="124">
        <v>44266.291666666664</v>
      </c>
      <c r="B3827" s="124">
        <v>44266.083333333336</v>
      </c>
      <c r="C3827" s="1">
        <v>1269364671</v>
      </c>
      <c r="D3827" s="1" t="s">
        <v>137</v>
      </c>
      <c r="G3827" s="1" t="s">
        <v>138</v>
      </c>
      <c r="I3827" s="1">
        <v>17.420000000000002</v>
      </c>
      <c r="J3827" s="1">
        <v>18.317772000000001</v>
      </c>
      <c r="K3827" s="1">
        <v>0.585673</v>
      </c>
      <c r="L3827" s="1">
        <v>0.31209900000000002</v>
      </c>
      <c r="M3827" s="1" t="b">
        <v>1</v>
      </c>
      <c r="N3827" s="1">
        <v>1</v>
      </c>
    </row>
    <row r="3828" spans="1:14" x14ac:dyDescent="0.2">
      <c r="A3828" s="124">
        <v>44266.333333333336</v>
      </c>
      <c r="B3828" s="124">
        <v>44266.125</v>
      </c>
      <c r="C3828" s="1">
        <v>1269364671</v>
      </c>
      <c r="D3828" s="1" t="s">
        <v>137</v>
      </c>
      <c r="G3828" s="1" t="s">
        <v>138</v>
      </c>
      <c r="I3828" s="1">
        <v>17.149999999999999</v>
      </c>
      <c r="J3828" s="1">
        <v>17.972138999999999</v>
      </c>
      <c r="K3828" s="1">
        <v>0.53100400000000003</v>
      </c>
      <c r="L3828" s="1">
        <v>0.29113499999999998</v>
      </c>
      <c r="M3828" s="1" t="b">
        <v>1</v>
      </c>
      <c r="N3828" s="1">
        <v>1</v>
      </c>
    </row>
    <row r="3829" spans="1:14" x14ac:dyDescent="0.2">
      <c r="A3829" s="124">
        <v>44266.375</v>
      </c>
      <c r="B3829" s="124">
        <v>44266.166666666664</v>
      </c>
      <c r="C3829" s="1">
        <v>1269364671</v>
      </c>
      <c r="D3829" s="1" t="s">
        <v>137</v>
      </c>
      <c r="G3829" s="1" t="s">
        <v>138</v>
      </c>
      <c r="I3829" s="1">
        <v>17.34</v>
      </c>
      <c r="J3829" s="1">
        <v>18.136714999999999</v>
      </c>
      <c r="K3829" s="1">
        <v>0.53386100000000003</v>
      </c>
      <c r="L3829" s="1">
        <v>0.26285399999999998</v>
      </c>
      <c r="M3829" s="1" t="b">
        <v>1</v>
      </c>
      <c r="N3829" s="1">
        <v>1</v>
      </c>
    </row>
    <row r="3830" spans="1:14" x14ac:dyDescent="0.2">
      <c r="A3830" s="124">
        <v>44266.416666666664</v>
      </c>
      <c r="B3830" s="124">
        <v>44266.208333333336</v>
      </c>
      <c r="C3830" s="1">
        <v>1269364671</v>
      </c>
      <c r="D3830" s="1" t="s">
        <v>137</v>
      </c>
      <c r="G3830" s="1" t="s">
        <v>138</v>
      </c>
      <c r="I3830" s="1">
        <v>19.21</v>
      </c>
      <c r="J3830" s="1">
        <v>20.581551999999999</v>
      </c>
      <c r="K3830" s="1">
        <v>0.99817500000000003</v>
      </c>
      <c r="L3830" s="1">
        <v>0.37337700000000001</v>
      </c>
      <c r="M3830" s="1" t="b">
        <v>1</v>
      </c>
      <c r="N3830" s="1">
        <v>1</v>
      </c>
    </row>
    <row r="3831" spans="1:14" x14ac:dyDescent="0.2">
      <c r="A3831" s="124">
        <v>44266.458333333336</v>
      </c>
      <c r="B3831" s="124">
        <v>44266.25</v>
      </c>
      <c r="C3831" s="1">
        <v>1269364671</v>
      </c>
      <c r="D3831" s="1" t="s">
        <v>137</v>
      </c>
      <c r="G3831" s="1" t="s">
        <v>138</v>
      </c>
      <c r="I3831" s="1">
        <v>25.49</v>
      </c>
      <c r="J3831" s="1">
        <v>27.314747000000001</v>
      </c>
      <c r="K3831" s="1">
        <v>1.591566</v>
      </c>
      <c r="L3831" s="1">
        <v>0.233181</v>
      </c>
      <c r="M3831" s="1" t="b">
        <v>1</v>
      </c>
      <c r="N3831" s="1">
        <v>1</v>
      </c>
    </row>
    <row r="3832" spans="1:14" x14ac:dyDescent="0.2">
      <c r="A3832" s="124">
        <v>44266.5</v>
      </c>
      <c r="B3832" s="124">
        <v>44266.291666666664</v>
      </c>
      <c r="C3832" s="1">
        <v>1269364671</v>
      </c>
      <c r="D3832" s="1" t="s">
        <v>137</v>
      </c>
      <c r="G3832" s="1" t="s">
        <v>138</v>
      </c>
      <c r="I3832" s="1">
        <v>23.98</v>
      </c>
      <c r="J3832" s="1">
        <v>25.602882000000001</v>
      </c>
      <c r="K3832" s="1">
        <v>1.3672040000000001</v>
      </c>
      <c r="L3832" s="1">
        <v>0.25567800000000002</v>
      </c>
      <c r="M3832" s="1" t="b">
        <v>1</v>
      </c>
      <c r="N3832" s="1">
        <v>1</v>
      </c>
    </row>
    <row r="3833" spans="1:14" x14ac:dyDescent="0.2">
      <c r="A3833" s="124">
        <v>44266.541666666664</v>
      </c>
      <c r="B3833" s="124">
        <v>44266.333333333336</v>
      </c>
      <c r="C3833" s="1">
        <v>1269364671</v>
      </c>
      <c r="D3833" s="1" t="s">
        <v>137</v>
      </c>
      <c r="G3833" s="1" t="s">
        <v>138</v>
      </c>
      <c r="I3833" s="1">
        <v>22.14</v>
      </c>
      <c r="J3833" s="1">
        <v>23.487072000000001</v>
      </c>
      <c r="K3833" s="1">
        <v>0.95512600000000003</v>
      </c>
      <c r="L3833" s="1">
        <v>0.39194600000000002</v>
      </c>
      <c r="M3833" s="1" t="b">
        <v>1</v>
      </c>
      <c r="N3833" s="1">
        <v>1</v>
      </c>
    </row>
    <row r="3834" spans="1:14" x14ac:dyDescent="0.2">
      <c r="A3834" s="124">
        <v>44266.583333333336</v>
      </c>
      <c r="B3834" s="124">
        <v>44266.375</v>
      </c>
      <c r="C3834" s="1">
        <v>1269364671</v>
      </c>
      <c r="D3834" s="1" t="s">
        <v>137</v>
      </c>
      <c r="G3834" s="1" t="s">
        <v>138</v>
      </c>
      <c r="I3834" s="1">
        <v>22</v>
      </c>
      <c r="J3834" s="1">
        <v>23.131450000000001</v>
      </c>
      <c r="K3834" s="1">
        <v>0.78930500000000003</v>
      </c>
      <c r="L3834" s="1">
        <v>0.34214499999999998</v>
      </c>
      <c r="M3834" s="1" t="b">
        <v>1</v>
      </c>
      <c r="N3834" s="1">
        <v>1</v>
      </c>
    </row>
    <row r="3835" spans="1:14" x14ac:dyDescent="0.2">
      <c r="A3835" s="124">
        <v>44266.625</v>
      </c>
      <c r="B3835" s="124">
        <v>44266.416666666664</v>
      </c>
      <c r="C3835" s="1">
        <v>1269364671</v>
      </c>
      <c r="D3835" s="1" t="s">
        <v>137</v>
      </c>
      <c r="G3835" s="1" t="s">
        <v>138</v>
      </c>
      <c r="I3835" s="1">
        <v>22.1</v>
      </c>
      <c r="J3835" s="1">
        <v>23.365853000000001</v>
      </c>
      <c r="K3835" s="1">
        <v>0.84284899999999996</v>
      </c>
      <c r="L3835" s="1">
        <v>0.42300399999999999</v>
      </c>
      <c r="M3835" s="1" t="b">
        <v>1</v>
      </c>
      <c r="N3835" s="1">
        <v>1</v>
      </c>
    </row>
    <row r="3836" spans="1:14" x14ac:dyDescent="0.2">
      <c r="A3836" s="124">
        <v>44266.666666666664</v>
      </c>
      <c r="B3836" s="124">
        <v>44266.458333333336</v>
      </c>
      <c r="C3836" s="1">
        <v>1269364671</v>
      </c>
      <c r="D3836" s="1" t="s">
        <v>137</v>
      </c>
      <c r="G3836" s="1" t="s">
        <v>138</v>
      </c>
      <c r="I3836" s="1">
        <v>22.11</v>
      </c>
      <c r="J3836" s="1">
        <v>23.24183</v>
      </c>
      <c r="K3836" s="1">
        <v>0.76891900000000002</v>
      </c>
      <c r="L3836" s="1">
        <v>0.36291099999999998</v>
      </c>
      <c r="M3836" s="1" t="b">
        <v>1</v>
      </c>
      <c r="N3836" s="1">
        <v>1</v>
      </c>
    </row>
    <row r="3837" spans="1:14" x14ac:dyDescent="0.2">
      <c r="A3837" s="124">
        <v>44266.708333333336</v>
      </c>
      <c r="B3837" s="124">
        <v>44266.5</v>
      </c>
      <c r="C3837" s="1">
        <v>1269364671</v>
      </c>
      <c r="D3837" s="1" t="s">
        <v>137</v>
      </c>
      <c r="G3837" s="1" t="s">
        <v>138</v>
      </c>
      <c r="I3837" s="1">
        <v>21.72</v>
      </c>
      <c r="J3837" s="1">
        <v>22.896000999999998</v>
      </c>
      <c r="K3837" s="1">
        <v>0.83383700000000005</v>
      </c>
      <c r="L3837" s="1">
        <v>0.34216400000000002</v>
      </c>
      <c r="M3837" s="1" t="b">
        <v>1</v>
      </c>
      <c r="N3837" s="1">
        <v>1</v>
      </c>
    </row>
    <row r="3838" spans="1:14" x14ac:dyDescent="0.2">
      <c r="A3838" s="124">
        <v>44266.75</v>
      </c>
      <c r="B3838" s="124">
        <v>44266.541666666664</v>
      </c>
      <c r="C3838" s="1">
        <v>1269364671</v>
      </c>
      <c r="D3838" s="1" t="s">
        <v>137</v>
      </c>
      <c r="G3838" s="1" t="s">
        <v>138</v>
      </c>
      <c r="I3838" s="1">
        <v>21.48</v>
      </c>
      <c r="J3838" s="1">
        <v>22.813528000000002</v>
      </c>
      <c r="K3838" s="1">
        <v>1.003582</v>
      </c>
      <c r="L3838" s="1">
        <v>0.32994600000000002</v>
      </c>
      <c r="M3838" s="1" t="b">
        <v>1</v>
      </c>
      <c r="N3838" s="1">
        <v>1</v>
      </c>
    </row>
    <row r="3839" spans="1:14" x14ac:dyDescent="0.2">
      <c r="A3839" s="124">
        <v>44266.791666666664</v>
      </c>
      <c r="B3839" s="124">
        <v>44266.583333333336</v>
      </c>
      <c r="C3839" s="1">
        <v>1269364671</v>
      </c>
      <c r="D3839" s="1" t="s">
        <v>137</v>
      </c>
      <c r="G3839" s="1" t="s">
        <v>138</v>
      </c>
      <c r="I3839" s="1">
        <v>21.16</v>
      </c>
      <c r="J3839" s="1">
        <v>22.410457000000001</v>
      </c>
      <c r="K3839" s="1">
        <v>0.98444500000000001</v>
      </c>
      <c r="L3839" s="1">
        <v>0.26601200000000003</v>
      </c>
      <c r="M3839" s="1" t="b">
        <v>1</v>
      </c>
      <c r="N3839" s="1">
        <v>1</v>
      </c>
    </row>
    <row r="3840" spans="1:14" x14ac:dyDescent="0.2">
      <c r="A3840" s="124">
        <v>44266.833333333336</v>
      </c>
      <c r="B3840" s="124">
        <v>44266.625</v>
      </c>
      <c r="C3840" s="1">
        <v>1269364671</v>
      </c>
      <c r="D3840" s="1" t="s">
        <v>137</v>
      </c>
      <c r="G3840" s="1" t="s">
        <v>138</v>
      </c>
      <c r="I3840" s="1">
        <v>20.81</v>
      </c>
      <c r="J3840" s="1">
        <v>21.970977000000001</v>
      </c>
      <c r="K3840" s="1">
        <v>0.90637699999999999</v>
      </c>
      <c r="L3840" s="1">
        <v>0.25459999999999999</v>
      </c>
      <c r="M3840" s="1" t="b">
        <v>1</v>
      </c>
      <c r="N3840" s="1">
        <v>1</v>
      </c>
    </row>
    <row r="3841" spans="1:14" x14ac:dyDescent="0.2">
      <c r="A3841" s="124">
        <v>44266.875</v>
      </c>
      <c r="B3841" s="124">
        <v>44266.666666666664</v>
      </c>
      <c r="C3841" s="1">
        <v>1269364671</v>
      </c>
      <c r="D3841" s="1" t="s">
        <v>137</v>
      </c>
      <c r="G3841" s="1" t="s">
        <v>138</v>
      </c>
      <c r="I3841" s="1">
        <v>21.94</v>
      </c>
      <c r="J3841" s="1">
        <v>22.907599000000001</v>
      </c>
      <c r="K3841" s="1">
        <v>0.71156900000000001</v>
      </c>
      <c r="L3841" s="1">
        <v>0.25602999999999998</v>
      </c>
      <c r="M3841" s="1" t="b">
        <v>1</v>
      </c>
      <c r="N3841" s="1">
        <v>1</v>
      </c>
    </row>
    <row r="3842" spans="1:14" x14ac:dyDescent="0.2">
      <c r="A3842" s="124">
        <v>44266.916666666664</v>
      </c>
      <c r="B3842" s="124">
        <v>44266.708333333336</v>
      </c>
      <c r="C3842" s="1">
        <v>1269364671</v>
      </c>
      <c r="D3842" s="1" t="s">
        <v>137</v>
      </c>
      <c r="G3842" s="1" t="s">
        <v>138</v>
      </c>
      <c r="I3842" s="1">
        <v>23.88</v>
      </c>
      <c r="J3842" s="1">
        <v>25.062138999999998</v>
      </c>
      <c r="K3842" s="1">
        <v>0.95287999999999995</v>
      </c>
      <c r="L3842" s="1">
        <v>0.22925899999999999</v>
      </c>
      <c r="M3842" s="1" t="b">
        <v>1</v>
      </c>
      <c r="N3842" s="1">
        <v>1</v>
      </c>
    </row>
    <row r="3843" spans="1:14" x14ac:dyDescent="0.2">
      <c r="A3843" s="124">
        <v>44266.958333333336</v>
      </c>
      <c r="B3843" s="124">
        <v>44266.75</v>
      </c>
      <c r="C3843" s="1">
        <v>1269364671</v>
      </c>
      <c r="D3843" s="1" t="s">
        <v>137</v>
      </c>
      <c r="G3843" s="1" t="s">
        <v>138</v>
      </c>
      <c r="I3843" s="1">
        <v>28.16</v>
      </c>
      <c r="J3843" s="1">
        <v>30.132556999999998</v>
      </c>
      <c r="K3843" s="1">
        <v>1.917581</v>
      </c>
      <c r="L3843" s="1">
        <v>5.4975999999999997E-2</v>
      </c>
      <c r="M3843" s="1" t="b">
        <v>1</v>
      </c>
      <c r="N3843" s="1">
        <v>1</v>
      </c>
    </row>
    <row r="3844" spans="1:14" x14ac:dyDescent="0.2">
      <c r="A3844" s="124">
        <v>44267</v>
      </c>
      <c r="B3844" s="124">
        <v>44266.791666666664</v>
      </c>
      <c r="C3844" s="1">
        <v>1269364671</v>
      </c>
      <c r="D3844" s="1" t="s">
        <v>137</v>
      </c>
      <c r="G3844" s="1" t="s">
        <v>138</v>
      </c>
      <c r="I3844" s="1">
        <v>28.55</v>
      </c>
      <c r="J3844" s="1">
        <v>30.930387</v>
      </c>
      <c r="K3844" s="1">
        <v>2.1371820000000001</v>
      </c>
      <c r="L3844" s="1">
        <v>0.243205</v>
      </c>
      <c r="M3844" s="1" t="b">
        <v>1</v>
      </c>
      <c r="N3844" s="1">
        <v>1</v>
      </c>
    </row>
    <row r="3845" spans="1:14" x14ac:dyDescent="0.2">
      <c r="A3845" s="124">
        <v>44267.041666666664</v>
      </c>
      <c r="B3845" s="124">
        <v>44266.833333333336</v>
      </c>
      <c r="C3845" s="1">
        <v>1269364671</v>
      </c>
      <c r="D3845" s="1" t="s">
        <v>137</v>
      </c>
      <c r="G3845" s="1" t="s">
        <v>138</v>
      </c>
      <c r="I3845" s="1">
        <v>25.47</v>
      </c>
      <c r="J3845" s="1">
        <v>27.248678000000002</v>
      </c>
      <c r="K3845" s="1">
        <v>1.551496</v>
      </c>
      <c r="L3845" s="1">
        <v>0.227182</v>
      </c>
      <c r="M3845" s="1" t="b">
        <v>1</v>
      </c>
      <c r="N3845" s="1">
        <v>1</v>
      </c>
    </row>
    <row r="3846" spans="1:14" x14ac:dyDescent="0.2">
      <c r="A3846" s="124">
        <v>44267.083333333336</v>
      </c>
      <c r="B3846" s="124">
        <v>44266.875</v>
      </c>
      <c r="C3846" s="1">
        <v>1269364671</v>
      </c>
      <c r="D3846" s="1" t="s">
        <v>137</v>
      </c>
      <c r="G3846" s="1" t="s">
        <v>138</v>
      </c>
      <c r="I3846" s="1">
        <v>22.59</v>
      </c>
      <c r="J3846" s="1">
        <v>24.048604000000001</v>
      </c>
      <c r="K3846" s="1">
        <v>1.1857569999999999</v>
      </c>
      <c r="L3846" s="1">
        <v>0.27284700000000001</v>
      </c>
      <c r="M3846" s="1" t="b">
        <v>1</v>
      </c>
      <c r="N3846" s="1">
        <v>1</v>
      </c>
    </row>
    <row r="3847" spans="1:14" x14ac:dyDescent="0.2">
      <c r="A3847" s="124">
        <v>44267.125</v>
      </c>
      <c r="B3847" s="124">
        <v>44266.916666666664</v>
      </c>
      <c r="C3847" s="1">
        <v>1269364671</v>
      </c>
      <c r="D3847" s="1" t="s">
        <v>137</v>
      </c>
      <c r="G3847" s="1" t="s">
        <v>138</v>
      </c>
      <c r="I3847" s="1">
        <v>20.61</v>
      </c>
      <c r="J3847" s="1">
        <v>21.938959000000001</v>
      </c>
      <c r="K3847" s="1">
        <v>1.005444</v>
      </c>
      <c r="L3847" s="1">
        <v>0.323515</v>
      </c>
      <c r="M3847" s="1" t="b">
        <v>1</v>
      </c>
      <c r="N3847" s="1">
        <v>1</v>
      </c>
    </row>
    <row r="3848" spans="1:14" x14ac:dyDescent="0.2">
      <c r="A3848" s="124">
        <v>44267.166666666664</v>
      </c>
      <c r="B3848" s="124">
        <v>44266.958333333336</v>
      </c>
      <c r="C3848" s="1">
        <v>1269364671</v>
      </c>
      <c r="D3848" s="1" t="s">
        <v>137</v>
      </c>
      <c r="G3848" s="1" t="s">
        <v>138</v>
      </c>
      <c r="I3848" s="1">
        <v>18.920000000000002</v>
      </c>
      <c r="J3848" s="1">
        <v>19.665624000000001</v>
      </c>
      <c r="K3848" s="1">
        <v>0.46912199999999998</v>
      </c>
      <c r="L3848" s="1">
        <v>0.27650200000000003</v>
      </c>
      <c r="M3848" s="1" t="b">
        <v>1</v>
      </c>
      <c r="N3848" s="1">
        <v>1</v>
      </c>
    </row>
    <row r="3849" spans="1:14" x14ac:dyDescent="0.2">
      <c r="A3849" s="124">
        <v>44267.208333333336</v>
      </c>
      <c r="B3849" s="124">
        <v>44267</v>
      </c>
      <c r="C3849" s="1">
        <v>1269364671</v>
      </c>
      <c r="D3849" s="1" t="s">
        <v>137</v>
      </c>
      <c r="G3849" s="1" t="s">
        <v>138</v>
      </c>
      <c r="I3849" s="1">
        <v>19.899999999999999</v>
      </c>
      <c r="J3849" s="1">
        <v>20.932894999999998</v>
      </c>
      <c r="K3849" s="1">
        <v>0.85949900000000001</v>
      </c>
      <c r="L3849" s="1">
        <v>0.17339599999999999</v>
      </c>
      <c r="M3849" s="1" t="b">
        <v>1</v>
      </c>
      <c r="N3849" s="1">
        <v>1</v>
      </c>
    </row>
    <row r="3850" spans="1:14" x14ac:dyDescent="0.2">
      <c r="A3850" s="124">
        <v>44267.25</v>
      </c>
      <c r="B3850" s="124">
        <v>44267.041666666664</v>
      </c>
      <c r="C3850" s="1">
        <v>1269364671</v>
      </c>
      <c r="D3850" s="1" t="s">
        <v>137</v>
      </c>
      <c r="G3850" s="1" t="s">
        <v>138</v>
      </c>
      <c r="I3850" s="1">
        <v>19.649999999999999</v>
      </c>
      <c r="J3850" s="1">
        <v>20.572267</v>
      </c>
      <c r="K3850" s="1">
        <v>0.73231500000000005</v>
      </c>
      <c r="L3850" s="1">
        <v>0.18995200000000001</v>
      </c>
      <c r="M3850" s="1" t="b">
        <v>1</v>
      </c>
      <c r="N3850" s="1">
        <v>1</v>
      </c>
    </row>
    <row r="3851" spans="1:14" x14ac:dyDescent="0.2">
      <c r="A3851" s="124">
        <v>44267.291666666664</v>
      </c>
      <c r="B3851" s="124">
        <v>44267.083333333336</v>
      </c>
      <c r="C3851" s="1">
        <v>1269364671</v>
      </c>
      <c r="D3851" s="1" t="s">
        <v>137</v>
      </c>
      <c r="G3851" s="1" t="s">
        <v>138</v>
      </c>
      <c r="I3851" s="1">
        <v>18.739999999999998</v>
      </c>
      <c r="J3851" s="1">
        <v>19.598500999999999</v>
      </c>
      <c r="K3851" s="1">
        <v>0.625359</v>
      </c>
      <c r="L3851" s="1">
        <v>0.23314199999999999</v>
      </c>
      <c r="M3851" s="1" t="b">
        <v>1</v>
      </c>
      <c r="N3851" s="1">
        <v>1</v>
      </c>
    </row>
    <row r="3852" spans="1:14" x14ac:dyDescent="0.2">
      <c r="A3852" s="124">
        <v>44267.333333333336</v>
      </c>
      <c r="B3852" s="124">
        <v>44267.125</v>
      </c>
      <c r="C3852" s="1">
        <v>1269364671</v>
      </c>
      <c r="D3852" s="1" t="s">
        <v>137</v>
      </c>
      <c r="G3852" s="1" t="s">
        <v>138</v>
      </c>
      <c r="I3852" s="1">
        <v>18.43</v>
      </c>
      <c r="J3852" s="1">
        <v>19.270071999999999</v>
      </c>
      <c r="K3852" s="1">
        <v>0.58737499999999998</v>
      </c>
      <c r="L3852" s="1">
        <v>0.252697</v>
      </c>
      <c r="M3852" s="1" t="b">
        <v>1</v>
      </c>
      <c r="N3852" s="1">
        <v>1</v>
      </c>
    </row>
    <row r="3853" spans="1:14" x14ac:dyDescent="0.2">
      <c r="A3853" s="124">
        <v>44267.375</v>
      </c>
      <c r="B3853" s="124">
        <v>44267.166666666664</v>
      </c>
      <c r="C3853" s="1">
        <v>1269364671</v>
      </c>
      <c r="D3853" s="1" t="s">
        <v>137</v>
      </c>
      <c r="G3853" s="1" t="s">
        <v>138</v>
      </c>
      <c r="I3853" s="1">
        <v>19.62</v>
      </c>
      <c r="J3853" s="1">
        <v>20.654969999999999</v>
      </c>
      <c r="K3853" s="1">
        <v>0.76662399999999997</v>
      </c>
      <c r="L3853" s="1">
        <v>0.26834599999999997</v>
      </c>
      <c r="M3853" s="1" t="b">
        <v>1</v>
      </c>
      <c r="N3853" s="1">
        <v>1</v>
      </c>
    </row>
    <row r="3854" spans="1:14" x14ac:dyDescent="0.2">
      <c r="A3854" s="124">
        <v>44267.416666666664</v>
      </c>
      <c r="B3854" s="124">
        <v>44267.208333333336</v>
      </c>
      <c r="C3854" s="1">
        <v>1269364671</v>
      </c>
      <c r="D3854" s="1" t="s">
        <v>137</v>
      </c>
      <c r="G3854" s="1" t="s">
        <v>138</v>
      </c>
      <c r="I3854" s="1">
        <v>22.25</v>
      </c>
      <c r="J3854" s="1">
        <v>24.119854</v>
      </c>
      <c r="K3854" s="1">
        <v>1.4878</v>
      </c>
      <c r="L3854" s="1">
        <v>0.382054</v>
      </c>
      <c r="M3854" s="1" t="b">
        <v>1</v>
      </c>
      <c r="N3854" s="1">
        <v>1</v>
      </c>
    </row>
    <row r="3855" spans="1:14" x14ac:dyDescent="0.2">
      <c r="A3855" s="124">
        <v>44267.458333333336</v>
      </c>
      <c r="B3855" s="124">
        <v>44267.25</v>
      </c>
      <c r="C3855" s="1">
        <v>1269364671</v>
      </c>
      <c r="D3855" s="1" t="s">
        <v>137</v>
      </c>
      <c r="G3855" s="1" t="s">
        <v>138</v>
      </c>
      <c r="I3855" s="1">
        <v>28.48</v>
      </c>
      <c r="J3855" s="1">
        <v>31.312148000000001</v>
      </c>
      <c r="K3855" s="1">
        <v>2.5444079999999998</v>
      </c>
      <c r="L3855" s="1">
        <v>0.28774</v>
      </c>
      <c r="M3855" s="1" t="b">
        <v>1</v>
      </c>
      <c r="N3855" s="1">
        <v>1</v>
      </c>
    </row>
    <row r="3856" spans="1:14" x14ac:dyDescent="0.2">
      <c r="A3856" s="124">
        <v>44267.5</v>
      </c>
      <c r="B3856" s="124">
        <v>44267.291666666664</v>
      </c>
      <c r="C3856" s="1">
        <v>1269364671</v>
      </c>
      <c r="D3856" s="1" t="s">
        <v>137</v>
      </c>
      <c r="G3856" s="1" t="s">
        <v>138</v>
      </c>
      <c r="I3856" s="1">
        <v>29.37</v>
      </c>
      <c r="J3856" s="1">
        <v>32.151144000000002</v>
      </c>
      <c r="K3856" s="1">
        <v>2.4205329999999998</v>
      </c>
      <c r="L3856" s="1">
        <v>0.36061100000000001</v>
      </c>
      <c r="M3856" s="1" t="b">
        <v>1</v>
      </c>
      <c r="N3856" s="1">
        <v>1</v>
      </c>
    </row>
    <row r="3857" spans="1:14" x14ac:dyDescent="0.2">
      <c r="A3857" s="124">
        <v>44267.541666666664</v>
      </c>
      <c r="B3857" s="124">
        <v>44267.333333333336</v>
      </c>
      <c r="C3857" s="1">
        <v>1269364671</v>
      </c>
      <c r="D3857" s="1" t="s">
        <v>137</v>
      </c>
      <c r="G3857" s="1" t="s">
        <v>138</v>
      </c>
      <c r="I3857" s="1">
        <v>27.69</v>
      </c>
      <c r="J3857" s="1">
        <v>30.044045000000001</v>
      </c>
      <c r="K3857" s="1">
        <v>1.895602</v>
      </c>
      <c r="L3857" s="1">
        <v>0.45844299999999999</v>
      </c>
      <c r="M3857" s="1" t="b">
        <v>1</v>
      </c>
      <c r="N3857" s="1">
        <v>1</v>
      </c>
    </row>
    <row r="3858" spans="1:14" x14ac:dyDescent="0.2">
      <c r="A3858" s="124">
        <v>44267.583333333336</v>
      </c>
      <c r="B3858" s="124">
        <v>44267.375</v>
      </c>
      <c r="C3858" s="1">
        <v>1269364671</v>
      </c>
      <c r="D3858" s="1" t="s">
        <v>137</v>
      </c>
      <c r="G3858" s="1" t="s">
        <v>138</v>
      </c>
      <c r="I3858" s="1">
        <v>26.97</v>
      </c>
      <c r="J3858" s="1">
        <v>28.537997000000001</v>
      </c>
      <c r="K3858" s="1">
        <v>1.178728</v>
      </c>
      <c r="L3858" s="1">
        <v>0.38926899999999998</v>
      </c>
      <c r="M3858" s="1" t="b">
        <v>1</v>
      </c>
      <c r="N3858" s="1">
        <v>1</v>
      </c>
    </row>
    <row r="3859" spans="1:14" x14ac:dyDescent="0.2">
      <c r="A3859" s="124">
        <v>44267.625</v>
      </c>
      <c r="B3859" s="124">
        <v>44267.416666666664</v>
      </c>
      <c r="C3859" s="1">
        <v>1269364671</v>
      </c>
      <c r="D3859" s="1" t="s">
        <v>137</v>
      </c>
      <c r="G3859" s="1" t="s">
        <v>138</v>
      </c>
      <c r="I3859" s="1">
        <v>26.51</v>
      </c>
      <c r="J3859" s="1">
        <v>28.209106999999999</v>
      </c>
      <c r="K3859" s="1">
        <v>1.2626139999999999</v>
      </c>
      <c r="L3859" s="1">
        <v>0.43649300000000002</v>
      </c>
      <c r="M3859" s="1" t="b">
        <v>1</v>
      </c>
      <c r="N3859" s="1">
        <v>1</v>
      </c>
    </row>
    <row r="3860" spans="1:14" x14ac:dyDescent="0.2">
      <c r="A3860" s="124">
        <v>44267.666666666664</v>
      </c>
      <c r="B3860" s="124">
        <v>44267.458333333336</v>
      </c>
      <c r="C3860" s="1">
        <v>1269364671</v>
      </c>
      <c r="D3860" s="1" t="s">
        <v>137</v>
      </c>
      <c r="G3860" s="1" t="s">
        <v>138</v>
      </c>
      <c r="I3860" s="1">
        <v>25.35</v>
      </c>
      <c r="J3860" s="1">
        <v>26.844891000000001</v>
      </c>
      <c r="K3860" s="1">
        <v>1.0775220000000001</v>
      </c>
      <c r="L3860" s="1">
        <v>0.41736899999999999</v>
      </c>
      <c r="M3860" s="1" t="b">
        <v>1</v>
      </c>
      <c r="N3860" s="1">
        <v>1</v>
      </c>
    </row>
    <row r="3861" spans="1:14" x14ac:dyDescent="0.2">
      <c r="A3861" s="124">
        <v>44267.708333333336</v>
      </c>
      <c r="B3861" s="124">
        <v>44267.5</v>
      </c>
      <c r="C3861" s="1">
        <v>1269364671</v>
      </c>
      <c r="D3861" s="1" t="s">
        <v>137</v>
      </c>
      <c r="G3861" s="1" t="s">
        <v>138</v>
      </c>
      <c r="I3861" s="1">
        <v>24.23</v>
      </c>
      <c r="J3861" s="1">
        <v>25.888953999999998</v>
      </c>
      <c r="K3861" s="1">
        <v>1.2205630000000001</v>
      </c>
      <c r="L3861" s="1">
        <v>0.43839099999999998</v>
      </c>
      <c r="M3861" s="1" t="b">
        <v>1</v>
      </c>
      <c r="N3861" s="1">
        <v>1</v>
      </c>
    </row>
    <row r="3862" spans="1:14" x14ac:dyDescent="0.2">
      <c r="A3862" s="124">
        <v>44267.75</v>
      </c>
      <c r="B3862" s="124">
        <v>44267.541666666664</v>
      </c>
      <c r="C3862" s="1">
        <v>1269364671</v>
      </c>
      <c r="D3862" s="1" t="s">
        <v>137</v>
      </c>
      <c r="G3862" s="1" t="s">
        <v>138</v>
      </c>
      <c r="I3862" s="1">
        <v>23.28</v>
      </c>
      <c r="J3862" s="1">
        <v>25.121195</v>
      </c>
      <c r="K3862" s="1">
        <v>1.341585</v>
      </c>
      <c r="L3862" s="1">
        <v>0.49961</v>
      </c>
      <c r="M3862" s="1" t="b">
        <v>1</v>
      </c>
      <c r="N3862" s="1">
        <v>1</v>
      </c>
    </row>
    <row r="3863" spans="1:14" x14ac:dyDescent="0.2">
      <c r="A3863" s="124">
        <v>44267.791666666664</v>
      </c>
      <c r="B3863" s="124">
        <v>44267.583333333336</v>
      </c>
      <c r="C3863" s="1">
        <v>1269364671</v>
      </c>
      <c r="D3863" s="1" t="s">
        <v>137</v>
      </c>
      <c r="G3863" s="1" t="s">
        <v>138</v>
      </c>
      <c r="I3863" s="1">
        <v>22.22</v>
      </c>
      <c r="J3863" s="1">
        <v>24.053764000000001</v>
      </c>
      <c r="K3863" s="1">
        <v>1.3523940000000001</v>
      </c>
      <c r="L3863" s="1">
        <v>0.48137000000000002</v>
      </c>
      <c r="M3863" s="1" t="b">
        <v>1</v>
      </c>
      <c r="N3863" s="1">
        <v>1</v>
      </c>
    </row>
    <row r="3864" spans="1:14" x14ac:dyDescent="0.2">
      <c r="A3864" s="124">
        <v>44267.833333333336</v>
      </c>
      <c r="B3864" s="124">
        <v>44267.625</v>
      </c>
      <c r="C3864" s="1">
        <v>1269364671</v>
      </c>
      <c r="D3864" s="1" t="s">
        <v>137</v>
      </c>
      <c r="G3864" s="1" t="s">
        <v>138</v>
      </c>
      <c r="I3864" s="1">
        <v>21.43</v>
      </c>
      <c r="J3864" s="1">
        <v>22.995622000000001</v>
      </c>
      <c r="K3864" s="1">
        <v>1.1489780000000001</v>
      </c>
      <c r="L3864" s="1">
        <v>0.41664400000000001</v>
      </c>
      <c r="M3864" s="1" t="b">
        <v>1</v>
      </c>
      <c r="N3864" s="1">
        <v>1</v>
      </c>
    </row>
    <row r="3865" spans="1:14" x14ac:dyDescent="0.2">
      <c r="A3865" s="124">
        <v>44267.875</v>
      </c>
      <c r="B3865" s="124">
        <v>44267.666666666664</v>
      </c>
      <c r="C3865" s="1">
        <v>1269364671</v>
      </c>
      <c r="D3865" s="1" t="s">
        <v>137</v>
      </c>
      <c r="G3865" s="1" t="s">
        <v>138</v>
      </c>
      <c r="I3865" s="1">
        <v>21.86</v>
      </c>
      <c r="J3865" s="1">
        <v>23.391517</v>
      </c>
      <c r="K3865" s="1">
        <v>1.1382300000000001</v>
      </c>
      <c r="L3865" s="1">
        <v>0.393287</v>
      </c>
      <c r="M3865" s="1" t="b">
        <v>1</v>
      </c>
      <c r="N3865" s="1">
        <v>1</v>
      </c>
    </row>
    <row r="3866" spans="1:14" x14ac:dyDescent="0.2">
      <c r="A3866" s="124">
        <v>44267.916666666664</v>
      </c>
      <c r="B3866" s="124">
        <v>44267.708333333336</v>
      </c>
      <c r="C3866" s="1">
        <v>1269364671</v>
      </c>
      <c r="D3866" s="1" t="s">
        <v>137</v>
      </c>
      <c r="G3866" s="1" t="s">
        <v>138</v>
      </c>
      <c r="I3866" s="1">
        <v>23.91</v>
      </c>
      <c r="J3866" s="1">
        <v>25.432265000000001</v>
      </c>
      <c r="K3866" s="1">
        <v>1.134366</v>
      </c>
      <c r="L3866" s="1">
        <v>0.38789899999999999</v>
      </c>
      <c r="M3866" s="1" t="b">
        <v>1</v>
      </c>
      <c r="N3866" s="1">
        <v>1</v>
      </c>
    </row>
    <row r="3867" spans="1:14" x14ac:dyDescent="0.2">
      <c r="A3867" s="124">
        <v>44267.958333333336</v>
      </c>
      <c r="B3867" s="124">
        <v>44267.75</v>
      </c>
      <c r="C3867" s="1">
        <v>1269364671</v>
      </c>
      <c r="D3867" s="1" t="s">
        <v>137</v>
      </c>
      <c r="G3867" s="1" t="s">
        <v>138</v>
      </c>
      <c r="I3867" s="1">
        <v>29.69</v>
      </c>
      <c r="J3867" s="1">
        <v>31.512727000000002</v>
      </c>
      <c r="K3867" s="1">
        <v>1.5338080000000001</v>
      </c>
      <c r="L3867" s="1">
        <v>0.28891899999999998</v>
      </c>
      <c r="M3867" s="1" t="b">
        <v>1</v>
      </c>
      <c r="N3867" s="1">
        <v>1</v>
      </c>
    </row>
    <row r="3868" spans="1:14" x14ac:dyDescent="0.2">
      <c r="A3868" s="124">
        <v>44268</v>
      </c>
      <c r="B3868" s="124">
        <v>44267.791666666664</v>
      </c>
      <c r="C3868" s="1">
        <v>1269364671</v>
      </c>
      <c r="D3868" s="1" t="s">
        <v>137</v>
      </c>
      <c r="G3868" s="1" t="s">
        <v>138</v>
      </c>
      <c r="I3868" s="1">
        <v>28.82</v>
      </c>
      <c r="J3868" s="1">
        <v>31.097280000000001</v>
      </c>
      <c r="K3868" s="1">
        <v>1.8573409999999999</v>
      </c>
      <c r="L3868" s="1">
        <v>0.41993900000000001</v>
      </c>
      <c r="M3868" s="1" t="b">
        <v>1</v>
      </c>
      <c r="N3868" s="1">
        <v>1</v>
      </c>
    </row>
    <row r="3869" spans="1:14" x14ac:dyDescent="0.2">
      <c r="A3869" s="124">
        <v>44268.041666666664</v>
      </c>
      <c r="B3869" s="124">
        <v>44267.833333333336</v>
      </c>
      <c r="C3869" s="1">
        <v>1269364671</v>
      </c>
      <c r="D3869" s="1" t="s">
        <v>137</v>
      </c>
      <c r="G3869" s="1" t="s">
        <v>138</v>
      </c>
      <c r="I3869" s="1">
        <v>24.45</v>
      </c>
      <c r="J3869" s="1">
        <v>26.759073000000001</v>
      </c>
      <c r="K3869" s="1">
        <v>1.7278720000000001</v>
      </c>
      <c r="L3869" s="1">
        <v>0.58120099999999997</v>
      </c>
      <c r="M3869" s="1" t="b">
        <v>1</v>
      </c>
      <c r="N3869" s="1">
        <v>1</v>
      </c>
    </row>
    <row r="3870" spans="1:14" x14ac:dyDescent="0.2">
      <c r="A3870" s="124">
        <v>44268.083333333336</v>
      </c>
      <c r="B3870" s="124">
        <v>44267.875</v>
      </c>
      <c r="C3870" s="1">
        <v>1269364671</v>
      </c>
      <c r="D3870" s="1" t="s">
        <v>137</v>
      </c>
      <c r="G3870" s="1" t="s">
        <v>138</v>
      </c>
      <c r="I3870" s="1">
        <v>22.03</v>
      </c>
      <c r="J3870" s="1">
        <v>23.661324</v>
      </c>
      <c r="K3870" s="1">
        <v>1.1532180000000001</v>
      </c>
      <c r="L3870" s="1">
        <v>0.47810599999999998</v>
      </c>
      <c r="M3870" s="1" t="b">
        <v>1</v>
      </c>
      <c r="N3870" s="1">
        <v>1</v>
      </c>
    </row>
    <row r="3871" spans="1:14" x14ac:dyDescent="0.2">
      <c r="A3871" s="124">
        <v>44268.125</v>
      </c>
      <c r="B3871" s="124">
        <v>44267.916666666664</v>
      </c>
      <c r="C3871" s="1">
        <v>1269364671</v>
      </c>
      <c r="D3871" s="1" t="s">
        <v>137</v>
      </c>
      <c r="G3871" s="1" t="s">
        <v>138</v>
      </c>
      <c r="I3871" s="1">
        <v>21.06</v>
      </c>
      <c r="J3871" s="1">
        <v>22.681792999999999</v>
      </c>
      <c r="K3871" s="1">
        <v>1.0253080000000001</v>
      </c>
      <c r="L3871" s="1">
        <v>0.59648500000000004</v>
      </c>
      <c r="M3871" s="1" t="b">
        <v>1</v>
      </c>
      <c r="N3871" s="1">
        <v>1</v>
      </c>
    </row>
    <row r="3872" spans="1:14" x14ac:dyDescent="0.2">
      <c r="A3872" s="124">
        <v>44268.166666666664</v>
      </c>
      <c r="B3872" s="124">
        <v>44267.958333333336</v>
      </c>
      <c r="C3872" s="1">
        <v>1269364671</v>
      </c>
      <c r="D3872" s="1" t="s">
        <v>137</v>
      </c>
      <c r="G3872" s="1" t="s">
        <v>138</v>
      </c>
      <c r="I3872" s="1">
        <v>19.23</v>
      </c>
      <c r="J3872" s="1">
        <v>20.599596999999999</v>
      </c>
      <c r="K3872" s="1">
        <v>0.94209900000000002</v>
      </c>
      <c r="L3872" s="1">
        <v>0.42749799999999999</v>
      </c>
      <c r="M3872" s="1" t="b">
        <v>1</v>
      </c>
      <c r="N3872" s="1">
        <v>1</v>
      </c>
    </row>
    <row r="3873" spans="1:14" x14ac:dyDescent="0.2">
      <c r="A3873" s="124">
        <v>44268.208333333336</v>
      </c>
      <c r="B3873" s="124">
        <v>44268</v>
      </c>
      <c r="C3873" s="1">
        <v>1269364671</v>
      </c>
      <c r="D3873" s="1" t="s">
        <v>137</v>
      </c>
      <c r="G3873" s="1" t="s">
        <v>138</v>
      </c>
      <c r="I3873" s="1">
        <v>19.71</v>
      </c>
      <c r="J3873" s="1">
        <v>20.557884999999999</v>
      </c>
      <c r="K3873" s="1">
        <v>0.33013100000000001</v>
      </c>
      <c r="L3873" s="1">
        <v>0.51775400000000005</v>
      </c>
      <c r="M3873" s="1" t="b">
        <v>1</v>
      </c>
      <c r="N3873" s="1">
        <v>1</v>
      </c>
    </row>
    <row r="3874" spans="1:14" x14ac:dyDescent="0.2">
      <c r="A3874" s="124">
        <v>44268.25</v>
      </c>
      <c r="B3874" s="124">
        <v>44268.041666666664</v>
      </c>
      <c r="C3874" s="1">
        <v>1269364671</v>
      </c>
      <c r="D3874" s="1" t="s">
        <v>137</v>
      </c>
      <c r="G3874" s="1" t="s">
        <v>138</v>
      </c>
      <c r="I3874" s="1">
        <v>19.39</v>
      </c>
      <c r="J3874" s="1">
        <v>20.435099999999998</v>
      </c>
      <c r="K3874" s="1">
        <v>0.53361400000000003</v>
      </c>
      <c r="L3874" s="1">
        <v>0.511486</v>
      </c>
      <c r="M3874" s="1" t="b">
        <v>1</v>
      </c>
      <c r="N3874" s="1">
        <v>1</v>
      </c>
    </row>
    <row r="3875" spans="1:14" x14ac:dyDescent="0.2">
      <c r="A3875" s="124">
        <v>44268.291666666664</v>
      </c>
      <c r="B3875" s="124">
        <v>44268.083333333336</v>
      </c>
      <c r="C3875" s="1">
        <v>1269364671</v>
      </c>
      <c r="D3875" s="1" t="s">
        <v>137</v>
      </c>
      <c r="G3875" s="1" t="s">
        <v>138</v>
      </c>
      <c r="I3875" s="1">
        <v>18.559999999999999</v>
      </c>
      <c r="J3875" s="1">
        <v>19.348106999999999</v>
      </c>
      <c r="K3875" s="1">
        <v>0.54744599999999999</v>
      </c>
      <c r="L3875" s="1">
        <v>0.24066100000000001</v>
      </c>
      <c r="M3875" s="1" t="b">
        <v>1</v>
      </c>
      <c r="N3875" s="1">
        <v>1</v>
      </c>
    </row>
    <row r="3876" spans="1:14" x14ac:dyDescent="0.2">
      <c r="A3876" s="124">
        <v>44268.333333333336</v>
      </c>
      <c r="B3876" s="124">
        <v>44268.125</v>
      </c>
      <c r="C3876" s="1">
        <v>1269364671</v>
      </c>
      <c r="D3876" s="1" t="s">
        <v>137</v>
      </c>
      <c r="G3876" s="1" t="s">
        <v>138</v>
      </c>
      <c r="I3876" s="1">
        <v>18.510000000000002</v>
      </c>
      <c r="J3876" s="1">
        <v>19.344225999999999</v>
      </c>
      <c r="K3876" s="1">
        <v>0.27355699999999999</v>
      </c>
      <c r="L3876" s="1">
        <v>0.56066899999999997</v>
      </c>
      <c r="M3876" s="1" t="b">
        <v>1</v>
      </c>
      <c r="N3876" s="1">
        <v>1</v>
      </c>
    </row>
    <row r="3877" spans="1:14" x14ac:dyDescent="0.2">
      <c r="A3877" s="124">
        <v>44268.375</v>
      </c>
      <c r="B3877" s="124">
        <v>44268.166666666664</v>
      </c>
      <c r="C3877" s="1">
        <v>1269364671</v>
      </c>
      <c r="D3877" s="1" t="s">
        <v>137</v>
      </c>
      <c r="G3877" s="1" t="s">
        <v>138</v>
      </c>
      <c r="I3877" s="1">
        <v>19.72</v>
      </c>
      <c r="J3877" s="1">
        <v>20.851727</v>
      </c>
      <c r="K3877" s="1">
        <v>0.54803599999999997</v>
      </c>
      <c r="L3877" s="1">
        <v>0.58369099999999996</v>
      </c>
      <c r="M3877" s="1" t="b">
        <v>1</v>
      </c>
      <c r="N3877" s="1">
        <v>1</v>
      </c>
    </row>
    <row r="3878" spans="1:14" x14ac:dyDescent="0.2">
      <c r="A3878" s="124">
        <v>44268.416666666664</v>
      </c>
      <c r="B3878" s="124">
        <v>44268.208333333336</v>
      </c>
      <c r="C3878" s="1">
        <v>1269364671</v>
      </c>
      <c r="D3878" s="1" t="s">
        <v>137</v>
      </c>
      <c r="G3878" s="1" t="s">
        <v>138</v>
      </c>
      <c r="I3878" s="1">
        <v>21.01</v>
      </c>
      <c r="J3878" s="1">
        <v>22.636526</v>
      </c>
      <c r="K3878" s="1">
        <v>0.93694200000000005</v>
      </c>
      <c r="L3878" s="1">
        <v>0.68958399999999997</v>
      </c>
      <c r="M3878" s="1" t="b">
        <v>1</v>
      </c>
      <c r="N3878" s="1">
        <v>1</v>
      </c>
    </row>
    <row r="3879" spans="1:14" x14ac:dyDescent="0.2">
      <c r="A3879" s="124">
        <v>44268.458333333336</v>
      </c>
      <c r="B3879" s="124">
        <v>44268.25</v>
      </c>
      <c r="C3879" s="1">
        <v>1269364671</v>
      </c>
      <c r="D3879" s="1" t="s">
        <v>137</v>
      </c>
      <c r="G3879" s="1" t="s">
        <v>138</v>
      </c>
      <c r="I3879" s="1">
        <v>23.26</v>
      </c>
      <c r="J3879" s="1">
        <v>24.855743</v>
      </c>
      <c r="K3879" s="1">
        <v>1.0460400000000001</v>
      </c>
      <c r="L3879" s="1">
        <v>0.54970300000000005</v>
      </c>
      <c r="M3879" s="1" t="b">
        <v>1</v>
      </c>
      <c r="N3879" s="1">
        <v>1</v>
      </c>
    </row>
    <row r="3880" spans="1:14" x14ac:dyDescent="0.2">
      <c r="A3880" s="124">
        <v>44268.5</v>
      </c>
      <c r="B3880" s="124">
        <v>44268.291666666664</v>
      </c>
      <c r="C3880" s="1">
        <v>1269364671</v>
      </c>
      <c r="D3880" s="1" t="s">
        <v>137</v>
      </c>
      <c r="G3880" s="1" t="s">
        <v>138</v>
      </c>
      <c r="I3880" s="1">
        <v>24.81</v>
      </c>
      <c r="J3880" s="1">
        <v>26.257062999999999</v>
      </c>
      <c r="K3880" s="1">
        <v>0.95585799999999999</v>
      </c>
      <c r="L3880" s="1">
        <v>0.491205</v>
      </c>
      <c r="M3880" s="1" t="b">
        <v>1</v>
      </c>
      <c r="N3880" s="1">
        <v>1</v>
      </c>
    </row>
    <row r="3881" spans="1:14" x14ac:dyDescent="0.2">
      <c r="A3881" s="124">
        <v>44268.541666666664</v>
      </c>
      <c r="B3881" s="124">
        <v>44268.333333333336</v>
      </c>
      <c r="C3881" s="1">
        <v>1269364671</v>
      </c>
      <c r="D3881" s="1" t="s">
        <v>137</v>
      </c>
      <c r="G3881" s="1" t="s">
        <v>138</v>
      </c>
      <c r="I3881" s="1">
        <v>24.68</v>
      </c>
      <c r="J3881" s="1">
        <v>26.330114999999999</v>
      </c>
      <c r="K3881" s="1">
        <v>1.0175240000000001</v>
      </c>
      <c r="L3881" s="1">
        <v>0.63259100000000001</v>
      </c>
      <c r="M3881" s="1" t="b">
        <v>1</v>
      </c>
      <c r="N3881" s="1">
        <v>1</v>
      </c>
    </row>
    <row r="3882" spans="1:14" x14ac:dyDescent="0.2">
      <c r="A3882" s="124">
        <v>44268.583333333336</v>
      </c>
      <c r="B3882" s="124">
        <v>44268.375</v>
      </c>
      <c r="C3882" s="1">
        <v>1269364671</v>
      </c>
      <c r="D3882" s="1" t="s">
        <v>137</v>
      </c>
      <c r="G3882" s="1" t="s">
        <v>138</v>
      </c>
      <c r="I3882" s="1">
        <v>22.97</v>
      </c>
      <c r="J3882" s="1">
        <v>24.556349999999998</v>
      </c>
      <c r="K3882" s="1">
        <v>1.1646540000000001</v>
      </c>
      <c r="L3882" s="1">
        <v>0.42169600000000002</v>
      </c>
      <c r="M3882" s="1" t="b">
        <v>1</v>
      </c>
      <c r="N3882" s="1">
        <v>1</v>
      </c>
    </row>
    <row r="3883" spans="1:14" x14ac:dyDescent="0.2">
      <c r="A3883" s="124">
        <v>44268.625</v>
      </c>
      <c r="B3883" s="124">
        <v>44268.416666666664</v>
      </c>
      <c r="C3883" s="1">
        <v>1269364671</v>
      </c>
      <c r="D3883" s="1" t="s">
        <v>137</v>
      </c>
      <c r="G3883" s="1" t="s">
        <v>138</v>
      </c>
      <c r="I3883" s="1">
        <v>22.61</v>
      </c>
      <c r="J3883" s="1">
        <v>24.083632999999999</v>
      </c>
      <c r="K3883" s="1">
        <v>0.866039</v>
      </c>
      <c r="L3883" s="1">
        <v>0.60759399999999997</v>
      </c>
      <c r="M3883" s="1" t="b">
        <v>1</v>
      </c>
      <c r="N3883" s="1">
        <v>1</v>
      </c>
    </row>
    <row r="3884" spans="1:14" x14ac:dyDescent="0.2">
      <c r="A3884" s="124">
        <v>44268.666666666664</v>
      </c>
      <c r="B3884" s="124">
        <v>44268.458333333336</v>
      </c>
      <c r="C3884" s="1">
        <v>1269364671</v>
      </c>
      <c r="D3884" s="1" t="s">
        <v>137</v>
      </c>
      <c r="G3884" s="1" t="s">
        <v>138</v>
      </c>
      <c r="I3884" s="1">
        <v>21.84</v>
      </c>
      <c r="J3884" s="1">
        <v>23.220120000000001</v>
      </c>
      <c r="K3884" s="1">
        <v>0.83119100000000001</v>
      </c>
      <c r="L3884" s="1">
        <v>0.548929</v>
      </c>
      <c r="M3884" s="1" t="b">
        <v>1</v>
      </c>
      <c r="N3884" s="1">
        <v>1</v>
      </c>
    </row>
    <row r="3885" spans="1:14" x14ac:dyDescent="0.2">
      <c r="A3885" s="124">
        <v>44268.708333333336</v>
      </c>
      <c r="B3885" s="124">
        <v>44268.5</v>
      </c>
      <c r="C3885" s="1">
        <v>1269364671</v>
      </c>
      <c r="D3885" s="1" t="s">
        <v>137</v>
      </c>
      <c r="G3885" s="1" t="s">
        <v>138</v>
      </c>
      <c r="I3885" s="1">
        <v>19.82</v>
      </c>
      <c r="J3885" s="1">
        <v>20.917501999999999</v>
      </c>
      <c r="K3885" s="1">
        <v>0.69461700000000004</v>
      </c>
      <c r="L3885" s="1">
        <v>0.40288499999999999</v>
      </c>
      <c r="M3885" s="1" t="b">
        <v>1</v>
      </c>
      <c r="N3885" s="1">
        <v>1</v>
      </c>
    </row>
    <row r="3886" spans="1:14" x14ac:dyDescent="0.2">
      <c r="A3886" s="124">
        <v>44268.75</v>
      </c>
      <c r="B3886" s="124">
        <v>44268.541666666664</v>
      </c>
      <c r="C3886" s="1">
        <v>1269364671</v>
      </c>
      <c r="D3886" s="1" t="s">
        <v>137</v>
      </c>
      <c r="G3886" s="1" t="s">
        <v>138</v>
      </c>
      <c r="I3886" s="1">
        <v>19.18</v>
      </c>
      <c r="J3886" s="1">
        <v>20.138701000000001</v>
      </c>
      <c r="K3886" s="1">
        <v>0.54923900000000003</v>
      </c>
      <c r="L3886" s="1">
        <v>0.40946199999999999</v>
      </c>
      <c r="M3886" s="1" t="b">
        <v>1</v>
      </c>
      <c r="N3886" s="1">
        <v>1</v>
      </c>
    </row>
    <row r="3887" spans="1:14" x14ac:dyDescent="0.2">
      <c r="A3887" s="124">
        <v>44268.791666666664</v>
      </c>
      <c r="B3887" s="124">
        <v>44268.583333333336</v>
      </c>
      <c r="C3887" s="1">
        <v>1269364671</v>
      </c>
      <c r="D3887" s="1" t="s">
        <v>137</v>
      </c>
      <c r="G3887" s="1" t="s">
        <v>138</v>
      </c>
      <c r="I3887" s="1">
        <v>18.649999999999999</v>
      </c>
      <c r="J3887" s="1">
        <v>19.572811000000002</v>
      </c>
      <c r="K3887" s="1">
        <v>0.52381299999999997</v>
      </c>
      <c r="L3887" s="1">
        <v>0.39899800000000002</v>
      </c>
      <c r="M3887" s="1" t="b">
        <v>1</v>
      </c>
      <c r="N3887" s="1">
        <v>1</v>
      </c>
    </row>
    <row r="3888" spans="1:14" x14ac:dyDescent="0.2">
      <c r="A3888" s="124">
        <v>44268.833333333336</v>
      </c>
      <c r="B3888" s="124">
        <v>44268.625</v>
      </c>
      <c r="C3888" s="1">
        <v>1269364671</v>
      </c>
      <c r="D3888" s="1" t="s">
        <v>137</v>
      </c>
      <c r="G3888" s="1" t="s">
        <v>138</v>
      </c>
      <c r="I3888" s="1">
        <v>18.559999999999999</v>
      </c>
      <c r="J3888" s="1">
        <v>19.587259</v>
      </c>
      <c r="K3888" s="1">
        <v>0.67293800000000004</v>
      </c>
      <c r="L3888" s="1">
        <v>0.354321</v>
      </c>
      <c r="M3888" s="1" t="b">
        <v>1</v>
      </c>
      <c r="N3888" s="1">
        <v>1</v>
      </c>
    </row>
    <row r="3889" spans="1:14" x14ac:dyDescent="0.2">
      <c r="A3889" s="124">
        <v>44268.875</v>
      </c>
      <c r="B3889" s="124">
        <v>44268.666666666664</v>
      </c>
      <c r="C3889" s="1">
        <v>1269364671</v>
      </c>
      <c r="D3889" s="1" t="s">
        <v>137</v>
      </c>
      <c r="G3889" s="1" t="s">
        <v>138</v>
      </c>
      <c r="I3889" s="1">
        <v>19.170000000000002</v>
      </c>
      <c r="J3889" s="1">
        <v>20.130469000000002</v>
      </c>
      <c r="K3889" s="1">
        <v>0.57040199999999996</v>
      </c>
      <c r="L3889" s="1">
        <v>0.390067</v>
      </c>
      <c r="M3889" s="1" t="b">
        <v>1</v>
      </c>
      <c r="N3889" s="1">
        <v>1</v>
      </c>
    </row>
    <row r="3890" spans="1:14" x14ac:dyDescent="0.2">
      <c r="A3890" s="124">
        <v>44268.916666666664</v>
      </c>
      <c r="B3890" s="124">
        <v>44268.708333333336</v>
      </c>
      <c r="C3890" s="1">
        <v>1269364671</v>
      </c>
      <c r="D3890" s="1" t="s">
        <v>137</v>
      </c>
      <c r="G3890" s="1" t="s">
        <v>138</v>
      </c>
      <c r="I3890" s="1">
        <v>20.76</v>
      </c>
      <c r="J3890" s="1">
        <v>21.439990999999999</v>
      </c>
      <c r="K3890" s="1">
        <v>0.36351800000000001</v>
      </c>
      <c r="L3890" s="1">
        <v>0.316473</v>
      </c>
      <c r="M3890" s="1" t="b">
        <v>1</v>
      </c>
      <c r="N3890" s="1">
        <v>1</v>
      </c>
    </row>
    <row r="3891" spans="1:14" x14ac:dyDescent="0.2">
      <c r="A3891" s="124">
        <v>44268.958333333336</v>
      </c>
      <c r="B3891" s="124">
        <v>44268.75</v>
      </c>
      <c r="C3891" s="1">
        <v>1269364671</v>
      </c>
      <c r="D3891" s="1" t="s">
        <v>137</v>
      </c>
      <c r="G3891" s="1" t="s">
        <v>138</v>
      </c>
      <c r="I3891" s="1">
        <v>28.21</v>
      </c>
      <c r="J3891" s="1">
        <v>27.412927</v>
      </c>
      <c r="K3891" s="1">
        <v>-0.85550000000000004</v>
      </c>
      <c r="L3891" s="1">
        <v>5.8427E-2</v>
      </c>
      <c r="M3891" s="1" t="b">
        <v>1</v>
      </c>
      <c r="N3891" s="1">
        <v>1</v>
      </c>
    </row>
    <row r="3892" spans="1:14" x14ac:dyDescent="0.2">
      <c r="A3892" s="124">
        <v>44269</v>
      </c>
      <c r="B3892" s="124">
        <v>44268.791666666664</v>
      </c>
      <c r="C3892" s="1">
        <v>1269364671</v>
      </c>
      <c r="D3892" s="1" t="s">
        <v>137</v>
      </c>
      <c r="G3892" s="1" t="s">
        <v>138</v>
      </c>
      <c r="I3892" s="1">
        <v>28.13</v>
      </c>
      <c r="J3892" s="1">
        <v>27.305436</v>
      </c>
      <c r="K3892" s="1">
        <v>-1.1338029999999999</v>
      </c>
      <c r="L3892" s="1">
        <v>0.30923899999999999</v>
      </c>
      <c r="M3892" s="1" t="b">
        <v>1</v>
      </c>
      <c r="N3892" s="1">
        <v>1</v>
      </c>
    </row>
    <row r="3893" spans="1:14" x14ac:dyDescent="0.2">
      <c r="A3893" s="124">
        <v>44269.041666666664</v>
      </c>
      <c r="B3893" s="124">
        <v>44268.833333333336</v>
      </c>
      <c r="C3893" s="1">
        <v>1269364671</v>
      </c>
      <c r="D3893" s="1" t="s">
        <v>137</v>
      </c>
      <c r="G3893" s="1" t="s">
        <v>138</v>
      </c>
      <c r="I3893" s="1">
        <v>26.7</v>
      </c>
      <c r="J3893" s="1">
        <v>26.953979</v>
      </c>
      <c r="K3893" s="1">
        <v>-0.34438200000000002</v>
      </c>
      <c r="L3893" s="1">
        <v>0.59836100000000003</v>
      </c>
      <c r="M3893" s="1" t="b">
        <v>1</v>
      </c>
      <c r="N3893" s="1">
        <v>1</v>
      </c>
    </row>
    <row r="3894" spans="1:14" x14ac:dyDescent="0.2">
      <c r="A3894" s="124">
        <v>44269.083333333336</v>
      </c>
      <c r="B3894" s="124">
        <v>44268.875</v>
      </c>
      <c r="C3894" s="1">
        <v>1269364671</v>
      </c>
      <c r="D3894" s="1" t="s">
        <v>137</v>
      </c>
      <c r="G3894" s="1" t="s">
        <v>138</v>
      </c>
      <c r="I3894" s="1">
        <v>24.34</v>
      </c>
      <c r="J3894" s="1">
        <v>24.782723000000001</v>
      </c>
      <c r="K3894" s="1">
        <v>-0.21426300000000001</v>
      </c>
      <c r="L3894" s="1">
        <v>0.65698599999999996</v>
      </c>
      <c r="M3894" s="1" t="b">
        <v>1</v>
      </c>
      <c r="N3894" s="1">
        <v>1</v>
      </c>
    </row>
    <row r="3895" spans="1:14" x14ac:dyDescent="0.2">
      <c r="A3895" s="124">
        <v>44269.125</v>
      </c>
      <c r="B3895" s="124">
        <v>44268.916666666664</v>
      </c>
      <c r="C3895" s="1">
        <v>1269364671</v>
      </c>
      <c r="D3895" s="1" t="s">
        <v>137</v>
      </c>
      <c r="G3895" s="1" t="s">
        <v>138</v>
      </c>
      <c r="I3895" s="1">
        <v>22.44</v>
      </c>
      <c r="J3895" s="1">
        <v>23.251992000000001</v>
      </c>
      <c r="K3895" s="1">
        <v>0.124083</v>
      </c>
      <c r="L3895" s="1">
        <v>0.68790899999999999</v>
      </c>
      <c r="M3895" s="1" t="b">
        <v>1</v>
      </c>
      <c r="N3895" s="1">
        <v>1</v>
      </c>
    </row>
    <row r="3896" spans="1:14" x14ac:dyDescent="0.2">
      <c r="A3896" s="124">
        <v>44269.166666666664</v>
      </c>
      <c r="B3896" s="124">
        <v>44268.958333333336</v>
      </c>
      <c r="C3896" s="1">
        <v>1269364671</v>
      </c>
      <c r="D3896" s="1" t="s">
        <v>137</v>
      </c>
      <c r="G3896" s="1" t="s">
        <v>138</v>
      </c>
      <c r="I3896" s="1">
        <v>21.82</v>
      </c>
      <c r="J3896" s="1">
        <v>22.212266</v>
      </c>
      <c r="K3896" s="1">
        <v>-0.28100700000000001</v>
      </c>
      <c r="L3896" s="1">
        <v>0.67327300000000001</v>
      </c>
      <c r="M3896" s="1" t="b">
        <v>1</v>
      </c>
      <c r="N3896" s="1">
        <v>1</v>
      </c>
    </row>
    <row r="3897" spans="1:14" x14ac:dyDescent="0.2">
      <c r="A3897" s="124">
        <v>44269.208333333336</v>
      </c>
      <c r="B3897" s="124">
        <v>44269</v>
      </c>
      <c r="C3897" s="1">
        <v>1269364671</v>
      </c>
      <c r="D3897" s="1" t="s">
        <v>137</v>
      </c>
      <c r="G3897" s="1" t="s">
        <v>138</v>
      </c>
      <c r="I3897" s="1">
        <v>20.34</v>
      </c>
      <c r="J3897" s="1">
        <v>21.16347</v>
      </c>
      <c r="K3897" s="1">
        <v>0.19255700000000001</v>
      </c>
      <c r="L3897" s="1">
        <v>0.63091299999999995</v>
      </c>
      <c r="M3897" s="1" t="b">
        <v>1</v>
      </c>
      <c r="N3897" s="1">
        <v>1</v>
      </c>
    </row>
    <row r="3898" spans="1:14" x14ac:dyDescent="0.2">
      <c r="A3898" s="124">
        <v>44269.25</v>
      </c>
      <c r="B3898" s="124">
        <v>44269.041666666664</v>
      </c>
      <c r="C3898" s="1">
        <v>1269364671</v>
      </c>
      <c r="D3898" s="1" t="s">
        <v>137</v>
      </c>
      <c r="G3898" s="1" t="s">
        <v>138</v>
      </c>
      <c r="I3898" s="1">
        <v>19.2</v>
      </c>
      <c r="J3898" s="1">
        <v>20.040049</v>
      </c>
      <c r="K3898" s="1">
        <v>0.18997</v>
      </c>
      <c r="L3898" s="1">
        <v>0.65007899999999996</v>
      </c>
      <c r="M3898" s="1" t="b">
        <v>1</v>
      </c>
      <c r="N3898" s="1">
        <v>1</v>
      </c>
    </row>
    <row r="3899" spans="1:14" x14ac:dyDescent="0.2">
      <c r="A3899" s="124">
        <v>44269.291666666664</v>
      </c>
      <c r="B3899" s="124">
        <v>44269.125</v>
      </c>
      <c r="C3899" s="1">
        <v>1269364671</v>
      </c>
      <c r="D3899" s="1" t="s">
        <v>137</v>
      </c>
      <c r="G3899" s="1" t="s">
        <v>138</v>
      </c>
      <c r="I3899" s="1">
        <v>18.52</v>
      </c>
      <c r="J3899" s="1">
        <v>19.417359000000001</v>
      </c>
      <c r="K3899" s="1">
        <v>0.302421</v>
      </c>
      <c r="L3899" s="1">
        <v>0.59493799999999997</v>
      </c>
      <c r="M3899" s="1" t="b">
        <v>1</v>
      </c>
      <c r="N3899" s="1">
        <v>1</v>
      </c>
    </row>
    <row r="3900" spans="1:14" x14ac:dyDescent="0.2">
      <c r="A3900" s="124">
        <v>44269.333333333336</v>
      </c>
      <c r="B3900" s="124">
        <v>44269.166666666664</v>
      </c>
      <c r="C3900" s="1">
        <v>1269364671</v>
      </c>
      <c r="D3900" s="1" t="s">
        <v>137</v>
      </c>
      <c r="G3900" s="1" t="s">
        <v>138</v>
      </c>
      <c r="I3900" s="1">
        <v>18.63</v>
      </c>
      <c r="J3900" s="1">
        <v>19.596471999999999</v>
      </c>
      <c r="K3900" s="1">
        <v>0.34597299999999997</v>
      </c>
      <c r="L3900" s="1">
        <v>0.62049900000000002</v>
      </c>
      <c r="M3900" s="1" t="b">
        <v>1</v>
      </c>
      <c r="N3900" s="1">
        <v>1</v>
      </c>
    </row>
    <row r="3901" spans="1:14" x14ac:dyDescent="0.2">
      <c r="A3901" s="124">
        <v>44269.375</v>
      </c>
      <c r="B3901" s="124">
        <v>44269.208333333336</v>
      </c>
      <c r="C3901" s="1">
        <v>1269364671</v>
      </c>
      <c r="D3901" s="1" t="s">
        <v>137</v>
      </c>
      <c r="G3901" s="1" t="s">
        <v>138</v>
      </c>
      <c r="I3901" s="1">
        <v>19.829999999999998</v>
      </c>
      <c r="J3901" s="1">
        <v>20.834378000000001</v>
      </c>
      <c r="K3901" s="1">
        <v>0.441666</v>
      </c>
      <c r="L3901" s="1">
        <v>0.56271199999999999</v>
      </c>
      <c r="M3901" s="1" t="b">
        <v>1</v>
      </c>
      <c r="N3901" s="1">
        <v>1</v>
      </c>
    </row>
    <row r="3902" spans="1:14" x14ac:dyDescent="0.2">
      <c r="A3902" s="124">
        <v>44269.416666666664</v>
      </c>
      <c r="B3902" s="124">
        <v>44269.25</v>
      </c>
      <c r="C3902" s="1">
        <v>1269364671</v>
      </c>
      <c r="D3902" s="1" t="s">
        <v>137</v>
      </c>
      <c r="G3902" s="1" t="s">
        <v>138</v>
      </c>
      <c r="I3902" s="1">
        <v>21.58</v>
      </c>
      <c r="J3902" s="1">
        <v>22.303229000000002</v>
      </c>
      <c r="K3902" s="1">
        <v>0.24424299999999999</v>
      </c>
      <c r="L3902" s="1">
        <v>0.47898600000000002</v>
      </c>
      <c r="M3902" s="1" t="b">
        <v>1</v>
      </c>
      <c r="N3902" s="1">
        <v>1</v>
      </c>
    </row>
    <row r="3903" spans="1:14" x14ac:dyDescent="0.2">
      <c r="A3903" s="124">
        <v>44269.458333333336</v>
      </c>
      <c r="B3903" s="124">
        <v>44269.291666666664</v>
      </c>
      <c r="C3903" s="1">
        <v>1269364671</v>
      </c>
      <c r="D3903" s="1" t="s">
        <v>137</v>
      </c>
      <c r="G3903" s="1" t="s">
        <v>138</v>
      </c>
      <c r="I3903" s="1">
        <v>22.48</v>
      </c>
      <c r="J3903" s="1">
        <v>23.219054</v>
      </c>
      <c r="K3903" s="1">
        <v>0.34167199999999998</v>
      </c>
      <c r="L3903" s="1">
        <v>0.39738200000000001</v>
      </c>
      <c r="M3903" s="1" t="b">
        <v>1</v>
      </c>
      <c r="N3903" s="1">
        <v>1</v>
      </c>
    </row>
    <row r="3904" spans="1:14" x14ac:dyDescent="0.2">
      <c r="A3904" s="124">
        <v>44269.5</v>
      </c>
      <c r="B3904" s="124">
        <v>44269.333333333336</v>
      </c>
      <c r="C3904" s="1">
        <v>1269364671</v>
      </c>
      <c r="D3904" s="1" t="s">
        <v>137</v>
      </c>
      <c r="G3904" s="1" t="s">
        <v>138</v>
      </c>
      <c r="I3904" s="1">
        <v>22.12</v>
      </c>
      <c r="J3904" s="1">
        <v>23.274004000000001</v>
      </c>
      <c r="K3904" s="1">
        <v>0.70749499999999999</v>
      </c>
      <c r="L3904" s="1">
        <v>0.44650899999999999</v>
      </c>
      <c r="M3904" s="1" t="b">
        <v>1</v>
      </c>
      <c r="N3904" s="1">
        <v>1</v>
      </c>
    </row>
    <row r="3905" spans="1:14" x14ac:dyDescent="0.2">
      <c r="A3905" s="124">
        <v>44269.541666666664</v>
      </c>
      <c r="B3905" s="124">
        <v>44269.375</v>
      </c>
      <c r="C3905" s="1">
        <v>1269364671</v>
      </c>
      <c r="D3905" s="1" t="s">
        <v>137</v>
      </c>
      <c r="G3905" s="1" t="s">
        <v>138</v>
      </c>
      <c r="I3905" s="1">
        <v>20.62</v>
      </c>
      <c r="J3905" s="1">
        <v>21.892938000000001</v>
      </c>
      <c r="K3905" s="1">
        <v>0.85531100000000004</v>
      </c>
      <c r="L3905" s="1">
        <v>0.41762700000000003</v>
      </c>
      <c r="M3905" s="1" t="b">
        <v>1</v>
      </c>
      <c r="N3905" s="1">
        <v>1</v>
      </c>
    </row>
    <row r="3906" spans="1:14" x14ac:dyDescent="0.2">
      <c r="A3906" s="124">
        <v>44269.583333333336</v>
      </c>
      <c r="B3906" s="124">
        <v>44269.416666666664</v>
      </c>
      <c r="C3906" s="1">
        <v>1269364671</v>
      </c>
      <c r="D3906" s="1" t="s">
        <v>137</v>
      </c>
      <c r="G3906" s="1" t="s">
        <v>138</v>
      </c>
      <c r="I3906" s="1">
        <v>20.03</v>
      </c>
      <c r="J3906" s="1">
        <v>21.243241999999999</v>
      </c>
      <c r="K3906" s="1">
        <v>0.83450299999999999</v>
      </c>
      <c r="L3906" s="1">
        <v>0.37873899999999999</v>
      </c>
      <c r="M3906" s="1" t="b">
        <v>1</v>
      </c>
      <c r="N3906" s="1">
        <v>1</v>
      </c>
    </row>
    <row r="3907" spans="1:14" x14ac:dyDescent="0.2">
      <c r="A3907" s="124">
        <v>44269.625</v>
      </c>
      <c r="B3907" s="124">
        <v>44269.458333333336</v>
      </c>
      <c r="C3907" s="1">
        <v>1269364671</v>
      </c>
      <c r="D3907" s="1" t="s">
        <v>137</v>
      </c>
      <c r="G3907" s="1" t="s">
        <v>138</v>
      </c>
      <c r="I3907" s="1">
        <v>18.809999999999999</v>
      </c>
      <c r="J3907" s="1">
        <v>19.761557</v>
      </c>
      <c r="K3907" s="1">
        <v>0.60296400000000006</v>
      </c>
      <c r="L3907" s="1">
        <v>0.34859299999999999</v>
      </c>
      <c r="M3907" s="1" t="b">
        <v>1</v>
      </c>
      <c r="N3907" s="1">
        <v>1</v>
      </c>
    </row>
    <row r="3908" spans="1:14" x14ac:dyDescent="0.2">
      <c r="A3908" s="124">
        <v>44269.666666666664</v>
      </c>
      <c r="B3908" s="124">
        <v>44269.5</v>
      </c>
      <c r="C3908" s="1">
        <v>1269364671</v>
      </c>
      <c r="D3908" s="1" t="s">
        <v>137</v>
      </c>
      <c r="G3908" s="1" t="s">
        <v>138</v>
      </c>
      <c r="I3908" s="1">
        <v>18.34</v>
      </c>
      <c r="J3908" s="1">
        <v>19.262274000000001</v>
      </c>
      <c r="K3908" s="1">
        <v>0.59566600000000003</v>
      </c>
      <c r="L3908" s="1">
        <v>0.32660800000000001</v>
      </c>
      <c r="M3908" s="1" t="b">
        <v>1</v>
      </c>
      <c r="N3908" s="1">
        <v>1</v>
      </c>
    </row>
    <row r="3909" spans="1:14" x14ac:dyDescent="0.2">
      <c r="A3909" s="124">
        <v>44269.708333333336</v>
      </c>
      <c r="B3909" s="124">
        <v>44269.541666666664</v>
      </c>
      <c r="C3909" s="1">
        <v>1269364671</v>
      </c>
      <c r="D3909" s="1" t="s">
        <v>137</v>
      </c>
      <c r="G3909" s="1" t="s">
        <v>138</v>
      </c>
      <c r="I3909" s="1">
        <v>17.899999999999999</v>
      </c>
      <c r="J3909" s="1">
        <v>18.948792999999998</v>
      </c>
      <c r="K3909" s="1">
        <v>0.65231799999999995</v>
      </c>
      <c r="L3909" s="1">
        <v>0.39647500000000002</v>
      </c>
      <c r="M3909" s="1" t="b">
        <v>1</v>
      </c>
      <c r="N3909" s="1">
        <v>1</v>
      </c>
    </row>
    <row r="3910" spans="1:14" x14ac:dyDescent="0.2">
      <c r="A3910" s="124">
        <v>44269.75</v>
      </c>
      <c r="B3910" s="124">
        <v>44269.583333333336</v>
      </c>
      <c r="C3910" s="1">
        <v>1269364671</v>
      </c>
      <c r="D3910" s="1" t="s">
        <v>137</v>
      </c>
      <c r="G3910" s="1" t="s">
        <v>138</v>
      </c>
      <c r="I3910" s="1">
        <v>17.739999999999998</v>
      </c>
      <c r="J3910" s="1">
        <v>18.750610000000002</v>
      </c>
      <c r="K3910" s="1">
        <v>0.62226700000000001</v>
      </c>
      <c r="L3910" s="1">
        <v>0.38834299999999999</v>
      </c>
      <c r="M3910" s="1" t="b">
        <v>1</v>
      </c>
      <c r="N3910" s="1">
        <v>1</v>
      </c>
    </row>
    <row r="3911" spans="1:14" x14ac:dyDescent="0.2">
      <c r="A3911" s="124">
        <v>44269.791666666664</v>
      </c>
      <c r="B3911" s="124">
        <v>44269.625</v>
      </c>
      <c r="C3911" s="1">
        <v>1269364671</v>
      </c>
      <c r="D3911" s="1" t="s">
        <v>137</v>
      </c>
      <c r="G3911" s="1" t="s">
        <v>138</v>
      </c>
      <c r="I3911" s="1">
        <v>17.54</v>
      </c>
      <c r="J3911" s="1">
        <v>18.456258999999999</v>
      </c>
      <c r="K3911" s="1">
        <v>0.53177200000000002</v>
      </c>
      <c r="L3911" s="1">
        <v>0.38448700000000002</v>
      </c>
      <c r="M3911" s="1" t="b">
        <v>1</v>
      </c>
      <c r="N3911" s="1">
        <v>1</v>
      </c>
    </row>
    <row r="3912" spans="1:14" x14ac:dyDescent="0.2">
      <c r="A3912" s="124">
        <v>44269.833333333336</v>
      </c>
      <c r="B3912" s="124">
        <v>44269.666666666664</v>
      </c>
      <c r="C3912" s="1">
        <v>1269364671</v>
      </c>
      <c r="D3912" s="1" t="s">
        <v>137</v>
      </c>
      <c r="G3912" s="1" t="s">
        <v>138</v>
      </c>
      <c r="I3912" s="1">
        <v>18.170000000000002</v>
      </c>
      <c r="J3912" s="1">
        <v>18.968682999999999</v>
      </c>
      <c r="K3912" s="1">
        <v>0.43564000000000003</v>
      </c>
      <c r="L3912" s="1">
        <v>0.363043</v>
      </c>
      <c r="M3912" s="1" t="b">
        <v>1</v>
      </c>
      <c r="N3912" s="1">
        <v>1</v>
      </c>
    </row>
    <row r="3913" spans="1:14" x14ac:dyDescent="0.2">
      <c r="A3913" s="124">
        <v>44269.875</v>
      </c>
      <c r="B3913" s="124">
        <v>44269.708333333336</v>
      </c>
      <c r="C3913" s="1">
        <v>1269364671</v>
      </c>
      <c r="D3913" s="1" t="s">
        <v>137</v>
      </c>
      <c r="G3913" s="1" t="s">
        <v>138</v>
      </c>
      <c r="I3913" s="1">
        <v>19.149999999999999</v>
      </c>
      <c r="J3913" s="1">
        <v>19.835505999999999</v>
      </c>
      <c r="K3913" s="1">
        <v>0.54952500000000004</v>
      </c>
      <c r="L3913" s="1">
        <v>0.13598099999999999</v>
      </c>
      <c r="M3913" s="1" t="b">
        <v>1</v>
      </c>
      <c r="N3913" s="1">
        <v>1</v>
      </c>
    </row>
    <row r="3914" spans="1:14" x14ac:dyDescent="0.2">
      <c r="A3914" s="124">
        <v>44269.916666666664</v>
      </c>
      <c r="B3914" s="124">
        <v>44269.75</v>
      </c>
      <c r="C3914" s="1">
        <v>1269364671</v>
      </c>
      <c r="D3914" s="1" t="s">
        <v>137</v>
      </c>
      <c r="G3914" s="1" t="s">
        <v>138</v>
      </c>
      <c r="I3914" s="1">
        <v>22.34</v>
      </c>
      <c r="J3914" s="1">
        <v>23.032563</v>
      </c>
      <c r="K3914" s="1">
        <v>0.95877000000000001</v>
      </c>
      <c r="L3914" s="1">
        <v>-0.26620700000000003</v>
      </c>
      <c r="M3914" s="1" t="b">
        <v>1</v>
      </c>
      <c r="N3914" s="1">
        <v>1</v>
      </c>
    </row>
    <row r="3915" spans="1:14" x14ac:dyDescent="0.2">
      <c r="A3915" s="124">
        <v>44269.958333333336</v>
      </c>
      <c r="B3915" s="124">
        <v>44269.791666666664</v>
      </c>
      <c r="C3915" s="1">
        <v>1269364671</v>
      </c>
      <c r="D3915" s="1" t="s">
        <v>137</v>
      </c>
      <c r="G3915" s="1" t="s">
        <v>138</v>
      </c>
      <c r="I3915" s="1">
        <v>28.72</v>
      </c>
      <c r="J3915" s="1">
        <v>30.488555999999999</v>
      </c>
      <c r="K3915" s="1">
        <v>1.998372</v>
      </c>
      <c r="L3915" s="1">
        <v>-0.22981599999999999</v>
      </c>
      <c r="M3915" s="1" t="b">
        <v>1</v>
      </c>
      <c r="N3915" s="1">
        <v>1</v>
      </c>
    </row>
    <row r="3916" spans="1:14" x14ac:dyDescent="0.2">
      <c r="A3916" s="124">
        <v>44270</v>
      </c>
      <c r="B3916" s="124">
        <v>44269.833333333336</v>
      </c>
      <c r="C3916" s="1">
        <v>1269364671</v>
      </c>
      <c r="D3916" s="1" t="s">
        <v>137</v>
      </c>
      <c r="G3916" s="1" t="s">
        <v>138</v>
      </c>
      <c r="I3916" s="1">
        <v>29.49</v>
      </c>
      <c r="J3916" s="1">
        <v>30.018765999999999</v>
      </c>
      <c r="K3916" s="1">
        <v>0.55618999999999996</v>
      </c>
      <c r="L3916" s="1">
        <v>-2.7424E-2</v>
      </c>
      <c r="M3916" s="1" t="b">
        <v>1</v>
      </c>
      <c r="N3916" s="1">
        <v>1</v>
      </c>
    </row>
    <row r="3917" spans="1:14" x14ac:dyDescent="0.2">
      <c r="A3917" s="124">
        <v>44270.041666666664</v>
      </c>
      <c r="B3917" s="124">
        <v>44269.875</v>
      </c>
      <c r="C3917" s="1">
        <v>1269364671</v>
      </c>
      <c r="D3917" s="1" t="s">
        <v>137</v>
      </c>
      <c r="G3917" s="1" t="s">
        <v>138</v>
      </c>
      <c r="I3917" s="1">
        <v>24.44</v>
      </c>
      <c r="J3917" s="1">
        <v>25.065795000000001</v>
      </c>
      <c r="K3917" s="1">
        <v>0.50986500000000001</v>
      </c>
      <c r="L3917" s="1">
        <v>0.11593000000000001</v>
      </c>
      <c r="M3917" s="1" t="b">
        <v>1</v>
      </c>
      <c r="N3917" s="1">
        <v>1</v>
      </c>
    </row>
    <row r="3918" spans="1:14" x14ac:dyDescent="0.2">
      <c r="A3918" s="124">
        <v>44270.083333333336</v>
      </c>
      <c r="B3918" s="124">
        <v>44269.916666666664</v>
      </c>
      <c r="C3918" s="1">
        <v>1269364671</v>
      </c>
      <c r="D3918" s="1" t="s">
        <v>137</v>
      </c>
      <c r="G3918" s="1" t="s">
        <v>138</v>
      </c>
      <c r="I3918" s="1">
        <v>20.89</v>
      </c>
      <c r="J3918" s="1">
        <v>22.363325</v>
      </c>
      <c r="K3918" s="1">
        <v>1.1694990000000001</v>
      </c>
      <c r="L3918" s="1">
        <v>0.30382599999999998</v>
      </c>
      <c r="M3918" s="1" t="b">
        <v>1</v>
      </c>
      <c r="N3918" s="1">
        <v>1</v>
      </c>
    </row>
    <row r="3919" spans="1:14" x14ac:dyDescent="0.2">
      <c r="A3919" s="124">
        <v>44270.125</v>
      </c>
      <c r="B3919" s="124">
        <v>44269.958333333336</v>
      </c>
      <c r="C3919" s="1">
        <v>1269364671</v>
      </c>
      <c r="D3919" s="1" t="s">
        <v>137</v>
      </c>
      <c r="G3919" s="1" t="s">
        <v>138</v>
      </c>
      <c r="I3919" s="1">
        <v>19.98</v>
      </c>
      <c r="J3919" s="1">
        <v>21.157979000000001</v>
      </c>
      <c r="K3919" s="1">
        <v>0.89982200000000001</v>
      </c>
      <c r="L3919" s="1">
        <v>0.27815699999999999</v>
      </c>
      <c r="M3919" s="1" t="b">
        <v>1</v>
      </c>
      <c r="N3919" s="1">
        <v>1</v>
      </c>
    </row>
    <row r="3920" spans="1:14" x14ac:dyDescent="0.2">
      <c r="A3920" s="124">
        <v>44270.166666666664</v>
      </c>
      <c r="B3920" s="124">
        <v>44270</v>
      </c>
      <c r="C3920" s="1">
        <v>1269364671</v>
      </c>
      <c r="D3920" s="1" t="s">
        <v>137</v>
      </c>
      <c r="G3920" s="1" t="s">
        <v>138</v>
      </c>
      <c r="I3920" s="1">
        <v>20.350000000000001</v>
      </c>
      <c r="J3920" s="1">
        <v>24.103919999999999</v>
      </c>
      <c r="K3920" s="1">
        <v>3.2872309999999998</v>
      </c>
      <c r="L3920" s="1">
        <v>0.46668900000000002</v>
      </c>
      <c r="M3920" s="1" t="b">
        <v>1</v>
      </c>
      <c r="N3920" s="1">
        <v>1</v>
      </c>
    </row>
    <row r="3921" spans="1:14" x14ac:dyDescent="0.2">
      <c r="A3921" s="124">
        <v>44270.208333333336</v>
      </c>
      <c r="B3921" s="124">
        <v>44270.041666666664</v>
      </c>
      <c r="C3921" s="1">
        <v>1269364671</v>
      </c>
      <c r="D3921" s="1" t="s">
        <v>137</v>
      </c>
      <c r="G3921" s="1" t="s">
        <v>138</v>
      </c>
      <c r="I3921" s="1">
        <v>21.84</v>
      </c>
      <c r="J3921" s="1">
        <v>24.416975999999998</v>
      </c>
      <c r="K3921" s="1">
        <v>1.9393609999999999</v>
      </c>
      <c r="L3921" s="1">
        <v>0.63761500000000004</v>
      </c>
      <c r="M3921" s="1" t="b">
        <v>1</v>
      </c>
      <c r="N3921" s="1">
        <v>1</v>
      </c>
    </row>
    <row r="3922" spans="1:14" x14ac:dyDescent="0.2">
      <c r="A3922" s="124">
        <v>44270.25</v>
      </c>
      <c r="B3922" s="124">
        <v>44270.083333333336</v>
      </c>
      <c r="C3922" s="1">
        <v>1269364671</v>
      </c>
      <c r="D3922" s="1" t="s">
        <v>137</v>
      </c>
      <c r="G3922" s="1" t="s">
        <v>138</v>
      </c>
      <c r="I3922" s="1">
        <v>21.75</v>
      </c>
      <c r="J3922" s="1">
        <v>24.425509000000002</v>
      </c>
      <c r="K3922" s="1">
        <v>2.0398540000000001</v>
      </c>
      <c r="L3922" s="1">
        <v>0.63565499999999997</v>
      </c>
      <c r="M3922" s="1" t="b">
        <v>1</v>
      </c>
      <c r="N3922" s="1">
        <v>1</v>
      </c>
    </row>
    <row r="3923" spans="1:14" x14ac:dyDescent="0.2">
      <c r="A3923" s="124">
        <v>44270.291666666664</v>
      </c>
      <c r="B3923" s="124">
        <v>44270.125</v>
      </c>
      <c r="C3923" s="1">
        <v>1269364671</v>
      </c>
      <c r="D3923" s="1" t="s">
        <v>137</v>
      </c>
      <c r="G3923" s="1" t="s">
        <v>138</v>
      </c>
      <c r="I3923" s="1">
        <v>21.84</v>
      </c>
      <c r="J3923" s="1">
        <v>24.774457000000002</v>
      </c>
      <c r="K3923" s="1">
        <v>2.3574679999999999</v>
      </c>
      <c r="L3923" s="1">
        <v>0.57698899999999997</v>
      </c>
      <c r="M3923" s="1" t="b">
        <v>1</v>
      </c>
      <c r="N3923" s="1">
        <v>1</v>
      </c>
    </row>
    <row r="3924" spans="1:14" x14ac:dyDescent="0.2">
      <c r="A3924" s="124">
        <v>44270.333333333336</v>
      </c>
      <c r="B3924" s="124">
        <v>44270.166666666664</v>
      </c>
      <c r="C3924" s="1">
        <v>1269364671</v>
      </c>
      <c r="D3924" s="1" t="s">
        <v>137</v>
      </c>
      <c r="G3924" s="1" t="s">
        <v>138</v>
      </c>
      <c r="I3924" s="1">
        <v>23.63</v>
      </c>
      <c r="J3924" s="1">
        <v>25.940204999999999</v>
      </c>
      <c r="K3924" s="1">
        <v>1.4620230000000001</v>
      </c>
      <c r="L3924" s="1">
        <v>0.84818199999999999</v>
      </c>
      <c r="M3924" s="1" t="b">
        <v>1</v>
      </c>
      <c r="N3924" s="1">
        <v>1</v>
      </c>
    </row>
    <row r="3925" spans="1:14" x14ac:dyDescent="0.2">
      <c r="A3925" s="124">
        <v>44270.375</v>
      </c>
      <c r="B3925" s="124">
        <v>44270.208333333336</v>
      </c>
      <c r="C3925" s="1">
        <v>1269364671</v>
      </c>
      <c r="D3925" s="1" t="s">
        <v>137</v>
      </c>
      <c r="G3925" s="1" t="s">
        <v>138</v>
      </c>
      <c r="I3925" s="1">
        <v>32.97</v>
      </c>
      <c r="J3925" s="1">
        <v>34.027056999999999</v>
      </c>
      <c r="K3925" s="1">
        <v>-6.7198999999999995E-2</v>
      </c>
      <c r="L3925" s="1">
        <v>1.1242559999999999</v>
      </c>
      <c r="M3925" s="1" t="b">
        <v>1</v>
      </c>
      <c r="N3925" s="1">
        <v>1</v>
      </c>
    </row>
    <row r="3926" spans="1:14" x14ac:dyDescent="0.2">
      <c r="A3926" s="124">
        <v>44270.416666666664</v>
      </c>
      <c r="B3926" s="124">
        <v>44270.25</v>
      </c>
      <c r="C3926" s="1">
        <v>1269364671</v>
      </c>
      <c r="D3926" s="1" t="s">
        <v>137</v>
      </c>
      <c r="G3926" s="1" t="s">
        <v>138</v>
      </c>
      <c r="I3926" s="1">
        <v>53.63</v>
      </c>
      <c r="J3926" s="1">
        <v>53.646137000000003</v>
      </c>
      <c r="K3926" s="1">
        <v>-1.5164599999999999</v>
      </c>
      <c r="L3926" s="1">
        <v>1.532597</v>
      </c>
      <c r="M3926" s="1" t="b">
        <v>1</v>
      </c>
      <c r="N3926" s="1">
        <v>1</v>
      </c>
    </row>
    <row r="3927" spans="1:14" x14ac:dyDescent="0.2">
      <c r="A3927" s="124">
        <v>44270.458333333336</v>
      </c>
      <c r="B3927" s="124">
        <v>44270.291666666664</v>
      </c>
      <c r="C3927" s="1">
        <v>1269364671</v>
      </c>
      <c r="D3927" s="1" t="s">
        <v>137</v>
      </c>
      <c r="G3927" s="1" t="s">
        <v>138</v>
      </c>
      <c r="I3927" s="1">
        <v>62.33</v>
      </c>
      <c r="J3927" s="1">
        <v>61.391092</v>
      </c>
      <c r="K3927" s="1">
        <v>-2.3206250000000002</v>
      </c>
      <c r="L3927" s="1">
        <v>1.3817170000000001</v>
      </c>
      <c r="M3927" s="1" t="b">
        <v>1</v>
      </c>
      <c r="N3927" s="1">
        <v>1</v>
      </c>
    </row>
    <row r="3928" spans="1:14" x14ac:dyDescent="0.2">
      <c r="A3928" s="124">
        <v>44270.5</v>
      </c>
      <c r="B3928" s="124">
        <v>44270.333333333336</v>
      </c>
      <c r="C3928" s="1">
        <v>1269364671</v>
      </c>
      <c r="D3928" s="1" t="s">
        <v>137</v>
      </c>
      <c r="G3928" s="1" t="s">
        <v>138</v>
      </c>
      <c r="I3928" s="1">
        <v>37.369999999999997</v>
      </c>
      <c r="J3928" s="1">
        <v>38.808377999999998</v>
      </c>
      <c r="K3928" s="1">
        <v>0.48015799999999997</v>
      </c>
      <c r="L3928" s="1">
        <v>0.95821999999999996</v>
      </c>
      <c r="M3928" s="1" t="b">
        <v>1</v>
      </c>
      <c r="N3928" s="1">
        <v>1</v>
      </c>
    </row>
    <row r="3929" spans="1:14" x14ac:dyDescent="0.2">
      <c r="A3929" s="124">
        <v>44270.541666666664</v>
      </c>
      <c r="B3929" s="124">
        <v>44270.375</v>
      </c>
      <c r="C3929" s="1">
        <v>1269364671</v>
      </c>
      <c r="D3929" s="1" t="s">
        <v>137</v>
      </c>
      <c r="G3929" s="1" t="s">
        <v>138</v>
      </c>
      <c r="I3929" s="1">
        <v>32.130000000000003</v>
      </c>
      <c r="J3929" s="1">
        <v>34.009968000000001</v>
      </c>
      <c r="K3929" s="1">
        <v>1.1985870000000001</v>
      </c>
      <c r="L3929" s="1">
        <v>0.68138100000000001</v>
      </c>
      <c r="M3929" s="1" t="b">
        <v>1</v>
      </c>
      <c r="N3929" s="1">
        <v>1</v>
      </c>
    </row>
    <row r="3930" spans="1:14" x14ac:dyDescent="0.2">
      <c r="A3930" s="124">
        <v>44270.583333333336</v>
      </c>
      <c r="B3930" s="124">
        <v>44270.416666666664</v>
      </c>
      <c r="C3930" s="1">
        <v>1269364671</v>
      </c>
      <c r="D3930" s="1" t="s">
        <v>137</v>
      </c>
      <c r="G3930" s="1" t="s">
        <v>138</v>
      </c>
      <c r="I3930" s="1">
        <v>32.19</v>
      </c>
      <c r="J3930" s="1">
        <v>35.519111000000002</v>
      </c>
      <c r="K3930" s="1">
        <v>2.5193020000000002</v>
      </c>
      <c r="L3930" s="1">
        <v>0.809809</v>
      </c>
      <c r="M3930" s="1" t="b">
        <v>1</v>
      </c>
      <c r="N3930" s="1">
        <v>1</v>
      </c>
    </row>
    <row r="3931" spans="1:14" x14ac:dyDescent="0.2">
      <c r="A3931" s="124">
        <v>44270.625</v>
      </c>
      <c r="B3931" s="124">
        <v>44270.458333333336</v>
      </c>
      <c r="C3931" s="1">
        <v>1269364671</v>
      </c>
      <c r="D3931" s="1" t="s">
        <v>137</v>
      </c>
      <c r="G3931" s="1" t="s">
        <v>138</v>
      </c>
      <c r="I3931" s="1">
        <v>27.44</v>
      </c>
      <c r="J3931" s="1">
        <v>29.764728000000002</v>
      </c>
      <c r="K3931" s="1">
        <v>1.7031909999999999</v>
      </c>
      <c r="L3931" s="1">
        <v>0.62153700000000001</v>
      </c>
      <c r="M3931" s="1" t="b">
        <v>1</v>
      </c>
      <c r="N3931" s="1">
        <v>1</v>
      </c>
    </row>
    <row r="3932" spans="1:14" x14ac:dyDescent="0.2">
      <c r="A3932" s="124">
        <v>44270.666666666664</v>
      </c>
      <c r="B3932" s="124">
        <v>44270.5</v>
      </c>
      <c r="C3932" s="1">
        <v>1269364671</v>
      </c>
      <c r="D3932" s="1" t="s">
        <v>137</v>
      </c>
      <c r="G3932" s="1" t="s">
        <v>138</v>
      </c>
      <c r="I3932" s="1">
        <v>25.9</v>
      </c>
      <c r="J3932" s="1">
        <v>28.087527999999999</v>
      </c>
      <c r="K3932" s="1">
        <v>1.4458359999999999</v>
      </c>
      <c r="L3932" s="1">
        <v>0.74169200000000002</v>
      </c>
      <c r="M3932" s="1" t="b">
        <v>1</v>
      </c>
      <c r="N3932" s="1">
        <v>1</v>
      </c>
    </row>
    <row r="3933" spans="1:14" x14ac:dyDescent="0.2">
      <c r="A3933" s="124">
        <v>44270.708333333336</v>
      </c>
      <c r="B3933" s="124">
        <v>44270.541666666664</v>
      </c>
      <c r="C3933" s="1">
        <v>1269364671</v>
      </c>
      <c r="D3933" s="1" t="s">
        <v>137</v>
      </c>
      <c r="G3933" s="1" t="s">
        <v>138</v>
      </c>
      <c r="I3933" s="1">
        <v>24.61</v>
      </c>
      <c r="J3933" s="1">
        <v>26.859155999999999</v>
      </c>
      <c r="K3933" s="1">
        <v>1.446507</v>
      </c>
      <c r="L3933" s="1">
        <v>0.80264899999999995</v>
      </c>
      <c r="M3933" s="1" t="b">
        <v>1</v>
      </c>
      <c r="N3933" s="1">
        <v>1</v>
      </c>
    </row>
    <row r="3934" spans="1:14" x14ac:dyDescent="0.2">
      <c r="A3934" s="124">
        <v>44270.75</v>
      </c>
      <c r="B3934" s="124">
        <v>44270.583333333336</v>
      </c>
      <c r="C3934" s="1">
        <v>1269364671</v>
      </c>
      <c r="D3934" s="1" t="s">
        <v>137</v>
      </c>
      <c r="G3934" s="1" t="s">
        <v>138</v>
      </c>
      <c r="I3934" s="1">
        <v>23.58</v>
      </c>
      <c r="J3934" s="1">
        <v>25.789895999999999</v>
      </c>
      <c r="K3934" s="1">
        <v>1.424366</v>
      </c>
      <c r="L3934" s="1">
        <v>0.78552999999999995</v>
      </c>
      <c r="M3934" s="1" t="b">
        <v>1</v>
      </c>
      <c r="N3934" s="1">
        <v>1</v>
      </c>
    </row>
    <row r="3935" spans="1:14" x14ac:dyDescent="0.2">
      <c r="A3935" s="124">
        <v>44270.791666666664</v>
      </c>
      <c r="B3935" s="124">
        <v>44270.625</v>
      </c>
      <c r="C3935" s="1">
        <v>1269364671</v>
      </c>
      <c r="D3935" s="1" t="s">
        <v>137</v>
      </c>
      <c r="G3935" s="1" t="s">
        <v>138</v>
      </c>
      <c r="I3935" s="1">
        <v>22.85</v>
      </c>
      <c r="J3935" s="1">
        <v>24.703688</v>
      </c>
      <c r="K3935" s="1">
        <v>1.366533</v>
      </c>
      <c r="L3935" s="1">
        <v>0.487155</v>
      </c>
      <c r="M3935" s="1" t="b">
        <v>1</v>
      </c>
      <c r="N3935" s="1">
        <v>1</v>
      </c>
    </row>
    <row r="3936" spans="1:14" x14ac:dyDescent="0.2">
      <c r="A3936" s="124">
        <v>44270.833333333336</v>
      </c>
      <c r="B3936" s="124">
        <v>44270.666666666664</v>
      </c>
      <c r="C3936" s="1">
        <v>1269364671</v>
      </c>
      <c r="D3936" s="1" t="s">
        <v>137</v>
      </c>
      <c r="G3936" s="1" t="s">
        <v>138</v>
      </c>
      <c r="I3936" s="1">
        <v>23.53</v>
      </c>
      <c r="J3936" s="1">
        <v>25.649695999999999</v>
      </c>
      <c r="K3936" s="1">
        <v>1.5815140000000001</v>
      </c>
      <c r="L3936" s="1">
        <v>0.53818200000000005</v>
      </c>
      <c r="M3936" s="1" t="b">
        <v>1</v>
      </c>
      <c r="N3936" s="1">
        <v>1</v>
      </c>
    </row>
    <row r="3937" spans="1:14" x14ac:dyDescent="0.2">
      <c r="A3937" s="124">
        <v>44270.875</v>
      </c>
      <c r="B3937" s="124">
        <v>44270.708333333336</v>
      </c>
      <c r="C3937" s="1">
        <v>1269364671</v>
      </c>
      <c r="D3937" s="1" t="s">
        <v>137</v>
      </c>
      <c r="G3937" s="1" t="s">
        <v>138</v>
      </c>
      <c r="I3937" s="1">
        <v>25.18</v>
      </c>
      <c r="J3937" s="1">
        <v>26.431149999999999</v>
      </c>
      <c r="K3937" s="1">
        <v>0.87333000000000005</v>
      </c>
      <c r="L3937" s="1">
        <v>0.37781999999999999</v>
      </c>
      <c r="M3937" s="1" t="b">
        <v>1</v>
      </c>
      <c r="N3937" s="1">
        <v>1</v>
      </c>
    </row>
    <row r="3938" spans="1:14" x14ac:dyDescent="0.2">
      <c r="A3938" s="124">
        <v>44270.916666666664</v>
      </c>
      <c r="B3938" s="124">
        <v>44270.75</v>
      </c>
      <c r="C3938" s="1">
        <v>1269364671</v>
      </c>
      <c r="D3938" s="1" t="s">
        <v>137</v>
      </c>
      <c r="G3938" s="1" t="s">
        <v>138</v>
      </c>
      <c r="I3938" s="1">
        <v>27.39</v>
      </c>
      <c r="J3938" s="1">
        <v>28.475133</v>
      </c>
      <c r="K3938" s="1">
        <v>0.81276800000000005</v>
      </c>
      <c r="L3938" s="1">
        <v>0.27236500000000002</v>
      </c>
      <c r="M3938" s="1" t="b">
        <v>1</v>
      </c>
      <c r="N3938" s="1">
        <v>1</v>
      </c>
    </row>
    <row r="3939" spans="1:14" x14ac:dyDescent="0.2">
      <c r="A3939" s="124">
        <v>44270.958333333336</v>
      </c>
      <c r="B3939" s="124">
        <v>44270.791666666664</v>
      </c>
      <c r="C3939" s="1">
        <v>1269364671</v>
      </c>
      <c r="D3939" s="1" t="s">
        <v>137</v>
      </c>
      <c r="G3939" s="1" t="s">
        <v>138</v>
      </c>
      <c r="I3939" s="1">
        <v>37.82</v>
      </c>
      <c r="J3939" s="1">
        <v>37.478996000000002</v>
      </c>
      <c r="K3939" s="1">
        <v>-0.30775799999999998</v>
      </c>
      <c r="L3939" s="1">
        <v>-3.3245999999999998E-2</v>
      </c>
      <c r="M3939" s="1" t="b">
        <v>1</v>
      </c>
      <c r="N3939" s="1">
        <v>1</v>
      </c>
    </row>
    <row r="3940" spans="1:14" x14ac:dyDescent="0.2">
      <c r="A3940" s="124">
        <v>44271</v>
      </c>
      <c r="B3940" s="124">
        <v>44270.833333333336</v>
      </c>
      <c r="C3940" s="1">
        <v>1269364671</v>
      </c>
      <c r="D3940" s="1" t="s">
        <v>137</v>
      </c>
      <c r="G3940" s="1" t="s">
        <v>138</v>
      </c>
      <c r="I3940" s="1">
        <v>34.630000000000003</v>
      </c>
      <c r="J3940" s="1">
        <v>34.665453999999997</v>
      </c>
      <c r="K3940" s="1">
        <v>6.318E-2</v>
      </c>
      <c r="L3940" s="1">
        <v>-2.7726000000000001E-2</v>
      </c>
      <c r="M3940" s="1" t="b">
        <v>1</v>
      </c>
      <c r="N3940" s="1">
        <v>1</v>
      </c>
    </row>
    <row r="3941" spans="1:14" x14ac:dyDescent="0.2">
      <c r="A3941" s="124">
        <v>44271.041666666664</v>
      </c>
      <c r="B3941" s="124">
        <v>44270.875</v>
      </c>
      <c r="C3941" s="1">
        <v>1269364671</v>
      </c>
      <c r="D3941" s="1" t="s">
        <v>137</v>
      </c>
      <c r="G3941" s="1" t="s">
        <v>138</v>
      </c>
      <c r="I3941" s="1">
        <v>28.69</v>
      </c>
      <c r="J3941" s="1">
        <v>28.171464</v>
      </c>
      <c r="K3941" s="1">
        <v>-0.64690999999999999</v>
      </c>
      <c r="L3941" s="1">
        <v>0.12837399999999999</v>
      </c>
      <c r="M3941" s="1" t="b">
        <v>1</v>
      </c>
      <c r="N3941" s="1">
        <v>1</v>
      </c>
    </row>
    <row r="3942" spans="1:14" x14ac:dyDescent="0.2">
      <c r="A3942" s="124">
        <v>44271.083333333336</v>
      </c>
      <c r="B3942" s="124">
        <v>44270.916666666664</v>
      </c>
      <c r="C3942" s="1">
        <v>1269364671</v>
      </c>
      <c r="D3942" s="1" t="s">
        <v>137</v>
      </c>
      <c r="G3942" s="1" t="s">
        <v>138</v>
      </c>
      <c r="I3942" s="1">
        <v>25.84</v>
      </c>
      <c r="J3942" s="1">
        <v>25.671063</v>
      </c>
      <c r="K3942" s="1">
        <v>-0.47939999999999999</v>
      </c>
      <c r="L3942" s="1">
        <v>0.31046299999999999</v>
      </c>
      <c r="M3942" s="1" t="b">
        <v>1</v>
      </c>
      <c r="N3942" s="1">
        <v>1</v>
      </c>
    </row>
    <row r="3943" spans="1:14" x14ac:dyDescent="0.2">
      <c r="A3943" s="124">
        <v>44271.125</v>
      </c>
      <c r="B3943" s="124">
        <v>44270.958333333336</v>
      </c>
      <c r="C3943" s="1">
        <v>1269364671</v>
      </c>
      <c r="D3943" s="1" t="s">
        <v>137</v>
      </c>
      <c r="G3943" s="1" t="s">
        <v>138</v>
      </c>
      <c r="I3943" s="1">
        <v>24.77</v>
      </c>
      <c r="J3943" s="1">
        <v>24.812618000000001</v>
      </c>
      <c r="K3943" s="1">
        <v>-0.35441499999999998</v>
      </c>
      <c r="L3943" s="1">
        <v>0.39703300000000002</v>
      </c>
      <c r="M3943" s="1" t="b">
        <v>1</v>
      </c>
      <c r="N3943" s="1">
        <v>1</v>
      </c>
    </row>
    <row r="3944" spans="1:14" x14ac:dyDescent="0.2">
      <c r="A3944" s="124">
        <v>44271.166666666664</v>
      </c>
      <c r="B3944" s="124">
        <v>44271</v>
      </c>
      <c r="C3944" s="1">
        <v>1269364671</v>
      </c>
      <c r="D3944" s="1" t="s">
        <v>137</v>
      </c>
      <c r="G3944" s="1" t="s">
        <v>138</v>
      </c>
      <c r="I3944" s="1">
        <v>22.31</v>
      </c>
      <c r="J3944" s="1">
        <v>21.916657000000001</v>
      </c>
      <c r="K3944" s="1">
        <v>-0.55000000000000004</v>
      </c>
      <c r="L3944" s="1">
        <v>0.15665699999999999</v>
      </c>
      <c r="M3944" s="1" t="b">
        <v>1</v>
      </c>
      <c r="N3944" s="1">
        <v>1</v>
      </c>
    </row>
    <row r="3945" spans="1:14" x14ac:dyDescent="0.2">
      <c r="A3945" s="124">
        <v>44271.208333333336</v>
      </c>
      <c r="B3945" s="124">
        <v>44271.041666666664</v>
      </c>
      <c r="C3945" s="1">
        <v>1269364671</v>
      </c>
      <c r="D3945" s="1" t="s">
        <v>137</v>
      </c>
      <c r="G3945" s="1" t="s">
        <v>138</v>
      </c>
      <c r="I3945" s="1">
        <v>22.09</v>
      </c>
      <c r="J3945" s="1">
        <v>22.142073</v>
      </c>
      <c r="K3945" s="1">
        <v>-0.26948299999999997</v>
      </c>
      <c r="L3945" s="1">
        <v>0.32155600000000001</v>
      </c>
      <c r="M3945" s="1" t="b">
        <v>1</v>
      </c>
      <c r="N3945" s="1">
        <v>1</v>
      </c>
    </row>
    <row r="3946" spans="1:14" x14ac:dyDescent="0.2">
      <c r="A3946" s="124">
        <v>44271.25</v>
      </c>
      <c r="B3946" s="124">
        <v>44271.083333333336</v>
      </c>
      <c r="C3946" s="1">
        <v>1269364671</v>
      </c>
      <c r="D3946" s="1" t="s">
        <v>137</v>
      </c>
      <c r="G3946" s="1" t="s">
        <v>138</v>
      </c>
      <c r="I3946" s="1">
        <v>21.87</v>
      </c>
      <c r="J3946" s="1">
        <v>21.687128999999999</v>
      </c>
      <c r="K3946" s="1">
        <v>-0.47771000000000002</v>
      </c>
      <c r="L3946" s="1">
        <v>0.29483900000000002</v>
      </c>
      <c r="M3946" s="1" t="b">
        <v>1</v>
      </c>
      <c r="N3946" s="1">
        <v>1</v>
      </c>
    </row>
    <row r="3947" spans="1:14" x14ac:dyDescent="0.2">
      <c r="A3947" s="124">
        <v>44271.291666666664</v>
      </c>
      <c r="B3947" s="124">
        <v>44271.125</v>
      </c>
      <c r="C3947" s="1">
        <v>1269364671</v>
      </c>
      <c r="D3947" s="1" t="s">
        <v>137</v>
      </c>
      <c r="G3947" s="1" t="s">
        <v>138</v>
      </c>
      <c r="I3947" s="1">
        <v>22.27</v>
      </c>
      <c r="J3947" s="1">
        <v>21.935424000000001</v>
      </c>
      <c r="K3947" s="1">
        <v>-0.63321799999999995</v>
      </c>
      <c r="L3947" s="1">
        <v>0.29864200000000002</v>
      </c>
      <c r="M3947" s="1" t="b">
        <v>1</v>
      </c>
      <c r="N3947" s="1">
        <v>1</v>
      </c>
    </row>
    <row r="3948" spans="1:14" x14ac:dyDescent="0.2">
      <c r="A3948" s="124">
        <v>44271.333333333336</v>
      </c>
      <c r="B3948" s="124">
        <v>44271.166666666664</v>
      </c>
      <c r="C3948" s="1">
        <v>1269364671</v>
      </c>
      <c r="D3948" s="1" t="s">
        <v>137</v>
      </c>
      <c r="G3948" s="1" t="s">
        <v>138</v>
      </c>
      <c r="I3948" s="1">
        <v>23.35</v>
      </c>
      <c r="J3948" s="1">
        <v>22.882967000000001</v>
      </c>
      <c r="K3948" s="1">
        <v>-0.80536700000000006</v>
      </c>
      <c r="L3948" s="1">
        <v>0.33833400000000002</v>
      </c>
      <c r="M3948" s="1" t="b">
        <v>1</v>
      </c>
      <c r="N3948" s="1">
        <v>1</v>
      </c>
    </row>
    <row r="3949" spans="1:14" x14ac:dyDescent="0.2">
      <c r="A3949" s="124">
        <v>44271.375</v>
      </c>
      <c r="B3949" s="124">
        <v>44271.208333333336</v>
      </c>
      <c r="C3949" s="1">
        <v>1269364671</v>
      </c>
      <c r="D3949" s="1" t="s">
        <v>137</v>
      </c>
      <c r="G3949" s="1" t="s">
        <v>138</v>
      </c>
      <c r="I3949" s="1">
        <v>26.27</v>
      </c>
      <c r="J3949" s="1">
        <v>26.009542</v>
      </c>
      <c r="K3949" s="1">
        <v>-0.34322000000000003</v>
      </c>
      <c r="L3949" s="1">
        <v>8.2762000000000002E-2</v>
      </c>
      <c r="M3949" s="1" t="b">
        <v>1</v>
      </c>
      <c r="N3949" s="1">
        <v>1</v>
      </c>
    </row>
    <row r="3950" spans="1:14" x14ac:dyDescent="0.2">
      <c r="A3950" s="124">
        <v>44271.416666666664</v>
      </c>
      <c r="B3950" s="124">
        <v>44271.25</v>
      </c>
      <c r="C3950" s="1">
        <v>1269364671</v>
      </c>
      <c r="D3950" s="1" t="s">
        <v>137</v>
      </c>
      <c r="G3950" s="1" t="s">
        <v>138</v>
      </c>
      <c r="I3950" s="1">
        <v>40.590000000000003</v>
      </c>
      <c r="J3950" s="1">
        <v>38.899509999999999</v>
      </c>
      <c r="K3950" s="1">
        <v>-1.403805</v>
      </c>
      <c r="L3950" s="1">
        <v>-0.28668500000000002</v>
      </c>
      <c r="M3950" s="1" t="b">
        <v>1</v>
      </c>
      <c r="N3950" s="1">
        <v>1</v>
      </c>
    </row>
    <row r="3951" spans="1:14" x14ac:dyDescent="0.2">
      <c r="A3951" s="124">
        <v>44271.458333333336</v>
      </c>
      <c r="B3951" s="124">
        <v>44271.291666666664</v>
      </c>
      <c r="C3951" s="1">
        <v>1269364671</v>
      </c>
      <c r="D3951" s="1" t="s">
        <v>137</v>
      </c>
      <c r="G3951" s="1" t="s">
        <v>138</v>
      </c>
      <c r="I3951" s="1">
        <v>44.29</v>
      </c>
      <c r="J3951" s="1">
        <v>43.218409000000001</v>
      </c>
      <c r="K3951" s="1">
        <v>-0.778887</v>
      </c>
      <c r="L3951" s="1">
        <v>-0.29270400000000002</v>
      </c>
      <c r="M3951" s="1" t="b">
        <v>1</v>
      </c>
      <c r="N3951" s="1">
        <v>1</v>
      </c>
    </row>
    <row r="3952" spans="1:14" x14ac:dyDescent="0.2">
      <c r="A3952" s="124">
        <v>44271.5</v>
      </c>
      <c r="B3952" s="124">
        <v>44271.333333333336</v>
      </c>
      <c r="C3952" s="1">
        <v>1269364671</v>
      </c>
      <c r="D3952" s="1" t="s">
        <v>137</v>
      </c>
      <c r="G3952" s="1" t="s">
        <v>138</v>
      </c>
      <c r="I3952" s="1">
        <v>41.29</v>
      </c>
      <c r="J3952" s="1">
        <v>41.977207</v>
      </c>
      <c r="K3952" s="1">
        <v>0.32456000000000002</v>
      </c>
      <c r="L3952" s="1">
        <v>0.362647</v>
      </c>
      <c r="M3952" s="1" t="b">
        <v>1</v>
      </c>
      <c r="N3952" s="1">
        <v>1</v>
      </c>
    </row>
    <row r="3953" spans="1:14" x14ac:dyDescent="0.2">
      <c r="A3953" s="124">
        <v>44271.541666666664</v>
      </c>
      <c r="B3953" s="124">
        <v>44271.375</v>
      </c>
      <c r="C3953" s="1">
        <v>1269364671</v>
      </c>
      <c r="D3953" s="1" t="s">
        <v>137</v>
      </c>
      <c r="G3953" s="1" t="s">
        <v>138</v>
      </c>
      <c r="I3953" s="1">
        <v>37.01</v>
      </c>
      <c r="J3953" s="1">
        <v>38.121983999999998</v>
      </c>
      <c r="K3953" s="1">
        <v>0.50714700000000001</v>
      </c>
      <c r="L3953" s="1">
        <v>0.60483699999999996</v>
      </c>
      <c r="M3953" s="1" t="b">
        <v>1</v>
      </c>
      <c r="N3953" s="1">
        <v>1</v>
      </c>
    </row>
    <row r="3954" spans="1:14" x14ac:dyDescent="0.2">
      <c r="A3954" s="124">
        <v>44271.583333333336</v>
      </c>
      <c r="B3954" s="124">
        <v>44271.416666666664</v>
      </c>
      <c r="C3954" s="1">
        <v>1269364671</v>
      </c>
      <c r="D3954" s="1" t="s">
        <v>137</v>
      </c>
      <c r="G3954" s="1" t="s">
        <v>138</v>
      </c>
      <c r="I3954" s="1">
        <v>35.369999999999997</v>
      </c>
      <c r="J3954" s="1">
        <v>38.066585000000003</v>
      </c>
      <c r="K3954" s="1">
        <v>1.739862</v>
      </c>
      <c r="L3954" s="1">
        <v>0.95672299999999999</v>
      </c>
      <c r="M3954" s="1" t="b">
        <v>1</v>
      </c>
      <c r="N3954" s="1">
        <v>1</v>
      </c>
    </row>
    <row r="3955" spans="1:14" x14ac:dyDescent="0.2">
      <c r="A3955" s="124">
        <v>44271.625</v>
      </c>
      <c r="B3955" s="124">
        <v>44271.458333333336</v>
      </c>
      <c r="C3955" s="1">
        <v>1269364671</v>
      </c>
      <c r="D3955" s="1" t="s">
        <v>137</v>
      </c>
      <c r="G3955" s="1" t="s">
        <v>138</v>
      </c>
      <c r="I3955" s="1">
        <v>32.369999999999997</v>
      </c>
      <c r="J3955" s="1">
        <v>34.579112000000002</v>
      </c>
      <c r="K3955" s="1">
        <v>1.439746</v>
      </c>
      <c r="L3955" s="1">
        <v>0.76936599999999999</v>
      </c>
      <c r="M3955" s="1" t="b">
        <v>1</v>
      </c>
      <c r="N3955" s="1">
        <v>1</v>
      </c>
    </row>
    <row r="3956" spans="1:14" x14ac:dyDescent="0.2">
      <c r="A3956" s="124">
        <v>44271.666666666664</v>
      </c>
      <c r="B3956" s="124">
        <v>44271.5</v>
      </c>
      <c r="C3956" s="1">
        <v>1269364671</v>
      </c>
      <c r="D3956" s="1" t="s">
        <v>137</v>
      </c>
      <c r="G3956" s="1" t="s">
        <v>138</v>
      </c>
      <c r="I3956" s="1">
        <v>29.5</v>
      </c>
      <c r="J3956" s="1">
        <v>30.713916000000001</v>
      </c>
      <c r="K3956" s="1">
        <v>0.50573999999999997</v>
      </c>
      <c r="L3956" s="1">
        <v>0.70817600000000003</v>
      </c>
      <c r="M3956" s="1" t="b">
        <v>1</v>
      </c>
      <c r="N3956" s="1">
        <v>1</v>
      </c>
    </row>
    <row r="3957" spans="1:14" x14ac:dyDescent="0.2">
      <c r="A3957" s="124">
        <v>44271.708333333336</v>
      </c>
      <c r="B3957" s="124">
        <v>44271.541666666664</v>
      </c>
      <c r="C3957" s="1">
        <v>1269364671</v>
      </c>
      <c r="D3957" s="1" t="s">
        <v>137</v>
      </c>
      <c r="G3957" s="1" t="s">
        <v>138</v>
      </c>
      <c r="I3957" s="1">
        <v>28.28</v>
      </c>
      <c r="J3957" s="1">
        <v>29.145813</v>
      </c>
      <c r="K3957" s="1">
        <v>1.0357E-2</v>
      </c>
      <c r="L3957" s="1">
        <v>0.85545599999999999</v>
      </c>
      <c r="M3957" s="1" t="b">
        <v>1</v>
      </c>
      <c r="N3957" s="1">
        <v>1</v>
      </c>
    </row>
    <row r="3958" spans="1:14" x14ac:dyDescent="0.2">
      <c r="A3958" s="124">
        <v>44271.75</v>
      </c>
      <c r="B3958" s="124">
        <v>44271.583333333336</v>
      </c>
      <c r="C3958" s="1">
        <v>1269364671</v>
      </c>
      <c r="D3958" s="1" t="s">
        <v>137</v>
      </c>
      <c r="G3958" s="1" t="s">
        <v>138</v>
      </c>
      <c r="I3958" s="1">
        <v>27.37</v>
      </c>
      <c r="J3958" s="1">
        <v>27.462689999999998</v>
      </c>
      <c r="K3958" s="1">
        <v>-0.75222199999999995</v>
      </c>
      <c r="L3958" s="1">
        <v>0.844912</v>
      </c>
      <c r="M3958" s="1" t="b">
        <v>1</v>
      </c>
      <c r="N3958" s="1">
        <v>1</v>
      </c>
    </row>
    <row r="3959" spans="1:14" x14ac:dyDescent="0.2">
      <c r="A3959" s="124">
        <v>44271.791666666664</v>
      </c>
      <c r="B3959" s="124">
        <v>44271.625</v>
      </c>
      <c r="C3959" s="1">
        <v>1269364671</v>
      </c>
      <c r="D3959" s="1" t="s">
        <v>137</v>
      </c>
      <c r="G3959" s="1" t="s">
        <v>138</v>
      </c>
      <c r="I3959" s="1">
        <v>25.82</v>
      </c>
      <c r="J3959" s="1">
        <v>25.518170000000001</v>
      </c>
      <c r="K3959" s="1">
        <v>-0.83091800000000005</v>
      </c>
      <c r="L3959" s="1">
        <v>0.529088</v>
      </c>
      <c r="M3959" s="1" t="b">
        <v>1</v>
      </c>
      <c r="N3959" s="1">
        <v>1</v>
      </c>
    </row>
    <row r="3960" spans="1:14" x14ac:dyDescent="0.2">
      <c r="A3960" s="124">
        <v>44271.833333333336</v>
      </c>
      <c r="B3960" s="124">
        <v>44271.666666666664</v>
      </c>
      <c r="C3960" s="1">
        <v>1269364671</v>
      </c>
      <c r="D3960" s="1" t="s">
        <v>137</v>
      </c>
      <c r="G3960" s="1" t="s">
        <v>138</v>
      </c>
      <c r="I3960" s="1">
        <v>26.22</v>
      </c>
      <c r="J3960" s="1">
        <v>25.649407</v>
      </c>
      <c r="K3960" s="1">
        <v>-1.2013050000000001</v>
      </c>
      <c r="L3960" s="1">
        <v>0.63071200000000005</v>
      </c>
      <c r="M3960" s="1" t="b">
        <v>1</v>
      </c>
      <c r="N3960" s="1">
        <v>1</v>
      </c>
    </row>
    <row r="3961" spans="1:14" x14ac:dyDescent="0.2">
      <c r="A3961" s="124">
        <v>44271.875</v>
      </c>
      <c r="B3961" s="124">
        <v>44271.708333333336</v>
      </c>
      <c r="C3961" s="1">
        <v>1269364671</v>
      </c>
      <c r="D3961" s="1" t="s">
        <v>137</v>
      </c>
      <c r="G3961" s="1" t="s">
        <v>138</v>
      </c>
      <c r="I3961" s="1">
        <v>27.35</v>
      </c>
      <c r="J3961" s="1">
        <v>27.696539000000001</v>
      </c>
      <c r="K3961" s="1">
        <v>-9.1550999999999993E-2</v>
      </c>
      <c r="L3961" s="1">
        <v>0.43808999999999998</v>
      </c>
      <c r="M3961" s="1" t="b">
        <v>1</v>
      </c>
      <c r="N3961" s="1">
        <v>1</v>
      </c>
    </row>
    <row r="3962" spans="1:14" x14ac:dyDescent="0.2">
      <c r="A3962" s="124">
        <v>44271.916666666664</v>
      </c>
      <c r="B3962" s="124">
        <v>44271.75</v>
      </c>
      <c r="C3962" s="1">
        <v>1269364671</v>
      </c>
      <c r="D3962" s="1" t="s">
        <v>137</v>
      </c>
      <c r="G3962" s="1" t="s">
        <v>138</v>
      </c>
      <c r="I3962" s="1">
        <v>30.01</v>
      </c>
      <c r="J3962" s="1">
        <v>30.432925000000001</v>
      </c>
      <c r="K3962" s="1">
        <v>0.17655799999999999</v>
      </c>
      <c r="L3962" s="1">
        <v>0.246367</v>
      </c>
      <c r="M3962" s="1" t="b">
        <v>1</v>
      </c>
      <c r="N3962" s="1">
        <v>1</v>
      </c>
    </row>
    <row r="3963" spans="1:14" x14ac:dyDescent="0.2">
      <c r="A3963" s="124">
        <v>44271.958333333336</v>
      </c>
      <c r="B3963" s="124">
        <v>44271.791666666664</v>
      </c>
      <c r="C3963" s="1">
        <v>1269364671</v>
      </c>
      <c r="D3963" s="1" t="s">
        <v>137</v>
      </c>
      <c r="G3963" s="1" t="s">
        <v>138</v>
      </c>
      <c r="I3963" s="1">
        <v>37.93</v>
      </c>
      <c r="J3963" s="1">
        <v>38.298720000000003</v>
      </c>
      <c r="K3963" s="1">
        <v>0.29461700000000002</v>
      </c>
      <c r="L3963" s="1">
        <v>7.4103000000000002E-2</v>
      </c>
      <c r="M3963" s="1" t="b">
        <v>1</v>
      </c>
      <c r="N3963" s="1">
        <v>1</v>
      </c>
    </row>
    <row r="3964" spans="1:14" x14ac:dyDescent="0.2">
      <c r="A3964" s="124">
        <v>44272</v>
      </c>
      <c r="B3964" s="124">
        <v>44271.833333333336</v>
      </c>
      <c r="C3964" s="1">
        <v>1269364671</v>
      </c>
      <c r="D3964" s="1" t="s">
        <v>137</v>
      </c>
      <c r="G3964" s="1" t="s">
        <v>138</v>
      </c>
      <c r="I3964" s="1">
        <v>33.42</v>
      </c>
      <c r="J3964" s="1">
        <v>33.823312999999999</v>
      </c>
      <c r="K3964" s="1">
        <v>0.247026</v>
      </c>
      <c r="L3964" s="1">
        <v>0.15628700000000001</v>
      </c>
      <c r="M3964" s="1" t="b">
        <v>1</v>
      </c>
      <c r="N3964" s="1">
        <v>1</v>
      </c>
    </row>
    <row r="3965" spans="1:14" x14ac:dyDescent="0.2">
      <c r="A3965" s="124">
        <v>44272.041666666664</v>
      </c>
      <c r="B3965" s="124">
        <v>44271.875</v>
      </c>
      <c r="C3965" s="1">
        <v>1269364671</v>
      </c>
      <c r="D3965" s="1" t="s">
        <v>137</v>
      </c>
      <c r="G3965" s="1" t="s">
        <v>138</v>
      </c>
      <c r="I3965" s="1">
        <v>26.21</v>
      </c>
      <c r="J3965" s="1">
        <v>27.173411999999999</v>
      </c>
      <c r="K3965" s="1">
        <v>0.60740000000000005</v>
      </c>
      <c r="L3965" s="1">
        <v>0.356012</v>
      </c>
      <c r="M3965" s="1" t="b">
        <v>1</v>
      </c>
      <c r="N3965" s="1">
        <v>1</v>
      </c>
    </row>
    <row r="3966" spans="1:14" x14ac:dyDescent="0.2">
      <c r="A3966" s="124">
        <v>44272.083333333336</v>
      </c>
      <c r="B3966" s="124">
        <v>44271.916666666664</v>
      </c>
      <c r="C3966" s="1">
        <v>1269364671</v>
      </c>
      <c r="D3966" s="1" t="s">
        <v>137</v>
      </c>
      <c r="G3966" s="1" t="s">
        <v>138</v>
      </c>
      <c r="I3966" s="1">
        <v>24.32</v>
      </c>
      <c r="J3966" s="1">
        <v>25.199762</v>
      </c>
      <c r="K3966" s="1">
        <v>0.56368399999999996</v>
      </c>
      <c r="L3966" s="1">
        <v>0.31607800000000003</v>
      </c>
      <c r="M3966" s="1" t="b">
        <v>1</v>
      </c>
      <c r="N3966" s="1">
        <v>1</v>
      </c>
    </row>
    <row r="3967" spans="1:14" x14ac:dyDescent="0.2">
      <c r="A3967" s="124">
        <v>44272.125</v>
      </c>
      <c r="B3967" s="124">
        <v>44271.958333333336</v>
      </c>
      <c r="C3967" s="1">
        <v>1269364671</v>
      </c>
      <c r="D3967" s="1" t="s">
        <v>137</v>
      </c>
      <c r="G3967" s="1" t="s">
        <v>138</v>
      </c>
      <c r="I3967" s="1">
        <v>21.48</v>
      </c>
      <c r="J3967" s="1">
        <v>21.975756000000001</v>
      </c>
      <c r="K3967" s="1">
        <v>0.17326900000000001</v>
      </c>
      <c r="L3967" s="1">
        <v>0.32248700000000002</v>
      </c>
      <c r="M3967" s="1" t="b">
        <v>1</v>
      </c>
      <c r="N3967" s="1">
        <v>1</v>
      </c>
    </row>
    <row r="3968" spans="1:14" x14ac:dyDescent="0.2">
      <c r="A3968" s="124">
        <v>44272.166666666664</v>
      </c>
      <c r="B3968" s="124">
        <v>44272</v>
      </c>
      <c r="C3968" s="1">
        <v>1269364671</v>
      </c>
      <c r="D3968" s="1" t="s">
        <v>137</v>
      </c>
      <c r="G3968" s="1" t="s">
        <v>138</v>
      </c>
      <c r="I3968" s="1">
        <v>19.95</v>
      </c>
      <c r="J3968" s="1">
        <v>20.274274999999999</v>
      </c>
      <c r="K3968" s="1">
        <v>0.23125200000000001</v>
      </c>
      <c r="L3968" s="1">
        <v>9.3022999999999995E-2</v>
      </c>
      <c r="M3968" s="1" t="b">
        <v>1</v>
      </c>
      <c r="N3968" s="1">
        <v>1</v>
      </c>
    </row>
    <row r="3969" spans="1:14" x14ac:dyDescent="0.2">
      <c r="A3969" s="124">
        <v>44272.208333333336</v>
      </c>
      <c r="B3969" s="124">
        <v>44272.041666666664</v>
      </c>
      <c r="C3969" s="1">
        <v>1269364671</v>
      </c>
      <c r="D3969" s="1" t="s">
        <v>137</v>
      </c>
      <c r="G3969" s="1" t="s">
        <v>138</v>
      </c>
      <c r="I3969" s="1">
        <v>19.940000000000001</v>
      </c>
      <c r="J3969" s="1">
        <v>20.357295000000001</v>
      </c>
      <c r="K3969" s="1">
        <v>0.21277499999999999</v>
      </c>
      <c r="L3969" s="1">
        <v>0.20452000000000001</v>
      </c>
      <c r="M3969" s="1" t="b">
        <v>1</v>
      </c>
      <c r="N3969" s="1">
        <v>1</v>
      </c>
    </row>
    <row r="3970" spans="1:14" x14ac:dyDescent="0.2">
      <c r="A3970" s="124">
        <v>44272.25</v>
      </c>
      <c r="B3970" s="124">
        <v>44272.083333333336</v>
      </c>
      <c r="C3970" s="1">
        <v>1269364671</v>
      </c>
      <c r="D3970" s="1" t="s">
        <v>137</v>
      </c>
      <c r="G3970" s="1" t="s">
        <v>138</v>
      </c>
      <c r="I3970" s="1">
        <v>19.12</v>
      </c>
      <c r="J3970" s="1">
        <v>19.481812000000001</v>
      </c>
      <c r="K3970" s="1">
        <v>0.12847</v>
      </c>
      <c r="L3970" s="1">
        <v>0.23334199999999999</v>
      </c>
      <c r="M3970" s="1" t="b">
        <v>1</v>
      </c>
      <c r="N3970" s="1">
        <v>1</v>
      </c>
    </row>
    <row r="3971" spans="1:14" x14ac:dyDescent="0.2">
      <c r="A3971" s="124">
        <v>44272.291666666664</v>
      </c>
      <c r="B3971" s="124">
        <v>44272.125</v>
      </c>
      <c r="C3971" s="1">
        <v>1269364671</v>
      </c>
      <c r="D3971" s="1" t="s">
        <v>137</v>
      </c>
      <c r="G3971" s="1" t="s">
        <v>138</v>
      </c>
      <c r="I3971" s="1">
        <v>19.27</v>
      </c>
      <c r="J3971" s="1">
        <v>19.597839</v>
      </c>
      <c r="K3971" s="1">
        <v>0.131771</v>
      </c>
      <c r="L3971" s="1">
        <v>0.19606799999999999</v>
      </c>
      <c r="M3971" s="1" t="b">
        <v>1</v>
      </c>
      <c r="N3971" s="1">
        <v>1</v>
      </c>
    </row>
    <row r="3972" spans="1:14" x14ac:dyDescent="0.2">
      <c r="A3972" s="124">
        <v>44272.333333333336</v>
      </c>
      <c r="B3972" s="124">
        <v>44272.166666666664</v>
      </c>
      <c r="C3972" s="1">
        <v>1269364671</v>
      </c>
      <c r="D3972" s="1" t="s">
        <v>137</v>
      </c>
      <c r="G3972" s="1" t="s">
        <v>138</v>
      </c>
      <c r="I3972" s="1">
        <v>19.89</v>
      </c>
      <c r="J3972" s="1">
        <v>20.467601999999999</v>
      </c>
      <c r="K3972" s="1">
        <v>0.330488</v>
      </c>
      <c r="L3972" s="1">
        <v>0.247114</v>
      </c>
      <c r="M3972" s="1" t="b">
        <v>1</v>
      </c>
      <c r="N3972" s="1">
        <v>1</v>
      </c>
    </row>
    <row r="3973" spans="1:14" x14ac:dyDescent="0.2">
      <c r="A3973" s="124">
        <v>44272.375</v>
      </c>
      <c r="B3973" s="124">
        <v>44272.208333333336</v>
      </c>
      <c r="C3973" s="1">
        <v>1269364671</v>
      </c>
      <c r="D3973" s="1" t="s">
        <v>137</v>
      </c>
      <c r="G3973" s="1" t="s">
        <v>138</v>
      </c>
      <c r="I3973" s="1">
        <v>21.71</v>
      </c>
      <c r="J3973" s="1">
        <v>22.559678999999999</v>
      </c>
      <c r="K3973" s="1">
        <v>0.667879</v>
      </c>
      <c r="L3973" s="1">
        <v>0.18179999999999999</v>
      </c>
      <c r="M3973" s="1" t="b">
        <v>1</v>
      </c>
      <c r="N3973" s="1">
        <v>1</v>
      </c>
    </row>
    <row r="3974" spans="1:14" x14ac:dyDescent="0.2">
      <c r="A3974" s="124">
        <v>44272.416666666664</v>
      </c>
      <c r="B3974" s="124">
        <v>44272.25</v>
      </c>
      <c r="C3974" s="1">
        <v>1269364671</v>
      </c>
      <c r="D3974" s="1" t="s">
        <v>137</v>
      </c>
      <c r="G3974" s="1" t="s">
        <v>138</v>
      </c>
      <c r="I3974" s="1">
        <v>29.79</v>
      </c>
      <c r="J3974" s="1">
        <v>31.604465999999999</v>
      </c>
      <c r="K3974" s="1">
        <v>1.709219</v>
      </c>
      <c r="L3974" s="1">
        <v>0.10524699999999999</v>
      </c>
      <c r="M3974" s="1" t="b">
        <v>1</v>
      </c>
      <c r="N3974" s="1">
        <v>1</v>
      </c>
    </row>
    <row r="3975" spans="1:14" x14ac:dyDescent="0.2">
      <c r="A3975" s="124">
        <v>44272.458333333336</v>
      </c>
      <c r="B3975" s="124">
        <v>44272.291666666664</v>
      </c>
      <c r="C3975" s="1">
        <v>1269364671</v>
      </c>
      <c r="D3975" s="1" t="s">
        <v>137</v>
      </c>
      <c r="G3975" s="1" t="s">
        <v>138</v>
      </c>
      <c r="I3975" s="1">
        <v>34.96</v>
      </c>
      <c r="J3975" s="1">
        <v>37.143016000000003</v>
      </c>
      <c r="K3975" s="1">
        <v>1.9775590000000001</v>
      </c>
      <c r="L3975" s="1">
        <v>0.205457</v>
      </c>
      <c r="M3975" s="1" t="b">
        <v>1</v>
      </c>
      <c r="N3975" s="1">
        <v>1</v>
      </c>
    </row>
    <row r="3976" spans="1:14" x14ac:dyDescent="0.2">
      <c r="A3976" s="124">
        <v>44272.5</v>
      </c>
      <c r="B3976" s="124">
        <v>44272.333333333336</v>
      </c>
      <c r="C3976" s="1">
        <v>1269364671</v>
      </c>
      <c r="D3976" s="1" t="s">
        <v>137</v>
      </c>
      <c r="G3976" s="1" t="s">
        <v>138</v>
      </c>
      <c r="I3976" s="1">
        <v>31.35</v>
      </c>
      <c r="J3976" s="1">
        <v>32.881504999999997</v>
      </c>
      <c r="K3976" s="1">
        <v>1.1216930000000001</v>
      </c>
      <c r="L3976" s="1">
        <v>0.40981200000000001</v>
      </c>
      <c r="M3976" s="1" t="b">
        <v>1</v>
      </c>
      <c r="N3976" s="1">
        <v>1</v>
      </c>
    </row>
    <row r="3977" spans="1:14" x14ac:dyDescent="0.2">
      <c r="A3977" s="124">
        <v>44272.541666666664</v>
      </c>
      <c r="B3977" s="124">
        <v>44272.375</v>
      </c>
      <c r="C3977" s="1">
        <v>1269364671</v>
      </c>
      <c r="D3977" s="1" t="s">
        <v>137</v>
      </c>
      <c r="G3977" s="1" t="s">
        <v>138</v>
      </c>
      <c r="I3977" s="1">
        <v>30.34</v>
      </c>
      <c r="J3977" s="1">
        <v>31.522310999999998</v>
      </c>
      <c r="K3977" s="1">
        <v>0.775752</v>
      </c>
      <c r="L3977" s="1">
        <v>0.406559</v>
      </c>
      <c r="M3977" s="1" t="b">
        <v>1</v>
      </c>
      <c r="N3977" s="1">
        <v>1</v>
      </c>
    </row>
    <row r="3978" spans="1:14" x14ac:dyDescent="0.2">
      <c r="A3978" s="124">
        <v>44272.583333333336</v>
      </c>
      <c r="B3978" s="124">
        <v>44272.416666666664</v>
      </c>
      <c r="C3978" s="1">
        <v>1269364671</v>
      </c>
      <c r="D3978" s="1" t="s">
        <v>137</v>
      </c>
      <c r="G3978" s="1" t="s">
        <v>138</v>
      </c>
      <c r="I3978" s="1">
        <v>27.66</v>
      </c>
      <c r="J3978" s="1">
        <v>28.841836000000001</v>
      </c>
      <c r="K3978" s="1">
        <v>0.77654999999999996</v>
      </c>
      <c r="L3978" s="1">
        <v>0.40528599999999998</v>
      </c>
      <c r="M3978" s="1" t="b">
        <v>1</v>
      </c>
      <c r="N3978" s="1">
        <v>1</v>
      </c>
    </row>
    <row r="3979" spans="1:14" x14ac:dyDescent="0.2">
      <c r="A3979" s="124">
        <v>44272.625</v>
      </c>
      <c r="B3979" s="124">
        <v>44272.458333333336</v>
      </c>
      <c r="C3979" s="1">
        <v>1269364671</v>
      </c>
      <c r="D3979" s="1" t="s">
        <v>137</v>
      </c>
      <c r="G3979" s="1" t="s">
        <v>138</v>
      </c>
      <c r="I3979" s="1">
        <v>26.12</v>
      </c>
      <c r="J3979" s="1">
        <v>27.075959000000001</v>
      </c>
      <c r="K3979" s="1">
        <v>0.58298499999999998</v>
      </c>
      <c r="L3979" s="1">
        <v>0.37297400000000003</v>
      </c>
      <c r="M3979" s="1" t="b">
        <v>1</v>
      </c>
      <c r="N3979" s="1">
        <v>1</v>
      </c>
    </row>
    <row r="3980" spans="1:14" x14ac:dyDescent="0.2">
      <c r="A3980" s="124">
        <v>44272.666666666664</v>
      </c>
      <c r="B3980" s="124">
        <v>44272.5</v>
      </c>
      <c r="C3980" s="1">
        <v>1269364671</v>
      </c>
      <c r="D3980" s="1" t="s">
        <v>137</v>
      </c>
      <c r="G3980" s="1" t="s">
        <v>138</v>
      </c>
      <c r="I3980" s="1">
        <v>23.7</v>
      </c>
      <c r="J3980" s="1">
        <v>24.922326000000002</v>
      </c>
      <c r="K3980" s="1">
        <v>0.86375199999999996</v>
      </c>
      <c r="L3980" s="1">
        <v>0.358574</v>
      </c>
      <c r="M3980" s="1" t="b">
        <v>1</v>
      </c>
      <c r="N3980" s="1">
        <v>1</v>
      </c>
    </row>
    <row r="3981" spans="1:14" x14ac:dyDescent="0.2">
      <c r="A3981" s="124">
        <v>44272.708333333336</v>
      </c>
      <c r="B3981" s="124">
        <v>44272.541666666664</v>
      </c>
      <c r="C3981" s="1">
        <v>1269364671</v>
      </c>
      <c r="D3981" s="1" t="s">
        <v>137</v>
      </c>
      <c r="G3981" s="1" t="s">
        <v>138</v>
      </c>
      <c r="I3981" s="1">
        <v>22.98</v>
      </c>
      <c r="J3981" s="1">
        <v>24.108618</v>
      </c>
      <c r="K3981" s="1">
        <v>0.88979699999999995</v>
      </c>
      <c r="L3981" s="1">
        <v>0.23882100000000001</v>
      </c>
      <c r="M3981" s="1" t="b">
        <v>1</v>
      </c>
      <c r="N3981" s="1">
        <v>1</v>
      </c>
    </row>
    <row r="3982" spans="1:14" x14ac:dyDescent="0.2">
      <c r="A3982" s="124">
        <v>44272.75</v>
      </c>
      <c r="B3982" s="124">
        <v>44272.583333333336</v>
      </c>
      <c r="C3982" s="1">
        <v>1269364671</v>
      </c>
      <c r="D3982" s="1" t="s">
        <v>137</v>
      </c>
      <c r="G3982" s="1" t="s">
        <v>138</v>
      </c>
      <c r="I3982" s="1">
        <v>22.05</v>
      </c>
      <c r="J3982" s="1">
        <v>22.962364999999998</v>
      </c>
      <c r="K3982" s="1">
        <v>0.66517300000000001</v>
      </c>
      <c r="L3982" s="1">
        <v>0.247192</v>
      </c>
      <c r="M3982" s="1" t="b">
        <v>1</v>
      </c>
      <c r="N3982" s="1">
        <v>1</v>
      </c>
    </row>
    <row r="3983" spans="1:14" x14ac:dyDescent="0.2">
      <c r="A3983" s="124">
        <v>44272.791666666664</v>
      </c>
      <c r="B3983" s="124">
        <v>44272.625</v>
      </c>
      <c r="C3983" s="1">
        <v>1269364671</v>
      </c>
      <c r="D3983" s="1" t="s">
        <v>137</v>
      </c>
      <c r="G3983" s="1" t="s">
        <v>138</v>
      </c>
      <c r="I3983" s="1">
        <v>21.26</v>
      </c>
      <c r="J3983" s="1">
        <v>22.247903999999998</v>
      </c>
      <c r="K3983" s="1">
        <v>0.83969899999999997</v>
      </c>
      <c r="L3983" s="1">
        <v>0.148205</v>
      </c>
      <c r="M3983" s="1" t="b">
        <v>1</v>
      </c>
      <c r="N3983" s="1">
        <v>1</v>
      </c>
    </row>
    <row r="3984" spans="1:14" x14ac:dyDescent="0.2">
      <c r="A3984" s="124">
        <v>44272.833333333336</v>
      </c>
      <c r="B3984" s="124">
        <v>44272.666666666664</v>
      </c>
      <c r="C3984" s="1">
        <v>1269364671</v>
      </c>
      <c r="D3984" s="1" t="s">
        <v>137</v>
      </c>
      <c r="G3984" s="1" t="s">
        <v>138</v>
      </c>
      <c r="I3984" s="1">
        <v>21.29</v>
      </c>
      <c r="J3984" s="1">
        <v>22.145734000000001</v>
      </c>
      <c r="K3984" s="1">
        <v>0.744618</v>
      </c>
      <c r="L3984" s="1">
        <v>0.11111600000000001</v>
      </c>
      <c r="M3984" s="1" t="b">
        <v>1</v>
      </c>
      <c r="N3984" s="1">
        <v>1</v>
      </c>
    </row>
    <row r="3985" spans="1:14" x14ac:dyDescent="0.2">
      <c r="A3985" s="124">
        <v>44272.875</v>
      </c>
      <c r="B3985" s="124">
        <v>44272.708333333336</v>
      </c>
      <c r="C3985" s="1">
        <v>1269364671</v>
      </c>
      <c r="D3985" s="1" t="s">
        <v>137</v>
      </c>
      <c r="G3985" s="1" t="s">
        <v>138</v>
      </c>
      <c r="I3985" s="1">
        <v>21.86</v>
      </c>
      <c r="J3985" s="1">
        <v>22.596128</v>
      </c>
      <c r="K3985" s="1">
        <v>0.60253100000000004</v>
      </c>
      <c r="L3985" s="1">
        <v>0.13359699999999999</v>
      </c>
      <c r="M3985" s="1" t="b">
        <v>1</v>
      </c>
      <c r="N3985" s="1">
        <v>1</v>
      </c>
    </row>
    <row r="3986" spans="1:14" x14ac:dyDescent="0.2">
      <c r="A3986" s="124">
        <v>44272.916666666664</v>
      </c>
      <c r="B3986" s="124">
        <v>44272.75</v>
      </c>
      <c r="C3986" s="1">
        <v>1269364671</v>
      </c>
      <c r="D3986" s="1" t="s">
        <v>137</v>
      </c>
      <c r="G3986" s="1" t="s">
        <v>138</v>
      </c>
      <c r="I3986" s="1">
        <v>22.4</v>
      </c>
      <c r="J3986" s="1">
        <v>23.195464000000001</v>
      </c>
      <c r="K3986" s="1">
        <v>0.741981</v>
      </c>
      <c r="L3986" s="1">
        <v>5.3483000000000003E-2</v>
      </c>
      <c r="M3986" s="1" t="b">
        <v>1</v>
      </c>
      <c r="N3986" s="1">
        <v>1</v>
      </c>
    </row>
    <row r="3987" spans="1:14" x14ac:dyDescent="0.2">
      <c r="A3987" s="124">
        <v>44272.958333333336</v>
      </c>
      <c r="B3987" s="124">
        <v>44272.791666666664</v>
      </c>
      <c r="C3987" s="1">
        <v>1269364671</v>
      </c>
      <c r="D3987" s="1" t="s">
        <v>137</v>
      </c>
      <c r="G3987" s="1" t="s">
        <v>138</v>
      </c>
      <c r="I3987" s="1">
        <v>25.92</v>
      </c>
      <c r="J3987" s="1">
        <v>26.168417999999999</v>
      </c>
      <c r="K3987" s="1">
        <v>0.35639599999999999</v>
      </c>
      <c r="L3987" s="1">
        <v>-0.107978</v>
      </c>
      <c r="M3987" s="1" t="b">
        <v>1</v>
      </c>
      <c r="N3987" s="1">
        <v>1</v>
      </c>
    </row>
    <row r="3988" spans="1:14" x14ac:dyDescent="0.2">
      <c r="A3988" s="124">
        <v>44273</v>
      </c>
      <c r="B3988" s="124">
        <v>44272.833333333336</v>
      </c>
      <c r="C3988" s="1">
        <v>1269364671</v>
      </c>
      <c r="D3988" s="1" t="s">
        <v>137</v>
      </c>
      <c r="G3988" s="1" t="s">
        <v>138</v>
      </c>
      <c r="I3988" s="1">
        <v>25.52</v>
      </c>
      <c r="J3988" s="1">
        <v>25.952418000000002</v>
      </c>
      <c r="K3988" s="1">
        <v>0.20114599999999999</v>
      </c>
      <c r="L3988" s="1">
        <v>0.23127200000000001</v>
      </c>
      <c r="M3988" s="1" t="b">
        <v>1</v>
      </c>
      <c r="N3988" s="1">
        <v>1</v>
      </c>
    </row>
    <row r="3989" spans="1:14" x14ac:dyDescent="0.2">
      <c r="A3989" s="124">
        <v>44273.041666666664</v>
      </c>
      <c r="B3989" s="124">
        <v>44272.875</v>
      </c>
      <c r="C3989" s="1">
        <v>1269364671</v>
      </c>
      <c r="D3989" s="1" t="s">
        <v>137</v>
      </c>
      <c r="G3989" s="1" t="s">
        <v>138</v>
      </c>
      <c r="I3989" s="1">
        <v>21.28</v>
      </c>
      <c r="J3989" s="1">
        <v>21.844190999999999</v>
      </c>
      <c r="K3989" s="1">
        <v>0.47545999999999999</v>
      </c>
      <c r="L3989" s="1">
        <v>8.8731000000000004E-2</v>
      </c>
      <c r="M3989" s="1" t="b">
        <v>1</v>
      </c>
      <c r="N3989" s="1">
        <v>1</v>
      </c>
    </row>
    <row r="3990" spans="1:14" x14ac:dyDescent="0.2">
      <c r="A3990" s="124">
        <v>44273.083333333336</v>
      </c>
      <c r="B3990" s="124">
        <v>44272.916666666664</v>
      </c>
      <c r="C3990" s="1">
        <v>1269364671</v>
      </c>
      <c r="D3990" s="1" t="s">
        <v>137</v>
      </c>
      <c r="G3990" s="1" t="s">
        <v>138</v>
      </c>
      <c r="I3990" s="1">
        <v>19.2</v>
      </c>
      <c r="J3990" s="1">
        <v>19.844771999999999</v>
      </c>
      <c r="K3990" s="1">
        <v>0.482962</v>
      </c>
      <c r="L3990" s="1">
        <v>0.16181000000000001</v>
      </c>
      <c r="M3990" s="1" t="b">
        <v>1</v>
      </c>
      <c r="N3990" s="1">
        <v>1</v>
      </c>
    </row>
    <row r="3991" spans="1:14" x14ac:dyDescent="0.2">
      <c r="A3991" s="124">
        <v>44273.125</v>
      </c>
      <c r="B3991" s="124">
        <v>44272.958333333336</v>
      </c>
      <c r="C3991" s="1">
        <v>1269364671</v>
      </c>
      <c r="D3991" s="1" t="s">
        <v>137</v>
      </c>
      <c r="G3991" s="1" t="s">
        <v>138</v>
      </c>
      <c r="I3991" s="1">
        <v>17.63</v>
      </c>
      <c r="J3991" s="1">
        <v>17.881691</v>
      </c>
      <c r="K3991" s="1">
        <v>0.12</v>
      </c>
      <c r="L3991" s="1">
        <v>0.131691</v>
      </c>
      <c r="M3991" s="1" t="b">
        <v>1</v>
      </c>
      <c r="N3991" s="1">
        <v>1</v>
      </c>
    </row>
    <row r="3992" spans="1:14" x14ac:dyDescent="0.2">
      <c r="A3992" s="124">
        <v>44273.166666666664</v>
      </c>
      <c r="B3992" s="124">
        <v>44273</v>
      </c>
      <c r="C3992" s="1">
        <v>1269364671</v>
      </c>
      <c r="D3992" s="1" t="s">
        <v>137</v>
      </c>
      <c r="G3992" s="1" t="s">
        <v>138</v>
      </c>
      <c r="I3992" s="1">
        <v>17.45</v>
      </c>
      <c r="J3992" s="1">
        <v>17.682621000000001</v>
      </c>
      <c r="K3992" s="1">
        <v>4.8325E-2</v>
      </c>
      <c r="L3992" s="1">
        <v>0.18429599999999999</v>
      </c>
      <c r="M3992" s="1" t="b">
        <v>1</v>
      </c>
      <c r="N3992" s="1">
        <v>1</v>
      </c>
    </row>
    <row r="3993" spans="1:14" x14ac:dyDescent="0.2">
      <c r="A3993" s="124">
        <v>44273.208333333336</v>
      </c>
      <c r="B3993" s="124">
        <v>44273.041666666664</v>
      </c>
      <c r="C3993" s="1">
        <v>1269364671</v>
      </c>
      <c r="D3993" s="1" t="s">
        <v>137</v>
      </c>
      <c r="G3993" s="1" t="s">
        <v>138</v>
      </c>
      <c r="I3993" s="1">
        <v>17.100000000000001</v>
      </c>
      <c r="J3993" s="1">
        <v>17.385259999999999</v>
      </c>
      <c r="K3993" s="1">
        <v>2.1586000000000001E-2</v>
      </c>
      <c r="L3993" s="1">
        <v>0.26367400000000002</v>
      </c>
      <c r="M3993" s="1" t="b">
        <v>1</v>
      </c>
      <c r="N3993" s="1">
        <v>1</v>
      </c>
    </row>
    <row r="3994" spans="1:14" x14ac:dyDescent="0.2">
      <c r="A3994" s="124">
        <v>44273.25</v>
      </c>
      <c r="B3994" s="124">
        <v>44273.083333333336</v>
      </c>
      <c r="C3994" s="1">
        <v>1269364671</v>
      </c>
      <c r="D3994" s="1" t="s">
        <v>137</v>
      </c>
      <c r="G3994" s="1" t="s">
        <v>138</v>
      </c>
      <c r="I3994" s="1">
        <v>16.54</v>
      </c>
      <c r="J3994" s="1">
        <v>17.007178</v>
      </c>
      <c r="K3994" s="1">
        <v>0.176977</v>
      </c>
      <c r="L3994" s="1">
        <v>0.29020099999999999</v>
      </c>
      <c r="M3994" s="1" t="b">
        <v>1</v>
      </c>
      <c r="N3994" s="1">
        <v>1</v>
      </c>
    </row>
    <row r="3995" spans="1:14" x14ac:dyDescent="0.2">
      <c r="A3995" s="124">
        <v>44273.291666666664</v>
      </c>
      <c r="B3995" s="124">
        <v>44273.125</v>
      </c>
      <c r="C3995" s="1">
        <v>1269364671</v>
      </c>
      <c r="D3995" s="1" t="s">
        <v>137</v>
      </c>
      <c r="G3995" s="1" t="s">
        <v>138</v>
      </c>
      <c r="I3995" s="1">
        <v>16.399999999999999</v>
      </c>
      <c r="J3995" s="1">
        <v>16.862757999999999</v>
      </c>
      <c r="K3995" s="1">
        <v>0.18005499999999999</v>
      </c>
      <c r="L3995" s="1">
        <v>0.28270299999999998</v>
      </c>
      <c r="M3995" s="1" t="b">
        <v>1</v>
      </c>
      <c r="N3995" s="1">
        <v>1</v>
      </c>
    </row>
    <row r="3996" spans="1:14" x14ac:dyDescent="0.2">
      <c r="A3996" s="124">
        <v>44273.333333333336</v>
      </c>
      <c r="B3996" s="124">
        <v>44273.166666666664</v>
      </c>
      <c r="C3996" s="1">
        <v>1269364671</v>
      </c>
      <c r="D3996" s="1" t="s">
        <v>137</v>
      </c>
      <c r="G3996" s="1" t="s">
        <v>138</v>
      </c>
      <c r="I3996" s="1">
        <v>16.98</v>
      </c>
      <c r="J3996" s="1">
        <v>17.474501</v>
      </c>
      <c r="K3996" s="1">
        <v>0.20219999999999999</v>
      </c>
      <c r="L3996" s="1">
        <v>0.29230099999999998</v>
      </c>
      <c r="M3996" s="1" t="b">
        <v>1</v>
      </c>
      <c r="N3996" s="1">
        <v>1</v>
      </c>
    </row>
    <row r="3997" spans="1:14" x14ac:dyDescent="0.2">
      <c r="A3997" s="124">
        <v>44273.375</v>
      </c>
      <c r="B3997" s="124">
        <v>44273.208333333336</v>
      </c>
      <c r="C3997" s="1">
        <v>1269364671</v>
      </c>
      <c r="D3997" s="1" t="s">
        <v>137</v>
      </c>
      <c r="G3997" s="1" t="s">
        <v>138</v>
      </c>
      <c r="I3997" s="1">
        <v>16.89</v>
      </c>
      <c r="J3997" s="1">
        <v>18.356659000000001</v>
      </c>
      <c r="K3997" s="1">
        <v>1.2336940000000001</v>
      </c>
      <c r="L3997" s="1">
        <v>0.23296500000000001</v>
      </c>
      <c r="M3997" s="1" t="b">
        <v>1</v>
      </c>
      <c r="N3997" s="1">
        <v>1</v>
      </c>
    </row>
    <row r="3998" spans="1:14" x14ac:dyDescent="0.2">
      <c r="A3998" s="124">
        <v>44273.416666666664</v>
      </c>
      <c r="B3998" s="124">
        <v>44273.25</v>
      </c>
      <c r="C3998" s="1">
        <v>1269364671</v>
      </c>
      <c r="D3998" s="1" t="s">
        <v>137</v>
      </c>
      <c r="G3998" s="1" t="s">
        <v>138</v>
      </c>
      <c r="I3998" s="1">
        <v>22.69</v>
      </c>
      <c r="J3998" s="1">
        <v>24.504518999999998</v>
      </c>
      <c r="K3998" s="1">
        <v>1.3235459999999999</v>
      </c>
      <c r="L3998" s="1">
        <v>0.49097299999999999</v>
      </c>
      <c r="M3998" s="1" t="b">
        <v>1</v>
      </c>
      <c r="N3998" s="1">
        <v>1</v>
      </c>
    </row>
    <row r="3999" spans="1:14" x14ac:dyDescent="0.2">
      <c r="A3999" s="124">
        <v>44273.458333333336</v>
      </c>
      <c r="B3999" s="124">
        <v>44273.291666666664</v>
      </c>
      <c r="C3999" s="1">
        <v>1269364671</v>
      </c>
      <c r="D3999" s="1" t="s">
        <v>137</v>
      </c>
      <c r="G3999" s="1" t="s">
        <v>138</v>
      </c>
      <c r="I3999" s="1">
        <v>25.08</v>
      </c>
      <c r="J3999" s="1">
        <v>26.454384000000001</v>
      </c>
      <c r="K3999" s="1">
        <v>1.1017429999999999</v>
      </c>
      <c r="L3999" s="1">
        <v>0.27264100000000002</v>
      </c>
      <c r="M3999" s="1" t="b">
        <v>1</v>
      </c>
      <c r="N3999" s="1">
        <v>1</v>
      </c>
    </row>
    <row r="4000" spans="1:14" x14ac:dyDescent="0.2">
      <c r="A4000" s="124">
        <v>44273.5</v>
      </c>
      <c r="B4000" s="124">
        <v>44273.333333333336</v>
      </c>
      <c r="C4000" s="1">
        <v>1269364671</v>
      </c>
      <c r="D4000" s="1" t="s">
        <v>137</v>
      </c>
      <c r="G4000" s="1" t="s">
        <v>138</v>
      </c>
      <c r="I4000" s="1">
        <v>25.63</v>
      </c>
      <c r="J4000" s="1">
        <v>26.798988999999999</v>
      </c>
      <c r="K4000" s="1">
        <v>0.86950099999999997</v>
      </c>
      <c r="L4000" s="1">
        <v>0.29948799999999998</v>
      </c>
      <c r="M4000" s="1" t="b">
        <v>1</v>
      </c>
      <c r="N4000" s="1">
        <v>1</v>
      </c>
    </row>
    <row r="4001" spans="1:14" x14ac:dyDescent="0.2">
      <c r="A4001" s="124">
        <v>44273.541666666664</v>
      </c>
      <c r="B4001" s="124">
        <v>44273.375</v>
      </c>
      <c r="C4001" s="1">
        <v>1269364671</v>
      </c>
      <c r="D4001" s="1" t="s">
        <v>137</v>
      </c>
      <c r="G4001" s="1" t="s">
        <v>138</v>
      </c>
      <c r="I4001" s="1">
        <v>27.22</v>
      </c>
      <c r="J4001" s="1">
        <v>28.236405999999999</v>
      </c>
      <c r="K4001" s="1">
        <v>0.64366699999999999</v>
      </c>
      <c r="L4001" s="1">
        <v>0.37273899999999999</v>
      </c>
      <c r="M4001" s="1" t="b">
        <v>1</v>
      </c>
      <c r="N4001" s="1">
        <v>1</v>
      </c>
    </row>
    <row r="4002" spans="1:14" x14ac:dyDescent="0.2">
      <c r="A4002" s="124">
        <v>44273.583333333336</v>
      </c>
      <c r="B4002" s="124">
        <v>44273.416666666664</v>
      </c>
      <c r="C4002" s="1">
        <v>1269364671</v>
      </c>
      <c r="D4002" s="1" t="s">
        <v>137</v>
      </c>
      <c r="G4002" s="1" t="s">
        <v>138</v>
      </c>
      <c r="I4002" s="1">
        <v>26.87</v>
      </c>
      <c r="J4002" s="1">
        <v>28.012962999999999</v>
      </c>
      <c r="K4002" s="1">
        <v>0.61223700000000003</v>
      </c>
      <c r="L4002" s="1">
        <v>0.53072600000000003</v>
      </c>
      <c r="M4002" s="1" t="b">
        <v>1</v>
      </c>
      <c r="N4002" s="1">
        <v>1</v>
      </c>
    </row>
    <row r="4003" spans="1:14" x14ac:dyDescent="0.2">
      <c r="A4003" s="124">
        <v>44273.625</v>
      </c>
      <c r="B4003" s="124">
        <v>44273.458333333336</v>
      </c>
      <c r="C4003" s="1">
        <v>1269364671</v>
      </c>
      <c r="D4003" s="1" t="s">
        <v>137</v>
      </c>
      <c r="G4003" s="1" t="s">
        <v>138</v>
      </c>
      <c r="I4003" s="1">
        <v>26.87</v>
      </c>
      <c r="J4003" s="1">
        <v>27.905017999999998</v>
      </c>
      <c r="K4003" s="1">
        <v>0.42666199999999999</v>
      </c>
      <c r="L4003" s="1">
        <v>0.60835600000000001</v>
      </c>
      <c r="M4003" s="1" t="b">
        <v>1</v>
      </c>
      <c r="N4003" s="1">
        <v>1</v>
      </c>
    </row>
    <row r="4004" spans="1:14" x14ac:dyDescent="0.2">
      <c r="A4004" s="124">
        <v>44273.666666666664</v>
      </c>
      <c r="B4004" s="124">
        <v>44273.5</v>
      </c>
      <c r="C4004" s="1">
        <v>1269364671</v>
      </c>
      <c r="D4004" s="1" t="s">
        <v>137</v>
      </c>
      <c r="G4004" s="1" t="s">
        <v>138</v>
      </c>
      <c r="I4004" s="1">
        <v>25.13</v>
      </c>
      <c r="J4004" s="1">
        <v>26.226807000000001</v>
      </c>
      <c r="K4004" s="1">
        <v>0.43082100000000001</v>
      </c>
      <c r="L4004" s="1">
        <v>0.66598599999999997</v>
      </c>
      <c r="M4004" s="1" t="b">
        <v>1</v>
      </c>
      <c r="N4004" s="1">
        <v>1</v>
      </c>
    </row>
    <row r="4005" spans="1:14" x14ac:dyDescent="0.2">
      <c r="A4005" s="124">
        <v>44273.708333333336</v>
      </c>
      <c r="B4005" s="124">
        <v>44273.541666666664</v>
      </c>
      <c r="C4005" s="1">
        <v>1269364671</v>
      </c>
      <c r="D4005" s="1" t="s">
        <v>137</v>
      </c>
      <c r="G4005" s="1" t="s">
        <v>138</v>
      </c>
      <c r="I4005" s="1">
        <v>24.59</v>
      </c>
      <c r="J4005" s="1">
        <v>25.717279000000001</v>
      </c>
      <c r="K4005" s="1">
        <v>0.40270499999999998</v>
      </c>
      <c r="L4005" s="1">
        <v>0.72457400000000005</v>
      </c>
      <c r="M4005" s="1" t="b">
        <v>1</v>
      </c>
      <c r="N4005" s="1">
        <v>1</v>
      </c>
    </row>
    <row r="4006" spans="1:14" x14ac:dyDescent="0.2">
      <c r="A4006" s="124">
        <v>44273.75</v>
      </c>
      <c r="B4006" s="124">
        <v>44273.583333333336</v>
      </c>
      <c r="C4006" s="1">
        <v>1269364671</v>
      </c>
      <c r="D4006" s="1" t="s">
        <v>137</v>
      </c>
      <c r="G4006" s="1" t="s">
        <v>138</v>
      </c>
      <c r="I4006" s="1">
        <v>22.68</v>
      </c>
      <c r="J4006" s="1">
        <v>23.556605999999999</v>
      </c>
      <c r="K4006" s="1">
        <v>0.325706</v>
      </c>
      <c r="L4006" s="1">
        <v>0.55089999999999995</v>
      </c>
      <c r="M4006" s="1" t="b">
        <v>1</v>
      </c>
      <c r="N4006" s="1">
        <v>1</v>
      </c>
    </row>
    <row r="4007" spans="1:14" x14ac:dyDescent="0.2">
      <c r="A4007" s="124">
        <v>44273.791666666664</v>
      </c>
      <c r="B4007" s="124">
        <v>44273.625</v>
      </c>
      <c r="C4007" s="1">
        <v>1269364671</v>
      </c>
      <c r="D4007" s="1" t="s">
        <v>137</v>
      </c>
      <c r="G4007" s="1" t="s">
        <v>138</v>
      </c>
      <c r="I4007" s="1">
        <v>22.35</v>
      </c>
      <c r="J4007" s="1">
        <v>23.150217999999999</v>
      </c>
      <c r="K4007" s="1">
        <v>0.25179400000000002</v>
      </c>
      <c r="L4007" s="1">
        <v>0.54842400000000002</v>
      </c>
      <c r="M4007" s="1" t="b">
        <v>1</v>
      </c>
      <c r="N4007" s="1">
        <v>1</v>
      </c>
    </row>
    <row r="4008" spans="1:14" x14ac:dyDescent="0.2">
      <c r="A4008" s="124">
        <v>44273.833333333336</v>
      </c>
      <c r="B4008" s="124">
        <v>44273.666666666664</v>
      </c>
      <c r="C4008" s="1">
        <v>1269364671</v>
      </c>
      <c r="D4008" s="1" t="s">
        <v>137</v>
      </c>
      <c r="G4008" s="1" t="s">
        <v>138</v>
      </c>
      <c r="I4008" s="1">
        <v>22.44</v>
      </c>
      <c r="J4008" s="1">
        <v>23.385386</v>
      </c>
      <c r="K4008" s="1">
        <v>0.44597999999999999</v>
      </c>
      <c r="L4008" s="1">
        <v>0.49940600000000002</v>
      </c>
      <c r="M4008" s="1" t="b">
        <v>1</v>
      </c>
      <c r="N4008" s="1">
        <v>1</v>
      </c>
    </row>
    <row r="4009" spans="1:14" x14ac:dyDescent="0.2">
      <c r="A4009" s="124">
        <v>44273.875</v>
      </c>
      <c r="B4009" s="124">
        <v>44273.708333333336</v>
      </c>
      <c r="C4009" s="1">
        <v>1269364671</v>
      </c>
      <c r="D4009" s="1" t="s">
        <v>137</v>
      </c>
      <c r="G4009" s="1" t="s">
        <v>138</v>
      </c>
      <c r="I4009" s="1">
        <v>22.14</v>
      </c>
      <c r="J4009" s="1">
        <v>22.971775999999998</v>
      </c>
      <c r="K4009" s="1">
        <v>0.55736300000000005</v>
      </c>
      <c r="L4009" s="1">
        <v>0.27441300000000002</v>
      </c>
      <c r="M4009" s="1" t="b">
        <v>1</v>
      </c>
      <c r="N4009" s="1">
        <v>1</v>
      </c>
    </row>
    <row r="4010" spans="1:14" x14ac:dyDescent="0.2">
      <c r="A4010" s="124">
        <v>44273.916666666664</v>
      </c>
      <c r="B4010" s="124">
        <v>44273.75</v>
      </c>
      <c r="C4010" s="1">
        <v>1269364671</v>
      </c>
      <c r="D4010" s="1" t="s">
        <v>137</v>
      </c>
      <c r="G4010" s="1" t="s">
        <v>138</v>
      </c>
      <c r="I4010" s="1">
        <v>23.15</v>
      </c>
      <c r="J4010" s="1">
        <v>24.153721999999998</v>
      </c>
      <c r="K4010" s="1">
        <v>0.83279599999999998</v>
      </c>
      <c r="L4010" s="1">
        <v>0.17092599999999999</v>
      </c>
      <c r="M4010" s="1" t="b">
        <v>1</v>
      </c>
      <c r="N4010" s="1">
        <v>1</v>
      </c>
    </row>
    <row r="4011" spans="1:14" x14ac:dyDescent="0.2">
      <c r="A4011" s="124">
        <v>44273.958333333336</v>
      </c>
      <c r="B4011" s="124">
        <v>44273.791666666664</v>
      </c>
      <c r="C4011" s="1">
        <v>1269364671</v>
      </c>
      <c r="D4011" s="1" t="s">
        <v>137</v>
      </c>
      <c r="G4011" s="1" t="s">
        <v>138</v>
      </c>
      <c r="I4011" s="1">
        <v>25.44</v>
      </c>
      <c r="J4011" s="1">
        <v>26.294747999999998</v>
      </c>
      <c r="K4011" s="1">
        <v>0.73155800000000004</v>
      </c>
      <c r="L4011" s="1">
        <v>0.12318999999999999</v>
      </c>
      <c r="M4011" s="1" t="b">
        <v>1</v>
      </c>
      <c r="N4011" s="1">
        <v>1</v>
      </c>
    </row>
    <row r="4012" spans="1:14" x14ac:dyDescent="0.2">
      <c r="A4012" s="124">
        <v>44274</v>
      </c>
      <c r="B4012" s="124">
        <v>44273.833333333336</v>
      </c>
      <c r="C4012" s="1">
        <v>1269364671</v>
      </c>
      <c r="D4012" s="1" t="s">
        <v>137</v>
      </c>
      <c r="G4012" s="1" t="s">
        <v>138</v>
      </c>
      <c r="I4012" s="1">
        <v>24.32</v>
      </c>
      <c r="J4012" s="1">
        <v>25.316279999999999</v>
      </c>
      <c r="K4012" s="1">
        <v>0.86580500000000005</v>
      </c>
      <c r="L4012" s="1">
        <v>0.13047500000000001</v>
      </c>
      <c r="M4012" s="1" t="b">
        <v>1</v>
      </c>
      <c r="N4012" s="1">
        <v>1</v>
      </c>
    </row>
    <row r="4013" spans="1:14" x14ac:dyDescent="0.2">
      <c r="A4013" s="124">
        <v>44274.041666666664</v>
      </c>
      <c r="B4013" s="124">
        <v>44273.875</v>
      </c>
      <c r="C4013" s="1">
        <v>1269364671</v>
      </c>
      <c r="D4013" s="1" t="s">
        <v>137</v>
      </c>
      <c r="G4013" s="1" t="s">
        <v>138</v>
      </c>
      <c r="I4013" s="1">
        <v>21.53</v>
      </c>
      <c r="J4013" s="1">
        <v>22.391826999999999</v>
      </c>
      <c r="K4013" s="1">
        <v>0.67708500000000005</v>
      </c>
      <c r="L4013" s="1">
        <v>0.18474199999999999</v>
      </c>
      <c r="M4013" s="1" t="b">
        <v>1</v>
      </c>
      <c r="N4013" s="1">
        <v>1</v>
      </c>
    </row>
    <row r="4014" spans="1:14" x14ac:dyDescent="0.2">
      <c r="A4014" s="124">
        <v>44274.083333333336</v>
      </c>
      <c r="B4014" s="124">
        <v>44273.916666666664</v>
      </c>
      <c r="C4014" s="1">
        <v>1269364671</v>
      </c>
      <c r="D4014" s="1" t="s">
        <v>137</v>
      </c>
      <c r="G4014" s="1" t="s">
        <v>138</v>
      </c>
      <c r="I4014" s="1">
        <v>19.79</v>
      </c>
      <c r="J4014" s="1">
        <v>20.408211000000001</v>
      </c>
      <c r="K4014" s="1">
        <v>0.34795900000000002</v>
      </c>
      <c r="L4014" s="1">
        <v>0.27025199999999999</v>
      </c>
      <c r="M4014" s="1" t="b">
        <v>1</v>
      </c>
      <c r="N4014" s="1">
        <v>1</v>
      </c>
    </row>
    <row r="4015" spans="1:14" x14ac:dyDescent="0.2">
      <c r="A4015" s="124">
        <v>44274.125</v>
      </c>
      <c r="B4015" s="124">
        <v>44273.958333333336</v>
      </c>
      <c r="C4015" s="1">
        <v>1269364671</v>
      </c>
      <c r="D4015" s="1" t="s">
        <v>137</v>
      </c>
      <c r="G4015" s="1" t="s">
        <v>138</v>
      </c>
      <c r="I4015" s="1">
        <v>18.05</v>
      </c>
      <c r="J4015" s="1">
        <v>18.294191999999999</v>
      </c>
      <c r="K4015" s="1">
        <v>5.8144000000000001E-2</v>
      </c>
      <c r="L4015" s="1">
        <v>0.18604799999999999</v>
      </c>
      <c r="M4015" s="1" t="b">
        <v>1</v>
      </c>
      <c r="N4015" s="1">
        <v>1</v>
      </c>
    </row>
    <row r="4016" spans="1:14" x14ac:dyDescent="0.2">
      <c r="A4016" s="124">
        <v>44274.166666666664</v>
      </c>
      <c r="B4016" s="124">
        <v>44274</v>
      </c>
      <c r="C4016" s="1">
        <v>1269364671</v>
      </c>
      <c r="D4016" s="1" t="s">
        <v>137</v>
      </c>
      <c r="G4016" s="1" t="s">
        <v>138</v>
      </c>
      <c r="I4016" s="1">
        <v>19.93</v>
      </c>
      <c r="J4016" s="1">
        <v>20.468554000000001</v>
      </c>
      <c r="K4016" s="1">
        <v>0.31275199999999997</v>
      </c>
      <c r="L4016" s="1">
        <v>0.225802</v>
      </c>
      <c r="M4016" s="1" t="b">
        <v>1</v>
      </c>
      <c r="N4016" s="1">
        <v>1</v>
      </c>
    </row>
    <row r="4017" spans="1:14" x14ac:dyDescent="0.2">
      <c r="A4017" s="124">
        <v>44274.208333333336</v>
      </c>
      <c r="B4017" s="124">
        <v>44274.041666666664</v>
      </c>
      <c r="C4017" s="1">
        <v>1269364671</v>
      </c>
      <c r="D4017" s="1" t="s">
        <v>137</v>
      </c>
      <c r="G4017" s="1" t="s">
        <v>138</v>
      </c>
      <c r="I4017" s="1">
        <v>19.23</v>
      </c>
      <c r="J4017" s="1">
        <v>19.827400999999998</v>
      </c>
      <c r="K4017" s="1">
        <v>0.38015700000000002</v>
      </c>
      <c r="L4017" s="1">
        <v>0.21724399999999999</v>
      </c>
      <c r="M4017" s="1" t="b">
        <v>1</v>
      </c>
      <c r="N4017" s="1">
        <v>1</v>
      </c>
    </row>
    <row r="4018" spans="1:14" x14ac:dyDescent="0.2">
      <c r="A4018" s="124">
        <v>44274.25</v>
      </c>
      <c r="B4018" s="124">
        <v>44274.083333333336</v>
      </c>
      <c r="C4018" s="1">
        <v>1269364671</v>
      </c>
      <c r="D4018" s="1" t="s">
        <v>137</v>
      </c>
      <c r="G4018" s="1" t="s">
        <v>138</v>
      </c>
      <c r="I4018" s="1">
        <v>18.670000000000002</v>
      </c>
      <c r="J4018" s="1">
        <v>19.347187000000002</v>
      </c>
      <c r="K4018" s="1">
        <v>0.45818799999999998</v>
      </c>
      <c r="L4018" s="1">
        <v>0.218999</v>
      </c>
      <c r="M4018" s="1" t="b">
        <v>1</v>
      </c>
      <c r="N4018" s="1">
        <v>1</v>
      </c>
    </row>
    <row r="4019" spans="1:14" x14ac:dyDescent="0.2">
      <c r="A4019" s="124">
        <v>44274.291666666664</v>
      </c>
      <c r="B4019" s="124">
        <v>44274.125</v>
      </c>
      <c r="C4019" s="1">
        <v>1269364671</v>
      </c>
      <c r="D4019" s="1" t="s">
        <v>137</v>
      </c>
      <c r="G4019" s="1" t="s">
        <v>138</v>
      </c>
      <c r="I4019" s="1">
        <v>18.87</v>
      </c>
      <c r="J4019" s="1">
        <v>19.515571999999999</v>
      </c>
      <c r="K4019" s="1">
        <v>0.43972899999999998</v>
      </c>
      <c r="L4019" s="1">
        <v>0.205843</v>
      </c>
      <c r="M4019" s="1" t="b">
        <v>1</v>
      </c>
      <c r="N4019" s="1">
        <v>1</v>
      </c>
    </row>
    <row r="4020" spans="1:14" x14ac:dyDescent="0.2">
      <c r="A4020" s="124">
        <v>44274.333333333336</v>
      </c>
      <c r="B4020" s="124">
        <v>44274.166666666664</v>
      </c>
      <c r="C4020" s="1">
        <v>1269364671</v>
      </c>
      <c r="D4020" s="1" t="s">
        <v>137</v>
      </c>
      <c r="G4020" s="1" t="s">
        <v>138</v>
      </c>
      <c r="I4020" s="1">
        <v>19.68</v>
      </c>
      <c r="J4020" s="1">
        <v>20.547338</v>
      </c>
      <c r="K4020" s="1">
        <v>0.61833800000000005</v>
      </c>
      <c r="L4020" s="1">
        <v>0.249</v>
      </c>
      <c r="M4020" s="1" t="b">
        <v>1</v>
      </c>
      <c r="N4020" s="1">
        <v>1</v>
      </c>
    </row>
    <row r="4021" spans="1:14" x14ac:dyDescent="0.2">
      <c r="A4021" s="124">
        <v>44274.375</v>
      </c>
      <c r="B4021" s="124">
        <v>44274.208333333336</v>
      </c>
      <c r="C4021" s="1">
        <v>1269364671</v>
      </c>
      <c r="D4021" s="1" t="s">
        <v>137</v>
      </c>
      <c r="G4021" s="1" t="s">
        <v>138</v>
      </c>
      <c r="I4021" s="1">
        <v>22.51</v>
      </c>
      <c r="J4021" s="1">
        <v>23.788202999999999</v>
      </c>
      <c r="K4021" s="1">
        <v>0.90070700000000004</v>
      </c>
      <c r="L4021" s="1">
        <v>0.377496</v>
      </c>
      <c r="M4021" s="1" t="b">
        <v>1</v>
      </c>
      <c r="N4021" s="1">
        <v>1</v>
      </c>
    </row>
    <row r="4022" spans="1:14" x14ac:dyDescent="0.2">
      <c r="A4022" s="124">
        <v>44274.416666666664</v>
      </c>
      <c r="B4022" s="124">
        <v>44274.25</v>
      </c>
      <c r="C4022" s="1">
        <v>1269364671</v>
      </c>
      <c r="D4022" s="1" t="s">
        <v>137</v>
      </c>
      <c r="G4022" s="1" t="s">
        <v>138</v>
      </c>
      <c r="I4022" s="1">
        <v>30.32</v>
      </c>
      <c r="J4022" s="1">
        <v>32.785646999999997</v>
      </c>
      <c r="K4022" s="1">
        <v>2.111802</v>
      </c>
      <c r="L4022" s="1">
        <v>0.35384500000000002</v>
      </c>
      <c r="M4022" s="1" t="b">
        <v>1</v>
      </c>
      <c r="N4022" s="1">
        <v>1</v>
      </c>
    </row>
    <row r="4023" spans="1:14" x14ac:dyDescent="0.2">
      <c r="A4023" s="124">
        <v>44274.458333333336</v>
      </c>
      <c r="B4023" s="124">
        <v>44274.291666666664</v>
      </c>
      <c r="C4023" s="1">
        <v>1269364671</v>
      </c>
      <c r="D4023" s="1" t="s">
        <v>137</v>
      </c>
      <c r="G4023" s="1" t="s">
        <v>138</v>
      </c>
      <c r="I4023" s="1">
        <v>34.21</v>
      </c>
      <c r="J4023" s="1">
        <v>36.527068999999997</v>
      </c>
      <c r="K4023" s="1">
        <v>2.0944690000000001</v>
      </c>
      <c r="L4023" s="1">
        <v>0.22259999999999999</v>
      </c>
      <c r="M4023" s="1" t="b">
        <v>1</v>
      </c>
      <c r="N4023" s="1">
        <v>1</v>
      </c>
    </row>
    <row r="4024" spans="1:14" x14ac:dyDescent="0.2">
      <c r="A4024" s="124">
        <v>44274.5</v>
      </c>
      <c r="B4024" s="124">
        <v>44274.333333333336</v>
      </c>
      <c r="C4024" s="1">
        <v>1269364671</v>
      </c>
      <c r="D4024" s="1" t="s">
        <v>137</v>
      </c>
      <c r="G4024" s="1" t="s">
        <v>138</v>
      </c>
      <c r="I4024" s="1">
        <v>34.450000000000003</v>
      </c>
      <c r="J4024" s="1">
        <v>36.136474999999997</v>
      </c>
      <c r="K4024" s="1">
        <v>1.471185</v>
      </c>
      <c r="L4024" s="1">
        <v>0.21529000000000001</v>
      </c>
      <c r="M4024" s="1" t="b">
        <v>1</v>
      </c>
      <c r="N4024" s="1">
        <v>1</v>
      </c>
    </row>
    <row r="4025" spans="1:14" x14ac:dyDescent="0.2">
      <c r="A4025" s="124">
        <v>44274.541666666664</v>
      </c>
      <c r="B4025" s="124">
        <v>44274.375</v>
      </c>
      <c r="C4025" s="1">
        <v>1269364671</v>
      </c>
      <c r="D4025" s="1" t="s">
        <v>137</v>
      </c>
      <c r="G4025" s="1" t="s">
        <v>138</v>
      </c>
      <c r="I4025" s="1">
        <v>32.86</v>
      </c>
      <c r="J4025" s="1">
        <v>34.606633000000002</v>
      </c>
      <c r="K4025" s="1">
        <v>1.5949660000000001</v>
      </c>
      <c r="L4025" s="1">
        <v>0.151667</v>
      </c>
      <c r="M4025" s="1" t="b">
        <v>1</v>
      </c>
      <c r="N4025" s="1">
        <v>1</v>
      </c>
    </row>
    <row r="4026" spans="1:14" x14ac:dyDescent="0.2">
      <c r="A4026" s="124">
        <v>44274.583333333336</v>
      </c>
      <c r="B4026" s="124">
        <v>44274.416666666664</v>
      </c>
      <c r="C4026" s="1">
        <v>1269364671</v>
      </c>
      <c r="D4026" s="1" t="s">
        <v>137</v>
      </c>
      <c r="G4026" s="1" t="s">
        <v>138</v>
      </c>
      <c r="I4026" s="1">
        <v>33.880000000000003</v>
      </c>
      <c r="J4026" s="1">
        <v>35.695562000000002</v>
      </c>
      <c r="K4026" s="1">
        <v>1.561771</v>
      </c>
      <c r="L4026" s="1">
        <v>0.25379099999999999</v>
      </c>
      <c r="M4026" s="1" t="b">
        <v>1</v>
      </c>
      <c r="N4026" s="1">
        <v>1</v>
      </c>
    </row>
    <row r="4027" spans="1:14" x14ac:dyDescent="0.2">
      <c r="A4027" s="124">
        <v>44274.625</v>
      </c>
      <c r="B4027" s="124">
        <v>44274.458333333336</v>
      </c>
      <c r="C4027" s="1">
        <v>1269364671</v>
      </c>
      <c r="D4027" s="1" t="s">
        <v>137</v>
      </c>
      <c r="G4027" s="1" t="s">
        <v>138</v>
      </c>
      <c r="I4027" s="1">
        <v>31.9</v>
      </c>
      <c r="J4027" s="1">
        <v>33.402217</v>
      </c>
      <c r="K4027" s="1">
        <v>1.3236460000000001</v>
      </c>
      <c r="L4027" s="1">
        <v>0.17857100000000001</v>
      </c>
      <c r="M4027" s="1" t="b">
        <v>1</v>
      </c>
      <c r="N4027" s="1">
        <v>1</v>
      </c>
    </row>
    <row r="4028" spans="1:14" x14ac:dyDescent="0.2">
      <c r="A4028" s="124">
        <v>44274.666666666664</v>
      </c>
      <c r="B4028" s="124">
        <v>44274.5</v>
      </c>
      <c r="C4028" s="1">
        <v>1269364671</v>
      </c>
      <c r="D4028" s="1" t="s">
        <v>137</v>
      </c>
      <c r="G4028" s="1" t="s">
        <v>138</v>
      </c>
      <c r="I4028" s="1">
        <v>29.47</v>
      </c>
      <c r="J4028" s="1">
        <v>31.487342999999999</v>
      </c>
      <c r="K4028" s="1">
        <v>1.738462</v>
      </c>
      <c r="L4028" s="1">
        <v>0.27888099999999999</v>
      </c>
      <c r="M4028" s="1" t="b">
        <v>1</v>
      </c>
      <c r="N4028" s="1">
        <v>1</v>
      </c>
    </row>
    <row r="4029" spans="1:14" x14ac:dyDescent="0.2">
      <c r="A4029" s="124">
        <v>44274.708333333336</v>
      </c>
      <c r="B4029" s="124">
        <v>44274.541666666664</v>
      </c>
      <c r="C4029" s="1">
        <v>1269364671</v>
      </c>
      <c r="D4029" s="1" t="s">
        <v>137</v>
      </c>
      <c r="G4029" s="1" t="s">
        <v>138</v>
      </c>
      <c r="I4029" s="1">
        <v>25.57</v>
      </c>
      <c r="J4029" s="1">
        <v>27.173939000000001</v>
      </c>
      <c r="K4029" s="1">
        <v>1.251139</v>
      </c>
      <c r="L4029" s="1">
        <v>0.3528</v>
      </c>
      <c r="M4029" s="1" t="b">
        <v>1</v>
      </c>
      <c r="N4029" s="1">
        <v>1</v>
      </c>
    </row>
    <row r="4030" spans="1:14" x14ac:dyDescent="0.2">
      <c r="A4030" s="124">
        <v>44274.75</v>
      </c>
      <c r="B4030" s="124">
        <v>44274.583333333336</v>
      </c>
      <c r="C4030" s="1">
        <v>1269364671</v>
      </c>
      <c r="D4030" s="1" t="s">
        <v>137</v>
      </c>
      <c r="G4030" s="1" t="s">
        <v>138</v>
      </c>
      <c r="I4030" s="1">
        <v>24.42</v>
      </c>
      <c r="J4030" s="1">
        <v>25.937923999999999</v>
      </c>
      <c r="K4030" s="1">
        <v>1.15476</v>
      </c>
      <c r="L4030" s="1">
        <v>0.36316399999999999</v>
      </c>
      <c r="M4030" s="1" t="b">
        <v>1</v>
      </c>
      <c r="N4030" s="1">
        <v>1</v>
      </c>
    </row>
    <row r="4031" spans="1:14" x14ac:dyDescent="0.2">
      <c r="A4031" s="124">
        <v>44274.791666666664</v>
      </c>
      <c r="B4031" s="124">
        <v>44274.625</v>
      </c>
      <c r="C4031" s="1">
        <v>1269364671</v>
      </c>
      <c r="D4031" s="1" t="s">
        <v>137</v>
      </c>
      <c r="G4031" s="1" t="s">
        <v>138</v>
      </c>
      <c r="I4031" s="1">
        <v>23.55</v>
      </c>
      <c r="J4031" s="1">
        <v>24.994944</v>
      </c>
      <c r="K4031" s="1">
        <v>1.0999099999999999</v>
      </c>
      <c r="L4031" s="1">
        <v>0.34503400000000001</v>
      </c>
      <c r="M4031" s="1" t="b">
        <v>1</v>
      </c>
      <c r="N4031" s="1">
        <v>1</v>
      </c>
    </row>
    <row r="4032" spans="1:14" x14ac:dyDescent="0.2">
      <c r="A4032" s="124">
        <v>44274.833333333336</v>
      </c>
      <c r="B4032" s="124">
        <v>44274.666666666664</v>
      </c>
      <c r="C4032" s="1">
        <v>1269364671</v>
      </c>
      <c r="D4032" s="1" t="s">
        <v>137</v>
      </c>
      <c r="G4032" s="1" t="s">
        <v>138</v>
      </c>
      <c r="I4032" s="1">
        <v>23.6</v>
      </c>
      <c r="J4032" s="1">
        <v>24.749486000000001</v>
      </c>
      <c r="K4032" s="1">
        <v>0.79134199999999999</v>
      </c>
      <c r="L4032" s="1">
        <v>0.35814400000000002</v>
      </c>
      <c r="M4032" s="1" t="b">
        <v>1</v>
      </c>
      <c r="N4032" s="1">
        <v>1</v>
      </c>
    </row>
    <row r="4033" spans="1:14" x14ac:dyDescent="0.2">
      <c r="A4033" s="124">
        <v>44274.875</v>
      </c>
      <c r="B4033" s="124">
        <v>44274.708333333336</v>
      </c>
      <c r="C4033" s="1">
        <v>1269364671</v>
      </c>
      <c r="D4033" s="1" t="s">
        <v>137</v>
      </c>
      <c r="G4033" s="1" t="s">
        <v>138</v>
      </c>
      <c r="I4033" s="1">
        <v>24.34</v>
      </c>
      <c r="J4033" s="1">
        <v>25.554863999999998</v>
      </c>
      <c r="K4033" s="1">
        <v>0.770841</v>
      </c>
      <c r="L4033" s="1">
        <v>0.444023</v>
      </c>
      <c r="M4033" s="1" t="b">
        <v>1</v>
      </c>
      <c r="N4033" s="1">
        <v>1</v>
      </c>
    </row>
    <row r="4034" spans="1:14" x14ac:dyDescent="0.2">
      <c r="A4034" s="124">
        <v>44274.916666666664</v>
      </c>
      <c r="B4034" s="124">
        <v>44274.75</v>
      </c>
      <c r="C4034" s="1">
        <v>1269364671</v>
      </c>
      <c r="D4034" s="1" t="s">
        <v>137</v>
      </c>
      <c r="G4034" s="1" t="s">
        <v>138</v>
      </c>
      <c r="I4034" s="1">
        <v>28.41</v>
      </c>
      <c r="J4034" s="1">
        <v>29.65523</v>
      </c>
      <c r="K4034" s="1">
        <v>0.92471400000000004</v>
      </c>
      <c r="L4034" s="1">
        <v>0.32051600000000002</v>
      </c>
      <c r="M4034" s="1" t="b">
        <v>1</v>
      </c>
      <c r="N4034" s="1">
        <v>1</v>
      </c>
    </row>
    <row r="4035" spans="1:14" x14ac:dyDescent="0.2">
      <c r="A4035" s="124">
        <v>44274.958333333336</v>
      </c>
      <c r="B4035" s="124">
        <v>44274.791666666664</v>
      </c>
      <c r="C4035" s="1">
        <v>1269364671</v>
      </c>
      <c r="D4035" s="1" t="s">
        <v>137</v>
      </c>
      <c r="G4035" s="1" t="s">
        <v>138</v>
      </c>
      <c r="I4035" s="1">
        <v>36.42</v>
      </c>
      <c r="J4035" s="1">
        <v>37.969915</v>
      </c>
      <c r="K4035" s="1">
        <v>1.2759929999999999</v>
      </c>
      <c r="L4035" s="1">
        <v>0.273922</v>
      </c>
      <c r="M4035" s="1" t="b">
        <v>1</v>
      </c>
      <c r="N4035" s="1">
        <v>1</v>
      </c>
    </row>
    <row r="4036" spans="1:14" x14ac:dyDescent="0.2">
      <c r="A4036" s="124">
        <v>44275</v>
      </c>
      <c r="B4036" s="124">
        <v>44274.833333333336</v>
      </c>
      <c r="C4036" s="1">
        <v>1269364671</v>
      </c>
      <c r="D4036" s="1" t="s">
        <v>137</v>
      </c>
      <c r="G4036" s="1" t="s">
        <v>138</v>
      </c>
      <c r="I4036" s="1">
        <v>33.47</v>
      </c>
      <c r="J4036" s="1">
        <v>35.208252999999999</v>
      </c>
      <c r="K4036" s="1">
        <v>1.2846029999999999</v>
      </c>
      <c r="L4036" s="1">
        <v>0.45365</v>
      </c>
      <c r="M4036" s="1" t="b">
        <v>1</v>
      </c>
      <c r="N4036" s="1">
        <v>1</v>
      </c>
    </row>
    <row r="4037" spans="1:14" x14ac:dyDescent="0.2">
      <c r="A4037" s="124">
        <v>44275.041666666664</v>
      </c>
      <c r="B4037" s="124">
        <v>44274.875</v>
      </c>
      <c r="C4037" s="1">
        <v>1269364671</v>
      </c>
      <c r="D4037" s="1" t="s">
        <v>137</v>
      </c>
      <c r="G4037" s="1" t="s">
        <v>138</v>
      </c>
      <c r="I4037" s="1">
        <v>30.5</v>
      </c>
      <c r="J4037" s="1">
        <v>32.217917</v>
      </c>
      <c r="K4037" s="1">
        <v>1.2180089999999999</v>
      </c>
      <c r="L4037" s="1">
        <v>0.49990800000000002</v>
      </c>
      <c r="M4037" s="1" t="b">
        <v>1</v>
      </c>
      <c r="N4037" s="1">
        <v>1</v>
      </c>
    </row>
    <row r="4038" spans="1:14" x14ac:dyDescent="0.2">
      <c r="A4038" s="124">
        <v>44275.083333333336</v>
      </c>
      <c r="B4038" s="124">
        <v>44274.916666666664</v>
      </c>
      <c r="C4038" s="1">
        <v>1269364671</v>
      </c>
      <c r="D4038" s="1" t="s">
        <v>137</v>
      </c>
      <c r="G4038" s="1" t="s">
        <v>138</v>
      </c>
      <c r="I4038" s="1">
        <v>26.64</v>
      </c>
      <c r="J4038" s="1">
        <v>27.787521999999999</v>
      </c>
      <c r="K4038" s="1">
        <v>0.70421999999999996</v>
      </c>
      <c r="L4038" s="1">
        <v>0.44330199999999997</v>
      </c>
      <c r="M4038" s="1" t="b">
        <v>1</v>
      </c>
      <c r="N4038" s="1">
        <v>1</v>
      </c>
    </row>
    <row r="4039" spans="1:14" x14ac:dyDescent="0.2">
      <c r="A4039" s="124">
        <v>44275.125</v>
      </c>
      <c r="B4039" s="124">
        <v>44274.958333333336</v>
      </c>
      <c r="C4039" s="1">
        <v>1269364671</v>
      </c>
      <c r="D4039" s="1" t="s">
        <v>137</v>
      </c>
      <c r="G4039" s="1" t="s">
        <v>138</v>
      </c>
      <c r="I4039" s="1">
        <v>23.91</v>
      </c>
      <c r="J4039" s="1">
        <v>24.768046999999999</v>
      </c>
      <c r="K4039" s="1">
        <v>0.47787800000000002</v>
      </c>
      <c r="L4039" s="1">
        <v>0.38016899999999998</v>
      </c>
      <c r="M4039" s="1" t="b">
        <v>1</v>
      </c>
      <c r="N4039" s="1">
        <v>1</v>
      </c>
    </row>
    <row r="4040" spans="1:14" x14ac:dyDescent="0.2">
      <c r="A4040" s="124">
        <v>44275.166666666664</v>
      </c>
      <c r="B4040" s="124">
        <v>44275</v>
      </c>
      <c r="C4040" s="1">
        <v>1269364671</v>
      </c>
      <c r="D4040" s="1" t="s">
        <v>137</v>
      </c>
      <c r="G4040" s="1" t="s">
        <v>138</v>
      </c>
      <c r="I4040" s="1">
        <v>29.07</v>
      </c>
      <c r="J4040" s="1">
        <v>29.691859999999998</v>
      </c>
      <c r="K4040" s="1">
        <v>0.26103399999999999</v>
      </c>
      <c r="L4040" s="1">
        <v>0.36082599999999998</v>
      </c>
      <c r="M4040" s="1" t="b">
        <v>1</v>
      </c>
      <c r="N4040" s="1">
        <v>1</v>
      </c>
    </row>
    <row r="4041" spans="1:14" x14ac:dyDescent="0.2">
      <c r="A4041" s="124">
        <v>44275.208333333336</v>
      </c>
      <c r="B4041" s="124">
        <v>44275.041666666664</v>
      </c>
      <c r="C4041" s="1">
        <v>1269364671</v>
      </c>
      <c r="D4041" s="1" t="s">
        <v>137</v>
      </c>
      <c r="G4041" s="1" t="s">
        <v>138</v>
      </c>
      <c r="I4041" s="1">
        <v>26.37</v>
      </c>
      <c r="J4041" s="1">
        <v>26.998626999999999</v>
      </c>
      <c r="K4041" s="1">
        <v>0.20733599999999999</v>
      </c>
      <c r="L4041" s="1">
        <v>0.42129100000000003</v>
      </c>
      <c r="M4041" s="1" t="b">
        <v>1</v>
      </c>
      <c r="N4041" s="1">
        <v>1</v>
      </c>
    </row>
    <row r="4042" spans="1:14" x14ac:dyDescent="0.2">
      <c r="A4042" s="124">
        <v>44275.25</v>
      </c>
      <c r="B4042" s="124">
        <v>44275.083333333336</v>
      </c>
      <c r="C4042" s="1">
        <v>1269364671</v>
      </c>
      <c r="D4042" s="1" t="s">
        <v>137</v>
      </c>
      <c r="G4042" s="1" t="s">
        <v>138</v>
      </c>
      <c r="I4042" s="1">
        <v>25.36</v>
      </c>
      <c r="J4042" s="1">
        <v>26.173272000000001</v>
      </c>
      <c r="K4042" s="1">
        <v>0.33843400000000001</v>
      </c>
      <c r="L4042" s="1">
        <v>0.47483799999999998</v>
      </c>
      <c r="M4042" s="1" t="b">
        <v>1</v>
      </c>
      <c r="N4042" s="1">
        <v>1</v>
      </c>
    </row>
    <row r="4043" spans="1:14" x14ac:dyDescent="0.2">
      <c r="A4043" s="124">
        <v>44275.291666666664</v>
      </c>
      <c r="B4043" s="124">
        <v>44275.125</v>
      </c>
      <c r="C4043" s="1">
        <v>1269364671</v>
      </c>
      <c r="D4043" s="1" t="s">
        <v>137</v>
      </c>
      <c r="G4043" s="1" t="s">
        <v>138</v>
      </c>
      <c r="I4043" s="1">
        <v>25.79</v>
      </c>
      <c r="J4043" s="1">
        <v>26.590195999999999</v>
      </c>
      <c r="K4043" s="1">
        <v>0.31476999999999999</v>
      </c>
      <c r="L4043" s="1">
        <v>0.48542600000000002</v>
      </c>
      <c r="M4043" s="1" t="b">
        <v>1</v>
      </c>
      <c r="N4043" s="1">
        <v>1</v>
      </c>
    </row>
    <row r="4044" spans="1:14" x14ac:dyDescent="0.2">
      <c r="A4044" s="124">
        <v>44275.333333333336</v>
      </c>
      <c r="B4044" s="124">
        <v>44275.166666666664</v>
      </c>
      <c r="C4044" s="1">
        <v>1269364671</v>
      </c>
      <c r="D4044" s="1" t="s">
        <v>137</v>
      </c>
      <c r="G4044" s="1" t="s">
        <v>138</v>
      </c>
      <c r="I4044" s="1">
        <v>27.5</v>
      </c>
      <c r="J4044" s="1">
        <v>28.611934999999999</v>
      </c>
      <c r="K4044" s="1">
        <v>0.61130700000000004</v>
      </c>
      <c r="L4044" s="1">
        <v>0.50062799999999996</v>
      </c>
      <c r="M4044" s="1" t="b">
        <v>1</v>
      </c>
      <c r="N4044" s="1">
        <v>1</v>
      </c>
    </row>
    <row r="4045" spans="1:14" x14ac:dyDescent="0.2">
      <c r="A4045" s="124">
        <v>44275.375</v>
      </c>
      <c r="B4045" s="124">
        <v>44275.208333333336</v>
      </c>
      <c r="C4045" s="1">
        <v>1269364671</v>
      </c>
      <c r="D4045" s="1" t="s">
        <v>137</v>
      </c>
      <c r="G4045" s="1" t="s">
        <v>138</v>
      </c>
      <c r="I4045" s="1">
        <v>30.24</v>
      </c>
      <c r="J4045" s="1">
        <v>31.816105</v>
      </c>
      <c r="K4045" s="1">
        <v>0.98629</v>
      </c>
      <c r="L4045" s="1">
        <v>0.58981499999999998</v>
      </c>
      <c r="M4045" s="1" t="b">
        <v>1</v>
      </c>
      <c r="N4045" s="1">
        <v>1</v>
      </c>
    </row>
    <row r="4046" spans="1:14" x14ac:dyDescent="0.2">
      <c r="A4046" s="124">
        <v>44275.416666666664</v>
      </c>
      <c r="B4046" s="124">
        <v>44275.25</v>
      </c>
      <c r="C4046" s="1">
        <v>1269364671</v>
      </c>
      <c r="D4046" s="1" t="s">
        <v>137</v>
      </c>
      <c r="G4046" s="1" t="s">
        <v>138</v>
      </c>
      <c r="I4046" s="1">
        <v>35.369999999999997</v>
      </c>
      <c r="J4046" s="1">
        <v>37.614668000000002</v>
      </c>
      <c r="K4046" s="1">
        <v>1.7286969999999999</v>
      </c>
      <c r="L4046" s="1">
        <v>0.51597099999999996</v>
      </c>
      <c r="M4046" s="1" t="b">
        <v>1</v>
      </c>
      <c r="N4046" s="1">
        <v>1</v>
      </c>
    </row>
    <row r="4047" spans="1:14" x14ac:dyDescent="0.2">
      <c r="A4047" s="124">
        <v>44275.458333333336</v>
      </c>
      <c r="B4047" s="124">
        <v>44275.291666666664</v>
      </c>
      <c r="C4047" s="1">
        <v>1269364671</v>
      </c>
      <c r="D4047" s="1" t="s">
        <v>137</v>
      </c>
      <c r="G4047" s="1" t="s">
        <v>138</v>
      </c>
      <c r="I4047" s="1">
        <v>40.19</v>
      </c>
      <c r="J4047" s="1">
        <v>42.113056999999998</v>
      </c>
      <c r="K4047" s="1">
        <v>1.8714249999999999</v>
      </c>
      <c r="L4047" s="1">
        <v>5.1631999999999997E-2</v>
      </c>
      <c r="M4047" s="1" t="b">
        <v>1</v>
      </c>
      <c r="N4047" s="1">
        <v>1</v>
      </c>
    </row>
    <row r="4048" spans="1:14" x14ac:dyDescent="0.2">
      <c r="A4048" s="124">
        <v>44275.5</v>
      </c>
      <c r="B4048" s="124">
        <v>44275.333333333336</v>
      </c>
      <c r="C4048" s="1">
        <v>1269364671</v>
      </c>
      <c r="D4048" s="1" t="s">
        <v>137</v>
      </c>
      <c r="G4048" s="1" t="s">
        <v>138</v>
      </c>
      <c r="I4048" s="1">
        <v>39.28</v>
      </c>
      <c r="J4048" s="1">
        <v>41.016793999999997</v>
      </c>
      <c r="K4048" s="1">
        <v>1.8457619999999999</v>
      </c>
      <c r="L4048" s="1">
        <v>-0.108968</v>
      </c>
      <c r="M4048" s="1" t="b">
        <v>1</v>
      </c>
      <c r="N4048" s="1">
        <v>1</v>
      </c>
    </row>
    <row r="4049" spans="1:14" x14ac:dyDescent="0.2">
      <c r="A4049" s="124">
        <v>44275.541666666664</v>
      </c>
      <c r="B4049" s="124">
        <v>44275.375</v>
      </c>
      <c r="C4049" s="1">
        <v>1269364671</v>
      </c>
      <c r="D4049" s="1" t="s">
        <v>137</v>
      </c>
      <c r="G4049" s="1" t="s">
        <v>138</v>
      </c>
      <c r="I4049" s="1">
        <v>34.549999999999997</v>
      </c>
      <c r="J4049" s="1">
        <v>35.913125999999998</v>
      </c>
      <c r="K4049" s="1">
        <v>1.4189959999999999</v>
      </c>
      <c r="L4049" s="1">
        <v>-5.5870000000000003E-2</v>
      </c>
      <c r="M4049" s="1" t="b">
        <v>1</v>
      </c>
      <c r="N4049" s="1">
        <v>1</v>
      </c>
    </row>
    <row r="4050" spans="1:14" x14ac:dyDescent="0.2">
      <c r="A4050" s="124">
        <v>44275.583333333336</v>
      </c>
      <c r="B4050" s="124">
        <v>44275.416666666664</v>
      </c>
      <c r="C4050" s="1">
        <v>1269364671</v>
      </c>
      <c r="D4050" s="1" t="s">
        <v>137</v>
      </c>
      <c r="G4050" s="1" t="s">
        <v>138</v>
      </c>
      <c r="I4050" s="1">
        <v>29.83</v>
      </c>
      <c r="J4050" s="1">
        <v>31.014064000000001</v>
      </c>
      <c r="K4050" s="1">
        <v>1.2518739999999999</v>
      </c>
      <c r="L4050" s="1">
        <v>-6.7809999999999995E-2</v>
      </c>
      <c r="M4050" s="1" t="b">
        <v>1</v>
      </c>
      <c r="N4050" s="1">
        <v>1</v>
      </c>
    </row>
    <row r="4051" spans="1:14" x14ac:dyDescent="0.2">
      <c r="A4051" s="124">
        <v>44275.625</v>
      </c>
      <c r="B4051" s="124">
        <v>44275.458333333336</v>
      </c>
      <c r="C4051" s="1">
        <v>1269364671</v>
      </c>
      <c r="D4051" s="1" t="s">
        <v>137</v>
      </c>
      <c r="G4051" s="1" t="s">
        <v>138</v>
      </c>
      <c r="I4051" s="1">
        <v>23.99</v>
      </c>
      <c r="J4051" s="1">
        <v>24.714957999999999</v>
      </c>
      <c r="K4051" s="1">
        <v>0.65726300000000004</v>
      </c>
      <c r="L4051" s="1">
        <v>6.7695000000000005E-2</v>
      </c>
      <c r="M4051" s="1" t="b">
        <v>1</v>
      </c>
      <c r="N4051" s="1">
        <v>1</v>
      </c>
    </row>
    <row r="4052" spans="1:14" x14ac:dyDescent="0.2">
      <c r="A4052" s="124">
        <v>44275.666666666664</v>
      </c>
      <c r="B4052" s="124">
        <v>44275.5</v>
      </c>
      <c r="C4052" s="1">
        <v>1269364671</v>
      </c>
      <c r="D4052" s="1" t="s">
        <v>137</v>
      </c>
      <c r="G4052" s="1" t="s">
        <v>138</v>
      </c>
      <c r="I4052" s="1">
        <v>21.8</v>
      </c>
      <c r="J4052" s="1">
        <v>22.662265000000001</v>
      </c>
      <c r="K4052" s="1">
        <v>0.75438400000000005</v>
      </c>
      <c r="L4052" s="1">
        <v>0.107881</v>
      </c>
      <c r="M4052" s="1" t="b">
        <v>1</v>
      </c>
      <c r="N4052" s="1">
        <v>1</v>
      </c>
    </row>
    <row r="4053" spans="1:14" x14ac:dyDescent="0.2">
      <c r="A4053" s="124">
        <v>44275.708333333336</v>
      </c>
      <c r="B4053" s="124">
        <v>44275.541666666664</v>
      </c>
      <c r="C4053" s="1">
        <v>1269364671</v>
      </c>
      <c r="D4053" s="1" t="s">
        <v>137</v>
      </c>
      <c r="G4053" s="1" t="s">
        <v>138</v>
      </c>
      <c r="I4053" s="1">
        <v>20.29</v>
      </c>
      <c r="J4053" s="1">
        <v>21.331574</v>
      </c>
      <c r="K4053" s="1">
        <v>0.83807900000000002</v>
      </c>
      <c r="L4053" s="1">
        <v>0.20349500000000001</v>
      </c>
      <c r="M4053" s="1" t="b">
        <v>1</v>
      </c>
      <c r="N4053" s="1">
        <v>1</v>
      </c>
    </row>
    <row r="4054" spans="1:14" x14ac:dyDescent="0.2">
      <c r="A4054" s="124">
        <v>44275.75</v>
      </c>
      <c r="B4054" s="124">
        <v>44275.583333333336</v>
      </c>
      <c r="C4054" s="1">
        <v>1269364671</v>
      </c>
      <c r="D4054" s="1" t="s">
        <v>137</v>
      </c>
      <c r="G4054" s="1" t="s">
        <v>138</v>
      </c>
      <c r="I4054" s="1">
        <v>19.72</v>
      </c>
      <c r="J4054" s="1">
        <v>20.801221999999999</v>
      </c>
      <c r="K4054" s="1">
        <v>0.80489500000000003</v>
      </c>
      <c r="L4054" s="1">
        <v>0.27632699999999999</v>
      </c>
      <c r="M4054" s="1" t="b">
        <v>1</v>
      </c>
      <c r="N4054" s="1">
        <v>1</v>
      </c>
    </row>
    <row r="4055" spans="1:14" x14ac:dyDescent="0.2">
      <c r="A4055" s="124">
        <v>44275.791666666664</v>
      </c>
      <c r="B4055" s="124">
        <v>44275.625</v>
      </c>
      <c r="C4055" s="1">
        <v>1269364671</v>
      </c>
      <c r="D4055" s="1" t="s">
        <v>137</v>
      </c>
      <c r="G4055" s="1" t="s">
        <v>138</v>
      </c>
      <c r="I4055" s="1">
        <v>19.079999999999998</v>
      </c>
      <c r="J4055" s="1">
        <v>20.022500000000001</v>
      </c>
      <c r="K4055" s="1">
        <v>0.69056200000000001</v>
      </c>
      <c r="L4055" s="1">
        <v>0.251938</v>
      </c>
      <c r="M4055" s="1" t="b">
        <v>1</v>
      </c>
      <c r="N4055" s="1">
        <v>1</v>
      </c>
    </row>
    <row r="4056" spans="1:14" x14ac:dyDescent="0.2">
      <c r="A4056" s="124">
        <v>44275.833333333336</v>
      </c>
      <c r="B4056" s="124">
        <v>44275.666666666664</v>
      </c>
      <c r="C4056" s="1">
        <v>1269364671</v>
      </c>
      <c r="D4056" s="1" t="s">
        <v>137</v>
      </c>
      <c r="G4056" s="1" t="s">
        <v>138</v>
      </c>
      <c r="I4056" s="1">
        <v>19.59</v>
      </c>
      <c r="J4056" s="1">
        <v>20.582018999999999</v>
      </c>
      <c r="K4056" s="1">
        <v>0.76775700000000002</v>
      </c>
      <c r="L4056" s="1">
        <v>0.22426199999999999</v>
      </c>
      <c r="M4056" s="1" t="b">
        <v>1</v>
      </c>
      <c r="N4056" s="1">
        <v>1</v>
      </c>
    </row>
    <row r="4057" spans="1:14" x14ac:dyDescent="0.2">
      <c r="A4057" s="124">
        <v>44275.875</v>
      </c>
      <c r="B4057" s="124">
        <v>44275.708333333336</v>
      </c>
      <c r="C4057" s="1">
        <v>1269364671</v>
      </c>
      <c r="D4057" s="1" t="s">
        <v>137</v>
      </c>
      <c r="G4057" s="1" t="s">
        <v>138</v>
      </c>
      <c r="I4057" s="1">
        <v>19.96</v>
      </c>
      <c r="J4057" s="1">
        <v>20.992225999999999</v>
      </c>
      <c r="K4057" s="1">
        <v>0.87106300000000003</v>
      </c>
      <c r="L4057" s="1">
        <v>0.161163</v>
      </c>
      <c r="M4057" s="1" t="b">
        <v>1</v>
      </c>
      <c r="N4057" s="1">
        <v>1</v>
      </c>
    </row>
    <row r="4058" spans="1:14" x14ac:dyDescent="0.2">
      <c r="A4058" s="124">
        <v>44275.916666666664</v>
      </c>
      <c r="B4058" s="124">
        <v>44275.75</v>
      </c>
      <c r="C4058" s="1">
        <v>1269364671</v>
      </c>
      <c r="D4058" s="1" t="s">
        <v>137</v>
      </c>
      <c r="G4058" s="1" t="s">
        <v>138</v>
      </c>
      <c r="I4058" s="1">
        <v>21.19</v>
      </c>
      <c r="J4058" s="1">
        <v>22.093858999999998</v>
      </c>
      <c r="K4058" s="1">
        <v>0.80054499999999995</v>
      </c>
      <c r="L4058" s="1">
        <v>0.103314</v>
      </c>
      <c r="M4058" s="1" t="b">
        <v>1</v>
      </c>
      <c r="N4058" s="1">
        <v>1</v>
      </c>
    </row>
    <row r="4059" spans="1:14" x14ac:dyDescent="0.2">
      <c r="A4059" s="124">
        <v>44275.958333333336</v>
      </c>
      <c r="B4059" s="124">
        <v>44275.791666666664</v>
      </c>
      <c r="C4059" s="1">
        <v>1269364671</v>
      </c>
      <c r="D4059" s="1" t="s">
        <v>137</v>
      </c>
      <c r="G4059" s="1" t="s">
        <v>138</v>
      </c>
      <c r="I4059" s="1">
        <v>26.9</v>
      </c>
      <c r="J4059" s="1">
        <v>28.281613</v>
      </c>
      <c r="K4059" s="1">
        <v>1.272869</v>
      </c>
      <c r="L4059" s="1">
        <v>0.10874399999999999</v>
      </c>
      <c r="M4059" s="1" t="b">
        <v>1</v>
      </c>
      <c r="N4059" s="1">
        <v>1</v>
      </c>
    </row>
    <row r="4060" spans="1:14" x14ac:dyDescent="0.2">
      <c r="A4060" s="124">
        <v>44276</v>
      </c>
      <c r="B4060" s="124">
        <v>44275.833333333336</v>
      </c>
      <c r="C4060" s="1">
        <v>1269364671</v>
      </c>
      <c r="D4060" s="1" t="s">
        <v>137</v>
      </c>
      <c r="G4060" s="1" t="s">
        <v>138</v>
      </c>
      <c r="I4060" s="1">
        <v>26.18</v>
      </c>
      <c r="J4060" s="1">
        <v>27.566123999999999</v>
      </c>
      <c r="K4060" s="1">
        <v>1.140555</v>
      </c>
      <c r="L4060" s="1">
        <v>0.24556900000000001</v>
      </c>
      <c r="M4060" s="1" t="b">
        <v>1</v>
      </c>
      <c r="N4060" s="1">
        <v>1</v>
      </c>
    </row>
    <row r="4061" spans="1:14" x14ac:dyDescent="0.2">
      <c r="A4061" s="124">
        <v>44276.041666666664</v>
      </c>
      <c r="B4061" s="124">
        <v>44275.875</v>
      </c>
      <c r="C4061" s="1">
        <v>1269364671</v>
      </c>
      <c r="D4061" s="1" t="s">
        <v>137</v>
      </c>
      <c r="G4061" s="1" t="s">
        <v>138</v>
      </c>
      <c r="I4061" s="1">
        <v>23.55</v>
      </c>
      <c r="J4061" s="1">
        <v>24.840022000000001</v>
      </c>
      <c r="K4061" s="1">
        <v>1.0853489999999999</v>
      </c>
      <c r="L4061" s="1">
        <v>0.20467299999999999</v>
      </c>
      <c r="M4061" s="1" t="b">
        <v>1</v>
      </c>
      <c r="N4061" s="1">
        <v>1</v>
      </c>
    </row>
    <row r="4062" spans="1:14" x14ac:dyDescent="0.2">
      <c r="A4062" s="124">
        <v>44276.083333333336</v>
      </c>
      <c r="B4062" s="124">
        <v>44275.916666666664</v>
      </c>
      <c r="C4062" s="1">
        <v>1269364671</v>
      </c>
      <c r="D4062" s="1" t="s">
        <v>137</v>
      </c>
      <c r="G4062" s="1" t="s">
        <v>138</v>
      </c>
      <c r="I4062" s="1">
        <v>21.31</v>
      </c>
      <c r="J4062" s="1">
        <v>22.566051000000002</v>
      </c>
      <c r="K4062" s="1">
        <v>1.11727</v>
      </c>
      <c r="L4062" s="1">
        <v>0.13878099999999999</v>
      </c>
      <c r="M4062" s="1" t="b">
        <v>1</v>
      </c>
      <c r="N4062" s="1">
        <v>1</v>
      </c>
    </row>
    <row r="4063" spans="1:14" x14ac:dyDescent="0.2">
      <c r="A4063" s="124">
        <v>44276.125</v>
      </c>
      <c r="B4063" s="124">
        <v>44275.958333333336</v>
      </c>
      <c r="C4063" s="1">
        <v>1269364671</v>
      </c>
      <c r="D4063" s="1" t="s">
        <v>137</v>
      </c>
      <c r="G4063" s="1" t="s">
        <v>138</v>
      </c>
      <c r="I4063" s="1">
        <v>19.93</v>
      </c>
      <c r="J4063" s="1">
        <v>21.289235000000001</v>
      </c>
      <c r="K4063" s="1">
        <v>1.0751120000000001</v>
      </c>
      <c r="L4063" s="1">
        <v>0.28412300000000001</v>
      </c>
      <c r="M4063" s="1" t="b">
        <v>1</v>
      </c>
      <c r="N4063" s="1">
        <v>1</v>
      </c>
    </row>
    <row r="4064" spans="1:14" x14ac:dyDescent="0.2">
      <c r="A4064" s="124">
        <v>44276.166666666664</v>
      </c>
      <c r="B4064" s="124">
        <v>44276</v>
      </c>
      <c r="C4064" s="1">
        <v>1269364671</v>
      </c>
      <c r="D4064" s="1" t="s">
        <v>137</v>
      </c>
      <c r="G4064" s="1" t="s">
        <v>138</v>
      </c>
      <c r="I4064" s="1">
        <v>22.67</v>
      </c>
      <c r="J4064" s="1">
        <v>23.015259</v>
      </c>
      <c r="K4064" s="1">
        <v>0.17122999999999999</v>
      </c>
      <c r="L4064" s="1">
        <v>0.17402899999999999</v>
      </c>
      <c r="M4064" s="1" t="b">
        <v>1</v>
      </c>
      <c r="N4064" s="1">
        <v>1</v>
      </c>
    </row>
    <row r="4065" spans="1:14" x14ac:dyDescent="0.2">
      <c r="A4065" s="124">
        <v>44276.208333333336</v>
      </c>
      <c r="B4065" s="124">
        <v>44276.041666666664</v>
      </c>
      <c r="C4065" s="1">
        <v>1269364671</v>
      </c>
      <c r="D4065" s="1" t="s">
        <v>137</v>
      </c>
      <c r="G4065" s="1" t="s">
        <v>138</v>
      </c>
      <c r="I4065" s="1">
        <v>22.34</v>
      </c>
      <c r="J4065" s="1">
        <v>22.700669000000001</v>
      </c>
      <c r="K4065" s="1">
        <v>0.17052999999999999</v>
      </c>
      <c r="L4065" s="1">
        <v>0.190139</v>
      </c>
      <c r="M4065" s="1" t="b">
        <v>1</v>
      </c>
      <c r="N4065" s="1">
        <v>1</v>
      </c>
    </row>
    <row r="4066" spans="1:14" x14ac:dyDescent="0.2">
      <c r="A4066" s="124">
        <v>44276.25</v>
      </c>
      <c r="B4066" s="124">
        <v>44276.083333333336</v>
      </c>
      <c r="C4066" s="1">
        <v>1269364671</v>
      </c>
      <c r="D4066" s="1" t="s">
        <v>137</v>
      </c>
      <c r="G4066" s="1" t="s">
        <v>138</v>
      </c>
      <c r="I4066" s="1">
        <v>22.15</v>
      </c>
      <c r="J4066" s="1">
        <v>22.547687</v>
      </c>
      <c r="K4066" s="1">
        <v>0.26114999999999999</v>
      </c>
      <c r="L4066" s="1">
        <v>0.13653699999999999</v>
      </c>
      <c r="M4066" s="1" t="b">
        <v>1</v>
      </c>
      <c r="N4066" s="1">
        <v>1</v>
      </c>
    </row>
    <row r="4067" spans="1:14" x14ac:dyDescent="0.2">
      <c r="A4067" s="124">
        <v>44276.291666666664</v>
      </c>
      <c r="B4067" s="124">
        <v>44276.125</v>
      </c>
      <c r="C4067" s="1">
        <v>1269364671</v>
      </c>
      <c r="D4067" s="1" t="s">
        <v>137</v>
      </c>
      <c r="G4067" s="1" t="s">
        <v>138</v>
      </c>
      <c r="I4067" s="1">
        <v>22.77</v>
      </c>
      <c r="J4067" s="1">
        <v>22.763745</v>
      </c>
      <c r="K4067" s="1">
        <v>-0.239542</v>
      </c>
      <c r="L4067" s="1">
        <v>0.23328699999999999</v>
      </c>
      <c r="M4067" s="1" t="b">
        <v>1</v>
      </c>
      <c r="N4067" s="1">
        <v>1</v>
      </c>
    </row>
    <row r="4068" spans="1:14" x14ac:dyDescent="0.2">
      <c r="A4068" s="124">
        <v>44276.333333333336</v>
      </c>
      <c r="B4068" s="124">
        <v>44276.166666666664</v>
      </c>
      <c r="C4068" s="1">
        <v>1269364671</v>
      </c>
      <c r="D4068" s="1" t="s">
        <v>137</v>
      </c>
      <c r="G4068" s="1" t="s">
        <v>138</v>
      </c>
      <c r="I4068" s="1">
        <v>22.98</v>
      </c>
      <c r="J4068" s="1">
        <v>22.945858000000001</v>
      </c>
      <c r="K4068" s="1">
        <v>-0.35628300000000002</v>
      </c>
      <c r="L4068" s="1">
        <v>0.32214100000000001</v>
      </c>
      <c r="M4068" s="1" t="b">
        <v>1</v>
      </c>
      <c r="N4068" s="1">
        <v>1</v>
      </c>
    </row>
    <row r="4069" spans="1:14" x14ac:dyDescent="0.2">
      <c r="A4069" s="124">
        <v>44276.375</v>
      </c>
      <c r="B4069" s="124">
        <v>44276.208333333336</v>
      </c>
      <c r="C4069" s="1">
        <v>1269364671</v>
      </c>
      <c r="D4069" s="1" t="s">
        <v>137</v>
      </c>
      <c r="G4069" s="1" t="s">
        <v>138</v>
      </c>
      <c r="I4069" s="1">
        <v>23.1</v>
      </c>
      <c r="J4069" s="1">
        <v>23.525635000000001</v>
      </c>
      <c r="K4069" s="1">
        <v>0.208596</v>
      </c>
      <c r="L4069" s="1">
        <v>0.21703900000000001</v>
      </c>
      <c r="M4069" s="1" t="b">
        <v>1</v>
      </c>
      <c r="N4069" s="1">
        <v>1</v>
      </c>
    </row>
    <row r="4070" spans="1:14" x14ac:dyDescent="0.2">
      <c r="A4070" s="124">
        <v>44276.416666666664</v>
      </c>
      <c r="B4070" s="124">
        <v>44276.25</v>
      </c>
      <c r="C4070" s="1">
        <v>1269364671</v>
      </c>
      <c r="D4070" s="1" t="s">
        <v>137</v>
      </c>
      <c r="G4070" s="1" t="s">
        <v>138</v>
      </c>
      <c r="I4070" s="1">
        <v>26.48</v>
      </c>
      <c r="J4070" s="1">
        <v>27.825106999999999</v>
      </c>
      <c r="K4070" s="1">
        <v>1.1037129999999999</v>
      </c>
      <c r="L4070" s="1">
        <v>0.241394</v>
      </c>
      <c r="M4070" s="1" t="b">
        <v>1</v>
      </c>
      <c r="N4070" s="1">
        <v>1</v>
      </c>
    </row>
    <row r="4071" spans="1:14" x14ac:dyDescent="0.2">
      <c r="A4071" s="124">
        <v>44276.458333333336</v>
      </c>
      <c r="B4071" s="124">
        <v>44276.291666666664</v>
      </c>
      <c r="C4071" s="1">
        <v>1269364671</v>
      </c>
      <c r="D4071" s="1" t="s">
        <v>137</v>
      </c>
      <c r="G4071" s="1" t="s">
        <v>138</v>
      </c>
      <c r="I4071" s="1">
        <v>28.55</v>
      </c>
      <c r="J4071" s="1">
        <v>29.379003000000001</v>
      </c>
      <c r="K4071" s="1">
        <v>0.60667599999999999</v>
      </c>
      <c r="L4071" s="1">
        <v>0.222327</v>
      </c>
      <c r="M4071" s="1" t="b">
        <v>1</v>
      </c>
      <c r="N4071" s="1">
        <v>1</v>
      </c>
    </row>
    <row r="4072" spans="1:14" x14ac:dyDescent="0.2">
      <c r="A4072" s="124">
        <v>44276.5</v>
      </c>
      <c r="B4072" s="124">
        <v>44276.333333333336</v>
      </c>
      <c r="C4072" s="1">
        <v>1269364671</v>
      </c>
      <c r="D4072" s="1" t="s">
        <v>137</v>
      </c>
      <c r="G4072" s="1" t="s">
        <v>138</v>
      </c>
      <c r="I4072" s="1">
        <v>28.5</v>
      </c>
      <c r="J4072" s="1">
        <v>28.92906</v>
      </c>
      <c r="K4072" s="1">
        <v>0.13142999999999999</v>
      </c>
      <c r="L4072" s="1">
        <v>0.29763000000000001</v>
      </c>
      <c r="M4072" s="1" t="b">
        <v>1</v>
      </c>
      <c r="N4072" s="1">
        <v>1</v>
      </c>
    </row>
    <row r="4073" spans="1:14" x14ac:dyDescent="0.2">
      <c r="A4073" s="124">
        <v>44276.541666666664</v>
      </c>
      <c r="B4073" s="124">
        <v>44276.375</v>
      </c>
      <c r="C4073" s="1">
        <v>1269364671</v>
      </c>
      <c r="D4073" s="1" t="s">
        <v>137</v>
      </c>
      <c r="G4073" s="1" t="s">
        <v>138</v>
      </c>
      <c r="I4073" s="1">
        <v>23.87</v>
      </c>
      <c r="J4073" s="1">
        <v>25.339835999999998</v>
      </c>
      <c r="K4073" s="1">
        <v>1.013808</v>
      </c>
      <c r="L4073" s="1">
        <v>0.45602799999999999</v>
      </c>
      <c r="M4073" s="1" t="b">
        <v>1</v>
      </c>
      <c r="N4073" s="1">
        <v>1</v>
      </c>
    </row>
    <row r="4074" spans="1:14" x14ac:dyDescent="0.2">
      <c r="A4074" s="124">
        <v>44276.583333333336</v>
      </c>
      <c r="B4074" s="124">
        <v>44276.416666666664</v>
      </c>
      <c r="C4074" s="1">
        <v>1269364671</v>
      </c>
      <c r="D4074" s="1" t="s">
        <v>137</v>
      </c>
      <c r="G4074" s="1" t="s">
        <v>138</v>
      </c>
      <c r="I4074" s="1">
        <v>21.22</v>
      </c>
      <c r="J4074" s="1">
        <v>22.330092</v>
      </c>
      <c r="K4074" s="1">
        <v>0.70649099999999998</v>
      </c>
      <c r="L4074" s="1">
        <v>0.40360099999999999</v>
      </c>
      <c r="M4074" s="1" t="b">
        <v>1</v>
      </c>
      <c r="N4074" s="1">
        <v>1</v>
      </c>
    </row>
    <row r="4075" spans="1:14" x14ac:dyDescent="0.2">
      <c r="A4075" s="124">
        <v>44276.625</v>
      </c>
      <c r="B4075" s="124">
        <v>44276.458333333336</v>
      </c>
      <c r="C4075" s="1">
        <v>1269364671</v>
      </c>
      <c r="D4075" s="1" t="s">
        <v>137</v>
      </c>
      <c r="G4075" s="1" t="s">
        <v>138</v>
      </c>
      <c r="I4075" s="1">
        <v>19.73</v>
      </c>
      <c r="J4075" s="1">
        <v>20.900884999999999</v>
      </c>
      <c r="K4075" s="1">
        <v>0.70873600000000003</v>
      </c>
      <c r="L4075" s="1">
        <v>0.46214899999999998</v>
      </c>
      <c r="M4075" s="1" t="b">
        <v>1</v>
      </c>
      <c r="N4075" s="1">
        <v>1</v>
      </c>
    </row>
    <row r="4076" spans="1:14" x14ac:dyDescent="0.2">
      <c r="A4076" s="124">
        <v>44276.666666666664</v>
      </c>
      <c r="B4076" s="124">
        <v>44276.5</v>
      </c>
      <c r="C4076" s="1">
        <v>1269364671</v>
      </c>
      <c r="D4076" s="1" t="s">
        <v>137</v>
      </c>
      <c r="G4076" s="1" t="s">
        <v>138</v>
      </c>
      <c r="I4076" s="1">
        <v>19.329999999999998</v>
      </c>
      <c r="J4076" s="1">
        <v>20.576879999999999</v>
      </c>
      <c r="K4076" s="1">
        <v>0.76770400000000005</v>
      </c>
      <c r="L4076" s="1">
        <v>0.47917599999999999</v>
      </c>
      <c r="M4076" s="1" t="b">
        <v>1</v>
      </c>
      <c r="N4076" s="1">
        <v>1</v>
      </c>
    </row>
    <row r="4077" spans="1:14" x14ac:dyDescent="0.2">
      <c r="A4077" s="124">
        <v>44276.708333333336</v>
      </c>
      <c r="B4077" s="124">
        <v>44276.541666666664</v>
      </c>
      <c r="C4077" s="1">
        <v>1269364671</v>
      </c>
      <c r="D4077" s="1" t="s">
        <v>137</v>
      </c>
      <c r="G4077" s="1" t="s">
        <v>138</v>
      </c>
      <c r="I4077" s="1">
        <v>18.03</v>
      </c>
      <c r="J4077" s="1">
        <v>19.065087999999999</v>
      </c>
      <c r="K4077" s="1">
        <v>0.535242</v>
      </c>
      <c r="L4077" s="1">
        <v>0.49984600000000001</v>
      </c>
      <c r="M4077" s="1" t="b">
        <v>1</v>
      </c>
      <c r="N4077" s="1">
        <v>1</v>
      </c>
    </row>
    <row r="4078" spans="1:14" x14ac:dyDescent="0.2">
      <c r="A4078" s="124">
        <v>44276.75</v>
      </c>
      <c r="B4078" s="124">
        <v>44276.583333333336</v>
      </c>
      <c r="C4078" s="1">
        <v>1269364671</v>
      </c>
      <c r="D4078" s="1" t="s">
        <v>137</v>
      </c>
      <c r="G4078" s="1" t="s">
        <v>138</v>
      </c>
      <c r="I4078" s="1">
        <v>17.32</v>
      </c>
      <c r="J4078" s="1">
        <v>18.324248999999998</v>
      </c>
      <c r="K4078" s="1">
        <v>0.55049599999999999</v>
      </c>
      <c r="L4078" s="1">
        <v>0.45375300000000002</v>
      </c>
      <c r="M4078" s="1" t="b">
        <v>1</v>
      </c>
      <c r="N4078" s="1">
        <v>1</v>
      </c>
    </row>
    <row r="4079" spans="1:14" x14ac:dyDescent="0.2">
      <c r="A4079" s="124">
        <v>44276.791666666664</v>
      </c>
      <c r="B4079" s="124">
        <v>44276.625</v>
      </c>
      <c r="C4079" s="1">
        <v>1269364671</v>
      </c>
      <c r="D4079" s="1" t="s">
        <v>137</v>
      </c>
      <c r="G4079" s="1" t="s">
        <v>138</v>
      </c>
      <c r="I4079" s="1">
        <v>17.25</v>
      </c>
      <c r="J4079" s="1">
        <v>18.127234999999999</v>
      </c>
      <c r="K4079" s="1">
        <v>0.43805300000000003</v>
      </c>
      <c r="L4079" s="1">
        <v>0.43918200000000002</v>
      </c>
      <c r="M4079" s="1" t="b">
        <v>1</v>
      </c>
      <c r="N4079" s="1">
        <v>1</v>
      </c>
    </row>
    <row r="4080" spans="1:14" x14ac:dyDescent="0.2">
      <c r="A4080" s="124">
        <v>44276.833333333336</v>
      </c>
      <c r="B4080" s="124">
        <v>44276.666666666664</v>
      </c>
      <c r="C4080" s="1">
        <v>1269364671</v>
      </c>
      <c r="D4080" s="1" t="s">
        <v>137</v>
      </c>
      <c r="G4080" s="1" t="s">
        <v>138</v>
      </c>
      <c r="I4080" s="1">
        <v>17.72</v>
      </c>
      <c r="J4080" s="1">
        <v>18.726289000000001</v>
      </c>
      <c r="K4080" s="1">
        <v>0.56987200000000005</v>
      </c>
      <c r="L4080" s="1">
        <v>0.436417</v>
      </c>
      <c r="M4080" s="1" t="b">
        <v>1</v>
      </c>
      <c r="N4080" s="1">
        <v>1</v>
      </c>
    </row>
    <row r="4081" spans="1:14" x14ac:dyDescent="0.2">
      <c r="A4081" s="124">
        <v>44276.875</v>
      </c>
      <c r="B4081" s="124">
        <v>44276.708333333336</v>
      </c>
      <c r="C4081" s="1">
        <v>1269364671</v>
      </c>
      <c r="D4081" s="1" t="s">
        <v>137</v>
      </c>
      <c r="G4081" s="1" t="s">
        <v>138</v>
      </c>
      <c r="I4081" s="1">
        <v>18.11</v>
      </c>
      <c r="J4081" s="1">
        <v>19.079598000000001</v>
      </c>
      <c r="K4081" s="1">
        <v>0.61326999999999998</v>
      </c>
      <c r="L4081" s="1">
        <v>0.35632799999999998</v>
      </c>
      <c r="M4081" s="1" t="b">
        <v>1</v>
      </c>
      <c r="N4081" s="1">
        <v>1</v>
      </c>
    </row>
    <row r="4082" spans="1:14" x14ac:dyDescent="0.2">
      <c r="A4082" s="124">
        <v>44276.916666666664</v>
      </c>
      <c r="B4082" s="124">
        <v>44276.75</v>
      </c>
      <c r="C4082" s="1">
        <v>1269364671</v>
      </c>
      <c r="D4082" s="1" t="s">
        <v>137</v>
      </c>
      <c r="G4082" s="1" t="s">
        <v>138</v>
      </c>
      <c r="I4082" s="1">
        <v>20.190000000000001</v>
      </c>
      <c r="J4082" s="1">
        <v>20.658812000000001</v>
      </c>
      <c r="K4082" s="1">
        <v>0.336428</v>
      </c>
      <c r="L4082" s="1">
        <v>0.132384</v>
      </c>
      <c r="M4082" s="1" t="b">
        <v>1</v>
      </c>
      <c r="N4082" s="1">
        <v>1</v>
      </c>
    </row>
    <row r="4083" spans="1:14" x14ac:dyDescent="0.2">
      <c r="A4083" s="124">
        <v>44276.958333333336</v>
      </c>
      <c r="B4083" s="124">
        <v>44276.791666666664</v>
      </c>
      <c r="C4083" s="1">
        <v>1269364671</v>
      </c>
      <c r="D4083" s="1" t="s">
        <v>137</v>
      </c>
      <c r="G4083" s="1" t="s">
        <v>138</v>
      </c>
      <c r="I4083" s="1">
        <v>27.57</v>
      </c>
      <c r="J4083" s="1">
        <v>27.412061000000001</v>
      </c>
      <c r="K4083" s="1">
        <v>-0.22633500000000001</v>
      </c>
      <c r="L4083" s="1">
        <v>6.8395999999999998E-2</v>
      </c>
      <c r="M4083" s="1" t="b">
        <v>1</v>
      </c>
      <c r="N4083" s="1">
        <v>1</v>
      </c>
    </row>
    <row r="4084" spans="1:14" x14ac:dyDescent="0.2">
      <c r="A4084" s="124">
        <v>44277</v>
      </c>
      <c r="B4084" s="124">
        <v>44276.833333333336</v>
      </c>
      <c r="C4084" s="1">
        <v>1269364671</v>
      </c>
      <c r="D4084" s="1" t="s">
        <v>137</v>
      </c>
      <c r="G4084" s="1" t="s">
        <v>138</v>
      </c>
      <c r="I4084" s="1">
        <v>27.45</v>
      </c>
      <c r="J4084" s="1">
        <v>27.309466</v>
      </c>
      <c r="K4084" s="1">
        <v>-0.38847300000000001</v>
      </c>
      <c r="L4084" s="1">
        <v>0.24793899999999999</v>
      </c>
      <c r="M4084" s="1" t="b">
        <v>1</v>
      </c>
      <c r="N4084" s="1">
        <v>1</v>
      </c>
    </row>
    <row r="4085" spans="1:14" x14ac:dyDescent="0.2">
      <c r="A4085" s="124">
        <v>44277.041666666664</v>
      </c>
      <c r="B4085" s="124">
        <v>44276.875</v>
      </c>
      <c r="C4085" s="1">
        <v>1269364671</v>
      </c>
      <c r="D4085" s="1" t="s">
        <v>137</v>
      </c>
      <c r="G4085" s="1" t="s">
        <v>138</v>
      </c>
      <c r="I4085" s="1">
        <v>22.5</v>
      </c>
      <c r="J4085" s="1">
        <v>23.202735000000001</v>
      </c>
      <c r="K4085" s="1">
        <v>0.57569599999999999</v>
      </c>
      <c r="L4085" s="1">
        <v>0.12703900000000001</v>
      </c>
      <c r="M4085" s="1" t="b">
        <v>1</v>
      </c>
      <c r="N4085" s="1">
        <v>1</v>
      </c>
    </row>
    <row r="4086" spans="1:14" x14ac:dyDescent="0.2">
      <c r="A4086" s="124">
        <v>44277.083333333336</v>
      </c>
      <c r="B4086" s="124">
        <v>44276.916666666664</v>
      </c>
      <c r="C4086" s="1">
        <v>1269364671</v>
      </c>
      <c r="D4086" s="1" t="s">
        <v>137</v>
      </c>
      <c r="G4086" s="1" t="s">
        <v>138</v>
      </c>
      <c r="I4086" s="1">
        <v>19.86</v>
      </c>
      <c r="J4086" s="1">
        <v>20.947710000000001</v>
      </c>
      <c r="K4086" s="1">
        <v>0.99443199999999998</v>
      </c>
      <c r="L4086" s="1">
        <v>9.3278E-2</v>
      </c>
      <c r="M4086" s="1" t="b">
        <v>1</v>
      </c>
      <c r="N4086" s="1">
        <v>1</v>
      </c>
    </row>
    <row r="4087" spans="1:14" x14ac:dyDescent="0.2">
      <c r="A4087" s="124">
        <v>44277.125</v>
      </c>
      <c r="B4087" s="124">
        <v>44276.958333333336</v>
      </c>
      <c r="C4087" s="1">
        <v>1269364671</v>
      </c>
      <c r="D4087" s="1" t="s">
        <v>137</v>
      </c>
      <c r="G4087" s="1" t="s">
        <v>138</v>
      </c>
      <c r="I4087" s="1">
        <v>18.48</v>
      </c>
      <c r="J4087" s="1">
        <v>19.538105999999999</v>
      </c>
      <c r="K4087" s="1">
        <v>0.85484599999999999</v>
      </c>
      <c r="L4087" s="1">
        <v>0.20326</v>
      </c>
      <c r="M4087" s="1" t="b">
        <v>1</v>
      </c>
      <c r="N4087" s="1">
        <v>1</v>
      </c>
    </row>
    <row r="4088" spans="1:14" x14ac:dyDescent="0.2">
      <c r="A4088" s="124">
        <v>44277.166666666664</v>
      </c>
      <c r="B4088" s="124">
        <v>44277</v>
      </c>
      <c r="C4088" s="1">
        <v>1269364671</v>
      </c>
      <c r="D4088" s="1" t="s">
        <v>137</v>
      </c>
      <c r="G4088" s="1" t="s">
        <v>138</v>
      </c>
      <c r="I4088" s="1">
        <v>20.98</v>
      </c>
      <c r="J4088" s="1">
        <v>20.158930999999999</v>
      </c>
      <c r="K4088" s="1">
        <v>-0.94445699999999999</v>
      </c>
      <c r="L4088" s="1">
        <v>0.123388</v>
      </c>
      <c r="M4088" s="1" t="b">
        <v>1</v>
      </c>
      <c r="N4088" s="1">
        <v>1</v>
      </c>
    </row>
    <row r="4089" spans="1:14" x14ac:dyDescent="0.2">
      <c r="A4089" s="124">
        <v>44277.208333333336</v>
      </c>
      <c r="B4089" s="124">
        <v>44277.041666666664</v>
      </c>
      <c r="C4089" s="1">
        <v>1269364671</v>
      </c>
      <c r="D4089" s="1" t="s">
        <v>137</v>
      </c>
      <c r="G4089" s="1" t="s">
        <v>138</v>
      </c>
      <c r="I4089" s="1">
        <v>19.71</v>
      </c>
      <c r="J4089" s="1">
        <v>19.283712999999999</v>
      </c>
      <c r="K4089" s="1">
        <v>-0.63367600000000002</v>
      </c>
      <c r="L4089" s="1">
        <v>0.20738899999999999</v>
      </c>
      <c r="M4089" s="1" t="b">
        <v>1</v>
      </c>
      <c r="N4089" s="1">
        <v>1</v>
      </c>
    </row>
    <row r="4090" spans="1:14" x14ac:dyDescent="0.2">
      <c r="A4090" s="124">
        <v>44277.25</v>
      </c>
      <c r="B4090" s="124">
        <v>44277.083333333336</v>
      </c>
      <c r="C4090" s="1">
        <v>1269364671</v>
      </c>
      <c r="D4090" s="1" t="s">
        <v>137</v>
      </c>
      <c r="G4090" s="1" t="s">
        <v>138</v>
      </c>
      <c r="I4090" s="1">
        <v>19.66</v>
      </c>
      <c r="J4090" s="1">
        <v>19.146775000000002</v>
      </c>
      <c r="K4090" s="1">
        <v>-0.76469100000000001</v>
      </c>
      <c r="L4090" s="1">
        <v>0.25146600000000002</v>
      </c>
      <c r="M4090" s="1" t="b">
        <v>1</v>
      </c>
      <c r="N4090" s="1">
        <v>1</v>
      </c>
    </row>
    <row r="4091" spans="1:14" x14ac:dyDescent="0.2">
      <c r="A4091" s="124">
        <v>44277.291666666664</v>
      </c>
      <c r="B4091" s="124">
        <v>44277.125</v>
      </c>
      <c r="C4091" s="1">
        <v>1269364671</v>
      </c>
      <c r="D4091" s="1" t="s">
        <v>137</v>
      </c>
      <c r="G4091" s="1" t="s">
        <v>138</v>
      </c>
      <c r="I4091" s="1">
        <v>21.1</v>
      </c>
      <c r="J4091" s="1">
        <v>20.531631000000001</v>
      </c>
      <c r="K4091" s="1">
        <v>-0.83275399999999999</v>
      </c>
      <c r="L4091" s="1">
        <v>0.26438499999999998</v>
      </c>
      <c r="M4091" s="1" t="b">
        <v>1</v>
      </c>
      <c r="N4091" s="1">
        <v>1</v>
      </c>
    </row>
    <row r="4092" spans="1:14" x14ac:dyDescent="0.2">
      <c r="A4092" s="124">
        <v>44277.333333333336</v>
      </c>
      <c r="B4092" s="124">
        <v>44277.166666666664</v>
      </c>
      <c r="C4092" s="1">
        <v>1269364671</v>
      </c>
      <c r="D4092" s="1" t="s">
        <v>137</v>
      </c>
      <c r="G4092" s="1" t="s">
        <v>138</v>
      </c>
      <c r="I4092" s="1">
        <v>20.13</v>
      </c>
      <c r="J4092" s="1">
        <v>20.756412000000001</v>
      </c>
      <c r="K4092" s="1">
        <v>0.29688100000000001</v>
      </c>
      <c r="L4092" s="1">
        <v>0.32953100000000002</v>
      </c>
      <c r="M4092" s="1" t="b">
        <v>1</v>
      </c>
      <c r="N4092" s="1">
        <v>1</v>
      </c>
    </row>
    <row r="4093" spans="1:14" x14ac:dyDescent="0.2">
      <c r="A4093" s="124">
        <v>44277.375</v>
      </c>
      <c r="B4093" s="124">
        <v>44277.208333333336</v>
      </c>
      <c r="C4093" s="1">
        <v>1269364671</v>
      </c>
      <c r="D4093" s="1" t="s">
        <v>137</v>
      </c>
      <c r="G4093" s="1" t="s">
        <v>138</v>
      </c>
      <c r="I4093" s="1">
        <v>23.94</v>
      </c>
      <c r="J4093" s="1">
        <v>24.642605</v>
      </c>
      <c r="K4093" s="1">
        <v>0.21071100000000001</v>
      </c>
      <c r="L4093" s="1">
        <v>0.491894</v>
      </c>
      <c r="M4093" s="1" t="b">
        <v>1</v>
      </c>
      <c r="N4093" s="1">
        <v>1</v>
      </c>
    </row>
    <row r="4094" spans="1:14" x14ac:dyDescent="0.2">
      <c r="A4094" s="124">
        <v>44277.416666666664</v>
      </c>
      <c r="B4094" s="124">
        <v>44277.25</v>
      </c>
      <c r="C4094" s="1">
        <v>1269364671</v>
      </c>
      <c r="D4094" s="1" t="s">
        <v>137</v>
      </c>
      <c r="G4094" s="1" t="s">
        <v>138</v>
      </c>
      <c r="I4094" s="1">
        <v>36.770000000000003</v>
      </c>
      <c r="J4094" s="1">
        <v>38.074463000000002</v>
      </c>
      <c r="K4094" s="1">
        <v>0.65537500000000004</v>
      </c>
      <c r="L4094" s="1">
        <v>0.649088</v>
      </c>
      <c r="M4094" s="1" t="b">
        <v>1</v>
      </c>
      <c r="N4094" s="1">
        <v>1</v>
      </c>
    </row>
    <row r="4095" spans="1:14" x14ac:dyDescent="0.2">
      <c r="A4095" s="124">
        <v>44277.458333333336</v>
      </c>
      <c r="B4095" s="124">
        <v>44277.291666666664</v>
      </c>
      <c r="C4095" s="1">
        <v>1269364671</v>
      </c>
      <c r="D4095" s="1" t="s">
        <v>137</v>
      </c>
      <c r="G4095" s="1" t="s">
        <v>138</v>
      </c>
      <c r="I4095" s="1">
        <v>46.11</v>
      </c>
      <c r="J4095" s="1">
        <v>46.831510000000002</v>
      </c>
      <c r="K4095" s="1">
        <v>0.123415</v>
      </c>
      <c r="L4095" s="1">
        <v>0.59809500000000004</v>
      </c>
      <c r="M4095" s="1" t="b">
        <v>1</v>
      </c>
      <c r="N4095" s="1">
        <v>1</v>
      </c>
    </row>
    <row r="4096" spans="1:14" x14ac:dyDescent="0.2">
      <c r="A4096" s="124">
        <v>44277.5</v>
      </c>
      <c r="B4096" s="124">
        <v>44277.333333333336</v>
      </c>
      <c r="C4096" s="1">
        <v>1269364671</v>
      </c>
      <c r="D4096" s="1" t="s">
        <v>137</v>
      </c>
      <c r="G4096" s="1" t="s">
        <v>138</v>
      </c>
      <c r="I4096" s="1">
        <v>34.78</v>
      </c>
      <c r="J4096" s="1">
        <v>35.525179999999999</v>
      </c>
      <c r="K4096" s="1">
        <v>0.110236</v>
      </c>
      <c r="L4096" s="1">
        <v>0.63494399999999995</v>
      </c>
      <c r="M4096" s="1" t="b">
        <v>1</v>
      </c>
      <c r="N4096" s="1">
        <v>1</v>
      </c>
    </row>
    <row r="4097" spans="1:14" x14ac:dyDescent="0.2">
      <c r="A4097" s="124">
        <v>44277.541666666664</v>
      </c>
      <c r="B4097" s="124">
        <v>44277.375</v>
      </c>
      <c r="C4097" s="1">
        <v>1269364671</v>
      </c>
      <c r="D4097" s="1" t="s">
        <v>137</v>
      </c>
      <c r="G4097" s="1" t="s">
        <v>138</v>
      </c>
      <c r="I4097" s="1">
        <v>31.97</v>
      </c>
      <c r="J4097" s="1">
        <v>33.299599000000001</v>
      </c>
      <c r="K4097" s="1">
        <v>0.65637999999999996</v>
      </c>
      <c r="L4097" s="1">
        <v>0.67321900000000001</v>
      </c>
      <c r="M4097" s="1" t="b">
        <v>1</v>
      </c>
      <c r="N4097" s="1">
        <v>1</v>
      </c>
    </row>
    <row r="4098" spans="1:14" x14ac:dyDescent="0.2">
      <c r="A4098" s="124">
        <v>44277.583333333336</v>
      </c>
      <c r="B4098" s="124">
        <v>44277.416666666664</v>
      </c>
      <c r="C4098" s="1">
        <v>1269364671</v>
      </c>
      <c r="D4098" s="1" t="s">
        <v>137</v>
      </c>
      <c r="G4098" s="1" t="s">
        <v>138</v>
      </c>
      <c r="I4098" s="1">
        <v>29.35</v>
      </c>
      <c r="J4098" s="1">
        <v>30.933173</v>
      </c>
      <c r="K4098" s="1">
        <v>0.72298399999999996</v>
      </c>
      <c r="L4098" s="1">
        <v>0.86018899999999998</v>
      </c>
      <c r="M4098" s="1" t="b">
        <v>1</v>
      </c>
      <c r="N4098" s="1">
        <v>1</v>
      </c>
    </row>
    <row r="4099" spans="1:14" x14ac:dyDescent="0.2">
      <c r="A4099" s="124">
        <v>44277.625</v>
      </c>
      <c r="B4099" s="124">
        <v>44277.458333333336</v>
      </c>
      <c r="C4099" s="1">
        <v>1269364671</v>
      </c>
      <c r="D4099" s="1" t="s">
        <v>137</v>
      </c>
      <c r="G4099" s="1" t="s">
        <v>138</v>
      </c>
      <c r="I4099" s="1">
        <v>26.03</v>
      </c>
      <c r="J4099" s="1">
        <v>26.970438999999999</v>
      </c>
      <c r="K4099" s="1">
        <v>0.17394200000000001</v>
      </c>
      <c r="L4099" s="1">
        <v>0.76649699999999998</v>
      </c>
      <c r="M4099" s="1" t="b">
        <v>1</v>
      </c>
      <c r="N4099" s="1">
        <v>1</v>
      </c>
    </row>
    <row r="4100" spans="1:14" x14ac:dyDescent="0.2">
      <c r="A4100" s="124">
        <v>44277.666666666664</v>
      </c>
      <c r="B4100" s="124">
        <v>44277.5</v>
      </c>
      <c r="C4100" s="1">
        <v>1269364671</v>
      </c>
      <c r="D4100" s="1" t="s">
        <v>137</v>
      </c>
      <c r="G4100" s="1" t="s">
        <v>138</v>
      </c>
      <c r="I4100" s="1">
        <v>23.93</v>
      </c>
      <c r="J4100" s="1">
        <v>24.761192000000001</v>
      </c>
      <c r="K4100" s="1">
        <v>8.4112999999999993E-2</v>
      </c>
      <c r="L4100" s="1">
        <v>0.74707900000000005</v>
      </c>
      <c r="M4100" s="1" t="b">
        <v>1</v>
      </c>
      <c r="N4100" s="1">
        <v>1</v>
      </c>
    </row>
    <row r="4101" spans="1:14" x14ac:dyDescent="0.2">
      <c r="A4101" s="124">
        <v>44277.708333333336</v>
      </c>
      <c r="B4101" s="124">
        <v>44277.541666666664</v>
      </c>
      <c r="C4101" s="1">
        <v>1269364671</v>
      </c>
      <c r="D4101" s="1" t="s">
        <v>137</v>
      </c>
      <c r="G4101" s="1" t="s">
        <v>138</v>
      </c>
      <c r="I4101" s="1">
        <v>22.98</v>
      </c>
      <c r="J4101" s="1">
        <v>23.738956999999999</v>
      </c>
      <c r="K4101" s="1">
        <v>7.0222999999999994E-2</v>
      </c>
      <c r="L4101" s="1">
        <v>0.68873399999999996</v>
      </c>
      <c r="M4101" s="1" t="b">
        <v>1</v>
      </c>
      <c r="N4101" s="1">
        <v>1</v>
      </c>
    </row>
    <row r="4102" spans="1:14" x14ac:dyDescent="0.2">
      <c r="A4102" s="124">
        <v>44277.75</v>
      </c>
      <c r="B4102" s="124">
        <v>44277.583333333336</v>
      </c>
      <c r="C4102" s="1">
        <v>1269364671</v>
      </c>
      <c r="D4102" s="1" t="s">
        <v>137</v>
      </c>
      <c r="G4102" s="1" t="s">
        <v>138</v>
      </c>
      <c r="I4102" s="1">
        <v>21.3</v>
      </c>
      <c r="J4102" s="1">
        <v>22.149521</v>
      </c>
      <c r="K4102" s="1">
        <v>0.14080699999999999</v>
      </c>
      <c r="L4102" s="1">
        <v>0.70871399999999996</v>
      </c>
      <c r="M4102" s="1" t="b">
        <v>1</v>
      </c>
      <c r="N4102" s="1">
        <v>1</v>
      </c>
    </row>
    <row r="4103" spans="1:14" x14ac:dyDescent="0.2">
      <c r="A4103" s="124">
        <v>44277.791666666664</v>
      </c>
      <c r="B4103" s="124">
        <v>44277.625</v>
      </c>
      <c r="C4103" s="1">
        <v>1269364671</v>
      </c>
      <c r="D4103" s="1" t="s">
        <v>137</v>
      </c>
      <c r="G4103" s="1" t="s">
        <v>138</v>
      </c>
      <c r="I4103" s="1">
        <v>20.72</v>
      </c>
      <c r="J4103" s="1">
        <v>21.325856999999999</v>
      </c>
      <c r="K4103" s="1">
        <v>0.139269</v>
      </c>
      <c r="L4103" s="1">
        <v>0.466588</v>
      </c>
      <c r="M4103" s="1" t="b">
        <v>1</v>
      </c>
      <c r="N4103" s="1">
        <v>1</v>
      </c>
    </row>
    <row r="4104" spans="1:14" x14ac:dyDescent="0.2">
      <c r="A4104" s="124">
        <v>44277.833333333336</v>
      </c>
      <c r="B4104" s="124">
        <v>44277.666666666664</v>
      </c>
      <c r="C4104" s="1">
        <v>1269364671</v>
      </c>
      <c r="D4104" s="1" t="s">
        <v>137</v>
      </c>
      <c r="G4104" s="1" t="s">
        <v>138</v>
      </c>
      <c r="I4104" s="1">
        <v>21.47</v>
      </c>
      <c r="J4104" s="1">
        <v>22.129493</v>
      </c>
      <c r="K4104" s="1">
        <v>8.3295999999999995E-2</v>
      </c>
      <c r="L4104" s="1">
        <v>0.57619699999999996</v>
      </c>
      <c r="M4104" s="1" t="b">
        <v>1</v>
      </c>
      <c r="N4104" s="1">
        <v>1</v>
      </c>
    </row>
    <row r="4105" spans="1:14" x14ac:dyDescent="0.2">
      <c r="A4105" s="124">
        <v>44277.875</v>
      </c>
      <c r="B4105" s="124">
        <v>44277.708333333336</v>
      </c>
      <c r="C4105" s="1">
        <v>1269364671</v>
      </c>
      <c r="D4105" s="1" t="s">
        <v>137</v>
      </c>
      <c r="G4105" s="1" t="s">
        <v>138</v>
      </c>
      <c r="I4105" s="1">
        <v>22.29</v>
      </c>
      <c r="J4105" s="1">
        <v>22.947403000000001</v>
      </c>
      <c r="K4105" s="1">
        <v>8.4137000000000003E-2</v>
      </c>
      <c r="L4105" s="1">
        <v>0.57326600000000005</v>
      </c>
      <c r="M4105" s="1" t="b">
        <v>1</v>
      </c>
      <c r="N4105" s="1">
        <v>1</v>
      </c>
    </row>
    <row r="4106" spans="1:14" x14ac:dyDescent="0.2">
      <c r="A4106" s="124">
        <v>44277.916666666664</v>
      </c>
      <c r="B4106" s="124">
        <v>44277.75</v>
      </c>
      <c r="C4106" s="1">
        <v>1269364671</v>
      </c>
      <c r="D4106" s="1" t="s">
        <v>137</v>
      </c>
      <c r="G4106" s="1" t="s">
        <v>138</v>
      </c>
      <c r="I4106" s="1">
        <v>24.07</v>
      </c>
      <c r="J4106" s="1">
        <v>24.441023000000001</v>
      </c>
      <c r="K4106" s="1">
        <v>6.9806999999999994E-2</v>
      </c>
      <c r="L4106" s="1">
        <v>0.30121599999999998</v>
      </c>
      <c r="M4106" s="1" t="b">
        <v>1</v>
      </c>
      <c r="N4106" s="1">
        <v>1</v>
      </c>
    </row>
    <row r="4107" spans="1:14" x14ac:dyDescent="0.2">
      <c r="A4107" s="124">
        <v>44277.958333333336</v>
      </c>
      <c r="B4107" s="124">
        <v>44277.791666666664</v>
      </c>
      <c r="C4107" s="1">
        <v>1269364671</v>
      </c>
      <c r="D4107" s="1" t="s">
        <v>137</v>
      </c>
      <c r="G4107" s="1" t="s">
        <v>138</v>
      </c>
      <c r="I4107" s="1">
        <v>32.39</v>
      </c>
      <c r="J4107" s="1">
        <v>32.571665000000003</v>
      </c>
      <c r="K4107" s="1">
        <v>9.9200999999999998E-2</v>
      </c>
      <c r="L4107" s="1">
        <v>8.2463999999999996E-2</v>
      </c>
      <c r="M4107" s="1" t="b">
        <v>1</v>
      </c>
      <c r="N4107" s="1">
        <v>1</v>
      </c>
    </row>
    <row r="4108" spans="1:14" x14ac:dyDescent="0.2">
      <c r="A4108" s="124">
        <v>44278</v>
      </c>
      <c r="B4108" s="124">
        <v>44277.833333333336</v>
      </c>
      <c r="C4108" s="1">
        <v>1269364671</v>
      </c>
      <c r="D4108" s="1" t="s">
        <v>137</v>
      </c>
      <c r="G4108" s="1" t="s">
        <v>138</v>
      </c>
      <c r="I4108" s="1">
        <v>29.39</v>
      </c>
      <c r="J4108" s="1">
        <v>29.575329</v>
      </c>
      <c r="K4108" s="1">
        <v>0.14819199999999999</v>
      </c>
      <c r="L4108" s="1">
        <v>3.7137000000000003E-2</v>
      </c>
      <c r="M4108" s="1" t="b">
        <v>1</v>
      </c>
      <c r="N4108" s="1">
        <v>1</v>
      </c>
    </row>
    <row r="4109" spans="1:14" x14ac:dyDescent="0.2">
      <c r="A4109" s="124">
        <v>44278.041666666664</v>
      </c>
      <c r="B4109" s="124">
        <v>44277.875</v>
      </c>
      <c r="C4109" s="1">
        <v>1269364671</v>
      </c>
      <c r="D4109" s="1" t="s">
        <v>137</v>
      </c>
      <c r="G4109" s="1" t="s">
        <v>138</v>
      </c>
      <c r="I4109" s="1">
        <v>24.91</v>
      </c>
      <c r="J4109" s="1">
        <v>25.198331</v>
      </c>
      <c r="K4109" s="1">
        <v>0.104584</v>
      </c>
      <c r="L4109" s="1">
        <v>0.18374699999999999</v>
      </c>
      <c r="M4109" s="1" t="b">
        <v>1</v>
      </c>
      <c r="N4109" s="1">
        <v>1</v>
      </c>
    </row>
    <row r="4110" spans="1:14" x14ac:dyDescent="0.2">
      <c r="A4110" s="124">
        <v>44278.083333333336</v>
      </c>
      <c r="B4110" s="124">
        <v>44277.916666666664</v>
      </c>
      <c r="C4110" s="1">
        <v>1269364671</v>
      </c>
      <c r="D4110" s="1" t="s">
        <v>137</v>
      </c>
      <c r="G4110" s="1" t="s">
        <v>138</v>
      </c>
      <c r="I4110" s="1">
        <v>21.39</v>
      </c>
      <c r="J4110" s="1">
        <v>21.884464999999999</v>
      </c>
      <c r="K4110" s="1">
        <v>0.14907400000000001</v>
      </c>
      <c r="L4110" s="1">
        <v>0.345391</v>
      </c>
      <c r="M4110" s="1" t="b">
        <v>1</v>
      </c>
      <c r="N4110" s="1">
        <v>1</v>
      </c>
    </row>
    <row r="4111" spans="1:14" x14ac:dyDescent="0.2">
      <c r="A4111" s="124">
        <v>44278.125</v>
      </c>
      <c r="B4111" s="124">
        <v>44277.958333333336</v>
      </c>
      <c r="C4111" s="1">
        <v>1269364671</v>
      </c>
      <c r="D4111" s="1" t="s">
        <v>137</v>
      </c>
      <c r="G4111" s="1" t="s">
        <v>138</v>
      </c>
      <c r="I4111" s="1">
        <v>19.239999999999998</v>
      </c>
      <c r="J4111" s="1">
        <v>19.956028</v>
      </c>
      <c r="K4111" s="1">
        <v>0.36199300000000001</v>
      </c>
      <c r="L4111" s="1">
        <v>0.35403499999999999</v>
      </c>
      <c r="M4111" s="1" t="b">
        <v>1</v>
      </c>
      <c r="N4111" s="1">
        <v>1</v>
      </c>
    </row>
    <row r="4112" spans="1:14" x14ac:dyDescent="0.2">
      <c r="A4112" s="124">
        <v>44278.166666666664</v>
      </c>
      <c r="B4112" s="124">
        <v>44278</v>
      </c>
      <c r="C4112" s="1">
        <v>1269364671</v>
      </c>
      <c r="D4112" s="1" t="s">
        <v>137</v>
      </c>
      <c r="G4112" s="1" t="s">
        <v>138</v>
      </c>
      <c r="I4112" s="1">
        <v>20.47</v>
      </c>
      <c r="J4112" s="1">
        <v>20.831510000000002</v>
      </c>
      <c r="K4112" s="1">
        <v>0.178121</v>
      </c>
      <c r="L4112" s="1">
        <v>0.183389</v>
      </c>
      <c r="M4112" s="1" t="b">
        <v>1</v>
      </c>
      <c r="N4112" s="1">
        <v>1</v>
      </c>
    </row>
    <row r="4113" spans="1:14" x14ac:dyDescent="0.2">
      <c r="A4113" s="124">
        <v>44278.208333333336</v>
      </c>
      <c r="B4113" s="124">
        <v>44278.041666666664</v>
      </c>
      <c r="C4113" s="1">
        <v>1269364671</v>
      </c>
      <c r="D4113" s="1" t="s">
        <v>137</v>
      </c>
      <c r="G4113" s="1" t="s">
        <v>138</v>
      </c>
      <c r="I4113" s="1">
        <v>19.989999999999998</v>
      </c>
      <c r="J4113" s="1">
        <v>20.426444</v>
      </c>
      <c r="K4113" s="1">
        <v>0.193408</v>
      </c>
      <c r="L4113" s="1">
        <v>0.243036</v>
      </c>
      <c r="M4113" s="1" t="b">
        <v>1</v>
      </c>
      <c r="N4113" s="1">
        <v>1</v>
      </c>
    </row>
    <row r="4114" spans="1:14" x14ac:dyDescent="0.2">
      <c r="A4114" s="124">
        <v>44278.25</v>
      </c>
      <c r="B4114" s="124">
        <v>44278.083333333336</v>
      </c>
      <c r="C4114" s="1">
        <v>1269364671</v>
      </c>
      <c r="D4114" s="1" t="s">
        <v>137</v>
      </c>
      <c r="G4114" s="1" t="s">
        <v>138</v>
      </c>
      <c r="I4114" s="1">
        <v>19.11</v>
      </c>
      <c r="J4114" s="1">
        <v>19.563694999999999</v>
      </c>
      <c r="K4114" s="1">
        <v>0.23996200000000001</v>
      </c>
      <c r="L4114" s="1">
        <v>0.21373300000000001</v>
      </c>
      <c r="M4114" s="1" t="b">
        <v>1</v>
      </c>
      <c r="N4114" s="1">
        <v>1</v>
      </c>
    </row>
    <row r="4115" spans="1:14" x14ac:dyDescent="0.2">
      <c r="A4115" s="124">
        <v>44278.291666666664</v>
      </c>
      <c r="B4115" s="124">
        <v>44278.125</v>
      </c>
      <c r="C4115" s="1">
        <v>1269364671</v>
      </c>
      <c r="D4115" s="1" t="s">
        <v>137</v>
      </c>
      <c r="G4115" s="1" t="s">
        <v>138</v>
      </c>
      <c r="I4115" s="1">
        <v>18.91</v>
      </c>
      <c r="J4115" s="1">
        <v>19.580871999999999</v>
      </c>
      <c r="K4115" s="1">
        <v>0.48338500000000001</v>
      </c>
      <c r="L4115" s="1">
        <v>0.18748699999999999</v>
      </c>
      <c r="M4115" s="1" t="b">
        <v>1</v>
      </c>
      <c r="N4115" s="1">
        <v>1</v>
      </c>
    </row>
    <row r="4116" spans="1:14" x14ac:dyDescent="0.2">
      <c r="A4116" s="124">
        <v>44278.333333333336</v>
      </c>
      <c r="B4116" s="124">
        <v>44278.166666666664</v>
      </c>
      <c r="C4116" s="1">
        <v>1269364671</v>
      </c>
      <c r="D4116" s="1" t="s">
        <v>137</v>
      </c>
      <c r="G4116" s="1" t="s">
        <v>138</v>
      </c>
      <c r="I4116" s="1">
        <v>19.78</v>
      </c>
      <c r="J4116" s="1">
        <v>20.671249</v>
      </c>
      <c r="K4116" s="1">
        <v>0.55417300000000003</v>
      </c>
      <c r="L4116" s="1">
        <v>0.33707599999999999</v>
      </c>
      <c r="M4116" s="1" t="b">
        <v>1</v>
      </c>
      <c r="N4116" s="1">
        <v>1</v>
      </c>
    </row>
    <row r="4117" spans="1:14" x14ac:dyDescent="0.2">
      <c r="A4117" s="124">
        <v>44278.375</v>
      </c>
      <c r="B4117" s="124">
        <v>44278.208333333336</v>
      </c>
      <c r="C4117" s="1">
        <v>1269364671</v>
      </c>
      <c r="D4117" s="1" t="s">
        <v>137</v>
      </c>
      <c r="G4117" s="1" t="s">
        <v>138</v>
      </c>
      <c r="I4117" s="1">
        <v>21.71</v>
      </c>
      <c r="J4117" s="1">
        <v>22.485074999999998</v>
      </c>
      <c r="K4117" s="1">
        <v>0.57750199999999996</v>
      </c>
      <c r="L4117" s="1">
        <v>0.197573</v>
      </c>
      <c r="M4117" s="1" t="b">
        <v>1</v>
      </c>
      <c r="N4117" s="1">
        <v>1</v>
      </c>
    </row>
    <row r="4118" spans="1:14" x14ac:dyDescent="0.2">
      <c r="A4118" s="124">
        <v>44278.416666666664</v>
      </c>
      <c r="B4118" s="124">
        <v>44278.25</v>
      </c>
      <c r="C4118" s="1">
        <v>1269364671</v>
      </c>
      <c r="D4118" s="1" t="s">
        <v>137</v>
      </c>
      <c r="G4118" s="1" t="s">
        <v>138</v>
      </c>
      <c r="I4118" s="1">
        <v>30.01</v>
      </c>
      <c r="J4118" s="1">
        <v>29.680838000000001</v>
      </c>
      <c r="K4118" s="1">
        <v>-0.185749</v>
      </c>
      <c r="L4118" s="1">
        <v>-0.14341300000000001</v>
      </c>
      <c r="M4118" s="1" t="b">
        <v>1</v>
      </c>
      <c r="N4118" s="1">
        <v>1</v>
      </c>
    </row>
    <row r="4119" spans="1:14" x14ac:dyDescent="0.2">
      <c r="A4119" s="124">
        <v>44278.458333333336</v>
      </c>
      <c r="B4119" s="124">
        <v>44278.291666666664</v>
      </c>
      <c r="C4119" s="1">
        <v>1269364671</v>
      </c>
      <c r="D4119" s="1" t="s">
        <v>137</v>
      </c>
      <c r="G4119" s="1" t="s">
        <v>138</v>
      </c>
      <c r="I4119" s="1">
        <v>35.29</v>
      </c>
      <c r="J4119" s="1">
        <v>35.807490999999999</v>
      </c>
      <c r="K4119" s="1">
        <v>0.626328</v>
      </c>
      <c r="L4119" s="1">
        <v>-0.108837</v>
      </c>
      <c r="M4119" s="1" t="b">
        <v>1</v>
      </c>
      <c r="N4119" s="1">
        <v>1</v>
      </c>
    </row>
    <row r="4120" spans="1:14" x14ac:dyDescent="0.2">
      <c r="A4120" s="124">
        <v>44278.5</v>
      </c>
      <c r="B4120" s="124">
        <v>44278.333333333336</v>
      </c>
      <c r="C4120" s="1">
        <v>1269364671</v>
      </c>
      <c r="D4120" s="1" t="s">
        <v>137</v>
      </c>
      <c r="G4120" s="1" t="s">
        <v>138</v>
      </c>
      <c r="I4120" s="1">
        <v>30.24</v>
      </c>
      <c r="J4120" s="1">
        <v>30.463892999999999</v>
      </c>
      <c r="K4120" s="1">
        <v>0.190942</v>
      </c>
      <c r="L4120" s="1">
        <v>3.2951000000000001E-2</v>
      </c>
      <c r="M4120" s="1" t="b">
        <v>1</v>
      </c>
      <c r="N4120" s="1">
        <v>1</v>
      </c>
    </row>
    <row r="4121" spans="1:14" x14ac:dyDescent="0.2">
      <c r="A4121" s="124">
        <v>44278.541666666664</v>
      </c>
      <c r="B4121" s="124">
        <v>44278.375</v>
      </c>
      <c r="C4121" s="1">
        <v>1269364671</v>
      </c>
      <c r="D4121" s="1" t="s">
        <v>137</v>
      </c>
      <c r="G4121" s="1" t="s">
        <v>138</v>
      </c>
      <c r="I4121" s="1">
        <v>28.42</v>
      </c>
      <c r="J4121" s="1">
        <v>29.041402999999999</v>
      </c>
      <c r="K4121" s="1">
        <v>0.218252</v>
      </c>
      <c r="L4121" s="1">
        <v>0.40315099999999998</v>
      </c>
      <c r="M4121" s="1" t="b">
        <v>1</v>
      </c>
      <c r="N4121" s="1">
        <v>1</v>
      </c>
    </row>
    <row r="4122" spans="1:14" x14ac:dyDescent="0.2">
      <c r="A4122" s="124">
        <v>44278.583333333336</v>
      </c>
      <c r="B4122" s="124">
        <v>44278.416666666664</v>
      </c>
      <c r="C4122" s="1">
        <v>1269364671</v>
      </c>
      <c r="D4122" s="1" t="s">
        <v>137</v>
      </c>
      <c r="G4122" s="1" t="s">
        <v>138</v>
      </c>
      <c r="I4122" s="1">
        <v>26.34</v>
      </c>
      <c r="J4122" s="1">
        <v>27.396044</v>
      </c>
      <c r="K4122" s="1">
        <v>0.43450800000000001</v>
      </c>
      <c r="L4122" s="1">
        <v>0.62153599999999998</v>
      </c>
      <c r="M4122" s="1" t="b">
        <v>1</v>
      </c>
      <c r="N4122" s="1">
        <v>1</v>
      </c>
    </row>
    <row r="4123" spans="1:14" x14ac:dyDescent="0.2">
      <c r="A4123" s="124">
        <v>44278.625</v>
      </c>
      <c r="B4123" s="124">
        <v>44278.458333333336</v>
      </c>
      <c r="C4123" s="1">
        <v>1269364671</v>
      </c>
      <c r="D4123" s="1" t="s">
        <v>137</v>
      </c>
      <c r="G4123" s="1" t="s">
        <v>138</v>
      </c>
      <c r="I4123" s="1">
        <v>25.05</v>
      </c>
      <c r="J4123" s="1">
        <v>25.972798000000001</v>
      </c>
      <c r="K4123" s="1">
        <v>0.32575500000000002</v>
      </c>
      <c r="L4123" s="1">
        <v>0.59704299999999999</v>
      </c>
      <c r="M4123" s="1" t="b">
        <v>1</v>
      </c>
      <c r="N4123" s="1">
        <v>1</v>
      </c>
    </row>
    <row r="4124" spans="1:14" x14ac:dyDescent="0.2">
      <c r="A4124" s="124">
        <v>44278.666666666664</v>
      </c>
      <c r="B4124" s="124">
        <v>44278.5</v>
      </c>
      <c r="C4124" s="1">
        <v>1269364671</v>
      </c>
      <c r="D4124" s="1" t="s">
        <v>137</v>
      </c>
      <c r="G4124" s="1" t="s">
        <v>138</v>
      </c>
      <c r="I4124" s="1">
        <v>23.21</v>
      </c>
      <c r="J4124" s="1">
        <v>24.207805</v>
      </c>
      <c r="K4124" s="1">
        <v>0.56193400000000004</v>
      </c>
      <c r="L4124" s="1">
        <v>0.43587100000000001</v>
      </c>
      <c r="M4124" s="1" t="b">
        <v>1</v>
      </c>
      <c r="N4124" s="1">
        <v>1</v>
      </c>
    </row>
    <row r="4125" spans="1:14" x14ac:dyDescent="0.2">
      <c r="A4125" s="124">
        <v>44278.708333333336</v>
      </c>
      <c r="B4125" s="124">
        <v>44278.541666666664</v>
      </c>
      <c r="C4125" s="1">
        <v>1269364671</v>
      </c>
      <c r="D4125" s="1" t="s">
        <v>137</v>
      </c>
      <c r="G4125" s="1" t="s">
        <v>138</v>
      </c>
      <c r="I4125" s="1">
        <v>22.58</v>
      </c>
      <c r="J4125" s="1">
        <v>23.522334000000001</v>
      </c>
      <c r="K4125" s="1">
        <v>0.49504100000000001</v>
      </c>
      <c r="L4125" s="1">
        <v>0.447293</v>
      </c>
      <c r="M4125" s="1" t="b">
        <v>1</v>
      </c>
      <c r="N4125" s="1">
        <v>1</v>
      </c>
    </row>
    <row r="4126" spans="1:14" x14ac:dyDescent="0.2">
      <c r="A4126" s="124">
        <v>44278.75</v>
      </c>
      <c r="B4126" s="124">
        <v>44278.583333333336</v>
      </c>
      <c r="C4126" s="1">
        <v>1269364671</v>
      </c>
      <c r="D4126" s="1" t="s">
        <v>137</v>
      </c>
      <c r="G4126" s="1" t="s">
        <v>138</v>
      </c>
      <c r="I4126" s="1">
        <v>21.45</v>
      </c>
      <c r="J4126" s="1">
        <v>22.456025</v>
      </c>
      <c r="K4126" s="1">
        <v>0.53765099999999999</v>
      </c>
      <c r="L4126" s="1">
        <v>0.46837400000000001</v>
      </c>
      <c r="M4126" s="1" t="b">
        <v>1</v>
      </c>
      <c r="N4126" s="1">
        <v>1</v>
      </c>
    </row>
    <row r="4127" spans="1:14" x14ac:dyDescent="0.2">
      <c r="A4127" s="124">
        <v>44278.791666666664</v>
      </c>
      <c r="B4127" s="124">
        <v>44278.625</v>
      </c>
      <c r="C4127" s="1">
        <v>1269364671</v>
      </c>
      <c r="D4127" s="1" t="s">
        <v>137</v>
      </c>
      <c r="G4127" s="1" t="s">
        <v>138</v>
      </c>
      <c r="I4127" s="1">
        <v>20.96</v>
      </c>
      <c r="J4127" s="1">
        <v>21.999471</v>
      </c>
      <c r="K4127" s="1">
        <v>0.60262099999999996</v>
      </c>
      <c r="L4127" s="1">
        <v>0.43685000000000002</v>
      </c>
      <c r="M4127" s="1" t="b">
        <v>1</v>
      </c>
      <c r="N4127" s="1">
        <v>1</v>
      </c>
    </row>
    <row r="4128" spans="1:14" x14ac:dyDescent="0.2">
      <c r="A4128" s="124">
        <v>44278.833333333336</v>
      </c>
      <c r="B4128" s="124">
        <v>44278.666666666664</v>
      </c>
      <c r="C4128" s="1">
        <v>1269364671</v>
      </c>
      <c r="D4128" s="1" t="s">
        <v>137</v>
      </c>
      <c r="G4128" s="1" t="s">
        <v>138</v>
      </c>
      <c r="I4128" s="1">
        <v>21.26</v>
      </c>
      <c r="J4128" s="1">
        <v>22.182487999999999</v>
      </c>
      <c r="K4128" s="1">
        <v>0.49911499999999998</v>
      </c>
      <c r="L4128" s="1">
        <v>0.423373</v>
      </c>
      <c r="M4128" s="1" t="b">
        <v>1</v>
      </c>
      <c r="N4128" s="1">
        <v>1</v>
      </c>
    </row>
    <row r="4129" spans="1:14" x14ac:dyDescent="0.2">
      <c r="A4129" s="124">
        <v>44278.875</v>
      </c>
      <c r="B4129" s="124">
        <v>44278.708333333336</v>
      </c>
      <c r="C4129" s="1">
        <v>1269364671</v>
      </c>
      <c r="D4129" s="1" t="s">
        <v>137</v>
      </c>
      <c r="G4129" s="1" t="s">
        <v>138</v>
      </c>
      <c r="I4129" s="1">
        <v>22.05</v>
      </c>
      <c r="J4129" s="1">
        <v>22.806393</v>
      </c>
      <c r="K4129" s="1">
        <v>0.35944599999999999</v>
      </c>
      <c r="L4129" s="1">
        <v>0.39694699999999999</v>
      </c>
      <c r="M4129" s="1" t="b">
        <v>1</v>
      </c>
      <c r="N4129" s="1">
        <v>1</v>
      </c>
    </row>
    <row r="4130" spans="1:14" x14ac:dyDescent="0.2">
      <c r="A4130" s="124">
        <v>44278.916666666664</v>
      </c>
      <c r="B4130" s="124">
        <v>44278.75</v>
      </c>
      <c r="C4130" s="1">
        <v>1269364671</v>
      </c>
      <c r="D4130" s="1" t="s">
        <v>137</v>
      </c>
      <c r="G4130" s="1" t="s">
        <v>138</v>
      </c>
      <c r="I4130" s="1">
        <v>22.77</v>
      </c>
      <c r="J4130" s="1">
        <v>23.348787000000002</v>
      </c>
      <c r="K4130" s="1">
        <v>0.29009299999999999</v>
      </c>
      <c r="L4130" s="1">
        <v>0.28869400000000001</v>
      </c>
      <c r="M4130" s="1" t="b">
        <v>1</v>
      </c>
      <c r="N4130" s="1">
        <v>1</v>
      </c>
    </row>
    <row r="4131" spans="1:14" x14ac:dyDescent="0.2">
      <c r="A4131" s="124">
        <v>44278.958333333336</v>
      </c>
      <c r="B4131" s="124">
        <v>44278.791666666664</v>
      </c>
      <c r="C4131" s="1">
        <v>1269364671</v>
      </c>
      <c r="D4131" s="1" t="s">
        <v>137</v>
      </c>
      <c r="G4131" s="1" t="s">
        <v>138</v>
      </c>
      <c r="I4131" s="1">
        <v>28.99</v>
      </c>
      <c r="J4131" s="1">
        <v>29.846145</v>
      </c>
      <c r="K4131" s="1">
        <v>0.79956799999999995</v>
      </c>
      <c r="L4131" s="1">
        <v>5.6577000000000002E-2</v>
      </c>
      <c r="M4131" s="1" t="b">
        <v>1</v>
      </c>
      <c r="N4131" s="1">
        <v>1</v>
      </c>
    </row>
    <row r="4132" spans="1:14" x14ac:dyDescent="0.2">
      <c r="A4132" s="124">
        <v>44279</v>
      </c>
      <c r="B4132" s="124">
        <v>44278.833333333336</v>
      </c>
      <c r="C4132" s="1">
        <v>1269364671</v>
      </c>
      <c r="D4132" s="1" t="s">
        <v>137</v>
      </c>
      <c r="G4132" s="1" t="s">
        <v>138</v>
      </c>
      <c r="I4132" s="1">
        <v>28.27</v>
      </c>
      <c r="J4132" s="1">
        <v>29.636755999999998</v>
      </c>
      <c r="K4132" s="1">
        <v>1.067118</v>
      </c>
      <c r="L4132" s="1">
        <v>0.29963800000000002</v>
      </c>
      <c r="M4132" s="1" t="b">
        <v>1</v>
      </c>
      <c r="N4132" s="1">
        <v>1</v>
      </c>
    </row>
    <row r="4133" spans="1:14" x14ac:dyDescent="0.2">
      <c r="A4133" s="124">
        <v>44279.041666666664</v>
      </c>
      <c r="B4133" s="124">
        <v>44278.875</v>
      </c>
      <c r="C4133" s="1">
        <v>1269364671</v>
      </c>
      <c r="D4133" s="1" t="s">
        <v>137</v>
      </c>
      <c r="G4133" s="1" t="s">
        <v>138</v>
      </c>
      <c r="I4133" s="1">
        <v>21.98</v>
      </c>
      <c r="J4133" s="1">
        <v>22.743092000000001</v>
      </c>
      <c r="K4133" s="1">
        <v>0.41696699999999998</v>
      </c>
      <c r="L4133" s="1">
        <v>0.34612500000000002</v>
      </c>
      <c r="M4133" s="1" t="b">
        <v>1</v>
      </c>
      <c r="N4133" s="1">
        <v>1</v>
      </c>
    </row>
    <row r="4134" spans="1:14" x14ac:dyDescent="0.2">
      <c r="A4134" s="124">
        <v>44279.083333333336</v>
      </c>
      <c r="B4134" s="124">
        <v>44278.916666666664</v>
      </c>
      <c r="C4134" s="1">
        <v>1269364671</v>
      </c>
      <c r="D4134" s="1" t="s">
        <v>137</v>
      </c>
      <c r="G4134" s="1" t="s">
        <v>138</v>
      </c>
      <c r="I4134" s="1">
        <v>19.71</v>
      </c>
      <c r="J4134" s="1">
        <v>21.103058999999998</v>
      </c>
      <c r="K4134" s="1">
        <v>1.0824009999999999</v>
      </c>
      <c r="L4134" s="1">
        <v>0.31065799999999999</v>
      </c>
      <c r="M4134" s="1" t="b">
        <v>1</v>
      </c>
      <c r="N4134" s="1">
        <v>1</v>
      </c>
    </row>
    <row r="4135" spans="1:14" x14ac:dyDescent="0.2">
      <c r="A4135" s="124">
        <v>44279.125</v>
      </c>
      <c r="B4135" s="124">
        <v>44278.958333333336</v>
      </c>
      <c r="C4135" s="1">
        <v>1269364671</v>
      </c>
      <c r="D4135" s="1" t="s">
        <v>137</v>
      </c>
      <c r="G4135" s="1" t="s">
        <v>138</v>
      </c>
      <c r="I4135" s="1">
        <v>18.25</v>
      </c>
      <c r="J4135" s="1">
        <v>19.527843000000001</v>
      </c>
      <c r="K4135" s="1">
        <v>0.92226900000000001</v>
      </c>
      <c r="L4135" s="1">
        <v>0.355574</v>
      </c>
      <c r="M4135" s="1" t="b">
        <v>1</v>
      </c>
      <c r="N4135" s="1">
        <v>1</v>
      </c>
    </row>
    <row r="4136" spans="1:14" x14ac:dyDescent="0.2">
      <c r="A4136" s="124">
        <v>44279.166666666664</v>
      </c>
      <c r="B4136" s="124">
        <v>44279</v>
      </c>
      <c r="C4136" s="1">
        <v>1269364671</v>
      </c>
      <c r="D4136" s="1" t="s">
        <v>137</v>
      </c>
      <c r="G4136" s="1" t="s">
        <v>138</v>
      </c>
      <c r="I4136" s="1">
        <v>17.170000000000002</v>
      </c>
      <c r="J4136" s="1">
        <v>17.924122000000001</v>
      </c>
      <c r="K4136" s="1">
        <v>0.46841699999999997</v>
      </c>
      <c r="L4136" s="1">
        <v>0.28570499999999999</v>
      </c>
      <c r="M4136" s="1" t="b">
        <v>1</v>
      </c>
      <c r="N4136" s="1">
        <v>1</v>
      </c>
    </row>
    <row r="4137" spans="1:14" x14ac:dyDescent="0.2">
      <c r="A4137" s="124">
        <v>44279.208333333336</v>
      </c>
      <c r="B4137" s="124">
        <v>44279.041666666664</v>
      </c>
      <c r="C4137" s="1">
        <v>1269364671</v>
      </c>
      <c r="D4137" s="1" t="s">
        <v>137</v>
      </c>
      <c r="G4137" s="1" t="s">
        <v>138</v>
      </c>
      <c r="I4137" s="1">
        <v>16.54</v>
      </c>
      <c r="J4137" s="1">
        <v>17.261758</v>
      </c>
      <c r="K4137" s="1">
        <v>0.411167</v>
      </c>
      <c r="L4137" s="1">
        <v>0.31059100000000001</v>
      </c>
      <c r="M4137" s="1" t="b">
        <v>1</v>
      </c>
      <c r="N4137" s="1">
        <v>1</v>
      </c>
    </row>
    <row r="4138" spans="1:14" x14ac:dyDescent="0.2">
      <c r="A4138" s="124">
        <v>44279.25</v>
      </c>
      <c r="B4138" s="124">
        <v>44279.083333333336</v>
      </c>
      <c r="C4138" s="1">
        <v>1269364671</v>
      </c>
      <c r="D4138" s="1" t="s">
        <v>137</v>
      </c>
      <c r="G4138" s="1" t="s">
        <v>138</v>
      </c>
      <c r="I4138" s="1">
        <v>16.239999999999998</v>
      </c>
      <c r="J4138" s="1">
        <v>16.884335</v>
      </c>
      <c r="K4138" s="1">
        <v>0.35855100000000001</v>
      </c>
      <c r="L4138" s="1">
        <v>0.28578399999999998</v>
      </c>
      <c r="M4138" s="1" t="b">
        <v>1</v>
      </c>
      <c r="N4138" s="1">
        <v>1</v>
      </c>
    </row>
    <row r="4139" spans="1:14" x14ac:dyDescent="0.2">
      <c r="A4139" s="124">
        <v>44279.291666666664</v>
      </c>
      <c r="B4139" s="124">
        <v>44279.125</v>
      </c>
      <c r="C4139" s="1">
        <v>1269364671</v>
      </c>
      <c r="D4139" s="1" t="s">
        <v>137</v>
      </c>
      <c r="G4139" s="1" t="s">
        <v>138</v>
      </c>
      <c r="I4139" s="1">
        <v>16.28</v>
      </c>
      <c r="J4139" s="1">
        <v>16.991230999999999</v>
      </c>
      <c r="K4139" s="1">
        <v>0.400669</v>
      </c>
      <c r="L4139" s="1">
        <v>0.310562</v>
      </c>
      <c r="M4139" s="1" t="b">
        <v>1</v>
      </c>
      <c r="N4139" s="1">
        <v>1</v>
      </c>
    </row>
    <row r="4140" spans="1:14" x14ac:dyDescent="0.2">
      <c r="A4140" s="124">
        <v>44279.333333333336</v>
      </c>
      <c r="B4140" s="124">
        <v>44279.166666666664</v>
      </c>
      <c r="C4140" s="1">
        <v>1269364671</v>
      </c>
      <c r="D4140" s="1" t="s">
        <v>137</v>
      </c>
      <c r="G4140" s="1" t="s">
        <v>138</v>
      </c>
      <c r="I4140" s="1">
        <v>17.03</v>
      </c>
      <c r="J4140" s="1">
        <v>18.013762</v>
      </c>
      <c r="K4140" s="1">
        <v>0.711059</v>
      </c>
      <c r="L4140" s="1">
        <v>0.27270299999999997</v>
      </c>
      <c r="M4140" s="1" t="b">
        <v>1</v>
      </c>
      <c r="N4140" s="1">
        <v>1</v>
      </c>
    </row>
    <row r="4141" spans="1:14" x14ac:dyDescent="0.2">
      <c r="A4141" s="124">
        <v>44279.375</v>
      </c>
      <c r="B4141" s="124">
        <v>44279.208333333336</v>
      </c>
      <c r="C4141" s="1">
        <v>1269364671</v>
      </c>
      <c r="D4141" s="1" t="s">
        <v>137</v>
      </c>
      <c r="G4141" s="1" t="s">
        <v>138</v>
      </c>
      <c r="I4141" s="1">
        <v>18.760000000000002</v>
      </c>
      <c r="J4141" s="1">
        <v>20.730291999999999</v>
      </c>
      <c r="K4141" s="1">
        <v>1.784489</v>
      </c>
      <c r="L4141" s="1">
        <v>0.185803</v>
      </c>
      <c r="M4141" s="1" t="b">
        <v>1</v>
      </c>
      <c r="N4141" s="1">
        <v>1</v>
      </c>
    </row>
    <row r="4142" spans="1:14" x14ac:dyDescent="0.2">
      <c r="A4142" s="124">
        <v>44279.416666666664</v>
      </c>
      <c r="B4142" s="124">
        <v>44279.25</v>
      </c>
      <c r="C4142" s="1">
        <v>1269364671</v>
      </c>
      <c r="D4142" s="1" t="s">
        <v>137</v>
      </c>
      <c r="G4142" s="1" t="s">
        <v>138</v>
      </c>
      <c r="I4142" s="1">
        <v>25.01</v>
      </c>
      <c r="J4142" s="1">
        <v>27.148050999999999</v>
      </c>
      <c r="K4142" s="1">
        <v>2.133308</v>
      </c>
      <c r="L4142" s="1">
        <v>4.7429999999999998E-3</v>
      </c>
      <c r="M4142" s="1" t="b">
        <v>1</v>
      </c>
      <c r="N4142" s="1">
        <v>1</v>
      </c>
    </row>
    <row r="4143" spans="1:14" x14ac:dyDescent="0.2">
      <c r="A4143" s="124">
        <v>44279.458333333336</v>
      </c>
      <c r="B4143" s="124">
        <v>44279.291666666664</v>
      </c>
      <c r="C4143" s="1">
        <v>1269364671</v>
      </c>
      <c r="D4143" s="1" t="s">
        <v>137</v>
      </c>
      <c r="G4143" s="1" t="s">
        <v>138</v>
      </c>
      <c r="I4143" s="1">
        <v>26.9</v>
      </c>
      <c r="J4143" s="1">
        <v>28.302997000000001</v>
      </c>
      <c r="K4143" s="1">
        <v>1.5479590000000001</v>
      </c>
      <c r="L4143" s="1">
        <v>-0.14496200000000001</v>
      </c>
      <c r="M4143" s="1" t="b">
        <v>1</v>
      </c>
      <c r="N4143" s="1">
        <v>1</v>
      </c>
    </row>
    <row r="4144" spans="1:14" x14ac:dyDescent="0.2">
      <c r="A4144" s="124">
        <v>44279.5</v>
      </c>
      <c r="B4144" s="124">
        <v>44279.333333333336</v>
      </c>
      <c r="C4144" s="1">
        <v>1269364671</v>
      </c>
      <c r="D4144" s="1" t="s">
        <v>137</v>
      </c>
      <c r="G4144" s="1" t="s">
        <v>138</v>
      </c>
      <c r="I4144" s="1">
        <v>28.15</v>
      </c>
      <c r="J4144" s="1">
        <v>28.940897</v>
      </c>
      <c r="K4144" s="1">
        <v>0.73917999999999995</v>
      </c>
      <c r="L4144" s="1">
        <v>5.1716999999999999E-2</v>
      </c>
      <c r="M4144" s="1" t="b">
        <v>1</v>
      </c>
      <c r="N4144" s="1">
        <v>1</v>
      </c>
    </row>
    <row r="4145" spans="1:14" x14ac:dyDescent="0.2">
      <c r="A4145" s="124">
        <v>44279.541666666664</v>
      </c>
      <c r="B4145" s="124">
        <v>44279.375</v>
      </c>
      <c r="C4145" s="1">
        <v>1269364671</v>
      </c>
      <c r="D4145" s="1" t="s">
        <v>137</v>
      </c>
      <c r="G4145" s="1" t="s">
        <v>138</v>
      </c>
      <c r="I4145" s="1">
        <v>28.62</v>
      </c>
      <c r="J4145" s="1">
        <v>29.330031999999999</v>
      </c>
      <c r="K4145" s="1">
        <v>0.50496399999999997</v>
      </c>
      <c r="L4145" s="1">
        <v>0.205068</v>
      </c>
      <c r="M4145" s="1" t="b">
        <v>1</v>
      </c>
      <c r="N4145" s="1">
        <v>1</v>
      </c>
    </row>
    <row r="4146" spans="1:14" x14ac:dyDescent="0.2">
      <c r="A4146" s="124">
        <v>44279.583333333336</v>
      </c>
      <c r="B4146" s="124">
        <v>44279.416666666664</v>
      </c>
      <c r="C4146" s="1">
        <v>1269364671</v>
      </c>
      <c r="D4146" s="1" t="s">
        <v>137</v>
      </c>
      <c r="G4146" s="1" t="s">
        <v>138</v>
      </c>
      <c r="I4146" s="1">
        <v>29.5</v>
      </c>
      <c r="J4146" s="1">
        <v>30.134936</v>
      </c>
      <c r="K4146" s="1">
        <v>0.31002999999999997</v>
      </c>
      <c r="L4146" s="1">
        <v>0.32490599999999997</v>
      </c>
      <c r="M4146" s="1" t="b">
        <v>1</v>
      </c>
      <c r="N4146" s="1">
        <v>1</v>
      </c>
    </row>
    <row r="4147" spans="1:14" x14ac:dyDescent="0.2">
      <c r="A4147" s="124">
        <v>44279.625</v>
      </c>
      <c r="B4147" s="124">
        <v>44279.458333333336</v>
      </c>
      <c r="C4147" s="1">
        <v>1269364671</v>
      </c>
      <c r="D4147" s="1" t="s">
        <v>137</v>
      </c>
      <c r="G4147" s="1" t="s">
        <v>138</v>
      </c>
      <c r="I4147" s="1">
        <v>28.94</v>
      </c>
      <c r="J4147" s="1">
        <v>29.810016999999998</v>
      </c>
      <c r="K4147" s="1">
        <v>0.33719399999999999</v>
      </c>
      <c r="L4147" s="1">
        <v>0.53282300000000005</v>
      </c>
      <c r="M4147" s="1" t="b">
        <v>1</v>
      </c>
      <c r="N4147" s="1">
        <v>1</v>
      </c>
    </row>
    <row r="4148" spans="1:14" x14ac:dyDescent="0.2">
      <c r="A4148" s="124">
        <v>44279.666666666664</v>
      </c>
      <c r="B4148" s="124">
        <v>44279.5</v>
      </c>
      <c r="C4148" s="1">
        <v>1269364671</v>
      </c>
      <c r="D4148" s="1" t="s">
        <v>137</v>
      </c>
      <c r="G4148" s="1" t="s">
        <v>138</v>
      </c>
      <c r="I4148" s="1">
        <v>28.07</v>
      </c>
      <c r="J4148" s="1">
        <v>28.625344999999999</v>
      </c>
      <c r="K4148" s="1">
        <v>5.176E-2</v>
      </c>
      <c r="L4148" s="1">
        <v>0.50358499999999995</v>
      </c>
      <c r="M4148" s="1" t="b">
        <v>1</v>
      </c>
      <c r="N4148" s="1">
        <v>1</v>
      </c>
    </row>
    <row r="4149" spans="1:14" x14ac:dyDescent="0.2">
      <c r="A4149" s="124">
        <v>44279.708333333336</v>
      </c>
      <c r="B4149" s="124">
        <v>44279.541666666664</v>
      </c>
      <c r="C4149" s="1">
        <v>1269364671</v>
      </c>
      <c r="D4149" s="1" t="s">
        <v>137</v>
      </c>
      <c r="G4149" s="1" t="s">
        <v>138</v>
      </c>
      <c r="I4149" s="1">
        <v>26.44</v>
      </c>
      <c r="J4149" s="1">
        <v>26.981674000000002</v>
      </c>
      <c r="K4149" s="1">
        <v>4.2666999999999997E-2</v>
      </c>
      <c r="L4149" s="1">
        <v>0.49900699999999998</v>
      </c>
      <c r="M4149" s="1" t="b">
        <v>1</v>
      </c>
      <c r="N4149" s="1">
        <v>1</v>
      </c>
    </row>
    <row r="4150" spans="1:14" x14ac:dyDescent="0.2">
      <c r="A4150" s="124">
        <v>44279.75</v>
      </c>
      <c r="B4150" s="124">
        <v>44279.583333333336</v>
      </c>
      <c r="C4150" s="1">
        <v>1269364671</v>
      </c>
      <c r="D4150" s="1" t="s">
        <v>137</v>
      </c>
      <c r="G4150" s="1" t="s">
        <v>138</v>
      </c>
      <c r="I4150" s="1">
        <v>25.5</v>
      </c>
      <c r="J4150" s="1">
        <v>26.303023</v>
      </c>
      <c r="K4150" s="1">
        <v>0.29624600000000001</v>
      </c>
      <c r="L4150" s="1">
        <v>0.50677700000000003</v>
      </c>
      <c r="M4150" s="1" t="b">
        <v>1</v>
      </c>
      <c r="N4150" s="1">
        <v>1</v>
      </c>
    </row>
    <row r="4151" spans="1:14" x14ac:dyDescent="0.2">
      <c r="A4151" s="124">
        <v>44279.791666666664</v>
      </c>
      <c r="B4151" s="124">
        <v>44279.625</v>
      </c>
      <c r="C4151" s="1">
        <v>1269364671</v>
      </c>
      <c r="D4151" s="1" t="s">
        <v>137</v>
      </c>
      <c r="G4151" s="1" t="s">
        <v>138</v>
      </c>
      <c r="I4151" s="1">
        <v>24.49</v>
      </c>
      <c r="J4151" s="1">
        <v>25.262813999999999</v>
      </c>
      <c r="K4151" s="1">
        <v>0.321052</v>
      </c>
      <c r="L4151" s="1">
        <v>0.451762</v>
      </c>
      <c r="M4151" s="1" t="b">
        <v>1</v>
      </c>
      <c r="N4151" s="1">
        <v>1</v>
      </c>
    </row>
    <row r="4152" spans="1:14" x14ac:dyDescent="0.2">
      <c r="A4152" s="124">
        <v>44279.833333333336</v>
      </c>
      <c r="B4152" s="124">
        <v>44279.666666666664</v>
      </c>
      <c r="C4152" s="1">
        <v>1269364671</v>
      </c>
      <c r="D4152" s="1" t="s">
        <v>137</v>
      </c>
      <c r="G4152" s="1" t="s">
        <v>138</v>
      </c>
      <c r="I4152" s="1">
        <v>24.15</v>
      </c>
      <c r="J4152" s="1">
        <v>24.825593999999999</v>
      </c>
      <c r="K4152" s="1">
        <v>0.25027500000000003</v>
      </c>
      <c r="L4152" s="1">
        <v>0.425319</v>
      </c>
      <c r="M4152" s="1" t="b">
        <v>1</v>
      </c>
      <c r="N4152" s="1">
        <v>1</v>
      </c>
    </row>
    <row r="4153" spans="1:14" x14ac:dyDescent="0.2">
      <c r="A4153" s="124">
        <v>44279.875</v>
      </c>
      <c r="B4153" s="124">
        <v>44279.708333333336</v>
      </c>
      <c r="C4153" s="1">
        <v>1269364671</v>
      </c>
      <c r="D4153" s="1" t="s">
        <v>137</v>
      </c>
      <c r="G4153" s="1" t="s">
        <v>138</v>
      </c>
      <c r="I4153" s="1">
        <v>24.8</v>
      </c>
      <c r="J4153" s="1">
        <v>25.336506</v>
      </c>
      <c r="K4153" s="1">
        <v>0.19906299999999999</v>
      </c>
      <c r="L4153" s="1">
        <v>0.33744299999999999</v>
      </c>
      <c r="M4153" s="1" t="b">
        <v>1</v>
      </c>
      <c r="N4153" s="1">
        <v>1</v>
      </c>
    </row>
    <row r="4154" spans="1:14" x14ac:dyDescent="0.2">
      <c r="A4154" s="124">
        <v>44279.916666666664</v>
      </c>
      <c r="B4154" s="124">
        <v>44279.75</v>
      </c>
      <c r="C4154" s="1">
        <v>1269364671</v>
      </c>
      <c r="D4154" s="1" t="s">
        <v>137</v>
      </c>
      <c r="G4154" s="1" t="s">
        <v>138</v>
      </c>
      <c r="I4154" s="1">
        <v>25.71</v>
      </c>
      <c r="J4154" s="1">
        <v>26.102916</v>
      </c>
      <c r="K4154" s="1">
        <v>0.19741600000000001</v>
      </c>
      <c r="L4154" s="1">
        <v>0.19550000000000001</v>
      </c>
      <c r="M4154" s="1" t="b">
        <v>1</v>
      </c>
      <c r="N4154" s="1">
        <v>1</v>
      </c>
    </row>
    <row r="4155" spans="1:14" x14ac:dyDescent="0.2">
      <c r="A4155" s="124">
        <v>44279.958333333336</v>
      </c>
      <c r="B4155" s="124">
        <v>44279.791666666664</v>
      </c>
      <c r="C4155" s="1">
        <v>1269364671</v>
      </c>
      <c r="D4155" s="1" t="s">
        <v>137</v>
      </c>
      <c r="G4155" s="1" t="s">
        <v>138</v>
      </c>
      <c r="I4155" s="1">
        <v>29.26</v>
      </c>
      <c r="J4155" s="1">
        <v>29.469346000000002</v>
      </c>
      <c r="K4155" s="1">
        <v>0.186248</v>
      </c>
      <c r="L4155" s="1">
        <v>2.3098E-2</v>
      </c>
      <c r="M4155" s="1" t="b">
        <v>1</v>
      </c>
      <c r="N4155" s="1">
        <v>1</v>
      </c>
    </row>
    <row r="4156" spans="1:14" x14ac:dyDescent="0.2">
      <c r="A4156" s="124">
        <v>44280</v>
      </c>
      <c r="B4156" s="124">
        <v>44279.833333333336</v>
      </c>
      <c r="C4156" s="1">
        <v>1269364671</v>
      </c>
      <c r="D4156" s="1" t="s">
        <v>137</v>
      </c>
      <c r="G4156" s="1" t="s">
        <v>138</v>
      </c>
      <c r="I4156" s="1">
        <v>27.3</v>
      </c>
      <c r="J4156" s="1">
        <v>28.161248000000001</v>
      </c>
      <c r="K4156" s="1">
        <v>0.58504900000000004</v>
      </c>
      <c r="L4156" s="1">
        <v>0.27619899999999997</v>
      </c>
      <c r="M4156" s="1" t="b">
        <v>1</v>
      </c>
      <c r="N4156" s="1">
        <v>1</v>
      </c>
    </row>
    <row r="4157" spans="1:14" x14ac:dyDescent="0.2">
      <c r="A4157" s="124">
        <v>44280.041666666664</v>
      </c>
      <c r="B4157" s="124">
        <v>44279.875</v>
      </c>
      <c r="C4157" s="1">
        <v>1269364671</v>
      </c>
      <c r="D4157" s="1" t="s">
        <v>137</v>
      </c>
      <c r="G4157" s="1" t="s">
        <v>138</v>
      </c>
      <c r="I4157" s="1">
        <v>23.15</v>
      </c>
      <c r="J4157" s="1">
        <v>24.613187</v>
      </c>
      <c r="K4157" s="1">
        <v>1.203837</v>
      </c>
      <c r="L4157" s="1">
        <v>0.25935000000000002</v>
      </c>
      <c r="M4157" s="1" t="b">
        <v>1</v>
      </c>
      <c r="N4157" s="1">
        <v>1</v>
      </c>
    </row>
    <row r="4158" spans="1:14" x14ac:dyDescent="0.2">
      <c r="A4158" s="124">
        <v>44280.083333333336</v>
      </c>
      <c r="B4158" s="124">
        <v>44279.916666666664</v>
      </c>
      <c r="C4158" s="1">
        <v>1269364671</v>
      </c>
      <c r="D4158" s="1" t="s">
        <v>137</v>
      </c>
      <c r="G4158" s="1" t="s">
        <v>138</v>
      </c>
      <c r="I4158" s="1">
        <v>21.42</v>
      </c>
      <c r="J4158" s="1">
        <v>22.631702000000001</v>
      </c>
      <c r="K4158" s="1">
        <v>0.74193699999999996</v>
      </c>
      <c r="L4158" s="1">
        <v>0.46976499999999999</v>
      </c>
      <c r="M4158" s="1" t="b">
        <v>1</v>
      </c>
      <c r="N4158" s="1">
        <v>1</v>
      </c>
    </row>
    <row r="4159" spans="1:14" x14ac:dyDescent="0.2">
      <c r="A4159" s="124">
        <v>44280.125</v>
      </c>
      <c r="B4159" s="124">
        <v>44279.958333333336</v>
      </c>
      <c r="C4159" s="1">
        <v>1269364671</v>
      </c>
      <c r="D4159" s="1" t="s">
        <v>137</v>
      </c>
      <c r="G4159" s="1" t="s">
        <v>138</v>
      </c>
      <c r="I4159" s="1">
        <v>19.16</v>
      </c>
      <c r="J4159" s="1">
        <v>20.198004000000001</v>
      </c>
      <c r="K4159" s="1">
        <v>0.56854499999999997</v>
      </c>
      <c r="L4159" s="1">
        <v>0.46945900000000002</v>
      </c>
      <c r="M4159" s="1" t="b">
        <v>1</v>
      </c>
      <c r="N4159" s="1">
        <v>1</v>
      </c>
    </row>
    <row r="4160" spans="1:14" x14ac:dyDescent="0.2">
      <c r="A4160" s="124">
        <v>44280.166666666664</v>
      </c>
      <c r="B4160" s="124">
        <v>44280</v>
      </c>
      <c r="C4160" s="1">
        <v>1269364671</v>
      </c>
      <c r="D4160" s="1" t="s">
        <v>137</v>
      </c>
      <c r="G4160" s="1" t="s">
        <v>138</v>
      </c>
      <c r="I4160" s="1">
        <v>17.93</v>
      </c>
      <c r="J4160" s="1">
        <v>18.431840000000001</v>
      </c>
      <c r="K4160" s="1">
        <v>0.15646499999999999</v>
      </c>
      <c r="L4160" s="1">
        <v>0.34537499999999999</v>
      </c>
      <c r="M4160" s="1" t="b">
        <v>1</v>
      </c>
      <c r="N4160" s="1">
        <v>1</v>
      </c>
    </row>
    <row r="4161" spans="1:14" x14ac:dyDescent="0.2">
      <c r="A4161" s="124">
        <v>44280.208333333336</v>
      </c>
      <c r="B4161" s="124">
        <v>44280.041666666664</v>
      </c>
      <c r="C4161" s="1">
        <v>1269364671</v>
      </c>
      <c r="D4161" s="1" t="s">
        <v>137</v>
      </c>
      <c r="G4161" s="1" t="s">
        <v>138</v>
      </c>
      <c r="I4161" s="1">
        <v>18.03</v>
      </c>
      <c r="J4161" s="1">
        <v>18.755458000000001</v>
      </c>
      <c r="K4161" s="1">
        <v>0.35333500000000001</v>
      </c>
      <c r="L4161" s="1">
        <v>0.37212299999999998</v>
      </c>
      <c r="M4161" s="1" t="b">
        <v>1</v>
      </c>
      <c r="N4161" s="1">
        <v>1</v>
      </c>
    </row>
    <row r="4162" spans="1:14" x14ac:dyDescent="0.2">
      <c r="A4162" s="124">
        <v>44280.25</v>
      </c>
      <c r="B4162" s="124">
        <v>44280.083333333336</v>
      </c>
      <c r="C4162" s="1">
        <v>1269364671</v>
      </c>
      <c r="D4162" s="1" t="s">
        <v>137</v>
      </c>
      <c r="G4162" s="1" t="s">
        <v>138</v>
      </c>
      <c r="I4162" s="1">
        <v>17.579999999999998</v>
      </c>
      <c r="J4162" s="1">
        <v>18.221080000000001</v>
      </c>
      <c r="K4162" s="1">
        <v>0.305954</v>
      </c>
      <c r="L4162" s="1">
        <v>0.33512599999999998</v>
      </c>
      <c r="M4162" s="1" t="b">
        <v>1</v>
      </c>
      <c r="N4162" s="1">
        <v>1</v>
      </c>
    </row>
    <row r="4163" spans="1:14" x14ac:dyDescent="0.2">
      <c r="A4163" s="124">
        <v>44280.291666666664</v>
      </c>
      <c r="B4163" s="124">
        <v>44280.125</v>
      </c>
      <c r="C4163" s="1">
        <v>1269364671</v>
      </c>
      <c r="D4163" s="1" t="s">
        <v>137</v>
      </c>
      <c r="G4163" s="1" t="s">
        <v>138</v>
      </c>
      <c r="I4163" s="1">
        <v>17.25</v>
      </c>
      <c r="J4163" s="1">
        <v>17.902547999999999</v>
      </c>
      <c r="K4163" s="1">
        <v>0.31767699999999999</v>
      </c>
      <c r="L4163" s="1">
        <v>0.33487099999999997</v>
      </c>
      <c r="M4163" s="1" t="b">
        <v>1</v>
      </c>
      <c r="N4163" s="1">
        <v>1</v>
      </c>
    </row>
    <row r="4164" spans="1:14" x14ac:dyDescent="0.2">
      <c r="A4164" s="124">
        <v>44280.333333333336</v>
      </c>
      <c r="B4164" s="124">
        <v>44280.166666666664</v>
      </c>
      <c r="C4164" s="1">
        <v>1269364671</v>
      </c>
      <c r="D4164" s="1" t="s">
        <v>137</v>
      </c>
      <c r="G4164" s="1" t="s">
        <v>138</v>
      </c>
      <c r="I4164" s="1">
        <v>18.059999999999999</v>
      </c>
      <c r="J4164" s="1">
        <v>18.897905000000002</v>
      </c>
      <c r="K4164" s="1">
        <v>0.48733300000000002</v>
      </c>
      <c r="L4164" s="1">
        <v>0.35057199999999999</v>
      </c>
      <c r="M4164" s="1" t="b">
        <v>1</v>
      </c>
      <c r="N4164" s="1">
        <v>1</v>
      </c>
    </row>
    <row r="4165" spans="1:14" x14ac:dyDescent="0.2">
      <c r="A4165" s="124">
        <v>44280.375</v>
      </c>
      <c r="B4165" s="124">
        <v>44280.208333333336</v>
      </c>
      <c r="C4165" s="1">
        <v>1269364671</v>
      </c>
      <c r="D4165" s="1" t="s">
        <v>137</v>
      </c>
      <c r="G4165" s="1" t="s">
        <v>138</v>
      </c>
      <c r="I4165" s="1">
        <v>19.760000000000002</v>
      </c>
      <c r="J4165" s="1">
        <v>20.755134000000002</v>
      </c>
      <c r="K4165" s="1">
        <v>0.52416499999999999</v>
      </c>
      <c r="L4165" s="1">
        <v>0.47096900000000003</v>
      </c>
      <c r="M4165" s="1" t="b">
        <v>1</v>
      </c>
      <c r="N4165" s="1">
        <v>1</v>
      </c>
    </row>
    <row r="4166" spans="1:14" x14ac:dyDescent="0.2">
      <c r="A4166" s="124">
        <v>44280.416666666664</v>
      </c>
      <c r="B4166" s="124">
        <v>44280.25</v>
      </c>
      <c r="C4166" s="1">
        <v>1269364671</v>
      </c>
      <c r="D4166" s="1" t="s">
        <v>137</v>
      </c>
      <c r="G4166" s="1" t="s">
        <v>138</v>
      </c>
      <c r="I4166" s="1">
        <v>26.96</v>
      </c>
      <c r="J4166" s="1">
        <v>27.774450999999999</v>
      </c>
      <c r="K4166" s="1">
        <v>0.32236599999999999</v>
      </c>
      <c r="L4166" s="1">
        <v>0.49208499999999999</v>
      </c>
      <c r="M4166" s="1" t="b">
        <v>1</v>
      </c>
      <c r="N4166" s="1">
        <v>1</v>
      </c>
    </row>
    <row r="4167" spans="1:14" x14ac:dyDescent="0.2">
      <c r="A4167" s="124">
        <v>44280.458333333336</v>
      </c>
      <c r="B4167" s="124">
        <v>44280.291666666664</v>
      </c>
      <c r="C4167" s="1">
        <v>1269364671</v>
      </c>
      <c r="D4167" s="1" t="s">
        <v>137</v>
      </c>
      <c r="G4167" s="1" t="s">
        <v>138</v>
      </c>
      <c r="I4167" s="1">
        <v>28.5</v>
      </c>
      <c r="J4167" s="1">
        <v>29.063030999999999</v>
      </c>
      <c r="K4167" s="1">
        <v>0.52296799999999999</v>
      </c>
      <c r="L4167" s="1">
        <v>4.0063000000000001E-2</v>
      </c>
      <c r="M4167" s="1" t="b">
        <v>1</v>
      </c>
      <c r="N4167" s="1">
        <v>1</v>
      </c>
    </row>
    <row r="4168" spans="1:14" x14ac:dyDescent="0.2">
      <c r="A4168" s="124">
        <v>44280.5</v>
      </c>
      <c r="B4168" s="124">
        <v>44280.333333333336</v>
      </c>
      <c r="C4168" s="1">
        <v>1269364671</v>
      </c>
      <c r="D4168" s="1" t="s">
        <v>137</v>
      </c>
      <c r="G4168" s="1" t="s">
        <v>138</v>
      </c>
      <c r="I4168" s="1">
        <v>27.65</v>
      </c>
      <c r="J4168" s="1">
        <v>28.234203000000001</v>
      </c>
      <c r="K4168" s="1">
        <v>0.57931200000000005</v>
      </c>
      <c r="L4168" s="1">
        <v>4.8910000000000004E-3</v>
      </c>
      <c r="M4168" s="1" t="b">
        <v>1</v>
      </c>
      <c r="N4168" s="1">
        <v>1</v>
      </c>
    </row>
    <row r="4169" spans="1:14" x14ac:dyDescent="0.2">
      <c r="A4169" s="124">
        <v>44280.541666666664</v>
      </c>
      <c r="B4169" s="124">
        <v>44280.375</v>
      </c>
      <c r="C4169" s="1">
        <v>1269364671</v>
      </c>
      <c r="D4169" s="1" t="s">
        <v>137</v>
      </c>
      <c r="G4169" s="1" t="s">
        <v>138</v>
      </c>
      <c r="I4169" s="1">
        <v>28.58</v>
      </c>
      <c r="J4169" s="1">
        <v>29.788826</v>
      </c>
      <c r="K4169" s="1">
        <v>1.1215660000000001</v>
      </c>
      <c r="L4169" s="1">
        <v>8.7260000000000004E-2</v>
      </c>
      <c r="M4169" s="1" t="b">
        <v>1</v>
      </c>
      <c r="N4169" s="1">
        <v>1</v>
      </c>
    </row>
    <row r="4170" spans="1:14" x14ac:dyDescent="0.2">
      <c r="A4170" s="124">
        <v>44280.583333333336</v>
      </c>
      <c r="B4170" s="124">
        <v>44280.416666666664</v>
      </c>
      <c r="C4170" s="1">
        <v>1269364671</v>
      </c>
      <c r="D4170" s="1" t="s">
        <v>137</v>
      </c>
      <c r="G4170" s="1" t="s">
        <v>138</v>
      </c>
      <c r="I4170" s="1">
        <v>27.13</v>
      </c>
      <c r="J4170" s="1">
        <v>29.393716999999999</v>
      </c>
      <c r="K4170" s="1">
        <v>2.165562</v>
      </c>
      <c r="L4170" s="1">
        <v>9.8155000000000006E-2</v>
      </c>
      <c r="M4170" s="1" t="b">
        <v>1</v>
      </c>
      <c r="N4170" s="1">
        <v>1</v>
      </c>
    </row>
    <row r="4171" spans="1:14" x14ac:dyDescent="0.2">
      <c r="A4171" s="124">
        <v>44280.625</v>
      </c>
      <c r="B4171" s="124">
        <v>44280.458333333336</v>
      </c>
      <c r="C4171" s="1">
        <v>1269364671</v>
      </c>
      <c r="D4171" s="1" t="s">
        <v>137</v>
      </c>
      <c r="G4171" s="1" t="s">
        <v>138</v>
      </c>
      <c r="I4171" s="1">
        <v>27.58</v>
      </c>
      <c r="J4171" s="1">
        <v>29.789625999999998</v>
      </c>
      <c r="K4171" s="1">
        <v>1.978963</v>
      </c>
      <c r="L4171" s="1">
        <v>0.23066300000000001</v>
      </c>
      <c r="M4171" s="1" t="b">
        <v>1</v>
      </c>
      <c r="N4171" s="1">
        <v>1</v>
      </c>
    </row>
    <row r="4172" spans="1:14" x14ac:dyDescent="0.2">
      <c r="A4172" s="124">
        <v>44280.666666666664</v>
      </c>
      <c r="B4172" s="124">
        <v>44280.5</v>
      </c>
      <c r="C4172" s="1">
        <v>1269364671</v>
      </c>
      <c r="D4172" s="1" t="s">
        <v>137</v>
      </c>
      <c r="G4172" s="1" t="s">
        <v>138</v>
      </c>
      <c r="I4172" s="1">
        <v>26.52</v>
      </c>
      <c r="J4172" s="1">
        <v>28.648778</v>
      </c>
      <c r="K4172" s="1">
        <v>1.8264320000000001</v>
      </c>
      <c r="L4172" s="1">
        <v>0.302346</v>
      </c>
      <c r="M4172" s="1" t="b">
        <v>1</v>
      </c>
      <c r="N4172" s="1">
        <v>1</v>
      </c>
    </row>
    <row r="4173" spans="1:14" x14ac:dyDescent="0.2">
      <c r="A4173" s="124">
        <v>44280.708333333336</v>
      </c>
      <c r="B4173" s="124">
        <v>44280.541666666664</v>
      </c>
      <c r="C4173" s="1">
        <v>1269364671</v>
      </c>
      <c r="D4173" s="1" t="s">
        <v>137</v>
      </c>
      <c r="G4173" s="1" t="s">
        <v>138</v>
      </c>
      <c r="I4173" s="1">
        <v>25.66</v>
      </c>
      <c r="J4173" s="1">
        <v>27.762585999999999</v>
      </c>
      <c r="K4173" s="1">
        <v>1.7452829999999999</v>
      </c>
      <c r="L4173" s="1">
        <v>0.35730299999999998</v>
      </c>
      <c r="M4173" s="1" t="b">
        <v>1</v>
      </c>
      <c r="N4173" s="1">
        <v>1</v>
      </c>
    </row>
    <row r="4174" spans="1:14" x14ac:dyDescent="0.2">
      <c r="A4174" s="124">
        <v>44280.75</v>
      </c>
      <c r="B4174" s="124">
        <v>44280.583333333336</v>
      </c>
      <c r="C4174" s="1">
        <v>1269364671</v>
      </c>
      <c r="D4174" s="1" t="s">
        <v>137</v>
      </c>
      <c r="G4174" s="1" t="s">
        <v>138</v>
      </c>
      <c r="I4174" s="1">
        <v>24.89</v>
      </c>
      <c r="J4174" s="1">
        <v>27.181940999999998</v>
      </c>
      <c r="K4174" s="1">
        <v>1.917842</v>
      </c>
      <c r="L4174" s="1">
        <v>0.37409900000000001</v>
      </c>
      <c r="M4174" s="1" t="b">
        <v>1</v>
      </c>
      <c r="N4174" s="1">
        <v>1</v>
      </c>
    </row>
    <row r="4175" spans="1:14" x14ac:dyDescent="0.2">
      <c r="A4175" s="124">
        <v>44280.791666666664</v>
      </c>
      <c r="B4175" s="124">
        <v>44280.625</v>
      </c>
      <c r="C4175" s="1">
        <v>1269364671</v>
      </c>
      <c r="D4175" s="1" t="s">
        <v>137</v>
      </c>
      <c r="G4175" s="1" t="s">
        <v>138</v>
      </c>
      <c r="I4175" s="1">
        <v>23.31</v>
      </c>
      <c r="J4175" s="1">
        <v>24.717265000000001</v>
      </c>
      <c r="K4175" s="1">
        <v>1.061526</v>
      </c>
      <c r="L4175" s="1">
        <v>0.34573900000000002</v>
      </c>
      <c r="M4175" s="1" t="b">
        <v>1</v>
      </c>
      <c r="N4175" s="1">
        <v>1</v>
      </c>
    </row>
    <row r="4176" spans="1:14" x14ac:dyDescent="0.2">
      <c r="A4176" s="124">
        <v>44280.833333333336</v>
      </c>
      <c r="B4176" s="124">
        <v>44280.666666666664</v>
      </c>
      <c r="C4176" s="1">
        <v>1269364671</v>
      </c>
      <c r="D4176" s="1" t="s">
        <v>137</v>
      </c>
      <c r="G4176" s="1" t="s">
        <v>138</v>
      </c>
      <c r="I4176" s="1">
        <v>22.57</v>
      </c>
      <c r="J4176" s="1">
        <v>23.855592000000001</v>
      </c>
      <c r="K4176" s="1">
        <v>0.98342600000000002</v>
      </c>
      <c r="L4176" s="1">
        <v>0.30216599999999999</v>
      </c>
      <c r="M4176" s="1" t="b">
        <v>1</v>
      </c>
      <c r="N4176" s="1">
        <v>1</v>
      </c>
    </row>
    <row r="4177" spans="1:14" x14ac:dyDescent="0.2">
      <c r="A4177" s="124">
        <v>44280.875</v>
      </c>
      <c r="B4177" s="124">
        <v>44280.708333333336</v>
      </c>
      <c r="C4177" s="1">
        <v>1269364671</v>
      </c>
      <c r="D4177" s="1" t="s">
        <v>137</v>
      </c>
      <c r="G4177" s="1" t="s">
        <v>138</v>
      </c>
      <c r="I4177" s="1">
        <v>22.8</v>
      </c>
      <c r="J4177" s="1">
        <v>23.980219999999999</v>
      </c>
      <c r="K4177" s="1">
        <v>0.93843600000000005</v>
      </c>
      <c r="L4177" s="1">
        <v>0.241784</v>
      </c>
      <c r="M4177" s="1" t="b">
        <v>1</v>
      </c>
      <c r="N4177" s="1">
        <v>1</v>
      </c>
    </row>
    <row r="4178" spans="1:14" x14ac:dyDescent="0.2">
      <c r="A4178" s="124">
        <v>44280.916666666664</v>
      </c>
      <c r="B4178" s="124">
        <v>44280.75</v>
      </c>
      <c r="C4178" s="1">
        <v>1269364671</v>
      </c>
      <c r="D4178" s="1" t="s">
        <v>137</v>
      </c>
      <c r="G4178" s="1" t="s">
        <v>138</v>
      </c>
      <c r="I4178" s="1">
        <v>23.13</v>
      </c>
      <c r="J4178" s="1">
        <v>24.555337000000002</v>
      </c>
      <c r="K4178" s="1">
        <v>1.2839370000000001</v>
      </c>
      <c r="L4178" s="1">
        <v>0.1414</v>
      </c>
      <c r="M4178" s="1" t="b">
        <v>1</v>
      </c>
      <c r="N4178" s="1">
        <v>1</v>
      </c>
    </row>
    <row r="4179" spans="1:14" x14ac:dyDescent="0.2">
      <c r="A4179" s="124">
        <v>44280.958333333336</v>
      </c>
      <c r="B4179" s="124">
        <v>44280.791666666664</v>
      </c>
      <c r="C4179" s="1">
        <v>1269364671</v>
      </c>
      <c r="D4179" s="1" t="s">
        <v>137</v>
      </c>
      <c r="G4179" s="1" t="s">
        <v>138</v>
      </c>
      <c r="I4179" s="1">
        <v>25.97</v>
      </c>
      <c r="J4179" s="1">
        <v>27.103947000000002</v>
      </c>
      <c r="K4179" s="1">
        <v>1.084362</v>
      </c>
      <c r="L4179" s="1">
        <v>4.9584999999999997E-2</v>
      </c>
      <c r="M4179" s="1" t="b">
        <v>1</v>
      </c>
      <c r="N4179" s="1">
        <v>1</v>
      </c>
    </row>
    <row r="4180" spans="1:14" x14ac:dyDescent="0.2">
      <c r="A4180" s="124">
        <v>44281</v>
      </c>
      <c r="B4180" s="124">
        <v>44280.833333333336</v>
      </c>
      <c r="C4180" s="1">
        <v>1269364671</v>
      </c>
      <c r="D4180" s="1" t="s">
        <v>137</v>
      </c>
      <c r="G4180" s="1" t="s">
        <v>138</v>
      </c>
      <c r="I4180" s="1">
        <v>24.73</v>
      </c>
      <c r="J4180" s="1">
        <v>26.191345999999999</v>
      </c>
      <c r="K4180" s="1">
        <v>1.2426520000000001</v>
      </c>
      <c r="L4180" s="1">
        <v>0.218694</v>
      </c>
      <c r="M4180" s="1" t="b">
        <v>1</v>
      </c>
      <c r="N4180" s="1">
        <v>1</v>
      </c>
    </row>
    <row r="4181" spans="1:14" x14ac:dyDescent="0.2">
      <c r="A4181" s="124">
        <v>44281.041666666664</v>
      </c>
      <c r="B4181" s="124">
        <v>44280.875</v>
      </c>
      <c r="C4181" s="1">
        <v>1269364671</v>
      </c>
      <c r="D4181" s="1" t="s">
        <v>137</v>
      </c>
      <c r="G4181" s="1" t="s">
        <v>138</v>
      </c>
      <c r="I4181" s="1">
        <v>20.38</v>
      </c>
      <c r="J4181" s="1">
        <v>21.731427</v>
      </c>
      <c r="K4181" s="1">
        <v>1.0222340000000001</v>
      </c>
      <c r="L4181" s="1">
        <v>0.32919300000000001</v>
      </c>
      <c r="M4181" s="1" t="b">
        <v>1</v>
      </c>
      <c r="N4181" s="1">
        <v>1</v>
      </c>
    </row>
    <row r="4182" spans="1:14" x14ac:dyDescent="0.2">
      <c r="A4182" s="124">
        <v>44281.083333333336</v>
      </c>
      <c r="B4182" s="124">
        <v>44280.916666666664</v>
      </c>
      <c r="C4182" s="1">
        <v>1269364671</v>
      </c>
      <c r="D4182" s="1" t="s">
        <v>137</v>
      </c>
      <c r="G4182" s="1" t="s">
        <v>138</v>
      </c>
      <c r="I4182" s="1">
        <v>19.22</v>
      </c>
      <c r="J4182" s="1">
        <v>20.273864</v>
      </c>
      <c r="K4182" s="1">
        <v>0.74125300000000005</v>
      </c>
      <c r="L4182" s="1">
        <v>0.31261100000000003</v>
      </c>
      <c r="M4182" s="1" t="b">
        <v>1</v>
      </c>
      <c r="N4182" s="1">
        <v>1</v>
      </c>
    </row>
    <row r="4183" spans="1:14" x14ac:dyDescent="0.2">
      <c r="A4183" s="124">
        <v>44281.125</v>
      </c>
      <c r="B4183" s="124">
        <v>44280.958333333336</v>
      </c>
      <c r="C4183" s="1">
        <v>1269364671</v>
      </c>
      <c r="D4183" s="1" t="s">
        <v>137</v>
      </c>
      <c r="G4183" s="1" t="s">
        <v>138</v>
      </c>
      <c r="I4183" s="1">
        <v>18.239999999999998</v>
      </c>
      <c r="J4183" s="1">
        <v>19.075604999999999</v>
      </c>
      <c r="K4183" s="1">
        <v>0.38563500000000001</v>
      </c>
      <c r="L4183" s="1">
        <v>0.44996999999999998</v>
      </c>
      <c r="M4183" s="1" t="b">
        <v>1</v>
      </c>
      <c r="N4183" s="1">
        <v>1</v>
      </c>
    </row>
    <row r="4184" spans="1:14" x14ac:dyDescent="0.2">
      <c r="A4184" s="124">
        <v>44281.166666666664</v>
      </c>
      <c r="B4184" s="124">
        <v>44281</v>
      </c>
      <c r="C4184" s="1">
        <v>1269364671</v>
      </c>
      <c r="D4184" s="1" t="s">
        <v>137</v>
      </c>
      <c r="G4184" s="1" t="s">
        <v>138</v>
      </c>
      <c r="I4184" s="1">
        <v>16.3</v>
      </c>
      <c r="J4184" s="1">
        <v>16.880465999999998</v>
      </c>
      <c r="K4184" s="1">
        <v>0.192019</v>
      </c>
      <c r="L4184" s="1">
        <v>0.38844699999999999</v>
      </c>
      <c r="M4184" s="1" t="b">
        <v>1</v>
      </c>
      <c r="N4184" s="1">
        <v>1</v>
      </c>
    </row>
    <row r="4185" spans="1:14" x14ac:dyDescent="0.2">
      <c r="A4185" s="124">
        <v>44281.208333333336</v>
      </c>
      <c r="B4185" s="124">
        <v>44281.041666666664</v>
      </c>
      <c r="C4185" s="1">
        <v>1269364671</v>
      </c>
      <c r="D4185" s="1" t="s">
        <v>137</v>
      </c>
      <c r="G4185" s="1" t="s">
        <v>138</v>
      </c>
      <c r="I4185" s="1">
        <v>15.64</v>
      </c>
      <c r="J4185" s="1">
        <v>16.277367999999999</v>
      </c>
      <c r="K4185" s="1">
        <v>0.13467499999999999</v>
      </c>
      <c r="L4185" s="1">
        <v>0.50269299999999995</v>
      </c>
      <c r="M4185" s="1" t="b">
        <v>1</v>
      </c>
      <c r="N4185" s="1">
        <v>1</v>
      </c>
    </row>
    <row r="4186" spans="1:14" x14ac:dyDescent="0.2">
      <c r="A4186" s="124">
        <v>44281.25</v>
      </c>
      <c r="B4186" s="124">
        <v>44281.083333333336</v>
      </c>
      <c r="C4186" s="1">
        <v>1269364671</v>
      </c>
      <c r="D4186" s="1" t="s">
        <v>137</v>
      </c>
      <c r="G4186" s="1" t="s">
        <v>138</v>
      </c>
      <c r="I4186" s="1">
        <v>15.29</v>
      </c>
      <c r="J4186" s="1">
        <v>15.866531</v>
      </c>
      <c r="K4186" s="1">
        <v>9.4682000000000002E-2</v>
      </c>
      <c r="L4186" s="1">
        <v>0.48184900000000003</v>
      </c>
      <c r="M4186" s="1" t="b">
        <v>1</v>
      </c>
      <c r="N4186" s="1">
        <v>1</v>
      </c>
    </row>
    <row r="4187" spans="1:14" x14ac:dyDescent="0.2">
      <c r="A4187" s="124">
        <v>44281.291666666664</v>
      </c>
      <c r="B4187" s="124">
        <v>44281.125</v>
      </c>
      <c r="C4187" s="1">
        <v>1269364671</v>
      </c>
      <c r="D4187" s="1" t="s">
        <v>137</v>
      </c>
      <c r="G4187" s="1" t="s">
        <v>138</v>
      </c>
      <c r="I4187" s="1">
        <v>14.94</v>
      </c>
      <c r="J4187" s="1">
        <v>15.614279</v>
      </c>
      <c r="K4187" s="1">
        <v>0.22628200000000001</v>
      </c>
      <c r="L4187" s="1">
        <v>0.44799699999999998</v>
      </c>
      <c r="M4187" s="1" t="b">
        <v>1</v>
      </c>
      <c r="N4187" s="1">
        <v>1</v>
      </c>
    </row>
    <row r="4188" spans="1:14" x14ac:dyDescent="0.2">
      <c r="A4188" s="124">
        <v>44281.333333333336</v>
      </c>
      <c r="B4188" s="124">
        <v>44281.166666666664</v>
      </c>
      <c r="C4188" s="1">
        <v>1269364671</v>
      </c>
      <c r="D4188" s="1" t="s">
        <v>137</v>
      </c>
      <c r="G4188" s="1" t="s">
        <v>138</v>
      </c>
      <c r="I4188" s="1">
        <v>15.29</v>
      </c>
      <c r="J4188" s="1">
        <v>16.113164999999999</v>
      </c>
      <c r="K4188" s="1">
        <v>0.40356700000000001</v>
      </c>
      <c r="L4188" s="1">
        <v>0.41959800000000003</v>
      </c>
      <c r="M4188" s="1" t="b">
        <v>1</v>
      </c>
      <c r="N4188" s="1">
        <v>1</v>
      </c>
    </row>
    <row r="4189" spans="1:14" x14ac:dyDescent="0.2">
      <c r="A4189" s="124">
        <v>44281.375</v>
      </c>
      <c r="B4189" s="124">
        <v>44281.208333333336</v>
      </c>
      <c r="C4189" s="1">
        <v>1269364671</v>
      </c>
      <c r="D4189" s="1" t="s">
        <v>137</v>
      </c>
      <c r="G4189" s="1" t="s">
        <v>138</v>
      </c>
      <c r="I4189" s="1">
        <v>17.52</v>
      </c>
      <c r="J4189" s="1">
        <v>18.768540000000002</v>
      </c>
      <c r="K4189" s="1">
        <v>0.71827300000000005</v>
      </c>
      <c r="L4189" s="1">
        <v>0.53026700000000004</v>
      </c>
      <c r="M4189" s="1" t="b">
        <v>1</v>
      </c>
      <c r="N4189" s="1">
        <v>1</v>
      </c>
    </row>
    <row r="4190" spans="1:14" x14ac:dyDescent="0.2">
      <c r="A4190" s="124">
        <v>44281.416666666664</v>
      </c>
      <c r="B4190" s="124">
        <v>44281.25</v>
      </c>
      <c r="C4190" s="1">
        <v>1269364671</v>
      </c>
      <c r="D4190" s="1" t="s">
        <v>137</v>
      </c>
      <c r="G4190" s="1" t="s">
        <v>138</v>
      </c>
      <c r="I4190" s="1">
        <v>20.6</v>
      </c>
      <c r="J4190" s="1">
        <v>22.207212999999999</v>
      </c>
      <c r="K4190" s="1">
        <v>1.115659</v>
      </c>
      <c r="L4190" s="1">
        <v>0.49155399999999999</v>
      </c>
      <c r="M4190" s="1" t="b">
        <v>1</v>
      </c>
      <c r="N4190" s="1">
        <v>1</v>
      </c>
    </row>
    <row r="4191" spans="1:14" x14ac:dyDescent="0.2">
      <c r="A4191" s="124">
        <v>44281.458333333336</v>
      </c>
      <c r="B4191" s="124">
        <v>44281.291666666664</v>
      </c>
      <c r="C4191" s="1">
        <v>1269364671</v>
      </c>
      <c r="D4191" s="1" t="s">
        <v>137</v>
      </c>
      <c r="G4191" s="1" t="s">
        <v>138</v>
      </c>
      <c r="I4191" s="1">
        <v>22.57</v>
      </c>
      <c r="J4191" s="1">
        <v>24.449615999999999</v>
      </c>
      <c r="K4191" s="1">
        <v>1.509984</v>
      </c>
      <c r="L4191" s="1">
        <v>0.36963200000000002</v>
      </c>
      <c r="M4191" s="1" t="b">
        <v>1</v>
      </c>
      <c r="N4191" s="1">
        <v>1</v>
      </c>
    </row>
    <row r="4192" spans="1:14" x14ac:dyDescent="0.2">
      <c r="A4192" s="124">
        <v>44281.5</v>
      </c>
      <c r="B4192" s="124">
        <v>44281.333333333336</v>
      </c>
      <c r="C4192" s="1">
        <v>1269364671</v>
      </c>
      <c r="D4192" s="1" t="s">
        <v>137</v>
      </c>
      <c r="G4192" s="1" t="s">
        <v>138</v>
      </c>
      <c r="I4192" s="1">
        <v>24.41</v>
      </c>
      <c r="J4192" s="1">
        <v>26.5395</v>
      </c>
      <c r="K4192" s="1">
        <v>1.6091690000000001</v>
      </c>
      <c r="L4192" s="1">
        <v>0.52033099999999999</v>
      </c>
      <c r="M4192" s="1" t="b">
        <v>1</v>
      </c>
      <c r="N4192" s="1">
        <v>1</v>
      </c>
    </row>
    <row r="4193" spans="1:14" x14ac:dyDescent="0.2">
      <c r="A4193" s="124">
        <v>44281.541666666664</v>
      </c>
      <c r="B4193" s="124">
        <v>44281.375</v>
      </c>
      <c r="C4193" s="1">
        <v>1269364671</v>
      </c>
      <c r="D4193" s="1" t="s">
        <v>137</v>
      </c>
      <c r="G4193" s="1" t="s">
        <v>138</v>
      </c>
      <c r="I4193" s="1">
        <v>25.53</v>
      </c>
      <c r="J4193" s="1">
        <v>27.635904</v>
      </c>
      <c r="K4193" s="1">
        <v>1.399194</v>
      </c>
      <c r="L4193" s="1">
        <v>0.70670999999999995</v>
      </c>
      <c r="M4193" s="1" t="b">
        <v>1</v>
      </c>
      <c r="N4193" s="1">
        <v>1</v>
      </c>
    </row>
    <row r="4194" spans="1:14" x14ac:dyDescent="0.2">
      <c r="A4194" s="124">
        <v>44281.583333333336</v>
      </c>
      <c r="B4194" s="124">
        <v>44281.416666666664</v>
      </c>
      <c r="C4194" s="1">
        <v>1269364671</v>
      </c>
      <c r="D4194" s="1" t="s">
        <v>137</v>
      </c>
      <c r="G4194" s="1" t="s">
        <v>138</v>
      </c>
      <c r="I4194" s="1">
        <v>26.89</v>
      </c>
      <c r="J4194" s="1">
        <v>28.716213</v>
      </c>
      <c r="K4194" s="1">
        <v>1.049126</v>
      </c>
      <c r="L4194" s="1">
        <v>0.77708699999999997</v>
      </c>
      <c r="M4194" s="1" t="b">
        <v>1</v>
      </c>
      <c r="N4194" s="1">
        <v>1</v>
      </c>
    </row>
    <row r="4195" spans="1:14" x14ac:dyDescent="0.2">
      <c r="A4195" s="124">
        <v>44281.625</v>
      </c>
      <c r="B4195" s="124">
        <v>44281.458333333336</v>
      </c>
      <c r="C4195" s="1">
        <v>1269364671</v>
      </c>
      <c r="D4195" s="1" t="s">
        <v>137</v>
      </c>
      <c r="G4195" s="1" t="s">
        <v>138</v>
      </c>
      <c r="I4195" s="1">
        <v>27.25</v>
      </c>
      <c r="J4195" s="1">
        <v>28.472656000000001</v>
      </c>
      <c r="K4195" s="1">
        <v>0.43670300000000001</v>
      </c>
      <c r="L4195" s="1">
        <v>0.78595300000000001</v>
      </c>
      <c r="M4195" s="1" t="b">
        <v>1</v>
      </c>
      <c r="N4195" s="1">
        <v>1</v>
      </c>
    </row>
    <row r="4196" spans="1:14" x14ac:dyDescent="0.2">
      <c r="A4196" s="124">
        <v>44281.666666666664</v>
      </c>
      <c r="B4196" s="124">
        <v>44281.5</v>
      </c>
      <c r="C4196" s="1">
        <v>1269364671</v>
      </c>
      <c r="D4196" s="1" t="s">
        <v>137</v>
      </c>
      <c r="G4196" s="1" t="s">
        <v>138</v>
      </c>
      <c r="I4196" s="1">
        <v>25.91</v>
      </c>
      <c r="J4196" s="1">
        <v>27.192307</v>
      </c>
      <c r="K4196" s="1">
        <v>0.51095500000000005</v>
      </c>
      <c r="L4196" s="1">
        <v>0.77135200000000004</v>
      </c>
      <c r="M4196" s="1" t="b">
        <v>1</v>
      </c>
      <c r="N4196" s="1">
        <v>1</v>
      </c>
    </row>
    <row r="4197" spans="1:14" x14ac:dyDescent="0.2">
      <c r="A4197" s="124">
        <v>44281.708333333336</v>
      </c>
      <c r="B4197" s="124">
        <v>44281.541666666664</v>
      </c>
      <c r="C4197" s="1">
        <v>1269364671</v>
      </c>
      <c r="D4197" s="1" t="s">
        <v>137</v>
      </c>
      <c r="G4197" s="1" t="s">
        <v>138</v>
      </c>
      <c r="I4197" s="1">
        <v>25.42</v>
      </c>
      <c r="J4197" s="1">
        <v>27.424757</v>
      </c>
      <c r="K4197" s="1">
        <v>1.194963</v>
      </c>
      <c r="L4197" s="1">
        <v>0.80979400000000001</v>
      </c>
      <c r="M4197" s="1" t="b">
        <v>1</v>
      </c>
      <c r="N4197" s="1">
        <v>1</v>
      </c>
    </row>
    <row r="4198" spans="1:14" x14ac:dyDescent="0.2">
      <c r="A4198" s="124">
        <v>44281.75</v>
      </c>
      <c r="B4198" s="124">
        <v>44281.583333333336</v>
      </c>
      <c r="C4198" s="1">
        <v>1269364671</v>
      </c>
      <c r="D4198" s="1" t="s">
        <v>137</v>
      </c>
      <c r="G4198" s="1" t="s">
        <v>138</v>
      </c>
      <c r="I4198" s="1">
        <v>25.02</v>
      </c>
      <c r="J4198" s="1">
        <v>27.023761</v>
      </c>
      <c r="K4198" s="1">
        <v>1.265727</v>
      </c>
      <c r="L4198" s="1">
        <v>0.73803399999999997</v>
      </c>
      <c r="M4198" s="1" t="b">
        <v>1</v>
      </c>
      <c r="N4198" s="1">
        <v>1</v>
      </c>
    </row>
    <row r="4199" spans="1:14" x14ac:dyDescent="0.2">
      <c r="A4199" s="124">
        <v>44281.791666666664</v>
      </c>
      <c r="B4199" s="124">
        <v>44281.625</v>
      </c>
      <c r="C4199" s="1">
        <v>1269364671</v>
      </c>
      <c r="D4199" s="1" t="s">
        <v>137</v>
      </c>
      <c r="G4199" s="1" t="s">
        <v>138</v>
      </c>
      <c r="I4199" s="1">
        <v>24</v>
      </c>
      <c r="J4199" s="1">
        <v>25.687203</v>
      </c>
      <c r="K4199" s="1">
        <v>1.1153999999999999</v>
      </c>
      <c r="L4199" s="1">
        <v>0.57180299999999995</v>
      </c>
      <c r="M4199" s="1" t="b">
        <v>1</v>
      </c>
      <c r="N4199" s="1">
        <v>1</v>
      </c>
    </row>
    <row r="4200" spans="1:14" x14ac:dyDescent="0.2">
      <c r="A4200" s="124">
        <v>44281.833333333336</v>
      </c>
      <c r="B4200" s="124">
        <v>44281.666666666664</v>
      </c>
      <c r="C4200" s="1">
        <v>1269364671</v>
      </c>
      <c r="D4200" s="1" t="s">
        <v>137</v>
      </c>
      <c r="G4200" s="1" t="s">
        <v>138</v>
      </c>
      <c r="I4200" s="1">
        <v>23.51</v>
      </c>
      <c r="J4200" s="1">
        <v>25.799534000000001</v>
      </c>
      <c r="K4200" s="1">
        <v>1.780678</v>
      </c>
      <c r="L4200" s="1">
        <v>0.50885599999999998</v>
      </c>
      <c r="M4200" s="1" t="b">
        <v>1</v>
      </c>
      <c r="N4200" s="1">
        <v>1</v>
      </c>
    </row>
    <row r="4201" spans="1:14" x14ac:dyDescent="0.2">
      <c r="A4201" s="124">
        <v>44281.875</v>
      </c>
      <c r="B4201" s="124">
        <v>44281.708333333336</v>
      </c>
      <c r="C4201" s="1">
        <v>1269364671</v>
      </c>
      <c r="D4201" s="1" t="s">
        <v>137</v>
      </c>
      <c r="G4201" s="1" t="s">
        <v>138</v>
      </c>
      <c r="I4201" s="1">
        <v>23.7</v>
      </c>
      <c r="J4201" s="1">
        <v>25.932358000000001</v>
      </c>
      <c r="K4201" s="1">
        <v>1.7871170000000001</v>
      </c>
      <c r="L4201" s="1">
        <v>0.445241</v>
      </c>
      <c r="M4201" s="1" t="b">
        <v>1</v>
      </c>
      <c r="N4201" s="1">
        <v>1</v>
      </c>
    </row>
    <row r="4202" spans="1:14" x14ac:dyDescent="0.2">
      <c r="A4202" s="124">
        <v>44281.916666666664</v>
      </c>
      <c r="B4202" s="124">
        <v>44281.75</v>
      </c>
      <c r="C4202" s="1">
        <v>1269364671</v>
      </c>
      <c r="D4202" s="1" t="s">
        <v>137</v>
      </c>
      <c r="G4202" s="1" t="s">
        <v>138</v>
      </c>
      <c r="I4202" s="1">
        <v>23.92</v>
      </c>
      <c r="J4202" s="1">
        <v>26.176966</v>
      </c>
      <c r="K4202" s="1">
        <v>1.922364</v>
      </c>
      <c r="L4202" s="1">
        <v>0.33460200000000001</v>
      </c>
      <c r="M4202" s="1" t="b">
        <v>1</v>
      </c>
      <c r="N4202" s="1">
        <v>1</v>
      </c>
    </row>
    <row r="4203" spans="1:14" x14ac:dyDescent="0.2">
      <c r="A4203" s="124">
        <v>44281.958333333336</v>
      </c>
      <c r="B4203" s="124">
        <v>44281.791666666664</v>
      </c>
      <c r="C4203" s="1">
        <v>1269364671</v>
      </c>
      <c r="D4203" s="1" t="s">
        <v>137</v>
      </c>
      <c r="G4203" s="1" t="s">
        <v>138</v>
      </c>
      <c r="I4203" s="1">
        <v>25.8</v>
      </c>
      <c r="J4203" s="1">
        <v>27.391088</v>
      </c>
      <c r="K4203" s="1">
        <v>1.328273</v>
      </c>
      <c r="L4203" s="1">
        <v>0.26281500000000002</v>
      </c>
      <c r="M4203" s="1" t="b">
        <v>1</v>
      </c>
      <c r="N4203" s="1">
        <v>1</v>
      </c>
    </row>
    <row r="4204" spans="1:14" x14ac:dyDescent="0.2">
      <c r="A4204" s="124">
        <v>44282</v>
      </c>
      <c r="B4204" s="124">
        <v>44281.833333333336</v>
      </c>
      <c r="C4204" s="1">
        <v>1269364671</v>
      </c>
      <c r="D4204" s="1" t="s">
        <v>137</v>
      </c>
      <c r="G4204" s="1" t="s">
        <v>138</v>
      </c>
      <c r="I4204" s="1">
        <v>25.48</v>
      </c>
      <c r="J4204" s="1">
        <v>27.170120000000001</v>
      </c>
      <c r="K4204" s="1">
        <v>1.2653840000000001</v>
      </c>
      <c r="L4204" s="1">
        <v>0.424736</v>
      </c>
      <c r="M4204" s="1" t="b">
        <v>1</v>
      </c>
      <c r="N4204" s="1">
        <v>1</v>
      </c>
    </row>
    <row r="4205" spans="1:14" x14ac:dyDescent="0.2">
      <c r="A4205" s="124">
        <v>44282.041666666664</v>
      </c>
      <c r="B4205" s="124">
        <v>44281.875</v>
      </c>
      <c r="C4205" s="1">
        <v>1269364671</v>
      </c>
      <c r="D4205" s="1" t="s">
        <v>137</v>
      </c>
      <c r="G4205" s="1" t="s">
        <v>138</v>
      </c>
      <c r="I4205" s="1">
        <v>22.09</v>
      </c>
      <c r="J4205" s="1">
        <v>23.907147999999999</v>
      </c>
      <c r="K4205" s="1">
        <v>1.3135730000000001</v>
      </c>
      <c r="L4205" s="1">
        <v>0.50357499999999999</v>
      </c>
      <c r="M4205" s="1" t="b">
        <v>1</v>
      </c>
      <c r="N4205" s="1">
        <v>1</v>
      </c>
    </row>
    <row r="4206" spans="1:14" x14ac:dyDescent="0.2">
      <c r="A4206" s="124">
        <v>44282.083333333336</v>
      </c>
      <c r="B4206" s="124">
        <v>44281.916666666664</v>
      </c>
      <c r="C4206" s="1">
        <v>1269364671</v>
      </c>
      <c r="D4206" s="1" t="s">
        <v>137</v>
      </c>
      <c r="G4206" s="1" t="s">
        <v>138</v>
      </c>
      <c r="I4206" s="1">
        <v>20.07</v>
      </c>
      <c r="J4206" s="1">
        <v>21.442661999999999</v>
      </c>
      <c r="K4206" s="1">
        <v>0.97409299999999999</v>
      </c>
      <c r="L4206" s="1">
        <v>0.39856900000000001</v>
      </c>
      <c r="M4206" s="1" t="b">
        <v>1</v>
      </c>
      <c r="N4206" s="1">
        <v>1</v>
      </c>
    </row>
    <row r="4207" spans="1:14" x14ac:dyDescent="0.2">
      <c r="A4207" s="124">
        <v>44282.125</v>
      </c>
      <c r="B4207" s="124">
        <v>44281.958333333336</v>
      </c>
      <c r="C4207" s="1">
        <v>1269364671</v>
      </c>
      <c r="D4207" s="1" t="s">
        <v>137</v>
      </c>
      <c r="G4207" s="1" t="s">
        <v>138</v>
      </c>
      <c r="I4207" s="1">
        <v>17.95</v>
      </c>
      <c r="J4207" s="1">
        <v>18.911529000000002</v>
      </c>
      <c r="K4207" s="1">
        <v>0.52931399999999995</v>
      </c>
      <c r="L4207" s="1">
        <v>0.43221500000000002</v>
      </c>
      <c r="M4207" s="1" t="b">
        <v>1</v>
      </c>
      <c r="N4207" s="1">
        <v>1</v>
      </c>
    </row>
    <row r="4208" spans="1:14" x14ac:dyDescent="0.2">
      <c r="A4208" s="124">
        <v>44282.166666666664</v>
      </c>
      <c r="B4208" s="124">
        <v>44282</v>
      </c>
      <c r="C4208" s="1">
        <v>1269364671</v>
      </c>
      <c r="D4208" s="1" t="s">
        <v>137</v>
      </c>
      <c r="G4208" s="1" t="s">
        <v>138</v>
      </c>
      <c r="I4208" s="1">
        <v>19.16</v>
      </c>
      <c r="J4208" s="1">
        <v>19.528099999999998</v>
      </c>
      <c r="K4208" s="1">
        <v>0</v>
      </c>
      <c r="L4208" s="1">
        <v>0.36809999999999998</v>
      </c>
      <c r="M4208" s="1" t="b">
        <v>1</v>
      </c>
      <c r="N4208" s="1">
        <v>1</v>
      </c>
    </row>
    <row r="4209" spans="1:14" x14ac:dyDescent="0.2">
      <c r="A4209" s="124">
        <v>44282.208333333336</v>
      </c>
      <c r="B4209" s="124">
        <v>44282.041666666664</v>
      </c>
      <c r="C4209" s="1">
        <v>1269364671</v>
      </c>
      <c r="D4209" s="1" t="s">
        <v>137</v>
      </c>
      <c r="G4209" s="1" t="s">
        <v>138</v>
      </c>
      <c r="I4209" s="1">
        <v>18.59</v>
      </c>
      <c r="J4209" s="1">
        <v>19.296579000000001</v>
      </c>
      <c r="K4209" s="1">
        <v>0.267397</v>
      </c>
      <c r="L4209" s="1">
        <v>0.43918200000000002</v>
      </c>
      <c r="M4209" s="1" t="b">
        <v>1</v>
      </c>
      <c r="N4209" s="1">
        <v>1</v>
      </c>
    </row>
    <row r="4210" spans="1:14" x14ac:dyDescent="0.2">
      <c r="A4210" s="124">
        <v>44282.25</v>
      </c>
      <c r="B4210" s="124">
        <v>44282.083333333336</v>
      </c>
      <c r="C4210" s="1">
        <v>1269364671</v>
      </c>
      <c r="D4210" s="1" t="s">
        <v>137</v>
      </c>
      <c r="G4210" s="1" t="s">
        <v>138</v>
      </c>
      <c r="I4210" s="1">
        <v>18.13</v>
      </c>
      <c r="J4210" s="1">
        <v>18.940021000000002</v>
      </c>
      <c r="K4210" s="1">
        <v>0.380685</v>
      </c>
      <c r="L4210" s="1">
        <v>0.429336</v>
      </c>
      <c r="M4210" s="1" t="b">
        <v>1</v>
      </c>
      <c r="N4210" s="1">
        <v>1</v>
      </c>
    </row>
    <row r="4211" spans="1:14" x14ac:dyDescent="0.2">
      <c r="A4211" s="124">
        <v>44282.291666666664</v>
      </c>
      <c r="B4211" s="124">
        <v>44282.125</v>
      </c>
      <c r="C4211" s="1">
        <v>1269364671</v>
      </c>
      <c r="D4211" s="1" t="s">
        <v>137</v>
      </c>
      <c r="G4211" s="1" t="s">
        <v>138</v>
      </c>
      <c r="I4211" s="1">
        <v>17.91</v>
      </c>
      <c r="J4211" s="1">
        <v>18.699233</v>
      </c>
      <c r="K4211" s="1">
        <v>0.39117400000000002</v>
      </c>
      <c r="L4211" s="1">
        <v>0.398059</v>
      </c>
      <c r="M4211" s="1" t="b">
        <v>1</v>
      </c>
      <c r="N4211" s="1">
        <v>1</v>
      </c>
    </row>
    <row r="4212" spans="1:14" x14ac:dyDescent="0.2">
      <c r="A4212" s="124">
        <v>44282.333333333336</v>
      </c>
      <c r="B4212" s="124">
        <v>44282.166666666664</v>
      </c>
      <c r="C4212" s="1">
        <v>1269364671</v>
      </c>
      <c r="D4212" s="1" t="s">
        <v>137</v>
      </c>
      <c r="G4212" s="1" t="s">
        <v>138</v>
      </c>
      <c r="I4212" s="1">
        <v>17.82</v>
      </c>
      <c r="J4212" s="1">
        <v>18.738620000000001</v>
      </c>
      <c r="K4212" s="1">
        <v>0.48352699999999998</v>
      </c>
      <c r="L4212" s="1">
        <v>0.43509300000000001</v>
      </c>
      <c r="M4212" s="1" t="b">
        <v>1</v>
      </c>
      <c r="N4212" s="1">
        <v>1</v>
      </c>
    </row>
    <row r="4213" spans="1:14" x14ac:dyDescent="0.2">
      <c r="A4213" s="124">
        <v>44282.375</v>
      </c>
      <c r="B4213" s="124">
        <v>44282.208333333336</v>
      </c>
      <c r="C4213" s="1">
        <v>1269364671</v>
      </c>
      <c r="D4213" s="1" t="s">
        <v>137</v>
      </c>
      <c r="G4213" s="1" t="s">
        <v>138</v>
      </c>
      <c r="I4213" s="1">
        <v>17.940000000000001</v>
      </c>
      <c r="J4213" s="1">
        <v>19.043267</v>
      </c>
      <c r="K4213" s="1">
        <v>0.59895699999999996</v>
      </c>
      <c r="L4213" s="1">
        <v>0.50431000000000004</v>
      </c>
      <c r="M4213" s="1" t="b">
        <v>1</v>
      </c>
      <c r="N4213" s="1">
        <v>1</v>
      </c>
    </row>
    <row r="4214" spans="1:14" x14ac:dyDescent="0.2">
      <c r="A4214" s="124">
        <v>44282.416666666664</v>
      </c>
      <c r="B4214" s="124">
        <v>44282.25</v>
      </c>
      <c r="C4214" s="1">
        <v>1269364671</v>
      </c>
      <c r="D4214" s="1" t="s">
        <v>137</v>
      </c>
      <c r="G4214" s="1" t="s">
        <v>138</v>
      </c>
      <c r="I4214" s="1">
        <v>18.98</v>
      </c>
      <c r="J4214" s="1">
        <v>20.144867000000001</v>
      </c>
      <c r="K4214" s="1">
        <v>0.59178399999999998</v>
      </c>
      <c r="L4214" s="1">
        <v>0.57308300000000001</v>
      </c>
      <c r="M4214" s="1" t="b">
        <v>1</v>
      </c>
      <c r="N4214" s="1">
        <v>1</v>
      </c>
    </row>
    <row r="4215" spans="1:14" x14ac:dyDescent="0.2">
      <c r="A4215" s="124">
        <v>44282.458333333336</v>
      </c>
      <c r="B4215" s="124">
        <v>44282.291666666664</v>
      </c>
      <c r="C4215" s="1">
        <v>1269364671</v>
      </c>
      <c r="D4215" s="1" t="s">
        <v>137</v>
      </c>
      <c r="G4215" s="1" t="s">
        <v>138</v>
      </c>
      <c r="I4215" s="1">
        <v>21.26</v>
      </c>
      <c r="J4215" s="1">
        <v>22.191585</v>
      </c>
      <c r="K4215" s="1">
        <v>0.55635500000000004</v>
      </c>
      <c r="L4215" s="1">
        <v>0.37523000000000001</v>
      </c>
      <c r="M4215" s="1" t="b">
        <v>1</v>
      </c>
      <c r="N4215" s="1">
        <v>1</v>
      </c>
    </row>
    <row r="4216" spans="1:14" x14ac:dyDescent="0.2">
      <c r="A4216" s="124">
        <v>44282.5</v>
      </c>
      <c r="B4216" s="124">
        <v>44282.333333333336</v>
      </c>
      <c r="C4216" s="1">
        <v>1269364671</v>
      </c>
      <c r="D4216" s="1" t="s">
        <v>137</v>
      </c>
      <c r="G4216" s="1" t="s">
        <v>138</v>
      </c>
      <c r="I4216" s="1">
        <v>21.91</v>
      </c>
      <c r="J4216" s="1">
        <v>23.207453999999998</v>
      </c>
      <c r="K4216" s="1">
        <v>0.82069199999999998</v>
      </c>
      <c r="L4216" s="1">
        <v>0.47676200000000002</v>
      </c>
      <c r="M4216" s="1" t="b">
        <v>1</v>
      </c>
      <c r="N4216" s="1">
        <v>1</v>
      </c>
    </row>
    <row r="4217" spans="1:14" x14ac:dyDescent="0.2">
      <c r="A4217" s="124">
        <v>44282.541666666664</v>
      </c>
      <c r="B4217" s="124">
        <v>44282.375</v>
      </c>
      <c r="C4217" s="1">
        <v>1269364671</v>
      </c>
      <c r="D4217" s="1" t="s">
        <v>137</v>
      </c>
      <c r="G4217" s="1" t="s">
        <v>138</v>
      </c>
      <c r="I4217" s="1">
        <v>21.89</v>
      </c>
      <c r="J4217" s="1">
        <v>23.725974000000001</v>
      </c>
      <c r="K4217" s="1">
        <v>1.332778</v>
      </c>
      <c r="L4217" s="1">
        <v>0.50319599999999998</v>
      </c>
      <c r="M4217" s="1" t="b">
        <v>1</v>
      </c>
      <c r="N4217" s="1">
        <v>1</v>
      </c>
    </row>
    <row r="4218" spans="1:14" x14ac:dyDescent="0.2">
      <c r="A4218" s="124">
        <v>44282.583333333336</v>
      </c>
      <c r="B4218" s="124">
        <v>44282.416666666664</v>
      </c>
      <c r="C4218" s="1">
        <v>1269364671</v>
      </c>
      <c r="D4218" s="1" t="s">
        <v>137</v>
      </c>
      <c r="G4218" s="1" t="s">
        <v>138</v>
      </c>
      <c r="I4218" s="1">
        <v>21.58</v>
      </c>
      <c r="J4218" s="1">
        <v>23.360099999999999</v>
      </c>
      <c r="K4218" s="1">
        <v>1.26264</v>
      </c>
      <c r="L4218" s="1">
        <v>0.51746000000000003</v>
      </c>
      <c r="M4218" s="1" t="b">
        <v>1</v>
      </c>
      <c r="N4218" s="1">
        <v>1</v>
      </c>
    </row>
    <row r="4219" spans="1:14" x14ac:dyDescent="0.2">
      <c r="A4219" s="124">
        <v>44282.625</v>
      </c>
      <c r="B4219" s="124">
        <v>44282.458333333336</v>
      </c>
      <c r="C4219" s="1">
        <v>1269364671</v>
      </c>
      <c r="D4219" s="1" t="s">
        <v>137</v>
      </c>
      <c r="G4219" s="1" t="s">
        <v>138</v>
      </c>
      <c r="I4219" s="1">
        <v>21.06</v>
      </c>
      <c r="J4219" s="1">
        <v>22.405611</v>
      </c>
      <c r="K4219" s="1">
        <v>0.94513499999999995</v>
      </c>
      <c r="L4219" s="1">
        <v>0.400476</v>
      </c>
      <c r="M4219" s="1" t="b">
        <v>1</v>
      </c>
      <c r="N4219" s="1">
        <v>1</v>
      </c>
    </row>
    <row r="4220" spans="1:14" x14ac:dyDescent="0.2">
      <c r="A4220" s="124">
        <v>44282.666666666664</v>
      </c>
      <c r="B4220" s="124">
        <v>44282.5</v>
      </c>
      <c r="C4220" s="1">
        <v>1269364671</v>
      </c>
      <c r="D4220" s="1" t="s">
        <v>137</v>
      </c>
      <c r="G4220" s="1" t="s">
        <v>138</v>
      </c>
      <c r="I4220" s="1">
        <v>20.260000000000002</v>
      </c>
      <c r="J4220" s="1">
        <v>21.562760999999998</v>
      </c>
      <c r="K4220" s="1">
        <v>0.92935299999999998</v>
      </c>
      <c r="L4220" s="1">
        <v>0.37340800000000002</v>
      </c>
      <c r="M4220" s="1" t="b">
        <v>1</v>
      </c>
      <c r="N4220" s="1">
        <v>1</v>
      </c>
    </row>
    <row r="4221" spans="1:14" x14ac:dyDescent="0.2">
      <c r="A4221" s="124">
        <v>44282.708333333336</v>
      </c>
      <c r="B4221" s="124">
        <v>44282.541666666664</v>
      </c>
      <c r="C4221" s="1">
        <v>1269364671</v>
      </c>
      <c r="D4221" s="1" t="s">
        <v>137</v>
      </c>
      <c r="G4221" s="1" t="s">
        <v>138</v>
      </c>
      <c r="I4221" s="1">
        <v>19.39</v>
      </c>
      <c r="J4221" s="1">
        <v>20.825666999999999</v>
      </c>
      <c r="K4221" s="1">
        <v>1.075145</v>
      </c>
      <c r="L4221" s="1">
        <v>0.36052200000000001</v>
      </c>
      <c r="M4221" s="1" t="b">
        <v>1</v>
      </c>
      <c r="N4221" s="1">
        <v>1</v>
      </c>
    </row>
    <row r="4222" spans="1:14" x14ac:dyDescent="0.2">
      <c r="A4222" s="124">
        <v>44282.75</v>
      </c>
      <c r="B4222" s="124">
        <v>44282.583333333336</v>
      </c>
      <c r="C4222" s="1">
        <v>1269364671</v>
      </c>
      <c r="D4222" s="1" t="s">
        <v>137</v>
      </c>
      <c r="G4222" s="1" t="s">
        <v>138</v>
      </c>
      <c r="I4222" s="1">
        <v>18.86</v>
      </c>
      <c r="J4222" s="1">
        <v>20.383026999999998</v>
      </c>
      <c r="K4222" s="1">
        <v>1.172377</v>
      </c>
      <c r="L4222" s="1">
        <v>0.35065000000000002</v>
      </c>
      <c r="M4222" s="1" t="b">
        <v>1</v>
      </c>
      <c r="N4222" s="1">
        <v>1</v>
      </c>
    </row>
    <row r="4223" spans="1:14" x14ac:dyDescent="0.2">
      <c r="A4223" s="124">
        <v>44282.791666666664</v>
      </c>
      <c r="B4223" s="124">
        <v>44282.625</v>
      </c>
      <c r="C4223" s="1">
        <v>1269364671</v>
      </c>
      <c r="D4223" s="1" t="s">
        <v>137</v>
      </c>
      <c r="G4223" s="1" t="s">
        <v>138</v>
      </c>
      <c r="I4223" s="1">
        <v>18.97</v>
      </c>
      <c r="J4223" s="1">
        <v>20.287278000000001</v>
      </c>
      <c r="K4223" s="1">
        <v>1.086519</v>
      </c>
      <c r="L4223" s="1">
        <v>0.23075899999999999</v>
      </c>
      <c r="M4223" s="1" t="b">
        <v>1</v>
      </c>
      <c r="N4223" s="1">
        <v>1</v>
      </c>
    </row>
    <row r="4224" spans="1:14" x14ac:dyDescent="0.2">
      <c r="A4224" s="124">
        <v>44282.833333333336</v>
      </c>
      <c r="B4224" s="124">
        <v>44282.666666666664</v>
      </c>
      <c r="C4224" s="1">
        <v>1269364671</v>
      </c>
      <c r="D4224" s="1" t="s">
        <v>137</v>
      </c>
      <c r="G4224" s="1" t="s">
        <v>138</v>
      </c>
      <c r="I4224" s="1">
        <v>20.21</v>
      </c>
      <c r="J4224" s="1">
        <v>21.497540999999998</v>
      </c>
      <c r="K4224" s="1">
        <v>1.073142</v>
      </c>
      <c r="L4224" s="1">
        <v>0.21439900000000001</v>
      </c>
      <c r="M4224" s="1" t="b">
        <v>1</v>
      </c>
      <c r="N4224" s="1">
        <v>1</v>
      </c>
    </row>
    <row r="4225" spans="1:14" x14ac:dyDescent="0.2">
      <c r="A4225" s="124">
        <v>44282.875</v>
      </c>
      <c r="B4225" s="124">
        <v>44282.708333333336</v>
      </c>
      <c r="C4225" s="1">
        <v>1269364671</v>
      </c>
      <c r="D4225" s="1" t="s">
        <v>137</v>
      </c>
      <c r="G4225" s="1" t="s">
        <v>138</v>
      </c>
      <c r="I4225" s="1">
        <v>21.04</v>
      </c>
      <c r="J4225" s="1">
        <v>22.195156000000001</v>
      </c>
      <c r="K4225" s="1">
        <v>0.90043700000000004</v>
      </c>
      <c r="L4225" s="1">
        <v>0.25471899999999997</v>
      </c>
      <c r="M4225" s="1" t="b">
        <v>1</v>
      </c>
      <c r="N4225" s="1">
        <v>1</v>
      </c>
    </row>
    <row r="4226" spans="1:14" x14ac:dyDescent="0.2">
      <c r="A4226" s="124">
        <v>44282.916666666664</v>
      </c>
      <c r="B4226" s="124">
        <v>44282.75</v>
      </c>
      <c r="C4226" s="1">
        <v>1269364671</v>
      </c>
      <c r="D4226" s="1" t="s">
        <v>137</v>
      </c>
      <c r="G4226" s="1" t="s">
        <v>138</v>
      </c>
      <c r="I4226" s="1">
        <v>21.89</v>
      </c>
      <c r="J4226" s="1">
        <v>22.885062000000001</v>
      </c>
      <c r="K4226" s="1">
        <v>0.674543</v>
      </c>
      <c r="L4226" s="1">
        <v>0.320519</v>
      </c>
      <c r="M4226" s="1" t="b">
        <v>1</v>
      </c>
      <c r="N4226" s="1">
        <v>1</v>
      </c>
    </row>
    <row r="4227" spans="1:14" x14ac:dyDescent="0.2">
      <c r="A4227" s="124">
        <v>44282.958333333336</v>
      </c>
      <c r="B4227" s="124">
        <v>44282.791666666664</v>
      </c>
      <c r="C4227" s="1">
        <v>1269364671</v>
      </c>
      <c r="D4227" s="1" t="s">
        <v>137</v>
      </c>
      <c r="G4227" s="1" t="s">
        <v>138</v>
      </c>
      <c r="I4227" s="1">
        <v>27.76</v>
      </c>
      <c r="J4227" s="1">
        <v>28.173788999999999</v>
      </c>
      <c r="K4227" s="1">
        <v>0.18229799999999999</v>
      </c>
      <c r="L4227" s="1">
        <v>0.231491</v>
      </c>
      <c r="M4227" s="1" t="b">
        <v>1</v>
      </c>
      <c r="N4227" s="1">
        <v>1</v>
      </c>
    </row>
    <row r="4228" spans="1:14" x14ac:dyDescent="0.2">
      <c r="A4228" s="124">
        <v>44283</v>
      </c>
      <c r="B4228" s="124">
        <v>44282.833333333336</v>
      </c>
      <c r="C4228" s="1">
        <v>1269364671</v>
      </c>
      <c r="D4228" s="1" t="s">
        <v>137</v>
      </c>
      <c r="G4228" s="1" t="s">
        <v>138</v>
      </c>
      <c r="I4228" s="1">
        <v>25.97</v>
      </c>
      <c r="J4228" s="1">
        <v>26.522746000000001</v>
      </c>
      <c r="K4228" s="1">
        <v>4.9312000000000002E-2</v>
      </c>
      <c r="L4228" s="1">
        <v>0.50343400000000005</v>
      </c>
      <c r="M4228" s="1" t="b">
        <v>1</v>
      </c>
      <c r="N4228" s="1">
        <v>1</v>
      </c>
    </row>
    <row r="4229" spans="1:14" x14ac:dyDescent="0.2">
      <c r="A4229" s="124">
        <v>44283.041666666664</v>
      </c>
      <c r="B4229" s="124">
        <v>44282.875</v>
      </c>
      <c r="C4229" s="1">
        <v>1269364671</v>
      </c>
      <c r="D4229" s="1" t="s">
        <v>137</v>
      </c>
      <c r="G4229" s="1" t="s">
        <v>138</v>
      </c>
      <c r="I4229" s="1">
        <v>21.53</v>
      </c>
      <c r="J4229" s="1">
        <v>22.326188999999999</v>
      </c>
      <c r="K4229" s="1">
        <v>0.29325600000000002</v>
      </c>
      <c r="L4229" s="1">
        <v>0.50293299999999996</v>
      </c>
      <c r="M4229" s="1" t="b">
        <v>1</v>
      </c>
      <c r="N4229" s="1">
        <v>1</v>
      </c>
    </row>
    <row r="4230" spans="1:14" x14ac:dyDescent="0.2">
      <c r="A4230" s="124">
        <v>44283.083333333336</v>
      </c>
      <c r="B4230" s="124">
        <v>44282.916666666664</v>
      </c>
      <c r="C4230" s="1">
        <v>1269364671</v>
      </c>
      <c r="D4230" s="1" t="s">
        <v>137</v>
      </c>
      <c r="G4230" s="1" t="s">
        <v>138</v>
      </c>
      <c r="I4230" s="1">
        <v>19.239999999999998</v>
      </c>
      <c r="J4230" s="1">
        <v>20.125941000000001</v>
      </c>
      <c r="K4230" s="1">
        <v>0.36990099999999998</v>
      </c>
      <c r="L4230" s="1">
        <v>0.51604000000000005</v>
      </c>
      <c r="M4230" s="1" t="b">
        <v>1</v>
      </c>
      <c r="N4230" s="1">
        <v>1</v>
      </c>
    </row>
    <row r="4231" spans="1:14" x14ac:dyDescent="0.2">
      <c r="A4231" s="124">
        <v>44283.125</v>
      </c>
      <c r="B4231" s="124">
        <v>44282.958333333336</v>
      </c>
      <c r="C4231" s="1">
        <v>1269364671</v>
      </c>
      <c r="D4231" s="1" t="s">
        <v>137</v>
      </c>
      <c r="G4231" s="1" t="s">
        <v>138</v>
      </c>
      <c r="I4231" s="1">
        <v>18.07</v>
      </c>
      <c r="J4231" s="1">
        <v>18.835849</v>
      </c>
      <c r="K4231" s="1">
        <v>0.203624</v>
      </c>
      <c r="L4231" s="1">
        <v>0.56222499999999997</v>
      </c>
      <c r="M4231" s="1" t="b">
        <v>1</v>
      </c>
      <c r="N4231" s="1">
        <v>1</v>
      </c>
    </row>
    <row r="4232" spans="1:14" x14ac:dyDescent="0.2">
      <c r="A4232" s="124">
        <v>44283.166666666664</v>
      </c>
      <c r="B4232" s="124">
        <v>44283</v>
      </c>
      <c r="C4232" s="1">
        <v>1269364671</v>
      </c>
      <c r="D4232" s="1" t="s">
        <v>137</v>
      </c>
      <c r="G4232" s="1" t="s">
        <v>138</v>
      </c>
      <c r="I4232" s="1">
        <v>17.79</v>
      </c>
      <c r="J4232" s="1">
        <v>18.384339000000001</v>
      </c>
      <c r="K4232" s="1">
        <v>0.159718</v>
      </c>
      <c r="L4232" s="1">
        <v>0.43462099999999998</v>
      </c>
      <c r="M4232" s="1" t="b">
        <v>1</v>
      </c>
      <c r="N4232" s="1">
        <v>1</v>
      </c>
    </row>
    <row r="4233" spans="1:14" x14ac:dyDescent="0.2">
      <c r="A4233" s="124">
        <v>44283.208333333336</v>
      </c>
      <c r="B4233" s="124">
        <v>44283.041666666664</v>
      </c>
      <c r="C4233" s="1">
        <v>1269364671</v>
      </c>
      <c r="D4233" s="1" t="s">
        <v>137</v>
      </c>
      <c r="G4233" s="1" t="s">
        <v>138</v>
      </c>
      <c r="I4233" s="1">
        <v>18.03</v>
      </c>
      <c r="J4233" s="1">
        <v>18.576575999999999</v>
      </c>
      <c r="K4233" s="1">
        <v>1.2484E-2</v>
      </c>
      <c r="L4233" s="1">
        <v>0.53409200000000001</v>
      </c>
      <c r="M4233" s="1" t="b">
        <v>1</v>
      </c>
      <c r="N4233" s="1">
        <v>1</v>
      </c>
    </row>
    <row r="4234" spans="1:14" x14ac:dyDescent="0.2">
      <c r="A4234" s="124">
        <v>44283.25</v>
      </c>
      <c r="B4234" s="124">
        <v>44283.083333333336</v>
      </c>
      <c r="C4234" s="1">
        <v>1269364671</v>
      </c>
      <c r="D4234" s="1" t="s">
        <v>137</v>
      </c>
      <c r="G4234" s="1" t="s">
        <v>138</v>
      </c>
      <c r="I4234" s="1">
        <v>17.05</v>
      </c>
      <c r="J4234" s="1">
        <v>17.594049999999999</v>
      </c>
      <c r="K4234" s="1">
        <v>5.4542E-2</v>
      </c>
      <c r="L4234" s="1">
        <v>0.489508</v>
      </c>
      <c r="M4234" s="1" t="b">
        <v>1</v>
      </c>
      <c r="N4234" s="1">
        <v>1</v>
      </c>
    </row>
    <row r="4235" spans="1:14" x14ac:dyDescent="0.2">
      <c r="A4235" s="124">
        <v>44283.291666666664</v>
      </c>
      <c r="B4235" s="124">
        <v>44283.125</v>
      </c>
      <c r="C4235" s="1">
        <v>1269364671</v>
      </c>
      <c r="D4235" s="1" t="s">
        <v>137</v>
      </c>
      <c r="G4235" s="1" t="s">
        <v>138</v>
      </c>
      <c r="I4235" s="1">
        <v>16.350000000000001</v>
      </c>
      <c r="J4235" s="1">
        <v>16.984074</v>
      </c>
      <c r="K4235" s="1">
        <v>0.155616</v>
      </c>
      <c r="L4235" s="1">
        <v>0.47845799999999999</v>
      </c>
      <c r="M4235" s="1" t="b">
        <v>1</v>
      </c>
      <c r="N4235" s="1">
        <v>1</v>
      </c>
    </row>
    <row r="4236" spans="1:14" x14ac:dyDescent="0.2">
      <c r="A4236" s="124">
        <v>44283.333333333336</v>
      </c>
      <c r="B4236" s="124">
        <v>44283.166666666664</v>
      </c>
      <c r="C4236" s="1">
        <v>1269364671</v>
      </c>
      <c r="D4236" s="1" t="s">
        <v>137</v>
      </c>
      <c r="G4236" s="1" t="s">
        <v>138</v>
      </c>
      <c r="I4236" s="1">
        <v>15.94</v>
      </c>
      <c r="J4236" s="1">
        <v>17.188472000000001</v>
      </c>
      <c r="K4236" s="1">
        <v>0.75563800000000003</v>
      </c>
      <c r="L4236" s="1">
        <v>0.49283399999999999</v>
      </c>
      <c r="M4236" s="1" t="b">
        <v>1</v>
      </c>
      <c r="N4236" s="1">
        <v>1</v>
      </c>
    </row>
    <row r="4237" spans="1:14" x14ac:dyDescent="0.2">
      <c r="A4237" s="124">
        <v>44283.375</v>
      </c>
      <c r="B4237" s="124">
        <v>44283.208333333336</v>
      </c>
      <c r="C4237" s="1">
        <v>1269364671</v>
      </c>
      <c r="D4237" s="1" t="s">
        <v>137</v>
      </c>
      <c r="G4237" s="1" t="s">
        <v>138</v>
      </c>
      <c r="I4237" s="1">
        <v>16.05</v>
      </c>
      <c r="J4237" s="1">
        <v>17.152714</v>
      </c>
      <c r="K4237" s="1">
        <v>0.58006999999999997</v>
      </c>
      <c r="L4237" s="1">
        <v>0.522644</v>
      </c>
      <c r="M4237" s="1" t="b">
        <v>1</v>
      </c>
      <c r="N4237" s="1">
        <v>1</v>
      </c>
    </row>
    <row r="4238" spans="1:14" x14ac:dyDescent="0.2">
      <c r="A4238" s="124">
        <v>44283.416666666664</v>
      </c>
      <c r="B4238" s="124">
        <v>44283.25</v>
      </c>
      <c r="C4238" s="1">
        <v>1269364671</v>
      </c>
      <c r="D4238" s="1" t="s">
        <v>137</v>
      </c>
      <c r="G4238" s="1" t="s">
        <v>138</v>
      </c>
      <c r="I4238" s="1">
        <v>16.149999999999999</v>
      </c>
      <c r="J4238" s="1">
        <v>17.692205999999999</v>
      </c>
      <c r="K4238" s="1">
        <v>1.0785469999999999</v>
      </c>
      <c r="L4238" s="1">
        <v>0.46365899999999999</v>
      </c>
      <c r="M4238" s="1" t="b">
        <v>1</v>
      </c>
      <c r="N4238" s="1">
        <v>1</v>
      </c>
    </row>
    <row r="4239" spans="1:14" x14ac:dyDescent="0.2">
      <c r="A4239" s="124">
        <v>44283.458333333336</v>
      </c>
      <c r="B4239" s="124">
        <v>44283.291666666664</v>
      </c>
      <c r="C4239" s="1">
        <v>1269364671</v>
      </c>
      <c r="D4239" s="1" t="s">
        <v>137</v>
      </c>
      <c r="G4239" s="1" t="s">
        <v>138</v>
      </c>
      <c r="I4239" s="1">
        <v>17.28</v>
      </c>
      <c r="J4239" s="1">
        <v>18.634108000000001</v>
      </c>
      <c r="K4239" s="1">
        <v>1.0398639999999999</v>
      </c>
      <c r="L4239" s="1">
        <v>0.31424400000000002</v>
      </c>
      <c r="M4239" s="1" t="b">
        <v>1</v>
      </c>
      <c r="N4239" s="1">
        <v>1</v>
      </c>
    </row>
    <row r="4240" spans="1:14" x14ac:dyDescent="0.2">
      <c r="A4240" s="124">
        <v>44283.5</v>
      </c>
      <c r="B4240" s="124">
        <v>44283.333333333336</v>
      </c>
      <c r="C4240" s="1">
        <v>1269364671</v>
      </c>
      <c r="D4240" s="1" t="s">
        <v>137</v>
      </c>
      <c r="G4240" s="1" t="s">
        <v>138</v>
      </c>
      <c r="I4240" s="1">
        <v>20.04</v>
      </c>
      <c r="J4240" s="1">
        <v>20.919765000000002</v>
      </c>
      <c r="K4240" s="1">
        <v>0.520011</v>
      </c>
      <c r="L4240" s="1">
        <v>0.35975400000000002</v>
      </c>
      <c r="M4240" s="1" t="b">
        <v>1</v>
      </c>
      <c r="N4240" s="1">
        <v>1</v>
      </c>
    </row>
    <row r="4241" spans="1:14" x14ac:dyDescent="0.2">
      <c r="A4241" s="124">
        <v>44283.541666666664</v>
      </c>
      <c r="B4241" s="124">
        <v>44283.375</v>
      </c>
      <c r="C4241" s="1">
        <v>1269364671</v>
      </c>
      <c r="D4241" s="1" t="s">
        <v>137</v>
      </c>
      <c r="G4241" s="1" t="s">
        <v>138</v>
      </c>
      <c r="I4241" s="1">
        <v>20.92</v>
      </c>
      <c r="J4241" s="1">
        <v>21.808395000000001</v>
      </c>
      <c r="K4241" s="1">
        <v>0.45691799999999999</v>
      </c>
      <c r="L4241" s="1">
        <v>0.431477</v>
      </c>
      <c r="M4241" s="1" t="b">
        <v>1</v>
      </c>
      <c r="N4241" s="1">
        <v>1</v>
      </c>
    </row>
    <row r="4242" spans="1:14" x14ac:dyDescent="0.2">
      <c r="A4242" s="124">
        <v>44283.583333333336</v>
      </c>
      <c r="B4242" s="124">
        <v>44283.416666666664</v>
      </c>
      <c r="C4242" s="1">
        <v>1269364671</v>
      </c>
      <c r="D4242" s="1" t="s">
        <v>137</v>
      </c>
      <c r="G4242" s="1" t="s">
        <v>138</v>
      </c>
      <c r="I4242" s="1">
        <v>23.55</v>
      </c>
      <c r="J4242" s="1">
        <v>24.810054000000001</v>
      </c>
      <c r="K4242" s="1">
        <v>0.67863300000000004</v>
      </c>
      <c r="L4242" s="1">
        <v>0.58142099999999997</v>
      </c>
      <c r="M4242" s="1" t="b">
        <v>1</v>
      </c>
      <c r="N4242" s="1">
        <v>1</v>
      </c>
    </row>
    <row r="4243" spans="1:14" x14ac:dyDescent="0.2">
      <c r="A4243" s="124">
        <v>44283.625</v>
      </c>
      <c r="B4243" s="124">
        <v>44283.458333333336</v>
      </c>
      <c r="C4243" s="1">
        <v>1269364671</v>
      </c>
      <c r="D4243" s="1" t="s">
        <v>137</v>
      </c>
      <c r="G4243" s="1" t="s">
        <v>138</v>
      </c>
      <c r="I4243" s="1">
        <v>23.59</v>
      </c>
      <c r="J4243" s="1">
        <v>24.327027999999999</v>
      </c>
      <c r="K4243" s="1">
        <v>0.13394400000000001</v>
      </c>
      <c r="L4243" s="1">
        <v>0.60308399999999995</v>
      </c>
      <c r="M4243" s="1" t="b">
        <v>1</v>
      </c>
      <c r="N4243" s="1">
        <v>1</v>
      </c>
    </row>
    <row r="4244" spans="1:14" x14ac:dyDescent="0.2">
      <c r="A4244" s="124">
        <v>44283.666666666664</v>
      </c>
      <c r="B4244" s="124">
        <v>44283.5</v>
      </c>
      <c r="C4244" s="1">
        <v>1269364671</v>
      </c>
      <c r="D4244" s="1" t="s">
        <v>137</v>
      </c>
      <c r="G4244" s="1" t="s">
        <v>138</v>
      </c>
      <c r="I4244" s="1">
        <v>21.25</v>
      </c>
      <c r="J4244" s="1">
        <v>21.972897</v>
      </c>
      <c r="K4244" s="1">
        <v>0.183419</v>
      </c>
      <c r="L4244" s="1">
        <v>0.53947800000000001</v>
      </c>
      <c r="M4244" s="1" t="b">
        <v>1</v>
      </c>
      <c r="N4244" s="1">
        <v>1</v>
      </c>
    </row>
    <row r="4245" spans="1:14" x14ac:dyDescent="0.2">
      <c r="A4245" s="124">
        <v>44283.708333333336</v>
      </c>
      <c r="B4245" s="124">
        <v>44283.541666666664</v>
      </c>
      <c r="C4245" s="1">
        <v>1269364671</v>
      </c>
      <c r="D4245" s="1" t="s">
        <v>137</v>
      </c>
      <c r="G4245" s="1" t="s">
        <v>138</v>
      </c>
      <c r="I4245" s="1">
        <v>20.52</v>
      </c>
      <c r="J4245" s="1">
        <v>21.755724000000001</v>
      </c>
      <c r="K4245" s="1">
        <v>0.73024900000000004</v>
      </c>
      <c r="L4245" s="1">
        <v>0.50547500000000001</v>
      </c>
      <c r="M4245" s="1" t="b">
        <v>1</v>
      </c>
      <c r="N4245" s="1">
        <v>1</v>
      </c>
    </row>
    <row r="4246" spans="1:14" x14ac:dyDescent="0.2">
      <c r="A4246" s="124">
        <v>44283.75</v>
      </c>
      <c r="B4246" s="124">
        <v>44283.583333333336</v>
      </c>
      <c r="C4246" s="1">
        <v>1269364671</v>
      </c>
      <c r="D4246" s="1" t="s">
        <v>137</v>
      </c>
      <c r="G4246" s="1" t="s">
        <v>138</v>
      </c>
      <c r="I4246" s="1">
        <v>20.67</v>
      </c>
      <c r="J4246" s="1">
        <v>21.421948</v>
      </c>
      <c r="K4246" s="1">
        <v>0.21180299999999999</v>
      </c>
      <c r="L4246" s="1">
        <v>0.54014499999999999</v>
      </c>
      <c r="M4246" s="1" t="b">
        <v>1</v>
      </c>
      <c r="N4246" s="1">
        <v>1</v>
      </c>
    </row>
    <row r="4247" spans="1:14" x14ac:dyDescent="0.2">
      <c r="A4247" s="124">
        <v>44283.791666666664</v>
      </c>
      <c r="B4247" s="124">
        <v>44283.625</v>
      </c>
      <c r="C4247" s="1">
        <v>1269364671</v>
      </c>
      <c r="D4247" s="1" t="s">
        <v>137</v>
      </c>
      <c r="G4247" s="1" t="s">
        <v>138</v>
      </c>
      <c r="I4247" s="1">
        <v>20.51</v>
      </c>
      <c r="J4247" s="1">
        <v>21.253435</v>
      </c>
      <c r="K4247" s="1">
        <v>0.20563600000000001</v>
      </c>
      <c r="L4247" s="1">
        <v>0.53779900000000003</v>
      </c>
      <c r="M4247" s="1" t="b">
        <v>1</v>
      </c>
      <c r="N4247" s="1">
        <v>1</v>
      </c>
    </row>
    <row r="4248" spans="1:14" x14ac:dyDescent="0.2">
      <c r="A4248" s="124">
        <v>44283.833333333336</v>
      </c>
      <c r="B4248" s="124">
        <v>44283.666666666664</v>
      </c>
      <c r="C4248" s="1">
        <v>1269364671</v>
      </c>
      <c r="D4248" s="1" t="s">
        <v>137</v>
      </c>
      <c r="G4248" s="1" t="s">
        <v>138</v>
      </c>
      <c r="I4248" s="1">
        <v>21</v>
      </c>
      <c r="J4248" s="1">
        <v>21.773364999999998</v>
      </c>
      <c r="K4248" s="1">
        <v>0.23588200000000001</v>
      </c>
      <c r="L4248" s="1">
        <v>0.53748300000000004</v>
      </c>
      <c r="M4248" s="1" t="b">
        <v>1</v>
      </c>
      <c r="N4248" s="1">
        <v>1</v>
      </c>
    </row>
    <row r="4249" spans="1:14" x14ac:dyDescent="0.2">
      <c r="A4249" s="124">
        <v>44283.875</v>
      </c>
      <c r="B4249" s="124">
        <v>44283.708333333336</v>
      </c>
      <c r="C4249" s="1">
        <v>1269364671</v>
      </c>
      <c r="D4249" s="1" t="s">
        <v>137</v>
      </c>
      <c r="G4249" s="1" t="s">
        <v>138</v>
      </c>
      <c r="I4249" s="1">
        <v>21.76</v>
      </c>
      <c r="J4249" s="1">
        <v>22.588971999999998</v>
      </c>
      <c r="K4249" s="1">
        <v>0.32600899999999999</v>
      </c>
      <c r="L4249" s="1">
        <v>0.50296300000000005</v>
      </c>
      <c r="M4249" s="1" t="b">
        <v>1</v>
      </c>
      <c r="N4249" s="1">
        <v>1</v>
      </c>
    </row>
    <row r="4250" spans="1:14" x14ac:dyDescent="0.2">
      <c r="A4250" s="124">
        <v>44283.916666666664</v>
      </c>
      <c r="B4250" s="124">
        <v>44283.75</v>
      </c>
      <c r="C4250" s="1">
        <v>1269364671</v>
      </c>
      <c r="D4250" s="1" t="s">
        <v>137</v>
      </c>
      <c r="G4250" s="1" t="s">
        <v>138</v>
      </c>
      <c r="I4250" s="1">
        <v>22.97</v>
      </c>
      <c r="J4250" s="1">
        <v>23.635287999999999</v>
      </c>
      <c r="K4250" s="1">
        <v>0.35209699999999999</v>
      </c>
      <c r="L4250" s="1">
        <v>0.313191</v>
      </c>
      <c r="M4250" s="1" t="b">
        <v>1</v>
      </c>
      <c r="N4250" s="1">
        <v>1</v>
      </c>
    </row>
    <row r="4251" spans="1:14" x14ac:dyDescent="0.2">
      <c r="A4251" s="124">
        <v>44283.958333333336</v>
      </c>
      <c r="B4251" s="124">
        <v>44283.791666666664</v>
      </c>
      <c r="C4251" s="1">
        <v>1269364671</v>
      </c>
      <c r="D4251" s="1" t="s">
        <v>137</v>
      </c>
      <c r="G4251" s="1" t="s">
        <v>138</v>
      </c>
      <c r="I4251" s="1">
        <v>30.36</v>
      </c>
      <c r="J4251" s="1">
        <v>30.575714999999999</v>
      </c>
      <c r="K4251" s="1">
        <v>0.26473400000000002</v>
      </c>
      <c r="L4251" s="1">
        <v>-4.9019E-2</v>
      </c>
      <c r="M4251" s="1" t="b">
        <v>1</v>
      </c>
      <c r="N4251" s="1">
        <v>1</v>
      </c>
    </row>
    <row r="4252" spans="1:14" x14ac:dyDescent="0.2">
      <c r="A4252" s="124">
        <v>44284</v>
      </c>
      <c r="B4252" s="124">
        <v>44283.833333333336</v>
      </c>
      <c r="C4252" s="1">
        <v>1269364671</v>
      </c>
      <c r="D4252" s="1" t="s">
        <v>137</v>
      </c>
      <c r="G4252" s="1" t="s">
        <v>138</v>
      </c>
      <c r="I4252" s="1">
        <v>34.58</v>
      </c>
      <c r="J4252" s="1">
        <v>35.062452</v>
      </c>
      <c r="K4252" s="1">
        <v>0.34668199999999999</v>
      </c>
      <c r="L4252" s="1">
        <v>0.13577</v>
      </c>
      <c r="M4252" s="1" t="b">
        <v>1</v>
      </c>
      <c r="N4252" s="1">
        <v>1</v>
      </c>
    </row>
    <row r="4253" spans="1:14" x14ac:dyDescent="0.2">
      <c r="A4253" s="124">
        <v>44284.041666666664</v>
      </c>
      <c r="B4253" s="124">
        <v>44283.875</v>
      </c>
      <c r="C4253" s="1">
        <v>1269364671</v>
      </c>
      <c r="D4253" s="1" t="s">
        <v>137</v>
      </c>
      <c r="G4253" s="1" t="s">
        <v>138</v>
      </c>
      <c r="I4253" s="1">
        <v>27.71</v>
      </c>
      <c r="J4253" s="1">
        <v>29.584264999999998</v>
      </c>
      <c r="K4253" s="1">
        <v>1.440445</v>
      </c>
      <c r="L4253" s="1">
        <v>0.43381999999999998</v>
      </c>
      <c r="M4253" s="1" t="b">
        <v>1</v>
      </c>
      <c r="N4253" s="1">
        <v>1</v>
      </c>
    </row>
    <row r="4254" spans="1:14" x14ac:dyDescent="0.2">
      <c r="A4254" s="124">
        <v>44284.083333333336</v>
      </c>
      <c r="B4254" s="124">
        <v>44283.916666666664</v>
      </c>
      <c r="C4254" s="1">
        <v>1269364671</v>
      </c>
      <c r="D4254" s="1" t="s">
        <v>137</v>
      </c>
      <c r="G4254" s="1" t="s">
        <v>138</v>
      </c>
      <c r="I4254" s="1">
        <v>23.3</v>
      </c>
      <c r="J4254" s="1">
        <v>24.364367999999999</v>
      </c>
      <c r="K4254" s="1">
        <v>0.58251799999999998</v>
      </c>
      <c r="L4254" s="1">
        <v>0.48185</v>
      </c>
      <c r="M4254" s="1" t="b">
        <v>1</v>
      </c>
      <c r="N4254" s="1">
        <v>1</v>
      </c>
    </row>
    <row r="4255" spans="1:14" x14ac:dyDescent="0.2">
      <c r="A4255" s="124">
        <v>44284.125</v>
      </c>
      <c r="B4255" s="124">
        <v>44283.958333333336</v>
      </c>
      <c r="C4255" s="1">
        <v>1269364671</v>
      </c>
      <c r="D4255" s="1" t="s">
        <v>137</v>
      </c>
      <c r="G4255" s="1" t="s">
        <v>138</v>
      </c>
      <c r="I4255" s="1">
        <v>21.35</v>
      </c>
      <c r="J4255" s="1">
        <v>21.904443000000001</v>
      </c>
      <c r="K4255" s="1">
        <v>8.3979999999999999E-2</v>
      </c>
      <c r="L4255" s="1">
        <v>0.47046300000000002</v>
      </c>
      <c r="M4255" s="1" t="b">
        <v>1</v>
      </c>
      <c r="N4255" s="1">
        <v>1</v>
      </c>
    </row>
    <row r="4256" spans="1:14" x14ac:dyDescent="0.2">
      <c r="A4256" s="124">
        <v>44284.166666666664</v>
      </c>
      <c r="B4256" s="124">
        <v>44284</v>
      </c>
      <c r="C4256" s="1">
        <v>1269364671</v>
      </c>
      <c r="D4256" s="1" t="s">
        <v>137</v>
      </c>
      <c r="G4256" s="1" t="s">
        <v>138</v>
      </c>
      <c r="I4256" s="1">
        <v>18.739999999999998</v>
      </c>
      <c r="J4256" s="1">
        <v>19.410761000000001</v>
      </c>
      <c r="K4256" s="1">
        <v>0.29999599999999998</v>
      </c>
      <c r="L4256" s="1">
        <v>0.37076500000000001</v>
      </c>
      <c r="M4256" s="1" t="b">
        <v>1</v>
      </c>
      <c r="N4256" s="1">
        <v>1</v>
      </c>
    </row>
    <row r="4257" spans="1:14" x14ac:dyDescent="0.2">
      <c r="A4257" s="124">
        <v>44284.208333333336</v>
      </c>
      <c r="B4257" s="124">
        <v>44284.041666666664</v>
      </c>
      <c r="C4257" s="1">
        <v>1269364671</v>
      </c>
      <c r="D4257" s="1" t="s">
        <v>137</v>
      </c>
      <c r="G4257" s="1" t="s">
        <v>138</v>
      </c>
      <c r="I4257" s="1">
        <v>18.63</v>
      </c>
      <c r="J4257" s="1">
        <v>19.588021000000001</v>
      </c>
      <c r="K4257" s="1">
        <v>0.45506000000000002</v>
      </c>
      <c r="L4257" s="1">
        <v>0.50296099999999999</v>
      </c>
      <c r="M4257" s="1" t="b">
        <v>1</v>
      </c>
      <c r="N4257" s="1">
        <v>1</v>
      </c>
    </row>
    <row r="4258" spans="1:14" x14ac:dyDescent="0.2">
      <c r="A4258" s="124">
        <v>44284.25</v>
      </c>
      <c r="B4258" s="124">
        <v>44284.083333333336</v>
      </c>
      <c r="C4258" s="1">
        <v>1269364671</v>
      </c>
      <c r="D4258" s="1" t="s">
        <v>137</v>
      </c>
      <c r="G4258" s="1" t="s">
        <v>138</v>
      </c>
      <c r="I4258" s="1">
        <v>18.59</v>
      </c>
      <c r="J4258" s="1">
        <v>19.507435999999998</v>
      </c>
      <c r="K4258" s="1">
        <v>0.399698</v>
      </c>
      <c r="L4258" s="1">
        <v>0.51773800000000003</v>
      </c>
      <c r="M4258" s="1" t="b">
        <v>1</v>
      </c>
      <c r="N4258" s="1">
        <v>1</v>
      </c>
    </row>
    <row r="4259" spans="1:14" x14ac:dyDescent="0.2">
      <c r="A4259" s="124">
        <v>44284.291666666664</v>
      </c>
      <c r="B4259" s="124">
        <v>44284.125</v>
      </c>
      <c r="C4259" s="1">
        <v>1269364671</v>
      </c>
      <c r="D4259" s="1" t="s">
        <v>137</v>
      </c>
      <c r="G4259" s="1" t="s">
        <v>138</v>
      </c>
      <c r="I4259" s="1">
        <v>18.73</v>
      </c>
      <c r="J4259" s="1">
        <v>19.852184999999999</v>
      </c>
      <c r="K4259" s="1">
        <v>0.60603899999999999</v>
      </c>
      <c r="L4259" s="1">
        <v>0.51614599999999999</v>
      </c>
      <c r="M4259" s="1" t="b">
        <v>1</v>
      </c>
      <c r="N4259" s="1">
        <v>1</v>
      </c>
    </row>
    <row r="4260" spans="1:14" x14ac:dyDescent="0.2">
      <c r="A4260" s="124">
        <v>44284.333333333336</v>
      </c>
      <c r="B4260" s="124">
        <v>44284.166666666664</v>
      </c>
      <c r="C4260" s="1">
        <v>1269364671</v>
      </c>
      <c r="D4260" s="1" t="s">
        <v>137</v>
      </c>
      <c r="G4260" s="1" t="s">
        <v>138</v>
      </c>
      <c r="I4260" s="1">
        <v>19.18</v>
      </c>
      <c r="J4260" s="1">
        <v>20.702780000000001</v>
      </c>
      <c r="K4260" s="1">
        <v>0.83821999999999997</v>
      </c>
      <c r="L4260" s="1">
        <v>0.68455999999999995</v>
      </c>
      <c r="M4260" s="1" t="b">
        <v>1</v>
      </c>
      <c r="N4260" s="1">
        <v>1</v>
      </c>
    </row>
    <row r="4261" spans="1:14" x14ac:dyDescent="0.2">
      <c r="A4261" s="124">
        <v>44284.375</v>
      </c>
      <c r="B4261" s="124">
        <v>44284.208333333336</v>
      </c>
      <c r="C4261" s="1">
        <v>1269364671</v>
      </c>
      <c r="D4261" s="1" t="s">
        <v>137</v>
      </c>
      <c r="G4261" s="1" t="s">
        <v>138</v>
      </c>
      <c r="I4261" s="1">
        <v>24.03</v>
      </c>
      <c r="J4261" s="1">
        <v>26.355522000000001</v>
      </c>
      <c r="K4261" s="1">
        <v>1.5137499999999999</v>
      </c>
      <c r="L4261" s="1">
        <v>0.81177200000000005</v>
      </c>
      <c r="M4261" s="1" t="b">
        <v>1</v>
      </c>
      <c r="N4261" s="1">
        <v>1</v>
      </c>
    </row>
    <row r="4262" spans="1:14" x14ac:dyDescent="0.2">
      <c r="A4262" s="124">
        <v>44284.416666666664</v>
      </c>
      <c r="B4262" s="124">
        <v>44284.25</v>
      </c>
      <c r="C4262" s="1">
        <v>1269364671</v>
      </c>
      <c r="D4262" s="1" t="s">
        <v>137</v>
      </c>
      <c r="G4262" s="1" t="s">
        <v>138</v>
      </c>
      <c r="I4262" s="1">
        <v>35.1</v>
      </c>
      <c r="J4262" s="1">
        <v>39.908414999999998</v>
      </c>
      <c r="K4262" s="1">
        <v>3.4784709999999999</v>
      </c>
      <c r="L4262" s="1">
        <v>1.329944</v>
      </c>
      <c r="M4262" s="1" t="b">
        <v>1</v>
      </c>
      <c r="N4262" s="1">
        <v>1</v>
      </c>
    </row>
    <row r="4263" spans="1:14" x14ac:dyDescent="0.2">
      <c r="A4263" s="124">
        <v>44284.458333333336</v>
      </c>
      <c r="B4263" s="124">
        <v>44284.291666666664</v>
      </c>
      <c r="C4263" s="1">
        <v>1269364671</v>
      </c>
      <c r="D4263" s="1" t="s">
        <v>137</v>
      </c>
      <c r="G4263" s="1" t="s">
        <v>138</v>
      </c>
      <c r="I4263" s="1">
        <v>38.81</v>
      </c>
      <c r="J4263" s="1">
        <v>47.272616999999997</v>
      </c>
      <c r="K4263" s="1">
        <v>7.1179819999999996</v>
      </c>
      <c r="L4263" s="1">
        <v>1.344635</v>
      </c>
      <c r="M4263" s="1" t="b">
        <v>1</v>
      </c>
      <c r="N4263" s="1">
        <v>1</v>
      </c>
    </row>
    <row r="4264" spans="1:14" x14ac:dyDescent="0.2">
      <c r="A4264" s="124">
        <v>44284.5</v>
      </c>
      <c r="B4264" s="124">
        <v>44284.333333333336</v>
      </c>
      <c r="C4264" s="1">
        <v>1269364671</v>
      </c>
      <c r="D4264" s="1" t="s">
        <v>137</v>
      </c>
      <c r="G4264" s="1" t="s">
        <v>138</v>
      </c>
      <c r="I4264" s="1">
        <v>31.71</v>
      </c>
      <c r="J4264" s="1">
        <v>36.427731000000001</v>
      </c>
      <c r="K4264" s="1">
        <v>3.7752970000000001</v>
      </c>
      <c r="L4264" s="1">
        <v>0.94243399999999999</v>
      </c>
      <c r="M4264" s="1" t="b">
        <v>1</v>
      </c>
      <c r="N4264" s="1">
        <v>1</v>
      </c>
    </row>
    <row r="4265" spans="1:14" x14ac:dyDescent="0.2">
      <c r="A4265" s="124">
        <v>44284.541666666664</v>
      </c>
      <c r="B4265" s="124">
        <v>44284.375</v>
      </c>
      <c r="C4265" s="1">
        <v>1269364671</v>
      </c>
      <c r="D4265" s="1" t="s">
        <v>137</v>
      </c>
      <c r="G4265" s="1" t="s">
        <v>138</v>
      </c>
      <c r="I4265" s="1">
        <v>31.23</v>
      </c>
      <c r="J4265" s="1">
        <v>34.813107000000002</v>
      </c>
      <c r="K4265" s="1">
        <v>3.044076</v>
      </c>
      <c r="L4265" s="1">
        <v>0.53903100000000004</v>
      </c>
      <c r="M4265" s="1" t="b">
        <v>1</v>
      </c>
      <c r="N4265" s="1">
        <v>1</v>
      </c>
    </row>
    <row r="4266" spans="1:14" x14ac:dyDescent="0.2">
      <c r="A4266" s="124">
        <v>44284.583333333336</v>
      </c>
      <c r="B4266" s="124">
        <v>44284.416666666664</v>
      </c>
      <c r="C4266" s="1">
        <v>1269364671</v>
      </c>
      <c r="D4266" s="1" t="s">
        <v>137</v>
      </c>
      <c r="G4266" s="1" t="s">
        <v>138</v>
      </c>
      <c r="I4266" s="1">
        <v>29.66</v>
      </c>
      <c r="J4266" s="1">
        <v>31.892147999999999</v>
      </c>
      <c r="K4266" s="1">
        <v>1.6027769999999999</v>
      </c>
      <c r="L4266" s="1">
        <v>0.62937100000000001</v>
      </c>
      <c r="M4266" s="1" t="b">
        <v>1</v>
      </c>
      <c r="N4266" s="1">
        <v>1</v>
      </c>
    </row>
    <row r="4267" spans="1:14" x14ac:dyDescent="0.2">
      <c r="A4267" s="124">
        <v>44284.625</v>
      </c>
      <c r="B4267" s="124">
        <v>44284.458333333336</v>
      </c>
      <c r="C4267" s="1">
        <v>1269364671</v>
      </c>
      <c r="D4267" s="1" t="s">
        <v>137</v>
      </c>
      <c r="G4267" s="1" t="s">
        <v>138</v>
      </c>
      <c r="I4267" s="1">
        <v>25.23</v>
      </c>
      <c r="J4267" s="1">
        <v>27.046379999999999</v>
      </c>
      <c r="K4267" s="1">
        <v>1.45597</v>
      </c>
      <c r="L4267" s="1">
        <v>0.36041000000000001</v>
      </c>
      <c r="M4267" s="1" t="b">
        <v>1</v>
      </c>
      <c r="N4267" s="1">
        <v>1</v>
      </c>
    </row>
    <row r="4268" spans="1:14" x14ac:dyDescent="0.2">
      <c r="A4268" s="124">
        <v>44284.666666666664</v>
      </c>
      <c r="B4268" s="124">
        <v>44284.5</v>
      </c>
      <c r="C4268" s="1">
        <v>1269364671</v>
      </c>
      <c r="D4268" s="1" t="s">
        <v>137</v>
      </c>
      <c r="G4268" s="1" t="s">
        <v>138</v>
      </c>
      <c r="I4268" s="1">
        <v>22.77</v>
      </c>
      <c r="J4268" s="1">
        <v>24.206472000000002</v>
      </c>
      <c r="K4268" s="1">
        <v>1.188132</v>
      </c>
      <c r="L4268" s="1">
        <v>0.24834000000000001</v>
      </c>
      <c r="M4268" s="1" t="b">
        <v>1</v>
      </c>
      <c r="N4268" s="1">
        <v>1</v>
      </c>
    </row>
    <row r="4269" spans="1:14" x14ac:dyDescent="0.2">
      <c r="A4269" s="124">
        <v>44284.708333333336</v>
      </c>
      <c r="B4269" s="124">
        <v>44284.541666666664</v>
      </c>
      <c r="C4269" s="1">
        <v>1269364671</v>
      </c>
      <c r="D4269" s="1" t="s">
        <v>137</v>
      </c>
      <c r="G4269" s="1" t="s">
        <v>138</v>
      </c>
      <c r="I4269" s="1">
        <v>21.54</v>
      </c>
      <c r="J4269" s="1">
        <v>22.586441000000001</v>
      </c>
      <c r="K4269" s="1">
        <v>0.70162000000000002</v>
      </c>
      <c r="L4269" s="1">
        <v>0.34482099999999999</v>
      </c>
      <c r="M4269" s="1" t="b">
        <v>1</v>
      </c>
      <c r="N4269" s="1">
        <v>1</v>
      </c>
    </row>
    <row r="4270" spans="1:14" x14ac:dyDescent="0.2">
      <c r="A4270" s="124">
        <v>44284.75</v>
      </c>
      <c r="B4270" s="124">
        <v>44284.583333333336</v>
      </c>
      <c r="C4270" s="1">
        <v>1269364671</v>
      </c>
      <c r="D4270" s="1" t="s">
        <v>137</v>
      </c>
      <c r="G4270" s="1" t="s">
        <v>138</v>
      </c>
      <c r="I4270" s="1">
        <v>20.89</v>
      </c>
      <c r="J4270" s="1">
        <v>22.062570999999998</v>
      </c>
      <c r="K4270" s="1">
        <v>0.81495600000000001</v>
      </c>
      <c r="L4270" s="1">
        <v>0.35761500000000002</v>
      </c>
      <c r="M4270" s="1" t="b">
        <v>1</v>
      </c>
      <c r="N4270" s="1">
        <v>1</v>
      </c>
    </row>
    <row r="4271" spans="1:14" x14ac:dyDescent="0.2">
      <c r="A4271" s="124">
        <v>44284.791666666664</v>
      </c>
      <c r="B4271" s="124">
        <v>44284.625</v>
      </c>
      <c r="C4271" s="1">
        <v>1269364671</v>
      </c>
      <c r="D4271" s="1" t="s">
        <v>137</v>
      </c>
      <c r="G4271" s="1" t="s">
        <v>138</v>
      </c>
      <c r="I4271" s="1">
        <v>20.100000000000001</v>
      </c>
      <c r="J4271" s="1">
        <v>20.976741000000001</v>
      </c>
      <c r="K4271" s="1">
        <v>0.62080500000000005</v>
      </c>
      <c r="L4271" s="1">
        <v>0.255936</v>
      </c>
      <c r="M4271" s="1" t="b">
        <v>1</v>
      </c>
      <c r="N4271" s="1">
        <v>1</v>
      </c>
    </row>
    <row r="4272" spans="1:14" x14ac:dyDescent="0.2">
      <c r="A4272" s="124">
        <v>44284.833333333336</v>
      </c>
      <c r="B4272" s="124">
        <v>44284.666666666664</v>
      </c>
      <c r="C4272" s="1">
        <v>1269364671</v>
      </c>
      <c r="D4272" s="1" t="s">
        <v>137</v>
      </c>
      <c r="G4272" s="1" t="s">
        <v>138</v>
      </c>
      <c r="I4272" s="1">
        <v>20.2</v>
      </c>
      <c r="J4272" s="1">
        <v>20.869603999999999</v>
      </c>
      <c r="K4272" s="1">
        <v>0.34891899999999998</v>
      </c>
      <c r="L4272" s="1">
        <v>0.320685</v>
      </c>
      <c r="M4272" s="1" t="b">
        <v>1</v>
      </c>
      <c r="N4272" s="1">
        <v>1</v>
      </c>
    </row>
    <row r="4273" spans="1:14" x14ac:dyDescent="0.2">
      <c r="A4273" s="124">
        <v>44284.875</v>
      </c>
      <c r="B4273" s="124">
        <v>44284.708333333336</v>
      </c>
      <c r="C4273" s="1">
        <v>1269364671</v>
      </c>
      <c r="D4273" s="1" t="s">
        <v>137</v>
      </c>
      <c r="G4273" s="1" t="s">
        <v>138</v>
      </c>
      <c r="I4273" s="1">
        <v>21.31</v>
      </c>
      <c r="J4273" s="1">
        <v>21.834102000000001</v>
      </c>
      <c r="K4273" s="1">
        <v>0.20202700000000001</v>
      </c>
      <c r="L4273" s="1">
        <v>0.322075</v>
      </c>
      <c r="M4273" s="1" t="b">
        <v>1</v>
      </c>
      <c r="N4273" s="1">
        <v>1</v>
      </c>
    </row>
    <row r="4274" spans="1:14" x14ac:dyDescent="0.2">
      <c r="A4274" s="124">
        <v>44284.916666666664</v>
      </c>
      <c r="B4274" s="124">
        <v>44284.75</v>
      </c>
      <c r="C4274" s="1">
        <v>1269364671</v>
      </c>
      <c r="D4274" s="1" t="s">
        <v>137</v>
      </c>
      <c r="G4274" s="1" t="s">
        <v>138</v>
      </c>
      <c r="I4274" s="1">
        <v>22.9</v>
      </c>
      <c r="J4274" s="1">
        <v>23.565169999999998</v>
      </c>
      <c r="K4274" s="1">
        <v>0.38918799999999998</v>
      </c>
      <c r="L4274" s="1">
        <v>0.27598200000000001</v>
      </c>
      <c r="M4274" s="1" t="b">
        <v>1</v>
      </c>
      <c r="N4274" s="1">
        <v>1</v>
      </c>
    </row>
    <row r="4275" spans="1:14" x14ac:dyDescent="0.2">
      <c r="A4275" s="124">
        <v>44284.958333333336</v>
      </c>
      <c r="B4275" s="124">
        <v>44284.791666666664</v>
      </c>
      <c r="C4275" s="1">
        <v>1269364671</v>
      </c>
      <c r="D4275" s="1" t="s">
        <v>137</v>
      </c>
      <c r="G4275" s="1" t="s">
        <v>138</v>
      </c>
      <c r="I4275" s="1">
        <v>36.51</v>
      </c>
      <c r="J4275" s="1">
        <v>37.248919999999998</v>
      </c>
      <c r="K4275" s="1">
        <v>0.26935500000000001</v>
      </c>
      <c r="L4275" s="1">
        <v>0.46956500000000001</v>
      </c>
      <c r="M4275" s="1" t="b">
        <v>1</v>
      </c>
      <c r="N4275" s="1">
        <v>1</v>
      </c>
    </row>
    <row r="4276" spans="1:14" x14ac:dyDescent="0.2">
      <c r="A4276" s="124">
        <v>44285</v>
      </c>
      <c r="B4276" s="124">
        <v>44284.833333333336</v>
      </c>
      <c r="C4276" s="1">
        <v>1269364671</v>
      </c>
      <c r="D4276" s="1" t="s">
        <v>137</v>
      </c>
      <c r="G4276" s="1" t="s">
        <v>138</v>
      </c>
      <c r="I4276" s="1">
        <v>31.89</v>
      </c>
      <c r="J4276" s="1">
        <v>32.982931000000001</v>
      </c>
      <c r="K4276" s="1">
        <v>0.68208400000000002</v>
      </c>
      <c r="L4276" s="1">
        <v>0.41084700000000002</v>
      </c>
      <c r="M4276" s="1" t="b">
        <v>1</v>
      </c>
      <c r="N4276" s="1">
        <v>1</v>
      </c>
    </row>
    <row r="4277" spans="1:14" x14ac:dyDescent="0.2">
      <c r="A4277" s="124">
        <v>44285.041666666664</v>
      </c>
      <c r="B4277" s="124">
        <v>44284.875</v>
      </c>
      <c r="C4277" s="1">
        <v>1269364671</v>
      </c>
      <c r="D4277" s="1" t="s">
        <v>137</v>
      </c>
      <c r="G4277" s="1" t="s">
        <v>138</v>
      </c>
      <c r="I4277" s="1">
        <v>25.06</v>
      </c>
      <c r="J4277" s="1">
        <v>26.488534000000001</v>
      </c>
      <c r="K4277" s="1">
        <v>0.64304300000000003</v>
      </c>
      <c r="L4277" s="1">
        <v>0.78549100000000005</v>
      </c>
      <c r="M4277" s="1" t="b">
        <v>1</v>
      </c>
      <c r="N4277" s="1">
        <v>1</v>
      </c>
    </row>
    <row r="4278" spans="1:14" x14ac:dyDescent="0.2">
      <c r="A4278" s="124">
        <v>44285.083333333336</v>
      </c>
      <c r="B4278" s="124">
        <v>44284.916666666664</v>
      </c>
      <c r="C4278" s="1">
        <v>1269364671</v>
      </c>
      <c r="D4278" s="1" t="s">
        <v>137</v>
      </c>
      <c r="G4278" s="1" t="s">
        <v>138</v>
      </c>
      <c r="I4278" s="1">
        <v>21.57</v>
      </c>
      <c r="J4278" s="1">
        <v>22.474495999999998</v>
      </c>
      <c r="K4278" s="1">
        <v>0.23</v>
      </c>
      <c r="L4278" s="1">
        <v>0.67449599999999998</v>
      </c>
      <c r="M4278" s="1" t="b">
        <v>1</v>
      </c>
      <c r="N4278" s="1">
        <v>1</v>
      </c>
    </row>
    <row r="4279" spans="1:14" x14ac:dyDescent="0.2">
      <c r="A4279" s="124">
        <v>44285.125</v>
      </c>
      <c r="B4279" s="124">
        <v>44284.958333333336</v>
      </c>
      <c r="C4279" s="1">
        <v>1269364671</v>
      </c>
      <c r="D4279" s="1" t="s">
        <v>137</v>
      </c>
      <c r="G4279" s="1" t="s">
        <v>138</v>
      </c>
      <c r="I4279" s="1">
        <v>19.940000000000001</v>
      </c>
      <c r="J4279" s="1">
        <v>21.034177</v>
      </c>
      <c r="K4279" s="1">
        <v>0.37115999999999999</v>
      </c>
      <c r="L4279" s="1">
        <v>0.72301700000000002</v>
      </c>
      <c r="M4279" s="1" t="b">
        <v>1</v>
      </c>
      <c r="N4279" s="1">
        <v>1</v>
      </c>
    </row>
    <row r="4280" spans="1:14" x14ac:dyDescent="0.2">
      <c r="A4280" s="124">
        <v>44285.166666666664</v>
      </c>
      <c r="B4280" s="124">
        <v>44285</v>
      </c>
      <c r="C4280" s="1">
        <v>1269364671</v>
      </c>
      <c r="D4280" s="1" t="s">
        <v>137</v>
      </c>
      <c r="G4280" s="1" t="s">
        <v>138</v>
      </c>
      <c r="I4280" s="1">
        <v>18.78</v>
      </c>
      <c r="J4280" s="1">
        <v>19.552892</v>
      </c>
      <c r="K4280" s="1">
        <v>0.03</v>
      </c>
      <c r="L4280" s="1">
        <v>0.742892</v>
      </c>
      <c r="M4280" s="1" t="b">
        <v>1</v>
      </c>
      <c r="N4280" s="1">
        <v>1</v>
      </c>
    </row>
    <row r="4281" spans="1:14" x14ac:dyDescent="0.2">
      <c r="A4281" s="124">
        <v>44285.208333333336</v>
      </c>
      <c r="B4281" s="124">
        <v>44285.041666666664</v>
      </c>
      <c r="C4281" s="1">
        <v>1269364671</v>
      </c>
      <c r="D4281" s="1" t="s">
        <v>137</v>
      </c>
      <c r="G4281" s="1" t="s">
        <v>138</v>
      </c>
      <c r="I4281" s="1">
        <v>17.97</v>
      </c>
      <c r="J4281" s="1">
        <v>18.864775000000002</v>
      </c>
      <c r="K4281" s="1">
        <v>0.139652</v>
      </c>
      <c r="L4281" s="1">
        <v>0.75512299999999999</v>
      </c>
      <c r="M4281" s="1" t="b">
        <v>1</v>
      </c>
      <c r="N4281" s="1">
        <v>1</v>
      </c>
    </row>
    <row r="4282" spans="1:14" x14ac:dyDescent="0.2">
      <c r="A4282" s="124">
        <v>44285.25</v>
      </c>
      <c r="B4282" s="124">
        <v>44285.083333333336</v>
      </c>
      <c r="C4282" s="1">
        <v>1269364671</v>
      </c>
      <c r="D4282" s="1" t="s">
        <v>137</v>
      </c>
      <c r="G4282" s="1" t="s">
        <v>138</v>
      </c>
      <c r="I4282" s="1">
        <v>17.57</v>
      </c>
      <c r="J4282" s="1">
        <v>18.568899999999999</v>
      </c>
      <c r="K4282" s="1">
        <v>0.23544000000000001</v>
      </c>
      <c r="L4282" s="1">
        <v>0.76346000000000003</v>
      </c>
      <c r="M4282" s="1" t="b">
        <v>1</v>
      </c>
      <c r="N4282" s="1">
        <v>1</v>
      </c>
    </row>
    <row r="4283" spans="1:14" x14ac:dyDescent="0.2">
      <c r="A4283" s="124">
        <v>44285.291666666664</v>
      </c>
      <c r="B4283" s="124">
        <v>44285.125</v>
      </c>
      <c r="C4283" s="1">
        <v>1269364671</v>
      </c>
      <c r="D4283" s="1" t="s">
        <v>137</v>
      </c>
      <c r="G4283" s="1" t="s">
        <v>138</v>
      </c>
      <c r="I4283" s="1">
        <v>17.52</v>
      </c>
      <c r="J4283" s="1">
        <v>18.868492</v>
      </c>
      <c r="K4283" s="1">
        <v>0.589202</v>
      </c>
      <c r="L4283" s="1">
        <v>0.75929000000000002</v>
      </c>
      <c r="M4283" s="1" t="b">
        <v>1</v>
      </c>
      <c r="N4283" s="1">
        <v>1</v>
      </c>
    </row>
    <row r="4284" spans="1:14" x14ac:dyDescent="0.2">
      <c r="A4284" s="124">
        <v>44285.333333333336</v>
      </c>
      <c r="B4284" s="124">
        <v>44285.166666666664</v>
      </c>
      <c r="C4284" s="1">
        <v>1269364671</v>
      </c>
      <c r="D4284" s="1" t="s">
        <v>137</v>
      </c>
      <c r="G4284" s="1" t="s">
        <v>138</v>
      </c>
      <c r="I4284" s="1">
        <v>18.510000000000002</v>
      </c>
      <c r="J4284" s="1">
        <v>20.038474999999998</v>
      </c>
      <c r="K4284" s="1">
        <v>0.755965</v>
      </c>
      <c r="L4284" s="1">
        <v>0.77251000000000003</v>
      </c>
      <c r="M4284" s="1" t="b">
        <v>1</v>
      </c>
      <c r="N4284" s="1">
        <v>1</v>
      </c>
    </row>
    <row r="4285" spans="1:14" x14ac:dyDescent="0.2">
      <c r="A4285" s="124">
        <v>44285.375</v>
      </c>
      <c r="B4285" s="124">
        <v>44285.208333333336</v>
      </c>
      <c r="C4285" s="1">
        <v>1269364671</v>
      </c>
      <c r="D4285" s="1" t="s">
        <v>137</v>
      </c>
      <c r="G4285" s="1" t="s">
        <v>138</v>
      </c>
      <c r="I4285" s="1">
        <v>21.35</v>
      </c>
      <c r="J4285" s="1">
        <v>23.190514</v>
      </c>
      <c r="K4285" s="1">
        <v>1.0508230000000001</v>
      </c>
      <c r="L4285" s="1">
        <v>0.78969100000000003</v>
      </c>
      <c r="M4285" s="1" t="b">
        <v>1</v>
      </c>
      <c r="N4285" s="1">
        <v>1</v>
      </c>
    </row>
    <row r="4286" spans="1:14" x14ac:dyDescent="0.2">
      <c r="A4286" s="124">
        <v>44285.416666666664</v>
      </c>
      <c r="B4286" s="124">
        <v>44285.25</v>
      </c>
      <c r="C4286" s="1">
        <v>1269364671</v>
      </c>
      <c r="D4286" s="1" t="s">
        <v>137</v>
      </c>
      <c r="G4286" s="1" t="s">
        <v>138</v>
      </c>
      <c r="I4286" s="1">
        <v>33.17</v>
      </c>
      <c r="J4286" s="1">
        <v>34.671377999999997</v>
      </c>
      <c r="K4286" s="1">
        <v>0.38780599999999998</v>
      </c>
      <c r="L4286" s="1">
        <v>1.113572</v>
      </c>
      <c r="M4286" s="1" t="b">
        <v>1</v>
      </c>
      <c r="N4286" s="1">
        <v>1</v>
      </c>
    </row>
    <row r="4287" spans="1:14" x14ac:dyDescent="0.2">
      <c r="A4287" s="124">
        <v>44285.458333333336</v>
      </c>
      <c r="B4287" s="124">
        <v>44285.291666666664</v>
      </c>
      <c r="C4287" s="1">
        <v>1269364671</v>
      </c>
      <c r="D4287" s="1" t="s">
        <v>137</v>
      </c>
      <c r="G4287" s="1" t="s">
        <v>138</v>
      </c>
      <c r="I4287" s="1">
        <v>35.49</v>
      </c>
      <c r="J4287" s="1">
        <v>37.827222999999996</v>
      </c>
      <c r="K4287" s="1">
        <v>1.3989910000000001</v>
      </c>
      <c r="L4287" s="1">
        <v>0.93823199999999995</v>
      </c>
      <c r="M4287" s="1" t="b">
        <v>1</v>
      </c>
      <c r="N4287" s="1">
        <v>1</v>
      </c>
    </row>
    <row r="4288" spans="1:14" x14ac:dyDescent="0.2">
      <c r="A4288" s="124">
        <v>44285.5</v>
      </c>
      <c r="B4288" s="124">
        <v>44285.333333333336</v>
      </c>
      <c r="C4288" s="1">
        <v>1269364671</v>
      </c>
      <c r="D4288" s="1" t="s">
        <v>137</v>
      </c>
      <c r="G4288" s="1" t="s">
        <v>138</v>
      </c>
      <c r="I4288" s="1">
        <v>26.83</v>
      </c>
      <c r="J4288" s="1">
        <v>28.171211</v>
      </c>
      <c r="K4288" s="1">
        <v>0.49609300000000001</v>
      </c>
      <c r="L4288" s="1">
        <v>0.84511800000000004</v>
      </c>
      <c r="M4288" s="1" t="b">
        <v>1</v>
      </c>
      <c r="N4288" s="1">
        <v>1</v>
      </c>
    </row>
    <row r="4289" spans="1:14" x14ac:dyDescent="0.2">
      <c r="A4289" s="124">
        <v>44285.541666666664</v>
      </c>
      <c r="B4289" s="124">
        <v>44285.375</v>
      </c>
      <c r="C4289" s="1">
        <v>1269364671</v>
      </c>
      <c r="D4289" s="1" t="s">
        <v>137</v>
      </c>
      <c r="G4289" s="1" t="s">
        <v>138</v>
      </c>
      <c r="I4289" s="1">
        <v>23.42</v>
      </c>
      <c r="J4289" s="1">
        <v>24.825133000000001</v>
      </c>
      <c r="K4289" s="1">
        <v>0.606935</v>
      </c>
      <c r="L4289" s="1">
        <v>0.79819799999999996</v>
      </c>
      <c r="M4289" s="1" t="b">
        <v>1</v>
      </c>
      <c r="N4289" s="1">
        <v>1</v>
      </c>
    </row>
    <row r="4290" spans="1:14" x14ac:dyDescent="0.2">
      <c r="A4290" s="124">
        <v>44285.583333333336</v>
      </c>
      <c r="B4290" s="124">
        <v>44285.416666666664</v>
      </c>
      <c r="C4290" s="1">
        <v>1269364671</v>
      </c>
      <c r="D4290" s="1" t="s">
        <v>137</v>
      </c>
      <c r="G4290" s="1" t="s">
        <v>138</v>
      </c>
      <c r="I4290" s="1">
        <v>22</v>
      </c>
      <c r="J4290" s="1">
        <v>23.506395999999999</v>
      </c>
      <c r="K4290" s="1">
        <v>0.840642</v>
      </c>
      <c r="L4290" s="1">
        <v>0.66575399999999996</v>
      </c>
      <c r="M4290" s="1" t="b">
        <v>1</v>
      </c>
      <c r="N4290" s="1">
        <v>1</v>
      </c>
    </row>
    <row r="4291" spans="1:14" x14ac:dyDescent="0.2">
      <c r="A4291" s="124">
        <v>44285.625</v>
      </c>
      <c r="B4291" s="124">
        <v>44285.458333333336</v>
      </c>
      <c r="C4291" s="1">
        <v>1269364671</v>
      </c>
      <c r="D4291" s="1" t="s">
        <v>137</v>
      </c>
      <c r="G4291" s="1" t="s">
        <v>138</v>
      </c>
      <c r="I4291" s="1">
        <v>21.96</v>
      </c>
      <c r="J4291" s="1">
        <v>23.221648999999999</v>
      </c>
      <c r="K4291" s="1">
        <v>0.64898100000000003</v>
      </c>
      <c r="L4291" s="1">
        <v>0.61266799999999999</v>
      </c>
      <c r="M4291" s="1" t="b">
        <v>1</v>
      </c>
      <c r="N4291" s="1">
        <v>1</v>
      </c>
    </row>
    <row r="4292" spans="1:14" x14ac:dyDescent="0.2">
      <c r="A4292" s="124">
        <v>44285.666666666664</v>
      </c>
      <c r="B4292" s="124">
        <v>44285.5</v>
      </c>
      <c r="C4292" s="1">
        <v>1269364671</v>
      </c>
      <c r="D4292" s="1" t="s">
        <v>137</v>
      </c>
      <c r="G4292" s="1" t="s">
        <v>138</v>
      </c>
      <c r="I4292" s="1">
        <v>20.75</v>
      </c>
      <c r="J4292" s="1">
        <v>21.987373000000002</v>
      </c>
      <c r="K4292" s="1">
        <v>0.70452999999999999</v>
      </c>
      <c r="L4292" s="1">
        <v>0.53284299999999996</v>
      </c>
      <c r="M4292" s="1" t="b">
        <v>1</v>
      </c>
      <c r="N4292" s="1">
        <v>1</v>
      </c>
    </row>
    <row r="4293" spans="1:14" x14ac:dyDescent="0.2">
      <c r="A4293" s="124">
        <v>44285.708333333336</v>
      </c>
      <c r="B4293" s="124">
        <v>44285.541666666664</v>
      </c>
      <c r="C4293" s="1">
        <v>1269364671</v>
      </c>
      <c r="D4293" s="1" t="s">
        <v>137</v>
      </c>
      <c r="G4293" s="1" t="s">
        <v>138</v>
      </c>
      <c r="I4293" s="1">
        <v>20.3</v>
      </c>
      <c r="J4293" s="1">
        <v>21.608713999999999</v>
      </c>
      <c r="K4293" s="1">
        <v>0.81206400000000001</v>
      </c>
      <c r="L4293" s="1">
        <v>0.49664999999999998</v>
      </c>
      <c r="M4293" s="1" t="b">
        <v>1</v>
      </c>
      <c r="N4293" s="1">
        <v>1</v>
      </c>
    </row>
    <row r="4294" spans="1:14" x14ac:dyDescent="0.2">
      <c r="A4294" s="124">
        <v>44285.75</v>
      </c>
      <c r="B4294" s="124">
        <v>44285.583333333336</v>
      </c>
      <c r="C4294" s="1">
        <v>1269364671</v>
      </c>
      <c r="D4294" s="1" t="s">
        <v>137</v>
      </c>
      <c r="G4294" s="1" t="s">
        <v>138</v>
      </c>
      <c r="I4294" s="1">
        <v>20.02</v>
      </c>
      <c r="J4294" s="1">
        <v>21.507598999999999</v>
      </c>
      <c r="K4294" s="1">
        <v>1.002094</v>
      </c>
      <c r="L4294" s="1">
        <v>0.48550500000000002</v>
      </c>
      <c r="M4294" s="1" t="b">
        <v>1</v>
      </c>
      <c r="N4294" s="1">
        <v>1</v>
      </c>
    </row>
    <row r="4295" spans="1:14" x14ac:dyDescent="0.2">
      <c r="A4295" s="124">
        <v>44285.791666666664</v>
      </c>
      <c r="B4295" s="124">
        <v>44285.625</v>
      </c>
      <c r="C4295" s="1">
        <v>1269364671</v>
      </c>
      <c r="D4295" s="1" t="s">
        <v>137</v>
      </c>
      <c r="G4295" s="1" t="s">
        <v>138</v>
      </c>
      <c r="I4295" s="1">
        <v>19.7</v>
      </c>
      <c r="J4295" s="1">
        <v>21.020239</v>
      </c>
      <c r="K4295" s="1">
        <v>0.81439799999999996</v>
      </c>
      <c r="L4295" s="1">
        <v>0.50584099999999999</v>
      </c>
      <c r="M4295" s="1" t="b">
        <v>1</v>
      </c>
      <c r="N4295" s="1">
        <v>1</v>
      </c>
    </row>
    <row r="4296" spans="1:14" x14ac:dyDescent="0.2">
      <c r="A4296" s="124">
        <v>44285.833333333336</v>
      </c>
      <c r="B4296" s="124">
        <v>44285.666666666664</v>
      </c>
      <c r="C4296" s="1">
        <v>1269364671</v>
      </c>
      <c r="D4296" s="1" t="s">
        <v>137</v>
      </c>
      <c r="G4296" s="1" t="s">
        <v>138</v>
      </c>
      <c r="I4296" s="1">
        <v>19.88</v>
      </c>
      <c r="J4296" s="1">
        <v>21.084178000000001</v>
      </c>
      <c r="K4296" s="1">
        <v>0.73941400000000002</v>
      </c>
      <c r="L4296" s="1">
        <v>0.46476400000000001</v>
      </c>
      <c r="M4296" s="1" t="b">
        <v>1</v>
      </c>
      <c r="N4296" s="1">
        <v>1</v>
      </c>
    </row>
    <row r="4297" spans="1:14" x14ac:dyDescent="0.2">
      <c r="A4297" s="124">
        <v>44285.875</v>
      </c>
      <c r="B4297" s="124">
        <v>44285.708333333336</v>
      </c>
      <c r="C4297" s="1">
        <v>1269364671</v>
      </c>
      <c r="D4297" s="1" t="s">
        <v>137</v>
      </c>
      <c r="G4297" s="1" t="s">
        <v>138</v>
      </c>
      <c r="I4297" s="1">
        <v>20.25</v>
      </c>
      <c r="J4297" s="1">
        <v>21.241893999999998</v>
      </c>
      <c r="K4297" s="1">
        <v>0.65791900000000003</v>
      </c>
      <c r="L4297" s="1">
        <v>0.33397500000000002</v>
      </c>
      <c r="M4297" s="1" t="b">
        <v>1</v>
      </c>
      <c r="N4297" s="1">
        <v>1</v>
      </c>
    </row>
    <row r="4298" spans="1:14" x14ac:dyDescent="0.2">
      <c r="A4298" s="124">
        <v>44285.916666666664</v>
      </c>
      <c r="B4298" s="124">
        <v>44285.75</v>
      </c>
      <c r="C4298" s="1">
        <v>1269364671</v>
      </c>
      <c r="D4298" s="1" t="s">
        <v>137</v>
      </c>
      <c r="G4298" s="1" t="s">
        <v>138</v>
      </c>
      <c r="I4298" s="1">
        <v>21.51</v>
      </c>
      <c r="J4298" s="1">
        <v>22.780823000000002</v>
      </c>
      <c r="K4298" s="1">
        <v>0.96786700000000003</v>
      </c>
      <c r="L4298" s="1">
        <v>0.302956</v>
      </c>
      <c r="M4298" s="1" t="b">
        <v>1</v>
      </c>
      <c r="N4298" s="1">
        <v>1</v>
      </c>
    </row>
    <row r="4299" spans="1:14" x14ac:dyDescent="0.2">
      <c r="A4299" s="124">
        <v>44285.958333333336</v>
      </c>
      <c r="B4299" s="124">
        <v>44285.791666666664</v>
      </c>
      <c r="C4299" s="1">
        <v>1269364671</v>
      </c>
      <c r="D4299" s="1" t="s">
        <v>137</v>
      </c>
      <c r="G4299" s="1" t="s">
        <v>138</v>
      </c>
      <c r="I4299" s="1">
        <v>28.49</v>
      </c>
      <c r="J4299" s="1">
        <v>29.657755999999999</v>
      </c>
      <c r="K4299" s="1">
        <v>0.93787200000000004</v>
      </c>
      <c r="L4299" s="1">
        <v>0.22988400000000001</v>
      </c>
      <c r="M4299" s="1" t="b">
        <v>1</v>
      </c>
      <c r="N4299" s="1">
        <v>1</v>
      </c>
    </row>
    <row r="4300" spans="1:14" x14ac:dyDescent="0.2">
      <c r="A4300" s="124">
        <v>44286</v>
      </c>
      <c r="B4300" s="124">
        <v>44285.833333333336</v>
      </c>
      <c r="C4300" s="1">
        <v>1269364671</v>
      </c>
      <c r="D4300" s="1" t="s">
        <v>137</v>
      </c>
      <c r="G4300" s="1" t="s">
        <v>138</v>
      </c>
      <c r="I4300" s="1">
        <v>29.07</v>
      </c>
      <c r="J4300" s="1">
        <v>30.091753000000001</v>
      </c>
      <c r="K4300" s="1">
        <v>0.62695699999999999</v>
      </c>
      <c r="L4300" s="1">
        <v>0.39479599999999998</v>
      </c>
      <c r="M4300" s="1" t="b">
        <v>1</v>
      </c>
      <c r="N4300" s="1">
        <v>1</v>
      </c>
    </row>
    <row r="4301" spans="1:14" x14ac:dyDescent="0.2">
      <c r="A4301" s="124">
        <v>44286.041666666664</v>
      </c>
      <c r="B4301" s="124">
        <v>44285.875</v>
      </c>
      <c r="C4301" s="1">
        <v>1269364671</v>
      </c>
      <c r="D4301" s="1" t="s">
        <v>137</v>
      </c>
      <c r="G4301" s="1" t="s">
        <v>138</v>
      </c>
      <c r="I4301" s="1">
        <v>22.07</v>
      </c>
      <c r="J4301" s="1">
        <v>23.406084</v>
      </c>
      <c r="K4301" s="1">
        <v>0.90803199999999995</v>
      </c>
      <c r="L4301" s="1">
        <v>0.42805199999999999</v>
      </c>
      <c r="M4301" s="1" t="b">
        <v>1</v>
      </c>
      <c r="N4301" s="1">
        <v>1</v>
      </c>
    </row>
    <row r="4302" spans="1:14" x14ac:dyDescent="0.2">
      <c r="A4302" s="124">
        <v>44286.083333333336</v>
      </c>
      <c r="B4302" s="124">
        <v>44285.916666666664</v>
      </c>
      <c r="C4302" s="1">
        <v>1269364671</v>
      </c>
      <c r="D4302" s="1" t="s">
        <v>137</v>
      </c>
      <c r="G4302" s="1" t="s">
        <v>138</v>
      </c>
      <c r="I4302" s="1">
        <v>19.84</v>
      </c>
      <c r="J4302" s="1">
        <v>20.779790999999999</v>
      </c>
      <c r="K4302" s="1">
        <v>0.63117299999999998</v>
      </c>
      <c r="L4302" s="1">
        <v>0.308618</v>
      </c>
      <c r="M4302" s="1" t="b">
        <v>1</v>
      </c>
      <c r="N4302" s="1">
        <v>1</v>
      </c>
    </row>
    <row r="4303" spans="1:14" x14ac:dyDescent="0.2">
      <c r="A4303" s="124">
        <v>44286.125</v>
      </c>
      <c r="B4303" s="124">
        <v>44285.958333333336</v>
      </c>
      <c r="C4303" s="1">
        <v>1269364671</v>
      </c>
      <c r="D4303" s="1" t="s">
        <v>137</v>
      </c>
      <c r="G4303" s="1" t="s">
        <v>138</v>
      </c>
      <c r="I4303" s="1">
        <v>18.41</v>
      </c>
      <c r="J4303" s="1">
        <v>18.983661999999999</v>
      </c>
      <c r="K4303" s="1">
        <v>0.181115</v>
      </c>
      <c r="L4303" s="1">
        <v>0.39254699999999998</v>
      </c>
      <c r="M4303" s="1" t="b">
        <v>1</v>
      </c>
      <c r="N4303" s="1">
        <v>1</v>
      </c>
    </row>
    <row r="4304" spans="1:14" x14ac:dyDescent="0.2">
      <c r="A4304" s="124">
        <v>44286.166666666664</v>
      </c>
      <c r="B4304" s="124">
        <v>44286</v>
      </c>
      <c r="C4304" s="1">
        <v>1269364671</v>
      </c>
      <c r="D4304" s="1" t="s">
        <v>137</v>
      </c>
      <c r="G4304" s="1" t="s">
        <v>138</v>
      </c>
      <c r="I4304" s="1">
        <v>15.58</v>
      </c>
      <c r="J4304" s="1">
        <v>16.193507</v>
      </c>
      <c r="K4304" s="1">
        <v>0.16330800000000001</v>
      </c>
      <c r="L4304" s="1">
        <v>0.45019900000000002</v>
      </c>
      <c r="M4304" s="1" t="b">
        <v>1</v>
      </c>
      <c r="N4304" s="1">
        <v>1</v>
      </c>
    </row>
    <row r="4305" spans="1:14" x14ac:dyDescent="0.2">
      <c r="A4305" s="124">
        <v>44286.208333333336</v>
      </c>
      <c r="B4305" s="124">
        <v>44286.041666666664</v>
      </c>
      <c r="C4305" s="1">
        <v>1269364671</v>
      </c>
      <c r="D4305" s="1" t="s">
        <v>137</v>
      </c>
      <c r="G4305" s="1" t="s">
        <v>138</v>
      </c>
      <c r="I4305" s="1">
        <v>15.49</v>
      </c>
      <c r="J4305" s="1">
        <v>16.032512000000001</v>
      </c>
      <c r="K4305" s="1">
        <v>8.5999000000000006E-2</v>
      </c>
      <c r="L4305" s="1">
        <v>0.456513</v>
      </c>
      <c r="M4305" s="1" t="b">
        <v>1</v>
      </c>
      <c r="N4305" s="1">
        <v>1</v>
      </c>
    </row>
    <row r="4306" spans="1:14" x14ac:dyDescent="0.2">
      <c r="A4306" s="124">
        <v>44286.25</v>
      </c>
      <c r="B4306" s="124">
        <v>44286.083333333336</v>
      </c>
      <c r="C4306" s="1">
        <v>1269364671</v>
      </c>
      <c r="D4306" s="1" t="s">
        <v>137</v>
      </c>
      <c r="G4306" s="1" t="s">
        <v>138</v>
      </c>
      <c r="I4306" s="1">
        <v>15.22</v>
      </c>
      <c r="J4306" s="1">
        <v>15.828899</v>
      </c>
      <c r="K4306" s="1">
        <v>0.118522</v>
      </c>
      <c r="L4306" s="1">
        <v>0.49037700000000001</v>
      </c>
      <c r="M4306" s="1" t="b">
        <v>1</v>
      </c>
      <c r="N4306" s="1">
        <v>1</v>
      </c>
    </row>
    <row r="4307" spans="1:14" x14ac:dyDescent="0.2">
      <c r="A4307" s="124">
        <v>44286.291666666664</v>
      </c>
      <c r="B4307" s="124">
        <v>44286.125</v>
      </c>
      <c r="C4307" s="1">
        <v>1269364671</v>
      </c>
      <c r="D4307" s="1" t="s">
        <v>137</v>
      </c>
      <c r="G4307" s="1" t="s">
        <v>138</v>
      </c>
      <c r="I4307" s="1">
        <v>15.16</v>
      </c>
      <c r="J4307" s="1">
        <v>15.870203999999999</v>
      </c>
      <c r="K4307" s="1">
        <v>0.25413000000000002</v>
      </c>
      <c r="L4307" s="1">
        <v>0.45607399999999998</v>
      </c>
      <c r="M4307" s="1" t="b">
        <v>1</v>
      </c>
      <c r="N4307" s="1">
        <v>1</v>
      </c>
    </row>
    <row r="4308" spans="1:14" x14ac:dyDescent="0.2">
      <c r="A4308" s="124">
        <v>44286.333333333336</v>
      </c>
      <c r="B4308" s="124">
        <v>44286.166666666664</v>
      </c>
      <c r="C4308" s="1">
        <v>1269364671</v>
      </c>
      <c r="D4308" s="1" t="s">
        <v>137</v>
      </c>
      <c r="G4308" s="1" t="s">
        <v>138</v>
      </c>
      <c r="I4308" s="1">
        <v>15.93</v>
      </c>
      <c r="J4308" s="1">
        <v>16.660902</v>
      </c>
      <c r="K4308" s="1">
        <v>0.25559799999999999</v>
      </c>
      <c r="L4308" s="1">
        <v>0.475304</v>
      </c>
      <c r="M4308" s="1" t="b">
        <v>1</v>
      </c>
      <c r="N4308" s="1">
        <v>1</v>
      </c>
    </row>
    <row r="4309" spans="1:14" x14ac:dyDescent="0.2">
      <c r="A4309" s="124">
        <v>44286.375</v>
      </c>
      <c r="B4309" s="124">
        <v>44286.208333333336</v>
      </c>
      <c r="C4309" s="1">
        <v>1269364671</v>
      </c>
      <c r="D4309" s="1" t="s">
        <v>137</v>
      </c>
      <c r="G4309" s="1" t="s">
        <v>138</v>
      </c>
      <c r="I4309" s="1">
        <v>18.489999999999998</v>
      </c>
      <c r="J4309" s="1">
        <v>19.518633000000001</v>
      </c>
      <c r="K4309" s="1">
        <v>0.60801799999999995</v>
      </c>
      <c r="L4309" s="1">
        <v>0.42061500000000002</v>
      </c>
      <c r="M4309" s="1" t="b">
        <v>1</v>
      </c>
      <c r="N4309" s="1">
        <v>1</v>
      </c>
    </row>
    <row r="4310" spans="1:14" x14ac:dyDescent="0.2">
      <c r="A4310" s="124">
        <v>44286.416666666664</v>
      </c>
      <c r="B4310" s="124">
        <v>44286.25</v>
      </c>
      <c r="C4310" s="1">
        <v>1269364671</v>
      </c>
      <c r="D4310" s="1" t="s">
        <v>137</v>
      </c>
      <c r="G4310" s="1" t="s">
        <v>138</v>
      </c>
      <c r="I4310" s="1">
        <v>22.31</v>
      </c>
      <c r="J4310" s="1">
        <v>23.488565999999999</v>
      </c>
      <c r="K4310" s="1">
        <v>0.79437100000000005</v>
      </c>
      <c r="L4310" s="1">
        <v>0.38419500000000001</v>
      </c>
      <c r="M4310" s="1" t="b">
        <v>1</v>
      </c>
      <c r="N4310" s="1">
        <v>1</v>
      </c>
    </row>
    <row r="4311" spans="1:14" x14ac:dyDescent="0.2">
      <c r="A4311" s="124">
        <v>44286.458333333336</v>
      </c>
      <c r="B4311" s="124">
        <v>44286.291666666664</v>
      </c>
      <c r="C4311" s="1">
        <v>1269364671</v>
      </c>
      <c r="D4311" s="1" t="s">
        <v>137</v>
      </c>
      <c r="G4311" s="1" t="s">
        <v>138</v>
      </c>
      <c r="I4311" s="1">
        <v>23.42</v>
      </c>
      <c r="J4311" s="1">
        <v>24.577345999999999</v>
      </c>
      <c r="K4311" s="1">
        <v>0.92137000000000002</v>
      </c>
      <c r="L4311" s="1">
        <v>0.23597599999999999</v>
      </c>
      <c r="M4311" s="1" t="b">
        <v>1</v>
      </c>
      <c r="N4311" s="1">
        <v>1</v>
      </c>
    </row>
    <row r="4312" spans="1:14" x14ac:dyDescent="0.2">
      <c r="A4312" s="124">
        <v>44286.5</v>
      </c>
      <c r="B4312" s="124">
        <v>44286.333333333336</v>
      </c>
      <c r="C4312" s="1">
        <v>1269364671</v>
      </c>
      <c r="D4312" s="1" t="s">
        <v>137</v>
      </c>
      <c r="G4312" s="1" t="s">
        <v>138</v>
      </c>
      <c r="I4312" s="1">
        <v>23.75</v>
      </c>
      <c r="J4312" s="1">
        <v>25.174292999999999</v>
      </c>
      <c r="K4312" s="1">
        <v>0.99649500000000002</v>
      </c>
      <c r="L4312" s="1">
        <v>0.42779800000000001</v>
      </c>
      <c r="M4312" s="1" t="b">
        <v>1</v>
      </c>
      <c r="N4312" s="1">
        <v>1</v>
      </c>
    </row>
    <row r="4313" spans="1:14" x14ac:dyDescent="0.2">
      <c r="A4313" s="124">
        <v>44286.541666666664</v>
      </c>
      <c r="B4313" s="124">
        <v>44286.375</v>
      </c>
      <c r="C4313" s="1">
        <v>1269364671</v>
      </c>
      <c r="D4313" s="1" t="s">
        <v>137</v>
      </c>
      <c r="G4313" s="1" t="s">
        <v>138</v>
      </c>
      <c r="I4313" s="1">
        <v>24.86</v>
      </c>
      <c r="J4313" s="1">
        <v>26.785533999999998</v>
      </c>
      <c r="K4313" s="1">
        <v>1.34436</v>
      </c>
      <c r="L4313" s="1">
        <v>0.58117399999999997</v>
      </c>
      <c r="M4313" s="1" t="b">
        <v>1</v>
      </c>
      <c r="N4313" s="1">
        <v>1</v>
      </c>
    </row>
    <row r="4314" spans="1:14" x14ac:dyDescent="0.2">
      <c r="A4314" s="124">
        <v>44286.583333333336</v>
      </c>
      <c r="B4314" s="124">
        <v>44286.416666666664</v>
      </c>
      <c r="C4314" s="1">
        <v>1269364671</v>
      </c>
      <c r="D4314" s="1" t="s">
        <v>137</v>
      </c>
      <c r="G4314" s="1" t="s">
        <v>138</v>
      </c>
      <c r="I4314" s="1">
        <v>26.1</v>
      </c>
      <c r="J4314" s="1">
        <v>27.448350999999999</v>
      </c>
      <c r="K4314" s="1">
        <v>0.65217099999999995</v>
      </c>
      <c r="L4314" s="1">
        <v>0.69618000000000002</v>
      </c>
      <c r="M4314" s="1" t="b">
        <v>1</v>
      </c>
      <c r="N4314" s="1">
        <v>1</v>
      </c>
    </row>
    <row r="4315" spans="1:14" x14ac:dyDescent="0.2">
      <c r="A4315" s="124">
        <v>44286.625</v>
      </c>
      <c r="B4315" s="124">
        <v>44286.458333333336</v>
      </c>
      <c r="C4315" s="1">
        <v>1269364671</v>
      </c>
      <c r="D4315" s="1" t="s">
        <v>137</v>
      </c>
      <c r="G4315" s="1" t="s">
        <v>138</v>
      </c>
      <c r="I4315" s="1">
        <v>25.33</v>
      </c>
      <c r="J4315" s="1">
        <v>27.467948</v>
      </c>
      <c r="K4315" s="1">
        <v>1.4539960000000001</v>
      </c>
      <c r="L4315" s="1">
        <v>0.683952</v>
      </c>
      <c r="M4315" s="1" t="b">
        <v>1</v>
      </c>
      <c r="N4315" s="1">
        <v>1</v>
      </c>
    </row>
    <row r="4316" spans="1:14" x14ac:dyDescent="0.2">
      <c r="A4316" s="124">
        <v>44286.666666666664</v>
      </c>
      <c r="B4316" s="124">
        <v>44286.5</v>
      </c>
      <c r="C4316" s="1">
        <v>1269364671</v>
      </c>
      <c r="D4316" s="1" t="s">
        <v>137</v>
      </c>
      <c r="G4316" s="1" t="s">
        <v>138</v>
      </c>
      <c r="I4316" s="1">
        <v>23.55</v>
      </c>
      <c r="J4316" s="1">
        <v>24.797246999999999</v>
      </c>
      <c r="K4316" s="1">
        <v>0.51430299999999995</v>
      </c>
      <c r="L4316" s="1">
        <v>0.73294400000000004</v>
      </c>
      <c r="M4316" s="1" t="b">
        <v>1</v>
      </c>
      <c r="N4316" s="1">
        <v>1</v>
      </c>
    </row>
    <row r="4317" spans="1:14" x14ac:dyDescent="0.2">
      <c r="A4317" s="124">
        <v>44286.708333333336</v>
      </c>
      <c r="B4317" s="124">
        <v>44286.541666666664</v>
      </c>
      <c r="C4317" s="1">
        <v>1269364671</v>
      </c>
      <c r="D4317" s="1" t="s">
        <v>137</v>
      </c>
      <c r="G4317" s="1" t="s">
        <v>138</v>
      </c>
      <c r="I4317" s="1">
        <v>23.94</v>
      </c>
      <c r="J4317" s="1">
        <v>24.964504999999999</v>
      </c>
      <c r="K4317" s="1">
        <v>0.222386</v>
      </c>
      <c r="L4317" s="1">
        <v>0.80211900000000003</v>
      </c>
      <c r="M4317" s="1" t="b">
        <v>1</v>
      </c>
      <c r="N4317" s="1">
        <v>1</v>
      </c>
    </row>
    <row r="4318" spans="1:14" x14ac:dyDescent="0.2">
      <c r="A4318" s="124">
        <v>44286.75</v>
      </c>
      <c r="B4318" s="124">
        <v>44286.583333333336</v>
      </c>
      <c r="C4318" s="1">
        <v>1269364671</v>
      </c>
      <c r="D4318" s="1" t="s">
        <v>137</v>
      </c>
      <c r="G4318" s="1" t="s">
        <v>138</v>
      </c>
      <c r="I4318" s="1">
        <v>21.74</v>
      </c>
      <c r="J4318" s="1">
        <v>23.085768999999999</v>
      </c>
      <c r="K4318" s="1">
        <v>0.60895299999999997</v>
      </c>
      <c r="L4318" s="1">
        <v>0.73681600000000003</v>
      </c>
      <c r="M4318" s="1" t="b">
        <v>1</v>
      </c>
      <c r="N4318" s="1">
        <v>1</v>
      </c>
    </row>
    <row r="4319" spans="1:14" x14ac:dyDescent="0.2">
      <c r="A4319" s="124">
        <v>44286.791666666664</v>
      </c>
      <c r="B4319" s="124">
        <v>44286.625</v>
      </c>
      <c r="C4319" s="1">
        <v>1269364671</v>
      </c>
      <c r="D4319" s="1" t="s">
        <v>137</v>
      </c>
      <c r="G4319" s="1" t="s">
        <v>138</v>
      </c>
      <c r="I4319" s="1">
        <v>20.94</v>
      </c>
      <c r="J4319" s="1">
        <v>22.076089</v>
      </c>
      <c r="K4319" s="1">
        <v>0.46117900000000001</v>
      </c>
      <c r="L4319" s="1">
        <v>0.67491000000000001</v>
      </c>
      <c r="M4319" s="1" t="b">
        <v>1</v>
      </c>
      <c r="N4319" s="1">
        <v>1</v>
      </c>
    </row>
    <row r="4320" spans="1:14" x14ac:dyDescent="0.2">
      <c r="A4320" s="124">
        <v>44286.833333333336</v>
      </c>
      <c r="B4320" s="124">
        <v>44286.666666666664</v>
      </c>
      <c r="C4320" s="1">
        <v>1269364671</v>
      </c>
      <c r="D4320" s="1" t="s">
        <v>137</v>
      </c>
      <c r="G4320" s="1" t="s">
        <v>138</v>
      </c>
      <c r="I4320" s="1">
        <v>20.98</v>
      </c>
      <c r="J4320" s="1">
        <v>22.528787999999999</v>
      </c>
      <c r="K4320" s="1">
        <v>0.89254800000000001</v>
      </c>
      <c r="L4320" s="1">
        <v>0.65624000000000005</v>
      </c>
      <c r="M4320" s="1" t="b">
        <v>1</v>
      </c>
      <c r="N4320" s="1">
        <v>1</v>
      </c>
    </row>
    <row r="4321" spans="1:14" x14ac:dyDescent="0.2">
      <c r="A4321" s="124">
        <v>44286.875</v>
      </c>
      <c r="B4321" s="124">
        <v>44286.708333333336</v>
      </c>
      <c r="C4321" s="1">
        <v>1269364671</v>
      </c>
      <c r="D4321" s="1" t="s">
        <v>137</v>
      </c>
      <c r="G4321" s="1" t="s">
        <v>138</v>
      </c>
      <c r="I4321" s="1">
        <v>21.14</v>
      </c>
      <c r="J4321" s="1">
        <v>22.638881000000001</v>
      </c>
      <c r="K4321" s="1">
        <v>0.85809999999999997</v>
      </c>
      <c r="L4321" s="1">
        <v>0.64078100000000004</v>
      </c>
      <c r="M4321" s="1" t="b">
        <v>1</v>
      </c>
      <c r="N4321" s="1">
        <v>1</v>
      </c>
    </row>
    <row r="4322" spans="1:14" x14ac:dyDescent="0.2">
      <c r="A4322" s="124">
        <v>44286.916666666664</v>
      </c>
      <c r="B4322" s="124">
        <v>44286.75</v>
      </c>
      <c r="C4322" s="1">
        <v>1269364671</v>
      </c>
      <c r="D4322" s="1" t="s">
        <v>137</v>
      </c>
      <c r="G4322" s="1" t="s">
        <v>138</v>
      </c>
      <c r="I4322" s="1">
        <v>21.85</v>
      </c>
      <c r="J4322" s="1">
        <v>23.523737000000001</v>
      </c>
      <c r="K4322" s="1">
        <v>1.1736930000000001</v>
      </c>
      <c r="L4322" s="1">
        <v>0.50004400000000004</v>
      </c>
      <c r="M4322" s="1" t="b">
        <v>1</v>
      </c>
      <c r="N4322" s="1">
        <v>1</v>
      </c>
    </row>
    <row r="4323" spans="1:14" x14ac:dyDescent="0.2">
      <c r="A4323" s="124">
        <v>44286.958333333336</v>
      </c>
      <c r="B4323" s="124">
        <v>44286.791666666664</v>
      </c>
      <c r="C4323" s="1">
        <v>1269364671</v>
      </c>
      <c r="D4323" s="1" t="s">
        <v>137</v>
      </c>
      <c r="G4323" s="1" t="s">
        <v>138</v>
      </c>
      <c r="I4323" s="1">
        <v>25.11</v>
      </c>
      <c r="J4323" s="1">
        <v>26.727661000000001</v>
      </c>
      <c r="K4323" s="1">
        <v>1.148093</v>
      </c>
      <c r="L4323" s="1">
        <v>0.46956799999999999</v>
      </c>
      <c r="M4323" s="1" t="b">
        <v>1</v>
      </c>
      <c r="N4323" s="1">
        <v>1</v>
      </c>
    </row>
    <row r="4324" spans="1:14" x14ac:dyDescent="0.2">
      <c r="A4324" s="124">
        <v>44287</v>
      </c>
      <c r="B4324" s="124">
        <v>44286.833333333336</v>
      </c>
      <c r="C4324" s="1">
        <v>1269364671</v>
      </c>
      <c r="D4324" s="1" t="s">
        <v>137</v>
      </c>
      <c r="G4324" s="1" t="s">
        <v>138</v>
      </c>
      <c r="I4324" s="1">
        <v>24.83</v>
      </c>
      <c r="J4324" s="1">
        <v>26.869852999999999</v>
      </c>
      <c r="K4324" s="1">
        <v>1.3980250000000001</v>
      </c>
      <c r="L4324" s="1">
        <v>0.64182799999999995</v>
      </c>
      <c r="M4324" s="1" t="b">
        <v>1</v>
      </c>
      <c r="N4324" s="1">
        <v>1</v>
      </c>
    </row>
    <row r="4325" spans="1:14" x14ac:dyDescent="0.2">
      <c r="A4325" s="124">
        <v>44287.041666666664</v>
      </c>
      <c r="B4325" s="124">
        <v>44286.875</v>
      </c>
      <c r="C4325" s="1">
        <v>1269364671</v>
      </c>
      <c r="D4325" s="1" t="s">
        <v>137</v>
      </c>
      <c r="G4325" s="1" t="s">
        <v>138</v>
      </c>
      <c r="I4325" s="1">
        <v>22.24</v>
      </c>
      <c r="J4325" s="1">
        <v>24.032710999999999</v>
      </c>
      <c r="K4325" s="1">
        <v>1.1887799999999999</v>
      </c>
      <c r="L4325" s="1">
        <v>0.603931</v>
      </c>
      <c r="M4325" s="1" t="b">
        <v>1</v>
      </c>
      <c r="N4325" s="1">
        <v>1</v>
      </c>
    </row>
    <row r="4326" spans="1:14" x14ac:dyDescent="0.2">
      <c r="A4326" s="124">
        <v>44287.083333333336</v>
      </c>
      <c r="B4326" s="124">
        <v>44286.916666666664</v>
      </c>
      <c r="C4326" s="1">
        <v>1269364671</v>
      </c>
      <c r="D4326" s="1" t="s">
        <v>137</v>
      </c>
      <c r="G4326" s="1" t="s">
        <v>138</v>
      </c>
      <c r="I4326" s="1">
        <v>20.079999999999998</v>
      </c>
      <c r="J4326" s="1">
        <v>21.425045000000001</v>
      </c>
      <c r="K4326" s="1">
        <v>0.65903599999999996</v>
      </c>
      <c r="L4326" s="1">
        <v>0.68600899999999998</v>
      </c>
      <c r="M4326" s="1" t="b">
        <v>1</v>
      </c>
      <c r="N4326" s="1">
        <v>1</v>
      </c>
    </row>
    <row r="4327" spans="1:14" x14ac:dyDescent="0.2">
      <c r="A4327" s="124">
        <v>44287.125</v>
      </c>
      <c r="B4327" s="124">
        <v>44286.958333333336</v>
      </c>
      <c r="C4327" s="1">
        <v>1269364671</v>
      </c>
      <c r="D4327" s="1" t="s">
        <v>137</v>
      </c>
      <c r="G4327" s="1" t="s">
        <v>138</v>
      </c>
      <c r="I4327" s="1">
        <v>18.45</v>
      </c>
      <c r="J4327" s="1">
        <v>19.369112999999999</v>
      </c>
      <c r="K4327" s="1">
        <v>0.34632499999999999</v>
      </c>
      <c r="L4327" s="1">
        <v>0.57278799999999996</v>
      </c>
      <c r="M4327" s="1" t="b">
        <v>1</v>
      </c>
      <c r="N4327" s="1">
        <v>1</v>
      </c>
    </row>
    <row r="4328" spans="1:14" x14ac:dyDescent="0.2">
      <c r="A4328" s="124">
        <v>44287.166666666664</v>
      </c>
      <c r="B4328" s="124">
        <v>44287</v>
      </c>
      <c r="C4328" s="1">
        <v>1269364671</v>
      </c>
      <c r="D4328" s="1" t="s">
        <v>137</v>
      </c>
      <c r="G4328" s="1" t="s">
        <v>138</v>
      </c>
      <c r="I4328" s="1">
        <v>17.71</v>
      </c>
      <c r="J4328" s="1">
        <v>18.384550000000001</v>
      </c>
      <c r="K4328" s="1">
        <v>0.28537200000000001</v>
      </c>
      <c r="L4328" s="1">
        <v>0.38917800000000002</v>
      </c>
      <c r="M4328" s="1" t="b">
        <v>1</v>
      </c>
      <c r="N4328" s="1">
        <v>1</v>
      </c>
    </row>
    <row r="4329" spans="1:14" x14ac:dyDescent="0.2">
      <c r="A4329" s="124">
        <v>44287.208333333336</v>
      </c>
      <c r="B4329" s="124">
        <v>44287.041666666664</v>
      </c>
      <c r="C4329" s="1">
        <v>1269364671</v>
      </c>
      <c r="D4329" s="1" t="s">
        <v>137</v>
      </c>
      <c r="G4329" s="1" t="s">
        <v>138</v>
      </c>
      <c r="I4329" s="1">
        <v>17.649999999999999</v>
      </c>
      <c r="J4329" s="1">
        <v>18.342749999999999</v>
      </c>
      <c r="K4329" s="1">
        <v>0.23704500000000001</v>
      </c>
      <c r="L4329" s="1">
        <v>0.45570500000000003</v>
      </c>
      <c r="M4329" s="1" t="b">
        <v>1</v>
      </c>
      <c r="N4329" s="1">
        <v>1</v>
      </c>
    </row>
    <row r="4330" spans="1:14" x14ac:dyDescent="0.2">
      <c r="A4330" s="124">
        <v>44287.25</v>
      </c>
      <c r="B4330" s="124">
        <v>44287.083333333336</v>
      </c>
      <c r="C4330" s="1">
        <v>1269364671</v>
      </c>
      <c r="D4330" s="1" t="s">
        <v>137</v>
      </c>
      <c r="G4330" s="1" t="s">
        <v>138</v>
      </c>
      <c r="I4330" s="1">
        <v>16.59</v>
      </c>
      <c r="J4330" s="1">
        <v>17.28604</v>
      </c>
      <c r="K4330" s="1">
        <v>0.23729800000000001</v>
      </c>
      <c r="L4330" s="1">
        <v>0.45874199999999998</v>
      </c>
      <c r="M4330" s="1" t="b">
        <v>1</v>
      </c>
      <c r="N4330" s="1">
        <v>1</v>
      </c>
    </row>
    <row r="4331" spans="1:14" x14ac:dyDescent="0.2">
      <c r="A4331" s="124">
        <v>44287.291666666664</v>
      </c>
      <c r="B4331" s="124">
        <v>44287.125</v>
      </c>
      <c r="C4331" s="1">
        <v>1269364671</v>
      </c>
      <c r="D4331" s="1" t="s">
        <v>137</v>
      </c>
      <c r="G4331" s="1" t="s">
        <v>138</v>
      </c>
      <c r="I4331" s="1">
        <v>17.3</v>
      </c>
      <c r="J4331" s="1">
        <v>18.198271999999999</v>
      </c>
      <c r="K4331" s="1">
        <v>0.42414400000000002</v>
      </c>
      <c r="L4331" s="1">
        <v>0.47412799999999999</v>
      </c>
      <c r="M4331" s="1" t="b">
        <v>1</v>
      </c>
      <c r="N4331" s="1">
        <v>1</v>
      </c>
    </row>
    <row r="4332" spans="1:14" x14ac:dyDescent="0.2">
      <c r="A4332" s="124">
        <v>44287.333333333336</v>
      </c>
      <c r="B4332" s="124">
        <v>44287.166666666664</v>
      </c>
      <c r="C4332" s="1">
        <v>1269364671</v>
      </c>
      <c r="D4332" s="1" t="s">
        <v>137</v>
      </c>
      <c r="G4332" s="1" t="s">
        <v>138</v>
      </c>
      <c r="I4332" s="1">
        <v>18.11</v>
      </c>
      <c r="J4332" s="1">
        <v>19.231618999999998</v>
      </c>
      <c r="K4332" s="1">
        <v>0.59132600000000002</v>
      </c>
      <c r="L4332" s="1">
        <v>0.53029300000000001</v>
      </c>
      <c r="M4332" s="1" t="b">
        <v>1</v>
      </c>
      <c r="N4332" s="1">
        <v>1</v>
      </c>
    </row>
    <row r="4333" spans="1:14" x14ac:dyDescent="0.2">
      <c r="A4333" s="124">
        <v>44287.375</v>
      </c>
      <c r="B4333" s="124">
        <v>44287.208333333336</v>
      </c>
      <c r="C4333" s="1">
        <v>1269364671</v>
      </c>
      <c r="D4333" s="1" t="s">
        <v>137</v>
      </c>
      <c r="G4333" s="1" t="s">
        <v>138</v>
      </c>
      <c r="I4333" s="1">
        <v>19.260000000000002</v>
      </c>
      <c r="J4333" s="1">
        <v>20.491990000000001</v>
      </c>
      <c r="K4333" s="1">
        <v>0.68918299999999999</v>
      </c>
      <c r="L4333" s="1">
        <v>0.54280700000000004</v>
      </c>
      <c r="M4333" s="1" t="b">
        <v>1</v>
      </c>
      <c r="N4333" s="1">
        <v>1</v>
      </c>
    </row>
    <row r="4334" spans="1:14" x14ac:dyDescent="0.2">
      <c r="A4334" s="124">
        <v>44287.416666666664</v>
      </c>
      <c r="B4334" s="124">
        <v>44287.25</v>
      </c>
      <c r="C4334" s="1">
        <v>1269364671</v>
      </c>
      <c r="D4334" s="1" t="s">
        <v>137</v>
      </c>
      <c r="G4334" s="1" t="s">
        <v>138</v>
      </c>
      <c r="I4334" s="1">
        <v>24.68</v>
      </c>
      <c r="J4334" s="1">
        <v>27.045231999999999</v>
      </c>
      <c r="K4334" s="1">
        <v>1.7022330000000001</v>
      </c>
      <c r="L4334" s="1">
        <v>0.662999</v>
      </c>
      <c r="M4334" s="1" t="b">
        <v>1</v>
      </c>
      <c r="N4334" s="1">
        <v>1</v>
      </c>
    </row>
    <row r="4335" spans="1:14" x14ac:dyDescent="0.2">
      <c r="A4335" s="124">
        <v>44287.458333333336</v>
      </c>
      <c r="B4335" s="124">
        <v>44287.291666666664</v>
      </c>
      <c r="C4335" s="1">
        <v>1269364671</v>
      </c>
      <c r="D4335" s="1" t="s">
        <v>137</v>
      </c>
      <c r="G4335" s="1" t="s">
        <v>138</v>
      </c>
      <c r="I4335" s="1">
        <v>29.55</v>
      </c>
      <c r="J4335" s="1">
        <v>32.146478999999999</v>
      </c>
      <c r="K4335" s="1">
        <v>1.83033</v>
      </c>
      <c r="L4335" s="1">
        <v>0.76614899999999997</v>
      </c>
      <c r="M4335" s="1" t="b">
        <v>1</v>
      </c>
      <c r="N4335" s="1">
        <v>1</v>
      </c>
    </row>
    <row r="4336" spans="1:14" x14ac:dyDescent="0.2">
      <c r="A4336" s="124">
        <v>44287.5</v>
      </c>
      <c r="B4336" s="124">
        <v>44287.333333333336</v>
      </c>
      <c r="C4336" s="1">
        <v>1269364671</v>
      </c>
      <c r="D4336" s="1" t="s">
        <v>137</v>
      </c>
      <c r="G4336" s="1" t="s">
        <v>138</v>
      </c>
      <c r="I4336" s="1">
        <v>29.81</v>
      </c>
      <c r="J4336" s="1">
        <v>32.458348000000001</v>
      </c>
      <c r="K4336" s="1">
        <v>1.8036179999999999</v>
      </c>
      <c r="L4336" s="1">
        <v>0.84472999999999998</v>
      </c>
      <c r="M4336" s="1" t="b">
        <v>1</v>
      </c>
      <c r="N4336" s="1">
        <v>1</v>
      </c>
    </row>
    <row r="4337" spans="1:14" x14ac:dyDescent="0.2">
      <c r="A4337" s="124">
        <v>44287.541666666664</v>
      </c>
      <c r="B4337" s="124">
        <v>44287.375</v>
      </c>
      <c r="C4337" s="1">
        <v>1269364671</v>
      </c>
      <c r="D4337" s="1" t="s">
        <v>137</v>
      </c>
      <c r="G4337" s="1" t="s">
        <v>138</v>
      </c>
      <c r="I4337" s="1">
        <v>28.25</v>
      </c>
      <c r="J4337" s="1">
        <v>30.994232</v>
      </c>
      <c r="K4337" s="1">
        <v>1.7224619999999999</v>
      </c>
      <c r="L4337" s="1">
        <v>1.0217700000000001</v>
      </c>
      <c r="M4337" s="1" t="b">
        <v>1</v>
      </c>
      <c r="N4337" s="1">
        <v>1</v>
      </c>
    </row>
    <row r="4338" spans="1:14" x14ac:dyDescent="0.2">
      <c r="A4338" s="124">
        <v>44287.583333333336</v>
      </c>
      <c r="B4338" s="124">
        <v>44287.416666666664</v>
      </c>
      <c r="C4338" s="1">
        <v>1269364671</v>
      </c>
      <c r="D4338" s="1" t="s">
        <v>137</v>
      </c>
      <c r="G4338" s="1" t="s">
        <v>138</v>
      </c>
      <c r="I4338" s="1">
        <v>27.97</v>
      </c>
      <c r="J4338" s="1">
        <v>30.315111999999999</v>
      </c>
      <c r="K4338" s="1">
        <v>1.3912599999999999</v>
      </c>
      <c r="L4338" s="1">
        <v>0.95385200000000003</v>
      </c>
      <c r="M4338" s="1" t="b">
        <v>1</v>
      </c>
      <c r="N4338" s="1">
        <v>1</v>
      </c>
    </row>
    <row r="4339" spans="1:14" x14ac:dyDescent="0.2">
      <c r="A4339" s="124">
        <v>44287.625</v>
      </c>
      <c r="B4339" s="124">
        <v>44287.458333333336</v>
      </c>
      <c r="C4339" s="1">
        <v>1269364671</v>
      </c>
      <c r="D4339" s="1" t="s">
        <v>137</v>
      </c>
      <c r="G4339" s="1" t="s">
        <v>138</v>
      </c>
      <c r="I4339" s="1">
        <v>26.87</v>
      </c>
      <c r="J4339" s="1">
        <v>29.118919000000002</v>
      </c>
      <c r="K4339" s="1">
        <v>1.4287700000000001</v>
      </c>
      <c r="L4339" s="1">
        <v>0.82014900000000002</v>
      </c>
      <c r="M4339" s="1" t="b">
        <v>1</v>
      </c>
      <c r="N4339" s="1">
        <v>1</v>
      </c>
    </row>
    <row r="4340" spans="1:14" x14ac:dyDescent="0.2">
      <c r="A4340" s="124">
        <v>44287.666666666664</v>
      </c>
      <c r="B4340" s="124">
        <v>44287.5</v>
      </c>
      <c r="C4340" s="1">
        <v>1269364671</v>
      </c>
      <c r="D4340" s="1" t="s">
        <v>137</v>
      </c>
      <c r="G4340" s="1" t="s">
        <v>138</v>
      </c>
      <c r="I4340" s="1">
        <v>25.22</v>
      </c>
      <c r="J4340" s="1">
        <v>26.941155999999999</v>
      </c>
      <c r="K4340" s="1">
        <v>1.06392</v>
      </c>
      <c r="L4340" s="1">
        <v>0.65723600000000004</v>
      </c>
      <c r="M4340" s="1" t="b">
        <v>1</v>
      </c>
      <c r="N4340" s="1">
        <v>1</v>
      </c>
    </row>
    <row r="4341" spans="1:14" x14ac:dyDescent="0.2">
      <c r="A4341" s="124">
        <v>44287.708333333336</v>
      </c>
      <c r="B4341" s="124">
        <v>44287.541666666664</v>
      </c>
      <c r="C4341" s="1">
        <v>1269364671</v>
      </c>
      <c r="D4341" s="1" t="s">
        <v>137</v>
      </c>
      <c r="G4341" s="1" t="s">
        <v>138</v>
      </c>
      <c r="I4341" s="1">
        <v>23.96</v>
      </c>
      <c r="J4341" s="1">
        <v>25.403500000000001</v>
      </c>
      <c r="K4341" s="1">
        <v>0.79497499999999999</v>
      </c>
      <c r="L4341" s="1">
        <v>0.64852500000000002</v>
      </c>
      <c r="M4341" s="1" t="b">
        <v>1</v>
      </c>
      <c r="N4341" s="1">
        <v>1</v>
      </c>
    </row>
    <row r="4342" spans="1:14" x14ac:dyDescent="0.2">
      <c r="A4342" s="124">
        <v>44287.75</v>
      </c>
      <c r="B4342" s="124">
        <v>44287.583333333336</v>
      </c>
      <c r="C4342" s="1">
        <v>1269364671</v>
      </c>
      <c r="D4342" s="1" t="s">
        <v>137</v>
      </c>
      <c r="G4342" s="1" t="s">
        <v>138</v>
      </c>
      <c r="I4342" s="1">
        <v>22.72</v>
      </c>
      <c r="J4342" s="1">
        <v>24.026665000000001</v>
      </c>
      <c r="K4342" s="1">
        <v>0.81632800000000005</v>
      </c>
      <c r="L4342" s="1">
        <v>0.49033700000000002</v>
      </c>
      <c r="M4342" s="1" t="b">
        <v>1</v>
      </c>
      <c r="N4342" s="1">
        <v>1</v>
      </c>
    </row>
    <row r="4343" spans="1:14" x14ac:dyDescent="0.2">
      <c r="A4343" s="124">
        <v>44287.791666666664</v>
      </c>
      <c r="B4343" s="124">
        <v>44287.625</v>
      </c>
      <c r="C4343" s="1">
        <v>1269364671</v>
      </c>
      <c r="D4343" s="1" t="s">
        <v>137</v>
      </c>
      <c r="G4343" s="1" t="s">
        <v>138</v>
      </c>
      <c r="I4343" s="1">
        <v>22.35</v>
      </c>
      <c r="J4343" s="1">
        <v>23.612304000000002</v>
      </c>
      <c r="K4343" s="1">
        <v>0.77660600000000002</v>
      </c>
      <c r="L4343" s="1">
        <v>0.48569800000000002</v>
      </c>
      <c r="M4343" s="1" t="b">
        <v>1</v>
      </c>
      <c r="N4343" s="1">
        <v>1</v>
      </c>
    </row>
    <row r="4344" spans="1:14" x14ac:dyDescent="0.2">
      <c r="A4344" s="124">
        <v>44287.833333333336</v>
      </c>
      <c r="B4344" s="124">
        <v>44287.666666666664</v>
      </c>
      <c r="C4344" s="1">
        <v>1269364671</v>
      </c>
      <c r="D4344" s="1" t="s">
        <v>137</v>
      </c>
      <c r="G4344" s="1" t="s">
        <v>138</v>
      </c>
      <c r="I4344" s="1">
        <v>22.44</v>
      </c>
      <c r="J4344" s="1">
        <v>23.526154999999999</v>
      </c>
      <c r="K4344" s="1">
        <v>0.589507</v>
      </c>
      <c r="L4344" s="1">
        <v>0.49664799999999998</v>
      </c>
      <c r="M4344" s="1" t="b">
        <v>1</v>
      </c>
      <c r="N4344" s="1">
        <v>1</v>
      </c>
    </row>
    <row r="4345" spans="1:14" x14ac:dyDescent="0.2">
      <c r="A4345" s="124">
        <v>44287.875</v>
      </c>
      <c r="B4345" s="124">
        <v>44287.708333333336</v>
      </c>
      <c r="C4345" s="1">
        <v>1269364671</v>
      </c>
      <c r="D4345" s="1" t="s">
        <v>137</v>
      </c>
      <c r="G4345" s="1" t="s">
        <v>138</v>
      </c>
      <c r="I4345" s="1">
        <v>23.57</v>
      </c>
      <c r="J4345" s="1">
        <v>24.832535</v>
      </c>
      <c r="K4345" s="1">
        <v>0.75792800000000005</v>
      </c>
      <c r="L4345" s="1">
        <v>0.50460700000000003</v>
      </c>
      <c r="M4345" s="1" t="b">
        <v>1</v>
      </c>
      <c r="N4345" s="1">
        <v>1</v>
      </c>
    </row>
    <row r="4346" spans="1:14" x14ac:dyDescent="0.2">
      <c r="A4346" s="124">
        <v>44287.916666666664</v>
      </c>
      <c r="B4346" s="124">
        <v>44287.75</v>
      </c>
      <c r="C4346" s="1">
        <v>1269364671</v>
      </c>
      <c r="D4346" s="1" t="s">
        <v>137</v>
      </c>
      <c r="G4346" s="1" t="s">
        <v>138</v>
      </c>
      <c r="I4346" s="1">
        <v>24.36</v>
      </c>
      <c r="J4346" s="1">
        <v>25.635051000000001</v>
      </c>
      <c r="K4346" s="1">
        <v>0.80602499999999999</v>
      </c>
      <c r="L4346" s="1">
        <v>0.469026</v>
      </c>
      <c r="M4346" s="1" t="b">
        <v>1</v>
      </c>
      <c r="N4346" s="1">
        <v>1</v>
      </c>
    </row>
    <row r="4347" spans="1:14" x14ac:dyDescent="0.2">
      <c r="A4347" s="124">
        <v>44287.958333333336</v>
      </c>
      <c r="B4347" s="124">
        <v>44287.791666666664</v>
      </c>
      <c r="C4347" s="1">
        <v>1269364671</v>
      </c>
      <c r="D4347" s="1" t="s">
        <v>137</v>
      </c>
      <c r="G4347" s="1" t="s">
        <v>138</v>
      </c>
      <c r="I4347" s="1">
        <v>30.76</v>
      </c>
      <c r="J4347" s="1">
        <v>31.617785999999999</v>
      </c>
      <c r="K4347" s="1">
        <v>0.101213</v>
      </c>
      <c r="L4347" s="1">
        <v>0.75657300000000005</v>
      </c>
      <c r="M4347" s="1" t="b">
        <v>1</v>
      </c>
      <c r="N4347" s="1">
        <v>1</v>
      </c>
    </row>
    <row r="4348" spans="1:14" x14ac:dyDescent="0.2">
      <c r="A4348" s="124">
        <v>44288</v>
      </c>
      <c r="B4348" s="124">
        <v>44287.833333333336</v>
      </c>
      <c r="C4348" s="1">
        <v>1269364671</v>
      </c>
      <c r="D4348" s="1" t="s">
        <v>137</v>
      </c>
      <c r="G4348" s="1" t="s">
        <v>138</v>
      </c>
      <c r="I4348" s="1">
        <v>38.57</v>
      </c>
      <c r="J4348" s="1">
        <v>40.322943000000002</v>
      </c>
      <c r="K4348" s="1">
        <v>0.54280600000000001</v>
      </c>
      <c r="L4348" s="1">
        <v>1.210137</v>
      </c>
      <c r="M4348" s="1" t="b">
        <v>1</v>
      </c>
      <c r="N4348" s="1">
        <v>1</v>
      </c>
    </row>
    <row r="4349" spans="1:14" x14ac:dyDescent="0.2">
      <c r="A4349" s="124">
        <v>44288.041666666664</v>
      </c>
      <c r="B4349" s="124">
        <v>44287.875</v>
      </c>
      <c r="C4349" s="1">
        <v>1269364671</v>
      </c>
      <c r="D4349" s="1" t="s">
        <v>137</v>
      </c>
      <c r="G4349" s="1" t="s">
        <v>138</v>
      </c>
      <c r="I4349" s="1">
        <v>29.87</v>
      </c>
      <c r="J4349" s="1">
        <v>31.900375</v>
      </c>
      <c r="K4349" s="1">
        <v>1.225865</v>
      </c>
      <c r="L4349" s="1">
        <v>0.80450999999999995</v>
      </c>
      <c r="M4349" s="1" t="b">
        <v>1</v>
      </c>
      <c r="N4349" s="1">
        <v>1</v>
      </c>
    </row>
    <row r="4350" spans="1:14" x14ac:dyDescent="0.2">
      <c r="A4350" s="124">
        <v>44288.083333333336</v>
      </c>
      <c r="B4350" s="124">
        <v>44287.916666666664</v>
      </c>
      <c r="C4350" s="1">
        <v>1269364671</v>
      </c>
      <c r="D4350" s="1" t="s">
        <v>137</v>
      </c>
      <c r="G4350" s="1" t="s">
        <v>138</v>
      </c>
      <c r="I4350" s="1">
        <v>24.89</v>
      </c>
      <c r="J4350" s="1">
        <v>26.620688999999999</v>
      </c>
      <c r="K4350" s="1">
        <v>0.73996499999999998</v>
      </c>
      <c r="L4350" s="1">
        <v>0.99072400000000005</v>
      </c>
      <c r="M4350" s="1" t="b">
        <v>1</v>
      </c>
      <c r="N4350" s="1">
        <v>1</v>
      </c>
    </row>
    <row r="4351" spans="1:14" x14ac:dyDescent="0.2">
      <c r="A4351" s="124">
        <v>44288.125</v>
      </c>
      <c r="B4351" s="124">
        <v>44287.958333333336</v>
      </c>
      <c r="C4351" s="1">
        <v>1269364671</v>
      </c>
      <c r="D4351" s="1" t="s">
        <v>137</v>
      </c>
      <c r="G4351" s="1" t="s">
        <v>138</v>
      </c>
      <c r="I4351" s="1">
        <v>22.52</v>
      </c>
      <c r="J4351" s="1">
        <v>24.013881999999999</v>
      </c>
      <c r="K4351" s="1">
        <v>0.62198699999999996</v>
      </c>
      <c r="L4351" s="1">
        <v>0.87189499999999998</v>
      </c>
      <c r="M4351" s="1" t="b">
        <v>1</v>
      </c>
      <c r="N4351" s="1">
        <v>1</v>
      </c>
    </row>
    <row r="4352" spans="1:14" x14ac:dyDescent="0.2">
      <c r="A4352" s="124">
        <v>44288.166666666664</v>
      </c>
      <c r="B4352" s="124">
        <v>44288</v>
      </c>
      <c r="C4352" s="1">
        <v>1269364671</v>
      </c>
      <c r="D4352" s="1" t="s">
        <v>137</v>
      </c>
      <c r="G4352" s="1" t="s">
        <v>138</v>
      </c>
      <c r="I4352" s="1">
        <v>23.24</v>
      </c>
      <c r="J4352" s="1">
        <v>24.168544000000001</v>
      </c>
      <c r="K4352" s="1">
        <v>0.117493</v>
      </c>
      <c r="L4352" s="1">
        <v>0.81105099999999997</v>
      </c>
      <c r="M4352" s="1" t="b">
        <v>1</v>
      </c>
      <c r="N4352" s="1">
        <v>1</v>
      </c>
    </row>
    <row r="4353" spans="1:14" x14ac:dyDescent="0.2">
      <c r="A4353" s="124">
        <v>44288.208333333336</v>
      </c>
      <c r="B4353" s="124">
        <v>44288.041666666664</v>
      </c>
      <c r="C4353" s="1">
        <v>1269364671</v>
      </c>
      <c r="D4353" s="1" t="s">
        <v>137</v>
      </c>
      <c r="G4353" s="1" t="s">
        <v>138</v>
      </c>
      <c r="I4353" s="1">
        <v>22.78</v>
      </c>
      <c r="J4353" s="1">
        <v>23.808606999999999</v>
      </c>
      <c r="K4353" s="1">
        <v>0.12859100000000001</v>
      </c>
      <c r="L4353" s="1">
        <v>0.90001600000000004</v>
      </c>
      <c r="M4353" s="1" t="b">
        <v>1</v>
      </c>
      <c r="N4353" s="1">
        <v>1</v>
      </c>
    </row>
    <row r="4354" spans="1:14" x14ac:dyDescent="0.2">
      <c r="A4354" s="124">
        <v>44288.25</v>
      </c>
      <c r="B4354" s="124">
        <v>44288.083333333336</v>
      </c>
      <c r="C4354" s="1">
        <v>1269364671</v>
      </c>
      <c r="D4354" s="1" t="s">
        <v>137</v>
      </c>
      <c r="G4354" s="1" t="s">
        <v>138</v>
      </c>
      <c r="I4354" s="1">
        <v>22.63</v>
      </c>
      <c r="J4354" s="1">
        <v>23.649685000000002</v>
      </c>
      <c r="K4354" s="1">
        <v>0.118781</v>
      </c>
      <c r="L4354" s="1">
        <v>0.90090400000000004</v>
      </c>
      <c r="M4354" s="1" t="b">
        <v>1</v>
      </c>
      <c r="N4354" s="1">
        <v>1</v>
      </c>
    </row>
    <row r="4355" spans="1:14" x14ac:dyDescent="0.2">
      <c r="A4355" s="124">
        <v>44288.291666666664</v>
      </c>
      <c r="B4355" s="124">
        <v>44288.125</v>
      </c>
      <c r="C4355" s="1">
        <v>1269364671</v>
      </c>
      <c r="D4355" s="1" t="s">
        <v>137</v>
      </c>
      <c r="G4355" s="1" t="s">
        <v>138</v>
      </c>
      <c r="I4355" s="1">
        <v>22.96</v>
      </c>
      <c r="J4355" s="1">
        <v>24.190231000000001</v>
      </c>
      <c r="K4355" s="1">
        <v>0.23006799999999999</v>
      </c>
      <c r="L4355" s="1">
        <v>1.0001629999999999</v>
      </c>
      <c r="M4355" s="1" t="b">
        <v>1</v>
      </c>
      <c r="N4355" s="1">
        <v>1</v>
      </c>
    </row>
    <row r="4356" spans="1:14" x14ac:dyDescent="0.2">
      <c r="A4356" s="124">
        <v>44288.333333333336</v>
      </c>
      <c r="B4356" s="124">
        <v>44288.166666666664</v>
      </c>
      <c r="C4356" s="1">
        <v>1269364671</v>
      </c>
      <c r="D4356" s="1" t="s">
        <v>137</v>
      </c>
      <c r="G4356" s="1" t="s">
        <v>138</v>
      </c>
      <c r="I4356" s="1">
        <v>23.69</v>
      </c>
      <c r="J4356" s="1">
        <v>24.960515000000001</v>
      </c>
      <c r="K4356" s="1">
        <v>0.29627300000000001</v>
      </c>
      <c r="L4356" s="1">
        <v>0.97424200000000005</v>
      </c>
      <c r="M4356" s="1" t="b">
        <v>1</v>
      </c>
      <c r="N4356" s="1">
        <v>1</v>
      </c>
    </row>
    <row r="4357" spans="1:14" x14ac:dyDescent="0.2">
      <c r="A4357" s="124">
        <v>44288.375</v>
      </c>
      <c r="B4357" s="124">
        <v>44288.208333333336</v>
      </c>
      <c r="C4357" s="1">
        <v>1269364671</v>
      </c>
      <c r="D4357" s="1" t="s">
        <v>137</v>
      </c>
      <c r="G4357" s="1" t="s">
        <v>138</v>
      </c>
      <c r="I4357" s="1">
        <v>27.26</v>
      </c>
      <c r="J4357" s="1">
        <v>29.655747999999999</v>
      </c>
      <c r="K4357" s="1">
        <v>1.223895</v>
      </c>
      <c r="L4357" s="1">
        <v>1.171853</v>
      </c>
      <c r="M4357" s="1" t="b">
        <v>1</v>
      </c>
      <c r="N4357" s="1">
        <v>1</v>
      </c>
    </row>
    <row r="4358" spans="1:14" x14ac:dyDescent="0.2">
      <c r="A4358" s="124">
        <v>44288.416666666664</v>
      </c>
      <c r="B4358" s="124">
        <v>44288.25</v>
      </c>
      <c r="C4358" s="1">
        <v>1269364671</v>
      </c>
      <c r="D4358" s="1" t="s">
        <v>137</v>
      </c>
      <c r="G4358" s="1" t="s">
        <v>138</v>
      </c>
      <c r="I4358" s="1">
        <v>37.67</v>
      </c>
      <c r="J4358" s="1">
        <v>41.564815000000003</v>
      </c>
      <c r="K4358" s="1">
        <v>2.6589749999999999</v>
      </c>
      <c r="L4358" s="1">
        <v>1.23584</v>
      </c>
      <c r="M4358" s="1" t="b">
        <v>1</v>
      </c>
      <c r="N4358" s="1">
        <v>1</v>
      </c>
    </row>
    <row r="4359" spans="1:14" x14ac:dyDescent="0.2">
      <c r="A4359" s="124">
        <v>44288.458333333336</v>
      </c>
      <c r="B4359" s="124">
        <v>44288.291666666664</v>
      </c>
      <c r="C4359" s="1">
        <v>1269364671</v>
      </c>
      <c r="D4359" s="1" t="s">
        <v>137</v>
      </c>
      <c r="G4359" s="1" t="s">
        <v>138</v>
      </c>
      <c r="I4359" s="1">
        <v>54.57</v>
      </c>
      <c r="J4359" s="1">
        <v>61.208506999999997</v>
      </c>
      <c r="K4359" s="1">
        <v>4.9071040000000004</v>
      </c>
      <c r="L4359" s="1">
        <v>1.731403</v>
      </c>
      <c r="M4359" s="1" t="b">
        <v>1</v>
      </c>
      <c r="N4359" s="1">
        <v>1</v>
      </c>
    </row>
    <row r="4360" spans="1:14" x14ac:dyDescent="0.2">
      <c r="A4360" s="124">
        <v>44288.5</v>
      </c>
      <c r="B4360" s="124">
        <v>44288.333333333336</v>
      </c>
      <c r="C4360" s="1">
        <v>1269364671</v>
      </c>
      <c r="D4360" s="1" t="s">
        <v>137</v>
      </c>
      <c r="G4360" s="1" t="s">
        <v>138</v>
      </c>
      <c r="I4360" s="1">
        <v>42.42</v>
      </c>
      <c r="J4360" s="1">
        <v>44.633423999999998</v>
      </c>
      <c r="K4360" s="1">
        <v>0.84277500000000005</v>
      </c>
      <c r="L4360" s="1">
        <v>1.370649</v>
      </c>
      <c r="M4360" s="1" t="b">
        <v>1</v>
      </c>
      <c r="N4360" s="1">
        <v>1</v>
      </c>
    </row>
    <row r="4361" spans="1:14" x14ac:dyDescent="0.2">
      <c r="A4361" s="124">
        <v>44288.541666666664</v>
      </c>
      <c r="B4361" s="124">
        <v>44288.375</v>
      </c>
      <c r="C4361" s="1">
        <v>1269364671</v>
      </c>
      <c r="D4361" s="1" t="s">
        <v>137</v>
      </c>
      <c r="G4361" s="1" t="s">
        <v>138</v>
      </c>
      <c r="I4361" s="1">
        <v>34.21</v>
      </c>
      <c r="J4361" s="1">
        <v>35.810080999999997</v>
      </c>
      <c r="K4361" s="1">
        <v>0.53930400000000001</v>
      </c>
      <c r="L4361" s="1">
        <v>1.0607770000000001</v>
      </c>
      <c r="M4361" s="1" t="b">
        <v>1</v>
      </c>
      <c r="N4361" s="1">
        <v>1</v>
      </c>
    </row>
    <row r="4362" spans="1:14" x14ac:dyDescent="0.2">
      <c r="A4362" s="124">
        <v>44288.583333333336</v>
      </c>
      <c r="B4362" s="124">
        <v>44288.416666666664</v>
      </c>
      <c r="C4362" s="1">
        <v>1269364671</v>
      </c>
      <c r="D4362" s="1" t="s">
        <v>137</v>
      </c>
      <c r="G4362" s="1" t="s">
        <v>138</v>
      </c>
      <c r="I4362" s="1">
        <v>29.41</v>
      </c>
      <c r="J4362" s="1">
        <v>30.533729000000001</v>
      </c>
      <c r="K4362" s="1">
        <v>0.21454899999999999</v>
      </c>
      <c r="L4362" s="1">
        <v>0.90917999999999999</v>
      </c>
      <c r="M4362" s="1" t="b">
        <v>1</v>
      </c>
      <c r="N4362" s="1">
        <v>1</v>
      </c>
    </row>
    <row r="4363" spans="1:14" x14ac:dyDescent="0.2">
      <c r="A4363" s="124">
        <v>44288.625</v>
      </c>
      <c r="B4363" s="124">
        <v>44288.458333333336</v>
      </c>
      <c r="C4363" s="1">
        <v>1269364671</v>
      </c>
      <c r="D4363" s="1" t="s">
        <v>137</v>
      </c>
      <c r="G4363" s="1" t="s">
        <v>138</v>
      </c>
      <c r="I4363" s="1">
        <v>26.7</v>
      </c>
      <c r="J4363" s="1">
        <v>27.691579999999998</v>
      </c>
      <c r="K4363" s="1">
        <v>0.18326100000000001</v>
      </c>
      <c r="L4363" s="1">
        <v>0.80831900000000001</v>
      </c>
      <c r="M4363" s="1" t="b">
        <v>1</v>
      </c>
      <c r="N4363" s="1">
        <v>1</v>
      </c>
    </row>
    <row r="4364" spans="1:14" x14ac:dyDescent="0.2">
      <c r="A4364" s="124">
        <v>44288.666666666664</v>
      </c>
      <c r="B4364" s="124">
        <v>44288.5</v>
      </c>
      <c r="C4364" s="1">
        <v>1269364671</v>
      </c>
      <c r="D4364" s="1" t="s">
        <v>137</v>
      </c>
      <c r="G4364" s="1" t="s">
        <v>138</v>
      </c>
      <c r="I4364" s="1">
        <v>24.51</v>
      </c>
      <c r="J4364" s="1">
        <v>25.265905</v>
      </c>
      <c r="K4364" s="1">
        <v>6.2046999999999998E-2</v>
      </c>
      <c r="L4364" s="1">
        <v>0.69385799999999997</v>
      </c>
      <c r="M4364" s="1" t="b">
        <v>1</v>
      </c>
      <c r="N4364" s="1">
        <v>1</v>
      </c>
    </row>
    <row r="4365" spans="1:14" x14ac:dyDescent="0.2">
      <c r="A4365" s="124">
        <v>44288.708333333336</v>
      </c>
      <c r="B4365" s="124">
        <v>44288.541666666664</v>
      </c>
      <c r="C4365" s="1">
        <v>1269364671</v>
      </c>
      <c r="D4365" s="1" t="s">
        <v>137</v>
      </c>
      <c r="G4365" s="1" t="s">
        <v>138</v>
      </c>
      <c r="I4365" s="1">
        <v>22.97</v>
      </c>
      <c r="J4365" s="1">
        <v>23.700063</v>
      </c>
      <c r="K4365" s="1">
        <v>0.01</v>
      </c>
      <c r="L4365" s="1">
        <v>0.72006300000000001</v>
      </c>
      <c r="M4365" s="1" t="b">
        <v>1</v>
      </c>
      <c r="N4365" s="1">
        <v>1</v>
      </c>
    </row>
    <row r="4366" spans="1:14" x14ac:dyDescent="0.2">
      <c r="A4366" s="124">
        <v>44288.75</v>
      </c>
      <c r="B4366" s="124">
        <v>44288.583333333336</v>
      </c>
      <c r="C4366" s="1">
        <v>1269364671</v>
      </c>
      <c r="D4366" s="1" t="s">
        <v>137</v>
      </c>
      <c r="G4366" s="1" t="s">
        <v>138</v>
      </c>
      <c r="I4366" s="1">
        <v>21.55</v>
      </c>
      <c r="J4366" s="1">
        <v>22.161553000000001</v>
      </c>
      <c r="K4366" s="1">
        <v>0</v>
      </c>
      <c r="L4366" s="1">
        <v>0.61155300000000001</v>
      </c>
      <c r="M4366" s="1" t="b">
        <v>1</v>
      </c>
      <c r="N4366" s="1">
        <v>1</v>
      </c>
    </row>
    <row r="4367" spans="1:14" x14ac:dyDescent="0.2">
      <c r="A4367" s="124">
        <v>44288.791666666664</v>
      </c>
      <c r="B4367" s="124">
        <v>44288.625</v>
      </c>
      <c r="C4367" s="1">
        <v>1269364671</v>
      </c>
      <c r="D4367" s="1" t="s">
        <v>137</v>
      </c>
      <c r="G4367" s="1" t="s">
        <v>138</v>
      </c>
      <c r="I4367" s="1">
        <v>21.2</v>
      </c>
      <c r="J4367" s="1">
        <v>21.757142999999999</v>
      </c>
      <c r="K4367" s="1">
        <v>0</v>
      </c>
      <c r="L4367" s="1">
        <v>0.55714300000000005</v>
      </c>
      <c r="M4367" s="1" t="b">
        <v>1</v>
      </c>
      <c r="N4367" s="1">
        <v>1</v>
      </c>
    </row>
    <row r="4368" spans="1:14" x14ac:dyDescent="0.2">
      <c r="A4368" s="124">
        <v>44288.833333333336</v>
      </c>
      <c r="B4368" s="124">
        <v>44288.666666666664</v>
      </c>
      <c r="C4368" s="1">
        <v>1269364671</v>
      </c>
      <c r="D4368" s="1" t="s">
        <v>137</v>
      </c>
      <c r="G4368" s="1" t="s">
        <v>138</v>
      </c>
      <c r="I4368" s="1">
        <v>21.22</v>
      </c>
      <c r="J4368" s="1">
        <v>21.747226999999999</v>
      </c>
      <c r="K4368" s="1">
        <v>0</v>
      </c>
      <c r="L4368" s="1">
        <v>0.527227</v>
      </c>
      <c r="M4368" s="1" t="b">
        <v>1</v>
      </c>
      <c r="N4368" s="1">
        <v>1</v>
      </c>
    </row>
    <row r="4369" spans="1:14" x14ac:dyDescent="0.2">
      <c r="A4369" s="124">
        <v>44288.875</v>
      </c>
      <c r="B4369" s="124">
        <v>44288.708333333336</v>
      </c>
      <c r="C4369" s="1">
        <v>1269364671</v>
      </c>
      <c r="D4369" s="1" t="s">
        <v>137</v>
      </c>
      <c r="G4369" s="1" t="s">
        <v>138</v>
      </c>
      <c r="I4369" s="1">
        <v>21.57</v>
      </c>
      <c r="J4369" s="1">
        <v>22.066414999999999</v>
      </c>
      <c r="K4369" s="1">
        <v>0</v>
      </c>
      <c r="L4369" s="1">
        <v>0.496415</v>
      </c>
      <c r="M4369" s="1" t="b">
        <v>1</v>
      </c>
      <c r="N4369" s="1">
        <v>1</v>
      </c>
    </row>
    <row r="4370" spans="1:14" x14ac:dyDescent="0.2">
      <c r="A4370" s="124">
        <v>44288.916666666664</v>
      </c>
      <c r="B4370" s="124">
        <v>44288.75</v>
      </c>
      <c r="C4370" s="1">
        <v>1269364671</v>
      </c>
      <c r="D4370" s="1" t="s">
        <v>137</v>
      </c>
      <c r="G4370" s="1" t="s">
        <v>138</v>
      </c>
      <c r="I4370" s="1">
        <v>23.15</v>
      </c>
      <c r="J4370" s="1">
        <v>23.560907</v>
      </c>
      <c r="K4370" s="1">
        <v>-0.09</v>
      </c>
      <c r="L4370" s="1">
        <v>0.50090699999999999</v>
      </c>
      <c r="M4370" s="1" t="b">
        <v>1</v>
      </c>
      <c r="N4370" s="1">
        <v>1</v>
      </c>
    </row>
    <row r="4371" spans="1:14" x14ac:dyDescent="0.2">
      <c r="A4371" s="124">
        <v>44288.958333333336</v>
      </c>
      <c r="B4371" s="124">
        <v>44288.791666666664</v>
      </c>
      <c r="C4371" s="1">
        <v>1269364671</v>
      </c>
      <c r="D4371" s="1" t="s">
        <v>137</v>
      </c>
      <c r="G4371" s="1" t="s">
        <v>138</v>
      </c>
      <c r="I4371" s="1">
        <v>27.39</v>
      </c>
      <c r="J4371" s="1">
        <v>27.842268000000001</v>
      </c>
      <c r="K4371" s="1">
        <v>-0.103256</v>
      </c>
      <c r="L4371" s="1">
        <v>0.55552400000000002</v>
      </c>
      <c r="M4371" s="1" t="b">
        <v>1</v>
      </c>
      <c r="N4371" s="1">
        <v>1</v>
      </c>
    </row>
    <row r="4372" spans="1:14" x14ac:dyDescent="0.2">
      <c r="A4372" s="124">
        <v>44289</v>
      </c>
      <c r="B4372" s="124">
        <v>44288.833333333336</v>
      </c>
      <c r="C4372" s="1">
        <v>1269364671</v>
      </c>
      <c r="D4372" s="1" t="s">
        <v>137</v>
      </c>
      <c r="G4372" s="1" t="s">
        <v>138</v>
      </c>
      <c r="I4372" s="1">
        <v>28.89</v>
      </c>
      <c r="J4372" s="1">
        <v>29.484486</v>
      </c>
      <c r="K4372" s="1">
        <v>0.02</v>
      </c>
      <c r="L4372" s="1">
        <v>0.57448600000000005</v>
      </c>
      <c r="M4372" s="1" t="b">
        <v>1</v>
      </c>
      <c r="N4372" s="1">
        <v>1</v>
      </c>
    </row>
    <row r="4373" spans="1:14" x14ac:dyDescent="0.2">
      <c r="A4373" s="124">
        <v>44289.041666666664</v>
      </c>
      <c r="B4373" s="124">
        <v>44288.875</v>
      </c>
      <c r="C4373" s="1">
        <v>1269364671</v>
      </c>
      <c r="D4373" s="1" t="s">
        <v>137</v>
      </c>
      <c r="G4373" s="1" t="s">
        <v>138</v>
      </c>
      <c r="I4373" s="1">
        <v>24.89</v>
      </c>
      <c r="J4373" s="1">
        <v>25.670838</v>
      </c>
      <c r="K4373" s="1">
        <v>0.08</v>
      </c>
      <c r="L4373" s="1">
        <v>0.70083799999999996</v>
      </c>
      <c r="M4373" s="1" t="b">
        <v>1</v>
      </c>
      <c r="N4373" s="1">
        <v>1</v>
      </c>
    </row>
    <row r="4374" spans="1:14" x14ac:dyDescent="0.2">
      <c r="A4374" s="124">
        <v>44289.083333333336</v>
      </c>
      <c r="B4374" s="124">
        <v>44288.916666666664</v>
      </c>
      <c r="C4374" s="1">
        <v>1269364671</v>
      </c>
      <c r="D4374" s="1" t="s">
        <v>137</v>
      </c>
      <c r="G4374" s="1" t="s">
        <v>138</v>
      </c>
      <c r="I4374" s="1">
        <v>24.63</v>
      </c>
      <c r="J4374" s="1">
        <v>25.472660000000001</v>
      </c>
      <c r="K4374" s="1">
        <v>7.0000000000000007E-2</v>
      </c>
      <c r="L4374" s="1">
        <v>0.77266000000000001</v>
      </c>
      <c r="M4374" s="1" t="b">
        <v>1</v>
      </c>
      <c r="N4374" s="1">
        <v>1</v>
      </c>
    </row>
    <row r="4375" spans="1:14" x14ac:dyDescent="0.2">
      <c r="A4375" s="124">
        <v>44289.125</v>
      </c>
      <c r="B4375" s="124">
        <v>44288.958333333336</v>
      </c>
      <c r="C4375" s="1">
        <v>1269364671</v>
      </c>
      <c r="D4375" s="1" t="s">
        <v>137</v>
      </c>
      <c r="G4375" s="1" t="s">
        <v>138</v>
      </c>
      <c r="I4375" s="1">
        <v>21.74</v>
      </c>
      <c r="J4375" s="1">
        <v>22.527403</v>
      </c>
      <c r="K4375" s="1">
        <v>0.02</v>
      </c>
      <c r="L4375" s="1">
        <v>0.76740299999999995</v>
      </c>
      <c r="M4375" s="1" t="b">
        <v>1</v>
      </c>
      <c r="N4375" s="1">
        <v>1</v>
      </c>
    </row>
    <row r="4376" spans="1:14" x14ac:dyDescent="0.2">
      <c r="A4376" s="124">
        <v>44289.166666666664</v>
      </c>
      <c r="B4376" s="124">
        <v>44289</v>
      </c>
      <c r="C4376" s="1">
        <v>1269364671</v>
      </c>
      <c r="D4376" s="1" t="s">
        <v>137</v>
      </c>
      <c r="G4376" s="1" t="s">
        <v>138</v>
      </c>
      <c r="I4376" s="1">
        <v>23.38</v>
      </c>
      <c r="J4376" s="1">
        <v>24.121901000000001</v>
      </c>
      <c r="K4376" s="1">
        <v>5.5302999999999998E-2</v>
      </c>
      <c r="L4376" s="1">
        <v>0.68659800000000004</v>
      </c>
      <c r="M4376" s="1" t="b">
        <v>1</v>
      </c>
      <c r="N4376" s="1">
        <v>1</v>
      </c>
    </row>
    <row r="4377" spans="1:14" x14ac:dyDescent="0.2">
      <c r="A4377" s="124">
        <v>44289.208333333336</v>
      </c>
      <c r="B4377" s="124">
        <v>44289.041666666664</v>
      </c>
      <c r="C4377" s="1">
        <v>1269364671</v>
      </c>
      <c r="D4377" s="1" t="s">
        <v>137</v>
      </c>
      <c r="G4377" s="1" t="s">
        <v>138</v>
      </c>
      <c r="I4377" s="1">
        <v>23.48</v>
      </c>
      <c r="J4377" s="1">
        <v>24.277000000000001</v>
      </c>
      <c r="K4377" s="1">
        <v>7.5510999999999995E-2</v>
      </c>
      <c r="L4377" s="1">
        <v>0.72148900000000005</v>
      </c>
      <c r="M4377" s="1" t="b">
        <v>1</v>
      </c>
      <c r="N4377" s="1">
        <v>1</v>
      </c>
    </row>
    <row r="4378" spans="1:14" x14ac:dyDescent="0.2">
      <c r="A4378" s="124">
        <v>44289.25</v>
      </c>
      <c r="B4378" s="124">
        <v>44289.083333333336</v>
      </c>
      <c r="C4378" s="1">
        <v>1269364671</v>
      </c>
      <c r="D4378" s="1" t="s">
        <v>137</v>
      </c>
      <c r="G4378" s="1" t="s">
        <v>138</v>
      </c>
      <c r="I4378" s="1">
        <v>22.43</v>
      </c>
      <c r="J4378" s="1">
        <v>23.294599000000002</v>
      </c>
      <c r="K4378" s="1">
        <v>0.191056</v>
      </c>
      <c r="L4378" s="1">
        <v>0.673543</v>
      </c>
      <c r="M4378" s="1" t="b">
        <v>1</v>
      </c>
      <c r="N4378" s="1">
        <v>1</v>
      </c>
    </row>
    <row r="4379" spans="1:14" x14ac:dyDescent="0.2">
      <c r="A4379" s="124">
        <v>44289.291666666664</v>
      </c>
      <c r="B4379" s="124">
        <v>44289.125</v>
      </c>
      <c r="C4379" s="1">
        <v>1269364671</v>
      </c>
      <c r="D4379" s="1" t="s">
        <v>137</v>
      </c>
      <c r="G4379" s="1" t="s">
        <v>138</v>
      </c>
      <c r="I4379" s="1">
        <v>22.62</v>
      </c>
      <c r="J4379" s="1">
        <v>24.149025999999999</v>
      </c>
      <c r="K4379" s="1">
        <v>0.82908099999999996</v>
      </c>
      <c r="L4379" s="1">
        <v>0.69994500000000004</v>
      </c>
      <c r="M4379" s="1" t="b">
        <v>1</v>
      </c>
      <c r="N4379" s="1">
        <v>1</v>
      </c>
    </row>
    <row r="4380" spans="1:14" x14ac:dyDescent="0.2">
      <c r="A4380" s="124">
        <v>44289.333333333336</v>
      </c>
      <c r="B4380" s="124">
        <v>44289.166666666664</v>
      </c>
      <c r="C4380" s="1">
        <v>1269364671</v>
      </c>
      <c r="D4380" s="1" t="s">
        <v>137</v>
      </c>
      <c r="G4380" s="1" t="s">
        <v>138</v>
      </c>
      <c r="I4380" s="1">
        <v>22.57</v>
      </c>
      <c r="J4380" s="1">
        <v>24.216186</v>
      </c>
      <c r="K4380" s="1">
        <v>0.98392100000000005</v>
      </c>
      <c r="L4380" s="1">
        <v>0.66226499999999999</v>
      </c>
      <c r="M4380" s="1" t="b">
        <v>1</v>
      </c>
      <c r="N4380" s="1">
        <v>1</v>
      </c>
    </row>
    <row r="4381" spans="1:14" x14ac:dyDescent="0.2">
      <c r="A4381" s="124">
        <v>44289.375</v>
      </c>
      <c r="B4381" s="124">
        <v>44289.208333333336</v>
      </c>
      <c r="C4381" s="1">
        <v>1269364671</v>
      </c>
      <c r="D4381" s="1" t="s">
        <v>137</v>
      </c>
      <c r="G4381" s="1" t="s">
        <v>138</v>
      </c>
      <c r="I4381" s="1">
        <v>23.88</v>
      </c>
      <c r="J4381" s="1">
        <v>26.355699999999999</v>
      </c>
      <c r="K4381" s="1">
        <v>1.771755</v>
      </c>
      <c r="L4381" s="1">
        <v>0.70394500000000004</v>
      </c>
      <c r="M4381" s="1" t="b">
        <v>1</v>
      </c>
      <c r="N4381" s="1">
        <v>1</v>
      </c>
    </row>
    <row r="4382" spans="1:14" x14ac:dyDescent="0.2">
      <c r="A4382" s="124">
        <v>44289.416666666664</v>
      </c>
      <c r="B4382" s="124">
        <v>44289.25</v>
      </c>
      <c r="C4382" s="1">
        <v>1269364671</v>
      </c>
      <c r="D4382" s="1" t="s">
        <v>137</v>
      </c>
      <c r="G4382" s="1" t="s">
        <v>138</v>
      </c>
      <c r="I4382" s="1">
        <v>25.53</v>
      </c>
      <c r="J4382" s="1">
        <v>27.758237999999999</v>
      </c>
      <c r="K4382" s="1">
        <v>1.578695</v>
      </c>
      <c r="L4382" s="1">
        <v>0.64954299999999998</v>
      </c>
      <c r="M4382" s="1" t="b">
        <v>1</v>
      </c>
      <c r="N4382" s="1">
        <v>1</v>
      </c>
    </row>
    <row r="4383" spans="1:14" x14ac:dyDescent="0.2">
      <c r="A4383" s="124">
        <v>44289.458333333336</v>
      </c>
      <c r="B4383" s="124">
        <v>44289.291666666664</v>
      </c>
      <c r="C4383" s="1">
        <v>1269364671</v>
      </c>
      <c r="D4383" s="1" t="s">
        <v>137</v>
      </c>
      <c r="G4383" s="1" t="s">
        <v>138</v>
      </c>
      <c r="I4383" s="1">
        <v>30.46</v>
      </c>
      <c r="J4383" s="1">
        <v>33.865782000000003</v>
      </c>
      <c r="K4383" s="1">
        <v>2.6931790000000002</v>
      </c>
      <c r="L4383" s="1">
        <v>0.71260299999999999</v>
      </c>
      <c r="M4383" s="1" t="b">
        <v>1</v>
      </c>
      <c r="N4383" s="1">
        <v>1</v>
      </c>
    </row>
    <row r="4384" spans="1:14" x14ac:dyDescent="0.2">
      <c r="A4384" s="124">
        <v>44289.5</v>
      </c>
      <c r="B4384" s="124">
        <v>44289.333333333336</v>
      </c>
      <c r="C4384" s="1">
        <v>1269364671</v>
      </c>
      <c r="D4384" s="1" t="s">
        <v>137</v>
      </c>
      <c r="G4384" s="1" t="s">
        <v>138</v>
      </c>
      <c r="I4384" s="1">
        <v>27.16</v>
      </c>
      <c r="J4384" s="1">
        <v>28.277436000000002</v>
      </c>
      <c r="K4384" s="1">
        <v>0.34950399999999998</v>
      </c>
      <c r="L4384" s="1">
        <v>0.76793199999999995</v>
      </c>
      <c r="M4384" s="1" t="b">
        <v>1</v>
      </c>
      <c r="N4384" s="1">
        <v>1</v>
      </c>
    </row>
    <row r="4385" spans="1:14" x14ac:dyDescent="0.2">
      <c r="A4385" s="124">
        <v>44289.541666666664</v>
      </c>
      <c r="B4385" s="124">
        <v>44289.375</v>
      </c>
      <c r="C4385" s="1">
        <v>1269364671</v>
      </c>
      <c r="D4385" s="1" t="s">
        <v>137</v>
      </c>
      <c r="G4385" s="1" t="s">
        <v>138</v>
      </c>
      <c r="I4385" s="1">
        <v>25.32</v>
      </c>
      <c r="J4385" s="1">
        <v>26.136475999999998</v>
      </c>
      <c r="K4385" s="1">
        <v>0</v>
      </c>
      <c r="L4385" s="1">
        <v>0.81647599999999998</v>
      </c>
      <c r="M4385" s="1" t="b">
        <v>1</v>
      </c>
      <c r="N4385" s="1">
        <v>1</v>
      </c>
    </row>
    <row r="4386" spans="1:14" x14ac:dyDescent="0.2">
      <c r="A4386" s="124">
        <v>44289.583333333336</v>
      </c>
      <c r="B4386" s="124">
        <v>44289.416666666664</v>
      </c>
      <c r="C4386" s="1">
        <v>1269364671</v>
      </c>
      <c r="D4386" s="1" t="s">
        <v>137</v>
      </c>
      <c r="G4386" s="1" t="s">
        <v>138</v>
      </c>
      <c r="I4386" s="1">
        <v>22.33</v>
      </c>
      <c r="J4386" s="1">
        <v>23.449636000000002</v>
      </c>
      <c r="K4386" s="1">
        <v>0.477742</v>
      </c>
      <c r="L4386" s="1">
        <v>0.64189399999999996</v>
      </c>
      <c r="M4386" s="1" t="b">
        <v>1</v>
      </c>
      <c r="N4386" s="1">
        <v>1</v>
      </c>
    </row>
    <row r="4387" spans="1:14" x14ac:dyDescent="0.2">
      <c r="A4387" s="124">
        <v>44289.625</v>
      </c>
      <c r="B4387" s="124">
        <v>44289.458333333336</v>
      </c>
      <c r="C4387" s="1">
        <v>1269364671</v>
      </c>
      <c r="D4387" s="1" t="s">
        <v>137</v>
      </c>
      <c r="G4387" s="1" t="s">
        <v>138</v>
      </c>
      <c r="I4387" s="1">
        <v>21.14</v>
      </c>
      <c r="J4387" s="1">
        <v>22.101872</v>
      </c>
      <c r="K4387" s="1">
        <v>0.41810599999999998</v>
      </c>
      <c r="L4387" s="1">
        <v>0.54376599999999997</v>
      </c>
      <c r="M4387" s="1" t="b">
        <v>1</v>
      </c>
      <c r="N4387" s="1">
        <v>1</v>
      </c>
    </row>
    <row r="4388" spans="1:14" x14ac:dyDescent="0.2">
      <c r="A4388" s="124">
        <v>44289.666666666664</v>
      </c>
      <c r="B4388" s="124">
        <v>44289.5</v>
      </c>
      <c r="C4388" s="1">
        <v>1269364671</v>
      </c>
      <c r="D4388" s="1" t="s">
        <v>137</v>
      </c>
      <c r="G4388" s="1" t="s">
        <v>138</v>
      </c>
      <c r="I4388" s="1">
        <v>20.149999999999999</v>
      </c>
      <c r="J4388" s="1">
        <v>21.061283</v>
      </c>
      <c r="K4388" s="1">
        <v>0.45771099999999998</v>
      </c>
      <c r="L4388" s="1">
        <v>0.45357199999999998</v>
      </c>
      <c r="M4388" s="1" t="b">
        <v>1</v>
      </c>
      <c r="N4388" s="1">
        <v>1</v>
      </c>
    </row>
    <row r="4389" spans="1:14" x14ac:dyDescent="0.2">
      <c r="A4389" s="124">
        <v>44289.708333333336</v>
      </c>
      <c r="B4389" s="124">
        <v>44289.541666666664</v>
      </c>
      <c r="C4389" s="1">
        <v>1269364671</v>
      </c>
      <c r="D4389" s="1" t="s">
        <v>137</v>
      </c>
      <c r="G4389" s="1" t="s">
        <v>138</v>
      </c>
      <c r="I4389" s="1">
        <v>18.850000000000001</v>
      </c>
      <c r="J4389" s="1">
        <v>19.716366000000001</v>
      </c>
      <c r="K4389" s="1">
        <v>0.48514200000000002</v>
      </c>
      <c r="L4389" s="1">
        <v>0.38122400000000001</v>
      </c>
      <c r="M4389" s="1" t="b">
        <v>1</v>
      </c>
      <c r="N4389" s="1">
        <v>1</v>
      </c>
    </row>
    <row r="4390" spans="1:14" x14ac:dyDescent="0.2">
      <c r="A4390" s="124">
        <v>44289.75</v>
      </c>
      <c r="B4390" s="124">
        <v>44289.583333333336</v>
      </c>
      <c r="C4390" s="1">
        <v>1269364671</v>
      </c>
      <c r="D4390" s="1" t="s">
        <v>137</v>
      </c>
      <c r="G4390" s="1" t="s">
        <v>138</v>
      </c>
      <c r="I4390" s="1">
        <v>17.8</v>
      </c>
      <c r="J4390" s="1">
        <v>18.381088999999999</v>
      </c>
      <c r="K4390" s="1">
        <v>0.279636</v>
      </c>
      <c r="L4390" s="1">
        <v>0.30145300000000003</v>
      </c>
      <c r="M4390" s="1" t="b">
        <v>1</v>
      </c>
      <c r="N4390" s="1">
        <v>1</v>
      </c>
    </row>
    <row r="4391" spans="1:14" x14ac:dyDescent="0.2">
      <c r="A4391" s="124">
        <v>44289.791666666664</v>
      </c>
      <c r="B4391" s="124">
        <v>44289.625</v>
      </c>
      <c r="C4391" s="1">
        <v>1269364671</v>
      </c>
      <c r="D4391" s="1" t="s">
        <v>137</v>
      </c>
      <c r="G4391" s="1" t="s">
        <v>138</v>
      </c>
      <c r="I4391" s="1">
        <v>17.27</v>
      </c>
      <c r="J4391" s="1">
        <v>17.862628999999998</v>
      </c>
      <c r="K4391" s="1">
        <v>0.26011299999999998</v>
      </c>
      <c r="L4391" s="1">
        <v>0.33251599999999998</v>
      </c>
      <c r="M4391" s="1" t="b">
        <v>1</v>
      </c>
      <c r="N4391" s="1">
        <v>1</v>
      </c>
    </row>
    <row r="4392" spans="1:14" x14ac:dyDescent="0.2">
      <c r="A4392" s="124">
        <v>44289.833333333336</v>
      </c>
      <c r="B4392" s="124">
        <v>44289.666666666664</v>
      </c>
      <c r="C4392" s="1">
        <v>1269364671</v>
      </c>
      <c r="D4392" s="1" t="s">
        <v>137</v>
      </c>
      <c r="G4392" s="1" t="s">
        <v>138</v>
      </c>
      <c r="I4392" s="1">
        <v>18.12</v>
      </c>
      <c r="J4392" s="1">
        <v>18.777771000000001</v>
      </c>
      <c r="K4392" s="1">
        <v>0.35216199999999998</v>
      </c>
      <c r="L4392" s="1">
        <v>0.30560900000000002</v>
      </c>
      <c r="M4392" s="1" t="b">
        <v>1</v>
      </c>
      <c r="N4392" s="1">
        <v>1</v>
      </c>
    </row>
    <row r="4393" spans="1:14" x14ac:dyDescent="0.2">
      <c r="A4393" s="124">
        <v>44289.875</v>
      </c>
      <c r="B4393" s="124">
        <v>44289.708333333336</v>
      </c>
      <c r="C4393" s="1">
        <v>1269364671</v>
      </c>
      <c r="D4393" s="1" t="s">
        <v>137</v>
      </c>
      <c r="G4393" s="1" t="s">
        <v>138</v>
      </c>
      <c r="I4393" s="1">
        <v>18.7</v>
      </c>
      <c r="J4393" s="1">
        <v>19.423566999999998</v>
      </c>
      <c r="K4393" s="1">
        <v>0.49385400000000002</v>
      </c>
      <c r="L4393" s="1">
        <v>0.229713</v>
      </c>
      <c r="M4393" s="1" t="b">
        <v>1</v>
      </c>
      <c r="N4393" s="1">
        <v>1</v>
      </c>
    </row>
    <row r="4394" spans="1:14" x14ac:dyDescent="0.2">
      <c r="A4394" s="124">
        <v>44289.916666666664</v>
      </c>
      <c r="B4394" s="124">
        <v>44289.75</v>
      </c>
      <c r="C4394" s="1">
        <v>1269364671</v>
      </c>
      <c r="D4394" s="1" t="s">
        <v>137</v>
      </c>
      <c r="G4394" s="1" t="s">
        <v>138</v>
      </c>
      <c r="I4394" s="1">
        <v>19.64</v>
      </c>
      <c r="J4394" s="1">
        <v>20.27242</v>
      </c>
      <c r="K4394" s="1">
        <v>0.56828800000000002</v>
      </c>
      <c r="L4394" s="1">
        <v>6.4131999999999995E-2</v>
      </c>
      <c r="M4394" s="1" t="b">
        <v>1</v>
      </c>
      <c r="N4394" s="1">
        <v>1</v>
      </c>
    </row>
    <row r="4395" spans="1:14" x14ac:dyDescent="0.2">
      <c r="A4395" s="124">
        <v>44289.958333333336</v>
      </c>
      <c r="B4395" s="124">
        <v>44289.791666666664</v>
      </c>
      <c r="C4395" s="1">
        <v>1269364671</v>
      </c>
      <c r="D4395" s="1" t="s">
        <v>137</v>
      </c>
      <c r="G4395" s="1" t="s">
        <v>138</v>
      </c>
      <c r="I4395" s="1">
        <v>24.08</v>
      </c>
      <c r="J4395" s="1">
        <v>24.443452000000001</v>
      </c>
      <c r="K4395" s="1">
        <v>0.278034</v>
      </c>
      <c r="L4395" s="1">
        <v>8.5417999999999994E-2</v>
      </c>
      <c r="M4395" s="1" t="b">
        <v>1</v>
      </c>
      <c r="N4395" s="1">
        <v>1</v>
      </c>
    </row>
    <row r="4396" spans="1:14" x14ac:dyDescent="0.2">
      <c r="A4396" s="124">
        <v>44290</v>
      </c>
      <c r="B4396" s="124">
        <v>44289.833333333336</v>
      </c>
      <c r="C4396" s="1">
        <v>1269364671</v>
      </c>
      <c r="D4396" s="1" t="s">
        <v>137</v>
      </c>
      <c r="G4396" s="1" t="s">
        <v>138</v>
      </c>
      <c r="I4396" s="1">
        <v>26.75</v>
      </c>
      <c r="J4396" s="1">
        <v>27.489018000000002</v>
      </c>
      <c r="K4396" s="1">
        <v>0.57744300000000004</v>
      </c>
      <c r="L4396" s="1">
        <v>0.161575</v>
      </c>
      <c r="M4396" s="1" t="b">
        <v>1</v>
      </c>
      <c r="N4396" s="1">
        <v>1</v>
      </c>
    </row>
    <row r="4397" spans="1:14" x14ac:dyDescent="0.2">
      <c r="A4397" s="124">
        <v>44290.041666666664</v>
      </c>
      <c r="B4397" s="124">
        <v>44289.875</v>
      </c>
      <c r="C4397" s="1">
        <v>1269364671</v>
      </c>
      <c r="D4397" s="1" t="s">
        <v>137</v>
      </c>
      <c r="G4397" s="1" t="s">
        <v>138</v>
      </c>
      <c r="I4397" s="1">
        <v>22.83</v>
      </c>
      <c r="J4397" s="1">
        <v>23.796963999999999</v>
      </c>
      <c r="K4397" s="1">
        <v>0.70113199999999998</v>
      </c>
      <c r="L4397" s="1">
        <v>0.26583200000000001</v>
      </c>
      <c r="M4397" s="1" t="b">
        <v>1</v>
      </c>
      <c r="N4397" s="1">
        <v>1</v>
      </c>
    </row>
    <row r="4398" spans="1:14" x14ac:dyDescent="0.2">
      <c r="A4398" s="124">
        <v>44290.083333333336</v>
      </c>
      <c r="B4398" s="124">
        <v>44289.916666666664</v>
      </c>
      <c r="C4398" s="1">
        <v>1269364671</v>
      </c>
      <c r="D4398" s="1" t="s">
        <v>137</v>
      </c>
      <c r="G4398" s="1" t="s">
        <v>138</v>
      </c>
      <c r="I4398" s="1">
        <v>21.07</v>
      </c>
      <c r="J4398" s="1">
        <v>21.663287</v>
      </c>
      <c r="K4398" s="1">
        <v>0.38908799999999999</v>
      </c>
      <c r="L4398" s="1">
        <v>0.20419899999999999</v>
      </c>
      <c r="M4398" s="1" t="b">
        <v>1</v>
      </c>
      <c r="N4398" s="1">
        <v>1</v>
      </c>
    </row>
    <row r="4399" spans="1:14" x14ac:dyDescent="0.2">
      <c r="A4399" s="124">
        <v>44290.125</v>
      </c>
      <c r="B4399" s="124">
        <v>44289.958333333336</v>
      </c>
      <c r="C4399" s="1">
        <v>1269364671</v>
      </c>
      <c r="D4399" s="1" t="s">
        <v>137</v>
      </c>
      <c r="G4399" s="1" t="s">
        <v>138</v>
      </c>
      <c r="I4399" s="1">
        <v>20.25</v>
      </c>
      <c r="J4399" s="1">
        <v>20.9483</v>
      </c>
      <c r="K4399" s="1">
        <v>0.35468300000000003</v>
      </c>
      <c r="L4399" s="1">
        <v>0.34361700000000001</v>
      </c>
      <c r="M4399" s="1" t="b">
        <v>1</v>
      </c>
      <c r="N4399" s="1">
        <v>1</v>
      </c>
    </row>
    <row r="4400" spans="1:14" x14ac:dyDescent="0.2">
      <c r="A4400" s="124">
        <v>44290.166666666664</v>
      </c>
      <c r="B4400" s="124">
        <v>44290</v>
      </c>
      <c r="C4400" s="1">
        <v>1269364671</v>
      </c>
      <c r="D4400" s="1" t="s">
        <v>137</v>
      </c>
      <c r="G4400" s="1" t="s">
        <v>138</v>
      </c>
      <c r="I4400" s="1">
        <v>20.03</v>
      </c>
      <c r="J4400" s="1">
        <v>20.469598000000001</v>
      </c>
      <c r="K4400" s="1">
        <v>0</v>
      </c>
      <c r="L4400" s="1">
        <v>0.43959799999999999</v>
      </c>
      <c r="M4400" s="1" t="b">
        <v>1</v>
      </c>
      <c r="N4400" s="1">
        <v>1</v>
      </c>
    </row>
    <row r="4401" spans="1:14" x14ac:dyDescent="0.2">
      <c r="A4401" s="124">
        <v>44290.208333333336</v>
      </c>
      <c r="B4401" s="124">
        <v>44290.041666666664</v>
      </c>
      <c r="C4401" s="1">
        <v>1269364671</v>
      </c>
      <c r="D4401" s="1" t="s">
        <v>137</v>
      </c>
      <c r="G4401" s="1" t="s">
        <v>138</v>
      </c>
      <c r="I4401" s="1">
        <v>19.670000000000002</v>
      </c>
      <c r="J4401" s="1">
        <v>20.289456999999999</v>
      </c>
      <c r="K4401" s="1">
        <v>0</v>
      </c>
      <c r="L4401" s="1">
        <v>0.61945700000000004</v>
      </c>
      <c r="M4401" s="1" t="b">
        <v>1</v>
      </c>
      <c r="N4401" s="1">
        <v>1</v>
      </c>
    </row>
    <row r="4402" spans="1:14" x14ac:dyDescent="0.2">
      <c r="A4402" s="124">
        <v>44290.25</v>
      </c>
      <c r="B4402" s="124">
        <v>44290.083333333336</v>
      </c>
      <c r="C4402" s="1">
        <v>1269364671</v>
      </c>
      <c r="D4402" s="1" t="s">
        <v>137</v>
      </c>
      <c r="G4402" s="1" t="s">
        <v>138</v>
      </c>
      <c r="I4402" s="1">
        <v>18.39</v>
      </c>
      <c r="J4402" s="1">
        <v>19.021927999999999</v>
      </c>
      <c r="K4402" s="1">
        <v>0</v>
      </c>
      <c r="L4402" s="1">
        <v>0.63192800000000005</v>
      </c>
      <c r="M4402" s="1" t="b">
        <v>1</v>
      </c>
      <c r="N4402" s="1">
        <v>1</v>
      </c>
    </row>
    <row r="4403" spans="1:14" x14ac:dyDescent="0.2">
      <c r="A4403" s="124">
        <v>44290.291666666664</v>
      </c>
      <c r="B4403" s="124">
        <v>44290.125</v>
      </c>
      <c r="C4403" s="1">
        <v>1269364671</v>
      </c>
      <c r="D4403" s="1" t="s">
        <v>137</v>
      </c>
      <c r="G4403" s="1" t="s">
        <v>138</v>
      </c>
      <c r="I4403" s="1">
        <v>18.29</v>
      </c>
      <c r="J4403" s="1">
        <v>19.191388</v>
      </c>
      <c r="K4403" s="1">
        <v>0.34626099999999999</v>
      </c>
      <c r="L4403" s="1">
        <v>0.55512700000000004</v>
      </c>
      <c r="M4403" s="1" t="b">
        <v>1</v>
      </c>
      <c r="N4403" s="1">
        <v>1</v>
      </c>
    </row>
    <row r="4404" spans="1:14" x14ac:dyDescent="0.2">
      <c r="A4404" s="124">
        <v>44290.333333333336</v>
      </c>
      <c r="B4404" s="124">
        <v>44290.166666666664</v>
      </c>
      <c r="C4404" s="1">
        <v>1269364671</v>
      </c>
      <c r="D4404" s="1" t="s">
        <v>137</v>
      </c>
      <c r="G4404" s="1" t="s">
        <v>138</v>
      </c>
      <c r="I4404" s="1">
        <v>18.78</v>
      </c>
      <c r="J4404" s="1">
        <v>19.898296999999999</v>
      </c>
      <c r="K4404" s="1">
        <v>0.50377499999999997</v>
      </c>
      <c r="L4404" s="1">
        <v>0.61452200000000001</v>
      </c>
      <c r="M4404" s="1" t="b">
        <v>1</v>
      </c>
      <c r="N4404" s="1">
        <v>1</v>
      </c>
    </row>
    <row r="4405" spans="1:14" x14ac:dyDescent="0.2">
      <c r="A4405" s="124">
        <v>44290.375</v>
      </c>
      <c r="B4405" s="124">
        <v>44290.208333333336</v>
      </c>
      <c r="C4405" s="1">
        <v>1269364671</v>
      </c>
      <c r="D4405" s="1" t="s">
        <v>137</v>
      </c>
      <c r="G4405" s="1" t="s">
        <v>138</v>
      </c>
      <c r="I4405" s="1">
        <v>20.02</v>
      </c>
      <c r="J4405" s="1">
        <v>21.321795999999999</v>
      </c>
      <c r="K4405" s="1">
        <v>0.58029699999999995</v>
      </c>
      <c r="L4405" s="1">
        <v>0.721499</v>
      </c>
      <c r="M4405" s="1" t="b">
        <v>1</v>
      </c>
      <c r="N4405" s="1">
        <v>1</v>
      </c>
    </row>
    <row r="4406" spans="1:14" x14ac:dyDescent="0.2">
      <c r="A4406" s="124">
        <v>44290.416666666664</v>
      </c>
      <c r="B4406" s="124">
        <v>44290.25</v>
      </c>
      <c r="C4406" s="1">
        <v>1269364671</v>
      </c>
      <c r="D4406" s="1" t="s">
        <v>137</v>
      </c>
      <c r="G4406" s="1" t="s">
        <v>138</v>
      </c>
      <c r="I4406" s="1">
        <v>20.87</v>
      </c>
      <c r="J4406" s="1">
        <v>22.072759000000001</v>
      </c>
      <c r="K4406" s="1">
        <v>0.456681</v>
      </c>
      <c r="L4406" s="1">
        <v>0.74607800000000002</v>
      </c>
      <c r="M4406" s="1" t="b">
        <v>1</v>
      </c>
      <c r="N4406" s="1">
        <v>1</v>
      </c>
    </row>
    <row r="4407" spans="1:14" x14ac:dyDescent="0.2">
      <c r="A4407" s="124">
        <v>44290.458333333336</v>
      </c>
      <c r="B4407" s="124">
        <v>44290.291666666664</v>
      </c>
      <c r="C4407" s="1">
        <v>1269364671</v>
      </c>
      <c r="D4407" s="1" t="s">
        <v>137</v>
      </c>
      <c r="G4407" s="1" t="s">
        <v>138</v>
      </c>
      <c r="I4407" s="1">
        <v>22.38</v>
      </c>
      <c r="J4407" s="1">
        <v>23.914180000000002</v>
      </c>
      <c r="K4407" s="1">
        <v>0.77137599999999995</v>
      </c>
      <c r="L4407" s="1">
        <v>0.76280400000000004</v>
      </c>
      <c r="M4407" s="1" t="b">
        <v>1</v>
      </c>
      <c r="N4407" s="1">
        <v>1</v>
      </c>
    </row>
    <row r="4408" spans="1:14" x14ac:dyDescent="0.2">
      <c r="A4408" s="124">
        <v>44290.5</v>
      </c>
      <c r="B4408" s="124">
        <v>44290.333333333336</v>
      </c>
      <c r="C4408" s="1">
        <v>1269364671</v>
      </c>
      <c r="D4408" s="1" t="s">
        <v>137</v>
      </c>
      <c r="G4408" s="1" t="s">
        <v>138</v>
      </c>
      <c r="I4408" s="1">
        <v>22.14</v>
      </c>
      <c r="J4408" s="1">
        <v>23.345526</v>
      </c>
      <c r="K4408" s="1">
        <v>0.53913299999999997</v>
      </c>
      <c r="L4408" s="1">
        <v>0.66639300000000001</v>
      </c>
      <c r="M4408" s="1" t="b">
        <v>1</v>
      </c>
      <c r="N4408" s="1">
        <v>1</v>
      </c>
    </row>
    <row r="4409" spans="1:14" x14ac:dyDescent="0.2">
      <c r="A4409" s="124">
        <v>44290.541666666664</v>
      </c>
      <c r="B4409" s="124">
        <v>44290.375</v>
      </c>
      <c r="C4409" s="1">
        <v>1269364671</v>
      </c>
      <c r="D4409" s="1" t="s">
        <v>137</v>
      </c>
      <c r="G4409" s="1" t="s">
        <v>138</v>
      </c>
      <c r="I4409" s="1">
        <v>21.99</v>
      </c>
      <c r="J4409" s="1">
        <v>22.696891000000001</v>
      </c>
      <c r="K4409" s="1">
        <v>0.06</v>
      </c>
      <c r="L4409" s="1">
        <v>0.64689099999999999</v>
      </c>
      <c r="M4409" s="1" t="b">
        <v>1</v>
      </c>
      <c r="N4409" s="1">
        <v>1</v>
      </c>
    </row>
    <row r="4410" spans="1:14" x14ac:dyDescent="0.2">
      <c r="A4410" s="124">
        <v>44290.583333333336</v>
      </c>
      <c r="B4410" s="124">
        <v>44290.416666666664</v>
      </c>
      <c r="C4410" s="1">
        <v>1269364671</v>
      </c>
      <c r="D4410" s="1" t="s">
        <v>137</v>
      </c>
      <c r="G4410" s="1" t="s">
        <v>138</v>
      </c>
      <c r="I4410" s="1">
        <v>20.93</v>
      </c>
      <c r="J4410" s="1">
        <v>21.550225000000001</v>
      </c>
      <c r="K4410" s="1">
        <v>-8.9627999999999999E-2</v>
      </c>
      <c r="L4410" s="1">
        <v>0.70985299999999996</v>
      </c>
      <c r="M4410" s="1" t="b">
        <v>1</v>
      </c>
      <c r="N4410" s="1">
        <v>1</v>
      </c>
    </row>
    <row r="4411" spans="1:14" x14ac:dyDescent="0.2">
      <c r="A4411" s="124">
        <v>44290.625</v>
      </c>
      <c r="B4411" s="124">
        <v>44290.458333333336</v>
      </c>
      <c r="C4411" s="1">
        <v>1269364671</v>
      </c>
      <c r="D4411" s="1" t="s">
        <v>137</v>
      </c>
      <c r="G4411" s="1" t="s">
        <v>138</v>
      </c>
      <c r="I4411" s="1">
        <v>19.16</v>
      </c>
      <c r="J4411" s="1">
        <v>19.426825000000001</v>
      </c>
      <c r="K4411" s="1">
        <v>-0.40077099999999999</v>
      </c>
      <c r="L4411" s="1">
        <v>0.66759599999999997</v>
      </c>
      <c r="M4411" s="1" t="b">
        <v>1</v>
      </c>
      <c r="N4411" s="1">
        <v>1</v>
      </c>
    </row>
    <row r="4412" spans="1:14" x14ac:dyDescent="0.2">
      <c r="A4412" s="124">
        <v>44290.666666666664</v>
      </c>
      <c r="B4412" s="124">
        <v>44290.5</v>
      </c>
      <c r="C4412" s="1">
        <v>1269364671</v>
      </c>
      <c r="D4412" s="1" t="s">
        <v>137</v>
      </c>
      <c r="G4412" s="1" t="s">
        <v>138</v>
      </c>
      <c r="I4412" s="1">
        <v>18.22</v>
      </c>
      <c r="J4412" s="1">
        <v>18.826329999999999</v>
      </c>
      <c r="K4412" s="1">
        <v>0</v>
      </c>
      <c r="L4412" s="1">
        <v>0.60633000000000004</v>
      </c>
      <c r="M4412" s="1" t="b">
        <v>1</v>
      </c>
      <c r="N4412" s="1">
        <v>1</v>
      </c>
    </row>
    <row r="4413" spans="1:14" x14ac:dyDescent="0.2">
      <c r="A4413" s="124">
        <v>44290.708333333336</v>
      </c>
      <c r="B4413" s="124">
        <v>44290.541666666664</v>
      </c>
      <c r="C4413" s="1">
        <v>1269364671</v>
      </c>
      <c r="D4413" s="1" t="s">
        <v>137</v>
      </c>
      <c r="G4413" s="1" t="s">
        <v>138</v>
      </c>
      <c r="I4413" s="1">
        <v>17.45</v>
      </c>
      <c r="J4413" s="1">
        <v>18.007535000000001</v>
      </c>
      <c r="K4413" s="1">
        <v>0</v>
      </c>
      <c r="L4413" s="1">
        <v>0.557535</v>
      </c>
      <c r="M4413" s="1" t="b">
        <v>1</v>
      </c>
      <c r="N4413" s="1">
        <v>1</v>
      </c>
    </row>
    <row r="4414" spans="1:14" x14ac:dyDescent="0.2">
      <c r="A4414" s="124">
        <v>44290.75</v>
      </c>
      <c r="B4414" s="124">
        <v>44290.583333333336</v>
      </c>
      <c r="C4414" s="1">
        <v>1269364671</v>
      </c>
      <c r="D4414" s="1" t="s">
        <v>137</v>
      </c>
      <c r="G4414" s="1" t="s">
        <v>138</v>
      </c>
      <c r="I4414" s="1">
        <v>17.12</v>
      </c>
      <c r="J4414" s="1">
        <v>17.596291000000001</v>
      </c>
      <c r="K4414" s="1">
        <v>0</v>
      </c>
      <c r="L4414" s="1">
        <v>0.47629100000000002</v>
      </c>
      <c r="M4414" s="1" t="b">
        <v>1</v>
      </c>
      <c r="N4414" s="1">
        <v>1</v>
      </c>
    </row>
    <row r="4415" spans="1:14" x14ac:dyDescent="0.2">
      <c r="A4415" s="124">
        <v>44290.791666666664</v>
      </c>
      <c r="B4415" s="124">
        <v>44290.625</v>
      </c>
      <c r="C4415" s="1">
        <v>1269364671</v>
      </c>
      <c r="D4415" s="1" t="s">
        <v>137</v>
      </c>
      <c r="G4415" s="1" t="s">
        <v>138</v>
      </c>
      <c r="I4415" s="1">
        <v>16.71</v>
      </c>
      <c r="J4415" s="1">
        <v>17.144876</v>
      </c>
      <c r="K4415" s="1">
        <v>0</v>
      </c>
      <c r="L4415" s="1">
        <v>0.43487599999999998</v>
      </c>
      <c r="M4415" s="1" t="b">
        <v>1</v>
      </c>
      <c r="N4415" s="1">
        <v>1</v>
      </c>
    </row>
    <row r="4416" spans="1:14" x14ac:dyDescent="0.2">
      <c r="A4416" s="124">
        <v>44290.833333333336</v>
      </c>
      <c r="B4416" s="124">
        <v>44290.666666666664</v>
      </c>
      <c r="C4416" s="1">
        <v>1269364671</v>
      </c>
      <c r="D4416" s="1" t="s">
        <v>137</v>
      </c>
      <c r="G4416" s="1" t="s">
        <v>138</v>
      </c>
      <c r="I4416" s="1">
        <v>17.059999999999999</v>
      </c>
      <c r="J4416" s="1">
        <v>17.473663999999999</v>
      </c>
      <c r="K4416" s="1">
        <v>0</v>
      </c>
      <c r="L4416" s="1">
        <v>0.41366399999999998</v>
      </c>
      <c r="M4416" s="1" t="b">
        <v>1</v>
      </c>
      <c r="N4416" s="1">
        <v>1</v>
      </c>
    </row>
    <row r="4417" spans="1:14" x14ac:dyDescent="0.2">
      <c r="A4417" s="124">
        <v>44290.875</v>
      </c>
      <c r="B4417" s="124">
        <v>44290.708333333336</v>
      </c>
      <c r="C4417" s="1">
        <v>1269364671</v>
      </c>
      <c r="D4417" s="1" t="s">
        <v>137</v>
      </c>
      <c r="G4417" s="1" t="s">
        <v>138</v>
      </c>
      <c r="I4417" s="1">
        <v>17.260000000000002</v>
      </c>
      <c r="J4417" s="1">
        <v>17.726213000000001</v>
      </c>
      <c r="K4417" s="1">
        <v>0</v>
      </c>
      <c r="L4417" s="1">
        <v>0.46621299999999999</v>
      </c>
      <c r="M4417" s="1" t="b">
        <v>1</v>
      </c>
      <c r="N4417" s="1">
        <v>1</v>
      </c>
    </row>
    <row r="4418" spans="1:14" x14ac:dyDescent="0.2">
      <c r="A4418" s="124">
        <v>44290.916666666664</v>
      </c>
      <c r="B4418" s="124">
        <v>44290.75</v>
      </c>
      <c r="C4418" s="1">
        <v>1269364671</v>
      </c>
      <c r="D4418" s="1" t="s">
        <v>137</v>
      </c>
      <c r="G4418" s="1" t="s">
        <v>138</v>
      </c>
      <c r="I4418" s="1">
        <v>18.72</v>
      </c>
      <c r="J4418" s="1">
        <v>19.167742000000001</v>
      </c>
      <c r="K4418" s="1">
        <v>0</v>
      </c>
      <c r="L4418" s="1">
        <v>0.44774199999999997</v>
      </c>
      <c r="M4418" s="1" t="b">
        <v>1</v>
      </c>
      <c r="N4418" s="1">
        <v>1</v>
      </c>
    </row>
    <row r="4419" spans="1:14" x14ac:dyDescent="0.2">
      <c r="A4419" s="124">
        <v>44290.958333333336</v>
      </c>
      <c r="B4419" s="124">
        <v>44290.791666666664</v>
      </c>
      <c r="C4419" s="1">
        <v>1269364671</v>
      </c>
      <c r="D4419" s="1" t="s">
        <v>137</v>
      </c>
      <c r="G4419" s="1" t="s">
        <v>138</v>
      </c>
      <c r="I4419" s="1">
        <v>21.33</v>
      </c>
      <c r="J4419" s="1">
        <v>21.758161999999999</v>
      </c>
      <c r="K4419" s="1">
        <v>0</v>
      </c>
      <c r="L4419" s="1">
        <v>0.42816199999999999</v>
      </c>
      <c r="M4419" s="1" t="b">
        <v>1</v>
      </c>
      <c r="N4419" s="1">
        <v>1</v>
      </c>
    </row>
    <row r="4420" spans="1:14" x14ac:dyDescent="0.2">
      <c r="A4420" s="124">
        <v>44291</v>
      </c>
      <c r="B4420" s="124">
        <v>44290.833333333336</v>
      </c>
      <c r="C4420" s="1">
        <v>1269364671</v>
      </c>
      <c r="D4420" s="1" t="s">
        <v>137</v>
      </c>
      <c r="G4420" s="1" t="s">
        <v>138</v>
      </c>
      <c r="I4420" s="1">
        <v>24.5</v>
      </c>
      <c r="J4420" s="1">
        <v>25.155495999999999</v>
      </c>
      <c r="K4420" s="1">
        <v>0</v>
      </c>
      <c r="L4420" s="1">
        <v>0.65549599999999997</v>
      </c>
      <c r="M4420" s="1" t="b">
        <v>1</v>
      </c>
      <c r="N4420" s="1">
        <v>1</v>
      </c>
    </row>
    <row r="4421" spans="1:14" x14ac:dyDescent="0.2">
      <c r="A4421" s="124">
        <v>44291.041666666664</v>
      </c>
      <c r="B4421" s="124">
        <v>44290.875</v>
      </c>
      <c r="C4421" s="1">
        <v>1269364671</v>
      </c>
      <c r="D4421" s="1" t="s">
        <v>137</v>
      </c>
      <c r="G4421" s="1" t="s">
        <v>138</v>
      </c>
      <c r="I4421" s="1">
        <v>20.64</v>
      </c>
      <c r="J4421" s="1">
        <v>21.514606000000001</v>
      </c>
      <c r="K4421" s="1">
        <v>0.17</v>
      </c>
      <c r="L4421" s="1">
        <v>0.70460599999999995</v>
      </c>
      <c r="M4421" s="1" t="b">
        <v>1</v>
      </c>
      <c r="N4421" s="1">
        <v>1</v>
      </c>
    </row>
    <row r="4422" spans="1:14" x14ac:dyDescent="0.2">
      <c r="A4422" s="124">
        <v>44291.083333333336</v>
      </c>
      <c r="B4422" s="124">
        <v>44290.916666666664</v>
      </c>
      <c r="C4422" s="1">
        <v>1269364671</v>
      </c>
      <c r="D4422" s="1" t="s">
        <v>137</v>
      </c>
      <c r="G4422" s="1" t="s">
        <v>138</v>
      </c>
      <c r="I4422" s="1">
        <v>18.440000000000001</v>
      </c>
      <c r="J4422" s="1">
        <v>19.526951</v>
      </c>
      <c r="K4422" s="1">
        <v>0.54</v>
      </c>
      <c r="L4422" s="1">
        <v>0.54695099999999996</v>
      </c>
      <c r="M4422" s="1" t="b">
        <v>1</v>
      </c>
      <c r="N4422" s="1">
        <v>1</v>
      </c>
    </row>
    <row r="4423" spans="1:14" x14ac:dyDescent="0.2">
      <c r="A4423" s="124">
        <v>44291.125</v>
      </c>
      <c r="B4423" s="124">
        <v>44290.958333333336</v>
      </c>
      <c r="C4423" s="1">
        <v>1269364671</v>
      </c>
      <c r="D4423" s="1" t="s">
        <v>137</v>
      </c>
      <c r="G4423" s="1" t="s">
        <v>138</v>
      </c>
      <c r="I4423" s="1">
        <v>17.11</v>
      </c>
      <c r="J4423" s="1">
        <v>18.118974999999999</v>
      </c>
      <c r="K4423" s="1">
        <v>0.48289700000000002</v>
      </c>
      <c r="L4423" s="1">
        <v>0.52607800000000005</v>
      </c>
      <c r="M4423" s="1" t="b">
        <v>1</v>
      </c>
      <c r="N4423" s="1">
        <v>1</v>
      </c>
    </row>
    <row r="4424" spans="1:14" x14ac:dyDescent="0.2">
      <c r="A4424" s="124">
        <v>44291.166666666664</v>
      </c>
      <c r="B4424" s="124">
        <v>44291</v>
      </c>
      <c r="C4424" s="1">
        <v>1269364671</v>
      </c>
      <c r="D4424" s="1" t="s">
        <v>137</v>
      </c>
      <c r="G4424" s="1" t="s">
        <v>138</v>
      </c>
      <c r="I4424" s="1">
        <v>16.84</v>
      </c>
      <c r="J4424" s="1">
        <v>17.164892999999999</v>
      </c>
      <c r="K4424" s="1">
        <v>0</v>
      </c>
      <c r="L4424" s="1">
        <v>0.32489299999999999</v>
      </c>
      <c r="M4424" s="1" t="b">
        <v>1</v>
      </c>
      <c r="N4424" s="1">
        <v>1</v>
      </c>
    </row>
    <row r="4425" spans="1:14" x14ac:dyDescent="0.2">
      <c r="A4425" s="124">
        <v>44291.208333333336</v>
      </c>
      <c r="B4425" s="124">
        <v>44291.041666666664</v>
      </c>
      <c r="C4425" s="1">
        <v>1269364671</v>
      </c>
      <c r="D4425" s="1" t="s">
        <v>137</v>
      </c>
      <c r="G4425" s="1" t="s">
        <v>138</v>
      </c>
      <c r="I4425" s="1">
        <v>16.97</v>
      </c>
      <c r="J4425" s="1">
        <v>17.450555000000001</v>
      </c>
      <c r="K4425" s="1">
        <v>0</v>
      </c>
      <c r="L4425" s="1">
        <v>0.48055500000000001</v>
      </c>
      <c r="M4425" s="1" t="b">
        <v>1</v>
      </c>
      <c r="N4425" s="1">
        <v>1</v>
      </c>
    </row>
    <row r="4426" spans="1:14" x14ac:dyDescent="0.2">
      <c r="A4426" s="124">
        <v>44291.25</v>
      </c>
      <c r="B4426" s="124">
        <v>44291.083333333336</v>
      </c>
      <c r="C4426" s="1">
        <v>1269364671</v>
      </c>
      <c r="D4426" s="1" t="s">
        <v>137</v>
      </c>
      <c r="G4426" s="1" t="s">
        <v>138</v>
      </c>
      <c r="I4426" s="1">
        <v>16.45</v>
      </c>
      <c r="J4426" s="1">
        <v>16.918738999999999</v>
      </c>
      <c r="K4426" s="1">
        <v>0.02</v>
      </c>
      <c r="L4426" s="1">
        <v>0.448739</v>
      </c>
      <c r="M4426" s="1" t="b">
        <v>1</v>
      </c>
      <c r="N4426" s="1">
        <v>1</v>
      </c>
    </row>
    <row r="4427" spans="1:14" x14ac:dyDescent="0.2">
      <c r="A4427" s="124">
        <v>44291.291666666664</v>
      </c>
      <c r="B4427" s="124">
        <v>44291.125</v>
      </c>
      <c r="C4427" s="1">
        <v>1269364671</v>
      </c>
      <c r="D4427" s="1" t="s">
        <v>137</v>
      </c>
      <c r="G4427" s="1" t="s">
        <v>138</v>
      </c>
      <c r="I4427" s="1">
        <v>16.48</v>
      </c>
      <c r="J4427" s="1">
        <v>17.636955</v>
      </c>
      <c r="K4427" s="1">
        <v>0.72209199999999996</v>
      </c>
      <c r="L4427" s="1">
        <v>0.434863</v>
      </c>
      <c r="M4427" s="1" t="b">
        <v>1</v>
      </c>
      <c r="N4427" s="1">
        <v>1</v>
      </c>
    </row>
    <row r="4428" spans="1:14" x14ac:dyDescent="0.2">
      <c r="A4428" s="124">
        <v>44291.333333333336</v>
      </c>
      <c r="B4428" s="124">
        <v>44291.166666666664</v>
      </c>
      <c r="C4428" s="1">
        <v>1269364671</v>
      </c>
      <c r="D4428" s="1" t="s">
        <v>137</v>
      </c>
      <c r="G4428" s="1" t="s">
        <v>138</v>
      </c>
      <c r="I4428" s="1">
        <v>16.829999999999998</v>
      </c>
      <c r="J4428" s="1">
        <v>18.024753</v>
      </c>
      <c r="K4428" s="1">
        <v>0.63079399999999997</v>
      </c>
      <c r="L4428" s="1">
        <v>0.56395899999999999</v>
      </c>
      <c r="M4428" s="1" t="b">
        <v>1</v>
      </c>
      <c r="N4428" s="1">
        <v>1</v>
      </c>
    </row>
    <row r="4429" spans="1:14" x14ac:dyDescent="0.2">
      <c r="A4429" s="124">
        <v>44291.375</v>
      </c>
      <c r="B4429" s="124">
        <v>44291.208333333336</v>
      </c>
      <c r="C4429" s="1">
        <v>1269364671</v>
      </c>
      <c r="D4429" s="1" t="s">
        <v>137</v>
      </c>
      <c r="G4429" s="1" t="s">
        <v>138</v>
      </c>
      <c r="I4429" s="1">
        <v>19.32</v>
      </c>
      <c r="J4429" s="1">
        <v>21.318269000000001</v>
      </c>
      <c r="K4429" s="1">
        <v>1.2719240000000001</v>
      </c>
      <c r="L4429" s="1">
        <v>0.72634500000000002</v>
      </c>
      <c r="M4429" s="1" t="b">
        <v>1</v>
      </c>
      <c r="N4429" s="1">
        <v>1</v>
      </c>
    </row>
    <row r="4430" spans="1:14" x14ac:dyDescent="0.2">
      <c r="A4430" s="124">
        <v>44291.416666666664</v>
      </c>
      <c r="B4430" s="124">
        <v>44291.25</v>
      </c>
      <c r="C4430" s="1">
        <v>1269364671</v>
      </c>
      <c r="D4430" s="1" t="s">
        <v>137</v>
      </c>
      <c r="G4430" s="1" t="s">
        <v>138</v>
      </c>
      <c r="I4430" s="1">
        <v>24.76</v>
      </c>
      <c r="J4430" s="1">
        <v>26.348345999999999</v>
      </c>
      <c r="K4430" s="1">
        <v>0.66910700000000001</v>
      </c>
      <c r="L4430" s="1">
        <v>0.91923900000000003</v>
      </c>
      <c r="M4430" s="1" t="b">
        <v>1</v>
      </c>
      <c r="N4430" s="1">
        <v>1</v>
      </c>
    </row>
    <row r="4431" spans="1:14" x14ac:dyDescent="0.2">
      <c r="A4431" s="124">
        <v>44291.458333333336</v>
      </c>
      <c r="B4431" s="124">
        <v>44291.291666666664</v>
      </c>
      <c r="C4431" s="1">
        <v>1269364671</v>
      </c>
      <c r="D4431" s="1" t="s">
        <v>137</v>
      </c>
      <c r="G4431" s="1" t="s">
        <v>138</v>
      </c>
      <c r="I4431" s="1">
        <v>29.05</v>
      </c>
      <c r="J4431" s="1">
        <v>30.520780999999999</v>
      </c>
      <c r="K4431" s="1">
        <v>0.37708700000000001</v>
      </c>
      <c r="L4431" s="1">
        <v>1.0936939999999999</v>
      </c>
      <c r="M4431" s="1" t="b">
        <v>1</v>
      </c>
      <c r="N4431" s="1">
        <v>1</v>
      </c>
    </row>
    <row r="4432" spans="1:14" x14ac:dyDescent="0.2">
      <c r="A4432" s="124">
        <v>44291.5</v>
      </c>
      <c r="B4432" s="124">
        <v>44291.333333333336</v>
      </c>
      <c r="C4432" s="1">
        <v>1269364671</v>
      </c>
      <c r="D4432" s="1" t="s">
        <v>137</v>
      </c>
      <c r="G4432" s="1" t="s">
        <v>138</v>
      </c>
      <c r="I4432" s="1">
        <v>27.63</v>
      </c>
      <c r="J4432" s="1">
        <v>29.587484</v>
      </c>
      <c r="K4432" s="1">
        <v>0.88803600000000005</v>
      </c>
      <c r="L4432" s="1">
        <v>1.069448</v>
      </c>
      <c r="M4432" s="1" t="b">
        <v>1</v>
      </c>
      <c r="N4432" s="1">
        <v>1</v>
      </c>
    </row>
    <row r="4433" spans="1:14" x14ac:dyDescent="0.2">
      <c r="A4433" s="124">
        <v>44291.541666666664</v>
      </c>
      <c r="B4433" s="124">
        <v>44291.375</v>
      </c>
      <c r="C4433" s="1">
        <v>1269364671</v>
      </c>
      <c r="D4433" s="1" t="s">
        <v>137</v>
      </c>
      <c r="G4433" s="1" t="s">
        <v>138</v>
      </c>
      <c r="I4433" s="1">
        <v>27.79</v>
      </c>
      <c r="J4433" s="1">
        <v>29.770219000000001</v>
      </c>
      <c r="K4433" s="1">
        <v>0.89087099999999997</v>
      </c>
      <c r="L4433" s="1">
        <v>1.089348</v>
      </c>
      <c r="M4433" s="1" t="b">
        <v>1</v>
      </c>
      <c r="N4433" s="1">
        <v>1</v>
      </c>
    </row>
    <row r="4434" spans="1:14" x14ac:dyDescent="0.2">
      <c r="A4434" s="124">
        <v>44291.583333333336</v>
      </c>
      <c r="B4434" s="124">
        <v>44291.416666666664</v>
      </c>
      <c r="C4434" s="1">
        <v>1269364671</v>
      </c>
      <c r="D4434" s="1" t="s">
        <v>137</v>
      </c>
      <c r="G4434" s="1" t="s">
        <v>138</v>
      </c>
      <c r="I4434" s="1">
        <v>28.1</v>
      </c>
      <c r="J4434" s="1">
        <v>30.854534000000001</v>
      </c>
      <c r="K4434" s="1">
        <v>1.513698</v>
      </c>
      <c r="L4434" s="1">
        <v>1.2408360000000001</v>
      </c>
      <c r="M4434" s="1" t="b">
        <v>1</v>
      </c>
      <c r="N4434" s="1">
        <v>1</v>
      </c>
    </row>
    <row r="4435" spans="1:14" x14ac:dyDescent="0.2">
      <c r="A4435" s="124">
        <v>44291.625</v>
      </c>
      <c r="B4435" s="124">
        <v>44291.458333333336</v>
      </c>
      <c r="C4435" s="1">
        <v>1269364671</v>
      </c>
      <c r="D4435" s="1" t="s">
        <v>137</v>
      </c>
      <c r="G4435" s="1" t="s">
        <v>138</v>
      </c>
      <c r="I4435" s="1">
        <v>28.19</v>
      </c>
      <c r="J4435" s="1">
        <v>30.21743</v>
      </c>
      <c r="K4435" s="1">
        <v>0.82965</v>
      </c>
      <c r="L4435" s="1">
        <v>1.1977800000000001</v>
      </c>
      <c r="M4435" s="1" t="b">
        <v>1</v>
      </c>
      <c r="N4435" s="1">
        <v>1</v>
      </c>
    </row>
    <row r="4436" spans="1:14" x14ac:dyDescent="0.2">
      <c r="A4436" s="124">
        <v>44291.666666666664</v>
      </c>
      <c r="B4436" s="124">
        <v>44291.5</v>
      </c>
      <c r="C4436" s="1">
        <v>1269364671</v>
      </c>
      <c r="D4436" s="1" t="s">
        <v>137</v>
      </c>
      <c r="G4436" s="1" t="s">
        <v>138</v>
      </c>
      <c r="I4436" s="1">
        <v>25.46</v>
      </c>
      <c r="J4436" s="1">
        <v>27.510293000000001</v>
      </c>
      <c r="K4436" s="1">
        <v>1.066783</v>
      </c>
      <c r="L4436" s="1">
        <v>0.98351</v>
      </c>
      <c r="M4436" s="1" t="b">
        <v>1</v>
      </c>
      <c r="N4436" s="1">
        <v>1</v>
      </c>
    </row>
    <row r="4437" spans="1:14" x14ac:dyDescent="0.2">
      <c r="A4437" s="124">
        <v>44291.708333333336</v>
      </c>
      <c r="B4437" s="124">
        <v>44291.541666666664</v>
      </c>
      <c r="C4437" s="1">
        <v>1269364671</v>
      </c>
      <c r="D4437" s="1" t="s">
        <v>137</v>
      </c>
      <c r="G4437" s="1" t="s">
        <v>138</v>
      </c>
      <c r="I4437" s="1">
        <v>23.31</v>
      </c>
      <c r="J4437" s="1">
        <v>24.969522999999999</v>
      </c>
      <c r="K4437" s="1">
        <v>0.75694600000000001</v>
      </c>
      <c r="L4437" s="1">
        <v>0.90257699999999996</v>
      </c>
      <c r="M4437" s="1" t="b">
        <v>1</v>
      </c>
      <c r="N4437" s="1">
        <v>1</v>
      </c>
    </row>
    <row r="4438" spans="1:14" x14ac:dyDescent="0.2">
      <c r="A4438" s="124">
        <v>44291.75</v>
      </c>
      <c r="B4438" s="124">
        <v>44291.583333333336</v>
      </c>
      <c r="C4438" s="1">
        <v>1269364671</v>
      </c>
      <c r="D4438" s="1" t="s">
        <v>137</v>
      </c>
      <c r="G4438" s="1" t="s">
        <v>138</v>
      </c>
      <c r="I4438" s="1">
        <v>23.18</v>
      </c>
      <c r="J4438" s="1">
        <v>25.152256000000001</v>
      </c>
      <c r="K4438" s="1">
        <v>1.0850949999999999</v>
      </c>
      <c r="L4438" s="1">
        <v>0.88716099999999998</v>
      </c>
      <c r="M4438" s="1" t="b">
        <v>1</v>
      </c>
      <c r="N4438" s="1">
        <v>1</v>
      </c>
    </row>
    <row r="4439" spans="1:14" x14ac:dyDescent="0.2">
      <c r="A4439" s="124">
        <v>44291.791666666664</v>
      </c>
      <c r="B4439" s="124">
        <v>44291.625</v>
      </c>
      <c r="C4439" s="1">
        <v>1269364671</v>
      </c>
      <c r="D4439" s="1" t="s">
        <v>137</v>
      </c>
      <c r="G4439" s="1" t="s">
        <v>138</v>
      </c>
      <c r="I4439" s="1">
        <v>22.46</v>
      </c>
      <c r="J4439" s="1">
        <v>24.047277999999999</v>
      </c>
      <c r="K4439" s="1">
        <v>0.83340400000000003</v>
      </c>
      <c r="L4439" s="1">
        <v>0.75387400000000004</v>
      </c>
      <c r="M4439" s="1" t="b">
        <v>1</v>
      </c>
      <c r="N4439" s="1">
        <v>1</v>
      </c>
    </row>
    <row r="4440" spans="1:14" x14ac:dyDescent="0.2">
      <c r="A4440" s="124">
        <v>44291.833333333336</v>
      </c>
      <c r="B4440" s="124">
        <v>44291.666666666664</v>
      </c>
      <c r="C4440" s="1">
        <v>1269364671</v>
      </c>
      <c r="D4440" s="1" t="s">
        <v>137</v>
      </c>
      <c r="G4440" s="1" t="s">
        <v>138</v>
      </c>
      <c r="I4440" s="1">
        <v>22.71</v>
      </c>
      <c r="J4440" s="1">
        <v>24.451459</v>
      </c>
      <c r="K4440" s="1">
        <v>0.952376</v>
      </c>
      <c r="L4440" s="1">
        <v>0.78908299999999998</v>
      </c>
      <c r="M4440" s="1" t="b">
        <v>1</v>
      </c>
      <c r="N4440" s="1">
        <v>1</v>
      </c>
    </row>
    <row r="4441" spans="1:14" x14ac:dyDescent="0.2">
      <c r="A4441" s="124">
        <v>44291.875</v>
      </c>
      <c r="B4441" s="124">
        <v>44291.708333333336</v>
      </c>
      <c r="C4441" s="1">
        <v>1269364671</v>
      </c>
      <c r="D4441" s="1" t="s">
        <v>137</v>
      </c>
      <c r="G4441" s="1" t="s">
        <v>138</v>
      </c>
      <c r="I4441" s="1">
        <v>23.54</v>
      </c>
      <c r="J4441" s="1">
        <v>25.460767000000001</v>
      </c>
      <c r="K4441" s="1">
        <v>1.1086670000000001</v>
      </c>
      <c r="L4441" s="1">
        <v>0.81210000000000004</v>
      </c>
      <c r="M4441" s="1" t="b">
        <v>1</v>
      </c>
      <c r="N4441" s="1">
        <v>1</v>
      </c>
    </row>
    <row r="4442" spans="1:14" x14ac:dyDescent="0.2">
      <c r="A4442" s="124">
        <v>44291.916666666664</v>
      </c>
      <c r="B4442" s="124">
        <v>44291.75</v>
      </c>
      <c r="C4442" s="1">
        <v>1269364671</v>
      </c>
      <c r="D4442" s="1" t="s">
        <v>137</v>
      </c>
      <c r="G4442" s="1" t="s">
        <v>138</v>
      </c>
      <c r="I4442" s="1">
        <v>24.86</v>
      </c>
      <c r="J4442" s="1">
        <v>26.974754999999998</v>
      </c>
      <c r="K4442" s="1">
        <v>1.349415</v>
      </c>
      <c r="L4442" s="1">
        <v>0.76534000000000002</v>
      </c>
      <c r="M4442" s="1" t="b">
        <v>1</v>
      </c>
      <c r="N4442" s="1">
        <v>1</v>
      </c>
    </row>
    <row r="4443" spans="1:14" x14ac:dyDescent="0.2">
      <c r="A4443" s="124">
        <v>44291.958333333336</v>
      </c>
      <c r="B4443" s="124">
        <v>44291.791666666664</v>
      </c>
      <c r="C4443" s="1">
        <v>1269364671</v>
      </c>
      <c r="D4443" s="1" t="s">
        <v>137</v>
      </c>
      <c r="G4443" s="1" t="s">
        <v>138</v>
      </c>
      <c r="I4443" s="1">
        <v>29.1</v>
      </c>
      <c r="J4443" s="1">
        <v>31.000465999999999</v>
      </c>
      <c r="K4443" s="1">
        <v>1.18703</v>
      </c>
      <c r="L4443" s="1">
        <v>0.71343599999999996</v>
      </c>
      <c r="M4443" s="1" t="b">
        <v>1</v>
      </c>
      <c r="N4443" s="1">
        <v>1</v>
      </c>
    </row>
    <row r="4444" spans="1:14" x14ac:dyDescent="0.2">
      <c r="A4444" s="124">
        <v>44292</v>
      </c>
      <c r="B4444" s="124">
        <v>44291.833333333336</v>
      </c>
      <c r="C4444" s="1">
        <v>1269364671</v>
      </c>
      <c r="D4444" s="1" t="s">
        <v>137</v>
      </c>
      <c r="G4444" s="1" t="s">
        <v>138</v>
      </c>
      <c r="I4444" s="1">
        <v>32.130000000000003</v>
      </c>
      <c r="J4444" s="1">
        <v>34.303874</v>
      </c>
      <c r="K4444" s="1">
        <v>1.4159930000000001</v>
      </c>
      <c r="L4444" s="1">
        <v>0.75788100000000003</v>
      </c>
      <c r="M4444" s="1" t="b">
        <v>1</v>
      </c>
      <c r="N4444" s="1">
        <v>1</v>
      </c>
    </row>
    <row r="4445" spans="1:14" x14ac:dyDescent="0.2">
      <c r="A4445" s="124">
        <v>44292.041666666664</v>
      </c>
      <c r="B4445" s="124">
        <v>44291.875</v>
      </c>
      <c r="C4445" s="1">
        <v>1269364671</v>
      </c>
      <c r="D4445" s="1" t="s">
        <v>137</v>
      </c>
      <c r="G4445" s="1" t="s">
        <v>138</v>
      </c>
      <c r="I4445" s="1">
        <v>24.44</v>
      </c>
      <c r="J4445" s="1">
        <v>26.594622999999999</v>
      </c>
      <c r="K4445" s="1">
        <v>1.4172560000000001</v>
      </c>
      <c r="L4445" s="1">
        <v>0.73736699999999999</v>
      </c>
      <c r="M4445" s="1" t="b">
        <v>1</v>
      </c>
      <c r="N4445" s="1">
        <v>1</v>
      </c>
    </row>
    <row r="4446" spans="1:14" x14ac:dyDescent="0.2">
      <c r="A4446" s="124">
        <v>44292.083333333336</v>
      </c>
      <c r="B4446" s="124">
        <v>44291.916666666664</v>
      </c>
      <c r="C4446" s="1">
        <v>1269364671</v>
      </c>
      <c r="D4446" s="1" t="s">
        <v>137</v>
      </c>
      <c r="G4446" s="1" t="s">
        <v>138</v>
      </c>
      <c r="I4446" s="1">
        <v>21.63</v>
      </c>
      <c r="J4446" s="1">
        <v>22.855602999999999</v>
      </c>
      <c r="K4446" s="1">
        <v>0.61951100000000003</v>
      </c>
      <c r="L4446" s="1">
        <v>0.60609199999999996</v>
      </c>
      <c r="M4446" s="1" t="b">
        <v>1</v>
      </c>
      <c r="N4446" s="1">
        <v>1</v>
      </c>
    </row>
    <row r="4447" spans="1:14" x14ac:dyDescent="0.2">
      <c r="A4447" s="124">
        <v>44292.125</v>
      </c>
      <c r="B4447" s="124">
        <v>44291.958333333336</v>
      </c>
      <c r="C4447" s="1">
        <v>1269364671</v>
      </c>
      <c r="D4447" s="1" t="s">
        <v>137</v>
      </c>
      <c r="G4447" s="1" t="s">
        <v>138</v>
      </c>
      <c r="I4447" s="1">
        <v>19.309999999999999</v>
      </c>
      <c r="J4447" s="1">
        <v>20.452621000000001</v>
      </c>
      <c r="K4447" s="1">
        <v>0.63706600000000002</v>
      </c>
      <c r="L4447" s="1">
        <v>0.50555499999999998</v>
      </c>
      <c r="M4447" s="1" t="b">
        <v>1</v>
      </c>
      <c r="N4447" s="1">
        <v>1</v>
      </c>
    </row>
    <row r="4448" spans="1:14" x14ac:dyDescent="0.2">
      <c r="A4448" s="124">
        <v>44292.166666666664</v>
      </c>
      <c r="B4448" s="124">
        <v>44292</v>
      </c>
      <c r="C4448" s="1">
        <v>1269364671</v>
      </c>
      <c r="D4448" s="1" t="s">
        <v>137</v>
      </c>
      <c r="G4448" s="1" t="s">
        <v>138</v>
      </c>
      <c r="I4448" s="1">
        <v>17.190000000000001</v>
      </c>
      <c r="J4448" s="1">
        <v>17.548535999999999</v>
      </c>
      <c r="K4448" s="1">
        <v>0.109169</v>
      </c>
      <c r="L4448" s="1">
        <v>0.24936700000000001</v>
      </c>
      <c r="M4448" s="1" t="b">
        <v>1</v>
      </c>
      <c r="N4448" s="1">
        <v>1</v>
      </c>
    </row>
    <row r="4449" spans="1:14" x14ac:dyDescent="0.2">
      <c r="A4449" s="124">
        <v>44292.208333333336</v>
      </c>
      <c r="B4449" s="124">
        <v>44292.041666666664</v>
      </c>
      <c r="C4449" s="1">
        <v>1269364671</v>
      </c>
      <c r="D4449" s="1" t="s">
        <v>137</v>
      </c>
      <c r="G4449" s="1" t="s">
        <v>138</v>
      </c>
      <c r="I4449" s="1">
        <v>16.8</v>
      </c>
      <c r="J4449" s="1">
        <v>17.276423999999999</v>
      </c>
      <c r="K4449" s="1">
        <v>0.16561600000000001</v>
      </c>
      <c r="L4449" s="1">
        <v>0.31080799999999997</v>
      </c>
      <c r="M4449" s="1" t="b">
        <v>1</v>
      </c>
      <c r="N4449" s="1">
        <v>1</v>
      </c>
    </row>
    <row r="4450" spans="1:14" x14ac:dyDescent="0.2">
      <c r="A4450" s="124">
        <v>44292.25</v>
      </c>
      <c r="B4450" s="124">
        <v>44292.083333333336</v>
      </c>
      <c r="C4450" s="1">
        <v>1269364671</v>
      </c>
      <c r="D4450" s="1" t="s">
        <v>137</v>
      </c>
      <c r="G4450" s="1" t="s">
        <v>138</v>
      </c>
      <c r="I4450" s="1">
        <v>16.350000000000001</v>
      </c>
      <c r="J4450" s="1">
        <v>16.884118000000001</v>
      </c>
      <c r="K4450" s="1">
        <v>0.16576199999999999</v>
      </c>
      <c r="L4450" s="1">
        <v>0.36835600000000002</v>
      </c>
      <c r="M4450" s="1" t="b">
        <v>1</v>
      </c>
      <c r="N4450" s="1">
        <v>1</v>
      </c>
    </row>
    <row r="4451" spans="1:14" x14ac:dyDescent="0.2">
      <c r="A4451" s="124">
        <v>44292.291666666664</v>
      </c>
      <c r="B4451" s="124">
        <v>44292.125</v>
      </c>
      <c r="C4451" s="1">
        <v>1269364671</v>
      </c>
      <c r="D4451" s="1" t="s">
        <v>137</v>
      </c>
      <c r="G4451" s="1" t="s">
        <v>138</v>
      </c>
      <c r="I4451" s="1">
        <v>16.09</v>
      </c>
      <c r="J4451" s="1">
        <v>17.073665999999999</v>
      </c>
      <c r="K4451" s="1">
        <v>0.62482099999999996</v>
      </c>
      <c r="L4451" s="1">
        <v>0.35884500000000003</v>
      </c>
      <c r="M4451" s="1" t="b">
        <v>1</v>
      </c>
      <c r="N4451" s="1">
        <v>1</v>
      </c>
    </row>
    <row r="4452" spans="1:14" x14ac:dyDescent="0.2">
      <c r="A4452" s="124">
        <v>44292.333333333336</v>
      </c>
      <c r="B4452" s="124">
        <v>44292.166666666664</v>
      </c>
      <c r="C4452" s="1">
        <v>1269364671</v>
      </c>
      <c r="D4452" s="1" t="s">
        <v>137</v>
      </c>
      <c r="G4452" s="1" t="s">
        <v>138</v>
      </c>
      <c r="I4452" s="1">
        <v>16.62</v>
      </c>
      <c r="J4452" s="1">
        <v>17.595804999999999</v>
      </c>
      <c r="K4452" s="1">
        <v>0.60098399999999996</v>
      </c>
      <c r="L4452" s="1">
        <v>0.37482100000000002</v>
      </c>
      <c r="M4452" s="1" t="b">
        <v>1</v>
      </c>
      <c r="N4452" s="1">
        <v>1</v>
      </c>
    </row>
    <row r="4453" spans="1:14" x14ac:dyDescent="0.2">
      <c r="A4453" s="124">
        <v>44292.375</v>
      </c>
      <c r="B4453" s="124">
        <v>44292.208333333336</v>
      </c>
      <c r="C4453" s="1">
        <v>1269364671</v>
      </c>
      <c r="D4453" s="1" t="s">
        <v>137</v>
      </c>
      <c r="G4453" s="1" t="s">
        <v>138</v>
      </c>
      <c r="I4453" s="1">
        <v>18.34</v>
      </c>
      <c r="J4453" s="1">
        <v>19.49306</v>
      </c>
      <c r="K4453" s="1">
        <v>0.58277000000000001</v>
      </c>
      <c r="L4453" s="1">
        <v>0.57028999999999996</v>
      </c>
      <c r="M4453" s="1" t="b">
        <v>1</v>
      </c>
      <c r="N4453" s="1">
        <v>1</v>
      </c>
    </row>
    <row r="4454" spans="1:14" x14ac:dyDescent="0.2">
      <c r="A4454" s="124">
        <v>44292.416666666664</v>
      </c>
      <c r="B4454" s="124">
        <v>44292.25</v>
      </c>
      <c r="C4454" s="1">
        <v>1269364671</v>
      </c>
      <c r="D4454" s="1" t="s">
        <v>137</v>
      </c>
      <c r="G4454" s="1" t="s">
        <v>138</v>
      </c>
      <c r="I4454" s="1">
        <v>21.9</v>
      </c>
      <c r="J4454" s="1">
        <v>23.746549999999999</v>
      </c>
      <c r="K4454" s="1">
        <v>1.3475729999999999</v>
      </c>
      <c r="L4454" s="1">
        <v>0.498977</v>
      </c>
      <c r="M4454" s="1" t="b">
        <v>1</v>
      </c>
      <c r="N4454" s="1">
        <v>1</v>
      </c>
    </row>
    <row r="4455" spans="1:14" x14ac:dyDescent="0.2">
      <c r="A4455" s="124">
        <v>44292.458333333336</v>
      </c>
      <c r="B4455" s="124">
        <v>44292.291666666664</v>
      </c>
      <c r="C4455" s="1">
        <v>1269364671</v>
      </c>
      <c r="D4455" s="1" t="s">
        <v>137</v>
      </c>
      <c r="G4455" s="1" t="s">
        <v>138</v>
      </c>
      <c r="I4455" s="1">
        <v>24.31</v>
      </c>
      <c r="J4455" s="1">
        <v>26.272017000000002</v>
      </c>
      <c r="K4455" s="1">
        <v>1.383632</v>
      </c>
      <c r="L4455" s="1">
        <v>0.57838500000000004</v>
      </c>
      <c r="M4455" s="1" t="b">
        <v>1</v>
      </c>
      <c r="N4455" s="1">
        <v>1</v>
      </c>
    </row>
    <row r="4456" spans="1:14" x14ac:dyDescent="0.2">
      <c r="A4456" s="124">
        <v>44292.5</v>
      </c>
      <c r="B4456" s="124">
        <v>44292.333333333336</v>
      </c>
      <c r="C4456" s="1">
        <v>1269364671</v>
      </c>
      <c r="D4456" s="1" t="s">
        <v>137</v>
      </c>
      <c r="G4456" s="1" t="s">
        <v>138</v>
      </c>
      <c r="I4456" s="1">
        <v>23.62</v>
      </c>
      <c r="J4456" s="1">
        <v>25.815328000000001</v>
      </c>
      <c r="K4456" s="1">
        <v>1.322738</v>
      </c>
      <c r="L4456" s="1">
        <v>0.87258999999999998</v>
      </c>
      <c r="M4456" s="1" t="b">
        <v>1</v>
      </c>
      <c r="N4456" s="1">
        <v>1</v>
      </c>
    </row>
    <row r="4457" spans="1:14" x14ac:dyDescent="0.2">
      <c r="A4457" s="124">
        <v>44292.541666666664</v>
      </c>
      <c r="B4457" s="124">
        <v>44292.375</v>
      </c>
      <c r="C4457" s="1">
        <v>1269364671</v>
      </c>
      <c r="D4457" s="1" t="s">
        <v>137</v>
      </c>
      <c r="G4457" s="1" t="s">
        <v>138</v>
      </c>
      <c r="I4457" s="1">
        <v>23.99</v>
      </c>
      <c r="J4457" s="1">
        <v>26.457404</v>
      </c>
      <c r="K4457" s="1">
        <v>1.618126</v>
      </c>
      <c r="L4457" s="1">
        <v>0.84927799999999998</v>
      </c>
      <c r="M4457" s="1" t="b">
        <v>1</v>
      </c>
      <c r="N4457" s="1">
        <v>1</v>
      </c>
    </row>
    <row r="4458" spans="1:14" x14ac:dyDescent="0.2">
      <c r="A4458" s="124">
        <v>44292.583333333336</v>
      </c>
      <c r="B4458" s="124">
        <v>44292.416666666664</v>
      </c>
      <c r="C4458" s="1">
        <v>1269364671</v>
      </c>
      <c r="D4458" s="1" t="s">
        <v>137</v>
      </c>
      <c r="G4458" s="1" t="s">
        <v>138</v>
      </c>
      <c r="I4458" s="1">
        <v>24.01</v>
      </c>
      <c r="J4458" s="1">
        <v>26.632407000000001</v>
      </c>
      <c r="K4458" s="1">
        <v>1.655686</v>
      </c>
      <c r="L4458" s="1">
        <v>0.96672100000000005</v>
      </c>
      <c r="M4458" s="1" t="b">
        <v>1</v>
      </c>
      <c r="N4458" s="1">
        <v>1</v>
      </c>
    </row>
    <row r="4459" spans="1:14" x14ac:dyDescent="0.2">
      <c r="A4459" s="124">
        <v>44292.625</v>
      </c>
      <c r="B4459" s="124">
        <v>44292.458333333336</v>
      </c>
      <c r="C4459" s="1">
        <v>1269364671</v>
      </c>
      <c r="D4459" s="1" t="s">
        <v>137</v>
      </c>
      <c r="G4459" s="1" t="s">
        <v>138</v>
      </c>
      <c r="I4459" s="1">
        <v>24.22</v>
      </c>
      <c r="J4459" s="1">
        <v>26.871030999999999</v>
      </c>
      <c r="K4459" s="1">
        <v>1.7561899999999999</v>
      </c>
      <c r="L4459" s="1">
        <v>0.894841</v>
      </c>
      <c r="M4459" s="1" t="b">
        <v>1</v>
      </c>
      <c r="N4459" s="1">
        <v>1</v>
      </c>
    </row>
    <row r="4460" spans="1:14" x14ac:dyDescent="0.2">
      <c r="A4460" s="124">
        <v>44292.666666666664</v>
      </c>
      <c r="B4460" s="124">
        <v>44292.5</v>
      </c>
      <c r="C4460" s="1">
        <v>1269364671</v>
      </c>
      <c r="D4460" s="1" t="s">
        <v>137</v>
      </c>
      <c r="G4460" s="1" t="s">
        <v>138</v>
      </c>
      <c r="I4460" s="1">
        <v>24.99</v>
      </c>
      <c r="J4460" s="1">
        <v>28.341557999999999</v>
      </c>
      <c r="K4460" s="1">
        <v>2.2623959999999999</v>
      </c>
      <c r="L4460" s="1">
        <v>1.089162</v>
      </c>
      <c r="M4460" s="1" t="b">
        <v>1</v>
      </c>
      <c r="N4460" s="1">
        <v>1</v>
      </c>
    </row>
    <row r="4461" spans="1:14" x14ac:dyDescent="0.2">
      <c r="A4461" s="124">
        <v>44292.708333333336</v>
      </c>
      <c r="B4461" s="124">
        <v>44292.541666666664</v>
      </c>
      <c r="C4461" s="1">
        <v>1269364671</v>
      </c>
      <c r="D4461" s="1" t="s">
        <v>137</v>
      </c>
      <c r="G4461" s="1" t="s">
        <v>138</v>
      </c>
      <c r="I4461" s="1">
        <v>24.51</v>
      </c>
      <c r="J4461" s="1">
        <v>28.345492</v>
      </c>
      <c r="K4461" s="1">
        <v>2.8919190000000001</v>
      </c>
      <c r="L4461" s="1">
        <v>0.943573</v>
      </c>
      <c r="M4461" s="1" t="b">
        <v>1</v>
      </c>
      <c r="N4461" s="1">
        <v>1</v>
      </c>
    </row>
    <row r="4462" spans="1:14" x14ac:dyDescent="0.2">
      <c r="A4462" s="124">
        <v>44292.75</v>
      </c>
      <c r="B4462" s="124">
        <v>44292.583333333336</v>
      </c>
      <c r="C4462" s="1">
        <v>1269364671</v>
      </c>
      <c r="D4462" s="1" t="s">
        <v>137</v>
      </c>
      <c r="G4462" s="1" t="s">
        <v>138</v>
      </c>
      <c r="I4462" s="1">
        <v>24.03</v>
      </c>
      <c r="J4462" s="1">
        <v>27.316057000000001</v>
      </c>
      <c r="K4462" s="1">
        <v>2.2550240000000001</v>
      </c>
      <c r="L4462" s="1">
        <v>1.0310330000000001</v>
      </c>
      <c r="M4462" s="1" t="b">
        <v>1</v>
      </c>
      <c r="N4462" s="1">
        <v>1</v>
      </c>
    </row>
    <row r="4463" spans="1:14" x14ac:dyDescent="0.2">
      <c r="A4463" s="124">
        <v>44292.791666666664</v>
      </c>
      <c r="B4463" s="124">
        <v>44292.625</v>
      </c>
      <c r="C4463" s="1">
        <v>1269364671</v>
      </c>
      <c r="D4463" s="1" t="s">
        <v>137</v>
      </c>
      <c r="G4463" s="1" t="s">
        <v>138</v>
      </c>
      <c r="I4463" s="1">
        <v>24.64</v>
      </c>
      <c r="J4463" s="1">
        <v>27.730969999999999</v>
      </c>
      <c r="K4463" s="1">
        <v>2.0988129999999998</v>
      </c>
      <c r="L4463" s="1">
        <v>0.99215699999999996</v>
      </c>
      <c r="M4463" s="1" t="b">
        <v>1</v>
      </c>
      <c r="N4463" s="1">
        <v>1</v>
      </c>
    </row>
    <row r="4464" spans="1:14" x14ac:dyDescent="0.2">
      <c r="A4464" s="124">
        <v>44292.833333333336</v>
      </c>
      <c r="B4464" s="124">
        <v>44292.666666666664</v>
      </c>
      <c r="C4464" s="1">
        <v>1269364671</v>
      </c>
      <c r="D4464" s="1" t="s">
        <v>137</v>
      </c>
      <c r="G4464" s="1" t="s">
        <v>138</v>
      </c>
      <c r="I4464" s="1">
        <v>27.54</v>
      </c>
      <c r="J4464" s="1">
        <v>30.579146999999999</v>
      </c>
      <c r="K4464" s="1">
        <v>1.9446950000000001</v>
      </c>
      <c r="L4464" s="1">
        <v>1.094452</v>
      </c>
      <c r="M4464" s="1" t="b">
        <v>1</v>
      </c>
      <c r="N4464" s="1">
        <v>1</v>
      </c>
    </row>
    <row r="4465" spans="1:14" x14ac:dyDescent="0.2">
      <c r="A4465" s="124">
        <v>44292.875</v>
      </c>
      <c r="B4465" s="124">
        <v>44292.708333333336</v>
      </c>
      <c r="C4465" s="1">
        <v>1269364671</v>
      </c>
      <c r="D4465" s="1" t="s">
        <v>137</v>
      </c>
      <c r="G4465" s="1" t="s">
        <v>138</v>
      </c>
      <c r="I4465" s="1">
        <v>28.56</v>
      </c>
      <c r="J4465" s="1">
        <v>31.666219000000002</v>
      </c>
      <c r="K4465" s="1">
        <v>1.9283969999999999</v>
      </c>
      <c r="L4465" s="1">
        <v>1.1778219999999999</v>
      </c>
      <c r="M4465" s="1" t="b">
        <v>1</v>
      </c>
      <c r="N4465" s="1">
        <v>1</v>
      </c>
    </row>
    <row r="4466" spans="1:14" x14ac:dyDescent="0.2">
      <c r="A4466" s="124">
        <v>44292.916666666664</v>
      </c>
      <c r="B4466" s="124">
        <v>44292.75</v>
      </c>
      <c r="C4466" s="1">
        <v>1269364671</v>
      </c>
      <c r="D4466" s="1" t="s">
        <v>137</v>
      </c>
      <c r="G4466" s="1" t="s">
        <v>138</v>
      </c>
      <c r="I4466" s="1">
        <v>27.74</v>
      </c>
      <c r="J4466" s="1">
        <v>30.820298999999999</v>
      </c>
      <c r="K4466" s="1">
        <v>2.0108220000000001</v>
      </c>
      <c r="L4466" s="1">
        <v>1.069477</v>
      </c>
      <c r="M4466" s="1" t="b">
        <v>1</v>
      </c>
      <c r="N4466" s="1">
        <v>1</v>
      </c>
    </row>
    <row r="4467" spans="1:14" x14ac:dyDescent="0.2">
      <c r="A4467" s="124">
        <v>44292.958333333336</v>
      </c>
      <c r="B4467" s="124">
        <v>44292.791666666664</v>
      </c>
      <c r="C4467" s="1">
        <v>1269364671</v>
      </c>
      <c r="D4467" s="1" t="s">
        <v>137</v>
      </c>
      <c r="G4467" s="1" t="s">
        <v>138</v>
      </c>
      <c r="I4467" s="1">
        <v>33.119999999999997</v>
      </c>
      <c r="J4467" s="1">
        <v>35.608696000000002</v>
      </c>
      <c r="K4467" s="1">
        <v>1.3702749999999999</v>
      </c>
      <c r="L4467" s="1">
        <v>1.1184210000000001</v>
      </c>
      <c r="M4467" s="1" t="b">
        <v>1</v>
      </c>
      <c r="N4467" s="1">
        <v>1</v>
      </c>
    </row>
    <row r="4468" spans="1:14" x14ac:dyDescent="0.2">
      <c r="A4468" s="124">
        <v>44293</v>
      </c>
      <c r="B4468" s="124">
        <v>44292.833333333336</v>
      </c>
      <c r="C4468" s="1">
        <v>1269364671</v>
      </c>
      <c r="D4468" s="1" t="s">
        <v>137</v>
      </c>
      <c r="G4468" s="1" t="s">
        <v>138</v>
      </c>
      <c r="I4468" s="1">
        <v>35.64</v>
      </c>
      <c r="J4468" s="1">
        <v>38.900514000000001</v>
      </c>
      <c r="K4468" s="1">
        <v>1.9453929999999999</v>
      </c>
      <c r="L4468" s="1">
        <v>1.315121</v>
      </c>
      <c r="M4468" s="1" t="b">
        <v>1</v>
      </c>
      <c r="N4468" s="1">
        <v>1</v>
      </c>
    </row>
    <row r="4469" spans="1:14" x14ac:dyDescent="0.2">
      <c r="A4469" s="124">
        <v>44293.041666666664</v>
      </c>
      <c r="B4469" s="124">
        <v>44292.875</v>
      </c>
      <c r="C4469" s="1">
        <v>1269364671</v>
      </c>
      <c r="D4469" s="1" t="s">
        <v>137</v>
      </c>
      <c r="G4469" s="1" t="s">
        <v>138</v>
      </c>
      <c r="I4469" s="1">
        <v>25.61</v>
      </c>
      <c r="J4469" s="1">
        <v>28.316201</v>
      </c>
      <c r="K4469" s="1">
        <v>1.6785699999999999</v>
      </c>
      <c r="L4469" s="1">
        <v>1.027631</v>
      </c>
      <c r="M4469" s="1" t="b">
        <v>1</v>
      </c>
      <c r="N4469" s="1">
        <v>1</v>
      </c>
    </row>
    <row r="4470" spans="1:14" x14ac:dyDescent="0.2">
      <c r="A4470" s="124">
        <v>44293.083333333336</v>
      </c>
      <c r="B4470" s="124">
        <v>44292.916666666664</v>
      </c>
      <c r="C4470" s="1">
        <v>1269364671</v>
      </c>
      <c r="D4470" s="1" t="s">
        <v>137</v>
      </c>
      <c r="G4470" s="1" t="s">
        <v>138</v>
      </c>
      <c r="I4470" s="1">
        <v>20.77</v>
      </c>
      <c r="J4470" s="1">
        <v>21.996417000000001</v>
      </c>
      <c r="K4470" s="1">
        <v>0.52301500000000001</v>
      </c>
      <c r="L4470" s="1">
        <v>0.70340199999999997</v>
      </c>
      <c r="M4470" s="1" t="b">
        <v>1</v>
      </c>
      <c r="N4470" s="1">
        <v>1</v>
      </c>
    </row>
    <row r="4471" spans="1:14" x14ac:dyDescent="0.2">
      <c r="A4471" s="124">
        <v>44293.125</v>
      </c>
      <c r="B4471" s="124">
        <v>44292.958333333336</v>
      </c>
      <c r="C4471" s="1">
        <v>1269364671</v>
      </c>
      <c r="D4471" s="1" t="s">
        <v>137</v>
      </c>
      <c r="G4471" s="1" t="s">
        <v>138</v>
      </c>
      <c r="I4471" s="1">
        <v>17.96</v>
      </c>
      <c r="J4471" s="1">
        <v>18.994762999999999</v>
      </c>
      <c r="K4471" s="1">
        <v>0.42050399999999999</v>
      </c>
      <c r="L4471" s="1">
        <v>0.614259</v>
      </c>
      <c r="M4471" s="1" t="b">
        <v>1</v>
      </c>
      <c r="N4471" s="1">
        <v>1</v>
      </c>
    </row>
    <row r="4472" spans="1:14" x14ac:dyDescent="0.2">
      <c r="A4472" s="124">
        <v>44293.166666666664</v>
      </c>
      <c r="B4472" s="124">
        <v>44293</v>
      </c>
      <c r="C4472" s="1">
        <v>1269364671</v>
      </c>
      <c r="D4472" s="1" t="s">
        <v>137</v>
      </c>
      <c r="G4472" s="1" t="s">
        <v>138</v>
      </c>
      <c r="I4472" s="1">
        <v>16.46</v>
      </c>
      <c r="J4472" s="1">
        <v>16.978739000000001</v>
      </c>
      <c r="K4472" s="1">
        <v>7.0000000000000007E-2</v>
      </c>
      <c r="L4472" s="1">
        <v>0.448739</v>
      </c>
      <c r="M4472" s="1" t="b">
        <v>1</v>
      </c>
      <c r="N4472" s="1">
        <v>1</v>
      </c>
    </row>
    <row r="4473" spans="1:14" x14ac:dyDescent="0.2">
      <c r="A4473" s="124">
        <v>44293.208333333336</v>
      </c>
      <c r="B4473" s="124">
        <v>44293.041666666664</v>
      </c>
      <c r="C4473" s="1">
        <v>1269364671</v>
      </c>
      <c r="D4473" s="1" t="s">
        <v>137</v>
      </c>
      <c r="G4473" s="1" t="s">
        <v>138</v>
      </c>
      <c r="I4473" s="1">
        <v>15.92</v>
      </c>
      <c r="J4473" s="1">
        <v>16.363472999999999</v>
      </c>
      <c r="K4473" s="1">
        <v>0.04</v>
      </c>
      <c r="L4473" s="1">
        <v>0.40347300000000003</v>
      </c>
      <c r="M4473" s="1" t="b">
        <v>1</v>
      </c>
      <c r="N4473" s="1">
        <v>1</v>
      </c>
    </row>
    <row r="4474" spans="1:14" x14ac:dyDescent="0.2">
      <c r="A4474" s="124">
        <v>44293.25</v>
      </c>
      <c r="B4474" s="124">
        <v>44293.083333333336</v>
      </c>
      <c r="C4474" s="1">
        <v>1269364671</v>
      </c>
      <c r="D4474" s="1" t="s">
        <v>137</v>
      </c>
      <c r="G4474" s="1" t="s">
        <v>138</v>
      </c>
      <c r="I4474" s="1">
        <v>15</v>
      </c>
      <c r="J4474" s="1">
        <v>15.429398000000001</v>
      </c>
      <c r="K4474" s="1">
        <v>0.03</v>
      </c>
      <c r="L4474" s="1">
        <v>0.39939799999999998</v>
      </c>
      <c r="M4474" s="1" t="b">
        <v>1</v>
      </c>
      <c r="N4474" s="1">
        <v>1</v>
      </c>
    </row>
    <row r="4475" spans="1:14" x14ac:dyDescent="0.2">
      <c r="A4475" s="124">
        <v>44293.291666666664</v>
      </c>
      <c r="B4475" s="124">
        <v>44293.125</v>
      </c>
      <c r="C4475" s="1">
        <v>1269364671</v>
      </c>
      <c r="D4475" s="1" t="s">
        <v>137</v>
      </c>
      <c r="G4475" s="1" t="s">
        <v>138</v>
      </c>
      <c r="I4475" s="1">
        <v>14.81</v>
      </c>
      <c r="J4475" s="1">
        <v>15.612693</v>
      </c>
      <c r="K4475" s="1">
        <v>0.4</v>
      </c>
      <c r="L4475" s="1">
        <v>0.40269300000000002</v>
      </c>
      <c r="M4475" s="1" t="b">
        <v>1</v>
      </c>
      <c r="N4475" s="1">
        <v>1</v>
      </c>
    </row>
    <row r="4476" spans="1:14" x14ac:dyDescent="0.2">
      <c r="A4476" s="124">
        <v>44293.333333333336</v>
      </c>
      <c r="B4476" s="124">
        <v>44293.166666666664</v>
      </c>
      <c r="C4476" s="1">
        <v>1269364671</v>
      </c>
      <c r="D4476" s="1" t="s">
        <v>137</v>
      </c>
      <c r="G4476" s="1" t="s">
        <v>138</v>
      </c>
      <c r="I4476" s="1">
        <v>15.23</v>
      </c>
      <c r="J4476" s="1">
        <v>16.217482</v>
      </c>
      <c r="K4476" s="1">
        <v>0.53</v>
      </c>
      <c r="L4476" s="1">
        <v>0.457482</v>
      </c>
      <c r="M4476" s="1" t="b">
        <v>1</v>
      </c>
      <c r="N4476" s="1">
        <v>1</v>
      </c>
    </row>
    <row r="4477" spans="1:14" x14ac:dyDescent="0.2">
      <c r="A4477" s="124">
        <v>44293.375</v>
      </c>
      <c r="B4477" s="124">
        <v>44293.208333333336</v>
      </c>
      <c r="C4477" s="1">
        <v>1269364671</v>
      </c>
      <c r="D4477" s="1" t="s">
        <v>137</v>
      </c>
      <c r="G4477" s="1" t="s">
        <v>138</v>
      </c>
      <c r="I4477" s="1">
        <v>17.420000000000002</v>
      </c>
      <c r="J4477" s="1">
        <v>18.634988</v>
      </c>
      <c r="K4477" s="1">
        <v>0.60729599999999995</v>
      </c>
      <c r="L4477" s="1">
        <v>0.60769200000000001</v>
      </c>
      <c r="M4477" s="1" t="b">
        <v>1</v>
      </c>
      <c r="N4477" s="1">
        <v>1</v>
      </c>
    </row>
    <row r="4478" spans="1:14" x14ac:dyDescent="0.2">
      <c r="A4478" s="124">
        <v>44293.416666666664</v>
      </c>
      <c r="B4478" s="124">
        <v>44293.25</v>
      </c>
      <c r="C4478" s="1">
        <v>1269364671</v>
      </c>
      <c r="D4478" s="1" t="s">
        <v>137</v>
      </c>
      <c r="G4478" s="1" t="s">
        <v>138</v>
      </c>
      <c r="I4478" s="1">
        <v>20.49</v>
      </c>
      <c r="J4478" s="1">
        <v>21.996976</v>
      </c>
      <c r="K4478" s="1">
        <v>0.74167099999999997</v>
      </c>
      <c r="L4478" s="1">
        <v>0.76530500000000001</v>
      </c>
      <c r="M4478" s="1" t="b">
        <v>1</v>
      </c>
      <c r="N4478" s="1">
        <v>1</v>
      </c>
    </row>
    <row r="4479" spans="1:14" x14ac:dyDescent="0.2">
      <c r="A4479" s="124">
        <v>44293.458333333336</v>
      </c>
      <c r="B4479" s="124">
        <v>44293.291666666664</v>
      </c>
      <c r="C4479" s="1">
        <v>1269364671</v>
      </c>
      <c r="D4479" s="1" t="s">
        <v>137</v>
      </c>
      <c r="G4479" s="1" t="s">
        <v>138</v>
      </c>
      <c r="I4479" s="1">
        <v>23.38</v>
      </c>
      <c r="J4479" s="1">
        <v>24.455997</v>
      </c>
      <c r="K4479" s="1">
        <v>0.42941499999999999</v>
      </c>
      <c r="L4479" s="1">
        <v>0.64658199999999999</v>
      </c>
      <c r="M4479" s="1" t="b">
        <v>1</v>
      </c>
      <c r="N4479" s="1">
        <v>1</v>
      </c>
    </row>
    <row r="4480" spans="1:14" x14ac:dyDescent="0.2">
      <c r="A4480" s="124">
        <v>44293.5</v>
      </c>
      <c r="B4480" s="124">
        <v>44293.333333333336</v>
      </c>
      <c r="C4480" s="1">
        <v>1269364671</v>
      </c>
      <c r="D4480" s="1" t="s">
        <v>137</v>
      </c>
      <c r="G4480" s="1" t="s">
        <v>138</v>
      </c>
      <c r="I4480" s="1">
        <v>23.36</v>
      </c>
      <c r="J4480" s="1">
        <v>24.173774000000002</v>
      </c>
      <c r="K4480" s="1">
        <v>0.11186500000000001</v>
      </c>
      <c r="L4480" s="1">
        <v>0.70190900000000001</v>
      </c>
      <c r="M4480" s="1" t="b">
        <v>1</v>
      </c>
      <c r="N4480" s="1">
        <v>1</v>
      </c>
    </row>
    <row r="4481" spans="1:14" x14ac:dyDescent="0.2">
      <c r="A4481" s="124">
        <v>44293.541666666664</v>
      </c>
      <c r="B4481" s="124">
        <v>44293.375</v>
      </c>
      <c r="C4481" s="1">
        <v>1269364671</v>
      </c>
      <c r="D4481" s="1" t="s">
        <v>137</v>
      </c>
      <c r="G4481" s="1" t="s">
        <v>138</v>
      </c>
      <c r="I4481" s="1">
        <v>24.4</v>
      </c>
      <c r="J4481" s="1">
        <v>25.553215999999999</v>
      </c>
      <c r="K4481" s="1">
        <v>0.27866600000000002</v>
      </c>
      <c r="L4481" s="1">
        <v>0.87455000000000005</v>
      </c>
      <c r="M4481" s="1" t="b">
        <v>1</v>
      </c>
      <c r="N4481" s="1">
        <v>1</v>
      </c>
    </row>
    <row r="4482" spans="1:14" x14ac:dyDescent="0.2">
      <c r="A4482" s="124">
        <v>44293.583333333336</v>
      </c>
      <c r="B4482" s="124">
        <v>44293.416666666664</v>
      </c>
      <c r="C4482" s="1">
        <v>1269364671</v>
      </c>
      <c r="D4482" s="1" t="s">
        <v>137</v>
      </c>
      <c r="G4482" s="1" t="s">
        <v>138</v>
      </c>
      <c r="I4482" s="1">
        <v>24.84</v>
      </c>
      <c r="J4482" s="1">
        <v>26.601509</v>
      </c>
      <c r="K4482" s="1">
        <v>0.80120899999999995</v>
      </c>
      <c r="L4482" s="1">
        <v>0.96030000000000004</v>
      </c>
      <c r="M4482" s="1" t="b">
        <v>1</v>
      </c>
      <c r="N4482" s="1">
        <v>1</v>
      </c>
    </row>
    <row r="4483" spans="1:14" x14ac:dyDescent="0.2">
      <c r="A4483" s="124">
        <v>44293.625</v>
      </c>
      <c r="B4483" s="124">
        <v>44293.458333333336</v>
      </c>
      <c r="C4483" s="1">
        <v>1269364671</v>
      </c>
      <c r="D4483" s="1" t="s">
        <v>137</v>
      </c>
      <c r="G4483" s="1" t="s">
        <v>138</v>
      </c>
      <c r="I4483" s="1">
        <v>25.63</v>
      </c>
      <c r="J4483" s="1">
        <v>27.677043999999999</v>
      </c>
      <c r="K4483" s="1">
        <v>1.0234399999999999</v>
      </c>
      <c r="L4483" s="1">
        <v>1.023604</v>
      </c>
      <c r="M4483" s="1" t="b">
        <v>1</v>
      </c>
      <c r="N4483" s="1">
        <v>1</v>
      </c>
    </row>
    <row r="4484" spans="1:14" x14ac:dyDescent="0.2">
      <c r="A4484" s="124">
        <v>44293.666666666664</v>
      </c>
      <c r="B4484" s="124">
        <v>44293.5</v>
      </c>
      <c r="C4484" s="1">
        <v>1269364671</v>
      </c>
      <c r="D4484" s="1" t="s">
        <v>137</v>
      </c>
      <c r="G4484" s="1" t="s">
        <v>138</v>
      </c>
      <c r="I4484" s="1">
        <v>27.97</v>
      </c>
      <c r="J4484" s="1">
        <v>29.362997</v>
      </c>
      <c r="K4484" s="1">
        <v>7.6850000000000002E-2</v>
      </c>
      <c r="L4484" s="1">
        <v>1.316147</v>
      </c>
      <c r="M4484" s="1" t="b">
        <v>1</v>
      </c>
      <c r="N4484" s="1">
        <v>1</v>
      </c>
    </row>
    <row r="4485" spans="1:14" x14ac:dyDescent="0.2">
      <c r="A4485" s="124">
        <v>44293.708333333336</v>
      </c>
      <c r="B4485" s="124">
        <v>44293.541666666664</v>
      </c>
      <c r="C4485" s="1">
        <v>1269364671</v>
      </c>
      <c r="D4485" s="1" t="s">
        <v>137</v>
      </c>
      <c r="G4485" s="1" t="s">
        <v>138</v>
      </c>
      <c r="I4485" s="1">
        <v>31.06</v>
      </c>
      <c r="J4485" s="1">
        <v>33.124457</v>
      </c>
      <c r="K4485" s="1">
        <v>0.51247699999999996</v>
      </c>
      <c r="L4485" s="1">
        <v>1.5519799999999999</v>
      </c>
      <c r="M4485" s="1" t="b">
        <v>1</v>
      </c>
      <c r="N4485" s="1">
        <v>1</v>
      </c>
    </row>
    <row r="4486" spans="1:14" x14ac:dyDescent="0.2">
      <c r="A4486" s="124">
        <v>44293.75</v>
      </c>
      <c r="B4486" s="124">
        <v>44293.583333333336</v>
      </c>
      <c r="C4486" s="1">
        <v>1269364671</v>
      </c>
      <c r="D4486" s="1" t="s">
        <v>137</v>
      </c>
      <c r="G4486" s="1" t="s">
        <v>138</v>
      </c>
      <c r="I4486" s="1">
        <v>31.76</v>
      </c>
      <c r="J4486" s="1">
        <v>35.040543999999997</v>
      </c>
      <c r="K4486" s="1">
        <v>1.6560159999999999</v>
      </c>
      <c r="L4486" s="1">
        <v>1.624528</v>
      </c>
      <c r="M4486" s="1" t="b">
        <v>1</v>
      </c>
      <c r="N4486" s="1">
        <v>1</v>
      </c>
    </row>
    <row r="4487" spans="1:14" x14ac:dyDescent="0.2">
      <c r="A4487" s="124">
        <v>44293.791666666664</v>
      </c>
      <c r="B4487" s="124">
        <v>44293.625</v>
      </c>
      <c r="C4487" s="1">
        <v>1269364671</v>
      </c>
      <c r="D4487" s="1" t="s">
        <v>137</v>
      </c>
      <c r="G4487" s="1" t="s">
        <v>138</v>
      </c>
      <c r="I4487" s="1">
        <v>33.24</v>
      </c>
      <c r="J4487" s="1">
        <v>35.342871000000002</v>
      </c>
      <c r="K4487" s="1">
        <v>0.42171999999999998</v>
      </c>
      <c r="L4487" s="1">
        <v>1.6811510000000001</v>
      </c>
      <c r="M4487" s="1" t="b">
        <v>1</v>
      </c>
      <c r="N4487" s="1">
        <v>1</v>
      </c>
    </row>
    <row r="4488" spans="1:14" x14ac:dyDescent="0.2">
      <c r="A4488" s="124">
        <v>44293.833333333336</v>
      </c>
      <c r="B4488" s="124">
        <v>44293.666666666664</v>
      </c>
      <c r="C4488" s="1">
        <v>1269364671</v>
      </c>
      <c r="D4488" s="1" t="s">
        <v>137</v>
      </c>
      <c r="G4488" s="1" t="s">
        <v>138</v>
      </c>
      <c r="I4488" s="1">
        <v>36.549999999999997</v>
      </c>
      <c r="J4488" s="1">
        <v>41.447308999999997</v>
      </c>
      <c r="K4488" s="1">
        <v>3.125731</v>
      </c>
      <c r="L4488" s="1">
        <v>1.7715780000000001</v>
      </c>
      <c r="M4488" s="1" t="b">
        <v>1</v>
      </c>
      <c r="N4488" s="1">
        <v>1</v>
      </c>
    </row>
    <row r="4489" spans="1:14" x14ac:dyDescent="0.2">
      <c r="A4489" s="124">
        <v>44293.875</v>
      </c>
      <c r="B4489" s="124">
        <v>44293.708333333336</v>
      </c>
      <c r="C4489" s="1">
        <v>1269364671</v>
      </c>
      <c r="D4489" s="1" t="s">
        <v>137</v>
      </c>
      <c r="G4489" s="1" t="s">
        <v>138</v>
      </c>
      <c r="I4489" s="1">
        <v>36.86</v>
      </c>
      <c r="J4489" s="1">
        <v>41.834139999999998</v>
      </c>
      <c r="K4489" s="1">
        <v>3.2657289999999999</v>
      </c>
      <c r="L4489" s="1">
        <v>1.7084109999999999</v>
      </c>
      <c r="M4489" s="1" t="b">
        <v>1</v>
      </c>
      <c r="N4489" s="1">
        <v>1</v>
      </c>
    </row>
    <row r="4490" spans="1:14" x14ac:dyDescent="0.2">
      <c r="A4490" s="124">
        <v>44293.916666666664</v>
      </c>
      <c r="B4490" s="124">
        <v>44293.75</v>
      </c>
      <c r="C4490" s="1">
        <v>1269364671</v>
      </c>
      <c r="D4490" s="1" t="s">
        <v>137</v>
      </c>
      <c r="G4490" s="1" t="s">
        <v>138</v>
      </c>
      <c r="I4490" s="1">
        <v>33.33</v>
      </c>
      <c r="J4490" s="1">
        <v>37.935600000000001</v>
      </c>
      <c r="K4490" s="1">
        <v>3.1709000000000001</v>
      </c>
      <c r="L4490" s="1">
        <v>1.4347000000000001</v>
      </c>
      <c r="M4490" s="1" t="b">
        <v>1</v>
      </c>
      <c r="N4490" s="1">
        <v>1</v>
      </c>
    </row>
    <row r="4491" spans="1:14" x14ac:dyDescent="0.2">
      <c r="A4491" s="124">
        <v>44293.958333333336</v>
      </c>
      <c r="B4491" s="124">
        <v>44293.791666666664</v>
      </c>
      <c r="C4491" s="1">
        <v>1269364671</v>
      </c>
      <c r="D4491" s="1" t="s">
        <v>137</v>
      </c>
      <c r="G4491" s="1" t="s">
        <v>138</v>
      </c>
      <c r="I4491" s="1">
        <v>36.81</v>
      </c>
      <c r="J4491" s="1">
        <v>40.230096000000003</v>
      </c>
      <c r="K4491" s="1">
        <v>2.256265</v>
      </c>
      <c r="L4491" s="1">
        <v>1.1638310000000001</v>
      </c>
      <c r="M4491" s="1" t="b">
        <v>1</v>
      </c>
      <c r="N4491" s="1">
        <v>1</v>
      </c>
    </row>
    <row r="4492" spans="1:14" x14ac:dyDescent="0.2">
      <c r="A4492" s="124">
        <v>44294</v>
      </c>
      <c r="B4492" s="124">
        <v>44293.833333333336</v>
      </c>
      <c r="C4492" s="1">
        <v>1269364671</v>
      </c>
      <c r="D4492" s="1" t="s">
        <v>137</v>
      </c>
      <c r="G4492" s="1" t="s">
        <v>138</v>
      </c>
      <c r="I4492" s="1">
        <v>37.86</v>
      </c>
      <c r="J4492" s="1">
        <v>41.662936999999999</v>
      </c>
      <c r="K4492" s="1">
        <v>2.3360300000000001</v>
      </c>
      <c r="L4492" s="1">
        <v>1.466907</v>
      </c>
      <c r="M4492" s="1" t="b">
        <v>1</v>
      </c>
      <c r="N4492" s="1">
        <v>1</v>
      </c>
    </row>
    <row r="4493" spans="1:14" x14ac:dyDescent="0.2">
      <c r="A4493" s="124">
        <v>44294.041666666664</v>
      </c>
      <c r="B4493" s="124">
        <v>44293.875</v>
      </c>
      <c r="C4493" s="1">
        <v>1269364671</v>
      </c>
      <c r="D4493" s="1" t="s">
        <v>137</v>
      </c>
      <c r="G4493" s="1" t="s">
        <v>138</v>
      </c>
      <c r="I4493" s="1">
        <v>25.97</v>
      </c>
      <c r="J4493" s="1">
        <v>28.533294999999999</v>
      </c>
      <c r="K4493" s="1">
        <v>1.4713620000000001</v>
      </c>
      <c r="L4493" s="1">
        <v>1.091933</v>
      </c>
      <c r="M4493" s="1" t="b">
        <v>1</v>
      </c>
      <c r="N4493" s="1">
        <v>1</v>
      </c>
    </row>
    <row r="4494" spans="1:14" x14ac:dyDescent="0.2">
      <c r="A4494" s="124">
        <v>44294.083333333336</v>
      </c>
      <c r="B4494" s="124">
        <v>44293.916666666664</v>
      </c>
      <c r="C4494" s="1">
        <v>1269364671</v>
      </c>
      <c r="D4494" s="1" t="s">
        <v>137</v>
      </c>
      <c r="G4494" s="1" t="s">
        <v>138</v>
      </c>
      <c r="I4494" s="1">
        <v>21.93</v>
      </c>
      <c r="J4494" s="1">
        <v>23.509679999999999</v>
      </c>
      <c r="K4494" s="1">
        <v>0.67777100000000001</v>
      </c>
      <c r="L4494" s="1">
        <v>0.90190899999999996</v>
      </c>
      <c r="M4494" s="1" t="b">
        <v>1</v>
      </c>
      <c r="N4494" s="1">
        <v>1</v>
      </c>
    </row>
    <row r="4495" spans="1:14" x14ac:dyDescent="0.2">
      <c r="A4495" s="124">
        <v>44294.125</v>
      </c>
      <c r="B4495" s="124">
        <v>44293.958333333336</v>
      </c>
      <c r="C4495" s="1">
        <v>1269364671</v>
      </c>
      <c r="D4495" s="1" t="s">
        <v>137</v>
      </c>
      <c r="G4495" s="1" t="s">
        <v>138</v>
      </c>
      <c r="I4495" s="1">
        <v>18.850000000000001</v>
      </c>
      <c r="J4495" s="1">
        <v>20.172833000000001</v>
      </c>
      <c r="K4495" s="1">
        <v>0.68955200000000005</v>
      </c>
      <c r="L4495" s="1">
        <v>0.63328099999999998</v>
      </c>
      <c r="M4495" s="1" t="b">
        <v>1</v>
      </c>
      <c r="N4495" s="1">
        <v>1</v>
      </c>
    </row>
    <row r="4496" spans="1:14" x14ac:dyDescent="0.2">
      <c r="A4496" s="124">
        <v>44294.166666666664</v>
      </c>
      <c r="B4496" s="124">
        <v>44294</v>
      </c>
      <c r="C4496" s="1">
        <v>1269364671</v>
      </c>
      <c r="D4496" s="1" t="s">
        <v>137</v>
      </c>
      <c r="G4496" s="1" t="s">
        <v>138</v>
      </c>
      <c r="I4496" s="1">
        <v>17.61</v>
      </c>
      <c r="J4496" s="1">
        <v>18.181308000000001</v>
      </c>
      <c r="K4496" s="1">
        <v>0.22065699999999999</v>
      </c>
      <c r="L4496" s="1">
        <v>0.35065099999999999</v>
      </c>
      <c r="M4496" s="1" t="b">
        <v>1</v>
      </c>
      <c r="N4496" s="1">
        <v>1</v>
      </c>
    </row>
    <row r="4497" spans="1:14" x14ac:dyDescent="0.2">
      <c r="A4497" s="124">
        <v>44294.208333333336</v>
      </c>
      <c r="B4497" s="124">
        <v>44294.041666666664</v>
      </c>
      <c r="C4497" s="1">
        <v>1269364671</v>
      </c>
      <c r="D4497" s="1" t="s">
        <v>137</v>
      </c>
      <c r="G4497" s="1" t="s">
        <v>138</v>
      </c>
      <c r="I4497" s="1">
        <v>16.73</v>
      </c>
      <c r="J4497" s="1">
        <v>17.215489000000002</v>
      </c>
      <c r="K4497" s="1">
        <v>0.13514699999999999</v>
      </c>
      <c r="L4497" s="1">
        <v>0.35034199999999999</v>
      </c>
      <c r="M4497" s="1" t="b">
        <v>1</v>
      </c>
      <c r="N4497" s="1">
        <v>1</v>
      </c>
    </row>
    <row r="4498" spans="1:14" x14ac:dyDescent="0.2">
      <c r="A4498" s="124">
        <v>44294.25</v>
      </c>
      <c r="B4498" s="124">
        <v>44294.083333333336</v>
      </c>
      <c r="C4498" s="1">
        <v>1269364671</v>
      </c>
      <c r="D4498" s="1" t="s">
        <v>137</v>
      </c>
      <c r="G4498" s="1" t="s">
        <v>138</v>
      </c>
      <c r="I4498" s="1">
        <v>16.23</v>
      </c>
      <c r="J4498" s="1">
        <v>16.712546</v>
      </c>
      <c r="K4498" s="1">
        <v>0.11487</v>
      </c>
      <c r="L4498" s="1">
        <v>0.367676</v>
      </c>
      <c r="M4498" s="1" t="b">
        <v>1</v>
      </c>
      <c r="N4498" s="1">
        <v>1</v>
      </c>
    </row>
    <row r="4499" spans="1:14" x14ac:dyDescent="0.2">
      <c r="A4499" s="124">
        <v>44294.291666666664</v>
      </c>
      <c r="B4499" s="124">
        <v>44294.125</v>
      </c>
      <c r="C4499" s="1">
        <v>1269364671</v>
      </c>
      <c r="D4499" s="1" t="s">
        <v>137</v>
      </c>
      <c r="G4499" s="1" t="s">
        <v>138</v>
      </c>
      <c r="I4499" s="1">
        <v>15.78</v>
      </c>
      <c r="J4499" s="1">
        <v>16.55837</v>
      </c>
      <c r="K4499" s="1">
        <v>0.43635099999999999</v>
      </c>
      <c r="L4499" s="1">
        <v>0.34201900000000002</v>
      </c>
      <c r="M4499" s="1" t="b">
        <v>1</v>
      </c>
      <c r="N4499" s="1">
        <v>1</v>
      </c>
    </row>
    <row r="4500" spans="1:14" x14ac:dyDescent="0.2">
      <c r="A4500" s="124">
        <v>44294.333333333336</v>
      </c>
      <c r="B4500" s="124">
        <v>44294.166666666664</v>
      </c>
      <c r="C4500" s="1">
        <v>1269364671</v>
      </c>
      <c r="D4500" s="1" t="s">
        <v>137</v>
      </c>
      <c r="G4500" s="1" t="s">
        <v>138</v>
      </c>
      <c r="I4500" s="1">
        <v>15.85</v>
      </c>
      <c r="J4500" s="1">
        <v>16.749955</v>
      </c>
      <c r="K4500" s="1">
        <v>0.55759599999999998</v>
      </c>
      <c r="L4500" s="1">
        <v>0.34235900000000002</v>
      </c>
      <c r="M4500" s="1" t="b">
        <v>1</v>
      </c>
      <c r="N4500" s="1">
        <v>1</v>
      </c>
    </row>
    <row r="4501" spans="1:14" x14ac:dyDescent="0.2">
      <c r="A4501" s="124">
        <v>44294.375</v>
      </c>
      <c r="B4501" s="124">
        <v>44294.208333333336</v>
      </c>
      <c r="C4501" s="1">
        <v>1269364671</v>
      </c>
      <c r="D4501" s="1" t="s">
        <v>137</v>
      </c>
      <c r="G4501" s="1" t="s">
        <v>138</v>
      </c>
      <c r="I4501" s="1">
        <v>18.14</v>
      </c>
      <c r="J4501" s="1">
        <v>19.140799000000001</v>
      </c>
      <c r="K4501" s="1">
        <v>0.65027900000000005</v>
      </c>
      <c r="L4501" s="1">
        <v>0.35052</v>
      </c>
      <c r="M4501" s="1" t="b">
        <v>1</v>
      </c>
      <c r="N4501" s="1">
        <v>1</v>
      </c>
    </row>
    <row r="4502" spans="1:14" x14ac:dyDescent="0.2">
      <c r="A4502" s="124">
        <v>44294.416666666664</v>
      </c>
      <c r="B4502" s="124">
        <v>44294.25</v>
      </c>
      <c r="C4502" s="1">
        <v>1269364671</v>
      </c>
      <c r="D4502" s="1" t="s">
        <v>137</v>
      </c>
      <c r="G4502" s="1" t="s">
        <v>138</v>
      </c>
      <c r="I4502" s="1">
        <v>20.93</v>
      </c>
      <c r="J4502" s="1">
        <v>22.502607999999999</v>
      </c>
      <c r="K4502" s="1">
        <v>1.0501670000000001</v>
      </c>
      <c r="L4502" s="1">
        <v>0.52244100000000004</v>
      </c>
      <c r="M4502" s="1" t="b">
        <v>1</v>
      </c>
      <c r="N4502" s="1">
        <v>1</v>
      </c>
    </row>
    <row r="4503" spans="1:14" x14ac:dyDescent="0.2">
      <c r="A4503" s="124">
        <v>44294.458333333336</v>
      </c>
      <c r="B4503" s="124">
        <v>44294.291666666664</v>
      </c>
      <c r="C4503" s="1">
        <v>1269364671</v>
      </c>
      <c r="D4503" s="1" t="s">
        <v>137</v>
      </c>
      <c r="G4503" s="1" t="s">
        <v>138</v>
      </c>
      <c r="I4503" s="1">
        <v>23.01</v>
      </c>
      <c r="J4503" s="1">
        <v>24.319313000000001</v>
      </c>
      <c r="K4503" s="1">
        <v>0.985348</v>
      </c>
      <c r="L4503" s="1">
        <v>0.323965</v>
      </c>
      <c r="M4503" s="1" t="b">
        <v>1</v>
      </c>
      <c r="N4503" s="1">
        <v>1</v>
      </c>
    </row>
    <row r="4504" spans="1:14" x14ac:dyDescent="0.2">
      <c r="A4504" s="124">
        <v>44294.5</v>
      </c>
      <c r="B4504" s="124">
        <v>44294.333333333336</v>
      </c>
      <c r="C4504" s="1">
        <v>1269364671</v>
      </c>
      <c r="D4504" s="1" t="s">
        <v>137</v>
      </c>
      <c r="G4504" s="1" t="s">
        <v>138</v>
      </c>
      <c r="I4504" s="1">
        <v>23.42</v>
      </c>
      <c r="J4504" s="1">
        <v>24.882753000000001</v>
      </c>
      <c r="K4504" s="1">
        <v>1.0415490000000001</v>
      </c>
      <c r="L4504" s="1">
        <v>0.42120400000000002</v>
      </c>
      <c r="M4504" s="1" t="b">
        <v>1</v>
      </c>
      <c r="N4504" s="1">
        <v>1</v>
      </c>
    </row>
    <row r="4505" spans="1:14" x14ac:dyDescent="0.2">
      <c r="A4505" s="124">
        <v>44294.541666666664</v>
      </c>
      <c r="B4505" s="124">
        <v>44294.375</v>
      </c>
      <c r="C4505" s="1">
        <v>1269364671</v>
      </c>
      <c r="D4505" s="1" t="s">
        <v>137</v>
      </c>
      <c r="G4505" s="1" t="s">
        <v>138</v>
      </c>
      <c r="I4505" s="1">
        <v>24.16</v>
      </c>
      <c r="J4505" s="1">
        <v>25.927258999999999</v>
      </c>
      <c r="K4505" s="1">
        <v>1.283919</v>
      </c>
      <c r="L4505" s="1">
        <v>0.48333999999999999</v>
      </c>
      <c r="M4505" s="1" t="b">
        <v>1</v>
      </c>
      <c r="N4505" s="1">
        <v>1</v>
      </c>
    </row>
    <row r="4506" spans="1:14" x14ac:dyDescent="0.2">
      <c r="A4506" s="124">
        <v>44294.583333333336</v>
      </c>
      <c r="B4506" s="124">
        <v>44294.416666666664</v>
      </c>
      <c r="C4506" s="1">
        <v>1269364671</v>
      </c>
      <c r="D4506" s="1" t="s">
        <v>137</v>
      </c>
      <c r="G4506" s="1" t="s">
        <v>138</v>
      </c>
      <c r="I4506" s="1">
        <v>25.6</v>
      </c>
      <c r="J4506" s="1">
        <v>27.643370999999998</v>
      </c>
      <c r="K4506" s="1">
        <v>1.4590099999999999</v>
      </c>
      <c r="L4506" s="1">
        <v>0.58436100000000002</v>
      </c>
      <c r="M4506" s="1" t="b">
        <v>1</v>
      </c>
      <c r="N4506" s="1">
        <v>1</v>
      </c>
    </row>
    <row r="4507" spans="1:14" x14ac:dyDescent="0.2">
      <c r="A4507" s="124">
        <v>44294.625</v>
      </c>
      <c r="B4507" s="124">
        <v>44294.458333333336</v>
      </c>
      <c r="C4507" s="1">
        <v>1269364671</v>
      </c>
      <c r="D4507" s="1" t="s">
        <v>137</v>
      </c>
      <c r="G4507" s="1" t="s">
        <v>138</v>
      </c>
      <c r="I4507" s="1">
        <v>26.89</v>
      </c>
      <c r="J4507" s="1">
        <v>28.98639</v>
      </c>
      <c r="K4507" s="1">
        <v>1.4878009999999999</v>
      </c>
      <c r="L4507" s="1">
        <v>0.60858900000000005</v>
      </c>
      <c r="M4507" s="1" t="b">
        <v>1</v>
      </c>
      <c r="N4507" s="1">
        <v>1</v>
      </c>
    </row>
    <row r="4508" spans="1:14" x14ac:dyDescent="0.2">
      <c r="A4508" s="124">
        <v>44294.666666666664</v>
      </c>
      <c r="B4508" s="124">
        <v>44294.5</v>
      </c>
      <c r="C4508" s="1">
        <v>1269364671</v>
      </c>
      <c r="D4508" s="1" t="s">
        <v>137</v>
      </c>
      <c r="G4508" s="1" t="s">
        <v>138</v>
      </c>
      <c r="I4508" s="1">
        <v>27.48</v>
      </c>
      <c r="J4508" s="1">
        <v>30.390986000000002</v>
      </c>
      <c r="K4508" s="1">
        <v>2.1117460000000001</v>
      </c>
      <c r="L4508" s="1">
        <v>0.79923999999999995</v>
      </c>
      <c r="M4508" s="1" t="b">
        <v>1</v>
      </c>
      <c r="N4508" s="1">
        <v>1</v>
      </c>
    </row>
    <row r="4509" spans="1:14" x14ac:dyDescent="0.2">
      <c r="A4509" s="124">
        <v>44294.708333333336</v>
      </c>
      <c r="B4509" s="124">
        <v>44294.541666666664</v>
      </c>
      <c r="C4509" s="1">
        <v>1269364671</v>
      </c>
      <c r="D4509" s="1" t="s">
        <v>137</v>
      </c>
      <c r="G4509" s="1" t="s">
        <v>138</v>
      </c>
      <c r="I4509" s="1">
        <v>26</v>
      </c>
      <c r="J4509" s="1">
        <v>28.829892000000001</v>
      </c>
      <c r="K4509" s="1">
        <v>2.0304030000000002</v>
      </c>
      <c r="L4509" s="1">
        <v>0.79948900000000001</v>
      </c>
      <c r="M4509" s="1" t="b">
        <v>1</v>
      </c>
      <c r="N4509" s="1">
        <v>1</v>
      </c>
    </row>
    <row r="4510" spans="1:14" x14ac:dyDescent="0.2">
      <c r="A4510" s="124">
        <v>44294.75</v>
      </c>
      <c r="B4510" s="124">
        <v>44294.583333333336</v>
      </c>
      <c r="C4510" s="1">
        <v>1269364671</v>
      </c>
      <c r="D4510" s="1" t="s">
        <v>137</v>
      </c>
      <c r="G4510" s="1" t="s">
        <v>138</v>
      </c>
      <c r="I4510" s="1">
        <v>25.31</v>
      </c>
      <c r="J4510" s="1">
        <v>28.099903000000001</v>
      </c>
      <c r="K4510" s="1">
        <v>1.964744</v>
      </c>
      <c r="L4510" s="1">
        <v>0.82515899999999998</v>
      </c>
      <c r="M4510" s="1" t="b">
        <v>1</v>
      </c>
      <c r="N4510" s="1">
        <v>1</v>
      </c>
    </row>
    <row r="4511" spans="1:14" x14ac:dyDescent="0.2">
      <c r="A4511" s="124">
        <v>44294.791666666664</v>
      </c>
      <c r="B4511" s="124">
        <v>44294.625</v>
      </c>
      <c r="C4511" s="1">
        <v>1269364671</v>
      </c>
      <c r="D4511" s="1" t="s">
        <v>137</v>
      </c>
      <c r="G4511" s="1" t="s">
        <v>138</v>
      </c>
      <c r="I4511" s="1">
        <v>24.84</v>
      </c>
      <c r="J4511" s="1">
        <v>27.553443999999999</v>
      </c>
      <c r="K4511" s="1">
        <v>1.885748</v>
      </c>
      <c r="L4511" s="1">
        <v>0.82769599999999999</v>
      </c>
      <c r="M4511" s="1" t="b">
        <v>1</v>
      </c>
      <c r="N4511" s="1">
        <v>1</v>
      </c>
    </row>
    <row r="4512" spans="1:14" x14ac:dyDescent="0.2">
      <c r="A4512" s="124">
        <v>44294.833333333336</v>
      </c>
      <c r="B4512" s="124">
        <v>44294.666666666664</v>
      </c>
      <c r="C4512" s="1">
        <v>1269364671</v>
      </c>
      <c r="D4512" s="1" t="s">
        <v>137</v>
      </c>
      <c r="G4512" s="1" t="s">
        <v>138</v>
      </c>
      <c r="I4512" s="1">
        <v>25.28</v>
      </c>
      <c r="J4512" s="1">
        <v>27.696203000000001</v>
      </c>
      <c r="K4512" s="1">
        <v>1.651416</v>
      </c>
      <c r="L4512" s="1">
        <v>0.76478699999999999</v>
      </c>
      <c r="M4512" s="1" t="b">
        <v>1</v>
      </c>
      <c r="N4512" s="1">
        <v>1</v>
      </c>
    </row>
    <row r="4513" spans="1:14" x14ac:dyDescent="0.2">
      <c r="A4513" s="124">
        <v>44294.875</v>
      </c>
      <c r="B4513" s="124">
        <v>44294.708333333336</v>
      </c>
      <c r="C4513" s="1">
        <v>1269364671</v>
      </c>
      <c r="D4513" s="1" t="s">
        <v>137</v>
      </c>
      <c r="G4513" s="1" t="s">
        <v>138</v>
      </c>
      <c r="I4513" s="1">
        <v>24.06</v>
      </c>
      <c r="J4513" s="1">
        <v>26.125084000000001</v>
      </c>
      <c r="K4513" s="1">
        <v>1.3363430000000001</v>
      </c>
      <c r="L4513" s="1">
        <v>0.72874099999999997</v>
      </c>
      <c r="M4513" s="1" t="b">
        <v>1</v>
      </c>
      <c r="N4513" s="1">
        <v>1</v>
      </c>
    </row>
    <row r="4514" spans="1:14" x14ac:dyDescent="0.2">
      <c r="A4514" s="124">
        <v>44294.916666666664</v>
      </c>
      <c r="B4514" s="124">
        <v>44294.75</v>
      </c>
      <c r="C4514" s="1">
        <v>1269364671</v>
      </c>
      <c r="D4514" s="1" t="s">
        <v>137</v>
      </c>
      <c r="G4514" s="1" t="s">
        <v>138</v>
      </c>
      <c r="I4514" s="1">
        <v>23.58</v>
      </c>
      <c r="J4514" s="1">
        <v>25.618942000000001</v>
      </c>
      <c r="K4514" s="1">
        <v>1.4209560000000001</v>
      </c>
      <c r="L4514" s="1">
        <v>0.61798600000000004</v>
      </c>
      <c r="M4514" s="1" t="b">
        <v>1</v>
      </c>
      <c r="N4514" s="1">
        <v>1</v>
      </c>
    </row>
    <row r="4515" spans="1:14" x14ac:dyDescent="0.2">
      <c r="A4515" s="124">
        <v>44294.958333333336</v>
      </c>
      <c r="B4515" s="124">
        <v>44294.791666666664</v>
      </c>
      <c r="C4515" s="1">
        <v>1269364671</v>
      </c>
      <c r="D4515" s="1" t="s">
        <v>137</v>
      </c>
      <c r="G4515" s="1" t="s">
        <v>138</v>
      </c>
      <c r="I4515" s="1">
        <v>26.94</v>
      </c>
      <c r="J4515" s="1">
        <v>28.974838999999999</v>
      </c>
      <c r="K4515" s="1">
        <v>1.4260010000000001</v>
      </c>
      <c r="L4515" s="1">
        <v>0.60883799999999999</v>
      </c>
      <c r="M4515" s="1" t="b">
        <v>1</v>
      </c>
      <c r="N4515" s="1">
        <v>1</v>
      </c>
    </row>
    <row r="4516" spans="1:14" x14ac:dyDescent="0.2">
      <c r="A4516" s="124">
        <v>44295</v>
      </c>
      <c r="B4516" s="124">
        <v>44294.833333333336</v>
      </c>
      <c r="C4516" s="1">
        <v>1269364671</v>
      </c>
      <c r="D4516" s="1" t="s">
        <v>137</v>
      </c>
      <c r="G4516" s="1" t="s">
        <v>138</v>
      </c>
      <c r="I4516" s="1">
        <v>30.61</v>
      </c>
      <c r="J4516" s="1">
        <v>32.638452000000001</v>
      </c>
      <c r="K4516" s="1">
        <v>1.2394149999999999</v>
      </c>
      <c r="L4516" s="1">
        <v>0.78903699999999999</v>
      </c>
      <c r="M4516" s="1" t="b">
        <v>1</v>
      </c>
      <c r="N4516" s="1">
        <v>1</v>
      </c>
    </row>
    <row r="4517" spans="1:14" x14ac:dyDescent="0.2">
      <c r="A4517" s="124">
        <v>44295.041666666664</v>
      </c>
      <c r="B4517" s="124">
        <v>44294.875</v>
      </c>
      <c r="C4517" s="1">
        <v>1269364671</v>
      </c>
      <c r="D4517" s="1" t="s">
        <v>137</v>
      </c>
      <c r="G4517" s="1" t="s">
        <v>138</v>
      </c>
      <c r="I4517" s="1">
        <v>24.44</v>
      </c>
      <c r="J4517" s="1">
        <v>26.207813999999999</v>
      </c>
      <c r="K4517" s="1">
        <v>0.98133700000000001</v>
      </c>
      <c r="L4517" s="1">
        <v>0.78647699999999998</v>
      </c>
      <c r="M4517" s="1" t="b">
        <v>1</v>
      </c>
      <c r="N4517" s="1">
        <v>1</v>
      </c>
    </row>
    <row r="4518" spans="1:14" x14ac:dyDescent="0.2">
      <c r="A4518" s="124">
        <v>44295.083333333336</v>
      </c>
      <c r="B4518" s="124">
        <v>44294.916666666664</v>
      </c>
      <c r="C4518" s="1">
        <v>1269364671</v>
      </c>
      <c r="D4518" s="1" t="s">
        <v>137</v>
      </c>
      <c r="G4518" s="1" t="s">
        <v>138</v>
      </c>
      <c r="I4518" s="1">
        <v>20.89</v>
      </c>
      <c r="J4518" s="1">
        <v>22.468150000000001</v>
      </c>
      <c r="K4518" s="1">
        <v>0.87937600000000005</v>
      </c>
      <c r="L4518" s="1">
        <v>0.69877400000000001</v>
      </c>
      <c r="M4518" s="1" t="b">
        <v>1</v>
      </c>
      <c r="N4518" s="1">
        <v>1</v>
      </c>
    </row>
    <row r="4519" spans="1:14" x14ac:dyDescent="0.2">
      <c r="A4519" s="124">
        <v>44295.125</v>
      </c>
      <c r="B4519" s="124">
        <v>44294.958333333336</v>
      </c>
      <c r="C4519" s="1">
        <v>1269364671</v>
      </c>
      <c r="D4519" s="1" t="s">
        <v>137</v>
      </c>
      <c r="G4519" s="1" t="s">
        <v>138</v>
      </c>
      <c r="I4519" s="1">
        <v>18.5</v>
      </c>
      <c r="J4519" s="1">
        <v>19.511735000000002</v>
      </c>
      <c r="K4519" s="1">
        <v>0.46456399999999998</v>
      </c>
      <c r="L4519" s="1">
        <v>0.54717099999999996</v>
      </c>
      <c r="M4519" s="1" t="b">
        <v>1</v>
      </c>
      <c r="N4519" s="1">
        <v>1</v>
      </c>
    </row>
    <row r="4520" spans="1:14" x14ac:dyDescent="0.2">
      <c r="A4520" s="124">
        <v>44295.166666666664</v>
      </c>
      <c r="B4520" s="124">
        <v>44295</v>
      </c>
      <c r="C4520" s="1">
        <v>1269364671</v>
      </c>
      <c r="D4520" s="1" t="s">
        <v>137</v>
      </c>
      <c r="G4520" s="1" t="s">
        <v>138</v>
      </c>
      <c r="I4520" s="1">
        <v>16.61</v>
      </c>
      <c r="J4520" s="1">
        <v>17.041293</v>
      </c>
      <c r="K4520" s="1">
        <v>9.7325999999999996E-2</v>
      </c>
      <c r="L4520" s="1">
        <v>0.33396700000000001</v>
      </c>
      <c r="M4520" s="1" t="b">
        <v>1</v>
      </c>
      <c r="N4520" s="1">
        <v>1</v>
      </c>
    </row>
    <row r="4521" spans="1:14" x14ac:dyDescent="0.2">
      <c r="A4521" s="124">
        <v>44295.208333333336</v>
      </c>
      <c r="B4521" s="124">
        <v>44295.041666666664</v>
      </c>
      <c r="C4521" s="1">
        <v>1269364671</v>
      </c>
      <c r="D4521" s="1" t="s">
        <v>137</v>
      </c>
      <c r="G4521" s="1" t="s">
        <v>138</v>
      </c>
      <c r="I4521" s="1">
        <v>16.21</v>
      </c>
      <c r="J4521" s="1">
        <v>16.599032000000001</v>
      </c>
      <c r="K4521" s="1">
        <v>0.06</v>
      </c>
      <c r="L4521" s="1">
        <v>0.32903199999999999</v>
      </c>
      <c r="M4521" s="1" t="b">
        <v>1</v>
      </c>
      <c r="N4521" s="1">
        <v>1</v>
      </c>
    </row>
    <row r="4522" spans="1:14" x14ac:dyDescent="0.2">
      <c r="A4522" s="124">
        <v>44295.25</v>
      </c>
      <c r="B4522" s="124">
        <v>44295.083333333336</v>
      </c>
      <c r="C4522" s="1">
        <v>1269364671</v>
      </c>
      <c r="D4522" s="1" t="s">
        <v>137</v>
      </c>
      <c r="G4522" s="1" t="s">
        <v>138</v>
      </c>
      <c r="I4522" s="1">
        <v>15.89</v>
      </c>
      <c r="J4522" s="1">
        <v>16.252143</v>
      </c>
      <c r="K4522" s="1">
        <v>0.05</v>
      </c>
      <c r="L4522" s="1">
        <v>0.312143</v>
      </c>
      <c r="M4522" s="1" t="b">
        <v>1</v>
      </c>
      <c r="N4522" s="1">
        <v>1</v>
      </c>
    </row>
    <row r="4523" spans="1:14" x14ac:dyDescent="0.2">
      <c r="A4523" s="124">
        <v>44295.291666666664</v>
      </c>
      <c r="B4523" s="124">
        <v>44295.125</v>
      </c>
      <c r="C4523" s="1">
        <v>1269364671</v>
      </c>
      <c r="D4523" s="1" t="s">
        <v>137</v>
      </c>
      <c r="G4523" s="1" t="s">
        <v>138</v>
      </c>
      <c r="I4523" s="1">
        <v>15.7</v>
      </c>
      <c r="J4523" s="1">
        <v>16.079329999999999</v>
      </c>
      <c r="K4523" s="1">
        <v>0.11</v>
      </c>
      <c r="L4523" s="1">
        <v>0.26933000000000001</v>
      </c>
      <c r="M4523" s="1" t="b">
        <v>1</v>
      </c>
      <c r="N4523" s="1">
        <v>1</v>
      </c>
    </row>
    <row r="4524" spans="1:14" x14ac:dyDescent="0.2">
      <c r="A4524" s="124">
        <v>44295.333333333336</v>
      </c>
      <c r="B4524" s="124">
        <v>44295.166666666664</v>
      </c>
      <c r="C4524" s="1">
        <v>1269364671</v>
      </c>
      <c r="D4524" s="1" t="s">
        <v>137</v>
      </c>
      <c r="G4524" s="1" t="s">
        <v>138</v>
      </c>
      <c r="I4524" s="1">
        <v>15.83</v>
      </c>
      <c r="J4524" s="1">
        <v>16.317927000000001</v>
      </c>
      <c r="K4524" s="1">
        <v>0.15656300000000001</v>
      </c>
      <c r="L4524" s="1">
        <v>0.33136399999999999</v>
      </c>
      <c r="M4524" s="1" t="b">
        <v>1</v>
      </c>
      <c r="N4524" s="1">
        <v>1</v>
      </c>
    </row>
    <row r="4525" spans="1:14" x14ac:dyDescent="0.2">
      <c r="A4525" s="124">
        <v>44295.375</v>
      </c>
      <c r="B4525" s="124">
        <v>44295.208333333336</v>
      </c>
      <c r="C4525" s="1">
        <v>1269364671</v>
      </c>
      <c r="D4525" s="1" t="s">
        <v>137</v>
      </c>
      <c r="G4525" s="1" t="s">
        <v>138</v>
      </c>
      <c r="I4525" s="1">
        <v>17.8</v>
      </c>
      <c r="J4525" s="1">
        <v>18.650089000000001</v>
      </c>
      <c r="K4525" s="1">
        <v>0.42885099999999998</v>
      </c>
      <c r="L4525" s="1">
        <v>0.421238</v>
      </c>
      <c r="M4525" s="1" t="b">
        <v>1</v>
      </c>
      <c r="N4525" s="1">
        <v>1</v>
      </c>
    </row>
    <row r="4526" spans="1:14" x14ac:dyDescent="0.2">
      <c r="A4526" s="124">
        <v>44295.416666666664</v>
      </c>
      <c r="B4526" s="124">
        <v>44295.25</v>
      </c>
      <c r="C4526" s="1">
        <v>1269364671</v>
      </c>
      <c r="D4526" s="1" t="s">
        <v>137</v>
      </c>
      <c r="G4526" s="1" t="s">
        <v>138</v>
      </c>
      <c r="I4526" s="1">
        <v>20.78</v>
      </c>
      <c r="J4526" s="1">
        <v>21.821562</v>
      </c>
      <c r="K4526" s="1">
        <v>0.62522</v>
      </c>
      <c r="L4526" s="1">
        <v>0.41634199999999999</v>
      </c>
      <c r="M4526" s="1" t="b">
        <v>1</v>
      </c>
      <c r="N4526" s="1">
        <v>1</v>
      </c>
    </row>
    <row r="4527" spans="1:14" x14ac:dyDescent="0.2">
      <c r="A4527" s="124">
        <v>44295.458333333336</v>
      </c>
      <c r="B4527" s="124">
        <v>44295.291666666664</v>
      </c>
      <c r="C4527" s="1">
        <v>1269364671</v>
      </c>
      <c r="D4527" s="1" t="s">
        <v>137</v>
      </c>
      <c r="G4527" s="1" t="s">
        <v>138</v>
      </c>
      <c r="I4527" s="1">
        <v>22.45</v>
      </c>
      <c r="J4527" s="1">
        <v>23.632265</v>
      </c>
      <c r="K4527" s="1">
        <v>0.72220899999999999</v>
      </c>
      <c r="L4527" s="1">
        <v>0.46005600000000002</v>
      </c>
      <c r="M4527" s="1" t="b">
        <v>1</v>
      </c>
      <c r="N4527" s="1">
        <v>1</v>
      </c>
    </row>
    <row r="4528" spans="1:14" x14ac:dyDescent="0.2">
      <c r="A4528" s="124">
        <v>44295.5</v>
      </c>
      <c r="B4528" s="124">
        <v>44295.333333333336</v>
      </c>
      <c r="C4528" s="1">
        <v>1269364671</v>
      </c>
      <c r="D4528" s="1" t="s">
        <v>137</v>
      </c>
      <c r="G4528" s="1" t="s">
        <v>138</v>
      </c>
      <c r="I4528" s="1">
        <v>23.13</v>
      </c>
      <c r="J4528" s="1">
        <v>24.493383999999999</v>
      </c>
      <c r="K4528" s="1">
        <v>0.76826799999999995</v>
      </c>
      <c r="L4528" s="1">
        <v>0.59511599999999998</v>
      </c>
      <c r="M4528" s="1" t="b">
        <v>1</v>
      </c>
      <c r="N4528" s="1">
        <v>1</v>
      </c>
    </row>
    <row r="4529" spans="1:14" x14ac:dyDescent="0.2">
      <c r="A4529" s="124">
        <v>44295.541666666664</v>
      </c>
      <c r="B4529" s="124">
        <v>44295.375</v>
      </c>
      <c r="C4529" s="1">
        <v>1269364671</v>
      </c>
      <c r="D4529" s="1" t="s">
        <v>137</v>
      </c>
      <c r="G4529" s="1" t="s">
        <v>138</v>
      </c>
      <c r="I4529" s="1">
        <v>24.02</v>
      </c>
      <c r="J4529" s="1">
        <v>25.622214</v>
      </c>
      <c r="K4529" s="1">
        <v>0.97004299999999999</v>
      </c>
      <c r="L4529" s="1">
        <v>0.63217100000000004</v>
      </c>
      <c r="M4529" s="1" t="b">
        <v>1</v>
      </c>
      <c r="N4529" s="1">
        <v>1</v>
      </c>
    </row>
    <row r="4530" spans="1:14" x14ac:dyDescent="0.2">
      <c r="A4530" s="124">
        <v>44295.583333333336</v>
      </c>
      <c r="B4530" s="124">
        <v>44295.416666666664</v>
      </c>
      <c r="C4530" s="1">
        <v>1269364671</v>
      </c>
      <c r="D4530" s="1" t="s">
        <v>137</v>
      </c>
      <c r="G4530" s="1" t="s">
        <v>138</v>
      </c>
      <c r="I4530" s="1">
        <v>24.71</v>
      </c>
      <c r="J4530" s="1">
        <v>26.391399</v>
      </c>
      <c r="K4530" s="1">
        <v>0.94925700000000002</v>
      </c>
      <c r="L4530" s="1">
        <v>0.73214199999999996</v>
      </c>
      <c r="M4530" s="1" t="b">
        <v>1</v>
      </c>
      <c r="N4530" s="1">
        <v>1</v>
      </c>
    </row>
    <row r="4531" spans="1:14" x14ac:dyDescent="0.2">
      <c r="A4531" s="124">
        <v>44295.625</v>
      </c>
      <c r="B4531" s="124">
        <v>44295.458333333336</v>
      </c>
      <c r="C4531" s="1">
        <v>1269364671</v>
      </c>
      <c r="D4531" s="1" t="s">
        <v>137</v>
      </c>
      <c r="G4531" s="1" t="s">
        <v>138</v>
      </c>
      <c r="I4531" s="1">
        <v>24.24</v>
      </c>
      <c r="J4531" s="1">
        <v>25.850822999999998</v>
      </c>
      <c r="K4531" s="1">
        <v>0.91061099999999995</v>
      </c>
      <c r="L4531" s="1">
        <v>0.70021199999999995</v>
      </c>
      <c r="M4531" s="1" t="b">
        <v>1</v>
      </c>
      <c r="N4531" s="1">
        <v>1</v>
      </c>
    </row>
    <row r="4532" spans="1:14" x14ac:dyDescent="0.2">
      <c r="A4532" s="124">
        <v>44295.666666666664</v>
      </c>
      <c r="B4532" s="124">
        <v>44295.5</v>
      </c>
      <c r="C4532" s="1">
        <v>1269364671</v>
      </c>
      <c r="D4532" s="1" t="s">
        <v>137</v>
      </c>
      <c r="G4532" s="1" t="s">
        <v>138</v>
      </c>
      <c r="I4532" s="1">
        <v>25.17</v>
      </c>
      <c r="J4532" s="1">
        <v>26.853211999999999</v>
      </c>
      <c r="K4532" s="1">
        <v>0.82167299999999999</v>
      </c>
      <c r="L4532" s="1">
        <v>0.86153900000000005</v>
      </c>
      <c r="M4532" s="1" t="b">
        <v>1</v>
      </c>
      <c r="N4532" s="1">
        <v>1</v>
      </c>
    </row>
    <row r="4533" spans="1:14" x14ac:dyDescent="0.2">
      <c r="A4533" s="124">
        <v>44295.708333333336</v>
      </c>
      <c r="B4533" s="124">
        <v>44295.541666666664</v>
      </c>
      <c r="C4533" s="1">
        <v>1269364671</v>
      </c>
      <c r="D4533" s="1" t="s">
        <v>137</v>
      </c>
      <c r="G4533" s="1" t="s">
        <v>138</v>
      </c>
      <c r="I4533" s="1">
        <v>24.25</v>
      </c>
      <c r="J4533" s="1">
        <v>26.066813</v>
      </c>
      <c r="K4533" s="1">
        <v>1.023604</v>
      </c>
      <c r="L4533" s="1">
        <v>0.79320900000000005</v>
      </c>
      <c r="M4533" s="1" t="b">
        <v>1</v>
      </c>
      <c r="N4533" s="1">
        <v>1</v>
      </c>
    </row>
    <row r="4534" spans="1:14" x14ac:dyDescent="0.2">
      <c r="A4534" s="124">
        <v>44295.75</v>
      </c>
      <c r="B4534" s="124">
        <v>44295.583333333336</v>
      </c>
      <c r="C4534" s="1">
        <v>1269364671</v>
      </c>
      <c r="D4534" s="1" t="s">
        <v>137</v>
      </c>
      <c r="G4534" s="1" t="s">
        <v>138</v>
      </c>
      <c r="I4534" s="1">
        <v>23.91</v>
      </c>
      <c r="J4534" s="1">
        <v>25.848236</v>
      </c>
      <c r="K4534" s="1">
        <v>1.175684</v>
      </c>
      <c r="L4534" s="1">
        <v>0.76255200000000001</v>
      </c>
      <c r="M4534" s="1" t="b">
        <v>1</v>
      </c>
      <c r="N4534" s="1">
        <v>1</v>
      </c>
    </row>
    <row r="4535" spans="1:14" x14ac:dyDescent="0.2">
      <c r="A4535" s="124">
        <v>44295.791666666664</v>
      </c>
      <c r="B4535" s="124">
        <v>44295.625</v>
      </c>
      <c r="C4535" s="1">
        <v>1269364671</v>
      </c>
      <c r="D4535" s="1" t="s">
        <v>137</v>
      </c>
      <c r="G4535" s="1" t="s">
        <v>138</v>
      </c>
      <c r="I4535" s="1">
        <v>23.37</v>
      </c>
      <c r="J4535" s="1">
        <v>25.270969000000001</v>
      </c>
      <c r="K4535" s="1">
        <v>1.1803250000000001</v>
      </c>
      <c r="L4535" s="1">
        <v>0.72064399999999995</v>
      </c>
      <c r="M4535" s="1" t="b">
        <v>1</v>
      </c>
      <c r="N4535" s="1">
        <v>1</v>
      </c>
    </row>
    <row r="4536" spans="1:14" x14ac:dyDescent="0.2">
      <c r="A4536" s="124">
        <v>44295.833333333336</v>
      </c>
      <c r="B4536" s="124">
        <v>44295.666666666664</v>
      </c>
      <c r="C4536" s="1">
        <v>1269364671</v>
      </c>
      <c r="D4536" s="1" t="s">
        <v>137</v>
      </c>
      <c r="G4536" s="1" t="s">
        <v>138</v>
      </c>
      <c r="I4536" s="1">
        <v>23.91</v>
      </c>
      <c r="J4536" s="1">
        <v>26.016874000000001</v>
      </c>
      <c r="K4536" s="1">
        <v>1.345966</v>
      </c>
      <c r="L4536" s="1">
        <v>0.76090800000000003</v>
      </c>
      <c r="M4536" s="1" t="b">
        <v>1</v>
      </c>
      <c r="N4536" s="1">
        <v>1</v>
      </c>
    </row>
    <row r="4537" spans="1:14" x14ac:dyDescent="0.2">
      <c r="A4537" s="124">
        <v>44295.875</v>
      </c>
      <c r="B4537" s="124">
        <v>44295.708333333336</v>
      </c>
      <c r="C4537" s="1">
        <v>1269364671</v>
      </c>
      <c r="D4537" s="1" t="s">
        <v>137</v>
      </c>
      <c r="G4537" s="1" t="s">
        <v>138</v>
      </c>
      <c r="I4537" s="1">
        <v>24.08</v>
      </c>
      <c r="J4537" s="1">
        <v>25.998253999999999</v>
      </c>
      <c r="K4537" s="1">
        <v>1.111772</v>
      </c>
      <c r="L4537" s="1">
        <v>0.80648200000000003</v>
      </c>
      <c r="M4537" s="1" t="b">
        <v>1</v>
      </c>
      <c r="N4537" s="1">
        <v>1</v>
      </c>
    </row>
    <row r="4538" spans="1:14" x14ac:dyDescent="0.2">
      <c r="A4538" s="124">
        <v>44295.916666666664</v>
      </c>
      <c r="B4538" s="124">
        <v>44295.75</v>
      </c>
      <c r="C4538" s="1">
        <v>1269364671</v>
      </c>
      <c r="D4538" s="1" t="s">
        <v>137</v>
      </c>
      <c r="G4538" s="1" t="s">
        <v>138</v>
      </c>
      <c r="I4538" s="1">
        <v>24.4</v>
      </c>
      <c r="J4538" s="1">
        <v>25.976713</v>
      </c>
      <c r="K4538" s="1">
        <v>0.89178400000000002</v>
      </c>
      <c r="L4538" s="1">
        <v>0.68492900000000001</v>
      </c>
      <c r="M4538" s="1" t="b">
        <v>1</v>
      </c>
      <c r="N4538" s="1">
        <v>1</v>
      </c>
    </row>
    <row r="4539" spans="1:14" x14ac:dyDescent="0.2">
      <c r="A4539" s="124">
        <v>44295.958333333336</v>
      </c>
      <c r="B4539" s="124">
        <v>44295.791666666664</v>
      </c>
      <c r="C4539" s="1">
        <v>1269364671</v>
      </c>
      <c r="D4539" s="1" t="s">
        <v>137</v>
      </c>
      <c r="G4539" s="1" t="s">
        <v>138</v>
      </c>
      <c r="I4539" s="1">
        <v>27.39</v>
      </c>
      <c r="J4539" s="1">
        <v>29.118538999999998</v>
      </c>
      <c r="K4539" s="1">
        <v>0.99762499999999998</v>
      </c>
      <c r="L4539" s="1">
        <v>0.73091399999999995</v>
      </c>
      <c r="M4539" s="1" t="b">
        <v>1</v>
      </c>
      <c r="N4539" s="1">
        <v>1</v>
      </c>
    </row>
    <row r="4540" spans="1:14" x14ac:dyDescent="0.2">
      <c r="A4540" s="124">
        <v>44296</v>
      </c>
      <c r="B4540" s="124">
        <v>44295.833333333336</v>
      </c>
      <c r="C4540" s="1">
        <v>1269364671</v>
      </c>
      <c r="D4540" s="1" t="s">
        <v>137</v>
      </c>
      <c r="G4540" s="1" t="s">
        <v>138</v>
      </c>
      <c r="I4540" s="1">
        <v>28.56</v>
      </c>
      <c r="J4540" s="1">
        <v>30.336789</v>
      </c>
      <c r="K4540" s="1">
        <v>0.932369</v>
      </c>
      <c r="L4540" s="1">
        <v>0.84441999999999995</v>
      </c>
      <c r="M4540" s="1" t="b">
        <v>1</v>
      </c>
      <c r="N4540" s="1">
        <v>1</v>
      </c>
    </row>
    <row r="4541" spans="1:14" x14ac:dyDescent="0.2">
      <c r="A4541" s="124">
        <v>44296.041666666664</v>
      </c>
      <c r="B4541" s="124">
        <v>44295.875</v>
      </c>
      <c r="C4541" s="1">
        <v>1269364671</v>
      </c>
      <c r="D4541" s="1" t="s">
        <v>137</v>
      </c>
      <c r="G4541" s="1" t="s">
        <v>138</v>
      </c>
      <c r="I4541" s="1">
        <v>24.67</v>
      </c>
      <c r="J4541" s="1">
        <v>26.391966</v>
      </c>
      <c r="K4541" s="1">
        <v>0.87022299999999997</v>
      </c>
      <c r="L4541" s="1">
        <v>0.85174300000000003</v>
      </c>
      <c r="M4541" s="1" t="b">
        <v>1</v>
      </c>
      <c r="N4541" s="1">
        <v>1</v>
      </c>
    </row>
    <row r="4542" spans="1:14" x14ac:dyDescent="0.2">
      <c r="A4542" s="124">
        <v>44296.083333333336</v>
      </c>
      <c r="B4542" s="124">
        <v>44295.916666666664</v>
      </c>
      <c r="C4542" s="1">
        <v>1269364671</v>
      </c>
      <c r="D4542" s="1" t="s">
        <v>137</v>
      </c>
      <c r="G4542" s="1" t="s">
        <v>138</v>
      </c>
      <c r="I4542" s="1">
        <v>21.84</v>
      </c>
      <c r="J4542" s="1">
        <v>23.328999</v>
      </c>
      <c r="K4542" s="1">
        <v>0.72672400000000004</v>
      </c>
      <c r="L4542" s="1">
        <v>0.76227500000000004</v>
      </c>
      <c r="M4542" s="1" t="b">
        <v>1</v>
      </c>
      <c r="N4542" s="1">
        <v>1</v>
      </c>
    </row>
    <row r="4543" spans="1:14" x14ac:dyDescent="0.2">
      <c r="A4543" s="124">
        <v>44296.125</v>
      </c>
      <c r="B4543" s="124">
        <v>44295.958333333336</v>
      </c>
      <c r="C4543" s="1">
        <v>1269364671</v>
      </c>
      <c r="D4543" s="1" t="s">
        <v>137</v>
      </c>
      <c r="G4543" s="1" t="s">
        <v>138</v>
      </c>
      <c r="I4543" s="1">
        <v>19.03</v>
      </c>
      <c r="J4543" s="1">
        <v>20.048728000000001</v>
      </c>
      <c r="K4543" s="1">
        <v>0.409941</v>
      </c>
      <c r="L4543" s="1">
        <v>0.60878699999999997</v>
      </c>
      <c r="M4543" s="1" t="b">
        <v>1</v>
      </c>
      <c r="N4543" s="1">
        <v>1</v>
      </c>
    </row>
    <row r="4544" spans="1:14" x14ac:dyDescent="0.2">
      <c r="A4544" s="124">
        <v>44296.166666666664</v>
      </c>
      <c r="B4544" s="124">
        <v>44296</v>
      </c>
      <c r="C4544" s="1">
        <v>1269364671</v>
      </c>
      <c r="D4544" s="1" t="s">
        <v>137</v>
      </c>
      <c r="G4544" s="1" t="s">
        <v>138</v>
      </c>
      <c r="I4544" s="1">
        <v>19.260000000000002</v>
      </c>
      <c r="J4544" s="1">
        <v>19.976732999999999</v>
      </c>
      <c r="K4544" s="1">
        <v>0.34578700000000001</v>
      </c>
      <c r="L4544" s="1">
        <v>0.370946</v>
      </c>
      <c r="M4544" s="1" t="b">
        <v>1</v>
      </c>
      <c r="N4544" s="1">
        <v>1</v>
      </c>
    </row>
    <row r="4545" spans="1:14" x14ac:dyDescent="0.2">
      <c r="A4545" s="124">
        <v>44296.208333333336</v>
      </c>
      <c r="B4545" s="124">
        <v>44296.041666666664</v>
      </c>
      <c r="C4545" s="1">
        <v>1269364671</v>
      </c>
      <c r="D4545" s="1" t="s">
        <v>137</v>
      </c>
      <c r="G4545" s="1" t="s">
        <v>138</v>
      </c>
      <c r="I4545" s="1">
        <v>18.48</v>
      </c>
      <c r="J4545" s="1">
        <v>19.164415000000002</v>
      </c>
      <c r="K4545" s="1">
        <v>0.299396</v>
      </c>
      <c r="L4545" s="1">
        <v>0.385019</v>
      </c>
      <c r="M4545" s="1" t="b">
        <v>1</v>
      </c>
      <c r="N4545" s="1">
        <v>1</v>
      </c>
    </row>
    <row r="4546" spans="1:14" x14ac:dyDescent="0.2">
      <c r="A4546" s="124">
        <v>44296.25</v>
      </c>
      <c r="B4546" s="124">
        <v>44296.083333333336</v>
      </c>
      <c r="C4546" s="1">
        <v>1269364671</v>
      </c>
      <c r="D4546" s="1" t="s">
        <v>137</v>
      </c>
      <c r="G4546" s="1" t="s">
        <v>138</v>
      </c>
      <c r="I4546" s="1">
        <v>17.399999999999999</v>
      </c>
      <c r="J4546" s="1">
        <v>18.034632999999999</v>
      </c>
      <c r="K4546" s="1">
        <v>0.24132799999999999</v>
      </c>
      <c r="L4546" s="1">
        <v>0.39330500000000002</v>
      </c>
      <c r="M4546" s="1" t="b">
        <v>1</v>
      </c>
      <c r="N4546" s="1">
        <v>1</v>
      </c>
    </row>
    <row r="4547" spans="1:14" x14ac:dyDescent="0.2">
      <c r="A4547" s="124">
        <v>44296.291666666664</v>
      </c>
      <c r="B4547" s="124">
        <v>44296.125</v>
      </c>
      <c r="C4547" s="1">
        <v>1269364671</v>
      </c>
      <c r="D4547" s="1" t="s">
        <v>137</v>
      </c>
      <c r="G4547" s="1" t="s">
        <v>138</v>
      </c>
      <c r="I4547" s="1">
        <v>17.28</v>
      </c>
      <c r="J4547" s="1">
        <v>17.911677999999998</v>
      </c>
      <c r="K4547" s="1">
        <v>0.230601</v>
      </c>
      <c r="L4547" s="1">
        <v>0.40107700000000002</v>
      </c>
      <c r="M4547" s="1" t="b">
        <v>1</v>
      </c>
      <c r="N4547" s="1">
        <v>1</v>
      </c>
    </row>
    <row r="4548" spans="1:14" x14ac:dyDescent="0.2">
      <c r="A4548" s="124">
        <v>44296.333333333336</v>
      </c>
      <c r="B4548" s="124">
        <v>44296.166666666664</v>
      </c>
      <c r="C4548" s="1">
        <v>1269364671</v>
      </c>
      <c r="D4548" s="1" t="s">
        <v>137</v>
      </c>
      <c r="G4548" s="1" t="s">
        <v>138</v>
      </c>
      <c r="I4548" s="1">
        <v>17.2</v>
      </c>
      <c r="J4548" s="1">
        <v>17.883254999999998</v>
      </c>
      <c r="K4548" s="1">
        <v>0.27199000000000001</v>
      </c>
      <c r="L4548" s="1">
        <v>0.41126499999999999</v>
      </c>
      <c r="M4548" s="1" t="b">
        <v>1</v>
      </c>
      <c r="N4548" s="1">
        <v>1</v>
      </c>
    </row>
    <row r="4549" spans="1:14" x14ac:dyDescent="0.2">
      <c r="A4549" s="124">
        <v>44296.375</v>
      </c>
      <c r="B4549" s="124">
        <v>44296.208333333336</v>
      </c>
      <c r="C4549" s="1">
        <v>1269364671</v>
      </c>
      <c r="D4549" s="1" t="s">
        <v>137</v>
      </c>
      <c r="G4549" s="1" t="s">
        <v>138</v>
      </c>
      <c r="I4549" s="1">
        <v>17.899999999999999</v>
      </c>
      <c r="J4549" s="1">
        <v>18.745764999999999</v>
      </c>
      <c r="K4549" s="1">
        <v>0.41563899999999998</v>
      </c>
      <c r="L4549" s="1">
        <v>0.43012600000000001</v>
      </c>
      <c r="M4549" s="1" t="b">
        <v>1</v>
      </c>
      <c r="N4549" s="1">
        <v>1</v>
      </c>
    </row>
    <row r="4550" spans="1:14" x14ac:dyDescent="0.2">
      <c r="A4550" s="124">
        <v>44296.416666666664</v>
      </c>
      <c r="B4550" s="124">
        <v>44296.25</v>
      </c>
      <c r="C4550" s="1">
        <v>1269364671</v>
      </c>
      <c r="D4550" s="1" t="s">
        <v>137</v>
      </c>
      <c r="G4550" s="1" t="s">
        <v>138</v>
      </c>
      <c r="I4550" s="1">
        <v>18.7</v>
      </c>
      <c r="J4550" s="1">
        <v>19.858785999999998</v>
      </c>
      <c r="K4550" s="1">
        <v>0.64456800000000003</v>
      </c>
      <c r="L4550" s="1">
        <v>0.51421799999999995</v>
      </c>
      <c r="M4550" s="1" t="b">
        <v>1</v>
      </c>
      <c r="N4550" s="1">
        <v>1</v>
      </c>
    </row>
    <row r="4551" spans="1:14" x14ac:dyDescent="0.2">
      <c r="A4551" s="124">
        <v>44296.458333333336</v>
      </c>
      <c r="B4551" s="124">
        <v>44296.291666666664</v>
      </c>
      <c r="C4551" s="1">
        <v>1269364671</v>
      </c>
      <c r="D4551" s="1" t="s">
        <v>137</v>
      </c>
      <c r="G4551" s="1" t="s">
        <v>138</v>
      </c>
      <c r="I4551" s="1">
        <v>20.04</v>
      </c>
      <c r="J4551" s="1">
        <v>21.226486000000001</v>
      </c>
      <c r="K4551" s="1">
        <v>0.749027</v>
      </c>
      <c r="L4551" s="1">
        <v>0.43745899999999999</v>
      </c>
      <c r="M4551" s="1" t="b">
        <v>1</v>
      </c>
      <c r="N4551" s="1">
        <v>1</v>
      </c>
    </row>
    <row r="4552" spans="1:14" x14ac:dyDescent="0.2">
      <c r="A4552" s="124">
        <v>44296.5</v>
      </c>
      <c r="B4552" s="124">
        <v>44296.333333333336</v>
      </c>
      <c r="C4552" s="1">
        <v>1269364671</v>
      </c>
      <c r="D4552" s="1" t="s">
        <v>137</v>
      </c>
      <c r="G4552" s="1" t="s">
        <v>138</v>
      </c>
      <c r="I4552" s="1">
        <v>21.62</v>
      </c>
      <c r="J4552" s="1">
        <v>22.875246000000001</v>
      </c>
      <c r="K4552" s="1">
        <v>0.80628100000000003</v>
      </c>
      <c r="L4552" s="1">
        <v>0.448965</v>
      </c>
      <c r="M4552" s="1" t="b">
        <v>1</v>
      </c>
      <c r="N4552" s="1">
        <v>1</v>
      </c>
    </row>
    <row r="4553" spans="1:14" x14ac:dyDescent="0.2">
      <c r="A4553" s="124">
        <v>44296.541666666664</v>
      </c>
      <c r="B4553" s="124">
        <v>44296.375</v>
      </c>
      <c r="C4553" s="1">
        <v>1269364671</v>
      </c>
      <c r="D4553" s="1" t="s">
        <v>137</v>
      </c>
      <c r="G4553" s="1" t="s">
        <v>138</v>
      </c>
      <c r="I4553" s="1">
        <v>22.2</v>
      </c>
      <c r="J4553" s="1">
        <v>23.833638000000001</v>
      </c>
      <c r="K4553" s="1">
        <v>1.1717789999999999</v>
      </c>
      <c r="L4553" s="1">
        <v>0.46185900000000002</v>
      </c>
      <c r="M4553" s="1" t="b">
        <v>1</v>
      </c>
      <c r="N4553" s="1">
        <v>1</v>
      </c>
    </row>
    <row r="4554" spans="1:14" x14ac:dyDescent="0.2">
      <c r="A4554" s="124">
        <v>44296.583333333336</v>
      </c>
      <c r="B4554" s="124">
        <v>44296.416666666664</v>
      </c>
      <c r="C4554" s="1">
        <v>1269364671</v>
      </c>
      <c r="D4554" s="1" t="s">
        <v>137</v>
      </c>
      <c r="G4554" s="1" t="s">
        <v>138</v>
      </c>
      <c r="I4554" s="1">
        <v>22.45</v>
      </c>
      <c r="J4554" s="1">
        <v>24.282579999999999</v>
      </c>
      <c r="K4554" s="1">
        <v>1.3124130000000001</v>
      </c>
      <c r="L4554" s="1">
        <v>0.52016700000000005</v>
      </c>
      <c r="M4554" s="1" t="b">
        <v>1</v>
      </c>
      <c r="N4554" s="1">
        <v>1</v>
      </c>
    </row>
    <row r="4555" spans="1:14" x14ac:dyDescent="0.2">
      <c r="A4555" s="124">
        <v>44296.625</v>
      </c>
      <c r="B4555" s="124">
        <v>44296.458333333336</v>
      </c>
      <c r="C4555" s="1">
        <v>1269364671</v>
      </c>
      <c r="D4555" s="1" t="s">
        <v>137</v>
      </c>
      <c r="G4555" s="1" t="s">
        <v>138</v>
      </c>
      <c r="I4555" s="1">
        <v>23.01</v>
      </c>
      <c r="J4555" s="1">
        <v>25.196406</v>
      </c>
      <c r="K4555" s="1">
        <v>1.6286290000000001</v>
      </c>
      <c r="L4555" s="1">
        <v>0.55777699999999997</v>
      </c>
      <c r="M4555" s="1" t="b">
        <v>1</v>
      </c>
      <c r="N4555" s="1">
        <v>1</v>
      </c>
    </row>
    <row r="4556" spans="1:14" x14ac:dyDescent="0.2">
      <c r="A4556" s="124">
        <v>44296.666666666664</v>
      </c>
      <c r="B4556" s="124">
        <v>44296.5</v>
      </c>
      <c r="C4556" s="1">
        <v>1269364671</v>
      </c>
      <c r="D4556" s="1" t="s">
        <v>137</v>
      </c>
      <c r="G4556" s="1" t="s">
        <v>138</v>
      </c>
      <c r="I4556" s="1">
        <v>22.8</v>
      </c>
      <c r="J4556" s="1">
        <v>25.280372</v>
      </c>
      <c r="K4556" s="1">
        <v>1.8637779999999999</v>
      </c>
      <c r="L4556" s="1">
        <v>0.61659399999999998</v>
      </c>
      <c r="M4556" s="1" t="b">
        <v>1</v>
      </c>
      <c r="N4556" s="1">
        <v>1</v>
      </c>
    </row>
    <row r="4557" spans="1:14" x14ac:dyDescent="0.2">
      <c r="A4557" s="124">
        <v>44296.708333333336</v>
      </c>
      <c r="B4557" s="124">
        <v>44296.541666666664</v>
      </c>
      <c r="C4557" s="1">
        <v>1269364671</v>
      </c>
      <c r="D4557" s="1" t="s">
        <v>137</v>
      </c>
      <c r="G4557" s="1" t="s">
        <v>138</v>
      </c>
      <c r="I4557" s="1">
        <v>22.41</v>
      </c>
      <c r="J4557" s="1">
        <v>24.785736</v>
      </c>
      <c r="K4557" s="1">
        <v>1.7372810000000001</v>
      </c>
      <c r="L4557" s="1">
        <v>0.63845499999999999</v>
      </c>
      <c r="M4557" s="1" t="b">
        <v>1</v>
      </c>
      <c r="N4557" s="1">
        <v>1</v>
      </c>
    </row>
    <row r="4558" spans="1:14" x14ac:dyDescent="0.2">
      <c r="A4558" s="124">
        <v>44296.75</v>
      </c>
      <c r="B4558" s="124">
        <v>44296.583333333336</v>
      </c>
      <c r="C4558" s="1">
        <v>1269364671</v>
      </c>
      <c r="D4558" s="1" t="s">
        <v>137</v>
      </c>
      <c r="G4558" s="1" t="s">
        <v>138</v>
      </c>
      <c r="I4558" s="1">
        <v>22.36</v>
      </c>
      <c r="J4558" s="1">
        <v>24.918372999999999</v>
      </c>
      <c r="K4558" s="1">
        <v>1.8535729999999999</v>
      </c>
      <c r="L4558" s="1">
        <v>0.70479999999999998</v>
      </c>
      <c r="M4558" s="1" t="b">
        <v>1</v>
      </c>
      <c r="N4558" s="1">
        <v>1</v>
      </c>
    </row>
    <row r="4559" spans="1:14" x14ac:dyDescent="0.2">
      <c r="A4559" s="124">
        <v>44296.791666666664</v>
      </c>
      <c r="B4559" s="124">
        <v>44296.625</v>
      </c>
      <c r="C4559" s="1">
        <v>1269364671</v>
      </c>
      <c r="D4559" s="1" t="s">
        <v>137</v>
      </c>
      <c r="G4559" s="1" t="s">
        <v>138</v>
      </c>
      <c r="I4559" s="1">
        <v>22.64</v>
      </c>
      <c r="J4559" s="1">
        <v>25.229479000000001</v>
      </c>
      <c r="K4559" s="1">
        <v>1.867869</v>
      </c>
      <c r="L4559" s="1">
        <v>0.72160999999999997</v>
      </c>
      <c r="M4559" s="1" t="b">
        <v>1</v>
      </c>
      <c r="N4559" s="1">
        <v>1</v>
      </c>
    </row>
    <row r="4560" spans="1:14" x14ac:dyDescent="0.2">
      <c r="A4560" s="124">
        <v>44296.833333333336</v>
      </c>
      <c r="B4560" s="124">
        <v>44296.666666666664</v>
      </c>
      <c r="C4560" s="1">
        <v>1269364671</v>
      </c>
      <c r="D4560" s="1" t="s">
        <v>137</v>
      </c>
      <c r="G4560" s="1" t="s">
        <v>138</v>
      </c>
      <c r="I4560" s="1">
        <v>22.77</v>
      </c>
      <c r="J4560" s="1">
        <v>25.284956000000001</v>
      </c>
      <c r="K4560" s="1">
        <v>1.796867</v>
      </c>
      <c r="L4560" s="1">
        <v>0.71808899999999998</v>
      </c>
      <c r="M4560" s="1" t="b">
        <v>1</v>
      </c>
      <c r="N4560" s="1">
        <v>1</v>
      </c>
    </row>
    <row r="4561" spans="1:14" x14ac:dyDescent="0.2">
      <c r="A4561" s="124">
        <v>44296.875</v>
      </c>
      <c r="B4561" s="124">
        <v>44296.708333333336</v>
      </c>
      <c r="C4561" s="1">
        <v>1269364671</v>
      </c>
      <c r="D4561" s="1" t="s">
        <v>137</v>
      </c>
      <c r="G4561" s="1" t="s">
        <v>138</v>
      </c>
      <c r="I4561" s="1">
        <v>23.16</v>
      </c>
      <c r="J4561" s="1">
        <v>25.478570999999999</v>
      </c>
      <c r="K4561" s="1">
        <v>1.609585</v>
      </c>
      <c r="L4561" s="1">
        <v>0.70898600000000001</v>
      </c>
      <c r="M4561" s="1" t="b">
        <v>1</v>
      </c>
      <c r="N4561" s="1">
        <v>1</v>
      </c>
    </row>
    <row r="4562" spans="1:14" x14ac:dyDescent="0.2">
      <c r="A4562" s="124">
        <v>44296.916666666664</v>
      </c>
      <c r="B4562" s="124">
        <v>44296.75</v>
      </c>
      <c r="C4562" s="1">
        <v>1269364671</v>
      </c>
      <c r="D4562" s="1" t="s">
        <v>137</v>
      </c>
      <c r="G4562" s="1" t="s">
        <v>138</v>
      </c>
      <c r="I4562" s="1">
        <v>22.94</v>
      </c>
      <c r="J4562" s="1">
        <v>25.090002999999999</v>
      </c>
      <c r="K4562" s="1">
        <v>1.5661499999999999</v>
      </c>
      <c r="L4562" s="1">
        <v>0.58385299999999996</v>
      </c>
      <c r="M4562" s="1" t="b">
        <v>1</v>
      </c>
      <c r="N4562" s="1">
        <v>1</v>
      </c>
    </row>
    <row r="4563" spans="1:14" x14ac:dyDescent="0.2">
      <c r="A4563" s="124">
        <v>44296.958333333336</v>
      </c>
      <c r="B4563" s="124">
        <v>44296.791666666664</v>
      </c>
      <c r="C4563" s="1">
        <v>1269364671</v>
      </c>
      <c r="D4563" s="1" t="s">
        <v>137</v>
      </c>
      <c r="G4563" s="1" t="s">
        <v>138</v>
      </c>
      <c r="I4563" s="1">
        <v>25.62</v>
      </c>
      <c r="J4563" s="1">
        <v>27.723969</v>
      </c>
      <c r="K4563" s="1">
        <v>1.600759</v>
      </c>
      <c r="L4563" s="1">
        <v>0.50321000000000005</v>
      </c>
      <c r="M4563" s="1" t="b">
        <v>1</v>
      </c>
      <c r="N4563" s="1">
        <v>1</v>
      </c>
    </row>
    <row r="4564" spans="1:14" x14ac:dyDescent="0.2">
      <c r="A4564" s="124">
        <v>44297</v>
      </c>
      <c r="B4564" s="124">
        <v>44296.833333333336</v>
      </c>
      <c r="C4564" s="1">
        <v>1269364671</v>
      </c>
      <c r="D4564" s="1" t="s">
        <v>137</v>
      </c>
      <c r="G4564" s="1" t="s">
        <v>138</v>
      </c>
      <c r="I4564" s="1">
        <v>26.63</v>
      </c>
      <c r="J4564" s="1">
        <v>29.080933000000002</v>
      </c>
      <c r="K4564" s="1">
        <v>1.7409239999999999</v>
      </c>
      <c r="L4564" s="1">
        <v>0.710009</v>
      </c>
      <c r="M4564" s="1" t="b">
        <v>1</v>
      </c>
      <c r="N4564" s="1">
        <v>1</v>
      </c>
    </row>
    <row r="4565" spans="1:14" x14ac:dyDescent="0.2">
      <c r="A4565" s="124">
        <v>44297.041666666664</v>
      </c>
      <c r="B4565" s="124">
        <v>44296.875</v>
      </c>
      <c r="C4565" s="1">
        <v>1269364671</v>
      </c>
      <c r="D4565" s="1" t="s">
        <v>137</v>
      </c>
      <c r="G4565" s="1" t="s">
        <v>138</v>
      </c>
      <c r="I4565" s="1">
        <v>22.55</v>
      </c>
      <c r="J4565" s="1">
        <v>24.582865999999999</v>
      </c>
      <c r="K4565" s="1">
        <v>1.3027569999999999</v>
      </c>
      <c r="L4565" s="1">
        <v>0.73010900000000001</v>
      </c>
      <c r="M4565" s="1" t="b">
        <v>1</v>
      </c>
      <c r="N4565" s="1">
        <v>1</v>
      </c>
    </row>
    <row r="4566" spans="1:14" x14ac:dyDescent="0.2">
      <c r="A4566" s="124">
        <v>44297.083333333336</v>
      </c>
      <c r="B4566" s="124">
        <v>44296.916666666664</v>
      </c>
      <c r="C4566" s="1">
        <v>1269364671</v>
      </c>
      <c r="D4566" s="1" t="s">
        <v>137</v>
      </c>
      <c r="G4566" s="1" t="s">
        <v>138</v>
      </c>
      <c r="I4566" s="1">
        <v>20.420000000000002</v>
      </c>
      <c r="J4566" s="1">
        <v>22.133706</v>
      </c>
      <c r="K4566" s="1">
        <v>1.0730980000000001</v>
      </c>
      <c r="L4566" s="1">
        <v>0.64060799999999996</v>
      </c>
      <c r="M4566" s="1" t="b">
        <v>1</v>
      </c>
      <c r="N4566" s="1">
        <v>1</v>
      </c>
    </row>
    <row r="4567" spans="1:14" x14ac:dyDescent="0.2">
      <c r="A4567" s="124">
        <v>44297.125</v>
      </c>
      <c r="B4567" s="124">
        <v>44296.958333333336</v>
      </c>
      <c r="C4567" s="1">
        <v>1269364671</v>
      </c>
      <c r="D4567" s="1" t="s">
        <v>137</v>
      </c>
      <c r="G4567" s="1" t="s">
        <v>138</v>
      </c>
      <c r="I4567" s="1">
        <v>18.29</v>
      </c>
      <c r="J4567" s="1">
        <v>19.471409000000001</v>
      </c>
      <c r="K4567" s="1">
        <v>0.60015700000000005</v>
      </c>
      <c r="L4567" s="1">
        <v>0.58125199999999999</v>
      </c>
      <c r="M4567" s="1" t="b">
        <v>1</v>
      </c>
      <c r="N4567" s="1">
        <v>1</v>
      </c>
    </row>
    <row r="4568" spans="1:14" x14ac:dyDescent="0.2">
      <c r="A4568" s="124">
        <v>44297.166666666664</v>
      </c>
      <c r="B4568" s="124">
        <v>44297</v>
      </c>
      <c r="C4568" s="1">
        <v>1269364671</v>
      </c>
      <c r="D4568" s="1" t="s">
        <v>137</v>
      </c>
      <c r="G4568" s="1" t="s">
        <v>138</v>
      </c>
      <c r="I4568" s="1">
        <v>18.03</v>
      </c>
      <c r="J4568" s="1">
        <v>19.084508</v>
      </c>
      <c r="K4568" s="1">
        <v>0.40883199999999997</v>
      </c>
      <c r="L4568" s="1">
        <v>0.64567600000000003</v>
      </c>
      <c r="M4568" s="1" t="b">
        <v>1</v>
      </c>
      <c r="N4568" s="1">
        <v>1</v>
      </c>
    </row>
    <row r="4569" spans="1:14" x14ac:dyDescent="0.2">
      <c r="A4569" s="124">
        <v>44297.208333333336</v>
      </c>
      <c r="B4569" s="124">
        <v>44297.041666666664</v>
      </c>
      <c r="C4569" s="1">
        <v>1269364671</v>
      </c>
      <c r="D4569" s="1" t="s">
        <v>137</v>
      </c>
      <c r="G4569" s="1" t="s">
        <v>138</v>
      </c>
      <c r="I4569" s="1">
        <v>17.829999999999998</v>
      </c>
      <c r="J4569" s="1">
        <v>18.933631999999999</v>
      </c>
      <c r="K4569" s="1">
        <v>0.42223899999999998</v>
      </c>
      <c r="L4569" s="1">
        <v>0.68139300000000003</v>
      </c>
      <c r="M4569" s="1" t="b">
        <v>1</v>
      </c>
      <c r="N4569" s="1">
        <v>1</v>
      </c>
    </row>
    <row r="4570" spans="1:14" x14ac:dyDescent="0.2">
      <c r="A4570" s="124">
        <v>44297.25</v>
      </c>
      <c r="B4570" s="124">
        <v>44297.083333333336</v>
      </c>
      <c r="C4570" s="1">
        <v>1269364671</v>
      </c>
      <c r="D4570" s="1" t="s">
        <v>137</v>
      </c>
      <c r="G4570" s="1" t="s">
        <v>138</v>
      </c>
      <c r="I4570" s="1">
        <v>16.78</v>
      </c>
      <c r="J4570" s="1">
        <v>17.702030000000001</v>
      </c>
      <c r="K4570" s="1">
        <v>0.30782700000000002</v>
      </c>
      <c r="L4570" s="1">
        <v>0.61420300000000005</v>
      </c>
      <c r="M4570" s="1" t="b">
        <v>1</v>
      </c>
      <c r="N4570" s="1">
        <v>1</v>
      </c>
    </row>
    <row r="4571" spans="1:14" x14ac:dyDescent="0.2">
      <c r="A4571" s="124">
        <v>44297.291666666664</v>
      </c>
      <c r="B4571" s="124">
        <v>44297.125</v>
      </c>
      <c r="C4571" s="1">
        <v>1269364671</v>
      </c>
      <c r="D4571" s="1" t="s">
        <v>137</v>
      </c>
      <c r="G4571" s="1" t="s">
        <v>138</v>
      </c>
      <c r="I4571" s="1">
        <v>16.18</v>
      </c>
      <c r="J4571" s="1">
        <v>17.060773999999999</v>
      </c>
      <c r="K4571" s="1">
        <v>0.35625000000000001</v>
      </c>
      <c r="L4571" s="1">
        <v>0.52452399999999999</v>
      </c>
      <c r="M4571" s="1" t="b">
        <v>1</v>
      </c>
      <c r="N4571" s="1">
        <v>1</v>
      </c>
    </row>
    <row r="4572" spans="1:14" x14ac:dyDescent="0.2">
      <c r="A4572" s="124">
        <v>44297.333333333336</v>
      </c>
      <c r="B4572" s="124">
        <v>44297.166666666664</v>
      </c>
      <c r="C4572" s="1">
        <v>1269364671</v>
      </c>
      <c r="D4572" s="1" t="s">
        <v>137</v>
      </c>
      <c r="G4572" s="1" t="s">
        <v>138</v>
      </c>
      <c r="I4572" s="1">
        <v>16.420000000000002</v>
      </c>
      <c r="J4572" s="1">
        <v>17.417200999999999</v>
      </c>
      <c r="K4572" s="1">
        <v>0.42866599999999999</v>
      </c>
      <c r="L4572" s="1">
        <v>0.56853500000000001</v>
      </c>
      <c r="M4572" s="1" t="b">
        <v>1</v>
      </c>
      <c r="N4572" s="1">
        <v>1</v>
      </c>
    </row>
    <row r="4573" spans="1:14" x14ac:dyDescent="0.2">
      <c r="A4573" s="124">
        <v>44297.375</v>
      </c>
      <c r="B4573" s="124">
        <v>44297.208333333336</v>
      </c>
      <c r="C4573" s="1">
        <v>1269364671</v>
      </c>
      <c r="D4573" s="1" t="s">
        <v>137</v>
      </c>
      <c r="G4573" s="1" t="s">
        <v>138</v>
      </c>
      <c r="I4573" s="1">
        <v>16.760000000000002</v>
      </c>
      <c r="J4573" s="1">
        <v>17.804410000000001</v>
      </c>
      <c r="K4573" s="1">
        <v>0.46416800000000003</v>
      </c>
      <c r="L4573" s="1">
        <v>0.58024200000000004</v>
      </c>
      <c r="M4573" s="1" t="b">
        <v>1</v>
      </c>
      <c r="N4573" s="1">
        <v>1</v>
      </c>
    </row>
    <row r="4574" spans="1:14" x14ac:dyDescent="0.2">
      <c r="A4574" s="124">
        <v>44297.416666666664</v>
      </c>
      <c r="B4574" s="124">
        <v>44297.25</v>
      </c>
      <c r="C4574" s="1">
        <v>1269364671</v>
      </c>
      <c r="D4574" s="1" t="s">
        <v>137</v>
      </c>
      <c r="G4574" s="1" t="s">
        <v>138</v>
      </c>
      <c r="I4574" s="1">
        <v>17.54</v>
      </c>
      <c r="J4574" s="1">
        <v>18.785478999999999</v>
      </c>
      <c r="K4574" s="1">
        <v>0.60065800000000003</v>
      </c>
      <c r="L4574" s="1">
        <v>0.64482099999999998</v>
      </c>
      <c r="M4574" s="1" t="b">
        <v>1</v>
      </c>
      <c r="N4574" s="1">
        <v>1</v>
      </c>
    </row>
    <row r="4575" spans="1:14" x14ac:dyDescent="0.2">
      <c r="A4575" s="124">
        <v>44297.458333333336</v>
      </c>
      <c r="B4575" s="124">
        <v>44297.291666666664</v>
      </c>
      <c r="C4575" s="1">
        <v>1269364671</v>
      </c>
      <c r="D4575" s="1" t="s">
        <v>137</v>
      </c>
      <c r="G4575" s="1" t="s">
        <v>138</v>
      </c>
      <c r="I4575" s="1">
        <v>18.100000000000001</v>
      </c>
      <c r="J4575" s="1">
        <v>19.415082000000002</v>
      </c>
      <c r="K4575" s="1">
        <v>0.68567900000000004</v>
      </c>
      <c r="L4575" s="1">
        <v>0.62940300000000005</v>
      </c>
      <c r="M4575" s="1" t="b">
        <v>1</v>
      </c>
      <c r="N4575" s="1">
        <v>1</v>
      </c>
    </row>
    <row r="4576" spans="1:14" x14ac:dyDescent="0.2">
      <c r="A4576" s="124">
        <v>44297.5</v>
      </c>
      <c r="B4576" s="124">
        <v>44297.333333333336</v>
      </c>
      <c r="C4576" s="1">
        <v>1269364671</v>
      </c>
      <c r="D4576" s="1" t="s">
        <v>137</v>
      </c>
      <c r="G4576" s="1" t="s">
        <v>138</v>
      </c>
      <c r="I4576" s="1">
        <v>19.86</v>
      </c>
      <c r="J4576" s="1">
        <v>21.330179000000001</v>
      </c>
      <c r="K4576" s="1">
        <v>0.826241</v>
      </c>
      <c r="L4576" s="1">
        <v>0.64393800000000001</v>
      </c>
      <c r="M4576" s="1" t="b">
        <v>1</v>
      </c>
      <c r="N4576" s="1">
        <v>1</v>
      </c>
    </row>
    <row r="4577" spans="1:14" x14ac:dyDescent="0.2">
      <c r="A4577" s="124">
        <v>44297.541666666664</v>
      </c>
      <c r="B4577" s="124">
        <v>44297.375</v>
      </c>
      <c r="C4577" s="1">
        <v>1269364671</v>
      </c>
      <c r="D4577" s="1" t="s">
        <v>137</v>
      </c>
      <c r="G4577" s="1" t="s">
        <v>138</v>
      </c>
      <c r="I4577" s="1">
        <v>21.06</v>
      </c>
      <c r="J4577" s="1">
        <v>22.785867</v>
      </c>
      <c r="K4577" s="1">
        <v>1.072379</v>
      </c>
      <c r="L4577" s="1">
        <v>0.65348799999999996</v>
      </c>
      <c r="M4577" s="1" t="b">
        <v>1</v>
      </c>
      <c r="N4577" s="1">
        <v>1</v>
      </c>
    </row>
    <row r="4578" spans="1:14" x14ac:dyDescent="0.2">
      <c r="A4578" s="124">
        <v>44297.583333333336</v>
      </c>
      <c r="B4578" s="124">
        <v>44297.416666666664</v>
      </c>
      <c r="C4578" s="1">
        <v>1269364671</v>
      </c>
      <c r="D4578" s="1" t="s">
        <v>137</v>
      </c>
      <c r="G4578" s="1" t="s">
        <v>138</v>
      </c>
      <c r="I4578" s="1">
        <v>21.74</v>
      </c>
      <c r="J4578" s="1">
        <v>23.617069999999998</v>
      </c>
      <c r="K4578" s="1">
        <v>1.2085129999999999</v>
      </c>
      <c r="L4578" s="1">
        <v>0.66855699999999996</v>
      </c>
      <c r="M4578" s="1" t="b">
        <v>1</v>
      </c>
      <c r="N4578" s="1">
        <v>1</v>
      </c>
    </row>
    <row r="4579" spans="1:14" x14ac:dyDescent="0.2">
      <c r="A4579" s="124">
        <v>44297.625</v>
      </c>
      <c r="B4579" s="124">
        <v>44297.458333333336</v>
      </c>
      <c r="C4579" s="1">
        <v>1269364671</v>
      </c>
      <c r="D4579" s="1" t="s">
        <v>137</v>
      </c>
      <c r="G4579" s="1" t="s">
        <v>138</v>
      </c>
      <c r="I4579" s="1">
        <v>22.86</v>
      </c>
      <c r="J4579" s="1">
        <v>24.869050000000001</v>
      </c>
      <c r="K4579" s="1">
        <v>1.3429469999999999</v>
      </c>
      <c r="L4579" s="1">
        <v>0.666103</v>
      </c>
      <c r="M4579" s="1" t="b">
        <v>1</v>
      </c>
      <c r="N4579" s="1">
        <v>1</v>
      </c>
    </row>
    <row r="4580" spans="1:14" x14ac:dyDescent="0.2">
      <c r="A4580" s="124">
        <v>44297.666666666664</v>
      </c>
      <c r="B4580" s="124">
        <v>44297.5</v>
      </c>
      <c r="C4580" s="1">
        <v>1269364671</v>
      </c>
      <c r="D4580" s="1" t="s">
        <v>137</v>
      </c>
      <c r="G4580" s="1" t="s">
        <v>138</v>
      </c>
      <c r="I4580" s="1">
        <v>22.53</v>
      </c>
      <c r="J4580" s="1">
        <v>24.781275000000001</v>
      </c>
      <c r="K4580" s="1">
        <v>1.543161</v>
      </c>
      <c r="L4580" s="1">
        <v>0.70811400000000002</v>
      </c>
      <c r="M4580" s="1" t="b">
        <v>1</v>
      </c>
      <c r="N4580" s="1">
        <v>1</v>
      </c>
    </row>
    <row r="4581" spans="1:14" x14ac:dyDescent="0.2">
      <c r="A4581" s="124">
        <v>44297.708333333336</v>
      </c>
      <c r="B4581" s="124">
        <v>44297.541666666664</v>
      </c>
      <c r="C4581" s="1">
        <v>1269364671</v>
      </c>
      <c r="D4581" s="1" t="s">
        <v>137</v>
      </c>
      <c r="G4581" s="1" t="s">
        <v>138</v>
      </c>
      <c r="I4581" s="1">
        <v>22.29</v>
      </c>
      <c r="J4581" s="1">
        <v>24.711556000000002</v>
      </c>
      <c r="K4581" s="1">
        <v>1.7093020000000001</v>
      </c>
      <c r="L4581" s="1">
        <v>0.71225400000000005</v>
      </c>
      <c r="M4581" s="1" t="b">
        <v>1</v>
      </c>
      <c r="N4581" s="1">
        <v>1</v>
      </c>
    </row>
    <row r="4582" spans="1:14" x14ac:dyDescent="0.2">
      <c r="A4582" s="124">
        <v>44297.75</v>
      </c>
      <c r="B4582" s="124">
        <v>44297.583333333336</v>
      </c>
      <c r="C4582" s="1">
        <v>1269364671</v>
      </c>
      <c r="D4582" s="1" t="s">
        <v>137</v>
      </c>
      <c r="G4582" s="1" t="s">
        <v>138</v>
      </c>
      <c r="I4582" s="1">
        <v>22.3</v>
      </c>
      <c r="J4582" s="1">
        <v>24.577255000000001</v>
      </c>
      <c r="K4582" s="1">
        <v>1.5418160000000001</v>
      </c>
      <c r="L4582" s="1">
        <v>0.73543899999999995</v>
      </c>
      <c r="M4582" s="1" t="b">
        <v>1</v>
      </c>
      <c r="N4582" s="1">
        <v>1</v>
      </c>
    </row>
    <row r="4583" spans="1:14" x14ac:dyDescent="0.2">
      <c r="A4583" s="124">
        <v>44297.791666666664</v>
      </c>
      <c r="B4583" s="124">
        <v>44297.625</v>
      </c>
      <c r="C4583" s="1">
        <v>1269364671</v>
      </c>
      <c r="D4583" s="1" t="s">
        <v>137</v>
      </c>
      <c r="G4583" s="1" t="s">
        <v>138</v>
      </c>
      <c r="I4583" s="1">
        <v>22.03</v>
      </c>
      <c r="J4583" s="1">
        <v>24.498705000000001</v>
      </c>
      <c r="K4583" s="1">
        <v>1.7468870000000001</v>
      </c>
      <c r="L4583" s="1">
        <v>0.72181799999999996</v>
      </c>
      <c r="M4583" s="1" t="b">
        <v>1</v>
      </c>
      <c r="N4583" s="1">
        <v>1</v>
      </c>
    </row>
    <row r="4584" spans="1:14" x14ac:dyDescent="0.2">
      <c r="A4584" s="124">
        <v>44297.833333333336</v>
      </c>
      <c r="B4584" s="124">
        <v>44297.666666666664</v>
      </c>
      <c r="C4584" s="1">
        <v>1269364671</v>
      </c>
      <c r="D4584" s="1" t="s">
        <v>137</v>
      </c>
      <c r="G4584" s="1" t="s">
        <v>138</v>
      </c>
      <c r="I4584" s="1">
        <v>22.5</v>
      </c>
      <c r="J4584" s="1">
        <v>24.959520000000001</v>
      </c>
      <c r="K4584" s="1">
        <v>1.7477180000000001</v>
      </c>
      <c r="L4584" s="1">
        <v>0.71180200000000005</v>
      </c>
      <c r="M4584" s="1" t="b">
        <v>1</v>
      </c>
      <c r="N4584" s="1">
        <v>1</v>
      </c>
    </row>
    <row r="4585" spans="1:14" x14ac:dyDescent="0.2">
      <c r="A4585" s="124">
        <v>44297.875</v>
      </c>
      <c r="B4585" s="124">
        <v>44297.708333333336</v>
      </c>
      <c r="C4585" s="1">
        <v>1269364671</v>
      </c>
      <c r="D4585" s="1" t="s">
        <v>137</v>
      </c>
      <c r="G4585" s="1" t="s">
        <v>138</v>
      </c>
      <c r="I4585" s="1">
        <v>24.75</v>
      </c>
      <c r="J4585" s="1">
        <v>27.302817000000001</v>
      </c>
      <c r="K4585" s="1">
        <v>1.78501</v>
      </c>
      <c r="L4585" s="1">
        <v>0.76780700000000002</v>
      </c>
      <c r="M4585" s="1" t="b">
        <v>1</v>
      </c>
      <c r="N4585" s="1">
        <v>1</v>
      </c>
    </row>
    <row r="4586" spans="1:14" x14ac:dyDescent="0.2">
      <c r="A4586" s="124">
        <v>44297.916666666664</v>
      </c>
      <c r="B4586" s="124">
        <v>44297.75</v>
      </c>
      <c r="C4586" s="1">
        <v>1269364671</v>
      </c>
      <c r="D4586" s="1" t="s">
        <v>137</v>
      </c>
      <c r="G4586" s="1" t="s">
        <v>138</v>
      </c>
      <c r="I4586" s="1">
        <v>28.68</v>
      </c>
      <c r="J4586" s="1">
        <v>31.869837</v>
      </c>
      <c r="K4586" s="1">
        <v>2.4101400000000002</v>
      </c>
      <c r="L4586" s="1">
        <v>0.77969699999999997</v>
      </c>
      <c r="M4586" s="1" t="b">
        <v>1</v>
      </c>
      <c r="N4586" s="1">
        <v>1</v>
      </c>
    </row>
    <row r="4587" spans="1:14" x14ac:dyDescent="0.2">
      <c r="A4587" s="124">
        <v>44297.958333333336</v>
      </c>
      <c r="B4587" s="124">
        <v>44297.791666666664</v>
      </c>
      <c r="C4587" s="1">
        <v>1269364671</v>
      </c>
      <c r="D4587" s="1" t="s">
        <v>137</v>
      </c>
      <c r="G4587" s="1" t="s">
        <v>138</v>
      </c>
      <c r="I4587" s="1">
        <v>31.15</v>
      </c>
      <c r="J4587" s="1">
        <v>34.011648000000001</v>
      </c>
      <c r="K4587" s="1">
        <v>1.9419729999999999</v>
      </c>
      <c r="L4587" s="1">
        <v>0.91967500000000002</v>
      </c>
      <c r="M4587" s="1" t="b">
        <v>1</v>
      </c>
      <c r="N4587" s="1">
        <v>1</v>
      </c>
    </row>
    <row r="4588" spans="1:14" x14ac:dyDescent="0.2">
      <c r="A4588" s="124">
        <v>44298</v>
      </c>
      <c r="B4588" s="124">
        <v>44297.833333333336</v>
      </c>
      <c r="C4588" s="1">
        <v>1269364671</v>
      </c>
      <c r="D4588" s="1" t="s">
        <v>137</v>
      </c>
      <c r="G4588" s="1" t="s">
        <v>138</v>
      </c>
      <c r="I4588" s="1">
        <v>43.51</v>
      </c>
      <c r="J4588" s="1">
        <v>47.206453000000003</v>
      </c>
      <c r="K4588" s="1">
        <v>2.2355700000000001</v>
      </c>
      <c r="L4588" s="1">
        <v>1.4608829999999999</v>
      </c>
      <c r="M4588" s="1" t="b">
        <v>1</v>
      </c>
      <c r="N4588" s="1">
        <v>1</v>
      </c>
    </row>
    <row r="4589" spans="1:14" x14ac:dyDescent="0.2">
      <c r="A4589" s="124">
        <v>44298.041666666664</v>
      </c>
      <c r="B4589" s="124">
        <v>44297.875</v>
      </c>
      <c r="C4589" s="1">
        <v>1269364671</v>
      </c>
      <c r="D4589" s="1" t="s">
        <v>137</v>
      </c>
      <c r="G4589" s="1" t="s">
        <v>138</v>
      </c>
      <c r="I4589" s="1">
        <v>28.87</v>
      </c>
      <c r="J4589" s="1">
        <v>31.722241</v>
      </c>
      <c r="K4589" s="1">
        <v>1.907098</v>
      </c>
      <c r="L4589" s="1">
        <v>0.94514299999999996</v>
      </c>
      <c r="M4589" s="1" t="b">
        <v>1</v>
      </c>
      <c r="N4589" s="1">
        <v>1</v>
      </c>
    </row>
    <row r="4590" spans="1:14" x14ac:dyDescent="0.2">
      <c r="A4590" s="124">
        <v>44298.083333333336</v>
      </c>
      <c r="B4590" s="124">
        <v>44297.916666666664</v>
      </c>
      <c r="C4590" s="1">
        <v>1269364671</v>
      </c>
      <c r="D4590" s="1" t="s">
        <v>137</v>
      </c>
      <c r="G4590" s="1" t="s">
        <v>138</v>
      </c>
      <c r="I4590" s="1">
        <v>22.88</v>
      </c>
      <c r="J4590" s="1">
        <v>24.958969</v>
      </c>
      <c r="K4590" s="1">
        <v>1.442636</v>
      </c>
      <c r="L4590" s="1">
        <v>0.63633300000000004</v>
      </c>
      <c r="M4590" s="1" t="b">
        <v>1</v>
      </c>
      <c r="N4590" s="1">
        <v>1</v>
      </c>
    </row>
    <row r="4591" spans="1:14" x14ac:dyDescent="0.2">
      <c r="A4591" s="124">
        <v>44298.125</v>
      </c>
      <c r="B4591" s="124">
        <v>44297.958333333336</v>
      </c>
      <c r="C4591" s="1">
        <v>1269364671</v>
      </c>
      <c r="D4591" s="1" t="s">
        <v>137</v>
      </c>
      <c r="G4591" s="1" t="s">
        <v>138</v>
      </c>
      <c r="I4591" s="1">
        <v>20.05</v>
      </c>
      <c r="J4591" s="1">
        <v>21.523128</v>
      </c>
      <c r="K4591" s="1">
        <v>0.78493299999999999</v>
      </c>
      <c r="L4591" s="1">
        <v>0.688195</v>
      </c>
      <c r="M4591" s="1" t="b">
        <v>1</v>
      </c>
      <c r="N4591" s="1">
        <v>1</v>
      </c>
    </row>
    <row r="4592" spans="1:14" x14ac:dyDescent="0.2">
      <c r="A4592" s="124">
        <v>44298.166666666664</v>
      </c>
      <c r="B4592" s="124">
        <v>44298</v>
      </c>
      <c r="C4592" s="1">
        <v>1269364671</v>
      </c>
      <c r="D4592" s="1" t="s">
        <v>137</v>
      </c>
      <c r="G4592" s="1" t="s">
        <v>138</v>
      </c>
      <c r="I4592" s="1">
        <v>18.579999999999998</v>
      </c>
      <c r="J4592" s="1">
        <v>19.402329999999999</v>
      </c>
      <c r="K4592" s="1">
        <v>0.311776</v>
      </c>
      <c r="L4592" s="1">
        <v>0.51055399999999995</v>
      </c>
      <c r="M4592" s="1" t="b">
        <v>1</v>
      </c>
      <c r="N4592" s="1">
        <v>1</v>
      </c>
    </row>
    <row r="4593" spans="1:14" x14ac:dyDescent="0.2">
      <c r="A4593" s="124">
        <v>44298.208333333336</v>
      </c>
      <c r="B4593" s="124">
        <v>44298.041666666664</v>
      </c>
      <c r="C4593" s="1">
        <v>1269364671</v>
      </c>
      <c r="D4593" s="1" t="s">
        <v>137</v>
      </c>
      <c r="G4593" s="1" t="s">
        <v>138</v>
      </c>
      <c r="I4593" s="1">
        <v>17.64</v>
      </c>
      <c r="J4593" s="1">
        <v>18.554705999999999</v>
      </c>
      <c r="K4593" s="1">
        <v>0.309753</v>
      </c>
      <c r="L4593" s="1">
        <v>0.60495299999999996</v>
      </c>
      <c r="M4593" s="1" t="b">
        <v>1</v>
      </c>
      <c r="N4593" s="1">
        <v>1</v>
      </c>
    </row>
    <row r="4594" spans="1:14" x14ac:dyDescent="0.2">
      <c r="A4594" s="124">
        <v>44298.25</v>
      </c>
      <c r="B4594" s="124">
        <v>44298.083333333336</v>
      </c>
      <c r="C4594" s="1">
        <v>1269364671</v>
      </c>
      <c r="D4594" s="1" t="s">
        <v>137</v>
      </c>
      <c r="G4594" s="1" t="s">
        <v>138</v>
      </c>
      <c r="I4594" s="1">
        <v>17.260000000000002</v>
      </c>
      <c r="J4594" s="1">
        <v>18.114962999999999</v>
      </c>
      <c r="K4594" s="1">
        <v>0.23611199999999999</v>
      </c>
      <c r="L4594" s="1">
        <v>0.61885100000000004</v>
      </c>
      <c r="M4594" s="1" t="b">
        <v>1</v>
      </c>
      <c r="N4594" s="1">
        <v>1</v>
      </c>
    </row>
    <row r="4595" spans="1:14" x14ac:dyDescent="0.2">
      <c r="A4595" s="124">
        <v>44298.291666666664</v>
      </c>
      <c r="B4595" s="124">
        <v>44298.125</v>
      </c>
      <c r="C4595" s="1">
        <v>1269364671</v>
      </c>
      <c r="D4595" s="1" t="s">
        <v>137</v>
      </c>
      <c r="G4595" s="1" t="s">
        <v>138</v>
      </c>
      <c r="I4595" s="1">
        <v>17.329999999999998</v>
      </c>
      <c r="J4595" s="1">
        <v>18.136006999999999</v>
      </c>
      <c r="K4595" s="1">
        <v>0.26170500000000002</v>
      </c>
      <c r="L4595" s="1">
        <v>0.54430199999999995</v>
      </c>
      <c r="M4595" s="1" t="b">
        <v>1</v>
      </c>
      <c r="N4595" s="1">
        <v>1</v>
      </c>
    </row>
    <row r="4596" spans="1:14" x14ac:dyDescent="0.2">
      <c r="A4596" s="124">
        <v>44298.333333333336</v>
      </c>
      <c r="B4596" s="124">
        <v>44298.166666666664</v>
      </c>
      <c r="C4596" s="1">
        <v>1269364671</v>
      </c>
      <c r="D4596" s="1" t="s">
        <v>137</v>
      </c>
      <c r="G4596" s="1" t="s">
        <v>138</v>
      </c>
      <c r="I4596" s="1">
        <v>17.8</v>
      </c>
      <c r="J4596" s="1">
        <v>18.807471</v>
      </c>
      <c r="K4596" s="1">
        <v>0.37646299999999999</v>
      </c>
      <c r="L4596" s="1">
        <v>0.63100800000000001</v>
      </c>
      <c r="M4596" s="1" t="b">
        <v>1</v>
      </c>
      <c r="N4596" s="1">
        <v>1</v>
      </c>
    </row>
    <row r="4597" spans="1:14" x14ac:dyDescent="0.2">
      <c r="A4597" s="124">
        <v>44298.375</v>
      </c>
      <c r="B4597" s="124">
        <v>44298.208333333336</v>
      </c>
      <c r="C4597" s="1">
        <v>1269364671</v>
      </c>
      <c r="D4597" s="1" t="s">
        <v>137</v>
      </c>
      <c r="G4597" s="1" t="s">
        <v>138</v>
      </c>
      <c r="I4597" s="1">
        <v>20.58</v>
      </c>
      <c r="J4597" s="1">
        <v>21.892648000000001</v>
      </c>
      <c r="K4597" s="1">
        <v>0.60889400000000005</v>
      </c>
      <c r="L4597" s="1">
        <v>0.70375399999999999</v>
      </c>
      <c r="M4597" s="1" t="b">
        <v>1</v>
      </c>
      <c r="N4597" s="1">
        <v>1</v>
      </c>
    </row>
    <row r="4598" spans="1:14" x14ac:dyDescent="0.2">
      <c r="A4598" s="124">
        <v>44298.416666666664</v>
      </c>
      <c r="B4598" s="124">
        <v>44298.25</v>
      </c>
      <c r="C4598" s="1">
        <v>1269364671</v>
      </c>
      <c r="D4598" s="1" t="s">
        <v>137</v>
      </c>
      <c r="G4598" s="1" t="s">
        <v>138</v>
      </c>
      <c r="I4598" s="1">
        <v>26.14</v>
      </c>
      <c r="J4598" s="1">
        <v>28.617733000000001</v>
      </c>
      <c r="K4598" s="1">
        <v>1.4590190000000001</v>
      </c>
      <c r="L4598" s="1">
        <v>1.0187139999999999</v>
      </c>
      <c r="M4598" s="1" t="b">
        <v>1</v>
      </c>
      <c r="N4598" s="1">
        <v>1</v>
      </c>
    </row>
    <row r="4599" spans="1:14" x14ac:dyDescent="0.2">
      <c r="A4599" s="124">
        <v>44298.458333333336</v>
      </c>
      <c r="B4599" s="124">
        <v>44298.291666666664</v>
      </c>
      <c r="C4599" s="1">
        <v>1269364671</v>
      </c>
      <c r="D4599" s="1" t="s">
        <v>137</v>
      </c>
      <c r="G4599" s="1" t="s">
        <v>138</v>
      </c>
      <c r="I4599" s="1">
        <v>27.96</v>
      </c>
      <c r="J4599" s="1">
        <v>30.334719</v>
      </c>
      <c r="K4599" s="1">
        <v>1.448885</v>
      </c>
      <c r="L4599" s="1">
        <v>0.92583400000000005</v>
      </c>
      <c r="M4599" s="1" t="b">
        <v>1</v>
      </c>
      <c r="N4599" s="1">
        <v>1</v>
      </c>
    </row>
    <row r="4600" spans="1:14" x14ac:dyDescent="0.2">
      <c r="A4600" s="124">
        <v>44298.5</v>
      </c>
      <c r="B4600" s="124">
        <v>44298.333333333336</v>
      </c>
      <c r="C4600" s="1">
        <v>1269364671</v>
      </c>
      <c r="D4600" s="1" t="s">
        <v>137</v>
      </c>
      <c r="G4600" s="1" t="s">
        <v>138</v>
      </c>
      <c r="I4600" s="1">
        <v>27.25</v>
      </c>
      <c r="J4600" s="1">
        <v>29.329640000000001</v>
      </c>
      <c r="K4600" s="1">
        <v>1.140544</v>
      </c>
      <c r="L4600" s="1">
        <v>0.93909600000000004</v>
      </c>
      <c r="M4600" s="1" t="b">
        <v>1</v>
      </c>
      <c r="N4600" s="1">
        <v>1</v>
      </c>
    </row>
    <row r="4601" spans="1:14" x14ac:dyDescent="0.2">
      <c r="A4601" s="124">
        <v>44298.541666666664</v>
      </c>
      <c r="B4601" s="124">
        <v>44298.375</v>
      </c>
      <c r="C4601" s="1">
        <v>1269364671</v>
      </c>
      <c r="D4601" s="1" t="s">
        <v>137</v>
      </c>
      <c r="G4601" s="1" t="s">
        <v>138</v>
      </c>
      <c r="I4601" s="1">
        <v>30.64</v>
      </c>
      <c r="J4601" s="1">
        <v>32.829495999999999</v>
      </c>
      <c r="K4601" s="1">
        <v>1.2242150000000001</v>
      </c>
      <c r="L4601" s="1">
        <v>0.96528099999999994</v>
      </c>
      <c r="M4601" s="1" t="b">
        <v>1</v>
      </c>
      <c r="N4601" s="1">
        <v>1</v>
      </c>
    </row>
    <row r="4602" spans="1:14" x14ac:dyDescent="0.2">
      <c r="A4602" s="124">
        <v>44298.583333333336</v>
      </c>
      <c r="B4602" s="124">
        <v>44298.416666666664</v>
      </c>
      <c r="C4602" s="1">
        <v>1269364671</v>
      </c>
      <c r="D4602" s="1" t="s">
        <v>137</v>
      </c>
      <c r="G4602" s="1" t="s">
        <v>138</v>
      </c>
      <c r="I4602" s="1">
        <v>29.64</v>
      </c>
      <c r="J4602" s="1">
        <v>32.055401000000003</v>
      </c>
      <c r="K4602" s="1">
        <v>1.3843380000000001</v>
      </c>
      <c r="L4602" s="1">
        <v>1.0310630000000001</v>
      </c>
      <c r="M4602" s="1" t="b">
        <v>1</v>
      </c>
      <c r="N4602" s="1">
        <v>1</v>
      </c>
    </row>
    <row r="4603" spans="1:14" x14ac:dyDescent="0.2">
      <c r="A4603" s="124">
        <v>44298.625</v>
      </c>
      <c r="B4603" s="124">
        <v>44298.458333333336</v>
      </c>
      <c r="C4603" s="1">
        <v>1269364671</v>
      </c>
      <c r="D4603" s="1" t="s">
        <v>137</v>
      </c>
      <c r="G4603" s="1" t="s">
        <v>138</v>
      </c>
      <c r="I4603" s="1">
        <v>29.63</v>
      </c>
      <c r="J4603" s="1">
        <v>31.677118</v>
      </c>
      <c r="K4603" s="1">
        <v>1.2928679999999999</v>
      </c>
      <c r="L4603" s="1">
        <v>0.75424999999999998</v>
      </c>
      <c r="M4603" s="1" t="b">
        <v>1</v>
      </c>
      <c r="N4603" s="1">
        <v>1</v>
      </c>
    </row>
    <row r="4604" spans="1:14" x14ac:dyDescent="0.2">
      <c r="A4604" s="124">
        <v>44298.666666666664</v>
      </c>
      <c r="B4604" s="124">
        <v>44298.5</v>
      </c>
      <c r="C4604" s="1">
        <v>1269364671</v>
      </c>
      <c r="D4604" s="1" t="s">
        <v>137</v>
      </c>
      <c r="G4604" s="1" t="s">
        <v>138</v>
      </c>
      <c r="I4604" s="1">
        <v>28.31</v>
      </c>
      <c r="J4604" s="1">
        <v>30.466761999999999</v>
      </c>
      <c r="K4604" s="1">
        <v>1.426193</v>
      </c>
      <c r="L4604" s="1">
        <v>0.73056900000000002</v>
      </c>
      <c r="M4604" s="1" t="b">
        <v>1</v>
      </c>
      <c r="N4604" s="1">
        <v>1</v>
      </c>
    </row>
    <row r="4605" spans="1:14" x14ac:dyDescent="0.2">
      <c r="A4605" s="124">
        <v>44298.708333333336</v>
      </c>
      <c r="B4605" s="124">
        <v>44298.541666666664</v>
      </c>
      <c r="C4605" s="1">
        <v>1269364671</v>
      </c>
      <c r="D4605" s="1" t="s">
        <v>137</v>
      </c>
      <c r="G4605" s="1" t="s">
        <v>138</v>
      </c>
      <c r="I4605" s="1">
        <v>26</v>
      </c>
      <c r="J4605" s="1">
        <v>28.385943999999999</v>
      </c>
      <c r="K4605" s="1">
        <v>1.7338229999999999</v>
      </c>
      <c r="L4605" s="1">
        <v>0.65212099999999995</v>
      </c>
      <c r="M4605" s="1" t="b">
        <v>1</v>
      </c>
      <c r="N4605" s="1">
        <v>1</v>
      </c>
    </row>
    <row r="4606" spans="1:14" x14ac:dyDescent="0.2">
      <c r="A4606" s="124">
        <v>44298.75</v>
      </c>
      <c r="B4606" s="124">
        <v>44298.583333333336</v>
      </c>
      <c r="C4606" s="1">
        <v>1269364671</v>
      </c>
      <c r="D4606" s="1" t="s">
        <v>137</v>
      </c>
      <c r="G4606" s="1" t="s">
        <v>138</v>
      </c>
      <c r="I4606" s="1">
        <v>24.52</v>
      </c>
      <c r="J4606" s="1">
        <v>26.694908999999999</v>
      </c>
      <c r="K4606" s="1">
        <v>1.5725659999999999</v>
      </c>
      <c r="L4606" s="1">
        <v>0.60234299999999996</v>
      </c>
      <c r="M4606" s="1" t="b">
        <v>1</v>
      </c>
      <c r="N4606" s="1">
        <v>1</v>
      </c>
    </row>
    <row r="4607" spans="1:14" x14ac:dyDescent="0.2">
      <c r="A4607" s="124">
        <v>44298.791666666664</v>
      </c>
      <c r="B4607" s="124">
        <v>44298.625</v>
      </c>
      <c r="C4607" s="1">
        <v>1269364671</v>
      </c>
      <c r="D4607" s="1" t="s">
        <v>137</v>
      </c>
      <c r="G4607" s="1" t="s">
        <v>138</v>
      </c>
      <c r="I4607" s="1">
        <v>23.24</v>
      </c>
      <c r="J4607" s="1">
        <v>24.848261999999998</v>
      </c>
      <c r="K4607" s="1">
        <v>1.1734849999999999</v>
      </c>
      <c r="L4607" s="1">
        <v>0.43477700000000002</v>
      </c>
      <c r="M4607" s="1" t="b">
        <v>1</v>
      </c>
      <c r="N4607" s="1">
        <v>1</v>
      </c>
    </row>
    <row r="4608" spans="1:14" x14ac:dyDescent="0.2">
      <c r="A4608" s="124">
        <v>44298.833333333336</v>
      </c>
      <c r="B4608" s="124">
        <v>44298.666666666664</v>
      </c>
      <c r="C4608" s="1">
        <v>1269364671</v>
      </c>
      <c r="D4608" s="1" t="s">
        <v>137</v>
      </c>
      <c r="G4608" s="1" t="s">
        <v>138</v>
      </c>
      <c r="I4608" s="1">
        <v>23.57</v>
      </c>
      <c r="J4608" s="1">
        <v>25.251868000000002</v>
      </c>
      <c r="K4608" s="1">
        <v>1.2100630000000001</v>
      </c>
      <c r="L4608" s="1">
        <v>0.47180499999999997</v>
      </c>
      <c r="M4608" s="1" t="b">
        <v>1</v>
      </c>
      <c r="N4608" s="1">
        <v>1</v>
      </c>
    </row>
    <row r="4609" spans="1:14" x14ac:dyDescent="0.2">
      <c r="A4609" s="124">
        <v>44298.875</v>
      </c>
      <c r="B4609" s="124">
        <v>44298.708333333336</v>
      </c>
      <c r="C4609" s="1">
        <v>1269364671</v>
      </c>
      <c r="D4609" s="1" t="s">
        <v>137</v>
      </c>
      <c r="G4609" s="1" t="s">
        <v>138</v>
      </c>
      <c r="I4609" s="1">
        <v>23.72</v>
      </c>
      <c r="J4609" s="1">
        <v>25.269390999999999</v>
      </c>
      <c r="K4609" s="1">
        <v>1.0439909999999999</v>
      </c>
      <c r="L4609" s="1">
        <v>0.50539999999999996</v>
      </c>
      <c r="M4609" s="1" t="b">
        <v>1</v>
      </c>
      <c r="N4609" s="1">
        <v>1</v>
      </c>
    </row>
    <row r="4610" spans="1:14" x14ac:dyDescent="0.2">
      <c r="A4610" s="124">
        <v>44298.916666666664</v>
      </c>
      <c r="B4610" s="124">
        <v>44298.75</v>
      </c>
      <c r="C4610" s="1">
        <v>1269364671</v>
      </c>
      <c r="D4610" s="1" t="s">
        <v>137</v>
      </c>
      <c r="G4610" s="1" t="s">
        <v>138</v>
      </c>
      <c r="I4610" s="1">
        <v>24.45</v>
      </c>
      <c r="J4610" s="1">
        <v>26.089565</v>
      </c>
      <c r="K4610" s="1">
        <v>1.115972</v>
      </c>
      <c r="L4610" s="1">
        <v>0.52359299999999998</v>
      </c>
      <c r="M4610" s="1" t="b">
        <v>1</v>
      </c>
      <c r="N4610" s="1">
        <v>1</v>
      </c>
    </row>
    <row r="4611" spans="1:14" x14ac:dyDescent="0.2">
      <c r="A4611" s="124">
        <v>44298.958333333336</v>
      </c>
      <c r="B4611" s="124">
        <v>44298.791666666664</v>
      </c>
      <c r="C4611" s="1">
        <v>1269364671</v>
      </c>
      <c r="D4611" s="1" t="s">
        <v>137</v>
      </c>
      <c r="G4611" s="1" t="s">
        <v>138</v>
      </c>
      <c r="I4611" s="1">
        <v>31.73</v>
      </c>
      <c r="J4611" s="1">
        <v>34.080005999999997</v>
      </c>
      <c r="K4611" s="1">
        <v>1.603575</v>
      </c>
      <c r="L4611" s="1">
        <v>0.74643099999999996</v>
      </c>
      <c r="M4611" s="1" t="b">
        <v>1</v>
      </c>
      <c r="N4611" s="1">
        <v>1</v>
      </c>
    </row>
    <row r="4612" spans="1:14" x14ac:dyDescent="0.2">
      <c r="A4612" s="124">
        <v>44299</v>
      </c>
      <c r="B4612" s="124">
        <v>44298.833333333336</v>
      </c>
      <c r="C4612" s="1">
        <v>1269364671</v>
      </c>
      <c r="D4612" s="1" t="s">
        <v>137</v>
      </c>
      <c r="G4612" s="1" t="s">
        <v>138</v>
      </c>
      <c r="I4612" s="1">
        <v>37.65</v>
      </c>
      <c r="J4612" s="1">
        <v>40.592179000000002</v>
      </c>
      <c r="K4612" s="1">
        <v>1.976923</v>
      </c>
      <c r="L4612" s="1">
        <v>0.965256</v>
      </c>
      <c r="M4612" s="1" t="b">
        <v>1</v>
      </c>
      <c r="N4612" s="1">
        <v>1</v>
      </c>
    </row>
    <row r="4613" spans="1:14" x14ac:dyDescent="0.2">
      <c r="A4613" s="124">
        <v>44299.041666666664</v>
      </c>
      <c r="B4613" s="124">
        <v>44298.875</v>
      </c>
      <c r="C4613" s="1">
        <v>1269364671</v>
      </c>
      <c r="D4613" s="1" t="s">
        <v>137</v>
      </c>
      <c r="G4613" s="1" t="s">
        <v>138</v>
      </c>
      <c r="I4613" s="1">
        <v>26.45</v>
      </c>
      <c r="J4613" s="1">
        <v>28.783982000000002</v>
      </c>
      <c r="K4613" s="1">
        <v>1.4286989999999999</v>
      </c>
      <c r="L4613" s="1">
        <v>0.90528299999999995</v>
      </c>
      <c r="M4613" s="1" t="b">
        <v>1</v>
      </c>
      <c r="N4613" s="1">
        <v>1</v>
      </c>
    </row>
    <row r="4614" spans="1:14" x14ac:dyDescent="0.2">
      <c r="A4614" s="124">
        <v>44299.083333333336</v>
      </c>
      <c r="B4614" s="124">
        <v>44298.916666666664</v>
      </c>
      <c r="C4614" s="1">
        <v>1269364671</v>
      </c>
      <c r="D4614" s="1" t="s">
        <v>137</v>
      </c>
      <c r="G4614" s="1" t="s">
        <v>138</v>
      </c>
      <c r="I4614" s="1">
        <v>22.31</v>
      </c>
      <c r="J4614" s="1">
        <v>23.968305999999998</v>
      </c>
      <c r="K4614" s="1">
        <v>0.89194499999999999</v>
      </c>
      <c r="L4614" s="1">
        <v>0.76636099999999996</v>
      </c>
      <c r="M4614" s="1" t="b">
        <v>1</v>
      </c>
      <c r="N4614" s="1">
        <v>1</v>
      </c>
    </row>
    <row r="4615" spans="1:14" x14ac:dyDescent="0.2">
      <c r="A4615" s="124">
        <v>44299.125</v>
      </c>
      <c r="B4615" s="124">
        <v>44298.958333333336</v>
      </c>
      <c r="C4615" s="1">
        <v>1269364671</v>
      </c>
      <c r="D4615" s="1" t="s">
        <v>137</v>
      </c>
      <c r="G4615" s="1" t="s">
        <v>138</v>
      </c>
      <c r="I4615" s="1">
        <v>20.74</v>
      </c>
      <c r="J4615" s="1">
        <v>21.938402</v>
      </c>
      <c r="K4615" s="1">
        <v>0.45872000000000002</v>
      </c>
      <c r="L4615" s="1">
        <v>0.73968199999999995</v>
      </c>
      <c r="M4615" s="1" t="b">
        <v>1</v>
      </c>
      <c r="N4615" s="1">
        <v>1</v>
      </c>
    </row>
    <row r="4616" spans="1:14" x14ac:dyDescent="0.2">
      <c r="A4616" s="124">
        <v>44299.166666666664</v>
      </c>
      <c r="B4616" s="124">
        <v>44299</v>
      </c>
      <c r="C4616" s="1">
        <v>1269364671</v>
      </c>
      <c r="D4616" s="1" t="s">
        <v>137</v>
      </c>
      <c r="G4616" s="1" t="s">
        <v>138</v>
      </c>
      <c r="I4616" s="1">
        <v>19.13</v>
      </c>
      <c r="J4616" s="1">
        <v>19.816517000000001</v>
      </c>
      <c r="K4616" s="1">
        <v>0.16178200000000001</v>
      </c>
      <c r="L4616" s="1">
        <v>0.52473499999999995</v>
      </c>
      <c r="M4616" s="1" t="b">
        <v>1</v>
      </c>
      <c r="N4616" s="1">
        <v>1</v>
      </c>
    </row>
    <row r="4617" spans="1:14" x14ac:dyDescent="0.2">
      <c r="A4617" s="124">
        <v>44299.208333333336</v>
      </c>
      <c r="B4617" s="124">
        <v>44299.041666666664</v>
      </c>
      <c r="C4617" s="1">
        <v>1269364671</v>
      </c>
      <c r="D4617" s="1" t="s">
        <v>137</v>
      </c>
      <c r="G4617" s="1" t="s">
        <v>138</v>
      </c>
      <c r="I4617" s="1">
        <v>19.04</v>
      </c>
      <c r="J4617" s="1">
        <v>19.815142999999999</v>
      </c>
      <c r="K4617" s="1">
        <v>0.13653699999999999</v>
      </c>
      <c r="L4617" s="1">
        <v>0.63860600000000001</v>
      </c>
      <c r="M4617" s="1" t="b">
        <v>1</v>
      </c>
      <c r="N4617" s="1">
        <v>1</v>
      </c>
    </row>
    <row r="4618" spans="1:14" x14ac:dyDescent="0.2">
      <c r="A4618" s="124">
        <v>44299.25</v>
      </c>
      <c r="B4618" s="124">
        <v>44299.083333333336</v>
      </c>
      <c r="C4618" s="1">
        <v>1269364671</v>
      </c>
      <c r="D4618" s="1" t="s">
        <v>137</v>
      </c>
      <c r="G4618" s="1" t="s">
        <v>138</v>
      </c>
      <c r="I4618" s="1">
        <v>18.309999999999999</v>
      </c>
      <c r="J4618" s="1">
        <v>19.091311000000001</v>
      </c>
      <c r="K4618" s="1">
        <v>0.18351200000000001</v>
      </c>
      <c r="L4618" s="1">
        <v>0.59779899999999997</v>
      </c>
      <c r="M4618" s="1" t="b">
        <v>1</v>
      </c>
      <c r="N4618" s="1">
        <v>1</v>
      </c>
    </row>
    <row r="4619" spans="1:14" x14ac:dyDescent="0.2">
      <c r="A4619" s="124">
        <v>44299.291666666664</v>
      </c>
      <c r="B4619" s="124">
        <v>44299.125</v>
      </c>
      <c r="C4619" s="1">
        <v>1269364671</v>
      </c>
      <c r="D4619" s="1" t="s">
        <v>137</v>
      </c>
      <c r="G4619" s="1" t="s">
        <v>138</v>
      </c>
      <c r="I4619" s="1">
        <v>18.48</v>
      </c>
      <c r="J4619" s="1">
        <v>19.316806</v>
      </c>
      <c r="K4619" s="1">
        <v>0.24259800000000001</v>
      </c>
      <c r="L4619" s="1">
        <v>0.59420799999999996</v>
      </c>
      <c r="M4619" s="1" t="b">
        <v>1</v>
      </c>
      <c r="N4619" s="1">
        <v>1</v>
      </c>
    </row>
    <row r="4620" spans="1:14" x14ac:dyDescent="0.2">
      <c r="A4620" s="124">
        <v>44299.333333333336</v>
      </c>
      <c r="B4620" s="124">
        <v>44299.166666666664</v>
      </c>
      <c r="C4620" s="1">
        <v>1269364671</v>
      </c>
      <c r="D4620" s="1" t="s">
        <v>137</v>
      </c>
      <c r="G4620" s="1" t="s">
        <v>138</v>
      </c>
      <c r="I4620" s="1">
        <v>19.36</v>
      </c>
      <c r="J4620" s="1">
        <v>20.440261</v>
      </c>
      <c r="K4620" s="1">
        <v>0.37879600000000002</v>
      </c>
      <c r="L4620" s="1">
        <v>0.70146500000000001</v>
      </c>
      <c r="M4620" s="1" t="b">
        <v>1</v>
      </c>
      <c r="N4620" s="1">
        <v>1</v>
      </c>
    </row>
    <row r="4621" spans="1:14" x14ac:dyDescent="0.2">
      <c r="A4621" s="124">
        <v>44299.375</v>
      </c>
      <c r="B4621" s="124">
        <v>44299.208333333336</v>
      </c>
      <c r="C4621" s="1">
        <v>1269364671</v>
      </c>
      <c r="D4621" s="1" t="s">
        <v>137</v>
      </c>
      <c r="G4621" s="1" t="s">
        <v>138</v>
      </c>
      <c r="I4621" s="1">
        <v>22.29</v>
      </c>
      <c r="J4621" s="1">
        <v>23.479824000000001</v>
      </c>
      <c r="K4621" s="1">
        <v>0.37292999999999998</v>
      </c>
      <c r="L4621" s="1">
        <v>0.81689400000000001</v>
      </c>
      <c r="M4621" s="1" t="b">
        <v>1</v>
      </c>
      <c r="N4621" s="1">
        <v>1</v>
      </c>
    </row>
    <row r="4622" spans="1:14" x14ac:dyDescent="0.2">
      <c r="A4622" s="124">
        <v>44299.416666666664</v>
      </c>
      <c r="B4622" s="124">
        <v>44299.25</v>
      </c>
      <c r="C4622" s="1">
        <v>1269364671</v>
      </c>
      <c r="D4622" s="1" t="s">
        <v>137</v>
      </c>
      <c r="G4622" s="1" t="s">
        <v>138</v>
      </c>
      <c r="I4622" s="1">
        <v>32.35</v>
      </c>
      <c r="J4622" s="1">
        <v>34.924826000000003</v>
      </c>
      <c r="K4622" s="1">
        <v>1.3018890000000001</v>
      </c>
      <c r="L4622" s="1">
        <v>1.272937</v>
      </c>
      <c r="M4622" s="1" t="b">
        <v>1</v>
      </c>
      <c r="N4622" s="1">
        <v>1</v>
      </c>
    </row>
    <row r="4623" spans="1:14" x14ac:dyDescent="0.2">
      <c r="A4623" s="124">
        <v>44299.458333333336</v>
      </c>
      <c r="B4623" s="124">
        <v>44299.291666666664</v>
      </c>
      <c r="C4623" s="1">
        <v>1269364671</v>
      </c>
      <c r="D4623" s="1" t="s">
        <v>137</v>
      </c>
      <c r="G4623" s="1" t="s">
        <v>138</v>
      </c>
      <c r="I4623" s="1">
        <v>39.46</v>
      </c>
      <c r="J4623" s="1">
        <v>42.280166999999999</v>
      </c>
      <c r="K4623" s="1">
        <v>1.425397</v>
      </c>
      <c r="L4623" s="1">
        <v>1.3947700000000001</v>
      </c>
      <c r="M4623" s="1" t="b">
        <v>1</v>
      </c>
      <c r="N4623" s="1">
        <v>1</v>
      </c>
    </row>
    <row r="4624" spans="1:14" x14ac:dyDescent="0.2">
      <c r="A4624" s="124">
        <v>44299.5</v>
      </c>
      <c r="B4624" s="124">
        <v>44299.333333333336</v>
      </c>
      <c r="C4624" s="1">
        <v>1269364671</v>
      </c>
      <c r="D4624" s="1" t="s">
        <v>137</v>
      </c>
      <c r="G4624" s="1" t="s">
        <v>138</v>
      </c>
      <c r="I4624" s="1">
        <v>31.8</v>
      </c>
      <c r="J4624" s="1">
        <v>34.583416999999997</v>
      </c>
      <c r="K4624" s="1">
        <v>1.6815629999999999</v>
      </c>
      <c r="L4624" s="1">
        <v>1.1018539999999999</v>
      </c>
      <c r="M4624" s="1" t="b">
        <v>1</v>
      </c>
      <c r="N4624" s="1">
        <v>1</v>
      </c>
    </row>
    <row r="4625" spans="1:14" x14ac:dyDescent="0.2">
      <c r="A4625" s="124">
        <v>44299.541666666664</v>
      </c>
      <c r="B4625" s="124">
        <v>44299.375</v>
      </c>
      <c r="C4625" s="1">
        <v>1269364671</v>
      </c>
      <c r="D4625" s="1" t="s">
        <v>137</v>
      </c>
      <c r="G4625" s="1" t="s">
        <v>138</v>
      </c>
      <c r="I4625" s="1">
        <v>32.409999999999997</v>
      </c>
      <c r="J4625" s="1">
        <v>35.301634999999997</v>
      </c>
      <c r="K4625" s="1">
        <v>1.860714</v>
      </c>
      <c r="L4625" s="1">
        <v>1.030921</v>
      </c>
      <c r="M4625" s="1" t="b">
        <v>1</v>
      </c>
      <c r="N4625" s="1">
        <v>1</v>
      </c>
    </row>
    <row r="4626" spans="1:14" x14ac:dyDescent="0.2">
      <c r="A4626" s="124">
        <v>44299.583333333336</v>
      </c>
      <c r="B4626" s="124">
        <v>44299.416666666664</v>
      </c>
      <c r="C4626" s="1">
        <v>1269364671</v>
      </c>
      <c r="D4626" s="1" t="s">
        <v>137</v>
      </c>
      <c r="G4626" s="1" t="s">
        <v>138</v>
      </c>
      <c r="I4626" s="1">
        <v>30.45</v>
      </c>
      <c r="J4626" s="1">
        <v>33.258439000000003</v>
      </c>
      <c r="K4626" s="1">
        <v>1.747433</v>
      </c>
      <c r="L4626" s="1">
        <v>1.0610059999999999</v>
      </c>
      <c r="M4626" s="1" t="b">
        <v>1</v>
      </c>
      <c r="N4626" s="1">
        <v>1</v>
      </c>
    </row>
    <row r="4627" spans="1:14" x14ac:dyDescent="0.2">
      <c r="A4627" s="124">
        <v>44299.625</v>
      </c>
      <c r="B4627" s="124">
        <v>44299.458333333336</v>
      </c>
      <c r="C4627" s="1">
        <v>1269364671</v>
      </c>
      <c r="D4627" s="1" t="s">
        <v>137</v>
      </c>
      <c r="G4627" s="1" t="s">
        <v>138</v>
      </c>
      <c r="I4627" s="1">
        <v>28.19</v>
      </c>
      <c r="J4627" s="1">
        <v>30.848970000000001</v>
      </c>
      <c r="K4627" s="1">
        <v>1.714998</v>
      </c>
      <c r="L4627" s="1">
        <v>0.94397200000000003</v>
      </c>
      <c r="M4627" s="1" t="b">
        <v>1</v>
      </c>
      <c r="N4627" s="1">
        <v>1</v>
      </c>
    </row>
    <row r="4628" spans="1:14" x14ac:dyDescent="0.2">
      <c r="A4628" s="124">
        <v>44299.666666666664</v>
      </c>
      <c r="B4628" s="124">
        <v>44299.5</v>
      </c>
      <c r="C4628" s="1">
        <v>1269364671</v>
      </c>
      <c r="D4628" s="1" t="s">
        <v>137</v>
      </c>
      <c r="G4628" s="1" t="s">
        <v>138</v>
      </c>
      <c r="I4628" s="1">
        <v>26.8</v>
      </c>
      <c r="J4628" s="1">
        <v>29.255879</v>
      </c>
      <c r="K4628" s="1">
        <v>1.5547299999999999</v>
      </c>
      <c r="L4628" s="1">
        <v>0.90114899999999998</v>
      </c>
      <c r="M4628" s="1" t="b">
        <v>1</v>
      </c>
      <c r="N4628" s="1">
        <v>1</v>
      </c>
    </row>
    <row r="4629" spans="1:14" x14ac:dyDescent="0.2">
      <c r="A4629" s="124">
        <v>44299.708333333336</v>
      </c>
      <c r="B4629" s="124">
        <v>44299.541666666664</v>
      </c>
      <c r="C4629" s="1">
        <v>1269364671</v>
      </c>
      <c r="D4629" s="1" t="s">
        <v>137</v>
      </c>
      <c r="G4629" s="1" t="s">
        <v>138</v>
      </c>
      <c r="I4629" s="1">
        <v>25.28</v>
      </c>
      <c r="J4629" s="1">
        <v>27.645002000000002</v>
      </c>
      <c r="K4629" s="1">
        <v>1.437511</v>
      </c>
      <c r="L4629" s="1">
        <v>0.92749099999999995</v>
      </c>
      <c r="M4629" s="1" t="b">
        <v>1</v>
      </c>
      <c r="N4629" s="1">
        <v>1</v>
      </c>
    </row>
    <row r="4630" spans="1:14" x14ac:dyDescent="0.2">
      <c r="A4630" s="124">
        <v>44299.75</v>
      </c>
      <c r="B4630" s="124">
        <v>44299.583333333336</v>
      </c>
      <c r="C4630" s="1">
        <v>1269364671</v>
      </c>
      <c r="D4630" s="1" t="s">
        <v>137</v>
      </c>
      <c r="G4630" s="1" t="s">
        <v>138</v>
      </c>
      <c r="I4630" s="1">
        <v>25.22</v>
      </c>
      <c r="J4630" s="1">
        <v>27.701505000000001</v>
      </c>
      <c r="K4630" s="1">
        <v>1.53624</v>
      </c>
      <c r="L4630" s="1">
        <v>0.94526500000000002</v>
      </c>
      <c r="M4630" s="1" t="b">
        <v>1</v>
      </c>
      <c r="N4630" s="1">
        <v>1</v>
      </c>
    </row>
    <row r="4631" spans="1:14" x14ac:dyDescent="0.2">
      <c r="A4631" s="124">
        <v>44299.791666666664</v>
      </c>
      <c r="B4631" s="124">
        <v>44299.625</v>
      </c>
      <c r="C4631" s="1">
        <v>1269364671</v>
      </c>
      <c r="D4631" s="1" t="s">
        <v>137</v>
      </c>
      <c r="G4631" s="1" t="s">
        <v>138</v>
      </c>
      <c r="I4631" s="1">
        <v>23.63</v>
      </c>
      <c r="J4631" s="1">
        <v>25.847912999999998</v>
      </c>
      <c r="K4631" s="1">
        <v>1.443468</v>
      </c>
      <c r="L4631" s="1">
        <v>0.77444500000000005</v>
      </c>
      <c r="M4631" s="1" t="b">
        <v>1</v>
      </c>
      <c r="N4631" s="1">
        <v>1</v>
      </c>
    </row>
    <row r="4632" spans="1:14" x14ac:dyDescent="0.2">
      <c r="A4632" s="124">
        <v>44299.833333333336</v>
      </c>
      <c r="B4632" s="124">
        <v>44299.666666666664</v>
      </c>
      <c r="C4632" s="1">
        <v>1269364671</v>
      </c>
      <c r="D4632" s="1" t="s">
        <v>137</v>
      </c>
      <c r="G4632" s="1" t="s">
        <v>138</v>
      </c>
      <c r="I4632" s="1">
        <v>23.85</v>
      </c>
      <c r="J4632" s="1">
        <v>25.581085999999999</v>
      </c>
      <c r="K4632" s="1">
        <v>0.95609900000000003</v>
      </c>
      <c r="L4632" s="1">
        <v>0.77498699999999998</v>
      </c>
      <c r="M4632" s="1" t="b">
        <v>1</v>
      </c>
      <c r="N4632" s="1">
        <v>1</v>
      </c>
    </row>
    <row r="4633" spans="1:14" x14ac:dyDescent="0.2">
      <c r="A4633" s="124">
        <v>44299.875</v>
      </c>
      <c r="B4633" s="124">
        <v>44299.708333333336</v>
      </c>
      <c r="C4633" s="1">
        <v>1269364671</v>
      </c>
      <c r="D4633" s="1" t="s">
        <v>137</v>
      </c>
      <c r="G4633" s="1" t="s">
        <v>138</v>
      </c>
      <c r="I4633" s="1">
        <v>24.43</v>
      </c>
      <c r="J4633" s="1">
        <v>26.03969</v>
      </c>
      <c r="K4633" s="1">
        <v>0.86253800000000003</v>
      </c>
      <c r="L4633" s="1">
        <v>0.74715200000000004</v>
      </c>
      <c r="M4633" s="1" t="b">
        <v>1</v>
      </c>
      <c r="N4633" s="1">
        <v>1</v>
      </c>
    </row>
    <row r="4634" spans="1:14" x14ac:dyDescent="0.2">
      <c r="A4634" s="124">
        <v>44299.916666666664</v>
      </c>
      <c r="B4634" s="124">
        <v>44299.75</v>
      </c>
      <c r="C4634" s="1">
        <v>1269364671</v>
      </c>
      <c r="D4634" s="1" t="s">
        <v>137</v>
      </c>
      <c r="G4634" s="1" t="s">
        <v>138</v>
      </c>
      <c r="I4634" s="1">
        <v>24.99</v>
      </c>
      <c r="J4634" s="1">
        <v>26.801015</v>
      </c>
      <c r="K4634" s="1">
        <v>1.0254529999999999</v>
      </c>
      <c r="L4634" s="1">
        <v>0.78556199999999998</v>
      </c>
      <c r="M4634" s="1" t="b">
        <v>1</v>
      </c>
      <c r="N4634" s="1">
        <v>1</v>
      </c>
    </row>
    <row r="4635" spans="1:14" x14ac:dyDescent="0.2">
      <c r="A4635" s="124">
        <v>44299.958333333336</v>
      </c>
      <c r="B4635" s="124">
        <v>44299.791666666664</v>
      </c>
      <c r="C4635" s="1">
        <v>1269364671</v>
      </c>
      <c r="D4635" s="1" t="s">
        <v>137</v>
      </c>
      <c r="G4635" s="1" t="s">
        <v>138</v>
      </c>
      <c r="I4635" s="1">
        <v>33.08</v>
      </c>
      <c r="J4635" s="1">
        <v>34.606358</v>
      </c>
      <c r="K4635" s="1">
        <v>0.66667500000000002</v>
      </c>
      <c r="L4635" s="1">
        <v>0.85968299999999997</v>
      </c>
      <c r="M4635" s="1" t="b">
        <v>1</v>
      </c>
      <c r="N4635" s="1">
        <v>1</v>
      </c>
    </row>
    <row r="4636" spans="1:14" x14ac:dyDescent="0.2">
      <c r="A4636" s="124">
        <v>44300</v>
      </c>
      <c r="B4636" s="124">
        <v>44299.833333333336</v>
      </c>
      <c r="C4636" s="1">
        <v>1269364671</v>
      </c>
      <c r="D4636" s="1" t="s">
        <v>137</v>
      </c>
      <c r="G4636" s="1" t="s">
        <v>138</v>
      </c>
      <c r="I4636" s="1">
        <v>42.23</v>
      </c>
      <c r="J4636" s="1">
        <v>45.970661999999997</v>
      </c>
      <c r="K4636" s="1">
        <v>2.3696830000000002</v>
      </c>
      <c r="L4636" s="1">
        <v>1.3709789999999999</v>
      </c>
      <c r="M4636" s="1" t="b">
        <v>1</v>
      </c>
      <c r="N4636" s="1">
        <v>1</v>
      </c>
    </row>
    <row r="4637" spans="1:14" x14ac:dyDescent="0.2">
      <c r="A4637" s="124">
        <v>44300.041666666664</v>
      </c>
      <c r="B4637" s="124">
        <v>44299.875</v>
      </c>
      <c r="C4637" s="1">
        <v>1269364671</v>
      </c>
      <c r="D4637" s="1" t="s">
        <v>137</v>
      </c>
      <c r="G4637" s="1" t="s">
        <v>138</v>
      </c>
      <c r="I4637" s="1">
        <v>28.64</v>
      </c>
      <c r="J4637" s="1">
        <v>32.403264999999998</v>
      </c>
      <c r="K4637" s="1">
        <v>2.5457939999999999</v>
      </c>
      <c r="L4637" s="1">
        <v>1.217471</v>
      </c>
      <c r="M4637" s="1" t="b">
        <v>1</v>
      </c>
      <c r="N4637" s="1">
        <v>1</v>
      </c>
    </row>
    <row r="4638" spans="1:14" x14ac:dyDescent="0.2">
      <c r="A4638" s="124">
        <v>44300.083333333336</v>
      </c>
      <c r="B4638" s="124">
        <v>44299.916666666664</v>
      </c>
      <c r="C4638" s="1">
        <v>1269364671</v>
      </c>
      <c r="D4638" s="1" t="s">
        <v>137</v>
      </c>
      <c r="G4638" s="1" t="s">
        <v>138</v>
      </c>
      <c r="I4638" s="1">
        <v>23.31</v>
      </c>
      <c r="J4638" s="1">
        <v>24.952477999999999</v>
      </c>
      <c r="K4638" s="1">
        <v>0.70207399999999998</v>
      </c>
      <c r="L4638" s="1">
        <v>0.94040400000000002</v>
      </c>
      <c r="M4638" s="1" t="b">
        <v>1</v>
      </c>
      <c r="N4638" s="1">
        <v>1</v>
      </c>
    </row>
    <row r="4639" spans="1:14" x14ac:dyDescent="0.2">
      <c r="A4639" s="124">
        <v>44300.125</v>
      </c>
      <c r="B4639" s="124">
        <v>44299.958333333336</v>
      </c>
      <c r="C4639" s="1">
        <v>1269364671</v>
      </c>
      <c r="D4639" s="1" t="s">
        <v>137</v>
      </c>
      <c r="G4639" s="1" t="s">
        <v>138</v>
      </c>
      <c r="I4639" s="1">
        <v>21.43</v>
      </c>
      <c r="J4639" s="1">
        <v>22.766931</v>
      </c>
      <c r="K4639" s="1">
        <v>0.45612200000000003</v>
      </c>
      <c r="L4639" s="1">
        <v>0.88080899999999995</v>
      </c>
      <c r="M4639" s="1" t="b">
        <v>1</v>
      </c>
      <c r="N4639" s="1">
        <v>1</v>
      </c>
    </row>
    <row r="4640" spans="1:14" x14ac:dyDescent="0.2">
      <c r="A4640" s="124">
        <v>44300.166666666664</v>
      </c>
      <c r="B4640" s="124">
        <v>44300</v>
      </c>
      <c r="C4640" s="1">
        <v>1269364671</v>
      </c>
      <c r="D4640" s="1" t="s">
        <v>137</v>
      </c>
      <c r="G4640" s="1" t="s">
        <v>138</v>
      </c>
      <c r="I4640" s="1">
        <v>19.36</v>
      </c>
      <c r="J4640" s="1">
        <v>20.605713999999999</v>
      </c>
      <c r="K4640" s="1">
        <v>0.63150099999999998</v>
      </c>
      <c r="L4640" s="1">
        <v>0.61421300000000001</v>
      </c>
      <c r="M4640" s="1" t="b">
        <v>1</v>
      </c>
      <c r="N4640" s="1">
        <v>1</v>
      </c>
    </row>
    <row r="4641" spans="1:14" x14ac:dyDescent="0.2">
      <c r="A4641" s="124">
        <v>44300.208333333336</v>
      </c>
      <c r="B4641" s="124">
        <v>44300.041666666664</v>
      </c>
      <c r="C4641" s="1">
        <v>1269364671</v>
      </c>
      <c r="D4641" s="1" t="s">
        <v>137</v>
      </c>
      <c r="G4641" s="1" t="s">
        <v>138</v>
      </c>
      <c r="I4641" s="1">
        <v>19.38</v>
      </c>
      <c r="J4641" s="1">
        <v>20.563770000000002</v>
      </c>
      <c r="K4641" s="1">
        <v>0.538879</v>
      </c>
      <c r="L4641" s="1">
        <v>0.64489099999999999</v>
      </c>
      <c r="M4641" s="1" t="b">
        <v>1</v>
      </c>
      <c r="N4641" s="1">
        <v>1</v>
      </c>
    </row>
    <row r="4642" spans="1:14" x14ac:dyDescent="0.2">
      <c r="A4642" s="124">
        <v>44300.25</v>
      </c>
      <c r="B4642" s="124">
        <v>44300.083333333336</v>
      </c>
      <c r="C4642" s="1">
        <v>1269364671</v>
      </c>
      <c r="D4642" s="1" t="s">
        <v>137</v>
      </c>
      <c r="G4642" s="1" t="s">
        <v>138</v>
      </c>
      <c r="I4642" s="1">
        <v>19.29</v>
      </c>
      <c r="J4642" s="1">
        <v>20.532523000000001</v>
      </c>
      <c r="K4642" s="1">
        <v>0.58294100000000004</v>
      </c>
      <c r="L4642" s="1">
        <v>0.659582</v>
      </c>
      <c r="M4642" s="1" t="b">
        <v>1</v>
      </c>
      <c r="N4642" s="1">
        <v>1</v>
      </c>
    </row>
    <row r="4643" spans="1:14" x14ac:dyDescent="0.2">
      <c r="A4643" s="124">
        <v>44300.291666666664</v>
      </c>
      <c r="B4643" s="124">
        <v>44300.125</v>
      </c>
      <c r="C4643" s="1">
        <v>1269364671</v>
      </c>
      <c r="D4643" s="1" t="s">
        <v>137</v>
      </c>
      <c r="G4643" s="1" t="s">
        <v>138</v>
      </c>
      <c r="I4643" s="1">
        <v>19.29</v>
      </c>
      <c r="J4643" s="1">
        <v>20.576338</v>
      </c>
      <c r="K4643" s="1">
        <v>0.60202699999999998</v>
      </c>
      <c r="L4643" s="1">
        <v>0.684311</v>
      </c>
      <c r="M4643" s="1" t="b">
        <v>1</v>
      </c>
      <c r="N4643" s="1">
        <v>1</v>
      </c>
    </row>
    <row r="4644" spans="1:14" x14ac:dyDescent="0.2">
      <c r="A4644" s="124">
        <v>44300.333333333336</v>
      </c>
      <c r="B4644" s="124">
        <v>44300.166666666664</v>
      </c>
      <c r="C4644" s="1">
        <v>1269364671</v>
      </c>
      <c r="D4644" s="1" t="s">
        <v>137</v>
      </c>
      <c r="G4644" s="1" t="s">
        <v>138</v>
      </c>
      <c r="I4644" s="1">
        <v>20.36</v>
      </c>
      <c r="J4644" s="1">
        <v>21.881585000000001</v>
      </c>
      <c r="K4644" s="1">
        <v>0.74243700000000001</v>
      </c>
      <c r="L4644" s="1">
        <v>0.77914799999999995</v>
      </c>
      <c r="M4644" s="1" t="b">
        <v>1</v>
      </c>
      <c r="N4644" s="1">
        <v>1</v>
      </c>
    </row>
    <row r="4645" spans="1:14" x14ac:dyDescent="0.2">
      <c r="A4645" s="124">
        <v>44300.375</v>
      </c>
      <c r="B4645" s="124">
        <v>44300.208333333336</v>
      </c>
      <c r="C4645" s="1">
        <v>1269364671</v>
      </c>
      <c r="D4645" s="1" t="s">
        <v>137</v>
      </c>
      <c r="G4645" s="1" t="s">
        <v>138</v>
      </c>
      <c r="I4645" s="1">
        <v>23.28</v>
      </c>
      <c r="J4645" s="1">
        <v>25.266257</v>
      </c>
      <c r="K4645" s="1">
        <v>1.2442200000000001</v>
      </c>
      <c r="L4645" s="1">
        <v>0.74203699999999995</v>
      </c>
      <c r="M4645" s="1" t="b">
        <v>1</v>
      </c>
      <c r="N4645" s="1">
        <v>1</v>
      </c>
    </row>
    <row r="4646" spans="1:14" x14ac:dyDescent="0.2">
      <c r="A4646" s="124">
        <v>44300.416666666664</v>
      </c>
      <c r="B4646" s="124">
        <v>44300.25</v>
      </c>
      <c r="C4646" s="1">
        <v>1269364671</v>
      </c>
      <c r="D4646" s="1" t="s">
        <v>137</v>
      </c>
      <c r="G4646" s="1" t="s">
        <v>138</v>
      </c>
      <c r="I4646" s="1">
        <v>33.840000000000003</v>
      </c>
      <c r="J4646" s="1">
        <v>38.121155999999999</v>
      </c>
      <c r="K4646" s="1">
        <v>3.1566670000000001</v>
      </c>
      <c r="L4646" s="1">
        <v>1.1244890000000001</v>
      </c>
      <c r="M4646" s="1" t="b">
        <v>1</v>
      </c>
      <c r="N4646" s="1">
        <v>1</v>
      </c>
    </row>
    <row r="4647" spans="1:14" x14ac:dyDescent="0.2">
      <c r="A4647" s="124">
        <v>44300.458333333336</v>
      </c>
      <c r="B4647" s="124">
        <v>44300.291666666664</v>
      </c>
      <c r="C4647" s="1">
        <v>1269364671</v>
      </c>
      <c r="D4647" s="1" t="s">
        <v>137</v>
      </c>
      <c r="G4647" s="1" t="s">
        <v>138</v>
      </c>
      <c r="I4647" s="1">
        <v>37.44</v>
      </c>
      <c r="J4647" s="1">
        <v>43.295876999999997</v>
      </c>
      <c r="K4647" s="1">
        <v>4.8628739999999997</v>
      </c>
      <c r="L4647" s="1">
        <v>0.99300299999999997</v>
      </c>
      <c r="M4647" s="1" t="b">
        <v>1</v>
      </c>
      <c r="N4647" s="1">
        <v>1</v>
      </c>
    </row>
    <row r="4648" spans="1:14" x14ac:dyDescent="0.2">
      <c r="A4648" s="124">
        <v>44300.5</v>
      </c>
      <c r="B4648" s="124">
        <v>44300.333333333336</v>
      </c>
      <c r="C4648" s="1">
        <v>1269364671</v>
      </c>
      <c r="D4648" s="1" t="s">
        <v>137</v>
      </c>
      <c r="G4648" s="1" t="s">
        <v>138</v>
      </c>
      <c r="I4648" s="1">
        <v>34.97</v>
      </c>
      <c r="J4648" s="1">
        <v>40.480521000000003</v>
      </c>
      <c r="K4648" s="1">
        <v>4.468763</v>
      </c>
      <c r="L4648" s="1">
        <v>1.041758</v>
      </c>
      <c r="M4648" s="1" t="b">
        <v>1</v>
      </c>
      <c r="N4648" s="1">
        <v>1</v>
      </c>
    </row>
    <row r="4649" spans="1:14" x14ac:dyDescent="0.2">
      <c r="A4649" s="124">
        <v>44300.541666666664</v>
      </c>
      <c r="B4649" s="124">
        <v>44300.375</v>
      </c>
      <c r="C4649" s="1">
        <v>1269364671</v>
      </c>
      <c r="D4649" s="1" t="s">
        <v>137</v>
      </c>
      <c r="G4649" s="1" t="s">
        <v>138</v>
      </c>
      <c r="I4649" s="1">
        <v>35.020000000000003</v>
      </c>
      <c r="J4649" s="1">
        <v>40.707894000000003</v>
      </c>
      <c r="K4649" s="1">
        <v>4.6207979999999997</v>
      </c>
      <c r="L4649" s="1">
        <v>1.067096</v>
      </c>
      <c r="M4649" s="1" t="b">
        <v>1</v>
      </c>
      <c r="N4649" s="1">
        <v>1</v>
      </c>
    </row>
    <row r="4650" spans="1:14" x14ac:dyDescent="0.2">
      <c r="A4650" s="124">
        <v>44300.583333333336</v>
      </c>
      <c r="B4650" s="124">
        <v>44300.416666666664</v>
      </c>
      <c r="C4650" s="1">
        <v>1269364671</v>
      </c>
      <c r="D4650" s="1" t="s">
        <v>137</v>
      </c>
      <c r="G4650" s="1" t="s">
        <v>138</v>
      </c>
      <c r="I4650" s="1">
        <v>32.39</v>
      </c>
      <c r="J4650" s="1">
        <v>37.317861999999998</v>
      </c>
      <c r="K4650" s="1">
        <v>3.9195950000000002</v>
      </c>
      <c r="L4650" s="1">
        <v>1.008267</v>
      </c>
      <c r="M4650" s="1" t="b">
        <v>1</v>
      </c>
      <c r="N4650" s="1">
        <v>1</v>
      </c>
    </row>
    <row r="4651" spans="1:14" x14ac:dyDescent="0.2">
      <c r="A4651" s="124">
        <v>44300.625</v>
      </c>
      <c r="B4651" s="124">
        <v>44300.458333333336</v>
      </c>
      <c r="C4651" s="1">
        <v>1269364671</v>
      </c>
      <c r="D4651" s="1" t="s">
        <v>137</v>
      </c>
      <c r="G4651" s="1" t="s">
        <v>138</v>
      </c>
      <c r="I4651" s="1">
        <v>29.99</v>
      </c>
      <c r="J4651" s="1">
        <v>33.974221999999997</v>
      </c>
      <c r="K4651" s="1">
        <v>2.8769309999999999</v>
      </c>
      <c r="L4651" s="1">
        <v>1.107291</v>
      </c>
      <c r="M4651" s="1" t="b">
        <v>1</v>
      </c>
      <c r="N4651" s="1">
        <v>1</v>
      </c>
    </row>
    <row r="4652" spans="1:14" x14ac:dyDescent="0.2">
      <c r="A4652" s="124">
        <v>44300.666666666664</v>
      </c>
      <c r="B4652" s="124">
        <v>44300.5</v>
      </c>
      <c r="C4652" s="1">
        <v>1269364671</v>
      </c>
      <c r="D4652" s="1" t="s">
        <v>137</v>
      </c>
      <c r="G4652" s="1" t="s">
        <v>138</v>
      </c>
      <c r="I4652" s="1">
        <v>30.85</v>
      </c>
      <c r="J4652" s="1">
        <v>35.095866999999998</v>
      </c>
      <c r="K4652" s="1">
        <v>3.2576269999999998</v>
      </c>
      <c r="L4652" s="1">
        <v>0.98824000000000001</v>
      </c>
      <c r="M4652" s="1" t="b">
        <v>1</v>
      </c>
      <c r="N4652" s="1">
        <v>1</v>
      </c>
    </row>
    <row r="4653" spans="1:14" x14ac:dyDescent="0.2">
      <c r="A4653" s="124">
        <v>44300.708333333336</v>
      </c>
      <c r="B4653" s="124">
        <v>44300.541666666664</v>
      </c>
      <c r="C4653" s="1">
        <v>1269364671</v>
      </c>
      <c r="D4653" s="1" t="s">
        <v>137</v>
      </c>
      <c r="G4653" s="1" t="s">
        <v>138</v>
      </c>
      <c r="I4653" s="1">
        <v>28.26</v>
      </c>
      <c r="J4653" s="1">
        <v>31.706274000000001</v>
      </c>
      <c r="K4653" s="1">
        <v>2.5044119999999999</v>
      </c>
      <c r="L4653" s="1">
        <v>0.94186199999999998</v>
      </c>
      <c r="M4653" s="1" t="b">
        <v>1</v>
      </c>
      <c r="N4653" s="1">
        <v>1</v>
      </c>
    </row>
    <row r="4654" spans="1:14" x14ac:dyDescent="0.2">
      <c r="A4654" s="124">
        <v>44300.75</v>
      </c>
      <c r="B4654" s="124">
        <v>44300.583333333336</v>
      </c>
      <c r="C4654" s="1">
        <v>1269364671</v>
      </c>
      <c r="D4654" s="1" t="s">
        <v>137</v>
      </c>
      <c r="G4654" s="1" t="s">
        <v>138</v>
      </c>
      <c r="I4654" s="1">
        <v>27.61</v>
      </c>
      <c r="J4654" s="1">
        <v>30.982980000000001</v>
      </c>
      <c r="K4654" s="1">
        <v>2.4252470000000002</v>
      </c>
      <c r="L4654" s="1">
        <v>0.94773300000000005</v>
      </c>
      <c r="M4654" s="1" t="b">
        <v>1</v>
      </c>
      <c r="N4654" s="1">
        <v>1</v>
      </c>
    </row>
    <row r="4655" spans="1:14" x14ac:dyDescent="0.2">
      <c r="A4655" s="124">
        <v>44300.791666666664</v>
      </c>
      <c r="B4655" s="124">
        <v>44300.625</v>
      </c>
      <c r="C4655" s="1">
        <v>1269364671</v>
      </c>
      <c r="D4655" s="1" t="s">
        <v>137</v>
      </c>
      <c r="G4655" s="1" t="s">
        <v>138</v>
      </c>
      <c r="I4655" s="1">
        <v>29.12</v>
      </c>
      <c r="J4655" s="1">
        <v>32.691583000000001</v>
      </c>
      <c r="K4655" s="1">
        <v>2.6174170000000001</v>
      </c>
      <c r="L4655" s="1">
        <v>0.95416599999999996</v>
      </c>
      <c r="M4655" s="1" t="b">
        <v>1</v>
      </c>
      <c r="N4655" s="1">
        <v>1</v>
      </c>
    </row>
    <row r="4656" spans="1:14" x14ac:dyDescent="0.2">
      <c r="A4656" s="124">
        <v>44300.833333333336</v>
      </c>
      <c r="B4656" s="124">
        <v>44300.666666666664</v>
      </c>
      <c r="C4656" s="1">
        <v>1269364671</v>
      </c>
      <c r="D4656" s="1" t="s">
        <v>137</v>
      </c>
      <c r="G4656" s="1" t="s">
        <v>138</v>
      </c>
      <c r="I4656" s="1">
        <v>27.74</v>
      </c>
      <c r="J4656" s="1">
        <v>30.450182999999999</v>
      </c>
      <c r="K4656" s="1">
        <v>1.88083</v>
      </c>
      <c r="L4656" s="1">
        <v>0.82935300000000001</v>
      </c>
      <c r="M4656" s="1" t="b">
        <v>1</v>
      </c>
      <c r="N4656" s="1">
        <v>1</v>
      </c>
    </row>
    <row r="4657" spans="1:14" x14ac:dyDescent="0.2">
      <c r="A4657" s="124">
        <v>44300.875</v>
      </c>
      <c r="B4657" s="124">
        <v>44300.708333333336</v>
      </c>
      <c r="C4657" s="1">
        <v>1269364671</v>
      </c>
      <c r="D4657" s="1" t="s">
        <v>137</v>
      </c>
      <c r="G4657" s="1" t="s">
        <v>138</v>
      </c>
      <c r="I4657" s="1">
        <v>29.52</v>
      </c>
      <c r="J4657" s="1">
        <v>32.099874</v>
      </c>
      <c r="K4657" s="1">
        <v>1.753301</v>
      </c>
      <c r="L4657" s="1">
        <v>0.826573</v>
      </c>
      <c r="M4657" s="1" t="b">
        <v>1</v>
      </c>
      <c r="N4657" s="1">
        <v>1</v>
      </c>
    </row>
    <row r="4658" spans="1:14" x14ac:dyDescent="0.2">
      <c r="A4658" s="124">
        <v>44300.916666666664</v>
      </c>
      <c r="B4658" s="124">
        <v>44300.75</v>
      </c>
      <c r="C4658" s="1">
        <v>1269364671</v>
      </c>
      <c r="D4658" s="1" t="s">
        <v>137</v>
      </c>
      <c r="G4658" s="1" t="s">
        <v>138</v>
      </c>
      <c r="I4658" s="1">
        <v>28.44</v>
      </c>
      <c r="J4658" s="1">
        <v>30.820602000000001</v>
      </c>
      <c r="K4658" s="1">
        <v>1.558891</v>
      </c>
      <c r="L4658" s="1">
        <v>0.82171099999999997</v>
      </c>
      <c r="M4658" s="1" t="b">
        <v>1</v>
      </c>
      <c r="N4658" s="1">
        <v>1</v>
      </c>
    </row>
    <row r="4659" spans="1:14" x14ac:dyDescent="0.2">
      <c r="A4659" s="124">
        <v>44300.958333333336</v>
      </c>
      <c r="B4659" s="124">
        <v>44300.791666666664</v>
      </c>
      <c r="C4659" s="1">
        <v>1269364671</v>
      </c>
      <c r="D4659" s="1" t="s">
        <v>137</v>
      </c>
      <c r="G4659" s="1" t="s">
        <v>138</v>
      </c>
      <c r="I4659" s="1">
        <v>31.36</v>
      </c>
      <c r="J4659" s="1">
        <v>34.151330999999999</v>
      </c>
      <c r="K4659" s="1">
        <v>2.0305780000000002</v>
      </c>
      <c r="L4659" s="1">
        <v>0.76075300000000001</v>
      </c>
      <c r="M4659" s="1" t="b">
        <v>1</v>
      </c>
      <c r="N4659" s="1">
        <v>1</v>
      </c>
    </row>
    <row r="4660" spans="1:14" x14ac:dyDescent="0.2">
      <c r="A4660" s="124">
        <v>44301</v>
      </c>
      <c r="B4660" s="124">
        <v>44300.833333333336</v>
      </c>
      <c r="C4660" s="1">
        <v>1269364671</v>
      </c>
      <c r="D4660" s="1" t="s">
        <v>137</v>
      </c>
      <c r="G4660" s="1" t="s">
        <v>138</v>
      </c>
      <c r="I4660" s="1">
        <v>37.700000000000003</v>
      </c>
      <c r="J4660" s="1">
        <v>41.941325999999997</v>
      </c>
      <c r="K4660" s="1">
        <v>3.2025749999999999</v>
      </c>
      <c r="L4660" s="1">
        <v>1.038751</v>
      </c>
      <c r="M4660" s="1" t="b">
        <v>1</v>
      </c>
      <c r="N4660" s="1">
        <v>1</v>
      </c>
    </row>
    <row r="4661" spans="1:14" x14ac:dyDescent="0.2">
      <c r="A4661" s="124">
        <v>44301.041666666664</v>
      </c>
      <c r="B4661" s="124">
        <v>44300.875</v>
      </c>
      <c r="C4661" s="1">
        <v>1269364671</v>
      </c>
      <c r="D4661" s="1" t="s">
        <v>137</v>
      </c>
      <c r="G4661" s="1" t="s">
        <v>138</v>
      </c>
      <c r="I4661" s="1">
        <v>30.41</v>
      </c>
      <c r="J4661" s="1">
        <v>35.080291000000003</v>
      </c>
      <c r="K4661" s="1">
        <v>3.3819849999999998</v>
      </c>
      <c r="L4661" s="1">
        <v>1.288306</v>
      </c>
      <c r="M4661" s="1" t="b">
        <v>1</v>
      </c>
      <c r="N4661" s="1">
        <v>1</v>
      </c>
    </row>
    <row r="4662" spans="1:14" x14ac:dyDescent="0.2">
      <c r="A4662" s="124">
        <v>44301.083333333336</v>
      </c>
      <c r="B4662" s="124">
        <v>44300.916666666664</v>
      </c>
      <c r="C4662" s="1">
        <v>1269364671</v>
      </c>
      <c r="D4662" s="1" t="s">
        <v>137</v>
      </c>
      <c r="G4662" s="1" t="s">
        <v>138</v>
      </c>
      <c r="I4662" s="1">
        <v>25.53</v>
      </c>
      <c r="J4662" s="1">
        <v>28.093945999999999</v>
      </c>
      <c r="K4662" s="1">
        <v>1.563985</v>
      </c>
      <c r="L4662" s="1">
        <v>0.99996099999999999</v>
      </c>
      <c r="M4662" s="1" t="b">
        <v>1</v>
      </c>
      <c r="N4662" s="1">
        <v>1</v>
      </c>
    </row>
    <row r="4663" spans="1:14" x14ac:dyDescent="0.2">
      <c r="A4663" s="124">
        <v>44301.125</v>
      </c>
      <c r="B4663" s="124">
        <v>44300.958333333336</v>
      </c>
      <c r="C4663" s="1">
        <v>1269364671</v>
      </c>
      <c r="D4663" s="1" t="s">
        <v>137</v>
      </c>
      <c r="G4663" s="1" t="s">
        <v>138</v>
      </c>
      <c r="I4663" s="1">
        <v>22.53</v>
      </c>
      <c r="J4663" s="1">
        <v>24.444306000000001</v>
      </c>
      <c r="K4663" s="1">
        <v>1.0933980000000001</v>
      </c>
      <c r="L4663" s="1">
        <v>0.82090799999999997</v>
      </c>
      <c r="M4663" s="1" t="b">
        <v>1</v>
      </c>
      <c r="N4663" s="1">
        <v>1</v>
      </c>
    </row>
    <row r="4664" spans="1:14" x14ac:dyDescent="0.2">
      <c r="A4664" s="124">
        <v>44301.166666666664</v>
      </c>
      <c r="B4664" s="124">
        <v>44301</v>
      </c>
      <c r="C4664" s="1">
        <v>1269364671</v>
      </c>
      <c r="D4664" s="1" t="s">
        <v>137</v>
      </c>
      <c r="G4664" s="1" t="s">
        <v>138</v>
      </c>
      <c r="I4664" s="1">
        <v>20.7</v>
      </c>
      <c r="J4664" s="1">
        <v>21.976469999999999</v>
      </c>
      <c r="K4664" s="1">
        <v>0.48725099999999999</v>
      </c>
      <c r="L4664" s="1">
        <v>0.789219</v>
      </c>
      <c r="M4664" s="1" t="b">
        <v>1</v>
      </c>
      <c r="N4664" s="1">
        <v>1</v>
      </c>
    </row>
    <row r="4665" spans="1:14" x14ac:dyDescent="0.2">
      <c r="A4665" s="124">
        <v>44301.208333333336</v>
      </c>
      <c r="B4665" s="124">
        <v>44301.041666666664</v>
      </c>
      <c r="C4665" s="1">
        <v>1269364671</v>
      </c>
      <c r="D4665" s="1" t="s">
        <v>137</v>
      </c>
      <c r="G4665" s="1" t="s">
        <v>138</v>
      </c>
      <c r="I4665" s="1">
        <v>20.420000000000002</v>
      </c>
      <c r="J4665" s="1">
        <v>21.880296000000001</v>
      </c>
      <c r="K4665" s="1">
        <v>0.61703300000000005</v>
      </c>
      <c r="L4665" s="1">
        <v>0.84326299999999998</v>
      </c>
      <c r="M4665" s="1" t="b">
        <v>1</v>
      </c>
      <c r="N4665" s="1">
        <v>1</v>
      </c>
    </row>
    <row r="4666" spans="1:14" x14ac:dyDescent="0.2">
      <c r="A4666" s="124">
        <v>44301.25</v>
      </c>
      <c r="B4666" s="124">
        <v>44301.083333333336</v>
      </c>
      <c r="C4666" s="1">
        <v>1269364671</v>
      </c>
      <c r="D4666" s="1" t="s">
        <v>137</v>
      </c>
      <c r="G4666" s="1" t="s">
        <v>138</v>
      </c>
      <c r="I4666" s="1">
        <v>19.87</v>
      </c>
      <c r="J4666" s="1">
        <v>21.245049999999999</v>
      </c>
      <c r="K4666" s="1">
        <v>0.513845</v>
      </c>
      <c r="L4666" s="1">
        <v>0.861205</v>
      </c>
      <c r="M4666" s="1" t="b">
        <v>1</v>
      </c>
      <c r="N4666" s="1">
        <v>1</v>
      </c>
    </row>
    <row r="4667" spans="1:14" x14ac:dyDescent="0.2">
      <c r="A4667" s="124">
        <v>44301.291666666664</v>
      </c>
      <c r="B4667" s="124">
        <v>44301.125</v>
      </c>
      <c r="C4667" s="1">
        <v>1269364671</v>
      </c>
      <c r="D4667" s="1" t="s">
        <v>137</v>
      </c>
      <c r="G4667" s="1" t="s">
        <v>138</v>
      </c>
      <c r="I4667" s="1">
        <v>20.07</v>
      </c>
      <c r="J4667" s="1">
        <v>21.530923999999999</v>
      </c>
      <c r="K4667" s="1">
        <v>0.562913</v>
      </c>
      <c r="L4667" s="1">
        <v>0.898011</v>
      </c>
      <c r="M4667" s="1" t="b">
        <v>1</v>
      </c>
      <c r="N4667" s="1">
        <v>1</v>
      </c>
    </row>
    <row r="4668" spans="1:14" x14ac:dyDescent="0.2">
      <c r="A4668" s="124">
        <v>44301.333333333336</v>
      </c>
      <c r="B4668" s="124">
        <v>44301.166666666664</v>
      </c>
      <c r="C4668" s="1">
        <v>1269364671</v>
      </c>
      <c r="D4668" s="1" t="s">
        <v>137</v>
      </c>
      <c r="G4668" s="1" t="s">
        <v>138</v>
      </c>
      <c r="I4668" s="1">
        <v>20.66</v>
      </c>
      <c r="J4668" s="1">
        <v>22.228584999999999</v>
      </c>
      <c r="K4668" s="1">
        <v>0.65565600000000002</v>
      </c>
      <c r="L4668" s="1">
        <v>0.91292899999999999</v>
      </c>
      <c r="M4668" s="1" t="b">
        <v>1</v>
      </c>
      <c r="N4668" s="1">
        <v>1</v>
      </c>
    </row>
    <row r="4669" spans="1:14" x14ac:dyDescent="0.2">
      <c r="A4669" s="124">
        <v>44301.375</v>
      </c>
      <c r="B4669" s="124">
        <v>44301.208333333336</v>
      </c>
      <c r="C4669" s="1">
        <v>1269364671</v>
      </c>
      <c r="D4669" s="1" t="s">
        <v>137</v>
      </c>
      <c r="G4669" s="1" t="s">
        <v>138</v>
      </c>
      <c r="I4669" s="1">
        <v>22.99</v>
      </c>
      <c r="J4669" s="1">
        <v>24.899622999999998</v>
      </c>
      <c r="K4669" s="1">
        <v>0.95955299999999999</v>
      </c>
      <c r="L4669" s="1">
        <v>0.95006999999999997</v>
      </c>
      <c r="M4669" s="1" t="b">
        <v>1</v>
      </c>
      <c r="N4669" s="1">
        <v>1</v>
      </c>
    </row>
    <row r="4670" spans="1:14" x14ac:dyDescent="0.2">
      <c r="A4670" s="124">
        <v>44301.416666666664</v>
      </c>
      <c r="B4670" s="124">
        <v>44301.25</v>
      </c>
      <c r="C4670" s="1">
        <v>1269364671</v>
      </c>
      <c r="D4670" s="1" t="s">
        <v>137</v>
      </c>
      <c r="G4670" s="1" t="s">
        <v>138</v>
      </c>
      <c r="I4670" s="1">
        <v>30.25</v>
      </c>
      <c r="J4670" s="1">
        <v>33.513064</v>
      </c>
      <c r="K4670" s="1">
        <v>2.1599349999999999</v>
      </c>
      <c r="L4670" s="1">
        <v>1.103129</v>
      </c>
      <c r="M4670" s="1" t="b">
        <v>1</v>
      </c>
      <c r="N4670" s="1">
        <v>1</v>
      </c>
    </row>
    <row r="4671" spans="1:14" x14ac:dyDescent="0.2">
      <c r="A4671" s="124">
        <v>44301.458333333336</v>
      </c>
      <c r="B4671" s="124">
        <v>44301.291666666664</v>
      </c>
      <c r="C4671" s="1">
        <v>1269364671</v>
      </c>
      <c r="D4671" s="1" t="s">
        <v>137</v>
      </c>
      <c r="G4671" s="1" t="s">
        <v>138</v>
      </c>
      <c r="I4671" s="1">
        <v>32.57</v>
      </c>
      <c r="J4671" s="1">
        <v>35.990398999999996</v>
      </c>
      <c r="K4671" s="1">
        <v>2.2811340000000002</v>
      </c>
      <c r="L4671" s="1">
        <v>1.139265</v>
      </c>
      <c r="M4671" s="1" t="b">
        <v>1</v>
      </c>
      <c r="N4671" s="1">
        <v>1</v>
      </c>
    </row>
    <row r="4672" spans="1:14" x14ac:dyDescent="0.2">
      <c r="A4672" s="124">
        <v>44301.5</v>
      </c>
      <c r="B4672" s="124">
        <v>44301.333333333336</v>
      </c>
      <c r="C4672" s="1">
        <v>1269364671</v>
      </c>
      <c r="D4672" s="1" t="s">
        <v>137</v>
      </c>
      <c r="G4672" s="1" t="s">
        <v>138</v>
      </c>
      <c r="I4672" s="1">
        <v>34.700000000000003</v>
      </c>
      <c r="J4672" s="1">
        <v>37.233984999999997</v>
      </c>
      <c r="K4672" s="1">
        <v>1.104762</v>
      </c>
      <c r="L4672" s="1">
        <v>1.4292229999999999</v>
      </c>
      <c r="M4672" s="1" t="b">
        <v>1</v>
      </c>
      <c r="N4672" s="1">
        <v>1</v>
      </c>
    </row>
    <row r="4673" spans="1:14" x14ac:dyDescent="0.2">
      <c r="A4673" s="124">
        <v>44301.541666666664</v>
      </c>
      <c r="B4673" s="124">
        <v>44301.375</v>
      </c>
      <c r="C4673" s="1">
        <v>1269364671</v>
      </c>
      <c r="D4673" s="1" t="s">
        <v>137</v>
      </c>
      <c r="G4673" s="1" t="s">
        <v>138</v>
      </c>
      <c r="I4673" s="1">
        <v>34.68</v>
      </c>
      <c r="J4673" s="1">
        <v>37.173324999999998</v>
      </c>
      <c r="K4673" s="1">
        <v>0.96169800000000005</v>
      </c>
      <c r="L4673" s="1">
        <v>1.5316270000000001</v>
      </c>
      <c r="M4673" s="1" t="b">
        <v>1</v>
      </c>
      <c r="N4673" s="1">
        <v>1</v>
      </c>
    </row>
    <row r="4674" spans="1:14" x14ac:dyDescent="0.2">
      <c r="A4674" s="124">
        <v>44301.583333333336</v>
      </c>
      <c r="B4674" s="124">
        <v>44301.416666666664</v>
      </c>
      <c r="C4674" s="1">
        <v>1269364671</v>
      </c>
      <c r="D4674" s="1" t="s">
        <v>137</v>
      </c>
      <c r="G4674" s="1" t="s">
        <v>138</v>
      </c>
      <c r="I4674" s="1">
        <v>33.17</v>
      </c>
      <c r="J4674" s="1">
        <v>35.590935000000002</v>
      </c>
      <c r="K4674" s="1">
        <v>1.015174</v>
      </c>
      <c r="L4674" s="1">
        <v>1.405761</v>
      </c>
      <c r="M4674" s="1" t="b">
        <v>1</v>
      </c>
      <c r="N4674" s="1">
        <v>1</v>
      </c>
    </row>
    <row r="4675" spans="1:14" x14ac:dyDescent="0.2">
      <c r="A4675" s="124">
        <v>44301.625</v>
      </c>
      <c r="B4675" s="124">
        <v>44301.458333333336</v>
      </c>
      <c r="C4675" s="1">
        <v>1269364671</v>
      </c>
      <c r="D4675" s="1" t="s">
        <v>137</v>
      </c>
      <c r="G4675" s="1" t="s">
        <v>138</v>
      </c>
      <c r="I4675" s="1">
        <v>32.11</v>
      </c>
      <c r="J4675" s="1">
        <v>34.408661000000002</v>
      </c>
      <c r="K4675" s="1">
        <v>0.921458</v>
      </c>
      <c r="L4675" s="1">
        <v>1.377203</v>
      </c>
      <c r="M4675" s="1" t="b">
        <v>1</v>
      </c>
      <c r="N4675" s="1">
        <v>1</v>
      </c>
    </row>
    <row r="4676" spans="1:14" x14ac:dyDescent="0.2">
      <c r="A4676" s="124">
        <v>44301.666666666664</v>
      </c>
      <c r="B4676" s="124">
        <v>44301.5</v>
      </c>
      <c r="C4676" s="1">
        <v>1269364671</v>
      </c>
      <c r="D4676" s="1" t="s">
        <v>137</v>
      </c>
      <c r="G4676" s="1" t="s">
        <v>138</v>
      </c>
      <c r="I4676" s="1">
        <v>33.380000000000003</v>
      </c>
      <c r="J4676" s="1">
        <v>35.494363</v>
      </c>
      <c r="K4676" s="1">
        <v>0.75432200000000005</v>
      </c>
      <c r="L4676" s="1">
        <v>1.3600410000000001</v>
      </c>
      <c r="M4676" s="1" t="b">
        <v>1</v>
      </c>
      <c r="N4676" s="1">
        <v>1</v>
      </c>
    </row>
    <row r="4677" spans="1:14" x14ac:dyDescent="0.2">
      <c r="A4677" s="124">
        <v>44301.708333333336</v>
      </c>
      <c r="B4677" s="124">
        <v>44301.541666666664</v>
      </c>
      <c r="C4677" s="1">
        <v>1269364671</v>
      </c>
      <c r="D4677" s="1" t="s">
        <v>137</v>
      </c>
      <c r="G4677" s="1" t="s">
        <v>138</v>
      </c>
      <c r="I4677" s="1">
        <v>30.59</v>
      </c>
      <c r="J4677" s="1">
        <v>32.310454999999997</v>
      </c>
      <c r="K4677" s="1">
        <v>0.57831600000000005</v>
      </c>
      <c r="L4677" s="1">
        <v>1.142139</v>
      </c>
      <c r="M4677" s="1" t="b">
        <v>1</v>
      </c>
      <c r="N4677" s="1">
        <v>1</v>
      </c>
    </row>
    <row r="4678" spans="1:14" x14ac:dyDescent="0.2">
      <c r="A4678" s="124">
        <v>44301.75</v>
      </c>
      <c r="B4678" s="124">
        <v>44301.583333333336</v>
      </c>
      <c r="C4678" s="1">
        <v>1269364671</v>
      </c>
      <c r="D4678" s="1" t="s">
        <v>137</v>
      </c>
      <c r="G4678" s="1" t="s">
        <v>138</v>
      </c>
      <c r="I4678" s="1">
        <v>28.7</v>
      </c>
      <c r="J4678" s="1">
        <v>30.449189000000001</v>
      </c>
      <c r="K4678" s="1">
        <v>0.57533800000000002</v>
      </c>
      <c r="L4678" s="1">
        <v>1.173851</v>
      </c>
      <c r="M4678" s="1" t="b">
        <v>1</v>
      </c>
      <c r="N4678" s="1">
        <v>1</v>
      </c>
    </row>
    <row r="4679" spans="1:14" x14ac:dyDescent="0.2">
      <c r="A4679" s="124">
        <v>44301.791666666664</v>
      </c>
      <c r="B4679" s="124">
        <v>44301.625</v>
      </c>
      <c r="C4679" s="1">
        <v>1269364671</v>
      </c>
      <c r="D4679" s="1" t="s">
        <v>137</v>
      </c>
      <c r="G4679" s="1" t="s">
        <v>138</v>
      </c>
      <c r="I4679" s="1">
        <v>26.09</v>
      </c>
      <c r="J4679" s="1">
        <v>27.940805999999998</v>
      </c>
      <c r="K4679" s="1">
        <v>0.73394800000000004</v>
      </c>
      <c r="L4679" s="1">
        <v>1.1168579999999999</v>
      </c>
      <c r="M4679" s="1" t="b">
        <v>1</v>
      </c>
      <c r="N4679" s="1">
        <v>1</v>
      </c>
    </row>
    <row r="4680" spans="1:14" x14ac:dyDescent="0.2">
      <c r="A4680" s="124">
        <v>44301.833333333336</v>
      </c>
      <c r="B4680" s="124">
        <v>44301.666666666664</v>
      </c>
      <c r="C4680" s="1">
        <v>1269364671</v>
      </c>
      <c r="D4680" s="1" t="s">
        <v>137</v>
      </c>
      <c r="G4680" s="1" t="s">
        <v>138</v>
      </c>
      <c r="I4680" s="1">
        <v>25.99</v>
      </c>
      <c r="J4680" s="1">
        <v>28.039297000000001</v>
      </c>
      <c r="K4680" s="1">
        <v>0.98907800000000001</v>
      </c>
      <c r="L4680" s="1">
        <v>1.060219</v>
      </c>
      <c r="M4680" s="1" t="b">
        <v>1</v>
      </c>
      <c r="N4680" s="1">
        <v>1</v>
      </c>
    </row>
    <row r="4681" spans="1:14" x14ac:dyDescent="0.2">
      <c r="A4681" s="124">
        <v>44301.875</v>
      </c>
      <c r="B4681" s="124">
        <v>44301.708333333336</v>
      </c>
      <c r="C4681" s="1">
        <v>1269364671</v>
      </c>
      <c r="D4681" s="1" t="s">
        <v>137</v>
      </c>
      <c r="G4681" s="1" t="s">
        <v>138</v>
      </c>
      <c r="I4681" s="1">
        <v>27.93</v>
      </c>
      <c r="J4681" s="1">
        <v>29.543021</v>
      </c>
      <c r="K4681" s="1">
        <v>0.47573199999999999</v>
      </c>
      <c r="L4681" s="1">
        <v>1.137289</v>
      </c>
      <c r="M4681" s="1" t="b">
        <v>1</v>
      </c>
      <c r="N4681" s="1">
        <v>1</v>
      </c>
    </row>
    <row r="4682" spans="1:14" x14ac:dyDescent="0.2">
      <c r="A4682" s="124">
        <v>44301.916666666664</v>
      </c>
      <c r="B4682" s="124">
        <v>44301.75</v>
      </c>
      <c r="C4682" s="1">
        <v>1269364671</v>
      </c>
      <c r="D4682" s="1" t="s">
        <v>137</v>
      </c>
      <c r="G4682" s="1" t="s">
        <v>138</v>
      </c>
      <c r="I4682" s="1">
        <v>30.47</v>
      </c>
      <c r="J4682" s="1">
        <v>33.297533999999999</v>
      </c>
      <c r="K4682" s="1">
        <v>1.657313</v>
      </c>
      <c r="L4682" s="1">
        <v>1.170221</v>
      </c>
      <c r="M4682" s="1" t="b">
        <v>1</v>
      </c>
      <c r="N4682" s="1">
        <v>1</v>
      </c>
    </row>
    <row r="4683" spans="1:14" x14ac:dyDescent="0.2">
      <c r="A4683" s="124">
        <v>44301.958333333336</v>
      </c>
      <c r="B4683" s="124">
        <v>44301.791666666664</v>
      </c>
      <c r="C4683" s="1">
        <v>1269364671</v>
      </c>
      <c r="D4683" s="1" t="s">
        <v>137</v>
      </c>
      <c r="G4683" s="1" t="s">
        <v>138</v>
      </c>
      <c r="I4683" s="1">
        <v>33.89</v>
      </c>
      <c r="J4683" s="1">
        <v>37.242778000000001</v>
      </c>
      <c r="K4683" s="1">
        <v>2.0824389999999999</v>
      </c>
      <c r="L4683" s="1">
        <v>1.2703390000000001</v>
      </c>
      <c r="M4683" s="1" t="b">
        <v>1</v>
      </c>
      <c r="N4683" s="1">
        <v>1</v>
      </c>
    </row>
    <row r="4684" spans="1:14" x14ac:dyDescent="0.2">
      <c r="A4684" s="124">
        <v>44302</v>
      </c>
      <c r="B4684" s="124">
        <v>44301.833333333336</v>
      </c>
      <c r="C4684" s="1">
        <v>1269364671</v>
      </c>
      <c r="D4684" s="1" t="s">
        <v>137</v>
      </c>
      <c r="G4684" s="1" t="s">
        <v>138</v>
      </c>
      <c r="I4684" s="1">
        <v>43.63</v>
      </c>
      <c r="J4684" s="1">
        <v>48.011460999999997</v>
      </c>
      <c r="K4684" s="1">
        <v>2.7138239999999998</v>
      </c>
      <c r="L4684" s="1">
        <v>1.667637</v>
      </c>
      <c r="M4684" s="1" t="b">
        <v>1</v>
      </c>
      <c r="N4684" s="1">
        <v>1</v>
      </c>
    </row>
    <row r="4685" spans="1:14" x14ac:dyDescent="0.2">
      <c r="A4685" s="124">
        <v>44302.041666666664</v>
      </c>
      <c r="B4685" s="124">
        <v>44301.875</v>
      </c>
      <c r="C4685" s="1">
        <v>1269364671</v>
      </c>
      <c r="D4685" s="1" t="s">
        <v>137</v>
      </c>
      <c r="G4685" s="1" t="s">
        <v>138</v>
      </c>
      <c r="I4685" s="1">
        <v>31.97</v>
      </c>
      <c r="J4685" s="1">
        <v>35.340134999999997</v>
      </c>
      <c r="K4685" s="1">
        <v>1.783703</v>
      </c>
      <c r="L4685" s="1">
        <v>1.5864320000000001</v>
      </c>
      <c r="M4685" s="1" t="b">
        <v>1</v>
      </c>
      <c r="N4685" s="1">
        <v>1</v>
      </c>
    </row>
    <row r="4686" spans="1:14" x14ac:dyDescent="0.2">
      <c r="A4686" s="124">
        <v>44302.083333333336</v>
      </c>
      <c r="B4686" s="124">
        <v>44301.916666666664</v>
      </c>
      <c r="C4686" s="1">
        <v>1269364671</v>
      </c>
      <c r="D4686" s="1" t="s">
        <v>137</v>
      </c>
      <c r="G4686" s="1" t="s">
        <v>138</v>
      </c>
      <c r="I4686" s="1">
        <v>26.52</v>
      </c>
      <c r="J4686" s="1">
        <v>29.505275999999999</v>
      </c>
      <c r="K4686" s="1">
        <v>1.6728270000000001</v>
      </c>
      <c r="L4686" s="1">
        <v>1.312449</v>
      </c>
      <c r="M4686" s="1" t="b">
        <v>1</v>
      </c>
      <c r="N4686" s="1">
        <v>1</v>
      </c>
    </row>
    <row r="4687" spans="1:14" x14ac:dyDescent="0.2">
      <c r="A4687" s="124">
        <v>44302.125</v>
      </c>
      <c r="B4687" s="124">
        <v>44301.958333333336</v>
      </c>
      <c r="C4687" s="1">
        <v>1269364671</v>
      </c>
      <c r="D4687" s="1" t="s">
        <v>137</v>
      </c>
      <c r="G4687" s="1" t="s">
        <v>138</v>
      </c>
      <c r="I4687" s="1">
        <v>22.89</v>
      </c>
      <c r="J4687" s="1">
        <v>24.668001</v>
      </c>
      <c r="K4687" s="1">
        <v>0.72187599999999996</v>
      </c>
      <c r="L4687" s="1">
        <v>1.056125</v>
      </c>
      <c r="M4687" s="1" t="b">
        <v>1</v>
      </c>
      <c r="N4687" s="1">
        <v>1</v>
      </c>
    </row>
    <row r="4688" spans="1:14" x14ac:dyDescent="0.2">
      <c r="A4688" s="124">
        <v>44302.166666666664</v>
      </c>
      <c r="B4688" s="124">
        <v>44302</v>
      </c>
      <c r="C4688" s="1">
        <v>1269364671</v>
      </c>
      <c r="D4688" s="1" t="s">
        <v>137</v>
      </c>
      <c r="G4688" s="1" t="s">
        <v>138</v>
      </c>
      <c r="I4688" s="1">
        <v>23.87</v>
      </c>
      <c r="J4688" s="1">
        <v>24.974694</v>
      </c>
      <c r="K4688" s="1">
        <v>0.203903</v>
      </c>
      <c r="L4688" s="1">
        <v>0.90079100000000001</v>
      </c>
      <c r="M4688" s="1" t="b">
        <v>1</v>
      </c>
      <c r="N4688" s="1">
        <v>1</v>
      </c>
    </row>
    <row r="4689" spans="1:14" x14ac:dyDescent="0.2">
      <c r="A4689" s="124">
        <v>44302.208333333336</v>
      </c>
      <c r="B4689" s="124">
        <v>44302.041666666664</v>
      </c>
      <c r="C4689" s="1">
        <v>1269364671</v>
      </c>
      <c r="D4689" s="1" t="s">
        <v>137</v>
      </c>
      <c r="G4689" s="1" t="s">
        <v>138</v>
      </c>
      <c r="I4689" s="1">
        <v>22.52</v>
      </c>
      <c r="J4689" s="1">
        <v>23.714061999999998</v>
      </c>
      <c r="K4689" s="1">
        <v>0.25802700000000001</v>
      </c>
      <c r="L4689" s="1">
        <v>0.93603499999999995</v>
      </c>
      <c r="M4689" s="1" t="b">
        <v>1</v>
      </c>
      <c r="N4689" s="1">
        <v>1</v>
      </c>
    </row>
    <row r="4690" spans="1:14" x14ac:dyDescent="0.2">
      <c r="A4690" s="124">
        <v>44302.25</v>
      </c>
      <c r="B4690" s="124">
        <v>44302.083333333336</v>
      </c>
      <c r="C4690" s="1">
        <v>1269364671</v>
      </c>
      <c r="D4690" s="1" t="s">
        <v>137</v>
      </c>
      <c r="G4690" s="1" t="s">
        <v>138</v>
      </c>
      <c r="I4690" s="1">
        <v>21.8</v>
      </c>
      <c r="J4690" s="1">
        <v>22.939574</v>
      </c>
      <c r="K4690" s="1">
        <v>0.14984600000000001</v>
      </c>
      <c r="L4690" s="1">
        <v>0.98972800000000005</v>
      </c>
      <c r="M4690" s="1" t="b">
        <v>1</v>
      </c>
      <c r="N4690" s="1">
        <v>1</v>
      </c>
    </row>
    <row r="4691" spans="1:14" x14ac:dyDescent="0.2">
      <c r="A4691" s="124">
        <v>44302.291666666664</v>
      </c>
      <c r="B4691" s="124">
        <v>44302.125</v>
      </c>
      <c r="C4691" s="1">
        <v>1269364671</v>
      </c>
      <c r="D4691" s="1" t="s">
        <v>137</v>
      </c>
      <c r="G4691" s="1" t="s">
        <v>138</v>
      </c>
      <c r="I4691" s="1">
        <v>21.94</v>
      </c>
      <c r="J4691" s="1">
        <v>23.306477999999998</v>
      </c>
      <c r="K4691" s="1">
        <v>0.37973499999999999</v>
      </c>
      <c r="L4691" s="1">
        <v>0.98674300000000004</v>
      </c>
      <c r="M4691" s="1" t="b">
        <v>1</v>
      </c>
      <c r="N4691" s="1">
        <v>1</v>
      </c>
    </row>
    <row r="4692" spans="1:14" x14ac:dyDescent="0.2">
      <c r="A4692" s="124">
        <v>44302.333333333336</v>
      </c>
      <c r="B4692" s="124">
        <v>44302.166666666664</v>
      </c>
      <c r="C4692" s="1">
        <v>1269364671</v>
      </c>
      <c r="D4692" s="1" t="s">
        <v>137</v>
      </c>
      <c r="G4692" s="1" t="s">
        <v>138</v>
      </c>
      <c r="I4692" s="1">
        <v>23.34</v>
      </c>
      <c r="J4692" s="1">
        <v>25.020067000000001</v>
      </c>
      <c r="K4692" s="1">
        <v>0.69545199999999996</v>
      </c>
      <c r="L4692" s="1">
        <v>0.98461500000000002</v>
      </c>
      <c r="M4692" s="1" t="b">
        <v>1</v>
      </c>
      <c r="N4692" s="1">
        <v>1</v>
      </c>
    </row>
    <row r="4693" spans="1:14" x14ac:dyDescent="0.2">
      <c r="A4693" s="124">
        <v>44302.375</v>
      </c>
      <c r="B4693" s="124">
        <v>44302.208333333336</v>
      </c>
      <c r="C4693" s="1">
        <v>1269364671</v>
      </c>
      <c r="D4693" s="1" t="s">
        <v>137</v>
      </c>
      <c r="G4693" s="1" t="s">
        <v>138</v>
      </c>
      <c r="I4693" s="1">
        <v>27.14</v>
      </c>
      <c r="J4693" s="1">
        <v>29.180326999999998</v>
      </c>
      <c r="K4693" s="1">
        <v>0.85253699999999999</v>
      </c>
      <c r="L4693" s="1">
        <v>1.1877899999999999</v>
      </c>
      <c r="M4693" s="1" t="b">
        <v>1</v>
      </c>
      <c r="N4693" s="1">
        <v>1</v>
      </c>
    </row>
    <row r="4694" spans="1:14" x14ac:dyDescent="0.2">
      <c r="A4694" s="124">
        <v>44302.416666666664</v>
      </c>
      <c r="B4694" s="124">
        <v>44302.25</v>
      </c>
      <c r="C4694" s="1">
        <v>1269364671</v>
      </c>
      <c r="D4694" s="1" t="s">
        <v>137</v>
      </c>
      <c r="G4694" s="1" t="s">
        <v>138</v>
      </c>
      <c r="I4694" s="1">
        <v>41.86</v>
      </c>
      <c r="J4694" s="1">
        <v>46.493513999999998</v>
      </c>
      <c r="K4694" s="1">
        <v>3.016089</v>
      </c>
      <c r="L4694" s="1">
        <v>1.6174249999999999</v>
      </c>
      <c r="M4694" s="1" t="b">
        <v>1</v>
      </c>
      <c r="N4694" s="1">
        <v>1</v>
      </c>
    </row>
    <row r="4695" spans="1:14" x14ac:dyDescent="0.2">
      <c r="A4695" s="124">
        <v>44302.458333333336</v>
      </c>
      <c r="B4695" s="124">
        <v>44302.291666666664</v>
      </c>
      <c r="C4695" s="1">
        <v>1269364671</v>
      </c>
      <c r="D4695" s="1" t="s">
        <v>137</v>
      </c>
      <c r="G4695" s="1" t="s">
        <v>138</v>
      </c>
      <c r="I4695" s="1">
        <v>47.37</v>
      </c>
      <c r="J4695" s="1">
        <v>52.752347999999998</v>
      </c>
      <c r="K4695" s="1">
        <v>3.987123</v>
      </c>
      <c r="L4695" s="1">
        <v>1.3952249999999999</v>
      </c>
      <c r="M4695" s="1" t="b">
        <v>1</v>
      </c>
      <c r="N4695" s="1">
        <v>1</v>
      </c>
    </row>
    <row r="4696" spans="1:14" x14ac:dyDescent="0.2">
      <c r="A4696" s="124">
        <v>44302.5</v>
      </c>
      <c r="B4696" s="124">
        <v>44302.333333333336</v>
      </c>
      <c r="C4696" s="1">
        <v>1269364671</v>
      </c>
      <c r="D4696" s="1" t="s">
        <v>137</v>
      </c>
      <c r="G4696" s="1" t="s">
        <v>138</v>
      </c>
      <c r="I4696" s="1">
        <v>41.48</v>
      </c>
      <c r="J4696" s="1">
        <v>46.245781000000001</v>
      </c>
      <c r="K4696" s="1">
        <v>3.8628740000000001</v>
      </c>
      <c r="L4696" s="1">
        <v>0.90290700000000002</v>
      </c>
      <c r="M4696" s="1" t="b">
        <v>1</v>
      </c>
      <c r="N4696" s="1">
        <v>1</v>
      </c>
    </row>
    <row r="4697" spans="1:14" x14ac:dyDescent="0.2">
      <c r="A4697" s="124">
        <v>44302.541666666664</v>
      </c>
      <c r="B4697" s="124">
        <v>44302.375</v>
      </c>
      <c r="C4697" s="1">
        <v>1269364671</v>
      </c>
      <c r="D4697" s="1" t="s">
        <v>137</v>
      </c>
      <c r="G4697" s="1" t="s">
        <v>138</v>
      </c>
      <c r="I4697" s="1">
        <v>38.14</v>
      </c>
      <c r="J4697" s="1">
        <v>43.733683999999997</v>
      </c>
      <c r="K4697" s="1">
        <v>4.7600220000000002</v>
      </c>
      <c r="L4697" s="1">
        <v>0.83366200000000001</v>
      </c>
      <c r="M4697" s="1" t="b">
        <v>1</v>
      </c>
      <c r="N4697" s="1">
        <v>1</v>
      </c>
    </row>
    <row r="4698" spans="1:14" x14ac:dyDescent="0.2">
      <c r="A4698" s="124">
        <v>44302.583333333336</v>
      </c>
      <c r="B4698" s="124">
        <v>44302.416666666664</v>
      </c>
      <c r="C4698" s="1">
        <v>1269364671</v>
      </c>
      <c r="D4698" s="1" t="s">
        <v>137</v>
      </c>
      <c r="G4698" s="1" t="s">
        <v>138</v>
      </c>
      <c r="I4698" s="1">
        <v>35.19</v>
      </c>
      <c r="J4698" s="1">
        <v>40.052559000000002</v>
      </c>
      <c r="K4698" s="1">
        <v>4.0457999999999998</v>
      </c>
      <c r="L4698" s="1">
        <v>0.81675900000000001</v>
      </c>
      <c r="M4698" s="1" t="b">
        <v>1</v>
      </c>
      <c r="N4698" s="1">
        <v>1</v>
      </c>
    </row>
    <row r="4699" spans="1:14" x14ac:dyDescent="0.2">
      <c r="A4699" s="124">
        <v>44302.625</v>
      </c>
      <c r="B4699" s="124">
        <v>44302.458333333336</v>
      </c>
      <c r="C4699" s="1">
        <v>1269364671</v>
      </c>
      <c r="D4699" s="1" t="s">
        <v>137</v>
      </c>
      <c r="G4699" s="1" t="s">
        <v>138</v>
      </c>
      <c r="I4699" s="1">
        <v>32.72</v>
      </c>
      <c r="J4699" s="1">
        <v>37.029730000000001</v>
      </c>
      <c r="K4699" s="1">
        <v>3.5327229999999998</v>
      </c>
      <c r="L4699" s="1">
        <v>0.777007</v>
      </c>
      <c r="M4699" s="1" t="b">
        <v>1</v>
      </c>
      <c r="N4699" s="1">
        <v>1</v>
      </c>
    </row>
    <row r="4700" spans="1:14" x14ac:dyDescent="0.2">
      <c r="A4700" s="124">
        <v>44302.666666666664</v>
      </c>
      <c r="B4700" s="124">
        <v>44302.5</v>
      </c>
      <c r="C4700" s="1">
        <v>1269364671</v>
      </c>
      <c r="D4700" s="1" t="s">
        <v>137</v>
      </c>
      <c r="G4700" s="1" t="s">
        <v>138</v>
      </c>
      <c r="I4700" s="1">
        <v>31.15</v>
      </c>
      <c r="J4700" s="1">
        <v>34.938381</v>
      </c>
      <c r="K4700" s="1">
        <v>3.1595360000000001</v>
      </c>
      <c r="L4700" s="1">
        <v>0.62884499999999999</v>
      </c>
      <c r="M4700" s="1" t="b">
        <v>1</v>
      </c>
      <c r="N4700" s="1">
        <v>1</v>
      </c>
    </row>
    <row r="4701" spans="1:14" x14ac:dyDescent="0.2">
      <c r="A4701" s="124">
        <v>44302.708333333336</v>
      </c>
      <c r="B4701" s="124">
        <v>44302.541666666664</v>
      </c>
      <c r="C4701" s="1">
        <v>1269364671</v>
      </c>
      <c r="D4701" s="1" t="s">
        <v>137</v>
      </c>
      <c r="G4701" s="1" t="s">
        <v>138</v>
      </c>
      <c r="I4701" s="1">
        <v>30.5</v>
      </c>
      <c r="J4701" s="1">
        <v>34.425401000000001</v>
      </c>
      <c r="K4701" s="1">
        <v>3.1119759999999999</v>
      </c>
      <c r="L4701" s="1">
        <v>0.81342499999999995</v>
      </c>
      <c r="M4701" s="1" t="b">
        <v>1</v>
      </c>
      <c r="N4701" s="1">
        <v>1</v>
      </c>
    </row>
    <row r="4702" spans="1:14" x14ac:dyDescent="0.2">
      <c r="A4702" s="124">
        <v>44302.75</v>
      </c>
      <c r="B4702" s="124">
        <v>44302.583333333336</v>
      </c>
      <c r="C4702" s="1">
        <v>1269364671</v>
      </c>
      <c r="D4702" s="1" t="s">
        <v>137</v>
      </c>
      <c r="G4702" s="1" t="s">
        <v>138</v>
      </c>
      <c r="I4702" s="1">
        <v>28.23</v>
      </c>
      <c r="J4702" s="1">
        <v>31.646350999999999</v>
      </c>
      <c r="K4702" s="1">
        <v>2.4732820000000002</v>
      </c>
      <c r="L4702" s="1">
        <v>0.94306900000000005</v>
      </c>
      <c r="M4702" s="1" t="b">
        <v>1</v>
      </c>
      <c r="N4702" s="1">
        <v>1</v>
      </c>
    </row>
    <row r="4703" spans="1:14" x14ac:dyDescent="0.2">
      <c r="A4703" s="124">
        <v>44302.791666666664</v>
      </c>
      <c r="B4703" s="124">
        <v>44302.625</v>
      </c>
      <c r="C4703" s="1">
        <v>1269364671</v>
      </c>
      <c r="D4703" s="1" t="s">
        <v>137</v>
      </c>
      <c r="G4703" s="1" t="s">
        <v>138</v>
      </c>
      <c r="I4703" s="1">
        <v>26.13</v>
      </c>
      <c r="J4703" s="1">
        <v>28.779598</v>
      </c>
      <c r="K4703" s="1">
        <v>1.8938410000000001</v>
      </c>
      <c r="L4703" s="1">
        <v>0.75575700000000001</v>
      </c>
      <c r="M4703" s="1" t="b">
        <v>1</v>
      </c>
      <c r="N4703" s="1">
        <v>1</v>
      </c>
    </row>
    <row r="4704" spans="1:14" x14ac:dyDescent="0.2">
      <c r="A4704" s="124">
        <v>44302.833333333336</v>
      </c>
      <c r="B4704" s="124">
        <v>44302.666666666664</v>
      </c>
      <c r="C4704" s="1">
        <v>1269364671</v>
      </c>
      <c r="D4704" s="1" t="s">
        <v>137</v>
      </c>
      <c r="G4704" s="1" t="s">
        <v>138</v>
      </c>
      <c r="I4704" s="1">
        <v>25.07</v>
      </c>
      <c r="J4704" s="1">
        <v>27.237252000000002</v>
      </c>
      <c r="K4704" s="1">
        <v>1.3399700000000001</v>
      </c>
      <c r="L4704" s="1">
        <v>0.82728199999999996</v>
      </c>
      <c r="M4704" s="1" t="b">
        <v>1</v>
      </c>
      <c r="N4704" s="1">
        <v>1</v>
      </c>
    </row>
    <row r="4705" spans="1:14" x14ac:dyDescent="0.2">
      <c r="A4705" s="124">
        <v>44302.875</v>
      </c>
      <c r="B4705" s="124">
        <v>44302.708333333336</v>
      </c>
      <c r="C4705" s="1">
        <v>1269364671</v>
      </c>
      <c r="D4705" s="1" t="s">
        <v>137</v>
      </c>
      <c r="G4705" s="1" t="s">
        <v>138</v>
      </c>
      <c r="I4705" s="1">
        <v>26.52</v>
      </c>
      <c r="J4705" s="1">
        <v>28.378926</v>
      </c>
      <c r="K4705" s="1">
        <v>1.1088960000000001</v>
      </c>
      <c r="L4705" s="1">
        <v>0.75002999999999997</v>
      </c>
      <c r="M4705" s="1" t="b">
        <v>1</v>
      </c>
      <c r="N4705" s="1">
        <v>1</v>
      </c>
    </row>
    <row r="4706" spans="1:14" x14ac:dyDescent="0.2">
      <c r="A4706" s="124">
        <v>44302.916666666664</v>
      </c>
      <c r="B4706" s="124">
        <v>44302.75</v>
      </c>
      <c r="C4706" s="1">
        <v>1269364671</v>
      </c>
      <c r="D4706" s="1" t="s">
        <v>137</v>
      </c>
      <c r="G4706" s="1" t="s">
        <v>138</v>
      </c>
      <c r="I4706" s="1">
        <v>26.73</v>
      </c>
      <c r="J4706" s="1">
        <v>28.932887999999998</v>
      </c>
      <c r="K4706" s="1">
        <v>1.3509450000000001</v>
      </c>
      <c r="L4706" s="1">
        <v>0.85194300000000001</v>
      </c>
      <c r="M4706" s="1" t="b">
        <v>1</v>
      </c>
      <c r="N4706" s="1">
        <v>1</v>
      </c>
    </row>
    <row r="4707" spans="1:14" x14ac:dyDescent="0.2">
      <c r="A4707" s="124">
        <v>44302.958333333336</v>
      </c>
      <c r="B4707" s="124">
        <v>44302.791666666664</v>
      </c>
      <c r="C4707" s="1">
        <v>1269364671</v>
      </c>
      <c r="D4707" s="1" t="s">
        <v>137</v>
      </c>
      <c r="G4707" s="1" t="s">
        <v>138</v>
      </c>
      <c r="I4707" s="1">
        <v>31</v>
      </c>
      <c r="J4707" s="1">
        <v>34.277127999999998</v>
      </c>
      <c r="K4707" s="1">
        <v>2.3078539999999998</v>
      </c>
      <c r="L4707" s="1">
        <v>0.96927399999999997</v>
      </c>
      <c r="M4707" s="1" t="b">
        <v>1</v>
      </c>
      <c r="N4707" s="1">
        <v>1</v>
      </c>
    </row>
    <row r="4708" spans="1:14" x14ac:dyDescent="0.2">
      <c r="A4708" s="124">
        <v>44303</v>
      </c>
      <c r="B4708" s="124">
        <v>44302.833333333336</v>
      </c>
      <c r="C4708" s="1">
        <v>1269364671</v>
      </c>
      <c r="D4708" s="1" t="s">
        <v>137</v>
      </c>
      <c r="G4708" s="1" t="s">
        <v>138</v>
      </c>
      <c r="I4708" s="1">
        <v>36.549999999999997</v>
      </c>
      <c r="J4708" s="1">
        <v>40.823810999999999</v>
      </c>
      <c r="K4708" s="1">
        <v>3.1137109999999999</v>
      </c>
      <c r="L4708" s="1">
        <v>1.1600999999999999</v>
      </c>
      <c r="M4708" s="1" t="b">
        <v>1</v>
      </c>
      <c r="N4708" s="1">
        <v>1</v>
      </c>
    </row>
    <row r="4709" spans="1:14" x14ac:dyDescent="0.2">
      <c r="A4709" s="124">
        <v>44303.041666666664</v>
      </c>
      <c r="B4709" s="124">
        <v>44302.875</v>
      </c>
      <c r="C4709" s="1">
        <v>1269364671</v>
      </c>
      <c r="D4709" s="1" t="s">
        <v>137</v>
      </c>
      <c r="G4709" s="1" t="s">
        <v>138</v>
      </c>
      <c r="I4709" s="1">
        <v>29.95</v>
      </c>
      <c r="J4709" s="1">
        <v>33.231699999999996</v>
      </c>
      <c r="K4709" s="1">
        <v>2.0879110000000001</v>
      </c>
      <c r="L4709" s="1">
        <v>1.193789</v>
      </c>
      <c r="M4709" s="1" t="b">
        <v>1</v>
      </c>
      <c r="N4709" s="1">
        <v>1</v>
      </c>
    </row>
    <row r="4710" spans="1:14" x14ac:dyDescent="0.2">
      <c r="A4710" s="124">
        <v>44303.083333333336</v>
      </c>
      <c r="B4710" s="124">
        <v>44302.916666666664</v>
      </c>
      <c r="C4710" s="1">
        <v>1269364671</v>
      </c>
      <c r="D4710" s="1" t="s">
        <v>137</v>
      </c>
      <c r="G4710" s="1" t="s">
        <v>138</v>
      </c>
      <c r="I4710" s="1">
        <v>26.3</v>
      </c>
      <c r="J4710" s="1">
        <v>28.325371000000001</v>
      </c>
      <c r="K4710" s="1">
        <v>0.88899099999999998</v>
      </c>
      <c r="L4710" s="1">
        <v>1.1363799999999999</v>
      </c>
      <c r="M4710" s="1" t="b">
        <v>1</v>
      </c>
      <c r="N4710" s="1">
        <v>1</v>
      </c>
    </row>
    <row r="4711" spans="1:14" x14ac:dyDescent="0.2">
      <c r="A4711" s="124">
        <v>44303.125</v>
      </c>
      <c r="B4711" s="124">
        <v>44302.958333333336</v>
      </c>
      <c r="C4711" s="1">
        <v>1269364671</v>
      </c>
      <c r="D4711" s="1" t="s">
        <v>137</v>
      </c>
      <c r="G4711" s="1" t="s">
        <v>138</v>
      </c>
      <c r="I4711" s="1">
        <v>24.38</v>
      </c>
      <c r="J4711" s="1">
        <v>25.831454999999998</v>
      </c>
      <c r="K4711" s="1">
        <v>0.58523599999999998</v>
      </c>
      <c r="L4711" s="1">
        <v>0.86621899999999996</v>
      </c>
      <c r="M4711" s="1" t="b">
        <v>1</v>
      </c>
      <c r="N4711" s="1">
        <v>1</v>
      </c>
    </row>
    <row r="4712" spans="1:14" x14ac:dyDescent="0.2">
      <c r="A4712" s="124">
        <v>44303.166666666664</v>
      </c>
      <c r="B4712" s="124">
        <v>44303</v>
      </c>
      <c r="C4712" s="1">
        <v>1269364671</v>
      </c>
      <c r="D4712" s="1" t="s">
        <v>137</v>
      </c>
      <c r="G4712" s="1" t="s">
        <v>138</v>
      </c>
      <c r="I4712" s="1">
        <v>25.23</v>
      </c>
      <c r="J4712" s="1">
        <v>26.252658</v>
      </c>
      <c r="K4712" s="1">
        <v>3.5285999999999998E-2</v>
      </c>
      <c r="L4712" s="1">
        <v>0.98737200000000003</v>
      </c>
      <c r="M4712" s="1" t="b">
        <v>1</v>
      </c>
      <c r="N4712" s="1">
        <v>1</v>
      </c>
    </row>
    <row r="4713" spans="1:14" x14ac:dyDescent="0.2">
      <c r="A4713" s="124">
        <v>44303.208333333336</v>
      </c>
      <c r="B4713" s="124">
        <v>44303.041666666664</v>
      </c>
      <c r="C4713" s="1">
        <v>1269364671</v>
      </c>
      <c r="D4713" s="1" t="s">
        <v>137</v>
      </c>
      <c r="G4713" s="1" t="s">
        <v>138</v>
      </c>
      <c r="I4713" s="1">
        <v>25.17</v>
      </c>
      <c r="J4713" s="1">
        <v>26.324870000000001</v>
      </c>
      <c r="K4713" s="1">
        <v>0.12975500000000001</v>
      </c>
      <c r="L4713" s="1">
        <v>1.025115</v>
      </c>
      <c r="M4713" s="1" t="b">
        <v>1</v>
      </c>
      <c r="N4713" s="1">
        <v>1</v>
      </c>
    </row>
    <row r="4714" spans="1:14" x14ac:dyDescent="0.2">
      <c r="A4714" s="124">
        <v>44303.25</v>
      </c>
      <c r="B4714" s="124">
        <v>44303.083333333336</v>
      </c>
      <c r="C4714" s="1">
        <v>1269364671</v>
      </c>
      <c r="D4714" s="1" t="s">
        <v>137</v>
      </c>
      <c r="G4714" s="1" t="s">
        <v>138</v>
      </c>
      <c r="I4714" s="1">
        <v>24.78</v>
      </c>
      <c r="J4714" s="1">
        <v>25.853082000000001</v>
      </c>
      <c r="K4714" s="1">
        <v>5.5689000000000002E-2</v>
      </c>
      <c r="L4714" s="1">
        <v>1.017393</v>
      </c>
      <c r="M4714" s="1" t="b">
        <v>1</v>
      </c>
      <c r="N4714" s="1">
        <v>1</v>
      </c>
    </row>
    <row r="4715" spans="1:14" x14ac:dyDescent="0.2">
      <c r="A4715" s="124">
        <v>44303.291666666664</v>
      </c>
      <c r="B4715" s="124">
        <v>44303.125</v>
      </c>
      <c r="C4715" s="1">
        <v>1269364671</v>
      </c>
      <c r="D4715" s="1" t="s">
        <v>137</v>
      </c>
      <c r="G4715" s="1" t="s">
        <v>138</v>
      </c>
      <c r="I4715" s="1">
        <v>24.84</v>
      </c>
      <c r="J4715" s="1">
        <v>26.012975000000001</v>
      </c>
      <c r="K4715" s="1">
        <v>0.120828</v>
      </c>
      <c r="L4715" s="1">
        <v>1.0521469999999999</v>
      </c>
      <c r="M4715" s="1" t="b">
        <v>1</v>
      </c>
      <c r="N4715" s="1">
        <v>1</v>
      </c>
    </row>
    <row r="4716" spans="1:14" x14ac:dyDescent="0.2">
      <c r="A4716" s="124">
        <v>44303.333333333336</v>
      </c>
      <c r="B4716" s="124">
        <v>44303.166666666664</v>
      </c>
      <c r="C4716" s="1">
        <v>1269364671</v>
      </c>
      <c r="D4716" s="1" t="s">
        <v>137</v>
      </c>
      <c r="G4716" s="1" t="s">
        <v>138</v>
      </c>
      <c r="I4716" s="1">
        <v>25.16</v>
      </c>
      <c r="J4716" s="1">
        <v>26.428442</v>
      </c>
      <c r="K4716" s="1">
        <v>0.216753</v>
      </c>
      <c r="L4716" s="1">
        <v>1.0516890000000001</v>
      </c>
      <c r="M4716" s="1" t="b">
        <v>1</v>
      </c>
      <c r="N4716" s="1">
        <v>1</v>
      </c>
    </row>
    <row r="4717" spans="1:14" x14ac:dyDescent="0.2">
      <c r="A4717" s="124">
        <v>44303.375</v>
      </c>
      <c r="B4717" s="124">
        <v>44303.208333333336</v>
      </c>
      <c r="C4717" s="1">
        <v>1269364671</v>
      </c>
      <c r="D4717" s="1" t="s">
        <v>137</v>
      </c>
      <c r="G4717" s="1" t="s">
        <v>138</v>
      </c>
      <c r="I4717" s="1">
        <v>25.23</v>
      </c>
      <c r="J4717" s="1">
        <v>26.614764999999998</v>
      </c>
      <c r="K4717" s="1">
        <v>0.21929999999999999</v>
      </c>
      <c r="L4717" s="1">
        <v>1.165465</v>
      </c>
      <c r="M4717" s="1" t="b">
        <v>1</v>
      </c>
      <c r="N4717" s="1">
        <v>1</v>
      </c>
    </row>
    <row r="4718" spans="1:14" x14ac:dyDescent="0.2">
      <c r="A4718" s="124">
        <v>44303.416666666664</v>
      </c>
      <c r="B4718" s="124">
        <v>44303.25</v>
      </c>
      <c r="C4718" s="1">
        <v>1269364671</v>
      </c>
      <c r="D4718" s="1" t="s">
        <v>137</v>
      </c>
      <c r="G4718" s="1" t="s">
        <v>138</v>
      </c>
      <c r="I4718" s="1">
        <v>28.28</v>
      </c>
      <c r="J4718" s="1">
        <v>29.852450999999999</v>
      </c>
      <c r="K4718" s="1">
        <v>0.46532099999999998</v>
      </c>
      <c r="L4718" s="1">
        <v>1.1071299999999999</v>
      </c>
      <c r="M4718" s="1" t="b">
        <v>1</v>
      </c>
      <c r="N4718" s="1">
        <v>1</v>
      </c>
    </row>
    <row r="4719" spans="1:14" x14ac:dyDescent="0.2">
      <c r="A4719" s="124">
        <v>44303.458333333336</v>
      </c>
      <c r="B4719" s="124">
        <v>44303.291666666664</v>
      </c>
      <c r="C4719" s="1">
        <v>1269364671</v>
      </c>
      <c r="D4719" s="1" t="s">
        <v>137</v>
      </c>
      <c r="G4719" s="1" t="s">
        <v>138</v>
      </c>
      <c r="I4719" s="1">
        <v>33.979999999999997</v>
      </c>
      <c r="J4719" s="1">
        <v>35.510728999999998</v>
      </c>
      <c r="K4719" s="1">
        <v>0.54971300000000001</v>
      </c>
      <c r="L4719" s="1">
        <v>0.981016</v>
      </c>
      <c r="M4719" s="1" t="b">
        <v>1</v>
      </c>
      <c r="N4719" s="1">
        <v>1</v>
      </c>
    </row>
    <row r="4720" spans="1:14" x14ac:dyDescent="0.2">
      <c r="A4720" s="124">
        <v>44303.5</v>
      </c>
      <c r="B4720" s="124">
        <v>44303.333333333336</v>
      </c>
      <c r="C4720" s="1">
        <v>1269364671</v>
      </c>
      <c r="D4720" s="1" t="s">
        <v>137</v>
      </c>
      <c r="G4720" s="1" t="s">
        <v>138</v>
      </c>
      <c r="I4720" s="1">
        <v>35.18</v>
      </c>
      <c r="J4720" s="1">
        <v>36.909402</v>
      </c>
      <c r="K4720" s="1">
        <v>0.66258300000000003</v>
      </c>
      <c r="L4720" s="1">
        <v>1.066819</v>
      </c>
      <c r="M4720" s="1" t="b">
        <v>1</v>
      </c>
      <c r="N4720" s="1">
        <v>1</v>
      </c>
    </row>
    <row r="4721" spans="1:14" x14ac:dyDescent="0.2">
      <c r="A4721" s="124">
        <v>44303.541666666664</v>
      </c>
      <c r="B4721" s="124">
        <v>44303.375</v>
      </c>
      <c r="C4721" s="1">
        <v>1269364671</v>
      </c>
      <c r="D4721" s="1" t="s">
        <v>137</v>
      </c>
      <c r="G4721" s="1" t="s">
        <v>138</v>
      </c>
      <c r="I4721" s="1">
        <v>35.700000000000003</v>
      </c>
      <c r="J4721" s="1">
        <v>37.963619999999999</v>
      </c>
      <c r="K4721" s="1">
        <v>1.0009060000000001</v>
      </c>
      <c r="L4721" s="1">
        <v>1.2627139999999999</v>
      </c>
      <c r="M4721" s="1" t="b">
        <v>1</v>
      </c>
      <c r="N4721" s="1">
        <v>1</v>
      </c>
    </row>
    <row r="4722" spans="1:14" x14ac:dyDescent="0.2">
      <c r="A4722" s="124">
        <v>44303.583333333336</v>
      </c>
      <c r="B4722" s="124">
        <v>44303.416666666664</v>
      </c>
      <c r="C4722" s="1">
        <v>1269364671</v>
      </c>
      <c r="D4722" s="1" t="s">
        <v>137</v>
      </c>
      <c r="G4722" s="1" t="s">
        <v>138</v>
      </c>
      <c r="I4722" s="1">
        <v>34.119999999999997</v>
      </c>
      <c r="J4722" s="1">
        <v>36.382685000000002</v>
      </c>
      <c r="K4722" s="1">
        <v>0.98410200000000003</v>
      </c>
      <c r="L4722" s="1">
        <v>1.278583</v>
      </c>
      <c r="M4722" s="1" t="b">
        <v>1</v>
      </c>
      <c r="N4722" s="1">
        <v>1</v>
      </c>
    </row>
    <row r="4723" spans="1:14" x14ac:dyDescent="0.2">
      <c r="A4723" s="124">
        <v>44303.625</v>
      </c>
      <c r="B4723" s="124">
        <v>44303.458333333336</v>
      </c>
      <c r="C4723" s="1">
        <v>1269364671</v>
      </c>
      <c r="D4723" s="1" t="s">
        <v>137</v>
      </c>
      <c r="G4723" s="1" t="s">
        <v>138</v>
      </c>
      <c r="I4723" s="1">
        <v>32.35</v>
      </c>
      <c r="J4723" s="1">
        <v>34.403247</v>
      </c>
      <c r="K4723" s="1">
        <v>0.85572800000000004</v>
      </c>
      <c r="L4723" s="1">
        <v>1.197519</v>
      </c>
      <c r="M4723" s="1" t="b">
        <v>1</v>
      </c>
      <c r="N4723" s="1">
        <v>1</v>
      </c>
    </row>
    <row r="4724" spans="1:14" x14ac:dyDescent="0.2">
      <c r="A4724" s="124">
        <v>44303.666666666664</v>
      </c>
      <c r="B4724" s="124">
        <v>44303.5</v>
      </c>
      <c r="C4724" s="1">
        <v>1269364671</v>
      </c>
      <c r="D4724" s="1" t="s">
        <v>137</v>
      </c>
      <c r="G4724" s="1" t="s">
        <v>138</v>
      </c>
      <c r="I4724" s="1">
        <v>28.3</v>
      </c>
      <c r="J4724" s="1">
        <v>29.788523000000001</v>
      </c>
      <c r="K4724" s="1">
        <v>0.62228099999999997</v>
      </c>
      <c r="L4724" s="1">
        <v>0.86624199999999996</v>
      </c>
      <c r="M4724" s="1" t="b">
        <v>1</v>
      </c>
      <c r="N4724" s="1">
        <v>1</v>
      </c>
    </row>
    <row r="4725" spans="1:14" x14ac:dyDescent="0.2">
      <c r="A4725" s="124">
        <v>44303.708333333336</v>
      </c>
      <c r="B4725" s="124">
        <v>44303.541666666664</v>
      </c>
      <c r="C4725" s="1">
        <v>1269364671</v>
      </c>
      <c r="D4725" s="1" t="s">
        <v>137</v>
      </c>
      <c r="G4725" s="1" t="s">
        <v>138</v>
      </c>
      <c r="I4725" s="1">
        <v>26.5</v>
      </c>
      <c r="J4725" s="1">
        <v>27.908214999999998</v>
      </c>
      <c r="K4725" s="1">
        <v>0.55206299999999997</v>
      </c>
      <c r="L4725" s="1">
        <v>0.85615200000000002</v>
      </c>
      <c r="M4725" s="1" t="b">
        <v>1</v>
      </c>
      <c r="N4725" s="1">
        <v>1</v>
      </c>
    </row>
    <row r="4726" spans="1:14" x14ac:dyDescent="0.2">
      <c r="A4726" s="124">
        <v>44303.75</v>
      </c>
      <c r="B4726" s="124">
        <v>44303.583333333336</v>
      </c>
      <c r="C4726" s="1">
        <v>1269364671</v>
      </c>
      <c r="D4726" s="1" t="s">
        <v>137</v>
      </c>
      <c r="G4726" s="1" t="s">
        <v>138</v>
      </c>
      <c r="I4726" s="1">
        <v>25.02</v>
      </c>
      <c r="J4726" s="1">
        <v>26.491129999999998</v>
      </c>
      <c r="K4726" s="1">
        <v>0.56191000000000002</v>
      </c>
      <c r="L4726" s="1">
        <v>0.90922000000000003</v>
      </c>
      <c r="M4726" s="1" t="b">
        <v>1</v>
      </c>
      <c r="N4726" s="1">
        <v>1</v>
      </c>
    </row>
    <row r="4727" spans="1:14" x14ac:dyDescent="0.2">
      <c r="A4727" s="124">
        <v>44303.791666666664</v>
      </c>
      <c r="B4727" s="124">
        <v>44303.625</v>
      </c>
      <c r="C4727" s="1">
        <v>1269364671</v>
      </c>
      <c r="D4727" s="1" t="s">
        <v>137</v>
      </c>
      <c r="G4727" s="1" t="s">
        <v>138</v>
      </c>
      <c r="I4727" s="1">
        <v>24.98</v>
      </c>
      <c r="J4727" s="1">
        <v>26.458767999999999</v>
      </c>
      <c r="K4727" s="1">
        <v>0.57674700000000001</v>
      </c>
      <c r="L4727" s="1">
        <v>0.90202099999999996</v>
      </c>
      <c r="M4727" s="1" t="b">
        <v>1</v>
      </c>
      <c r="N4727" s="1">
        <v>1</v>
      </c>
    </row>
    <row r="4728" spans="1:14" x14ac:dyDescent="0.2">
      <c r="A4728" s="124">
        <v>44303.833333333336</v>
      </c>
      <c r="B4728" s="124">
        <v>44303.666666666664</v>
      </c>
      <c r="C4728" s="1">
        <v>1269364671</v>
      </c>
      <c r="D4728" s="1" t="s">
        <v>137</v>
      </c>
      <c r="G4728" s="1" t="s">
        <v>138</v>
      </c>
      <c r="I4728" s="1">
        <v>25.36</v>
      </c>
      <c r="J4728" s="1">
        <v>26.755942999999998</v>
      </c>
      <c r="K4728" s="1">
        <v>0.53253200000000001</v>
      </c>
      <c r="L4728" s="1">
        <v>0.86341100000000004</v>
      </c>
      <c r="M4728" s="1" t="b">
        <v>1</v>
      </c>
      <c r="N4728" s="1">
        <v>1</v>
      </c>
    </row>
    <row r="4729" spans="1:14" x14ac:dyDescent="0.2">
      <c r="A4729" s="124">
        <v>44303.875</v>
      </c>
      <c r="B4729" s="124">
        <v>44303.708333333336</v>
      </c>
      <c r="C4729" s="1">
        <v>1269364671</v>
      </c>
      <c r="D4729" s="1" t="s">
        <v>137</v>
      </c>
      <c r="G4729" s="1" t="s">
        <v>138</v>
      </c>
      <c r="I4729" s="1">
        <v>26.88</v>
      </c>
      <c r="J4729" s="1">
        <v>28.211886</v>
      </c>
      <c r="K4729" s="1">
        <v>0.47188000000000002</v>
      </c>
      <c r="L4729" s="1">
        <v>0.86000600000000005</v>
      </c>
      <c r="M4729" s="1" t="b">
        <v>1</v>
      </c>
      <c r="N4729" s="1">
        <v>1</v>
      </c>
    </row>
    <row r="4730" spans="1:14" x14ac:dyDescent="0.2">
      <c r="A4730" s="124">
        <v>44303.916666666664</v>
      </c>
      <c r="B4730" s="124">
        <v>44303.75</v>
      </c>
      <c r="C4730" s="1">
        <v>1269364671</v>
      </c>
      <c r="D4730" s="1" t="s">
        <v>137</v>
      </c>
      <c r="G4730" s="1" t="s">
        <v>138</v>
      </c>
      <c r="I4730" s="1">
        <v>27.12</v>
      </c>
      <c r="J4730" s="1">
        <v>28.409438000000002</v>
      </c>
      <c r="K4730" s="1">
        <v>0.52505199999999996</v>
      </c>
      <c r="L4730" s="1">
        <v>0.76438600000000001</v>
      </c>
      <c r="M4730" s="1" t="b">
        <v>1</v>
      </c>
      <c r="N4730" s="1">
        <v>1</v>
      </c>
    </row>
    <row r="4731" spans="1:14" x14ac:dyDescent="0.2">
      <c r="A4731" s="124">
        <v>44303.958333333336</v>
      </c>
      <c r="B4731" s="124">
        <v>44303.791666666664</v>
      </c>
      <c r="C4731" s="1">
        <v>1269364671</v>
      </c>
      <c r="D4731" s="1" t="s">
        <v>137</v>
      </c>
      <c r="G4731" s="1" t="s">
        <v>138</v>
      </c>
      <c r="I4731" s="1">
        <v>34.549999999999997</v>
      </c>
      <c r="J4731" s="1">
        <v>36.407854</v>
      </c>
      <c r="K4731" s="1">
        <v>0.904451</v>
      </c>
      <c r="L4731" s="1">
        <v>0.953403</v>
      </c>
      <c r="M4731" s="1" t="b">
        <v>1</v>
      </c>
      <c r="N4731" s="1">
        <v>1</v>
      </c>
    </row>
    <row r="4732" spans="1:14" x14ac:dyDescent="0.2">
      <c r="A4732" s="124">
        <v>44304</v>
      </c>
      <c r="B4732" s="124">
        <v>44303.833333333336</v>
      </c>
      <c r="C4732" s="1">
        <v>1269364671</v>
      </c>
      <c r="D4732" s="1" t="s">
        <v>137</v>
      </c>
      <c r="G4732" s="1" t="s">
        <v>138</v>
      </c>
      <c r="I4732" s="1">
        <v>42.91</v>
      </c>
      <c r="J4732" s="1">
        <v>44.881411</v>
      </c>
      <c r="K4732" s="1">
        <v>0.58193700000000004</v>
      </c>
      <c r="L4732" s="1">
        <v>1.3894740000000001</v>
      </c>
      <c r="M4732" s="1" t="b">
        <v>1</v>
      </c>
      <c r="N4732" s="1">
        <v>1</v>
      </c>
    </row>
    <row r="4733" spans="1:14" x14ac:dyDescent="0.2">
      <c r="A4733" s="124">
        <v>44304.041666666664</v>
      </c>
      <c r="B4733" s="124">
        <v>44303.875</v>
      </c>
      <c r="C4733" s="1">
        <v>1269364671</v>
      </c>
      <c r="D4733" s="1" t="s">
        <v>137</v>
      </c>
      <c r="G4733" s="1" t="s">
        <v>138</v>
      </c>
      <c r="I4733" s="1">
        <v>34.15</v>
      </c>
      <c r="J4733" s="1">
        <v>36.411034000000001</v>
      </c>
      <c r="K4733" s="1">
        <v>0.887656</v>
      </c>
      <c r="L4733" s="1">
        <v>1.373378</v>
      </c>
      <c r="M4733" s="1" t="b">
        <v>1</v>
      </c>
      <c r="N4733" s="1">
        <v>1</v>
      </c>
    </row>
    <row r="4734" spans="1:14" x14ac:dyDescent="0.2">
      <c r="A4734" s="124">
        <v>44304.083333333336</v>
      </c>
      <c r="B4734" s="124">
        <v>44303.916666666664</v>
      </c>
      <c r="C4734" s="1">
        <v>1269364671</v>
      </c>
      <c r="D4734" s="1" t="s">
        <v>137</v>
      </c>
      <c r="G4734" s="1" t="s">
        <v>138</v>
      </c>
      <c r="I4734" s="1">
        <v>27.46</v>
      </c>
      <c r="J4734" s="1">
        <v>29.273022000000001</v>
      </c>
      <c r="K4734" s="1">
        <v>0.74757200000000001</v>
      </c>
      <c r="L4734" s="1">
        <v>1.06545</v>
      </c>
      <c r="M4734" s="1" t="b">
        <v>1</v>
      </c>
      <c r="N4734" s="1">
        <v>1</v>
      </c>
    </row>
    <row r="4735" spans="1:14" x14ac:dyDescent="0.2">
      <c r="A4735" s="124">
        <v>44304.125</v>
      </c>
      <c r="B4735" s="124">
        <v>44303.958333333336</v>
      </c>
      <c r="C4735" s="1">
        <v>1269364671</v>
      </c>
      <c r="D4735" s="1" t="s">
        <v>137</v>
      </c>
      <c r="G4735" s="1" t="s">
        <v>138</v>
      </c>
      <c r="I4735" s="1">
        <v>24</v>
      </c>
      <c r="J4735" s="1">
        <v>25.483650000000001</v>
      </c>
      <c r="K4735" s="1">
        <v>0.48270299999999999</v>
      </c>
      <c r="L4735" s="1">
        <v>1.000947</v>
      </c>
      <c r="M4735" s="1" t="b">
        <v>1</v>
      </c>
      <c r="N4735" s="1">
        <v>1</v>
      </c>
    </row>
    <row r="4736" spans="1:14" x14ac:dyDescent="0.2">
      <c r="A4736" s="124">
        <v>44304.166666666664</v>
      </c>
      <c r="B4736" s="124">
        <v>44304</v>
      </c>
      <c r="C4736" s="1">
        <v>1269364671</v>
      </c>
      <c r="D4736" s="1" t="s">
        <v>137</v>
      </c>
      <c r="G4736" s="1" t="s">
        <v>138</v>
      </c>
      <c r="I4736" s="1">
        <v>23.69</v>
      </c>
      <c r="J4736" s="1">
        <v>24.459523999999998</v>
      </c>
      <c r="K4736" s="1">
        <v>-9.7979999999999994E-3</v>
      </c>
      <c r="L4736" s="1">
        <v>0.77932199999999996</v>
      </c>
      <c r="M4736" s="1" t="b">
        <v>1</v>
      </c>
      <c r="N4736" s="1">
        <v>1</v>
      </c>
    </row>
    <row r="4737" spans="1:14" x14ac:dyDescent="0.2">
      <c r="A4737" s="124">
        <v>44304.208333333336</v>
      </c>
      <c r="B4737" s="124">
        <v>44304.041666666664</v>
      </c>
      <c r="C4737" s="1">
        <v>1269364671</v>
      </c>
      <c r="D4737" s="1" t="s">
        <v>137</v>
      </c>
      <c r="G4737" s="1" t="s">
        <v>138</v>
      </c>
      <c r="I4737" s="1">
        <v>23.31</v>
      </c>
      <c r="J4737" s="1">
        <v>24.111526000000001</v>
      </c>
      <c r="K4737" s="1">
        <v>-2.8268999999999999E-2</v>
      </c>
      <c r="L4737" s="1">
        <v>0.82979499999999995</v>
      </c>
      <c r="M4737" s="1" t="b">
        <v>1</v>
      </c>
      <c r="N4737" s="1">
        <v>1</v>
      </c>
    </row>
    <row r="4738" spans="1:14" x14ac:dyDescent="0.2">
      <c r="A4738" s="124">
        <v>44304.25</v>
      </c>
      <c r="B4738" s="124">
        <v>44304.083333333336</v>
      </c>
      <c r="C4738" s="1">
        <v>1269364671</v>
      </c>
      <c r="D4738" s="1" t="s">
        <v>137</v>
      </c>
      <c r="G4738" s="1" t="s">
        <v>138</v>
      </c>
      <c r="I4738" s="1">
        <v>23.06</v>
      </c>
      <c r="J4738" s="1">
        <v>23.876276000000001</v>
      </c>
      <c r="K4738" s="1">
        <v>-2.8455999999999999E-2</v>
      </c>
      <c r="L4738" s="1">
        <v>0.84473200000000004</v>
      </c>
      <c r="M4738" s="1" t="b">
        <v>1</v>
      </c>
      <c r="N4738" s="1">
        <v>1</v>
      </c>
    </row>
    <row r="4739" spans="1:14" x14ac:dyDescent="0.2">
      <c r="A4739" s="124">
        <v>44304.291666666664</v>
      </c>
      <c r="B4739" s="124">
        <v>44304.125</v>
      </c>
      <c r="C4739" s="1">
        <v>1269364671</v>
      </c>
      <c r="D4739" s="1" t="s">
        <v>137</v>
      </c>
      <c r="G4739" s="1" t="s">
        <v>138</v>
      </c>
      <c r="I4739" s="1">
        <v>23.04</v>
      </c>
      <c r="J4739" s="1">
        <v>23.833521000000001</v>
      </c>
      <c r="K4739" s="1">
        <v>-2.4878999999999998E-2</v>
      </c>
      <c r="L4739" s="1">
        <v>0.81840000000000002</v>
      </c>
      <c r="M4739" s="1" t="b">
        <v>1</v>
      </c>
      <c r="N4739" s="1">
        <v>1</v>
      </c>
    </row>
    <row r="4740" spans="1:14" x14ac:dyDescent="0.2">
      <c r="A4740" s="124">
        <v>44304.333333333336</v>
      </c>
      <c r="B4740" s="124">
        <v>44304.166666666664</v>
      </c>
      <c r="C4740" s="1">
        <v>1269364671</v>
      </c>
      <c r="D4740" s="1" t="s">
        <v>137</v>
      </c>
      <c r="G4740" s="1" t="s">
        <v>138</v>
      </c>
      <c r="I4740" s="1">
        <v>22.9</v>
      </c>
      <c r="J4740" s="1">
        <v>23.795551</v>
      </c>
      <c r="K4740" s="1">
        <v>1.8786000000000001E-2</v>
      </c>
      <c r="L4740" s="1">
        <v>0.87676500000000002</v>
      </c>
      <c r="M4740" s="1" t="b">
        <v>1</v>
      </c>
      <c r="N4740" s="1">
        <v>1</v>
      </c>
    </row>
    <row r="4741" spans="1:14" x14ac:dyDescent="0.2">
      <c r="A4741" s="124">
        <v>44304.375</v>
      </c>
      <c r="B4741" s="124">
        <v>44304.208333333336</v>
      </c>
      <c r="C4741" s="1">
        <v>1269364671</v>
      </c>
      <c r="D4741" s="1" t="s">
        <v>137</v>
      </c>
      <c r="G4741" s="1" t="s">
        <v>138</v>
      </c>
      <c r="I4741" s="1">
        <v>22.91</v>
      </c>
      <c r="J4741" s="1">
        <v>23.875872000000001</v>
      </c>
      <c r="K4741" s="1">
        <v>1.4567E-2</v>
      </c>
      <c r="L4741" s="1">
        <v>0.95130499999999996</v>
      </c>
      <c r="M4741" s="1" t="b">
        <v>1</v>
      </c>
      <c r="N4741" s="1">
        <v>1</v>
      </c>
    </row>
    <row r="4742" spans="1:14" x14ac:dyDescent="0.2">
      <c r="A4742" s="124">
        <v>44304.416666666664</v>
      </c>
      <c r="B4742" s="124">
        <v>44304.25</v>
      </c>
      <c r="C4742" s="1">
        <v>1269364671</v>
      </c>
      <c r="D4742" s="1" t="s">
        <v>137</v>
      </c>
      <c r="G4742" s="1" t="s">
        <v>138</v>
      </c>
      <c r="I4742" s="1">
        <v>23.24</v>
      </c>
      <c r="J4742" s="1">
        <v>24.325444999999998</v>
      </c>
      <c r="K4742" s="1">
        <v>0.14807300000000001</v>
      </c>
      <c r="L4742" s="1">
        <v>0.93737199999999998</v>
      </c>
      <c r="M4742" s="1" t="b">
        <v>1</v>
      </c>
      <c r="N4742" s="1">
        <v>1</v>
      </c>
    </row>
    <row r="4743" spans="1:14" x14ac:dyDescent="0.2">
      <c r="A4743" s="124">
        <v>44304.458333333336</v>
      </c>
      <c r="B4743" s="124">
        <v>44304.291666666664</v>
      </c>
      <c r="C4743" s="1">
        <v>1269364671</v>
      </c>
      <c r="D4743" s="1" t="s">
        <v>137</v>
      </c>
      <c r="G4743" s="1" t="s">
        <v>138</v>
      </c>
      <c r="I4743" s="1">
        <v>24.2</v>
      </c>
      <c r="J4743" s="1">
        <v>25.357424999999999</v>
      </c>
      <c r="K4743" s="1">
        <v>0.168076</v>
      </c>
      <c r="L4743" s="1">
        <v>0.98934900000000003</v>
      </c>
      <c r="M4743" s="1" t="b">
        <v>1</v>
      </c>
      <c r="N4743" s="1">
        <v>1</v>
      </c>
    </row>
    <row r="4744" spans="1:14" x14ac:dyDescent="0.2">
      <c r="A4744" s="124">
        <v>44304.5</v>
      </c>
      <c r="B4744" s="124">
        <v>44304.333333333336</v>
      </c>
      <c r="C4744" s="1">
        <v>1269364671</v>
      </c>
      <c r="D4744" s="1" t="s">
        <v>137</v>
      </c>
      <c r="G4744" s="1" t="s">
        <v>138</v>
      </c>
      <c r="I4744" s="1">
        <v>24.67</v>
      </c>
      <c r="J4744" s="1">
        <v>25.916329000000001</v>
      </c>
      <c r="K4744" s="1">
        <v>0.21128</v>
      </c>
      <c r="L4744" s="1">
        <v>1.0350490000000001</v>
      </c>
      <c r="M4744" s="1" t="b">
        <v>1</v>
      </c>
      <c r="N4744" s="1">
        <v>1</v>
      </c>
    </row>
    <row r="4745" spans="1:14" x14ac:dyDescent="0.2">
      <c r="A4745" s="124">
        <v>44304.541666666664</v>
      </c>
      <c r="B4745" s="124">
        <v>44304.375</v>
      </c>
      <c r="C4745" s="1">
        <v>1269364671</v>
      </c>
      <c r="D4745" s="1" t="s">
        <v>137</v>
      </c>
      <c r="G4745" s="1" t="s">
        <v>138</v>
      </c>
      <c r="I4745" s="1">
        <v>24.64</v>
      </c>
      <c r="J4745" s="1">
        <v>25.954647999999999</v>
      </c>
      <c r="K4745" s="1">
        <v>0.38898199999999999</v>
      </c>
      <c r="L4745" s="1">
        <v>0.92566599999999999</v>
      </c>
      <c r="M4745" s="1" t="b">
        <v>1</v>
      </c>
      <c r="N4745" s="1">
        <v>1</v>
      </c>
    </row>
    <row r="4746" spans="1:14" x14ac:dyDescent="0.2">
      <c r="A4746" s="124">
        <v>44304.583333333336</v>
      </c>
      <c r="B4746" s="124">
        <v>44304.416666666664</v>
      </c>
      <c r="C4746" s="1">
        <v>1269364671</v>
      </c>
      <c r="D4746" s="1" t="s">
        <v>137</v>
      </c>
      <c r="G4746" s="1" t="s">
        <v>138</v>
      </c>
      <c r="I4746" s="1">
        <v>23.87</v>
      </c>
      <c r="J4746" s="1">
        <v>25.317743</v>
      </c>
      <c r="K4746" s="1">
        <v>0.43471399999999999</v>
      </c>
      <c r="L4746" s="1">
        <v>1.013029</v>
      </c>
      <c r="M4746" s="1" t="b">
        <v>1</v>
      </c>
      <c r="N4746" s="1">
        <v>1</v>
      </c>
    </row>
    <row r="4747" spans="1:14" x14ac:dyDescent="0.2">
      <c r="A4747" s="124">
        <v>44304.625</v>
      </c>
      <c r="B4747" s="124">
        <v>44304.458333333336</v>
      </c>
      <c r="C4747" s="1">
        <v>1269364671</v>
      </c>
      <c r="D4747" s="1" t="s">
        <v>137</v>
      </c>
      <c r="G4747" s="1" t="s">
        <v>138</v>
      </c>
      <c r="I4747" s="1">
        <v>23.8</v>
      </c>
      <c r="J4747" s="1">
        <v>25.135411000000001</v>
      </c>
      <c r="K4747" s="1">
        <v>0.46334399999999998</v>
      </c>
      <c r="L4747" s="1">
        <v>0.87206700000000004</v>
      </c>
      <c r="M4747" s="1" t="b">
        <v>1</v>
      </c>
      <c r="N4747" s="1">
        <v>1</v>
      </c>
    </row>
    <row r="4748" spans="1:14" x14ac:dyDescent="0.2">
      <c r="A4748" s="124">
        <v>44304.666666666664</v>
      </c>
      <c r="B4748" s="124">
        <v>44304.5</v>
      </c>
      <c r="C4748" s="1">
        <v>1269364671</v>
      </c>
      <c r="D4748" s="1" t="s">
        <v>137</v>
      </c>
      <c r="G4748" s="1" t="s">
        <v>138</v>
      </c>
      <c r="I4748" s="1">
        <v>22.68</v>
      </c>
      <c r="J4748" s="1">
        <v>24.100401999999999</v>
      </c>
      <c r="K4748" s="1">
        <v>0.53212599999999999</v>
      </c>
      <c r="L4748" s="1">
        <v>0.88827599999999995</v>
      </c>
      <c r="M4748" s="1" t="b">
        <v>1</v>
      </c>
      <c r="N4748" s="1">
        <v>1</v>
      </c>
    </row>
    <row r="4749" spans="1:14" x14ac:dyDescent="0.2">
      <c r="A4749" s="124">
        <v>44304.708333333336</v>
      </c>
      <c r="B4749" s="124">
        <v>44304.541666666664</v>
      </c>
      <c r="C4749" s="1">
        <v>1269364671</v>
      </c>
      <c r="D4749" s="1" t="s">
        <v>137</v>
      </c>
      <c r="G4749" s="1" t="s">
        <v>138</v>
      </c>
      <c r="I4749" s="1">
        <v>22.62</v>
      </c>
      <c r="J4749" s="1">
        <v>23.943624</v>
      </c>
      <c r="K4749" s="1">
        <v>0.43154700000000001</v>
      </c>
      <c r="L4749" s="1">
        <v>0.89207700000000001</v>
      </c>
      <c r="M4749" s="1" t="b">
        <v>1</v>
      </c>
      <c r="N4749" s="1">
        <v>1</v>
      </c>
    </row>
    <row r="4750" spans="1:14" x14ac:dyDescent="0.2">
      <c r="A4750" s="124">
        <v>44304.75</v>
      </c>
      <c r="B4750" s="124">
        <v>44304.583333333336</v>
      </c>
      <c r="C4750" s="1">
        <v>1269364671</v>
      </c>
      <c r="D4750" s="1" t="s">
        <v>137</v>
      </c>
      <c r="G4750" s="1" t="s">
        <v>138</v>
      </c>
      <c r="I4750" s="1">
        <v>22.28</v>
      </c>
      <c r="J4750" s="1">
        <v>23.661404000000001</v>
      </c>
      <c r="K4750" s="1">
        <v>0.56122399999999995</v>
      </c>
      <c r="L4750" s="1">
        <v>0.82018000000000002</v>
      </c>
      <c r="M4750" s="1" t="b">
        <v>1</v>
      </c>
      <c r="N4750" s="1">
        <v>1</v>
      </c>
    </row>
    <row r="4751" spans="1:14" x14ac:dyDescent="0.2">
      <c r="A4751" s="124">
        <v>44304.791666666664</v>
      </c>
      <c r="B4751" s="124">
        <v>44304.625</v>
      </c>
      <c r="C4751" s="1">
        <v>1269364671</v>
      </c>
      <c r="D4751" s="1" t="s">
        <v>137</v>
      </c>
      <c r="G4751" s="1" t="s">
        <v>138</v>
      </c>
      <c r="I4751" s="1">
        <v>22.1</v>
      </c>
      <c r="J4751" s="1">
        <v>23.428847999999999</v>
      </c>
      <c r="K4751" s="1">
        <v>0.51559200000000005</v>
      </c>
      <c r="L4751" s="1">
        <v>0.81325599999999998</v>
      </c>
      <c r="M4751" s="1" t="b">
        <v>1</v>
      </c>
      <c r="N4751" s="1">
        <v>1</v>
      </c>
    </row>
    <row r="4752" spans="1:14" x14ac:dyDescent="0.2">
      <c r="A4752" s="124">
        <v>44304.833333333336</v>
      </c>
      <c r="B4752" s="124">
        <v>44304.666666666664</v>
      </c>
      <c r="C4752" s="1">
        <v>1269364671</v>
      </c>
      <c r="D4752" s="1" t="s">
        <v>137</v>
      </c>
      <c r="G4752" s="1" t="s">
        <v>138</v>
      </c>
      <c r="I4752" s="1">
        <v>22.54</v>
      </c>
      <c r="J4752" s="1">
        <v>23.610092999999999</v>
      </c>
      <c r="K4752" s="1">
        <v>0.27311600000000003</v>
      </c>
      <c r="L4752" s="1">
        <v>0.79697700000000005</v>
      </c>
      <c r="M4752" s="1" t="b">
        <v>1</v>
      </c>
      <c r="N4752" s="1">
        <v>1</v>
      </c>
    </row>
    <row r="4753" spans="1:14" x14ac:dyDescent="0.2">
      <c r="A4753" s="124">
        <v>44304.875</v>
      </c>
      <c r="B4753" s="124">
        <v>44304.708333333336</v>
      </c>
      <c r="C4753" s="1">
        <v>1269364671</v>
      </c>
      <c r="D4753" s="1" t="s">
        <v>137</v>
      </c>
      <c r="G4753" s="1" t="s">
        <v>138</v>
      </c>
      <c r="I4753" s="1">
        <v>24.32</v>
      </c>
      <c r="J4753" s="1">
        <v>25.076160999999999</v>
      </c>
      <c r="K4753" s="1">
        <v>-5.4650999999999998E-2</v>
      </c>
      <c r="L4753" s="1">
        <v>0.81081199999999998</v>
      </c>
      <c r="M4753" s="1" t="b">
        <v>1</v>
      </c>
      <c r="N4753" s="1">
        <v>1</v>
      </c>
    </row>
    <row r="4754" spans="1:14" x14ac:dyDescent="0.2">
      <c r="A4754" s="124">
        <v>44304.916666666664</v>
      </c>
      <c r="B4754" s="124">
        <v>44304.75</v>
      </c>
      <c r="C4754" s="1">
        <v>1269364671</v>
      </c>
      <c r="D4754" s="1" t="s">
        <v>137</v>
      </c>
      <c r="G4754" s="1" t="s">
        <v>138</v>
      </c>
      <c r="I4754" s="1">
        <v>25.07</v>
      </c>
      <c r="J4754" s="1">
        <v>25.777176000000001</v>
      </c>
      <c r="K4754" s="1">
        <v>-5.7225999999999999E-2</v>
      </c>
      <c r="L4754" s="1">
        <v>0.76440200000000003</v>
      </c>
      <c r="M4754" s="1" t="b">
        <v>1</v>
      </c>
      <c r="N4754" s="1">
        <v>1</v>
      </c>
    </row>
    <row r="4755" spans="1:14" x14ac:dyDescent="0.2">
      <c r="A4755" s="124">
        <v>44304.958333333336</v>
      </c>
      <c r="B4755" s="124">
        <v>44304.791666666664</v>
      </c>
      <c r="C4755" s="1">
        <v>1269364671</v>
      </c>
      <c r="D4755" s="1" t="s">
        <v>137</v>
      </c>
      <c r="G4755" s="1" t="s">
        <v>138</v>
      </c>
      <c r="I4755" s="1">
        <v>30.7</v>
      </c>
      <c r="J4755" s="1">
        <v>31.297160999999999</v>
      </c>
      <c r="K4755" s="1">
        <v>-6.9529999999999995E-2</v>
      </c>
      <c r="L4755" s="1">
        <v>0.66669100000000003</v>
      </c>
      <c r="M4755" s="1" t="b">
        <v>1</v>
      </c>
      <c r="N4755" s="1">
        <v>1</v>
      </c>
    </row>
    <row r="4756" spans="1:14" x14ac:dyDescent="0.2">
      <c r="A4756" s="124">
        <v>44305</v>
      </c>
      <c r="B4756" s="124">
        <v>44304.833333333336</v>
      </c>
      <c r="C4756" s="1">
        <v>1269364671</v>
      </c>
      <c r="D4756" s="1" t="s">
        <v>137</v>
      </c>
      <c r="G4756" s="1" t="s">
        <v>138</v>
      </c>
      <c r="I4756" s="1">
        <v>39.869999999999997</v>
      </c>
      <c r="J4756" s="1">
        <v>40.952801999999998</v>
      </c>
      <c r="K4756" s="1">
        <v>0.27462999999999999</v>
      </c>
      <c r="L4756" s="1">
        <v>0.808172</v>
      </c>
      <c r="M4756" s="1" t="b">
        <v>1</v>
      </c>
      <c r="N4756" s="1">
        <v>1</v>
      </c>
    </row>
    <row r="4757" spans="1:14" x14ac:dyDescent="0.2">
      <c r="A4757" s="124">
        <v>44305.041666666664</v>
      </c>
      <c r="B4757" s="124">
        <v>44304.875</v>
      </c>
      <c r="C4757" s="1">
        <v>1269364671</v>
      </c>
      <c r="D4757" s="1" t="s">
        <v>137</v>
      </c>
      <c r="G4757" s="1" t="s">
        <v>138</v>
      </c>
      <c r="I4757" s="1">
        <v>31.28</v>
      </c>
      <c r="J4757" s="1">
        <v>32.536647000000002</v>
      </c>
      <c r="K4757" s="1">
        <v>0.325984</v>
      </c>
      <c r="L4757" s="1">
        <v>0.93066300000000002</v>
      </c>
      <c r="M4757" s="1" t="b">
        <v>1</v>
      </c>
      <c r="N4757" s="1">
        <v>1</v>
      </c>
    </row>
    <row r="4758" spans="1:14" x14ac:dyDescent="0.2">
      <c r="A4758" s="124">
        <v>44305.083333333336</v>
      </c>
      <c r="B4758" s="124">
        <v>44304.916666666664</v>
      </c>
      <c r="C4758" s="1">
        <v>1269364671</v>
      </c>
      <c r="D4758" s="1" t="s">
        <v>137</v>
      </c>
      <c r="G4758" s="1" t="s">
        <v>138</v>
      </c>
      <c r="I4758" s="1">
        <v>24.17</v>
      </c>
      <c r="J4758" s="1">
        <v>25.859404999999999</v>
      </c>
      <c r="K4758" s="1">
        <v>0.86166600000000004</v>
      </c>
      <c r="L4758" s="1">
        <v>0.827739</v>
      </c>
      <c r="M4758" s="1" t="b">
        <v>1</v>
      </c>
      <c r="N4758" s="1">
        <v>1</v>
      </c>
    </row>
    <row r="4759" spans="1:14" x14ac:dyDescent="0.2">
      <c r="A4759" s="124">
        <v>44305.125</v>
      </c>
      <c r="B4759" s="124">
        <v>44304.958333333336</v>
      </c>
      <c r="C4759" s="1">
        <v>1269364671</v>
      </c>
      <c r="D4759" s="1" t="s">
        <v>137</v>
      </c>
      <c r="G4759" s="1" t="s">
        <v>138</v>
      </c>
      <c r="I4759" s="1">
        <v>22.28</v>
      </c>
      <c r="J4759" s="1">
        <v>23.751052000000001</v>
      </c>
      <c r="K4759" s="1">
        <v>0.60387599999999997</v>
      </c>
      <c r="L4759" s="1">
        <v>0.86717599999999995</v>
      </c>
      <c r="M4759" s="1" t="b">
        <v>1</v>
      </c>
      <c r="N4759" s="1">
        <v>1</v>
      </c>
    </row>
    <row r="4760" spans="1:14" x14ac:dyDescent="0.2">
      <c r="A4760" s="124">
        <v>44305.166666666664</v>
      </c>
      <c r="B4760" s="124">
        <v>44305</v>
      </c>
      <c r="C4760" s="1">
        <v>1269364671</v>
      </c>
      <c r="D4760" s="1" t="s">
        <v>137</v>
      </c>
      <c r="G4760" s="1" t="s">
        <v>138</v>
      </c>
      <c r="I4760" s="1">
        <v>22.56</v>
      </c>
      <c r="J4760" s="1">
        <v>23.711404000000002</v>
      </c>
      <c r="K4760" s="1">
        <v>0.35237800000000002</v>
      </c>
      <c r="L4760" s="1">
        <v>0.79902600000000001</v>
      </c>
      <c r="M4760" s="1" t="b">
        <v>1</v>
      </c>
      <c r="N4760" s="1">
        <v>1</v>
      </c>
    </row>
    <row r="4761" spans="1:14" x14ac:dyDescent="0.2">
      <c r="A4761" s="124">
        <v>44305.208333333336</v>
      </c>
      <c r="B4761" s="124">
        <v>44305.041666666664</v>
      </c>
      <c r="C4761" s="1">
        <v>1269364671</v>
      </c>
      <c r="D4761" s="1" t="s">
        <v>137</v>
      </c>
      <c r="G4761" s="1" t="s">
        <v>138</v>
      </c>
      <c r="I4761" s="1">
        <v>21.43</v>
      </c>
      <c r="J4761" s="1">
        <v>22.61796</v>
      </c>
      <c r="K4761" s="1">
        <v>0.41526299999999999</v>
      </c>
      <c r="L4761" s="1">
        <v>0.77269699999999997</v>
      </c>
      <c r="M4761" s="1" t="b">
        <v>1</v>
      </c>
      <c r="N4761" s="1">
        <v>1</v>
      </c>
    </row>
    <row r="4762" spans="1:14" x14ac:dyDescent="0.2">
      <c r="A4762" s="124">
        <v>44305.25</v>
      </c>
      <c r="B4762" s="124">
        <v>44305.083333333336</v>
      </c>
      <c r="C4762" s="1">
        <v>1269364671</v>
      </c>
      <c r="D4762" s="1" t="s">
        <v>137</v>
      </c>
      <c r="G4762" s="1" t="s">
        <v>138</v>
      </c>
      <c r="I4762" s="1">
        <v>20.66</v>
      </c>
      <c r="J4762" s="1">
        <v>21.841270999999999</v>
      </c>
      <c r="K4762" s="1">
        <v>0.39985700000000002</v>
      </c>
      <c r="L4762" s="1">
        <v>0.78141400000000005</v>
      </c>
      <c r="M4762" s="1" t="b">
        <v>1</v>
      </c>
      <c r="N4762" s="1">
        <v>1</v>
      </c>
    </row>
    <row r="4763" spans="1:14" x14ac:dyDescent="0.2">
      <c r="A4763" s="124">
        <v>44305.291666666664</v>
      </c>
      <c r="B4763" s="124">
        <v>44305.125</v>
      </c>
      <c r="C4763" s="1">
        <v>1269364671</v>
      </c>
      <c r="D4763" s="1" t="s">
        <v>137</v>
      </c>
      <c r="G4763" s="1" t="s">
        <v>138</v>
      </c>
      <c r="I4763" s="1">
        <v>20.97</v>
      </c>
      <c r="J4763" s="1">
        <v>22.250995</v>
      </c>
      <c r="K4763" s="1">
        <v>0.51207499999999995</v>
      </c>
      <c r="L4763" s="1">
        <v>0.76892000000000005</v>
      </c>
      <c r="M4763" s="1" t="b">
        <v>1</v>
      </c>
      <c r="N4763" s="1">
        <v>1</v>
      </c>
    </row>
    <row r="4764" spans="1:14" x14ac:dyDescent="0.2">
      <c r="A4764" s="124">
        <v>44305.333333333336</v>
      </c>
      <c r="B4764" s="124">
        <v>44305.166666666664</v>
      </c>
      <c r="C4764" s="1">
        <v>1269364671</v>
      </c>
      <c r="D4764" s="1" t="s">
        <v>137</v>
      </c>
      <c r="G4764" s="1" t="s">
        <v>138</v>
      </c>
      <c r="I4764" s="1">
        <v>21.88</v>
      </c>
      <c r="J4764" s="1">
        <v>23.297677</v>
      </c>
      <c r="K4764" s="1">
        <v>0.49208299999999999</v>
      </c>
      <c r="L4764" s="1">
        <v>0.92559400000000003</v>
      </c>
      <c r="M4764" s="1" t="b">
        <v>1</v>
      </c>
      <c r="N4764" s="1">
        <v>1</v>
      </c>
    </row>
    <row r="4765" spans="1:14" x14ac:dyDescent="0.2">
      <c r="A4765" s="124">
        <v>44305.375</v>
      </c>
      <c r="B4765" s="124">
        <v>44305.208333333336</v>
      </c>
      <c r="C4765" s="1">
        <v>1269364671</v>
      </c>
      <c r="D4765" s="1" t="s">
        <v>137</v>
      </c>
      <c r="G4765" s="1" t="s">
        <v>138</v>
      </c>
      <c r="I4765" s="1">
        <v>23.37</v>
      </c>
      <c r="J4765" s="1">
        <v>25.497188000000001</v>
      </c>
      <c r="K4765" s="1">
        <v>1.1877139999999999</v>
      </c>
      <c r="L4765" s="1">
        <v>0.93947400000000003</v>
      </c>
      <c r="M4765" s="1" t="b">
        <v>1</v>
      </c>
      <c r="N4765" s="1">
        <v>1</v>
      </c>
    </row>
    <row r="4766" spans="1:14" x14ac:dyDescent="0.2">
      <c r="A4766" s="124">
        <v>44305.416666666664</v>
      </c>
      <c r="B4766" s="124">
        <v>44305.25</v>
      </c>
      <c r="C4766" s="1">
        <v>1269364671</v>
      </c>
      <c r="D4766" s="1" t="s">
        <v>137</v>
      </c>
      <c r="G4766" s="1" t="s">
        <v>138</v>
      </c>
      <c r="I4766" s="1">
        <v>32.65</v>
      </c>
      <c r="J4766" s="1">
        <v>35.627957000000002</v>
      </c>
      <c r="K4766" s="1">
        <v>1.5536190000000001</v>
      </c>
      <c r="L4766" s="1">
        <v>1.4243380000000001</v>
      </c>
      <c r="M4766" s="1" t="b">
        <v>1</v>
      </c>
      <c r="N4766" s="1">
        <v>1</v>
      </c>
    </row>
    <row r="4767" spans="1:14" x14ac:dyDescent="0.2">
      <c r="A4767" s="124">
        <v>44305.458333333336</v>
      </c>
      <c r="B4767" s="124">
        <v>44305.291666666664</v>
      </c>
      <c r="C4767" s="1">
        <v>1269364671</v>
      </c>
      <c r="D4767" s="1" t="s">
        <v>137</v>
      </c>
      <c r="G4767" s="1" t="s">
        <v>138</v>
      </c>
      <c r="I4767" s="1">
        <v>37.520000000000003</v>
      </c>
      <c r="J4767" s="1">
        <v>41.122793999999999</v>
      </c>
      <c r="K4767" s="1">
        <v>2.0547520000000001</v>
      </c>
      <c r="L4767" s="1">
        <v>1.5480419999999999</v>
      </c>
      <c r="M4767" s="1" t="b">
        <v>1</v>
      </c>
      <c r="N4767" s="1">
        <v>1</v>
      </c>
    </row>
    <row r="4768" spans="1:14" x14ac:dyDescent="0.2">
      <c r="A4768" s="124">
        <v>44305.5</v>
      </c>
      <c r="B4768" s="124">
        <v>44305.333333333336</v>
      </c>
      <c r="C4768" s="1">
        <v>1269364671</v>
      </c>
      <c r="D4768" s="1" t="s">
        <v>137</v>
      </c>
      <c r="G4768" s="1" t="s">
        <v>138</v>
      </c>
      <c r="I4768" s="1">
        <v>33.880000000000003</v>
      </c>
      <c r="J4768" s="1">
        <v>37.067784000000003</v>
      </c>
      <c r="K4768" s="1">
        <v>1.6278250000000001</v>
      </c>
      <c r="L4768" s="1">
        <v>1.5599590000000001</v>
      </c>
      <c r="M4768" s="1" t="b">
        <v>1</v>
      </c>
      <c r="N4768" s="1">
        <v>1</v>
      </c>
    </row>
    <row r="4769" spans="1:14" x14ac:dyDescent="0.2">
      <c r="A4769" s="124">
        <v>44305.541666666664</v>
      </c>
      <c r="B4769" s="124">
        <v>44305.375</v>
      </c>
      <c r="C4769" s="1">
        <v>1269364671</v>
      </c>
      <c r="D4769" s="1" t="s">
        <v>137</v>
      </c>
      <c r="G4769" s="1" t="s">
        <v>138</v>
      </c>
      <c r="I4769" s="1">
        <v>32.909999999999997</v>
      </c>
      <c r="J4769" s="1">
        <v>34.921560999999997</v>
      </c>
      <c r="K4769" s="1">
        <v>0.60747899999999999</v>
      </c>
      <c r="L4769" s="1">
        <v>1.4040820000000001</v>
      </c>
      <c r="M4769" s="1" t="b">
        <v>1</v>
      </c>
      <c r="N4769" s="1">
        <v>1</v>
      </c>
    </row>
    <row r="4770" spans="1:14" x14ac:dyDescent="0.2">
      <c r="A4770" s="124">
        <v>44305.583333333336</v>
      </c>
      <c r="B4770" s="124">
        <v>44305.416666666664</v>
      </c>
      <c r="C4770" s="1">
        <v>1269364671</v>
      </c>
      <c r="D4770" s="1" t="s">
        <v>137</v>
      </c>
      <c r="G4770" s="1" t="s">
        <v>138</v>
      </c>
      <c r="I4770" s="1">
        <v>31.7</v>
      </c>
      <c r="J4770" s="1">
        <v>34.079250999999999</v>
      </c>
      <c r="K4770" s="1">
        <v>0.95755900000000005</v>
      </c>
      <c r="L4770" s="1">
        <v>1.421692</v>
      </c>
      <c r="M4770" s="1" t="b">
        <v>1</v>
      </c>
      <c r="N4770" s="1">
        <v>1</v>
      </c>
    </row>
    <row r="4771" spans="1:14" x14ac:dyDescent="0.2">
      <c r="A4771" s="124">
        <v>44305.625</v>
      </c>
      <c r="B4771" s="124">
        <v>44305.458333333336</v>
      </c>
      <c r="C4771" s="1">
        <v>1269364671</v>
      </c>
      <c r="D4771" s="1" t="s">
        <v>137</v>
      </c>
      <c r="G4771" s="1" t="s">
        <v>138</v>
      </c>
      <c r="I4771" s="1">
        <v>31.92</v>
      </c>
      <c r="J4771" s="1">
        <v>34.027132999999999</v>
      </c>
      <c r="K4771" s="1">
        <v>0.90578700000000001</v>
      </c>
      <c r="L4771" s="1">
        <v>1.201346</v>
      </c>
      <c r="M4771" s="1" t="b">
        <v>1</v>
      </c>
      <c r="N4771" s="1">
        <v>1</v>
      </c>
    </row>
    <row r="4772" spans="1:14" x14ac:dyDescent="0.2">
      <c r="A4772" s="124">
        <v>44305.666666666664</v>
      </c>
      <c r="B4772" s="124">
        <v>44305.5</v>
      </c>
      <c r="C4772" s="1">
        <v>1269364671</v>
      </c>
      <c r="D4772" s="1" t="s">
        <v>137</v>
      </c>
      <c r="G4772" s="1" t="s">
        <v>138</v>
      </c>
      <c r="I4772" s="1">
        <v>28.73</v>
      </c>
      <c r="J4772" s="1">
        <v>30.302102999999999</v>
      </c>
      <c r="K4772" s="1">
        <v>0.57416999999999996</v>
      </c>
      <c r="L4772" s="1">
        <v>0.99793299999999996</v>
      </c>
      <c r="M4772" s="1" t="b">
        <v>1</v>
      </c>
      <c r="N4772" s="1">
        <v>1</v>
      </c>
    </row>
    <row r="4773" spans="1:14" x14ac:dyDescent="0.2">
      <c r="A4773" s="124">
        <v>44305.708333333336</v>
      </c>
      <c r="B4773" s="124">
        <v>44305.541666666664</v>
      </c>
      <c r="C4773" s="1">
        <v>1269364671</v>
      </c>
      <c r="D4773" s="1" t="s">
        <v>137</v>
      </c>
      <c r="G4773" s="1" t="s">
        <v>138</v>
      </c>
      <c r="I4773" s="1">
        <v>27.64</v>
      </c>
      <c r="J4773" s="1">
        <v>28.936253000000001</v>
      </c>
      <c r="K4773" s="1">
        <v>0.31554900000000002</v>
      </c>
      <c r="L4773" s="1">
        <v>0.98070400000000002</v>
      </c>
      <c r="M4773" s="1" t="b">
        <v>1</v>
      </c>
      <c r="N4773" s="1">
        <v>1</v>
      </c>
    </row>
    <row r="4774" spans="1:14" x14ac:dyDescent="0.2">
      <c r="A4774" s="124">
        <v>44305.75</v>
      </c>
      <c r="B4774" s="124">
        <v>44305.583333333336</v>
      </c>
      <c r="C4774" s="1">
        <v>1269364671</v>
      </c>
      <c r="D4774" s="1" t="s">
        <v>137</v>
      </c>
      <c r="G4774" s="1" t="s">
        <v>138</v>
      </c>
      <c r="I4774" s="1">
        <v>26.05</v>
      </c>
      <c r="J4774" s="1">
        <v>27.284929999999999</v>
      </c>
      <c r="K4774" s="1">
        <v>0.221855</v>
      </c>
      <c r="L4774" s="1">
        <v>1.0130749999999999</v>
      </c>
      <c r="M4774" s="1" t="b">
        <v>1</v>
      </c>
      <c r="N4774" s="1">
        <v>1</v>
      </c>
    </row>
    <row r="4775" spans="1:14" x14ac:dyDescent="0.2">
      <c r="A4775" s="124">
        <v>44305.791666666664</v>
      </c>
      <c r="B4775" s="124">
        <v>44305.625</v>
      </c>
      <c r="C4775" s="1">
        <v>1269364671</v>
      </c>
      <c r="D4775" s="1" t="s">
        <v>137</v>
      </c>
      <c r="G4775" s="1" t="s">
        <v>138</v>
      </c>
      <c r="I4775" s="1">
        <v>24.69</v>
      </c>
      <c r="J4775" s="1">
        <v>26.492350999999999</v>
      </c>
      <c r="K4775" s="1">
        <v>0.95164700000000002</v>
      </c>
      <c r="L4775" s="1">
        <v>0.85070400000000002</v>
      </c>
      <c r="M4775" s="1" t="b">
        <v>1</v>
      </c>
      <c r="N4775" s="1">
        <v>1</v>
      </c>
    </row>
    <row r="4776" spans="1:14" x14ac:dyDescent="0.2">
      <c r="A4776" s="124">
        <v>44305.833333333336</v>
      </c>
      <c r="B4776" s="124">
        <v>44305.666666666664</v>
      </c>
      <c r="C4776" s="1">
        <v>1269364671</v>
      </c>
      <c r="D4776" s="1" t="s">
        <v>137</v>
      </c>
      <c r="G4776" s="1" t="s">
        <v>138</v>
      </c>
      <c r="I4776" s="1">
        <v>24.59</v>
      </c>
      <c r="J4776" s="1">
        <v>26.332832</v>
      </c>
      <c r="K4776" s="1">
        <v>0.90574699999999997</v>
      </c>
      <c r="L4776" s="1">
        <v>0.83708499999999997</v>
      </c>
      <c r="M4776" s="1" t="b">
        <v>1</v>
      </c>
      <c r="N4776" s="1">
        <v>1</v>
      </c>
    </row>
    <row r="4777" spans="1:14" x14ac:dyDescent="0.2">
      <c r="A4777" s="124">
        <v>44305.875</v>
      </c>
      <c r="B4777" s="124">
        <v>44305.708333333336</v>
      </c>
      <c r="C4777" s="1">
        <v>1269364671</v>
      </c>
      <c r="D4777" s="1" t="s">
        <v>137</v>
      </c>
      <c r="G4777" s="1" t="s">
        <v>138</v>
      </c>
      <c r="I4777" s="1">
        <v>26.96</v>
      </c>
      <c r="J4777" s="1">
        <v>28.363734000000001</v>
      </c>
      <c r="K4777" s="1">
        <v>0.48535099999999998</v>
      </c>
      <c r="L4777" s="1">
        <v>0.91838299999999995</v>
      </c>
      <c r="M4777" s="1" t="b">
        <v>1</v>
      </c>
      <c r="N4777" s="1">
        <v>1</v>
      </c>
    </row>
    <row r="4778" spans="1:14" x14ac:dyDescent="0.2">
      <c r="A4778" s="124">
        <v>44305.916666666664</v>
      </c>
      <c r="B4778" s="124">
        <v>44305.75</v>
      </c>
      <c r="C4778" s="1">
        <v>1269364671</v>
      </c>
      <c r="D4778" s="1" t="s">
        <v>137</v>
      </c>
      <c r="G4778" s="1" t="s">
        <v>138</v>
      </c>
      <c r="I4778" s="1">
        <v>26.98</v>
      </c>
      <c r="J4778" s="1">
        <v>28.482240999999998</v>
      </c>
      <c r="K4778" s="1">
        <v>0.64072899999999999</v>
      </c>
      <c r="L4778" s="1">
        <v>0.86151200000000006</v>
      </c>
      <c r="M4778" s="1" t="b">
        <v>1</v>
      </c>
      <c r="N4778" s="1">
        <v>1</v>
      </c>
    </row>
    <row r="4779" spans="1:14" x14ac:dyDescent="0.2">
      <c r="A4779" s="124">
        <v>44305.958333333336</v>
      </c>
      <c r="B4779" s="124">
        <v>44305.791666666664</v>
      </c>
      <c r="C4779" s="1">
        <v>1269364671</v>
      </c>
      <c r="D4779" s="1" t="s">
        <v>137</v>
      </c>
      <c r="G4779" s="1" t="s">
        <v>138</v>
      </c>
      <c r="I4779" s="1">
        <v>33.17</v>
      </c>
      <c r="J4779" s="1">
        <v>35.448886999999999</v>
      </c>
      <c r="K4779" s="1">
        <v>1.2096020000000001</v>
      </c>
      <c r="L4779" s="1">
        <v>1.069285</v>
      </c>
      <c r="M4779" s="1" t="b">
        <v>1</v>
      </c>
      <c r="N4779" s="1">
        <v>1</v>
      </c>
    </row>
    <row r="4780" spans="1:14" x14ac:dyDescent="0.2">
      <c r="A4780" s="124">
        <v>44306</v>
      </c>
      <c r="B4780" s="124">
        <v>44305.833333333336</v>
      </c>
      <c r="C4780" s="1">
        <v>1269364671</v>
      </c>
      <c r="D4780" s="1" t="s">
        <v>137</v>
      </c>
      <c r="G4780" s="1" t="s">
        <v>138</v>
      </c>
      <c r="I4780" s="1">
        <v>40.86</v>
      </c>
      <c r="J4780" s="1">
        <v>42.396057999999996</v>
      </c>
      <c r="K4780" s="1">
        <v>0.60450099999999996</v>
      </c>
      <c r="L4780" s="1">
        <v>0.93155699999999997</v>
      </c>
      <c r="M4780" s="1" t="b">
        <v>1</v>
      </c>
      <c r="N4780" s="1">
        <v>1</v>
      </c>
    </row>
    <row r="4781" spans="1:14" x14ac:dyDescent="0.2">
      <c r="A4781" s="124">
        <v>44306.041666666664</v>
      </c>
      <c r="B4781" s="124">
        <v>44305.875</v>
      </c>
      <c r="C4781" s="1">
        <v>1269364671</v>
      </c>
      <c r="D4781" s="1" t="s">
        <v>137</v>
      </c>
      <c r="G4781" s="1" t="s">
        <v>138</v>
      </c>
      <c r="I4781" s="1">
        <v>31.87</v>
      </c>
      <c r="J4781" s="1">
        <v>34.786200000000001</v>
      </c>
      <c r="K4781" s="1">
        <v>1.819251</v>
      </c>
      <c r="L4781" s="1">
        <v>1.096949</v>
      </c>
      <c r="M4781" s="1" t="b">
        <v>1</v>
      </c>
      <c r="N4781" s="1">
        <v>1</v>
      </c>
    </row>
    <row r="4782" spans="1:14" x14ac:dyDescent="0.2">
      <c r="A4782" s="124">
        <v>44306.083333333336</v>
      </c>
      <c r="B4782" s="124">
        <v>44305.916666666664</v>
      </c>
      <c r="C4782" s="1">
        <v>1269364671</v>
      </c>
      <c r="D4782" s="1" t="s">
        <v>137</v>
      </c>
      <c r="G4782" s="1" t="s">
        <v>138</v>
      </c>
      <c r="I4782" s="1">
        <v>25.12</v>
      </c>
      <c r="J4782" s="1">
        <v>27.242180000000001</v>
      </c>
      <c r="K4782" s="1">
        <v>1.1116170000000001</v>
      </c>
      <c r="L4782" s="1">
        <v>1.0105630000000001</v>
      </c>
      <c r="M4782" s="1" t="b">
        <v>1</v>
      </c>
      <c r="N4782" s="1">
        <v>1</v>
      </c>
    </row>
    <row r="4783" spans="1:14" x14ac:dyDescent="0.2">
      <c r="A4783" s="124">
        <v>44306.125</v>
      </c>
      <c r="B4783" s="124">
        <v>44305.958333333336</v>
      </c>
      <c r="C4783" s="1">
        <v>1269364671</v>
      </c>
      <c r="D4783" s="1" t="s">
        <v>137</v>
      </c>
      <c r="G4783" s="1" t="s">
        <v>138</v>
      </c>
      <c r="I4783" s="1">
        <v>22.32</v>
      </c>
      <c r="J4783" s="1">
        <v>24.353148000000001</v>
      </c>
      <c r="K4783" s="1">
        <v>1.203732</v>
      </c>
      <c r="L4783" s="1">
        <v>0.82941600000000004</v>
      </c>
      <c r="M4783" s="1" t="b">
        <v>1</v>
      </c>
      <c r="N4783" s="1">
        <v>1</v>
      </c>
    </row>
    <row r="4784" spans="1:14" x14ac:dyDescent="0.2">
      <c r="A4784" s="124">
        <v>44306.166666666664</v>
      </c>
      <c r="B4784" s="124">
        <v>44306</v>
      </c>
      <c r="C4784" s="1">
        <v>1269364671</v>
      </c>
      <c r="D4784" s="1" t="s">
        <v>137</v>
      </c>
      <c r="G4784" s="1" t="s">
        <v>138</v>
      </c>
      <c r="I4784" s="1">
        <v>24.2</v>
      </c>
      <c r="J4784" s="1">
        <v>25.632718000000001</v>
      </c>
      <c r="K4784" s="1">
        <v>0.45019100000000001</v>
      </c>
      <c r="L4784" s="1">
        <v>0.98252700000000004</v>
      </c>
      <c r="M4784" s="1" t="b">
        <v>1</v>
      </c>
      <c r="N4784" s="1">
        <v>1</v>
      </c>
    </row>
    <row r="4785" spans="1:14" x14ac:dyDescent="0.2">
      <c r="A4785" s="124">
        <v>44306.208333333336</v>
      </c>
      <c r="B4785" s="124">
        <v>44306.041666666664</v>
      </c>
      <c r="C4785" s="1">
        <v>1269364671</v>
      </c>
      <c r="D4785" s="1" t="s">
        <v>137</v>
      </c>
      <c r="G4785" s="1" t="s">
        <v>138</v>
      </c>
      <c r="I4785" s="1">
        <v>24.76</v>
      </c>
      <c r="J4785" s="1">
        <v>26.306304999999998</v>
      </c>
      <c r="K4785" s="1">
        <v>0.50631000000000004</v>
      </c>
      <c r="L4785" s="1">
        <v>1.039995</v>
      </c>
      <c r="M4785" s="1" t="b">
        <v>1</v>
      </c>
      <c r="N4785" s="1">
        <v>1</v>
      </c>
    </row>
    <row r="4786" spans="1:14" x14ac:dyDescent="0.2">
      <c r="A4786" s="124">
        <v>44306.25</v>
      </c>
      <c r="B4786" s="124">
        <v>44306.083333333336</v>
      </c>
      <c r="C4786" s="1">
        <v>1269364671</v>
      </c>
      <c r="D4786" s="1" t="s">
        <v>137</v>
      </c>
      <c r="G4786" s="1" t="s">
        <v>138</v>
      </c>
      <c r="I4786" s="1">
        <v>23.98</v>
      </c>
      <c r="J4786" s="1">
        <v>25.674735999999999</v>
      </c>
      <c r="K4786" s="1">
        <v>0.68576499999999996</v>
      </c>
      <c r="L4786" s="1">
        <v>1.0089710000000001</v>
      </c>
      <c r="M4786" s="1" t="b">
        <v>1</v>
      </c>
      <c r="N4786" s="1">
        <v>1</v>
      </c>
    </row>
    <row r="4787" spans="1:14" x14ac:dyDescent="0.2">
      <c r="A4787" s="124">
        <v>44306.291666666664</v>
      </c>
      <c r="B4787" s="124">
        <v>44306.125</v>
      </c>
      <c r="C4787" s="1">
        <v>1269364671</v>
      </c>
      <c r="D4787" s="1" t="s">
        <v>137</v>
      </c>
      <c r="G4787" s="1" t="s">
        <v>138</v>
      </c>
      <c r="I4787" s="1">
        <v>24.12</v>
      </c>
      <c r="J4787" s="1">
        <v>25.924372000000002</v>
      </c>
      <c r="K4787" s="1">
        <v>0.76638899999999999</v>
      </c>
      <c r="L4787" s="1">
        <v>1.0379830000000001</v>
      </c>
      <c r="M4787" s="1" t="b">
        <v>1</v>
      </c>
      <c r="N4787" s="1">
        <v>1</v>
      </c>
    </row>
    <row r="4788" spans="1:14" x14ac:dyDescent="0.2">
      <c r="A4788" s="124">
        <v>44306.333333333336</v>
      </c>
      <c r="B4788" s="124">
        <v>44306.166666666664</v>
      </c>
      <c r="C4788" s="1">
        <v>1269364671</v>
      </c>
      <c r="D4788" s="1" t="s">
        <v>137</v>
      </c>
      <c r="G4788" s="1" t="s">
        <v>138</v>
      </c>
      <c r="I4788" s="1">
        <v>25.08</v>
      </c>
      <c r="J4788" s="1">
        <v>27.116012999999999</v>
      </c>
      <c r="K4788" s="1">
        <v>1.0053700000000001</v>
      </c>
      <c r="L4788" s="1">
        <v>1.030643</v>
      </c>
      <c r="M4788" s="1" t="b">
        <v>1</v>
      </c>
      <c r="N4788" s="1">
        <v>1</v>
      </c>
    </row>
    <row r="4789" spans="1:14" x14ac:dyDescent="0.2">
      <c r="A4789" s="124">
        <v>44306.375</v>
      </c>
      <c r="B4789" s="124">
        <v>44306.208333333336</v>
      </c>
      <c r="C4789" s="1">
        <v>1269364671</v>
      </c>
      <c r="D4789" s="1" t="s">
        <v>137</v>
      </c>
      <c r="G4789" s="1" t="s">
        <v>138</v>
      </c>
      <c r="I4789" s="1">
        <v>30.6</v>
      </c>
      <c r="J4789" s="1">
        <v>34.399968999999999</v>
      </c>
      <c r="K4789" s="1">
        <v>2.538856</v>
      </c>
      <c r="L4789" s="1">
        <v>1.2611129999999999</v>
      </c>
      <c r="M4789" s="1" t="b">
        <v>1</v>
      </c>
      <c r="N4789" s="1">
        <v>1</v>
      </c>
    </row>
    <row r="4790" spans="1:14" x14ac:dyDescent="0.2">
      <c r="A4790" s="124">
        <v>44306.416666666664</v>
      </c>
      <c r="B4790" s="124">
        <v>44306.25</v>
      </c>
      <c r="C4790" s="1">
        <v>1269364671</v>
      </c>
      <c r="D4790" s="1" t="s">
        <v>137</v>
      </c>
      <c r="G4790" s="1" t="s">
        <v>138</v>
      </c>
      <c r="I4790" s="1">
        <v>41.97</v>
      </c>
      <c r="J4790" s="1">
        <v>46.681384999999999</v>
      </c>
      <c r="K4790" s="1">
        <v>3.1391939999999998</v>
      </c>
      <c r="L4790" s="1">
        <v>1.5721909999999999</v>
      </c>
      <c r="M4790" s="1" t="b">
        <v>1</v>
      </c>
      <c r="N4790" s="1">
        <v>1</v>
      </c>
    </row>
    <row r="4791" spans="1:14" x14ac:dyDescent="0.2">
      <c r="A4791" s="124">
        <v>44306.458333333336</v>
      </c>
      <c r="B4791" s="124">
        <v>44306.291666666664</v>
      </c>
      <c r="C4791" s="1">
        <v>1269364671</v>
      </c>
      <c r="D4791" s="1" t="s">
        <v>137</v>
      </c>
      <c r="G4791" s="1" t="s">
        <v>138</v>
      </c>
      <c r="I4791" s="1">
        <v>41.24</v>
      </c>
      <c r="J4791" s="1">
        <v>45.328315000000003</v>
      </c>
      <c r="K4791" s="1">
        <v>2.6522730000000001</v>
      </c>
      <c r="L4791" s="1">
        <v>1.436042</v>
      </c>
      <c r="M4791" s="1" t="b">
        <v>1</v>
      </c>
      <c r="N4791" s="1">
        <v>1</v>
      </c>
    </row>
    <row r="4792" spans="1:14" x14ac:dyDescent="0.2">
      <c r="A4792" s="124">
        <v>44306.5</v>
      </c>
      <c r="B4792" s="124">
        <v>44306.333333333336</v>
      </c>
      <c r="C4792" s="1">
        <v>1269364671</v>
      </c>
      <c r="D4792" s="1" t="s">
        <v>137</v>
      </c>
      <c r="G4792" s="1" t="s">
        <v>138</v>
      </c>
      <c r="I4792" s="1">
        <v>39.43</v>
      </c>
      <c r="J4792" s="1">
        <v>44.634256999999998</v>
      </c>
      <c r="K4792" s="1">
        <v>3.6702819999999998</v>
      </c>
      <c r="L4792" s="1">
        <v>1.5339750000000001</v>
      </c>
      <c r="M4792" s="1" t="b">
        <v>1</v>
      </c>
      <c r="N4792" s="1">
        <v>1</v>
      </c>
    </row>
    <row r="4793" spans="1:14" x14ac:dyDescent="0.2">
      <c r="A4793" s="124">
        <v>44306.541666666664</v>
      </c>
      <c r="B4793" s="124">
        <v>44306.375</v>
      </c>
      <c r="C4793" s="1">
        <v>1269364671</v>
      </c>
      <c r="D4793" s="1" t="s">
        <v>137</v>
      </c>
      <c r="G4793" s="1" t="s">
        <v>138</v>
      </c>
      <c r="I4793" s="1">
        <v>39.36</v>
      </c>
      <c r="J4793" s="1">
        <v>44.593187</v>
      </c>
      <c r="K4793" s="1">
        <v>3.8577149999999998</v>
      </c>
      <c r="L4793" s="1">
        <v>1.375472</v>
      </c>
      <c r="M4793" s="1" t="b">
        <v>1</v>
      </c>
      <c r="N4793" s="1">
        <v>1</v>
      </c>
    </row>
    <row r="4794" spans="1:14" x14ac:dyDescent="0.2">
      <c r="A4794" s="124">
        <v>44306.583333333336</v>
      </c>
      <c r="B4794" s="124">
        <v>44306.416666666664</v>
      </c>
      <c r="C4794" s="1">
        <v>1269364671</v>
      </c>
      <c r="D4794" s="1" t="s">
        <v>137</v>
      </c>
      <c r="G4794" s="1" t="s">
        <v>138</v>
      </c>
      <c r="I4794" s="1">
        <v>37.5</v>
      </c>
      <c r="J4794" s="1">
        <v>41.837539999999997</v>
      </c>
      <c r="K4794" s="1">
        <v>2.9921700000000002</v>
      </c>
      <c r="L4794" s="1">
        <v>1.34537</v>
      </c>
      <c r="M4794" s="1" t="b">
        <v>1</v>
      </c>
      <c r="N4794" s="1">
        <v>1</v>
      </c>
    </row>
    <row r="4795" spans="1:14" x14ac:dyDescent="0.2">
      <c r="A4795" s="124">
        <v>44306.625</v>
      </c>
      <c r="B4795" s="124">
        <v>44306.458333333336</v>
      </c>
      <c r="C4795" s="1">
        <v>1269364671</v>
      </c>
      <c r="D4795" s="1" t="s">
        <v>137</v>
      </c>
      <c r="G4795" s="1" t="s">
        <v>138</v>
      </c>
      <c r="I4795" s="1">
        <v>39.090000000000003</v>
      </c>
      <c r="J4795" s="1">
        <v>44.272910000000003</v>
      </c>
      <c r="K4795" s="1">
        <v>3.8757259999999998</v>
      </c>
      <c r="L4795" s="1">
        <v>1.3071839999999999</v>
      </c>
      <c r="M4795" s="1" t="b">
        <v>1</v>
      </c>
      <c r="N4795" s="1">
        <v>1</v>
      </c>
    </row>
    <row r="4796" spans="1:14" x14ac:dyDescent="0.2">
      <c r="A4796" s="124">
        <v>44306.666666666664</v>
      </c>
      <c r="B4796" s="124">
        <v>44306.5</v>
      </c>
      <c r="C4796" s="1">
        <v>1269364671</v>
      </c>
      <c r="D4796" s="1" t="s">
        <v>137</v>
      </c>
      <c r="G4796" s="1" t="s">
        <v>138</v>
      </c>
      <c r="I4796" s="1">
        <v>35.42</v>
      </c>
      <c r="J4796" s="1">
        <v>39.765559000000003</v>
      </c>
      <c r="K4796" s="1">
        <v>3.092517</v>
      </c>
      <c r="L4796" s="1">
        <v>1.253042</v>
      </c>
      <c r="M4796" s="1" t="b">
        <v>1</v>
      </c>
      <c r="N4796" s="1">
        <v>1</v>
      </c>
    </row>
    <row r="4797" spans="1:14" x14ac:dyDescent="0.2">
      <c r="A4797" s="124">
        <v>44306.708333333336</v>
      </c>
      <c r="B4797" s="124">
        <v>44306.541666666664</v>
      </c>
      <c r="C4797" s="1">
        <v>1269364671</v>
      </c>
      <c r="D4797" s="1" t="s">
        <v>137</v>
      </c>
      <c r="G4797" s="1" t="s">
        <v>138</v>
      </c>
      <c r="I4797" s="1">
        <v>36.69</v>
      </c>
      <c r="J4797" s="1">
        <v>41.090957000000003</v>
      </c>
      <c r="K4797" s="1">
        <v>3.2577430000000001</v>
      </c>
      <c r="L4797" s="1">
        <v>1.143214</v>
      </c>
      <c r="M4797" s="1" t="b">
        <v>1</v>
      </c>
      <c r="N4797" s="1">
        <v>1</v>
      </c>
    </row>
    <row r="4798" spans="1:14" x14ac:dyDescent="0.2">
      <c r="A4798" s="124">
        <v>44306.75</v>
      </c>
      <c r="B4798" s="124">
        <v>44306.583333333336</v>
      </c>
      <c r="C4798" s="1">
        <v>1269364671</v>
      </c>
      <c r="D4798" s="1" t="s">
        <v>137</v>
      </c>
      <c r="G4798" s="1" t="s">
        <v>138</v>
      </c>
      <c r="I4798" s="1">
        <v>33.82</v>
      </c>
      <c r="J4798" s="1">
        <v>38.240864000000002</v>
      </c>
      <c r="K4798" s="1">
        <v>3.1848290000000001</v>
      </c>
      <c r="L4798" s="1">
        <v>1.236035</v>
      </c>
      <c r="M4798" s="1" t="b">
        <v>1</v>
      </c>
      <c r="N4798" s="1">
        <v>1</v>
      </c>
    </row>
    <row r="4799" spans="1:14" x14ac:dyDescent="0.2">
      <c r="A4799" s="124">
        <v>44306.791666666664</v>
      </c>
      <c r="B4799" s="124">
        <v>44306.625</v>
      </c>
      <c r="C4799" s="1">
        <v>1269364671</v>
      </c>
      <c r="D4799" s="1" t="s">
        <v>137</v>
      </c>
      <c r="G4799" s="1" t="s">
        <v>138</v>
      </c>
      <c r="I4799" s="1">
        <v>31.83</v>
      </c>
      <c r="J4799" s="1">
        <v>35.796930000000003</v>
      </c>
      <c r="K4799" s="1">
        <v>2.8107679999999999</v>
      </c>
      <c r="L4799" s="1">
        <v>1.1561619999999999</v>
      </c>
      <c r="M4799" s="1" t="b">
        <v>1</v>
      </c>
      <c r="N4799" s="1">
        <v>1</v>
      </c>
    </row>
    <row r="4800" spans="1:14" x14ac:dyDescent="0.2">
      <c r="A4800" s="124">
        <v>44306.833333333336</v>
      </c>
      <c r="B4800" s="124">
        <v>44306.666666666664</v>
      </c>
      <c r="C4800" s="1">
        <v>1269364671</v>
      </c>
      <c r="D4800" s="1" t="s">
        <v>137</v>
      </c>
      <c r="G4800" s="1" t="s">
        <v>138</v>
      </c>
      <c r="I4800" s="1">
        <v>32.049999999999997</v>
      </c>
      <c r="J4800" s="1">
        <v>35.982894999999999</v>
      </c>
      <c r="K4800" s="1">
        <v>2.7795000000000001</v>
      </c>
      <c r="L4800" s="1">
        <v>1.1533949999999999</v>
      </c>
      <c r="M4800" s="1" t="b">
        <v>1</v>
      </c>
      <c r="N4800" s="1">
        <v>1</v>
      </c>
    </row>
    <row r="4801" spans="1:14" x14ac:dyDescent="0.2">
      <c r="A4801" s="124">
        <v>44306.875</v>
      </c>
      <c r="B4801" s="124">
        <v>44306.708333333336</v>
      </c>
      <c r="C4801" s="1">
        <v>1269364671</v>
      </c>
      <c r="D4801" s="1" t="s">
        <v>137</v>
      </c>
      <c r="G4801" s="1" t="s">
        <v>138</v>
      </c>
      <c r="I4801" s="1">
        <v>35.270000000000003</v>
      </c>
      <c r="J4801" s="1">
        <v>38.665418000000003</v>
      </c>
      <c r="K4801" s="1">
        <v>2.3353510000000002</v>
      </c>
      <c r="L4801" s="1">
        <v>1.0600670000000001</v>
      </c>
      <c r="M4801" s="1" t="b">
        <v>1</v>
      </c>
      <c r="N4801" s="1">
        <v>1</v>
      </c>
    </row>
    <row r="4802" spans="1:14" x14ac:dyDescent="0.2">
      <c r="A4802" s="124">
        <v>44306.916666666664</v>
      </c>
      <c r="B4802" s="124">
        <v>44306.75</v>
      </c>
      <c r="C4802" s="1">
        <v>1269364671</v>
      </c>
      <c r="D4802" s="1" t="s">
        <v>137</v>
      </c>
      <c r="G4802" s="1" t="s">
        <v>138</v>
      </c>
      <c r="I4802" s="1">
        <v>34.200000000000003</v>
      </c>
      <c r="J4802" s="1">
        <v>38.154885999999998</v>
      </c>
      <c r="K4802" s="1">
        <v>2.9342380000000001</v>
      </c>
      <c r="L4802" s="1">
        <v>1.020648</v>
      </c>
      <c r="M4802" s="1" t="b">
        <v>1</v>
      </c>
      <c r="N4802" s="1">
        <v>1</v>
      </c>
    </row>
    <row r="4803" spans="1:14" x14ac:dyDescent="0.2">
      <c r="A4803" s="124">
        <v>44306.958333333336</v>
      </c>
      <c r="B4803" s="124">
        <v>44306.791666666664</v>
      </c>
      <c r="C4803" s="1">
        <v>1269364671</v>
      </c>
      <c r="D4803" s="1" t="s">
        <v>137</v>
      </c>
      <c r="G4803" s="1" t="s">
        <v>138</v>
      </c>
      <c r="I4803" s="1">
        <v>40.909999999999997</v>
      </c>
      <c r="J4803" s="1">
        <v>44.894606000000003</v>
      </c>
      <c r="K4803" s="1">
        <v>2.8177819999999998</v>
      </c>
      <c r="L4803" s="1">
        <v>1.1668240000000001</v>
      </c>
      <c r="M4803" s="1" t="b">
        <v>1</v>
      </c>
      <c r="N4803" s="1">
        <v>1</v>
      </c>
    </row>
    <row r="4804" spans="1:14" x14ac:dyDescent="0.2">
      <c r="A4804" s="124">
        <v>44307</v>
      </c>
      <c r="B4804" s="124">
        <v>44306.833333333336</v>
      </c>
      <c r="C4804" s="1">
        <v>1269364671</v>
      </c>
      <c r="D4804" s="1" t="s">
        <v>137</v>
      </c>
      <c r="G4804" s="1" t="s">
        <v>138</v>
      </c>
      <c r="I4804" s="1">
        <v>45.5</v>
      </c>
      <c r="J4804" s="1">
        <v>49.695732999999997</v>
      </c>
      <c r="K4804" s="1">
        <v>3.0967500000000001</v>
      </c>
      <c r="L4804" s="1">
        <v>1.098983</v>
      </c>
      <c r="M4804" s="1" t="b">
        <v>1</v>
      </c>
      <c r="N4804" s="1">
        <v>1</v>
      </c>
    </row>
    <row r="4805" spans="1:14" x14ac:dyDescent="0.2">
      <c r="A4805" s="124">
        <v>44307.041666666664</v>
      </c>
      <c r="B4805" s="124">
        <v>44306.875</v>
      </c>
      <c r="C4805" s="1">
        <v>1269364671</v>
      </c>
      <c r="D4805" s="1" t="s">
        <v>137</v>
      </c>
      <c r="G4805" s="1" t="s">
        <v>138</v>
      </c>
      <c r="I4805" s="1">
        <v>37.86</v>
      </c>
      <c r="J4805" s="1">
        <v>41.890182000000003</v>
      </c>
      <c r="K4805" s="1">
        <v>2.74878</v>
      </c>
      <c r="L4805" s="1">
        <v>1.2814019999999999</v>
      </c>
      <c r="M4805" s="1" t="b">
        <v>1</v>
      </c>
      <c r="N4805" s="1">
        <v>1</v>
      </c>
    </row>
    <row r="4806" spans="1:14" x14ac:dyDescent="0.2">
      <c r="A4806" s="124">
        <v>44307.083333333336</v>
      </c>
      <c r="B4806" s="124">
        <v>44306.916666666664</v>
      </c>
      <c r="C4806" s="1">
        <v>1269364671</v>
      </c>
      <c r="D4806" s="1" t="s">
        <v>137</v>
      </c>
      <c r="G4806" s="1" t="s">
        <v>138</v>
      </c>
      <c r="I4806" s="1">
        <v>32.35</v>
      </c>
      <c r="J4806" s="1">
        <v>36.362917000000003</v>
      </c>
      <c r="K4806" s="1">
        <v>2.8990309999999999</v>
      </c>
      <c r="L4806" s="1">
        <v>1.1138859999999999</v>
      </c>
      <c r="M4806" s="1" t="b">
        <v>1</v>
      </c>
      <c r="N4806" s="1">
        <v>1</v>
      </c>
    </row>
    <row r="4807" spans="1:14" x14ac:dyDescent="0.2">
      <c r="A4807" s="124">
        <v>44307.125</v>
      </c>
      <c r="B4807" s="124">
        <v>44306.958333333336</v>
      </c>
      <c r="C4807" s="1">
        <v>1269364671</v>
      </c>
      <c r="D4807" s="1" t="s">
        <v>137</v>
      </c>
      <c r="G4807" s="1" t="s">
        <v>138</v>
      </c>
      <c r="I4807" s="1">
        <v>29.16</v>
      </c>
      <c r="J4807" s="1">
        <v>32.956024999999997</v>
      </c>
      <c r="K4807" s="1">
        <v>2.5220120000000001</v>
      </c>
      <c r="L4807" s="1">
        <v>1.2740130000000001</v>
      </c>
      <c r="M4807" s="1" t="b">
        <v>1</v>
      </c>
      <c r="N4807" s="1">
        <v>1</v>
      </c>
    </row>
    <row r="4808" spans="1:14" x14ac:dyDescent="0.2">
      <c r="A4808" s="124">
        <v>44307.166666666664</v>
      </c>
      <c r="B4808" s="124">
        <v>44307</v>
      </c>
      <c r="C4808" s="1">
        <v>1269364671</v>
      </c>
      <c r="D4808" s="1" t="s">
        <v>137</v>
      </c>
      <c r="G4808" s="1" t="s">
        <v>138</v>
      </c>
      <c r="I4808" s="1">
        <v>25.07</v>
      </c>
      <c r="J4808" s="1">
        <v>27.950489999999999</v>
      </c>
      <c r="K4808" s="1">
        <v>1.780365</v>
      </c>
      <c r="L4808" s="1">
        <v>1.100125</v>
      </c>
      <c r="M4808" s="1" t="b">
        <v>1</v>
      </c>
      <c r="N4808" s="1">
        <v>1</v>
      </c>
    </row>
    <row r="4809" spans="1:14" x14ac:dyDescent="0.2">
      <c r="A4809" s="124">
        <v>44307.208333333336</v>
      </c>
      <c r="B4809" s="124">
        <v>44307.041666666664</v>
      </c>
      <c r="C4809" s="1">
        <v>1269364671</v>
      </c>
      <c r="D4809" s="1" t="s">
        <v>137</v>
      </c>
      <c r="G4809" s="1" t="s">
        <v>138</v>
      </c>
      <c r="I4809" s="1">
        <v>24.62</v>
      </c>
      <c r="J4809" s="1">
        <v>27.252682</v>
      </c>
      <c r="K4809" s="1">
        <v>1.4266220000000001</v>
      </c>
      <c r="L4809" s="1">
        <v>1.2060599999999999</v>
      </c>
      <c r="M4809" s="1" t="b">
        <v>1</v>
      </c>
      <c r="N4809" s="1">
        <v>1</v>
      </c>
    </row>
    <row r="4810" spans="1:14" x14ac:dyDescent="0.2">
      <c r="A4810" s="124">
        <v>44307.25</v>
      </c>
      <c r="B4810" s="124">
        <v>44307.083333333336</v>
      </c>
      <c r="C4810" s="1">
        <v>1269364671</v>
      </c>
      <c r="D4810" s="1" t="s">
        <v>137</v>
      </c>
      <c r="G4810" s="1" t="s">
        <v>138</v>
      </c>
      <c r="I4810" s="1">
        <v>23.09</v>
      </c>
      <c r="J4810" s="1">
        <v>25.410003</v>
      </c>
      <c r="K4810" s="1">
        <v>1.148809</v>
      </c>
      <c r="L4810" s="1">
        <v>1.1711940000000001</v>
      </c>
      <c r="M4810" s="1" t="b">
        <v>1</v>
      </c>
      <c r="N4810" s="1">
        <v>1</v>
      </c>
    </row>
    <row r="4811" spans="1:14" x14ac:dyDescent="0.2">
      <c r="A4811" s="124">
        <v>44307.291666666664</v>
      </c>
      <c r="B4811" s="124">
        <v>44307.125</v>
      </c>
      <c r="C4811" s="1">
        <v>1269364671</v>
      </c>
      <c r="D4811" s="1" t="s">
        <v>137</v>
      </c>
      <c r="G4811" s="1" t="s">
        <v>138</v>
      </c>
      <c r="I4811" s="1">
        <v>23.42</v>
      </c>
      <c r="J4811" s="1">
        <v>25.968060000000001</v>
      </c>
      <c r="K4811" s="1">
        <v>1.3651629999999999</v>
      </c>
      <c r="L4811" s="1">
        <v>1.1828970000000001</v>
      </c>
      <c r="M4811" s="1" t="b">
        <v>1</v>
      </c>
      <c r="N4811" s="1">
        <v>1</v>
      </c>
    </row>
    <row r="4812" spans="1:14" x14ac:dyDescent="0.2">
      <c r="A4812" s="124">
        <v>44307.333333333336</v>
      </c>
      <c r="B4812" s="124">
        <v>44307.166666666664</v>
      </c>
      <c r="C4812" s="1">
        <v>1269364671</v>
      </c>
      <c r="D4812" s="1" t="s">
        <v>137</v>
      </c>
      <c r="G4812" s="1" t="s">
        <v>138</v>
      </c>
      <c r="I4812" s="1">
        <v>24.53</v>
      </c>
      <c r="J4812" s="1">
        <v>27.252392</v>
      </c>
      <c r="K4812" s="1">
        <v>1.4488019999999999</v>
      </c>
      <c r="L4812" s="1">
        <v>1.27359</v>
      </c>
      <c r="M4812" s="1" t="b">
        <v>1</v>
      </c>
      <c r="N4812" s="1">
        <v>1</v>
      </c>
    </row>
    <row r="4813" spans="1:14" x14ac:dyDescent="0.2">
      <c r="A4813" s="124">
        <v>44307.375</v>
      </c>
      <c r="B4813" s="124">
        <v>44307.208333333336</v>
      </c>
      <c r="C4813" s="1">
        <v>1269364671</v>
      </c>
      <c r="D4813" s="1" t="s">
        <v>137</v>
      </c>
      <c r="G4813" s="1" t="s">
        <v>138</v>
      </c>
      <c r="I4813" s="1">
        <v>28.34</v>
      </c>
      <c r="J4813" s="1">
        <v>32.222760999999998</v>
      </c>
      <c r="K4813" s="1">
        <v>2.4067639999999999</v>
      </c>
      <c r="L4813" s="1">
        <v>1.475997</v>
      </c>
      <c r="M4813" s="1" t="b">
        <v>1</v>
      </c>
      <c r="N4813" s="1">
        <v>1</v>
      </c>
    </row>
    <row r="4814" spans="1:14" x14ac:dyDescent="0.2">
      <c r="A4814" s="124">
        <v>44307.416666666664</v>
      </c>
      <c r="B4814" s="124">
        <v>44307.25</v>
      </c>
      <c r="C4814" s="1">
        <v>1269364671</v>
      </c>
      <c r="D4814" s="1" t="s">
        <v>137</v>
      </c>
      <c r="G4814" s="1" t="s">
        <v>138</v>
      </c>
      <c r="I4814" s="1">
        <v>35.5</v>
      </c>
      <c r="J4814" s="1">
        <v>40.220742000000001</v>
      </c>
      <c r="K4814" s="1">
        <v>3.5533299999999999</v>
      </c>
      <c r="L4814" s="1">
        <v>1.1674119999999999</v>
      </c>
      <c r="M4814" s="1" t="b">
        <v>1</v>
      </c>
      <c r="N4814" s="1">
        <v>1</v>
      </c>
    </row>
    <row r="4815" spans="1:14" x14ac:dyDescent="0.2">
      <c r="A4815" s="124">
        <v>44307.458333333336</v>
      </c>
      <c r="B4815" s="124">
        <v>44307.291666666664</v>
      </c>
      <c r="C4815" s="1">
        <v>1269364671</v>
      </c>
      <c r="D4815" s="1" t="s">
        <v>137</v>
      </c>
      <c r="G4815" s="1" t="s">
        <v>138</v>
      </c>
      <c r="I4815" s="1">
        <v>39.409999999999997</v>
      </c>
      <c r="J4815" s="1">
        <v>44.363954999999997</v>
      </c>
      <c r="K4815" s="1">
        <v>3.7472279999999998</v>
      </c>
      <c r="L4815" s="1">
        <v>1.2067270000000001</v>
      </c>
      <c r="M4815" s="1" t="b">
        <v>1</v>
      </c>
      <c r="N4815" s="1">
        <v>1</v>
      </c>
    </row>
    <row r="4816" spans="1:14" x14ac:dyDescent="0.2">
      <c r="A4816" s="124">
        <v>44307.5</v>
      </c>
      <c r="B4816" s="124">
        <v>44307.333333333336</v>
      </c>
      <c r="C4816" s="1">
        <v>1269364671</v>
      </c>
      <c r="D4816" s="1" t="s">
        <v>137</v>
      </c>
      <c r="G4816" s="1" t="s">
        <v>138</v>
      </c>
      <c r="I4816" s="1">
        <v>37.119999999999997</v>
      </c>
      <c r="J4816" s="1">
        <v>41.752093000000002</v>
      </c>
      <c r="K4816" s="1">
        <v>3.356395</v>
      </c>
      <c r="L4816" s="1">
        <v>1.275698</v>
      </c>
      <c r="M4816" s="1" t="b">
        <v>1</v>
      </c>
      <c r="N4816" s="1">
        <v>1</v>
      </c>
    </row>
    <row r="4817" spans="1:14" x14ac:dyDescent="0.2">
      <c r="A4817" s="124">
        <v>44307.541666666664</v>
      </c>
      <c r="B4817" s="124">
        <v>44307.375</v>
      </c>
      <c r="C4817" s="1">
        <v>1269364671</v>
      </c>
      <c r="D4817" s="1" t="s">
        <v>137</v>
      </c>
      <c r="G4817" s="1" t="s">
        <v>138</v>
      </c>
      <c r="I4817" s="1">
        <v>35.92</v>
      </c>
      <c r="J4817" s="1">
        <v>40.467471000000003</v>
      </c>
      <c r="K4817" s="1">
        <v>3.3913540000000002</v>
      </c>
      <c r="L4817" s="1">
        <v>1.1561170000000001</v>
      </c>
      <c r="M4817" s="1" t="b">
        <v>1</v>
      </c>
      <c r="N4817" s="1">
        <v>1</v>
      </c>
    </row>
    <row r="4818" spans="1:14" x14ac:dyDescent="0.2">
      <c r="A4818" s="124">
        <v>44307.583333333336</v>
      </c>
      <c r="B4818" s="124">
        <v>44307.416666666664</v>
      </c>
      <c r="C4818" s="1">
        <v>1269364671</v>
      </c>
      <c r="D4818" s="1" t="s">
        <v>137</v>
      </c>
      <c r="G4818" s="1" t="s">
        <v>138</v>
      </c>
      <c r="I4818" s="1">
        <v>36.369999999999997</v>
      </c>
      <c r="J4818" s="1">
        <v>40.912697999999999</v>
      </c>
      <c r="K4818" s="1">
        <v>3.1965219999999999</v>
      </c>
      <c r="L4818" s="1">
        <v>1.346176</v>
      </c>
      <c r="M4818" s="1" t="b">
        <v>1</v>
      </c>
      <c r="N4818" s="1">
        <v>1</v>
      </c>
    </row>
    <row r="4819" spans="1:14" x14ac:dyDescent="0.2">
      <c r="A4819" s="124">
        <v>44307.625</v>
      </c>
      <c r="B4819" s="124">
        <v>44307.458333333336</v>
      </c>
      <c r="C4819" s="1">
        <v>1269364671</v>
      </c>
      <c r="D4819" s="1" t="s">
        <v>137</v>
      </c>
      <c r="G4819" s="1" t="s">
        <v>138</v>
      </c>
      <c r="I4819" s="1">
        <v>34.43</v>
      </c>
      <c r="J4819" s="1">
        <v>37.56758</v>
      </c>
      <c r="K4819" s="1">
        <v>1.990561</v>
      </c>
      <c r="L4819" s="1">
        <v>1.147019</v>
      </c>
      <c r="M4819" s="1" t="b">
        <v>1</v>
      </c>
      <c r="N4819" s="1">
        <v>1</v>
      </c>
    </row>
    <row r="4820" spans="1:14" x14ac:dyDescent="0.2">
      <c r="A4820" s="124">
        <v>44307.666666666664</v>
      </c>
      <c r="B4820" s="124">
        <v>44307.5</v>
      </c>
      <c r="C4820" s="1">
        <v>1269364671</v>
      </c>
      <c r="D4820" s="1" t="s">
        <v>137</v>
      </c>
      <c r="G4820" s="1" t="s">
        <v>138</v>
      </c>
      <c r="I4820" s="1">
        <v>34.57</v>
      </c>
      <c r="J4820" s="1">
        <v>37.812728</v>
      </c>
      <c r="K4820" s="1">
        <v>1.926045</v>
      </c>
      <c r="L4820" s="1">
        <v>1.316683</v>
      </c>
      <c r="M4820" s="1" t="b">
        <v>1</v>
      </c>
      <c r="N4820" s="1">
        <v>1</v>
      </c>
    </row>
    <row r="4821" spans="1:14" x14ac:dyDescent="0.2">
      <c r="A4821" s="124">
        <v>44307.708333333336</v>
      </c>
      <c r="B4821" s="124">
        <v>44307.541666666664</v>
      </c>
      <c r="C4821" s="1">
        <v>1269364671</v>
      </c>
      <c r="D4821" s="1" t="s">
        <v>137</v>
      </c>
      <c r="G4821" s="1" t="s">
        <v>138</v>
      </c>
      <c r="I4821" s="1">
        <v>33.47</v>
      </c>
      <c r="J4821" s="1">
        <v>36.343237999999999</v>
      </c>
      <c r="K4821" s="1">
        <v>1.498985</v>
      </c>
      <c r="L4821" s="1">
        <v>1.3742529999999999</v>
      </c>
      <c r="M4821" s="1" t="b">
        <v>1</v>
      </c>
      <c r="N4821" s="1">
        <v>1</v>
      </c>
    </row>
    <row r="4822" spans="1:14" x14ac:dyDescent="0.2">
      <c r="A4822" s="124">
        <v>44307.75</v>
      </c>
      <c r="B4822" s="124">
        <v>44307.583333333336</v>
      </c>
      <c r="C4822" s="1">
        <v>1269364671</v>
      </c>
      <c r="D4822" s="1" t="s">
        <v>137</v>
      </c>
      <c r="G4822" s="1" t="s">
        <v>138</v>
      </c>
      <c r="I4822" s="1">
        <v>29.04</v>
      </c>
      <c r="J4822" s="1">
        <v>31.033729999999998</v>
      </c>
      <c r="K4822" s="1">
        <v>0.76263099999999995</v>
      </c>
      <c r="L4822" s="1">
        <v>1.2310989999999999</v>
      </c>
      <c r="M4822" s="1" t="b">
        <v>1</v>
      </c>
      <c r="N4822" s="1">
        <v>1</v>
      </c>
    </row>
    <row r="4823" spans="1:14" x14ac:dyDescent="0.2">
      <c r="A4823" s="124">
        <v>44307.791666666664</v>
      </c>
      <c r="B4823" s="124">
        <v>44307.625</v>
      </c>
      <c r="C4823" s="1">
        <v>1269364671</v>
      </c>
      <c r="D4823" s="1" t="s">
        <v>137</v>
      </c>
      <c r="G4823" s="1" t="s">
        <v>138</v>
      </c>
      <c r="I4823" s="1">
        <v>28.59</v>
      </c>
      <c r="J4823" s="1">
        <v>30.325361999999998</v>
      </c>
      <c r="K4823" s="1">
        <v>0.56708099999999995</v>
      </c>
      <c r="L4823" s="1">
        <v>1.1682809999999999</v>
      </c>
      <c r="M4823" s="1" t="b">
        <v>1</v>
      </c>
      <c r="N4823" s="1">
        <v>1</v>
      </c>
    </row>
    <row r="4824" spans="1:14" x14ac:dyDescent="0.2">
      <c r="A4824" s="124">
        <v>44307.833333333336</v>
      </c>
      <c r="B4824" s="124">
        <v>44307.666666666664</v>
      </c>
      <c r="C4824" s="1">
        <v>1269364671</v>
      </c>
      <c r="D4824" s="1" t="s">
        <v>137</v>
      </c>
      <c r="G4824" s="1" t="s">
        <v>138</v>
      </c>
      <c r="I4824" s="1">
        <v>31.74</v>
      </c>
      <c r="J4824" s="1">
        <v>33.788376</v>
      </c>
      <c r="K4824" s="1">
        <v>0.74694300000000002</v>
      </c>
      <c r="L4824" s="1">
        <v>1.3014330000000001</v>
      </c>
      <c r="M4824" s="1" t="b">
        <v>1</v>
      </c>
      <c r="N4824" s="1">
        <v>1</v>
      </c>
    </row>
    <row r="4825" spans="1:14" x14ac:dyDescent="0.2">
      <c r="A4825" s="124">
        <v>44307.875</v>
      </c>
      <c r="B4825" s="124">
        <v>44307.708333333336</v>
      </c>
      <c r="C4825" s="1">
        <v>1269364671</v>
      </c>
      <c r="D4825" s="1" t="s">
        <v>137</v>
      </c>
      <c r="G4825" s="1" t="s">
        <v>138</v>
      </c>
      <c r="I4825" s="1">
        <v>30.59</v>
      </c>
      <c r="J4825" s="1">
        <v>32.215729000000003</v>
      </c>
      <c r="K4825" s="1">
        <v>0.52137699999999998</v>
      </c>
      <c r="L4825" s="1">
        <v>1.104352</v>
      </c>
      <c r="M4825" s="1" t="b">
        <v>1</v>
      </c>
      <c r="N4825" s="1">
        <v>1</v>
      </c>
    </row>
    <row r="4826" spans="1:14" x14ac:dyDescent="0.2">
      <c r="A4826" s="124">
        <v>44307.916666666664</v>
      </c>
      <c r="B4826" s="124">
        <v>44307.75</v>
      </c>
      <c r="C4826" s="1">
        <v>1269364671</v>
      </c>
      <c r="D4826" s="1" t="s">
        <v>137</v>
      </c>
      <c r="G4826" s="1" t="s">
        <v>138</v>
      </c>
      <c r="I4826" s="1">
        <v>35.700000000000003</v>
      </c>
      <c r="J4826" s="1">
        <v>38.1922</v>
      </c>
      <c r="K4826" s="1">
        <v>1.1380239999999999</v>
      </c>
      <c r="L4826" s="1">
        <v>1.354176</v>
      </c>
      <c r="M4826" s="1" t="b">
        <v>1</v>
      </c>
      <c r="N4826" s="1">
        <v>1</v>
      </c>
    </row>
    <row r="4827" spans="1:14" x14ac:dyDescent="0.2">
      <c r="A4827" s="124">
        <v>44307.958333333336</v>
      </c>
      <c r="B4827" s="124">
        <v>44307.791666666664</v>
      </c>
      <c r="C4827" s="1">
        <v>1269364671</v>
      </c>
      <c r="D4827" s="1" t="s">
        <v>137</v>
      </c>
      <c r="G4827" s="1" t="s">
        <v>138</v>
      </c>
      <c r="I4827" s="1">
        <v>42.44</v>
      </c>
      <c r="J4827" s="1">
        <v>44.859803999999997</v>
      </c>
      <c r="K4827" s="1">
        <v>1.195122</v>
      </c>
      <c r="L4827" s="1">
        <v>1.224682</v>
      </c>
      <c r="M4827" s="1" t="b">
        <v>1</v>
      </c>
      <c r="N4827" s="1">
        <v>1</v>
      </c>
    </row>
    <row r="4828" spans="1:14" x14ac:dyDescent="0.2">
      <c r="A4828" s="124">
        <v>44308</v>
      </c>
      <c r="B4828" s="124">
        <v>44307.833333333336</v>
      </c>
      <c r="C4828" s="1">
        <v>1269364671</v>
      </c>
      <c r="D4828" s="1" t="s">
        <v>137</v>
      </c>
      <c r="G4828" s="1" t="s">
        <v>138</v>
      </c>
      <c r="I4828" s="1">
        <v>49.1</v>
      </c>
      <c r="J4828" s="1">
        <v>51.155472000000003</v>
      </c>
      <c r="K4828" s="1">
        <v>0.75295500000000004</v>
      </c>
      <c r="L4828" s="1">
        <v>1.3025169999999999</v>
      </c>
      <c r="M4828" s="1" t="b">
        <v>1</v>
      </c>
      <c r="N4828" s="1">
        <v>1</v>
      </c>
    </row>
    <row r="4829" spans="1:14" x14ac:dyDescent="0.2">
      <c r="A4829" s="124">
        <v>44308.041666666664</v>
      </c>
      <c r="B4829" s="124">
        <v>44307.875</v>
      </c>
      <c r="C4829" s="1">
        <v>1269364671</v>
      </c>
      <c r="D4829" s="1" t="s">
        <v>137</v>
      </c>
      <c r="G4829" s="1" t="s">
        <v>138</v>
      </c>
      <c r="I4829" s="1">
        <v>36.6</v>
      </c>
      <c r="J4829" s="1">
        <v>39.133069999999996</v>
      </c>
      <c r="K4829" s="1">
        <v>1.0996840000000001</v>
      </c>
      <c r="L4829" s="1">
        <v>1.433386</v>
      </c>
      <c r="M4829" s="1" t="b">
        <v>1</v>
      </c>
      <c r="N4829" s="1">
        <v>1</v>
      </c>
    </row>
    <row r="4830" spans="1:14" x14ac:dyDescent="0.2">
      <c r="A4830" s="124">
        <v>44308.083333333336</v>
      </c>
      <c r="B4830" s="124">
        <v>44307.916666666664</v>
      </c>
      <c r="C4830" s="1">
        <v>1269364671</v>
      </c>
      <c r="D4830" s="1" t="s">
        <v>137</v>
      </c>
      <c r="G4830" s="1" t="s">
        <v>138</v>
      </c>
      <c r="I4830" s="1">
        <v>32.72</v>
      </c>
      <c r="J4830" s="1">
        <v>34.868442000000002</v>
      </c>
      <c r="K4830" s="1">
        <v>0.73467400000000005</v>
      </c>
      <c r="L4830" s="1">
        <v>1.4137679999999999</v>
      </c>
      <c r="M4830" s="1" t="b">
        <v>1</v>
      </c>
      <c r="N4830" s="1">
        <v>1</v>
      </c>
    </row>
    <row r="4831" spans="1:14" x14ac:dyDescent="0.2">
      <c r="A4831" s="124">
        <v>44308.125</v>
      </c>
      <c r="B4831" s="124">
        <v>44307.958333333336</v>
      </c>
      <c r="C4831" s="1">
        <v>1269364671</v>
      </c>
      <c r="D4831" s="1" t="s">
        <v>137</v>
      </c>
      <c r="G4831" s="1" t="s">
        <v>138</v>
      </c>
      <c r="I4831" s="1">
        <v>31.86</v>
      </c>
      <c r="J4831" s="1">
        <v>34.113287</v>
      </c>
      <c r="K4831" s="1">
        <v>0.70147899999999996</v>
      </c>
      <c r="L4831" s="1">
        <v>1.5518080000000001</v>
      </c>
      <c r="M4831" s="1" t="b">
        <v>1</v>
      </c>
      <c r="N4831" s="1">
        <v>1</v>
      </c>
    </row>
    <row r="4832" spans="1:14" x14ac:dyDescent="0.2">
      <c r="A4832" s="124">
        <v>44308.166666666664</v>
      </c>
      <c r="B4832" s="124">
        <v>44308</v>
      </c>
      <c r="C4832" s="1">
        <v>1269364671</v>
      </c>
      <c r="D4832" s="1" t="s">
        <v>137</v>
      </c>
      <c r="G4832" s="1" t="s">
        <v>138</v>
      </c>
      <c r="I4832" s="1">
        <v>33.700000000000003</v>
      </c>
      <c r="J4832" s="1">
        <v>37.634283000000003</v>
      </c>
      <c r="K4832" s="1">
        <v>2.1960950000000001</v>
      </c>
      <c r="L4832" s="1">
        <v>1.7381880000000001</v>
      </c>
      <c r="M4832" s="1" t="b">
        <v>1</v>
      </c>
      <c r="N4832" s="1">
        <v>1</v>
      </c>
    </row>
    <row r="4833" spans="1:14" x14ac:dyDescent="0.2">
      <c r="A4833" s="124">
        <v>44308.208333333336</v>
      </c>
      <c r="B4833" s="124">
        <v>44308.041666666664</v>
      </c>
      <c r="C4833" s="1">
        <v>1269364671</v>
      </c>
      <c r="D4833" s="1" t="s">
        <v>137</v>
      </c>
      <c r="G4833" s="1" t="s">
        <v>138</v>
      </c>
      <c r="I4833" s="1">
        <v>31.28</v>
      </c>
      <c r="J4833" s="1">
        <v>34.838070999999999</v>
      </c>
      <c r="K4833" s="1">
        <v>1.875383</v>
      </c>
      <c r="L4833" s="1">
        <v>1.682688</v>
      </c>
      <c r="M4833" s="1" t="b">
        <v>1</v>
      </c>
      <c r="N4833" s="1">
        <v>1</v>
      </c>
    </row>
    <row r="4834" spans="1:14" x14ac:dyDescent="0.2">
      <c r="A4834" s="124">
        <v>44308.25</v>
      </c>
      <c r="B4834" s="124">
        <v>44308.083333333336</v>
      </c>
      <c r="C4834" s="1">
        <v>1269364671</v>
      </c>
      <c r="D4834" s="1" t="s">
        <v>137</v>
      </c>
      <c r="G4834" s="1" t="s">
        <v>138</v>
      </c>
      <c r="I4834" s="1">
        <v>29.19</v>
      </c>
      <c r="J4834" s="1">
        <v>33.229961000000003</v>
      </c>
      <c r="K4834" s="1">
        <v>2.5118900000000002</v>
      </c>
      <c r="L4834" s="1">
        <v>1.528071</v>
      </c>
      <c r="M4834" s="1" t="b">
        <v>1</v>
      </c>
      <c r="N4834" s="1">
        <v>1</v>
      </c>
    </row>
    <row r="4835" spans="1:14" x14ac:dyDescent="0.2">
      <c r="A4835" s="124">
        <v>44308.291666666664</v>
      </c>
      <c r="B4835" s="124">
        <v>44308.125</v>
      </c>
      <c r="C4835" s="1">
        <v>1269364671</v>
      </c>
      <c r="D4835" s="1" t="s">
        <v>137</v>
      </c>
      <c r="G4835" s="1" t="s">
        <v>138</v>
      </c>
      <c r="I4835" s="1">
        <v>30.56</v>
      </c>
      <c r="J4835" s="1">
        <v>35.019658999999997</v>
      </c>
      <c r="K4835" s="1">
        <v>2.7520039999999999</v>
      </c>
      <c r="L4835" s="1">
        <v>1.7076549999999999</v>
      </c>
      <c r="M4835" s="1" t="b">
        <v>1</v>
      </c>
      <c r="N4835" s="1">
        <v>1</v>
      </c>
    </row>
    <row r="4836" spans="1:14" x14ac:dyDescent="0.2">
      <c r="A4836" s="124">
        <v>44308.333333333336</v>
      </c>
      <c r="B4836" s="124">
        <v>44308.166666666664</v>
      </c>
      <c r="C4836" s="1">
        <v>1269364671</v>
      </c>
      <c r="D4836" s="1" t="s">
        <v>137</v>
      </c>
      <c r="G4836" s="1" t="s">
        <v>138</v>
      </c>
      <c r="I4836" s="1">
        <v>33.630000000000003</v>
      </c>
      <c r="J4836" s="1">
        <v>38.487307000000001</v>
      </c>
      <c r="K4836" s="1">
        <v>3.0005769999999998</v>
      </c>
      <c r="L4836" s="1">
        <v>1.85673</v>
      </c>
      <c r="M4836" s="1" t="b">
        <v>1</v>
      </c>
      <c r="N4836" s="1">
        <v>1</v>
      </c>
    </row>
    <row r="4837" spans="1:14" x14ac:dyDescent="0.2">
      <c r="A4837" s="124">
        <v>44308.375</v>
      </c>
      <c r="B4837" s="124">
        <v>44308.208333333336</v>
      </c>
      <c r="C4837" s="1">
        <v>1269364671</v>
      </c>
      <c r="D4837" s="1" t="s">
        <v>137</v>
      </c>
      <c r="G4837" s="1" t="s">
        <v>138</v>
      </c>
      <c r="I4837" s="1">
        <v>38.799999999999997</v>
      </c>
      <c r="J4837" s="1">
        <v>44.876936999999998</v>
      </c>
      <c r="K4837" s="1">
        <v>4.1731049999999996</v>
      </c>
      <c r="L4837" s="1">
        <v>1.903832</v>
      </c>
      <c r="M4837" s="1" t="b">
        <v>1</v>
      </c>
      <c r="N4837" s="1">
        <v>1</v>
      </c>
    </row>
    <row r="4838" spans="1:14" x14ac:dyDescent="0.2">
      <c r="A4838" s="124">
        <v>44308.416666666664</v>
      </c>
      <c r="B4838" s="124">
        <v>44308.25</v>
      </c>
      <c r="C4838" s="1">
        <v>1269364671</v>
      </c>
      <c r="D4838" s="1" t="s">
        <v>137</v>
      </c>
      <c r="G4838" s="1" t="s">
        <v>138</v>
      </c>
      <c r="I4838" s="1">
        <v>52.81</v>
      </c>
      <c r="J4838" s="1">
        <v>58.584743000000003</v>
      </c>
      <c r="K4838" s="1">
        <v>3.4889000000000001</v>
      </c>
      <c r="L4838" s="1">
        <v>2.2858429999999998</v>
      </c>
      <c r="M4838" s="1" t="b">
        <v>1</v>
      </c>
      <c r="N4838" s="1">
        <v>1</v>
      </c>
    </row>
    <row r="4839" spans="1:14" x14ac:dyDescent="0.2">
      <c r="A4839" s="124">
        <v>44308.458333333336</v>
      </c>
      <c r="B4839" s="124">
        <v>44308.291666666664</v>
      </c>
      <c r="C4839" s="1">
        <v>1269364671</v>
      </c>
      <c r="D4839" s="1" t="s">
        <v>137</v>
      </c>
      <c r="G4839" s="1" t="s">
        <v>138</v>
      </c>
      <c r="I4839" s="1">
        <v>63.46</v>
      </c>
      <c r="J4839" s="1">
        <v>70.289484999999999</v>
      </c>
      <c r="K4839" s="1">
        <v>4.3141780000000001</v>
      </c>
      <c r="L4839" s="1">
        <v>2.515307</v>
      </c>
      <c r="M4839" s="1" t="b">
        <v>1</v>
      </c>
      <c r="N4839" s="1">
        <v>1</v>
      </c>
    </row>
    <row r="4840" spans="1:14" x14ac:dyDescent="0.2">
      <c r="A4840" s="124">
        <v>44308.5</v>
      </c>
      <c r="B4840" s="124">
        <v>44308.333333333336</v>
      </c>
      <c r="C4840" s="1">
        <v>1269364671</v>
      </c>
      <c r="D4840" s="1" t="s">
        <v>137</v>
      </c>
      <c r="G4840" s="1" t="s">
        <v>138</v>
      </c>
      <c r="I4840" s="1">
        <v>43.75</v>
      </c>
      <c r="J4840" s="1">
        <v>50.397893000000003</v>
      </c>
      <c r="K4840" s="1">
        <v>4.4704990000000002</v>
      </c>
      <c r="L4840" s="1">
        <v>2.1773940000000001</v>
      </c>
      <c r="M4840" s="1" t="b">
        <v>1</v>
      </c>
      <c r="N4840" s="1">
        <v>1</v>
      </c>
    </row>
    <row r="4841" spans="1:14" x14ac:dyDescent="0.2">
      <c r="A4841" s="124">
        <v>44308.541666666664</v>
      </c>
      <c r="B4841" s="124">
        <v>44308.375</v>
      </c>
      <c r="C4841" s="1">
        <v>1269364671</v>
      </c>
      <c r="D4841" s="1" t="s">
        <v>137</v>
      </c>
      <c r="G4841" s="1" t="s">
        <v>138</v>
      </c>
      <c r="I4841" s="1">
        <v>37.340000000000003</v>
      </c>
      <c r="J4841" s="1">
        <v>42.207788000000001</v>
      </c>
      <c r="K4841" s="1">
        <v>3.0969000000000002</v>
      </c>
      <c r="L4841" s="1">
        <v>1.770888</v>
      </c>
      <c r="M4841" s="1" t="b">
        <v>1</v>
      </c>
      <c r="N4841" s="1">
        <v>1</v>
      </c>
    </row>
    <row r="4842" spans="1:14" x14ac:dyDescent="0.2">
      <c r="A4842" s="124">
        <v>44308.583333333336</v>
      </c>
      <c r="B4842" s="124">
        <v>44308.416666666664</v>
      </c>
      <c r="C4842" s="1">
        <v>1269364671</v>
      </c>
      <c r="D4842" s="1" t="s">
        <v>137</v>
      </c>
      <c r="G4842" s="1" t="s">
        <v>138</v>
      </c>
      <c r="I4842" s="1">
        <v>35.57</v>
      </c>
      <c r="J4842" s="1">
        <v>40.127248000000002</v>
      </c>
      <c r="K4842" s="1">
        <v>2.8917229999999998</v>
      </c>
      <c r="L4842" s="1">
        <v>1.6655249999999999</v>
      </c>
      <c r="M4842" s="1" t="b">
        <v>1</v>
      </c>
      <c r="N4842" s="1">
        <v>1</v>
      </c>
    </row>
    <row r="4843" spans="1:14" x14ac:dyDescent="0.2">
      <c r="A4843" s="124">
        <v>44308.625</v>
      </c>
      <c r="B4843" s="124">
        <v>44308.458333333336</v>
      </c>
      <c r="C4843" s="1">
        <v>1269364671</v>
      </c>
      <c r="D4843" s="1" t="s">
        <v>137</v>
      </c>
      <c r="G4843" s="1" t="s">
        <v>138</v>
      </c>
      <c r="I4843" s="1">
        <v>33.65</v>
      </c>
      <c r="J4843" s="1">
        <v>37.573864</v>
      </c>
      <c r="K4843" s="1">
        <v>2.407559</v>
      </c>
      <c r="L4843" s="1">
        <v>1.516305</v>
      </c>
      <c r="M4843" s="1" t="b">
        <v>1</v>
      </c>
      <c r="N4843" s="1">
        <v>1</v>
      </c>
    </row>
    <row r="4844" spans="1:14" x14ac:dyDescent="0.2">
      <c r="A4844" s="124">
        <v>44308.666666666664</v>
      </c>
      <c r="B4844" s="124">
        <v>44308.5</v>
      </c>
      <c r="C4844" s="1">
        <v>1269364671</v>
      </c>
      <c r="D4844" s="1" t="s">
        <v>137</v>
      </c>
      <c r="G4844" s="1" t="s">
        <v>138</v>
      </c>
      <c r="I4844" s="1">
        <v>31.18</v>
      </c>
      <c r="J4844" s="1">
        <v>34.588749</v>
      </c>
      <c r="K4844" s="1">
        <v>2.0994100000000002</v>
      </c>
      <c r="L4844" s="1">
        <v>1.309339</v>
      </c>
      <c r="M4844" s="1" t="b">
        <v>1</v>
      </c>
      <c r="N4844" s="1">
        <v>1</v>
      </c>
    </row>
    <row r="4845" spans="1:14" x14ac:dyDescent="0.2">
      <c r="A4845" s="124">
        <v>44308.708333333336</v>
      </c>
      <c r="B4845" s="124">
        <v>44308.541666666664</v>
      </c>
      <c r="C4845" s="1">
        <v>1269364671</v>
      </c>
      <c r="D4845" s="1" t="s">
        <v>137</v>
      </c>
      <c r="G4845" s="1" t="s">
        <v>138</v>
      </c>
      <c r="I4845" s="1">
        <v>29.35</v>
      </c>
      <c r="J4845" s="1">
        <v>32.241129999999998</v>
      </c>
      <c r="K4845" s="1">
        <v>1.7527250000000001</v>
      </c>
      <c r="L4845" s="1">
        <v>1.1384049999999999</v>
      </c>
      <c r="M4845" s="1" t="b">
        <v>1</v>
      </c>
      <c r="N4845" s="1">
        <v>1</v>
      </c>
    </row>
    <row r="4846" spans="1:14" x14ac:dyDescent="0.2">
      <c r="A4846" s="124">
        <v>44308.75</v>
      </c>
      <c r="B4846" s="124">
        <v>44308.583333333336</v>
      </c>
      <c r="C4846" s="1">
        <v>1269364671</v>
      </c>
      <c r="D4846" s="1" t="s">
        <v>137</v>
      </c>
      <c r="G4846" s="1" t="s">
        <v>138</v>
      </c>
      <c r="I4846" s="1">
        <v>27.76</v>
      </c>
      <c r="J4846" s="1">
        <v>30.721968</v>
      </c>
      <c r="K4846" s="1">
        <v>1.8793249999999999</v>
      </c>
      <c r="L4846" s="1">
        <v>1.082643</v>
      </c>
      <c r="M4846" s="1" t="b">
        <v>1</v>
      </c>
      <c r="N4846" s="1">
        <v>1</v>
      </c>
    </row>
    <row r="4847" spans="1:14" x14ac:dyDescent="0.2">
      <c r="A4847" s="124">
        <v>44308.791666666664</v>
      </c>
      <c r="B4847" s="124">
        <v>44308.625</v>
      </c>
      <c r="C4847" s="1">
        <v>1269364671</v>
      </c>
      <c r="D4847" s="1" t="s">
        <v>137</v>
      </c>
      <c r="G4847" s="1" t="s">
        <v>138</v>
      </c>
      <c r="I4847" s="1">
        <v>26.22</v>
      </c>
      <c r="J4847" s="1">
        <v>29.053272</v>
      </c>
      <c r="K4847" s="1">
        <v>1.8453580000000001</v>
      </c>
      <c r="L4847" s="1">
        <v>0.98791399999999996</v>
      </c>
      <c r="M4847" s="1" t="b">
        <v>1</v>
      </c>
      <c r="N4847" s="1">
        <v>1</v>
      </c>
    </row>
    <row r="4848" spans="1:14" x14ac:dyDescent="0.2">
      <c r="A4848" s="124">
        <v>44308.833333333336</v>
      </c>
      <c r="B4848" s="124">
        <v>44308.666666666664</v>
      </c>
      <c r="C4848" s="1">
        <v>1269364671</v>
      </c>
      <c r="D4848" s="1" t="s">
        <v>137</v>
      </c>
      <c r="G4848" s="1" t="s">
        <v>138</v>
      </c>
      <c r="I4848" s="1">
        <v>26.15</v>
      </c>
      <c r="J4848" s="1">
        <v>28.742626000000001</v>
      </c>
      <c r="K4848" s="1">
        <v>1.6051200000000001</v>
      </c>
      <c r="L4848" s="1">
        <v>0.98750599999999999</v>
      </c>
      <c r="M4848" s="1" t="b">
        <v>1</v>
      </c>
      <c r="N4848" s="1">
        <v>1</v>
      </c>
    </row>
    <row r="4849" spans="1:14" x14ac:dyDescent="0.2">
      <c r="A4849" s="124">
        <v>44308.875</v>
      </c>
      <c r="B4849" s="124">
        <v>44308.708333333336</v>
      </c>
      <c r="C4849" s="1">
        <v>1269364671</v>
      </c>
      <c r="D4849" s="1" t="s">
        <v>137</v>
      </c>
      <c r="G4849" s="1" t="s">
        <v>138</v>
      </c>
      <c r="I4849" s="1">
        <v>28.23</v>
      </c>
      <c r="J4849" s="1">
        <v>30.525231999999999</v>
      </c>
      <c r="K4849" s="1">
        <v>1.3896390000000001</v>
      </c>
      <c r="L4849" s="1">
        <v>0.90559299999999998</v>
      </c>
      <c r="M4849" s="1" t="b">
        <v>1</v>
      </c>
      <c r="N4849" s="1">
        <v>1</v>
      </c>
    </row>
    <row r="4850" spans="1:14" x14ac:dyDescent="0.2">
      <c r="A4850" s="124">
        <v>44308.916666666664</v>
      </c>
      <c r="B4850" s="124">
        <v>44308.75</v>
      </c>
      <c r="C4850" s="1">
        <v>1269364671</v>
      </c>
      <c r="D4850" s="1" t="s">
        <v>137</v>
      </c>
      <c r="G4850" s="1" t="s">
        <v>138</v>
      </c>
      <c r="I4850" s="1">
        <v>29.94</v>
      </c>
      <c r="J4850" s="1">
        <v>32.694401999999997</v>
      </c>
      <c r="K4850" s="1">
        <v>1.69757</v>
      </c>
      <c r="L4850" s="1">
        <v>1.056832</v>
      </c>
      <c r="M4850" s="1" t="b">
        <v>1</v>
      </c>
      <c r="N4850" s="1">
        <v>1</v>
      </c>
    </row>
    <row r="4851" spans="1:14" x14ac:dyDescent="0.2">
      <c r="A4851" s="124">
        <v>44308.958333333336</v>
      </c>
      <c r="B4851" s="124">
        <v>44308.791666666664</v>
      </c>
      <c r="C4851" s="1">
        <v>1269364671</v>
      </c>
      <c r="D4851" s="1" t="s">
        <v>137</v>
      </c>
      <c r="G4851" s="1" t="s">
        <v>138</v>
      </c>
      <c r="I4851" s="1">
        <v>36.33</v>
      </c>
      <c r="J4851" s="1">
        <v>40.025404000000002</v>
      </c>
      <c r="K4851" s="1">
        <v>2.5651570000000001</v>
      </c>
      <c r="L4851" s="1">
        <v>1.130247</v>
      </c>
      <c r="M4851" s="1" t="b">
        <v>1</v>
      </c>
      <c r="N4851" s="1">
        <v>1</v>
      </c>
    </row>
    <row r="4852" spans="1:14" x14ac:dyDescent="0.2">
      <c r="A4852" s="124">
        <v>44309</v>
      </c>
      <c r="B4852" s="124">
        <v>44308.833333333336</v>
      </c>
      <c r="C4852" s="1">
        <v>1269364671</v>
      </c>
      <c r="D4852" s="1" t="s">
        <v>137</v>
      </c>
      <c r="G4852" s="1" t="s">
        <v>138</v>
      </c>
      <c r="I4852" s="1">
        <v>46.09</v>
      </c>
      <c r="J4852" s="1">
        <v>50.921455000000002</v>
      </c>
      <c r="K4852" s="1">
        <v>3.5329830000000002</v>
      </c>
      <c r="L4852" s="1">
        <v>1.2984720000000001</v>
      </c>
      <c r="M4852" s="1" t="b">
        <v>1</v>
      </c>
      <c r="N4852" s="1">
        <v>1</v>
      </c>
    </row>
    <row r="4853" spans="1:14" x14ac:dyDescent="0.2">
      <c r="A4853" s="124">
        <v>44309.041666666664</v>
      </c>
      <c r="B4853" s="124">
        <v>44308.875</v>
      </c>
      <c r="C4853" s="1">
        <v>1269364671</v>
      </c>
      <c r="D4853" s="1" t="s">
        <v>137</v>
      </c>
      <c r="G4853" s="1" t="s">
        <v>138</v>
      </c>
      <c r="I4853" s="1">
        <v>34.86</v>
      </c>
      <c r="J4853" s="1">
        <v>38.584980999999999</v>
      </c>
      <c r="K4853" s="1">
        <v>2.473468</v>
      </c>
      <c r="L4853" s="1">
        <v>1.2515130000000001</v>
      </c>
      <c r="M4853" s="1" t="b">
        <v>1</v>
      </c>
      <c r="N4853" s="1">
        <v>1</v>
      </c>
    </row>
    <row r="4854" spans="1:14" x14ac:dyDescent="0.2">
      <c r="A4854" s="124">
        <v>44309.083333333336</v>
      </c>
      <c r="B4854" s="124">
        <v>44308.916666666664</v>
      </c>
      <c r="C4854" s="1">
        <v>1269364671</v>
      </c>
      <c r="D4854" s="1" t="s">
        <v>137</v>
      </c>
      <c r="G4854" s="1" t="s">
        <v>138</v>
      </c>
      <c r="I4854" s="1">
        <v>30.11</v>
      </c>
      <c r="J4854" s="1">
        <v>33.661073000000002</v>
      </c>
      <c r="K4854" s="1">
        <v>2.233924</v>
      </c>
      <c r="L4854" s="1">
        <v>1.3171489999999999</v>
      </c>
      <c r="M4854" s="1" t="b">
        <v>1</v>
      </c>
      <c r="N4854" s="1">
        <v>1</v>
      </c>
    </row>
    <row r="4855" spans="1:14" x14ac:dyDescent="0.2">
      <c r="A4855" s="124">
        <v>44309.125</v>
      </c>
      <c r="B4855" s="124">
        <v>44308.958333333336</v>
      </c>
      <c r="C4855" s="1">
        <v>1269364671</v>
      </c>
      <c r="D4855" s="1" t="s">
        <v>137</v>
      </c>
      <c r="G4855" s="1" t="s">
        <v>138</v>
      </c>
      <c r="I4855" s="1">
        <v>27.17</v>
      </c>
      <c r="J4855" s="1">
        <v>29.771341</v>
      </c>
      <c r="K4855" s="1">
        <v>1.238092</v>
      </c>
      <c r="L4855" s="1">
        <v>1.3632489999999999</v>
      </c>
      <c r="M4855" s="1" t="b">
        <v>1</v>
      </c>
      <c r="N4855" s="1">
        <v>1</v>
      </c>
    </row>
    <row r="4856" spans="1:14" x14ac:dyDescent="0.2">
      <c r="A4856" s="124">
        <v>44309.166666666664</v>
      </c>
      <c r="B4856" s="124">
        <v>44309</v>
      </c>
      <c r="C4856" s="1">
        <v>1269364671</v>
      </c>
      <c r="D4856" s="1" t="s">
        <v>137</v>
      </c>
      <c r="G4856" s="1" t="s">
        <v>138</v>
      </c>
      <c r="I4856" s="1">
        <v>28.94</v>
      </c>
      <c r="J4856" s="1">
        <v>31.368210000000001</v>
      </c>
      <c r="K4856" s="1">
        <v>0.93032800000000004</v>
      </c>
      <c r="L4856" s="1">
        <v>1.4978819999999999</v>
      </c>
      <c r="M4856" s="1" t="b">
        <v>1</v>
      </c>
      <c r="N4856" s="1">
        <v>1</v>
      </c>
    </row>
    <row r="4857" spans="1:14" x14ac:dyDescent="0.2">
      <c r="A4857" s="124">
        <v>44309.208333333336</v>
      </c>
      <c r="B4857" s="124">
        <v>44309.041666666664</v>
      </c>
      <c r="C4857" s="1">
        <v>1269364671</v>
      </c>
      <c r="D4857" s="1" t="s">
        <v>137</v>
      </c>
      <c r="G4857" s="1" t="s">
        <v>138</v>
      </c>
      <c r="I4857" s="1">
        <v>27.06</v>
      </c>
      <c r="J4857" s="1">
        <v>30.312747999999999</v>
      </c>
      <c r="K4857" s="1">
        <v>1.812281</v>
      </c>
      <c r="L4857" s="1">
        <v>1.4404669999999999</v>
      </c>
      <c r="M4857" s="1" t="b">
        <v>1</v>
      </c>
      <c r="N4857" s="1">
        <v>1</v>
      </c>
    </row>
    <row r="4858" spans="1:14" x14ac:dyDescent="0.2">
      <c r="A4858" s="124">
        <v>44309.25</v>
      </c>
      <c r="B4858" s="124">
        <v>44309.083333333336</v>
      </c>
      <c r="C4858" s="1">
        <v>1269364671</v>
      </c>
      <c r="D4858" s="1" t="s">
        <v>137</v>
      </c>
      <c r="G4858" s="1" t="s">
        <v>138</v>
      </c>
      <c r="I4858" s="1">
        <v>25.53</v>
      </c>
      <c r="J4858" s="1">
        <v>28.679116</v>
      </c>
      <c r="K4858" s="1">
        <v>1.7297579999999999</v>
      </c>
      <c r="L4858" s="1">
        <v>1.4193579999999999</v>
      </c>
      <c r="M4858" s="1" t="b">
        <v>1</v>
      </c>
      <c r="N4858" s="1">
        <v>1</v>
      </c>
    </row>
    <row r="4859" spans="1:14" x14ac:dyDescent="0.2">
      <c r="A4859" s="124">
        <v>44309.291666666664</v>
      </c>
      <c r="B4859" s="124">
        <v>44309.125</v>
      </c>
      <c r="C4859" s="1">
        <v>1269364671</v>
      </c>
      <c r="D4859" s="1" t="s">
        <v>137</v>
      </c>
      <c r="G4859" s="1" t="s">
        <v>138</v>
      </c>
      <c r="I4859" s="1">
        <v>26.1</v>
      </c>
      <c r="J4859" s="1">
        <v>29.530079000000001</v>
      </c>
      <c r="K4859" s="1">
        <v>1.9464239999999999</v>
      </c>
      <c r="L4859" s="1">
        <v>1.4836549999999999</v>
      </c>
      <c r="M4859" s="1" t="b">
        <v>1</v>
      </c>
      <c r="N4859" s="1">
        <v>1</v>
      </c>
    </row>
    <row r="4860" spans="1:14" x14ac:dyDescent="0.2">
      <c r="A4860" s="124">
        <v>44309.333333333336</v>
      </c>
      <c r="B4860" s="124">
        <v>44309.166666666664</v>
      </c>
      <c r="C4860" s="1">
        <v>1269364671</v>
      </c>
      <c r="D4860" s="1" t="s">
        <v>137</v>
      </c>
      <c r="G4860" s="1" t="s">
        <v>138</v>
      </c>
      <c r="I4860" s="1">
        <v>28.61</v>
      </c>
      <c r="J4860" s="1">
        <v>32.372222000000001</v>
      </c>
      <c r="K4860" s="1">
        <v>2.1988819999999998</v>
      </c>
      <c r="L4860" s="1">
        <v>1.56334</v>
      </c>
      <c r="M4860" s="1" t="b">
        <v>1</v>
      </c>
      <c r="N4860" s="1">
        <v>1</v>
      </c>
    </row>
    <row r="4861" spans="1:14" x14ac:dyDescent="0.2">
      <c r="A4861" s="124">
        <v>44309.375</v>
      </c>
      <c r="B4861" s="124">
        <v>44309.208333333336</v>
      </c>
      <c r="C4861" s="1">
        <v>1269364671</v>
      </c>
      <c r="D4861" s="1" t="s">
        <v>137</v>
      </c>
      <c r="G4861" s="1" t="s">
        <v>138</v>
      </c>
      <c r="I4861" s="1">
        <v>34.58</v>
      </c>
      <c r="J4861" s="1">
        <v>39.651806999999998</v>
      </c>
      <c r="K4861" s="1">
        <v>3.372868</v>
      </c>
      <c r="L4861" s="1">
        <v>1.698939</v>
      </c>
      <c r="M4861" s="1" t="b">
        <v>1</v>
      </c>
      <c r="N4861" s="1">
        <v>1</v>
      </c>
    </row>
    <row r="4862" spans="1:14" x14ac:dyDescent="0.2">
      <c r="A4862" s="124">
        <v>44309.416666666664</v>
      </c>
      <c r="B4862" s="124">
        <v>44309.25</v>
      </c>
      <c r="C4862" s="1">
        <v>1269364671</v>
      </c>
      <c r="D4862" s="1" t="s">
        <v>137</v>
      </c>
      <c r="G4862" s="1" t="s">
        <v>138</v>
      </c>
      <c r="I4862" s="1">
        <v>52.12</v>
      </c>
      <c r="J4862" s="1">
        <v>58.650945</v>
      </c>
      <c r="K4862" s="1">
        <v>4.6019730000000001</v>
      </c>
      <c r="L4862" s="1">
        <v>1.9289719999999999</v>
      </c>
      <c r="M4862" s="1" t="b">
        <v>1</v>
      </c>
      <c r="N4862" s="1">
        <v>1</v>
      </c>
    </row>
    <row r="4863" spans="1:14" x14ac:dyDescent="0.2">
      <c r="A4863" s="124">
        <v>44309.458333333336</v>
      </c>
      <c r="B4863" s="124">
        <v>44309.291666666664</v>
      </c>
      <c r="C4863" s="1">
        <v>1269364671</v>
      </c>
      <c r="D4863" s="1" t="s">
        <v>137</v>
      </c>
      <c r="G4863" s="1" t="s">
        <v>138</v>
      </c>
      <c r="I4863" s="1">
        <v>59.62</v>
      </c>
      <c r="J4863" s="1">
        <v>66.199489</v>
      </c>
      <c r="K4863" s="1">
        <v>4.3048349999999997</v>
      </c>
      <c r="L4863" s="1">
        <v>2.274654</v>
      </c>
      <c r="M4863" s="1" t="b">
        <v>1</v>
      </c>
      <c r="N4863" s="1">
        <v>1</v>
      </c>
    </row>
    <row r="4864" spans="1:14" x14ac:dyDescent="0.2">
      <c r="A4864" s="124">
        <v>44309.5</v>
      </c>
      <c r="B4864" s="124">
        <v>44309.333333333336</v>
      </c>
      <c r="C4864" s="1">
        <v>1269364671</v>
      </c>
      <c r="D4864" s="1" t="s">
        <v>137</v>
      </c>
      <c r="G4864" s="1" t="s">
        <v>138</v>
      </c>
      <c r="I4864" s="1">
        <v>42.84</v>
      </c>
      <c r="J4864" s="1">
        <v>47.083713000000003</v>
      </c>
      <c r="K4864" s="1">
        <v>2.336001</v>
      </c>
      <c r="L4864" s="1">
        <v>1.9077120000000001</v>
      </c>
      <c r="M4864" s="1" t="b">
        <v>1</v>
      </c>
      <c r="N4864" s="1">
        <v>1</v>
      </c>
    </row>
    <row r="4865" spans="1:14" x14ac:dyDescent="0.2">
      <c r="A4865" s="124">
        <v>44309.541666666664</v>
      </c>
      <c r="B4865" s="124">
        <v>44309.375</v>
      </c>
      <c r="C4865" s="1">
        <v>1269364671</v>
      </c>
      <c r="D4865" s="1" t="s">
        <v>137</v>
      </c>
      <c r="G4865" s="1" t="s">
        <v>138</v>
      </c>
      <c r="I4865" s="1">
        <v>35.950000000000003</v>
      </c>
      <c r="J4865" s="1">
        <v>40.521588999999999</v>
      </c>
      <c r="K4865" s="1">
        <v>3.0408379999999999</v>
      </c>
      <c r="L4865" s="1">
        <v>1.530751</v>
      </c>
      <c r="M4865" s="1" t="b">
        <v>1</v>
      </c>
      <c r="N4865" s="1">
        <v>1</v>
      </c>
    </row>
    <row r="4866" spans="1:14" x14ac:dyDescent="0.2">
      <c r="A4866" s="124">
        <v>44309.583333333336</v>
      </c>
      <c r="B4866" s="124">
        <v>44309.416666666664</v>
      </c>
      <c r="C4866" s="1">
        <v>1269364671</v>
      </c>
      <c r="D4866" s="1" t="s">
        <v>137</v>
      </c>
      <c r="G4866" s="1" t="s">
        <v>138</v>
      </c>
      <c r="I4866" s="1">
        <v>35.840000000000003</v>
      </c>
      <c r="J4866" s="1">
        <v>39.4557</v>
      </c>
      <c r="K4866" s="1">
        <v>2.0503800000000001</v>
      </c>
      <c r="L4866" s="1">
        <v>1.56532</v>
      </c>
      <c r="M4866" s="1" t="b">
        <v>1</v>
      </c>
      <c r="N4866" s="1">
        <v>1</v>
      </c>
    </row>
    <row r="4867" spans="1:14" x14ac:dyDescent="0.2">
      <c r="A4867" s="124">
        <v>44309.625</v>
      </c>
      <c r="B4867" s="124">
        <v>44309.458333333336</v>
      </c>
      <c r="C4867" s="1">
        <v>1269364671</v>
      </c>
      <c r="D4867" s="1" t="s">
        <v>137</v>
      </c>
      <c r="G4867" s="1" t="s">
        <v>138</v>
      </c>
      <c r="I4867" s="1">
        <v>31.27</v>
      </c>
      <c r="J4867" s="1">
        <v>34.357526999999997</v>
      </c>
      <c r="K4867" s="1">
        <v>1.8398600000000001</v>
      </c>
      <c r="L4867" s="1">
        <v>1.2476670000000001</v>
      </c>
      <c r="M4867" s="1" t="b">
        <v>1</v>
      </c>
      <c r="N4867" s="1">
        <v>1</v>
      </c>
    </row>
    <row r="4868" spans="1:14" x14ac:dyDescent="0.2">
      <c r="A4868" s="124">
        <v>44309.666666666664</v>
      </c>
      <c r="B4868" s="124">
        <v>44309.5</v>
      </c>
      <c r="C4868" s="1">
        <v>1269364671</v>
      </c>
      <c r="D4868" s="1" t="s">
        <v>137</v>
      </c>
      <c r="G4868" s="1" t="s">
        <v>138</v>
      </c>
      <c r="I4868" s="1">
        <v>30.35</v>
      </c>
      <c r="J4868" s="1">
        <v>33.554397000000002</v>
      </c>
      <c r="K4868" s="1">
        <v>1.920312</v>
      </c>
      <c r="L4868" s="1">
        <v>1.2840849999999999</v>
      </c>
      <c r="M4868" s="1" t="b">
        <v>1</v>
      </c>
      <c r="N4868" s="1">
        <v>1</v>
      </c>
    </row>
    <row r="4869" spans="1:14" x14ac:dyDescent="0.2">
      <c r="A4869" s="124">
        <v>44309.708333333336</v>
      </c>
      <c r="B4869" s="124">
        <v>44309.541666666664</v>
      </c>
      <c r="C4869" s="1">
        <v>1269364671</v>
      </c>
      <c r="D4869" s="1" t="s">
        <v>137</v>
      </c>
      <c r="G4869" s="1" t="s">
        <v>138</v>
      </c>
      <c r="I4869" s="1">
        <v>28.46</v>
      </c>
      <c r="J4869" s="1">
        <v>31.236553000000001</v>
      </c>
      <c r="K4869" s="1">
        <v>1.5523340000000001</v>
      </c>
      <c r="L4869" s="1">
        <v>1.2242189999999999</v>
      </c>
      <c r="M4869" s="1" t="b">
        <v>1</v>
      </c>
      <c r="N4869" s="1">
        <v>1</v>
      </c>
    </row>
    <row r="4870" spans="1:14" x14ac:dyDescent="0.2">
      <c r="A4870" s="124">
        <v>44309.75</v>
      </c>
      <c r="B4870" s="124">
        <v>44309.583333333336</v>
      </c>
      <c r="C4870" s="1">
        <v>1269364671</v>
      </c>
      <c r="D4870" s="1" t="s">
        <v>137</v>
      </c>
      <c r="G4870" s="1" t="s">
        <v>138</v>
      </c>
      <c r="I4870" s="1">
        <v>26.83</v>
      </c>
      <c r="J4870" s="1">
        <v>29.376110000000001</v>
      </c>
      <c r="K4870" s="1">
        <v>1.332921</v>
      </c>
      <c r="L4870" s="1">
        <v>1.2131890000000001</v>
      </c>
      <c r="M4870" s="1" t="b">
        <v>1</v>
      </c>
      <c r="N4870" s="1">
        <v>1</v>
      </c>
    </row>
    <row r="4871" spans="1:14" x14ac:dyDescent="0.2">
      <c r="A4871" s="124">
        <v>44309.791666666664</v>
      </c>
      <c r="B4871" s="124">
        <v>44309.625</v>
      </c>
      <c r="C4871" s="1">
        <v>1269364671</v>
      </c>
      <c r="D4871" s="1" t="s">
        <v>137</v>
      </c>
      <c r="G4871" s="1" t="s">
        <v>138</v>
      </c>
      <c r="I4871" s="1">
        <v>24.9</v>
      </c>
      <c r="J4871" s="1">
        <v>27.660727000000001</v>
      </c>
      <c r="K4871" s="1">
        <v>1.685772</v>
      </c>
      <c r="L4871" s="1">
        <v>1.0749550000000001</v>
      </c>
      <c r="M4871" s="1" t="b">
        <v>1</v>
      </c>
      <c r="N4871" s="1">
        <v>1</v>
      </c>
    </row>
    <row r="4872" spans="1:14" x14ac:dyDescent="0.2">
      <c r="A4872" s="124">
        <v>44309.833333333336</v>
      </c>
      <c r="B4872" s="124">
        <v>44309.666666666664</v>
      </c>
      <c r="C4872" s="1">
        <v>1269364671</v>
      </c>
      <c r="D4872" s="1" t="s">
        <v>137</v>
      </c>
      <c r="G4872" s="1" t="s">
        <v>138</v>
      </c>
      <c r="I4872" s="1">
        <v>24.9</v>
      </c>
      <c r="J4872" s="1">
        <v>27.557282000000001</v>
      </c>
      <c r="K4872" s="1">
        <v>1.5872040000000001</v>
      </c>
      <c r="L4872" s="1">
        <v>1.0700780000000001</v>
      </c>
      <c r="M4872" s="1" t="b">
        <v>1</v>
      </c>
      <c r="N4872" s="1">
        <v>1</v>
      </c>
    </row>
    <row r="4873" spans="1:14" x14ac:dyDescent="0.2">
      <c r="A4873" s="124">
        <v>44309.875</v>
      </c>
      <c r="B4873" s="124">
        <v>44309.708333333336</v>
      </c>
      <c r="C4873" s="1">
        <v>1269364671</v>
      </c>
      <c r="D4873" s="1" t="s">
        <v>137</v>
      </c>
      <c r="G4873" s="1" t="s">
        <v>138</v>
      </c>
      <c r="I4873" s="1">
        <v>25.22</v>
      </c>
      <c r="J4873" s="1">
        <v>27.482975</v>
      </c>
      <c r="K4873" s="1">
        <v>1.2172780000000001</v>
      </c>
      <c r="L4873" s="1">
        <v>1.0456970000000001</v>
      </c>
      <c r="M4873" s="1" t="b">
        <v>1</v>
      </c>
      <c r="N4873" s="1">
        <v>1</v>
      </c>
    </row>
    <row r="4874" spans="1:14" x14ac:dyDescent="0.2">
      <c r="A4874" s="124">
        <v>44309.916666666664</v>
      </c>
      <c r="B4874" s="124">
        <v>44309.75</v>
      </c>
      <c r="C4874" s="1">
        <v>1269364671</v>
      </c>
      <c r="D4874" s="1" t="s">
        <v>137</v>
      </c>
      <c r="G4874" s="1" t="s">
        <v>138</v>
      </c>
      <c r="I4874" s="1">
        <v>26.35</v>
      </c>
      <c r="J4874" s="1">
        <v>28.448530999999999</v>
      </c>
      <c r="K4874" s="1">
        <v>1.027372</v>
      </c>
      <c r="L4874" s="1">
        <v>1.071159</v>
      </c>
      <c r="M4874" s="1" t="b">
        <v>1</v>
      </c>
      <c r="N4874" s="1">
        <v>1</v>
      </c>
    </row>
    <row r="4875" spans="1:14" x14ac:dyDescent="0.2">
      <c r="A4875" s="124">
        <v>44309.958333333336</v>
      </c>
      <c r="B4875" s="124">
        <v>44309.791666666664</v>
      </c>
      <c r="C4875" s="1">
        <v>1269364671</v>
      </c>
      <c r="D4875" s="1" t="s">
        <v>137</v>
      </c>
      <c r="G4875" s="1" t="s">
        <v>138</v>
      </c>
      <c r="I4875" s="1">
        <v>32.96</v>
      </c>
      <c r="J4875" s="1">
        <v>36.614629999999998</v>
      </c>
      <c r="K4875" s="1">
        <v>2.4082949999999999</v>
      </c>
      <c r="L4875" s="1">
        <v>1.246335</v>
      </c>
      <c r="M4875" s="1" t="b">
        <v>1</v>
      </c>
      <c r="N4875" s="1">
        <v>1</v>
      </c>
    </row>
    <row r="4876" spans="1:14" x14ac:dyDescent="0.2">
      <c r="A4876" s="124">
        <v>44310</v>
      </c>
      <c r="B4876" s="124">
        <v>44309.833333333336</v>
      </c>
      <c r="C4876" s="1">
        <v>1269364671</v>
      </c>
      <c r="D4876" s="1" t="s">
        <v>137</v>
      </c>
      <c r="G4876" s="1" t="s">
        <v>138</v>
      </c>
      <c r="I4876" s="1">
        <v>39.64</v>
      </c>
      <c r="J4876" s="1">
        <v>43.917551000000003</v>
      </c>
      <c r="K4876" s="1">
        <v>2.7004320000000002</v>
      </c>
      <c r="L4876" s="1">
        <v>1.5771189999999999</v>
      </c>
      <c r="M4876" s="1" t="b">
        <v>1</v>
      </c>
      <c r="N4876" s="1">
        <v>1</v>
      </c>
    </row>
    <row r="4877" spans="1:14" x14ac:dyDescent="0.2">
      <c r="A4877" s="124">
        <v>44310.041666666664</v>
      </c>
      <c r="B4877" s="124">
        <v>44309.875</v>
      </c>
      <c r="C4877" s="1">
        <v>1269364671</v>
      </c>
      <c r="D4877" s="1" t="s">
        <v>137</v>
      </c>
      <c r="G4877" s="1" t="s">
        <v>138</v>
      </c>
      <c r="I4877" s="1">
        <v>32.78</v>
      </c>
      <c r="J4877" s="1">
        <v>35.631704999999997</v>
      </c>
      <c r="K4877" s="1">
        <v>1.517817</v>
      </c>
      <c r="L4877" s="1">
        <v>1.333888</v>
      </c>
      <c r="M4877" s="1" t="b">
        <v>1</v>
      </c>
      <c r="N4877" s="1">
        <v>1</v>
      </c>
    </row>
    <row r="4878" spans="1:14" x14ac:dyDescent="0.2">
      <c r="A4878" s="124">
        <v>44310.083333333336</v>
      </c>
      <c r="B4878" s="124">
        <v>44309.916666666664</v>
      </c>
      <c r="C4878" s="1">
        <v>1269364671</v>
      </c>
      <c r="D4878" s="1" t="s">
        <v>137</v>
      </c>
      <c r="G4878" s="1" t="s">
        <v>138</v>
      </c>
      <c r="I4878" s="1">
        <v>26.8</v>
      </c>
      <c r="J4878" s="1">
        <v>28.785606000000001</v>
      </c>
      <c r="K4878" s="1">
        <v>0.76261100000000004</v>
      </c>
      <c r="L4878" s="1">
        <v>1.2229950000000001</v>
      </c>
      <c r="M4878" s="1" t="b">
        <v>1</v>
      </c>
      <c r="N4878" s="1">
        <v>1</v>
      </c>
    </row>
    <row r="4879" spans="1:14" x14ac:dyDescent="0.2">
      <c r="A4879" s="124">
        <v>44310.125</v>
      </c>
      <c r="B4879" s="124">
        <v>44309.958333333336</v>
      </c>
      <c r="C4879" s="1">
        <v>1269364671</v>
      </c>
      <c r="D4879" s="1" t="s">
        <v>137</v>
      </c>
      <c r="G4879" s="1" t="s">
        <v>138</v>
      </c>
      <c r="I4879" s="1">
        <v>23.04</v>
      </c>
      <c r="J4879" s="1">
        <v>26.445796000000001</v>
      </c>
      <c r="K4879" s="1">
        <v>2.422901</v>
      </c>
      <c r="L4879" s="1">
        <v>0.98289499999999996</v>
      </c>
      <c r="M4879" s="1" t="b">
        <v>1</v>
      </c>
      <c r="N4879" s="1">
        <v>1</v>
      </c>
    </row>
    <row r="4880" spans="1:14" x14ac:dyDescent="0.2">
      <c r="A4880" s="124">
        <v>44310.166666666664</v>
      </c>
      <c r="B4880" s="124">
        <v>44310</v>
      </c>
      <c r="C4880" s="1">
        <v>1269364671</v>
      </c>
      <c r="D4880" s="1" t="s">
        <v>137</v>
      </c>
      <c r="G4880" s="1" t="s">
        <v>138</v>
      </c>
      <c r="I4880" s="1">
        <v>24.66</v>
      </c>
      <c r="J4880" s="1">
        <v>26.268160000000002</v>
      </c>
      <c r="K4880" s="1">
        <v>0.56053900000000001</v>
      </c>
      <c r="L4880" s="1">
        <v>1.0476209999999999</v>
      </c>
      <c r="M4880" s="1" t="b">
        <v>1</v>
      </c>
      <c r="N4880" s="1">
        <v>1</v>
      </c>
    </row>
    <row r="4881" spans="1:14" x14ac:dyDescent="0.2">
      <c r="A4881" s="124">
        <v>44310.208333333336</v>
      </c>
      <c r="B4881" s="124">
        <v>44310.041666666664</v>
      </c>
      <c r="C4881" s="1">
        <v>1269364671</v>
      </c>
      <c r="D4881" s="1" t="s">
        <v>137</v>
      </c>
      <c r="G4881" s="1" t="s">
        <v>138</v>
      </c>
      <c r="I4881" s="1">
        <v>24.56</v>
      </c>
      <c r="J4881" s="1">
        <v>27.293039</v>
      </c>
      <c r="K4881" s="1">
        <v>1.6926559999999999</v>
      </c>
      <c r="L4881" s="1">
        <v>1.0403830000000001</v>
      </c>
      <c r="M4881" s="1" t="b">
        <v>1</v>
      </c>
      <c r="N4881" s="1">
        <v>1</v>
      </c>
    </row>
    <row r="4882" spans="1:14" x14ac:dyDescent="0.2">
      <c r="A4882" s="124">
        <v>44310.25</v>
      </c>
      <c r="B4882" s="124">
        <v>44310.083333333336</v>
      </c>
      <c r="C4882" s="1">
        <v>1269364671</v>
      </c>
      <c r="D4882" s="1" t="s">
        <v>137</v>
      </c>
      <c r="G4882" s="1" t="s">
        <v>138</v>
      </c>
      <c r="I4882" s="1">
        <v>22.67</v>
      </c>
      <c r="J4882" s="1">
        <v>26.021623999999999</v>
      </c>
      <c r="K4882" s="1">
        <v>2.3627500000000001</v>
      </c>
      <c r="L4882" s="1">
        <v>0.98887400000000003</v>
      </c>
      <c r="M4882" s="1" t="b">
        <v>1</v>
      </c>
      <c r="N4882" s="1">
        <v>1</v>
      </c>
    </row>
    <row r="4883" spans="1:14" x14ac:dyDescent="0.2">
      <c r="A4883" s="124">
        <v>44310.291666666664</v>
      </c>
      <c r="B4883" s="124">
        <v>44310.125</v>
      </c>
      <c r="C4883" s="1">
        <v>1269364671</v>
      </c>
      <c r="D4883" s="1" t="s">
        <v>137</v>
      </c>
      <c r="G4883" s="1" t="s">
        <v>138</v>
      </c>
      <c r="I4883" s="1">
        <v>22.9</v>
      </c>
      <c r="J4883" s="1">
        <v>25.896706999999999</v>
      </c>
      <c r="K4883" s="1">
        <v>1.983001</v>
      </c>
      <c r="L4883" s="1">
        <v>1.013706</v>
      </c>
      <c r="M4883" s="1" t="b">
        <v>1</v>
      </c>
      <c r="N4883" s="1">
        <v>1</v>
      </c>
    </row>
    <row r="4884" spans="1:14" x14ac:dyDescent="0.2">
      <c r="A4884" s="124">
        <v>44310.333333333336</v>
      </c>
      <c r="B4884" s="124">
        <v>44310.166666666664</v>
      </c>
      <c r="C4884" s="1">
        <v>1269364671</v>
      </c>
      <c r="D4884" s="1" t="s">
        <v>137</v>
      </c>
      <c r="G4884" s="1" t="s">
        <v>138</v>
      </c>
      <c r="I4884" s="1">
        <v>23.48</v>
      </c>
      <c r="J4884" s="1">
        <v>25.913498000000001</v>
      </c>
      <c r="K4884" s="1">
        <v>1.368061</v>
      </c>
      <c r="L4884" s="1">
        <v>1.065437</v>
      </c>
      <c r="M4884" s="1" t="b">
        <v>1</v>
      </c>
      <c r="N4884" s="1">
        <v>1</v>
      </c>
    </row>
    <row r="4885" spans="1:14" x14ac:dyDescent="0.2">
      <c r="A4885" s="124">
        <v>44310.375</v>
      </c>
      <c r="B4885" s="124">
        <v>44310.208333333336</v>
      </c>
      <c r="C4885" s="1">
        <v>1269364671</v>
      </c>
      <c r="D4885" s="1" t="s">
        <v>137</v>
      </c>
      <c r="G4885" s="1" t="s">
        <v>138</v>
      </c>
      <c r="I4885" s="1">
        <v>24.42</v>
      </c>
      <c r="J4885" s="1">
        <v>27.006741999999999</v>
      </c>
      <c r="K4885" s="1">
        <v>1.512767</v>
      </c>
      <c r="L4885" s="1">
        <v>1.0739749999999999</v>
      </c>
      <c r="M4885" s="1" t="b">
        <v>1</v>
      </c>
      <c r="N4885" s="1">
        <v>1</v>
      </c>
    </row>
    <row r="4886" spans="1:14" x14ac:dyDescent="0.2">
      <c r="A4886" s="124">
        <v>44310.416666666664</v>
      </c>
      <c r="B4886" s="124">
        <v>44310.25</v>
      </c>
      <c r="C4886" s="1">
        <v>1269364671</v>
      </c>
      <c r="D4886" s="1" t="s">
        <v>137</v>
      </c>
      <c r="G4886" s="1" t="s">
        <v>138</v>
      </c>
      <c r="I4886" s="1">
        <v>24.34</v>
      </c>
      <c r="J4886" s="1">
        <v>27.364270999999999</v>
      </c>
      <c r="K4886" s="1">
        <v>2.120352</v>
      </c>
      <c r="L4886" s="1">
        <v>0.90391900000000003</v>
      </c>
      <c r="M4886" s="1" t="b">
        <v>1</v>
      </c>
      <c r="N4886" s="1">
        <v>1</v>
      </c>
    </row>
    <row r="4887" spans="1:14" x14ac:dyDescent="0.2">
      <c r="A4887" s="124">
        <v>44310.458333333336</v>
      </c>
      <c r="B4887" s="124">
        <v>44310.291666666664</v>
      </c>
      <c r="C4887" s="1">
        <v>1269364671</v>
      </c>
      <c r="D4887" s="1" t="s">
        <v>137</v>
      </c>
      <c r="G4887" s="1" t="s">
        <v>138</v>
      </c>
      <c r="I4887" s="1">
        <v>26.16</v>
      </c>
      <c r="J4887" s="1">
        <v>29.819398</v>
      </c>
      <c r="K4887" s="1">
        <v>2.6544270000000001</v>
      </c>
      <c r="L4887" s="1">
        <v>1.0049710000000001</v>
      </c>
      <c r="M4887" s="1" t="b">
        <v>1</v>
      </c>
      <c r="N4887" s="1">
        <v>1</v>
      </c>
    </row>
    <row r="4888" spans="1:14" x14ac:dyDescent="0.2">
      <c r="A4888" s="124">
        <v>44310.5</v>
      </c>
      <c r="B4888" s="124">
        <v>44310.333333333336</v>
      </c>
      <c r="C4888" s="1">
        <v>1269364671</v>
      </c>
      <c r="D4888" s="1" t="s">
        <v>137</v>
      </c>
      <c r="G4888" s="1" t="s">
        <v>138</v>
      </c>
      <c r="I4888" s="1">
        <v>27.38</v>
      </c>
      <c r="J4888" s="1">
        <v>31.246462000000001</v>
      </c>
      <c r="K4888" s="1">
        <v>2.7283200000000001</v>
      </c>
      <c r="L4888" s="1">
        <v>1.138142</v>
      </c>
      <c r="M4888" s="1" t="b">
        <v>1</v>
      </c>
      <c r="N4888" s="1">
        <v>1</v>
      </c>
    </row>
    <row r="4889" spans="1:14" x14ac:dyDescent="0.2">
      <c r="A4889" s="124">
        <v>44310.541666666664</v>
      </c>
      <c r="B4889" s="124">
        <v>44310.375</v>
      </c>
      <c r="C4889" s="1">
        <v>1269364671</v>
      </c>
      <c r="D4889" s="1" t="s">
        <v>137</v>
      </c>
      <c r="G4889" s="1" t="s">
        <v>138</v>
      </c>
      <c r="I4889" s="1">
        <v>29.47</v>
      </c>
      <c r="J4889" s="1">
        <v>33.869509999999998</v>
      </c>
      <c r="K4889" s="1">
        <v>3.074913</v>
      </c>
      <c r="L4889" s="1">
        <v>1.324597</v>
      </c>
      <c r="M4889" s="1" t="b">
        <v>1</v>
      </c>
      <c r="N4889" s="1">
        <v>1</v>
      </c>
    </row>
    <row r="4890" spans="1:14" x14ac:dyDescent="0.2">
      <c r="A4890" s="124">
        <v>44310.583333333336</v>
      </c>
      <c r="B4890" s="124">
        <v>44310.416666666664</v>
      </c>
      <c r="C4890" s="1">
        <v>1269364671</v>
      </c>
      <c r="D4890" s="1" t="s">
        <v>137</v>
      </c>
      <c r="G4890" s="1" t="s">
        <v>138</v>
      </c>
      <c r="I4890" s="1">
        <v>29.95</v>
      </c>
      <c r="J4890" s="1">
        <v>33.975017999999999</v>
      </c>
      <c r="K4890" s="1">
        <v>2.9359310000000001</v>
      </c>
      <c r="L4890" s="1">
        <v>1.0890869999999999</v>
      </c>
      <c r="M4890" s="1" t="b">
        <v>1</v>
      </c>
      <c r="N4890" s="1">
        <v>1</v>
      </c>
    </row>
    <row r="4891" spans="1:14" x14ac:dyDescent="0.2">
      <c r="A4891" s="124">
        <v>44310.625</v>
      </c>
      <c r="B4891" s="124">
        <v>44310.458333333336</v>
      </c>
      <c r="C4891" s="1">
        <v>1269364671</v>
      </c>
      <c r="D4891" s="1" t="s">
        <v>137</v>
      </c>
      <c r="G4891" s="1" t="s">
        <v>138</v>
      </c>
      <c r="I4891" s="1">
        <v>29.1</v>
      </c>
      <c r="J4891" s="1">
        <v>33.251116000000003</v>
      </c>
      <c r="K4891" s="1">
        <v>3.0518580000000002</v>
      </c>
      <c r="L4891" s="1">
        <v>1.0992580000000001</v>
      </c>
      <c r="M4891" s="1" t="b">
        <v>1</v>
      </c>
      <c r="N4891" s="1">
        <v>1</v>
      </c>
    </row>
    <row r="4892" spans="1:14" x14ac:dyDescent="0.2">
      <c r="A4892" s="124">
        <v>44310.666666666664</v>
      </c>
      <c r="B4892" s="124">
        <v>44310.5</v>
      </c>
      <c r="C4892" s="1">
        <v>1269364671</v>
      </c>
      <c r="D4892" s="1" t="s">
        <v>137</v>
      </c>
      <c r="G4892" s="1" t="s">
        <v>138</v>
      </c>
      <c r="I4892" s="1">
        <v>27.98</v>
      </c>
      <c r="J4892" s="1">
        <v>32.716104999999999</v>
      </c>
      <c r="K4892" s="1">
        <v>3.5573329999999999</v>
      </c>
      <c r="L4892" s="1">
        <v>1.1787719999999999</v>
      </c>
      <c r="M4892" s="1" t="b">
        <v>1</v>
      </c>
      <c r="N4892" s="1">
        <v>1</v>
      </c>
    </row>
    <row r="4893" spans="1:14" x14ac:dyDescent="0.2">
      <c r="A4893" s="124">
        <v>44310.708333333336</v>
      </c>
      <c r="B4893" s="124">
        <v>44310.541666666664</v>
      </c>
      <c r="C4893" s="1">
        <v>1269364671</v>
      </c>
      <c r="D4893" s="1" t="s">
        <v>137</v>
      </c>
      <c r="G4893" s="1" t="s">
        <v>138</v>
      </c>
      <c r="I4893" s="1">
        <v>26.76</v>
      </c>
      <c r="J4893" s="1">
        <v>30.838357999999999</v>
      </c>
      <c r="K4893" s="1">
        <v>2.974075</v>
      </c>
      <c r="L4893" s="1">
        <v>1.1042829999999999</v>
      </c>
      <c r="M4893" s="1" t="b">
        <v>1</v>
      </c>
      <c r="N4893" s="1">
        <v>1</v>
      </c>
    </row>
    <row r="4894" spans="1:14" x14ac:dyDescent="0.2">
      <c r="A4894" s="124">
        <v>44310.75</v>
      </c>
      <c r="B4894" s="124">
        <v>44310.583333333336</v>
      </c>
      <c r="C4894" s="1">
        <v>1269364671</v>
      </c>
      <c r="D4894" s="1" t="s">
        <v>137</v>
      </c>
      <c r="G4894" s="1" t="s">
        <v>138</v>
      </c>
      <c r="I4894" s="1">
        <v>25.56</v>
      </c>
      <c r="J4894" s="1">
        <v>29.166315000000001</v>
      </c>
      <c r="K4894" s="1">
        <v>2.567536</v>
      </c>
      <c r="L4894" s="1">
        <v>1.0387789999999999</v>
      </c>
      <c r="M4894" s="1" t="b">
        <v>1</v>
      </c>
      <c r="N4894" s="1">
        <v>1</v>
      </c>
    </row>
    <row r="4895" spans="1:14" x14ac:dyDescent="0.2">
      <c r="A4895" s="124">
        <v>44310.791666666664</v>
      </c>
      <c r="B4895" s="124">
        <v>44310.625</v>
      </c>
      <c r="C4895" s="1">
        <v>1269364671</v>
      </c>
      <c r="D4895" s="1" t="s">
        <v>137</v>
      </c>
      <c r="G4895" s="1" t="s">
        <v>138</v>
      </c>
      <c r="I4895" s="1">
        <v>25.19</v>
      </c>
      <c r="J4895" s="1">
        <v>28.543043999999998</v>
      </c>
      <c r="K4895" s="1">
        <v>2.3324549999999999</v>
      </c>
      <c r="L4895" s="1">
        <v>1.020589</v>
      </c>
      <c r="M4895" s="1" t="b">
        <v>1</v>
      </c>
      <c r="N4895" s="1">
        <v>1</v>
      </c>
    </row>
    <row r="4896" spans="1:14" x14ac:dyDescent="0.2">
      <c r="A4896" s="124">
        <v>44310.833333333336</v>
      </c>
      <c r="B4896" s="124">
        <v>44310.666666666664</v>
      </c>
      <c r="C4896" s="1">
        <v>1269364671</v>
      </c>
      <c r="D4896" s="1" t="s">
        <v>137</v>
      </c>
      <c r="G4896" s="1" t="s">
        <v>138</v>
      </c>
      <c r="I4896" s="1">
        <v>26.66</v>
      </c>
      <c r="J4896" s="1">
        <v>29.529261999999999</v>
      </c>
      <c r="K4896" s="1">
        <v>1.780359</v>
      </c>
      <c r="L4896" s="1">
        <v>1.088903</v>
      </c>
      <c r="M4896" s="1" t="b">
        <v>1</v>
      </c>
      <c r="N4896" s="1">
        <v>1</v>
      </c>
    </row>
    <row r="4897" spans="1:14" x14ac:dyDescent="0.2">
      <c r="A4897" s="124">
        <v>44310.875</v>
      </c>
      <c r="B4897" s="124">
        <v>44310.708333333336</v>
      </c>
      <c r="C4897" s="1">
        <v>1269364671</v>
      </c>
      <c r="D4897" s="1" t="s">
        <v>137</v>
      </c>
      <c r="G4897" s="1" t="s">
        <v>138</v>
      </c>
      <c r="I4897" s="1">
        <v>28.1</v>
      </c>
      <c r="J4897" s="1">
        <v>31.236179</v>
      </c>
      <c r="K4897" s="1">
        <v>2.1156190000000001</v>
      </c>
      <c r="L4897" s="1">
        <v>1.0205599999999999</v>
      </c>
      <c r="M4897" s="1" t="b">
        <v>1</v>
      </c>
      <c r="N4897" s="1">
        <v>1</v>
      </c>
    </row>
    <row r="4898" spans="1:14" x14ac:dyDescent="0.2">
      <c r="A4898" s="124">
        <v>44310.916666666664</v>
      </c>
      <c r="B4898" s="124">
        <v>44310.75</v>
      </c>
      <c r="C4898" s="1">
        <v>1269364671</v>
      </c>
      <c r="D4898" s="1" t="s">
        <v>137</v>
      </c>
      <c r="G4898" s="1" t="s">
        <v>138</v>
      </c>
      <c r="I4898" s="1">
        <v>26.77</v>
      </c>
      <c r="J4898" s="1">
        <v>29.035871</v>
      </c>
      <c r="K4898" s="1">
        <v>1.3071410000000001</v>
      </c>
      <c r="L4898" s="1">
        <v>0.95872999999999997</v>
      </c>
      <c r="M4898" s="1" t="b">
        <v>1</v>
      </c>
      <c r="N4898" s="1">
        <v>1</v>
      </c>
    </row>
    <row r="4899" spans="1:14" x14ac:dyDescent="0.2">
      <c r="A4899" s="124">
        <v>44310.958333333336</v>
      </c>
      <c r="B4899" s="124">
        <v>44310.791666666664</v>
      </c>
      <c r="C4899" s="1">
        <v>1269364671</v>
      </c>
      <c r="D4899" s="1" t="s">
        <v>137</v>
      </c>
      <c r="G4899" s="1" t="s">
        <v>138</v>
      </c>
      <c r="I4899" s="1">
        <v>28.77</v>
      </c>
      <c r="J4899" s="1">
        <v>31.345528000000002</v>
      </c>
      <c r="K4899" s="1">
        <v>1.5928230000000001</v>
      </c>
      <c r="L4899" s="1">
        <v>0.98270500000000005</v>
      </c>
      <c r="M4899" s="1" t="b">
        <v>1</v>
      </c>
      <c r="N4899" s="1">
        <v>1</v>
      </c>
    </row>
    <row r="4900" spans="1:14" x14ac:dyDescent="0.2">
      <c r="A4900" s="124">
        <v>44311</v>
      </c>
      <c r="B4900" s="124">
        <v>44310.833333333336</v>
      </c>
      <c r="C4900" s="1">
        <v>1269364671</v>
      </c>
      <c r="D4900" s="1" t="s">
        <v>137</v>
      </c>
      <c r="G4900" s="1" t="s">
        <v>138</v>
      </c>
      <c r="I4900" s="1">
        <v>35.43</v>
      </c>
      <c r="J4900" s="1">
        <v>39.748674000000001</v>
      </c>
      <c r="K4900" s="1">
        <v>3.0392359999999998</v>
      </c>
      <c r="L4900" s="1">
        <v>1.2794380000000001</v>
      </c>
      <c r="M4900" s="1" t="b">
        <v>1</v>
      </c>
      <c r="N4900" s="1">
        <v>1</v>
      </c>
    </row>
    <row r="4901" spans="1:14" x14ac:dyDescent="0.2">
      <c r="A4901" s="124">
        <v>44311.041666666664</v>
      </c>
      <c r="B4901" s="124">
        <v>44310.875</v>
      </c>
      <c r="C4901" s="1">
        <v>1269364671</v>
      </c>
      <c r="D4901" s="1" t="s">
        <v>137</v>
      </c>
      <c r="G4901" s="1" t="s">
        <v>138</v>
      </c>
      <c r="I4901" s="1">
        <v>28.28</v>
      </c>
      <c r="J4901" s="1">
        <v>30.788499999999999</v>
      </c>
      <c r="K4901" s="1">
        <v>1.33467</v>
      </c>
      <c r="L4901" s="1">
        <v>1.1738299999999999</v>
      </c>
      <c r="M4901" s="1" t="b">
        <v>1</v>
      </c>
      <c r="N4901" s="1">
        <v>1</v>
      </c>
    </row>
    <row r="4902" spans="1:14" x14ac:dyDescent="0.2">
      <c r="A4902" s="124">
        <v>44311.083333333336</v>
      </c>
      <c r="B4902" s="124">
        <v>44310.916666666664</v>
      </c>
      <c r="C4902" s="1">
        <v>1269364671</v>
      </c>
      <c r="D4902" s="1" t="s">
        <v>137</v>
      </c>
      <c r="G4902" s="1" t="s">
        <v>138</v>
      </c>
      <c r="I4902" s="1">
        <v>25.24</v>
      </c>
      <c r="J4902" s="1">
        <v>28.167283999999999</v>
      </c>
      <c r="K4902" s="1">
        <v>1.83988</v>
      </c>
      <c r="L4902" s="1">
        <v>1.087404</v>
      </c>
      <c r="M4902" s="1" t="b">
        <v>1</v>
      </c>
      <c r="N4902" s="1">
        <v>1</v>
      </c>
    </row>
    <row r="4903" spans="1:14" x14ac:dyDescent="0.2">
      <c r="A4903" s="124">
        <v>44311.125</v>
      </c>
      <c r="B4903" s="124">
        <v>44310.958333333336</v>
      </c>
      <c r="C4903" s="1">
        <v>1269364671</v>
      </c>
      <c r="D4903" s="1" t="s">
        <v>137</v>
      </c>
      <c r="G4903" s="1" t="s">
        <v>138</v>
      </c>
      <c r="I4903" s="1">
        <v>22.49</v>
      </c>
      <c r="J4903" s="1">
        <v>25.907126000000002</v>
      </c>
      <c r="K4903" s="1">
        <v>2.444118</v>
      </c>
      <c r="L4903" s="1">
        <v>0.97300799999999998</v>
      </c>
      <c r="M4903" s="1" t="b">
        <v>1</v>
      </c>
      <c r="N4903" s="1">
        <v>1</v>
      </c>
    </row>
    <row r="4904" spans="1:14" x14ac:dyDescent="0.2">
      <c r="A4904" s="124">
        <v>44311.166666666664</v>
      </c>
      <c r="B4904" s="124">
        <v>44311</v>
      </c>
      <c r="C4904" s="1">
        <v>1269364671</v>
      </c>
      <c r="D4904" s="1" t="s">
        <v>137</v>
      </c>
      <c r="G4904" s="1" t="s">
        <v>138</v>
      </c>
      <c r="I4904" s="1">
        <v>21.17</v>
      </c>
      <c r="J4904" s="1">
        <v>22.283442000000001</v>
      </c>
      <c r="K4904" s="1">
        <v>0.173652</v>
      </c>
      <c r="L4904" s="1">
        <v>0.93979000000000001</v>
      </c>
      <c r="M4904" s="1" t="b">
        <v>1</v>
      </c>
      <c r="N4904" s="1">
        <v>1</v>
      </c>
    </row>
    <row r="4905" spans="1:14" x14ac:dyDescent="0.2">
      <c r="A4905" s="124">
        <v>44311.208333333336</v>
      </c>
      <c r="B4905" s="124">
        <v>44311.041666666664</v>
      </c>
      <c r="C4905" s="1">
        <v>1269364671</v>
      </c>
      <c r="D4905" s="1" t="s">
        <v>137</v>
      </c>
      <c r="G4905" s="1" t="s">
        <v>138</v>
      </c>
      <c r="I4905" s="1">
        <v>20.5</v>
      </c>
      <c r="J4905" s="1">
        <v>21.811115999999998</v>
      </c>
      <c r="K4905" s="1">
        <v>0.32715899999999998</v>
      </c>
      <c r="L4905" s="1">
        <v>0.98395699999999997</v>
      </c>
      <c r="M4905" s="1" t="b">
        <v>1</v>
      </c>
      <c r="N4905" s="1">
        <v>1</v>
      </c>
    </row>
    <row r="4906" spans="1:14" x14ac:dyDescent="0.2">
      <c r="A4906" s="124">
        <v>44311.25</v>
      </c>
      <c r="B4906" s="124">
        <v>44311.083333333336</v>
      </c>
      <c r="C4906" s="1">
        <v>1269364671</v>
      </c>
      <c r="D4906" s="1" t="s">
        <v>137</v>
      </c>
      <c r="G4906" s="1" t="s">
        <v>138</v>
      </c>
      <c r="I4906" s="1">
        <v>18.8</v>
      </c>
      <c r="J4906" s="1">
        <v>20.030110000000001</v>
      </c>
      <c r="K4906" s="1">
        <v>0.32874399999999998</v>
      </c>
      <c r="L4906" s="1">
        <v>0.901366</v>
      </c>
      <c r="M4906" s="1" t="b">
        <v>1</v>
      </c>
      <c r="N4906" s="1">
        <v>1</v>
      </c>
    </row>
    <row r="4907" spans="1:14" x14ac:dyDescent="0.2">
      <c r="A4907" s="124">
        <v>44311.291666666664</v>
      </c>
      <c r="B4907" s="124">
        <v>44311.125</v>
      </c>
      <c r="C4907" s="1">
        <v>1269364671</v>
      </c>
      <c r="D4907" s="1" t="s">
        <v>137</v>
      </c>
      <c r="G4907" s="1" t="s">
        <v>138</v>
      </c>
      <c r="I4907" s="1">
        <v>18.71</v>
      </c>
      <c r="J4907" s="1">
        <v>19.803813999999999</v>
      </c>
      <c r="K4907" s="1">
        <v>0.26786599999999999</v>
      </c>
      <c r="L4907" s="1">
        <v>0.82594800000000002</v>
      </c>
      <c r="M4907" s="1" t="b">
        <v>1</v>
      </c>
      <c r="N4907" s="1">
        <v>1</v>
      </c>
    </row>
    <row r="4908" spans="1:14" x14ac:dyDescent="0.2">
      <c r="A4908" s="124">
        <v>44311.333333333336</v>
      </c>
      <c r="B4908" s="124">
        <v>44311.166666666664</v>
      </c>
      <c r="C4908" s="1">
        <v>1269364671</v>
      </c>
      <c r="D4908" s="1" t="s">
        <v>137</v>
      </c>
      <c r="G4908" s="1" t="s">
        <v>138</v>
      </c>
      <c r="I4908" s="1">
        <v>18.89</v>
      </c>
      <c r="J4908" s="1">
        <v>19.994662000000002</v>
      </c>
      <c r="K4908" s="1">
        <v>0.21892700000000001</v>
      </c>
      <c r="L4908" s="1">
        <v>0.88573500000000005</v>
      </c>
      <c r="M4908" s="1" t="b">
        <v>1</v>
      </c>
      <c r="N4908" s="1">
        <v>1</v>
      </c>
    </row>
    <row r="4909" spans="1:14" x14ac:dyDescent="0.2">
      <c r="A4909" s="124">
        <v>44311.375</v>
      </c>
      <c r="B4909" s="124">
        <v>44311.208333333336</v>
      </c>
      <c r="C4909" s="1">
        <v>1269364671</v>
      </c>
      <c r="D4909" s="1" t="s">
        <v>137</v>
      </c>
      <c r="G4909" s="1" t="s">
        <v>138</v>
      </c>
      <c r="I4909" s="1">
        <v>18.96</v>
      </c>
      <c r="J4909" s="1">
        <v>20.099387</v>
      </c>
      <c r="K4909" s="1">
        <v>0.251023</v>
      </c>
      <c r="L4909" s="1">
        <v>0.88836400000000004</v>
      </c>
      <c r="M4909" s="1" t="b">
        <v>1</v>
      </c>
      <c r="N4909" s="1">
        <v>1</v>
      </c>
    </row>
    <row r="4910" spans="1:14" x14ac:dyDescent="0.2">
      <c r="A4910" s="124">
        <v>44311.416666666664</v>
      </c>
      <c r="B4910" s="124">
        <v>44311.25</v>
      </c>
      <c r="C4910" s="1">
        <v>1269364671</v>
      </c>
      <c r="D4910" s="1" t="s">
        <v>137</v>
      </c>
      <c r="G4910" s="1" t="s">
        <v>138</v>
      </c>
      <c r="I4910" s="1">
        <v>20.440000000000001</v>
      </c>
      <c r="J4910" s="1">
        <v>22.165015</v>
      </c>
      <c r="K4910" s="1">
        <v>0.66430199999999995</v>
      </c>
      <c r="L4910" s="1">
        <v>1.060713</v>
      </c>
      <c r="M4910" s="1" t="b">
        <v>1</v>
      </c>
      <c r="N4910" s="1">
        <v>1</v>
      </c>
    </row>
    <row r="4911" spans="1:14" x14ac:dyDescent="0.2">
      <c r="A4911" s="124">
        <v>44311.458333333336</v>
      </c>
      <c r="B4911" s="124">
        <v>44311.291666666664</v>
      </c>
      <c r="C4911" s="1">
        <v>1269364671</v>
      </c>
      <c r="D4911" s="1" t="s">
        <v>137</v>
      </c>
      <c r="G4911" s="1" t="s">
        <v>138</v>
      </c>
      <c r="I4911" s="1">
        <v>22.12</v>
      </c>
      <c r="J4911" s="1">
        <v>24.146477999999998</v>
      </c>
      <c r="K4911" s="1">
        <v>0.85027299999999995</v>
      </c>
      <c r="L4911" s="1">
        <v>1.1762049999999999</v>
      </c>
      <c r="M4911" s="1" t="b">
        <v>1</v>
      </c>
      <c r="N4911" s="1">
        <v>1</v>
      </c>
    </row>
    <row r="4912" spans="1:14" x14ac:dyDescent="0.2">
      <c r="A4912" s="124">
        <v>44311.5</v>
      </c>
      <c r="B4912" s="124">
        <v>44311.333333333336</v>
      </c>
      <c r="C4912" s="1">
        <v>1269364671</v>
      </c>
      <c r="D4912" s="1" t="s">
        <v>137</v>
      </c>
      <c r="G4912" s="1" t="s">
        <v>138</v>
      </c>
      <c r="I4912" s="1">
        <v>23.33</v>
      </c>
      <c r="J4912" s="1">
        <v>25.336857999999999</v>
      </c>
      <c r="K4912" s="1">
        <v>0.68247100000000005</v>
      </c>
      <c r="L4912" s="1">
        <v>1.324387</v>
      </c>
      <c r="M4912" s="1" t="b">
        <v>1</v>
      </c>
      <c r="N4912" s="1">
        <v>1</v>
      </c>
    </row>
    <row r="4913" spans="1:14" x14ac:dyDescent="0.2">
      <c r="A4913" s="124">
        <v>44311.541666666664</v>
      </c>
      <c r="B4913" s="124">
        <v>44311.375</v>
      </c>
      <c r="C4913" s="1">
        <v>1269364671</v>
      </c>
      <c r="D4913" s="1" t="s">
        <v>137</v>
      </c>
      <c r="G4913" s="1" t="s">
        <v>138</v>
      </c>
      <c r="I4913" s="1">
        <v>24.04</v>
      </c>
      <c r="J4913" s="1">
        <v>26.162303999999999</v>
      </c>
      <c r="K4913" s="1">
        <v>0.76965499999999998</v>
      </c>
      <c r="L4913" s="1">
        <v>1.352649</v>
      </c>
      <c r="M4913" s="1" t="b">
        <v>1</v>
      </c>
      <c r="N4913" s="1">
        <v>1</v>
      </c>
    </row>
    <row r="4914" spans="1:14" x14ac:dyDescent="0.2">
      <c r="A4914" s="124">
        <v>44311.583333333336</v>
      </c>
      <c r="B4914" s="124">
        <v>44311.416666666664</v>
      </c>
      <c r="C4914" s="1">
        <v>1269364671</v>
      </c>
      <c r="D4914" s="1" t="s">
        <v>137</v>
      </c>
      <c r="G4914" s="1" t="s">
        <v>138</v>
      </c>
      <c r="I4914" s="1">
        <v>24.11</v>
      </c>
      <c r="J4914" s="1">
        <v>26.722704</v>
      </c>
      <c r="K4914" s="1">
        <v>1.2766580000000001</v>
      </c>
      <c r="L4914" s="1">
        <v>1.3360460000000001</v>
      </c>
      <c r="M4914" s="1" t="b">
        <v>1</v>
      </c>
      <c r="N4914" s="1">
        <v>1</v>
      </c>
    </row>
    <row r="4915" spans="1:14" x14ac:dyDescent="0.2">
      <c r="A4915" s="124">
        <v>44311.625</v>
      </c>
      <c r="B4915" s="124">
        <v>44311.458333333336</v>
      </c>
      <c r="C4915" s="1">
        <v>1269364671</v>
      </c>
      <c r="D4915" s="1" t="s">
        <v>137</v>
      </c>
      <c r="G4915" s="1" t="s">
        <v>138</v>
      </c>
      <c r="I4915" s="1">
        <v>24.62</v>
      </c>
      <c r="J4915" s="1">
        <v>27.062134</v>
      </c>
      <c r="K4915" s="1">
        <v>1.0635669999999999</v>
      </c>
      <c r="L4915" s="1">
        <v>1.3785670000000001</v>
      </c>
      <c r="M4915" s="1" t="b">
        <v>1</v>
      </c>
      <c r="N4915" s="1">
        <v>1</v>
      </c>
    </row>
    <row r="4916" spans="1:14" x14ac:dyDescent="0.2">
      <c r="A4916" s="124">
        <v>44311.666666666664</v>
      </c>
      <c r="B4916" s="124">
        <v>44311.5</v>
      </c>
      <c r="C4916" s="1">
        <v>1269364671</v>
      </c>
      <c r="D4916" s="1" t="s">
        <v>137</v>
      </c>
      <c r="G4916" s="1" t="s">
        <v>138</v>
      </c>
      <c r="I4916" s="1">
        <v>23.86</v>
      </c>
      <c r="J4916" s="1">
        <v>26.103732000000001</v>
      </c>
      <c r="K4916" s="1">
        <v>0.99830399999999997</v>
      </c>
      <c r="L4916" s="1">
        <v>1.245428</v>
      </c>
      <c r="M4916" s="1" t="b">
        <v>1</v>
      </c>
      <c r="N4916" s="1">
        <v>1</v>
      </c>
    </row>
    <row r="4917" spans="1:14" x14ac:dyDescent="0.2">
      <c r="A4917" s="124">
        <v>44311.708333333336</v>
      </c>
      <c r="B4917" s="124">
        <v>44311.541666666664</v>
      </c>
      <c r="C4917" s="1">
        <v>1269364671</v>
      </c>
      <c r="D4917" s="1" t="s">
        <v>137</v>
      </c>
      <c r="G4917" s="1" t="s">
        <v>138</v>
      </c>
      <c r="I4917" s="1">
        <v>22.74</v>
      </c>
      <c r="J4917" s="1">
        <v>24.921316000000001</v>
      </c>
      <c r="K4917" s="1">
        <v>1.0059400000000001</v>
      </c>
      <c r="L4917" s="1">
        <v>1.175376</v>
      </c>
      <c r="M4917" s="1" t="b">
        <v>1</v>
      </c>
      <c r="N4917" s="1">
        <v>1</v>
      </c>
    </row>
    <row r="4918" spans="1:14" x14ac:dyDescent="0.2">
      <c r="A4918" s="124">
        <v>44311.75</v>
      </c>
      <c r="B4918" s="124">
        <v>44311.583333333336</v>
      </c>
      <c r="C4918" s="1">
        <v>1269364671</v>
      </c>
      <c r="D4918" s="1" t="s">
        <v>137</v>
      </c>
      <c r="G4918" s="1" t="s">
        <v>138</v>
      </c>
      <c r="I4918" s="1">
        <v>22.04</v>
      </c>
      <c r="J4918" s="1">
        <v>24.224419999999999</v>
      </c>
      <c r="K4918" s="1">
        <v>1.042181</v>
      </c>
      <c r="L4918" s="1">
        <v>1.142239</v>
      </c>
      <c r="M4918" s="1" t="b">
        <v>1</v>
      </c>
      <c r="N4918" s="1">
        <v>1</v>
      </c>
    </row>
    <row r="4919" spans="1:14" x14ac:dyDescent="0.2">
      <c r="A4919" s="124">
        <v>44311.791666666664</v>
      </c>
      <c r="B4919" s="124">
        <v>44311.625</v>
      </c>
      <c r="C4919" s="1">
        <v>1269364671</v>
      </c>
      <c r="D4919" s="1" t="s">
        <v>137</v>
      </c>
      <c r="G4919" s="1" t="s">
        <v>138</v>
      </c>
      <c r="I4919" s="1">
        <v>21.41</v>
      </c>
      <c r="J4919" s="1">
        <v>23.771540999999999</v>
      </c>
      <c r="K4919" s="1">
        <v>1.239582</v>
      </c>
      <c r="L4919" s="1">
        <v>1.1219589999999999</v>
      </c>
      <c r="M4919" s="1" t="b">
        <v>1</v>
      </c>
      <c r="N4919" s="1">
        <v>1</v>
      </c>
    </row>
    <row r="4920" spans="1:14" x14ac:dyDescent="0.2">
      <c r="A4920" s="124">
        <v>44311.833333333336</v>
      </c>
      <c r="B4920" s="124">
        <v>44311.666666666664</v>
      </c>
      <c r="C4920" s="1">
        <v>1269364671</v>
      </c>
      <c r="D4920" s="1" t="s">
        <v>137</v>
      </c>
      <c r="G4920" s="1" t="s">
        <v>138</v>
      </c>
      <c r="I4920" s="1">
        <v>22.24</v>
      </c>
      <c r="J4920" s="1">
        <v>24.589735000000001</v>
      </c>
      <c r="K4920" s="1">
        <v>1.1916530000000001</v>
      </c>
      <c r="L4920" s="1">
        <v>1.1580820000000001</v>
      </c>
      <c r="M4920" s="1" t="b">
        <v>1</v>
      </c>
      <c r="N4920" s="1">
        <v>1</v>
      </c>
    </row>
    <row r="4921" spans="1:14" x14ac:dyDescent="0.2">
      <c r="A4921" s="124">
        <v>44311.875</v>
      </c>
      <c r="B4921" s="124">
        <v>44311.708333333336</v>
      </c>
      <c r="C4921" s="1">
        <v>1269364671</v>
      </c>
      <c r="D4921" s="1" t="s">
        <v>137</v>
      </c>
      <c r="G4921" s="1" t="s">
        <v>138</v>
      </c>
      <c r="I4921" s="1">
        <v>23.02</v>
      </c>
      <c r="J4921" s="1">
        <v>25.557576000000001</v>
      </c>
      <c r="K4921" s="1">
        <v>1.2969109999999999</v>
      </c>
      <c r="L4921" s="1">
        <v>1.2406649999999999</v>
      </c>
      <c r="M4921" s="1" t="b">
        <v>1</v>
      </c>
      <c r="N4921" s="1">
        <v>1</v>
      </c>
    </row>
    <row r="4922" spans="1:14" x14ac:dyDescent="0.2">
      <c r="A4922" s="124">
        <v>44311.916666666664</v>
      </c>
      <c r="B4922" s="124">
        <v>44311.75</v>
      </c>
      <c r="C4922" s="1">
        <v>1269364671</v>
      </c>
      <c r="D4922" s="1" t="s">
        <v>137</v>
      </c>
      <c r="G4922" s="1" t="s">
        <v>138</v>
      </c>
      <c r="I4922" s="1">
        <v>22.9</v>
      </c>
      <c r="J4922" s="1">
        <v>24.993599</v>
      </c>
      <c r="K4922" s="1">
        <v>1.017684</v>
      </c>
      <c r="L4922" s="1">
        <v>1.075915</v>
      </c>
      <c r="M4922" s="1" t="b">
        <v>1</v>
      </c>
      <c r="N4922" s="1">
        <v>1</v>
      </c>
    </row>
    <row r="4923" spans="1:14" x14ac:dyDescent="0.2">
      <c r="A4923" s="124">
        <v>44311.958333333336</v>
      </c>
      <c r="B4923" s="124">
        <v>44311.791666666664</v>
      </c>
      <c r="C4923" s="1">
        <v>1269364671</v>
      </c>
      <c r="D4923" s="1" t="s">
        <v>137</v>
      </c>
      <c r="G4923" s="1" t="s">
        <v>138</v>
      </c>
      <c r="I4923" s="1">
        <v>27.85</v>
      </c>
      <c r="J4923" s="1">
        <v>30.746545999999999</v>
      </c>
      <c r="K4923" s="1">
        <v>1.557504</v>
      </c>
      <c r="L4923" s="1">
        <v>1.3390420000000001</v>
      </c>
      <c r="M4923" s="1" t="b">
        <v>1</v>
      </c>
      <c r="N4923" s="1">
        <v>1</v>
      </c>
    </row>
    <row r="4924" spans="1:14" x14ac:dyDescent="0.2">
      <c r="A4924" s="124">
        <v>44312</v>
      </c>
      <c r="B4924" s="124">
        <v>44311.833333333336</v>
      </c>
      <c r="C4924" s="1">
        <v>1269364671</v>
      </c>
      <c r="D4924" s="1" t="s">
        <v>137</v>
      </c>
      <c r="G4924" s="1" t="s">
        <v>138</v>
      </c>
      <c r="I4924" s="1">
        <v>34.24</v>
      </c>
      <c r="J4924" s="1">
        <v>38.734875000000002</v>
      </c>
      <c r="K4924" s="1">
        <v>2.9906549999999998</v>
      </c>
      <c r="L4924" s="1">
        <v>1.5042199999999999</v>
      </c>
      <c r="M4924" s="1" t="b">
        <v>1</v>
      </c>
      <c r="N4924" s="1">
        <v>1</v>
      </c>
    </row>
    <row r="4925" spans="1:14" x14ac:dyDescent="0.2">
      <c r="A4925" s="124">
        <v>44312.041666666664</v>
      </c>
      <c r="B4925" s="124">
        <v>44311.875</v>
      </c>
      <c r="C4925" s="1">
        <v>1269364671</v>
      </c>
      <c r="D4925" s="1" t="s">
        <v>137</v>
      </c>
      <c r="G4925" s="1" t="s">
        <v>138</v>
      </c>
      <c r="I4925" s="1">
        <v>28.32</v>
      </c>
      <c r="J4925" s="1">
        <v>31.354917</v>
      </c>
      <c r="K4925" s="1">
        <v>1.728494</v>
      </c>
      <c r="L4925" s="1">
        <v>1.3064229999999999</v>
      </c>
      <c r="M4925" s="1" t="b">
        <v>1</v>
      </c>
      <c r="N4925" s="1">
        <v>1</v>
      </c>
    </row>
    <row r="4926" spans="1:14" x14ac:dyDescent="0.2">
      <c r="A4926" s="124">
        <v>44312.083333333336</v>
      </c>
      <c r="B4926" s="124">
        <v>44311.916666666664</v>
      </c>
      <c r="C4926" s="1">
        <v>1269364671</v>
      </c>
      <c r="D4926" s="1" t="s">
        <v>137</v>
      </c>
      <c r="G4926" s="1" t="s">
        <v>138</v>
      </c>
      <c r="I4926" s="1">
        <v>22.79</v>
      </c>
      <c r="J4926" s="1">
        <v>24.900973</v>
      </c>
      <c r="K4926" s="1">
        <v>1.137656</v>
      </c>
      <c r="L4926" s="1">
        <v>0.97331699999999999</v>
      </c>
      <c r="M4926" s="1" t="b">
        <v>1</v>
      </c>
      <c r="N4926" s="1">
        <v>1</v>
      </c>
    </row>
    <row r="4927" spans="1:14" x14ac:dyDescent="0.2">
      <c r="A4927" s="124">
        <v>44312.125</v>
      </c>
      <c r="B4927" s="124">
        <v>44311.958333333336</v>
      </c>
      <c r="C4927" s="1">
        <v>1269364671</v>
      </c>
      <c r="D4927" s="1" t="s">
        <v>137</v>
      </c>
      <c r="G4927" s="1" t="s">
        <v>138</v>
      </c>
      <c r="I4927" s="1">
        <v>20.66</v>
      </c>
      <c r="J4927" s="1">
        <v>22.148696999999999</v>
      </c>
      <c r="K4927" s="1">
        <v>0.59025799999999995</v>
      </c>
      <c r="L4927" s="1">
        <v>0.89843899999999999</v>
      </c>
      <c r="M4927" s="1" t="b">
        <v>1</v>
      </c>
      <c r="N4927" s="1">
        <v>1</v>
      </c>
    </row>
    <row r="4928" spans="1:14" x14ac:dyDescent="0.2">
      <c r="A4928" s="124">
        <v>44312.166666666664</v>
      </c>
      <c r="B4928" s="124">
        <v>44312</v>
      </c>
      <c r="C4928" s="1">
        <v>1269364671</v>
      </c>
      <c r="D4928" s="1" t="s">
        <v>137</v>
      </c>
      <c r="G4928" s="1" t="s">
        <v>138</v>
      </c>
      <c r="I4928" s="1">
        <v>20.5</v>
      </c>
      <c r="J4928" s="1">
        <v>21.725062000000001</v>
      </c>
      <c r="K4928" s="1">
        <v>0.60784300000000002</v>
      </c>
      <c r="L4928" s="1">
        <v>0.61721899999999996</v>
      </c>
      <c r="M4928" s="1" t="b">
        <v>1</v>
      </c>
      <c r="N4928" s="1">
        <v>1</v>
      </c>
    </row>
    <row r="4929" spans="1:14" x14ac:dyDescent="0.2">
      <c r="A4929" s="124">
        <v>44312.208333333336</v>
      </c>
      <c r="B4929" s="124">
        <v>44312.041666666664</v>
      </c>
      <c r="C4929" s="1">
        <v>1269364671</v>
      </c>
      <c r="D4929" s="1" t="s">
        <v>137</v>
      </c>
      <c r="G4929" s="1" t="s">
        <v>138</v>
      </c>
      <c r="I4929" s="1">
        <v>19.920000000000002</v>
      </c>
      <c r="J4929" s="1">
        <v>21.290915999999999</v>
      </c>
      <c r="K4929" s="1">
        <v>0.75079799999999997</v>
      </c>
      <c r="L4929" s="1">
        <v>0.62011799999999995</v>
      </c>
      <c r="M4929" s="1" t="b">
        <v>1</v>
      </c>
      <c r="N4929" s="1">
        <v>1</v>
      </c>
    </row>
    <row r="4930" spans="1:14" x14ac:dyDescent="0.2">
      <c r="A4930" s="124">
        <v>44312.25</v>
      </c>
      <c r="B4930" s="124">
        <v>44312.083333333336</v>
      </c>
      <c r="C4930" s="1">
        <v>1269364671</v>
      </c>
      <c r="D4930" s="1" t="s">
        <v>137</v>
      </c>
      <c r="G4930" s="1" t="s">
        <v>138</v>
      </c>
      <c r="I4930" s="1">
        <v>18.61</v>
      </c>
      <c r="J4930" s="1">
        <v>20.078635999999999</v>
      </c>
      <c r="K4930" s="1">
        <v>0.88366800000000001</v>
      </c>
      <c r="L4930" s="1">
        <v>0.58496800000000004</v>
      </c>
      <c r="M4930" s="1" t="b">
        <v>1</v>
      </c>
      <c r="N4930" s="1">
        <v>1</v>
      </c>
    </row>
    <row r="4931" spans="1:14" x14ac:dyDescent="0.2">
      <c r="A4931" s="124">
        <v>44312.291666666664</v>
      </c>
      <c r="B4931" s="124">
        <v>44312.125</v>
      </c>
      <c r="C4931" s="1">
        <v>1269364671</v>
      </c>
      <c r="D4931" s="1" t="s">
        <v>137</v>
      </c>
      <c r="G4931" s="1" t="s">
        <v>138</v>
      </c>
      <c r="I4931" s="1">
        <v>19.91</v>
      </c>
      <c r="J4931" s="1">
        <v>21.672315000000001</v>
      </c>
      <c r="K4931" s="1">
        <v>1.0919449999999999</v>
      </c>
      <c r="L4931" s="1">
        <v>0.67037000000000002</v>
      </c>
      <c r="M4931" s="1" t="b">
        <v>1</v>
      </c>
      <c r="N4931" s="1">
        <v>1</v>
      </c>
    </row>
    <row r="4932" spans="1:14" x14ac:dyDescent="0.2">
      <c r="A4932" s="124">
        <v>44312.333333333336</v>
      </c>
      <c r="B4932" s="124">
        <v>44312.166666666664</v>
      </c>
      <c r="C4932" s="1">
        <v>1269364671</v>
      </c>
      <c r="D4932" s="1" t="s">
        <v>137</v>
      </c>
      <c r="G4932" s="1" t="s">
        <v>138</v>
      </c>
      <c r="I4932" s="1">
        <v>21.53</v>
      </c>
      <c r="J4932" s="1">
        <v>23.949293999999998</v>
      </c>
      <c r="K4932" s="1">
        <v>1.5447500000000001</v>
      </c>
      <c r="L4932" s="1">
        <v>0.87454399999999999</v>
      </c>
      <c r="M4932" s="1" t="b">
        <v>1</v>
      </c>
      <c r="N4932" s="1">
        <v>1</v>
      </c>
    </row>
    <row r="4933" spans="1:14" x14ac:dyDescent="0.2">
      <c r="A4933" s="124">
        <v>44312.375</v>
      </c>
      <c r="B4933" s="124">
        <v>44312.208333333336</v>
      </c>
      <c r="C4933" s="1">
        <v>1269364671</v>
      </c>
      <c r="D4933" s="1" t="s">
        <v>137</v>
      </c>
      <c r="G4933" s="1" t="s">
        <v>138</v>
      </c>
      <c r="I4933" s="1">
        <v>25.19</v>
      </c>
      <c r="J4933" s="1">
        <v>29.052885</v>
      </c>
      <c r="K4933" s="1">
        <v>2.8606389999999999</v>
      </c>
      <c r="L4933" s="1">
        <v>1.002246</v>
      </c>
      <c r="M4933" s="1" t="b">
        <v>1</v>
      </c>
      <c r="N4933" s="1">
        <v>1</v>
      </c>
    </row>
    <row r="4934" spans="1:14" x14ac:dyDescent="0.2">
      <c r="A4934" s="124">
        <v>44312.416666666664</v>
      </c>
      <c r="B4934" s="124">
        <v>44312.25</v>
      </c>
      <c r="C4934" s="1">
        <v>1269364671</v>
      </c>
      <c r="D4934" s="1" t="s">
        <v>137</v>
      </c>
      <c r="G4934" s="1" t="s">
        <v>138</v>
      </c>
      <c r="I4934" s="1">
        <v>39.49</v>
      </c>
      <c r="J4934" s="1">
        <v>46.051602000000003</v>
      </c>
      <c r="K4934" s="1">
        <v>4.946771</v>
      </c>
      <c r="L4934" s="1">
        <v>1.6148309999999999</v>
      </c>
      <c r="M4934" s="1" t="b">
        <v>1</v>
      </c>
      <c r="N4934" s="1">
        <v>1</v>
      </c>
    </row>
    <row r="4935" spans="1:14" x14ac:dyDescent="0.2">
      <c r="A4935" s="124">
        <v>44312.458333333336</v>
      </c>
      <c r="B4935" s="124">
        <v>44312.291666666664</v>
      </c>
      <c r="C4935" s="1">
        <v>1269364671</v>
      </c>
      <c r="D4935" s="1" t="s">
        <v>137</v>
      </c>
      <c r="G4935" s="1" t="s">
        <v>138</v>
      </c>
      <c r="I4935" s="1">
        <v>37.979999999999997</v>
      </c>
      <c r="J4935" s="1">
        <v>43.030712999999999</v>
      </c>
      <c r="K4935" s="1">
        <v>3.6139839999999999</v>
      </c>
      <c r="L4935" s="1">
        <v>1.4367289999999999</v>
      </c>
      <c r="M4935" s="1" t="b">
        <v>1</v>
      </c>
      <c r="N4935" s="1">
        <v>1</v>
      </c>
    </row>
    <row r="4936" spans="1:14" x14ac:dyDescent="0.2">
      <c r="A4936" s="124">
        <v>44312.5</v>
      </c>
      <c r="B4936" s="124">
        <v>44312.333333333336</v>
      </c>
      <c r="C4936" s="1">
        <v>1269364671</v>
      </c>
      <c r="D4936" s="1" t="s">
        <v>137</v>
      </c>
      <c r="G4936" s="1" t="s">
        <v>138</v>
      </c>
      <c r="I4936" s="1">
        <v>32.909999999999997</v>
      </c>
      <c r="J4936" s="1">
        <v>37.278981999999999</v>
      </c>
      <c r="K4936" s="1">
        <v>3.1631999999999998</v>
      </c>
      <c r="L4936" s="1">
        <v>1.2057819999999999</v>
      </c>
      <c r="M4936" s="1" t="b">
        <v>1</v>
      </c>
      <c r="N4936" s="1">
        <v>1</v>
      </c>
    </row>
    <row r="4937" spans="1:14" x14ac:dyDescent="0.2">
      <c r="A4937" s="124">
        <v>44312.541666666664</v>
      </c>
      <c r="B4937" s="124">
        <v>44312.375</v>
      </c>
      <c r="C4937" s="1">
        <v>1269364671</v>
      </c>
      <c r="D4937" s="1" t="s">
        <v>137</v>
      </c>
      <c r="G4937" s="1" t="s">
        <v>138</v>
      </c>
      <c r="I4937" s="1">
        <v>30.43</v>
      </c>
      <c r="J4937" s="1">
        <v>34.102525</v>
      </c>
      <c r="K4937" s="1">
        <v>2.692618</v>
      </c>
      <c r="L4937" s="1">
        <v>0.97990699999999997</v>
      </c>
      <c r="M4937" s="1" t="b">
        <v>1</v>
      </c>
      <c r="N4937" s="1">
        <v>1</v>
      </c>
    </row>
    <row r="4938" spans="1:14" x14ac:dyDescent="0.2">
      <c r="A4938" s="124">
        <v>44312.583333333336</v>
      </c>
      <c r="B4938" s="124">
        <v>44312.416666666664</v>
      </c>
      <c r="C4938" s="1">
        <v>1269364671</v>
      </c>
      <c r="D4938" s="1" t="s">
        <v>137</v>
      </c>
      <c r="G4938" s="1" t="s">
        <v>138</v>
      </c>
      <c r="I4938" s="1">
        <v>29.44</v>
      </c>
      <c r="J4938" s="1">
        <v>32.574623000000003</v>
      </c>
      <c r="K4938" s="1">
        <v>2.0411190000000001</v>
      </c>
      <c r="L4938" s="1">
        <v>1.093504</v>
      </c>
      <c r="M4938" s="1" t="b">
        <v>1</v>
      </c>
      <c r="N4938" s="1">
        <v>1</v>
      </c>
    </row>
    <row r="4939" spans="1:14" x14ac:dyDescent="0.2">
      <c r="A4939" s="124">
        <v>44312.625</v>
      </c>
      <c r="B4939" s="124">
        <v>44312.458333333336</v>
      </c>
      <c r="C4939" s="1">
        <v>1269364671</v>
      </c>
      <c r="D4939" s="1" t="s">
        <v>137</v>
      </c>
      <c r="G4939" s="1" t="s">
        <v>138</v>
      </c>
      <c r="I4939" s="1">
        <v>29.39</v>
      </c>
      <c r="J4939" s="1">
        <v>32.622315</v>
      </c>
      <c r="K4939" s="1">
        <v>2.2784339999999998</v>
      </c>
      <c r="L4939" s="1">
        <v>0.95388099999999998</v>
      </c>
      <c r="M4939" s="1" t="b">
        <v>1</v>
      </c>
      <c r="N4939" s="1">
        <v>1</v>
      </c>
    </row>
    <row r="4940" spans="1:14" x14ac:dyDescent="0.2">
      <c r="A4940" s="124">
        <v>44312.666666666664</v>
      </c>
      <c r="B4940" s="124">
        <v>44312.5</v>
      </c>
      <c r="C4940" s="1">
        <v>1269364671</v>
      </c>
      <c r="D4940" s="1" t="s">
        <v>137</v>
      </c>
      <c r="G4940" s="1" t="s">
        <v>138</v>
      </c>
      <c r="I4940" s="1">
        <v>28.08</v>
      </c>
      <c r="J4940" s="1">
        <v>31.455029</v>
      </c>
      <c r="K4940" s="1">
        <v>2.3781949999999998</v>
      </c>
      <c r="L4940" s="1">
        <v>0.996834</v>
      </c>
      <c r="M4940" s="1" t="b">
        <v>1</v>
      </c>
      <c r="N4940" s="1">
        <v>1</v>
      </c>
    </row>
    <row r="4941" spans="1:14" x14ac:dyDescent="0.2">
      <c r="A4941" s="124">
        <v>44312.708333333336</v>
      </c>
      <c r="B4941" s="124">
        <v>44312.541666666664</v>
      </c>
      <c r="C4941" s="1">
        <v>1269364671</v>
      </c>
      <c r="D4941" s="1" t="s">
        <v>137</v>
      </c>
      <c r="G4941" s="1" t="s">
        <v>138</v>
      </c>
      <c r="I4941" s="1">
        <v>25.9</v>
      </c>
      <c r="J4941" s="1">
        <v>29.559249000000001</v>
      </c>
      <c r="K4941" s="1">
        <v>2.5298400000000001</v>
      </c>
      <c r="L4941" s="1">
        <v>1.1294090000000001</v>
      </c>
      <c r="M4941" s="1" t="b">
        <v>1</v>
      </c>
      <c r="N4941" s="1">
        <v>1</v>
      </c>
    </row>
    <row r="4942" spans="1:14" x14ac:dyDescent="0.2">
      <c r="A4942" s="124">
        <v>44312.75</v>
      </c>
      <c r="B4942" s="124">
        <v>44312.583333333336</v>
      </c>
      <c r="C4942" s="1">
        <v>1269364671</v>
      </c>
      <c r="D4942" s="1" t="s">
        <v>137</v>
      </c>
      <c r="G4942" s="1" t="s">
        <v>138</v>
      </c>
      <c r="I4942" s="1">
        <v>25.25</v>
      </c>
      <c r="J4942" s="1">
        <v>28.925906999999999</v>
      </c>
      <c r="K4942" s="1">
        <v>2.5203099999999998</v>
      </c>
      <c r="L4942" s="1">
        <v>1.155597</v>
      </c>
      <c r="M4942" s="1" t="b">
        <v>1</v>
      </c>
      <c r="N4942" s="1">
        <v>1</v>
      </c>
    </row>
    <row r="4943" spans="1:14" x14ac:dyDescent="0.2">
      <c r="A4943" s="124">
        <v>44312.791666666664</v>
      </c>
      <c r="B4943" s="124">
        <v>44312.625</v>
      </c>
      <c r="C4943" s="1">
        <v>1269364671</v>
      </c>
      <c r="D4943" s="1" t="s">
        <v>137</v>
      </c>
      <c r="G4943" s="1" t="s">
        <v>138</v>
      </c>
      <c r="I4943" s="1">
        <v>23.64</v>
      </c>
      <c r="J4943" s="1">
        <v>27.509461000000002</v>
      </c>
      <c r="K4943" s="1">
        <v>2.8247589999999998</v>
      </c>
      <c r="L4943" s="1">
        <v>1.044702</v>
      </c>
      <c r="M4943" s="1" t="b">
        <v>1</v>
      </c>
      <c r="N4943" s="1">
        <v>1</v>
      </c>
    </row>
    <row r="4944" spans="1:14" x14ac:dyDescent="0.2">
      <c r="A4944" s="124">
        <v>44312.833333333336</v>
      </c>
      <c r="B4944" s="124">
        <v>44312.666666666664</v>
      </c>
      <c r="C4944" s="1">
        <v>1269364671</v>
      </c>
      <c r="D4944" s="1" t="s">
        <v>137</v>
      </c>
      <c r="G4944" s="1" t="s">
        <v>138</v>
      </c>
      <c r="I4944" s="1">
        <v>25.22</v>
      </c>
      <c r="J4944" s="1">
        <v>28.566873999999999</v>
      </c>
      <c r="K4944" s="1">
        <v>2.1973950000000002</v>
      </c>
      <c r="L4944" s="1">
        <v>1.1494789999999999</v>
      </c>
      <c r="M4944" s="1" t="b">
        <v>1</v>
      </c>
      <c r="N4944" s="1">
        <v>1</v>
      </c>
    </row>
    <row r="4945" spans="1:14" x14ac:dyDescent="0.2">
      <c r="A4945" s="124">
        <v>44312.875</v>
      </c>
      <c r="B4945" s="124">
        <v>44312.708333333336</v>
      </c>
      <c r="C4945" s="1">
        <v>1269364671</v>
      </c>
      <c r="D4945" s="1" t="s">
        <v>137</v>
      </c>
      <c r="G4945" s="1" t="s">
        <v>138</v>
      </c>
      <c r="I4945" s="1">
        <v>27.38</v>
      </c>
      <c r="J4945" s="1">
        <v>31.378827999999999</v>
      </c>
      <c r="K4945" s="1">
        <v>2.9015819999999999</v>
      </c>
      <c r="L4945" s="1">
        <v>1.0972459999999999</v>
      </c>
      <c r="M4945" s="1" t="b">
        <v>1</v>
      </c>
      <c r="N4945" s="1">
        <v>1</v>
      </c>
    </row>
    <row r="4946" spans="1:14" x14ac:dyDescent="0.2">
      <c r="A4946" s="124">
        <v>44312.916666666664</v>
      </c>
      <c r="B4946" s="124">
        <v>44312.75</v>
      </c>
      <c r="C4946" s="1">
        <v>1269364671</v>
      </c>
      <c r="D4946" s="1" t="s">
        <v>137</v>
      </c>
      <c r="G4946" s="1" t="s">
        <v>138</v>
      </c>
      <c r="I4946" s="1">
        <v>27.56</v>
      </c>
      <c r="J4946" s="1">
        <v>30.144583000000001</v>
      </c>
      <c r="K4946" s="1">
        <v>1.7281059999999999</v>
      </c>
      <c r="L4946" s="1">
        <v>0.85647700000000004</v>
      </c>
      <c r="M4946" s="1" t="b">
        <v>1</v>
      </c>
      <c r="N4946" s="1">
        <v>1</v>
      </c>
    </row>
    <row r="4947" spans="1:14" x14ac:dyDescent="0.2">
      <c r="A4947" s="124">
        <v>44312.958333333336</v>
      </c>
      <c r="B4947" s="124">
        <v>44312.791666666664</v>
      </c>
      <c r="C4947" s="1">
        <v>1269364671</v>
      </c>
      <c r="D4947" s="1" t="s">
        <v>137</v>
      </c>
      <c r="G4947" s="1" t="s">
        <v>138</v>
      </c>
      <c r="I4947" s="1">
        <v>34.020000000000003</v>
      </c>
      <c r="J4947" s="1">
        <v>37.573985999999998</v>
      </c>
      <c r="K4947" s="1">
        <v>2.5508199999999999</v>
      </c>
      <c r="L4947" s="1">
        <v>1.003166</v>
      </c>
      <c r="M4947" s="1" t="b">
        <v>1</v>
      </c>
      <c r="N4947" s="1">
        <v>1</v>
      </c>
    </row>
    <row r="4948" spans="1:14" x14ac:dyDescent="0.2">
      <c r="A4948" s="124">
        <v>44313</v>
      </c>
      <c r="B4948" s="124">
        <v>44312.833333333336</v>
      </c>
      <c r="C4948" s="1">
        <v>1269364671</v>
      </c>
      <c r="D4948" s="1" t="s">
        <v>137</v>
      </c>
      <c r="G4948" s="1" t="s">
        <v>138</v>
      </c>
      <c r="I4948" s="1">
        <v>41.15</v>
      </c>
      <c r="J4948" s="1">
        <v>44.818676000000004</v>
      </c>
      <c r="K4948" s="1">
        <v>2.5964969999999998</v>
      </c>
      <c r="L4948" s="1">
        <v>1.072179</v>
      </c>
      <c r="M4948" s="1" t="b">
        <v>1</v>
      </c>
      <c r="N4948" s="1">
        <v>1</v>
      </c>
    </row>
    <row r="4949" spans="1:14" x14ac:dyDescent="0.2">
      <c r="A4949" s="124">
        <v>44313.041666666664</v>
      </c>
      <c r="B4949" s="124">
        <v>44312.875</v>
      </c>
      <c r="C4949" s="1">
        <v>1269364671</v>
      </c>
      <c r="D4949" s="1" t="s">
        <v>137</v>
      </c>
      <c r="G4949" s="1" t="s">
        <v>138</v>
      </c>
      <c r="I4949" s="1">
        <v>33.14</v>
      </c>
      <c r="J4949" s="1">
        <v>36.364621</v>
      </c>
      <c r="K4949" s="1">
        <v>2.1888930000000002</v>
      </c>
      <c r="L4949" s="1">
        <v>1.035728</v>
      </c>
      <c r="M4949" s="1" t="b">
        <v>1</v>
      </c>
      <c r="N4949" s="1">
        <v>1</v>
      </c>
    </row>
    <row r="4950" spans="1:14" x14ac:dyDescent="0.2">
      <c r="A4950" s="124">
        <v>44313.083333333336</v>
      </c>
      <c r="B4950" s="124">
        <v>44312.916666666664</v>
      </c>
      <c r="C4950" s="1">
        <v>1269364671</v>
      </c>
      <c r="D4950" s="1" t="s">
        <v>137</v>
      </c>
      <c r="G4950" s="1" t="s">
        <v>138</v>
      </c>
      <c r="I4950" s="1">
        <v>22.58</v>
      </c>
      <c r="J4950" s="1">
        <v>24.984266999999999</v>
      </c>
      <c r="K4950" s="1">
        <v>1.726769</v>
      </c>
      <c r="L4950" s="1">
        <v>0.67749800000000004</v>
      </c>
      <c r="M4950" s="1" t="b">
        <v>1</v>
      </c>
      <c r="N4950" s="1">
        <v>1</v>
      </c>
    </row>
    <row r="4951" spans="1:14" x14ac:dyDescent="0.2">
      <c r="A4951" s="124">
        <v>44313.125</v>
      </c>
      <c r="B4951" s="124">
        <v>44312.958333333336</v>
      </c>
      <c r="C4951" s="1">
        <v>1269364671</v>
      </c>
      <c r="D4951" s="1" t="s">
        <v>137</v>
      </c>
      <c r="G4951" s="1" t="s">
        <v>138</v>
      </c>
      <c r="I4951" s="1">
        <v>20.85</v>
      </c>
      <c r="J4951" s="1">
        <v>22.823581000000001</v>
      </c>
      <c r="K4951" s="1">
        <v>1.2842070000000001</v>
      </c>
      <c r="L4951" s="1">
        <v>0.68937400000000004</v>
      </c>
      <c r="M4951" s="1" t="b">
        <v>1</v>
      </c>
      <c r="N4951" s="1">
        <v>1</v>
      </c>
    </row>
    <row r="4952" spans="1:14" x14ac:dyDescent="0.2">
      <c r="A4952" s="124">
        <v>44313.166666666664</v>
      </c>
      <c r="B4952" s="124">
        <v>44313</v>
      </c>
      <c r="C4952" s="1">
        <v>1269364671</v>
      </c>
      <c r="D4952" s="1" t="s">
        <v>137</v>
      </c>
      <c r="G4952" s="1" t="s">
        <v>138</v>
      </c>
      <c r="I4952" s="1">
        <v>18.5</v>
      </c>
      <c r="J4952" s="1">
        <v>19.638919999999999</v>
      </c>
      <c r="K4952" s="1">
        <v>0.60101800000000005</v>
      </c>
      <c r="L4952" s="1">
        <v>0.53790199999999999</v>
      </c>
      <c r="M4952" s="1" t="b">
        <v>1</v>
      </c>
      <c r="N4952" s="1">
        <v>1</v>
      </c>
    </row>
    <row r="4953" spans="1:14" x14ac:dyDescent="0.2">
      <c r="A4953" s="124">
        <v>44313.208333333336</v>
      </c>
      <c r="B4953" s="124">
        <v>44313.041666666664</v>
      </c>
      <c r="C4953" s="1">
        <v>1269364671</v>
      </c>
      <c r="D4953" s="1" t="s">
        <v>137</v>
      </c>
      <c r="G4953" s="1" t="s">
        <v>138</v>
      </c>
      <c r="I4953" s="1">
        <v>17.47</v>
      </c>
      <c r="J4953" s="1">
        <v>19.184125999999999</v>
      </c>
      <c r="K4953" s="1">
        <v>1.2268429999999999</v>
      </c>
      <c r="L4953" s="1">
        <v>0.48728300000000002</v>
      </c>
      <c r="M4953" s="1" t="b">
        <v>1</v>
      </c>
      <c r="N4953" s="1">
        <v>1</v>
      </c>
    </row>
    <row r="4954" spans="1:14" x14ac:dyDescent="0.2">
      <c r="A4954" s="124">
        <v>44313.25</v>
      </c>
      <c r="B4954" s="124">
        <v>44313.083333333336</v>
      </c>
      <c r="C4954" s="1">
        <v>1269364671</v>
      </c>
      <c r="D4954" s="1" t="s">
        <v>137</v>
      </c>
      <c r="G4954" s="1" t="s">
        <v>138</v>
      </c>
      <c r="I4954" s="1">
        <v>17.28</v>
      </c>
      <c r="J4954" s="1">
        <v>19.05031</v>
      </c>
      <c r="K4954" s="1">
        <v>1.262276</v>
      </c>
      <c r="L4954" s="1">
        <v>0.50803399999999999</v>
      </c>
      <c r="M4954" s="1" t="b">
        <v>1</v>
      </c>
      <c r="N4954" s="1">
        <v>1</v>
      </c>
    </row>
    <row r="4955" spans="1:14" x14ac:dyDescent="0.2">
      <c r="A4955" s="124">
        <v>44313.291666666664</v>
      </c>
      <c r="B4955" s="124">
        <v>44313.125</v>
      </c>
      <c r="C4955" s="1">
        <v>1269364671</v>
      </c>
      <c r="D4955" s="1" t="s">
        <v>137</v>
      </c>
      <c r="G4955" s="1" t="s">
        <v>138</v>
      </c>
      <c r="I4955" s="1">
        <v>17.45</v>
      </c>
      <c r="J4955" s="1">
        <v>19.341228000000001</v>
      </c>
      <c r="K4955" s="1">
        <v>1.3484210000000001</v>
      </c>
      <c r="L4955" s="1">
        <v>0.54280700000000004</v>
      </c>
      <c r="M4955" s="1" t="b">
        <v>1</v>
      </c>
      <c r="N4955" s="1">
        <v>1</v>
      </c>
    </row>
    <row r="4956" spans="1:14" x14ac:dyDescent="0.2">
      <c r="A4956" s="124">
        <v>44313.333333333336</v>
      </c>
      <c r="B4956" s="124">
        <v>44313.166666666664</v>
      </c>
      <c r="C4956" s="1">
        <v>1269364671</v>
      </c>
      <c r="D4956" s="1" t="s">
        <v>137</v>
      </c>
      <c r="G4956" s="1" t="s">
        <v>138</v>
      </c>
      <c r="I4956" s="1">
        <v>18.21</v>
      </c>
      <c r="J4956" s="1">
        <v>19.915182999999999</v>
      </c>
      <c r="K4956" s="1">
        <v>1.114841</v>
      </c>
      <c r="L4956" s="1">
        <v>0.59034200000000003</v>
      </c>
      <c r="M4956" s="1" t="b">
        <v>1</v>
      </c>
      <c r="N4956" s="1">
        <v>1</v>
      </c>
    </row>
    <row r="4957" spans="1:14" x14ac:dyDescent="0.2">
      <c r="A4957" s="124">
        <v>44313.375</v>
      </c>
      <c r="B4957" s="124">
        <v>44313.208333333336</v>
      </c>
      <c r="C4957" s="1">
        <v>1269364671</v>
      </c>
      <c r="D4957" s="1" t="s">
        <v>137</v>
      </c>
      <c r="G4957" s="1" t="s">
        <v>138</v>
      </c>
      <c r="I4957" s="1">
        <v>20.52</v>
      </c>
      <c r="J4957" s="1">
        <v>22.127410000000001</v>
      </c>
      <c r="K4957" s="1">
        <v>0.96521699999999999</v>
      </c>
      <c r="L4957" s="1">
        <v>0.64219300000000001</v>
      </c>
      <c r="M4957" s="1" t="b">
        <v>1</v>
      </c>
      <c r="N4957" s="1">
        <v>1</v>
      </c>
    </row>
    <row r="4958" spans="1:14" x14ac:dyDescent="0.2">
      <c r="A4958" s="124">
        <v>44313.416666666664</v>
      </c>
      <c r="B4958" s="124">
        <v>44313.25</v>
      </c>
      <c r="C4958" s="1">
        <v>1269364671</v>
      </c>
      <c r="D4958" s="1" t="s">
        <v>137</v>
      </c>
      <c r="G4958" s="1" t="s">
        <v>138</v>
      </c>
      <c r="I4958" s="1">
        <v>25.88</v>
      </c>
      <c r="J4958" s="1">
        <v>27.497159</v>
      </c>
      <c r="K4958" s="1">
        <v>0.94734799999999997</v>
      </c>
      <c r="L4958" s="1">
        <v>0.66981100000000005</v>
      </c>
      <c r="M4958" s="1" t="b">
        <v>1</v>
      </c>
      <c r="N4958" s="1">
        <v>1</v>
      </c>
    </row>
    <row r="4959" spans="1:14" x14ac:dyDescent="0.2">
      <c r="A4959" s="124">
        <v>44313.458333333336</v>
      </c>
      <c r="B4959" s="124">
        <v>44313.291666666664</v>
      </c>
      <c r="C4959" s="1">
        <v>1269364671</v>
      </c>
      <c r="D4959" s="1" t="s">
        <v>137</v>
      </c>
      <c r="G4959" s="1" t="s">
        <v>138</v>
      </c>
      <c r="I4959" s="1">
        <v>25.41</v>
      </c>
      <c r="J4959" s="1">
        <v>26.372198999999998</v>
      </c>
      <c r="K4959" s="1">
        <v>0.42529800000000001</v>
      </c>
      <c r="L4959" s="1">
        <v>0.53690099999999996</v>
      </c>
      <c r="M4959" s="1" t="b">
        <v>1</v>
      </c>
      <c r="N4959" s="1">
        <v>1</v>
      </c>
    </row>
    <row r="4960" spans="1:14" x14ac:dyDescent="0.2">
      <c r="A4960" s="124">
        <v>44313.5</v>
      </c>
      <c r="B4960" s="124">
        <v>44313.333333333336</v>
      </c>
      <c r="C4960" s="1">
        <v>1269364671</v>
      </c>
      <c r="D4960" s="1" t="s">
        <v>137</v>
      </c>
      <c r="G4960" s="1" t="s">
        <v>138</v>
      </c>
      <c r="I4960" s="1">
        <v>25.35</v>
      </c>
      <c r="J4960" s="1">
        <v>27.748733999999999</v>
      </c>
      <c r="K4960" s="1">
        <v>1.7448490000000001</v>
      </c>
      <c r="L4960" s="1">
        <v>0.65388500000000005</v>
      </c>
      <c r="M4960" s="1" t="b">
        <v>1</v>
      </c>
      <c r="N4960" s="1">
        <v>1</v>
      </c>
    </row>
    <row r="4961" spans="1:14" x14ac:dyDescent="0.2">
      <c r="A4961" s="124">
        <v>44313.541666666664</v>
      </c>
      <c r="B4961" s="124">
        <v>44313.375</v>
      </c>
      <c r="C4961" s="1">
        <v>1269364671</v>
      </c>
      <c r="D4961" s="1" t="s">
        <v>137</v>
      </c>
      <c r="G4961" s="1" t="s">
        <v>138</v>
      </c>
      <c r="I4961" s="1">
        <v>24.79</v>
      </c>
      <c r="J4961" s="1">
        <v>27.464327000000001</v>
      </c>
      <c r="K4961" s="1">
        <v>1.8708769999999999</v>
      </c>
      <c r="L4961" s="1">
        <v>0.80345</v>
      </c>
      <c r="M4961" s="1" t="b">
        <v>1</v>
      </c>
      <c r="N4961" s="1">
        <v>1</v>
      </c>
    </row>
    <row r="4962" spans="1:14" x14ac:dyDescent="0.2">
      <c r="A4962" s="124">
        <v>44313.583333333336</v>
      </c>
      <c r="B4962" s="124">
        <v>44313.416666666664</v>
      </c>
      <c r="C4962" s="1">
        <v>1269364671</v>
      </c>
      <c r="D4962" s="1" t="s">
        <v>137</v>
      </c>
      <c r="G4962" s="1" t="s">
        <v>138</v>
      </c>
      <c r="I4962" s="1">
        <v>25.46</v>
      </c>
      <c r="J4962" s="1">
        <v>28.070547999999999</v>
      </c>
      <c r="K4962" s="1">
        <v>1.7609109999999999</v>
      </c>
      <c r="L4962" s="1">
        <v>0.84963699999999998</v>
      </c>
      <c r="M4962" s="1" t="b">
        <v>1</v>
      </c>
      <c r="N4962" s="1">
        <v>1</v>
      </c>
    </row>
    <row r="4963" spans="1:14" x14ac:dyDescent="0.2">
      <c r="A4963" s="124">
        <v>44313.625</v>
      </c>
      <c r="B4963" s="124">
        <v>44313.458333333336</v>
      </c>
      <c r="C4963" s="1">
        <v>1269364671</v>
      </c>
      <c r="D4963" s="1" t="s">
        <v>137</v>
      </c>
      <c r="G4963" s="1" t="s">
        <v>138</v>
      </c>
      <c r="I4963" s="1">
        <v>26.9</v>
      </c>
      <c r="J4963" s="1">
        <v>30.177412</v>
      </c>
      <c r="K4963" s="1">
        <v>2.4003139999999998</v>
      </c>
      <c r="L4963" s="1">
        <v>0.87709800000000004</v>
      </c>
      <c r="M4963" s="1" t="b">
        <v>1</v>
      </c>
      <c r="N4963" s="1">
        <v>1</v>
      </c>
    </row>
    <row r="4964" spans="1:14" x14ac:dyDescent="0.2">
      <c r="A4964" s="124">
        <v>44313.666666666664</v>
      </c>
      <c r="B4964" s="124">
        <v>44313.5</v>
      </c>
      <c r="C4964" s="1">
        <v>1269364671</v>
      </c>
      <c r="D4964" s="1" t="s">
        <v>137</v>
      </c>
      <c r="G4964" s="1" t="s">
        <v>138</v>
      </c>
      <c r="I4964" s="1">
        <v>30.07</v>
      </c>
      <c r="J4964" s="1">
        <v>34.804876999999998</v>
      </c>
      <c r="K4964" s="1">
        <v>3.7136659999999999</v>
      </c>
      <c r="L4964" s="1">
        <v>1.0212110000000001</v>
      </c>
      <c r="M4964" s="1" t="b">
        <v>1</v>
      </c>
      <c r="N4964" s="1">
        <v>1</v>
      </c>
    </row>
    <row r="4965" spans="1:14" x14ac:dyDescent="0.2">
      <c r="A4965" s="124">
        <v>44313.708333333336</v>
      </c>
      <c r="B4965" s="124">
        <v>44313.541666666664</v>
      </c>
      <c r="C4965" s="1">
        <v>1269364671</v>
      </c>
      <c r="D4965" s="1" t="s">
        <v>137</v>
      </c>
      <c r="G4965" s="1" t="s">
        <v>138</v>
      </c>
      <c r="I4965" s="1">
        <v>31.54</v>
      </c>
      <c r="J4965" s="1">
        <v>36.780324999999998</v>
      </c>
      <c r="K4965" s="1">
        <v>4.1657070000000003</v>
      </c>
      <c r="L4965" s="1">
        <v>1.0746180000000001</v>
      </c>
      <c r="M4965" s="1" t="b">
        <v>1</v>
      </c>
      <c r="N4965" s="1">
        <v>1</v>
      </c>
    </row>
    <row r="4966" spans="1:14" x14ac:dyDescent="0.2">
      <c r="A4966" s="124">
        <v>44313.75</v>
      </c>
      <c r="B4966" s="124">
        <v>44313.583333333336</v>
      </c>
      <c r="C4966" s="1">
        <v>1269364671</v>
      </c>
      <c r="D4966" s="1" t="s">
        <v>137</v>
      </c>
      <c r="G4966" s="1" t="s">
        <v>138</v>
      </c>
      <c r="I4966" s="1">
        <v>36.79</v>
      </c>
      <c r="J4966" s="1">
        <v>43.102179999999997</v>
      </c>
      <c r="K4966" s="1">
        <v>4.9649729999999996</v>
      </c>
      <c r="L4966" s="1">
        <v>1.347207</v>
      </c>
      <c r="M4966" s="1" t="b">
        <v>1</v>
      </c>
      <c r="N4966" s="1">
        <v>1</v>
      </c>
    </row>
    <row r="4967" spans="1:14" x14ac:dyDescent="0.2">
      <c r="A4967" s="124">
        <v>44313.791666666664</v>
      </c>
      <c r="B4967" s="124">
        <v>44313.625</v>
      </c>
      <c r="C4967" s="1">
        <v>1269364671</v>
      </c>
      <c r="D4967" s="1" t="s">
        <v>137</v>
      </c>
      <c r="G4967" s="1" t="s">
        <v>138</v>
      </c>
      <c r="I4967" s="1">
        <v>46.74</v>
      </c>
      <c r="J4967" s="1">
        <v>46.417641000000003</v>
      </c>
      <c r="K4967" s="1">
        <v>-1.8593729999999999</v>
      </c>
      <c r="L4967" s="1">
        <v>1.5370140000000001</v>
      </c>
      <c r="M4967" s="1" t="b">
        <v>1</v>
      </c>
      <c r="N4967" s="1">
        <v>1</v>
      </c>
    </row>
    <row r="4968" spans="1:14" x14ac:dyDescent="0.2">
      <c r="A4968" s="124">
        <v>44313.833333333336</v>
      </c>
      <c r="B4968" s="124">
        <v>44313.666666666664</v>
      </c>
      <c r="C4968" s="1">
        <v>1269364671</v>
      </c>
      <c r="D4968" s="1" t="s">
        <v>137</v>
      </c>
      <c r="G4968" s="1" t="s">
        <v>138</v>
      </c>
      <c r="I4968" s="1">
        <v>41.58</v>
      </c>
      <c r="J4968" s="1">
        <v>50.138294999999999</v>
      </c>
      <c r="K4968" s="1">
        <v>7.2494589999999999</v>
      </c>
      <c r="L4968" s="1">
        <v>1.3088360000000001</v>
      </c>
      <c r="M4968" s="1" t="b">
        <v>1</v>
      </c>
      <c r="N4968" s="1">
        <v>1</v>
      </c>
    </row>
    <row r="4969" spans="1:14" x14ac:dyDescent="0.2">
      <c r="A4969" s="124">
        <v>44313.875</v>
      </c>
      <c r="B4969" s="124">
        <v>44313.708333333336</v>
      </c>
      <c r="C4969" s="1">
        <v>1269364671</v>
      </c>
      <c r="D4969" s="1" t="s">
        <v>137</v>
      </c>
      <c r="G4969" s="1" t="s">
        <v>138</v>
      </c>
      <c r="I4969" s="1">
        <v>45.58</v>
      </c>
      <c r="J4969" s="1">
        <v>55.397686</v>
      </c>
      <c r="K4969" s="1">
        <v>8.4870699999999992</v>
      </c>
      <c r="L4969" s="1">
        <v>1.330616</v>
      </c>
      <c r="M4969" s="1" t="b">
        <v>1</v>
      </c>
      <c r="N4969" s="1">
        <v>1</v>
      </c>
    </row>
    <row r="4970" spans="1:14" x14ac:dyDescent="0.2">
      <c r="A4970" s="124">
        <v>44313.916666666664</v>
      </c>
      <c r="B4970" s="124">
        <v>44313.75</v>
      </c>
      <c r="C4970" s="1">
        <v>1269364671</v>
      </c>
      <c r="D4970" s="1" t="s">
        <v>137</v>
      </c>
      <c r="G4970" s="1" t="s">
        <v>138</v>
      </c>
      <c r="I4970" s="1">
        <v>41.9</v>
      </c>
      <c r="J4970" s="1">
        <v>48.844152000000001</v>
      </c>
      <c r="K4970" s="1">
        <v>5.9354889999999996</v>
      </c>
      <c r="L4970" s="1">
        <v>1.0086630000000001</v>
      </c>
      <c r="M4970" s="1" t="b">
        <v>1</v>
      </c>
      <c r="N4970" s="1">
        <v>1</v>
      </c>
    </row>
    <row r="4971" spans="1:14" x14ac:dyDescent="0.2">
      <c r="A4971" s="124">
        <v>44313.958333333336</v>
      </c>
      <c r="B4971" s="124">
        <v>44313.791666666664</v>
      </c>
      <c r="C4971" s="1">
        <v>1269364671</v>
      </c>
      <c r="D4971" s="1" t="s">
        <v>137</v>
      </c>
      <c r="G4971" s="1" t="s">
        <v>138</v>
      </c>
      <c r="I4971" s="1">
        <v>41.04</v>
      </c>
      <c r="J4971" s="1">
        <v>45.539496999999997</v>
      </c>
      <c r="K4971" s="1">
        <v>3.6541030000000001</v>
      </c>
      <c r="L4971" s="1">
        <v>0.84539399999999998</v>
      </c>
      <c r="M4971" s="1" t="b">
        <v>1</v>
      </c>
      <c r="N4971" s="1">
        <v>1</v>
      </c>
    </row>
    <row r="4972" spans="1:14" x14ac:dyDescent="0.2">
      <c r="A4972" s="124">
        <v>44314</v>
      </c>
      <c r="B4972" s="124">
        <v>44313.833333333336</v>
      </c>
      <c r="C4972" s="1">
        <v>1269364671</v>
      </c>
      <c r="D4972" s="1" t="s">
        <v>137</v>
      </c>
      <c r="G4972" s="1" t="s">
        <v>138</v>
      </c>
      <c r="I4972" s="1">
        <v>45.16</v>
      </c>
      <c r="J4972" s="1">
        <v>49.460349000000001</v>
      </c>
      <c r="K4972" s="1">
        <v>3.5186839999999999</v>
      </c>
      <c r="L4972" s="1">
        <v>0.78166500000000005</v>
      </c>
      <c r="M4972" s="1" t="b">
        <v>1</v>
      </c>
      <c r="N4972" s="1">
        <v>1</v>
      </c>
    </row>
    <row r="4973" spans="1:14" x14ac:dyDescent="0.2">
      <c r="A4973" s="124">
        <v>44314.041666666664</v>
      </c>
      <c r="B4973" s="124">
        <v>44313.875</v>
      </c>
      <c r="C4973" s="1">
        <v>1269364671</v>
      </c>
      <c r="D4973" s="1" t="s">
        <v>137</v>
      </c>
      <c r="G4973" s="1" t="s">
        <v>138</v>
      </c>
      <c r="I4973" s="1">
        <v>34.76</v>
      </c>
      <c r="J4973" s="1">
        <v>38.176597000000001</v>
      </c>
      <c r="K4973" s="1">
        <v>2.659106</v>
      </c>
      <c r="L4973" s="1">
        <v>0.75749100000000003</v>
      </c>
      <c r="M4973" s="1" t="b">
        <v>1</v>
      </c>
      <c r="N4973" s="1">
        <v>1</v>
      </c>
    </row>
    <row r="4974" spans="1:14" x14ac:dyDescent="0.2">
      <c r="A4974" s="124">
        <v>44314.083333333336</v>
      </c>
      <c r="B4974" s="124">
        <v>44313.916666666664</v>
      </c>
      <c r="C4974" s="1">
        <v>1269364671</v>
      </c>
      <c r="D4974" s="1" t="s">
        <v>137</v>
      </c>
      <c r="G4974" s="1" t="s">
        <v>138</v>
      </c>
      <c r="I4974" s="1">
        <v>25.5</v>
      </c>
      <c r="J4974" s="1">
        <v>28.023187</v>
      </c>
      <c r="K4974" s="1">
        <v>1.9001600000000001</v>
      </c>
      <c r="L4974" s="1">
        <v>0.623027</v>
      </c>
      <c r="M4974" s="1" t="b">
        <v>1</v>
      </c>
      <c r="N4974" s="1">
        <v>1</v>
      </c>
    </row>
    <row r="4975" spans="1:14" x14ac:dyDescent="0.2">
      <c r="A4975" s="124">
        <v>44314.125</v>
      </c>
      <c r="B4975" s="124">
        <v>44313.958333333336</v>
      </c>
      <c r="C4975" s="1">
        <v>1269364671</v>
      </c>
      <c r="D4975" s="1" t="s">
        <v>137</v>
      </c>
      <c r="G4975" s="1" t="s">
        <v>138</v>
      </c>
      <c r="I4975" s="1">
        <v>21.85</v>
      </c>
      <c r="J4975" s="1">
        <v>24.089551</v>
      </c>
      <c r="K4975" s="1">
        <v>1.7930459999999999</v>
      </c>
      <c r="L4975" s="1">
        <v>0.44650499999999999</v>
      </c>
      <c r="M4975" s="1" t="b">
        <v>1</v>
      </c>
      <c r="N4975" s="1">
        <v>1</v>
      </c>
    </row>
    <row r="4976" spans="1:14" x14ac:dyDescent="0.2">
      <c r="A4976" s="124">
        <v>44314.166666666664</v>
      </c>
      <c r="B4976" s="124">
        <v>44314</v>
      </c>
      <c r="C4976" s="1">
        <v>1269364671</v>
      </c>
      <c r="D4976" s="1" t="s">
        <v>137</v>
      </c>
      <c r="G4976" s="1" t="s">
        <v>138</v>
      </c>
      <c r="I4976" s="1">
        <v>20.73</v>
      </c>
      <c r="J4976" s="1">
        <v>21.154999</v>
      </c>
      <c r="K4976" s="1">
        <v>0.17144300000000001</v>
      </c>
      <c r="L4976" s="1">
        <v>0.253556</v>
      </c>
      <c r="M4976" s="1" t="b">
        <v>1</v>
      </c>
      <c r="N4976" s="1">
        <v>1</v>
      </c>
    </row>
    <row r="4977" spans="1:14" x14ac:dyDescent="0.2">
      <c r="A4977" s="124">
        <v>44314.208333333336</v>
      </c>
      <c r="B4977" s="124">
        <v>44314.041666666664</v>
      </c>
      <c r="C4977" s="1">
        <v>1269364671</v>
      </c>
      <c r="D4977" s="1" t="s">
        <v>137</v>
      </c>
      <c r="G4977" s="1" t="s">
        <v>138</v>
      </c>
      <c r="I4977" s="1">
        <v>19</v>
      </c>
      <c r="J4977" s="1">
        <v>19.707764999999998</v>
      </c>
      <c r="K4977" s="1">
        <v>0.43202400000000002</v>
      </c>
      <c r="L4977" s="1">
        <v>0.27574100000000001</v>
      </c>
      <c r="M4977" s="1" t="b">
        <v>1</v>
      </c>
      <c r="N4977" s="1">
        <v>1</v>
      </c>
    </row>
    <row r="4978" spans="1:14" x14ac:dyDescent="0.2">
      <c r="A4978" s="124">
        <v>44314.25</v>
      </c>
      <c r="B4978" s="124">
        <v>44314.083333333336</v>
      </c>
      <c r="C4978" s="1">
        <v>1269364671</v>
      </c>
      <c r="D4978" s="1" t="s">
        <v>137</v>
      </c>
      <c r="G4978" s="1" t="s">
        <v>138</v>
      </c>
      <c r="I4978" s="1">
        <v>17.760000000000002</v>
      </c>
      <c r="J4978" s="1">
        <v>18.614149000000001</v>
      </c>
      <c r="K4978" s="1">
        <v>0.63109199999999999</v>
      </c>
      <c r="L4978" s="1">
        <v>0.22305700000000001</v>
      </c>
      <c r="M4978" s="1" t="b">
        <v>1</v>
      </c>
      <c r="N4978" s="1">
        <v>1</v>
      </c>
    </row>
    <row r="4979" spans="1:14" x14ac:dyDescent="0.2">
      <c r="A4979" s="124">
        <v>44314.291666666664</v>
      </c>
      <c r="B4979" s="124">
        <v>44314.125</v>
      </c>
      <c r="C4979" s="1">
        <v>1269364671</v>
      </c>
      <c r="D4979" s="1" t="s">
        <v>137</v>
      </c>
      <c r="G4979" s="1" t="s">
        <v>138</v>
      </c>
      <c r="I4979" s="1">
        <v>17.59</v>
      </c>
      <c r="J4979" s="1">
        <v>18.622710000000001</v>
      </c>
      <c r="K4979" s="1">
        <v>0.87240399999999996</v>
      </c>
      <c r="L4979" s="1">
        <v>0.160306</v>
      </c>
      <c r="M4979" s="1" t="b">
        <v>1</v>
      </c>
      <c r="N4979" s="1">
        <v>1</v>
      </c>
    </row>
    <row r="4980" spans="1:14" x14ac:dyDescent="0.2">
      <c r="A4980" s="124">
        <v>44314.333333333336</v>
      </c>
      <c r="B4980" s="124">
        <v>44314.166666666664</v>
      </c>
      <c r="C4980" s="1">
        <v>1269364671</v>
      </c>
      <c r="D4980" s="1" t="s">
        <v>137</v>
      </c>
      <c r="G4980" s="1" t="s">
        <v>138</v>
      </c>
      <c r="I4980" s="1">
        <v>18.420000000000002</v>
      </c>
      <c r="J4980" s="1">
        <v>19.294388999999999</v>
      </c>
      <c r="K4980" s="1">
        <v>0.61390500000000003</v>
      </c>
      <c r="L4980" s="1">
        <v>0.26048399999999999</v>
      </c>
      <c r="M4980" s="1" t="b">
        <v>1</v>
      </c>
      <c r="N4980" s="1">
        <v>1</v>
      </c>
    </row>
    <row r="4981" spans="1:14" x14ac:dyDescent="0.2">
      <c r="A4981" s="124">
        <v>44314.375</v>
      </c>
      <c r="B4981" s="124">
        <v>44314.208333333336</v>
      </c>
      <c r="C4981" s="1">
        <v>1269364671</v>
      </c>
      <c r="D4981" s="1" t="s">
        <v>137</v>
      </c>
      <c r="G4981" s="1" t="s">
        <v>138</v>
      </c>
      <c r="I4981" s="1">
        <v>20.49</v>
      </c>
      <c r="J4981" s="1">
        <v>21.798031999999999</v>
      </c>
      <c r="K4981" s="1">
        <v>0.96565599999999996</v>
      </c>
      <c r="L4981" s="1">
        <v>0.34237600000000001</v>
      </c>
      <c r="M4981" s="1" t="b">
        <v>1</v>
      </c>
      <c r="N4981" s="1">
        <v>1</v>
      </c>
    </row>
    <row r="4982" spans="1:14" x14ac:dyDescent="0.2">
      <c r="A4982" s="124">
        <v>44314.416666666664</v>
      </c>
      <c r="B4982" s="124">
        <v>44314.25</v>
      </c>
      <c r="C4982" s="1">
        <v>1269364671</v>
      </c>
      <c r="D4982" s="1" t="s">
        <v>137</v>
      </c>
      <c r="G4982" s="1" t="s">
        <v>138</v>
      </c>
      <c r="I4982" s="1">
        <v>23.7</v>
      </c>
      <c r="J4982" s="1">
        <v>26.151176</v>
      </c>
      <c r="K4982" s="1">
        <v>2.2510829999999999</v>
      </c>
      <c r="L4982" s="1">
        <v>0.20009299999999999</v>
      </c>
      <c r="M4982" s="1" t="b">
        <v>1</v>
      </c>
      <c r="N4982" s="1">
        <v>1</v>
      </c>
    </row>
    <row r="4983" spans="1:14" x14ac:dyDescent="0.2">
      <c r="A4983" s="124">
        <v>44314.458333333336</v>
      </c>
      <c r="B4983" s="124">
        <v>44314.291666666664</v>
      </c>
      <c r="C4983" s="1">
        <v>1269364671</v>
      </c>
      <c r="D4983" s="1" t="s">
        <v>137</v>
      </c>
      <c r="G4983" s="1" t="s">
        <v>138</v>
      </c>
      <c r="I4983" s="1">
        <v>27.24</v>
      </c>
      <c r="J4983" s="1">
        <v>31.141342000000002</v>
      </c>
      <c r="K4983" s="1">
        <v>3.6801159999999999</v>
      </c>
      <c r="L4983" s="1">
        <v>0.22122600000000001</v>
      </c>
      <c r="M4983" s="1" t="b">
        <v>1</v>
      </c>
      <c r="N4983" s="1">
        <v>1</v>
      </c>
    </row>
    <row r="4984" spans="1:14" x14ac:dyDescent="0.2">
      <c r="A4984" s="124">
        <v>44314.5</v>
      </c>
      <c r="B4984" s="124">
        <v>44314.333333333336</v>
      </c>
      <c r="C4984" s="1">
        <v>1269364671</v>
      </c>
      <c r="D4984" s="1" t="s">
        <v>137</v>
      </c>
      <c r="G4984" s="1" t="s">
        <v>138</v>
      </c>
      <c r="I4984" s="1">
        <v>27.68</v>
      </c>
      <c r="J4984" s="1">
        <v>30.217386999999999</v>
      </c>
      <c r="K4984" s="1">
        <v>2.047031</v>
      </c>
      <c r="L4984" s="1">
        <v>0.49035600000000001</v>
      </c>
      <c r="M4984" s="1" t="b">
        <v>1</v>
      </c>
      <c r="N4984" s="1">
        <v>1</v>
      </c>
    </row>
    <row r="4985" spans="1:14" x14ac:dyDescent="0.2">
      <c r="A4985" s="124">
        <v>44314.541666666664</v>
      </c>
      <c r="B4985" s="124">
        <v>44314.375</v>
      </c>
      <c r="C4985" s="1">
        <v>1269364671</v>
      </c>
      <c r="D4985" s="1" t="s">
        <v>137</v>
      </c>
      <c r="G4985" s="1" t="s">
        <v>138</v>
      </c>
      <c r="I4985" s="1">
        <v>30.09</v>
      </c>
      <c r="J4985" s="1">
        <v>33.217447</v>
      </c>
      <c r="K4985" s="1">
        <v>2.4344510000000001</v>
      </c>
      <c r="L4985" s="1">
        <v>0.69299599999999995</v>
      </c>
      <c r="M4985" s="1" t="b">
        <v>1</v>
      </c>
      <c r="N4985" s="1">
        <v>1</v>
      </c>
    </row>
    <row r="4986" spans="1:14" x14ac:dyDescent="0.2">
      <c r="A4986" s="124">
        <v>44314.583333333336</v>
      </c>
      <c r="B4986" s="124">
        <v>44314.416666666664</v>
      </c>
      <c r="C4986" s="1">
        <v>1269364671</v>
      </c>
      <c r="D4986" s="1" t="s">
        <v>137</v>
      </c>
      <c r="G4986" s="1" t="s">
        <v>138</v>
      </c>
      <c r="I4986" s="1">
        <v>32.549999999999997</v>
      </c>
      <c r="J4986" s="1">
        <v>36.427157000000001</v>
      </c>
      <c r="K4986" s="1">
        <v>2.8778250000000001</v>
      </c>
      <c r="L4986" s="1">
        <v>0.999332</v>
      </c>
      <c r="M4986" s="1" t="b">
        <v>1</v>
      </c>
      <c r="N4986" s="1">
        <v>1</v>
      </c>
    </row>
    <row r="4987" spans="1:14" x14ac:dyDescent="0.2">
      <c r="A4987" s="124">
        <v>44314.625</v>
      </c>
      <c r="B4987" s="124">
        <v>44314.458333333336</v>
      </c>
      <c r="C4987" s="1">
        <v>1269364671</v>
      </c>
      <c r="D4987" s="1" t="s">
        <v>137</v>
      </c>
      <c r="G4987" s="1" t="s">
        <v>138</v>
      </c>
      <c r="I4987" s="1">
        <v>36.51</v>
      </c>
      <c r="J4987" s="1">
        <v>42.029482999999999</v>
      </c>
      <c r="K4987" s="1">
        <v>4.2537419999999999</v>
      </c>
      <c r="L4987" s="1">
        <v>1.265741</v>
      </c>
      <c r="M4987" s="1" t="b">
        <v>1</v>
      </c>
      <c r="N4987" s="1">
        <v>1</v>
      </c>
    </row>
    <row r="4988" spans="1:14" x14ac:dyDescent="0.2">
      <c r="A4988" s="124">
        <v>44314.666666666664</v>
      </c>
      <c r="B4988" s="124">
        <v>44314.5</v>
      </c>
      <c r="C4988" s="1">
        <v>1269364671</v>
      </c>
      <c r="D4988" s="1" t="s">
        <v>137</v>
      </c>
      <c r="G4988" s="1" t="s">
        <v>138</v>
      </c>
      <c r="I4988" s="1">
        <v>42.57</v>
      </c>
      <c r="J4988" s="1">
        <v>49.985919000000003</v>
      </c>
      <c r="K4988" s="1">
        <v>5.8000429999999996</v>
      </c>
      <c r="L4988" s="1">
        <v>1.6158760000000001</v>
      </c>
      <c r="M4988" s="1" t="b">
        <v>1</v>
      </c>
      <c r="N4988" s="1">
        <v>1</v>
      </c>
    </row>
    <row r="4989" spans="1:14" x14ac:dyDescent="0.2">
      <c r="A4989" s="124">
        <v>44314.708333333336</v>
      </c>
      <c r="B4989" s="124">
        <v>44314.541666666664</v>
      </c>
      <c r="C4989" s="1">
        <v>1269364671</v>
      </c>
      <c r="D4989" s="1" t="s">
        <v>137</v>
      </c>
      <c r="G4989" s="1" t="s">
        <v>138</v>
      </c>
      <c r="I4989" s="1">
        <v>43.5</v>
      </c>
      <c r="J4989" s="1">
        <v>49.281579000000001</v>
      </c>
      <c r="K4989" s="1">
        <v>4.1609179999999997</v>
      </c>
      <c r="L4989" s="1">
        <v>1.6206609999999999</v>
      </c>
      <c r="M4989" s="1" t="b">
        <v>1</v>
      </c>
      <c r="N4989" s="1">
        <v>1</v>
      </c>
    </row>
    <row r="4990" spans="1:14" x14ac:dyDescent="0.2">
      <c r="A4990" s="124">
        <v>44314.75</v>
      </c>
      <c r="B4990" s="124">
        <v>44314.583333333336</v>
      </c>
      <c r="C4990" s="1">
        <v>1269364671</v>
      </c>
      <c r="D4990" s="1" t="s">
        <v>137</v>
      </c>
      <c r="G4990" s="1" t="s">
        <v>138</v>
      </c>
      <c r="I4990" s="1">
        <v>49.37</v>
      </c>
      <c r="J4990" s="1">
        <v>54.859400000000001</v>
      </c>
      <c r="K4990" s="1">
        <v>3.704253</v>
      </c>
      <c r="L4990" s="1">
        <v>1.785147</v>
      </c>
      <c r="M4990" s="1" t="b">
        <v>1</v>
      </c>
      <c r="N4990" s="1">
        <v>1</v>
      </c>
    </row>
    <row r="4991" spans="1:14" x14ac:dyDescent="0.2">
      <c r="A4991" s="124">
        <v>44314.791666666664</v>
      </c>
      <c r="B4991" s="124">
        <v>44314.625</v>
      </c>
      <c r="C4991" s="1">
        <v>1269364671</v>
      </c>
      <c r="D4991" s="1" t="s">
        <v>137</v>
      </c>
      <c r="G4991" s="1" t="s">
        <v>138</v>
      </c>
      <c r="I4991" s="1">
        <v>51.4</v>
      </c>
      <c r="J4991" s="1">
        <v>57.088903999999999</v>
      </c>
      <c r="K4991" s="1">
        <v>3.8640249999999998</v>
      </c>
      <c r="L4991" s="1">
        <v>1.8248789999999999</v>
      </c>
      <c r="M4991" s="1" t="b">
        <v>1</v>
      </c>
      <c r="N4991" s="1">
        <v>1</v>
      </c>
    </row>
    <row r="4992" spans="1:14" x14ac:dyDescent="0.2">
      <c r="A4992" s="124">
        <v>44314.833333333336</v>
      </c>
      <c r="B4992" s="124">
        <v>44314.666666666664</v>
      </c>
      <c r="C4992" s="1">
        <v>1269364671</v>
      </c>
      <c r="D4992" s="1" t="s">
        <v>137</v>
      </c>
      <c r="G4992" s="1" t="s">
        <v>138</v>
      </c>
      <c r="I4992" s="1">
        <v>60.15</v>
      </c>
      <c r="J4992" s="1">
        <v>67.099683999999996</v>
      </c>
      <c r="K4992" s="1">
        <v>4.849704</v>
      </c>
      <c r="L4992" s="1">
        <v>2.09998</v>
      </c>
      <c r="M4992" s="1" t="b">
        <v>1</v>
      </c>
      <c r="N4992" s="1">
        <v>1</v>
      </c>
    </row>
    <row r="4993" spans="1:14" x14ac:dyDescent="0.2">
      <c r="A4993" s="124">
        <v>44314.875</v>
      </c>
      <c r="B4993" s="124">
        <v>44314.708333333336</v>
      </c>
      <c r="C4993" s="1">
        <v>1269364671</v>
      </c>
      <c r="D4993" s="1" t="s">
        <v>137</v>
      </c>
      <c r="G4993" s="1" t="s">
        <v>138</v>
      </c>
      <c r="I4993" s="1">
        <v>61.77</v>
      </c>
      <c r="J4993" s="1">
        <v>64.661648</v>
      </c>
      <c r="K4993" s="1">
        <v>1.055226</v>
      </c>
      <c r="L4993" s="1">
        <v>1.836422</v>
      </c>
      <c r="M4993" s="1" t="b">
        <v>1</v>
      </c>
      <c r="N4993" s="1">
        <v>1</v>
      </c>
    </row>
    <row r="4994" spans="1:14" x14ac:dyDescent="0.2">
      <c r="A4994" s="124">
        <v>44314.916666666664</v>
      </c>
      <c r="B4994" s="124">
        <v>44314.75</v>
      </c>
      <c r="C4994" s="1">
        <v>1269364671</v>
      </c>
      <c r="D4994" s="1" t="s">
        <v>137</v>
      </c>
      <c r="G4994" s="1" t="s">
        <v>138</v>
      </c>
      <c r="I4994" s="1">
        <v>49.82</v>
      </c>
      <c r="J4994" s="1">
        <v>51.622275999999999</v>
      </c>
      <c r="K4994" s="1">
        <v>0.74726899999999996</v>
      </c>
      <c r="L4994" s="1">
        <v>1.055007</v>
      </c>
      <c r="M4994" s="1" t="b">
        <v>1</v>
      </c>
      <c r="N4994" s="1">
        <v>1</v>
      </c>
    </row>
    <row r="4995" spans="1:14" x14ac:dyDescent="0.2">
      <c r="A4995" s="124">
        <v>44314.958333333336</v>
      </c>
      <c r="B4995" s="124">
        <v>44314.791666666664</v>
      </c>
      <c r="C4995" s="1">
        <v>1269364671</v>
      </c>
      <c r="D4995" s="1" t="s">
        <v>137</v>
      </c>
      <c r="G4995" s="1" t="s">
        <v>138</v>
      </c>
      <c r="I4995" s="1">
        <v>47.22</v>
      </c>
      <c r="J4995" s="1">
        <v>48.788421</v>
      </c>
      <c r="K4995" s="1">
        <v>0.66219799999999995</v>
      </c>
      <c r="L4995" s="1">
        <v>0.906223</v>
      </c>
      <c r="M4995" s="1" t="b">
        <v>1</v>
      </c>
      <c r="N4995" s="1">
        <v>1</v>
      </c>
    </row>
    <row r="4996" spans="1:14" x14ac:dyDescent="0.2">
      <c r="A4996" s="124">
        <v>44315</v>
      </c>
      <c r="B4996" s="124">
        <v>44314.833333333336</v>
      </c>
      <c r="C4996" s="1">
        <v>1269364671</v>
      </c>
      <c r="D4996" s="1" t="s">
        <v>137</v>
      </c>
      <c r="G4996" s="1" t="s">
        <v>138</v>
      </c>
      <c r="I4996" s="1">
        <v>46.49</v>
      </c>
      <c r="J4996" s="1">
        <v>46.913603000000002</v>
      </c>
      <c r="K4996" s="1">
        <v>-0.28196599999999999</v>
      </c>
      <c r="L4996" s="1">
        <v>0.705569</v>
      </c>
      <c r="M4996" s="1" t="b">
        <v>1</v>
      </c>
      <c r="N4996" s="1">
        <v>1</v>
      </c>
    </row>
    <row r="4997" spans="1:14" x14ac:dyDescent="0.2">
      <c r="A4997" s="124">
        <v>44315.041666666664</v>
      </c>
      <c r="B4997" s="124">
        <v>44314.875</v>
      </c>
      <c r="C4997" s="1">
        <v>1269364671</v>
      </c>
      <c r="D4997" s="1" t="s">
        <v>137</v>
      </c>
      <c r="G4997" s="1" t="s">
        <v>138</v>
      </c>
      <c r="I4997" s="1">
        <v>33.659999999999997</v>
      </c>
      <c r="J4997" s="1">
        <v>35.097864000000001</v>
      </c>
      <c r="K4997" s="1">
        <v>0.60144699999999995</v>
      </c>
      <c r="L4997" s="1">
        <v>0.83641699999999997</v>
      </c>
      <c r="M4997" s="1" t="b">
        <v>1</v>
      </c>
      <c r="N4997" s="1">
        <v>1</v>
      </c>
    </row>
    <row r="4998" spans="1:14" x14ac:dyDescent="0.2">
      <c r="A4998" s="124">
        <v>44315.083333333336</v>
      </c>
      <c r="B4998" s="124">
        <v>44314.916666666664</v>
      </c>
      <c r="C4998" s="1">
        <v>1269364671</v>
      </c>
      <c r="D4998" s="1" t="s">
        <v>137</v>
      </c>
      <c r="G4998" s="1" t="s">
        <v>138</v>
      </c>
      <c r="I4998" s="1">
        <v>26.86</v>
      </c>
      <c r="J4998" s="1">
        <v>27.997817000000001</v>
      </c>
      <c r="K4998" s="1">
        <v>0.32167499999999999</v>
      </c>
      <c r="L4998" s="1">
        <v>0.81614200000000003</v>
      </c>
      <c r="M4998" s="1" t="b">
        <v>1</v>
      </c>
      <c r="N4998" s="1">
        <v>1</v>
      </c>
    </row>
    <row r="4999" spans="1:14" x14ac:dyDescent="0.2">
      <c r="A4999" s="124">
        <v>44315.125</v>
      </c>
      <c r="B4999" s="124">
        <v>44314.958333333336</v>
      </c>
      <c r="C4999" s="1">
        <v>1269364671</v>
      </c>
      <c r="D4999" s="1" t="s">
        <v>137</v>
      </c>
      <c r="G4999" s="1" t="s">
        <v>138</v>
      </c>
      <c r="I4999" s="1">
        <v>23.48</v>
      </c>
      <c r="J4999" s="1">
        <v>24.437595999999999</v>
      </c>
      <c r="K4999" s="1">
        <v>0.27285100000000001</v>
      </c>
      <c r="L4999" s="1">
        <v>0.68474500000000005</v>
      </c>
      <c r="M4999" s="1" t="b">
        <v>1</v>
      </c>
      <c r="N4999" s="1">
        <v>1</v>
      </c>
    </row>
    <row r="5000" spans="1:14" x14ac:dyDescent="0.2">
      <c r="A5000" s="124">
        <v>44315.166666666664</v>
      </c>
      <c r="B5000" s="124">
        <v>44315</v>
      </c>
      <c r="C5000" s="1">
        <v>1269364671</v>
      </c>
      <c r="D5000" s="1" t="s">
        <v>137</v>
      </c>
      <c r="G5000" s="1" t="s">
        <v>138</v>
      </c>
      <c r="I5000" s="1">
        <v>22.6</v>
      </c>
      <c r="J5000" s="1">
        <v>22.867311999999998</v>
      </c>
      <c r="K5000" s="1">
        <v>-6.6296999999999995E-2</v>
      </c>
      <c r="L5000" s="1">
        <v>0.33360899999999999</v>
      </c>
      <c r="M5000" s="1" t="b">
        <v>1</v>
      </c>
      <c r="N5000" s="1">
        <v>1</v>
      </c>
    </row>
    <row r="5001" spans="1:14" x14ac:dyDescent="0.2">
      <c r="A5001" s="124">
        <v>44315.208333333336</v>
      </c>
      <c r="B5001" s="124">
        <v>44315.041666666664</v>
      </c>
      <c r="C5001" s="1">
        <v>1269364671</v>
      </c>
      <c r="D5001" s="1" t="s">
        <v>137</v>
      </c>
      <c r="G5001" s="1" t="s">
        <v>138</v>
      </c>
      <c r="I5001" s="1">
        <v>21.32</v>
      </c>
      <c r="J5001" s="1">
        <v>22.876532999999998</v>
      </c>
      <c r="K5001" s="1">
        <v>1.175503</v>
      </c>
      <c r="L5001" s="1">
        <v>0.38102999999999998</v>
      </c>
      <c r="M5001" s="1" t="b">
        <v>1</v>
      </c>
      <c r="N5001" s="1">
        <v>1</v>
      </c>
    </row>
    <row r="5002" spans="1:14" x14ac:dyDescent="0.2">
      <c r="A5002" s="124">
        <v>44315.25</v>
      </c>
      <c r="B5002" s="124">
        <v>44315.083333333336</v>
      </c>
      <c r="C5002" s="1">
        <v>1269364671</v>
      </c>
      <c r="D5002" s="1" t="s">
        <v>137</v>
      </c>
      <c r="G5002" s="1" t="s">
        <v>138</v>
      </c>
      <c r="I5002" s="1">
        <v>19.61</v>
      </c>
      <c r="J5002" s="1">
        <v>20.944185999999998</v>
      </c>
      <c r="K5002" s="1">
        <v>1.0138739999999999</v>
      </c>
      <c r="L5002" s="1">
        <v>0.32031199999999999</v>
      </c>
      <c r="M5002" s="1" t="b">
        <v>1</v>
      </c>
      <c r="N5002" s="1">
        <v>1</v>
      </c>
    </row>
    <row r="5003" spans="1:14" x14ac:dyDescent="0.2">
      <c r="A5003" s="124">
        <v>44315.291666666664</v>
      </c>
      <c r="B5003" s="124">
        <v>44315.125</v>
      </c>
      <c r="C5003" s="1">
        <v>1269364671</v>
      </c>
      <c r="D5003" s="1" t="s">
        <v>137</v>
      </c>
      <c r="G5003" s="1" t="s">
        <v>138</v>
      </c>
      <c r="I5003" s="1">
        <v>18.97</v>
      </c>
      <c r="J5003" s="1">
        <v>21.057492</v>
      </c>
      <c r="K5003" s="1">
        <v>1.7891060000000001</v>
      </c>
      <c r="L5003" s="1">
        <v>0.29838599999999998</v>
      </c>
      <c r="M5003" s="1" t="b">
        <v>1</v>
      </c>
      <c r="N5003" s="1">
        <v>1</v>
      </c>
    </row>
    <row r="5004" spans="1:14" x14ac:dyDescent="0.2">
      <c r="A5004" s="124">
        <v>44315.333333333336</v>
      </c>
      <c r="B5004" s="124">
        <v>44315.166666666664</v>
      </c>
      <c r="C5004" s="1">
        <v>1269364671</v>
      </c>
      <c r="D5004" s="1" t="s">
        <v>137</v>
      </c>
      <c r="G5004" s="1" t="s">
        <v>138</v>
      </c>
      <c r="I5004" s="1">
        <v>19.37</v>
      </c>
      <c r="J5004" s="1">
        <v>21.43806</v>
      </c>
      <c r="K5004" s="1">
        <v>1.7136089999999999</v>
      </c>
      <c r="L5004" s="1">
        <v>0.35445100000000002</v>
      </c>
      <c r="M5004" s="1" t="b">
        <v>1</v>
      </c>
      <c r="N5004" s="1">
        <v>1</v>
      </c>
    </row>
    <row r="5005" spans="1:14" x14ac:dyDescent="0.2">
      <c r="A5005" s="124">
        <v>44315.375</v>
      </c>
      <c r="B5005" s="124">
        <v>44315.208333333336</v>
      </c>
      <c r="C5005" s="1">
        <v>1269364671</v>
      </c>
      <c r="D5005" s="1" t="s">
        <v>137</v>
      </c>
      <c r="G5005" s="1" t="s">
        <v>138</v>
      </c>
      <c r="I5005" s="1">
        <v>21.93</v>
      </c>
      <c r="J5005" s="1">
        <v>23.973804999999999</v>
      </c>
      <c r="K5005" s="1">
        <v>1.605507</v>
      </c>
      <c r="L5005" s="1">
        <v>0.43829800000000002</v>
      </c>
      <c r="M5005" s="1" t="b">
        <v>1</v>
      </c>
      <c r="N5005" s="1">
        <v>1</v>
      </c>
    </row>
    <row r="5006" spans="1:14" x14ac:dyDescent="0.2">
      <c r="A5006" s="124">
        <v>44315.416666666664</v>
      </c>
      <c r="B5006" s="124">
        <v>44315.25</v>
      </c>
      <c r="C5006" s="1">
        <v>1269364671</v>
      </c>
      <c r="D5006" s="1" t="s">
        <v>137</v>
      </c>
      <c r="G5006" s="1" t="s">
        <v>138</v>
      </c>
      <c r="I5006" s="1">
        <v>27.03</v>
      </c>
      <c r="J5006" s="1">
        <v>29.053636999999998</v>
      </c>
      <c r="K5006" s="1">
        <v>1.5332539999999999</v>
      </c>
      <c r="L5006" s="1">
        <v>0.49038300000000001</v>
      </c>
      <c r="M5006" s="1" t="b">
        <v>1</v>
      </c>
      <c r="N5006" s="1">
        <v>1</v>
      </c>
    </row>
    <row r="5007" spans="1:14" x14ac:dyDescent="0.2">
      <c r="A5007" s="124">
        <v>44315.458333333336</v>
      </c>
      <c r="B5007" s="124">
        <v>44315.291666666664</v>
      </c>
      <c r="C5007" s="1">
        <v>1269364671</v>
      </c>
      <c r="D5007" s="1" t="s">
        <v>137</v>
      </c>
      <c r="G5007" s="1" t="s">
        <v>138</v>
      </c>
      <c r="I5007" s="1">
        <v>30.36</v>
      </c>
      <c r="J5007" s="1">
        <v>32.199100999999999</v>
      </c>
      <c r="K5007" s="1">
        <v>1.21241</v>
      </c>
      <c r="L5007" s="1">
        <v>0.626691</v>
      </c>
      <c r="M5007" s="1" t="b">
        <v>1</v>
      </c>
      <c r="N5007" s="1">
        <v>1</v>
      </c>
    </row>
    <row r="5008" spans="1:14" x14ac:dyDescent="0.2">
      <c r="A5008" s="124">
        <v>44315.5</v>
      </c>
      <c r="B5008" s="124">
        <v>44315.333333333336</v>
      </c>
      <c r="C5008" s="1">
        <v>1269364671</v>
      </c>
      <c r="D5008" s="1" t="s">
        <v>137</v>
      </c>
      <c r="G5008" s="1" t="s">
        <v>138</v>
      </c>
      <c r="I5008" s="1">
        <v>31.22</v>
      </c>
      <c r="J5008" s="1">
        <v>33.427545000000002</v>
      </c>
      <c r="K5008" s="1">
        <v>1.5651250000000001</v>
      </c>
      <c r="L5008" s="1">
        <v>0.64241999999999999</v>
      </c>
      <c r="M5008" s="1" t="b">
        <v>1</v>
      </c>
      <c r="N5008" s="1">
        <v>1</v>
      </c>
    </row>
    <row r="5009" spans="1:14" x14ac:dyDescent="0.2">
      <c r="A5009" s="124">
        <v>44315.541666666664</v>
      </c>
      <c r="B5009" s="124">
        <v>44315.375</v>
      </c>
      <c r="C5009" s="1">
        <v>1269364671</v>
      </c>
      <c r="D5009" s="1" t="s">
        <v>137</v>
      </c>
      <c r="G5009" s="1" t="s">
        <v>138</v>
      </c>
      <c r="I5009" s="1">
        <v>34.47</v>
      </c>
      <c r="J5009" s="1">
        <v>37.759380999999998</v>
      </c>
      <c r="K5009" s="1">
        <v>2.4860890000000002</v>
      </c>
      <c r="L5009" s="1">
        <v>0.80329200000000001</v>
      </c>
      <c r="M5009" s="1" t="b">
        <v>1</v>
      </c>
      <c r="N5009" s="1">
        <v>1</v>
      </c>
    </row>
    <row r="5010" spans="1:14" x14ac:dyDescent="0.2">
      <c r="A5010" s="124">
        <v>44315.583333333336</v>
      </c>
      <c r="B5010" s="124">
        <v>44315.416666666664</v>
      </c>
      <c r="C5010" s="1">
        <v>1269364671</v>
      </c>
      <c r="D5010" s="1" t="s">
        <v>137</v>
      </c>
      <c r="G5010" s="1" t="s">
        <v>138</v>
      </c>
      <c r="I5010" s="1">
        <v>36.68</v>
      </c>
      <c r="J5010" s="1">
        <v>39.593291000000001</v>
      </c>
      <c r="K5010" s="1">
        <v>1.924968</v>
      </c>
      <c r="L5010" s="1">
        <v>0.98832299999999995</v>
      </c>
      <c r="M5010" s="1" t="b">
        <v>1</v>
      </c>
      <c r="N5010" s="1">
        <v>1</v>
      </c>
    </row>
    <row r="5011" spans="1:14" x14ac:dyDescent="0.2">
      <c r="A5011" s="124">
        <v>44315.625</v>
      </c>
      <c r="B5011" s="124">
        <v>44315.458333333336</v>
      </c>
      <c r="C5011" s="1">
        <v>1269364671</v>
      </c>
      <c r="D5011" s="1" t="s">
        <v>137</v>
      </c>
      <c r="G5011" s="1" t="s">
        <v>138</v>
      </c>
      <c r="I5011" s="1">
        <v>40.299999999999997</v>
      </c>
      <c r="J5011" s="1">
        <v>42.059660999999998</v>
      </c>
      <c r="K5011" s="1">
        <v>0.82544899999999999</v>
      </c>
      <c r="L5011" s="1">
        <v>0.93421200000000004</v>
      </c>
      <c r="M5011" s="1" t="b">
        <v>1</v>
      </c>
      <c r="N5011" s="1">
        <v>1</v>
      </c>
    </row>
    <row r="5012" spans="1:14" x14ac:dyDescent="0.2">
      <c r="A5012" s="124">
        <v>44315.666666666664</v>
      </c>
      <c r="B5012" s="124">
        <v>44315.5</v>
      </c>
      <c r="C5012" s="1">
        <v>1269364671</v>
      </c>
      <c r="D5012" s="1" t="s">
        <v>137</v>
      </c>
      <c r="G5012" s="1" t="s">
        <v>138</v>
      </c>
      <c r="I5012" s="1">
        <v>47.6</v>
      </c>
      <c r="J5012" s="1">
        <v>47.245570999999998</v>
      </c>
      <c r="K5012" s="1">
        <v>-1.267382</v>
      </c>
      <c r="L5012" s="1">
        <v>0.91295300000000001</v>
      </c>
      <c r="M5012" s="1" t="b">
        <v>1</v>
      </c>
      <c r="N5012" s="1">
        <v>1</v>
      </c>
    </row>
    <row r="5013" spans="1:14" x14ac:dyDescent="0.2">
      <c r="A5013" s="124">
        <v>44315.708333333336</v>
      </c>
      <c r="B5013" s="124">
        <v>44315.541666666664</v>
      </c>
      <c r="C5013" s="1">
        <v>1269364671</v>
      </c>
      <c r="D5013" s="1" t="s">
        <v>137</v>
      </c>
      <c r="G5013" s="1" t="s">
        <v>138</v>
      </c>
      <c r="I5013" s="1">
        <v>49.74</v>
      </c>
      <c r="J5013" s="1">
        <v>48.140436000000001</v>
      </c>
      <c r="K5013" s="1">
        <v>-2.5644610000000001</v>
      </c>
      <c r="L5013" s="1">
        <v>0.964897</v>
      </c>
      <c r="M5013" s="1" t="b">
        <v>1</v>
      </c>
      <c r="N5013" s="1">
        <v>1</v>
      </c>
    </row>
    <row r="5014" spans="1:14" x14ac:dyDescent="0.2">
      <c r="A5014" s="124">
        <v>44315.75</v>
      </c>
      <c r="B5014" s="124">
        <v>44315.583333333336</v>
      </c>
      <c r="C5014" s="1">
        <v>1269364671</v>
      </c>
      <c r="D5014" s="1" t="s">
        <v>137</v>
      </c>
      <c r="G5014" s="1" t="s">
        <v>138</v>
      </c>
      <c r="I5014" s="1">
        <v>51.23</v>
      </c>
      <c r="J5014" s="1">
        <v>46.023353999999998</v>
      </c>
      <c r="K5014" s="1">
        <v>-6.0512589999999999</v>
      </c>
      <c r="L5014" s="1">
        <v>0.84461299999999995</v>
      </c>
      <c r="M5014" s="1" t="b">
        <v>1</v>
      </c>
      <c r="N5014" s="1">
        <v>1</v>
      </c>
    </row>
    <row r="5015" spans="1:14" x14ac:dyDescent="0.2">
      <c r="A5015" s="124">
        <v>44315.791666666664</v>
      </c>
      <c r="B5015" s="124">
        <v>44315.625</v>
      </c>
      <c r="C5015" s="1">
        <v>1269364671</v>
      </c>
      <c r="D5015" s="1" t="s">
        <v>137</v>
      </c>
      <c r="G5015" s="1" t="s">
        <v>138</v>
      </c>
      <c r="I5015" s="1">
        <v>58.57</v>
      </c>
      <c r="J5015" s="1">
        <v>50.122785</v>
      </c>
      <c r="K5015" s="1">
        <v>-9.0601289999999999</v>
      </c>
      <c r="L5015" s="1">
        <v>0.61291399999999996</v>
      </c>
      <c r="M5015" s="1" t="b">
        <v>1</v>
      </c>
      <c r="N5015" s="1">
        <v>1</v>
      </c>
    </row>
    <row r="5016" spans="1:14" x14ac:dyDescent="0.2">
      <c r="A5016" s="124">
        <v>44315.833333333336</v>
      </c>
      <c r="B5016" s="124">
        <v>44315.666666666664</v>
      </c>
      <c r="C5016" s="1">
        <v>1269364671</v>
      </c>
      <c r="D5016" s="1" t="s">
        <v>137</v>
      </c>
      <c r="G5016" s="1" t="s">
        <v>138</v>
      </c>
      <c r="I5016" s="1">
        <v>68.260000000000005</v>
      </c>
      <c r="J5016" s="1">
        <v>48.229210000000002</v>
      </c>
      <c r="K5016" s="1">
        <v>-20.869211</v>
      </c>
      <c r="L5016" s="1">
        <v>0.83842099999999997</v>
      </c>
      <c r="M5016" s="1" t="b">
        <v>1</v>
      </c>
      <c r="N5016" s="1">
        <v>1</v>
      </c>
    </row>
    <row r="5017" spans="1:14" x14ac:dyDescent="0.2">
      <c r="A5017" s="124">
        <v>44315.875</v>
      </c>
      <c r="B5017" s="124">
        <v>44315.708333333336</v>
      </c>
      <c r="C5017" s="1">
        <v>1269364671</v>
      </c>
      <c r="D5017" s="1" t="s">
        <v>137</v>
      </c>
      <c r="G5017" s="1" t="s">
        <v>138</v>
      </c>
      <c r="I5017" s="1">
        <v>65.849999999999994</v>
      </c>
      <c r="J5017" s="1">
        <v>45.842106000000001</v>
      </c>
      <c r="K5017" s="1">
        <v>-20.673248999999998</v>
      </c>
      <c r="L5017" s="1">
        <v>0.66535500000000003</v>
      </c>
      <c r="M5017" s="1" t="b">
        <v>1</v>
      </c>
      <c r="N5017" s="1">
        <v>1</v>
      </c>
    </row>
    <row r="5018" spans="1:14" x14ac:dyDescent="0.2">
      <c r="A5018" s="124">
        <v>44315.916666666664</v>
      </c>
      <c r="B5018" s="124">
        <v>44315.75</v>
      </c>
      <c r="C5018" s="1">
        <v>1269364671</v>
      </c>
      <c r="D5018" s="1" t="s">
        <v>137</v>
      </c>
      <c r="G5018" s="1" t="s">
        <v>138</v>
      </c>
      <c r="I5018" s="1">
        <v>53.25</v>
      </c>
      <c r="J5018" s="1">
        <v>39.584429999999998</v>
      </c>
      <c r="K5018" s="1">
        <v>-14.124298</v>
      </c>
      <c r="L5018" s="1">
        <v>0.45872800000000002</v>
      </c>
      <c r="M5018" s="1" t="b">
        <v>1</v>
      </c>
      <c r="N5018" s="1">
        <v>1</v>
      </c>
    </row>
    <row r="5019" spans="1:14" x14ac:dyDescent="0.2">
      <c r="A5019" s="124">
        <v>44315.958333333336</v>
      </c>
      <c r="B5019" s="124">
        <v>44315.791666666664</v>
      </c>
      <c r="C5019" s="1">
        <v>1269364671</v>
      </c>
      <c r="D5019" s="1" t="s">
        <v>137</v>
      </c>
      <c r="G5019" s="1" t="s">
        <v>138</v>
      </c>
      <c r="I5019" s="1">
        <v>50.78</v>
      </c>
      <c r="J5019" s="1">
        <v>38.371965000000003</v>
      </c>
      <c r="K5019" s="1">
        <v>-12.825609</v>
      </c>
      <c r="L5019" s="1">
        <v>0.417574</v>
      </c>
      <c r="M5019" s="1" t="b">
        <v>1</v>
      </c>
      <c r="N5019" s="1">
        <v>1</v>
      </c>
    </row>
    <row r="5020" spans="1:14" x14ac:dyDescent="0.2">
      <c r="A5020" s="124">
        <v>44316</v>
      </c>
      <c r="B5020" s="124">
        <v>44315.833333333336</v>
      </c>
      <c r="C5020" s="1">
        <v>1269364671</v>
      </c>
      <c r="D5020" s="1" t="s">
        <v>137</v>
      </c>
      <c r="G5020" s="1" t="s">
        <v>138</v>
      </c>
      <c r="I5020" s="1">
        <v>48.74</v>
      </c>
      <c r="J5020" s="1">
        <v>39.926423</v>
      </c>
      <c r="K5020" s="1">
        <v>-9.3223369999999992</v>
      </c>
      <c r="L5020" s="1">
        <v>0.50875999999999999</v>
      </c>
      <c r="M5020" s="1" t="b">
        <v>1</v>
      </c>
      <c r="N5020" s="1">
        <v>1</v>
      </c>
    </row>
    <row r="5021" spans="1:14" x14ac:dyDescent="0.2">
      <c r="A5021" s="124">
        <v>44316.041666666664</v>
      </c>
      <c r="B5021" s="124">
        <v>44315.875</v>
      </c>
      <c r="C5021" s="1">
        <v>1269364671</v>
      </c>
      <c r="D5021" s="1" t="s">
        <v>137</v>
      </c>
      <c r="G5021" s="1" t="s">
        <v>138</v>
      </c>
      <c r="I5021" s="1">
        <v>31.81</v>
      </c>
      <c r="J5021" s="1">
        <v>31.144537</v>
      </c>
      <c r="K5021" s="1">
        <v>-1.361632</v>
      </c>
      <c r="L5021" s="1">
        <v>0.69616900000000004</v>
      </c>
      <c r="M5021" s="1" t="b">
        <v>1</v>
      </c>
      <c r="N5021" s="1">
        <v>1</v>
      </c>
    </row>
    <row r="5022" spans="1:14" x14ac:dyDescent="0.2">
      <c r="A5022" s="124">
        <v>44316.083333333336</v>
      </c>
      <c r="B5022" s="124">
        <v>44315.916666666664</v>
      </c>
      <c r="C5022" s="1">
        <v>1269364671</v>
      </c>
      <c r="D5022" s="1" t="s">
        <v>137</v>
      </c>
      <c r="G5022" s="1" t="s">
        <v>138</v>
      </c>
      <c r="I5022" s="1">
        <v>25.88</v>
      </c>
      <c r="J5022" s="1">
        <v>25.965693999999999</v>
      </c>
      <c r="K5022" s="1">
        <v>-0.59130899999999997</v>
      </c>
      <c r="L5022" s="1">
        <v>0.67700300000000002</v>
      </c>
      <c r="M5022" s="1" t="b">
        <v>1</v>
      </c>
      <c r="N5022" s="1">
        <v>1</v>
      </c>
    </row>
    <row r="5023" spans="1:14" x14ac:dyDescent="0.2">
      <c r="A5023" s="124">
        <v>44316.125</v>
      </c>
      <c r="B5023" s="124">
        <v>44315.958333333336</v>
      </c>
      <c r="C5023" s="1">
        <v>1269364671</v>
      </c>
      <c r="D5023" s="1" t="s">
        <v>137</v>
      </c>
      <c r="G5023" s="1" t="s">
        <v>138</v>
      </c>
      <c r="I5023" s="1">
        <v>21.91</v>
      </c>
      <c r="J5023" s="1">
        <v>22.258237000000001</v>
      </c>
      <c r="K5023" s="1">
        <v>-7.9804E-2</v>
      </c>
      <c r="L5023" s="1">
        <v>0.428041</v>
      </c>
      <c r="M5023" s="1" t="b">
        <v>1</v>
      </c>
      <c r="N5023" s="1">
        <v>1</v>
      </c>
    </row>
    <row r="5024" spans="1:14" x14ac:dyDescent="0.2">
      <c r="A5024" s="124">
        <v>44316.166666666664</v>
      </c>
      <c r="B5024" s="124">
        <v>44316</v>
      </c>
      <c r="C5024" s="1">
        <v>1269364671</v>
      </c>
      <c r="D5024" s="1" t="s">
        <v>137</v>
      </c>
      <c r="G5024" s="1" t="s">
        <v>138</v>
      </c>
      <c r="I5024" s="1">
        <v>23.08</v>
      </c>
      <c r="J5024" s="1">
        <v>23.259665999999999</v>
      </c>
      <c r="K5024" s="1">
        <v>-0.29053600000000002</v>
      </c>
      <c r="L5024" s="1">
        <v>0.47020200000000001</v>
      </c>
      <c r="M5024" s="1" t="b">
        <v>1</v>
      </c>
      <c r="N5024" s="1">
        <v>1</v>
      </c>
    </row>
    <row r="5025" spans="1:14" x14ac:dyDescent="0.2">
      <c r="A5025" s="124">
        <v>44316.208333333336</v>
      </c>
      <c r="B5025" s="124">
        <v>44316.041666666664</v>
      </c>
      <c r="C5025" s="1">
        <v>1269364671</v>
      </c>
      <c r="D5025" s="1" t="s">
        <v>137</v>
      </c>
      <c r="G5025" s="1" t="s">
        <v>138</v>
      </c>
      <c r="I5025" s="1">
        <v>20.25</v>
      </c>
      <c r="J5025" s="1">
        <v>20.339662000000001</v>
      </c>
      <c r="K5025" s="1">
        <v>-0.32678800000000002</v>
      </c>
      <c r="L5025" s="1">
        <v>0.41644999999999999</v>
      </c>
      <c r="M5025" s="1" t="b">
        <v>1</v>
      </c>
      <c r="N5025" s="1">
        <v>1</v>
      </c>
    </row>
    <row r="5026" spans="1:14" x14ac:dyDescent="0.2">
      <c r="A5026" s="124">
        <v>44316.25</v>
      </c>
      <c r="B5026" s="124">
        <v>44316.083333333336</v>
      </c>
      <c r="C5026" s="1">
        <v>1269364671</v>
      </c>
      <c r="D5026" s="1" t="s">
        <v>137</v>
      </c>
      <c r="G5026" s="1" t="s">
        <v>138</v>
      </c>
      <c r="I5026" s="1">
        <v>18.899999999999999</v>
      </c>
      <c r="J5026" s="1">
        <v>19.538468999999999</v>
      </c>
      <c r="K5026" s="1">
        <v>0.190779</v>
      </c>
      <c r="L5026" s="1">
        <v>0.44768999999999998</v>
      </c>
      <c r="M5026" s="1" t="b">
        <v>1</v>
      </c>
      <c r="N5026" s="1">
        <v>1</v>
      </c>
    </row>
    <row r="5027" spans="1:14" x14ac:dyDescent="0.2">
      <c r="A5027" s="124">
        <v>44316.291666666664</v>
      </c>
      <c r="B5027" s="124">
        <v>44316.125</v>
      </c>
      <c r="C5027" s="1">
        <v>1269364671</v>
      </c>
      <c r="D5027" s="1" t="s">
        <v>137</v>
      </c>
      <c r="G5027" s="1" t="s">
        <v>138</v>
      </c>
      <c r="I5027" s="1">
        <v>18.72</v>
      </c>
      <c r="J5027" s="1">
        <v>19.672615</v>
      </c>
      <c r="K5027" s="1">
        <v>0.49199999999999999</v>
      </c>
      <c r="L5027" s="1">
        <v>0.460615</v>
      </c>
      <c r="M5027" s="1" t="b">
        <v>1</v>
      </c>
      <c r="N5027" s="1">
        <v>1</v>
      </c>
    </row>
    <row r="5028" spans="1:14" x14ac:dyDescent="0.2">
      <c r="A5028" s="124">
        <v>44316.333333333336</v>
      </c>
      <c r="B5028" s="124">
        <v>44316.166666666664</v>
      </c>
      <c r="C5028" s="1">
        <v>1269364671</v>
      </c>
      <c r="D5028" s="1" t="s">
        <v>137</v>
      </c>
      <c r="G5028" s="1" t="s">
        <v>138</v>
      </c>
      <c r="I5028" s="1">
        <v>18.850000000000001</v>
      </c>
      <c r="J5028" s="1">
        <v>19.721578000000001</v>
      </c>
      <c r="K5028" s="1">
        <v>0.43023899999999998</v>
      </c>
      <c r="L5028" s="1">
        <v>0.44133899999999998</v>
      </c>
      <c r="M5028" s="1" t="b">
        <v>1</v>
      </c>
      <c r="N5028" s="1">
        <v>1</v>
      </c>
    </row>
    <row r="5029" spans="1:14" x14ac:dyDescent="0.2">
      <c r="A5029" s="124">
        <v>44316.375</v>
      </c>
      <c r="B5029" s="124">
        <v>44316.208333333336</v>
      </c>
      <c r="C5029" s="1">
        <v>1269364671</v>
      </c>
      <c r="D5029" s="1" t="s">
        <v>137</v>
      </c>
      <c r="G5029" s="1" t="s">
        <v>138</v>
      </c>
      <c r="I5029" s="1">
        <v>21.36</v>
      </c>
      <c r="J5029" s="1">
        <v>23.153972</v>
      </c>
      <c r="K5029" s="1">
        <v>1.3281670000000001</v>
      </c>
      <c r="L5029" s="1">
        <v>0.46580500000000002</v>
      </c>
      <c r="M5029" s="1" t="b">
        <v>1</v>
      </c>
      <c r="N5029" s="1">
        <v>1</v>
      </c>
    </row>
    <row r="5030" spans="1:14" x14ac:dyDescent="0.2">
      <c r="A5030" s="124">
        <v>44316.416666666664</v>
      </c>
      <c r="B5030" s="124">
        <v>44316.25</v>
      </c>
      <c r="C5030" s="1">
        <v>1269364671</v>
      </c>
      <c r="D5030" s="1" t="s">
        <v>137</v>
      </c>
      <c r="G5030" s="1" t="s">
        <v>138</v>
      </c>
      <c r="I5030" s="1">
        <v>27.1</v>
      </c>
      <c r="J5030" s="1">
        <v>29.621838</v>
      </c>
      <c r="K5030" s="1">
        <v>1.9202809999999999</v>
      </c>
      <c r="L5030" s="1">
        <v>0.60155700000000001</v>
      </c>
      <c r="M5030" s="1" t="b">
        <v>1</v>
      </c>
      <c r="N5030" s="1">
        <v>1</v>
      </c>
    </row>
    <row r="5031" spans="1:14" x14ac:dyDescent="0.2">
      <c r="A5031" s="124">
        <v>44316.458333333336</v>
      </c>
      <c r="B5031" s="124">
        <v>44316.291666666664</v>
      </c>
      <c r="C5031" s="1">
        <v>1269364671</v>
      </c>
      <c r="D5031" s="1" t="s">
        <v>137</v>
      </c>
      <c r="G5031" s="1" t="s">
        <v>138</v>
      </c>
      <c r="I5031" s="1">
        <v>27.44</v>
      </c>
      <c r="J5031" s="1">
        <v>30.489850000000001</v>
      </c>
      <c r="K5031" s="1">
        <v>2.4798450000000001</v>
      </c>
      <c r="L5031" s="1">
        <v>0.57000499999999998</v>
      </c>
      <c r="M5031" s="1" t="b">
        <v>1</v>
      </c>
      <c r="N5031" s="1">
        <v>1</v>
      </c>
    </row>
    <row r="5032" spans="1:14" x14ac:dyDescent="0.2">
      <c r="A5032" s="124">
        <v>44316.5</v>
      </c>
      <c r="B5032" s="124">
        <v>44316.333333333336</v>
      </c>
      <c r="C5032" s="1">
        <v>1269364671</v>
      </c>
      <c r="D5032" s="1" t="s">
        <v>137</v>
      </c>
      <c r="G5032" s="1" t="s">
        <v>138</v>
      </c>
      <c r="I5032" s="1">
        <v>28.31</v>
      </c>
      <c r="J5032" s="1">
        <v>31.003494</v>
      </c>
      <c r="K5032" s="1">
        <v>2.0400299999999998</v>
      </c>
      <c r="L5032" s="1">
        <v>0.65346400000000004</v>
      </c>
      <c r="M5032" s="1" t="b">
        <v>1</v>
      </c>
      <c r="N5032" s="1">
        <v>1</v>
      </c>
    </row>
    <row r="5033" spans="1:14" x14ac:dyDescent="0.2">
      <c r="A5033" s="124">
        <v>44316.541666666664</v>
      </c>
      <c r="B5033" s="124">
        <v>44316.375</v>
      </c>
      <c r="C5033" s="1">
        <v>1269364671</v>
      </c>
      <c r="D5033" s="1" t="s">
        <v>137</v>
      </c>
      <c r="G5033" s="1" t="s">
        <v>138</v>
      </c>
      <c r="I5033" s="1">
        <v>27.83</v>
      </c>
      <c r="J5033" s="1">
        <v>30.098355999999999</v>
      </c>
      <c r="K5033" s="1">
        <v>1.76251</v>
      </c>
      <c r="L5033" s="1">
        <v>0.50584600000000002</v>
      </c>
      <c r="M5033" s="1" t="b">
        <v>1</v>
      </c>
      <c r="N5033" s="1">
        <v>1</v>
      </c>
    </row>
    <row r="5034" spans="1:14" x14ac:dyDescent="0.2">
      <c r="A5034" s="124">
        <v>44316.583333333336</v>
      </c>
      <c r="B5034" s="124">
        <v>44316.416666666664</v>
      </c>
      <c r="C5034" s="1">
        <v>1269364671</v>
      </c>
      <c r="D5034" s="1" t="s">
        <v>137</v>
      </c>
      <c r="G5034" s="1" t="s">
        <v>138</v>
      </c>
      <c r="I5034" s="1">
        <v>28.71</v>
      </c>
      <c r="J5034" s="1">
        <v>31.140619999999998</v>
      </c>
      <c r="K5034" s="1">
        <v>1.8359810000000001</v>
      </c>
      <c r="L5034" s="1">
        <v>0.59463900000000003</v>
      </c>
      <c r="M5034" s="1" t="b">
        <v>1</v>
      </c>
      <c r="N5034" s="1">
        <v>1</v>
      </c>
    </row>
    <row r="5035" spans="1:14" x14ac:dyDescent="0.2">
      <c r="A5035" s="124">
        <v>44316.625</v>
      </c>
      <c r="B5035" s="124">
        <v>44316.458333333336</v>
      </c>
      <c r="C5035" s="1">
        <v>1269364671</v>
      </c>
      <c r="D5035" s="1" t="s">
        <v>137</v>
      </c>
      <c r="G5035" s="1" t="s">
        <v>138</v>
      </c>
      <c r="I5035" s="1">
        <v>28.83</v>
      </c>
      <c r="J5035" s="1">
        <v>31.483183</v>
      </c>
      <c r="K5035" s="1">
        <v>2.0922010000000002</v>
      </c>
      <c r="L5035" s="1">
        <v>0.56098199999999998</v>
      </c>
      <c r="M5035" s="1" t="b">
        <v>1</v>
      </c>
      <c r="N5035" s="1">
        <v>1</v>
      </c>
    </row>
    <row r="5036" spans="1:14" x14ac:dyDescent="0.2">
      <c r="A5036" s="124">
        <v>44316.666666666664</v>
      </c>
      <c r="B5036" s="124">
        <v>44316.5</v>
      </c>
      <c r="C5036" s="1">
        <v>1269364671</v>
      </c>
      <c r="D5036" s="1" t="s">
        <v>137</v>
      </c>
      <c r="G5036" s="1" t="s">
        <v>138</v>
      </c>
      <c r="I5036" s="1">
        <v>28.03</v>
      </c>
      <c r="J5036" s="1">
        <v>30.648558999999999</v>
      </c>
      <c r="K5036" s="1">
        <v>2.224532</v>
      </c>
      <c r="L5036" s="1">
        <v>0.39402700000000002</v>
      </c>
      <c r="M5036" s="1" t="b">
        <v>1</v>
      </c>
      <c r="N5036" s="1">
        <v>1</v>
      </c>
    </row>
    <row r="5037" spans="1:14" x14ac:dyDescent="0.2">
      <c r="A5037" s="124">
        <v>44316.708333333336</v>
      </c>
      <c r="B5037" s="124">
        <v>44316.541666666664</v>
      </c>
      <c r="C5037" s="1">
        <v>1269364671</v>
      </c>
      <c r="D5037" s="1" t="s">
        <v>137</v>
      </c>
      <c r="G5037" s="1" t="s">
        <v>138</v>
      </c>
      <c r="I5037" s="1">
        <v>26.93</v>
      </c>
      <c r="J5037" s="1">
        <v>29.818715000000001</v>
      </c>
      <c r="K5037" s="1">
        <v>2.5154480000000001</v>
      </c>
      <c r="L5037" s="1">
        <v>0.37326700000000002</v>
      </c>
      <c r="M5037" s="1" t="b">
        <v>1</v>
      </c>
      <c r="N5037" s="1">
        <v>1</v>
      </c>
    </row>
    <row r="5038" spans="1:14" x14ac:dyDescent="0.2">
      <c r="A5038" s="124">
        <v>44316.75</v>
      </c>
      <c r="B5038" s="124">
        <v>44316.583333333336</v>
      </c>
      <c r="C5038" s="1">
        <v>1269364671</v>
      </c>
      <c r="D5038" s="1" t="s">
        <v>137</v>
      </c>
      <c r="G5038" s="1" t="s">
        <v>138</v>
      </c>
      <c r="I5038" s="1">
        <v>26.17</v>
      </c>
      <c r="J5038" s="1">
        <v>28.601008</v>
      </c>
      <c r="K5038" s="1">
        <v>2.1459169999999999</v>
      </c>
      <c r="L5038" s="1">
        <v>0.28509099999999998</v>
      </c>
      <c r="M5038" s="1" t="b">
        <v>1</v>
      </c>
      <c r="N5038" s="1">
        <v>1</v>
      </c>
    </row>
    <row r="5039" spans="1:14" x14ac:dyDescent="0.2">
      <c r="A5039" s="124">
        <v>44316.791666666664</v>
      </c>
      <c r="B5039" s="124">
        <v>44316.625</v>
      </c>
      <c r="C5039" s="1">
        <v>1269364671</v>
      </c>
      <c r="D5039" s="1" t="s">
        <v>137</v>
      </c>
      <c r="G5039" s="1" t="s">
        <v>138</v>
      </c>
      <c r="I5039" s="1">
        <v>24.87</v>
      </c>
      <c r="J5039" s="1">
        <v>27.597109</v>
      </c>
      <c r="K5039" s="1">
        <v>2.5876990000000002</v>
      </c>
      <c r="L5039" s="1">
        <v>0.13941000000000001</v>
      </c>
      <c r="M5039" s="1" t="b">
        <v>1</v>
      </c>
      <c r="N5039" s="1">
        <v>1</v>
      </c>
    </row>
    <row r="5040" spans="1:14" x14ac:dyDescent="0.2">
      <c r="A5040" s="124">
        <v>44316.833333333336</v>
      </c>
      <c r="B5040" s="124">
        <v>44316.666666666664</v>
      </c>
      <c r="C5040" s="1">
        <v>1269364671</v>
      </c>
      <c r="D5040" s="1" t="s">
        <v>137</v>
      </c>
      <c r="G5040" s="1" t="s">
        <v>138</v>
      </c>
      <c r="I5040" s="1">
        <v>25.08</v>
      </c>
      <c r="J5040" s="1">
        <v>28.236021000000001</v>
      </c>
      <c r="K5040" s="1">
        <v>3.0366610000000001</v>
      </c>
      <c r="L5040" s="1">
        <v>0.11935999999999999</v>
      </c>
      <c r="M5040" s="1" t="b">
        <v>1</v>
      </c>
      <c r="N5040" s="1">
        <v>1</v>
      </c>
    </row>
    <row r="5041" spans="1:14" x14ac:dyDescent="0.2">
      <c r="A5041" s="124">
        <v>44316.875</v>
      </c>
      <c r="B5041" s="124">
        <v>44316.708333333336</v>
      </c>
      <c r="C5041" s="1">
        <v>1269364671</v>
      </c>
      <c r="D5041" s="1" t="s">
        <v>137</v>
      </c>
      <c r="G5041" s="1" t="s">
        <v>138</v>
      </c>
      <c r="I5041" s="1">
        <v>25.31</v>
      </c>
      <c r="J5041" s="1">
        <v>28.270572999999999</v>
      </c>
      <c r="K5041" s="1">
        <v>2.8891979999999999</v>
      </c>
      <c r="L5041" s="1">
        <v>7.1374999999999994E-2</v>
      </c>
      <c r="M5041" s="1" t="b">
        <v>1</v>
      </c>
      <c r="N5041" s="1">
        <v>1</v>
      </c>
    </row>
    <row r="5042" spans="1:14" x14ac:dyDescent="0.2">
      <c r="A5042" s="124">
        <v>44316.916666666664</v>
      </c>
      <c r="B5042" s="124">
        <v>44316.75</v>
      </c>
      <c r="C5042" s="1">
        <v>1269364671</v>
      </c>
      <c r="D5042" s="1" t="s">
        <v>137</v>
      </c>
      <c r="G5042" s="1" t="s">
        <v>138</v>
      </c>
      <c r="I5042" s="1">
        <v>25.64</v>
      </c>
      <c r="J5042" s="1">
        <v>28.069163</v>
      </c>
      <c r="K5042" s="1">
        <v>2.2941660000000001</v>
      </c>
      <c r="L5042" s="1">
        <v>0.13499700000000001</v>
      </c>
      <c r="M5042" s="1" t="b">
        <v>1</v>
      </c>
      <c r="N5042" s="1">
        <v>1</v>
      </c>
    </row>
    <row r="5043" spans="1:14" x14ac:dyDescent="0.2">
      <c r="A5043" s="124">
        <v>44316.958333333336</v>
      </c>
      <c r="B5043" s="124">
        <v>44316.791666666664</v>
      </c>
      <c r="C5043" s="1">
        <v>1269364671</v>
      </c>
      <c r="D5043" s="1" t="s">
        <v>137</v>
      </c>
      <c r="G5043" s="1" t="s">
        <v>138</v>
      </c>
      <c r="I5043" s="1">
        <v>28.74</v>
      </c>
      <c r="J5043" s="1">
        <v>31.581247999999999</v>
      </c>
      <c r="K5043" s="1">
        <v>2.6399430000000002</v>
      </c>
      <c r="L5043" s="1">
        <v>0.20130500000000001</v>
      </c>
      <c r="M5043" s="1" t="b">
        <v>1</v>
      </c>
      <c r="N5043" s="1">
        <v>1</v>
      </c>
    </row>
    <row r="5044" spans="1:14" x14ac:dyDescent="0.2">
      <c r="A5044" s="124">
        <v>44317</v>
      </c>
      <c r="B5044" s="124">
        <v>44316.833333333336</v>
      </c>
      <c r="C5044" s="1">
        <v>1269364671</v>
      </c>
      <c r="D5044" s="1" t="s">
        <v>137</v>
      </c>
      <c r="G5044" s="1" t="s">
        <v>138</v>
      </c>
      <c r="I5044" s="1">
        <v>31</v>
      </c>
      <c r="J5044" s="1">
        <v>33.861328999999998</v>
      </c>
      <c r="K5044" s="1">
        <v>2.572238</v>
      </c>
      <c r="L5044" s="1">
        <v>0.28909099999999999</v>
      </c>
      <c r="M5044" s="1" t="b">
        <v>1</v>
      </c>
      <c r="N5044" s="1">
        <v>1</v>
      </c>
    </row>
    <row r="5045" spans="1:14" x14ac:dyDescent="0.2">
      <c r="A5045" s="124">
        <v>44317.041666666664</v>
      </c>
      <c r="B5045" s="124">
        <v>44316.875</v>
      </c>
      <c r="C5045" s="1">
        <v>1269364671</v>
      </c>
      <c r="D5045" s="1" t="s">
        <v>137</v>
      </c>
      <c r="G5045" s="1" t="s">
        <v>138</v>
      </c>
      <c r="I5045" s="1">
        <v>28.31</v>
      </c>
      <c r="J5045" s="1">
        <v>31.269687000000001</v>
      </c>
      <c r="K5045" s="1">
        <v>2.4118550000000001</v>
      </c>
      <c r="L5045" s="1">
        <v>0.54783199999999999</v>
      </c>
      <c r="M5045" s="1" t="b">
        <v>1</v>
      </c>
      <c r="N5045" s="1">
        <v>1</v>
      </c>
    </row>
    <row r="5046" spans="1:14" x14ac:dyDescent="0.2">
      <c r="A5046" s="124">
        <v>44317.083333333336</v>
      </c>
      <c r="B5046" s="124">
        <v>44316.916666666664</v>
      </c>
      <c r="C5046" s="1">
        <v>1269364671</v>
      </c>
      <c r="D5046" s="1" t="s">
        <v>137</v>
      </c>
      <c r="G5046" s="1" t="s">
        <v>138</v>
      </c>
      <c r="I5046" s="1">
        <v>24.3</v>
      </c>
      <c r="J5046" s="1">
        <v>26.062303</v>
      </c>
      <c r="K5046" s="1">
        <v>1.406504</v>
      </c>
      <c r="L5046" s="1">
        <v>0.35579899999999998</v>
      </c>
      <c r="M5046" s="1" t="b">
        <v>1</v>
      </c>
      <c r="N5046" s="1">
        <v>1</v>
      </c>
    </row>
    <row r="5047" spans="1:14" x14ac:dyDescent="0.2">
      <c r="A5047" s="124">
        <v>44317.125</v>
      </c>
      <c r="B5047" s="124">
        <v>44316.958333333336</v>
      </c>
      <c r="C5047" s="1">
        <v>1269364671</v>
      </c>
      <c r="D5047" s="1" t="s">
        <v>137</v>
      </c>
      <c r="G5047" s="1" t="s">
        <v>138</v>
      </c>
      <c r="I5047" s="1">
        <v>20.62</v>
      </c>
      <c r="J5047" s="1">
        <v>22.045304000000002</v>
      </c>
      <c r="K5047" s="1">
        <v>1.0888800000000001</v>
      </c>
      <c r="L5047" s="1">
        <v>0.336424</v>
      </c>
      <c r="M5047" s="1" t="b">
        <v>1</v>
      </c>
      <c r="N5047" s="1">
        <v>1</v>
      </c>
    </row>
    <row r="5048" spans="1:14" x14ac:dyDescent="0.2">
      <c r="A5048" s="124">
        <v>44317.166666666664</v>
      </c>
      <c r="B5048" s="124">
        <v>44317</v>
      </c>
      <c r="C5048" s="1">
        <v>1269364671</v>
      </c>
      <c r="D5048" s="1" t="s">
        <v>137</v>
      </c>
      <c r="G5048" s="1" t="s">
        <v>138</v>
      </c>
      <c r="I5048" s="1">
        <v>23</v>
      </c>
      <c r="J5048" s="1">
        <v>25.299741000000001</v>
      </c>
      <c r="K5048" s="1">
        <v>2.1752669999999998</v>
      </c>
      <c r="L5048" s="1">
        <v>0.124474</v>
      </c>
      <c r="M5048" s="1" t="b">
        <v>1</v>
      </c>
      <c r="N5048" s="1">
        <v>1</v>
      </c>
    </row>
    <row r="5049" spans="1:14" x14ac:dyDescent="0.2">
      <c r="A5049" s="124">
        <v>44317.208333333336</v>
      </c>
      <c r="B5049" s="124">
        <v>44317.041666666664</v>
      </c>
      <c r="C5049" s="1">
        <v>1269364671</v>
      </c>
      <c r="D5049" s="1" t="s">
        <v>137</v>
      </c>
      <c r="G5049" s="1" t="s">
        <v>138</v>
      </c>
      <c r="I5049" s="1">
        <v>22.77</v>
      </c>
      <c r="J5049" s="1">
        <v>27.428733000000001</v>
      </c>
      <c r="K5049" s="1">
        <v>4.5454639999999999</v>
      </c>
      <c r="L5049" s="1">
        <v>0.11326899999999999</v>
      </c>
      <c r="M5049" s="1" t="b">
        <v>1</v>
      </c>
      <c r="N5049" s="1">
        <v>1</v>
      </c>
    </row>
    <row r="5050" spans="1:14" x14ac:dyDescent="0.2">
      <c r="A5050" s="124">
        <v>44317.25</v>
      </c>
      <c r="B5050" s="124">
        <v>44317.083333333336</v>
      </c>
      <c r="C5050" s="1">
        <v>1269364671</v>
      </c>
      <c r="D5050" s="1" t="s">
        <v>137</v>
      </c>
      <c r="G5050" s="1" t="s">
        <v>138</v>
      </c>
      <c r="I5050" s="1">
        <v>20.25</v>
      </c>
      <c r="J5050" s="1">
        <v>22.891269000000001</v>
      </c>
      <c r="K5050" s="1">
        <v>2.4866779999999999</v>
      </c>
      <c r="L5050" s="1">
        <v>0.15459100000000001</v>
      </c>
      <c r="M5050" s="1" t="b">
        <v>1</v>
      </c>
      <c r="N5050" s="1">
        <v>1</v>
      </c>
    </row>
    <row r="5051" spans="1:14" x14ac:dyDescent="0.2">
      <c r="A5051" s="124">
        <v>44317.291666666664</v>
      </c>
      <c r="B5051" s="124">
        <v>44317.125</v>
      </c>
      <c r="C5051" s="1">
        <v>1269364671</v>
      </c>
      <c r="D5051" s="1" t="s">
        <v>137</v>
      </c>
      <c r="G5051" s="1" t="s">
        <v>138</v>
      </c>
      <c r="I5051" s="1">
        <v>19.940000000000001</v>
      </c>
      <c r="J5051" s="1">
        <v>23.118801999999999</v>
      </c>
      <c r="K5051" s="1">
        <v>3.005198</v>
      </c>
      <c r="L5051" s="1">
        <v>0.17360400000000001</v>
      </c>
      <c r="M5051" s="1" t="b">
        <v>1</v>
      </c>
      <c r="N5051" s="1">
        <v>1</v>
      </c>
    </row>
    <row r="5052" spans="1:14" x14ac:dyDescent="0.2">
      <c r="A5052" s="124">
        <v>44317.333333333336</v>
      </c>
      <c r="B5052" s="124">
        <v>44317.166666666664</v>
      </c>
      <c r="C5052" s="1">
        <v>1269364671</v>
      </c>
      <c r="D5052" s="1" t="s">
        <v>137</v>
      </c>
      <c r="G5052" s="1" t="s">
        <v>138</v>
      </c>
      <c r="I5052" s="1">
        <v>20.68</v>
      </c>
      <c r="J5052" s="1">
        <v>24.576532</v>
      </c>
      <c r="K5052" s="1">
        <v>3.628069</v>
      </c>
      <c r="L5052" s="1">
        <v>0.26846300000000001</v>
      </c>
      <c r="M5052" s="1" t="b">
        <v>1</v>
      </c>
      <c r="N5052" s="1">
        <v>1</v>
      </c>
    </row>
    <row r="5053" spans="1:14" x14ac:dyDescent="0.2">
      <c r="A5053" s="124">
        <v>44317.375</v>
      </c>
      <c r="B5053" s="124">
        <v>44317.208333333336</v>
      </c>
      <c r="C5053" s="1">
        <v>1269364671</v>
      </c>
      <c r="D5053" s="1" t="s">
        <v>137</v>
      </c>
      <c r="G5053" s="1" t="s">
        <v>138</v>
      </c>
      <c r="I5053" s="1">
        <v>21.69</v>
      </c>
      <c r="J5053" s="1">
        <v>25.264597999999999</v>
      </c>
      <c r="K5053" s="1">
        <v>3.1803669999999999</v>
      </c>
      <c r="L5053" s="1">
        <v>0.394231</v>
      </c>
      <c r="M5053" s="1" t="b">
        <v>1</v>
      </c>
      <c r="N5053" s="1">
        <v>1</v>
      </c>
    </row>
    <row r="5054" spans="1:14" x14ac:dyDescent="0.2">
      <c r="A5054" s="124">
        <v>44317.416666666664</v>
      </c>
      <c r="B5054" s="124">
        <v>44317.25</v>
      </c>
      <c r="C5054" s="1">
        <v>1269364671</v>
      </c>
      <c r="D5054" s="1" t="s">
        <v>137</v>
      </c>
      <c r="G5054" s="1" t="s">
        <v>138</v>
      </c>
      <c r="I5054" s="1">
        <v>21.97</v>
      </c>
      <c r="J5054" s="1">
        <v>24.722438</v>
      </c>
      <c r="K5054" s="1">
        <v>2.277336</v>
      </c>
      <c r="L5054" s="1">
        <v>0.47510200000000002</v>
      </c>
      <c r="M5054" s="1" t="b">
        <v>1</v>
      </c>
      <c r="N5054" s="1">
        <v>1</v>
      </c>
    </row>
    <row r="5055" spans="1:14" x14ac:dyDescent="0.2">
      <c r="A5055" s="124">
        <v>44317.458333333336</v>
      </c>
      <c r="B5055" s="124">
        <v>44317.291666666664</v>
      </c>
      <c r="C5055" s="1">
        <v>1269364671</v>
      </c>
      <c r="D5055" s="1" t="s">
        <v>137</v>
      </c>
      <c r="G5055" s="1" t="s">
        <v>138</v>
      </c>
      <c r="I5055" s="1">
        <v>22.94</v>
      </c>
      <c r="J5055" s="1">
        <v>25.920017999999999</v>
      </c>
      <c r="K5055" s="1">
        <v>2.465649</v>
      </c>
      <c r="L5055" s="1">
        <v>0.51436899999999997</v>
      </c>
      <c r="M5055" s="1" t="b">
        <v>1</v>
      </c>
      <c r="N5055" s="1">
        <v>1</v>
      </c>
    </row>
    <row r="5056" spans="1:14" x14ac:dyDescent="0.2">
      <c r="A5056" s="124">
        <v>44317.5</v>
      </c>
      <c r="B5056" s="124">
        <v>44317.333333333336</v>
      </c>
      <c r="C5056" s="1">
        <v>1269364671</v>
      </c>
      <c r="D5056" s="1" t="s">
        <v>137</v>
      </c>
      <c r="G5056" s="1" t="s">
        <v>138</v>
      </c>
      <c r="I5056" s="1">
        <v>23.16</v>
      </c>
      <c r="J5056" s="1">
        <v>25.331885</v>
      </c>
      <c r="K5056" s="1">
        <v>1.6272549999999999</v>
      </c>
      <c r="L5056" s="1">
        <v>0.54462999999999995</v>
      </c>
      <c r="M5056" s="1" t="b">
        <v>1</v>
      </c>
      <c r="N5056" s="1">
        <v>1</v>
      </c>
    </row>
    <row r="5057" spans="1:14" x14ac:dyDescent="0.2">
      <c r="A5057" s="124">
        <v>44317.541666666664</v>
      </c>
      <c r="B5057" s="124">
        <v>44317.375</v>
      </c>
      <c r="C5057" s="1">
        <v>1269364671</v>
      </c>
      <c r="D5057" s="1" t="s">
        <v>137</v>
      </c>
      <c r="G5057" s="1" t="s">
        <v>138</v>
      </c>
      <c r="I5057" s="1">
        <v>23.06</v>
      </c>
      <c r="J5057" s="1">
        <v>24.927986000000001</v>
      </c>
      <c r="K5057" s="1">
        <v>1.334903</v>
      </c>
      <c r="L5057" s="1">
        <v>0.53308299999999997</v>
      </c>
      <c r="M5057" s="1" t="b">
        <v>1</v>
      </c>
      <c r="N5057" s="1">
        <v>1</v>
      </c>
    </row>
    <row r="5058" spans="1:14" x14ac:dyDescent="0.2">
      <c r="A5058" s="124">
        <v>44317.583333333336</v>
      </c>
      <c r="B5058" s="124">
        <v>44317.416666666664</v>
      </c>
      <c r="C5058" s="1">
        <v>1269364671</v>
      </c>
      <c r="D5058" s="1" t="s">
        <v>137</v>
      </c>
      <c r="G5058" s="1" t="s">
        <v>138</v>
      </c>
      <c r="I5058" s="1">
        <v>20.72</v>
      </c>
      <c r="J5058" s="1">
        <v>23.202978000000002</v>
      </c>
      <c r="K5058" s="1">
        <v>2.001042</v>
      </c>
      <c r="L5058" s="1">
        <v>0.48193599999999998</v>
      </c>
      <c r="M5058" s="1" t="b">
        <v>1</v>
      </c>
      <c r="N5058" s="1">
        <v>1</v>
      </c>
    </row>
    <row r="5059" spans="1:14" x14ac:dyDescent="0.2">
      <c r="A5059" s="124">
        <v>44317.625</v>
      </c>
      <c r="B5059" s="124">
        <v>44317.458333333336</v>
      </c>
      <c r="C5059" s="1">
        <v>1269364671</v>
      </c>
      <c r="D5059" s="1" t="s">
        <v>137</v>
      </c>
      <c r="G5059" s="1" t="s">
        <v>138</v>
      </c>
      <c r="I5059" s="1">
        <v>20.03</v>
      </c>
      <c r="J5059" s="1">
        <v>22.581683999999999</v>
      </c>
      <c r="K5059" s="1">
        <v>2.0508160000000002</v>
      </c>
      <c r="L5059" s="1">
        <v>0.50086799999999998</v>
      </c>
      <c r="M5059" s="1" t="b">
        <v>1</v>
      </c>
      <c r="N5059" s="1">
        <v>1</v>
      </c>
    </row>
    <row r="5060" spans="1:14" x14ac:dyDescent="0.2">
      <c r="A5060" s="124">
        <v>44317.666666666664</v>
      </c>
      <c r="B5060" s="124">
        <v>44317.5</v>
      </c>
      <c r="C5060" s="1">
        <v>1269364671</v>
      </c>
      <c r="D5060" s="1" t="s">
        <v>137</v>
      </c>
      <c r="G5060" s="1" t="s">
        <v>138</v>
      </c>
      <c r="I5060" s="1">
        <v>19.53</v>
      </c>
      <c r="J5060" s="1">
        <v>22.175170999999999</v>
      </c>
      <c r="K5060" s="1">
        <v>2.1532460000000002</v>
      </c>
      <c r="L5060" s="1">
        <v>0.491925</v>
      </c>
      <c r="M5060" s="1" t="b">
        <v>1</v>
      </c>
      <c r="N5060" s="1">
        <v>1</v>
      </c>
    </row>
    <row r="5061" spans="1:14" x14ac:dyDescent="0.2">
      <c r="A5061" s="124">
        <v>44317.708333333336</v>
      </c>
      <c r="B5061" s="124">
        <v>44317.541666666664</v>
      </c>
      <c r="C5061" s="1">
        <v>1269364671</v>
      </c>
      <c r="D5061" s="1" t="s">
        <v>137</v>
      </c>
      <c r="G5061" s="1" t="s">
        <v>138</v>
      </c>
      <c r="I5061" s="1">
        <v>19.239999999999998</v>
      </c>
      <c r="J5061" s="1">
        <v>21.917722999999999</v>
      </c>
      <c r="K5061" s="1">
        <v>2.1848429999999999</v>
      </c>
      <c r="L5061" s="1">
        <v>0.49287999999999998</v>
      </c>
      <c r="M5061" s="1" t="b">
        <v>1</v>
      </c>
      <c r="N5061" s="1">
        <v>1</v>
      </c>
    </row>
    <row r="5062" spans="1:14" x14ac:dyDescent="0.2">
      <c r="A5062" s="124">
        <v>44317.75</v>
      </c>
      <c r="B5062" s="124">
        <v>44317.583333333336</v>
      </c>
      <c r="C5062" s="1">
        <v>1269364671</v>
      </c>
      <c r="D5062" s="1" t="s">
        <v>137</v>
      </c>
      <c r="G5062" s="1" t="s">
        <v>138</v>
      </c>
      <c r="I5062" s="1">
        <v>19.59</v>
      </c>
      <c r="J5062" s="1">
        <v>22.304957999999999</v>
      </c>
      <c r="K5062" s="1">
        <v>2.1544219999999998</v>
      </c>
      <c r="L5062" s="1">
        <v>0.56053600000000003</v>
      </c>
      <c r="M5062" s="1" t="b">
        <v>1</v>
      </c>
      <c r="N5062" s="1">
        <v>1</v>
      </c>
    </row>
    <row r="5063" spans="1:14" x14ac:dyDescent="0.2">
      <c r="A5063" s="124">
        <v>44317.791666666664</v>
      </c>
      <c r="B5063" s="124">
        <v>44317.625</v>
      </c>
      <c r="C5063" s="1">
        <v>1269364671</v>
      </c>
      <c r="D5063" s="1" t="s">
        <v>137</v>
      </c>
      <c r="G5063" s="1" t="s">
        <v>138</v>
      </c>
      <c r="I5063" s="1">
        <v>19.53</v>
      </c>
      <c r="J5063" s="1">
        <v>22.210456000000001</v>
      </c>
      <c r="K5063" s="1">
        <v>2.1052810000000002</v>
      </c>
      <c r="L5063" s="1">
        <v>0.57517499999999999</v>
      </c>
      <c r="M5063" s="1" t="b">
        <v>1</v>
      </c>
      <c r="N5063" s="1">
        <v>1</v>
      </c>
    </row>
    <row r="5064" spans="1:14" x14ac:dyDescent="0.2">
      <c r="A5064" s="124">
        <v>44317.833333333336</v>
      </c>
      <c r="B5064" s="124">
        <v>44317.666666666664</v>
      </c>
      <c r="C5064" s="1">
        <v>1269364671</v>
      </c>
      <c r="D5064" s="1" t="s">
        <v>137</v>
      </c>
      <c r="G5064" s="1" t="s">
        <v>138</v>
      </c>
      <c r="I5064" s="1">
        <v>20.67</v>
      </c>
      <c r="J5064" s="1">
        <v>23.746203999999999</v>
      </c>
      <c r="K5064" s="1">
        <v>2.4706440000000001</v>
      </c>
      <c r="L5064" s="1">
        <v>0.60555999999999999</v>
      </c>
      <c r="M5064" s="1" t="b">
        <v>1</v>
      </c>
      <c r="N5064" s="1">
        <v>1</v>
      </c>
    </row>
    <row r="5065" spans="1:14" x14ac:dyDescent="0.2">
      <c r="A5065" s="124">
        <v>44317.875</v>
      </c>
      <c r="B5065" s="124">
        <v>44317.708333333336</v>
      </c>
      <c r="C5065" s="1">
        <v>1269364671</v>
      </c>
      <c r="D5065" s="1" t="s">
        <v>137</v>
      </c>
      <c r="G5065" s="1" t="s">
        <v>138</v>
      </c>
      <c r="I5065" s="1">
        <v>20.7</v>
      </c>
      <c r="J5065" s="1">
        <v>23.218985</v>
      </c>
      <c r="K5065" s="1">
        <v>1.908614</v>
      </c>
      <c r="L5065" s="1">
        <v>0.610371</v>
      </c>
      <c r="M5065" s="1" t="b">
        <v>1</v>
      </c>
      <c r="N5065" s="1">
        <v>1</v>
      </c>
    </row>
    <row r="5066" spans="1:14" x14ac:dyDescent="0.2">
      <c r="A5066" s="124">
        <v>44317.916666666664</v>
      </c>
      <c r="B5066" s="124">
        <v>44317.75</v>
      </c>
      <c r="C5066" s="1">
        <v>1269364671</v>
      </c>
      <c r="D5066" s="1" t="s">
        <v>137</v>
      </c>
      <c r="G5066" s="1" t="s">
        <v>138</v>
      </c>
      <c r="I5066" s="1">
        <v>22.48</v>
      </c>
      <c r="J5066" s="1">
        <v>26.215214</v>
      </c>
      <c r="K5066" s="1">
        <v>3.1056240000000002</v>
      </c>
      <c r="L5066" s="1">
        <v>0.62958999999999998</v>
      </c>
      <c r="M5066" s="1" t="b">
        <v>1</v>
      </c>
      <c r="N5066" s="1">
        <v>1</v>
      </c>
    </row>
    <row r="5067" spans="1:14" x14ac:dyDescent="0.2">
      <c r="A5067" s="124">
        <v>44317.958333333336</v>
      </c>
      <c r="B5067" s="124">
        <v>44317.791666666664</v>
      </c>
      <c r="C5067" s="1">
        <v>1269364671</v>
      </c>
      <c r="D5067" s="1" t="s">
        <v>137</v>
      </c>
      <c r="G5067" s="1" t="s">
        <v>138</v>
      </c>
      <c r="I5067" s="1">
        <v>24.85</v>
      </c>
      <c r="J5067" s="1">
        <v>27.363575999999998</v>
      </c>
      <c r="K5067" s="1">
        <v>1.794767</v>
      </c>
      <c r="L5067" s="1">
        <v>0.71880900000000003</v>
      </c>
      <c r="M5067" s="1" t="b">
        <v>1</v>
      </c>
      <c r="N5067" s="1">
        <v>1</v>
      </c>
    </row>
    <row r="5068" spans="1:14" x14ac:dyDescent="0.2">
      <c r="A5068" s="124">
        <v>44318</v>
      </c>
      <c r="B5068" s="124">
        <v>44317.833333333336</v>
      </c>
      <c r="C5068" s="1">
        <v>1269364671</v>
      </c>
      <c r="D5068" s="1" t="s">
        <v>137</v>
      </c>
      <c r="G5068" s="1" t="s">
        <v>138</v>
      </c>
      <c r="I5068" s="1">
        <v>27.67</v>
      </c>
      <c r="J5068" s="1">
        <v>29.968197</v>
      </c>
      <c r="K5068" s="1">
        <v>1.4246780000000001</v>
      </c>
      <c r="L5068" s="1">
        <v>0.87351900000000005</v>
      </c>
      <c r="M5068" s="1" t="b">
        <v>1</v>
      </c>
      <c r="N5068" s="1">
        <v>1</v>
      </c>
    </row>
    <row r="5069" spans="1:14" x14ac:dyDescent="0.2">
      <c r="A5069" s="124">
        <v>44318.041666666664</v>
      </c>
      <c r="B5069" s="124">
        <v>44317.875</v>
      </c>
      <c r="C5069" s="1">
        <v>1269364671</v>
      </c>
      <c r="D5069" s="1" t="s">
        <v>137</v>
      </c>
      <c r="G5069" s="1" t="s">
        <v>138</v>
      </c>
      <c r="I5069" s="1">
        <v>24.31</v>
      </c>
      <c r="J5069" s="1">
        <v>26.698568000000002</v>
      </c>
      <c r="K5069" s="1">
        <v>1.6756040000000001</v>
      </c>
      <c r="L5069" s="1">
        <v>0.71296400000000004</v>
      </c>
      <c r="M5069" s="1" t="b">
        <v>1</v>
      </c>
      <c r="N5069" s="1">
        <v>1</v>
      </c>
    </row>
    <row r="5070" spans="1:14" x14ac:dyDescent="0.2">
      <c r="A5070" s="124">
        <v>44318.083333333336</v>
      </c>
      <c r="B5070" s="124">
        <v>44317.916666666664</v>
      </c>
      <c r="C5070" s="1">
        <v>1269364671</v>
      </c>
      <c r="D5070" s="1" t="s">
        <v>137</v>
      </c>
      <c r="G5070" s="1" t="s">
        <v>138</v>
      </c>
      <c r="I5070" s="1">
        <v>19.920000000000002</v>
      </c>
      <c r="J5070" s="1">
        <v>21.593418</v>
      </c>
      <c r="K5070" s="1">
        <v>1.0808800000000001</v>
      </c>
      <c r="L5070" s="1">
        <v>0.59253800000000001</v>
      </c>
      <c r="M5070" s="1" t="b">
        <v>1</v>
      </c>
      <c r="N5070" s="1">
        <v>1</v>
      </c>
    </row>
    <row r="5071" spans="1:14" x14ac:dyDescent="0.2">
      <c r="A5071" s="124">
        <v>44318.125</v>
      </c>
      <c r="B5071" s="124">
        <v>44317.958333333336</v>
      </c>
      <c r="C5071" s="1">
        <v>1269364671</v>
      </c>
      <c r="D5071" s="1" t="s">
        <v>137</v>
      </c>
      <c r="G5071" s="1" t="s">
        <v>138</v>
      </c>
      <c r="I5071" s="1">
        <v>18.75</v>
      </c>
      <c r="J5071" s="1">
        <v>21.07827</v>
      </c>
      <c r="K5071" s="1">
        <v>1.8752690000000001</v>
      </c>
      <c r="L5071" s="1">
        <v>0.45300099999999999</v>
      </c>
      <c r="M5071" s="1" t="b">
        <v>1</v>
      </c>
      <c r="N5071" s="1">
        <v>1</v>
      </c>
    </row>
    <row r="5072" spans="1:14" x14ac:dyDescent="0.2">
      <c r="A5072" s="124">
        <v>44318.166666666664</v>
      </c>
      <c r="B5072" s="124">
        <v>44318</v>
      </c>
      <c r="C5072" s="1">
        <v>1269364671</v>
      </c>
      <c r="D5072" s="1" t="s">
        <v>137</v>
      </c>
      <c r="G5072" s="1" t="s">
        <v>138</v>
      </c>
      <c r="I5072" s="1">
        <v>18.72</v>
      </c>
      <c r="J5072" s="1">
        <v>20.305707000000002</v>
      </c>
      <c r="K5072" s="1">
        <v>1.1708639999999999</v>
      </c>
      <c r="L5072" s="1">
        <v>0.41484300000000002</v>
      </c>
      <c r="M5072" s="1" t="b">
        <v>1</v>
      </c>
      <c r="N5072" s="1">
        <v>1</v>
      </c>
    </row>
    <row r="5073" spans="1:14" x14ac:dyDescent="0.2">
      <c r="A5073" s="124">
        <v>44318.208333333336</v>
      </c>
      <c r="B5073" s="124">
        <v>44318.041666666664</v>
      </c>
      <c r="C5073" s="1">
        <v>1269364671</v>
      </c>
      <c r="D5073" s="1" t="s">
        <v>137</v>
      </c>
      <c r="G5073" s="1" t="s">
        <v>138</v>
      </c>
      <c r="I5073" s="1">
        <v>17.98</v>
      </c>
      <c r="J5073" s="1">
        <v>20.583804000000001</v>
      </c>
      <c r="K5073" s="1">
        <v>2.1957019999999998</v>
      </c>
      <c r="L5073" s="1">
        <v>0.40810200000000002</v>
      </c>
      <c r="M5073" s="1" t="b">
        <v>1</v>
      </c>
      <c r="N5073" s="1">
        <v>1</v>
      </c>
    </row>
    <row r="5074" spans="1:14" x14ac:dyDescent="0.2">
      <c r="A5074" s="124">
        <v>44318.25</v>
      </c>
      <c r="B5074" s="124">
        <v>44318.083333333336</v>
      </c>
      <c r="C5074" s="1">
        <v>1269364671</v>
      </c>
      <c r="D5074" s="1" t="s">
        <v>137</v>
      </c>
      <c r="G5074" s="1" t="s">
        <v>138</v>
      </c>
      <c r="I5074" s="1">
        <v>16.8</v>
      </c>
      <c r="J5074" s="1">
        <v>19.479089999999999</v>
      </c>
      <c r="K5074" s="1">
        <v>2.290368</v>
      </c>
      <c r="L5074" s="1">
        <v>0.38872200000000001</v>
      </c>
      <c r="M5074" s="1" t="b">
        <v>1</v>
      </c>
      <c r="N5074" s="1">
        <v>1</v>
      </c>
    </row>
    <row r="5075" spans="1:14" x14ac:dyDescent="0.2">
      <c r="A5075" s="124">
        <v>44318.291666666664</v>
      </c>
      <c r="B5075" s="124">
        <v>44318.125</v>
      </c>
      <c r="C5075" s="1">
        <v>1269364671</v>
      </c>
      <c r="D5075" s="1" t="s">
        <v>137</v>
      </c>
      <c r="G5075" s="1" t="s">
        <v>138</v>
      </c>
      <c r="I5075" s="1">
        <v>16.829999999999998</v>
      </c>
      <c r="J5075" s="1">
        <v>19.528120999999999</v>
      </c>
      <c r="K5075" s="1">
        <v>2.3626469999999999</v>
      </c>
      <c r="L5075" s="1">
        <v>0.33547399999999999</v>
      </c>
      <c r="M5075" s="1" t="b">
        <v>1</v>
      </c>
      <c r="N5075" s="1">
        <v>1</v>
      </c>
    </row>
    <row r="5076" spans="1:14" x14ac:dyDescent="0.2">
      <c r="A5076" s="124">
        <v>44318.333333333336</v>
      </c>
      <c r="B5076" s="124">
        <v>44318.166666666664</v>
      </c>
      <c r="C5076" s="1">
        <v>1269364671</v>
      </c>
      <c r="D5076" s="1" t="s">
        <v>137</v>
      </c>
      <c r="G5076" s="1" t="s">
        <v>138</v>
      </c>
      <c r="I5076" s="1">
        <v>16.350000000000001</v>
      </c>
      <c r="J5076" s="1">
        <v>19.215827999999998</v>
      </c>
      <c r="K5076" s="1">
        <v>2.5388639999999998</v>
      </c>
      <c r="L5076" s="1">
        <v>0.32696399999999998</v>
      </c>
      <c r="M5076" s="1" t="b">
        <v>1</v>
      </c>
      <c r="N5076" s="1">
        <v>1</v>
      </c>
    </row>
    <row r="5077" spans="1:14" x14ac:dyDescent="0.2">
      <c r="A5077" s="124">
        <v>44318.375</v>
      </c>
      <c r="B5077" s="124">
        <v>44318.208333333336</v>
      </c>
      <c r="C5077" s="1">
        <v>1269364671</v>
      </c>
      <c r="D5077" s="1" t="s">
        <v>137</v>
      </c>
      <c r="G5077" s="1" t="s">
        <v>138</v>
      </c>
      <c r="I5077" s="1">
        <v>16</v>
      </c>
      <c r="J5077" s="1">
        <v>19.204281999999999</v>
      </c>
      <c r="K5077" s="1">
        <v>2.8590260000000001</v>
      </c>
      <c r="L5077" s="1">
        <v>0.34525600000000001</v>
      </c>
      <c r="M5077" s="1" t="b">
        <v>1</v>
      </c>
      <c r="N5077" s="1">
        <v>1</v>
      </c>
    </row>
    <row r="5078" spans="1:14" x14ac:dyDescent="0.2">
      <c r="A5078" s="124">
        <v>44318.416666666664</v>
      </c>
      <c r="B5078" s="124">
        <v>44318.25</v>
      </c>
      <c r="C5078" s="1">
        <v>1269364671</v>
      </c>
      <c r="D5078" s="1" t="s">
        <v>137</v>
      </c>
      <c r="G5078" s="1" t="s">
        <v>138</v>
      </c>
      <c r="I5078" s="1">
        <v>16.190000000000001</v>
      </c>
      <c r="J5078" s="1">
        <v>19.478725000000001</v>
      </c>
      <c r="K5078" s="1">
        <v>2.9543360000000001</v>
      </c>
      <c r="L5078" s="1">
        <v>0.33438899999999999</v>
      </c>
      <c r="M5078" s="1" t="b">
        <v>1</v>
      </c>
      <c r="N5078" s="1">
        <v>1</v>
      </c>
    </row>
    <row r="5079" spans="1:14" x14ac:dyDescent="0.2">
      <c r="A5079" s="124">
        <v>44318.458333333336</v>
      </c>
      <c r="B5079" s="124">
        <v>44318.291666666664</v>
      </c>
      <c r="C5079" s="1">
        <v>1269364671</v>
      </c>
      <c r="D5079" s="1" t="s">
        <v>137</v>
      </c>
      <c r="G5079" s="1" t="s">
        <v>138</v>
      </c>
      <c r="I5079" s="1">
        <v>16.829999999999998</v>
      </c>
      <c r="J5079" s="1">
        <v>20.083922000000001</v>
      </c>
      <c r="K5079" s="1">
        <v>2.9656159999999998</v>
      </c>
      <c r="L5079" s="1">
        <v>0.28830600000000001</v>
      </c>
      <c r="M5079" s="1" t="b">
        <v>1</v>
      </c>
      <c r="N5079" s="1">
        <v>1</v>
      </c>
    </row>
    <row r="5080" spans="1:14" x14ac:dyDescent="0.2">
      <c r="A5080" s="124">
        <v>44318.5</v>
      </c>
      <c r="B5080" s="124">
        <v>44318.333333333336</v>
      </c>
      <c r="C5080" s="1">
        <v>1269364671</v>
      </c>
      <c r="D5080" s="1" t="s">
        <v>137</v>
      </c>
      <c r="G5080" s="1" t="s">
        <v>138</v>
      </c>
      <c r="I5080" s="1">
        <v>18.190000000000001</v>
      </c>
      <c r="J5080" s="1">
        <v>21.145834000000001</v>
      </c>
      <c r="K5080" s="1">
        <v>2.6482230000000002</v>
      </c>
      <c r="L5080" s="1">
        <v>0.30761100000000002</v>
      </c>
      <c r="M5080" s="1" t="b">
        <v>1</v>
      </c>
      <c r="N5080" s="1">
        <v>1</v>
      </c>
    </row>
    <row r="5081" spans="1:14" x14ac:dyDescent="0.2">
      <c r="A5081" s="124">
        <v>44318.541666666664</v>
      </c>
      <c r="B5081" s="124">
        <v>44318.375</v>
      </c>
      <c r="C5081" s="1">
        <v>1269364671</v>
      </c>
      <c r="D5081" s="1" t="s">
        <v>137</v>
      </c>
      <c r="G5081" s="1" t="s">
        <v>138</v>
      </c>
      <c r="I5081" s="1">
        <v>19.86</v>
      </c>
      <c r="J5081" s="1">
        <v>22.916357000000001</v>
      </c>
      <c r="K5081" s="1">
        <v>2.692628</v>
      </c>
      <c r="L5081" s="1">
        <v>0.36372900000000002</v>
      </c>
      <c r="M5081" s="1" t="b">
        <v>1</v>
      </c>
      <c r="N5081" s="1">
        <v>1</v>
      </c>
    </row>
    <row r="5082" spans="1:14" x14ac:dyDescent="0.2">
      <c r="A5082" s="124">
        <v>44318.583333333336</v>
      </c>
      <c r="B5082" s="124">
        <v>44318.416666666664</v>
      </c>
      <c r="C5082" s="1">
        <v>1269364671</v>
      </c>
      <c r="D5082" s="1" t="s">
        <v>137</v>
      </c>
      <c r="G5082" s="1" t="s">
        <v>138</v>
      </c>
      <c r="I5082" s="1">
        <v>20.84</v>
      </c>
      <c r="J5082" s="1">
        <v>23.693038999999999</v>
      </c>
      <c r="K5082" s="1">
        <v>2.5243410000000002</v>
      </c>
      <c r="L5082" s="1">
        <v>0.32869799999999999</v>
      </c>
      <c r="M5082" s="1" t="b">
        <v>1</v>
      </c>
      <c r="N5082" s="1">
        <v>1</v>
      </c>
    </row>
    <row r="5083" spans="1:14" x14ac:dyDescent="0.2">
      <c r="A5083" s="124">
        <v>44318.625</v>
      </c>
      <c r="B5083" s="124">
        <v>44318.458333333336</v>
      </c>
      <c r="C5083" s="1">
        <v>1269364671</v>
      </c>
      <c r="D5083" s="1" t="s">
        <v>137</v>
      </c>
      <c r="G5083" s="1" t="s">
        <v>138</v>
      </c>
      <c r="I5083" s="1">
        <v>22.11</v>
      </c>
      <c r="J5083" s="1">
        <v>25.073886999999999</v>
      </c>
      <c r="K5083" s="1">
        <v>2.6513529999999998</v>
      </c>
      <c r="L5083" s="1">
        <v>0.31253399999999998</v>
      </c>
      <c r="M5083" s="1" t="b">
        <v>1</v>
      </c>
      <c r="N5083" s="1">
        <v>1</v>
      </c>
    </row>
    <row r="5084" spans="1:14" x14ac:dyDescent="0.2">
      <c r="A5084" s="124">
        <v>44318.666666666664</v>
      </c>
      <c r="B5084" s="124">
        <v>44318.5</v>
      </c>
      <c r="C5084" s="1">
        <v>1269364671</v>
      </c>
      <c r="D5084" s="1" t="s">
        <v>137</v>
      </c>
      <c r="G5084" s="1" t="s">
        <v>138</v>
      </c>
      <c r="I5084" s="1">
        <v>23.75</v>
      </c>
      <c r="J5084" s="1">
        <v>26.451658999999999</v>
      </c>
      <c r="K5084" s="1">
        <v>2.2753990000000002</v>
      </c>
      <c r="L5084" s="1">
        <v>0.42625999999999997</v>
      </c>
      <c r="M5084" s="1" t="b">
        <v>1</v>
      </c>
      <c r="N5084" s="1">
        <v>1</v>
      </c>
    </row>
    <row r="5085" spans="1:14" x14ac:dyDescent="0.2">
      <c r="A5085" s="124">
        <v>44318.708333333336</v>
      </c>
      <c r="B5085" s="124">
        <v>44318.541666666664</v>
      </c>
      <c r="C5085" s="1">
        <v>1269364671</v>
      </c>
      <c r="D5085" s="1" t="s">
        <v>137</v>
      </c>
      <c r="G5085" s="1" t="s">
        <v>138</v>
      </c>
      <c r="I5085" s="1">
        <v>25.64</v>
      </c>
      <c r="J5085" s="1">
        <v>28.047948999999999</v>
      </c>
      <c r="K5085" s="1">
        <v>1.9354279999999999</v>
      </c>
      <c r="L5085" s="1">
        <v>0.47252100000000002</v>
      </c>
      <c r="M5085" s="1" t="b">
        <v>1</v>
      </c>
      <c r="N5085" s="1">
        <v>1</v>
      </c>
    </row>
    <row r="5086" spans="1:14" x14ac:dyDescent="0.2">
      <c r="A5086" s="124">
        <v>44318.75</v>
      </c>
      <c r="B5086" s="124">
        <v>44318.583333333336</v>
      </c>
      <c r="C5086" s="1">
        <v>1269364671</v>
      </c>
      <c r="D5086" s="1" t="s">
        <v>137</v>
      </c>
      <c r="G5086" s="1" t="s">
        <v>138</v>
      </c>
      <c r="I5086" s="1">
        <v>29.65</v>
      </c>
      <c r="J5086" s="1">
        <v>30.814183</v>
      </c>
      <c r="K5086" s="1">
        <v>0.57574999999999998</v>
      </c>
      <c r="L5086" s="1">
        <v>0.58843299999999998</v>
      </c>
      <c r="M5086" s="1" t="b">
        <v>1</v>
      </c>
      <c r="N5086" s="1">
        <v>1</v>
      </c>
    </row>
    <row r="5087" spans="1:14" x14ac:dyDescent="0.2">
      <c r="A5087" s="124">
        <v>44318.791666666664</v>
      </c>
      <c r="B5087" s="124">
        <v>44318.625</v>
      </c>
      <c r="C5087" s="1">
        <v>1269364671</v>
      </c>
      <c r="D5087" s="1" t="s">
        <v>137</v>
      </c>
      <c r="G5087" s="1" t="s">
        <v>138</v>
      </c>
      <c r="I5087" s="1">
        <v>32.36</v>
      </c>
      <c r="J5087" s="1">
        <v>33.493518999999999</v>
      </c>
      <c r="K5087" s="1">
        <v>0.50229500000000005</v>
      </c>
      <c r="L5087" s="1">
        <v>0.63122400000000001</v>
      </c>
      <c r="M5087" s="1" t="b">
        <v>1</v>
      </c>
      <c r="N5087" s="1">
        <v>1</v>
      </c>
    </row>
    <row r="5088" spans="1:14" x14ac:dyDescent="0.2">
      <c r="A5088" s="124">
        <v>44318.833333333336</v>
      </c>
      <c r="B5088" s="124">
        <v>44318.666666666664</v>
      </c>
      <c r="C5088" s="1">
        <v>1269364671</v>
      </c>
      <c r="D5088" s="1" t="s">
        <v>137</v>
      </c>
      <c r="G5088" s="1" t="s">
        <v>138</v>
      </c>
      <c r="I5088" s="1">
        <v>36.090000000000003</v>
      </c>
      <c r="J5088" s="1">
        <v>37.279713000000001</v>
      </c>
      <c r="K5088" s="1">
        <v>0.39428200000000002</v>
      </c>
      <c r="L5088" s="1">
        <v>0.795431</v>
      </c>
      <c r="M5088" s="1" t="b">
        <v>1</v>
      </c>
      <c r="N5088" s="1">
        <v>1</v>
      </c>
    </row>
    <row r="5089" spans="1:14" x14ac:dyDescent="0.2">
      <c r="A5089" s="124">
        <v>44318.875</v>
      </c>
      <c r="B5089" s="124">
        <v>44318.708333333336</v>
      </c>
      <c r="C5089" s="1">
        <v>1269364671</v>
      </c>
      <c r="D5089" s="1" t="s">
        <v>137</v>
      </c>
      <c r="G5089" s="1" t="s">
        <v>138</v>
      </c>
      <c r="I5089" s="1">
        <v>43.06</v>
      </c>
      <c r="J5089" s="1">
        <v>45.037470999999996</v>
      </c>
      <c r="K5089" s="1">
        <v>0.93754599999999999</v>
      </c>
      <c r="L5089" s="1">
        <v>1.039925</v>
      </c>
      <c r="M5089" s="1" t="b">
        <v>1</v>
      </c>
      <c r="N5089" s="1">
        <v>1</v>
      </c>
    </row>
    <row r="5090" spans="1:14" x14ac:dyDescent="0.2">
      <c r="A5090" s="124">
        <v>44318.916666666664</v>
      </c>
      <c r="B5090" s="124">
        <v>44318.75</v>
      </c>
      <c r="C5090" s="1">
        <v>1269364671</v>
      </c>
      <c r="D5090" s="1" t="s">
        <v>137</v>
      </c>
      <c r="G5090" s="1" t="s">
        <v>138</v>
      </c>
      <c r="I5090" s="1">
        <v>39.36</v>
      </c>
      <c r="J5090" s="1">
        <v>38.896917999999999</v>
      </c>
      <c r="K5090" s="1">
        <v>-1.1609769999999999</v>
      </c>
      <c r="L5090" s="1">
        <v>0.69789500000000004</v>
      </c>
      <c r="M5090" s="1" t="b">
        <v>1</v>
      </c>
      <c r="N5090" s="1">
        <v>1</v>
      </c>
    </row>
    <row r="5091" spans="1:14" x14ac:dyDescent="0.2">
      <c r="A5091" s="124">
        <v>44318.958333333336</v>
      </c>
      <c r="B5091" s="124">
        <v>44318.791666666664</v>
      </c>
      <c r="C5091" s="1">
        <v>1269364671</v>
      </c>
      <c r="D5091" s="1" t="s">
        <v>137</v>
      </c>
      <c r="G5091" s="1" t="s">
        <v>138</v>
      </c>
      <c r="I5091" s="1">
        <v>37.03</v>
      </c>
      <c r="J5091" s="1">
        <v>35.864666</v>
      </c>
      <c r="K5091" s="1">
        <v>-1.6431439999999999</v>
      </c>
      <c r="L5091" s="1">
        <v>0.47781000000000001</v>
      </c>
      <c r="M5091" s="1" t="b">
        <v>1</v>
      </c>
      <c r="N5091" s="1">
        <v>1</v>
      </c>
    </row>
    <row r="5092" spans="1:14" x14ac:dyDescent="0.2">
      <c r="A5092" s="124">
        <v>44319</v>
      </c>
      <c r="B5092" s="124">
        <v>44318.833333333336</v>
      </c>
      <c r="C5092" s="1">
        <v>1269364671</v>
      </c>
      <c r="D5092" s="1" t="s">
        <v>137</v>
      </c>
      <c r="G5092" s="1" t="s">
        <v>138</v>
      </c>
      <c r="I5092" s="1">
        <v>48.22</v>
      </c>
      <c r="J5092" s="1">
        <v>49.895223999999999</v>
      </c>
      <c r="K5092" s="1">
        <v>1.0600240000000001</v>
      </c>
      <c r="L5092" s="1">
        <v>0.61519999999999997</v>
      </c>
      <c r="M5092" s="1" t="b">
        <v>1</v>
      </c>
      <c r="N5092" s="1">
        <v>1</v>
      </c>
    </row>
    <row r="5093" spans="1:14" x14ac:dyDescent="0.2">
      <c r="A5093" s="124">
        <v>44319.041666666664</v>
      </c>
      <c r="B5093" s="124">
        <v>44318.875</v>
      </c>
      <c r="C5093" s="1">
        <v>1269364671</v>
      </c>
      <c r="D5093" s="1" t="s">
        <v>137</v>
      </c>
      <c r="G5093" s="1" t="s">
        <v>138</v>
      </c>
      <c r="I5093" s="1">
        <v>33.880000000000003</v>
      </c>
      <c r="J5093" s="1">
        <v>33.652222999999999</v>
      </c>
      <c r="K5093" s="1">
        <v>-0.64111899999999999</v>
      </c>
      <c r="L5093" s="1">
        <v>0.41334199999999999</v>
      </c>
      <c r="M5093" s="1" t="b">
        <v>1</v>
      </c>
      <c r="N5093" s="1">
        <v>1</v>
      </c>
    </row>
    <row r="5094" spans="1:14" x14ac:dyDescent="0.2">
      <c r="A5094" s="124">
        <v>44319.083333333336</v>
      </c>
      <c r="B5094" s="124">
        <v>44318.916666666664</v>
      </c>
      <c r="C5094" s="1">
        <v>1269364671</v>
      </c>
      <c r="D5094" s="1" t="s">
        <v>137</v>
      </c>
      <c r="G5094" s="1" t="s">
        <v>138</v>
      </c>
      <c r="I5094" s="1">
        <v>25.63</v>
      </c>
      <c r="J5094" s="1">
        <v>25.029219000000001</v>
      </c>
      <c r="K5094" s="1">
        <v>-1.1833560000000001</v>
      </c>
      <c r="L5094" s="1">
        <v>0.58257499999999995</v>
      </c>
      <c r="M5094" s="1" t="b">
        <v>1</v>
      </c>
      <c r="N5094" s="1">
        <v>1</v>
      </c>
    </row>
    <row r="5095" spans="1:14" x14ac:dyDescent="0.2">
      <c r="A5095" s="124">
        <v>44319.125</v>
      </c>
      <c r="B5095" s="124">
        <v>44318.958333333336</v>
      </c>
      <c r="C5095" s="1">
        <v>1269364671</v>
      </c>
      <c r="D5095" s="1" t="s">
        <v>137</v>
      </c>
      <c r="G5095" s="1" t="s">
        <v>138</v>
      </c>
      <c r="I5095" s="1">
        <v>22.59</v>
      </c>
      <c r="J5095" s="1">
        <v>22.507422999999999</v>
      </c>
      <c r="K5095" s="1">
        <v>-0.54211299999999996</v>
      </c>
      <c r="L5095" s="1">
        <v>0.459536</v>
      </c>
      <c r="M5095" s="1" t="b">
        <v>1</v>
      </c>
      <c r="N5095" s="1">
        <v>1</v>
      </c>
    </row>
    <row r="5096" spans="1:14" x14ac:dyDescent="0.2">
      <c r="A5096" s="124">
        <v>44319.166666666664</v>
      </c>
      <c r="B5096" s="124">
        <v>44319</v>
      </c>
      <c r="C5096" s="1">
        <v>1269364671</v>
      </c>
      <c r="D5096" s="1" t="s">
        <v>137</v>
      </c>
      <c r="G5096" s="1" t="s">
        <v>138</v>
      </c>
      <c r="I5096" s="1">
        <v>19.52</v>
      </c>
      <c r="J5096" s="1">
        <v>20.619146000000001</v>
      </c>
      <c r="K5096" s="1">
        <v>0.84237099999999998</v>
      </c>
      <c r="L5096" s="1">
        <v>0.25677499999999998</v>
      </c>
      <c r="M5096" s="1" t="b">
        <v>1</v>
      </c>
      <c r="N5096" s="1">
        <v>1</v>
      </c>
    </row>
    <row r="5097" spans="1:14" x14ac:dyDescent="0.2">
      <c r="A5097" s="124">
        <v>44319.208333333336</v>
      </c>
      <c r="B5097" s="124">
        <v>44319.041666666664</v>
      </c>
      <c r="C5097" s="1">
        <v>1269364671</v>
      </c>
      <c r="D5097" s="1" t="s">
        <v>137</v>
      </c>
      <c r="G5097" s="1" t="s">
        <v>138</v>
      </c>
      <c r="I5097" s="1">
        <v>18.739999999999998</v>
      </c>
      <c r="J5097" s="1">
        <v>20.438313000000001</v>
      </c>
      <c r="K5097" s="1">
        <v>1.4047229999999999</v>
      </c>
      <c r="L5097" s="1">
        <v>0.29359000000000002</v>
      </c>
      <c r="M5097" s="1" t="b">
        <v>1</v>
      </c>
      <c r="N5097" s="1">
        <v>1</v>
      </c>
    </row>
    <row r="5098" spans="1:14" x14ac:dyDescent="0.2">
      <c r="A5098" s="124">
        <v>44319.25</v>
      </c>
      <c r="B5098" s="124">
        <v>44319.083333333336</v>
      </c>
      <c r="C5098" s="1">
        <v>1269364671</v>
      </c>
      <c r="D5098" s="1" t="s">
        <v>137</v>
      </c>
      <c r="G5098" s="1" t="s">
        <v>138</v>
      </c>
      <c r="I5098" s="1">
        <v>17.96</v>
      </c>
      <c r="J5098" s="1">
        <v>19.516244</v>
      </c>
      <c r="K5098" s="1">
        <v>1.2790319999999999</v>
      </c>
      <c r="L5098" s="1">
        <v>0.27721200000000001</v>
      </c>
      <c r="M5098" s="1" t="b">
        <v>1</v>
      </c>
      <c r="N5098" s="1">
        <v>1</v>
      </c>
    </row>
    <row r="5099" spans="1:14" x14ac:dyDescent="0.2">
      <c r="A5099" s="124">
        <v>44319.291666666664</v>
      </c>
      <c r="B5099" s="124">
        <v>44319.125</v>
      </c>
      <c r="C5099" s="1">
        <v>1269364671</v>
      </c>
      <c r="D5099" s="1" t="s">
        <v>137</v>
      </c>
      <c r="G5099" s="1" t="s">
        <v>138</v>
      </c>
      <c r="I5099" s="1">
        <v>17.79</v>
      </c>
      <c r="J5099" s="1">
        <v>19.517880999999999</v>
      </c>
      <c r="K5099" s="1">
        <v>1.429057</v>
      </c>
      <c r="L5099" s="1">
        <v>0.29882399999999998</v>
      </c>
      <c r="M5099" s="1" t="b">
        <v>1</v>
      </c>
      <c r="N5099" s="1">
        <v>1</v>
      </c>
    </row>
    <row r="5100" spans="1:14" x14ac:dyDescent="0.2">
      <c r="A5100" s="124">
        <v>44319.333333333336</v>
      </c>
      <c r="B5100" s="124">
        <v>44319.166666666664</v>
      </c>
      <c r="C5100" s="1">
        <v>1269364671</v>
      </c>
      <c r="D5100" s="1" t="s">
        <v>137</v>
      </c>
      <c r="G5100" s="1" t="s">
        <v>138</v>
      </c>
      <c r="I5100" s="1">
        <v>18.760000000000002</v>
      </c>
      <c r="J5100" s="1">
        <v>20.35305</v>
      </c>
      <c r="K5100" s="1">
        <v>1.2210369999999999</v>
      </c>
      <c r="L5100" s="1">
        <v>0.37201299999999998</v>
      </c>
      <c r="M5100" s="1" t="b">
        <v>1</v>
      </c>
      <c r="N5100" s="1">
        <v>1</v>
      </c>
    </row>
    <row r="5101" spans="1:14" x14ac:dyDescent="0.2">
      <c r="A5101" s="124">
        <v>44319.375</v>
      </c>
      <c r="B5101" s="124">
        <v>44319.208333333336</v>
      </c>
      <c r="C5101" s="1">
        <v>1269364671</v>
      </c>
      <c r="D5101" s="1" t="s">
        <v>137</v>
      </c>
      <c r="G5101" s="1" t="s">
        <v>138</v>
      </c>
      <c r="I5101" s="1">
        <v>21.38</v>
      </c>
      <c r="J5101" s="1">
        <v>22.836967000000001</v>
      </c>
      <c r="K5101" s="1">
        <v>1.0501659999999999</v>
      </c>
      <c r="L5101" s="1">
        <v>0.40680100000000002</v>
      </c>
      <c r="M5101" s="1" t="b">
        <v>1</v>
      </c>
      <c r="N5101" s="1">
        <v>1</v>
      </c>
    </row>
    <row r="5102" spans="1:14" x14ac:dyDescent="0.2">
      <c r="A5102" s="124">
        <v>44319.416666666664</v>
      </c>
      <c r="B5102" s="124">
        <v>44319.25</v>
      </c>
      <c r="C5102" s="1">
        <v>1269364671</v>
      </c>
      <c r="D5102" s="1" t="s">
        <v>137</v>
      </c>
      <c r="G5102" s="1" t="s">
        <v>138</v>
      </c>
      <c r="I5102" s="1">
        <v>26.24</v>
      </c>
      <c r="J5102" s="1">
        <v>27.300349000000001</v>
      </c>
      <c r="K5102" s="1">
        <v>0.462308</v>
      </c>
      <c r="L5102" s="1">
        <v>0.59804100000000004</v>
      </c>
      <c r="M5102" s="1" t="b">
        <v>1</v>
      </c>
      <c r="N5102" s="1">
        <v>1</v>
      </c>
    </row>
    <row r="5103" spans="1:14" x14ac:dyDescent="0.2">
      <c r="A5103" s="124">
        <v>44319.458333333336</v>
      </c>
      <c r="B5103" s="124">
        <v>44319.291666666664</v>
      </c>
      <c r="C5103" s="1">
        <v>1269364671</v>
      </c>
      <c r="D5103" s="1" t="s">
        <v>137</v>
      </c>
      <c r="G5103" s="1" t="s">
        <v>138</v>
      </c>
      <c r="I5103" s="1">
        <v>27.71</v>
      </c>
      <c r="J5103" s="1">
        <v>29.499638000000001</v>
      </c>
      <c r="K5103" s="1">
        <v>1.097796</v>
      </c>
      <c r="L5103" s="1">
        <v>0.69184199999999996</v>
      </c>
      <c r="M5103" s="1" t="b">
        <v>1</v>
      </c>
      <c r="N5103" s="1">
        <v>1</v>
      </c>
    </row>
    <row r="5104" spans="1:14" x14ac:dyDescent="0.2">
      <c r="A5104" s="124">
        <v>44319.5</v>
      </c>
      <c r="B5104" s="124">
        <v>44319.333333333336</v>
      </c>
      <c r="C5104" s="1">
        <v>1269364671</v>
      </c>
      <c r="D5104" s="1" t="s">
        <v>137</v>
      </c>
      <c r="G5104" s="1" t="s">
        <v>138</v>
      </c>
      <c r="I5104" s="1">
        <v>29.87</v>
      </c>
      <c r="J5104" s="1">
        <v>32.112242000000002</v>
      </c>
      <c r="K5104" s="1">
        <v>1.5086040000000001</v>
      </c>
      <c r="L5104" s="1">
        <v>0.73363800000000001</v>
      </c>
      <c r="M5104" s="1" t="b">
        <v>1</v>
      </c>
      <c r="N5104" s="1">
        <v>1</v>
      </c>
    </row>
    <row r="5105" spans="1:14" x14ac:dyDescent="0.2">
      <c r="A5105" s="124">
        <v>44319.541666666664</v>
      </c>
      <c r="B5105" s="124">
        <v>44319.375</v>
      </c>
      <c r="C5105" s="1">
        <v>1269364671</v>
      </c>
      <c r="D5105" s="1" t="s">
        <v>137</v>
      </c>
      <c r="G5105" s="1" t="s">
        <v>138</v>
      </c>
      <c r="I5105" s="1">
        <v>33.39</v>
      </c>
      <c r="J5105" s="1">
        <v>35.862267000000003</v>
      </c>
      <c r="K5105" s="1">
        <v>1.6101019999999999</v>
      </c>
      <c r="L5105" s="1">
        <v>0.86216499999999996</v>
      </c>
      <c r="M5105" s="1" t="b">
        <v>1</v>
      </c>
      <c r="N5105" s="1">
        <v>1</v>
      </c>
    </row>
    <row r="5106" spans="1:14" x14ac:dyDescent="0.2">
      <c r="A5106" s="124">
        <v>44319.583333333336</v>
      </c>
      <c r="B5106" s="124">
        <v>44319.416666666664</v>
      </c>
      <c r="C5106" s="1">
        <v>1269364671</v>
      </c>
      <c r="D5106" s="1" t="s">
        <v>137</v>
      </c>
      <c r="G5106" s="1" t="s">
        <v>138</v>
      </c>
      <c r="I5106" s="1">
        <v>32.47</v>
      </c>
      <c r="J5106" s="1">
        <v>34.650632000000002</v>
      </c>
      <c r="K5106" s="1">
        <v>1.4358569999999999</v>
      </c>
      <c r="L5106" s="1">
        <v>0.74477499999999996</v>
      </c>
      <c r="M5106" s="1" t="b">
        <v>1</v>
      </c>
      <c r="N5106" s="1">
        <v>1</v>
      </c>
    </row>
    <row r="5107" spans="1:14" x14ac:dyDescent="0.2">
      <c r="A5107" s="124">
        <v>44319.625</v>
      </c>
      <c r="B5107" s="124">
        <v>44319.458333333336</v>
      </c>
      <c r="C5107" s="1">
        <v>1269364671</v>
      </c>
      <c r="D5107" s="1" t="s">
        <v>137</v>
      </c>
      <c r="G5107" s="1" t="s">
        <v>138</v>
      </c>
      <c r="I5107" s="1">
        <v>35.840000000000003</v>
      </c>
      <c r="J5107" s="1">
        <v>37.382427</v>
      </c>
      <c r="K5107" s="1">
        <v>0.90633900000000001</v>
      </c>
      <c r="L5107" s="1">
        <v>0.63608799999999999</v>
      </c>
      <c r="M5107" s="1" t="b">
        <v>1</v>
      </c>
      <c r="N5107" s="1">
        <v>1</v>
      </c>
    </row>
    <row r="5108" spans="1:14" x14ac:dyDescent="0.2">
      <c r="A5108" s="124">
        <v>44319.666666666664</v>
      </c>
      <c r="B5108" s="124">
        <v>44319.5</v>
      </c>
      <c r="C5108" s="1">
        <v>1269364671</v>
      </c>
      <c r="D5108" s="1" t="s">
        <v>137</v>
      </c>
      <c r="G5108" s="1" t="s">
        <v>138</v>
      </c>
      <c r="I5108" s="1">
        <v>37.93</v>
      </c>
      <c r="J5108" s="1">
        <v>40.523597000000002</v>
      </c>
      <c r="K5108" s="1">
        <v>1.956645</v>
      </c>
      <c r="L5108" s="1">
        <v>0.63695199999999996</v>
      </c>
      <c r="M5108" s="1" t="b">
        <v>1</v>
      </c>
      <c r="N5108" s="1">
        <v>1</v>
      </c>
    </row>
    <row r="5109" spans="1:14" x14ac:dyDescent="0.2">
      <c r="A5109" s="124">
        <v>44319.708333333336</v>
      </c>
      <c r="B5109" s="124">
        <v>44319.541666666664</v>
      </c>
      <c r="C5109" s="1">
        <v>1269364671</v>
      </c>
      <c r="D5109" s="1" t="s">
        <v>137</v>
      </c>
      <c r="G5109" s="1" t="s">
        <v>138</v>
      </c>
      <c r="I5109" s="1">
        <v>40.03</v>
      </c>
      <c r="J5109" s="1">
        <v>43.150272000000001</v>
      </c>
      <c r="K5109" s="1">
        <v>2.434234</v>
      </c>
      <c r="L5109" s="1">
        <v>0.68603800000000004</v>
      </c>
      <c r="M5109" s="1" t="b">
        <v>1</v>
      </c>
      <c r="N5109" s="1">
        <v>1</v>
      </c>
    </row>
    <row r="5110" spans="1:14" x14ac:dyDescent="0.2">
      <c r="A5110" s="124">
        <v>44319.75</v>
      </c>
      <c r="B5110" s="124">
        <v>44319.583333333336</v>
      </c>
      <c r="C5110" s="1">
        <v>1269364671</v>
      </c>
      <c r="D5110" s="1" t="s">
        <v>137</v>
      </c>
      <c r="G5110" s="1" t="s">
        <v>138</v>
      </c>
      <c r="I5110" s="1">
        <v>38.65</v>
      </c>
      <c r="J5110" s="1">
        <v>40.527577000000001</v>
      </c>
      <c r="K5110" s="1">
        <v>1.2853920000000001</v>
      </c>
      <c r="L5110" s="1">
        <v>0.59218499999999996</v>
      </c>
      <c r="M5110" s="1" t="b">
        <v>1</v>
      </c>
      <c r="N5110" s="1">
        <v>1</v>
      </c>
    </row>
    <row r="5111" spans="1:14" x14ac:dyDescent="0.2">
      <c r="A5111" s="124">
        <v>44319.791666666664</v>
      </c>
      <c r="B5111" s="124">
        <v>44319.625</v>
      </c>
      <c r="C5111" s="1">
        <v>1269364671</v>
      </c>
      <c r="D5111" s="1" t="s">
        <v>137</v>
      </c>
      <c r="G5111" s="1" t="s">
        <v>138</v>
      </c>
      <c r="I5111" s="1">
        <v>38.049999999999997</v>
      </c>
      <c r="J5111" s="1">
        <v>41.246115000000003</v>
      </c>
      <c r="K5111" s="1">
        <v>2.7304719999999998</v>
      </c>
      <c r="L5111" s="1">
        <v>0.46564299999999997</v>
      </c>
      <c r="M5111" s="1" t="b">
        <v>1</v>
      </c>
      <c r="N5111" s="1">
        <v>1</v>
      </c>
    </row>
    <row r="5112" spans="1:14" x14ac:dyDescent="0.2">
      <c r="A5112" s="124">
        <v>44319.833333333336</v>
      </c>
      <c r="B5112" s="124">
        <v>44319.666666666664</v>
      </c>
      <c r="C5112" s="1">
        <v>1269364671</v>
      </c>
      <c r="D5112" s="1" t="s">
        <v>137</v>
      </c>
      <c r="G5112" s="1" t="s">
        <v>138</v>
      </c>
      <c r="I5112" s="1">
        <v>38.86</v>
      </c>
      <c r="J5112" s="1">
        <v>40.697038999999997</v>
      </c>
      <c r="K5112" s="1">
        <v>1.4107000000000001</v>
      </c>
      <c r="L5112" s="1">
        <v>0.42633900000000002</v>
      </c>
      <c r="M5112" s="1" t="b">
        <v>1</v>
      </c>
      <c r="N5112" s="1">
        <v>1</v>
      </c>
    </row>
    <row r="5113" spans="1:14" x14ac:dyDescent="0.2">
      <c r="A5113" s="124">
        <v>44319.875</v>
      </c>
      <c r="B5113" s="124">
        <v>44319.708333333336</v>
      </c>
      <c r="C5113" s="1">
        <v>1269364671</v>
      </c>
      <c r="D5113" s="1" t="s">
        <v>137</v>
      </c>
      <c r="G5113" s="1" t="s">
        <v>138</v>
      </c>
      <c r="I5113" s="1">
        <v>38.39</v>
      </c>
      <c r="J5113" s="1">
        <v>39.223987000000001</v>
      </c>
      <c r="K5113" s="1">
        <v>0.679566</v>
      </c>
      <c r="L5113" s="1">
        <v>0.154421</v>
      </c>
      <c r="M5113" s="1" t="b">
        <v>1</v>
      </c>
      <c r="N5113" s="1">
        <v>1</v>
      </c>
    </row>
    <row r="5114" spans="1:14" x14ac:dyDescent="0.2">
      <c r="A5114" s="124">
        <v>44319.916666666664</v>
      </c>
      <c r="B5114" s="124">
        <v>44319.75</v>
      </c>
      <c r="C5114" s="1">
        <v>1269364671</v>
      </c>
      <c r="D5114" s="1" t="s">
        <v>137</v>
      </c>
      <c r="G5114" s="1" t="s">
        <v>138</v>
      </c>
      <c r="I5114" s="1">
        <v>38.97</v>
      </c>
      <c r="J5114" s="1">
        <v>40.436326999999999</v>
      </c>
      <c r="K5114" s="1">
        <v>1.4426840000000001</v>
      </c>
      <c r="L5114" s="1">
        <v>2.3643000000000001E-2</v>
      </c>
      <c r="M5114" s="1" t="b">
        <v>1</v>
      </c>
      <c r="N5114" s="1">
        <v>1</v>
      </c>
    </row>
    <row r="5115" spans="1:14" x14ac:dyDescent="0.2">
      <c r="A5115" s="124">
        <v>44319.958333333336</v>
      </c>
      <c r="B5115" s="124">
        <v>44319.791666666664</v>
      </c>
      <c r="C5115" s="1">
        <v>1269364671</v>
      </c>
      <c r="D5115" s="1" t="s">
        <v>137</v>
      </c>
      <c r="G5115" s="1" t="s">
        <v>138</v>
      </c>
      <c r="I5115" s="1">
        <v>35.99</v>
      </c>
      <c r="J5115" s="1">
        <v>36.799897999999999</v>
      </c>
      <c r="K5115" s="1">
        <v>0.90384200000000003</v>
      </c>
      <c r="L5115" s="1">
        <v>-9.3944E-2</v>
      </c>
      <c r="M5115" s="1" t="b">
        <v>1</v>
      </c>
      <c r="N5115" s="1">
        <v>1</v>
      </c>
    </row>
    <row r="5116" spans="1:14" x14ac:dyDescent="0.2">
      <c r="A5116" s="124">
        <v>44320</v>
      </c>
      <c r="B5116" s="124">
        <v>44319.833333333336</v>
      </c>
      <c r="C5116" s="1">
        <v>1269364671</v>
      </c>
      <c r="D5116" s="1" t="s">
        <v>137</v>
      </c>
      <c r="G5116" s="1" t="s">
        <v>138</v>
      </c>
      <c r="I5116" s="1">
        <v>38.21</v>
      </c>
      <c r="J5116" s="1">
        <v>38.956826999999997</v>
      </c>
      <c r="K5116" s="1">
        <v>0.80820099999999995</v>
      </c>
      <c r="L5116" s="1">
        <v>-6.1373999999999998E-2</v>
      </c>
      <c r="M5116" s="1" t="b">
        <v>1</v>
      </c>
      <c r="N5116" s="1">
        <v>1</v>
      </c>
    </row>
    <row r="5117" spans="1:14" x14ac:dyDescent="0.2">
      <c r="A5117" s="124">
        <v>44320.041666666664</v>
      </c>
      <c r="B5117" s="124">
        <v>44319.875</v>
      </c>
      <c r="C5117" s="1">
        <v>1269364671</v>
      </c>
      <c r="D5117" s="1" t="s">
        <v>137</v>
      </c>
      <c r="G5117" s="1" t="s">
        <v>138</v>
      </c>
      <c r="I5117" s="1">
        <v>32.979999999999997</v>
      </c>
      <c r="J5117" s="1">
        <v>34.922486999999997</v>
      </c>
      <c r="K5117" s="1">
        <v>1.741166</v>
      </c>
      <c r="L5117" s="1">
        <v>0.201321</v>
      </c>
      <c r="M5117" s="1" t="b">
        <v>1</v>
      </c>
      <c r="N5117" s="1">
        <v>1</v>
      </c>
    </row>
    <row r="5118" spans="1:14" x14ac:dyDescent="0.2">
      <c r="A5118" s="124">
        <v>44320.083333333336</v>
      </c>
      <c r="B5118" s="124">
        <v>44319.916666666664</v>
      </c>
      <c r="C5118" s="1">
        <v>1269364671</v>
      </c>
      <c r="D5118" s="1" t="s">
        <v>137</v>
      </c>
      <c r="G5118" s="1" t="s">
        <v>138</v>
      </c>
      <c r="I5118" s="1">
        <v>26.48</v>
      </c>
      <c r="J5118" s="1">
        <v>28.366689999999998</v>
      </c>
      <c r="K5118" s="1">
        <v>1.630879</v>
      </c>
      <c r="L5118" s="1">
        <v>0.25581100000000001</v>
      </c>
      <c r="M5118" s="1" t="b">
        <v>1</v>
      </c>
      <c r="N5118" s="1">
        <v>1</v>
      </c>
    </row>
    <row r="5119" spans="1:14" x14ac:dyDescent="0.2">
      <c r="A5119" s="124">
        <v>44320.125</v>
      </c>
      <c r="B5119" s="124">
        <v>44319.958333333336</v>
      </c>
      <c r="C5119" s="1">
        <v>1269364671</v>
      </c>
      <c r="D5119" s="1" t="s">
        <v>137</v>
      </c>
      <c r="G5119" s="1" t="s">
        <v>138</v>
      </c>
      <c r="I5119" s="1">
        <v>23.03</v>
      </c>
      <c r="J5119" s="1">
        <v>24.791367000000001</v>
      </c>
      <c r="K5119" s="1">
        <v>1.3965590000000001</v>
      </c>
      <c r="L5119" s="1">
        <v>0.36480800000000002</v>
      </c>
      <c r="M5119" s="1" t="b">
        <v>1</v>
      </c>
      <c r="N5119" s="1">
        <v>1</v>
      </c>
    </row>
    <row r="5120" spans="1:14" x14ac:dyDescent="0.2">
      <c r="A5120" s="124">
        <v>44320.166666666664</v>
      </c>
      <c r="B5120" s="124">
        <v>44320</v>
      </c>
      <c r="C5120" s="1">
        <v>1269364671</v>
      </c>
      <c r="D5120" s="1" t="s">
        <v>137</v>
      </c>
      <c r="G5120" s="1" t="s">
        <v>138</v>
      </c>
      <c r="I5120" s="1">
        <v>22.3</v>
      </c>
      <c r="J5120" s="1">
        <v>25.996493999999998</v>
      </c>
      <c r="K5120" s="1">
        <v>3.3439700000000001</v>
      </c>
      <c r="L5120" s="1">
        <v>0.352524</v>
      </c>
      <c r="M5120" s="1" t="b">
        <v>1</v>
      </c>
      <c r="N5120" s="1">
        <v>1</v>
      </c>
    </row>
    <row r="5121" spans="1:14" x14ac:dyDescent="0.2">
      <c r="A5121" s="124">
        <v>44320.208333333336</v>
      </c>
      <c r="B5121" s="124">
        <v>44320.041666666664</v>
      </c>
      <c r="C5121" s="1">
        <v>1269364671</v>
      </c>
      <c r="D5121" s="1" t="s">
        <v>137</v>
      </c>
      <c r="G5121" s="1" t="s">
        <v>138</v>
      </c>
      <c r="I5121" s="1">
        <v>19.61</v>
      </c>
      <c r="J5121" s="1">
        <v>22.225708999999998</v>
      </c>
      <c r="K5121" s="1">
        <v>2.2085089999999998</v>
      </c>
      <c r="L5121" s="1">
        <v>0.40720000000000001</v>
      </c>
      <c r="M5121" s="1" t="b">
        <v>1</v>
      </c>
      <c r="N5121" s="1">
        <v>1</v>
      </c>
    </row>
    <row r="5122" spans="1:14" x14ac:dyDescent="0.2">
      <c r="A5122" s="124">
        <v>44320.25</v>
      </c>
      <c r="B5122" s="124">
        <v>44320.083333333336</v>
      </c>
      <c r="C5122" s="1">
        <v>1269364671</v>
      </c>
      <c r="D5122" s="1" t="s">
        <v>137</v>
      </c>
      <c r="G5122" s="1" t="s">
        <v>138</v>
      </c>
      <c r="I5122" s="1">
        <v>18.64</v>
      </c>
      <c r="J5122" s="1">
        <v>20.853604000000001</v>
      </c>
      <c r="K5122" s="1">
        <v>1.752848</v>
      </c>
      <c r="L5122" s="1">
        <v>0.460756</v>
      </c>
      <c r="M5122" s="1" t="b">
        <v>1</v>
      </c>
      <c r="N5122" s="1">
        <v>1</v>
      </c>
    </row>
    <row r="5123" spans="1:14" x14ac:dyDescent="0.2">
      <c r="A5123" s="124">
        <v>44320.291666666664</v>
      </c>
      <c r="B5123" s="124">
        <v>44320.125</v>
      </c>
      <c r="C5123" s="1">
        <v>1269364671</v>
      </c>
      <c r="D5123" s="1" t="s">
        <v>137</v>
      </c>
      <c r="G5123" s="1" t="s">
        <v>138</v>
      </c>
      <c r="I5123" s="1">
        <v>18.079999999999998</v>
      </c>
      <c r="J5123" s="1">
        <v>20.814886999999999</v>
      </c>
      <c r="K5123" s="1">
        <v>2.2944939999999998</v>
      </c>
      <c r="L5123" s="1">
        <v>0.44039299999999998</v>
      </c>
      <c r="M5123" s="1" t="b">
        <v>1</v>
      </c>
      <c r="N5123" s="1">
        <v>1</v>
      </c>
    </row>
    <row r="5124" spans="1:14" x14ac:dyDescent="0.2">
      <c r="A5124" s="124">
        <v>44320.333333333336</v>
      </c>
      <c r="B5124" s="124">
        <v>44320.166666666664</v>
      </c>
      <c r="C5124" s="1">
        <v>1269364671</v>
      </c>
      <c r="D5124" s="1" t="s">
        <v>137</v>
      </c>
      <c r="G5124" s="1" t="s">
        <v>138</v>
      </c>
      <c r="I5124" s="1">
        <v>18.54</v>
      </c>
      <c r="J5124" s="1">
        <v>20.993642999999999</v>
      </c>
      <c r="K5124" s="1">
        <v>1.9158930000000001</v>
      </c>
      <c r="L5124" s="1">
        <v>0.53774999999999995</v>
      </c>
      <c r="M5124" s="1" t="b">
        <v>1</v>
      </c>
      <c r="N5124" s="1">
        <v>1</v>
      </c>
    </row>
    <row r="5125" spans="1:14" x14ac:dyDescent="0.2">
      <c r="A5125" s="124">
        <v>44320.375</v>
      </c>
      <c r="B5125" s="124">
        <v>44320.208333333336</v>
      </c>
      <c r="C5125" s="1">
        <v>1269364671</v>
      </c>
      <c r="D5125" s="1" t="s">
        <v>137</v>
      </c>
      <c r="G5125" s="1" t="s">
        <v>138</v>
      </c>
      <c r="I5125" s="1">
        <v>20.07</v>
      </c>
      <c r="J5125" s="1">
        <v>23.495335000000001</v>
      </c>
      <c r="K5125" s="1">
        <v>2.9598450000000001</v>
      </c>
      <c r="L5125" s="1">
        <v>0.46549000000000001</v>
      </c>
      <c r="M5125" s="1" t="b">
        <v>1</v>
      </c>
      <c r="N5125" s="1">
        <v>1</v>
      </c>
    </row>
    <row r="5126" spans="1:14" x14ac:dyDescent="0.2">
      <c r="A5126" s="124">
        <v>44320.416666666664</v>
      </c>
      <c r="B5126" s="124">
        <v>44320.25</v>
      </c>
      <c r="C5126" s="1">
        <v>1269364671</v>
      </c>
      <c r="D5126" s="1" t="s">
        <v>137</v>
      </c>
      <c r="G5126" s="1" t="s">
        <v>138</v>
      </c>
      <c r="I5126" s="1">
        <v>25.75</v>
      </c>
      <c r="J5126" s="1">
        <v>27.395885</v>
      </c>
      <c r="K5126" s="1">
        <v>0.96422799999999997</v>
      </c>
      <c r="L5126" s="1">
        <v>0.68165699999999996</v>
      </c>
      <c r="M5126" s="1" t="b">
        <v>1</v>
      </c>
      <c r="N5126" s="1">
        <v>1</v>
      </c>
    </row>
    <row r="5127" spans="1:14" x14ac:dyDescent="0.2">
      <c r="A5127" s="124">
        <v>44320.458333333336</v>
      </c>
      <c r="B5127" s="124">
        <v>44320.291666666664</v>
      </c>
      <c r="C5127" s="1">
        <v>1269364671</v>
      </c>
      <c r="D5127" s="1" t="s">
        <v>137</v>
      </c>
      <c r="G5127" s="1" t="s">
        <v>138</v>
      </c>
      <c r="I5127" s="1">
        <v>27.46</v>
      </c>
      <c r="J5127" s="1">
        <v>29.859383999999999</v>
      </c>
      <c r="K5127" s="1">
        <v>1.518151</v>
      </c>
      <c r="L5127" s="1">
        <v>0.88123300000000004</v>
      </c>
      <c r="M5127" s="1" t="b">
        <v>1</v>
      </c>
      <c r="N5127" s="1">
        <v>1</v>
      </c>
    </row>
    <row r="5128" spans="1:14" x14ac:dyDescent="0.2">
      <c r="A5128" s="124">
        <v>44320.5</v>
      </c>
      <c r="B5128" s="124">
        <v>44320.333333333336</v>
      </c>
      <c r="C5128" s="1">
        <v>1269364671</v>
      </c>
      <c r="D5128" s="1" t="s">
        <v>137</v>
      </c>
      <c r="G5128" s="1" t="s">
        <v>138</v>
      </c>
      <c r="I5128" s="1">
        <v>29.62</v>
      </c>
      <c r="J5128" s="1">
        <v>32.895569000000002</v>
      </c>
      <c r="K5128" s="1">
        <v>2.2483029999999999</v>
      </c>
      <c r="L5128" s="1">
        <v>1.027266</v>
      </c>
      <c r="M5128" s="1" t="b">
        <v>1</v>
      </c>
      <c r="N5128" s="1">
        <v>1</v>
      </c>
    </row>
    <row r="5129" spans="1:14" x14ac:dyDescent="0.2">
      <c r="A5129" s="124">
        <v>44320.541666666664</v>
      </c>
      <c r="B5129" s="124">
        <v>44320.375</v>
      </c>
      <c r="C5129" s="1">
        <v>1269364671</v>
      </c>
      <c r="D5129" s="1" t="s">
        <v>137</v>
      </c>
      <c r="G5129" s="1" t="s">
        <v>138</v>
      </c>
      <c r="I5129" s="1">
        <v>35.11</v>
      </c>
      <c r="J5129" s="1">
        <v>38.678334999999997</v>
      </c>
      <c r="K5129" s="1">
        <v>2.454307</v>
      </c>
      <c r="L5129" s="1">
        <v>1.114028</v>
      </c>
      <c r="M5129" s="1" t="b">
        <v>1</v>
      </c>
      <c r="N5129" s="1">
        <v>1</v>
      </c>
    </row>
    <row r="5130" spans="1:14" x14ac:dyDescent="0.2">
      <c r="A5130" s="124">
        <v>44320.583333333336</v>
      </c>
      <c r="B5130" s="124">
        <v>44320.416666666664</v>
      </c>
      <c r="C5130" s="1">
        <v>1269364671</v>
      </c>
      <c r="D5130" s="1" t="s">
        <v>137</v>
      </c>
      <c r="G5130" s="1" t="s">
        <v>138</v>
      </c>
      <c r="I5130" s="1">
        <v>39.86</v>
      </c>
      <c r="J5130" s="1">
        <v>42.914448999999998</v>
      </c>
      <c r="K5130" s="1">
        <v>1.682571</v>
      </c>
      <c r="L5130" s="1">
        <v>1.3718779999999999</v>
      </c>
      <c r="M5130" s="1" t="b">
        <v>1</v>
      </c>
      <c r="N5130" s="1">
        <v>1</v>
      </c>
    </row>
    <row r="5131" spans="1:14" x14ac:dyDescent="0.2">
      <c r="A5131" s="124">
        <v>44320.625</v>
      </c>
      <c r="B5131" s="124">
        <v>44320.458333333336</v>
      </c>
      <c r="C5131" s="1">
        <v>1269364671</v>
      </c>
      <c r="D5131" s="1" t="s">
        <v>137</v>
      </c>
      <c r="G5131" s="1" t="s">
        <v>138</v>
      </c>
      <c r="I5131" s="1">
        <v>42.26</v>
      </c>
      <c r="J5131" s="1">
        <v>42.123288000000002</v>
      </c>
      <c r="K5131" s="1">
        <v>-1.4313720000000001</v>
      </c>
      <c r="L5131" s="1">
        <v>1.2946599999999999</v>
      </c>
      <c r="M5131" s="1" t="b">
        <v>1</v>
      </c>
      <c r="N5131" s="1">
        <v>1</v>
      </c>
    </row>
    <row r="5132" spans="1:14" x14ac:dyDescent="0.2">
      <c r="A5132" s="124">
        <v>44320.666666666664</v>
      </c>
      <c r="B5132" s="124">
        <v>44320.5</v>
      </c>
      <c r="C5132" s="1">
        <v>1269364671</v>
      </c>
      <c r="D5132" s="1" t="s">
        <v>137</v>
      </c>
      <c r="G5132" s="1" t="s">
        <v>138</v>
      </c>
      <c r="I5132" s="1">
        <v>51.65</v>
      </c>
      <c r="J5132" s="1">
        <v>50.930801000000002</v>
      </c>
      <c r="K5132" s="1">
        <v>-2.4925899999999999</v>
      </c>
      <c r="L5132" s="1">
        <v>1.7733909999999999</v>
      </c>
      <c r="M5132" s="1" t="b">
        <v>1</v>
      </c>
      <c r="N5132" s="1">
        <v>1</v>
      </c>
    </row>
    <row r="5133" spans="1:14" x14ac:dyDescent="0.2">
      <c r="A5133" s="124">
        <v>44320.708333333336</v>
      </c>
      <c r="B5133" s="124">
        <v>44320.541666666664</v>
      </c>
      <c r="C5133" s="1">
        <v>1269364671</v>
      </c>
      <c r="D5133" s="1" t="s">
        <v>137</v>
      </c>
      <c r="G5133" s="1" t="s">
        <v>138</v>
      </c>
      <c r="I5133" s="1">
        <v>57.98</v>
      </c>
      <c r="J5133" s="1">
        <v>57.291739</v>
      </c>
      <c r="K5133" s="1">
        <v>-2.6788799999999999</v>
      </c>
      <c r="L5133" s="1">
        <v>1.9906189999999999</v>
      </c>
      <c r="M5133" s="1" t="b">
        <v>1</v>
      </c>
      <c r="N5133" s="1">
        <v>1</v>
      </c>
    </row>
    <row r="5134" spans="1:14" x14ac:dyDescent="0.2">
      <c r="A5134" s="124">
        <v>44320.75</v>
      </c>
      <c r="B5134" s="124">
        <v>44320.583333333336</v>
      </c>
      <c r="C5134" s="1">
        <v>1269364671</v>
      </c>
      <c r="D5134" s="1" t="s">
        <v>137</v>
      </c>
      <c r="G5134" s="1" t="s">
        <v>138</v>
      </c>
      <c r="I5134" s="1">
        <v>64.349999999999994</v>
      </c>
      <c r="J5134" s="1">
        <v>59.026814999999999</v>
      </c>
      <c r="K5134" s="1">
        <v>-7.3522470000000002</v>
      </c>
      <c r="L5134" s="1">
        <v>2.0290620000000001</v>
      </c>
      <c r="M5134" s="1" t="b">
        <v>1</v>
      </c>
      <c r="N5134" s="1">
        <v>1</v>
      </c>
    </row>
    <row r="5135" spans="1:14" x14ac:dyDescent="0.2">
      <c r="A5135" s="124">
        <v>44320.791666666664</v>
      </c>
      <c r="B5135" s="124">
        <v>44320.625</v>
      </c>
      <c r="C5135" s="1">
        <v>1269364671</v>
      </c>
      <c r="D5135" s="1" t="s">
        <v>137</v>
      </c>
      <c r="G5135" s="1" t="s">
        <v>138</v>
      </c>
      <c r="I5135" s="1">
        <v>72.510000000000005</v>
      </c>
      <c r="J5135" s="1">
        <v>60.05442</v>
      </c>
      <c r="K5135" s="1">
        <v>-14.615337</v>
      </c>
      <c r="L5135" s="1">
        <v>2.1597569999999999</v>
      </c>
      <c r="M5135" s="1" t="b">
        <v>1</v>
      </c>
      <c r="N5135" s="1">
        <v>1</v>
      </c>
    </row>
    <row r="5136" spans="1:14" x14ac:dyDescent="0.2">
      <c r="A5136" s="124">
        <v>44320.833333333336</v>
      </c>
      <c r="B5136" s="124">
        <v>44320.666666666664</v>
      </c>
      <c r="C5136" s="1">
        <v>1269364671</v>
      </c>
      <c r="D5136" s="1" t="s">
        <v>137</v>
      </c>
      <c r="G5136" s="1" t="s">
        <v>138</v>
      </c>
      <c r="I5136" s="1">
        <v>113.95</v>
      </c>
      <c r="J5136" s="1">
        <v>57.814233000000002</v>
      </c>
      <c r="K5136" s="1">
        <v>-59.619343999999998</v>
      </c>
      <c r="L5136" s="1">
        <v>3.4835769999999999</v>
      </c>
      <c r="M5136" s="1" t="b">
        <v>1</v>
      </c>
      <c r="N5136" s="1">
        <v>1</v>
      </c>
    </row>
    <row r="5137" spans="1:14" x14ac:dyDescent="0.2">
      <c r="A5137" s="124">
        <v>44320.875</v>
      </c>
      <c r="B5137" s="124">
        <v>44320.708333333336</v>
      </c>
      <c r="C5137" s="1">
        <v>1269364671</v>
      </c>
      <c r="D5137" s="1" t="s">
        <v>137</v>
      </c>
      <c r="G5137" s="1" t="s">
        <v>138</v>
      </c>
      <c r="I5137" s="1">
        <v>123.82</v>
      </c>
      <c r="J5137" s="1">
        <v>60.949143999999997</v>
      </c>
      <c r="K5137" s="1">
        <v>-66.673869999999994</v>
      </c>
      <c r="L5137" s="1">
        <v>3.8030140000000001</v>
      </c>
      <c r="M5137" s="1" t="b">
        <v>1</v>
      </c>
      <c r="N5137" s="1">
        <v>1</v>
      </c>
    </row>
    <row r="5138" spans="1:14" x14ac:dyDescent="0.2">
      <c r="A5138" s="124">
        <v>44320.916666666664</v>
      </c>
      <c r="B5138" s="124">
        <v>44320.75</v>
      </c>
      <c r="C5138" s="1">
        <v>1269364671</v>
      </c>
      <c r="D5138" s="1" t="s">
        <v>137</v>
      </c>
      <c r="G5138" s="1" t="s">
        <v>138</v>
      </c>
      <c r="I5138" s="1">
        <v>70.64</v>
      </c>
      <c r="J5138" s="1">
        <v>54.653995999999999</v>
      </c>
      <c r="K5138" s="1">
        <v>-17.967196999999999</v>
      </c>
      <c r="L5138" s="1">
        <v>1.981193</v>
      </c>
      <c r="M5138" s="1" t="b">
        <v>1</v>
      </c>
      <c r="N5138" s="1">
        <v>1</v>
      </c>
    </row>
    <row r="5139" spans="1:14" x14ac:dyDescent="0.2">
      <c r="A5139" s="124">
        <v>44320.958333333336</v>
      </c>
      <c r="B5139" s="124">
        <v>44320.791666666664</v>
      </c>
      <c r="C5139" s="1">
        <v>1269364671</v>
      </c>
      <c r="D5139" s="1" t="s">
        <v>137</v>
      </c>
      <c r="G5139" s="1" t="s">
        <v>138</v>
      </c>
      <c r="I5139" s="1">
        <v>54.37</v>
      </c>
      <c r="J5139" s="1">
        <v>48.840868999999998</v>
      </c>
      <c r="K5139" s="1">
        <v>-6.9486619999999997</v>
      </c>
      <c r="L5139" s="1">
        <v>1.4195310000000001</v>
      </c>
      <c r="M5139" s="1" t="b">
        <v>1</v>
      </c>
      <c r="N5139" s="1">
        <v>1</v>
      </c>
    </row>
    <row r="5140" spans="1:14" x14ac:dyDescent="0.2">
      <c r="A5140" s="124">
        <v>44321</v>
      </c>
      <c r="B5140" s="124">
        <v>44320.833333333336</v>
      </c>
      <c r="C5140" s="1">
        <v>1269364671</v>
      </c>
      <c r="D5140" s="1" t="s">
        <v>137</v>
      </c>
      <c r="G5140" s="1" t="s">
        <v>138</v>
      </c>
      <c r="I5140" s="1">
        <v>62.19</v>
      </c>
      <c r="J5140" s="1">
        <v>61.280768999999999</v>
      </c>
      <c r="K5140" s="1">
        <v>-2.703322</v>
      </c>
      <c r="L5140" s="1">
        <v>1.7940910000000001</v>
      </c>
      <c r="M5140" s="1" t="b">
        <v>1</v>
      </c>
      <c r="N5140" s="1">
        <v>1</v>
      </c>
    </row>
    <row r="5141" spans="1:14" x14ac:dyDescent="0.2">
      <c r="A5141" s="124">
        <v>44321.041666666664</v>
      </c>
      <c r="B5141" s="124">
        <v>44320.875</v>
      </c>
      <c r="C5141" s="1">
        <v>1269364671</v>
      </c>
      <c r="D5141" s="1" t="s">
        <v>137</v>
      </c>
      <c r="G5141" s="1" t="s">
        <v>138</v>
      </c>
      <c r="I5141" s="1">
        <v>44.44</v>
      </c>
      <c r="J5141" s="1">
        <v>41.838886000000002</v>
      </c>
      <c r="K5141" s="1">
        <v>-4.1701160000000002</v>
      </c>
      <c r="L5141" s="1">
        <v>1.569002</v>
      </c>
      <c r="M5141" s="1" t="b">
        <v>1</v>
      </c>
      <c r="N5141" s="1">
        <v>1</v>
      </c>
    </row>
    <row r="5142" spans="1:14" x14ac:dyDescent="0.2">
      <c r="A5142" s="124">
        <v>44321.083333333336</v>
      </c>
      <c r="B5142" s="124">
        <v>44320.916666666664</v>
      </c>
      <c r="C5142" s="1">
        <v>1269364671</v>
      </c>
      <c r="D5142" s="1" t="s">
        <v>137</v>
      </c>
      <c r="G5142" s="1" t="s">
        <v>138</v>
      </c>
      <c r="I5142" s="1">
        <v>30.36</v>
      </c>
      <c r="J5142" s="1">
        <v>29.562252000000001</v>
      </c>
      <c r="K5142" s="1">
        <v>-1.8540650000000001</v>
      </c>
      <c r="L5142" s="1">
        <v>1.056317</v>
      </c>
      <c r="M5142" s="1" t="b">
        <v>1</v>
      </c>
      <c r="N5142" s="1">
        <v>1</v>
      </c>
    </row>
    <row r="5143" spans="1:14" x14ac:dyDescent="0.2">
      <c r="A5143" s="124">
        <v>44321.125</v>
      </c>
      <c r="B5143" s="124">
        <v>44320.958333333336</v>
      </c>
      <c r="C5143" s="1">
        <v>1269364671</v>
      </c>
      <c r="D5143" s="1" t="s">
        <v>137</v>
      </c>
      <c r="G5143" s="1" t="s">
        <v>138</v>
      </c>
      <c r="I5143" s="1">
        <v>25.54</v>
      </c>
      <c r="J5143" s="1">
        <v>24.798641</v>
      </c>
      <c r="K5143" s="1">
        <v>-1.6275919999999999</v>
      </c>
      <c r="L5143" s="1">
        <v>0.88623300000000005</v>
      </c>
      <c r="M5143" s="1" t="b">
        <v>1</v>
      </c>
      <c r="N5143" s="1">
        <v>1</v>
      </c>
    </row>
    <row r="5144" spans="1:14" x14ac:dyDescent="0.2">
      <c r="A5144" s="124">
        <v>44321.166666666664</v>
      </c>
      <c r="B5144" s="124">
        <v>44321</v>
      </c>
      <c r="C5144" s="1">
        <v>1269364671</v>
      </c>
      <c r="D5144" s="1" t="s">
        <v>137</v>
      </c>
      <c r="G5144" s="1" t="s">
        <v>138</v>
      </c>
      <c r="I5144" s="1">
        <v>24.49</v>
      </c>
      <c r="J5144" s="1">
        <v>24.616204</v>
      </c>
      <c r="K5144" s="1">
        <v>-0.57209699999999997</v>
      </c>
      <c r="L5144" s="1">
        <v>0.69830099999999995</v>
      </c>
      <c r="M5144" s="1" t="b">
        <v>1</v>
      </c>
      <c r="N5144" s="1">
        <v>1</v>
      </c>
    </row>
    <row r="5145" spans="1:14" x14ac:dyDescent="0.2">
      <c r="A5145" s="124">
        <v>44321.208333333336</v>
      </c>
      <c r="B5145" s="124">
        <v>44321.041666666664</v>
      </c>
      <c r="C5145" s="1">
        <v>1269364671</v>
      </c>
      <c r="D5145" s="1" t="s">
        <v>137</v>
      </c>
      <c r="G5145" s="1" t="s">
        <v>138</v>
      </c>
      <c r="I5145" s="1">
        <v>22.01</v>
      </c>
      <c r="J5145" s="1">
        <v>22.354258000000002</v>
      </c>
      <c r="K5145" s="1">
        <v>-0.30220599999999997</v>
      </c>
      <c r="L5145" s="1">
        <v>0.64646400000000004</v>
      </c>
      <c r="M5145" s="1" t="b">
        <v>1</v>
      </c>
      <c r="N5145" s="1">
        <v>1</v>
      </c>
    </row>
    <row r="5146" spans="1:14" x14ac:dyDescent="0.2">
      <c r="A5146" s="124">
        <v>44321.25</v>
      </c>
      <c r="B5146" s="124">
        <v>44321.083333333336</v>
      </c>
      <c r="C5146" s="1">
        <v>1269364671</v>
      </c>
      <c r="D5146" s="1" t="s">
        <v>137</v>
      </c>
      <c r="G5146" s="1" t="s">
        <v>138</v>
      </c>
      <c r="I5146" s="1">
        <v>20.12</v>
      </c>
      <c r="J5146" s="1">
        <v>21.115396</v>
      </c>
      <c r="K5146" s="1">
        <v>0.41601900000000003</v>
      </c>
      <c r="L5146" s="1">
        <v>0.57937700000000003</v>
      </c>
      <c r="M5146" s="1" t="b">
        <v>1</v>
      </c>
      <c r="N5146" s="1">
        <v>1</v>
      </c>
    </row>
    <row r="5147" spans="1:14" x14ac:dyDescent="0.2">
      <c r="A5147" s="124">
        <v>44321.291666666664</v>
      </c>
      <c r="B5147" s="124">
        <v>44321.125</v>
      </c>
      <c r="C5147" s="1">
        <v>1269364671</v>
      </c>
      <c r="D5147" s="1" t="s">
        <v>137</v>
      </c>
      <c r="G5147" s="1" t="s">
        <v>138</v>
      </c>
      <c r="I5147" s="1">
        <v>20.03</v>
      </c>
      <c r="J5147" s="1">
        <v>20.936572999999999</v>
      </c>
      <c r="K5147" s="1">
        <v>0.38855200000000001</v>
      </c>
      <c r="L5147" s="1">
        <v>0.51802099999999995</v>
      </c>
      <c r="M5147" s="1" t="b">
        <v>1</v>
      </c>
      <c r="N5147" s="1">
        <v>1</v>
      </c>
    </row>
    <row r="5148" spans="1:14" x14ac:dyDescent="0.2">
      <c r="A5148" s="124">
        <v>44321.333333333336</v>
      </c>
      <c r="B5148" s="124">
        <v>44321.166666666664</v>
      </c>
      <c r="C5148" s="1">
        <v>1269364671</v>
      </c>
      <c r="D5148" s="1" t="s">
        <v>137</v>
      </c>
      <c r="G5148" s="1" t="s">
        <v>138</v>
      </c>
      <c r="I5148" s="1">
        <v>20.059999999999999</v>
      </c>
      <c r="J5148" s="1">
        <v>21.096018999999998</v>
      </c>
      <c r="K5148" s="1">
        <v>0.49679299999999998</v>
      </c>
      <c r="L5148" s="1">
        <v>0.53922599999999998</v>
      </c>
      <c r="M5148" s="1" t="b">
        <v>1</v>
      </c>
      <c r="N5148" s="1">
        <v>1</v>
      </c>
    </row>
    <row r="5149" spans="1:14" x14ac:dyDescent="0.2">
      <c r="A5149" s="124">
        <v>44321.375</v>
      </c>
      <c r="B5149" s="124">
        <v>44321.208333333336</v>
      </c>
      <c r="C5149" s="1">
        <v>1269364671</v>
      </c>
      <c r="D5149" s="1" t="s">
        <v>137</v>
      </c>
      <c r="G5149" s="1" t="s">
        <v>138</v>
      </c>
      <c r="I5149" s="1">
        <v>22.1</v>
      </c>
      <c r="J5149" s="1">
        <v>23.618924</v>
      </c>
      <c r="K5149" s="1">
        <v>1.022052</v>
      </c>
      <c r="L5149" s="1">
        <v>0.49687199999999998</v>
      </c>
      <c r="M5149" s="1" t="b">
        <v>1</v>
      </c>
      <c r="N5149" s="1">
        <v>1</v>
      </c>
    </row>
    <row r="5150" spans="1:14" x14ac:dyDescent="0.2">
      <c r="A5150" s="124">
        <v>44321.416666666664</v>
      </c>
      <c r="B5150" s="124">
        <v>44321.25</v>
      </c>
      <c r="C5150" s="1">
        <v>1269364671</v>
      </c>
      <c r="D5150" s="1" t="s">
        <v>137</v>
      </c>
      <c r="G5150" s="1" t="s">
        <v>138</v>
      </c>
      <c r="I5150" s="1">
        <v>28.42</v>
      </c>
      <c r="J5150" s="1">
        <v>30.310579000000001</v>
      </c>
      <c r="K5150" s="1">
        <v>1.242167</v>
      </c>
      <c r="L5150" s="1">
        <v>0.64841199999999999</v>
      </c>
      <c r="M5150" s="1" t="b">
        <v>1</v>
      </c>
      <c r="N5150" s="1">
        <v>1</v>
      </c>
    </row>
    <row r="5151" spans="1:14" x14ac:dyDescent="0.2">
      <c r="A5151" s="124">
        <v>44321.458333333336</v>
      </c>
      <c r="B5151" s="124">
        <v>44321.291666666664</v>
      </c>
      <c r="C5151" s="1">
        <v>1269364671</v>
      </c>
      <c r="D5151" s="1" t="s">
        <v>137</v>
      </c>
      <c r="G5151" s="1" t="s">
        <v>138</v>
      </c>
      <c r="I5151" s="1">
        <v>29.79</v>
      </c>
      <c r="J5151" s="1">
        <v>32.199331999999998</v>
      </c>
      <c r="K5151" s="1">
        <v>1.8679619999999999</v>
      </c>
      <c r="L5151" s="1">
        <v>0.54137000000000002</v>
      </c>
      <c r="M5151" s="1" t="b">
        <v>1</v>
      </c>
      <c r="N5151" s="1">
        <v>1</v>
      </c>
    </row>
    <row r="5152" spans="1:14" x14ac:dyDescent="0.2">
      <c r="A5152" s="124">
        <v>44321.5</v>
      </c>
      <c r="B5152" s="124">
        <v>44321.333333333336</v>
      </c>
      <c r="C5152" s="1">
        <v>1269364671</v>
      </c>
      <c r="D5152" s="1" t="s">
        <v>137</v>
      </c>
      <c r="G5152" s="1" t="s">
        <v>138</v>
      </c>
      <c r="I5152" s="1">
        <v>31.08</v>
      </c>
      <c r="J5152" s="1">
        <v>33.400618000000001</v>
      </c>
      <c r="K5152" s="1">
        <v>1.683019</v>
      </c>
      <c r="L5152" s="1">
        <v>0.63759900000000003</v>
      </c>
      <c r="M5152" s="1" t="b">
        <v>1</v>
      </c>
      <c r="N5152" s="1">
        <v>1</v>
      </c>
    </row>
    <row r="5153" spans="1:14" x14ac:dyDescent="0.2">
      <c r="A5153" s="124">
        <v>44321.541666666664</v>
      </c>
      <c r="B5153" s="124">
        <v>44321.375</v>
      </c>
      <c r="C5153" s="1">
        <v>1269364671</v>
      </c>
      <c r="D5153" s="1" t="s">
        <v>137</v>
      </c>
      <c r="G5153" s="1" t="s">
        <v>138</v>
      </c>
      <c r="I5153" s="1">
        <v>33.700000000000003</v>
      </c>
      <c r="J5153" s="1">
        <v>36.222985999999999</v>
      </c>
      <c r="K5153" s="1">
        <v>2.0678529999999999</v>
      </c>
      <c r="L5153" s="1">
        <v>0.45513300000000001</v>
      </c>
      <c r="M5153" s="1" t="b">
        <v>1</v>
      </c>
      <c r="N5153" s="1">
        <v>1</v>
      </c>
    </row>
    <row r="5154" spans="1:14" x14ac:dyDescent="0.2">
      <c r="A5154" s="124">
        <v>44321.583333333336</v>
      </c>
      <c r="B5154" s="124">
        <v>44321.416666666664</v>
      </c>
      <c r="C5154" s="1">
        <v>1269364671</v>
      </c>
      <c r="D5154" s="1" t="s">
        <v>137</v>
      </c>
      <c r="G5154" s="1" t="s">
        <v>138</v>
      </c>
      <c r="I5154" s="1">
        <v>34.14</v>
      </c>
      <c r="J5154" s="1">
        <v>36.322175000000001</v>
      </c>
      <c r="K5154" s="1">
        <v>1.9164380000000001</v>
      </c>
      <c r="L5154" s="1">
        <v>0.265737</v>
      </c>
      <c r="M5154" s="1" t="b">
        <v>1</v>
      </c>
      <c r="N5154" s="1">
        <v>1</v>
      </c>
    </row>
    <row r="5155" spans="1:14" x14ac:dyDescent="0.2">
      <c r="A5155" s="124">
        <v>44321.625</v>
      </c>
      <c r="B5155" s="124">
        <v>44321.458333333336</v>
      </c>
      <c r="C5155" s="1">
        <v>1269364671</v>
      </c>
      <c r="D5155" s="1" t="s">
        <v>137</v>
      </c>
      <c r="G5155" s="1" t="s">
        <v>138</v>
      </c>
      <c r="I5155" s="1">
        <v>36.909999999999997</v>
      </c>
      <c r="J5155" s="1">
        <v>37.560668</v>
      </c>
      <c r="K5155" s="1">
        <v>0.41177200000000003</v>
      </c>
      <c r="L5155" s="1">
        <v>0.238896</v>
      </c>
      <c r="M5155" s="1" t="b">
        <v>1</v>
      </c>
      <c r="N5155" s="1">
        <v>1</v>
      </c>
    </row>
    <row r="5156" spans="1:14" x14ac:dyDescent="0.2">
      <c r="A5156" s="124">
        <v>44321.666666666664</v>
      </c>
      <c r="B5156" s="124">
        <v>44321.5</v>
      </c>
      <c r="C5156" s="1">
        <v>1269364671</v>
      </c>
      <c r="D5156" s="1" t="s">
        <v>137</v>
      </c>
      <c r="G5156" s="1" t="s">
        <v>138</v>
      </c>
      <c r="I5156" s="1">
        <v>38.36</v>
      </c>
      <c r="J5156" s="1">
        <v>39.754016999999997</v>
      </c>
      <c r="K5156" s="1">
        <v>0.98344399999999998</v>
      </c>
      <c r="L5156" s="1">
        <v>0.41057300000000002</v>
      </c>
      <c r="M5156" s="1" t="b">
        <v>1</v>
      </c>
      <c r="N5156" s="1">
        <v>1</v>
      </c>
    </row>
    <row r="5157" spans="1:14" x14ac:dyDescent="0.2">
      <c r="A5157" s="124">
        <v>44321.708333333336</v>
      </c>
      <c r="B5157" s="124">
        <v>44321.541666666664</v>
      </c>
      <c r="C5157" s="1">
        <v>1269364671</v>
      </c>
      <c r="D5157" s="1" t="s">
        <v>137</v>
      </c>
      <c r="G5157" s="1" t="s">
        <v>138</v>
      </c>
      <c r="I5157" s="1">
        <v>39.32</v>
      </c>
      <c r="J5157" s="1">
        <v>37.656902000000002</v>
      </c>
      <c r="K5157" s="1">
        <v>-1.862158</v>
      </c>
      <c r="L5157" s="1">
        <v>0.19905999999999999</v>
      </c>
      <c r="M5157" s="1" t="b">
        <v>1</v>
      </c>
      <c r="N5157" s="1">
        <v>1</v>
      </c>
    </row>
    <row r="5158" spans="1:14" x14ac:dyDescent="0.2">
      <c r="A5158" s="124">
        <v>44321.75</v>
      </c>
      <c r="B5158" s="124">
        <v>44321.583333333336</v>
      </c>
      <c r="C5158" s="1">
        <v>1269364671</v>
      </c>
      <c r="D5158" s="1" t="s">
        <v>137</v>
      </c>
      <c r="G5158" s="1" t="s">
        <v>138</v>
      </c>
      <c r="I5158" s="1">
        <v>38.82</v>
      </c>
      <c r="J5158" s="1">
        <v>35.993833000000002</v>
      </c>
      <c r="K5158" s="1">
        <v>-2.7434690000000002</v>
      </c>
      <c r="L5158" s="1">
        <v>-8.2697999999999994E-2</v>
      </c>
      <c r="M5158" s="1" t="b">
        <v>1</v>
      </c>
      <c r="N5158" s="1">
        <v>1</v>
      </c>
    </row>
    <row r="5159" spans="1:14" x14ac:dyDescent="0.2">
      <c r="A5159" s="124">
        <v>44321.791666666664</v>
      </c>
      <c r="B5159" s="124">
        <v>44321.625</v>
      </c>
      <c r="C5159" s="1">
        <v>1269364671</v>
      </c>
      <c r="D5159" s="1" t="s">
        <v>137</v>
      </c>
      <c r="G5159" s="1" t="s">
        <v>138</v>
      </c>
      <c r="I5159" s="1">
        <v>39.630000000000003</v>
      </c>
      <c r="J5159" s="1">
        <v>36.386907999999998</v>
      </c>
      <c r="K5159" s="1">
        <v>-3.0038800000000001</v>
      </c>
      <c r="L5159" s="1">
        <v>-0.23921200000000001</v>
      </c>
      <c r="M5159" s="1" t="b">
        <v>1</v>
      </c>
      <c r="N5159" s="1">
        <v>1</v>
      </c>
    </row>
    <row r="5160" spans="1:14" x14ac:dyDescent="0.2">
      <c r="A5160" s="124">
        <v>44321.833333333336</v>
      </c>
      <c r="B5160" s="124">
        <v>44321.666666666664</v>
      </c>
      <c r="C5160" s="1">
        <v>1269364671</v>
      </c>
      <c r="D5160" s="1" t="s">
        <v>137</v>
      </c>
      <c r="G5160" s="1" t="s">
        <v>138</v>
      </c>
      <c r="I5160" s="1">
        <v>40.47</v>
      </c>
      <c r="J5160" s="1">
        <v>36.653793999999998</v>
      </c>
      <c r="K5160" s="1">
        <v>-3.4031479999999998</v>
      </c>
      <c r="L5160" s="1">
        <v>-0.41305799999999998</v>
      </c>
      <c r="M5160" s="1" t="b">
        <v>1</v>
      </c>
      <c r="N5160" s="1">
        <v>1</v>
      </c>
    </row>
    <row r="5161" spans="1:14" x14ac:dyDescent="0.2">
      <c r="A5161" s="124">
        <v>44321.875</v>
      </c>
      <c r="B5161" s="124">
        <v>44321.708333333336</v>
      </c>
      <c r="C5161" s="1">
        <v>1269364671</v>
      </c>
      <c r="D5161" s="1" t="s">
        <v>137</v>
      </c>
      <c r="G5161" s="1" t="s">
        <v>138</v>
      </c>
      <c r="I5161" s="1">
        <v>37.659999999999997</v>
      </c>
      <c r="J5161" s="1">
        <v>37.904546000000003</v>
      </c>
      <c r="K5161" s="1">
        <v>0.72381600000000001</v>
      </c>
      <c r="L5161" s="1">
        <v>-0.47926999999999997</v>
      </c>
      <c r="M5161" s="1" t="b">
        <v>1</v>
      </c>
      <c r="N5161" s="1">
        <v>1</v>
      </c>
    </row>
    <row r="5162" spans="1:14" x14ac:dyDescent="0.2">
      <c r="A5162" s="124">
        <v>44321.916666666664</v>
      </c>
      <c r="B5162" s="124">
        <v>44321.75</v>
      </c>
      <c r="C5162" s="1">
        <v>1269364671</v>
      </c>
      <c r="D5162" s="1" t="s">
        <v>137</v>
      </c>
      <c r="G5162" s="1" t="s">
        <v>138</v>
      </c>
      <c r="I5162" s="1">
        <v>33.72</v>
      </c>
      <c r="J5162" s="1">
        <v>35.842947000000002</v>
      </c>
      <c r="K5162" s="1">
        <v>2.5433940000000002</v>
      </c>
      <c r="L5162" s="1">
        <v>-0.42044700000000002</v>
      </c>
      <c r="M5162" s="1" t="b">
        <v>1</v>
      </c>
      <c r="N5162" s="1">
        <v>1</v>
      </c>
    </row>
    <row r="5163" spans="1:14" x14ac:dyDescent="0.2">
      <c r="A5163" s="124">
        <v>44321.958333333336</v>
      </c>
      <c r="B5163" s="124">
        <v>44321.791666666664</v>
      </c>
      <c r="C5163" s="1">
        <v>1269364671</v>
      </c>
      <c r="D5163" s="1" t="s">
        <v>137</v>
      </c>
      <c r="G5163" s="1" t="s">
        <v>138</v>
      </c>
      <c r="I5163" s="1">
        <v>33.020000000000003</v>
      </c>
      <c r="J5163" s="1">
        <v>35.157941999999998</v>
      </c>
      <c r="K5163" s="1">
        <v>2.5103019999999998</v>
      </c>
      <c r="L5163" s="1">
        <v>-0.37236000000000002</v>
      </c>
      <c r="M5163" s="1" t="b">
        <v>1</v>
      </c>
      <c r="N5163" s="1">
        <v>1</v>
      </c>
    </row>
    <row r="5164" spans="1:14" x14ac:dyDescent="0.2">
      <c r="A5164" s="124">
        <v>44322</v>
      </c>
      <c r="B5164" s="124">
        <v>44321.833333333336</v>
      </c>
      <c r="C5164" s="1">
        <v>1269364671</v>
      </c>
      <c r="D5164" s="1" t="s">
        <v>137</v>
      </c>
      <c r="G5164" s="1" t="s">
        <v>138</v>
      </c>
      <c r="I5164" s="1">
        <v>42.38</v>
      </c>
      <c r="J5164" s="1">
        <v>44.004486999999997</v>
      </c>
      <c r="K5164" s="1">
        <v>1.99291</v>
      </c>
      <c r="L5164" s="1">
        <v>-0.368423</v>
      </c>
      <c r="M5164" s="1" t="b">
        <v>1</v>
      </c>
      <c r="N5164" s="1">
        <v>1</v>
      </c>
    </row>
    <row r="5165" spans="1:14" x14ac:dyDescent="0.2">
      <c r="A5165" s="124">
        <v>44322.041666666664</v>
      </c>
      <c r="B5165" s="124">
        <v>44321.875</v>
      </c>
      <c r="C5165" s="1">
        <v>1269364671</v>
      </c>
      <c r="D5165" s="1" t="s">
        <v>137</v>
      </c>
      <c r="G5165" s="1" t="s">
        <v>138</v>
      </c>
      <c r="I5165" s="1">
        <v>32.130000000000003</v>
      </c>
      <c r="J5165" s="1">
        <v>34.642206000000002</v>
      </c>
      <c r="K5165" s="1">
        <v>2.1781380000000001</v>
      </c>
      <c r="L5165" s="1">
        <v>0.33406799999999998</v>
      </c>
      <c r="M5165" s="1" t="b">
        <v>1</v>
      </c>
      <c r="N5165" s="1">
        <v>1</v>
      </c>
    </row>
    <row r="5166" spans="1:14" x14ac:dyDescent="0.2">
      <c r="A5166" s="124">
        <v>44322.083333333336</v>
      </c>
      <c r="B5166" s="124">
        <v>44321.916666666664</v>
      </c>
      <c r="C5166" s="1">
        <v>1269364671</v>
      </c>
      <c r="D5166" s="1" t="s">
        <v>137</v>
      </c>
      <c r="G5166" s="1" t="s">
        <v>138</v>
      </c>
      <c r="I5166" s="1">
        <v>26.96</v>
      </c>
      <c r="J5166" s="1">
        <v>28.892035</v>
      </c>
      <c r="K5166" s="1">
        <v>1.453646</v>
      </c>
      <c r="L5166" s="1">
        <v>0.47838900000000001</v>
      </c>
      <c r="M5166" s="1" t="b">
        <v>1</v>
      </c>
      <c r="N5166" s="1">
        <v>1</v>
      </c>
    </row>
    <row r="5167" spans="1:14" x14ac:dyDescent="0.2">
      <c r="A5167" s="124">
        <v>44322.125</v>
      </c>
      <c r="B5167" s="124">
        <v>44321.958333333336</v>
      </c>
      <c r="C5167" s="1">
        <v>1269364671</v>
      </c>
      <c r="D5167" s="1" t="s">
        <v>137</v>
      </c>
      <c r="G5167" s="1" t="s">
        <v>138</v>
      </c>
      <c r="I5167" s="1">
        <v>23.61</v>
      </c>
      <c r="J5167" s="1">
        <v>25.093824000000001</v>
      </c>
      <c r="K5167" s="1">
        <v>1.065661</v>
      </c>
      <c r="L5167" s="1">
        <v>0.41816300000000001</v>
      </c>
      <c r="M5167" s="1" t="b">
        <v>1</v>
      </c>
      <c r="N5167" s="1">
        <v>1</v>
      </c>
    </row>
    <row r="5168" spans="1:14" x14ac:dyDescent="0.2">
      <c r="A5168" s="124">
        <v>44322.166666666664</v>
      </c>
      <c r="B5168" s="124">
        <v>44322</v>
      </c>
      <c r="C5168" s="1">
        <v>1269364671</v>
      </c>
      <c r="D5168" s="1" t="s">
        <v>137</v>
      </c>
      <c r="G5168" s="1" t="s">
        <v>138</v>
      </c>
      <c r="I5168" s="1">
        <v>23.3</v>
      </c>
      <c r="J5168" s="1">
        <v>23.790071999999999</v>
      </c>
      <c r="K5168" s="1">
        <v>0.45266400000000001</v>
      </c>
      <c r="L5168" s="1">
        <v>3.7407999999999997E-2</v>
      </c>
      <c r="M5168" s="1" t="b">
        <v>1</v>
      </c>
      <c r="N5168" s="1">
        <v>1</v>
      </c>
    </row>
    <row r="5169" spans="1:14" x14ac:dyDescent="0.2">
      <c r="A5169" s="124">
        <v>44322.208333333336</v>
      </c>
      <c r="B5169" s="124">
        <v>44322.041666666664</v>
      </c>
      <c r="C5169" s="1">
        <v>1269364671</v>
      </c>
      <c r="D5169" s="1" t="s">
        <v>137</v>
      </c>
      <c r="G5169" s="1" t="s">
        <v>138</v>
      </c>
      <c r="I5169" s="1">
        <v>21.81</v>
      </c>
      <c r="J5169" s="1">
        <v>22.451139000000001</v>
      </c>
      <c r="K5169" s="1">
        <v>0.43</v>
      </c>
      <c r="L5169" s="1">
        <v>0.21113899999999999</v>
      </c>
      <c r="M5169" s="1" t="b">
        <v>1</v>
      </c>
      <c r="N5169" s="1">
        <v>1</v>
      </c>
    </row>
    <row r="5170" spans="1:14" x14ac:dyDescent="0.2">
      <c r="A5170" s="124">
        <v>44322.25</v>
      </c>
      <c r="B5170" s="124">
        <v>44322.083333333336</v>
      </c>
      <c r="C5170" s="1">
        <v>1269364671</v>
      </c>
      <c r="D5170" s="1" t="s">
        <v>137</v>
      </c>
      <c r="G5170" s="1" t="s">
        <v>138</v>
      </c>
      <c r="I5170" s="1">
        <v>20.71</v>
      </c>
      <c r="J5170" s="1">
        <v>21.280221000000001</v>
      </c>
      <c r="K5170" s="1">
        <v>0.40592200000000001</v>
      </c>
      <c r="L5170" s="1">
        <v>0.164299</v>
      </c>
      <c r="M5170" s="1" t="b">
        <v>1</v>
      </c>
      <c r="N5170" s="1">
        <v>1</v>
      </c>
    </row>
    <row r="5171" spans="1:14" x14ac:dyDescent="0.2">
      <c r="A5171" s="124">
        <v>44322.291666666664</v>
      </c>
      <c r="B5171" s="124">
        <v>44322.125</v>
      </c>
      <c r="C5171" s="1">
        <v>1269364671</v>
      </c>
      <c r="D5171" s="1" t="s">
        <v>137</v>
      </c>
      <c r="G5171" s="1" t="s">
        <v>138</v>
      </c>
      <c r="I5171" s="1">
        <v>20.170000000000002</v>
      </c>
      <c r="J5171" s="1">
        <v>21.007473999999998</v>
      </c>
      <c r="K5171" s="1">
        <v>0.70011699999999999</v>
      </c>
      <c r="L5171" s="1">
        <v>0.13735700000000001</v>
      </c>
      <c r="M5171" s="1" t="b">
        <v>1</v>
      </c>
      <c r="N5171" s="1">
        <v>1</v>
      </c>
    </row>
    <row r="5172" spans="1:14" x14ac:dyDescent="0.2">
      <c r="A5172" s="124">
        <v>44322.333333333336</v>
      </c>
      <c r="B5172" s="124">
        <v>44322.166666666664</v>
      </c>
      <c r="C5172" s="1">
        <v>1269364671</v>
      </c>
      <c r="D5172" s="1" t="s">
        <v>137</v>
      </c>
      <c r="G5172" s="1" t="s">
        <v>138</v>
      </c>
      <c r="I5172" s="1">
        <v>20.98</v>
      </c>
      <c r="J5172" s="1">
        <v>22.108910999999999</v>
      </c>
      <c r="K5172" s="1">
        <v>0.94040999999999997</v>
      </c>
      <c r="L5172" s="1">
        <v>0.188501</v>
      </c>
      <c r="M5172" s="1" t="b">
        <v>1</v>
      </c>
      <c r="N5172" s="1">
        <v>1</v>
      </c>
    </row>
    <row r="5173" spans="1:14" x14ac:dyDescent="0.2">
      <c r="A5173" s="124">
        <v>44322.375</v>
      </c>
      <c r="B5173" s="124">
        <v>44322.208333333336</v>
      </c>
      <c r="C5173" s="1">
        <v>1269364671</v>
      </c>
      <c r="D5173" s="1" t="s">
        <v>137</v>
      </c>
      <c r="G5173" s="1" t="s">
        <v>138</v>
      </c>
      <c r="I5173" s="1">
        <v>23.96</v>
      </c>
      <c r="J5173" s="1">
        <v>25.768730000000001</v>
      </c>
      <c r="K5173" s="1">
        <v>1.6656960000000001</v>
      </c>
      <c r="L5173" s="1">
        <v>0.14303399999999999</v>
      </c>
      <c r="M5173" s="1" t="b">
        <v>1</v>
      </c>
      <c r="N5173" s="1">
        <v>1</v>
      </c>
    </row>
    <row r="5174" spans="1:14" x14ac:dyDescent="0.2">
      <c r="A5174" s="124">
        <v>44322.416666666664</v>
      </c>
      <c r="B5174" s="124">
        <v>44322.25</v>
      </c>
      <c r="C5174" s="1">
        <v>1269364671</v>
      </c>
      <c r="D5174" s="1" t="s">
        <v>137</v>
      </c>
      <c r="G5174" s="1" t="s">
        <v>138</v>
      </c>
      <c r="I5174" s="1">
        <v>31.2</v>
      </c>
      <c r="J5174" s="1">
        <v>34.335408999999999</v>
      </c>
      <c r="K5174" s="1">
        <v>2.8060550000000002</v>
      </c>
      <c r="L5174" s="1">
        <v>0.32935399999999998</v>
      </c>
      <c r="M5174" s="1" t="b">
        <v>1</v>
      </c>
      <c r="N5174" s="1">
        <v>1</v>
      </c>
    </row>
    <row r="5175" spans="1:14" x14ac:dyDescent="0.2">
      <c r="A5175" s="124">
        <v>44322.458333333336</v>
      </c>
      <c r="B5175" s="124">
        <v>44322.291666666664</v>
      </c>
      <c r="C5175" s="1">
        <v>1269364671</v>
      </c>
      <c r="D5175" s="1" t="s">
        <v>137</v>
      </c>
      <c r="G5175" s="1" t="s">
        <v>138</v>
      </c>
      <c r="I5175" s="1">
        <v>31.71</v>
      </c>
      <c r="J5175" s="1">
        <v>33.806471000000002</v>
      </c>
      <c r="K5175" s="1">
        <v>1.709965</v>
      </c>
      <c r="L5175" s="1">
        <v>0.38650600000000002</v>
      </c>
      <c r="M5175" s="1" t="b">
        <v>1</v>
      </c>
      <c r="N5175" s="1">
        <v>1</v>
      </c>
    </row>
    <row r="5176" spans="1:14" x14ac:dyDescent="0.2">
      <c r="A5176" s="124">
        <v>44322.5</v>
      </c>
      <c r="B5176" s="124">
        <v>44322.333333333336</v>
      </c>
      <c r="C5176" s="1">
        <v>1269364671</v>
      </c>
      <c r="D5176" s="1" t="s">
        <v>137</v>
      </c>
      <c r="G5176" s="1" t="s">
        <v>138</v>
      </c>
      <c r="I5176" s="1">
        <v>31.28</v>
      </c>
      <c r="J5176" s="1">
        <v>33.029625000000003</v>
      </c>
      <c r="K5176" s="1">
        <v>1.3566199999999999</v>
      </c>
      <c r="L5176" s="1">
        <v>0.39300499999999999</v>
      </c>
      <c r="M5176" s="1" t="b">
        <v>1</v>
      </c>
      <c r="N5176" s="1">
        <v>1</v>
      </c>
    </row>
    <row r="5177" spans="1:14" x14ac:dyDescent="0.2">
      <c r="A5177" s="124">
        <v>44322.541666666664</v>
      </c>
      <c r="B5177" s="124">
        <v>44322.375</v>
      </c>
      <c r="C5177" s="1">
        <v>1269364671</v>
      </c>
      <c r="D5177" s="1" t="s">
        <v>137</v>
      </c>
      <c r="G5177" s="1" t="s">
        <v>138</v>
      </c>
      <c r="I5177" s="1">
        <v>34.17</v>
      </c>
      <c r="J5177" s="1">
        <v>35.805754999999998</v>
      </c>
      <c r="K5177" s="1">
        <v>1.325693</v>
      </c>
      <c r="L5177" s="1">
        <v>0.310062</v>
      </c>
      <c r="M5177" s="1" t="b">
        <v>1</v>
      </c>
      <c r="N5177" s="1">
        <v>1</v>
      </c>
    </row>
    <row r="5178" spans="1:14" x14ac:dyDescent="0.2">
      <c r="A5178" s="124">
        <v>44322.583333333336</v>
      </c>
      <c r="B5178" s="124">
        <v>44322.416666666664</v>
      </c>
      <c r="C5178" s="1">
        <v>1269364671</v>
      </c>
      <c r="D5178" s="1" t="s">
        <v>137</v>
      </c>
      <c r="G5178" s="1" t="s">
        <v>138</v>
      </c>
      <c r="I5178" s="1">
        <v>32.96</v>
      </c>
      <c r="J5178" s="1">
        <v>34.659931</v>
      </c>
      <c r="K5178" s="1">
        <v>1.443173</v>
      </c>
      <c r="L5178" s="1">
        <v>0.25675799999999999</v>
      </c>
      <c r="M5178" s="1" t="b">
        <v>1</v>
      </c>
      <c r="N5178" s="1">
        <v>1</v>
      </c>
    </row>
    <row r="5179" spans="1:14" x14ac:dyDescent="0.2">
      <c r="A5179" s="124">
        <v>44322.625</v>
      </c>
      <c r="B5179" s="124">
        <v>44322.458333333336</v>
      </c>
      <c r="C5179" s="1">
        <v>1269364671</v>
      </c>
      <c r="D5179" s="1" t="s">
        <v>137</v>
      </c>
      <c r="G5179" s="1" t="s">
        <v>138</v>
      </c>
      <c r="I5179" s="1">
        <v>30.34</v>
      </c>
      <c r="J5179" s="1">
        <v>32.535522999999998</v>
      </c>
      <c r="K5179" s="1">
        <v>1.9860100000000001</v>
      </c>
      <c r="L5179" s="1">
        <v>0.209513</v>
      </c>
      <c r="M5179" s="1" t="b">
        <v>1</v>
      </c>
      <c r="N5179" s="1">
        <v>1</v>
      </c>
    </row>
    <row r="5180" spans="1:14" x14ac:dyDescent="0.2">
      <c r="A5180" s="124">
        <v>44322.666666666664</v>
      </c>
      <c r="B5180" s="124">
        <v>44322.5</v>
      </c>
      <c r="C5180" s="1">
        <v>1269364671</v>
      </c>
      <c r="D5180" s="1" t="s">
        <v>137</v>
      </c>
      <c r="G5180" s="1" t="s">
        <v>138</v>
      </c>
      <c r="I5180" s="1">
        <v>30.55</v>
      </c>
      <c r="J5180" s="1">
        <v>32.223036999999998</v>
      </c>
      <c r="K5180" s="1">
        <v>1.4760789999999999</v>
      </c>
      <c r="L5180" s="1">
        <v>0.19695799999999999</v>
      </c>
      <c r="M5180" s="1" t="b">
        <v>1</v>
      </c>
      <c r="N5180" s="1">
        <v>1</v>
      </c>
    </row>
    <row r="5181" spans="1:14" x14ac:dyDescent="0.2">
      <c r="A5181" s="124">
        <v>44322.708333333336</v>
      </c>
      <c r="B5181" s="124">
        <v>44322.541666666664</v>
      </c>
      <c r="C5181" s="1">
        <v>1269364671</v>
      </c>
      <c r="D5181" s="1" t="s">
        <v>137</v>
      </c>
      <c r="G5181" s="1" t="s">
        <v>138</v>
      </c>
      <c r="I5181" s="1">
        <v>29.88</v>
      </c>
      <c r="J5181" s="1">
        <v>31.533874999999998</v>
      </c>
      <c r="K5181" s="1">
        <v>1.3263799999999999</v>
      </c>
      <c r="L5181" s="1">
        <v>0.32749499999999998</v>
      </c>
      <c r="M5181" s="1" t="b">
        <v>1</v>
      </c>
      <c r="N5181" s="1">
        <v>1</v>
      </c>
    </row>
    <row r="5182" spans="1:14" x14ac:dyDescent="0.2">
      <c r="A5182" s="124">
        <v>44322.75</v>
      </c>
      <c r="B5182" s="124">
        <v>44322.583333333336</v>
      </c>
      <c r="C5182" s="1">
        <v>1269364671</v>
      </c>
      <c r="D5182" s="1" t="s">
        <v>137</v>
      </c>
      <c r="G5182" s="1" t="s">
        <v>138</v>
      </c>
      <c r="I5182" s="1">
        <v>28.86</v>
      </c>
      <c r="J5182" s="1">
        <v>30.362916999999999</v>
      </c>
      <c r="K5182" s="1">
        <v>1.1344289999999999</v>
      </c>
      <c r="L5182" s="1">
        <v>0.36848799999999998</v>
      </c>
      <c r="M5182" s="1" t="b">
        <v>1</v>
      </c>
      <c r="N5182" s="1">
        <v>1</v>
      </c>
    </row>
    <row r="5183" spans="1:14" x14ac:dyDescent="0.2">
      <c r="A5183" s="124">
        <v>44322.791666666664</v>
      </c>
      <c r="B5183" s="124">
        <v>44322.625</v>
      </c>
      <c r="C5183" s="1">
        <v>1269364671</v>
      </c>
      <c r="D5183" s="1" t="s">
        <v>137</v>
      </c>
      <c r="G5183" s="1" t="s">
        <v>138</v>
      </c>
      <c r="I5183" s="1">
        <v>28.57</v>
      </c>
      <c r="J5183" s="1">
        <v>29.865062999999999</v>
      </c>
      <c r="K5183" s="1">
        <v>0.94571499999999997</v>
      </c>
      <c r="L5183" s="1">
        <v>0.34934799999999999</v>
      </c>
      <c r="M5183" s="1" t="b">
        <v>1</v>
      </c>
      <c r="N5183" s="1">
        <v>1</v>
      </c>
    </row>
    <row r="5184" spans="1:14" x14ac:dyDescent="0.2">
      <c r="A5184" s="124">
        <v>44322.833333333336</v>
      </c>
      <c r="B5184" s="124">
        <v>44322.666666666664</v>
      </c>
      <c r="C5184" s="1">
        <v>1269364671</v>
      </c>
      <c r="D5184" s="1" t="s">
        <v>137</v>
      </c>
      <c r="G5184" s="1" t="s">
        <v>138</v>
      </c>
      <c r="I5184" s="1">
        <v>28.44</v>
      </c>
      <c r="J5184" s="1">
        <v>29.749782</v>
      </c>
      <c r="K5184" s="1">
        <v>0.99334</v>
      </c>
      <c r="L5184" s="1">
        <v>0.316442</v>
      </c>
      <c r="M5184" s="1" t="b">
        <v>1</v>
      </c>
      <c r="N5184" s="1">
        <v>1</v>
      </c>
    </row>
    <row r="5185" spans="1:14" x14ac:dyDescent="0.2">
      <c r="A5185" s="124">
        <v>44322.875</v>
      </c>
      <c r="B5185" s="124">
        <v>44322.708333333336</v>
      </c>
      <c r="C5185" s="1">
        <v>1269364671</v>
      </c>
      <c r="D5185" s="1" t="s">
        <v>137</v>
      </c>
      <c r="G5185" s="1" t="s">
        <v>138</v>
      </c>
      <c r="I5185" s="1">
        <v>28.93</v>
      </c>
      <c r="J5185" s="1">
        <v>30.037852000000001</v>
      </c>
      <c r="K5185" s="1">
        <v>0.74835799999999997</v>
      </c>
      <c r="L5185" s="1">
        <v>0.35949399999999998</v>
      </c>
      <c r="M5185" s="1" t="b">
        <v>1</v>
      </c>
      <c r="N5185" s="1">
        <v>1</v>
      </c>
    </row>
    <row r="5186" spans="1:14" x14ac:dyDescent="0.2">
      <c r="A5186" s="124">
        <v>44322.916666666664</v>
      </c>
      <c r="B5186" s="124">
        <v>44322.75</v>
      </c>
      <c r="C5186" s="1">
        <v>1269364671</v>
      </c>
      <c r="D5186" s="1" t="s">
        <v>137</v>
      </c>
      <c r="G5186" s="1" t="s">
        <v>138</v>
      </c>
      <c r="I5186" s="1">
        <v>28.7</v>
      </c>
      <c r="J5186" s="1">
        <v>29.755016999999999</v>
      </c>
      <c r="K5186" s="1">
        <v>0.53223299999999996</v>
      </c>
      <c r="L5186" s="1">
        <v>0.52278400000000003</v>
      </c>
      <c r="M5186" s="1" t="b">
        <v>1</v>
      </c>
      <c r="N5186" s="1">
        <v>1</v>
      </c>
    </row>
    <row r="5187" spans="1:14" x14ac:dyDescent="0.2">
      <c r="A5187" s="124">
        <v>44322.958333333336</v>
      </c>
      <c r="B5187" s="124">
        <v>44322.791666666664</v>
      </c>
      <c r="C5187" s="1">
        <v>1269364671</v>
      </c>
      <c r="D5187" s="1" t="s">
        <v>137</v>
      </c>
      <c r="G5187" s="1" t="s">
        <v>138</v>
      </c>
      <c r="I5187" s="1">
        <v>29.32</v>
      </c>
      <c r="J5187" s="1">
        <v>30.314859999999999</v>
      </c>
      <c r="K5187" s="1">
        <v>0.46942200000000001</v>
      </c>
      <c r="L5187" s="1">
        <v>0.52543799999999996</v>
      </c>
      <c r="M5187" s="1" t="b">
        <v>1</v>
      </c>
      <c r="N5187" s="1">
        <v>1</v>
      </c>
    </row>
    <row r="5188" spans="1:14" x14ac:dyDescent="0.2">
      <c r="A5188" s="124">
        <v>44323</v>
      </c>
      <c r="B5188" s="124">
        <v>44322.833333333336</v>
      </c>
      <c r="C5188" s="1">
        <v>1269364671</v>
      </c>
      <c r="D5188" s="1" t="s">
        <v>137</v>
      </c>
      <c r="G5188" s="1" t="s">
        <v>138</v>
      </c>
      <c r="I5188" s="1">
        <v>38.67</v>
      </c>
      <c r="J5188" s="1">
        <v>39.199103000000001</v>
      </c>
      <c r="K5188" s="1">
        <v>-0.16455900000000001</v>
      </c>
      <c r="L5188" s="1">
        <v>0.693662</v>
      </c>
      <c r="M5188" s="1" t="b">
        <v>1</v>
      </c>
      <c r="N5188" s="1">
        <v>1</v>
      </c>
    </row>
    <row r="5189" spans="1:14" x14ac:dyDescent="0.2">
      <c r="A5189" s="124">
        <v>44323.041666666664</v>
      </c>
      <c r="B5189" s="124">
        <v>44322.875</v>
      </c>
      <c r="C5189" s="1">
        <v>1269364671</v>
      </c>
      <c r="D5189" s="1" t="s">
        <v>137</v>
      </c>
      <c r="G5189" s="1" t="s">
        <v>138</v>
      </c>
      <c r="I5189" s="1">
        <v>31.07</v>
      </c>
      <c r="J5189" s="1">
        <v>32.231552000000001</v>
      </c>
      <c r="K5189" s="1">
        <v>0.29203899999999999</v>
      </c>
      <c r="L5189" s="1">
        <v>0.86951299999999998</v>
      </c>
      <c r="M5189" s="1" t="b">
        <v>1</v>
      </c>
      <c r="N5189" s="1">
        <v>1</v>
      </c>
    </row>
    <row r="5190" spans="1:14" x14ac:dyDescent="0.2">
      <c r="A5190" s="124">
        <v>44323.083333333336</v>
      </c>
      <c r="B5190" s="124">
        <v>44322.916666666664</v>
      </c>
      <c r="C5190" s="1">
        <v>1269364671</v>
      </c>
      <c r="D5190" s="1" t="s">
        <v>137</v>
      </c>
      <c r="G5190" s="1" t="s">
        <v>138</v>
      </c>
      <c r="I5190" s="1">
        <v>26.74</v>
      </c>
      <c r="J5190" s="1">
        <v>27.857447000000001</v>
      </c>
      <c r="K5190" s="1">
        <v>0.39778000000000002</v>
      </c>
      <c r="L5190" s="1">
        <v>0.71966699999999995</v>
      </c>
      <c r="M5190" s="1" t="b">
        <v>1</v>
      </c>
      <c r="N5190" s="1">
        <v>1</v>
      </c>
    </row>
    <row r="5191" spans="1:14" x14ac:dyDescent="0.2">
      <c r="A5191" s="124">
        <v>44323.125</v>
      </c>
      <c r="B5191" s="124">
        <v>44322.958333333336</v>
      </c>
      <c r="C5191" s="1">
        <v>1269364671</v>
      </c>
      <c r="D5191" s="1" t="s">
        <v>137</v>
      </c>
      <c r="G5191" s="1" t="s">
        <v>138</v>
      </c>
      <c r="I5191" s="1">
        <v>25.69</v>
      </c>
      <c r="J5191" s="1">
        <v>26.511876000000001</v>
      </c>
      <c r="K5191" s="1">
        <v>0.18544099999999999</v>
      </c>
      <c r="L5191" s="1">
        <v>0.63643499999999997</v>
      </c>
      <c r="M5191" s="1" t="b">
        <v>1</v>
      </c>
      <c r="N5191" s="1">
        <v>1</v>
      </c>
    </row>
    <row r="5192" spans="1:14" x14ac:dyDescent="0.2">
      <c r="A5192" s="124">
        <v>44323.166666666664</v>
      </c>
      <c r="B5192" s="124">
        <v>44323</v>
      </c>
      <c r="C5192" s="1">
        <v>1269364671</v>
      </c>
      <c r="D5192" s="1" t="s">
        <v>137</v>
      </c>
      <c r="G5192" s="1" t="s">
        <v>138</v>
      </c>
      <c r="I5192" s="1">
        <v>25.44</v>
      </c>
      <c r="J5192" s="1">
        <v>25.638116</v>
      </c>
      <c r="K5192" s="1">
        <v>-0.16383700000000001</v>
      </c>
      <c r="L5192" s="1">
        <v>0.36195300000000002</v>
      </c>
      <c r="M5192" s="1" t="b">
        <v>1</v>
      </c>
      <c r="N5192" s="1">
        <v>1</v>
      </c>
    </row>
    <row r="5193" spans="1:14" x14ac:dyDescent="0.2">
      <c r="A5193" s="124">
        <v>44323.208333333336</v>
      </c>
      <c r="B5193" s="124">
        <v>44323.041666666664</v>
      </c>
      <c r="C5193" s="1">
        <v>1269364671</v>
      </c>
      <c r="D5193" s="1" t="s">
        <v>137</v>
      </c>
      <c r="G5193" s="1" t="s">
        <v>138</v>
      </c>
      <c r="I5193" s="1">
        <v>23.14</v>
      </c>
      <c r="J5193" s="1">
        <v>22.962371000000001</v>
      </c>
      <c r="K5193" s="1">
        <v>-0.56067100000000003</v>
      </c>
      <c r="L5193" s="1">
        <v>0.38304199999999999</v>
      </c>
      <c r="M5193" s="1" t="b">
        <v>1</v>
      </c>
      <c r="N5193" s="1">
        <v>1</v>
      </c>
    </row>
    <row r="5194" spans="1:14" x14ac:dyDescent="0.2">
      <c r="A5194" s="124">
        <v>44323.25</v>
      </c>
      <c r="B5194" s="124">
        <v>44323.083333333336</v>
      </c>
      <c r="C5194" s="1">
        <v>1269364671</v>
      </c>
      <c r="D5194" s="1" t="s">
        <v>137</v>
      </c>
      <c r="G5194" s="1" t="s">
        <v>138</v>
      </c>
      <c r="I5194" s="1">
        <v>22</v>
      </c>
      <c r="J5194" s="1">
        <v>21.901823</v>
      </c>
      <c r="K5194" s="1">
        <v>-0.42656500000000003</v>
      </c>
      <c r="L5194" s="1">
        <v>0.32838800000000001</v>
      </c>
      <c r="M5194" s="1" t="b">
        <v>1</v>
      </c>
      <c r="N5194" s="1">
        <v>1</v>
      </c>
    </row>
    <row r="5195" spans="1:14" x14ac:dyDescent="0.2">
      <c r="A5195" s="124">
        <v>44323.291666666664</v>
      </c>
      <c r="B5195" s="124">
        <v>44323.125</v>
      </c>
      <c r="C5195" s="1">
        <v>1269364671</v>
      </c>
      <c r="D5195" s="1" t="s">
        <v>137</v>
      </c>
      <c r="G5195" s="1" t="s">
        <v>138</v>
      </c>
      <c r="I5195" s="1">
        <v>21.96</v>
      </c>
      <c r="J5195" s="1">
        <v>22.214772</v>
      </c>
      <c r="K5195" s="1">
        <v>-0.10283299999999999</v>
      </c>
      <c r="L5195" s="1">
        <v>0.35760500000000001</v>
      </c>
      <c r="M5195" s="1" t="b">
        <v>1</v>
      </c>
      <c r="N5195" s="1">
        <v>1</v>
      </c>
    </row>
    <row r="5196" spans="1:14" x14ac:dyDescent="0.2">
      <c r="A5196" s="124">
        <v>44323.333333333336</v>
      </c>
      <c r="B5196" s="124">
        <v>44323.166666666664</v>
      </c>
      <c r="C5196" s="1">
        <v>1269364671</v>
      </c>
      <c r="D5196" s="1" t="s">
        <v>137</v>
      </c>
      <c r="G5196" s="1" t="s">
        <v>138</v>
      </c>
      <c r="I5196" s="1">
        <v>22.43</v>
      </c>
      <c r="J5196" s="1">
        <v>23.148105000000001</v>
      </c>
      <c r="K5196" s="1">
        <v>0.30644100000000002</v>
      </c>
      <c r="L5196" s="1">
        <v>0.41166399999999997</v>
      </c>
      <c r="M5196" s="1" t="b">
        <v>1</v>
      </c>
      <c r="N5196" s="1">
        <v>1</v>
      </c>
    </row>
    <row r="5197" spans="1:14" x14ac:dyDescent="0.2">
      <c r="A5197" s="124">
        <v>44323.375</v>
      </c>
      <c r="B5197" s="124">
        <v>44323.208333333336</v>
      </c>
      <c r="C5197" s="1">
        <v>1269364671</v>
      </c>
      <c r="D5197" s="1" t="s">
        <v>137</v>
      </c>
      <c r="G5197" s="1" t="s">
        <v>138</v>
      </c>
      <c r="I5197" s="1">
        <v>26.06</v>
      </c>
      <c r="J5197" s="1">
        <v>28.432852</v>
      </c>
      <c r="K5197" s="1">
        <v>1.7771749999999999</v>
      </c>
      <c r="L5197" s="1">
        <v>0.59567700000000001</v>
      </c>
      <c r="M5197" s="1" t="b">
        <v>1</v>
      </c>
      <c r="N5197" s="1">
        <v>1</v>
      </c>
    </row>
    <row r="5198" spans="1:14" x14ac:dyDescent="0.2">
      <c r="A5198" s="124">
        <v>44323.416666666664</v>
      </c>
      <c r="B5198" s="124">
        <v>44323.25</v>
      </c>
      <c r="C5198" s="1">
        <v>1269364671</v>
      </c>
      <c r="D5198" s="1" t="s">
        <v>137</v>
      </c>
      <c r="G5198" s="1" t="s">
        <v>138</v>
      </c>
      <c r="I5198" s="1">
        <v>30.44</v>
      </c>
      <c r="J5198" s="1">
        <v>33.351740999999997</v>
      </c>
      <c r="K5198" s="1">
        <v>2.262794</v>
      </c>
      <c r="L5198" s="1">
        <v>0.64894700000000005</v>
      </c>
      <c r="M5198" s="1" t="b">
        <v>1</v>
      </c>
      <c r="N5198" s="1">
        <v>1</v>
      </c>
    </row>
    <row r="5199" spans="1:14" x14ac:dyDescent="0.2">
      <c r="A5199" s="124">
        <v>44323.458333333336</v>
      </c>
      <c r="B5199" s="124">
        <v>44323.291666666664</v>
      </c>
      <c r="C5199" s="1">
        <v>1269364671</v>
      </c>
      <c r="D5199" s="1" t="s">
        <v>137</v>
      </c>
      <c r="G5199" s="1" t="s">
        <v>138</v>
      </c>
      <c r="I5199" s="1">
        <v>37.07</v>
      </c>
      <c r="J5199" s="1">
        <v>39.736767999999998</v>
      </c>
      <c r="K5199" s="1">
        <v>1.8350029999999999</v>
      </c>
      <c r="L5199" s="1">
        <v>0.83176499999999998</v>
      </c>
      <c r="M5199" s="1" t="b">
        <v>1</v>
      </c>
      <c r="N5199" s="1">
        <v>1</v>
      </c>
    </row>
    <row r="5200" spans="1:14" x14ac:dyDescent="0.2">
      <c r="A5200" s="124">
        <v>44323.5</v>
      </c>
      <c r="B5200" s="124">
        <v>44323.333333333336</v>
      </c>
      <c r="C5200" s="1">
        <v>1269364671</v>
      </c>
      <c r="D5200" s="1" t="s">
        <v>137</v>
      </c>
      <c r="G5200" s="1" t="s">
        <v>138</v>
      </c>
      <c r="I5200" s="1">
        <v>36.99</v>
      </c>
      <c r="J5200" s="1">
        <v>38.904694999999997</v>
      </c>
      <c r="K5200" s="1">
        <v>1.075305</v>
      </c>
      <c r="L5200" s="1">
        <v>0.83938999999999997</v>
      </c>
      <c r="M5200" s="1" t="b">
        <v>1</v>
      </c>
      <c r="N5200" s="1">
        <v>1</v>
      </c>
    </row>
    <row r="5201" spans="1:14" x14ac:dyDescent="0.2">
      <c r="A5201" s="124">
        <v>44323.541666666664</v>
      </c>
      <c r="B5201" s="124">
        <v>44323.375</v>
      </c>
      <c r="C5201" s="1">
        <v>1269364671</v>
      </c>
      <c r="D5201" s="1" t="s">
        <v>137</v>
      </c>
      <c r="G5201" s="1" t="s">
        <v>138</v>
      </c>
      <c r="I5201" s="1">
        <v>38.25</v>
      </c>
      <c r="J5201" s="1">
        <v>40.456383000000002</v>
      </c>
      <c r="K5201" s="1">
        <v>1.397888</v>
      </c>
      <c r="L5201" s="1">
        <v>0.80849499999999996</v>
      </c>
      <c r="M5201" s="1" t="b">
        <v>1</v>
      </c>
      <c r="N5201" s="1">
        <v>1</v>
      </c>
    </row>
    <row r="5202" spans="1:14" x14ac:dyDescent="0.2">
      <c r="A5202" s="124">
        <v>44323.583333333336</v>
      </c>
      <c r="B5202" s="124">
        <v>44323.416666666664</v>
      </c>
      <c r="C5202" s="1">
        <v>1269364671</v>
      </c>
      <c r="D5202" s="1" t="s">
        <v>137</v>
      </c>
      <c r="G5202" s="1" t="s">
        <v>138</v>
      </c>
      <c r="I5202" s="1">
        <v>34.729999999999997</v>
      </c>
      <c r="J5202" s="1">
        <v>36.932225000000003</v>
      </c>
      <c r="K5202" s="1">
        <v>1.3541669999999999</v>
      </c>
      <c r="L5202" s="1">
        <v>0.84805799999999998</v>
      </c>
      <c r="M5202" s="1" t="b">
        <v>1</v>
      </c>
      <c r="N5202" s="1">
        <v>1</v>
      </c>
    </row>
    <row r="5203" spans="1:14" x14ac:dyDescent="0.2">
      <c r="A5203" s="124">
        <v>44323.625</v>
      </c>
      <c r="B5203" s="124">
        <v>44323.458333333336</v>
      </c>
      <c r="C5203" s="1">
        <v>1269364671</v>
      </c>
      <c r="D5203" s="1" t="s">
        <v>137</v>
      </c>
      <c r="G5203" s="1" t="s">
        <v>138</v>
      </c>
      <c r="I5203" s="1">
        <v>33.729999999999997</v>
      </c>
      <c r="J5203" s="1">
        <v>35.439087000000001</v>
      </c>
      <c r="K5203" s="1">
        <v>1.0682449999999999</v>
      </c>
      <c r="L5203" s="1">
        <v>0.64084200000000002</v>
      </c>
      <c r="M5203" s="1" t="b">
        <v>1</v>
      </c>
      <c r="N5203" s="1">
        <v>1</v>
      </c>
    </row>
    <row r="5204" spans="1:14" x14ac:dyDescent="0.2">
      <c r="A5204" s="124">
        <v>44323.666666666664</v>
      </c>
      <c r="B5204" s="124">
        <v>44323.5</v>
      </c>
      <c r="C5204" s="1">
        <v>1269364671</v>
      </c>
      <c r="D5204" s="1" t="s">
        <v>137</v>
      </c>
      <c r="G5204" s="1" t="s">
        <v>138</v>
      </c>
      <c r="I5204" s="1">
        <v>30.61</v>
      </c>
      <c r="J5204" s="1">
        <v>31.982156</v>
      </c>
      <c r="K5204" s="1">
        <v>0.83906999999999998</v>
      </c>
      <c r="L5204" s="1">
        <v>0.53308599999999995</v>
      </c>
      <c r="M5204" s="1" t="b">
        <v>1</v>
      </c>
      <c r="N5204" s="1">
        <v>1</v>
      </c>
    </row>
    <row r="5205" spans="1:14" x14ac:dyDescent="0.2">
      <c r="A5205" s="124">
        <v>44323.708333333336</v>
      </c>
      <c r="B5205" s="124">
        <v>44323.541666666664</v>
      </c>
      <c r="C5205" s="1">
        <v>1269364671</v>
      </c>
      <c r="D5205" s="1" t="s">
        <v>137</v>
      </c>
      <c r="G5205" s="1" t="s">
        <v>138</v>
      </c>
      <c r="I5205" s="1">
        <v>30.06</v>
      </c>
      <c r="J5205" s="1">
        <v>31.448588999999998</v>
      </c>
      <c r="K5205" s="1">
        <v>0.94691999999999998</v>
      </c>
      <c r="L5205" s="1">
        <v>0.44166899999999998</v>
      </c>
      <c r="M5205" s="1" t="b">
        <v>1</v>
      </c>
      <c r="N5205" s="1">
        <v>1</v>
      </c>
    </row>
    <row r="5206" spans="1:14" x14ac:dyDescent="0.2">
      <c r="A5206" s="124">
        <v>44323.75</v>
      </c>
      <c r="B5206" s="124">
        <v>44323.583333333336</v>
      </c>
      <c r="C5206" s="1">
        <v>1269364671</v>
      </c>
      <c r="D5206" s="1" t="s">
        <v>137</v>
      </c>
      <c r="G5206" s="1" t="s">
        <v>138</v>
      </c>
      <c r="I5206" s="1">
        <v>28.01</v>
      </c>
      <c r="J5206" s="1">
        <v>29.388793</v>
      </c>
      <c r="K5206" s="1">
        <v>0.89658400000000005</v>
      </c>
      <c r="L5206" s="1">
        <v>0.482209</v>
      </c>
      <c r="M5206" s="1" t="b">
        <v>1</v>
      </c>
      <c r="N5206" s="1">
        <v>1</v>
      </c>
    </row>
    <row r="5207" spans="1:14" x14ac:dyDescent="0.2">
      <c r="A5207" s="124">
        <v>44323.791666666664</v>
      </c>
      <c r="B5207" s="124">
        <v>44323.625</v>
      </c>
      <c r="C5207" s="1">
        <v>1269364671</v>
      </c>
      <c r="D5207" s="1" t="s">
        <v>137</v>
      </c>
      <c r="G5207" s="1" t="s">
        <v>138</v>
      </c>
      <c r="I5207" s="1">
        <v>27.48</v>
      </c>
      <c r="J5207" s="1">
        <v>28.989419999999999</v>
      </c>
      <c r="K5207" s="1">
        <v>1.200377</v>
      </c>
      <c r="L5207" s="1">
        <v>0.30904300000000001</v>
      </c>
      <c r="M5207" s="1" t="b">
        <v>1</v>
      </c>
      <c r="N5207" s="1">
        <v>1</v>
      </c>
    </row>
    <row r="5208" spans="1:14" x14ac:dyDescent="0.2">
      <c r="A5208" s="124">
        <v>44323.833333333336</v>
      </c>
      <c r="B5208" s="124">
        <v>44323.666666666664</v>
      </c>
      <c r="C5208" s="1">
        <v>1269364671</v>
      </c>
      <c r="D5208" s="1" t="s">
        <v>137</v>
      </c>
      <c r="G5208" s="1" t="s">
        <v>138</v>
      </c>
      <c r="I5208" s="1">
        <v>27.44</v>
      </c>
      <c r="J5208" s="1">
        <v>27.914304000000001</v>
      </c>
      <c r="K5208" s="1">
        <v>0.18834699999999999</v>
      </c>
      <c r="L5208" s="1">
        <v>0.28595700000000002</v>
      </c>
      <c r="M5208" s="1" t="b">
        <v>1</v>
      </c>
      <c r="N5208" s="1">
        <v>1</v>
      </c>
    </row>
    <row r="5209" spans="1:14" x14ac:dyDescent="0.2">
      <c r="A5209" s="124">
        <v>44323.875</v>
      </c>
      <c r="B5209" s="124">
        <v>44323.708333333336</v>
      </c>
      <c r="C5209" s="1">
        <v>1269364671</v>
      </c>
      <c r="D5209" s="1" t="s">
        <v>137</v>
      </c>
      <c r="G5209" s="1" t="s">
        <v>138</v>
      </c>
      <c r="I5209" s="1">
        <v>28.29</v>
      </c>
      <c r="J5209" s="1">
        <v>28.678735</v>
      </c>
      <c r="K5209" s="1">
        <v>8.6932999999999996E-2</v>
      </c>
      <c r="L5209" s="1">
        <v>0.30180200000000001</v>
      </c>
      <c r="M5209" s="1" t="b">
        <v>1</v>
      </c>
      <c r="N5209" s="1">
        <v>1</v>
      </c>
    </row>
    <row r="5210" spans="1:14" x14ac:dyDescent="0.2">
      <c r="A5210" s="124">
        <v>44323.916666666664</v>
      </c>
      <c r="B5210" s="124">
        <v>44323.75</v>
      </c>
      <c r="C5210" s="1">
        <v>1269364671</v>
      </c>
      <c r="D5210" s="1" t="s">
        <v>137</v>
      </c>
      <c r="G5210" s="1" t="s">
        <v>138</v>
      </c>
      <c r="I5210" s="1">
        <v>28</v>
      </c>
      <c r="J5210" s="1">
        <v>28.239315000000001</v>
      </c>
      <c r="K5210" s="1">
        <v>-1.2737E-2</v>
      </c>
      <c r="L5210" s="1">
        <v>0.252052</v>
      </c>
      <c r="M5210" s="1" t="b">
        <v>1</v>
      </c>
      <c r="N5210" s="1">
        <v>1</v>
      </c>
    </row>
    <row r="5211" spans="1:14" x14ac:dyDescent="0.2">
      <c r="A5211" s="124">
        <v>44323.958333333336</v>
      </c>
      <c r="B5211" s="124">
        <v>44323.791666666664</v>
      </c>
      <c r="C5211" s="1">
        <v>1269364671</v>
      </c>
      <c r="D5211" s="1" t="s">
        <v>137</v>
      </c>
      <c r="G5211" s="1" t="s">
        <v>138</v>
      </c>
      <c r="I5211" s="1">
        <v>28.73</v>
      </c>
      <c r="J5211" s="1">
        <v>29.083416</v>
      </c>
      <c r="K5211" s="1">
        <v>5.9879000000000002E-2</v>
      </c>
      <c r="L5211" s="1">
        <v>0.29353699999999999</v>
      </c>
      <c r="M5211" s="1" t="b">
        <v>1</v>
      </c>
      <c r="N5211" s="1">
        <v>1</v>
      </c>
    </row>
    <row r="5212" spans="1:14" x14ac:dyDescent="0.2">
      <c r="A5212" s="124">
        <v>44324</v>
      </c>
      <c r="B5212" s="124">
        <v>44323.833333333336</v>
      </c>
      <c r="C5212" s="1">
        <v>1269364671</v>
      </c>
      <c r="D5212" s="1" t="s">
        <v>137</v>
      </c>
      <c r="G5212" s="1" t="s">
        <v>138</v>
      </c>
      <c r="I5212" s="1">
        <v>37.75</v>
      </c>
      <c r="J5212" s="1">
        <v>39.114167000000002</v>
      </c>
      <c r="K5212" s="1">
        <v>0.85127299999999995</v>
      </c>
      <c r="L5212" s="1">
        <v>0.51289399999999996</v>
      </c>
      <c r="M5212" s="1" t="b">
        <v>1</v>
      </c>
      <c r="N5212" s="1">
        <v>1</v>
      </c>
    </row>
    <row r="5213" spans="1:14" x14ac:dyDescent="0.2">
      <c r="A5213" s="124">
        <v>44324.041666666664</v>
      </c>
      <c r="B5213" s="124">
        <v>44323.875</v>
      </c>
      <c r="C5213" s="1">
        <v>1269364671</v>
      </c>
      <c r="D5213" s="1" t="s">
        <v>137</v>
      </c>
      <c r="G5213" s="1" t="s">
        <v>138</v>
      </c>
      <c r="I5213" s="1">
        <v>29.56</v>
      </c>
      <c r="J5213" s="1">
        <v>30.432002000000001</v>
      </c>
      <c r="K5213" s="1">
        <v>0.33505200000000002</v>
      </c>
      <c r="L5213" s="1">
        <v>0.53695000000000004</v>
      </c>
      <c r="M5213" s="1" t="b">
        <v>1</v>
      </c>
      <c r="N5213" s="1">
        <v>1</v>
      </c>
    </row>
    <row r="5214" spans="1:14" x14ac:dyDescent="0.2">
      <c r="A5214" s="124">
        <v>44324.083333333336</v>
      </c>
      <c r="B5214" s="124">
        <v>44323.916666666664</v>
      </c>
      <c r="C5214" s="1">
        <v>1269364671</v>
      </c>
      <c r="D5214" s="1" t="s">
        <v>137</v>
      </c>
      <c r="G5214" s="1" t="s">
        <v>138</v>
      </c>
      <c r="I5214" s="1">
        <v>27.52</v>
      </c>
      <c r="J5214" s="1">
        <v>28.166447000000002</v>
      </c>
      <c r="K5214" s="1">
        <v>0.22092100000000001</v>
      </c>
      <c r="L5214" s="1">
        <v>0.42552600000000002</v>
      </c>
      <c r="M5214" s="1" t="b">
        <v>1</v>
      </c>
      <c r="N5214" s="1">
        <v>1</v>
      </c>
    </row>
    <row r="5215" spans="1:14" x14ac:dyDescent="0.2">
      <c r="A5215" s="124">
        <v>44324.125</v>
      </c>
      <c r="B5215" s="124">
        <v>44323.958333333336</v>
      </c>
      <c r="C5215" s="1">
        <v>1269364671</v>
      </c>
      <c r="D5215" s="1" t="s">
        <v>137</v>
      </c>
      <c r="G5215" s="1" t="s">
        <v>138</v>
      </c>
      <c r="I5215" s="1">
        <v>24.76</v>
      </c>
      <c r="J5215" s="1">
        <v>24.883927</v>
      </c>
      <c r="K5215" s="1">
        <v>-0.23435900000000001</v>
      </c>
      <c r="L5215" s="1">
        <v>0.35828599999999999</v>
      </c>
      <c r="M5215" s="1" t="b">
        <v>1</v>
      </c>
      <c r="N5215" s="1">
        <v>1</v>
      </c>
    </row>
    <row r="5216" spans="1:14" x14ac:dyDescent="0.2">
      <c r="A5216" s="124">
        <v>44324.166666666664</v>
      </c>
      <c r="B5216" s="124">
        <v>44324</v>
      </c>
      <c r="C5216" s="1">
        <v>1269364671</v>
      </c>
      <c r="D5216" s="1" t="s">
        <v>137</v>
      </c>
      <c r="G5216" s="1" t="s">
        <v>138</v>
      </c>
      <c r="I5216" s="1">
        <v>28.93</v>
      </c>
      <c r="J5216" s="1">
        <v>29.235963000000002</v>
      </c>
      <c r="K5216" s="1">
        <v>0.01</v>
      </c>
      <c r="L5216" s="1">
        <v>0.29596299999999998</v>
      </c>
      <c r="M5216" s="1" t="b">
        <v>1</v>
      </c>
      <c r="N5216" s="1">
        <v>1</v>
      </c>
    </row>
    <row r="5217" spans="1:14" x14ac:dyDescent="0.2">
      <c r="A5217" s="124">
        <v>44324.208333333336</v>
      </c>
      <c r="B5217" s="124">
        <v>44324.041666666664</v>
      </c>
      <c r="C5217" s="1">
        <v>1269364671</v>
      </c>
      <c r="D5217" s="1" t="s">
        <v>137</v>
      </c>
      <c r="G5217" s="1" t="s">
        <v>138</v>
      </c>
      <c r="I5217" s="1">
        <v>26.6</v>
      </c>
      <c r="J5217" s="1">
        <v>26.975245000000001</v>
      </c>
      <c r="K5217" s="1">
        <v>4.1783000000000001E-2</v>
      </c>
      <c r="L5217" s="1">
        <v>0.33346199999999998</v>
      </c>
      <c r="M5217" s="1" t="b">
        <v>1</v>
      </c>
      <c r="N5217" s="1">
        <v>1</v>
      </c>
    </row>
    <row r="5218" spans="1:14" x14ac:dyDescent="0.2">
      <c r="A5218" s="124">
        <v>44324.25</v>
      </c>
      <c r="B5218" s="124">
        <v>44324.083333333336</v>
      </c>
      <c r="C5218" s="1">
        <v>1269364671</v>
      </c>
      <c r="D5218" s="1" t="s">
        <v>137</v>
      </c>
      <c r="G5218" s="1" t="s">
        <v>138</v>
      </c>
      <c r="I5218" s="1">
        <v>25.47</v>
      </c>
      <c r="J5218" s="1">
        <v>25.788426999999999</v>
      </c>
      <c r="K5218" s="1">
        <v>4.1728000000000001E-2</v>
      </c>
      <c r="L5218" s="1">
        <v>0.27669899999999997</v>
      </c>
      <c r="M5218" s="1" t="b">
        <v>1</v>
      </c>
      <c r="N5218" s="1">
        <v>1</v>
      </c>
    </row>
    <row r="5219" spans="1:14" x14ac:dyDescent="0.2">
      <c r="A5219" s="124">
        <v>44324.291666666664</v>
      </c>
      <c r="B5219" s="124">
        <v>44324.125</v>
      </c>
      <c r="C5219" s="1">
        <v>1269364671</v>
      </c>
      <c r="D5219" s="1" t="s">
        <v>137</v>
      </c>
      <c r="G5219" s="1" t="s">
        <v>138</v>
      </c>
      <c r="I5219" s="1">
        <v>25.04</v>
      </c>
      <c r="J5219" s="1">
        <v>25.432994999999998</v>
      </c>
      <c r="K5219" s="1">
        <v>8.9108000000000007E-2</v>
      </c>
      <c r="L5219" s="1">
        <v>0.30388700000000002</v>
      </c>
      <c r="M5219" s="1" t="b">
        <v>1</v>
      </c>
      <c r="N5219" s="1">
        <v>1</v>
      </c>
    </row>
    <row r="5220" spans="1:14" x14ac:dyDescent="0.2">
      <c r="A5220" s="124">
        <v>44324.333333333336</v>
      </c>
      <c r="B5220" s="124">
        <v>44324.166666666664</v>
      </c>
      <c r="C5220" s="1">
        <v>1269364671</v>
      </c>
      <c r="D5220" s="1" t="s">
        <v>137</v>
      </c>
      <c r="G5220" s="1" t="s">
        <v>138</v>
      </c>
      <c r="I5220" s="1">
        <v>25.14</v>
      </c>
      <c r="J5220" s="1">
        <v>25.553364999999999</v>
      </c>
      <c r="K5220" s="1">
        <v>0.18112500000000001</v>
      </c>
      <c r="L5220" s="1">
        <v>0.23224</v>
      </c>
      <c r="M5220" s="1" t="b">
        <v>1</v>
      </c>
      <c r="N5220" s="1">
        <v>1</v>
      </c>
    </row>
    <row r="5221" spans="1:14" x14ac:dyDescent="0.2">
      <c r="A5221" s="124">
        <v>44324.375</v>
      </c>
      <c r="B5221" s="124">
        <v>44324.208333333336</v>
      </c>
      <c r="C5221" s="1">
        <v>1269364671</v>
      </c>
      <c r="D5221" s="1" t="s">
        <v>137</v>
      </c>
      <c r="G5221" s="1" t="s">
        <v>138</v>
      </c>
      <c r="I5221" s="1">
        <v>27.09</v>
      </c>
      <c r="J5221" s="1">
        <v>27.769995000000002</v>
      </c>
      <c r="K5221" s="1">
        <v>0.28182499999999999</v>
      </c>
      <c r="L5221" s="1">
        <v>0.39817000000000002</v>
      </c>
      <c r="M5221" s="1" t="b">
        <v>1</v>
      </c>
      <c r="N5221" s="1">
        <v>1</v>
      </c>
    </row>
    <row r="5222" spans="1:14" x14ac:dyDescent="0.2">
      <c r="A5222" s="124">
        <v>44324.416666666664</v>
      </c>
      <c r="B5222" s="124">
        <v>44324.25</v>
      </c>
      <c r="C5222" s="1">
        <v>1269364671</v>
      </c>
      <c r="D5222" s="1" t="s">
        <v>137</v>
      </c>
      <c r="G5222" s="1" t="s">
        <v>138</v>
      </c>
      <c r="I5222" s="1">
        <v>26.96</v>
      </c>
      <c r="J5222" s="1">
        <v>28.419467999999998</v>
      </c>
      <c r="K5222" s="1">
        <v>0.93071499999999996</v>
      </c>
      <c r="L5222" s="1">
        <v>0.52875300000000003</v>
      </c>
      <c r="M5222" s="1" t="b">
        <v>1</v>
      </c>
      <c r="N5222" s="1">
        <v>1</v>
      </c>
    </row>
    <row r="5223" spans="1:14" x14ac:dyDescent="0.2">
      <c r="A5223" s="124">
        <v>44324.458333333336</v>
      </c>
      <c r="B5223" s="124">
        <v>44324.291666666664</v>
      </c>
      <c r="C5223" s="1">
        <v>1269364671</v>
      </c>
      <c r="D5223" s="1" t="s">
        <v>137</v>
      </c>
      <c r="G5223" s="1" t="s">
        <v>138</v>
      </c>
      <c r="I5223" s="1">
        <v>28.71</v>
      </c>
      <c r="J5223" s="1">
        <v>30.015830000000001</v>
      </c>
      <c r="K5223" s="1">
        <v>1.0010019999999999</v>
      </c>
      <c r="L5223" s="1">
        <v>0.30482799999999999</v>
      </c>
      <c r="M5223" s="1" t="b">
        <v>1</v>
      </c>
      <c r="N5223" s="1">
        <v>1</v>
      </c>
    </row>
    <row r="5224" spans="1:14" x14ac:dyDescent="0.2">
      <c r="A5224" s="124">
        <v>44324.5</v>
      </c>
      <c r="B5224" s="124">
        <v>44324.333333333336</v>
      </c>
      <c r="C5224" s="1">
        <v>1269364671</v>
      </c>
      <c r="D5224" s="1" t="s">
        <v>137</v>
      </c>
      <c r="G5224" s="1" t="s">
        <v>138</v>
      </c>
      <c r="I5224" s="1">
        <v>29.87</v>
      </c>
      <c r="J5224" s="1">
        <v>31.403607999999998</v>
      </c>
      <c r="K5224" s="1">
        <v>0.94636500000000001</v>
      </c>
      <c r="L5224" s="1">
        <v>0.58724299999999996</v>
      </c>
      <c r="M5224" s="1" t="b">
        <v>1</v>
      </c>
      <c r="N5224" s="1">
        <v>1</v>
      </c>
    </row>
    <row r="5225" spans="1:14" x14ac:dyDescent="0.2">
      <c r="A5225" s="124">
        <v>44324.541666666664</v>
      </c>
      <c r="B5225" s="124">
        <v>44324.375</v>
      </c>
      <c r="C5225" s="1">
        <v>1269364671</v>
      </c>
      <c r="D5225" s="1" t="s">
        <v>137</v>
      </c>
      <c r="G5225" s="1" t="s">
        <v>138</v>
      </c>
      <c r="I5225" s="1">
        <v>32.18</v>
      </c>
      <c r="J5225" s="1">
        <v>33.740684999999999</v>
      </c>
      <c r="K5225" s="1">
        <v>1.0969530000000001</v>
      </c>
      <c r="L5225" s="1">
        <v>0.46373199999999998</v>
      </c>
      <c r="M5225" s="1" t="b">
        <v>1</v>
      </c>
      <c r="N5225" s="1">
        <v>1</v>
      </c>
    </row>
    <row r="5226" spans="1:14" x14ac:dyDescent="0.2">
      <c r="A5226" s="124">
        <v>44324.583333333336</v>
      </c>
      <c r="B5226" s="124">
        <v>44324.416666666664</v>
      </c>
      <c r="C5226" s="1">
        <v>1269364671</v>
      </c>
      <c r="D5226" s="1" t="s">
        <v>137</v>
      </c>
      <c r="G5226" s="1" t="s">
        <v>138</v>
      </c>
      <c r="I5226" s="1">
        <v>28.13</v>
      </c>
      <c r="J5226" s="1">
        <v>29.396882000000002</v>
      </c>
      <c r="K5226" s="1">
        <v>0.76728300000000005</v>
      </c>
      <c r="L5226" s="1">
        <v>0.49959900000000002</v>
      </c>
      <c r="M5226" s="1" t="b">
        <v>1</v>
      </c>
      <c r="N5226" s="1">
        <v>1</v>
      </c>
    </row>
    <row r="5227" spans="1:14" x14ac:dyDescent="0.2">
      <c r="A5227" s="124">
        <v>44324.625</v>
      </c>
      <c r="B5227" s="124">
        <v>44324.458333333336</v>
      </c>
      <c r="C5227" s="1">
        <v>1269364671</v>
      </c>
      <c r="D5227" s="1" t="s">
        <v>137</v>
      </c>
      <c r="G5227" s="1" t="s">
        <v>138</v>
      </c>
      <c r="I5227" s="1">
        <v>28.05</v>
      </c>
      <c r="J5227" s="1">
        <v>28.820442</v>
      </c>
      <c r="K5227" s="1">
        <v>0.39730300000000002</v>
      </c>
      <c r="L5227" s="1">
        <v>0.373139</v>
      </c>
      <c r="M5227" s="1" t="b">
        <v>1</v>
      </c>
      <c r="N5227" s="1">
        <v>1</v>
      </c>
    </row>
    <row r="5228" spans="1:14" x14ac:dyDescent="0.2">
      <c r="A5228" s="124">
        <v>44324.666666666664</v>
      </c>
      <c r="B5228" s="124">
        <v>44324.5</v>
      </c>
      <c r="C5228" s="1">
        <v>1269364671</v>
      </c>
      <c r="D5228" s="1" t="s">
        <v>137</v>
      </c>
      <c r="G5228" s="1" t="s">
        <v>138</v>
      </c>
      <c r="I5228" s="1">
        <v>26.86</v>
      </c>
      <c r="J5228" s="1">
        <v>27.821445000000001</v>
      </c>
      <c r="K5228" s="1">
        <v>0.69497500000000001</v>
      </c>
      <c r="L5228" s="1">
        <v>0.26646999999999998</v>
      </c>
      <c r="M5228" s="1" t="b">
        <v>1</v>
      </c>
      <c r="N5228" s="1">
        <v>1</v>
      </c>
    </row>
    <row r="5229" spans="1:14" x14ac:dyDescent="0.2">
      <c r="A5229" s="124">
        <v>44324.708333333336</v>
      </c>
      <c r="B5229" s="124">
        <v>44324.541666666664</v>
      </c>
      <c r="C5229" s="1">
        <v>1269364671</v>
      </c>
      <c r="D5229" s="1" t="s">
        <v>137</v>
      </c>
      <c r="G5229" s="1" t="s">
        <v>138</v>
      </c>
      <c r="I5229" s="1">
        <v>25.34</v>
      </c>
      <c r="J5229" s="1">
        <v>26.252520000000001</v>
      </c>
      <c r="K5229" s="1">
        <v>0.71318499999999996</v>
      </c>
      <c r="L5229" s="1">
        <v>0.19933500000000001</v>
      </c>
      <c r="M5229" s="1" t="b">
        <v>1</v>
      </c>
      <c r="N5229" s="1">
        <v>1</v>
      </c>
    </row>
    <row r="5230" spans="1:14" x14ac:dyDescent="0.2">
      <c r="A5230" s="124">
        <v>44324.75</v>
      </c>
      <c r="B5230" s="124">
        <v>44324.583333333336</v>
      </c>
      <c r="C5230" s="1">
        <v>1269364671</v>
      </c>
      <c r="D5230" s="1" t="s">
        <v>137</v>
      </c>
      <c r="G5230" s="1" t="s">
        <v>138</v>
      </c>
      <c r="I5230" s="1">
        <v>24.13</v>
      </c>
      <c r="J5230" s="1">
        <v>24.827003000000001</v>
      </c>
      <c r="K5230" s="1">
        <v>0.56915199999999999</v>
      </c>
      <c r="L5230" s="1">
        <v>0.12785099999999999</v>
      </c>
      <c r="M5230" s="1" t="b">
        <v>1</v>
      </c>
      <c r="N5230" s="1">
        <v>1</v>
      </c>
    </row>
    <row r="5231" spans="1:14" x14ac:dyDescent="0.2">
      <c r="A5231" s="124">
        <v>44324.791666666664</v>
      </c>
      <c r="B5231" s="124">
        <v>44324.625</v>
      </c>
      <c r="C5231" s="1">
        <v>1269364671</v>
      </c>
      <c r="D5231" s="1" t="s">
        <v>137</v>
      </c>
      <c r="G5231" s="1" t="s">
        <v>138</v>
      </c>
      <c r="I5231" s="1">
        <v>23.47</v>
      </c>
      <c r="J5231" s="1">
        <v>24.386695</v>
      </c>
      <c r="K5231" s="1">
        <v>0.89277499999999999</v>
      </c>
      <c r="L5231" s="1">
        <v>2.392E-2</v>
      </c>
      <c r="M5231" s="1" t="b">
        <v>1</v>
      </c>
      <c r="N5231" s="1">
        <v>1</v>
      </c>
    </row>
    <row r="5232" spans="1:14" x14ac:dyDescent="0.2">
      <c r="A5232" s="124">
        <v>44324.833333333336</v>
      </c>
      <c r="B5232" s="124">
        <v>44324.666666666664</v>
      </c>
      <c r="C5232" s="1">
        <v>1269364671</v>
      </c>
      <c r="D5232" s="1" t="s">
        <v>137</v>
      </c>
      <c r="G5232" s="1" t="s">
        <v>138</v>
      </c>
      <c r="I5232" s="1">
        <v>23.76</v>
      </c>
      <c r="J5232" s="1">
        <v>24.565988000000001</v>
      </c>
      <c r="K5232" s="1">
        <v>0.71275699999999997</v>
      </c>
      <c r="L5232" s="1">
        <v>9.3230999999999994E-2</v>
      </c>
      <c r="M5232" s="1" t="b">
        <v>1</v>
      </c>
      <c r="N5232" s="1">
        <v>1</v>
      </c>
    </row>
    <row r="5233" spans="1:14" x14ac:dyDescent="0.2">
      <c r="A5233" s="124">
        <v>44324.875</v>
      </c>
      <c r="B5233" s="124">
        <v>44324.708333333336</v>
      </c>
      <c r="C5233" s="1">
        <v>1269364671</v>
      </c>
      <c r="D5233" s="1" t="s">
        <v>137</v>
      </c>
      <c r="G5233" s="1" t="s">
        <v>138</v>
      </c>
      <c r="I5233" s="1">
        <v>25.3</v>
      </c>
      <c r="J5233" s="1">
        <v>25.880379999999999</v>
      </c>
      <c r="K5233" s="1">
        <v>0.51614800000000005</v>
      </c>
      <c r="L5233" s="1">
        <v>6.4231999999999997E-2</v>
      </c>
      <c r="M5233" s="1" t="b">
        <v>1</v>
      </c>
      <c r="N5233" s="1">
        <v>1</v>
      </c>
    </row>
    <row r="5234" spans="1:14" x14ac:dyDescent="0.2">
      <c r="A5234" s="124">
        <v>44324.916666666664</v>
      </c>
      <c r="B5234" s="124">
        <v>44324.75</v>
      </c>
      <c r="C5234" s="1">
        <v>1269364671</v>
      </c>
      <c r="D5234" s="1" t="s">
        <v>137</v>
      </c>
      <c r="G5234" s="1" t="s">
        <v>138</v>
      </c>
      <c r="I5234" s="1">
        <v>26.61</v>
      </c>
      <c r="J5234" s="1">
        <v>27.244053000000001</v>
      </c>
      <c r="K5234" s="1">
        <v>0.56974800000000003</v>
      </c>
      <c r="L5234" s="1">
        <v>6.4305000000000001E-2</v>
      </c>
      <c r="M5234" s="1" t="b">
        <v>1</v>
      </c>
      <c r="N5234" s="1">
        <v>1</v>
      </c>
    </row>
    <row r="5235" spans="1:14" x14ac:dyDescent="0.2">
      <c r="A5235" s="124">
        <v>44324.958333333336</v>
      </c>
      <c r="B5235" s="124">
        <v>44324.791666666664</v>
      </c>
      <c r="C5235" s="1">
        <v>1269364671</v>
      </c>
      <c r="D5235" s="1" t="s">
        <v>137</v>
      </c>
      <c r="G5235" s="1" t="s">
        <v>138</v>
      </c>
      <c r="I5235" s="1">
        <v>29.16</v>
      </c>
      <c r="J5235" s="1">
        <v>30.025169999999999</v>
      </c>
      <c r="K5235" s="1">
        <v>0.82548999999999995</v>
      </c>
      <c r="L5235" s="1">
        <v>3.968E-2</v>
      </c>
      <c r="M5235" s="1" t="b">
        <v>1</v>
      </c>
      <c r="N5235" s="1">
        <v>1</v>
      </c>
    </row>
    <row r="5236" spans="1:14" x14ac:dyDescent="0.2">
      <c r="A5236" s="124">
        <v>44325</v>
      </c>
      <c r="B5236" s="124">
        <v>44324.833333333336</v>
      </c>
      <c r="C5236" s="1">
        <v>1269364671</v>
      </c>
      <c r="D5236" s="1" t="s">
        <v>137</v>
      </c>
      <c r="G5236" s="1" t="s">
        <v>138</v>
      </c>
      <c r="I5236" s="1">
        <v>38.9</v>
      </c>
      <c r="J5236" s="1">
        <v>40.361834999999999</v>
      </c>
      <c r="K5236" s="1">
        <v>1.2205280000000001</v>
      </c>
      <c r="L5236" s="1">
        <v>0.24130699999999999</v>
      </c>
      <c r="M5236" s="1" t="b">
        <v>1</v>
      </c>
      <c r="N5236" s="1">
        <v>1</v>
      </c>
    </row>
    <row r="5237" spans="1:14" x14ac:dyDescent="0.2">
      <c r="A5237" s="124">
        <v>44325.041666666664</v>
      </c>
      <c r="B5237" s="124">
        <v>44324.875</v>
      </c>
      <c r="C5237" s="1">
        <v>1269364671</v>
      </c>
      <c r="D5237" s="1" t="s">
        <v>137</v>
      </c>
      <c r="G5237" s="1" t="s">
        <v>138</v>
      </c>
      <c r="I5237" s="1">
        <v>28.66</v>
      </c>
      <c r="J5237" s="1">
        <v>30.185946999999999</v>
      </c>
      <c r="K5237" s="1">
        <v>1.1346320000000001</v>
      </c>
      <c r="L5237" s="1">
        <v>0.39131500000000002</v>
      </c>
      <c r="M5237" s="1" t="b">
        <v>1</v>
      </c>
      <c r="N5237" s="1">
        <v>1</v>
      </c>
    </row>
    <row r="5238" spans="1:14" x14ac:dyDescent="0.2">
      <c r="A5238" s="124">
        <v>44325.083333333336</v>
      </c>
      <c r="B5238" s="124">
        <v>44324.916666666664</v>
      </c>
      <c r="C5238" s="1">
        <v>1269364671</v>
      </c>
      <c r="D5238" s="1" t="s">
        <v>137</v>
      </c>
      <c r="G5238" s="1" t="s">
        <v>138</v>
      </c>
      <c r="I5238" s="1">
        <v>25.16</v>
      </c>
      <c r="J5238" s="1">
        <v>25.961675</v>
      </c>
      <c r="K5238" s="1">
        <v>0.66317199999999998</v>
      </c>
      <c r="L5238" s="1">
        <v>0.13850299999999999</v>
      </c>
      <c r="M5238" s="1" t="b">
        <v>1</v>
      </c>
      <c r="N5238" s="1">
        <v>1</v>
      </c>
    </row>
    <row r="5239" spans="1:14" x14ac:dyDescent="0.2">
      <c r="A5239" s="124">
        <v>44325.125</v>
      </c>
      <c r="B5239" s="124">
        <v>44324.958333333336</v>
      </c>
      <c r="C5239" s="1">
        <v>1269364671</v>
      </c>
      <c r="D5239" s="1" t="s">
        <v>137</v>
      </c>
      <c r="G5239" s="1" t="s">
        <v>138</v>
      </c>
      <c r="I5239" s="1">
        <v>22.82</v>
      </c>
      <c r="J5239" s="1">
        <v>23.375373</v>
      </c>
      <c r="K5239" s="1">
        <v>0.45986500000000002</v>
      </c>
      <c r="L5239" s="1">
        <v>9.5507999999999996E-2</v>
      </c>
      <c r="M5239" s="1" t="b">
        <v>1</v>
      </c>
      <c r="N5239" s="1">
        <v>1</v>
      </c>
    </row>
    <row r="5240" spans="1:14" x14ac:dyDescent="0.2">
      <c r="A5240" s="124">
        <v>44325.166666666664</v>
      </c>
      <c r="B5240" s="124">
        <v>44325</v>
      </c>
      <c r="C5240" s="1">
        <v>1269364671</v>
      </c>
      <c r="D5240" s="1" t="s">
        <v>137</v>
      </c>
      <c r="G5240" s="1" t="s">
        <v>138</v>
      </c>
      <c r="I5240" s="1">
        <v>24.22</v>
      </c>
      <c r="J5240" s="1">
        <v>25.209613999999998</v>
      </c>
      <c r="K5240" s="1">
        <v>0.51353599999999999</v>
      </c>
      <c r="L5240" s="1">
        <v>0.476078</v>
      </c>
      <c r="M5240" s="1" t="b">
        <v>1</v>
      </c>
      <c r="N5240" s="1">
        <v>1</v>
      </c>
    </row>
    <row r="5241" spans="1:14" x14ac:dyDescent="0.2">
      <c r="A5241" s="124">
        <v>44325.208333333336</v>
      </c>
      <c r="B5241" s="124">
        <v>44325.041666666664</v>
      </c>
      <c r="C5241" s="1">
        <v>1269364671</v>
      </c>
      <c r="D5241" s="1" t="s">
        <v>137</v>
      </c>
      <c r="G5241" s="1" t="s">
        <v>138</v>
      </c>
      <c r="I5241" s="1">
        <v>23.05</v>
      </c>
      <c r="J5241" s="1">
        <v>24.059569</v>
      </c>
      <c r="K5241" s="1">
        <v>0.58133699999999999</v>
      </c>
      <c r="L5241" s="1">
        <v>0.428232</v>
      </c>
      <c r="M5241" s="1" t="b">
        <v>1</v>
      </c>
      <c r="N5241" s="1">
        <v>1</v>
      </c>
    </row>
    <row r="5242" spans="1:14" x14ac:dyDescent="0.2">
      <c r="A5242" s="124">
        <v>44325.25</v>
      </c>
      <c r="B5242" s="124">
        <v>44325.083333333336</v>
      </c>
      <c r="C5242" s="1">
        <v>1269364671</v>
      </c>
      <c r="D5242" s="1" t="s">
        <v>137</v>
      </c>
      <c r="G5242" s="1" t="s">
        <v>138</v>
      </c>
      <c r="I5242" s="1">
        <v>21.16</v>
      </c>
      <c r="J5242" s="1">
        <v>21.953923</v>
      </c>
      <c r="K5242" s="1">
        <v>0.39559</v>
      </c>
      <c r="L5242" s="1">
        <v>0.39833299999999999</v>
      </c>
      <c r="M5242" s="1" t="b">
        <v>1</v>
      </c>
      <c r="N5242" s="1">
        <v>1</v>
      </c>
    </row>
    <row r="5243" spans="1:14" x14ac:dyDescent="0.2">
      <c r="A5243" s="124">
        <v>44325.291666666664</v>
      </c>
      <c r="B5243" s="124">
        <v>44325.125</v>
      </c>
      <c r="C5243" s="1">
        <v>1269364671</v>
      </c>
      <c r="D5243" s="1" t="s">
        <v>137</v>
      </c>
      <c r="G5243" s="1" t="s">
        <v>138</v>
      </c>
      <c r="I5243" s="1">
        <v>20.37</v>
      </c>
      <c r="J5243" s="1">
        <v>20.739018999999999</v>
      </c>
      <c r="K5243" s="1">
        <v>-1.8036E-2</v>
      </c>
      <c r="L5243" s="1">
        <v>0.38705499999999998</v>
      </c>
      <c r="M5243" s="1" t="b">
        <v>1</v>
      </c>
      <c r="N5243" s="1">
        <v>1</v>
      </c>
    </row>
    <row r="5244" spans="1:14" x14ac:dyDescent="0.2">
      <c r="A5244" s="124">
        <v>44325.333333333336</v>
      </c>
      <c r="B5244" s="124">
        <v>44325.166666666664</v>
      </c>
      <c r="C5244" s="1">
        <v>1269364671</v>
      </c>
      <c r="D5244" s="1" t="s">
        <v>137</v>
      </c>
      <c r="G5244" s="1" t="s">
        <v>138</v>
      </c>
      <c r="I5244" s="1">
        <v>20.79</v>
      </c>
      <c r="J5244" s="1">
        <v>21.153473999999999</v>
      </c>
      <c r="K5244" s="1">
        <v>-0.100993</v>
      </c>
      <c r="L5244" s="1">
        <v>0.46446700000000002</v>
      </c>
      <c r="M5244" s="1" t="b">
        <v>1</v>
      </c>
      <c r="N5244" s="1">
        <v>1</v>
      </c>
    </row>
    <row r="5245" spans="1:14" x14ac:dyDescent="0.2">
      <c r="A5245" s="124">
        <v>44325.375</v>
      </c>
      <c r="B5245" s="124">
        <v>44325.208333333336</v>
      </c>
      <c r="C5245" s="1">
        <v>1269364671</v>
      </c>
      <c r="D5245" s="1" t="s">
        <v>137</v>
      </c>
      <c r="G5245" s="1" t="s">
        <v>138</v>
      </c>
      <c r="I5245" s="1">
        <v>21.46</v>
      </c>
      <c r="J5245" s="1">
        <v>22.141489</v>
      </c>
      <c r="K5245" s="1">
        <v>0.15059400000000001</v>
      </c>
      <c r="L5245" s="1">
        <v>0.53089500000000001</v>
      </c>
      <c r="M5245" s="1" t="b">
        <v>1</v>
      </c>
      <c r="N5245" s="1">
        <v>1</v>
      </c>
    </row>
    <row r="5246" spans="1:14" x14ac:dyDescent="0.2">
      <c r="A5246" s="124">
        <v>44325.416666666664</v>
      </c>
      <c r="B5246" s="124">
        <v>44325.25</v>
      </c>
      <c r="C5246" s="1">
        <v>1269364671</v>
      </c>
      <c r="D5246" s="1" t="s">
        <v>137</v>
      </c>
      <c r="G5246" s="1" t="s">
        <v>138</v>
      </c>
      <c r="I5246" s="1">
        <v>21.43</v>
      </c>
      <c r="J5246" s="1">
        <v>21.962513999999999</v>
      </c>
      <c r="K5246" s="1">
        <v>-0.131103</v>
      </c>
      <c r="L5246" s="1">
        <v>0.66361700000000001</v>
      </c>
      <c r="M5246" s="1" t="b">
        <v>1</v>
      </c>
      <c r="N5246" s="1">
        <v>1</v>
      </c>
    </row>
    <row r="5247" spans="1:14" x14ac:dyDescent="0.2">
      <c r="A5247" s="124">
        <v>44325.458333333336</v>
      </c>
      <c r="B5247" s="124">
        <v>44325.291666666664</v>
      </c>
      <c r="C5247" s="1">
        <v>1269364671</v>
      </c>
      <c r="D5247" s="1" t="s">
        <v>137</v>
      </c>
      <c r="G5247" s="1" t="s">
        <v>138</v>
      </c>
      <c r="I5247" s="1">
        <v>22.96</v>
      </c>
      <c r="J5247" s="1">
        <v>24.217943999999999</v>
      </c>
      <c r="K5247" s="1">
        <v>0.52152500000000002</v>
      </c>
      <c r="L5247" s="1">
        <v>0.73641900000000005</v>
      </c>
      <c r="M5247" s="1" t="b">
        <v>1</v>
      </c>
      <c r="N5247" s="1">
        <v>1</v>
      </c>
    </row>
    <row r="5248" spans="1:14" x14ac:dyDescent="0.2">
      <c r="A5248" s="124">
        <v>44325.5</v>
      </c>
      <c r="B5248" s="124">
        <v>44325.333333333336</v>
      </c>
      <c r="C5248" s="1">
        <v>1269364671</v>
      </c>
      <c r="D5248" s="1" t="s">
        <v>137</v>
      </c>
      <c r="G5248" s="1" t="s">
        <v>138</v>
      </c>
      <c r="I5248" s="1">
        <v>24.77</v>
      </c>
      <c r="J5248" s="1">
        <v>25.721979000000001</v>
      </c>
      <c r="K5248" s="1">
        <v>0.19586600000000001</v>
      </c>
      <c r="L5248" s="1">
        <v>0.75611300000000004</v>
      </c>
      <c r="M5248" s="1" t="b">
        <v>1</v>
      </c>
      <c r="N5248" s="1">
        <v>1</v>
      </c>
    </row>
    <row r="5249" spans="1:14" x14ac:dyDescent="0.2">
      <c r="A5249" s="124">
        <v>44325.541666666664</v>
      </c>
      <c r="B5249" s="124">
        <v>44325.375</v>
      </c>
      <c r="C5249" s="1">
        <v>1269364671</v>
      </c>
      <c r="D5249" s="1" t="s">
        <v>137</v>
      </c>
      <c r="G5249" s="1" t="s">
        <v>138</v>
      </c>
      <c r="I5249" s="1">
        <v>26.24</v>
      </c>
      <c r="J5249" s="1">
        <v>27.10989</v>
      </c>
      <c r="K5249" s="1">
        <v>0.16950699999999999</v>
      </c>
      <c r="L5249" s="1">
        <v>0.70038299999999998</v>
      </c>
      <c r="M5249" s="1" t="b">
        <v>1</v>
      </c>
      <c r="N5249" s="1">
        <v>1</v>
      </c>
    </row>
    <row r="5250" spans="1:14" x14ac:dyDescent="0.2">
      <c r="A5250" s="124">
        <v>44325.583333333336</v>
      </c>
      <c r="B5250" s="124">
        <v>44325.416666666664</v>
      </c>
      <c r="C5250" s="1">
        <v>1269364671</v>
      </c>
      <c r="D5250" s="1" t="s">
        <v>137</v>
      </c>
      <c r="G5250" s="1" t="s">
        <v>138</v>
      </c>
      <c r="I5250" s="1">
        <v>24.29</v>
      </c>
      <c r="J5250" s="1">
        <v>25.300014999999998</v>
      </c>
      <c r="K5250" s="1">
        <v>0.44847300000000001</v>
      </c>
      <c r="L5250" s="1">
        <v>0.56154199999999999</v>
      </c>
      <c r="M5250" s="1" t="b">
        <v>1</v>
      </c>
      <c r="N5250" s="1">
        <v>1</v>
      </c>
    </row>
    <row r="5251" spans="1:14" x14ac:dyDescent="0.2">
      <c r="A5251" s="124">
        <v>44325.625</v>
      </c>
      <c r="B5251" s="124">
        <v>44325.458333333336</v>
      </c>
      <c r="C5251" s="1">
        <v>1269364671</v>
      </c>
      <c r="D5251" s="1" t="s">
        <v>137</v>
      </c>
      <c r="G5251" s="1" t="s">
        <v>138</v>
      </c>
      <c r="I5251" s="1">
        <v>24.11</v>
      </c>
      <c r="J5251" s="1">
        <v>25.200635999999999</v>
      </c>
      <c r="K5251" s="1">
        <v>0.58265100000000003</v>
      </c>
      <c r="L5251" s="1">
        <v>0.50798500000000002</v>
      </c>
      <c r="M5251" s="1" t="b">
        <v>1</v>
      </c>
      <c r="N5251" s="1">
        <v>1</v>
      </c>
    </row>
    <row r="5252" spans="1:14" x14ac:dyDescent="0.2">
      <c r="A5252" s="124">
        <v>44325.666666666664</v>
      </c>
      <c r="B5252" s="124">
        <v>44325.5</v>
      </c>
      <c r="C5252" s="1">
        <v>1269364671</v>
      </c>
      <c r="D5252" s="1" t="s">
        <v>137</v>
      </c>
      <c r="G5252" s="1" t="s">
        <v>138</v>
      </c>
      <c r="I5252" s="1">
        <v>23.36</v>
      </c>
      <c r="J5252" s="1">
        <v>24.397735999999998</v>
      </c>
      <c r="K5252" s="1">
        <v>0.55423199999999995</v>
      </c>
      <c r="L5252" s="1">
        <v>0.48350399999999999</v>
      </c>
      <c r="M5252" s="1" t="b">
        <v>1</v>
      </c>
      <c r="N5252" s="1">
        <v>1</v>
      </c>
    </row>
    <row r="5253" spans="1:14" x14ac:dyDescent="0.2">
      <c r="A5253" s="124">
        <v>44325.708333333336</v>
      </c>
      <c r="B5253" s="124">
        <v>44325.541666666664</v>
      </c>
      <c r="C5253" s="1">
        <v>1269364671</v>
      </c>
      <c r="D5253" s="1" t="s">
        <v>137</v>
      </c>
      <c r="G5253" s="1" t="s">
        <v>138</v>
      </c>
      <c r="I5253" s="1">
        <v>22.64</v>
      </c>
      <c r="J5253" s="1">
        <v>23.866555999999999</v>
      </c>
      <c r="K5253" s="1">
        <v>0.711314</v>
      </c>
      <c r="L5253" s="1">
        <v>0.51524199999999998</v>
      </c>
      <c r="M5253" s="1" t="b">
        <v>1</v>
      </c>
      <c r="N5253" s="1">
        <v>1</v>
      </c>
    </row>
    <row r="5254" spans="1:14" x14ac:dyDescent="0.2">
      <c r="A5254" s="124">
        <v>44325.75</v>
      </c>
      <c r="B5254" s="124">
        <v>44325.583333333336</v>
      </c>
      <c r="C5254" s="1">
        <v>1269364671</v>
      </c>
      <c r="D5254" s="1" t="s">
        <v>137</v>
      </c>
      <c r="G5254" s="1" t="s">
        <v>138</v>
      </c>
      <c r="I5254" s="1">
        <v>22.4</v>
      </c>
      <c r="J5254" s="1">
        <v>23.746493000000001</v>
      </c>
      <c r="K5254" s="1">
        <v>0.88719800000000004</v>
      </c>
      <c r="L5254" s="1">
        <v>0.45929500000000001</v>
      </c>
      <c r="M5254" s="1" t="b">
        <v>1</v>
      </c>
      <c r="N5254" s="1">
        <v>1</v>
      </c>
    </row>
    <row r="5255" spans="1:14" x14ac:dyDescent="0.2">
      <c r="A5255" s="124">
        <v>44325.791666666664</v>
      </c>
      <c r="B5255" s="124">
        <v>44325.625</v>
      </c>
      <c r="C5255" s="1">
        <v>1269364671</v>
      </c>
      <c r="D5255" s="1" t="s">
        <v>137</v>
      </c>
      <c r="G5255" s="1" t="s">
        <v>138</v>
      </c>
      <c r="I5255" s="1">
        <v>21.73</v>
      </c>
      <c r="J5255" s="1">
        <v>23.136015</v>
      </c>
      <c r="K5255" s="1">
        <v>0.95833599999999997</v>
      </c>
      <c r="L5255" s="1">
        <v>0.44767899999999999</v>
      </c>
      <c r="M5255" s="1" t="b">
        <v>1</v>
      </c>
      <c r="N5255" s="1">
        <v>1</v>
      </c>
    </row>
    <row r="5256" spans="1:14" x14ac:dyDescent="0.2">
      <c r="A5256" s="124">
        <v>44325.833333333336</v>
      </c>
      <c r="B5256" s="124">
        <v>44325.666666666664</v>
      </c>
      <c r="C5256" s="1">
        <v>1269364671</v>
      </c>
      <c r="D5256" s="1" t="s">
        <v>137</v>
      </c>
      <c r="G5256" s="1" t="s">
        <v>138</v>
      </c>
      <c r="I5256" s="1">
        <v>23.22</v>
      </c>
      <c r="J5256" s="1">
        <v>24.527999999999999</v>
      </c>
      <c r="K5256" s="1">
        <v>0.84224699999999997</v>
      </c>
      <c r="L5256" s="1">
        <v>0.46575299999999997</v>
      </c>
      <c r="M5256" s="1" t="b">
        <v>1</v>
      </c>
      <c r="N5256" s="1">
        <v>1</v>
      </c>
    </row>
    <row r="5257" spans="1:14" x14ac:dyDescent="0.2">
      <c r="A5257" s="124">
        <v>44325.875</v>
      </c>
      <c r="B5257" s="124">
        <v>44325.708333333336</v>
      </c>
      <c r="C5257" s="1">
        <v>1269364671</v>
      </c>
      <c r="D5257" s="1" t="s">
        <v>137</v>
      </c>
      <c r="G5257" s="1" t="s">
        <v>138</v>
      </c>
      <c r="I5257" s="1">
        <v>25.13</v>
      </c>
      <c r="J5257" s="1">
        <v>26.468921000000002</v>
      </c>
      <c r="K5257" s="1">
        <v>0.95238299999999998</v>
      </c>
      <c r="L5257" s="1">
        <v>0.38653799999999999</v>
      </c>
      <c r="M5257" s="1" t="b">
        <v>1</v>
      </c>
      <c r="N5257" s="1">
        <v>1</v>
      </c>
    </row>
    <row r="5258" spans="1:14" x14ac:dyDescent="0.2">
      <c r="A5258" s="124">
        <v>44325.916666666664</v>
      </c>
      <c r="B5258" s="124">
        <v>44325.75</v>
      </c>
      <c r="C5258" s="1">
        <v>1269364671</v>
      </c>
      <c r="D5258" s="1" t="s">
        <v>137</v>
      </c>
      <c r="G5258" s="1" t="s">
        <v>138</v>
      </c>
      <c r="I5258" s="1">
        <v>25.87</v>
      </c>
      <c r="J5258" s="1">
        <v>26.598835000000001</v>
      </c>
      <c r="K5258" s="1">
        <v>0.41300999999999999</v>
      </c>
      <c r="L5258" s="1">
        <v>0.31582500000000002</v>
      </c>
      <c r="M5258" s="1" t="b">
        <v>1</v>
      </c>
      <c r="N5258" s="1">
        <v>1</v>
      </c>
    </row>
    <row r="5259" spans="1:14" x14ac:dyDescent="0.2">
      <c r="A5259" s="124">
        <v>44325.958333333336</v>
      </c>
      <c r="B5259" s="124">
        <v>44325.791666666664</v>
      </c>
      <c r="C5259" s="1">
        <v>1269364671</v>
      </c>
      <c r="D5259" s="1" t="s">
        <v>137</v>
      </c>
      <c r="G5259" s="1" t="s">
        <v>138</v>
      </c>
      <c r="I5259" s="1">
        <v>29.65</v>
      </c>
      <c r="J5259" s="1">
        <v>30.548639000000001</v>
      </c>
      <c r="K5259" s="1">
        <v>0.39272800000000002</v>
      </c>
      <c r="L5259" s="1">
        <v>0.505911</v>
      </c>
      <c r="M5259" s="1" t="b">
        <v>1</v>
      </c>
      <c r="N5259" s="1">
        <v>1</v>
      </c>
    </row>
    <row r="5260" spans="1:14" x14ac:dyDescent="0.2">
      <c r="A5260" s="124">
        <v>44326</v>
      </c>
      <c r="B5260" s="124">
        <v>44325.833333333336</v>
      </c>
      <c r="C5260" s="1">
        <v>1269364671</v>
      </c>
      <c r="D5260" s="1" t="s">
        <v>137</v>
      </c>
      <c r="G5260" s="1" t="s">
        <v>138</v>
      </c>
      <c r="I5260" s="1">
        <v>35.42</v>
      </c>
      <c r="J5260" s="1">
        <v>36.721770999999997</v>
      </c>
      <c r="K5260" s="1">
        <v>0.96135499999999996</v>
      </c>
      <c r="L5260" s="1">
        <v>0.340416</v>
      </c>
      <c r="M5260" s="1" t="b">
        <v>1</v>
      </c>
      <c r="N5260" s="1">
        <v>1</v>
      </c>
    </row>
    <row r="5261" spans="1:14" x14ac:dyDescent="0.2">
      <c r="A5261" s="124">
        <v>44326.041666666664</v>
      </c>
      <c r="B5261" s="124">
        <v>44325.875</v>
      </c>
      <c r="C5261" s="1">
        <v>1269364671</v>
      </c>
      <c r="D5261" s="1" t="s">
        <v>137</v>
      </c>
      <c r="G5261" s="1" t="s">
        <v>138</v>
      </c>
      <c r="I5261" s="1">
        <v>30.95</v>
      </c>
      <c r="J5261" s="1">
        <v>32.212463999999997</v>
      </c>
      <c r="K5261" s="1">
        <v>0.756247</v>
      </c>
      <c r="L5261" s="1">
        <v>0.50621700000000003</v>
      </c>
      <c r="M5261" s="1" t="b">
        <v>1</v>
      </c>
      <c r="N5261" s="1">
        <v>1</v>
      </c>
    </row>
    <row r="5262" spans="1:14" x14ac:dyDescent="0.2">
      <c r="A5262" s="124">
        <v>44326.083333333336</v>
      </c>
      <c r="B5262" s="124">
        <v>44325.916666666664</v>
      </c>
      <c r="C5262" s="1">
        <v>1269364671</v>
      </c>
      <c r="D5262" s="1" t="s">
        <v>137</v>
      </c>
      <c r="G5262" s="1" t="s">
        <v>138</v>
      </c>
      <c r="I5262" s="1">
        <v>25.03</v>
      </c>
      <c r="J5262" s="1">
        <v>26.124742999999999</v>
      </c>
      <c r="K5262" s="1">
        <v>0.74401499999999998</v>
      </c>
      <c r="L5262" s="1">
        <v>0.35072799999999998</v>
      </c>
      <c r="M5262" s="1" t="b">
        <v>1</v>
      </c>
      <c r="N5262" s="1">
        <v>1</v>
      </c>
    </row>
    <row r="5263" spans="1:14" x14ac:dyDescent="0.2">
      <c r="A5263" s="124">
        <v>44326.125</v>
      </c>
      <c r="B5263" s="124">
        <v>44325.958333333336</v>
      </c>
      <c r="C5263" s="1">
        <v>1269364671</v>
      </c>
      <c r="D5263" s="1" t="s">
        <v>137</v>
      </c>
      <c r="G5263" s="1" t="s">
        <v>138</v>
      </c>
      <c r="I5263" s="1">
        <v>22.54</v>
      </c>
      <c r="J5263" s="1">
        <v>23.410086</v>
      </c>
      <c r="K5263" s="1">
        <v>0.52538200000000002</v>
      </c>
      <c r="L5263" s="1">
        <v>0.34470400000000001</v>
      </c>
      <c r="M5263" s="1" t="b">
        <v>1</v>
      </c>
      <c r="N5263" s="1">
        <v>1</v>
      </c>
    </row>
    <row r="5264" spans="1:14" x14ac:dyDescent="0.2">
      <c r="A5264" s="124">
        <v>44326.166666666664</v>
      </c>
      <c r="B5264" s="124">
        <v>44326</v>
      </c>
      <c r="C5264" s="1">
        <v>1269364671</v>
      </c>
      <c r="D5264" s="1" t="s">
        <v>137</v>
      </c>
      <c r="G5264" s="1" t="s">
        <v>138</v>
      </c>
      <c r="I5264" s="1">
        <v>25.17</v>
      </c>
      <c r="J5264" s="1">
        <v>25.447333</v>
      </c>
      <c r="K5264" s="1">
        <v>0</v>
      </c>
      <c r="L5264" s="1">
        <v>0.277333</v>
      </c>
      <c r="M5264" s="1" t="b">
        <v>1</v>
      </c>
      <c r="N5264" s="1">
        <v>1</v>
      </c>
    </row>
    <row r="5265" spans="1:14" x14ac:dyDescent="0.2">
      <c r="A5265" s="124">
        <v>44326.208333333336</v>
      </c>
      <c r="B5265" s="124">
        <v>44326.041666666664</v>
      </c>
      <c r="C5265" s="1">
        <v>1269364671</v>
      </c>
      <c r="D5265" s="1" t="s">
        <v>137</v>
      </c>
      <c r="G5265" s="1" t="s">
        <v>138</v>
      </c>
      <c r="I5265" s="1">
        <v>23.65</v>
      </c>
      <c r="J5265" s="1">
        <v>24.027291999999999</v>
      </c>
      <c r="K5265" s="1">
        <v>1.2367E-2</v>
      </c>
      <c r="L5265" s="1">
        <v>0.364925</v>
      </c>
      <c r="M5265" s="1" t="b">
        <v>1</v>
      </c>
      <c r="N5265" s="1">
        <v>1</v>
      </c>
    </row>
    <row r="5266" spans="1:14" x14ac:dyDescent="0.2">
      <c r="A5266" s="124">
        <v>44326.25</v>
      </c>
      <c r="B5266" s="124">
        <v>44326.083333333336</v>
      </c>
      <c r="C5266" s="1">
        <v>1269364671</v>
      </c>
      <c r="D5266" s="1" t="s">
        <v>137</v>
      </c>
      <c r="G5266" s="1" t="s">
        <v>138</v>
      </c>
      <c r="I5266" s="1">
        <v>22.52</v>
      </c>
      <c r="J5266" s="1">
        <v>23.053035999999999</v>
      </c>
      <c r="K5266" s="1">
        <v>0.24201700000000001</v>
      </c>
      <c r="L5266" s="1">
        <v>0.29101900000000003</v>
      </c>
      <c r="M5266" s="1" t="b">
        <v>1</v>
      </c>
      <c r="N5266" s="1">
        <v>1</v>
      </c>
    </row>
    <row r="5267" spans="1:14" x14ac:dyDescent="0.2">
      <c r="A5267" s="124">
        <v>44326.291666666664</v>
      </c>
      <c r="B5267" s="124">
        <v>44326.125</v>
      </c>
      <c r="C5267" s="1">
        <v>1269364671</v>
      </c>
      <c r="D5267" s="1" t="s">
        <v>137</v>
      </c>
      <c r="G5267" s="1" t="s">
        <v>138</v>
      </c>
      <c r="I5267" s="1">
        <v>22.41</v>
      </c>
      <c r="J5267" s="1">
        <v>22.777117000000001</v>
      </c>
      <c r="K5267" s="1">
        <v>0.14551900000000001</v>
      </c>
      <c r="L5267" s="1">
        <v>0.22159799999999999</v>
      </c>
      <c r="M5267" s="1" t="b">
        <v>1</v>
      </c>
      <c r="N5267" s="1">
        <v>1</v>
      </c>
    </row>
    <row r="5268" spans="1:14" x14ac:dyDescent="0.2">
      <c r="A5268" s="124">
        <v>44326.333333333336</v>
      </c>
      <c r="B5268" s="124">
        <v>44326.166666666664</v>
      </c>
      <c r="C5268" s="1">
        <v>1269364671</v>
      </c>
      <c r="D5268" s="1" t="s">
        <v>137</v>
      </c>
      <c r="G5268" s="1" t="s">
        <v>138</v>
      </c>
      <c r="I5268" s="1">
        <v>22.92</v>
      </c>
      <c r="J5268" s="1">
        <v>23.706194</v>
      </c>
      <c r="K5268" s="1">
        <v>0.44883299999999998</v>
      </c>
      <c r="L5268" s="1">
        <v>0.33736100000000002</v>
      </c>
      <c r="M5268" s="1" t="b">
        <v>1</v>
      </c>
      <c r="N5268" s="1">
        <v>1</v>
      </c>
    </row>
    <row r="5269" spans="1:14" x14ac:dyDescent="0.2">
      <c r="A5269" s="124">
        <v>44326.375</v>
      </c>
      <c r="B5269" s="124">
        <v>44326.208333333336</v>
      </c>
      <c r="C5269" s="1">
        <v>1269364671</v>
      </c>
      <c r="D5269" s="1" t="s">
        <v>137</v>
      </c>
      <c r="G5269" s="1" t="s">
        <v>138</v>
      </c>
      <c r="I5269" s="1">
        <v>27.8</v>
      </c>
      <c r="J5269" s="1">
        <v>29.889689000000001</v>
      </c>
      <c r="K5269" s="1">
        <v>1.705633</v>
      </c>
      <c r="L5269" s="1">
        <v>0.38405600000000001</v>
      </c>
      <c r="M5269" s="1" t="b">
        <v>1</v>
      </c>
      <c r="N5269" s="1">
        <v>1</v>
      </c>
    </row>
    <row r="5270" spans="1:14" x14ac:dyDescent="0.2">
      <c r="A5270" s="124">
        <v>44326.416666666664</v>
      </c>
      <c r="B5270" s="124">
        <v>44326.25</v>
      </c>
      <c r="C5270" s="1">
        <v>1269364671</v>
      </c>
      <c r="D5270" s="1" t="s">
        <v>137</v>
      </c>
      <c r="G5270" s="1" t="s">
        <v>138</v>
      </c>
      <c r="I5270" s="1">
        <v>37.82</v>
      </c>
      <c r="J5270" s="1">
        <v>42.051732999999999</v>
      </c>
      <c r="K5270" s="1">
        <v>3.5991279999999999</v>
      </c>
      <c r="L5270" s="1">
        <v>0.63260499999999997</v>
      </c>
      <c r="M5270" s="1" t="b">
        <v>1</v>
      </c>
      <c r="N5270" s="1">
        <v>1</v>
      </c>
    </row>
    <row r="5271" spans="1:14" x14ac:dyDescent="0.2">
      <c r="A5271" s="124">
        <v>44326.458333333336</v>
      </c>
      <c r="B5271" s="124">
        <v>44326.291666666664</v>
      </c>
      <c r="C5271" s="1">
        <v>1269364671</v>
      </c>
      <c r="D5271" s="1" t="s">
        <v>137</v>
      </c>
      <c r="G5271" s="1" t="s">
        <v>138</v>
      </c>
      <c r="I5271" s="1">
        <v>39.82</v>
      </c>
      <c r="J5271" s="1">
        <v>42.849814000000002</v>
      </c>
      <c r="K5271" s="1">
        <v>2.5831529999999998</v>
      </c>
      <c r="L5271" s="1">
        <v>0.44666099999999997</v>
      </c>
      <c r="M5271" s="1" t="b">
        <v>1</v>
      </c>
      <c r="N5271" s="1">
        <v>1</v>
      </c>
    </row>
    <row r="5272" spans="1:14" x14ac:dyDescent="0.2">
      <c r="A5272" s="124">
        <v>44326.5</v>
      </c>
      <c r="B5272" s="124">
        <v>44326.333333333336</v>
      </c>
      <c r="C5272" s="1">
        <v>1269364671</v>
      </c>
      <c r="D5272" s="1" t="s">
        <v>137</v>
      </c>
      <c r="G5272" s="1" t="s">
        <v>138</v>
      </c>
      <c r="I5272" s="1">
        <v>35.75</v>
      </c>
      <c r="J5272" s="1">
        <v>38.274014000000001</v>
      </c>
      <c r="K5272" s="1">
        <v>1.9195249999999999</v>
      </c>
      <c r="L5272" s="1">
        <v>0.60448900000000005</v>
      </c>
      <c r="M5272" s="1" t="b">
        <v>1</v>
      </c>
      <c r="N5272" s="1">
        <v>1</v>
      </c>
    </row>
    <row r="5273" spans="1:14" x14ac:dyDescent="0.2">
      <c r="A5273" s="124">
        <v>44326.541666666664</v>
      </c>
      <c r="B5273" s="124">
        <v>44326.375</v>
      </c>
      <c r="C5273" s="1">
        <v>1269364671</v>
      </c>
      <c r="D5273" s="1" t="s">
        <v>137</v>
      </c>
      <c r="G5273" s="1" t="s">
        <v>138</v>
      </c>
      <c r="I5273" s="1">
        <v>38.130000000000003</v>
      </c>
      <c r="J5273" s="1">
        <v>40.433968999999998</v>
      </c>
      <c r="K5273" s="1">
        <v>1.871764</v>
      </c>
      <c r="L5273" s="1">
        <v>0.43220500000000001</v>
      </c>
      <c r="M5273" s="1" t="b">
        <v>1</v>
      </c>
      <c r="N5273" s="1">
        <v>1</v>
      </c>
    </row>
    <row r="5274" spans="1:14" x14ac:dyDescent="0.2">
      <c r="A5274" s="124">
        <v>44326.583333333336</v>
      </c>
      <c r="B5274" s="124">
        <v>44326.416666666664</v>
      </c>
      <c r="C5274" s="1">
        <v>1269364671</v>
      </c>
      <c r="D5274" s="1" t="s">
        <v>137</v>
      </c>
      <c r="G5274" s="1" t="s">
        <v>138</v>
      </c>
      <c r="I5274" s="1">
        <v>36.96</v>
      </c>
      <c r="J5274" s="1">
        <v>39.472467000000002</v>
      </c>
      <c r="K5274" s="1">
        <v>1.957125</v>
      </c>
      <c r="L5274" s="1">
        <v>0.555342</v>
      </c>
      <c r="M5274" s="1" t="b">
        <v>1</v>
      </c>
      <c r="N5274" s="1">
        <v>1</v>
      </c>
    </row>
    <row r="5275" spans="1:14" x14ac:dyDescent="0.2">
      <c r="A5275" s="124">
        <v>44326.625</v>
      </c>
      <c r="B5275" s="124">
        <v>44326.458333333336</v>
      </c>
      <c r="C5275" s="1">
        <v>1269364671</v>
      </c>
      <c r="D5275" s="1" t="s">
        <v>137</v>
      </c>
      <c r="G5275" s="1" t="s">
        <v>138</v>
      </c>
      <c r="I5275" s="1">
        <v>36.57</v>
      </c>
      <c r="J5275" s="1">
        <v>39.242266999999998</v>
      </c>
      <c r="K5275" s="1">
        <v>2.1186859999999998</v>
      </c>
      <c r="L5275" s="1">
        <v>0.55358099999999999</v>
      </c>
      <c r="M5275" s="1" t="b">
        <v>1</v>
      </c>
      <c r="N5275" s="1">
        <v>1</v>
      </c>
    </row>
    <row r="5276" spans="1:14" x14ac:dyDescent="0.2">
      <c r="A5276" s="124">
        <v>44326.666666666664</v>
      </c>
      <c r="B5276" s="124">
        <v>44326.5</v>
      </c>
      <c r="C5276" s="1">
        <v>1269364671</v>
      </c>
      <c r="D5276" s="1" t="s">
        <v>137</v>
      </c>
      <c r="G5276" s="1" t="s">
        <v>138</v>
      </c>
      <c r="I5276" s="1">
        <v>34.26</v>
      </c>
      <c r="J5276" s="1">
        <v>36.89235</v>
      </c>
      <c r="K5276" s="1">
        <v>2.2932220000000001</v>
      </c>
      <c r="L5276" s="1">
        <v>0.33912799999999999</v>
      </c>
      <c r="M5276" s="1" t="b">
        <v>1</v>
      </c>
      <c r="N5276" s="1">
        <v>1</v>
      </c>
    </row>
    <row r="5277" spans="1:14" x14ac:dyDescent="0.2">
      <c r="A5277" s="124">
        <v>44326.708333333336</v>
      </c>
      <c r="B5277" s="124">
        <v>44326.541666666664</v>
      </c>
      <c r="C5277" s="1">
        <v>1269364671</v>
      </c>
      <c r="D5277" s="1" t="s">
        <v>137</v>
      </c>
      <c r="G5277" s="1" t="s">
        <v>138</v>
      </c>
      <c r="I5277" s="1">
        <v>32.94</v>
      </c>
      <c r="J5277" s="1">
        <v>35.267453000000003</v>
      </c>
      <c r="K5277" s="1">
        <v>1.747994</v>
      </c>
      <c r="L5277" s="1">
        <v>0.57945899999999995</v>
      </c>
      <c r="M5277" s="1" t="b">
        <v>1</v>
      </c>
      <c r="N5277" s="1">
        <v>1</v>
      </c>
    </row>
    <row r="5278" spans="1:14" x14ac:dyDescent="0.2">
      <c r="A5278" s="124">
        <v>44326.75</v>
      </c>
      <c r="B5278" s="124">
        <v>44326.583333333336</v>
      </c>
      <c r="C5278" s="1">
        <v>1269364671</v>
      </c>
      <c r="D5278" s="1" t="s">
        <v>137</v>
      </c>
      <c r="G5278" s="1" t="s">
        <v>138</v>
      </c>
      <c r="I5278" s="1">
        <v>30.38</v>
      </c>
      <c r="J5278" s="1">
        <v>32.404885999999998</v>
      </c>
      <c r="K5278" s="1">
        <v>1.438078</v>
      </c>
      <c r="L5278" s="1">
        <v>0.586808</v>
      </c>
      <c r="M5278" s="1" t="b">
        <v>1</v>
      </c>
      <c r="N5278" s="1">
        <v>1</v>
      </c>
    </row>
    <row r="5279" spans="1:14" x14ac:dyDescent="0.2">
      <c r="A5279" s="124">
        <v>44326.791666666664</v>
      </c>
      <c r="B5279" s="124">
        <v>44326.625</v>
      </c>
      <c r="C5279" s="1">
        <v>1269364671</v>
      </c>
      <c r="D5279" s="1" t="s">
        <v>137</v>
      </c>
      <c r="G5279" s="1" t="s">
        <v>138</v>
      </c>
      <c r="I5279" s="1">
        <v>27.99</v>
      </c>
      <c r="J5279" s="1">
        <v>29.462992</v>
      </c>
      <c r="K5279" s="1">
        <v>1.124622</v>
      </c>
      <c r="L5279" s="1">
        <v>0.34837000000000001</v>
      </c>
      <c r="M5279" s="1" t="b">
        <v>1</v>
      </c>
      <c r="N5279" s="1">
        <v>1</v>
      </c>
    </row>
    <row r="5280" spans="1:14" x14ac:dyDescent="0.2">
      <c r="A5280" s="124">
        <v>44326.833333333336</v>
      </c>
      <c r="B5280" s="124">
        <v>44326.666666666664</v>
      </c>
      <c r="C5280" s="1">
        <v>1269364671</v>
      </c>
      <c r="D5280" s="1" t="s">
        <v>137</v>
      </c>
      <c r="G5280" s="1" t="s">
        <v>138</v>
      </c>
      <c r="I5280" s="1">
        <v>29</v>
      </c>
      <c r="J5280" s="1">
        <v>30.466830999999999</v>
      </c>
      <c r="K5280" s="1">
        <v>1.063831</v>
      </c>
      <c r="L5280" s="1">
        <v>0.40300000000000002</v>
      </c>
      <c r="M5280" s="1" t="b">
        <v>1</v>
      </c>
      <c r="N5280" s="1">
        <v>1</v>
      </c>
    </row>
    <row r="5281" spans="1:14" x14ac:dyDescent="0.2">
      <c r="A5281" s="124">
        <v>44326.875</v>
      </c>
      <c r="B5281" s="124">
        <v>44326.708333333336</v>
      </c>
      <c r="C5281" s="1">
        <v>1269364671</v>
      </c>
      <c r="D5281" s="1" t="s">
        <v>137</v>
      </c>
      <c r="G5281" s="1" t="s">
        <v>138</v>
      </c>
      <c r="I5281" s="1">
        <v>30.32</v>
      </c>
      <c r="J5281" s="1">
        <v>31.217775</v>
      </c>
      <c r="K5281" s="1">
        <v>0.48985299999999998</v>
      </c>
      <c r="L5281" s="1">
        <v>0.40792200000000001</v>
      </c>
      <c r="M5281" s="1" t="b">
        <v>1</v>
      </c>
      <c r="N5281" s="1">
        <v>1</v>
      </c>
    </row>
    <row r="5282" spans="1:14" x14ac:dyDescent="0.2">
      <c r="A5282" s="124">
        <v>44326.916666666664</v>
      </c>
      <c r="B5282" s="124">
        <v>44326.75</v>
      </c>
      <c r="C5282" s="1">
        <v>1269364671</v>
      </c>
      <c r="D5282" s="1" t="s">
        <v>137</v>
      </c>
      <c r="G5282" s="1" t="s">
        <v>138</v>
      </c>
      <c r="I5282" s="1">
        <v>30.01</v>
      </c>
      <c r="J5282" s="1">
        <v>30.697192000000001</v>
      </c>
      <c r="K5282" s="1">
        <v>0.34268599999999999</v>
      </c>
      <c r="L5282" s="1">
        <v>0.34450599999999998</v>
      </c>
      <c r="M5282" s="1" t="b">
        <v>1</v>
      </c>
      <c r="N5282" s="1">
        <v>1</v>
      </c>
    </row>
    <row r="5283" spans="1:14" x14ac:dyDescent="0.2">
      <c r="A5283" s="124">
        <v>44326.958333333336</v>
      </c>
      <c r="B5283" s="124">
        <v>44326.791666666664</v>
      </c>
      <c r="C5283" s="1">
        <v>1269364671</v>
      </c>
      <c r="D5283" s="1" t="s">
        <v>137</v>
      </c>
      <c r="G5283" s="1" t="s">
        <v>138</v>
      </c>
      <c r="I5283" s="1">
        <v>31.05</v>
      </c>
      <c r="J5283" s="1">
        <v>31.870528</v>
      </c>
      <c r="K5283" s="1">
        <v>0.373336</v>
      </c>
      <c r="L5283" s="1">
        <v>0.44719199999999998</v>
      </c>
      <c r="M5283" s="1" t="b">
        <v>1</v>
      </c>
      <c r="N5283" s="1">
        <v>1</v>
      </c>
    </row>
    <row r="5284" spans="1:14" x14ac:dyDescent="0.2">
      <c r="A5284" s="124">
        <v>44327</v>
      </c>
      <c r="B5284" s="124">
        <v>44326.833333333336</v>
      </c>
      <c r="C5284" s="1">
        <v>1269364671</v>
      </c>
      <c r="D5284" s="1" t="s">
        <v>137</v>
      </c>
      <c r="G5284" s="1" t="s">
        <v>138</v>
      </c>
      <c r="I5284" s="1">
        <v>35.5</v>
      </c>
      <c r="J5284" s="1">
        <v>36.55565</v>
      </c>
      <c r="K5284" s="1">
        <v>0.63784700000000005</v>
      </c>
      <c r="L5284" s="1">
        <v>0.41780299999999998</v>
      </c>
      <c r="M5284" s="1" t="b">
        <v>1</v>
      </c>
      <c r="N5284" s="1">
        <v>1</v>
      </c>
    </row>
    <row r="5285" spans="1:14" x14ac:dyDescent="0.2">
      <c r="A5285" s="124">
        <v>44327.041666666664</v>
      </c>
      <c r="B5285" s="124">
        <v>44326.875</v>
      </c>
      <c r="C5285" s="1">
        <v>1269364671</v>
      </c>
      <c r="D5285" s="1" t="s">
        <v>137</v>
      </c>
      <c r="G5285" s="1" t="s">
        <v>138</v>
      </c>
      <c r="I5285" s="1">
        <v>32.119999999999997</v>
      </c>
      <c r="J5285" s="1">
        <v>33.791367000000001</v>
      </c>
      <c r="K5285" s="1">
        <v>1.161608</v>
      </c>
      <c r="L5285" s="1">
        <v>0.50975899999999996</v>
      </c>
      <c r="M5285" s="1" t="b">
        <v>1</v>
      </c>
      <c r="N5285" s="1">
        <v>1</v>
      </c>
    </row>
    <row r="5286" spans="1:14" x14ac:dyDescent="0.2">
      <c r="A5286" s="124">
        <v>44327.083333333336</v>
      </c>
      <c r="B5286" s="124">
        <v>44326.916666666664</v>
      </c>
      <c r="C5286" s="1">
        <v>1269364671</v>
      </c>
      <c r="D5286" s="1" t="s">
        <v>137</v>
      </c>
      <c r="G5286" s="1" t="s">
        <v>138</v>
      </c>
      <c r="I5286" s="1">
        <v>27.22</v>
      </c>
      <c r="J5286" s="1">
        <v>28.619392000000001</v>
      </c>
      <c r="K5286" s="1">
        <v>0.86320600000000003</v>
      </c>
      <c r="L5286" s="1">
        <v>0.53618600000000005</v>
      </c>
      <c r="M5286" s="1" t="b">
        <v>1</v>
      </c>
      <c r="N5286" s="1">
        <v>1</v>
      </c>
    </row>
    <row r="5287" spans="1:14" x14ac:dyDescent="0.2">
      <c r="A5287" s="124">
        <v>44327.125</v>
      </c>
      <c r="B5287" s="124">
        <v>44326.958333333336</v>
      </c>
      <c r="C5287" s="1">
        <v>1269364671</v>
      </c>
      <c r="D5287" s="1" t="s">
        <v>137</v>
      </c>
      <c r="G5287" s="1" t="s">
        <v>138</v>
      </c>
      <c r="I5287" s="1">
        <v>23.67</v>
      </c>
      <c r="J5287" s="1">
        <v>24.665521999999999</v>
      </c>
      <c r="K5287" s="1">
        <v>0.428317</v>
      </c>
      <c r="L5287" s="1">
        <v>0.56720499999999996</v>
      </c>
      <c r="M5287" s="1" t="b">
        <v>1</v>
      </c>
      <c r="N5287" s="1">
        <v>1</v>
      </c>
    </row>
    <row r="5288" spans="1:14" x14ac:dyDescent="0.2">
      <c r="A5288" s="124">
        <v>44327.166666666664</v>
      </c>
      <c r="B5288" s="124">
        <v>44327</v>
      </c>
      <c r="C5288" s="1">
        <v>1269364671</v>
      </c>
      <c r="D5288" s="1" t="s">
        <v>137</v>
      </c>
      <c r="G5288" s="1" t="s">
        <v>138</v>
      </c>
      <c r="I5288" s="1">
        <v>22.47</v>
      </c>
      <c r="J5288" s="1">
        <v>22.972988999999998</v>
      </c>
      <c r="K5288" s="1">
        <v>0.24252099999999999</v>
      </c>
      <c r="L5288" s="1">
        <v>0.26046799999999998</v>
      </c>
      <c r="M5288" s="1" t="b">
        <v>1</v>
      </c>
      <c r="N5288" s="1">
        <v>1</v>
      </c>
    </row>
    <row r="5289" spans="1:14" x14ac:dyDescent="0.2">
      <c r="A5289" s="124">
        <v>44327.208333333336</v>
      </c>
      <c r="B5289" s="124">
        <v>44327.041666666664</v>
      </c>
      <c r="C5289" s="1">
        <v>1269364671</v>
      </c>
      <c r="D5289" s="1" t="s">
        <v>137</v>
      </c>
      <c r="G5289" s="1" t="s">
        <v>138</v>
      </c>
      <c r="I5289" s="1">
        <v>20.16</v>
      </c>
      <c r="J5289" s="1">
        <v>20.800077000000002</v>
      </c>
      <c r="K5289" s="1">
        <v>0.27366699999999999</v>
      </c>
      <c r="L5289" s="1">
        <v>0.36641000000000001</v>
      </c>
      <c r="M5289" s="1" t="b">
        <v>1</v>
      </c>
      <c r="N5289" s="1">
        <v>1</v>
      </c>
    </row>
    <row r="5290" spans="1:14" x14ac:dyDescent="0.2">
      <c r="A5290" s="124">
        <v>44327.25</v>
      </c>
      <c r="B5290" s="124">
        <v>44327.083333333336</v>
      </c>
      <c r="C5290" s="1">
        <v>1269364671</v>
      </c>
      <c r="D5290" s="1" t="s">
        <v>137</v>
      </c>
      <c r="G5290" s="1" t="s">
        <v>138</v>
      </c>
      <c r="I5290" s="1">
        <v>19.579999999999998</v>
      </c>
      <c r="J5290" s="1">
        <v>20.380208</v>
      </c>
      <c r="K5290" s="1">
        <v>0.43250699999999997</v>
      </c>
      <c r="L5290" s="1">
        <v>0.367701</v>
      </c>
      <c r="M5290" s="1" t="b">
        <v>1</v>
      </c>
      <c r="N5290" s="1">
        <v>1</v>
      </c>
    </row>
    <row r="5291" spans="1:14" x14ac:dyDescent="0.2">
      <c r="A5291" s="124">
        <v>44327.291666666664</v>
      </c>
      <c r="B5291" s="124">
        <v>44327.125</v>
      </c>
      <c r="C5291" s="1">
        <v>1269364671</v>
      </c>
      <c r="D5291" s="1" t="s">
        <v>137</v>
      </c>
      <c r="G5291" s="1" t="s">
        <v>138</v>
      </c>
      <c r="I5291" s="1">
        <v>19.84</v>
      </c>
      <c r="J5291" s="1">
        <v>20.491326999999998</v>
      </c>
      <c r="K5291" s="1">
        <v>0.24063999999999999</v>
      </c>
      <c r="L5291" s="1">
        <v>0.41068700000000002</v>
      </c>
      <c r="M5291" s="1" t="b">
        <v>1</v>
      </c>
      <c r="N5291" s="1">
        <v>1</v>
      </c>
    </row>
    <row r="5292" spans="1:14" x14ac:dyDescent="0.2">
      <c r="A5292" s="124">
        <v>44327.333333333336</v>
      </c>
      <c r="B5292" s="124">
        <v>44327.166666666664</v>
      </c>
      <c r="C5292" s="1">
        <v>1269364671</v>
      </c>
      <c r="D5292" s="1" t="s">
        <v>137</v>
      </c>
      <c r="G5292" s="1" t="s">
        <v>138</v>
      </c>
      <c r="I5292" s="1">
        <v>20.79</v>
      </c>
      <c r="J5292" s="1">
        <v>21.562474000000002</v>
      </c>
      <c r="K5292" s="1">
        <v>0.340785</v>
      </c>
      <c r="L5292" s="1">
        <v>0.43168899999999999</v>
      </c>
      <c r="M5292" s="1" t="b">
        <v>1</v>
      </c>
      <c r="N5292" s="1">
        <v>1</v>
      </c>
    </row>
    <row r="5293" spans="1:14" x14ac:dyDescent="0.2">
      <c r="A5293" s="124">
        <v>44327.375</v>
      </c>
      <c r="B5293" s="124">
        <v>44327.208333333336</v>
      </c>
      <c r="C5293" s="1">
        <v>1269364671</v>
      </c>
      <c r="D5293" s="1" t="s">
        <v>137</v>
      </c>
      <c r="G5293" s="1" t="s">
        <v>138</v>
      </c>
      <c r="I5293" s="1">
        <v>23.2</v>
      </c>
      <c r="J5293" s="1">
        <v>24.362663000000001</v>
      </c>
      <c r="K5293" s="1">
        <v>0.59476700000000005</v>
      </c>
      <c r="L5293" s="1">
        <v>0.56789599999999996</v>
      </c>
      <c r="M5293" s="1" t="b">
        <v>1</v>
      </c>
      <c r="N5293" s="1">
        <v>1</v>
      </c>
    </row>
    <row r="5294" spans="1:14" x14ac:dyDescent="0.2">
      <c r="A5294" s="124">
        <v>44327.416666666664</v>
      </c>
      <c r="B5294" s="124">
        <v>44327.25</v>
      </c>
      <c r="C5294" s="1">
        <v>1269364671</v>
      </c>
      <c r="D5294" s="1" t="s">
        <v>137</v>
      </c>
      <c r="G5294" s="1" t="s">
        <v>138</v>
      </c>
      <c r="I5294" s="1">
        <v>31.1</v>
      </c>
      <c r="J5294" s="1">
        <v>32.582963999999997</v>
      </c>
      <c r="K5294" s="1">
        <v>0.91742199999999996</v>
      </c>
      <c r="L5294" s="1">
        <v>0.56554199999999999</v>
      </c>
      <c r="M5294" s="1" t="b">
        <v>1</v>
      </c>
      <c r="N5294" s="1">
        <v>1</v>
      </c>
    </row>
    <row r="5295" spans="1:14" x14ac:dyDescent="0.2">
      <c r="A5295" s="124">
        <v>44327.458333333336</v>
      </c>
      <c r="B5295" s="124">
        <v>44327.291666666664</v>
      </c>
      <c r="C5295" s="1">
        <v>1269364671</v>
      </c>
      <c r="D5295" s="1" t="s">
        <v>137</v>
      </c>
      <c r="G5295" s="1" t="s">
        <v>138</v>
      </c>
      <c r="I5295" s="1">
        <v>30.48</v>
      </c>
      <c r="J5295" s="1">
        <v>31.369228</v>
      </c>
      <c r="K5295" s="1">
        <v>0.51434599999999997</v>
      </c>
      <c r="L5295" s="1">
        <v>0.37488199999999999</v>
      </c>
      <c r="M5295" s="1" t="b">
        <v>1</v>
      </c>
      <c r="N5295" s="1">
        <v>1</v>
      </c>
    </row>
    <row r="5296" spans="1:14" x14ac:dyDescent="0.2">
      <c r="A5296" s="124">
        <v>44327.5</v>
      </c>
      <c r="B5296" s="124">
        <v>44327.333333333336</v>
      </c>
      <c r="C5296" s="1">
        <v>1269364671</v>
      </c>
      <c r="D5296" s="1" t="s">
        <v>137</v>
      </c>
      <c r="G5296" s="1" t="s">
        <v>138</v>
      </c>
      <c r="I5296" s="1">
        <v>31.15</v>
      </c>
      <c r="J5296" s="1">
        <v>32.611234000000003</v>
      </c>
      <c r="K5296" s="1">
        <v>0.90691600000000006</v>
      </c>
      <c r="L5296" s="1">
        <v>0.55431799999999998</v>
      </c>
      <c r="M5296" s="1" t="b">
        <v>1</v>
      </c>
      <c r="N5296" s="1">
        <v>1</v>
      </c>
    </row>
    <row r="5297" spans="1:14" x14ac:dyDescent="0.2">
      <c r="A5297" s="124">
        <v>44327.541666666664</v>
      </c>
      <c r="B5297" s="124">
        <v>44327.375</v>
      </c>
      <c r="C5297" s="1">
        <v>1269364671</v>
      </c>
      <c r="D5297" s="1" t="s">
        <v>137</v>
      </c>
      <c r="G5297" s="1" t="s">
        <v>138</v>
      </c>
      <c r="I5297" s="1">
        <v>31.05</v>
      </c>
      <c r="J5297" s="1">
        <v>32.918754999999997</v>
      </c>
      <c r="K5297" s="1">
        <v>1.406552</v>
      </c>
      <c r="L5297" s="1">
        <v>0.46220299999999997</v>
      </c>
      <c r="M5297" s="1" t="b">
        <v>1</v>
      </c>
      <c r="N5297" s="1">
        <v>1</v>
      </c>
    </row>
    <row r="5298" spans="1:14" x14ac:dyDescent="0.2">
      <c r="A5298" s="124">
        <v>44327.583333333336</v>
      </c>
      <c r="B5298" s="124">
        <v>44327.416666666664</v>
      </c>
      <c r="C5298" s="1">
        <v>1269364671</v>
      </c>
      <c r="D5298" s="1" t="s">
        <v>137</v>
      </c>
      <c r="G5298" s="1" t="s">
        <v>138</v>
      </c>
      <c r="I5298" s="1">
        <v>30.32</v>
      </c>
      <c r="J5298" s="1">
        <v>31.728328000000001</v>
      </c>
      <c r="K5298" s="1">
        <v>0.93484400000000001</v>
      </c>
      <c r="L5298" s="1">
        <v>0.47348400000000002</v>
      </c>
      <c r="M5298" s="1" t="b">
        <v>1</v>
      </c>
      <c r="N5298" s="1">
        <v>1</v>
      </c>
    </row>
    <row r="5299" spans="1:14" x14ac:dyDescent="0.2">
      <c r="A5299" s="124">
        <v>44327.625</v>
      </c>
      <c r="B5299" s="124">
        <v>44327.458333333336</v>
      </c>
      <c r="C5299" s="1">
        <v>1269364671</v>
      </c>
      <c r="D5299" s="1" t="s">
        <v>137</v>
      </c>
      <c r="G5299" s="1" t="s">
        <v>138</v>
      </c>
      <c r="I5299" s="1">
        <v>29.13</v>
      </c>
      <c r="J5299" s="1">
        <v>30.443166000000002</v>
      </c>
      <c r="K5299" s="1">
        <v>0.75518099999999999</v>
      </c>
      <c r="L5299" s="1">
        <v>0.55798499999999995</v>
      </c>
      <c r="M5299" s="1" t="b">
        <v>1</v>
      </c>
      <c r="N5299" s="1">
        <v>1</v>
      </c>
    </row>
    <row r="5300" spans="1:14" x14ac:dyDescent="0.2">
      <c r="A5300" s="124">
        <v>44327.666666666664</v>
      </c>
      <c r="B5300" s="124">
        <v>44327.5</v>
      </c>
      <c r="C5300" s="1">
        <v>1269364671</v>
      </c>
      <c r="D5300" s="1" t="s">
        <v>137</v>
      </c>
      <c r="G5300" s="1" t="s">
        <v>138</v>
      </c>
      <c r="I5300" s="1">
        <v>29.12</v>
      </c>
      <c r="J5300" s="1">
        <v>30.060509</v>
      </c>
      <c r="K5300" s="1">
        <v>0.47632999999999998</v>
      </c>
      <c r="L5300" s="1">
        <v>0.46417900000000001</v>
      </c>
      <c r="M5300" s="1" t="b">
        <v>1</v>
      </c>
      <c r="N5300" s="1">
        <v>1</v>
      </c>
    </row>
    <row r="5301" spans="1:14" x14ac:dyDescent="0.2">
      <c r="A5301" s="124">
        <v>44327.708333333336</v>
      </c>
      <c r="B5301" s="124">
        <v>44327.541666666664</v>
      </c>
      <c r="C5301" s="1">
        <v>1269364671</v>
      </c>
      <c r="D5301" s="1" t="s">
        <v>137</v>
      </c>
      <c r="G5301" s="1" t="s">
        <v>138</v>
      </c>
      <c r="I5301" s="1">
        <v>27.76</v>
      </c>
      <c r="J5301" s="1">
        <v>28.600145000000001</v>
      </c>
      <c r="K5301" s="1">
        <v>0.36529</v>
      </c>
      <c r="L5301" s="1">
        <v>0.47485500000000003</v>
      </c>
      <c r="M5301" s="1" t="b">
        <v>1</v>
      </c>
      <c r="N5301" s="1">
        <v>1</v>
      </c>
    </row>
    <row r="5302" spans="1:14" x14ac:dyDescent="0.2">
      <c r="A5302" s="124">
        <v>44327.75</v>
      </c>
      <c r="B5302" s="124">
        <v>44327.583333333336</v>
      </c>
      <c r="C5302" s="1">
        <v>1269364671</v>
      </c>
      <c r="D5302" s="1" t="s">
        <v>137</v>
      </c>
      <c r="G5302" s="1" t="s">
        <v>138</v>
      </c>
      <c r="I5302" s="1">
        <v>26.09</v>
      </c>
      <c r="J5302" s="1">
        <v>26.670120000000001</v>
      </c>
      <c r="K5302" s="1">
        <v>7.6107999999999995E-2</v>
      </c>
      <c r="L5302" s="1">
        <v>0.50401200000000002</v>
      </c>
      <c r="M5302" s="1" t="b">
        <v>1</v>
      </c>
      <c r="N5302" s="1">
        <v>1</v>
      </c>
    </row>
    <row r="5303" spans="1:14" x14ac:dyDescent="0.2">
      <c r="A5303" s="124">
        <v>44327.791666666664</v>
      </c>
      <c r="B5303" s="124">
        <v>44327.625</v>
      </c>
      <c r="C5303" s="1">
        <v>1269364671</v>
      </c>
      <c r="D5303" s="1" t="s">
        <v>137</v>
      </c>
      <c r="G5303" s="1" t="s">
        <v>138</v>
      </c>
      <c r="I5303" s="1">
        <v>25.25</v>
      </c>
      <c r="J5303" s="1">
        <v>25.489135000000001</v>
      </c>
      <c r="K5303" s="1">
        <v>-0.220391</v>
      </c>
      <c r="L5303" s="1">
        <v>0.45952599999999999</v>
      </c>
      <c r="M5303" s="1" t="b">
        <v>1</v>
      </c>
      <c r="N5303" s="1">
        <v>1</v>
      </c>
    </row>
    <row r="5304" spans="1:14" x14ac:dyDescent="0.2">
      <c r="A5304" s="124">
        <v>44327.833333333336</v>
      </c>
      <c r="B5304" s="124">
        <v>44327.666666666664</v>
      </c>
      <c r="C5304" s="1">
        <v>1269364671</v>
      </c>
      <c r="D5304" s="1" t="s">
        <v>137</v>
      </c>
      <c r="G5304" s="1" t="s">
        <v>138</v>
      </c>
      <c r="I5304" s="1">
        <v>25.59</v>
      </c>
      <c r="J5304" s="1">
        <v>25.777099</v>
      </c>
      <c r="K5304" s="1">
        <v>-0.30026000000000003</v>
      </c>
      <c r="L5304" s="1">
        <v>0.48735899999999999</v>
      </c>
      <c r="M5304" s="1" t="b">
        <v>1</v>
      </c>
      <c r="N5304" s="1">
        <v>1</v>
      </c>
    </row>
    <row r="5305" spans="1:14" x14ac:dyDescent="0.2">
      <c r="A5305" s="124">
        <v>44327.875</v>
      </c>
      <c r="B5305" s="124">
        <v>44327.708333333336</v>
      </c>
      <c r="C5305" s="1">
        <v>1269364671</v>
      </c>
      <c r="D5305" s="1" t="s">
        <v>137</v>
      </c>
      <c r="G5305" s="1" t="s">
        <v>138</v>
      </c>
      <c r="I5305" s="1">
        <v>27.04</v>
      </c>
      <c r="J5305" s="1">
        <v>26.781753999999999</v>
      </c>
      <c r="K5305" s="1">
        <v>-0.56084299999999998</v>
      </c>
      <c r="L5305" s="1">
        <v>0.302597</v>
      </c>
      <c r="M5305" s="1" t="b">
        <v>1</v>
      </c>
      <c r="N5305" s="1">
        <v>1</v>
      </c>
    </row>
    <row r="5306" spans="1:14" x14ac:dyDescent="0.2">
      <c r="A5306" s="124">
        <v>44327.916666666664</v>
      </c>
      <c r="B5306" s="124">
        <v>44327.75</v>
      </c>
      <c r="C5306" s="1">
        <v>1269364671</v>
      </c>
      <c r="D5306" s="1" t="s">
        <v>137</v>
      </c>
      <c r="G5306" s="1" t="s">
        <v>138</v>
      </c>
      <c r="I5306" s="1">
        <v>27.31</v>
      </c>
      <c r="J5306" s="1">
        <v>26.990487000000002</v>
      </c>
      <c r="K5306" s="1">
        <v>-0.61101499999999997</v>
      </c>
      <c r="L5306" s="1">
        <v>0.29150199999999998</v>
      </c>
      <c r="M5306" s="1" t="b">
        <v>1</v>
      </c>
      <c r="N5306" s="1">
        <v>1</v>
      </c>
    </row>
    <row r="5307" spans="1:14" x14ac:dyDescent="0.2">
      <c r="A5307" s="124">
        <v>44327.958333333336</v>
      </c>
      <c r="B5307" s="124">
        <v>44327.791666666664</v>
      </c>
      <c r="C5307" s="1">
        <v>1269364671</v>
      </c>
      <c r="D5307" s="1" t="s">
        <v>137</v>
      </c>
      <c r="G5307" s="1" t="s">
        <v>138</v>
      </c>
      <c r="I5307" s="1">
        <v>29.19</v>
      </c>
      <c r="J5307" s="1">
        <v>29.233412999999999</v>
      </c>
      <c r="K5307" s="1">
        <v>-0.227655</v>
      </c>
      <c r="L5307" s="1">
        <v>0.27106799999999998</v>
      </c>
      <c r="M5307" s="1" t="b">
        <v>1</v>
      </c>
      <c r="N5307" s="1">
        <v>1</v>
      </c>
    </row>
    <row r="5308" spans="1:14" x14ac:dyDescent="0.2">
      <c r="A5308" s="124">
        <v>44328</v>
      </c>
      <c r="B5308" s="124">
        <v>44327.833333333336</v>
      </c>
      <c r="C5308" s="1">
        <v>1269364671</v>
      </c>
      <c r="D5308" s="1" t="s">
        <v>137</v>
      </c>
      <c r="G5308" s="1" t="s">
        <v>138</v>
      </c>
      <c r="I5308" s="1">
        <v>33.36</v>
      </c>
      <c r="J5308" s="1">
        <v>33.809925999999997</v>
      </c>
      <c r="K5308" s="1">
        <v>6.3600000000000002E-3</v>
      </c>
      <c r="L5308" s="1">
        <v>0.44356600000000002</v>
      </c>
      <c r="M5308" s="1" t="b">
        <v>1</v>
      </c>
      <c r="N5308" s="1">
        <v>1</v>
      </c>
    </row>
    <row r="5309" spans="1:14" x14ac:dyDescent="0.2">
      <c r="A5309" s="124">
        <v>44328.041666666664</v>
      </c>
      <c r="B5309" s="124">
        <v>44327.875</v>
      </c>
      <c r="C5309" s="1">
        <v>1269364671</v>
      </c>
      <c r="D5309" s="1" t="s">
        <v>137</v>
      </c>
      <c r="G5309" s="1" t="s">
        <v>138</v>
      </c>
      <c r="I5309" s="1">
        <v>30.36</v>
      </c>
      <c r="J5309" s="1">
        <v>30.425440999999999</v>
      </c>
      <c r="K5309" s="1">
        <v>-0.46475100000000003</v>
      </c>
      <c r="L5309" s="1">
        <v>0.530192</v>
      </c>
      <c r="M5309" s="1" t="b">
        <v>1</v>
      </c>
      <c r="N5309" s="1">
        <v>1</v>
      </c>
    </row>
    <row r="5310" spans="1:14" x14ac:dyDescent="0.2">
      <c r="A5310" s="124">
        <v>44328.083333333336</v>
      </c>
      <c r="B5310" s="124">
        <v>44327.916666666664</v>
      </c>
      <c r="C5310" s="1">
        <v>1269364671</v>
      </c>
      <c r="D5310" s="1" t="s">
        <v>137</v>
      </c>
      <c r="G5310" s="1" t="s">
        <v>138</v>
      </c>
      <c r="I5310" s="1">
        <v>25.24</v>
      </c>
      <c r="J5310" s="1">
        <v>25.652273999999998</v>
      </c>
      <c r="K5310" s="1">
        <v>0.03</v>
      </c>
      <c r="L5310" s="1">
        <v>0.382274</v>
      </c>
      <c r="M5310" s="1" t="b">
        <v>1</v>
      </c>
      <c r="N5310" s="1">
        <v>1</v>
      </c>
    </row>
    <row r="5311" spans="1:14" x14ac:dyDescent="0.2">
      <c r="A5311" s="124">
        <v>44328.125</v>
      </c>
      <c r="B5311" s="124">
        <v>44327.958333333336</v>
      </c>
      <c r="C5311" s="1">
        <v>1269364671</v>
      </c>
      <c r="D5311" s="1" t="s">
        <v>137</v>
      </c>
      <c r="G5311" s="1" t="s">
        <v>138</v>
      </c>
      <c r="I5311" s="1">
        <v>22.03</v>
      </c>
      <c r="J5311" s="1">
        <v>22.748778999999999</v>
      </c>
      <c r="K5311" s="1">
        <v>0.38018299999999999</v>
      </c>
      <c r="L5311" s="1">
        <v>0.33859600000000001</v>
      </c>
      <c r="M5311" s="1" t="b">
        <v>1</v>
      </c>
      <c r="N5311" s="1">
        <v>1</v>
      </c>
    </row>
    <row r="5312" spans="1:14" x14ac:dyDescent="0.2">
      <c r="A5312" s="124">
        <v>44328.166666666664</v>
      </c>
      <c r="B5312" s="124">
        <v>44328</v>
      </c>
      <c r="C5312" s="1">
        <v>1269364671</v>
      </c>
      <c r="D5312" s="1" t="s">
        <v>137</v>
      </c>
      <c r="G5312" s="1" t="s">
        <v>138</v>
      </c>
      <c r="I5312" s="1">
        <v>21.26</v>
      </c>
      <c r="J5312" s="1">
        <v>22.020247000000001</v>
      </c>
      <c r="K5312" s="1">
        <v>0.31000299999999997</v>
      </c>
      <c r="L5312" s="1">
        <v>0.45024399999999998</v>
      </c>
      <c r="M5312" s="1" t="b">
        <v>1</v>
      </c>
      <c r="N5312" s="1">
        <v>1</v>
      </c>
    </row>
    <row r="5313" spans="1:14" x14ac:dyDescent="0.2">
      <c r="A5313" s="124">
        <v>44328.208333333336</v>
      </c>
      <c r="B5313" s="124">
        <v>44328.041666666664</v>
      </c>
      <c r="C5313" s="1">
        <v>1269364671</v>
      </c>
      <c r="D5313" s="1" t="s">
        <v>137</v>
      </c>
      <c r="G5313" s="1" t="s">
        <v>138</v>
      </c>
      <c r="I5313" s="1">
        <v>19.89</v>
      </c>
      <c r="J5313" s="1">
        <v>20.682168999999998</v>
      </c>
      <c r="K5313" s="1">
        <v>0.38019399999999998</v>
      </c>
      <c r="L5313" s="1">
        <v>0.41197499999999998</v>
      </c>
      <c r="M5313" s="1" t="b">
        <v>1</v>
      </c>
      <c r="N5313" s="1">
        <v>1</v>
      </c>
    </row>
    <row r="5314" spans="1:14" x14ac:dyDescent="0.2">
      <c r="A5314" s="124">
        <v>44328.25</v>
      </c>
      <c r="B5314" s="124">
        <v>44328.083333333336</v>
      </c>
      <c r="C5314" s="1">
        <v>1269364671</v>
      </c>
      <c r="D5314" s="1" t="s">
        <v>137</v>
      </c>
      <c r="G5314" s="1" t="s">
        <v>138</v>
      </c>
      <c r="I5314" s="1">
        <v>19.52</v>
      </c>
      <c r="J5314" s="1">
        <v>20.326381999999999</v>
      </c>
      <c r="K5314" s="1">
        <v>0.38571499999999997</v>
      </c>
      <c r="L5314" s="1">
        <v>0.42066700000000001</v>
      </c>
      <c r="M5314" s="1" t="b">
        <v>1</v>
      </c>
      <c r="N5314" s="1">
        <v>1</v>
      </c>
    </row>
    <row r="5315" spans="1:14" x14ac:dyDescent="0.2">
      <c r="A5315" s="124">
        <v>44328.291666666664</v>
      </c>
      <c r="B5315" s="124">
        <v>44328.125</v>
      </c>
      <c r="C5315" s="1">
        <v>1269364671</v>
      </c>
      <c r="D5315" s="1" t="s">
        <v>137</v>
      </c>
      <c r="G5315" s="1" t="s">
        <v>138</v>
      </c>
      <c r="I5315" s="1">
        <v>19.48</v>
      </c>
      <c r="J5315" s="1">
        <v>20.270102000000001</v>
      </c>
      <c r="K5315" s="1">
        <v>0.37422</v>
      </c>
      <c r="L5315" s="1">
        <v>0.41588199999999997</v>
      </c>
      <c r="M5315" s="1" t="b">
        <v>1</v>
      </c>
      <c r="N5315" s="1">
        <v>1</v>
      </c>
    </row>
    <row r="5316" spans="1:14" x14ac:dyDescent="0.2">
      <c r="A5316" s="124">
        <v>44328.333333333336</v>
      </c>
      <c r="B5316" s="124">
        <v>44328.166666666664</v>
      </c>
      <c r="C5316" s="1">
        <v>1269364671</v>
      </c>
      <c r="D5316" s="1" t="s">
        <v>137</v>
      </c>
      <c r="G5316" s="1" t="s">
        <v>138</v>
      </c>
      <c r="I5316" s="1">
        <v>19.97</v>
      </c>
      <c r="J5316" s="1">
        <v>20.788753</v>
      </c>
      <c r="K5316" s="1">
        <v>0.34750300000000001</v>
      </c>
      <c r="L5316" s="1">
        <v>0.47125</v>
      </c>
      <c r="M5316" s="1" t="b">
        <v>1</v>
      </c>
      <c r="N5316" s="1">
        <v>1</v>
      </c>
    </row>
    <row r="5317" spans="1:14" x14ac:dyDescent="0.2">
      <c r="A5317" s="124">
        <v>44328.375</v>
      </c>
      <c r="B5317" s="124">
        <v>44328.208333333336</v>
      </c>
      <c r="C5317" s="1">
        <v>1269364671</v>
      </c>
      <c r="D5317" s="1" t="s">
        <v>137</v>
      </c>
      <c r="G5317" s="1" t="s">
        <v>138</v>
      </c>
      <c r="I5317" s="1">
        <v>24.48</v>
      </c>
      <c r="J5317" s="1">
        <v>25.303094000000002</v>
      </c>
      <c r="K5317" s="1">
        <v>0.38566699999999998</v>
      </c>
      <c r="L5317" s="1">
        <v>0.43742700000000001</v>
      </c>
      <c r="M5317" s="1" t="b">
        <v>1</v>
      </c>
      <c r="N5317" s="1">
        <v>1</v>
      </c>
    </row>
    <row r="5318" spans="1:14" x14ac:dyDescent="0.2">
      <c r="A5318" s="124">
        <v>44328.416666666664</v>
      </c>
      <c r="B5318" s="124">
        <v>44328.25</v>
      </c>
      <c r="C5318" s="1">
        <v>1269364671</v>
      </c>
      <c r="D5318" s="1" t="s">
        <v>137</v>
      </c>
      <c r="G5318" s="1" t="s">
        <v>138</v>
      </c>
      <c r="I5318" s="1">
        <v>31.45</v>
      </c>
      <c r="J5318" s="1">
        <v>32.105043000000002</v>
      </c>
      <c r="K5318" s="1">
        <v>0.30343500000000001</v>
      </c>
      <c r="L5318" s="1">
        <v>0.35160799999999998</v>
      </c>
      <c r="M5318" s="1" t="b">
        <v>1</v>
      </c>
      <c r="N5318" s="1">
        <v>1</v>
      </c>
    </row>
    <row r="5319" spans="1:14" x14ac:dyDescent="0.2">
      <c r="A5319" s="124">
        <v>44328.458333333336</v>
      </c>
      <c r="B5319" s="124">
        <v>44328.291666666664</v>
      </c>
      <c r="C5319" s="1">
        <v>1269364671</v>
      </c>
      <c r="D5319" s="1" t="s">
        <v>137</v>
      </c>
      <c r="G5319" s="1" t="s">
        <v>138</v>
      </c>
      <c r="I5319" s="1">
        <v>30.97</v>
      </c>
      <c r="J5319" s="1">
        <v>31.210366</v>
      </c>
      <c r="K5319" s="1">
        <v>2.443E-2</v>
      </c>
      <c r="L5319" s="1">
        <v>0.21593599999999999</v>
      </c>
      <c r="M5319" s="1" t="b">
        <v>1</v>
      </c>
      <c r="N5319" s="1">
        <v>1</v>
      </c>
    </row>
    <row r="5320" spans="1:14" x14ac:dyDescent="0.2">
      <c r="A5320" s="124">
        <v>44328.5</v>
      </c>
      <c r="B5320" s="124">
        <v>44328.333333333336</v>
      </c>
      <c r="C5320" s="1">
        <v>1269364671</v>
      </c>
      <c r="D5320" s="1" t="s">
        <v>137</v>
      </c>
      <c r="G5320" s="1" t="s">
        <v>138</v>
      </c>
      <c r="I5320" s="1">
        <v>31.17</v>
      </c>
      <c r="J5320" s="1">
        <v>31.818223</v>
      </c>
      <c r="K5320" s="1">
        <v>0.30884899999999998</v>
      </c>
      <c r="L5320" s="1">
        <v>0.33937400000000001</v>
      </c>
      <c r="M5320" s="1" t="b">
        <v>1</v>
      </c>
      <c r="N5320" s="1">
        <v>1</v>
      </c>
    </row>
    <row r="5321" spans="1:14" x14ac:dyDescent="0.2">
      <c r="A5321" s="124">
        <v>44328.541666666664</v>
      </c>
      <c r="B5321" s="124">
        <v>44328.375</v>
      </c>
      <c r="C5321" s="1">
        <v>1269364671</v>
      </c>
      <c r="D5321" s="1" t="s">
        <v>137</v>
      </c>
      <c r="G5321" s="1" t="s">
        <v>138</v>
      </c>
      <c r="I5321" s="1">
        <v>31.14</v>
      </c>
      <c r="J5321" s="1">
        <v>32.019765999999997</v>
      </c>
      <c r="K5321" s="1">
        <v>0.47401100000000002</v>
      </c>
      <c r="L5321" s="1">
        <v>0.40575499999999998</v>
      </c>
      <c r="M5321" s="1" t="b">
        <v>1</v>
      </c>
      <c r="N5321" s="1">
        <v>1</v>
      </c>
    </row>
    <row r="5322" spans="1:14" x14ac:dyDescent="0.2">
      <c r="A5322" s="124">
        <v>44328.583333333336</v>
      </c>
      <c r="B5322" s="124">
        <v>44328.416666666664</v>
      </c>
      <c r="C5322" s="1">
        <v>1269364671</v>
      </c>
      <c r="D5322" s="1" t="s">
        <v>137</v>
      </c>
      <c r="G5322" s="1" t="s">
        <v>138</v>
      </c>
      <c r="I5322" s="1">
        <v>30.38</v>
      </c>
      <c r="J5322" s="1">
        <v>31.007487000000001</v>
      </c>
      <c r="K5322" s="1">
        <v>0.30960799999999999</v>
      </c>
      <c r="L5322" s="1">
        <v>0.31787900000000002</v>
      </c>
      <c r="M5322" s="1" t="b">
        <v>1</v>
      </c>
      <c r="N5322" s="1">
        <v>1</v>
      </c>
    </row>
    <row r="5323" spans="1:14" x14ac:dyDescent="0.2">
      <c r="A5323" s="124">
        <v>44328.625</v>
      </c>
      <c r="B5323" s="124">
        <v>44328.458333333336</v>
      </c>
      <c r="C5323" s="1">
        <v>1269364671</v>
      </c>
      <c r="D5323" s="1" t="s">
        <v>137</v>
      </c>
      <c r="G5323" s="1" t="s">
        <v>138</v>
      </c>
      <c r="I5323" s="1">
        <v>29.13</v>
      </c>
      <c r="J5323" s="1">
        <v>29.495245000000001</v>
      </c>
      <c r="K5323" s="1">
        <v>0.12514500000000001</v>
      </c>
      <c r="L5323" s="1">
        <v>0.24010000000000001</v>
      </c>
      <c r="M5323" s="1" t="b">
        <v>1</v>
      </c>
      <c r="N5323" s="1">
        <v>1</v>
      </c>
    </row>
    <row r="5324" spans="1:14" x14ac:dyDescent="0.2">
      <c r="A5324" s="124">
        <v>44328.666666666664</v>
      </c>
      <c r="B5324" s="124">
        <v>44328.5</v>
      </c>
      <c r="C5324" s="1">
        <v>1269364671</v>
      </c>
      <c r="D5324" s="1" t="s">
        <v>137</v>
      </c>
      <c r="G5324" s="1" t="s">
        <v>138</v>
      </c>
      <c r="I5324" s="1">
        <v>28.8</v>
      </c>
      <c r="J5324" s="1">
        <v>29.178556</v>
      </c>
      <c r="K5324" s="1">
        <v>0.118406</v>
      </c>
      <c r="L5324" s="1">
        <v>0.26014999999999999</v>
      </c>
      <c r="M5324" s="1" t="b">
        <v>1</v>
      </c>
      <c r="N5324" s="1">
        <v>1</v>
      </c>
    </row>
    <row r="5325" spans="1:14" x14ac:dyDescent="0.2">
      <c r="A5325" s="124">
        <v>44328.708333333336</v>
      </c>
      <c r="B5325" s="124">
        <v>44328.541666666664</v>
      </c>
      <c r="C5325" s="1">
        <v>1269364671</v>
      </c>
      <c r="D5325" s="1" t="s">
        <v>137</v>
      </c>
      <c r="G5325" s="1" t="s">
        <v>138</v>
      </c>
      <c r="I5325" s="1">
        <v>27.02</v>
      </c>
      <c r="J5325" s="1">
        <v>27.702527</v>
      </c>
      <c r="K5325" s="1">
        <v>0.39604</v>
      </c>
      <c r="L5325" s="1">
        <v>0.28648699999999999</v>
      </c>
      <c r="M5325" s="1" t="b">
        <v>1</v>
      </c>
      <c r="N5325" s="1">
        <v>1</v>
      </c>
    </row>
    <row r="5326" spans="1:14" x14ac:dyDescent="0.2">
      <c r="A5326" s="124">
        <v>44328.75</v>
      </c>
      <c r="B5326" s="124">
        <v>44328.583333333336</v>
      </c>
      <c r="C5326" s="1">
        <v>1269364671</v>
      </c>
      <c r="D5326" s="1" t="s">
        <v>137</v>
      </c>
      <c r="G5326" s="1" t="s">
        <v>138</v>
      </c>
      <c r="I5326" s="1">
        <v>26.19</v>
      </c>
      <c r="J5326" s="1">
        <v>26.680596999999999</v>
      </c>
      <c r="K5326" s="1">
        <v>0.21212900000000001</v>
      </c>
      <c r="L5326" s="1">
        <v>0.27846799999999999</v>
      </c>
      <c r="M5326" s="1" t="b">
        <v>1</v>
      </c>
      <c r="N5326" s="1">
        <v>1</v>
      </c>
    </row>
    <row r="5327" spans="1:14" x14ac:dyDescent="0.2">
      <c r="A5327" s="124">
        <v>44328.791666666664</v>
      </c>
      <c r="B5327" s="124">
        <v>44328.625</v>
      </c>
      <c r="C5327" s="1">
        <v>1269364671</v>
      </c>
      <c r="D5327" s="1" t="s">
        <v>137</v>
      </c>
      <c r="G5327" s="1" t="s">
        <v>138</v>
      </c>
      <c r="I5327" s="1">
        <v>25.13</v>
      </c>
      <c r="J5327" s="1">
        <v>25.565223</v>
      </c>
      <c r="K5327" s="1">
        <v>0.197855</v>
      </c>
      <c r="L5327" s="1">
        <v>0.237368</v>
      </c>
      <c r="M5327" s="1" t="b">
        <v>1</v>
      </c>
      <c r="N5327" s="1">
        <v>1</v>
      </c>
    </row>
    <row r="5328" spans="1:14" x14ac:dyDescent="0.2">
      <c r="A5328" s="124">
        <v>44328.833333333336</v>
      </c>
      <c r="B5328" s="124">
        <v>44328.666666666664</v>
      </c>
      <c r="C5328" s="1">
        <v>1269364671</v>
      </c>
      <c r="D5328" s="1" t="s">
        <v>137</v>
      </c>
      <c r="G5328" s="1" t="s">
        <v>138</v>
      </c>
      <c r="I5328" s="1">
        <v>25.4</v>
      </c>
      <c r="J5328" s="1">
        <v>25.493919000000002</v>
      </c>
      <c r="K5328" s="1">
        <v>0</v>
      </c>
      <c r="L5328" s="1">
        <v>9.3919000000000002E-2</v>
      </c>
      <c r="M5328" s="1" t="b">
        <v>1</v>
      </c>
      <c r="N5328" s="1">
        <v>1</v>
      </c>
    </row>
    <row r="5329" spans="1:14" x14ac:dyDescent="0.2">
      <c r="A5329" s="124">
        <v>44328.875</v>
      </c>
      <c r="B5329" s="124">
        <v>44328.708333333336</v>
      </c>
      <c r="C5329" s="1">
        <v>1269364671</v>
      </c>
      <c r="D5329" s="1" t="s">
        <v>137</v>
      </c>
      <c r="G5329" s="1" t="s">
        <v>138</v>
      </c>
      <c r="I5329" s="1">
        <v>26.89</v>
      </c>
      <c r="J5329" s="1">
        <v>26.900188</v>
      </c>
      <c r="K5329" s="1">
        <v>0</v>
      </c>
      <c r="L5329" s="1">
        <v>1.0187999999999999E-2</v>
      </c>
      <c r="M5329" s="1" t="b">
        <v>1</v>
      </c>
      <c r="N5329" s="1">
        <v>1</v>
      </c>
    </row>
    <row r="5330" spans="1:14" x14ac:dyDescent="0.2">
      <c r="A5330" s="124">
        <v>44328.916666666664</v>
      </c>
      <c r="B5330" s="124">
        <v>44328.75</v>
      </c>
      <c r="C5330" s="1">
        <v>1269364671</v>
      </c>
      <c r="D5330" s="1" t="s">
        <v>137</v>
      </c>
      <c r="G5330" s="1" t="s">
        <v>138</v>
      </c>
      <c r="I5330" s="1">
        <v>27.41</v>
      </c>
      <c r="J5330" s="1">
        <v>27.328921999999999</v>
      </c>
      <c r="K5330" s="1">
        <v>0</v>
      </c>
      <c r="L5330" s="1">
        <v>-8.1077999999999997E-2</v>
      </c>
      <c r="M5330" s="1" t="b">
        <v>1</v>
      </c>
      <c r="N5330" s="1">
        <v>1</v>
      </c>
    </row>
    <row r="5331" spans="1:14" x14ac:dyDescent="0.2">
      <c r="A5331" s="124">
        <v>44328.958333333336</v>
      </c>
      <c r="B5331" s="124">
        <v>44328.791666666664</v>
      </c>
      <c r="C5331" s="1">
        <v>1269364671</v>
      </c>
      <c r="D5331" s="1" t="s">
        <v>137</v>
      </c>
      <c r="G5331" s="1" t="s">
        <v>138</v>
      </c>
      <c r="I5331" s="1">
        <v>29.43</v>
      </c>
      <c r="J5331" s="1">
        <v>29.389824999999998</v>
      </c>
      <c r="K5331" s="1">
        <v>0</v>
      </c>
      <c r="L5331" s="1">
        <v>-4.0175000000000002E-2</v>
      </c>
      <c r="M5331" s="1" t="b">
        <v>1</v>
      </c>
      <c r="N5331" s="1">
        <v>1</v>
      </c>
    </row>
    <row r="5332" spans="1:14" x14ac:dyDescent="0.2">
      <c r="A5332" s="124">
        <v>44329</v>
      </c>
      <c r="B5332" s="124">
        <v>44328.833333333336</v>
      </c>
      <c r="C5332" s="1">
        <v>1269364671</v>
      </c>
      <c r="D5332" s="1" t="s">
        <v>137</v>
      </c>
      <c r="G5332" s="1" t="s">
        <v>138</v>
      </c>
      <c r="I5332" s="1">
        <v>37.54</v>
      </c>
      <c r="J5332" s="1">
        <v>37.772725999999999</v>
      </c>
      <c r="K5332" s="1">
        <v>0</v>
      </c>
      <c r="L5332" s="1">
        <v>0.23272599999999999</v>
      </c>
      <c r="M5332" s="1" t="b">
        <v>1</v>
      </c>
      <c r="N5332" s="1">
        <v>1</v>
      </c>
    </row>
    <row r="5333" spans="1:14" x14ac:dyDescent="0.2">
      <c r="A5333" s="124">
        <v>44329.041666666664</v>
      </c>
      <c r="B5333" s="124">
        <v>44328.875</v>
      </c>
      <c r="C5333" s="1">
        <v>1269364671</v>
      </c>
      <c r="D5333" s="1" t="s">
        <v>137</v>
      </c>
      <c r="G5333" s="1" t="s">
        <v>138</v>
      </c>
      <c r="I5333" s="1">
        <v>30.58</v>
      </c>
      <c r="J5333" s="1">
        <v>30.711846999999999</v>
      </c>
      <c r="K5333" s="1">
        <v>0</v>
      </c>
      <c r="L5333" s="1">
        <v>0.13184699999999999</v>
      </c>
      <c r="M5333" s="1" t="b">
        <v>1</v>
      </c>
      <c r="N5333" s="1">
        <v>1</v>
      </c>
    </row>
    <row r="5334" spans="1:14" x14ac:dyDescent="0.2">
      <c r="A5334" s="124">
        <v>44329.083333333336</v>
      </c>
      <c r="B5334" s="124">
        <v>44328.916666666664</v>
      </c>
      <c r="C5334" s="1">
        <v>1269364671</v>
      </c>
      <c r="D5334" s="1" t="s">
        <v>137</v>
      </c>
      <c r="G5334" s="1" t="s">
        <v>138</v>
      </c>
      <c r="I5334" s="1">
        <v>24.79</v>
      </c>
      <c r="J5334" s="1">
        <v>24.997793000000001</v>
      </c>
      <c r="K5334" s="1">
        <v>0</v>
      </c>
      <c r="L5334" s="1">
        <v>0.20779300000000001</v>
      </c>
      <c r="M5334" s="1" t="b">
        <v>1</v>
      </c>
      <c r="N5334" s="1">
        <v>1</v>
      </c>
    </row>
    <row r="5335" spans="1:14" x14ac:dyDescent="0.2">
      <c r="A5335" s="124">
        <v>44329.125</v>
      </c>
      <c r="B5335" s="124">
        <v>44328.958333333336</v>
      </c>
      <c r="C5335" s="1">
        <v>1269364671</v>
      </c>
      <c r="D5335" s="1" t="s">
        <v>137</v>
      </c>
      <c r="G5335" s="1" t="s">
        <v>138</v>
      </c>
      <c r="I5335" s="1">
        <v>21.59</v>
      </c>
      <c r="J5335" s="1">
        <v>21.916467999999998</v>
      </c>
      <c r="K5335" s="1">
        <v>0</v>
      </c>
      <c r="L5335" s="1">
        <v>0.32646799999999998</v>
      </c>
      <c r="M5335" s="1" t="b">
        <v>1</v>
      </c>
      <c r="N5335" s="1">
        <v>1</v>
      </c>
    </row>
    <row r="5336" spans="1:14" x14ac:dyDescent="0.2">
      <c r="A5336" s="124">
        <v>44329.166666666664</v>
      </c>
      <c r="B5336" s="124">
        <v>44329</v>
      </c>
      <c r="C5336" s="1">
        <v>1269364671</v>
      </c>
      <c r="D5336" s="1" t="s">
        <v>137</v>
      </c>
      <c r="G5336" s="1" t="s">
        <v>138</v>
      </c>
      <c r="I5336" s="1">
        <v>21.55</v>
      </c>
      <c r="J5336" s="1">
        <v>22.225394000000001</v>
      </c>
      <c r="K5336" s="1">
        <v>0.206958</v>
      </c>
      <c r="L5336" s="1">
        <v>0.46843600000000002</v>
      </c>
      <c r="M5336" s="1" t="b">
        <v>1</v>
      </c>
      <c r="N5336" s="1">
        <v>1</v>
      </c>
    </row>
    <row r="5337" spans="1:14" x14ac:dyDescent="0.2">
      <c r="A5337" s="124">
        <v>44329.208333333336</v>
      </c>
      <c r="B5337" s="124">
        <v>44329.041666666664</v>
      </c>
      <c r="C5337" s="1">
        <v>1269364671</v>
      </c>
      <c r="D5337" s="1" t="s">
        <v>137</v>
      </c>
      <c r="G5337" s="1" t="s">
        <v>138</v>
      </c>
      <c r="I5337" s="1">
        <v>20.13</v>
      </c>
      <c r="J5337" s="1">
        <v>20.758903</v>
      </c>
      <c r="K5337" s="1">
        <v>0.123846</v>
      </c>
      <c r="L5337" s="1">
        <v>0.50505699999999998</v>
      </c>
      <c r="M5337" s="1" t="b">
        <v>1</v>
      </c>
      <c r="N5337" s="1">
        <v>1</v>
      </c>
    </row>
    <row r="5338" spans="1:14" x14ac:dyDescent="0.2">
      <c r="A5338" s="124">
        <v>44329.25</v>
      </c>
      <c r="B5338" s="124">
        <v>44329.083333333336</v>
      </c>
      <c r="C5338" s="1">
        <v>1269364671</v>
      </c>
      <c r="D5338" s="1" t="s">
        <v>137</v>
      </c>
      <c r="G5338" s="1" t="s">
        <v>138</v>
      </c>
      <c r="I5338" s="1">
        <v>19.82</v>
      </c>
      <c r="J5338" s="1">
        <v>20.503294</v>
      </c>
      <c r="K5338" s="1">
        <v>0.193023</v>
      </c>
      <c r="L5338" s="1">
        <v>0.49027100000000001</v>
      </c>
      <c r="M5338" s="1" t="b">
        <v>1</v>
      </c>
      <c r="N5338" s="1">
        <v>1</v>
      </c>
    </row>
    <row r="5339" spans="1:14" x14ac:dyDescent="0.2">
      <c r="A5339" s="124">
        <v>44329.291666666664</v>
      </c>
      <c r="B5339" s="124">
        <v>44329.125</v>
      </c>
      <c r="C5339" s="1">
        <v>1269364671</v>
      </c>
      <c r="D5339" s="1" t="s">
        <v>137</v>
      </c>
      <c r="G5339" s="1" t="s">
        <v>138</v>
      </c>
      <c r="I5339" s="1">
        <v>19.600000000000001</v>
      </c>
      <c r="J5339" s="1">
        <v>20.281845000000001</v>
      </c>
      <c r="K5339" s="1">
        <v>0.14674999999999999</v>
      </c>
      <c r="L5339" s="1">
        <v>0.53509499999999999</v>
      </c>
      <c r="M5339" s="1" t="b">
        <v>1</v>
      </c>
      <c r="N5339" s="1">
        <v>1</v>
      </c>
    </row>
    <row r="5340" spans="1:14" x14ac:dyDescent="0.2">
      <c r="A5340" s="124">
        <v>44329.333333333336</v>
      </c>
      <c r="B5340" s="124">
        <v>44329.166666666664</v>
      </c>
      <c r="C5340" s="1">
        <v>1269364671</v>
      </c>
      <c r="D5340" s="1" t="s">
        <v>137</v>
      </c>
      <c r="G5340" s="1" t="s">
        <v>138</v>
      </c>
      <c r="I5340" s="1">
        <v>20.6</v>
      </c>
      <c r="J5340" s="1">
        <v>21.367743000000001</v>
      </c>
      <c r="K5340" s="1">
        <v>0.13223099999999999</v>
      </c>
      <c r="L5340" s="1">
        <v>0.63551199999999997</v>
      </c>
      <c r="M5340" s="1" t="b">
        <v>1</v>
      </c>
      <c r="N5340" s="1">
        <v>1</v>
      </c>
    </row>
    <row r="5341" spans="1:14" x14ac:dyDescent="0.2">
      <c r="A5341" s="124">
        <v>44329.375</v>
      </c>
      <c r="B5341" s="124">
        <v>44329.208333333336</v>
      </c>
      <c r="C5341" s="1">
        <v>1269364671</v>
      </c>
      <c r="D5341" s="1" t="s">
        <v>137</v>
      </c>
      <c r="G5341" s="1" t="s">
        <v>138</v>
      </c>
      <c r="I5341" s="1">
        <v>23.65</v>
      </c>
      <c r="J5341" s="1">
        <v>24.778813</v>
      </c>
      <c r="K5341" s="1">
        <v>0.41200799999999999</v>
      </c>
      <c r="L5341" s="1">
        <v>0.71680500000000003</v>
      </c>
      <c r="M5341" s="1" t="b">
        <v>1</v>
      </c>
      <c r="N5341" s="1">
        <v>1</v>
      </c>
    </row>
    <row r="5342" spans="1:14" x14ac:dyDescent="0.2">
      <c r="A5342" s="124">
        <v>44329.416666666664</v>
      </c>
      <c r="B5342" s="124">
        <v>44329.25</v>
      </c>
      <c r="C5342" s="1">
        <v>1269364671</v>
      </c>
      <c r="D5342" s="1" t="s">
        <v>137</v>
      </c>
      <c r="G5342" s="1" t="s">
        <v>138</v>
      </c>
      <c r="I5342" s="1">
        <v>31.91</v>
      </c>
      <c r="J5342" s="1">
        <v>33.490321999999999</v>
      </c>
      <c r="K5342" s="1">
        <v>0.70926900000000004</v>
      </c>
      <c r="L5342" s="1">
        <v>0.87105299999999997</v>
      </c>
      <c r="M5342" s="1" t="b">
        <v>1</v>
      </c>
      <c r="N5342" s="1">
        <v>1</v>
      </c>
    </row>
    <row r="5343" spans="1:14" x14ac:dyDescent="0.2">
      <c r="A5343" s="124">
        <v>44329.458333333336</v>
      </c>
      <c r="B5343" s="124">
        <v>44329.291666666664</v>
      </c>
      <c r="C5343" s="1">
        <v>1269364671</v>
      </c>
      <c r="D5343" s="1" t="s">
        <v>137</v>
      </c>
      <c r="G5343" s="1" t="s">
        <v>138</v>
      </c>
      <c r="I5343" s="1">
        <v>29.97</v>
      </c>
      <c r="J5343" s="1">
        <v>30.692523999999999</v>
      </c>
      <c r="K5343" s="1">
        <v>0</v>
      </c>
      <c r="L5343" s="1">
        <v>0.72252400000000006</v>
      </c>
      <c r="M5343" s="1" t="b">
        <v>1</v>
      </c>
      <c r="N5343" s="1">
        <v>1</v>
      </c>
    </row>
    <row r="5344" spans="1:14" x14ac:dyDescent="0.2">
      <c r="A5344" s="124">
        <v>44329.5</v>
      </c>
      <c r="B5344" s="124">
        <v>44329.333333333336</v>
      </c>
      <c r="C5344" s="1">
        <v>1269364671</v>
      </c>
      <c r="D5344" s="1" t="s">
        <v>137</v>
      </c>
      <c r="G5344" s="1" t="s">
        <v>138</v>
      </c>
      <c r="I5344" s="1">
        <v>29.94</v>
      </c>
      <c r="J5344" s="1">
        <v>30.950702</v>
      </c>
      <c r="K5344" s="1">
        <v>0.12551499999999999</v>
      </c>
      <c r="L5344" s="1">
        <v>0.88518699999999995</v>
      </c>
      <c r="M5344" s="1" t="b">
        <v>1</v>
      </c>
      <c r="N5344" s="1">
        <v>1</v>
      </c>
    </row>
    <row r="5345" spans="1:14" x14ac:dyDescent="0.2">
      <c r="A5345" s="124">
        <v>44329.541666666664</v>
      </c>
      <c r="B5345" s="124">
        <v>44329.375</v>
      </c>
      <c r="C5345" s="1">
        <v>1269364671</v>
      </c>
      <c r="D5345" s="1" t="s">
        <v>137</v>
      </c>
      <c r="G5345" s="1" t="s">
        <v>138</v>
      </c>
      <c r="I5345" s="1">
        <v>29.74</v>
      </c>
      <c r="J5345" s="1">
        <v>30.921284</v>
      </c>
      <c r="K5345" s="1">
        <v>0.23042899999999999</v>
      </c>
      <c r="L5345" s="1">
        <v>0.95085500000000001</v>
      </c>
      <c r="M5345" s="1" t="b">
        <v>1</v>
      </c>
      <c r="N5345" s="1">
        <v>1</v>
      </c>
    </row>
    <row r="5346" spans="1:14" x14ac:dyDescent="0.2">
      <c r="A5346" s="124">
        <v>44329.583333333336</v>
      </c>
      <c r="B5346" s="124">
        <v>44329.416666666664</v>
      </c>
      <c r="C5346" s="1">
        <v>1269364671</v>
      </c>
      <c r="D5346" s="1" t="s">
        <v>137</v>
      </c>
      <c r="G5346" s="1" t="s">
        <v>138</v>
      </c>
      <c r="I5346" s="1">
        <v>29.36</v>
      </c>
      <c r="J5346" s="1">
        <v>30.398101</v>
      </c>
      <c r="K5346" s="1">
        <v>0.23042399999999999</v>
      </c>
      <c r="L5346" s="1">
        <v>0.80767699999999998</v>
      </c>
      <c r="M5346" s="1" t="b">
        <v>1</v>
      </c>
      <c r="N5346" s="1">
        <v>1</v>
      </c>
    </row>
    <row r="5347" spans="1:14" x14ac:dyDescent="0.2">
      <c r="A5347" s="124">
        <v>44329.625</v>
      </c>
      <c r="B5347" s="124">
        <v>44329.458333333336</v>
      </c>
      <c r="C5347" s="1">
        <v>1269364671</v>
      </c>
      <c r="D5347" s="1" t="s">
        <v>137</v>
      </c>
      <c r="G5347" s="1" t="s">
        <v>138</v>
      </c>
      <c r="I5347" s="1">
        <v>28.59</v>
      </c>
      <c r="J5347" s="1">
        <v>29.298586</v>
      </c>
      <c r="K5347" s="1">
        <v>6.6447000000000006E-2</v>
      </c>
      <c r="L5347" s="1">
        <v>0.64213900000000002</v>
      </c>
      <c r="M5347" s="1" t="b">
        <v>1</v>
      </c>
      <c r="N5347" s="1">
        <v>1</v>
      </c>
    </row>
    <row r="5348" spans="1:14" x14ac:dyDescent="0.2">
      <c r="A5348" s="124">
        <v>44329.666666666664</v>
      </c>
      <c r="B5348" s="124">
        <v>44329.5</v>
      </c>
      <c r="C5348" s="1">
        <v>1269364671</v>
      </c>
      <c r="D5348" s="1" t="s">
        <v>137</v>
      </c>
      <c r="G5348" s="1" t="s">
        <v>138</v>
      </c>
      <c r="I5348" s="1">
        <v>27.65</v>
      </c>
      <c r="J5348" s="1">
        <v>28.303940000000001</v>
      </c>
      <c r="K5348" s="1">
        <v>4.6914999999999998E-2</v>
      </c>
      <c r="L5348" s="1">
        <v>0.60702500000000004</v>
      </c>
      <c r="M5348" s="1" t="b">
        <v>1</v>
      </c>
      <c r="N5348" s="1">
        <v>1</v>
      </c>
    </row>
    <row r="5349" spans="1:14" x14ac:dyDescent="0.2">
      <c r="A5349" s="124">
        <v>44329.708333333336</v>
      </c>
      <c r="B5349" s="124">
        <v>44329.541666666664</v>
      </c>
      <c r="C5349" s="1">
        <v>1269364671</v>
      </c>
      <c r="D5349" s="1" t="s">
        <v>137</v>
      </c>
      <c r="G5349" s="1" t="s">
        <v>138</v>
      </c>
      <c r="I5349" s="1">
        <v>27.2</v>
      </c>
      <c r="J5349" s="1">
        <v>27.841003000000001</v>
      </c>
      <c r="K5349" s="1">
        <v>0</v>
      </c>
      <c r="L5349" s="1">
        <v>0.64100299999999999</v>
      </c>
      <c r="M5349" s="1" t="b">
        <v>1</v>
      </c>
      <c r="N5349" s="1">
        <v>1</v>
      </c>
    </row>
    <row r="5350" spans="1:14" x14ac:dyDescent="0.2">
      <c r="A5350" s="124">
        <v>44329.75</v>
      </c>
      <c r="B5350" s="124">
        <v>44329.583333333336</v>
      </c>
      <c r="C5350" s="1">
        <v>1269364671</v>
      </c>
      <c r="D5350" s="1" t="s">
        <v>137</v>
      </c>
      <c r="G5350" s="1" t="s">
        <v>138</v>
      </c>
      <c r="I5350" s="1">
        <v>26.94</v>
      </c>
      <c r="J5350" s="1">
        <v>27.568052999999999</v>
      </c>
      <c r="K5350" s="1">
        <v>0</v>
      </c>
      <c r="L5350" s="1">
        <v>0.62805299999999997</v>
      </c>
      <c r="M5350" s="1" t="b">
        <v>1</v>
      </c>
      <c r="N5350" s="1">
        <v>1</v>
      </c>
    </row>
    <row r="5351" spans="1:14" x14ac:dyDescent="0.2">
      <c r="A5351" s="124">
        <v>44329.791666666664</v>
      </c>
      <c r="B5351" s="124">
        <v>44329.625</v>
      </c>
      <c r="C5351" s="1">
        <v>1269364671</v>
      </c>
      <c r="D5351" s="1" t="s">
        <v>137</v>
      </c>
      <c r="G5351" s="1" t="s">
        <v>138</v>
      </c>
      <c r="I5351" s="1">
        <v>26.44</v>
      </c>
      <c r="J5351" s="1">
        <v>26.998100999999998</v>
      </c>
      <c r="K5351" s="1">
        <v>0</v>
      </c>
      <c r="L5351" s="1">
        <v>0.55810099999999996</v>
      </c>
      <c r="M5351" s="1" t="b">
        <v>1</v>
      </c>
      <c r="N5351" s="1">
        <v>1</v>
      </c>
    </row>
    <row r="5352" spans="1:14" x14ac:dyDescent="0.2">
      <c r="A5352" s="124">
        <v>44329.833333333336</v>
      </c>
      <c r="B5352" s="124">
        <v>44329.666666666664</v>
      </c>
      <c r="C5352" s="1">
        <v>1269364671</v>
      </c>
      <c r="D5352" s="1" t="s">
        <v>137</v>
      </c>
      <c r="G5352" s="1" t="s">
        <v>138</v>
      </c>
      <c r="I5352" s="1">
        <v>26.96</v>
      </c>
      <c r="J5352" s="1">
        <v>27.457341</v>
      </c>
      <c r="K5352" s="1">
        <v>0</v>
      </c>
      <c r="L5352" s="1">
        <v>0.49734099999999998</v>
      </c>
      <c r="M5352" s="1" t="b">
        <v>1</v>
      </c>
      <c r="N5352" s="1">
        <v>1</v>
      </c>
    </row>
    <row r="5353" spans="1:14" x14ac:dyDescent="0.2">
      <c r="A5353" s="124">
        <v>44329.875</v>
      </c>
      <c r="B5353" s="124">
        <v>44329.708333333336</v>
      </c>
      <c r="C5353" s="1">
        <v>1269364671</v>
      </c>
      <c r="D5353" s="1" t="s">
        <v>137</v>
      </c>
      <c r="G5353" s="1" t="s">
        <v>138</v>
      </c>
      <c r="I5353" s="1">
        <v>28.01</v>
      </c>
      <c r="J5353" s="1">
        <v>28.404965000000001</v>
      </c>
      <c r="K5353" s="1">
        <v>0</v>
      </c>
      <c r="L5353" s="1">
        <v>0.39496500000000001</v>
      </c>
      <c r="M5353" s="1" t="b">
        <v>1</v>
      </c>
      <c r="N5353" s="1">
        <v>1</v>
      </c>
    </row>
    <row r="5354" spans="1:14" x14ac:dyDescent="0.2">
      <c r="A5354" s="124">
        <v>44329.916666666664</v>
      </c>
      <c r="B5354" s="124">
        <v>44329.75</v>
      </c>
      <c r="C5354" s="1">
        <v>1269364671</v>
      </c>
      <c r="D5354" s="1" t="s">
        <v>137</v>
      </c>
      <c r="G5354" s="1" t="s">
        <v>138</v>
      </c>
      <c r="I5354" s="1">
        <v>28.2</v>
      </c>
      <c r="J5354" s="1">
        <v>28.560172000000001</v>
      </c>
      <c r="K5354" s="1">
        <v>0</v>
      </c>
      <c r="L5354" s="1">
        <v>0.36017199999999999</v>
      </c>
      <c r="M5354" s="1" t="b">
        <v>1</v>
      </c>
      <c r="N5354" s="1">
        <v>1</v>
      </c>
    </row>
    <row r="5355" spans="1:14" x14ac:dyDescent="0.2">
      <c r="A5355" s="124">
        <v>44329.958333333336</v>
      </c>
      <c r="B5355" s="124">
        <v>44329.791666666664</v>
      </c>
      <c r="C5355" s="1">
        <v>1269364671</v>
      </c>
      <c r="D5355" s="1" t="s">
        <v>137</v>
      </c>
      <c r="G5355" s="1" t="s">
        <v>138</v>
      </c>
      <c r="I5355" s="1">
        <v>29.25</v>
      </c>
      <c r="J5355" s="1">
        <v>29.575892</v>
      </c>
      <c r="K5355" s="1">
        <v>0</v>
      </c>
      <c r="L5355" s="1">
        <v>0.32589200000000002</v>
      </c>
      <c r="M5355" s="1" t="b">
        <v>1</v>
      </c>
      <c r="N5355" s="1">
        <v>1</v>
      </c>
    </row>
    <row r="5356" spans="1:14" x14ac:dyDescent="0.2">
      <c r="A5356" s="124">
        <v>44330</v>
      </c>
      <c r="B5356" s="124">
        <v>44329.833333333336</v>
      </c>
      <c r="C5356" s="1">
        <v>1269364671</v>
      </c>
      <c r="D5356" s="1" t="s">
        <v>137</v>
      </c>
      <c r="G5356" s="1" t="s">
        <v>138</v>
      </c>
      <c r="I5356" s="1">
        <v>34.03</v>
      </c>
      <c r="J5356" s="1">
        <v>34.460821000000003</v>
      </c>
      <c r="K5356" s="1">
        <v>-0.33393299999999998</v>
      </c>
      <c r="L5356" s="1">
        <v>0.76475400000000004</v>
      </c>
      <c r="M5356" s="1" t="b">
        <v>1</v>
      </c>
      <c r="N5356" s="1">
        <v>1</v>
      </c>
    </row>
    <row r="5357" spans="1:14" x14ac:dyDescent="0.2">
      <c r="A5357" s="124">
        <v>44330.041666666664</v>
      </c>
      <c r="B5357" s="124">
        <v>44329.875</v>
      </c>
      <c r="C5357" s="1">
        <v>1269364671</v>
      </c>
      <c r="D5357" s="1" t="s">
        <v>137</v>
      </c>
      <c r="G5357" s="1" t="s">
        <v>138</v>
      </c>
      <c r="I5357" s="1">
        <v>29.99</v>
      </c>
      <c r="J5357" s="1">
        <v>30.613994000000002</v>
      </c>
      <c r="K5357" s="1">
        <v>0</v>
      </c>
      <c r="L5357" s="1">
        <v>0.62399400000000005</v>
      </c>
      <c r="M5357" s="1" t="b">
        <v>1</v>
      </c>
      <c r="N5357" s="1">
        <v>1</v>
      </c>
    </row>
    <row r="5358" spans="1:14" x14ac:dyDescent="0.2">
      <c r="A5358" s="124">
        <v>44330.083333333336</v>
      </c>
      <c r="B5358" s="124">
        <v>44329.916666666664</v>
      </c>
      <c r="C5358" s="1">
        <v>1269364671</v>
      </c>
      <c r="D5358" s="1" t="s">
        <v>137</v>
      </c>
      <c r="G5358" s="1" t="s">
        <v>138</v>
      </c>
      <c r="I5358" s="1">
        <v>25.74</v>
      </c>
      <c r="J5358" s="1">
        <v>26.239277999999999</v>
      </c>
      <c r="K5358" s="1">
        <v>0</v>
      </c>
      <c r="L5358" s="1">
        <v>0.499278</v>
      </c>
      <c r="M5358" s="1" t="b">
        <v>1</v>
      </c>
      <c r="N5358" s="1">
        <v>1</v>
      </c>
    </row>
    <row r="5359" spans="1:14" x14ac:dyDescent="0.2">
      <c r="A5359" s="124">
        <v>44330.125</v>
      </c>
      <c r="B5359" s="124">
        <v>44329.958333333336</v>
      </c>
      <c r="C5359" s="1">
        <v>1269364671</v>
      </c>
      <c r="D5359" s="1" t="s">
        <v>137</v>
      </c>
      <c r="G5359" s="1" t="s">
        <v>138</v>
      </c>
      <c r="I5359" s="1">
        <v>21.38</v>
      </c>
      <c r="J5359" s="1">
        <v>21.873974</v>
      </c>
      <c r="K5359" s="1">
        <v>0</v>
      </c>
      <c r="L5359" s="1">
        <v>0.49397400000000002</v>
      </c>
      <c r="M5359" s="1" t="b">
        <v>1</v>
      </c>
      <c r="N5359" s="1">
        <v>1</v>
      </c>
    </row>
    <row r="5360" spans="1:14" x14ac:dyDescent="0.2">
      <c r="A5360" s="124">
        <v>44330.166666666664</v>
      </c>
      <c r="B5360" s="124">
        <v>44330</v>
      </c>
      <c r="C5360" s="1">
        <v>1269364671</v>
      </c>
      <c r="D5360" s="1" t="s">
        <v>137</v>
      </c>
      <c r="G5360" s="1" t="s">
        <v>138</v>
      </c>
      <c r="I5360" s="1">
        <v>20.47</v>
      </c>
      <c r="J5360" s="1">
        <v>21.490966</v>
      </c>
      <c r="K5360" s="1">
        <v>0.38571299999999997</v>
      </c>
      <c r="L5360" s="1">
        <v>0.63525299999999996</v>
      </c>
      <c r="M5360" s="1" t="b">
        <v>1</v>
      </c>
      <c r="N5360" s="1">
        <v>1</v>
      </c>
    </row>
    <row r="5361" spans="1:14" x14ac:dyDescent="0.2">
      <c r="A5361" s="124">
        <v>44330.208333333336</v>
      </c>
      <c r="B5361" s="124">
        <v>44330.041666666664</v>
      </c>
      <c r="C5361" s="1">
        <v>1269364671</v>
      </c>
      <c r="D5361" s="1" t="s">
        <v>137</v>
      </c>
      <c r="G5361" s="1" t="s">
        <v>138</v>
      </c>
      <c r="I5361" s="1">
        <v>19.100000000000001</v>
      </c>
      <c r="J5361" s="1">
        <v>20.201723000000001</v>
      </c>
      <c r="K5361" s="1">
        <v>0.48609999999999998</v>
      </c>
      <c r="L5361" s="1">
        <v>0.61562300000000003</v>
      </c>
      <c r="M5361" s="1" t="b">
        <v>1</v>
      </c>
      <c r="N5361" s="1">
        <v>1</v>
      </c>
    </row>
    <row r="5362" spans="1:14" x14ac:dyDescent="0.2">
      <c r="A5362" s="124">
        <v>44330.25</v>
      </c>
      <c r="B5362" s="124">
        <v>44330.083333333336</v>
      </c>
      <c r="C5362" s="1">
        <v>1269364671</v>
      </c>
      <c r="D5362" s="1" t="s">
        <v>137</v>
      </c>
      <c r="G5362" s="1" t="s">
        <v>138</v>
      </c>
      <c r="I5362" s="1">
        <v>18.71</v>
      </c>
      <c r="J5362" s="1">
        <v>19.909295</v>
      </c>
      <c r="K5362" s="1">
        <v>0.60993600000000003</v>
      </c>
      <c r="L5362" s="1">
        <v>0.58935899999999997</v>
      </c>
      <c r="M5362" s="1" t="b">
        <v>1</v>
      </c>
      <c r="N5362" s="1">
        <v>1</v>
      </c>
    </row>
    <row r="5363" spans="1:14" x14ac:dyDescent="0.2">
      <c r="A5363" s="124">
        <v>44330.291666666664</v>
      </c>
      <c r="B5363" s="124">
        <v>44330.125</v>
      </c>
      <c r="C5363" s="1">
        <v>1269364671</v>
      </c>
      <c r="D5363" s="1" t="s">
        <v>137</v>
      </c>
      <c r="G5363" s="1" t="s">
        <v>138</v>
      </c>
      <c r="I5363" s="1">
        <v>19.13</v>
      </c>
      <c r="J5363" s="1">
        <v>20.202532000000001</v>
      </c>
      <c r="K5363" s="1">
        <v>0.43867400000000001</v>
      </c>
      <c r="L5363" s="1">
        <v>0.63385800000000003</v>
      </c>
      <c r="M5363" s="1" t="b">
        <v>1</v>
      </c>
      <c r="N5363" s="1">
        <v>1</v>
      </c>
    </row>
    <row r="5364" spans="1:14" x14ac:dyDescent="0.2">
      <c r="A5364" s="124">
        <v>44330.333333333336</v>
      </c>
      <c r="B5364" s="124">
        <v>44330.166666666664</v>
      </c>
      <c r="C5364" s="1">
        <v>1269364671</v>
      </c>
      <c r="D5364" s="1" t="s">
        <v>137</v>
      </c>
      <c r="G5364" s="1" t="s">
        <v>138</v>
      </c>
      <c r="I5364" s="1">
        <v>19.87</v>
      </c>
      <c r="J5364" s="1">
        <v>20.847332000000002</v>
      </c>
      <c r="K5364" s="1">
        <v>0.30393700000000001</v>
      </c>
      <c r="L5364" s="1">
        <v>0.67339499999999997</v>
      </c>
      <c r="M5364" s="1" t="b">
        <v>1</v>
      </c>
      <c r="N5364" s="1">
        <v>1</v>
      </c>
    </row>
    <row r="5365" spans="1:14" x14ac:dyDescent="0.2">
      <c r="A5365" s="124">
        <v>44330.375</v>
      </c>
      <c r="B5365" s="124">
        <v>44330.208333333336</v>
      </c>
      <c r="C5365" s="1">
        <v>1269364671</v>
      </c>
      <c r="D5365" s="1" t="s">
        <v>137</v>
      </c>
      <c r="G5365" s="1" t="s">
        <v>138</v>
      </c>
      <c r="I5365" s="1">
        <v>22.27</v>
      </c>
      <c r="J5365" s="1">
        <v>23.631333999999999</v>
      </c>
      <c r="K5365" s="1">
        <v>0.63461500000000004</v>
      </c>
      <c r="L5365" s="1">
        <v>0.726719</v>
      </c>
      <c r="M5365" s="1" t="b">
        <v>1</v>
      </c>
      <c r="N5365" s="1">
        <v>1</v>
      </c>
    </row>
    <row r="5366" spans="1:14" x14ac:dyDescent="0.2">
      <c r="A5366" s="124">
        <v>44330.416666666664</v>
      </c>
      <c r="B5366" s="124">
        <v>44330.25</v>
      </c>
      <c r="C5366" s="1">
        <v>1269364671</v>
      </c>
      <c r="D5366" s="1" t="s">
        <v>137</v>
      </c>
      <c r="G5366" s="1" t="s">
        <v>138</v>
      </c>
      <c r="I5366" s="1">
        <v>26.82</v>
      </c>
      <c r="J5366" s="1">
        <v>28.111861000000001</v>
      </c>
      <c r="K5366" s="1">
        <v>0.497581</v>
      </c>
      <c r="L5366" s="1">
        <v>0.79427999999999999</v>
      </c>
      <c r="M5366" s="1" t="b">
        <v>1</v>
      </c>
      <c r="N5366" s="1">
        <v>1</v>
      </c>
    </row>
    <row r="5367" spans="1:14" x14ac:dyDescent="0.2">
      <c r="A5367" s="124">
        <v>44330.458333333336</v>
      </c>
      <c r="B5367" s="124">
        <v>44330.291666666664</v>
      </c>
      <c r="C5367" s="1">
        <v>1269364671</v>
      </c>
      <c r="D5367" s="1" t="s">
        <v>137</v>
      </c>
      <c r="G5367" s="1" t="s">
        <v>138</v>
      </c>
      <c r="I5367" s="1">
        <v>27.32</v>
      </c>
      <c r="J5367" s="1">
        <v>28.072261000000001</v>
      </c>
      <c r="K5367" s="1">
        <v>5.212E-2</v>
      </c>
      <c r="L5367" s="1">
        <v>0.70014100000000001</v>
      </c>
      <c r="M5367" s="1" t="b">
        <v>1</v>
      </c>
      <c r="N5367" s="1">
        <v>1</v>
      </c>
    </row>
    <row r="5368" spans="1:14" x14ac:dyDescent="0.2">
      <c r="A5368" s="124">
        <v>44330.5</v>
      </c>
      <c r="B5368" s="124">
        <v>44330.333333333336</v>
      </c>
      <c r="C5368" s="1">
        <v>1269364671</v>
      </c>
      <c r="D5368" s="1" t="s">
        <v>137</v>
      </c>
      <c r="G5368" s="1" t="s">
        <v>138</v>
      </c>
      <c r="I5368" s="1">
        <v>27.27</v>
      </c>
      <c r="J5368" s="1">
        <v>28.225660999999999</v>
      </c>
      <c r="K5368" s="1">
        <v>0.12681000000000001</v>
      </c>
      <c r="L5368" s="1">
        <v>0.828851</v>
      </c>
      <c r="M5368" s="1" t="b">
        <v>1</v>
      </c>
      <c r="N5368" s="1">
        <v>1</v>
      </c>
    </row>
    <row r="5369" spans="1:14" x14ac:dyDescent="0.2">
      <c r="A5369" s="124">
        <v>44330.541666666664</v>
      </c>
      <c r="B5369" s="124">
        <v>44330.375</v>
      </c>
      <c r="C5369" s="1">
        <v>1269364671</v>
      </c>
      <c r="D5369" s="1" t="s">
        <v>137</v>
      </c>
      <c r="G5369" s="1" t="s">
        <v>138</v>
      </c>
      <c r="I5369" s="1">
        <v>27.87</v>
      </c>
      <c r="J5369" s="1">
        <v>29.298145999999999</v>
      </c>
      <c r="K5369" s="1">
        <v>0.45372000000000001</v>
      </c>
      <c r="L5369" s="1">
        <v>0.97442600000000001</v>
      </c>
      <c r="M5369" s="1" t="b">
        <v>1</v>
      </c>
      <c r="N5369" s="1">
        <v>1</v>
      </c>
    </row>
    <row r="5370" spans="1:14" x14ac:dyDescent="0.2">
      <c r="A5370" s="124">
        <v>44330.583333333336</v>
      </c>
      <c r="B5370" s="124">
        <v>44330.416666666664</v>
      </c>
      <c r="C5370" s="1">
        <v>1269364671</v>
      </c>
      <c r="D5370" s="1" t="s">
        <v>137</v>
      </c>
      <c r="G5370" s="1" t="s">
        <v>138</v>
      </c>
      <c r="I5370" s="1">
        <v>27.79</v>
      </c>
      <c r="J5370" s="1">
        <v>29.305302999999999</v>
      </c>
      <c r="K5370" s="1">
        <v>0.57338299999999998</v>
      </c>
      <c r="L5370" s="1">
        <v>0.94191999999999998</v>
      </c>
      <c r="M5370" s="1" t="b">
        <v>1</v>
      </c>
      <c r="N5370" s="1">
        <v>1</v>
      </c>
    </row>
    <row r="5371" spans="1:14" x14ac:dyDescent="0.2">
      <c r="A5371" s="124">
        <v>44330.625</v>
      </c>
      <c r="B5371" s="124">
        <v>44330.458333333336</v>
      </c>
      <c r="C5371" s="1">
        <v>1269364671</v>
      </c>
      <c r="D5371" s="1" t="s">
        <v>137</v>
      </c>
      <c r="G5371" s="1" t="s">
        <v>138</v>
      </c>
      <c r="I5371" s="1">
        <v>27.33</v>
      </c>
      <c r="J5371" s="1">
        <v>28.562467999999999</v>
      </c>
      <c r="K5371" s="1">
        <v>0.38525599999999999</v>
      </c>
      <c r="L5371" s="1">
        <v>0.84721199999999997</v>
      </c>
      <c r="M5371" s="1" t="b">
        <v>1</v>
      </c>
      <c r="N5371" s="1">
        <v>1</v>
      </c>
    </row>
    <row r="5372" spans="1:14" x14ac:dyDescent="0.2">
      <c r="A5372" s="124">
        <v>44330.666666666664</v>
      </c>
      <c r="B5372" s="124">
        <v>44330.5</v>
      </c>
      <c r="C5372" s="1">
        <v>1269364671</v>
      </c>
      <c r="D5372" s="1" t="s">
        <v>137</v>
      </c>
      <c r="G5372" s="1" t="s">
        <v>138</v>
      </c>
      <c r="I5372" s="1">
        <v>27.03</v>
      </c>
      <c r="J5372" s="1">
        <v>28.029990000000002</v>
      </c>
      <c r="K5372" s="1">
        <v>0.25124000000000002</v>
      </c>
      <c r="L5372" s="1">
        <v>0.74875000000000003</v>
      </c>
      <c r="M5372" s="1" t="b">
        <v>1</v>
      </c>
      <c r="N5372" s="1">
        <v>1</v>
      </c>
    </row>
    <row r="5373" spans="1:14" x14ac:dyDescent="0.2">
      <c r="A5373" s="124">
        <v>44330.708333333336</v>
      </c>
      <c r="B5373" s="124">
        <v>44330.541666666664</v>
      </c>
      <c r="C5373" s="1">
        <v>1269364671</v>
      </c>
      <c r="D5373" s="1" t="s">
        <v>137</v>
      </c>
      <c r="G5373" s="1" t="s">
        <v>138</v>
      </c>
      <c r="I5373" s="1">
        <v>26.99</v>
      </c>
      <c r="J5373" s="1">
        <v>27.865407000000001</v>
      </c>
      <c r="K5373" s="1">
        <v>0.190165</v>
      </c>
      <c r="L5373" s="1">
        <v>0.68524200000000002</v>
      </c>
      <c r="M5373" s="1" t="b">
        <v>1</v>
      </c>
      <c r="N5373" s="1">
        <v>1</v>
      </c>
    </row>
    <row r="5374" spans="1:14" x14ac:dyDescent="0.2">
      <c r="A5374" s="124">
        <v>44330.75</v>
      </c>
      <c r="B5374" s="124">
        <v>44330.583333333336</v>
      </c>
      <c r="C5374" s="1">
        <v>1269364671</v>
      </c>
      <c r="D5374" s="1" t="s">
        <v>137</v>
      </c>
      <c r="G5374" s="1" t="s">
        <v>138</v>
      </c>
      <c r="I5374" s="1">
        <v>26.36</v>
      </c>
      <c r="J5374" s="1">
        <v>27.124614999999999</v>
      </c>
      <c r="K5374" s="1">
        <v>8.6482000000000003E-2</v>
      </c>
      <c r="L5374" s="1">
        <v>0.67813299999999999</v>
      </c>
      <c r="M5374" s="1" t="b">
        <v>1</v>
      </c>
      <c r="N5374" s="1">
        <v>1</v>
      </c>
    </row>
    <row r="5375" spans="1:14" x14ac:dyDescent="0.2">
      <c r="A5375" s="124">
        <v>44330.791666666664</v>
      </c>
      <c r="B5375" s="124">
        <v>44330.625</v>
      </c>
      <c r="C5375" s="1">
        <v>1269364671</v>
      </c>
      <c r="D5375" s="1" t="s">
        <v>137</v>
      </c>
      <c r="G5375" s="1" t="s">
        <v>138</v>
      </c>
      <c r="I5375" s="1">
        <v>26.02</v>
      </c>
      <c r="J5375" s="1">
        <v>26.656758</v>
      </c>
      <c r="K5375" s="1">
        <v>0</v>
      </c>
      <c r="L5375" s="1">
        <v>0.63675800000000005</v>
      </c>
      <c r="M5375" s="1" t="b">
        <v>1</v>
      </c>
      <c r="N5375" s="1">
        <v>1</v>
      </c>
    </row>
    <row r="5376" spans="1:14" x14ac:dyDescent="0.2">
      <c r="A5376" s="124">
        <v>44330.833333333336</v>
      </c>
      <c r="B5376" s="124">
        <v>44330.666666666664</v>
      </c>
      <c r="C5376" s="1">
        <v>1269364671</v>
      </c>
      <c r="D5376" s="1" t="s">
        <v>137</v>
      </c>
      <c r="G5376" s="1" t="s">
        <v>138</v>
      </c>
      <c r="I5376" s="1">
        <v>25.98</v>
      </c>
      <c r="J5376" s="1">
        <v>26.569085000000001</v>
      </c>
      <c r="K5376" s="1">
        <v>0</v>
      </c>
      <c r="L5376" s="1">
        <v>0.58908499999999997</v>
      </c>
      <c r="M5376" s="1" t="b">
        <v>1</v>
      </c>
      <c r="N5376" s="1">
        <v>1</v>
      </c>
    </row>
    <row r="5377" spans="1:14" x14ac:dyDescent="0.2">
      <c r="A5377" s="124">
        <v>44330.875</v>
      </c>
      <c r="B5377" s="124">
        <v>44330.708333333336</v>
      </c>
      <c r="C5377" s="1">
        <v>1269364671</v>
      </c>
      <c r="D5377" s="1" t="s">
        <v>137</v>
      </c>
      <c r="G5377" s="1" t="s">
        <v>138</v>
      </c>
      <c r="I5377" s="1">
        <v>26.96</v>
      </c>
      <c r="J5377" s="1">
        <v>27.556405000000002</v>
      </c>
      <c r="K5377" s="1">
        <v>0</v>
      </c>
      <c r="L5377" s="1">
        <v>0.59640499999999996</v>
      </c>
      <c r="M5377" s="1" t="b">
        <v>1</v>
      </c>
      <c r="N5377" s="1">
        <v>1</v>
      </c>
    </row>
    <row r="5378" spans="1:14" x14ac:dyDescent="0.2">
      <c r="A5378" s="124">
        <v>44330.916666666664</v>
      </c>
      <c r="B5378" s="124">
        <v>44330.75</v>
      </c>
      <c r="C5378" s="1">
        <v>1269364671</v>
      </c>
      <c r="D5378" s="1" t="s">
        <v>137</v>
      </c>
      <c r="G5378" s="1" t="s">
        <v>138</v>
      </c>
      <c r="I5378" s="1">
        <v>26.23</v>
      </c>
      <c r="J5378" s="1">
        <v>26.763570000000001</v>
      </c>
      <c r="K5378" s="1">
        <v>0</v>
      </c>
      <c r="L5378" s="1">
        <v>0.53356999999999999</v>
      </c>
      <c r="M5378" s="1" t="b">
        <v>1</v>
      </c>
      <c r="N5378" s="1">
        <v>1</v>
      </c>
    </row>
    <row r="5379" spans="1:14" x14ac:dyDescent="0.2">
      <c r="A5379" s="124">
        <v>44330.958333333336</v>
      </c>
      <c r="B5379" s="124">
        <v>44330.791666666664</v>
      </c>
      <c r="C5379" s="1">
        <v>1269364671</v>
      </c>
      <c r="D5379" s="1" t="s">
        <v>137</v>
      </c>
      <c r="G5379" s="1" t="s">
        <v>138</v>
      </c>
      <c r="I5379" s="1">
        <v>26.74</v>
      </c>
      <c r="J5379" s="1">
        <v>27.216958000000002</v>
      </c>
      <c r="K5379" s="1">
        <v>0</v>
      </c>
      <c r="L5379" s="1">
        <v>0.47695799999999999</v>
      </c>
      <c r="M5379" s="1" t="b">
        <v>1</v>
      </c>
      <c r="N5379" s="1">
        <v>1</v>
      </c>
    </row>
    <row r="5380" spans="1:14" x14ac:dyDescent="0.2">
      <c r="A5380" s="124">
        <v>44331</v>
      </c>
      <c r="B5380" s="124">
        <v>44330.833333333336</v>
      </c>
      <c r="C5380" s="1">
        <v>1269364671</v>
      </c>
      <c r="D5380" s="1" t="s">
        <v>137</v>
      </c>
      <c r="G5380" s="1" t="s">
        <v>138</v>
      </c>
      <c r="I5380" s="1">
        <v>28.91</v>
      </c>
      <c r="J5380" s="1">
        <v>29.648247000000001</v>
      </c>
      <c r="K5380" s="1">
        <v>0</v>
      </c>
      <c r="L5380" s="1">
        <v>0.73824699999999999</v>
      </c>
      <c r="M5380" s="1" t="b">
        <v>1</v>
      </c>
      <c r="N5380" s="1">
        <v>1</v>
      </c>
    </row>
    <row r="5381" spans="1:14" x14ac:dyDescent="0.2">
      <c r="A5381" s="124">
        <v>44331.041666666664</v>
      </c>
      <c r="B5381" s="124">
        <v>44330.875</v>
      </c>
      <c r="C5381" s="1">
        <v>1269364671</v>
      </c>
      <c r="D5381" s="1" t="s">
        <v>137</v>
      </c>
      <c r="G5381" s="1" t="s">
        <v>138</v>
      </c>
      <c r="I5381" s="1">
        <v>26.06</v>
      </c>
      <c r="J5381" s="1">
        <v>27.078543</v>
      </c>
      <c r="K5381" s="1">
        <v>0.346669</v>
      </c>
      <c r="L5381" s="1">
        <v>0.67187399999999997</v>
      </c>
      <c r="M5381" s="1" t="b">
        <v>1</v>
      </c>
      <c r="N5381" s="1">
        <v>1</v>
      </c>
    </row>
    <row r="5382" spans="1:14" x14ac:dyDescent="0.2">
      <c r="A5382" s="124">
        <v>44331.083333333336</v>
      </c>
      <c r="B5382" s="124">
        <v>44330.916666666664</v>
      </c>
      <c r="C5382" s="1">
        <v>1269364671</v>
      </c>
      <c r="D5382" s="1" t="s">
        <v>137</v>
      </c>
      <c r="G5382" s="1" t="s">
        <v>138</v>
      </c>
      <c r="I5382" s="1">
        <v>23.28</v>
      </c>
      <c r="J5382" s="1">
        <v>23.947959000000001</v>
      </c>
      <c r="K5382" s="1">
        <v>0.137268</v>
      </c>
      <c r="L5382" s="1">
        <v>0.53069100000000002</v>
      </c>
      <c r="M5382" s="1" t="b">
        <v>1</v>
      </c>
      <c r="N5382" s="1">
        <v>1</v>
      </c>
    </row>
    <row r="5383" spans="1:14" x14ac:dyDescent="0.2">
      <c r="A5383" s="124">
        <v>44331.125</v>
      </c>
      <c r="B5383" s="124">
        <v>44330.958333333336</v>
      </c>
      <c r="C5383" s="1">
        <v>1269364671</v>
      </c>
      <c r="D5383" s="1" t="s">
        <v>137</v>
      </c>
      <c r="G5383" s="1" t="s">
        <v>138</v>
      </c>
      <c r="I5383" s="1">
        <v>19.940000000000001</v>
      </c>
      <c r="J5383" s="1">
        <v>20.854572999999998</v>
      </c>
      <c r="K5383" s="1">
        <v>0.35005700000000001</v>
      </c>
      <c r="L5383" s="1">
        <v>0.56451600000000002</v>
      </c>
      <c r="M5383" s="1" t="b">
        <v>1</v>
      </c>
      <c r="N5383" s="1">
        <v>1</v>
      </c>
    </row>
    <row r="5384" spans="1:14" x14ac:dyDescent="0.2">
      <c r="A5384" s="124">
        <v>44331.166666666664</v>
      </c>
      <c r="B5384" s="124">
        <v>44331</v>
      </c>
      <c r="C5384" s="1">
        <v>1269364671</v>
      </c>
      <c r="D5384" s="1" t="s">
        <v>137</v>
      </c>
      <c r="G5384" s="1" t="s">
        <v>138</v>
      </c>
      <c r="I5384" s="1">
        <v>21.88</v>
      </c>
      <c r="J5384" s="1">
        <v>22.532305000000001</v>
      </c>
      <c r="K5384" s="1">
        <v>0</v>
      </c>
      <c r="L5384" s="1">
        <v>0.65230500000000002</v>
      </c>
      <c r="M5384" s="1" t="b">
        <v>1</v>
      </c>
      <c r="N5384" s="1">
        <v>1</v>
      </c>
    </row>
    <row r="5385" spans="1:14" x14ac:dyDescent="0.2">
      <c r="A5385" s="124">
        <v>44331.208333333336</v>
      </c>
      <c r="B5385" s="124">
        <v>44331.041666666664</v>
      </c>
      <c r="C5385" s="1">
        <v>1269364671</v>
      </c>
      <c r="D5385" s="1" t="s">
        <v>137</v>
      </c>
      <c r="G5385" s="1" t="s">
        <v>138</v>
      </c>
      <c r="I5385" s="1">
        <v>21.43</v>
      </c>
      <c r="J5385" s="1">
        <v>22.106974999999998</v>
      </c>
      <c r="K5385" s="1">
        <v>0</v>
      </c>
      <c r="L5385" s="1">
        <v>0.67697499999999999</v>
      </c>
      <c r="M5385" s="1" t="b">
        <v>1</v>
      </c>
      <c r="N5385" s="1">
        <v>1</v>
      </c>
    </row>
    <row r="5386" spans="1:14" x14ac:dyDescent="0.2">
      <c r="A5386" s="124">
        <v>44331.25</v>
      </c>
      <c r="B5386" s="124">
        <v>44331.083333333336</v>
      </c>
      <c r="C5386" s="1">
        <v>1269364671</v>
      </c>
      <c r="D5386" s="1" t="s">
        <v>137</v>
      </c>
      <c r="G5386" s="1" t="s">
        <v>138</v>
      </c>
      <c r="I5386" s="1">
        <v>20.6</v>
      </c>
      <c r="J5386" s="1">
        <v>21.165987000000001</v>
      </c>
      <c r="K5386" s="1">
        <v>5.2779999999999997E-3</v>
      </c>
      <c r="L5386" s="1">
        <v>0.56070900000000001</v>
      </c>
      <c r="M5386" s="1" t="b">
        <v>1</v>
      </c>
      <c r="N5386" s="1">
        <v>1</v>
      </c>
    </row>
    <row r="5387" spans="1:14" x14ac:dyDescent="0.2">
      <c r="A5387" s="124">
        <v>44331.291666666664</v>
      </c>
      <c r="B5387" s="124">
        <v>44331.125</v>
      </c>
      <c r="C5387" s="1">
        <v>1269364671</v>
      </c>
      <c r="D5387" s="1" t="s">
        <v>137</v>
      </c>
      <c r="G5387" s="1" t="s">
        <v>138</v>
      </c>
      <c r="I5387" s="1">
        <v>19.91</v>
      </c>
      <c r="J5387" s="1">
        <v>20.520430000000001</v>
      </c>
      <c r="K5387" s="1">
        <v>2.5277999999999998E-2</v>
      </c>
      <c r="L5387" s="1">
        <v>0.58515200000000001</v>
      </c>
      <c r="M5387" s="1" t="b">
        <v>1</v>
      </c>
      <c r="N5387" s="1">
        <v>1</v>
      </c>
    </row>
    <row r="5388" spans="1:14" x14ac:dyDescent="0.2">
      <c r="A5388" s="124">
        <v>44331.333333333336</v>
      </c>
      <c r="B5388" s="124">
        <v>44331.166666666664</v>
      </c>
      <c r="C5388" s="1">
        <v>1269364671</v>
      </c>
      <c r="D5388" s="1" t="s">
        <v>137</v>
      </c>
      <c r="G5388" s="1" t="s">
        <v>138</v>
      </c>
      <c r="I5388" s="1">
        <v>19.91</v>
      </c>
      <c r="J5388" s="1">
        <v>20.562235999999999</v>
      </c>
      <c r="K5388" s="1">
        <v>5.0622E-2</v>
      </c>
      <c r="L5388" s="1">
        <v>0.60161399999999998</v>
      </c>
      <c r="M5388" s="1" t="b">
        <v>1</v>
      </c>
      <c r="N5388" s="1">
        <v>1</v>
      </c>
    </row>
    <row r="5389" spans="1:14" x14ac:dyDescent="0.2">
      <c r="A5389" s="124">
        <v>44331.375</v>
      </c>
      <c r="B5389" s="124">
        <v>44331.208333333336</v>
      </c>
      <c r="C5389" s="1">
        <v>1269364671</v>
      </c>
      <c r="D5389" s="1" t="s">
        <v>137</v>
      </c>
      <c r="G5389" s="1" t="s">
        <v>138</v>
      </c>
      <c r="I5389" s="1">
        <v>20.170000000000002</v>
      </c>
      <c r="J5389" s="1">
        <v>20.847776</v>
      </c>
      <c r="K5389" s="1">
        <v>6.7297999999999997E-2</v>
      </c>
      <c r="L5389" s="1">
        <v>0.61047799999999997</v>
      </c>
      <c r="M5389" s="1" t="b">
        <v>1</v>
      </c>
      <c r="N5389" s="1">
        <v>1</v>
      </c>
    </row>
    <row r="5390" spans="1:14" x14ac:dyDescent="0.2">
      <c r="A5390" s="124">
        <v>44331.416666666664</v>
      </c>
      <c r="B5390" s="124">
        <v>44331.25</v>
      </c>
      <c r="C5390" s="1">
        <v>1269364671</v>
      </c>
      <c r="D5390" s="1" t="s">
        <v>137</v>
      </c>
      <c r="G5390" s="1" t="s">
        <v>138</v>
      </c>
      <c r="I5390" s="1">
        <v>20.47</v>
      </c>
      <c r="J5390" s="1">
        <v>21.192285999999999</v>
      </c>
      <c r="K5390" s="1">
        <v>0.102353</v>
      </c>
      <c r="L5390" s="1">
        <v>0.61993299999999996</v>
      </c>
      <c r="M5390" s="1" t="b">
        <v>1</v>
      </c>
      <c r="N5390" s="1">
        <v>1</v>
      </c>
    </row>
    <row r="5391" spans="1:14" x14ac:dyDescent="0.2">
      <c r="A5391" s="124">
        <v>44331.458333333336</v>
      </c>
      <c r="B5391" s="124">
        <v>44331.291666666664</v>
      </c>
      <c r="C5391" s="1">
        <v>1269364671</v>
      </c>
      <c r="D5391" s="1" t="s">
        <v>137</v>
      </c>
      <c r="G5391" s="1" t="s">
        <v>138</v>
      </c>
      <c r="I5391" s="1">
        <v>20.2</v>
      </c>
      <c r="J5391" s="1">
        <v>20.822341999999999</v>
      </c>
      <c r="K5391" s="1">
        <v>0.10012600000000001</v>
      </c>
      <c r="L5391" s="1">
        <v>0.52221600000000001</v>
      </c>
      <c r="M5391" s="1" t="b">
        <v>1</v>
      </c>
      <c r="N5391" s="1">
        <v>1</v>
      </c>
    </row>
    <row r="5392" spans="1:14" x14ac:dyDescent="0.2">
      <c r="A5392" s="124">
        <v>44331.5</v>
      </c>
      <c r="B5392" s="124">
        <v>44331.333333333336</v>
      </c>
      <c r="C5392" s="1">
        <v>1269364671</v>
      </c>
      <c r="D5392" s="1" t="s">
        <v>137</v>
      </c>
      <c r="G5392" s="1" t="s">
        <v>138</v>
      </c>
      <c r="I5392" s="1">
        <v>21.61</v>
      </c>
      <c r="J5392" s="1">
        <v>22.329257999999999</v>
      </c>
      <c r="K5392" s="1">
        <v>0</v>
      </c>
      <c r="L5392" s="1">
        <v>0.71925799999999995</v>
      </c>
      <c r="M5392" s="1" t="b">
        <v>1</v>
      </c>
      <c r="N5392" s="1">
        <v>1</v>
      </c>
    </row>
    <row r="5393" spans="1:14" x14ac:dyDescent="0.2">
      <c r="A5393" s="124">
        <v>44331.541666666664</v>
      </c>
      <c r="B5393" s="124">
        <v>44331.375</v>
      </c>
      <c r="C5393" s="1">
        <v>1269364671</v>
      </c>
      <c r="D5393" s="1" t="s">
        <v>137</v>
      </c>
      <c r="G5393" s="1" t="s">
        <v>138</v>
      </c>
      <c r="I5393" s="1">
        <v>22.36</v>
      </c>
      <c r="J5393" s="1">
        <v>23.121262000000002</v>
      </c>
      <c r="K5393" s="1">
        <v>0</v>
      </c>
      <c r="L5393" s="1">
        <v>0.76126199999999999</v>
      </c>
      <c r="M5393" s="1" t="b">
        <v>1</v>
      </c>
      <c r="N5393" s="1">
        <v>1</v>
      </c>
    </row>
    <row r="5394" spans="1:14" x14ac:dyDescent="0.2">
      <c r="A5394" s="124">
        <v>44331.583333333336</v>
      </c>
      <c r="B5394" s="124">
        <v>44331.416666666664</v>
      </c>
      <c r="C5394" s="1">
        <v>1269364671</v>
      </c>
      <c r="D5394" s="1" t="s">
        <v>137</v>
      </c>
      <c r="G5394" s="1" t="s">
        <v>138</v>
      </c>
      <c r="I5394" s="1">
        <v>22.45</v>
      </c>
      <c r="J5394" s="1">
        <v>23.17849</v>
      </c>
      <c r="K5394" s="1">
        <v>0</v>
      </c>
      <c r="L5394" s="1">
        <v>0.72848999999999997</v>
      </c>
      <c r="M5394" s="1" t="b">
        <v>1</v>
      </c>
      <c r="N5394" s="1">
        <v>1</v>
      </c>
    </row>
    <row r="5395" spans="1:14" x14ac:dyDescent="0.2">
      <c r="A5395" s="124">
        <v>44331.625</v>
      </c>
      <c r="B5395" s="124">
        <v>44331.458333333336</v>
      </c>
      <c r="C5395" s="1">
        <v>1269364671</v>
      </c>
      <c r="D5395" s="1" t="s">
        <v>137</v>
      </c>
      <c r="G5395" s="1" t="s">
        <v>138</v>
      </c>
      <c r="I5395" s="1">
        <v>23.75</v>
      </c>
      <c r="J5395" s="1">
        <v>24.434002</v>
      </c>
      <c r="K5395" s="1">
        <v>0</v>
      </c>
      <c r="L5395" s="1">
        <v>0.684002</v>
      </c>
      <c r="M5395" s="1" t="b">
        <v>1</v>
      </c>
      <c r="N5395" s="1">
        <v>1</v>
      </c>
    </row>
    <row r="5396" spans="1:14" x14ac:dyDescent="0.2">
      <c r="A5396" s="124">
        <v>44331.666666666664</v>
      </c>
      <c r="B5396" s="124">
        <v>44331.5</v>
      </c>
      <c r="C5396" s="1">
        <v>1269364671</v>
      </c>
      <c r="D5396" s="1" t="s">
        <v>137</v>
      </c>
      <c r="G5396" s="1" t="s">
        <v>138</v>
      </c>
      <c r="I5396" s="1">
        <v>23.5</v>
      </c>
      <c r="J5396" s="1">
        <v>24.09808</v>
      </c>
      <c r="K5396" s="1">
        <v>0</v>
      </c>
      <c r="L5396" s="1">
        <v>0.59807999999999995</v>
      </c>
      <c r="M5396" s="1" t="b">
        <v>1</v>
      </c>
      <c r="N5396" s="1">
        <v>1</v>
      </c>
    </row>
    <row r="5397" spans="1:14" x14ac:dyDescent="0.2">
      <c r="A5397" s="124">
        <v>44331.708333333336</v>
      </c>
      <c r="B5397" s="124">
        <v>44331.541666666664</v>
      </c>
      <c r="C5397" s="1">
        <v>1269364671</v>
      </c>
      <c r="D5397" s="1" t="s">
        <v>137</v>
      </c>
      <c r="G5397" s="1" t="s">
        <v>138</v>
      </c>
      <c r="I5397" s="1">
        <v>23.49</v>
      </c>
      <c r="J5397" s="1">
        <v>24.092497999999999</v>
      </c>
      <c r="K5397" s="1">
        <v>0</v>
      </c>
      <c r="L5397" s="1">
        <v>0.60249799999999998</v>
      </c>
      <c r="M5397" s="1" t="b">
        <v>1</v>
      </c>
      <c r="N5397" s="1">
        <v>1</v>
      </c>
    </row>
    <row r="5398" spans="1:14" x14ac:dyDescent="0.2">
      <c r="A5398" s="124">
        <v>44331.75</v>
      </c>
      <c r="B5398" s="124">
        <v>44331.583333333336</v>
      </c>
      <c r="C5398" s="1">
        <v>1269364671</v>
      </c>
      <c r="D5398" s="1" t="s">
        <v>137</v>
      </c>
      <c r="G5398" s="1" t="s">
        <v>138</v>
      </c>
      <c r="I5398" s="1">
        <v>23.72</v>
      </c>
      <c r="J5398" s="1">
        <v>24.307677999999999</v>
      </c>
      <c r="K5398" s="1">
        <v>0.01</v>
      </c>
      <c r="L5398" s="1">
        <v>0.57767800000000002</v>
      </c>
      <c r="M5398" s="1" t="b">
        <v>1</v>
      </c>
      <c r="N5398" s="1">
        <v>1</v>
      </c>
    </row>
    <row r="5399" spans="1:14" x14ac:dyDescent="0.2">
      <c r="A5399" s="124">
        <v>44331.791666666664</v>
      </c>
      <c r="B5399" s="124">
        <v>44331.625</v>
      </c>
      <c r="C5399" s="1">
        <v>1269364671</v>
      </c>
      <c r="D5399" s="1" t="s">
        <v>137</v>
      </c>
      <c r="G5399" s="1" t="s">
        <v>138</v>
      </c>
      <c r="I5399" s="1">
        <v>24.42</v>
      </c>
      <c r="J5399" s="1">
        <v>24.988861</v>
      </c>
      <c r="K5399" s="1">
        <v>0.01</v>
      </c>
      <c r="L5399" s="1">
        <v>0.55886100000000005</v>
      </c>
      <c r="M5399" s="1" t="b">
        <v>1</v>
      </c>
      <c r="N5399" s="1">
        <v>1</v>
      </c>
    </row>
    <row r="5400" spans="1:14" x14ac:dyDescent="0.2">
      <c r="A5400" s="124">
        <v>44331.833333333336</v>
      </c>
      <c r="B5400" s="124">
        <v>44331.666666666664</v>
      </c>
      <c r="C5400" s="1">
        <v>1269364671</v>
      </c>
      <c r="D5400" s="1" t="s">
        <v>137</v>
      </c>
      <c r="G5400" s="1" t="s">
        <v>138</v>
      </c>
      <c r="I5400" s="1">
        <v>25.27</v>
      </c>
      <c r="J5400" s="1">
        <v>25.819776999999998</v>
      </c>
      <c r="K5400" s="1">
        <v>0.01</v>
      </c>
      <c r="L5400" s="1">
        <v>0.53977699999999995</v>
      </c>
      <c r="M5400" s="1" t="b">
        <v>1</v>
      </c>
      <c r="N5400" s="1">
        <v>1</v>
      </c>
    </row>
    <row r="5401" spans="1:14" x14ac:dyDescent="0.2">
      <c r="A5401" s="124">
        <v>44331.875</v>
      </c>
      <c r="B5401" s="124">
        <v>44331.708333333336</v>
      </c>
      <c r="C5401" s="1">
        <v>1269364671</v>
      </c>
      <c r="D5401" s="1" t="s">
        <v>137</v>
      </c>
      <c r="G5401" s="1" t="s">
        <v>138</v>
      </c>
      <c r="I5401" s="1">
        <v>26.87</v>
      </c>
      <c r="J5401" s="1">
        <v>27.446997</v>
      </c>
      <c r="K5401" s="1">
        <v>0.01</v>
      </c>
      <c r="L5401" s="1">
        <v>0.56699699999999997</v>
      </c>
      <c r="M5401" s="1" t="b">
        <v>1</v>
      </c>
      <c r="N5401" s="1">
        <v>1</v>
      </c>
    </row>
    <row r="5402" spans="1:14" x14ac:dyDescent="0.2">
      <c r="A5402" s="124">
        <v>44331.916666666664</v>
      </c>
      <c r="B5402" s="124">
        <v>44331.75</v>
      </c>
      <c r="C5402" s="1">
        <v>1269364671</v>
      </c>
      <c r="D5402" s="1" t="s">
        <v>137</v>
      </c>
      <c r="G5402" s="1" t="s">
        <v>138</v>
      </c>
      <c r="I5402" s="1">
        <v>26.56</v>
      </c>
      <c r="J5402" s="1">
        <v>27.142191</v>
      </c>
      <c r="K5402" s="1">
        <v>7.0780999999999997E-2</v>
      </c>
      <c r="L5402" s="1">
        <v>0.51141000000000003</v>
      </c>
      <c r="M5402" s="1" t="b">
        <v>1</v>
      </c>
      <c r="N5402" s="1">
        <v>1</v>
      </c>
    </row>
    <row r="5403" spans="1:14" x14ac:dyDescent="0.2">
      <c r="A5403" s="124">
        <v>44331.958333333336</v>
      </c>
      <c r="B5403" s="124">
        <v>44331.791666666664</v>
      </c>
      <c r="C5403" s="1">
        <v>1269364671</v>
      </c>
      <c r="D5403" s="1" t="s">
        <v>137</v>
      </c>
      <c r="G5403" s="1" t="s">
        <v>138</v>
      </c>
      <c r="I5403" s="1">
        <v>27.03</v>
      </c>
      <c r="J5403" s="1">
        <v>27.509720999999999</v>
      </c>
      <c r="K5403" s="1">
        <v>0</v>
      </c>
      <c r="L5403" s="1">
        <v>0.47972100000000001</v>
      </c>
      <c r="M5403" s="1" t="b">
        <v>1</v>
      </c>
      <c r="N5403" s="1">
        <v>1</v>
      </c>
    </row>
    <row r="5404" spans="1:14" x14ac:dyDescent="0.2">
      <c r="A5404" s="124">
        <v>44332</v>
      </c>
      <c r="B5404" s="124">
        <v>44331.833333333336</v>
      </c>
      <c r="C5404" s="1">
        <v>1269364671</v>
      </c>
      <c r="D5404" s="1" t="s">
        <v>137</v>
      </c>
      <c r="G5404" s="1" t="s">
        <v>138</v>
      </c>
      <c r="I5404" s="1">
        <v>29.35</v>
      </c>
      <c r="J5404" s="1">
        <v>30.044972999999999</v>
      </c>
      <c r="K5404" s="1">
        <v>0</v>
      </c>
      <c r="L5404" s="1">
        <v>0.69497299999999995</v>
      </c>
      <c r="M5404" s="1" t="b">
        <v>1</v>
      </c>
      <c r="N5404" s="1">
        <v>1</v>
      </c>
    </row>
    <row r="5405" spans="1:14" x14ac:dyDescent="0.2">
      <c r="A5405" s="124">
        <v>44332.041666666664</v>
      </c>
      <c r="B5405" s="124">
        <v>44331.875</v>
      </c>
      <c r="C5405" s="1">
        <v>1269364671</v>
      </c>
      <c r="D5405" s="1" t="s">
        <v>137</v>
      </c>
      <c r="G5405" s="1" t="s">
        <v>138</v>
      </c>
      <c r="I5405" s="1">
        <v>27.85</v>
      </c>
      <c r="J5405" s="1">
        <v>28.523235</v>
      </c>
      <c r="K5405" s="1">
        <v>0</v>
      </c>
      <c r="L5405" s="1">
        <v>0.67323500000000003</v>
      </c>
      <c r="M5405" s="1" t="b">
        <v>1</v>
      </c>
      <c r="N5405" s="1">
        <v>1</v>
      </c>
    </row>
    <row r="5406" spans="1:14" x14ac:dyDescent="0.2">
      <c r="A5406" s="124">
        <v>44332.083333333336</v>
      </c>
      <c r="B5406" s="124">
        <v>44331.916666666664</v>
      </c>
      <c r="C5406" s="1">
        <v>1269364671</v>
      </c>
      <c r="D5406" s="1" t="s">
        <v>137</v>
      </c>
      <c r="G5406" s="1" t="s">
        <v>138</v>
      </c>
      <c r="I5406" s="1">
        <v>24.47</v>
      </c>
      <c r="J5406" s="1">
        <v>24.992405999999999</v>
      </c>
      <c r="K5406" s="1">
        <v>0</v>
      </c>
      <c r="L5406" s="1">
        <v>0.52240600000000004</v>
      </c>
      <c r="M5406" s="1" t="b">
        <v>1</v>
      </c>
      <c r="N5406" s="1">
        <v>1</v>
      </c>
    </row>
    <row r="5407" spans="1:14" x14ac:dyDescent="0.2">
      <c r="A5407" s="124">
        <v>44332.125</v>
      </c>
      <c r="B5407" s="124">
        <v>44331.958333333336</v>
      </c>
      <c r="C5407" s="1">
        <v>1269364671</v>
      </c>
      <c r="D5407" s="1" t="s">
        <v>137</v>
      </c>
      <c r="G5407" s="1" t="s">
        <v>138</v>
      </c>
      <c r="I5407" s="1">
        <v>20.25</v>
      </c>
      <c r="J5407" s="1">
        <v>20.811557000000001</v>
      </c>
      <c r="K5407" s="1">
        <v>0</v>
      </c>
      <c r="L5407" s="1">
        <v>0.56155699999999997</v>
      </c>
      <c r="M5407" s="1" t="b">
        <v>1</v>
      </c>
      <c r="N5407" s="1">
        <v>1</v>
      </c>
    </row>
    <row r="5408" spans="1:14" x14ac:dyDescent="0.2">
      <c r="A5408" s="124">
        <v>44332.166666666664</v>
      </c>
      <c r="B5408" s="124">
        <v>44332</v>
      </c>
      <c r="C5408" s="1">
        <v>1269364671</v>
      </c>
      <c r="D5408" s="1" t="s">
        <v>137</v>
      </c>
      <c r="G5408" s="1" t="s">
        <v>138</v>
      </c>
      <c r="I5408" s="1">
        <v>21.18</v>
      </c>
      <c r="J5408" s="1">
        <v>21.533514</v>
      </c>
      <c r="K5408" s="1">
        <v>0</v>
      </c>
      <c r="L5408" s="1">
        <v>0.35351399999999999</v>
      </c>
      <c r="M5408" s="1" t="b">
        <v>1</v>
      </c>
      <c r="N5408" s="1">
        <v>1</v>
      </c>
    </row>
    <row r="5409" spans="1:14" x14ac:dyDescent="0.2">
      <c r="A5409" s="124">
        <v>44332.208333333336</v>
      </c>
      <c r="B5409" s="124">
        <v>44332.041666666664</v>
      </c>
      <c r="C5409" s="1">
        <v>1269364671</v>
      </c>
      <c r="D5409" s="1" t="s">
        <v>137</v>
      </c>
      <c r="G5409" s="1" t="s">
        <v>138</v>
      </c>
      <c r="I5409" s="1">
        <v>20.37</v>
      </c>
      <c r="J5409" s="1">
        <v>20.801514000000001</v>
      </c>
      <c r="K5409" s="1">
        <v>0</v>
      </c>
      <c r="L5409" s="1">
        <v>0.43151400000000001</v>
      </c>
      <c r="M5409" s="1" t="b">
        <v>1</v>
      </c>
      <c r="N5409" s="1">
        <v>1</v>
      </c>
    </row>
    <row r="5410" spans="1:14" x14ac:dyDescent="0.2">
      <c r="A5410" s="124">
        <v>44332.25</v>
      </c>
      <c r="B5410" s="124">
        <v>44332.083333333336</v>
      </c>
      <c r="C5410" s="1">
        <v>1269364671</v>
      </c>
      <c r="D5410" s="1" t="s">
        <v>137</v>
      </c>
      <c r="G5410" s="1" t="s">
        <v>138</v>
      </c>
      <c r="I5410" s="1">
        <v>19.739999999999998</v>
      </c>
      <c r="J5410" s="1">
        <v>20.199356999999999</v>
      </c>
      <c r="K5410" s="1">
        <v>0</v>
      </c>
      <c r="L5410" s="1">
        <v>0.45935700000000002</v>
      </c>
      <c r="M5410" s="1" t="b">
        <v>1</v>
      </c>
      <c r="N5410" s="1">
        <v>1</v>
      </c>
    </row>
    <row r="5411" spans="1:14" x14ac:dyDescent="0.2">
      <c r="A5411" s="124">
        <v>44332.291666666664</v>
      </c>
      <c r="B5411" s="124">
        <v>44332.125</v>
      </c>
      <c r="C5411" s="1">
        <v>1269364671</v>
      </c>
      <c r="D5411" s="1" t="s">
        <v>137</v>
      </c>
      <c r="G5411" s="1" t="s">
        <v>138</v>
      </c>
      <c r="I5411" s="1">
        <v>19.170000000000002</v>
      </c>
      <c r="J5411" s="1">
        <v>19.597339000000002</v>
      </c>
      <c r="K5411" s="1">
        <v>0</v>
      </c>
      <c r="L5411" s="1">
        <v>0.42733900000000002</v>
      </c>
      <c r="M5411" s="1" t="b">
        <v>1</v>
      </c>
      <c r="N5411" s="1">
        <v>1</v>
      </c>
    </row>
    <row r="5412" spans="1:14" x14ac:dyDescent="0.2">
      <c r="A5412" s="124">
        <v>44332.333333333336</v>
      </c>
      <c r="B5412" s="124">
        <v>44332.166666666664</v>
      </c>
      <c r="C5412" s="1">
        <v>1269364671</v>
      </c>
      <c r="D5412" s="1" t="s">
        <v>137</v>
      </c>
      <c r="G5412" s="1" t="s">
        <v>138</v>
      </c>
      <c r="I5412" s="1">
        <v>18.7</v>
      </c>
      <c r="J5412" s="1">
        <v>19.130289999999999</v>
      </c>
      <c r="K5412" s="1">
        <v>0</v>
      </c>
      <c r="L5412" s="1">
        <v>0.43029000000000001</v>
      </c>
      <c r="M5412" s="1" t="b">
        <v>1</v>
      </c>
      <c r="N5412" s="1">
        <v>1</v>
      </c>
    </row>
    <row r="5413" spans="1:14" x14ac:dyDescent="0.2">
      <c r="A5413" s="124">
        <v>44332.375</v>
      </c>
      <c r="B5413" s="124">
        <v>44332.208333333336</v>
      </c>
      <c r="C5413" s="1">
        <v>1269364671</v>
      </c>
      <c r="D5413" s="1" t="s">
        <v>137</v>
      </c>
      <c r="G5413" s="1" t="s">
        <v>138</v>
      </c>
      <c r="I5413" s="1">
        <v>18.690000000000001</v>
      </c>
      <c r="J5413" s="1">
        <v>19.227594</v>
      </c>
      <c r="K5413" s="1">
        <v>7.0216000000000001E-2</v>
      </c>
      <c r="L5413" s="1">
        <v>0.46737800000000002</v>
      </c>
      <c r="M5413" s="1" t="b">
        <v>1</v>
      </c>
      <c r="N5413" s="1">
        <v>1</v>
      </c>
    </row>
    <row r="5414" spans="1:14" x14ac:dyDescent="0.2">
      <c r="A5414" s="124">
        <v>44332.416666666664</v>
      </c>
      <c r="B5414" s="124">
        <v>44332.25</v>
      </c>
      <c r="C5414" s="1">
        <v>1269364671</v>
      </c>
      <c r="D5414" s="1" t="s">
        <v>137</v>
      </c>
      <c r="G5414" s="1" t="s">
        <v>138</v>
      </c>
      <c r="I5414" s="1">
        <v>18.53</v>
      </c>
      <c r="J5414" s="1">
        <v>19.213294999999999</v>
      </c>
      <c r="K5414" s="1">
        <v>0.24218400000000001</v>
      </c>
      <c r="L5414" s="1">
        <v>0.44111099999999998</v>
      </c>
      <c r="M5414" s="1" t="b">
        <v>1</v>
      </c>
      <c r="N5414" s="1">
        <v>1</v>
      </c>
    </row>
    <row r="5415" spans="1:14" x14ac:dyDescent="0.2">
      <c r="A5415" s="124">
        <v>44332.458333333336</v>
      </c>
      <c r="B5415" s="124">
        <v>44332.291666666664</v>
      </c>
      <c r="C5415" s="1">
        <v>1269364671</v>
      </c>
      <c r="D5415" s="1" t="s">
        <v>137</v>
      </c>
      <c r="G5415" s="1" t="s">
        <v>138</v>
      </c>
      <c r="I5415" s="1">
        <v>18.489999999999998</v>
      </c>
      <c r="J5415" s="1">
        <v>19.553099</v>
      </c>
      <c r="K5415" s="1">
        <v>0.534833</v>
      </c>
      <c r="L5415" s="1">
        <v>0.52826600000000001</v>
      </c>
      <c r="M5415" s="1" t="b">
        <v>1</v>
      </c>
      <c r="N5415" s="1">
        <v>1</v>
      </c>
    </row>
    <row r="5416" spans="1:14" x14ac:dyDescent="0.2">
      <c r="A5416" s="124">
        <v>44332.5</v>
      </c>
      <c r="B5416" s="124">
        <v>44332.333333333336</v>
      </c>
      <c r="C5416" s="1">
        <v>1269364671</v>
      </c>
      <c r="D5416" s="1" t="s">
        <v>137</v>
      </c>
      <c r="G5416" s="1" t="s">
        <v>138</v>
      </c>
      <c r="I5416" s="1">
        <v>19.48</v>
      </c>
      <c r="J5416" s="1">
        <v>20.470600999999998</v>
      </c>
      <c r="K5416" s="1">
        <v>0.49080000000000001</v>
      </c>
      <c r="L5416" s="1">
        <v>0.499801</v>
      </c>
      <c r="M5416" s="1" t="b">
        <v>1</v>
      </c>
      <c r="N5416" s="1">
        <v>1</v>
      </c>
    </row>
    <row r="5417" spans="1:14" x14ac:dyDescent="0.2">
      <c r="A5417" s="124">
        <v>44332.541666666664</v>
      </c>
      <c r="B5417" s="124">
        <v>44332.375</v>
      </c>
      <c r="C5417" s="1">
        <v>1269364671</v>
      </c>
      <c r="D5417" s="1" t="s">
        <v>137</v>
      </c>
      <c r="G5417" s="1" t="s">
        <v>138</v>
      </c>
      <c r="I5417" s="1">
        <v>20.64</v>
      </c>
      <c r="J5417" s="1">
        <v>21.886680999999999</v>
      </c>
      <c r="K5417" s="1">
        <v>0.82099</v>
      </c>
      <c r="L5417" s="1">
        <v>0.42569099999999999</v>
      </c>
      <c r="M5417" s="1" t="b">
        <v>1</v>
      </c>
      <c r="N5417" s="1">
        <v>1</v>
      </c>
    </row>
    <row r="5418" spans="1:14" x14ac:dyDescent="0.2">
      <c r="A5418" s="124">
        <v>44332.583333333336</v>
      </c>
      <c r="B5418" s="124">
        <v>44332.416666666664</v>
      </c>
      <c r="C5418" s="1">
        <v>1269364671</v>
      </c>
      <c r="D5418" s="1" t="s">
        <v>137</v>
      </c>
      <c r="G5418" s="1" t="s">
        <v>138</v>
      </c>
      <c r="I5418" s="1">
        <v>21.16</v>
      </c>
      <c r="J5418" s="1">
        <v>22.394030000000001</v>
      </c>
      <c r="K5418" s="1">
        <v>0.82564700000000002</v>
      </c>
      <c r="L5418" s="1">
        <v>0.408383</v>
      </c>
      <c r="M5418" s="1" t="b">
        <v>1</v>
      </c>
      <c r="N5418" s="1">
        <v>1</v>
      </c>
    </row>
    <row r="5419" spans="1:14" x14ac:dyDescent="0.2">
      <c r="A5419" s="124">
        <v>44332.625</v>
      </c>
      <c r="B5419" s="124">
        <v>44332.458333333336</v>
      </c>
      <c r="C5419" s="1">
        <v>1269364671</v>
      </c>
      <c r="D5419" s="1" t="s">
        <v>137</v>
      </c>
      <c r="G5419" s="1" t="s">
        <v>138</v>
      </c>
      <c r="I5419" s="1">
        <v>21.68</v>
      </c>
      <c r="J5419" s="1">
        <v>22.478504000000001</v>
      </c>
      <c r="K5419" s="1">
        <v>0.48853000000000002</v>
      </c>
      <c r="L5419" s="1">
        <v>0.30997400000000003</v>
      </c>
      <c r="M5419" s="1" t="b">
        <v>1</v>
      </c>
      <c r="N5419" s="1">
        <v>1</v>
      </c>
    </row>
    <row r="5420" spans="1:14" x14ac:dyDescent="0.2">
      <c r="A5420" s="124">
        <v>44332.666666666664</v>
      </c>
      <c r="B5420" s="124">
        <v>44332.5</v>
      </c>
      <c r="C5420" s="1">
        <v>1269364671</v>
      </c>
      <c r="D5420" s="1" t="s">
        <v>137</v>
      </c>
      <c r="G5420" s="1" t="s">
        <v>138</v>
      </c>
      <c r="I5420" s="1">
        <v>22.16</v>
      </c>
      <c r="J5420" s="1">
        <v>22.864317</v>
      </c>
      <c r="K5420" s="1">
        <v>0.38325599999999999</v>
      </c>
      <c r="L5420" s="1">
        <v>0.32106099999999999</v>
      </c>
      <c r="M5420" s="1" t="b">
        <v>1</v>
      </c>
      <c r="N5420" s="1">
        <v>1</v>
      </c>
    </row>
    <row r="5421" spans="1:14" x14ac:dyDescent="0.2">
      <c r="A5421" s="124">
        <v>44332.708333333336</v>
      </c>
      <c r="B5421" s="124">
        <v>44332.541666666664</v>
      </c>
      <c r="C5421" s="1">
        <v>1269364671</v>
      </c>
      <c r="D5421" s="1" t="s">
        <v>137</v>
      </c>
      <c r="G5421" s="1" t="s">
        <v>138</v>
      </c>
      <c r="I5421" s="1">
        <v>22.5</v>
      </c>
      <c r="J5421" s="1">
        <v>22.873125999999999</v>
      </c>
      <c r="K5421" s="1">
        <v>9.3688999999999995E-2</v>
      </c>
      <c r="L5421" s="1">
        <v>0.27943699999999999</v>
      </c>
      <c r="M5421" s="1" t="b">
        <v>1</v>
      </c>
      <c r="N5421" s="1">
        <v>1</v>
      </c>
    </row>
    <row r="5422" spans="1:14" x14ac:dyDescent="0.2">
      <c r="A5422" s="124">
        <v>44332.75</v>
      </c>
      <c r="B5422" s="124">
        <v>44332.583333333336</v>
      </c>
      <c r="C5422" s="1">
        <v>1269364671</v>
      </c>
      <c r="D5422" s="1" t="s">
        <v>137</v>
      </c>
      <c r="G5422" s="1" t="s">
        <v>138</v>
      </c>
      <c r="I5422" s="1">
        <v>22.69</v>
      </c>
      <c r="J5422" s="1">
        <v>23.264133000000001</v>
      </c>
      <c r="K5422" s="1">
        <v>0.26099299999999998</v>
      </c>
      <c r="L5422" s="1">
        <v>0.31313999999999997</v>
      </c>
      <c r="M5422" s="1" t="b">
        <v>1</v>
      </c>
      <c r="N5422" s="1">
        <v>1</v>
      </c>
    </row>
    <row r="5423" spans="1:14" x14ac:dyDescent="0.2">
      <c r="A5423" s="124">
        <v>44332.791666666664</v>
      </c>
      <c r="B5423" s="124">
        <v>44332.625</v>
      </c>
      <c r="C5423" s="1">
        <v>1269364671</v>
      </c>
      <c r="D5423" s="1" t="s">
        <v>137</v>
      </c>
      <c r="G5423" s="1" t="s">
        <v>138</v>
      </c>
      <c r="I5423" s="1">
        <v>23.65</v>
      </c>
      <c r="J5423" s="1">
        <v>24.12021</v>
      </c>
      <c r="K5423" s="1">
        <v>0.16514100000000001</v>
      </c>
      <c r="L5423" s="1">
        <v>0.30506899999999998</v>
      </c>
      <c r="M5423" s="1" t="b">
        <v>1</v>
      </c>
      <c r="N5423" s="1">
        <v>1</v>
      </c>
    </row>
    <row r="5424" spans="1:14" x14ac:dyDescent="0.2">
      <c r="A5424" s="124">
        <v>44332.833333333336</v>
      </c>
      <c r="B5424" s="124">
        <v>44332.666666666664</v>
      </c>
      <c r="C5424" s="1">
        <v>1269364671</v>
      </c>
      <c r="D5424" s="1" t="s">
        <v>137</v>
      </c>
      <c r="G5424" s="1" t="s">
        <v>138</v>
      </c>
      <c r="I5424" s="1">
        <v>25.35</v>
      </c>
      <c r="J5424" s="1">
        <v>26.037375000000001</v>
      </c>
      <c r="K5424" s="1">
        <v>0.384353</v>
      </c>
      <c r="L5424" s="1">
        <v>0.30302200000000001</v>
      </c>
      <c r="M5424" s="1" t="b">
        <v>1</v>
      </c>
      <c r="N5424" s="1">
        <v>1</v>
      </c>
    </row>
    <row r="5425" spans="1:14" x14ac:dyDescent="0.2">
      <c r="A5425" s="124">
        <v>44332.875</v>
      </c>
      <c r="B5425" s="124">
        <v>44332.708333333336</v>
      </c>
      <c r="C5425" s="1">
        <v>1269364671</v>
      </c>
      <c r="D5425" s="1" t="s">
        <v>137</v>
      </c>
      <c r="G5425" s="1" t="s">
        <v>138</v>
      </c>
      <c r="I5425" s="1">
        <v>27.41</v>
      </c>
      <c r="J5425" s="1">
        <v>28.126968999999999</v>
      </c>
      <c r="K5425" s="1">
        <v>0.39358799999999999</v>
      </c>
      <c r="L5425" s="1">
        <v>0.32338099999999997</v>
      </c>
      <c r="M5425" s="1" t="b">
        <v>1</v>
      </c>
      <c r="N5425" s="1">
        <v>1</v>
      </c>
    </row>
    <row r="5426" spans="1:14" x14ac:dyDescent="0.2">
      <c r="A5426" s="124">
        <v>44332.916666666664</v>
      </c>
      <c r="B5426" s="124">
        <v>44332.75</v>
      </c>
      <c r="C5426" s="1">
        <v>1269364671</v>
      </c>
      <c r="D5426" s="1" t="s">
        <v>137</v>
      </c>
      <c r="G5426" s="1" t="s">
        <v>138</v>
      </c>
      <c r="I5426" s="1">
        <v>27.22</v>
      </c>
      <c r="J5426" s="1">
        <v>28.162704999999999</v>
      </c>
      <c r="K5426" s="1">
        <v>0.613514</v>
      </c>
      <c r="L5426" s="1">
        <v>0.32919100000000001</v>
      </c>
      <c r="M5426" s="1" t="b">
        <v>1</v>
      </c>
      <c r="N5426" s="1">
        <v>1</v>
      </c>
    </row>
    <row r="5427" spans="1:14" x14ac:dyDescent="0.2">
      <c r="A5427" s="124">
        <v>44332.958333333336</v>
      </c>
      <c r="B5427" s="124">
        <v>44332.791666666664</v>
      </c>
      <c r="C5427" s="1">
        <v>1269364671</v>
      </c>
      <c r="D5427" s="1" t="s">
        <v>137</v>
      </c>
      <c r="G5427" s="1" t="s">
        <v>138</v>
      </c>
      <c r="I5427" s="1">
        <v>27.68</v>
      </c>
      <c r="J5427" s="1">
        <v>28.033828</v>
      </c>
      <c r="K5427" s="1">
        <v>5.7480999999999997E-2</v>
      </c>
      <c r="L5427" s="1">
        <v>0.29634700000000003</v>
      </c>
      <c r="M5427" s="1" t="b">
        <v>1</v>
      </c>
      <c r="N5427" s="1">
        <v>1</v>
      </c>
    </row>
    <row r="5428" spans="1:14" x14ac:dyDescent="0.2">
      <c r="A5428" s="124">
        <v>44333</v>
      </c>
      <c r="B5428" s="124">
        <v>44332.833333333336</v>
      </c>
      <c r="C5428" s="1">
        <v>1269364671</v>
      </c>
      <c r="D5428" s="1" t="s">
        <v>137</v>
      </c>
      <c r="G5428" s="1" t="s">
        <v>138</v>
      </c>
      <c r="I5428" s="1">
        <v>28.91</v>
      </c>
      <c r="J5428" s="1">
        <v>29.140491999999998</v>
      </c>
      <c r="K5428" s="1">
        <v>0</v>
      </c>
      <c r="L5428" s="1">
        <v>0.230492</v>
      </c>
      <c r="M5428" s="1" t="b">
        <v>1</v>
      </c>
      <c r="N5428" s="1">
        <v>1</v>
      </c>
    </row>
    <row r="5429" spans="1:14" x14ac:dyDescent="0.2">
      <c r="A5429" s="124">
        <v>44333.041666666664</v>
      </c>
      <c r="B5429" s="124">
        <v>44332.875</v>
      </c>
      <c r="C5429" s="1">
        <v>1269364671</v>
      </c>
      <c r="D5429" s="1" t="s">
        <v>137</v>
      </c>
      <c r="G5429" s="1" t="s">
        <v>138</v>
      </c>
      <c r="I5429" s="1">
        <v>26.74</v>
      </c>
      <c r="J5429" s="1">
        <v>27.346717000000002</v>
      </c>
      <c r="K5429" s="1">
        <v>0.21473500000000001</v>
      </c>
      <c r="L5429" s="1">
        <v>0.391982</v>
      </c>
      <c r="M5429" s="1" t="b">
        <v>1</v>
      </c>
      <c r="N5429" s="1">
        <v>1</v>
      </c>
    </row>
    <row r="5430" spans="1:14" x14ac:dyDescent="0.2">
      <c r="A5430" s="124">
        <v>44333.083333333336</v>
      </c>
      <c r="B5430" s="124">
        <v>44332.916666666664</v>
      </c>
      <c r="C5430" s="1">
        <v>1269364671</v>
      </c>
      <c r="D5430" s="1" t="s">
        <v>137</v>
      </c>
      <c r="G5430" s="1" t="s">
        <v>138</v>
      </c>
      <c r="I5430" s="1">
        <v>22.02</v>
      </c>
      <c r="J5430" s="1">
        <v>22.955490000000001</v>
      </c>
      <c r="K5430" s="1">
        <v>0.66784299999999996</v>
      </c>
      <c r="L5430" s="1">
        <v>0.26764700000000002</v>
      </c>
      <c r="M5430" s="1" t="b">
        <v>1</v>
      </c>
      <c r="N5430" s="1">
        <v>1</v>
      </c>
    </row>
    <row r="5431" spans="1:14" x14ac:dyDescent="0.2">
      <c r="A5431" s="124">
        <v>44333.125</v>
      </c>
      <c r="B5431" s="124">
        <v>44332.958333333336</v>
      </c>
      <c r="C5431" s="1">
        <v>1269364671</v>
      </c>
      <c r="D5431" s="1" t="s">
        <v>137</v>
      </c>
      <c r="G5431" s="1" t="s">
        <v>138</v>
      </c>
      <c r="I5431" s="1">
        <v>18.84</v>
      </c>
      <c r="J5431" s="1">
        <v>19.725914</v>
      </c>
      <c r="K5431" s="1">
        <v>0.50403600000000004</v>
      </c>
      <c r="L5431" s="1">
        <v>0.381878</v>
      </c>
      <c r="M5431" s="1" t="b">
        <v>1</v>
      </c>
      <c r="N5431" s="1">
        <v>1</v>
      </c>
    </row>
    <row r="5432" spans="1:14" x14ac:dyDescent="0.2">
      <c r="A5432" s="124">
        <v>44333.166666666664</v>
      </c>
      <c r="B5432" s="124">
        <v>44333</v>
      </c>
      <c r="C5432" s="1">
        <v>1269364671</v>
      </c>
      <c r="D5432" s="1" t="s">
        <v>137</v>
      </c>
      <c r="G5432" s="1" t="s">
        <v>138</v>
      </c>
      <c r="I5432" s="1">
        <v>18.93</v>
      </c>
      <c r="J5432" s="1">
        <v>19.412006999999999</v>
      </c>
      <c r="K5432" s="1">
        <v>7.7016000000000001E-2</v>
      </c>
      <c r="L5432" s="1">
        <v>0.40499099999999999</v>
      </c>
      <c r="M5432" s="1" t="b">
        <v>1</v>
      </c>
      <c r="N5432" s="1">
        <v>1</v>
      </c>
    </row>
    <row r="5433" spans="1:14" x14ac:dyDescent="0.2">
      <c r="A5433" s="124">
        <v>44333.208333333336</v>
      </c>
      <c r="B5433" s="124">
        <v>44333.041666666664</v>
      </c>
      <c r="C5433" s="1">
        <v>1269364671</v>
      </c>
      <c r="D5433" s="1" t="s">
        <v>137</v>
      </c>
      <c r="G5433" s="1" t="s">
        <v>138</v>
      </c>
      <c r="I5433" s="1">
        <v>18.79</v>
      </c>
      <c r="J5433" s="1">
        <v>19.387421</v>
      </c>
      <c r="K5433" s="1">
        <v>0.101299</v>
      </c>
      <c r="L5433" s="1">
        <v>0.49612200000000001</v>
      </c>
      <c r="M5433" s="1" t="b">
        <v>1</v>
      </c>
      <c r="N5433" s="1">
        <v>1</v>
      </c>
    </row>
    <row r="5434" spans="1:14" x14ac:dyDescent="0.2">
      <c r="A5434" s="124">
        <v>44333.25</v>
      </c>
      <c r="B5434" s="124">
        <v>44333.083333333336</v>
      </c>
      <c r="C5434" s="1">
        <v>1269364671</v>
      </c>
      <c r="D5434" s="1" t="s">
        <v>137</v>
      </c>
      <c r="G5434" s="1" t="s">
        <v>138</v>
      </c>
      <c r="I5434" s="1">
        <v>17.73</v>
      </c>
      <c r="J5434" s="1">
        <v>18.311751000000001</v>
      </c>
      <c r="K5434" s="1">
        <v>0.11781700000000001</v>
      </c>
      <c r="L5434" s="1">
        <v>0.46393400000000001</v>
      </c>
      <c r="M5434" s="1" t="b">
        <v>1</v>
      </c>
      <c r="N5434" s="1">
        <v>1</v>
      </c>
    </row>
    <row r="5435" spans="1:14" x14ac:dyDescent="0.2">
      <c r="A5435" s="124">
        <v>44333.291666666664</v>
      </c>
      <c r="B5435" s="124">
        <v>44333.125</v>
      </c>
      <c r="C5435" s="1">
        <v>1269364671</v>
      </c>
      <c r="D5435" s="1" t="s">
        <v>137</v>
      </c>
      <c r="G5435" s="1" t="s">
        <v>138</v>
      </c>
      <c r="I5435" s="1">
        <v>17.309999999999999</v>
      </c>
      <c r="J5435" s="1">
        <v>17.924655000000001</v>
      </c>
      <c r="K5435" s="1">
        <v>0.180343</v>
      </c>
      <c r="L5435" s="1">
        <v>0.43431199999999998</v>
      </c>
      <c r="M5435" s="1" t="b">
        <v>1</v>
      </c>
      <c r="N5435" s="1">
        <v>1</v>
      </c>
    </row>
    <row r="5436" spans="1:14" x14ac:dyDescent="0.2">
      <c r="A5436" s="124">
        <v>44333.333333333336</v>
      </c>
      <c r="B5436" s="124">
        <v>44333.166666666664</v>
      </c>
      <c r="C5436" s="1">
        <v>1269364671</v>
      </c>
      <c r="D5436" s="1" t="s">
        <v>137</v>
      </c>
      <c r="G5436" s="1" t="s">
        <v>138</v>
      </c>
      <c r="I5436" s="1">
        <v>17.87</v>
      </c>
      <c r="J5436" s="1">
        <v>19.136077</v>
      </c>
      <c r="K5436" s="1">
        <v>0.72033800000000003</v>
      </c>
      <c r="L5436" s="1">
        <v>0.54573899999999997</v>
      </c>
      <c r="M5436" s="1" t="b">
        <v>1</v>
      </c>
      <c r="N5436" s="1">
        <v>1</v>
      </c>
    </row>
    <row r="5437" spans="1:14" x14ac:dyDescent="0.2">
      <c r="A5437" s="124">
        <v>44333.375</v>
      </c>
      <c r="B5437" s="124">
        <v>44333.208333333336</v>
      </c>
      <c r="C5437" s="1">
        <v>1269364671</v>
      </c>
      <c r="D5437" s="1" t="s">
        <v>137</v>
      </c>
      <c r="G5437" s="1" t="s">
        <v>138</v>
      </c>
      <c r="I5437" s="1">
        <v>19.09</v>
      </c>
      <c r="J5437" s="1">
        <v>20.195701</v>
      </c>
      <c r="K5437" s="1">
        <v>0.51982200000000001</v>
      </c>
      <c r="L5437" s="1">
        <v>0.58587900000000004</v>
      </c>
      <c r="M5437" s="1" t="b">
        <v>1</v>
      </c>
      <c r="N5437" s="1">
        <v>1</v>
      </c>
    </row>
    <row r="5438" spans="1:14" x14ac:dyDescent="0.2">
      <c r="A5438" s="124">
        <v>44333.416666666664</v>
      </c>
      <c r="B5438" s="124">
        <v>44333.25</v>
      </c>
      <c r="C5438" s="1">
        <v>1269364671</v>
      </c>
      <c r="D5438" s="1" t="s">
        <v>137</v>
      </c>
      <c r="G5438" s="1" t="s">
        <v>138</v>
      </c>
      <c r="I5438" s="1">
        <v>22.23</v>
      </c>
      <c r="J5438" s="1">
        <v>23.25666</v>
      </c>
      <c r="K5438" s="1">
        <v>0.29188399999999998</v>
      </c>
      <c r="L5438" s="1">
        <v>0.73477599999999998</v>
      </c>
      <c r="M5438" s="1" t="b">
        <v>1</v>
      </c>
      <c r="N5438" s="1">
        <v>1</v>
      </c>
    </row>
    <row r="5439" spans="1:14" x14ac:dyDescent="0.2">
      <c r="A5439" s="124">
        <v>44333.458333333336</v>
      </c>
      <c r="B5439" s="124">
        <v>44333.291666666664</v>
      </c>
      <c r="C5439" s="1">
        <v>1269364671</v>
      </c>
      <c r="D5439" s="1" t="s">
        <v>137</v>
      </c>
      <c r="G5439" s="1" t="s">
        <v>138</v>
      </c>
      <c r="I5439" s="1">
        <v>23.55</v>
      </c>
      <c r="J5439" s="1">
        <v>24.389355999999999</v>
      </c>
      <c r="K5439" s="1">
        <v>2.8237999999999999E-2</v>
      </c>
      <c r="L5439" s="1">
        <v>0.81111800000000001</v>
      </c>
      <c r="M5439" s="1" t="b">
        <v>1</v>
      </c>
      <c r="N5439" s="1">
        <v>1</v>
      </c>
    </row>
    <row r="5440" spans="1:14" x14ac:dyDescent="0.2">
      <c r="A5440" s="124">
        <v>44333.5</v>
      </c>
      <c r="B5440" s="124">
        <v>44333.333333333336</v>
      </c>
      <c r="C5440" s="1">
        <v>1269364671</v>
      </c>
      <c r="D5440" s="1" t="s">
        <v>137</v>
      </c>
      <c r="G5440" s="1" t="s">
        <v>138</v>
      </c>
      <c r="I5440" s="1">
        <v>23.31</v>
      </c>
      <c r="J5440" s="1">
        <v>24.560034999999999</v>
      </c>
      <c r="K5440" s="1">
        <v>0.30379600000000001</v>
      </c>
      <c r="L5440" s="1">
        <v>0.94623900000000005</v>
      </c>
      <c r="M5440" s="1" t="b">
        <v>1</v>
      </c>
      <c r="N5440" s="1">
        <v>1</v>
      </c>
    </row>
    <row r="5441" spans="1:14" x14ac:dyDescent="0.2">
      <c r="A5441" s="124">
        <v>44333.541666666664</v>
      </c>
      <c r="B5441" s="124">
        <v>44333.375</v>
      </c>
      <c r="C5441" s="1">
        <v>1269364671</v>
      </c>
      <c r="D5441" s="1" t="s">
        <v>137</v>
      </c>
      <c r="G5441" s="1" t="s">
        <v>138</v>
      </c>
      <c r="I5441" s="1">
        <v>24.51</v>
      </c>
      <c r="J5441" s="1">
        <v>26.013897</v>
      </c>
      <c r="K5441" s="1">
        <v>0.69225199999999998</v>
      </c>
      <c r="L5441" s="1">
        <v>0.81164499999999995</v>
      </c>
      <c r="M5441" s="1" t="b">
        <v>1</v>
      </c>
      <c r="N5441" s="1">
        <v>1</v>
      </c>
    </row>
    <row r="5442" spans="1:14" x14ac:dyDescent="0.2">
      <c r="A5442" s="124">
        <v>44333.583333333336</v>
      </c>
      <c r="B5442" s="124">
        <v>44333.416666666664</v>
      </c>
      <c r="C5442" s="1">
        <v>1269364671</v>
      </c>
      <c r="D5442" s="1" t="s">
        <v>137</v>
      </c>
      <c r="G5442" s="1" t="s">
        <v>138</v>
      </c>
      <c r="I5442" s="1">
        <v>26.04</v>
      </c>
      <c r="J5442" s="1">
        <v>26.905809999999999</v>
      </c>
      <c r="K5442" s="1">
        <v>2.0514000000000001E-2</v>
      </c>
      <c r="L5442" s="1">
        <v>0.84529600000000005</v>
      </c>
      <c r="M5442" s="1" t="b">
        <v>1</v>
      </c>
      <c r="N5442" s="1">
        <v>1</v>
      </c>
    </row>
    <row r="5443" spans="1:14" x14ac:dyDescent="0.2">
      <c r="A5443" s="124">
        <v>44333.625</v>
      </c>
      <c r="B5443" s="124">
        <v>44333.458333333336</v>
      </c>
      <c r="C5443" s="1">
        <v>1269364671</v>
      </c>
      <c r="D5443" s="1" t="s">
        <v>137</v>
      </c>
      <c r="G5443" s="1" t="s">
        <v>138</v>
      </c>
      <c r="I5443" s="1">
        <v>26.82</v>
      </c>
      <c r="J5443" s="1">
        <v>27.691745999999998</v>
      </c>
      <c r="K5443" s="1">
        <v>2.3758000000000001E-2</v>
      </c>
      <c r="L5443" s="1">
        <v>0.84798799999999996</v>
      </c>
      <c r="M5443" s="1" t="b">
        <v>1</v>
      </c>
      <c r="N5443" s="1">
        <v>1</v>
      </c>
    </row>
    <row r="5444" spans="1:14" x14ac:dyDescent="0.2">
      <c r="A5444" s="124">
        <v>44333.666666666664</v>
      </c>
      <c r="B5444" s="124">
        <v>44333.5</v>
      </c>
      <c r="C5444" s="1">
        <v>1269364671</v>
      </c>
      <c r="D5444" s="1" t="s">
        <v>137</v>
      </c>
      <c r="G5444" s="1" t="s">
        <v>138</v>
      </c>
      <c r="I5444" s="1">
        <v>26.79</v>
      </c>
      <c r="J5444" s="1">
        <v>27.690598999999999</v>
      </c>
      <c r="K5444" s="1">
        <v>0.112595</v>
      </c>
      <c r="L5444" s="1">
        <v>0.78800400000000004</v>
      </c>
      <c r="M5444" s="1" t="b">
        <v>1</v>
      </c>
      <c r="N5444" s="1">
        <v>1</v>
      </c>
    </row>
    <row r="5445" spans="1:14" x14ac:dyDescent="0.2">
      <c r="A5445" s="124">
        <v>44333.708333333336</v>
      </c>
      <c r="B5445" s="124">
        <v>44333.541666666664</v>
      </c>
      <c r="C5445" s="1">
        <v>1269364671</v>
      </c>
      <c r="D5445" s="1" t="s">
        <v>137</v>
      </c>
      <c r="G5445" s="1" t="s">
        <v>138</v>
      </c>
      <c r="I5445" s="1">
        <v>28.54</v>
      </c>
      <c r="J5445" s="1">
        <v>29.587852000000002</v>
      </c>
      <c r="K5445" s="1">
        <v>0.16481000000000001</v>
      </c>
      <c r="L5445" s="1">
        <v>0.88304199999999999</v>
      </c>
      <c r="M5445" s="1" t="b">
        <v>1</v>
      </c>
      <c r="N5445" s="1">
        <v>1</v>
      </c>
    </row>
    <row r="5446" spans="1:14" x14ac:dyDescent="0.2">
      <c r="A5446" s="124">
        <v>44333.75</v>
      </c>
      <c r="B5446" s="124">
        <v>44333.583333333336</v>
      </c>
      <c r="C5446" s="1">
        <v>1269364671</v>
      </c>
      <c r="D5446" s="1" t="s">
        <v>137</v>
      </c>
      <c r="G5446" s="1" t="s">
        <v>138</v>
      </c>
      <c r="I5446" s="1">
        <v>28.99</v>
      </c>
      <c r="J5446" s="1">
        <v>30.286625000000001</v>
      </c>
      <c r="K5446" s="1">
        <v>0.42325800000000002</v>
      </c>
      <c r="L5446" s="1">
        <v>0.873367</v>
      </c>
      <c r="M5446" s="1" t="b">
        <v>1</v>
      </c>
      <c r="N5446" s="1">
        <v>1</v>
      </c>
    </row>
    <row r="5447" spans="1:14" x14ac:dyDescent="0.2">
      <c r="A5447" s="124">
        <v>44333.791666666664</v>
      </c>
      <c r="B5447" s="124">
        <v>44333.625</v>
      </c>
      <c r="C5447" s="1">
        <v>1269364671</v>
      </c>
      <c r="D5447" s="1" t="s">
        <v>137</v>
      </c>
      <c r="G5447" s="1" t="s">
        <v>138</v>
      </c>
      <c r="I5447" s="1">
        <v>28.92</v>
      </c>
      <c r="J5447" s="1">
        <v>29.811948000000001</v>
      </c>
      <c r="K5447" s="1">
        <v>0.13589599999999999</v>
      </c>
      <c r="L5447" s="1">
        <v>0.75605199999999995</v>
      </c>
      <c r="M5447" s="1" t="b">
        <v>1</v>
      </c>
      <c r="N5447" s="1">
        <v>1</v>
      </c>
    </row>
    <row r="5448" spans="1:14" x14ac:dyDescent="0.2">
      <c r="A5448" s="124">
        <v>44333.833333333336</v>
      </c>
      <c r="B5448" s="124">
        <v>44333.666666666664</v>
      </c>
      <c r="C5448" s="1">
        <v>1269364671</v>
      </c>
      <c r="D5448" s="1" t="s">
        <v>137</v>
      </c>
      <c r="G5448" s="1" t="s">
        <v>138</v>
      </c>
      <c r="I5448" s="1">
        <v>29.45</v>
      </c>
      <c r="J5448" s="1">
        <v>30.484553999999999</v>
      </c>
      <c r="K5448" s="1">
        <v>0.18019199999999999</v>
      </c>
      <c r="L5448" s="1">
        <v>0.85436199999999995</v>
      </c>
      <c r="M5448" s="1" t="b">
        <v>1</v>
      </c>
      <c r="N5448" s="1">
        <v>1</v>
      </c>
    </row>
    <row r="5449" spans="1:14" x14ac:dyDescent="0.2">
      <c r="A5449" s="124">
        <v>44333.875</v>
      </c>
      <c r="B5449" s="124">
        <v>44333.708333333336</v>
      </c>
      <c r="C5449" s="1">
        <v>1269364671</v>
      </c>
      <c r="D5449" s="1" t="s">
        <v>137</v>
      </c>
      <c r="G5449" s="1" t="s">
        <v>138</v>
      </c>
      <c r="I5449" s="1">
        <v>30.51</v>
      </c>
      <c r="J5449" s="1">
        <v>31.486052999999998</v>
      </c>
      <c r="K5449" s="1">
        <v>5.0138000000000002E-2</v>
      </c>
      <c r="L5449" s="1">
        <v>0.92591500000000004</v>
      </c>
      <c r="M5449" s="1" t="b">
        <v>1</v>
      </c>
      <c r="N5449" s="1">
        <v>1</v>
      </c>
    </row>
    <row r="5450" spans="1:14" x14ac:dyDescent="0.2">
      <c r="A5450" s="124">
        <v>44333.916666666664</v>
      </c>
      <c r="B5450" s="124">
        <v>44333.75</v>
      </c>
      <c r="C5450" s="1">
        <v>1269364671</v>
      </c>
      <c r="D5450" s="1" t="s">
        <v>137</v>
      </c>
      <c r="G5450" s="1" t="s">
        <v>138</v>
      </c>
      <c r="I5450" s="1">
        <v>29.57</v>
      </c>
      <c r="J5450" s="1">
        <v>30.404094000000001</v>
      </c>
      <c r="K5450" s="1">
        <v>-1.9771E-2</v>
      </c>
      <c r="L5450" s="1">
        <v>0.85386499999999999</v>
      </c>
      <c r="M5450" s="1" t="b">
        <v>1</v>
      </c>
      <c r="N5450" s="1">
        <v>1</v>
      </c>
    </row>
    <row r="5451" spans="1:14" x14ac:dyDescent="0.2">
      <c r="A5451" s="124">
        <v>44333.958333333336</v>
      </c>
      <c r="B5451" s="124">
        <v>44333.791666666664</v>
      </c>
      <c r="C5451" s="1">
        <v>1269364671</v>
      </c>
      <c r="D5451" s="1" t="s">
        <v>137</v>
      </c>
      <c r="G5451" s="1" t="s">
        <v>138</v>
      </c>
      <c r="I5451" s="1">
        <v>29.1</v>
      </c>
      <c r="J5451" s="1">
        <v>30.083877999999999</v>
      </c>
      <c r="K5451" s="1">
        <v>0.22541900000000001</v>
      </c>
      <c r="L5451" s="1">
        <v>0.75845899999999999</v>
      </c>
      <c r="M5451" s="1" t="b">
        <v>1</v>
      </c>
      <c r="N5451" s="1">
        <v>1</v>
      </c>
    </row>
    <row r="5452" spans="1:14" x14ac:dyDescent="0.2">
      <c r="A5452" s="124">
        <v>44334</v>
      </c>
      <c r="B5452" s="124">
        <v>44333.833333333336</v>
      </c>
      <c r="C5452" s="1">
        <v>1269364671</v>
      </c>
      <c r="D5452" s="1" t="s">
        <v>137</v>
      </c>
      <c r="G5452" s="1" t="s">
        <v>138</v>
      </c>
      <c r="I5452" s="1">
        <v>29.55</v>
      </c>
      <c r="J5452" s="1">
        <v>30.670321999999999</v>
      </c>
      <c r="K5452" s="1">
        <v>0.442332</v>
      </c>
      <c r="L5452" s="1">
        <v>0.67798999999999998</v>
      </c>
      <c r="M5452" s="1" t="b">
        <v>1</v>
      </c>
      <c r="N5452" s="1">
        <v>1</v>
      </c>
    </row>
    <row r="5453" spans="1:14" x14ac:dyDescent="0.2">
      <c r="A5453" s="124">
        <v>44334.041666666664</v>
      </c>
      <c r="B5453" s="124">
        <v>44333.875</v>
      </c>
      <c r="C5453" s="1">
        <v>1269364671</v>
      </c>
      <c r="D5453" s="1" t="s">
        <v>137</v>
      </c>
      <c r="G5453" s="1" t="s">
        <v>138</v>
      </c>
      <c r="I5453" s="1">
        <v>28.29</v>
      </c>
      <c r="J5453" s="1">
        <v>29.370481999999999</v>
      </c>
      <c r="K5453" s="1">
        <v>0.352441</v>
      </c>
      <c r="L5453" s="1">
        <v>0.72804100000000005</v>
      </c>
      <c r="M5453" s="1" t="b">
        <v>1</v>
      </c>
      <c r="N5453" s="1">
        <v>1</v>
      </c>
    </row>
    <row r="5454" spans="1:14" x14ac:dyDescent="0.2">
      <c r="A5454" s="124">
        <v>44334.083333333336</v>
      </c>
      <c r="B5454" s="124">
        <v>44333.916666666664</v>
      </c>
      <c r="C5454" s="1">
        <v>1269364671</v>
      </c>
      <c r="D5454" s="1" t="s">
        <v>137</v>
      </c>
      <c r="G5454" s="1" t="s">
        <v>138</v>
      </c>
      <c r="I5454" s="1">
        <v>21.73</v>
      </c>
      <c r="J5454" s="1">
        <v>22.510366999999999</v>
      </c>
      <c r="K5454" s="1">
        <v>0.162499</v>
      </c>
      <c r="L5454" s="1">
        <v>0.61786799999999997</v>
      </c>
      <c r="M5454" s="1" t="b">
        <v>1</v>
      </c>
      <c r="N5454" s="1">
        <v>1</v>
      </c>
    </row>
    <row r="5455" spans="1:14" x14ac:dyDescent="0.2">
      <c r="A5455" s="124">
        <v>44334.125</v>
      </c>
      <c r="B5455" s="124">
        <v>44333.958333333336</v>
      </c>
      <c r="C5455" s="1">
        <v>1269364671</v>
      </c>
      <c r="D5455" s="1" t="s">
        <v>137</v>
      </c>
      <c r="G5455" s="1" t="s">
        <v>138</v>
      </c>
      <c r="I5455" s="1">
        <v>19.309999999999999</v>
      </c>
      <c r="J5455" s="1">
        <v>19.950531999999999</v>
      </c>
      <c r="K5455" s="1">
        <v>-4.5748999999999998E-2</v>
      </c>
      <c r="L5455" s="1">
        <v>0.68628100000000003</v>
      </c>
      <c r="M5455" s="1" t="b">
        <v>1</v>
      </c>
      <c r="N5455" s="1">
        <v>1</v>
      </c>
    </row>
    <row r="5456" spans="1:14" x14ac:dyDescent="0.2">
      <c r="A5456" s="124">
        <v>44334.166666666664</v>
      </c>
      <c r="B5456" s="124">
        <v>44334</v>
      </c>
      <c r="C5456" s="1">
        <v>1269364671</v>
      </c>
      <c r="D5456" s="1" t="s">
        <v>137</v>
      </c>
      <c r="G5456" s="1" t="s">
        <v>138</v>
      </c>
      <c r="I5456" s="1">
        <v>20.76</v>
      </c>
      <c r="J5456" s="1">
        <v>21.641454</v>
      </c>
      <c r="K5456" s="1">
        <v>0.29986400000000002</v>
      </c>
      <c r="L5456" s="1">
        <v>0.58159000000000005</v>
      </c>
      <c r="M5456" s="1" t="b">
        <v>1</v>
      </c>
      <c r="N5456" s="1">
        <v>1</v>
      </c>
    </row>
    <row r="5457" spans="1:14" x14ac:dyDescent="0.2">
      <c r="A5457" s="124">
        <v>44334.208333333336</v>
      </c>
      <c r="B5457" s="124">
        <v>44334.041666666664</v>
      </c>
      <c r="C5457" s="1">
        <v>1269364671</v>
      </c>
      <c r="D5457" s="1" t="s">
        <v>137</v>
      </c>
      <c r="G5457" s="1" t="s">
        <v>138</v>
      </c>
      <c r="I5457" s="1">
        <v>19.309999999999999</v>
      </c>
      <c r="J5457" s="1">
        <v>20.166865999999999</v>
      </c>
      <c r="K5457" s="1">
        <v>0.29982999999999999</v>
      </c>
      <c r="L5457" s="1">
        <v>0.55703599999999998</v>
      </c>
      <c r="M5457" s="1" t="b">
        <v>1</v>
      </c>
      <c r="N5457" s="1">
        <v>1</v>
      </c>
    </row>
    <row r="5458" spans="1:14" x14ac:dyDescent="0.2">
      <c r="A5458" s="124">
        <v>44334.25</v>
      </c>
      <c r="B5458" s="124">
        <v>44334.083333333336</v>
      </c>
      <c r="C5458" s="1">
        <v>1269364671</v>
      </c>
      <c r="D5458" s="1" t="s">
        <v>137</v>
      </c>
      <c r="G5458" s="1" t="s">
        <v>138</v>
      </c>
      <c r="I5458" s="1">
        <v>18.149999999999999</v>
      </c>
      <c r="J5458" s="1">
        <v>19.178694</v>
      </c>
      <c r="K5458" s="1">
        <v>0.49520799999999998</v>
      </c>
      <c r="L5458" s="1">
        <v>0.53348600000000002</v>
      </c>
      <c r="M5458" s="1" t="b">
        <v>1</v>
      </c>
      <c r="N5458" s="1">
        <v>1</v>
      </c>
    </row>
    <row r="5459" spans="1:14" x14ac:dyDescent="0.2">
      <c r="A5459" s="124">
        <v>44334.291666666664</v>
      </c>
      <c r="B5459" s="124">
        <v>44334.125</v>
      </c>
      <c r="C5459" s="1">
        <v>1269364671</v>
      </c>
      <c r="D5459" s="1" t="s">
        <v>137</v>
      </c>
      <c r="G5459" s="1" t="s">
        <v>138</v>
      </c>
      <c r="I5459" s="1">
        <v>17.8</v>
      </c>
      <c r="J5459" s="1">
        <v>18.922801</v>
      </c>
      <c r="K5459" s="1">
        <v>0.61179899999999998</v>
      </c>
      <c r="L5459" s="1">
        <v>0.51100199999999996</v>
      </c>
      <c r="M5459" s="1" t="b">
        <v>1</v>
      </c>
      <c r="N5459" s="1">
        <v>1</v>
      </c>
    </row>
    <row r="5460" spans="1:14" x14ac:dyDescent="0.2">
      <c r="A5460" s="124">
        <v>44334.333333333336</v>
      </c>
      <c r="B5460" s="124">
        <v>44334.166666666664</v>
      </c>
      <c r="C5460" s="1">
        <v>1269364671</v>
      </c>
      <c r="D5460" s="1" t="s">
        <v>137</v>
      </c>
      <c r="G5460" s="1" t="s">
        <v>138</v>
      </c>
      <c r="I5460" s="1">
        <v>18.04</v>
      </c>
      <c r="J5460" s="1">
        <v>19.456018</v>
      </c>
      <c r="K5460" s="1">
        <v>0.91307799999999995</v>
      </c>
      <c r="L5460" s="1">
        <v>0.50294000000000005</v>
      </c>
      <c r="M5460" s="1" t="b">
        <v>1</v>
      </c>
      <c r="N5460" s="1">
        <v>1</v>
      </c>
    </row>
    <row r="5461" spans="1:14" x14ac:dyDescent="0.2">
      <c r="A5461" s="124">
        <v>44334.375</v>
      </c>
      <c r="B5461" s="124">
        <v>44334.208333333336</v>
      </c>
      <c r="C5461" s="1">
        <v>1269364671</v>
      </c>
      <c r="D5461" s="1" t="s">
        <v>137</v>
      </c>
      <c r="G5461" s="1" t="s">
        <v>138</v>
      </c>
      <c r="I5461" s="1">
        <v>19.489999999999998</v>
      </c>
      <c r="J5461" s="1">
        <v>21.383187</v>
      </c>
      <c r="K5461" s="1">
        <v>1.3532919999999999</v>
      </c>
      <c r="L5461" s="1">
        <v>0.53989500000000001</v>
      </c>
      <c r="M5461" s="1" t="b">
        <v>1</v>
      </c>
      <c r="N5461" s="1">
        <v>1</v>
      </c>
    </row>
    <row r="5462" spans="1:14" x14ac:dyDescent="0.2">
      <c r="A5462" s="124">
        <v>44334.416666666664</v>
      </c>
      <c r="B5462" s="124">
        <v>44334.25</v>
      </c>
      <c r="C5462" s="1">
        <v>1269364671</v>
      </c>
      <c r="D5462" s="1" t="s">
        <v>137</v>
      </c>
      <c r="G5462" s="1" t="s">
        <v>138</v>
      </c>
      <c r="I5462" s="1">
        <v>24.88</v>
      </c>
      <c r="J5462" s="1">
        <v>26.378385999999999</v>
      </c>
      <c r="K5462" s="1">
        <v>0.77507899999999996</v>
      </c>
      <c r="L5462" s="1">
        <v>0.72330700000000003</v>
      </c>
      <c r="M5462" s="1" t="b">
        <v>1</v>
      </c>
      <c r="N5462" s="1">
        <v>1</v>
      </c>
    </row>
    <row r="5463" spans="1:14" x14ac:dyDescent="0.2">
      <c r="A5463" s="124">
        <v>44334.458333333336</v>
      </c>
      <c r="B5463" s="124">
        <v>44334.291666666664</v>
      </c>
      <c r="C5463" s="1">
        <v>1269364671</v>
      </c>
      <c r="D5463" s="1" t="s">
        <v>137</v>
      </c>
      <c r="G5463" s="1" t="s">
        <v>138</v>
      </c>
      <c r="I5463" s="1">
        <v>24.74</v>
      </c>
      <c r="J5463" s="1">
        <v>25.864578000000002</v>
      </c>
      <c r="K5463" s="1">
        <v>0.49091899999999999</v>
      </c>
      <c r="L5463" s="1">
        <v>0.63365899999999997</v>
      </c>
      <c r="M5463" s="1" t="b">
        <v>1</v>
      </c>
      <c r="N5463" s="1">
        <v>1</v>
      </c>
    </row>
    <row r="5464" spans="1:14" x14ac:dyDescent="0.2">
      <c r="A5464" s="124">
        <v>44334.5</v>
      </c>
      <c r="B5464" s="124">
        <v>44334.333333333336</v>
      </c>
      <c r="C5464" s="1">
        <v>1269364671</v>
      </c>
      <c r="D5464" s="1" t="s">
        <v>137</v>
      </c>
      <c r="G5464" s="1" t="s">
        <v>138</v>
      </c>
      <c r="I5464" s="1">
        <v>24.15</v>
      </c>
      <c r="J5464" s="1">
        <v>25.196432999999999</v>
      </c>
      <c r="K5464" s="1">
        <v>0.29372999999999999</v>
      </c>
      <c r="L5464" s="1">
        <v>0.75270300000000001</v>
      </c>
      <c r="M5464" s="1" t="b">
        <v>1</v>
      </c>
      <c r="N5464" s="1">
        <v>1</v>
      </c>
    </row>
    <row r="5465" spans="1:14" x14ac:dyDescent="0.2">
      <c r="A5465" s="124">
        <v>44334.541666666664</v>
      </c>
      <c r="B5465" s="124">
        <v>44334.375</v>
      </c>
      <c r="C5465" s="1">
        <v>1269364671</v>
      </c>
      <c r="D5465" s="1" t="s">
        <v>137</v>
      </c>
      <c r="G5465" s="1" t="s">
        <v>138</v>
      </c>
      <c r="I5465" s="1">
        <v>25.44</v>
      </c>
      <c r="J5465" s="1">
        <v>26.411764999999999</v>
      </c>
      <c r="K5465" s="1">
        <v>0.28193499999999999</v>
      </c>
      <c r="L5465" s="1">
        <v>0.68983000000000005</v>
      </c>
      <c r="M5465" s="1" t="b">
        <v>1</v>
      </c>
      <c r="N5465" s="1">
        <v>1</v>
      </c>
    </row>
    <row r="5466" spans="1:14" x14ac:dyDescent="0.2">
      <c r="A5466" s="124">
        <v>44334.583333333336</v>
      </c>
      <c r="B5466" s="124">
        <v>44334.416666666664</v>
      </c>
      <c r="C5466" s="1">
        <v>1269364671</v>
      </c>
      <c r="D5466" s="1" t="s">
        <v>137</v>
      </c>
      <c r="G5466" s="1" t="s">
        <v>138</v>
      </c>
      <c r="I5466" s="1">
        <v>27.19</v>
      </c>
      <c r="J5466" s="1">
        <v>27.967286999999999</v>
      </c>
      <c r="K5466" s="1">
        <v>1.7277000000000001E-2</v>
      </c>
      <c r="L5466" s="1">
        <v>0.76000999999999996</v>
      </c>
      <c r="M5466" s="1" t="b">
        <v>1</v>
      </c>
      <c r="N5466" s="1">
        <v>1</v>
      </c>
    </row>
    <row r="5467" spans="1:14" x14ac:dyDescent="0.2">
      <c r="A5467" s="124">
        <v>44334.625</v>
      </c>
      <c r="B5467" s="124">
        <v>44334.458333333336</v>
      </c>
      <c r="C5467" s="1">
        <v>1269364671</v>
      </c>
      <c r="D5467" s="1" t="s">
        <v>137</v>
      </c>
      <c r="G5467" s="1" t="s">
        <v>138</v>
      </c>
      <c r="I5467" s="1">
        <v>28.59</v>
      </c>
      <c r="J5467" s="1">
        <v>29.542020000000001</v>
      </c>
      <c r="K5467" s="1">
        <v>0.207899</v>
      </c>
      <c r="L5467" s="1">
        <v>0.74412100000000003</v>
      </c>
      <c r="M5467" s="1" t="b">
        <v>1</v>
      </c>
      <c r="N5467" s="1">
        <v>1</v>
      </c>
    </row>
    <row r="5468" spans="1:14" x14ac:dyDescent="0.2">
      <c r="A5468" s="124">
        <v>44334.666666666664</v>
      </c>
      <c r="B5468" s="124">
        <v>44334.5</v>
      </c>
      <c r="C5468" s="1">
        <v>1269364671</v>
      </c>
      <c r="D5468" s="1" t="s">
        <v>137</v>
      </c>
      <c r="G5468" s="1" t="s">
        <v>138</v>
      </c>
      <c r="I5468" s="1">
        <v>29.25</v>
      </c>
      <c r="J5468" s="1">
        <v>30.239719999999998</v>
      </c>
      <c r="K5468" s="1">
        <v>0.22769800000000001</v>
      </c>
      <c r="L5468" s="1">
        <v>0.76202199999999998</v>
      </c>
      <c r="M5468" s="1" t="b">
        <v>1</v>
      </c>
      <c r="N5468" s="1">
        <v>1</v>
      </c>
    </row>
    <row r="5469" spans="1:14" x14ac:dyDescent="0.2">
      <c r="A5469" s="124">
        <v>44334.708333333336</v>
      </c>
      <c r="B5469" s="124">
        <v>44334.541666666664</v>
      </c>
      <c r="C5469" s="1">
        <v>1269364671</v>
      </c>
      <c r="D5469" s="1" t="s">
        <v>137</v>
      </c>
      <c r="G5469" s="1" t="s">
        <v>138</v>
      </c>
      <c r="I5469" s="1">
        <v>29.75</v>
      </c>
      <c r="J5469" s="1">
        <v>31.085516999999999</v>
      </c>
      <c r="K5469" s="1">
        <v>0.54910999999999999</v>
      </c>
      <c r="L5469" s="1">
        <v>0.78640699999999997</v>
      </c>
      <c r="M5469" s="1" t="b">
        <v>1</v>
      </c>
      <c r="N5469" s="1">
        <v>1</v>
      </c>
    </row>
    <row r="5470" spans="1:14" x14ac:dyDescent="0.2">
      <c r="A5470" s="124">
        <v>44334.75</v>
      </c>
      <c r="B5470" s="124">
        <v>44334.583333333336</v>
      </c>
      <c r="C5470" s="1">
        <v>1269364671</v>
      </c>
      <c r="D5470" s="1" t="s">
        <v>137</v>
      </c>
      <c r="G5470" s="1" t="s">
        <v>138</v>
      </c>
      <c r="I5470" s="1">
        <v>30.72</v>
      </c>
      <c r="J5470" s="1">
        <v>32.252285000000001</v>
      </c>
      <c r="K5470" s="1">
        <v>0.76105</v>
      </c>
      <c r="L5470" s="1">
        <v>0.771235</v>
      </c>
      <c r="M5470" s="1" t="b">
        <v>1</v>
      </c>
      <c r="N5470" s="1">
        <v>1</v>
      </c>
    </row>
    <row r="5471" spans="1:14" x14ac:dyDescent="0.2">
      <c r="A5471" s="124">
        <v>44334.791666666664</v>
      </c>
      <c r="B5471" s="124">
        <v>44334.625</v>
      </c>
      <c r="C5471" s="1">
        <v>1269364671</v>
      </c>
      <c r="D5471" s="1" t="s">
        <v>137</v>
      </c>
      <c r="G5471" s="1" t="s">
        <v>138</v>
      </c>
      <c r="I5471" s="1">
        <v>34.03</v>
      </c>
      <c r="J5471" s="1">
        <v>35.454577999999998</v>
      </c>
      <c r="K5471" s="1">
        <v>0.57418199999999997</v>
      </c>
      <c r="L5471" s="1">
        <v>0.85039600000000004</v>
      </c>
      <c r="M5471" s="1" t="b">
        <v>1</v>
      </c>
      <c r="N5471" s="1">
        <v>1</v>
      </c>
    </row>
    <row r="5472" spans="1:14" x14ac:dyDescent="0.2">
      <c r="A5472" s="124">
        <v>44334.833333333336</v>
      </c>
      <c r="B5472" s="124">
        <v>44334.666666666664</v>
      </c>
      <c r="C5472" s="1">
        <v>1269364671</v>
      </c>
      <c r="D5472" s="1" t="s">
        <v>137</v>
      </c>
      <c r="G5472" s="1" t="s">
        <v>138</v>
      </c>
      <c r="I5472" s="1">
        <v>34.99</v>
      </c>
      <c r="J5472" s="1">
        <v>36.333851000000003</v>
      </c>
      <c r="K5472" s="1">
        <v>0.34516400000000003</v>
      </c>
      <c r="L5472" s="1">
        <v>0.99868699999999999</v>
      </c>
      <c r="M5472" s="1" t="b">
        <v>1</v>
      </c>
      <c r="N5472" s="1">
        <v>1</v>
      </c>
    </row>
    <row r="5473" spans="1:14" x14ac:dyDescent="0.2">
      <c r="A5473" s="124">
        <v>44334.875</v>
      </c>
      <c r="B5473" s="124">
        <v>44334.708333333336</v>
      </c>
      <c r="C5473" s="1">
        <v>1269364671</v>
      </c>
      <c r="D5473" s="1" t="s">
        <v>137</v>
      </c>
      <c r="G5473" s="1" t="s">
        <v>138</v>
      </c>
      <c r="I5473" s="1">
        <v>36.31</v>
      </c>
      <c r="J5473" s="1">
        <v>37.416139000000001</v>
      </c>
      <c r="K5473" s="1">
        <v>0.14180200000000001</v>
      </c>
      <c r="L5473" s="1">
        <v>0.964337</v>
      </c>
      <c r="M5473" s="1" t="b">
        <v>1</v>
      </c>
      <c r="N5473" s="1">
        <v>1</v>
      </c>
    </row>
    <row r="5474" spans="1:14" x14ac:dyDescent="0.2">
      <c r="A5474" s="124">
        <v>44334.916666666664</v>
      </c>
      <c r="B5474" s="124">
        <v>44334.75</v>
      </c>
      <c r="C5474" s="1">
        <v>1269364671</v>
      </c>
      <c r="D5474" s="1" t="s">
        <v>137</v>
      </c>
      <c r="G5474" s="1" t="s">
        <v>138</v>
      </c>
      <c r="I5474" s="1">
        <v>34.42</v>
      </c>
      <c r="J5474" s="1">
        <v>35.226664</v>
      </c>
      <c r="K5474" s="1">
        <v>-5.7865E-2</v>
      </c>
      <c r="L5474" s="1">
        <v>0.86452899999999999</v>
      </c>
      <c r="M5474" s="1" t="b">
        <v>1</v>
      </c>
      <c r="N5474" s="1">
        <v>1</v>
      </c>
    </row>
    <row r="5475" spans="1:14" x14ac:dyDescent="0.2">
      <c r="A5475" s="124">
        <v>44334.958333333336</v>
      </c>
      <c r="B5475" s="124">
        <v>44334.791666666664</v>
      </c>
      <c r="C5475" s="1">
        <v>1269364671</v>
      </c>
      <c r="D5475" s="1" t="s">
        <v>137</v>
      </c>
      <c r="G5475" s="1" t="s">
        <v>138</v>
      </c>
      <c r="I5475" s="1">
        <v>32.43</v>
      </c>
      <c r="J5475" s="1">
        <v>33.506977999999997</v>
      </c>
      <c r="K5475" s="1">
        <v>0.21934799999999999</v>
      </c>
      <c r="L5475" s="1">
        <v>0.85763</v>
      </c>
      <c r="M5475" s="1" t="b">
        <v>1</v>
      </c>
      <c r="N5475" s="1">
        <v>1</v>
      </c>
    </row>
    <row r="5476" spans="1:14" x14ac:dyDescent="0.2">
      <c r="A5476" s="124">
        <v>44335</v>
      </c>
      <c r="B5476" s="124">
        <v>44334.833333333336</v>
      </c>
      <c r="C5476" s="1">
        <v>1269364671</v>
      </c>
      <c r="D5476" s="1" t="s">
        <v>137</v>
      </c>
      <c r="G5476" s="1" t="s">
        <v>138</v>
      </c>
      <c r="I5476" s="1">
        <v>33.03</v>
      </c>
      <c r="J5476" s="1">
        <v>34.101449000000002</v>
      </c>
      <c r="K5476" s="1">
        <v>0.27220499999999997</v>
      </c>
      <c r="L5476" s="1">
        <v>0.79924399999999995</v>
      </c>
      <c r="M5476" s="1" t="b">
        <v>1</v>
      </c>
      <c r="N5476" s="1">
        <v>1</v>
      </c>
    </row>
    <row r="5477" spans="1:14" x14ac:dyDescent="0.2">
      <c r="A5477" s="124">
        <v>44335.041666666664</v>
      </c>
      <c r="B5477" s="124">
        <v>44334.875</v>
      </c>
      <c r="C5477" s="1">
        <v>1269364671</v>
      </c>
      <c r="D5477" s="1" t="s">
        <v>137</v>
      </c>
      <c r="G5477" s="1" t="s">
        <v>138</v>
      </c>
      <c r="I5477" s="1">
        <v>30.49</v>
      </c>
      <c r="J5477" s="1">
        <v>31.481929999999998</v>
      </c>
      <c r="K5477" s="1">
        <v>5.3197000000000001E-2</v>
      </c>
      <c r="L5477" s="1">
        <v>0.93873300000000004</v>
      </c>
      <c r="M5477" s="1" t="b">
        <v>1</v>
      </c>
      <c r="N5477" s="1">
        <v>1</v>
      </c>
    </row>
    <row r="5478" spans="1:14" x14ac:dyDescent="0.2">
      <c r="A5478" s="124">
        <v>44335.083333333336</v>
      </c>
      <c r="B5478" s="124">
        <v>44334.916666666664</v>
      </c>
      <c r="C5478" s="1">
        <v>1269364671</v>
      </c>
      <c r="D5478" s="1" t="s">
        <v>137</v>
      </c>
      <c r="G5478" s="1" t="s">
        <v>138</v>
      </c>
      <c r="I5478" s="1">
        <v>23.22</v>
      </c>
      <c r="J5478" s="1">
        <v>24.235291</v>
      </c>
      <c r="K5478" s="1">
        <v>0.317245</v>
      </c>
      <c r="L5478" s="1">
        <v>0.69804600000000006</v>
      </c>
      <c r="M5478" s="1" t="b">
        <v>1</v>
      </c>
      <c r="N5478" s="1">
        <v>1</v>
      </c>
    </row>
    <row r="5479" spans="1:14" x14ac:dyDescent="0.2">
      <c r="A5479" s="124">
        <v>44335.125</v>
      </c>
      <c r="B5479" s="124">
        <v>44334.958333333336</v>
      </c>
      <c r="C5479" s="1">
        <v>1269364671</v>
      </c>
      <c r="D5479" s="1" t="s">
        <v>137</v>
      </c>
      <c r="G5479" s="1" t="s">
        <v>138</v>
      </c>
      <c r="I5479" s="1">
        <v>21</v>
      </c>
      <c r="J5479" s="1">
        <v>22.149324</v>
      </c>
      <c r="K5479" s="1">
        <v>0.47338400000000003</v>
      </c>
      <c r="L5479" s="1">
        <v>0.67593999999999999</v>
      </c>
      <c r="M5479" s="1" t="b">
        <v>1</v>
      </c>
      <c r="N5479" s="1">
        <v>1</v>
      </c>
    </row>
    <row r="5480" spans="1:14" x14ac:dyDescent="0.2">
      <c r="A5480" s="124">
        <v>44335.166666666664</v>
      </c>
      <c r="B5480" s="124">
        <v>44335</v>
      </c>
      <c r="C5480" s="1">
        <v>1269364671</v>
      </c>
      <c r="D5480" s="1" t="s">
        <v>137</v>
      </c>
      <c r="G5480" s="1" t="s">
        <v>138</v>
      </c>
      <c r="I5480" s="1">
        <v>20.6</v>
      </c>
      <c r="J5480" s="1">
        <v>21.625461000000001</v>
      </c>
      <c r="K5480" s="1">
        <v>0.25706099999999998</v>
      </c>
      <c r="L5480" s="1">
        <v>0.76839999999999997</v>
      </c>
      <c r="M5480" s="1" t="b">
        <v>1</v>
      </c>
      <c r="N5480" s="1">
        <v>1</v>
      </c>
    </row>
    <row r="5481" spans="1:14" x14ac:dyDescent="0.2">
      <c r="A5481" s="124">
        <v>44335.208333333336</v>
      </c>
      <c r="B5481" s="124">
        <v>44335.041666666664</v>
      </c>
      <c r="C5481" s="1">
        <v>1269364671</v>
      </c>
      <c r="D5481" s="1" t="s">
        <v>137</v>
      </c>
      <c r="G5481" s="1" t="s">
        <v>138</v>
      </c>
      <c r="I5481" s="1">
        <v>19.079999999999998</v>
      </c>
      <c r="J5481" s="1">
        <v>19.841944999999999</v>
      </c>
      <c r="K5481" s="1">
        <v>0.25398300000000001</v>
      </c>
      <c r="L5481" s="1">
        <v>0.50796200000000002</v>
      </c>
      <c r="M5481" s="1" t="b">
        <v>1</v>
      </c>
      <c r="N5481" s="1">
        <v>1</v>
      </c>
    </row>
    <row r="5482" spans="1:14" x14ac:dyDescent="0.2">
      <c r="A5482" s="124">
        <v>44335.25</v>
      </c>
      <c r="B5482" s="124">
        <v>44335.083333333336</v>
      </c>
      <c r="C5482" s="1">
        <v>1269364671</v>
      </c>
      <c r="D5482" s="1" t="s">
        <v>137</v>
      </c>
      <c r="G5482" s="1" t="s">
        <v>138</v>
      </c>
      <c r="I5482" s="1">
        <v>18.260000000000002</v>
      </c>
      <c r="J5482" s="1">
        <v>19.262844999999999</v>
      </c>
      <c r="K5482" s="1">
        <v>0.39846999999999999</v>
      </c>
      <c r="L5482" s="1">
        <v>0.604375</v>
      </c>
      <c r="M5482" s="1" t="b">
        <v>1</v>
      </c>
      <c r="N5482" s="1">
        <v>1</v>
      </c>
    </row>
    <row r="5483" spans="1:14" x14ac:dyDescent="0.2">
      <c r="A5483" s="124">
        <v>44335.291666666664</v>
      </c>
      <c r="B5483" s="124">
        <v>44335.125</v>
      </c>
      <c r="C5483" s="1">
        <v>1269364671</v>
      </c>
      <c r="D5483" s="1" t="s">
        <v>137</v>
      </c>
      <c r="G5483" s="1" t="s">
        <v>138</v>
      </c>
      <c r="I5483" s="1">
        <v>17.420000000000002</v>
      </c>
      <c r="J5483" s="1">
        <v>18.403383000000002</v>
      </c>
      <c r="K5483" s="1">
        <v>0.40215099999999998</v>
      </c>
      <c r="L5483" s="1">
        <v>0.58123199999999997</v>
      </c>
      <c r="M5483" s="1" t="b">
        <v>1</v>
      </c>
      <c r="N5483" s="1">
        <v>1</v>
      </c>
    </row>
    <row r="5484" spans="1:14" x14ac:dyDescent="0.2">
      <c r="A5484" s="124">
        <v>44335.333333333336</v>
      </c>
      <c r="B5484" s="124">
        <v>44335.166666666664</v>
      </c>
      <c r="C5484" s="1">
        <v>1269364671</v>
      </c>
      <c r="D5484" s="1" t="s">
        <v>137</v>
      </c>
      <c r="G5484" s="1" t="s">
        <v>138</v>
      </c>
      <c r="I5484" s="1">
        <v>18.260000000000002</v>
      </c>
      <c r="J5484" s="1">
        <v>19.532012999999999</v>
      </c>
      <c r="K5484" s="1">
        <v>0.63763999999999998</v>
      </c>
      <c r="L5484" s="1">
        <v>0.63437299999999996</v>
      </c>
      <c r="M5484" s="1" t="b">
        <v>1</v>
      </c>
      <c r="N5484" s="1">
        <v>1</v>
      </c>
    </row>
    <row r="5485" spans="1:14" x14ac:dyDescent="0.2">
      <c r="A5485" s="124">
        <v>44335.375</v>
      </c>
      <c r="B5485" s="124">
        <v>44335.208333333336</v>
      </c>
      <c r="C5485" s="1">
        <v>1269364671</v>
      </c>
      <c r="D5485" s="1" t="s">
        <v>137</v>
      </c>
      <c r="G5485" s="1" t="s">
        <v>138</v>
      </c>
      <c r="I5485" s="1">
        <v>20.260000000000002</v>
      </c>
      <c r="J5485" s="1">
        <v>21.762153000000001</v>
      </c>
      <c r="K5485" s="1">
        <v>0.84612100000000001</v>
      </c>
      <c r="L5485" s="1">
        <v>0.65603199999999995</v>
      </c>
      <c r="M5485" s="1" t="b">
        <v>1</v>
      </c>
      <c r="N5485" s="1">
        <v>1</v>
      </c>
    </row>
    <row r="5486" spans="1:14" x14ac:dyDescent="0.2">
      <c r="A5486" s="124">
        <v>44335.416666666664</v>
      </c>
      <c r="B5486" s="124">
        <v>44335.25</v>
      </c>
      <c r="C5486" s="1">
        <v>1269364671</v>
      </c>
      <c r="D5486" s="1" t="s">
        <v>137</v>
      </c>
      <c r="G5486" s="1" t="s">
        <v>138</v>
      </c>
      <c r="I5486" s="1">
        <v>23.85</v>
      </c>
      <c r="J5486" s="1">
        <v>24.941925999999999</v>
      </c>
      <c r="K5486" s="1">
        <v>0.318191</v>
      </c>
      <c r="L5486" s="1">
        <v>0.77373499999999995</v>
      </c>
      <c r="M5486" s="1" t="b">
        <v>1</v>
      </c>
      <c r="N5486" s="1">
        <v>1</v>
      </c>
    </row>
    <row r="5487" spans="1:14" x14ac:dyDescent="0.2">
      <c r="A5487" s="124">
        <v>44335.458333333336</v>
      </c>
      <c r="B5487" s="124">
        <v>44335.291666666664</v>
      </c>
      <c r="C5487" s="1">
        <v>1269364671</v>
      </c>
      <c r="D5487" s="1" t="s">
        <v>137</v>
      </c>
      <c r="G5487" s="1" t="s">
        <v>138</v>
      </c>
      <c r="I5487" s="1">
        <v>23.74</v>
      </c>
      <c r="J5487" s="1">
        <v>24.801328999999999</v>
      </c>
      <c r="K5487" s="1">
        <v>0.38233600000000001</v>
      </c>
      <c r="L5487" s="1">
        <v>0.67899299999999996</v>
      </c>
      <c r="M5487" s="1" t="b">
        <v>1</v>
      </c>
      <c r="N5487" s="1">
        <v>1</v>
      </c>
    </row>
    <row r="5488" spans="1:14" x14ac:dyDescent="0.2">
      <c r="A5488" s="124">
        <v>44335.5</v>
      </c>
      <c r="B5488" s="124">
        <v>44335.333333333336</v>
      </c>
      <c r="C5488" s="1">
        <v>1269364671</v>
      </c>
      <c r="D5488" s="1" t="s">
        <v>137</v>
      </c>
      <c r="G5488" s="1" t="s">
        <v>138</v>
      </c>
      <c r="I5488" s="1">
        <v>24.95</v>
      </c>
      <c r="J5488" s="1">
        <v>26.040533</v>
      </c>
      <c r="K5488" s="1">
        <v>0.310164</v>
      </c>
      <c r="L5488" s="1">
        <v>0.78036899999999998</v>
      </c>
      <c r="M5488" s="1" t="b">
        <v>1</v>
      </c>
      <c r="N5488" s="1">
        <v>1</v>
      </c>
    </row>
    <row r="5489" spans="1:14" x14ac:dyDescent="0.2">
      <c r="A5489" s="124">
        <v>44335.541666666664</v>
      </c>
      <c r="B5489" s="124">
        <v>44335.375</v>
      </c>
      <c r="C5489" s="1">
        <v>1269364671</v>
      </c>
      <c r="D5489" s="1" t="s">
        <v>137</v>
      </c>
      <c r="G5489" s="1" t="s">
        <v>138</v>
      </c>
      <c r="I5489" s="1">
        <v>27.97</v>
      </c>
      <c r="J5489" s="1">
        <v>28.749935000000001</v>
      </c>
      <c r="K5489" s="1">
        <v>-4.7951000000000001E-2</v>
      </c>
      <c r="L5489" s="1">
        <v>0.82788600000000001</v>
      </c>
      <c r="M5489" s="1" t="b">
        <v>1</v>
      </c>
      <c r="N5489" s="1">
        <v>1</v>
      </c>
    </row>
    <row r="5490" spans="1:14" x14ac:dyDescent="0.2">
      <c r="A5490" s="124">
        <v>44335.583333333336</v>
      </c>
      <c r="B5490" s="124">
        <v>44335.416666666664</v>
      </c>
      <c r="C5490" s="1">
        <v>1269364671</v>
      </c>
      <c r="D5490" s="1" t="s">
        <v>137</v>
      </c>
      <c r="G5490" s="1" t="s">
        <v>138</v>
      </c>
      <c r="I5490" s="1">
        <v>28.7</v>
      </c>
      <c r="J5490" s="1">
        <v>29.786180999999999</v>
      </c>
      <c r="K5490" s="1">
        <v>0.145422</v>
      </c>
      <c r="L5490" s="1">
        <v>0.94075900000000001</v>
      </c>
      <c r="M5490" s="1" t="b">
        <v>1</v>
      </c>
      <c r="N5490" s="1">
        <v>1</v>
      </c>
    </row>
    <row r="5491" spans="1:14" x14ac:dyDescent="0.2">
      <c r="A5491" s="124">
        <v>44335.625</v>
      </c>
      <c r="B5491" s="124">
        <v>44335.458333333336</v>
      </c>
      <c r="C5491" s="1">
        <v>1269364671</v>
      </c>
      <c r="D5491" s="1" t="s">
        <v>137</v>
      </c>
      <c r="G5491" s="1" t="s">
        <v>138</v>
      </c>
      <c r="I5491" s="1">
        <v>29.38</v>
      </c>
      <c r="J5491" s="1">
        <v>30.938835999999998</v>
      </c>
      <c r="K5491" s="1">
        <v>0.49434899999999998</v>
      </c>
      <c r="L5491" s="1">
        <v>1.064487</v>
      </c>
      <c r="M5491" s="1" t="b">
        <v>1</v>
      </c>
      <c r="N5491" s="1">
        <v>1</v>
      </c>
    </row>
    <row r="5492" spans="1:14" x14ac:dyDescent="0.2">
      <c r="A5492" s="124">
        <v>44335.666666666664</v>
      </c>
      <c r="B5492" s="124">
        <v>44335.5</v>
      </c>
      <c r="C5492" s="1">
        <v>1269364671</v>
      </c>
      <c r="D5492" s="1" t="s">
        <v>137</v>
      </c>
      <c r="G5492" s="1" t="s">
        <v>138</v>
      </c>
      <c r="I5492" s="1">
        <v>31.81</v>
      </c>
      <c r="J5492" s="1">
        <v>33.801741</v>
      </c>
      <c r="K5492" s="1">
        <v>0.83446399999999998</v>
      </c>
      <c r="L5492" s="1">
        <v>1.1572769999999999</v>
      </c>
      <c r="M5492" s="1" t="b">
        <v>1</v>
      </c>
      <c r="N5492" s="1">
        <v>1</v>
      </c>
    </row>
    <row r="5493" spans="1:14" x14ac:dyDescent="0.2">
      <c r="A5493" s="124">
        <v>44335.708333333336</v>
      </c>
      <c r="B5493" s="124">
        <v>44335.541666666664</v>
      </c>
      <c r="C5493" s="1">
        <v>1269364671</v>
      </c>
      <c r="D5493" s="1" t="s">
        <v>137</v>
      </c>
      <c r="G5493" s="1" t="s">
        <v>138</v>
      </c>
      <c r="I5493" s="1">
        <v>36.6</v>
      </c>
      <c r="J5493" s="1">
        <v>38.530769999999997</v>
      </c>
      <c r="K5493" s="1">
        <v>0.71377699999999999</v>
      </c>
      <c r="L5493" s="1">
        <v>1.216993</v>
      </c>
      <c r="M5493" s="1" t="b">
        <v>1</v>
      </c>
      <c r="N5493" s="1">
        <v>1</v>
      </c>
    </row>
    <row r="5494" spans="1:14" x14ac:dyDescent="0.2">
      <c r="A5494" s="124">
        <v>44335.75</v>
      </c>
      <c r="B5494" s="124">
        <v>44335.583333333336</v>
      </c>
      <c r="C5494" s="1">
        <v>1269364671</v>
      </c>
      <c r="D5494" s="1" t="s">
        <v>137</v>
      </c>
      <c r="G5494" s="1" t="s">
        <v>138</v>
      </c>
      <c r="I5494" s="1">
        <v>39.43</v>
      </c>
      <c r="J5494" s="1">
        <v>42.181201000000001</v>
      </c>
      <c r="K5494" s="1">
        <v>1.2940799999999999</v>
      </c>
      <c r="L5494" s="1">
        <v>1.4571210000000001</v>
      </c>
      <c r="M5494" s="1" t="b">
        <v>1</v>
      </c>
      <c r="N5494" s="1">
        <v>1</v>
      </c>
    </row>
    <row r="5495" spans="1:14" x14ac:dyDescent="0.2">
      <c r="A5495" s="124">
        <v>44335.791666666664</v>
      </c>
      <c r="B5495" s="124">
        <v>44335.625</v>
      </c>
      <c r="C5495" s="1">
        <v>1269364671</v>
      </c>
      <c r="D5495" s="1" t="s">
        <v>137</v>
      </c>
      <c r="G5495" s="1" t="s">
        <v>138</v>
      </c>
      <c r="I5495" s="1">
        <v>42.61</v>
      </c>
      <c r="J5495" s="1">
        <v>44.097408000000001</v>
      </c>
      <c r="K5495" s="1">
        <v>0.352522</v>
      </c>
      <c r="L5495" s="1">
        <v>1.1348860000000001</v>
      </c>
      <c r="M5495" s="1" t="b">
        <v>1</v>
      </c>
      <c r="N5495" s="1">
        <v>1</v>
      </c>
    </row>
    <row r="5496" spans="1:14" x14ac:dyDescent="0.2">
      <c r="A5496" s="124">
        <v>44335.833333333336</v>
      </c>
      <c r="B5496" s="124">
        <v>44335.666666666664</v>
      </c>
      <c r="C5496" s="1">
        <v>1269364671</v>
      </c>
      <c r="D5496" s="1" t="s">
        <v>137</v>
      </c>
      <c r="G5496" s="1" t="s">
        <v>138</v>
      </c>
      <c r="I5496" s="1">
        <v>47.74</v>
      </c>
      <c r="J5496" s="1">
        <v>48.937840999999999</v>
      </c>
      <c r="K5496" s="1">
        <v>-0.14208299999999999</v>
      </c>
      <c r="L5496" s="1">
        <v>1.3399239999999999</v>
      </c>
      <c r="M5496" s="1" t="b">
        <v>1</v>
      </c>
      <c r="N5496" s="1">
        <v>1</v>
      </c>
    </row>
    <row r="5497" spans="1:14" x14ac:dyDescent="0.2">
      <c r="A5497" s="124">
        <v>44335.875</v>
      </c>
      <c r="B5497" s="124">
        <v>44335.708333333336</v>
      </c>
      <c r="C5497" s="1">
        <v>1269364671</v>
      </c>
      <c r="D5497" s="1" t="s">
        <v>137</v>
      </c>
      <c r="G5497" s="1" t="s">
        <v>138</v>
      </c>
      <c r="I5497" s="1">
        <v>51.83</v>
      </c>
      <c r="J5497" s="1">
        <v>52.576324999999997</v>
      </c>
      <c r="K5497" s="1">
        <v>-0.56555200000000005</v>
      </c>
      <c r="L5497" s="1">
        <v>1.311877</v>
      </c>
      <c r="M5497" s="1" t="b">
        <v>1</v>
      </c>
      <c r="N5497" s="1">
        <v>1</v>
      </c>
    </row>
    <row r="5498" spans="1:14" x14ac:dyDescent="0.2">
      <c r="A5498" s="124">
        <v>44335.916666666664</v>
      </c>
      <c r="B5498" s="124">
        <v>44335.75</v>
      </c>
      <c r="C5498" s="1">
        <v>1269364671</v>
      </c>
      <c r="D5498" s="1" t="s">
        <v>137</v>
      </c>
      <c r="G5498" s="1" t="s">
        <v>138</v>
      </c>
      <c r="I5498" s="1">
        <v>44.44</v>
      </c>
      <c r="J5498" s="1">
        <v>45.075166000000003</v>
      </c>
      <c r="K5498" s="1">
        <v>-0.57509500000000002</v>
      </c>
      <c r="L5498" s="1">
        <v>1.210261</v>
      </c>
      <c r="M5498" s="1" t="b">
        <v>1</v>
      </c>
      <c r="N5498" s="1">
        <v>1</v>
      </c>
    </row>
    <row r="5499" spans="1:14" x14ac:dyDescent="0.2">
      <c r="A5499" s="124">
        <v>44335.958333333336</v>
      </c>
      <c r="B5499" s="124">
        <v>44335.791666666664</v>
      </c>
      <c r="C5499" s="1">
        <v>1269364671</v>
      </c>
      <c r="D5499" s="1" t="s">
        <v>137</v>
      </c>
      <c r="G5499" s="1" t="s">
        <v>138</v>
      </c>
      <c r="I5499" s="1">
        <v>38.71</v>
      </c>
      <c r="J5499" s="1">
        <v>41.083860999999999</v>
      </c>
      <c r="K5499" s="1">
        <v>0.96635099999999996</v>
      </c>
      <c r="L5499" s="1">
        <v>1.40751</v>
      </c>
      <c r="M5499" s="1" t="b">
        <v>1</v>
      </c>
      <c r="N5499" s="1">
        <v>1</v>
      </c>
    </row>
    <row r="5500" spans="1:14" x14ac:dyDescent="0.2">
      <c r="A5500" s="124">
        <v>44336</v>
      </c>
      <c r="B5500" s="124">
        <v>44335.833333333336</v>
      </c>
      <c r="C5500" s="1">
        <v>1269364671</v>
      </c>
      <c r="D5500" s="1" t="s">
        <v>137</v>
      </c>
      <c r="G5500" s="1" t="s">
        <v>138</v>
      </c>
      <c r="I5500" s="1">
        <v>39.159999999999997</v>
      </c>
      <c r="J5500" s="1">
        <v>41.872996999999998</v>
      </c>
      <c r="K5500" s="1">
        <v>1.502057</v>
      </c>
      <c r="L5500" s="1">
        <v>1.2109399999999999</v>
      </c>
      <c r="M5500" s="1" t="b">
        <v>1</v>
      </c>
      <c r="N5500" s="1">
        <v>1</v>
      </c>
    </row>
    <row r="5501" spans="1:14" x14ac:dyDescent="0.2">
      <c r="A5501" s="124">
        <v>44336.041666666664</v>
      </c>
      <c r="B5501" s="124">
        <v>44335.875</v>
      </c>
      <c r="C5501" s="1">
        <v>1269364671</v>
      </c>
      <c r="D5501" s="1" t="s">
        <v>137</v>
      </c>
      <c r="G5501" s="1" t="s">
        <v>138</v>
      </c>
      <c r="I5501" s="1">
        <v>33.79</v>
      </c>
      <c r="J5501" s="1">
        <v>35.275764000000002</v>
      </c>
      <c r="K5501" s="1">
        <v>0.68568499999999999</v>
      </c>
      <c r="L5501" s="1">
        <v>0.80007899999999998</v>
      </c>
      <c r="M5501" s="1" t="b">
        <v>1</v>
      </c>
      <c r="N5501" s="1">
        <v>1</v>
      </c>
    </row>
    <row r="5502" spans="1:14" x14ac:dyDescent="0.2">
      <c r="A5502" s="124">
        <v>44336.083333333336</v>
      </c>
      <c r="B5502" s="124">
        <v>44335.916666666664</v>
      </c>
      <c r="C5502" s="1">
        <v>1269364671</v>
      </c>
      <c r="D5502" s="1" t="s">
        <v>137</v>
      </c>
      <c r="G5502" s="1" t="s">
        <v>138</v>
      </c>
      <c r="I5502" s="1">
        <v>27.44</v>
      </c>
      <c r="J5502" s="1">
        <v>28.651741000000001</v>
      </c>
      <c r="K5502" s="1">
        <v>0.28999999999999998</v>
      </c>
      <c r="L5502" s="1">
        <v>0.92174100000000003</v>
      </c>
      <c r="M5502" s="1" t="b">
        <v>1</v>
      </c>
      <c r="N5502" s="1">
        <v>1</v>
      </c>
    </row>
    <row r="5503" spans="1:14" x14ac:dyDescent="0.2">
      <c r="A5503" s="124">
        <v>44336.125</v>
      </c>
      <c r="B5503" s="124">
        <v>44335.958333333336</v>
      </c>
      <c r="C5503" s="1">
        <v>1269364671</v>
      </c>
      <c r="D5503" s="1" t="s">
        <v>137</v>
      </c>
      <c r="G5503" s="1" t="s">
        <v>138</v>
      </c>
      <c r="I5503" s="1">
        <v>23.06</v>
      </c>
      <c r="J5503" s="1">
        <v>23.941143</v>
      </c>
      <c r="K5503" s="1">
        <v>0.23</v>
      </c>
      <c r="L5503" s="1">
        <v>0.65114300000000003</v>
      </c>
      <c r="M5503" s="1" t="b">
        <v>1</v>
      </c>
      <c r="N5503" s="1">
        <v>1</v>
      </c>
    </row>
    <row r="5504" spans="1:14" x14ac:dyDescent="0.2">
      <c r="A5504" s="124">
        <v>44336.166666666664</v>
      </c>
      <c r="B5504" s="124">
        <v>44336</v>
      </c>
      <c r="C5504" s="1">
        <v>1269364671</v>
      </c>
      <c r="D5504" s="1" t="s">
        <v>137</v>
      </c>
      <c r="G5504" s="1" t="s">
        <v>138</v>
      </c>
      <c r="I5504" s="1">
        <v>21.74</v>
      </c>
      <c r="J5504" s="1">
        <v>22.776926</v>
      </c>
      <c r="K5504" s="1">
        <v>0.24</v>
      </c>
      <c r="L5504" s="1">
        <v>0.79692600000000002</v>
      </c>
      <c r="M5504" s="1" t="b">
        <v>1</v>
      </c>
      <c r="N5504" s="1">
        <v>1</v>
      </c>
    </row>
    <row r="5505" spans="1:14" x14ac:dyDescent="0.2">
      <c r="A5505" s="124">
        <v>44336.208333333336</v>
      </c>
      <c r="B5505" s="124">
        <v>44336.041666666664</v>
      </c>
      <c r="C5505" s="1">
        <v>1269364671</v>
      </c>
      <c r="D5505" s="1" t="s">
        <v>137</v>
      </c>
      <c r="G5505" s="1" t="s">
        <v>138</v>
      </c>
      <c r="I5505" s="1">
        <v>19.66</v>
      </c>
      <c r="J5505" s="1">
        <v>20.593563</v>
      </c>
      <c r="K5505" s="1">
        <v>0.23616899999999999</v>
      </c>
      <c r="L5505" s="1">
        <v>0.69739399999999996</v>
      </c>
      <c r="M5505" s="1" t="b">
        <v>1</v>
      </c>
      <c r="N5505" s="1">
        <v>1</v>
      </c>
    </row>
    <row r="5506" spans="1:14" x14ac:dyDescent="0.2">
      <c r="A5506" s="124">
        <v>44336.25</v>
      </c>
      <c r="B5506" s="124">
        <v>44336.083333333336</v>
      </c>
      <c r="C5506" s="1">
        <v>1269364671</v>
      </c>
      <c r="D5506" s="1" t="s">
        <v>137</v>
      </c>
      <c r="G5506" s="1" t="s">
        <v>138</v>
      </c>
      <c r="I5506" s="1">
        <v>18.38</v>
      </c>
      <c r="J5506" s="1">
        <v>19.576232999999998</v>
      </c>
      <c r="K5506" s="1">
        <v>0.55425800000000003</v>
      </c>
      <c r="L5506" s="1">
        <v>0.64197499999999996</v>
      </c>
      <c r="M5506" s="1" t="b">
        <v>1</v>
      </c>
      <c r="N5506" s="1">
        <v>1</v>
      </c>
    </row>
    <row r="5507" spans="1:14" x14ac:dyDescent="0.2">
      <c r="A5507" s="124">
        <v>44336.291666666664</v>
      </c>
      <c r="B5507" s="124">
        <v>44336.125</v>
      </c>
      <c r="C5507" s="1">
        <v>1269364671</v>
      </c>
      <c r="D5507" s="1" t="s">
        <v>137</v>
      </c>
      <c r="G5507" s="1" t="s">
        <v>138</v>
      </c>
      <c r="I5507" s="1">
        <v>17.53</v>
      </c>
      <c r="J5507" s="1">
        <v>18.651346</v>
      </c>
      <c r="K5507" s="1">
        <v>0.55722799999999995</v>
      </c>
      <c r="L5507" s="1">
        <v>0.56411800000000001</v>
      </c>
      <c r="M5507" s="1" t="b">
        <v>1</v>
      </c>
      <c r="N5507" s="1">
        <v>1</v>
      </c>
    </row>
    <row r="5508" spans="1:14" x14ac:dyDescent="0.2">
      <c r="A5508" s="124">
        <v>44336.333333333336</v>
      </c>
      <c r="B5508" s="124">
        <v>44336.166666666664</v>
      </c>
      <c r="C5508" s="1">
        <v>1269364671</v>
      </c>
      <c r="D5508" s="1" t="s">
        <v>137</v>
      </c>
      <c r="G5508" s="1" t="s">
        <v>138</v>
      </c>
      <c r="I5508" s="1">
        <v>18.11</v>
      </c>
      <c r="J5508" s="1">
        <v>19.442627999999999</v>
      </c>
      <c r="K5508" s="1">
        <v>0.70720300000000003</v>
      </c>
      <c r="L5508" s="1">
        <v>0.62542500000000001</v>
      </c>
      <c r="M5508" s="1" t="b">
        <v>1</v>
      </c>
      <c r="N5508" s="1">
        <v>1</v>
      </c>
    </row>
    <row r="5509" spans="1:14" x14ac:dyDescent="0.2">
      <c r="A5509" s="124">
        <v>44336.375</v>
      </c>
      <c r="B5509" s="124">
        <v>44336.208333333336</v>
      </c>
      <c r="C5509" s="1">
        <v>1269364671</v>
      </c>
      <c r="D5509" s="1" t="s">
        <v>137</v>
      </c>
      <c r="G5509" s="1" t="s">
        <v>138</v>
      </c>
      <c r="I5509" s="1">
        <v>18.989999999999998</v>
      </c>
      <c r="J5509" s="1">
        <v>20.420587000000001</v>
      </c>
      <c r="K5509" s="1">
        <v>0.78434499999999996</v>
      </c>
      <c r="L5509" s="1">
        <v>0.64624199999999998</v>
      </c>
      <c r="M5509" s="1" t="b">
        <v>1</v>
      </c>
      <c r="N5509" s="1">
        <v>1</v>
      </c>
    </row>
    <row r="5510" spans="1:14" x14ac:dyDescent="0.2">
      <c r="A5510" s="124">
        <v>44336.416666666664</v>
      </c>
      <c r="B5510" s="124">
        <v>44336.25</v>
      </c>
      <c r="C5510" s="1">
        <v>1269364671</v>
      </c>
      <c r="D5510" s="1" t="s">
        <v>137</v>
      </c>
      <c r="G5510" s="1" t="s">
        <v>138</v>
      </c>
      <c r="I5510" s="1">
        <v>23.29</v>
      </c>
      <c r="J5510" s="1">
        <v>24.255022</v>
      </c>
      <c r="K5510" s="1">
        <v>0.26041399999999998</v>
      </c>
      <c r="L5510" s="1">
        <v>0.70460800000000001</v>
      </c>
      <c r="M5510" s="1" t="b">
        <v>1</v>
      </c>
      <c r="N5510" s="1">
        <v>1</v>
      </c>
    </row>
    <row r="5511" spans="1:14" x14ac:dyDescent="0.2">
      <c r="A5511" s="124">
        <v>44336.458333333336</v>
      </c>
      <c r="B5511" s="124">
        <v>44336.291666666664</v>
      </c>
      <c r="C5511" s="1">
        <v>1269364671</v>
      </c>
      <c r="D5511" s="1" t="s">
        <v>137</v>
      </c>
      <c r="G5511" s="1" t="s">
        <v>138</v>
      </c>
      <c r="I5511" s="1">
        <v>24.22</v>
      </c>
      <c r="J5511" s="1">
        <v>25.161981999999998</v>
      </c>
      <c r="K5511" s="1">
        <v>0.27</v>
      </c>
      <c r="L5511" s="1">
        <v>0.67198199999999997</v>
      </c>
      <c r="M5511" s="1" t="b">
        <v>1</v>
      </c>
      <c r="N5511" s="1">
        <v>1</v>
      </c>
    </row>
    <row r="5512" spans="1:14" x14ac:dyDescent="0.2">
      <c r="A5512" s="124">
        <v>44336.5</v>
      </c>
      <c r="B5512" s="124">
        <v>44336.333333333336</v>
      </c>
      <c r="C5512" s="1">
        <v>1269364671</v>
      </c>
      <c r="D5512" s="1" t="s">
        <v>137</v>
      </c>
      <c r="G5512" s="1" t="s">
        <v>138</v>
      </c>
      <c r="I5512" s="1">
        <v>25.81</v>
      </c>
      <c r="J5512" s="1">
        <v>26.840900999999999</v>
      </c>
      <c r="K5512" s="1">
        <v>0.269816</v>
      </c>
      <c r="L5512" s="1">
        <v>0.76108500000000001</v>
      </c>
      <c r="M5512" s="1" t="b">
        <v>1</v>
      </c>
      <c r="N5512" s="1">
        <v>1</v>
      </c>
    </row>
    <row r="5513" spans="1:14" x14ac:dyDescent="0.2">
      <c r="A5513" s="124">
        <v>44336.541666666664</v>
      </c>
      <c r="B5513" s="124">
        <v>44336.375</v>
      </c>
      <c r="C5513" s="1">
        <v>1269364671</v>
      </c>
      <c r="D5513" s="1" t="s">
        <v>137</v>
      </c>
      <c r="G5513" s="1" t="s">
        <v>138</v>
      </c>
      <c r="I5513" s="1">
        <v>29.32</v>
      </c>
      <c r="J5513" s="1">
        <v>30.158867999999998</v>
      </c>
      <c r="K5513" s="1">
        <v>-7.3307999999999998E-2</v>
      </c>
      <c r="L5513" s="1">
        <v>0.91217599999999999</v>
      </c>
      <c r="M5513" s="1" t="b">
        <v>1</v>
      </c>
      <c r="N5513" s="1">
        <v>1</v>
      </c>
    </row>
    <row r="5514" spans="1:14" x14ac:dyDescent="0.2">
      <c r="A5514" s="124">
        <v>44336.583333333336</v>
      </c>
      <c r="B5514" s="124">
        <v>44336.416666666664</v>
      </c>
      <c r="C5514" s="1">
        <v>1269364671</v>
      </c>
      <c r="D5514" s="1" t="s">
        <v>137</v>
      </c>
      <c r="G5514" s="1" t="s">
        <v>138</v>
      </c>
      <c r="I5514" s="1">
        <v>31.95</v>
      </c>
      <c r="J5514" s="1">
        <v>33.515003999999998</v>
      </c>
      <c r="K5514" s="1">
        <v>0.45865400000000001</v>
      </c>
      <c r="L5514" s="1">
        <v>1.1063499999999999</v>
      </c>
      <c r="M5514" s="1" t="b">
        <v>1</v>
      </c>
      <c r="N5514" s="1">
        <v>1</v>
      </c>
    </row>
    <row r="5515" spans="1:14" x14ac:dyDescent="0.2">
      <c r="A5515" s="124">
        <v>44336.625</v>
      </c>
      <c r="B5515" s="124">
        <v>44336.458333333336</v>
      </c>
      <c r="C5515" s="1">
        <v>1269364671</v>
      </c>
      <c r="D5515" s="1" t="s">
        <v>137</v>
      </c>
      <c r="G5515" s="1" t="s">
        <v>138</v>
      </c>
      <c r="I5515" s="1">
        <v>36.159999999999997</v>
      </c>
      <c r="J5515" s="1">
        <v>38.425964999999998</v>
      </c>
      <c r="K5515" s="1">
        <v>0.912157</v>
      </c>
      <c r="L5515" s="1">
        <v>1.3538079999999999</v>
      </c>
      <c r="M5515" s="1" t="b">
        <v>1</v>
      </c>
      <c r="N5515" s="1">
        <v>1</v>
      </c>
    </row>
    <row r="5516" spans="1:14" x14ac:dyDescent="0.2">
      <c r="A5516" s="124">
        <v>44336.666666666664</v>
      </c>
      <c r="B5516" s="124">
        <v>44336.5</v>
      </c>
      <c r="C5516" s="1">
        <v>1269364671</v>
      </c>
      <c r="D5516" s="1" t="s">
        <v>137</v>
      </c>
      <c r="G5516" s="1" t="s">
        <v>138</v>
      </c>
      <c r="I5516" s="1">
        <v>40.44</v>
      </c>
      <c r="J5516" s="1">
        <v>44.102079000000003</v>
      </c>
      <c r="K5516" s="1">
        <v>2.0776309999999998</v>
      </c>
      <c r="L5516" s="1">
        <v>1.5844480000000001</v>
      </c>
      <c r="M5516" s="1" t="b">
        <v>1</v>
      </c>
      <c r="N5516" s="1">
        <v>1</v>
      </c>
    </row>
    <row r="5517" spans="1:14" x14ac:dyDescent="0.2">
      <c r="A5517" s="124">
        <v>44336.708333333336</v>
      </c>
      <c r="B5517" s="124">
        <v>44336.541666666664</v>
      </c>
      <c r="C5517" s="1">
        <v>1269364671</v>
      </c>
      <c r="D5517" s="1" t="s">
        <v>137</v>
      </c>
      <c r="G5517" s="1" t="s">
        <v>138</v>
      </c>
      <c r="I5517" s="1">
        <v>44.48</v>
      </c>
      <c r="J5517" s="1">
        <v>45.886789</v>
      </c>
      <c r="K5517" s="1">
        <v>-0.34070400000000001</v>
      </c>
      <c r="L5517" s="1">
        <v>1.747493</v>
      </c>
      <c r="M5517" s="1" t="b">
        <v>1</v>
      </c>
      <c r="N5517" s="1">
        <v>1</v>
      </c>
    </row>
    <row r="5518" spans="1:14" x14ac:dyDescent="0.2">
      <c r="A5518" s="124">
        <v>44336.75</v>
      </c>
      <c r="B5518" s="124">
        <v>44336.583333333336</v>
      </c>
      <c r="C5518" s="1">
        <v>1269364671</v>
      </c>
      <c r="D5518" s="1" t="s">
        <v>137</v>
      </c>
      <c r="G5518" s="1" t="s">
        <v>138</v>
      </c>
      <c r="I5518" s="1">
        <v>49.03</v>
      </c>
      <c r="J5518" s="1">
        <v>54.719889000000002</v>
      </c>
      <c r="K5518" s="1">
        <v>3.7860079999999998</v>
      </c>
      <c r="L5518" s="1">
        <v>1.9038809999999999</v>
      </c>
      <c r="M5518" s="1" t="b">
        <v>1</v>
      </c>
      <c r="N5518" s="1">
        <v>1</v>
      </c>
    </row>
    <row r="5519" spans="1:14" x14ac:dyDescent="0.2">
      <c r="A5519" s="124">
        <v>44336.791666666664</v>
      </c>
      <c r="B5519" s="124">
        <v>44336.625</v>
      </c>
      <c r="C5519" s="1">
        <v>1269364671</v>
      </c>
      <c r="D5519" s="1" t="s">
        <v>137</v>
      </c>
      <c r="G5519" s="1" t="s">
        <v>138</v>
      </c>
      <c r="I5519" s="1">
        <v>53.02</v>
      </c>
      <c r="J5519" s="1">
        <v>61.915309999999998</v>
      </c>
      <c r="K5519" s="1">
        <v>7.4049310000000004</v>
      </c>
      <c r="L5519" s="1">
        <v>1.4903789999999999</v>
      </c>
      <c r="M5519" s="1" t="b">
        <v>1</v>
      </c>
      <c r="N5519" s="1">
        <v>1</v>
      </c>
    </row>
    <row r="5520" spans="1:14" x14ac:dyDescent="0.2">
      <c r="A5520" s="124">
        <v>44336.833333333336</v>
      </c>
      <c r="B5520" s="124">
        <v>44336.666666666664</v>
      </c>
      <c r="C5520" s="1">
        <v>1269364671</v>
      </c>
      <c r="D5520" s="1" t="s">
        <v>137</v>
      </c>
      <c r="G5520" s="1" t="s">
        <v>138</v>
      </c>
      <c r="I5520" s="1">
        <v>64.61</v>
      </c>
      <c r="J5520" s="1">
        <v>73.389446000000007</v>
      </c>
      <c r="K5520" s="1">
        <v>6.9048670000000003</v>
      </c>
      <c r="L5520" s="1">
        <v>1.874579</v>
      </c>
      <c r="M5520" s="1" t="b">
        <v>1</v>
      </c>
      <c r="N5520" s="1">
        <v>1</v>
      </c>
    </row>
    <row r="5521" spans="1:14" x14ac:dyDescent="0.2">
      <c r="A5521" s="124">
        <v>44336.875</v>
      </c>
      <c r="B5521" s="124">
        <v>44336.708333333336</v>
      </c>
      <c r="C5521" s="1">
        <v>1269364671</v>
      </c>
      <c r="D5521" s="1" t="s">
        <v>137</v>
      </c>
      <c r="G5521" s="1" t="s">
        <v>138</v>
      </c>
      <c r="I5521" s="1">
        <v>65.11</v>
      </c>
      <c r="J5521" s="1">
        <v>72.647756999999999</v>
      </c>
      <c r="K5521" s="1">
        <v>5.8387820000000001</v>
      </c>
      <c r="L5521" s="1">
        <v>1.6989749999999999</v>
      </c>
      <c r="M5521" s="1" t="b">
        <v>1</v>
      </c>
      <c r="N5521" s="1">
        <v>1</v>
      </c>
    </row>
    <row r="5522" spans="1:14" x14ac:dyDescent="0.2">
      <c r="A5522" s="124">
        <v>44336.916666666664</v>
      </c>
      <c r="B5522" s="124">
        <v>44336.75</v>
      </c>
      <c r="C5522" s="1">
        <v>1269364671</v>
      </c>
      <c r="D5522" s="1" t="s">
        <v>137</v>
      </c>
      <c r="G5522" s="1" t="s">
        <v>138</v>
      </c>
      <c r="I5522" s="1">
        <v>52.41</v>
      </c>
      <c r="J5522" s="1">
        <v>59.353121999999999</v>
      </c>
      <c r="K5522" s="1">
        <v>5.4585889999999999</v>
      </c>
      <c r="L5522" s="1">
        <v>1.4845330000000001</v>
      </c>
      <c r="M5522" s="1" t="b">
        <v>1</v>
      </c>
      <c r="N5522" s="1">
        <v>1</v>
      </c>
    </row>
    <row r="5523" spans="1:14" x14ac:dyDescent="0.2">
      <c r="A5523" s="124">
        <v>44336.958333333336</v>
      </c>
      <c r="B5523" s="124">
        <v>44336.791666666664</v>
      </c>
      <c r="C5523" s="1">
        <v>1269364671</v>
      </c>
      <c r="D5523" s="1" t="s">
        <v>137</v>
      </c>
      <c r="G5523" s="1" t="s">
        <v>138</v>
      </c>
      <c r="I5523" s="1">
        <v>41.53</v>
      </c>
      <c r="J5523" s="1">
        <v>45.097192</v>
      </c>
      <c r="K5523" s="1">
        <v>2.0256180000000001</v>
      </c>
      <c r="L5523" s="1">
        <v>1.541574</v>
      </c>
      <c r="M5523" s="1" t="b">
        <v>1</v>
      </c>
      <c r="N5523" s="1">
        <v>1</v>
      </c>
    </row>
    <row r="5524" spans="1:14" x14ac:dyDescent="0.2">
      <c r="A5524" s="124">
        <v>44337</v>
      </c>
      <c r="B5524" s="124">
        <v>44336.833333333336</v>
      </c>
      <c r="C5524" s="1">
        <v>1269364671</v>
      </c>
      <c r="D5524" s="1" t="s">
        <v>137</v>
      </c>
      <c r="G5524" s="1" t="s">
        <v>138</v>
      </c>
      <c r="I5524" s="1">
        <v>38.99</v>
      </c>
      <c r="J5524" s="1">
        <v>42.389316000000001</v>
      </c>
      <c r="K5524" s="1">
        <v>2.1593360000000001</v>
      </c>
      <c r="L5524" s="1">
        <v>1.2399800000000001</v>
      </c>
      <c r="M5524" s="1" t="b">
        <v>1</v>
      </c>
      <c r="N5524" s="1">
        <v>1</v>
      </c>
    </row>
    <row r="5525" spans="1:14" x14ac:dyDescent="0.2">
      <c r="A5525" s="124">
        <v>44337.041666666664</v>
      </c>
      <c r="B5525" s="124">
        <v>44336.875</v>
      </c>
      <c r="C5525" s="1">
        <v>1269364671</v>
      </c>
      <c r="D5525" s="1" t="s">
        <v>137</v>
      </c>
      <c r="G5525" s="1" t="s">
        <v>138</v>
      </c>
      <c r="I5525" s="1">
        <v>32.880000000000003</v>
      </c>
      <c r="J5525" s="1">
        <v>36.618493999999998</v>
      </c>
      <c r="K5525" s="1">
        <v>2.574252</v>
      </c>
      <c r="L5525" s="1">
        <v>1.164242</v>
      </c>
      <c r="M5525" s="1" t="b">
        <v>1</v>
      </c>
      <c r="N5525" s="1">
        <v>1</v>
      </c>
    </row>
    <row r="5526" spans="1:14" x14ac:dyDescent="0.2">
      <c r="A5526" s="124">
        <v>44337.083333333336</v>
      </c>
      <c r="B5526" s="124">
        <v>44336.916666666664</v>
      </c>
      <c r="C5526" s="1">
        <v>1269364671</v>
      </c>
      <c r="D5526" s="1" t="s">
        <v>137</v>
      </c>
      <c r="G5526" s="1" t="s">
        <v>138</v>
      </c>
      <c r="I5526" s="1">
        <v>27.16</v>
      </c>
      <c r="J5526" s="1">
        <v>29.443574000000002</v>
      </c>
      <c r="K5526" s="1">
        <v>1.3727549999999999</v>
      </c>
      <c r="L5526" s="1">
        <v>0.91081900000000005</v>
      </c>
      <c r="M5526" s="1" t="b">
        <v>1</v>
      </c>
      <c r="N5526" s="1">
        <v>1</v>
      </c>
    </row>
    <row r="5527" spans="1:14" x14ac:dyDescent="0.2">
      <c r="A5527" s="124">
        <v>44337.125</v>
      </c>
      <c r="B5527" s="124">
        <v>44336.958333333336</v>
      </c>
      <c r="C5527" s="1">
        <v>1269364671</v>
      </c>
      <c r="D5527" s="1" t="s">
        <v>137</v>
      </c>
      <c r="G5527" s="1" t="s">
        <v>138</v>
      </c>
      <c r="I5527" s="1">
        <v>23.1</v>
      </c>
      <c r="J5527" s="1">
        <v>24.197963000000001</v>
      </c>
      <c r="K5527" s="1">
        <v>0.38680500000000001</v>
      </c>
      <c r="L5527" s="1">
        <v>0.71115799999999996</v>
      </c>
      <c r="M5527" s="1" t="b">
        <v>1</v>
      </c>
      <c r="N5527" s="1">
        <v>1</v>
      </c>
    </row>
    <row r="5528" spans="1:14" x14ac:dyDescent="0.2">
      <c r="A5528" s="124">
        <v>44337.166666666664</v>
      </c>
      <c r="B5528" s="124">
        <v>44337</v>
      </c>
      <c r="C5528" s="1">
        <v>1269364671</v>
      </c>
      <c r="D5528" s="1" t="s">
        <v>137</v>
      </c>
      <c r="G5528" s="1" t="s">
        <v>138</v>
      </c>
      <c r="I5528" s="1">
        <v>20.65</v>
      </c>
      <c r="J5528" s="1">
        <v>22.440635</v>
      </c>
      <c r="K5528" s="1">
        <v>1.087304</v>
      </c>
      <c r="L5528" s="1">
        <v>0.70333100000000004</v>
      </c>
      <c r="M5528" s="1" t="b">
        <v>1</v>
      </c>
      <c r="N5528" s="1">
        <v>1</v>
      </c>
    </row>
    <row r="5529" spans="1:14" x14ac:dyDescent="0.2">
      <c r="A5529" s="124">
        <v>44337.208333333336</v>
      </c>
      <c r="B5529" s="124">
        <v>44337.041666666664</v>
      </c>
      <c r="C5529" s="1">
        <v>1269364671</v>
      </c>
      <c r="D5529" s="1" t="s">
        <v>137</v>
      </c>
      <c r="G5529" s="1" t="s">
        <v>138</v>
      </c>
      <c r="I5529" s="1">
        <v>18.79</v>
      </c>
      <c r="J5529" s="1">
        <v>20.367730000000002</v>
      </c>
      <c r="K5529" s="1">
        <v>0.915574</v>
      </c>
      <c r="L5529" s="1">
        <v>0.66215599999999997</v>
      </c>
      <c r="M5529" s="1" t="b">
        <v>1</v>
      </c>
      <c r="N5529" s="1">
        <v>1</v>
      </c>
    </row>
    <row r="5530" spans="1:14" x14ac:dyDescent="0.2">
      <c r="A5530" s="124">
        <v>44337.25</v>
      </c>
      <c r="B5530" s="124">
        <v>44337.083333333336</v>
      </c>
      <c r="C5530" s="1">
        <v>1269364671</v>
      </c>
      <c r="D5530" s="1" t="s">
        <v>137</v>
      </c>
      <c r="G5530" s="1" t="s">
        <v>138</v>
      </c>
      <c r="I5530" s="1">
        <v>17.97</v>
      </c>
      <c r="J5530" s="1">
        <v>19.485600999999999</v>
      </c>
      <c r="K5530" s="1">
        <v>0.92391999999999996</v>
      </c>
      <c r="L5530" s="1">
        <v>0.59168100000000001</v>
      </c>
      <c r="M5530" s="1" t="b">
        <v>1</v>
      </c>
      <c r="N5530" s="1">
        <v>1</v>
      </c>
    </row>
    <row r="5531" spans="1:14" x14ac:dyDescent="0.2">
      <c r="A5531" s="124">
        <v>44337.291666666664</v>
      </c>
      <c r="B5531" s="124">
        <v>44337.125</v>
      </c>
      <c r="C5531" s="1">
        <v>1269364671</v>
      </c>
      <c r="D5531" s="1" t="s">
        <v>137</v>
      </c>
      <c r="G5531" s="1" t="s">
        <v>138</v>
      </c>
      <c r="I5531" s="1">
        <v>17.05</v>
      </c>
      <c r="J5531" s="1">
        <v>18.350366999999999</v>
      </c>
      <c r="K5531" s="1">
        <v>0.77080899999999997</v>
      </c>
      <c r="L5531" s="1">
        <v>0.52955799999999997</v>
      </c>
      <c r="M5531" s="1" t="b">
        <v>1</v>
      </c>
      <c r="N5531" s="1">
        <v>1</v>
      </c>
    </row>
    <row r="5532" spans="1:14" x14ac:dyDescent="0.2">
      <c r="A5532" s="124">
        <v>44337.333333333336</v>
      </c>
      <c r="B5532" s="124">
        <v>44337.166666666664</v>
      </c>
      <c r="C5532" s="1">
        <v>1269364671</v>
      </c>
      <c r="D5532" s="1" t="s">
        <v>137</v>
      </c>
      <c r="G5532" s="1" t="s">
        <v>138</v>
      </c>
      <c r="I5532" s="1">
        <v>17.48</v>
      </c>
      <c r="J5532" s="1">
        <v>19.041717999999999</v>
      </c>
      <c r="K5532" s="1">
        <v>1.0274190000000001</v>
      </c>
      <c r="L5532" s="1">
        <v>0.53429899999999997</v>
      </c>
      <c r="M5532" s="1" t="b">
        <v>1</v>
      </c>
      <c r="N5532" s="1">
        <v>1</v>
      </c>
    </row>
    <row r="5533" spans="1:14" x14ac:dyDescent="0.2">
      <c r="A5533" s="124">
        <v>44337.375</v>
      </c>
      <c r="B5533" s="124">
        <v>44337.208333333336</v>
      </c>
      <c r="C5533" s="1">
        <v>1269364671</v>
      </c>
      <c r="D5533" s="1" t="s">
        <v>137</v>
      </c>
      <c r="G5533" s="1" t="s">
        <v>138</v>
      </c>
      <c r="I5533" s="1">
        <v>18.34</v>
      </c>
      <c r="J5533" s="1">
        <v>20.023827000000001</v>
      </c>
      <c r="K5533" s="1">
        <v>1.0899509999999999</v>
      </c>
      <c r="L5533" s="1">
        <v>0.59387599999999996</v>
      </c>
      <c r="M5533" s="1" t="b">
        <v>1</v>
      </c>
      <c r="N5533" s="1">
        <v>1</v>
      </c>
    </row>
    <row r="5534" spans="1:14" x14ac:dyDescent="0.2">
      <c r="A5534" s="124">
        <v>44337.416666666664</v>
      </c>
      <c r="B5534" s="124">
        <v>44337.25</v>
      </c>
      <c r="C5534" s="1">
        <v>1269364671</v>
      </c>
      <c r="D5534" s="1" t="s">
        <v>137</v>
      </c>
      <c r="G5534" s="1" t="s">
        <v>138</v>
      </c>
      <c r="I5534" s="1">
        <v>20.69</v>
      </c>
      <c r="J5534" s="1">
        <v>22.524716999999999</v>
      </c>
      <c r="K5534" s="1">
        <v>1.116026</v>
      </c>
      <c r="L5534" s="1">
        <v>0.71869099999999997</v>
      </c>
      <c r="M5534" s="1" t="b">
        <v>1</v>
      </c>
      <c r="N5534" s="1">
        <v>1</v>
      </c>
    </row>
    <row r="5535" spans="1:14" x14ac:dyDescent="0.2">
      <c r="A5535" s="124">
        <v>44337.458333333336</v>
      </c>
      <c r="B5535" s="124">
        <v>44337.291666666664</v>
      </c>
      <c r="C5535" s="1">
        <v>1269364671</v>
      </c>
      <c r="D5535" s="1" t="s">
        <v>137</v>
      </c>
      <c r="G5535" s="1" t="s">
        <v>138</v>
      </c>
      <c r="I5535" s="1">
        <v>22.91</v>
      </c>
      <c r="J5535" s="1">
        <v>24.127564</v>
      </c>
      <c r="K5535" s="1">
        <v>0.49321399999999999</v>
      </c>
      <c r="L5535" s="1">
        <v>0.72435000000000005</v>
      </c>
      <c r="M5535" s="1" t="b">
        <v>1</v>
      </c>
      <c r="N5535" s="1">
        <v>1</v>
      </c>
    </row>
    <row r="5536" spans="1:14" x14ac:dyDescent="0.2">
      <c r="A5536" s="124">
        <v>44337.5</v>
      </c>
      <c r="B5536" s="124">
        <v>44337.333333333336</v>
      </c>
      <c r="C5536" s="1">
        <v>1269364671</v>
      </c>
      <c r="D5536" s="1" t="s">
        <v>137</v>
      </c>
      <c r="G5536" s="1" t="s">
        <v>138</v>
      </c>
      <c r="I5536" s="1">
        <v>24.44</v>
      </c>
      <c r="J5536" s="1">
        <v>25.517455999999999</v>
      </c>
      <c r="K5536" s="1">
        <v>0.30152499999999999</v>
      </c>
      <c r="L5536" s="1">
        <v>0.77593100000000004</v>
      </c>
      <c r="M5536" s="1" t="b">
        <v>1</v>
      </c>
      <c r="N5536" s="1">
        <v>1</v>
      </c>
    </row>
    <row r="5537" spans="1:14" x14ac:dyDescent="0.2">
      <c r="A5537" s="124">
        <v>44337.541666666664</v>
      </c>
      <c r="B5537" s="124">
        <v>44337.375</v>
      </c>
      <c r="C5537" s="1">
        <v>1269364671</v>
      </c>
      <c r="D5537" s="1" t="s">
        <v>137</v>
      </c>
      <c r="G5537" s="1" t="s">
        <v>138</v>
      </c>
      <c r="I5537" s="1">
        <v>27.44</v>
      </c>
      <c r="J5537" s="1">
        <v>28.354493999999999</v>
      </c>
      <c r="K5537" s="1">
        <v>-3.2523999999999997E-2</v>
      </c>
      <c r="L5537" s="1">
        <v>0.94701800000000003</v>
      </c>
      <c r="M5537" s="1" t="b">
        <v>1</v>
      </c>
      <c r="N5537" s="1">
        <v>1</v>
      </c>
    </row>
    <row r="5538" spans="1:14" x14ac:dyDescent="0.2">
      <c r="A5538" s="124">
        <v>44337.583333333336</v>
      </c>
      <c r="B5538" s="124">
        <v>44337.416666666664</v>
      </c>
      <c r="C5538" s="1">
        <v>1269364671</v>
      </c>
      <c r="D5538" s="1" t="s">
        <v>137</v>
      </c>
      <c r="G5538" s="1" t="s">
        <v>138</v>
      </c>
      <c r="I5538" s="1">
        <v>30.59</v>
      </c>
      <c r="J5538" s="1">
        <v>32.157201999999998</v>
      </c>
      <c r="K5538" s="1">
        <v>0.35530499999999998</v>
      </c>
      <c r="L5538" s="1">
        <v>1.211897</v>
      </c>
      <c r="M5538" s="1" t="b">
        <v>1</v>
      </c>
      <c r="N5538" s="1">
        <v>1</v>
      </c>
    </row>
    <row r="5539" spans="1:14" x14ac:dyDescent="0.2">
      <c r="A5539" s="124">
        <v>44337.625</v>
      </c>
      <c r="B5539" s="124">
        <v>44337.458333333336</v>
      </c>
      <c r="C5539" s="1">
        <v>1269364671</v>
      </c>
      <c r="D5539" s="1" t="s">
        <v>137</v>
      </c>
      <c r="G5539" s="1" t="s">
        <v>138</v>
      </c>
      <c r="I5539" s="1">
        <v>34.31</v>
      </c>
      <c r="J5539" s="1">
        <v>36.269731</v>
      </c>
      <c r="K5539" s="1">
        <v>0.82198400000000005</v>
      </c>
      <c r="L5539" s="1">
        <v>1.1377470000000001</v>
      </c>
      <c r="M5539" s="1" t="b">
        <v>1</v>
      </c>
      <c r="N5539" s="1">
        <v>1</v>
      </c>
    </row>
    <row r="5540" spans="1:14" x14ac:dyDescent="0.2">
      <c r="A5540" s="124">
        <v>44337.666666666664</v>
      </c>
      <c r="B5540" s="124">
        <v>44337.5</v>
      </c>
      <c r="C5540" s="1">
        <v>1269364671</v>
      </c>
      <c r="D5540" s="1" t="s">
        <v>137</v>
      </c>
      <c r="G5540" s="1" t="s">
        <v>138</v>
      </c>
      <c r="I5540" s="1">
        <v>38.47</v>
      </c>
      <c r="J5540" s="1">
        <v>41.149225000000001</v>
      </c>
      <c r="K5540" s="1">
        <v>1.851488</v>
      </c>
      <c r="L5540" s="1">
        <v>0.82773699999999995</v>
      </c>
      <c r="M5540" s="1" t="b">
        <v>1</v>
      </c>
      <c r="N5540" s="1">
        <v>1</v>
      </c>
    </row>
    <row r="5541" spans="1:14" x14ac:dyDescent="0.2">
      <c r="A5541" s="124">
        <v>44337.708333333336</v>
      </c>
      <c r="B5541" s="124">
        <v>44337.541666666664</v>
      </c>
      <c r="C5541" s="1">
        <v>1269364671</v>
      </c>
      <c r="D5541" s="1" t="s">
        <v>137</v>
      </c>
      <c r="G5541" s="1" t="s">
        <v>138</v>
      </c>
      <c r="I5541" s="1">
        <v>43.8</v>
      </c>
      <c r="J5541" s="1">
        <v>46.337001000000001</v>
      </c>
      <c r="K5541" s="1">
        <v>1.7568109999999999</v>
      </c>
      <c r="L5541" s="1">
        <v>0.78019000000000005</v>
      </c>
      <c r="M5541" s="1" t="b">
        <v>1</v>
      </c>
      <c r="N5541" s="1">
        <v>1</v>
      </c>
    </row>
    <row r="5542" spans="1:14" x14ac:dyDescent="0.2">
      <c r="A5542" s="124">
        <v>44337.75</v>
      </c>
      <c r="B5542" s="124">
        <v>44337.583333333336</v>
      </c>
      <c r="C5542" s="1">
        <v>1269364671</v>
      </c>
      <c r="D5542" s="1" t="s">
        <v>137</v>
      </c>
      <c r="G5542" s="1" t="s">
        <v>138</v>
      </c>
      <c r="I5542" s="1">
        <v>48.64</v>
      </c>
      <c r="J5542" s="1">
        <v>50.636163000000003</v>
      </c>
      <c r="K5542" s="1">
        <v>0.95682800000000001</v>
      </c>
      <c r="L5542" s="1">
        <v>1.0393349999999999</v>
      </c>
      <c r="M5542" s="1" t="b">
        <v>1</v>
      </c>
      <c r="N5542" s="1">
        <v>1</v>
      </c>
    </row>
    <row r="5543" spans="1:14" x14ac:dyDescent="0.2">
      <c r="A5543" s="124">
        <v>44337.791666666664</v>
      </c>
      <c r="B5543" s="124">
        <v>44337.625</v>
      </c>
      <c r="C5543" s="1">
        <v>1269364671</v>
      </c>
      <c r="D5543" s="1" t="s">
        <v>137</v>
      </c>
      <c r="G5543" s="1" t="s">
        <v>138</v>
      </c>
      <c r="I5543" s="1">
        <v>56.77</v>
      </c>
      <c r="J5543" s="1">
        <v>59.091706000000002</v>
      </c>
      <c r="K5543" s="1">
        <v>1.3941030000000001</v>
      </c>
      <c r="L5543" s="1">
        <v>0.92760299999999996</v>
      </c>
      <c r="M5543" s="1" t="b">
        <v>1</v>
      </c>
      <c r="N5543" s="1">
        <v>1</v>
      </c>
    </row>
    <row r="5544" spans="1:14" x14ac:dyDescent="0.2">
      <c r="A5544" s="124">
        <v>44337.833333333336</v>
      </c>
      <c r="B5544" s="124">
        <v>44337.666666666664</v>
      </c>
      <c r="C5544" s="1">
        <v>1269364671</v>
      </c>
      <c r="D5544" s="1" t="s">
        <v>137</v>
      </c>
      <c r="G5544" s="1" t="s">
        <v>138</v>
      </c>
      <c r="I5544" s="1">
        <v>64.959999999999994</v>
      </c>
      <c r="J5544" s="1">
        <v>71.239739</v>
      </c>
      <c r="K5544" s="1">
        <v>4.8908990000000001</v>
      </c>
      <c r="L5544" s="1">
        <v>1.3888400000000001</v>
      </c>
      <c r="M5544" s="1" t="b">
        <v>1</v>
      </c>
      <c r="N5544" s="1">
        <v>1</v>
      </c>
    </row>
    <row r="5545" spans="1:14" x14ac:dyDescent="0.2">
      <c r="A5545" s="124">
        <v>44337.875</v>
      </c>
      <c r="B5545" s="124">
        <v>44337.708333333336</v>
      </c>
      <c r="C5545" s="1">
        <v>1269364671</v>
      </c>
      <c r="D5545" s="1" t="s">
        <v>137</v>
      </c>
      <c r="G5545" s="1" t="s">
        <v>138</v>
      </c>
      <c r="I5545" s="1">
        <v>67.38</v>
      </c>
      <c r="J5545" s="1">
        <v>76.097736999999995</v>
      </c>
      <c r="K5545" s="1">
        <v>7.3173729999999999</v>
      </c>
      <c r="L5545" s="1">
        <v>1.4003639999999999</v>
      </c>
      <c r="M5545" s="1" t="b">
        <v>1</v>
      </c>
      <c r="N5545" s="1">
        <v>1</v>
      </c>
    </row>
    <row r="5546" spans="1:14" x14ac:dyDescent="0.2">
      <c r="A5546" s="124">
        <v>44337.916666666664</v>
      </c>
      <c r="B5546" s="124">
        <v>44337.75</v>
      </c>
      <c r="C5546" s="1">
        <v>1269364671</v>
      </c>
      <c r="D5546" s="1" t="s">
        <v>137</v>
      </c>
      <c r="G5546" s="1" t="s">
        <v>138</v>
      </c>
      <c r="I5546" s="1">
        <v>49.46</v>
      </c>
      <c r="J5546" s="1">
        <v>54.854770000000002</v>
      </c>
      <c r="K5546" s="1">
        <v>4.5303959999999996</v>
      </c>
      <c r="L5546" s="1">
        <v>0.86437399999999998</v>
      </c>
      <c r="M5546" s="1" t="b">
        <v>1</v>
      </c>
      <c r="N5546" s="1">
        <v>1</v>
      </c>
    </row>
    <row r="5547" spans="1:14" x14ac:dyDescent="0.2">
      <c r="A5547" s="124">
        <v>44337.958333333336</v>
      </c>
      <c r="B5547" s="124">
        <v>44337.791666666664</v>
      </c>
      <c r="C5547" s="1">
        <v>1269364671</v>
      </c>
      <c r="D5547" s="1" t="s">
        <v>137</v>
      </c>
      <c r="G5547" s="1" t="s">
        <v>138</v>
      </c>
      <c r="I5547" s="1">
        <v>40.4</v>
      </c>
      <c r="J5547" s="1">
        <v>43.502825000000001</v>
      </c>
      <c r="K5547" s="1">
        <v>2.0937899999999998</v>
      </c>
      <c r="L5547" s="1">
        <v>1.0090349999999999</v>
      </c>
      <c r="M5547" s="1" t="b">
        <v>1</v>
      </c>
      <c r="N5547" s="1">
        <v>1</v>
      </c>
    </row>
    <row r="5548" spans="1:14" x14ac:dyDescent="0.2">
      <c r="A5548" s="124">
        <v>44338</v>
      </c>
      <c r="B5548" s="124">
        <v>44337.833333333336</v>
      </c>
      <c r="C5548" s="1">
        <v>1269364671</v>
      </c>
      <c r="D5548" s="1" t="s">
        <v>137</v>
      </c>
      <c r="G5548" s="1" t="s">
        <v>138</v>
      </c>
      <c r="I5548" s="1">
        <v>36.270000000000003</v>
      </c>
      <c r="J5548" s="1">
        <v>38.929563000000002</v>
      </c>
      <c r="K5548" s="1">
        <v>1.551175</v>
      </c>
      <c r="L5548" s="1">
        <v>1.1083879999999999</v>
      </c>
      <c r="M5548" s="1" t="b">
        <v>1</v>
      </c>
      <c r="N5548" s="1">
        <v>1</v>
      </c>
    </row>
    <row r="5549" spans="1:14" x14ac:dyDescent="0.2">
      <c r="A5549" s="124">
        <v>44338.041666666664</v>
      </c>
      <c r="B5549" s="124">
        <v>44337.875</v>
      </c>
      <c r="C5549" s="1">
        <v>1269364671</v>
      </c>
      <c r="D5549" s="1" t="s">
        <v>137</v>
      </c>
      <c r="G5549" s="1" t="s">
        <v>138</v>
      </c>
      <c r="I5549" s="1">
        <v>33.29</v>
      </c>
      <c r="J5549" s="1">
        <v>37.039408999999999</v>
      </c>
      <c r="K5549" s="1">
        <v>2.4406699999999999</v>
      </c>
      <c r="L5549" s="1">
        <v>1.3087390000000001</v>
      </c>
      <c r="M5549" s="1" t="b">
        <v>1</v>
      </c>
      <c r="N5549" s="1">
        <v>1</v>
      </c>
    </row>
    <row r="5550" spans="1:14" x14ac:dyDescent="0.2">
      <c r="A5550" s="124">
        <v>44338.083333333336</v>
      </c>
      <c r="B5550" s="124">
        <v>44337.916666666664</v>
      </c>
      <c r="C5550" s="1">
        <v>1269364671</v>
      </c>
      <c r="D5550" s="1" t="s">
        <v>137</v>
      </c>
      <c r="G5550" s="1" t="s">
        <v>138</v>
      </c>
      <c r="I5550" s="1">
        <v>28.74</v>
      </c>
      <c r="J5550" s="1">
        <v>30.857999</v>
      </c>
      <c r="K5550" s="1">
        <v>0.96116100000000004</v>
      </c>
      <c r="L5550" s="1">
        <v>1.156838</v>
      </c>
      <c r="M5550" s="1" t="b">
        <v>1</v>
      </c>
      <c r="N5550" s="1">
        <v>1</v>
      </c>
    </row>
    <row r="5551" spans="1:14" x14ac:dyDescent="0.2">
      <c r="A5551" s="124">
        <v>44338.125</v>
      </c>
      <c r="B5551" s="124">
        <v>44337.958333333336</v>
      </c>
      <c r="C5551" s="1">
        <v>1269364671</v>
      </c>
      <c r="D5551" s="1" t="s">
        <v>137</v>
      </c>
      <c r="G5551" s="1" t="s">
        <v>138</v>
      </c>
      <c r="I5551" s="1">
        <v>24.51</v>
      </c>
      <c r="J5551" s="1">
        <v>25.584911999999999</v>
      </c>
      <c r="K5551" s="1">
        <v>0.12954299999999999</v>
      </c>
      <c r="L5551" s="1">
        <v>0.94536900000000001</v>
      </c>
      <c r="M5551" s="1" t="b">
        <v>1</v>
      </c>
      <c r="N5551" s="1">
        <v>1</v>
      </c>
    </row>
    <row r="5552" spans="1:14" x14ac:dyDescent="0.2">
      <c r="A5552" s="124">
        <v>44338.166666666664</v>
      </c>
      <c r="B5552" s="124">
        <v>44338</v>
      </c>
      <c r="C5552" s="1">
        <v>1269364671</v>
      </c>
      <c r="D5552" s="1" t="s">
        <v>137</v>
      </c>
      <c r="G5552" s="1" t="s">
        <v>138</v>
      </c>
      <c r="I5552" s="1">
        <v>21.23</v>
      </c>
      <c r="J5552" s="1">
        <v>22.331710000000001</v>
      </c>
      <c r="K5552" s="1">
        <v>0.25</v>
      </c>
      <c r="L5552" s="1">
        <v>0.85170999999999997</v>
      </c>
      <c r="M5552" s="1" t="b">
        <v>1</v>
      </c>
      <c r="N5552" s="1">
        <v>1</v>
      </c>
    </row>
    <row r="5553" spans="1:14" x14ac:dyDescent="0.2">
      <c r="A5553" s="124">
        <v>44338.208333333336</v>
      </c>
      <c r="B5553" s="124">
        <v>44338.041666666664</v>
      </c>
      <c r="C5553" s="1">
        <v>1269364671</v>
      </c>
      <c r="D5553" s="1" t="s">
        <v>137</v>
      </c>
      <c r="G5553" s="1" t="s">
        <v>138</v>
      </c>
      <c r="I5553" s="1">
        <v>19.09</v>
      </c>
      <c r="J5553" s="1">
        <v>20.168243</v>
      </c>
      <c r="K5553" s="1">
        <v>0.36758600000000002</v>
      </c>
      <c r="L5553" s="1">
        <v>0.71065699999999998</v>
      </c>
      <c r="M5553" s="1" t="b">
        <v>1</v>
      </c>
      <c r="N5553" s="1">
        <v>1</v>
      </c>
    </row>
    <row r="5554" spans="1:14" x14ac:dyDescent="0.2">
      <c r="A5554" s="124">
        <v>44338.25</v>
      </c>
      <c r="B5554" s="124">
        <v>44338.083333333336</v>
      </c>
      <c r="C5554" s="1">
        <v>1269364671</v>
      </c>
      <c r="D5554" s="1" t="s">
        <v>137</v>
      </c>
      <c r="G5554" s="1" t="s">
        <v>138</v>
      </c>
      <c r="I5554" s="1">
        <v>18.09</v>
      </c>
      <c r="J5554" s="1">
        <v>19.14096</v>
      </c>
      <c r="K5554" s="1">
        <v>0.430784</v>
      </c>
      <c r="L5554" s="1">
        <v>0.62017599999999995</v>
      </c>
      <c r="M5554" s="1" t="b">
        <v>1</v>
      </c>
      <c r="N5554" s="1">
        <v>1</v>
      </c>
    </row>
    <row r="5555" spans="1:14" x14ac:dyDescent="0.2">
      <c r="A5555" s="124">
        <v>44338.291666666664</v>
      </c>
      <c r="B5555" s="124">
        <v>44338.125</v>
      </c>
      <c r="C5555" s="1">
        <v>1269364671</v>
      </c>
      <c r="D5555" s="1" t="s">
        <v>137</v>
      </c>
      <c r="G5555" s="1" t="s">
        <v>138</v>
      </c>
      <c r="I5555" s="1">
        <v>17.309999999999999</v>
      </c>
      <c r="J5555" s="1">
        <v>18.373142000000001</v>
      </c>
      <c r="K5555" s="1">
        <v>0.52447200000000005</v>
      </c>
      <c r="L5555" s="1">
        <v>0.53866999999999998</v>
      </c>
      <c r="M5555" s="1" t="b">
        <v>1</v>
      </c>
      <c r="N5555" s="1">
        <v>1</v>
      </c>
    </row>
    <row r="5556" spans="1:14" x14ac:dyDescent="0.2">
      <c r="A5556" s="124">
        <v>44338.333333333336</v>
      </c>
      <c r="B5556" s="124">
        <v>44338.166666666664</v>
      </c>
      <c r="C5556" s="1">
        <v>1269364671</v>
      </c>
      <c r="D5556" s="1" t="s">
        <v>137</v>
      </c>
      <c r="G5556" s="1" t="s">
        <v>138</v>
      </c>
      <c r="I5556" s="1">
        <v>16.940000000000001</v>
      </c>
      <c r="J5556" s="1">
        <v>18.049509</v>
      </c>
      <c r="K5556" s="1">
        <v>0.55634300000000003</v>
      </c>
      <c r="L5556" s="1">
        <v>0.55316600000000005</v>
      </c>
      <c r="M5556" s="1" t="b">
        <v>1</v>
      </c>
      <c r="N5556" s="1">
        <v>1</v>
      </c>
    </row>
    <row r="5557" spans="1:14" x14ac:dyDescent="0.2">
      <c r="A5557" s="124">
        <v>44338.375</v>
      </c>
      <c r="B5557" s="124">
        <v>44338.208333333336</v>
      </c>
      <c r="C5557" s="1">
        <v>1269364671</v>
      </c>
      <c r="D5557" s="1" t="s">
        <v>137</v>
      </c>
      <c r="G5557" s="1" t="s">
        <v>138</v>
      </c>
      <c r="I5557" s="1">
        <v>17.350000000000001</v>
      </c>
      <c r="J5557" s="1">
        <v>18.383319</v>
      </c>
      <c r="K5557" s="1">
        <v>0.49685000000000001</v>
      </c>
      <c r="L5557" s="1">
        <v>0.53646899999999997</v>
      </c>
      <c r="M5557" s="1" t="b">
        <v>1</v>
      </c>
      <c r="N5557" s="1">
        <v>1</v>
      </c>
    </row>
    <row r="5558" spans="1:14" x14ac:dyDescent="0.2">
      <c r="A5558" s="124">
        <v>44338.416666666664</v>
      </c>
      <c r="B5558" s="124">
        <v>44338.25</v>
      </c>
      <c r="C5558" s="1">
        <v>1269364671</v>
      </c>
      <c r="D5558" s="1" t="s">
        <v>137</v>
      </c>
      <c r="G5558" s="1" t="s">
        <v>138</v>
      </c>
      <c r="I5558" s="1">
        <v>17.25</v>
      </c>
      <c r="J5558" s="1">
        <v>18.273330000000001</v>
      </c>
      <c r="K5558" s="1">
        <v>0.45780700000000002</v>
      </c>
      <c r="L5558" s="1">
        <v>0.565523</v>
      </c>
      <c r="M5558" s="1" t="b">
        <v>1</v>
      </c>
      <c r="N5558" s="1">
        <v>1</v>
      </c>
    </row>
    <row r="5559" spans="1:14" x14ac:dyDescent="0.2">
      <c r="A5559" s="124">
        <v>44338.458333333336</v>
      </c>
      <c r="B5559" s="124">
        <v>44338.291666666664</v>
      </c>
      <c r="C5559" s="1">
        <v>1269364671</v>
      </c>
      <c r="D5559" s="1" t="s">
        <v>137</v>
      </c>
      <c r="G5559" s="1" t="s">
        <v>138</v>
      </c>
      <c r="I5559" s="1">
        <v>18.989999999999998</v>
      </c>
      <c r="J5559" s="1">
        <v>20.048216</v>
      </c>
      <c r="K5559" s="1">
        <v>0.45641199999999998</v>
      </c>
      <c r="L5559" s="1">
        <v>0.60180400000000001</v>
      </c>
      <c r="M5559" s="1" t="b">
        <v>1</v>
      </c>
      <c r="N5559" s="1">
        <v>1</v>
      </c>
    </row>
    <row r="5560" spans="1:14" x14ac:dyDescent="0.2">
      <c r="A5560" s="124">
        <v>44338.5</v>
      </c>
      <c r="B5560" s="124">
        <v>44338.333333333336</v>
      </c>
      <c r="C5560" s="1">
        <v>1269364671</v>
      </c>
      <c r="D5560" s="1" t="s">
        <v>137</v>
      </c>
      <c r="G5560" s="1" t="s">
        <v>138</v>
      </c>
      <c r="I5560" s="1">
        <v>20.55</v>
      </c>
      <c r="J5560" s="1">
        <v>21.439554000000001</v>
      </c>
      <c r="K5560" s="1">
        <v>0.30009200000000003</v>
      </c>
      <c r="L5560" s="1">
        <v>0.58946200000000004</v>
      </c>
      <c r="M5560" s="1" t="b">
        <v>1</v>
      </c>
      <c r="N5560" s="1">
        <v>1</v>
      </c>
    </row>
    <row r="5561" spans="1:14" x14ac:dyDescent="0.2">
      <c r="A5561" s="124">
        <v>44338.541666666664</v>
      </c>
      <c r="B5561" s="124">
        <v>44338.375</v>
      </c>
      <c r="C5561" s="1">
        <v>1269364671</v>
      </c>
      <c r="D5561" s="1" t="s">
        <v>137</v>
      </c>
      <c r="G5561" s="1" t="s">
        <v>138</v>
      </c>
      <c r="I5561" s="1">
        <v>23.64</v>
      </c>
      <c r="J5561" s="1">
        <v>24.550657000000001</v>
      </c>
      <c r="K5561" s="1">
        <v>0.12347</v>
      </c>
      <c r="L5561" s="1">
        <v>0.78718699999999997</v>
      </c>
      <c r="M5561" s="1" t="b">
        <v>1</v>
      </c>
      <c r="N5561" s="1">
        <v>1</v>
      </c>
    </row>
    <row r="5562" spans="1:14" x14ac:dyDescent="0.2">
      <c r="A5562" s="124">
        <v>44338.583333333336</v>
      </c>
      <c r="B5562" s="124">
        <v>44338.416666666664</v>
      </c>
      <c r="C5562" s="1">
        <v>1269364671</v>
      </c>
      <c r="D5562" s="1" t="s">
        <v>137</v>
      </c>
      <c r="G5562" s="1" t="s">
        <v>138</v>
      </c>
      <c r="I5562" s="1">
        <v>26.26</v>
      </c>
      <c r="J5562" s="1">
        <v>27.602699000000001</v>
      </c>
      <c r="K5562" s="1">
        <v>0.27643000000000001</v>
      </c>
      <c r="L5562" s="1">
        <v>1.0662689999999999</v>
      </c>
      <c r="M5562" s="1" t="b">
        <v>1</v>
      </c>
      <c r="N5562" s="1">
        <v>1</v>
      </c>
    </row>
    <row r="5563" spans="1:14" x14ac:dyDescent="0.2">
      <c r="A5563" s="124">
        <v>44338.625</v>
      </c>
      <c r="B5563" s="124">
        <v>44338.458333333336</v>
      </c>
      <c r="C5563" s="1">
        <v>1269364671</v>
      </c>
      <c r="D5563" s="1" t="s">
        <v>137</v>
      </c>
      <c r="G5563" s="1" t="s">
        <v>138</v>
      </c>
      <c r="I5563" s="1">
        <v>29.57</v>
      </c>
      <c r="J5563" s="1">
        <v>31.368744</v>
      </c>
      <c r="K5563" s="1">
        <v>0.65583100000000005</v>
      </c>
      <c r="L5563" s="1">
        <v>1.1429130000000001</v>
      </c>
      <c r="M5563" s="1" t="b">
        <v>1</v>
      </c>
      <c r="N5563" s="1">
        <v>1</v>
      </c>
    </row>
    <row r="5564" spans="1:14" x14ac:dyDescent="0.2">
      <c r="A5564" s="124">
        <v>44338.666666666664</v>
      </c>
      <c r="B5564" s="124">
        <v>44338.5</v>
      </c>
      <c r="C5564" s="1">
        <v>1269364671</v>
      </c>
      <c r="D5564" s="1" t="s">
        <v>137</v>
      </c>
      <c r="G5564" s="1" t="s">
        <v>138</v>
      </c>
      <c r="I5564" s="1">
        <v>31.95</v>
      </c>
      <c r="J5564" s="1">
        <v>34.461528000000001</v>
      </c>
      <c r="K5564" s="1">
        <v>1.4480839999999999</v>
      </c>
      <c r="L5564" s="1">
        <v>1.0634440000000001</v>
      </c>
      <c r="M5564" s="1" t="b">
        <v>1</v>
      </c>
      <c r="N5564" s="1">
        <v>1</v>
      </c>
    </row>
    <row r="5565" spans="1:14" x14ac:dyDescent="0.2">
      <c r="A5565" s="124">
        <v>44338.708333333336</v>
      </c>
      <c r="B5565" s="124">
        <v>44338.541666666664</v>
      </c>
      <c r="C5565" s="1">
        <v>1269364671</v>
      </c>
      <c r="D5565" s="1" t="s">
        <v>137</v>
      </c>
      <c r="G5565" s="1" t="s">
        <v>138</v>
      </c>
      <c r="I5565" s="1">
        <v>34.69</v>
      </c>
      <c r="J5565" s="1">
        <v>37.789988999999998</v>
      </c>
      <c r="K5565" s="1">
        <v>2.0330110000000001</v>
      </c>
      <c r="L5565" s="1">
        <v>1.066978</v>
      </c>
      <c r="M5565" s="1" t="b">
        <v>1</v>
      </c>
      <c r="N5565" s="1">
        <v>1</v>
      </c>
    </row>
    <row r="5566" spans="1:14" x14ac:dyDescent="0.2">
      <c r="A5566" s="124">
        <v>44338.75</v>
      </c>
      <c r="B5566" s="124">
        <v>44338.583333333336</v>
      </c>
      <c r="C5566" s="1">
        <v>1269364671</v>
      </c>
      <c r="D5566" s="1" t="s">
        <v>137</v>
      </c>
      <c r="G5566" s="1" t="s">
        <v>138</v>
      </c>
      <c r="I5566" s="1">
        <v>37.840000000000003</v>
      </c>
      <c r="J5566" s="1">
        <v>39.599755000000002</v>
      </c>
      <c r="K5566" s="1">
        <v>0.29596299999999998</v>
      </c>
      <c r="L5566" s="1">
        <v>1.463792</v>
      </c>
      <c r="M5566" s="1" t="b">
        <v>1</v>
      </c>
      <c r="N5566" s="1">
        <v>1</v>
      </c>
    </row>
    <row r="5567" spans="1:14" x14ac:dyDescent="0.2">
      <c r="A5567" s="124">
        <v>44338.791666666664</v>
      </c>
      <c r="B5567" s="124">
        <v>44338.625</v>
      </c>
      <c r="C5567" s="1">
        <v>1269364671</v>
      </c>
      <c r="D5567" s="1" t="s">
        <v>137</v>
      </c>
      <c r="G5567" s="1" t="s">
        <v>138</v>
      </c>
      <c r="I5567" s="1">
        <v>42.05</v>
      </c>
      <c r="J5567" s="1">
        <v>44.092013000000001</v>
      </c>
      <c r="K5567" s="1">
        <v>0.62094499999999997</v>
      </c>
      <c r="L5567" s="1">
        <v>1.421068</v>
      </c>
      <c r="M5567" s="1" t="b">
        <v>1</v>
      </c>
      <c r="N5567" s="1">
        <v>1</v>
      </c>
    </row>
    <row r="5568" spans="1:14" x14ac:dyDescent="0.2">
      <c r="A5568" s="124">
        <v>44338.833333333336</v>
      </c>
      <c r="B5568" s="124">
        <v>44338.666666666664</v>
      </c>
      <c r="C5568" s="1">
        <v>1269364671</v>
      </c>
      <c r="D5568" s="1" t="s">
        <v>137</v>
      </c>
      <c r="G5568" s="1" t="s">
        <v>138</v>
      </c>
      <c r="I5568" s="1">
        <v>54.58</v>
      </c>
      <c r="J5568" s="1">
        <v>56.665897000000001</v>
      </c>
      <c r="K5568" s="1">
        <v>-4.2818000000000002E-2</v>
      </c>
      <c r="L5568" s="1">
        <v>2.1287150000000001</v>
      </c>
      <c r="M5568" s="1" t="b">
        <v>1</v>
      </c>
      <c r="N5568" s="1">
        <v>1</v>
      </c>
    </row>
    <row r="5569" spans="1:14" x14ac:dyDescent="0.2">
      <c r="A5569" s="124">
        <v>44338.875</v>
      </c>
      <c r="B5569" s="124">
        <v>44338.708333333336</v>
      </c>
      <c r="C5569" s="1">
        <v>1269364671</v>
      </c>
      <c r="D5569" s="1" t="s">
        <v>137</v>
      </c>
      <c r="G5569" s="1" t="s">
        <v>138</v>
      </c>
      <c r="I5569" s="1">
        <v>58.94</v>
      </c>
      <c r="J5569" s="1">
        <v>59.690108000000002</v>
      </c>
      <c r="K5569" s="1">
        <v>-1.596206</v>
      </c>
      <c r="L5569" s="1">
        <v>2.346314</v>
      </c>
      <c r="M5569" s="1" t="b">
        <v>1</v>
      </c>
      <c r="N5569" s="1">
        <v>1</v>
      </c>
    </row>
    <row r="5570" spans="1:14" x14ac:dyDescent="0.2">
      <c r="A5570" s="124">
        <v>44338.916666666664</v>
      </c>
      <c r="B5570" s="124">
        <v>44338.75</v>
      </c>
      <c r="C5570" s="1">
        <v>1269364671</v>
      </c>
      <c r="D5570" s="1" t="s">
        <v>137</v>
      </c>
      <c r="G5570" s="1" t="s">
        <v>138</v>
      </c>
      <c r="I5570" s="1">
        <v>48.32</v>
      </c>
      <c r="J5570" s="1">
        <v>48.219897000000003</v>
      </c>
      <c r="K5570" s="1">
        <v>-1.6844349999999999</v>
      </c>
      <c r="L5570" s="1">
        <v>1.5843320000000001</v>
      </c>
      <c r="M5570" s="1" t="b">
        <v>1</v>
      </c>
      <c r="N5570" s="1">
        <v>1</v>
      </c>
    </row>
    <row r="5571" spans="1:14" x14ac:dyDescent="0.2">
      <c r="A5571" s="124">
        <v>44338.958333333336</v>
      </c>
      <c r="B5571" s="124">
        <v>44338.791666666664</v>
      </c>
      <c r="C5571" s="1">
        <v>1269364671</v>
      </c>
      <c r="D5571" s="1" t="s">
        <v>137</v>
      </c>
      <c r="G5571" s="1" t="s">
        <v>138</v>
      </c>
      <c r="I5571" s="1">
        <v>36.71</v>
      </c>
      <c r="J5571" s="1">
        <v>39.822090000000003</v>
      </c>
      <c r="K5571" s="1">
        <v>1.7704930000000001</v>
      </c>
      <c r="L5571" s="1">
        <v>1.3415969999999999</v>
      </c>
      <c r="M5571" s="1" t="b">
        <v>1</v>
      </c>
      <c r="N5571" s="1">
        <v>1</v>
      </c>
    </row>
    <row r="5572" spans="1:14" x14ac:dyDescent="0.2">
      <c r="A5572" s="124">
        <v>44339</v>
      </c>
      <c r="B5572" s="124">
        <v>44338.833333333336</v>
      </c>
      <c r="C5572" s="1">
        <v>1269364671</v>
      </c>
      <c r="D5572" s="1" t="s">
        <v>137</v>
      </c>
      <c r="G5572" s="1" t="s">
        <v>138</v>
      </c>
      <c r="I5572" s="1">
        <v>36.03</v>
      </c>
      <c r="J5572" s="1">
        <v>39.486485000000002</v>
      </c>
      <c r="K5572" s="1">
        <v>1.929446</v>
      </c>
      <c r="L5572" s="1">
        <v>1.527039</v>
      </c>
      <c r="M5572" s="1" t="b">
        <v>1</v>
      </c>
      <c r="N5572" s="1">
        <v>1</v>
      </c>
    </row>
    <row r="5573" spans="1:14" x14ac:dyDescent="0.2">
      <c r="A5573" s="124">
        <v>44339.041666666664</v>
      </c>
      <c r="B5573" s="124">
        <v>44338.875</v>
      </c>
      <c r="C5573" s="1">
        <v>1269364671</v>
      </c>
      <c r="D5573" s="1" t="s">
        <v>137</v>
      </c>
      <c r="G5573" s="1" t="s">
        <v>138</v>
      </c>
      <c r="I5573" s="1">
        <v>32.47</v>
      </c>
      <c r="J5573" s="1">
        <v>35.699925999999998</v>
      </c>
      <c r="K5573" s="1">
        <v>1.6911160000000001</v>
      </c>
      <c r="L5573" s="1">
        <v>1.53881</v>
      </c>
      <c r="M5573" s="1" t="b">
        <v>1</v>
      </c>
      <c r="N5573" s="1">
        <v>1</v>
      </c>
    </row>
    <row r="5574" spans="1:14" x14ac:dyDescent="0.2">
      <c r="A5574" s="124">
        <v>44339.083333333336</v>
      </c>
      <c r="B5574" s="124">
        <v>44338.916666666664</v>
      </c>
      <c r="C5574" s="1">
        <v>1269364671</v>
      </c>
      <c r="D5574" s="1" t="s">
        <v>137</v>
      </c>
      <c r="G5574" s="1" t="s">
        <v>138</v>
      </c>
      <c r="I5574" s="1">
        <v>26.28</v>
      </c>
      <c r="J5574" s="1">
        <v>27.813110999999999</v>
      </c>
      <c r="K5574" s="1">
        <v>0.43896600000000002</v>
      </c>
      <c r="L5574" s="1">
        <v>1.0941449999999999</v>
      </c>
      <c r="M5574" s="1" t="b">
        <v>1</v>
      </c>
      <c r="N5574" s="1">
        <v>1</v>
      </c>
    </row>
    <row r="5575" spans="1:14" x14ac:dyDescent="0.2">
      <c r="A5575" s="124">
        <v>44339.125</v>
      </c>
      <c r="B5575" s="124">
        <v>44338.958333333336</v>
      </c>
      <c r="C5575" s="1">
        <v>1269364671</v>
      </c>
      <c r="D5575" s="1" t="s">
        <v>137</v>
      </c>
      <c r="G5575" s="1" t="s">
        <v>138</v>
      </c>
      <c r="I5575" s="1">
        <v>24.5</v>
      </c>
      <c r="J5575" s="1">
        <v>25.489709999999999</v>
      </c>
      <c r="K5575" s="1">
        <v>0</v>
      </c>
      <c r="L5575" s="1">
        <v>0.98970999999999998</v>
      </c>
      <c r="M5575" s="1" t="b">
        <v>1</v>
      </c>
      <c r="N5575" s="1">
        <v>1</v>
      </c>
    </row>
    <row r="5576" spans="1:14" x14ac:dyDescent="0.2">
      <c r="A5576" s="124">
        <v>44339.166666666664</v>
      </c>
      <c r="B5576" s="124">
        <v>44339</v>
      </c>
      <c r="C5576" s="1">
        <v>1269364671</v>
      </c>
      <c r="D5576" s="1" t="s">
        <v>137</v>
      </c>
      <c r="G5576" s="1" t="s">
        <v>138</v>
      </c>
      <c r="I5576" s="1">
        <v>23.55</v>
      </c>
      <c r="J5576" s="1">
        <v>24.565978999999999</v>
      </c>
      <c r="K5576" s="1">
        <v>0</v>
      </c>
      <c r="L5576" s="1">
        <v>1.015979</v>
      </c>
      <c r="M5576" s="1" t="b">
        <v>1</v>
      </c>
      <c r="N5576" s="1">
        <v>1</v>
      </c>
    </row>
    <row r="5577" spans="1:14" x14ac:dyDescent="0.2">
      <c r="A5577" s="124">
        <v>44339.208333333336</v>
      </c>
      <c r="B5577" s="124">
        <v>44339.041666666664</v>
      </c>
      <c r="C5577" s="1">
        <v>1269364671</v>
      </c>
      <c r="D5577" s="1" t="s">
        <v>137</v>
      </c>
      <c r="G5577" s="1" t="s">
        <v>138</v>
      </c>
      <c r="I5577" s="1">
        <v>19.7</v>
      </c>
      <c r="J5577" s="1">
        <v>20.536712000000001</v>
      </c>
      <c r="K5577" s="1">
        <v>0.03</v>
      </c>
      <c r="L5577" s="1">
        <v>0.80671199999999998</v>
      </c>
      <c r="M5577" s="1" t="b">
        <v>1</v>
      </c>
      <c r="N5577" s="1">
        <v>1</v>
      </c>
    </row>
    <row r="5578" spans="1:14" x14ac:dyDescent="0.2">
      <c r="A5578" s="124">
        <v>44339.25</v>
      </c>
      <c r="B5578" s="124">
        <v>44339.083333333336</v>
      </c>
      <c r="C5578" s="1">
        <v>1269364671</v>
      </c>
      <c r="D5578" s="1" t="s">
        <v>137</v>
      </c>
      <c r="G5578" s="1" t="s">
        <v>138</v>
      </c>
      <c r="I5578" s="1">
        <v>19.45</v>
      </c>
      <c r="J5578" s="1">
        <v>20.462388000000001</v>
      </c>
      <c r="K5578" s="1">
        <v>0.24845900000000001</v>
      </c>
      <c r="L5578" s="1">
        <v>0.76392899999999997</v>
      </c>
      <c r="M5578" s="1" t="b">
        <v>1</v>
      </c>
      <c r="N5578" s="1">
        <v>1</v>
      </c>
    </row>
    <row r="5579" spans="1:14" x14ac:dyDescent="0.2">
      <c r="A5579" s="124">
        <v>44339.291666666664</v>
      </c>
      <c r="B5579" s="124">
        <v>44339.125</v>
      </c>
      <c r="C5579" s="1">
        <v>1269364671</v>
      </c>
      <c r="D5579" s="1" t="s">
        <v>137</v>
      </c>
      <c r="G5579" s="1" t="s">
        <v>138</v>
      </c>
      <c r="I5579" s="1">
        <v>17.73</v>
      </c>
      <c r="J5579" s="1">
        <v>18.501760999999998</v>
      </c>
      <c r="K5579" s="1">
        <v>0.1</v>
      </c>
      <c r="L5579" s="1">
        <v>0.67176100000000005</v>
      </c>
      <c r="M5579" s="1" t="b">
        <v>1</v>
      </c>
      <c r="N5579" s="1">
        <v>1</v>
      </c>
    </row>
    <row r="5580" spans="1:14" x14ac:dyDescent="0.2">
      <c r="A5580" s="124">
        <v>44339.333333333336</v>
      </c>
      <c r="B5580" s="124">
        <v>44339.166666666664</v>
      </c>
      <c r="C5580" s="1">
        <v>1269364671</v>
      </c>
      <c r="D5580" s="1" t="s">
        <v>137</v>
      </c>
      <c r="G5580" s="1" t="s">
        <v>138</v>
      </c>
      <c r="I5580" s="1">
        <v>17.59</v>
      </c>
      <c r="J5580" s="1">
        <v>18.401028</v>
      </c>
      <c r="K5580" s="1">
        <v>0.09</v>
      </c>
      <c r="L5580" s="1">
        <v>0.721028</v>
      </c>
      <c r="M5580" s="1" t="b">
        <v>1</v>
      </c>
      <c r="N5580" s="1">
        <v>1</v>
      </c>
    </row>
    <row r="5581" spans="1:14" x14ac:dyDescent="0.2">
      <c r="A5581" s="124">
        <v>44339.375</v>
      </c>
      <c r="B5581" s="124">
        <v>44339.208333333336</v>
      </c>
      <c r="C5581" s="1">
        <v>1269364671</v>
      </c>
      <c r="D5581" s="1" t="s">
        <v>137</v>
      </c>
      <c r="G5581" s="1" t="s">
        <v>138</v>
      </c>
      <c r="I5581" s="1">
        <v>16.93</v>
      </c>
      <c r="J5581" s="1">
        <v>17.693968000000002</v>
      </c>
      <c r="K5581" s="1">
        <v>7.6626E-2</v>
      </c>
      <c r="L5581" s="1">
        <v>0.68734200000000001</v>
      </c>
      <c r="M5581" s="1" t="b">
        <v>1</v>
      </c>
      <c r="N5581" s="1">
        <v>1</v>
      </c>
    </row>
    <row r="5582" spans="1:14" x14ac:dyDescent="0.2">
      <c r="A5582" s="124">
        <v>44339.416666666664</v>
      </c>
      <c r="B5582" s="124">
        <v>44339.25</v>
      </c>
      <c r="C5582" s="1">
        <v>1269364671</v>
      </c>
      <c r="D5582" s="1" t="s">
        <v>137</v>
      </c>
      <c r="G5582" s="1" t="s">
        <v>138</v>
      </c>
      <c r="I5582" s="1">
        <v>16.48</v>
      </c>
      <c r="J5582" s="1">
        <v>17.245342000000001</v>
      </c>
      <c r="K5582" s="1">
        <v>0.05</v>
      </c>
      <c r="L5582" s="1">
        <v>0.71534200000000003</v>
      </c>
      <c r="M5582" s="1" t="b">
        <v>1</v>
      </c>
      <c r="N5582" s="1">
        <v>1</v>
      </c>
    </row>
    <row r="5583" spans="1:14" x14ac:dyDescent="0.2">
      <c r="A5583" s="124">
        <v>44339.458333333336</v>
      </c>
      <c r="B5583" s="124">
        <v>44339.291666666664</v>
      </c>
      <c r="C5583" s="1">
        <v>1269364671</v>
      </c>
      <c r="D5583" s="1" t="s">
        <v>137</v>
      </c>
      <c r="G5583" s="1" t="s">
        <v>138</v>
      </c>
      <c r="I5583" s="1">
        <v>19.239999999999998</v>
      </c>
      <c r="J5583" s="1">
        <v>20.701761000000001</v>
      </c>
      <c r="K5583" s="1">
        <v>0.70903099999999997</v>
      </c>
      <c r="L5583" s="1">
        <v>0.75273000000000001</v>
      </c>
      <c r="M5583" s="1" t="b">
        <v>1</v>
      </c>
      <c r="N5583" s="1">
        <v>1</v>
      </c>
    </row>
    <row r="5584" spans="1:14" x14ac:dyDescent="0.2">
      <c r="A5584" s="124">
        <v>44339.5</v>
      </c>
      <c r="B5584" s="124">
        <v>44339.333333333336</v>
      </c>
      <c r="C5584" s="1">
        <v>1269364671</v>
      </c>
      <c r="D5584" s="1" t="s">
        <v>137</v>
      </c>
      <c r="G5584" s="1" t="s">
        <v>138</v>
      </c>
      <c r="I5584" s="1">
        <v>20.03</v>
      </c>
      <c r="J5584" s="1">
        <v>21.075002999999999</v>
      </c>
      <c r="K5584" s="1">
        <v>0.16530600000000001</v>
      </c>
      <c r="L5584" s="1">
        <v>0.87969699999999995</v>
      </c>
      <c r="M5584" s="1" t="b">
        <v>1</v>
      </c>
      <c r="N5584" s="1">
        <v>1</v>
      </c>
    </row>
    <row r="5585" spans="1:14" x14ac:dyDescent="0.2">
      <c r="A5585" s="124">
        <v>44339.541666666664</v>
      </c>
      <c r="B5585" s="124">
        <v>44339.375</v>
      </c>
      <c r="C5585" s="1">
        <v>1269364671</v>
      </c>
      <c r="D5585" s="1" t="s">
        <v>137</v>
      </c>
      <c r="G5585" s="1" t="s">
        <v>138</v>
      </c>
      <c r="I5585" s="1">
        <v>23.43</v>
      </c>
      <c r="J5585" s="1">
        <v>24.391048000000001</v>
      </c>
      <c r="K5585" s="1">
        <v>0</v>
      </c>
      <c r="L5585" s="1">
        <v>0.96104800000000001</v>
      </c>
      <c r="M5585" s="1" t="b">
        <v>1</v>
      </c>
      <c r="N5585" s="1">
        <v>1</v>
      </c>
    </row>
    <row r="5586" spans="1:14" x14ac:dyDescent="0.2">
      <c r="A5586" s="124">
        <v>44339.583333333336</v>
      </c>
      <c r="B5586" s="124">
        <v>44339.416666666664</v>
      </c>
      <c r="C5586" s="1">
        <v>1269364671</v>
      </c>
      <c r="D5586" s="1" t="s">
        <v>137</v>
      </c>
      <c r="G5586" s="1" t="s">
        <v>138</v>
      </c>
      <c r="I5586" s="1">
        <v>26.51</v>
      </c>
      <c r="J5586" s="1">
        <v>27.747553</v>
      </c>
      <c r="K5586" s="1">
        <v>0.177865</v>
      </c>
      <c r="L5586" s="1">
        <v>1.059688</v>
      </c>
      <c r="M5586" s="1" t="b">
        <v>1</v>
      </c>
      <c r="N5586" s="1">
        <v>1</v>
      </c>
    </row>
    <row r="5587" spans="1:14" x14ac:dyDescent="0.2">
      <c r="A5587" s="124">
        <v>44339.625</v>
      </c>
      <c r="B5587" s="124">
        <v>44339.458333333336</v>
      </c>
      <c r="C5587" s="1">
        <v>1269364671</v>
      </c>
      <c r="D5587" s="1" t="s">
        <v>137</v>
      </c>
      <c r="G5587" s="1" t="s">
        <v>138</v>
      </c>
      <c r="I5587" s="1">
        <v>29.97</v>
      </c>
      <c r="J5587" s="1">
        <v>31.328379999999999</v>
      </c>
      <c r="K5587" s="1">
        <v>5.2144999999999997E-2</v>
      </c>
      <c r="L5587" s="1">
        <v>1.306235</v>
      </c>
      <c r="M5587" s="1" t="b">
        <v>1</v>
      </c>
      <c r="N5587" s="1">
        <v>1</v>
      </c>
    </row>
    <row r="5588" spans="1:14" x14ac:dyDescent="0.2">
      <c r="A5588" s="124">
        <v>44339.666666666664</v>
      </c>
      <c r="B5588" s="124">
        <v>44339.5</v>
      </c>
      <c r="C5588" s="1">
        <v>1269364671</v>
      </c>
      <c r="D5588" s="1" t="s">
        <v>137</v>
      </c>
      <c r="G5588" s="1" t="s">
        <v>138</v>
      </c>
      <c r="I5588" s="1">
        <v>33.47</v>
      </c>
      <c r="J5588" s="1">
        <v>35.525157999999998</v>
      </c>
      <c r="K5588" s="1">
        <v>0.77448399999999995</v>
      </c>
      <c r="L5588" s="1">
        <v>1.2806740000000001</v>
      </c>
      <c r="M5588" s="1" t="b">
        <v>1</v>
      </c>
      <c r="N5588" s="1">
        <v>1</v>
      </c>
    </row>
    <row r="5589" spans="1:14" x14ac:dyDescent="0.2">
      <c r="A5589" s="124">
        <v>44339.708333333336</v>
      </c>
      <c r="B5589" s="124">
        <v>44339.541666666664</v>
      </c>
      <c r="C5589" s="1">
        <v>1269364671</v>
      </c>
      <c r="D5589" s="1" t="s">
        <v>137</v>
      </c>
      <c r="G5589" s="1" t="s">
        <v>138</v>
      </c>
      <c r="I5589" s="1">
        <v>36.28</v>
      </c>
      <c r="J5589" s="1">
        <v>37.425710000000002</v>
      </c>
      <c r="K5589" s="1">
        <v>-0.158942</v>
      </c>
      <c r="L5589" s="1">
        <v>1.3046519999999999</v>
      </c>
      <c r="M5589" s="1" t="b">
        <v>1</v>
      </c>
      <c r="N5589" s="1">
        <v>1</v>
      </c>
    </row>
    <row r="5590" spans="1:14" x14ac:dyDescent="0.2">
      <c r="A5590" s="124">
        <v>44339.75</v>
      </c>
      <c r="B5590" s="124">
        <v>44339.583333333336</v>
      </c>
      <c r="C5590" s="1">
        <v>1269364671</v>
      </c>
      <c r="D5590" s="1" t="s">
        <v>137</v>
      </c>
      <c r="G5590" s="1" t="s">
        <v>138</v>
      </c>
      <c r="I5590" s="1">
        <v>39.979999999999997</v>
      </c>
      <c r="J5590" s="1">
        <v>38.868735000000001</v>
      </c>
      <c r="K5590" s="1">
        <v>-2.3915470000000001</v>
      </c>
      <c r="L5590" s="1">
        <v>1.2802819999999999</v>
      </c>
      <c r="M5590" s="1" t="b">
        <v>1</v>
      </c>
      <c r="N5590" s="1">
        <v>1</v>
      </c>
    </row>
    <row r="5591" spans="1:14" x14ac:dyDescent="0.2">
      <c r="A5591" s="124">
        <v>44339.791666666664</v>
      </c>
      <c r="B5591" s="124">
        <v>44339.625</v>
      </c>
      <c r="C5591" s="1">
        <v>1269364671</v>
      </c>
      <c r="D5591" s="1" t="s">
        <v>137</v>
      </c>
      <c r="G5591" s="1" t="s">
        <v>138</v>
      </c>
      <c r="I5591" s="1">
        <v>41.79</v>
      </c>
      <c r="J5591" s="1">
        <v>38.944448000000001</v>
      </c>
      <c r="K5591" s="1">
        <v>-3.8964819999999998</v>
      </c>
      <c r="L5591" s="1">
        <v>1.0509299999999999</v>
      </c>
      <c r="M5591" s="1" t="b">
        <v>1</v>
      </c>
      <c r="N5591" s="1">
        <v>1</v>
      </c>
    </row>
    <row r="5592" spans="1:14" x14ac:dyDescent="0.2">
      <c r="A5592" s="124">
        <v>44339.833333333336</v>
      </c>
      <c r="B5592" s="124">
        <v>44339.666666666664</v>
      </c>
      <c r="C5592" s="1">
        <v>1269364671</v>
      </c>
      <c r="D5592" s="1" t="s">
        <v>137</v>
      </c>
      <c r="G5592" s="1" t="s">
        <v>138</v>
      </c>
      <c r="I5592" s="1">
        <v>54.49</v>
      </c>
      <c r="J5592" s="1">
        <v>50.972562000000003</v>
      </c>
      <c r="K5592" s="1">
        <v>-4.9628649999999999</v>
      </c>
      <c r="L5592" s="1">
        <v>1.445427</v>
      </c>
      <c r="M5592" s="1" t="b">
        <v>1</v>
      </c>
      <c r="N5592" s="1">
        <v>1</v>
      </c>
    </row>
    <row r="5593" spans="1:14" x14ac:dyDescent="0.2">
      <c r="A5593" s="124">
        <v>44339.875</v>
      </c>
      <c r="B5593" s="124">
        <v>44339.708333333336</v>
      </c>
      <c r="C5593" s="1">
        <v>1269364671</v>
      </c>
      <c r="D5593" s="1" t="s">
        <v>137</v>
      </c>
      <c r="G5593" s="1" t="s">
        <v>138</v>
      </c>
      <c r="I5593" s="1">
        <v>56.72</v>
      </c>
      <c r="J5593" s="1">
        <v>49.442988999999997</v>
      </c>
      <c r="K5593" s="1">
        <v>-8.8505749999999992</v>
      </c>
      <c r="L5593" s="1">
        <v>1.573564</v>
      </c>
      <c r="M5593" s="1" t="b">
        <v>1</v>
      </c>
      <c r="N5593" s="1">
        <v>1</v>
      </c>
    </row>
    <row r="5594" spans="1:14" x14ac:dyDescent="0.2">
      <c r="A5594" s="124">
        <v>44339.916666666664</v>
      </c>
      <c r="B5594" s="124">
        <v>44339.75</v>
      </c>
      <c r="C5594" s="1">
        <v>1269364671</v>
      </c>
      <c r="D5594" s="1" t="s">
        <v>137</v>
      </c>
      <c r="G5594" s="1" t="s">
        <v>138</v>
      </c>
      <c r="I5594" s="1">
        <v>48.24</v>
      </c>
      <c r="J5594" s="1">
        <v>44.302700000000002</v>
      </c>
      <c r="K5594" s="1">
        <v>-5.027247</v>
      </c>
      <c r="L5594" s="1">
        <v>1.089947</v>
      </c>
      <c r="M5594" s="1" t="b">
        <v>1</v>
      </c>
      <c r="N5594" s="1">
        <v>1</v>
      </c>
    </row>
    <row r="5595" spans="1:14" x14ac:dyDescent="0.2">
      <c r="A5595" s="124">
        <v>44339.958333333336</v>
      </c>
      <c r="B5595" s="124">
        <v>44339.791666666664</v>
      </c>
      <c r="C5595" s="1">
        <v>1269364671</v>
      </c>
      <c r="D5595" s="1" t="s">
        <v>137</v>
      </c>
      <c r="G5595" s="1" t="s">
        <v>138</v>
      </c>
      <c r="I5595" s="1">
        <v>38.020000000000003</v>
      </c>
      <c r="J5595" s="1">
        <v>38.230390999999997</v>
      </c>
      <c r="K5595" s="1">
        <v>-0.80101500000000003</v>
      </c>
      <c r="L5595" s="1">
        <v>1.011406</v>
      </c>
      <c r="M5595" s="1" t="b">
        <v>1</v>
      </c>
      <c r="N5595" s="1">
        <v>1</v>
      </c>
    </row>
    <row r="5596" spans="1:14" x14ac:dyDescent="0.2">
      <c r="A5596" s="124">
        <v>44340</v>
      </c>
      <c r="B5596" s="124">
        <v>44339.833333333336</v>
      </c>
      <c r="C5596" s="1">
        <v>1269364671</v>
      </c>
      <c r="D5596" s="1" t="s">
        <v>137</v>
      </c>
      <c r="G5596" s="1" t="s">
        <v>138</v>
      </c>
      <c r="I5596" s="1">
        <v>36.340000000000003</v>
      </c>
      <c r="J5596" s="1">
        <v>38.033985000000001</v>
      </c>
      <c r="K5596" s="1">
        <v>0.71418499999999996</v>
      </c>
      <c r="L5596" s="1">
        <v>0.9798</v>
      </c>
      <c r="M5596" s="1" t="b">
        <v>1</v>
      </c>
      <c r="N5596" s="1">
        <v>1</v>
      </c>
    </row>
    <row r="5597" spans="1:14" x14ac:dyDescent="0.2">
      <c r="A5597" s="124">
        <v>44340.041666666664</v>
      </c>
      <c r="B5597" s="124">
        <v>44339.875</v>
      </c>
      <c r="C5597" s="1">
        <v>1269364671</v>
      </c>
      <c r="D5597" s="1" t="s">
        <v>137</v>
      </c>
      <c r="G5597" s="1" t="s">
        <v>138</v>
      </c>
      <c r="I5597" s="1">
        <v>33.24</v>
      </c>
      <c r="J5597" s="1">
        <v>35.412953000000002</v>
      </c>
      <c r="K5597" s="1">
        <v>1.1500030000000001</v>
      </c>
      <c r="L5597" s="1">
        <v>1.02295</v>
      </c>
      <c r="M5597" s="1" t="b">
        <v>1</v>
      </c>
      <c r="N5597" s="1">
        <v>1</v>
      </c>
    </row>
    <row r="5598" spans="1:14" x14ac:dyDescent="0.2">
      <c r="A5598" s="124">
        <v>44340.083333333336</v>
      </c>
      <c r="B5598" s="124">
        <v>44339.916666666664</v>
      </c>
      <c r="C5598" s="1">
        <v>1269364671</v>
      </c>
      <c r="D5598" s="1" t="s">
        <v>137</v>
      </c>
      <c r="G5598" s="1" t="s">
        <v>138</v>
      </c>
      <c r="I5598" s="1">
        <v>28.24</v>
      </c>
      <c r="J5598" s="1">
        <v>29.962326000000001</v>
      </c>
      <c r="K5598" s="1">
        <v>0.85394499999999995</v>
      </c>
      <c r="L5598" s="1">
        <v>0.86838099999999996</v>
      </c>
      <c r="M5598" s="1" t="b">
        <v>1</v>
      </c>
      <c r="N5598" s="1">
        <v>1</v>
      </c>
    </row>
    <row r="5599" spans="1:14" x14ac:dyDescent="0.2">
      <c r="A5599" s="124">
        <v>44340.125</v>
      </c>
      <c r="B5599" s="124">
        <v>44339.958333333336</v>
      </c>
      <c r="C5599" s="1">
        <v>1269364671</v>
      </c>
      <c r="D5599" s="1" t="s">
        <v>137</v>
      </c>
      <c r="G5599" s="1" t="s">
        <v>138</v>
      </c>
      <c r="I5599" s="1">
        <v>24.59</v>
      </c>
      <c r="J5599" s="1">
        <v>25.398052</v>
      </c>
      <c r="K5599" s="1">
        <v>0</v>
      </c>
      <c r="L5599" s="1">
        <v>0.80805199999999999</v>
      </c>
      <c r="M5599" s="1" t="b">
        <v>1</v>
      </c>
      <c r="N5599" s="1">
        <v>1</v>
      </c>
    </row>
    <row r="5600" spans="1:14" x14ac:dyDescent="0.2">
      <c r="A5600" s="124">
        <v>44340.166666666664</v>
      </c>
      <c r="B5600" s="124">
        <v>44340</v>
      </c>
      <c r="C5600" s="1">
        <v>1269364671</v>
      </c>
      <c r="D5600" s="1" t="s">
        <v>137</v>
      </c>
      <c r="G5600" s="1" t="s">
        <v>138</v>
      </c>
      <c r="I5600" s="1">
        <v>24.14</v>
      </c>
      <c r="J5600" s="1">
        <v>24.970986</v>
      </c>
      <c r="K5600" s="1">
        <v>0.21</v>
      </c>
      <c r="L5600" s="1">
        <v>0.62098600000000004</v>
      </c>
      <c r="M5600" s="1" t="b">
        <v>1</v>
      </c>
      <c r="N5600" s="1">
        <v>1</v>
      </c>
    </row>
    <row r="5601" spans="1:14" x14ac:dyDescent="0.2">
      <c r="A5601" s="124">
        <v>44340.208333333336</v>
      </c>
      <c r="B5601" s="124">
        <v>44340.041666666664</v>
      </c>
      <c r="C5601" s="1">
        <v>1269364671</v>
      </c>
      <c r="D5601" s="1" t="s">
        <v>137</v>
      </c>
      <c r="G5601" s="1" t="s">
        <v>138</v>
      </c>
      <c r="I5601" s="1">
        <v>22.25</v>
      </c>
      <c r="J5601" s="1">
        <v>22.947020999999999</v>
      </c>
      <c r="K5601" s="1">
        <v>0.18</v>
      </c>
      <c r="L5601" s="1">
        <v>0.51702099999999995</v>
      </c>
      <c r="M5601" s="1" t="b">
        <v>1</v>
      </c>
      <c r="N5601" s="1">
        <v>1</v>
      </c>
    </row>
    <row r="5602" spans="1:14" x14ac:dyDescent="0.2">
      <c r="A5602" s="124">
        <v>44340.25</v>
      </c>
      <c r="B5602" s="124">
        <v>44340.083333333336</v>
      </c>
      <c r="C5602" s="1">
        <v>1269364671</v>
      </c>
      <c r="D5602" s="1" t="s">
        <v>137</v>
      </c>
      <c r="G5602" s="1" t="s">
        <v>138</v>
      </c>
      <c r="I5602" s="1">
        <v>19.77</v>
      </c>
      <c r="J5602" s="1">
        <v>20.515630999999999</v>
      </c>
      <c r="K5602" s="1">
        <v>0.15</v>
      </c>
      <c r="L5602" s="1">
        <v>0.59563100000000002</v>
      </c>
      <c r="M5602" s="1" t="b">
        <v>1</v>
      </c>
      <c r="N5602" s="1">
        <v>1</v>
      </c>
    </row>
    <row r="5603" spans="1:14" x14ac:dyDescent="0.2">
      <c r="A5603" s="124">
        <v>44340.291666666664</v>
      </c>
      <c r="B5603" s="124">
        <v>44340.125</v>
      </c>
      <c r="C5603" s="1">
        <v>1269364671</v>
      </c>
      <c r="D5603" s="1" t="s">
        <v>137</v>
      </c>
      <c r="G5603" s="1" t="s">
        <v>138</v>
      </c>
      <c r="I5603" s="1">
        <v>19.11</v>
      </c>
      <c r="J5603" s="1">
        <v>19.705341000000001</v>
      </c>
      <c r="K5603" s="1">
        <v>0.14000000000000001</v>
      </c>
      <c r="L5603" s="1">
        <v>0.455341</v>
      </c>
      <c r="M5603" s="1" t="b">
        <v>1</v>
      </c>
      <c r="N5603" s="1">
        <v>1</v>
      </c>
    </row>
    <row r="5604" spans="1:14" x14ac:dyDescent="0.2">
      <c r="A5604" s="124">
        <v>44340.333333333336</v>
      </c>
      <c r="B5604" s="124">
        <v>44340.166666666664</v>
      </c>
      <c r="C5604" s="1">
        <v>1269364671</v>
      </c>
      <c r="D5604" s="1" t="s">
        <v>137</v>
      </c>
      <c r="G5604" s="1" t="s">
        <v>138</v>
      </c>
      <c r="I5604" s="1">
        <v>19.440000000000001</v>
      </c>
      <c r="J5604" s="1">
        <v>20.148339</v>
      </c>
      <c r="K5604" s="1">
        <v>0.15</v>
      </c>
      <c r="L5604" s="1">
        <v>0.55833900000000003</v>
      </c>
      <c r="M5604" s="1" t="b">
        <v>1</v>
      </c>
      <c r="N5604" s="1">
        <v>1</v>
      </c>
    </row>
    <row r="5605" spans="1:14" x14ac:dyDescent="0.2">
      <c r="A5605" s="124">
        <v>44340.375</v>
      </c>
      <c r="B5605" s="124">
        <v>44340.208333333336</v>
      </c>
      <c r="C5605" s="1">
        <v>1269364671</v>
      </c>
      <c r="D5605" s="1" t="s">
        <v>137</v>
      </c>
      <c r="G5605" s="1" t="s">
        <v>138</v>
      </c>
      <c r="I5605" s="1">
        <v>21.92</v>
      </c>
      <c r="J5605" s="1">
        <v>22.757042999999999</v>
      </c>
      <c r="K5605" s="1">
        <v>0.18</v>
      </c>
      <c r="L5605" s="1">
        <v>0.65704300000000004</v>
      </c>
      <c r="M5605" s="1" t="b">
        <v>1</v>
      </c>
      <c r="N5605" s="1">
        <v>1</v>
      </c>
    </row>
    <row r="5606" spans="1:14" x14ac:dyDescent="0.2">
      <c r="A5606" s="124">
        <v>44340.416666666664</v>
      </c>
      <c r="B5606" s="124">
        <v>44340.25</v>
      </c>
      <c r="C5606" s="1">
        <v>1269364671</v>
      </c>
      <c r="D5606" s="1" t="s">
        <v>137</v>
      </c>
      <c r="G5606" s="1" t="s">
        <v>138</v>
      </c>
      <c r="I5606" s="1">
        <v>23.59</v>
      </c>
      <c r="J5606" s="1">
        <v>24.444476999999999</v>
      </c>
      <c r="K5606" s="1">
        <v>0.2</v>
      </c>
      <c r="L5606" s="1">
        <v>0.65447699999999998</v>
      </c>
      <c r="M5606" s="1" t="b">
        <v>1</v>
      </c>
      <c r="N5606" s="1">
        <v>1</v>
      </c>
    </row>
    <row r="5607" spans="1:14" x14ac:dyDescent="0.2">
      <c r="A5607" s="124">
        <v>44340.458333333336</v>
      </c>
      <c r="B5607" s="124">
        <v>44340.291666666664</v>
      </c>
      <c r="C5607" s="1">
        <v>1269364671</v>
      </c>
      <c r="D5607" s="1" t="s">
        <v>137</v>
      </c>
      <c r="G5607" s="1" t="s">
        <v>138</v>
      </c>
      <c r="I5607" s="1">
        <v>24.28</v>
      </c>
      <c r="J5607" s="1">
        <v>25.139728999999999</v>
      </c>
      <c r="K5607" s="1">
        <v>0.32817800000000003</v>
      </c>
      <c r="L5607" s="1">
        <v>0.531551</v>
      </c>
      <c r="M5607" s="1" t="b">
        <v>1</v>
      </c>
      <c r="N5607" s="1">
        <v>1</v>
      </c>
    </row>
    <row r="5608" spans="1:14" x14ac:dyDescent="0.2">
      <c r="A5608" s="124">
        <v>44340.5</v>
      </c>
      <c r="B5608" s="124">
        <v>44340.333333333336</v>
      </c>
      <c r="C5608" s="1">
        <v>1269364671</v>
      </c>
      <c r="D5608" s="1" t="s">
        <v>137</v>
      </c>
      <c r="G5608" s="1" t="s">
        <v>138</v>
      </c>
      <c r="I5608" s="1">
        <v>25.97</v>
      </c>
      <c r="J5608" s="1">
        <v>26.639268999999999</v>
      </c>
      <c r="K5608" s="1">
        <v>-0.113718</v>
      </c>
      <c r="L5608" s="1">
        <v>0.78298699999999999</v>
      </c>
      <c r="M5608" s="1" t="b">
        <v>1</v>
      </c>
      <c r="N5608" s="1">
        <v>1</v>
      </c>
    </row>
    <row r="5609" spans="1:14" x14ac:dyDescent="0.2">
      <c r="A5609" s="124">
        <v>44340.541666666664</v>
      </c>
      <c r="B5609" s="124">
        <v>44340.375</v>
      </c>
      <c r="C5609" s="1">
        <v>1269364671</v>
      </c>
      <c r="D5609" s="1" t="s">
        <v>137</v>
      </c>
      <c r="G5609" s="1" t="s">
        <v>138</v>
      </c>
      <c r="I5609" s="1">
        <v>29.78</v>
      </c>
      <c r="J5609" s="1">
        <v>29.481477999999999</v>
      </c>
      <c r="K5609" s="1">
        <v>-1.0335220000000001</v>
      </c>
      <c r="L5609" s="1">
        <v>0.73499999999999999</v>
      </c>
      <c r="M5609" s="1" t="b">
        <v>1</v>
      </c>
      <c r="N5609" s="1">
        <v>1</v>
      </c>
    </row>
    <row r="5610" spans="1:14" x14ac:dyDescent="0.2">
      <c r="A5610" s="124">
        <v>44340.583333333336</v>
      </c>
      <c r="B5610" s="124">
        <v>44340.416666666664</v>
      </c>
      <c r="C5610" s="1">
        <v>1269364671</v>
      </c>
      <c r="D5610" s="1" t="s">
        <v>137</v>
      </c>
      <c r="G5610" s="1" t="s">
        <v>138</v>
      </c>
      <c r="I5610" s="1">
        <v>31.45</v>
      </c>
      <c r="J5610" s="1">
        <v>30.561595000000001</v>
      </c>
      <c r="K5610" s="1">
        <v>-1.6702570000000001</v>
      </c>
      <c r="L5610" s="1">
        <v>0.78185199999999999</v>
      </c>
      <c r="M5610" s="1" t="b">
        <v>1</v>
      </c>
      <c r="N5610" s="1">
        <v>1</v>
      </c>
    </row>
    <row r="5611" spans="1:14" x14ac:dyDescent="0.2">
      <c r="A5611" s="124">
        <v>44340.625</v>
      </c>
      <c r="B5611" s="124">
        <v>44340.458333333336</v>
      </c>
      <c r="C5611" s="1">
        <v>1269364671</v>
      </c>
      <c r="D5611" s="1" t="s">
        <v>137</v>
      </c>
      <c r="G5611" s="1" t="s">
        <v>138</v>
      </c>
      <c r="I5611" s="1">
        <v>33.409999999999997</v>
      </c>
      <c r="J5611" s="1">
        <v>37.013494000000001</v>
      </c>
      <c r="K5611" s="1">
        <v>2.7492079999999999</v>
      </c>
      <c r="L5611" s="1">
        <v>0.85428599999999999</v>
      </c>
      <c r="M5611" s="1" t="b">
        <v>1</v>
      </c>
      <c r="N5611" s="1">
        <v>1</v>
      </c>
    </row>
    <row r="5612" spans="1:14" x14ac:dyDescent="0.2">
      <c r="A5612" s="124">
        <v>44340.666666666664</v>
      </c>
      <c r="B5612" s="124">
        <v>44340.5</v>
      </c>
      <c r="C5612" s="1">
        <v>1269364671</v>
      </c>
      <c r="D5612" s="1" t="s">
        <v>137</v>
      </c>
      <c r="G5612" s="1" t="s">
        <v>138</v>
      </c>
      <c r="I5612" s="1">
        <v>35</v>
      </c>
      <c r="J5612" s="1">
        <v>38.552312000000001</v>
      </c>
      <c r="K5612" s="1">
        <v>2.7907060000000001</v>
      </c>
      <c r="L5612" s="1">
        <v>0.76160600000000001</v>
      </c>
      <c r="M5612" s="1" t="b">
        <v>1</v>
      </c>
      <c r="N5612" s="1">
        <v>1</v>
      </c>
    </row>
    <row r="5613" spans="1:14" x14ac:dyDescent="0.2">
      <c r="A5613" s="124">
        <v>44340.708333333336</v>
      </c>
      <c r="B5613" s="124">
        <v>44340.541666666664</v>
      </c>
      <c r="C5613" s="1">
        <v>1269364671</v>
      </c>
      <c r="D5613" s="1" t="s">
        <v>137</v>
      </c>
      <c r="G5613" s="1" t="s">
        <v>138</v>
      </c>
      <c r="I5613" s="1">
        <v>37.119999999999997</v>
      </c>
      <c r="J5613" s="1">
        <v>43.304690000000001</v>
      </c>
      <c r="K5613" s="1">
        <v>5.409421</v>
      </c>
      <c r="L5613" s="1">
        <v>0.77526899999999999</v>
      </c>
      <c r="M5613" s="1" t="b">
        <v>1</v>
      </c>
      <c r="N5613" s="1">
        <v>1</v>
      </c>
    </row>
    <row r="5614" spans="1:14" x14ac:dyDescent="0.2">
      <c r="A5614" s="124">
        <v>44340.75</v>
      </c>
      <c r="B5614" s="124">
        <v>44340.583333333336</v>
      </c>
      <c r="C5614" s="1">
        <v>1269364671</v>
      </c>
      <c r="D5614" s="1" t="s">
        <v>137</v>
      </c>
      <c r="G5614" s="1" t="s">
        <v>138</v>
      </c>
      <c r="I5614" s="1">
        <v>37.549999999999997</v>
      </c>
      <c r="J5614" s="1">
        <v>45.172480999999998</v>
      </c>
      <c r="K5614" s="1">
        <v>7.0007640000000002</v>
      </c>
      <c r="L5614" s="1">
        <v>0.62171699999999996</v>
      </c>
      <c r="M5614" s="1" t="b">
        <v>1</v>
      </c>
      <c r="N5614" s="1">
        <v>1</v>
      </c>
    </row>
    <row r="5615" spans="1:14" x14ac:dyDescent="0.2">
      <c r="A5615" s="124">
        <v>44340.791666666664</v>
      </c>
      <c r="B5615" s="124">
        <v>44340.625</v>
      </c>
      <c r="C5615" s="1">
        <v>1269364671</v>
      </c>
      <c r="D5615" s="1" t="s">
        <v>137</v>
      </c>
      <c r="G5615" s="1" t="s">
        <v>138</v>
      </c>
      <c r="I5615" s="1">
        <v>39.18</v>
      </c>
      <c r="J5615" s="1">
        <v>47.109009</v>
      </c>
      <c r="K5615" s="1">
        <v>7.5315250000000002</v>
      </c>
      <c r="L5615" s="1">
        <v>0.397484</v>
      </c>
      <c r="M5615" s="1" t="b">
        <v>1</v>
      </c>
      <c r="N5615" s="1">
        <v>1</v>
      </c>
    </row>
    <row r="5616" spans="1:14" x14ac:dyDescent="0.2">
      <c r="A5616" s="124">
        <v>44340.833333333336</v>
      </c>
      <c r="B5616" s="124">
        <v>44340.666666666664</v>
      </c>
      <c r="C5616" s="1">
        <v>1269364671</v>
      </c>
      <c r="D5616" s="1" t="s">
        <v>137</v>
      </c>
      <c r="G5616" s="1" t="s">
        <v>138</v>
      </c>
      <c r="I5616" s="1">
        <v>40.25</v>
      </c>
      <c r="J5616" s="1">
        <v>50.029615</v>
      </c>
      <c r="K5616" s="1">
        <v>9.5923809999999996</v>
      </c>
      <c r="L5616" s="1">
        <v>0.18723400000000001</v>
      </c>
      <c r="M5616" s="1" t="b">
        <v>1</v>
      </c>
      <c r="N5616" s="1">
        <v>1</v>
      </c>
    </row>
    <row r="5617" spans="1:14" x14ac:dyDescent="0.2">
      <c r="A5617" s="124">
        <v>44340.875</v>
      </c>
      <c r="B5617" s="124">
        <v>44340.708333333336</v>
      </c>
      <c r="C5617" s="1">
        <v>1269364671</v>
      </c>
      <c r="D5617" s="1" t="s">
        <v>137</v>
      </c>
      <c r="G5617" s="1" t="s">
        <v>138</v>
      </c>
      <c r="I5617" s="1">
        <v>40.61</v>
      </c>
      <c r="J5617" s="1">
        <v>50.232419999999998</v>
      </c>
      <c r="K5617" s="1">
        <v>9.4586489999999994</v>
      </c>
      <c r="L5617" s="1">
        <v>0.163771</v>
      </c>
      <c r="M5617" s="1" t="b">
        <v>1</v>
      </c>
      <c r="N5617" s="1">
        <v>1</v>
      </c>
    </row>
    <row r="5618" spans="1:14" x14ac:dyDescent="0.2">
      <c r="A5618" s="124">
        <v>44340.916666666664</v>
      </c>
      <c r="B5618" s="124">
        <v>44340.75</v>
      </c>
      <c r="C5618" s="1">
        <v>1269364671</v>
      </c>
      <c r="D5618" s="1" t="s">
        <v>137</v>
      </c>
      <c r="G5618" s="1" t="s">
        <v>138</v>
      </c>
      <c r="I5618" s="1">
        <v>38.880000000000003</v>
      </c>
      <c r="J5618" s="1">
        <v>45.218007</v>
      </c>
      <c r="K5618" s="1">
        <v>6.1934139999999998</v>
      </c>
      <c r="L5618" s="1">
        <v>0.144593</v>
      </c>
      <c r="M5618" s="1" t="b">
        <v>1</v>
      </c>
      <c r="N5618" s="1">
        <v>1</v>
      </c>
    </row>
    <row r="5619" spans="1:14" x14ac:dyDescent="0.2">
      <c r="A5619" s="124">
        <v>44340.958333333336</v>
      </c>
      <c r="B5619" s="124">
        <v>44340.791666666664</v>
      </c>
      <c r="C5619" s="1">
        <v>1269364671</v>
      </c>
      <c r="D5619" s="1" t="s">
        <v>137</v>
      </c>
      <c r="G5619" s="1" t="s">
        <v>138</v>
      </c>
      <c r="I5619" s="1">
        <v>33.28</v>
      </c>
      <c r="J5619" s="1">
        <v>36.708886999999997</v>
      </c>
      <c r="K5619" s="1">
        <v>3.2569520000000001</v>
      </c>
      <c r="L5619" s="1">
        <v>0.171935</v>
      </c>
      <c r="M5619" s="1" t="b">
        <v>1</v>
      </c>
      <c r="N5619" s="1">
        <v>1</v>
      </c>
    </row>
    <row r="5620" spans="1:14" x14ac:dyDescent="0.2">
      <c r="A5620" s="124">
        <v>44341</v>
      </c>
      <c r="B5620" s="124">
        <v>44340.833333333336</v>
      </c>
      <c r="C5620" s="1">
        <v>1269364671</v>
      </c>
      <c r="D5620" s="1" t="s">
        <v>137</v>
      </c>
      <c r="G5620" s="1" t="s">
        <v>138</v>
      </c>
      <c r="I5620" s="1">
        <v>34.479999999999997</v>
      </c>
      <c r="J5620" s="1">
        <v>39.067793000000002</v>
      </c>
      <c r="K5620" s="1">
        <v>4.448804</v>
      </c>
      <c r="L5620" s="1">
        <v>0.138989</v>
      </c>
      <c r="M5620" s="1" t="b">
        <v>1</v>
      </c>
      <c r="N5620" s="1">
        <v>1</v>
      </c>
    </row>
    <row r="5621" spans="1:14" x14ac:dyDescent="0.2">
      <c r="A5621" s="124">
        <v>44341.041666666664</v>
      </c>
      <c r="B5621" s="124">
        <v>44340.875</v>
      </c>
      <c r="C5621" s="1">
        <v>1269364671</v>
      </c>
      <c r="D5621" s="1" t="s">
        <v>137</v>
      </c>
      <c r="G5621" s="1" t="s">
        <v>138</v>
      </c>
      <c r="I5621" s="1">
        <v>30.71</v>
      </c>
      <c r="J5621" s="1">
        <v>31.889413000000001</v>
      </c>
      <c r="K5621" s="1">
        <v>0.84650899999999996</v>
      </c>
      <c r="L5621" s="1">
        <v>0.33290399999999998</v>
      </c>
      <c r="M5621" s="1" t="b">
        <v>1</v>
      </c>
      <c r="N5621" s="1">
        <v>1</v>
      </c>
    </row>
    <row r="5622" spans="1:14" x14ac:dyDescent="0.2">
      <c r="A5622" s="124">
        <v>44341.083333333336</v>
      </c>
      <c r="B5622" s="124">
        <v>44340.916666666664</v>
      </c>
      <c r="C5622" s="1">
        <v>1269364671</v>
      </c>
      <c r="D5622" s="1" t="s">
        <v>137</v>
      </c>
      <c r="G5622" s="1" t="s">
        <v>138</v>
      </c>
      <c r="I5622" s="1">
        <v>26.35</v>
      </c>
      <c r="J5622" s="1">
        <v>27.424654</v>
      </c>
      <c r="K5622" s="1">
        <v>0.81427499999999997</v>
      </c>
      <c r="L5622" s="1">
        <v>0.26037900000000003</v>
      </c>
      <c r="M5622" s="1" t="b">
        <v>1</v>
      </c>
      <c r="N5622" s="1">
        <v>1</v>
      </c>
    </row>
    <row r="5623" spans="1:14" x14ac:dyDescent="0.2">
      <c r="A5623" s="124">
        <v>44341.125</v>
      </c>
      <c r="B5623" s="124">
        <v>44340.958333333336</v>
      </c>
      <c r="C5623" s="1">
        <v>1269364671</v>
      </c>
      <c r="D5623" s="1" t="s">
        <v>137</v>
      </c>
      <c r="G5623" s="1" t="s">
        <v>138</v>
      </c>
      <c r="I5623" s="1">
        <v>21.45</v>
      </c>
      <c r="J5623" s="1">
        <v>22.555212999999998</v>
      </c>
      <c r="K5623" s="1">
        <v>0.80595799999999995</v>
      </c>
      <c r="L5623" s="1">
        <v>0.29925499999999999</v>
      </c>
      <c r="M5623" s="1" t="b">
        <v>1</v>
      </c>
      <c r="N5623" s="1">
        <v>1</v>
      </c>
    </row>
    <row r="5624" spans="1:14" x14ac:dyDescent="0.2">
      <c r="A5624" s="124">
        <v>44341.166666666664</v>
      </c>
      <c r="B5624" s="124">
        <v>44341</v>
      </c>
      <c r="C5624" s="1">
        <v>1269364671</v>
      </c>
      <c r="D5624" s="1" t="s">
        <v>137</v>
      </c>
      <c r="G5624" s="1" t="s">
        <v>138</v>
      </c>
      <c r="I5624" s="1">
        <v>22.44</v>
      </c>
      <c r="J5624" s="1">
        <v>23.598123000000001</v>
      </c>
      <c r="K5624" s="1">
        <v>0.97872999999999999</v>
      </c>
      <c r="L5624" s="1">
        <v>0.179393</v>
      </c>
      <c r="M5624" s="1" t="b">
        <v>1</v>
      </c>
      <c r="N5624" s="1">
        <v>1</v>
      </c>
    </row>
    <row r="5625" spans="1:14" x14ac:dyDescent="0.2">
      <c r="A5625" s="124">
        <v>44341.208333333336</v>
      </c>
      <c r="B5625" s="124">
        <v>44341.041666666664</v>
      </c>
      <c r="C5625" s="1">
        <v>1269364671</v>
      </c>
      <c r="D5625" s="1" t="s">
        <v>137</v>
      </c>
      <c r="G5625" s="1" t="s">
        <v>138</v>
      </c>
      <c r="I5625" s="1">
        <v>20.03</v>
      </c>
      <c r="J5625" s="1">
        <v>22.726896</v>
      </c>
      <c r="K5625" s="1">
        <v>2.3813</v>
      </c>
      <c r="L5625" s="1">
        <v>0.31559599999999999</v>
      </c>
      <c r="M5625" s="1" t="b">
        <v>1</v>
      </c>
      <c r="N5625" s="1">
        <v>1</v>
      </c>
    </row>
    <row r="5626" spans="1:14" x14ac:dyDescent="0.2">
      <c r="A5626" s="124">
        <v>44341.25</v>
      </c>
      <c r="B5626" s="124">
        <v>44341.083333333336</v>
      </c>
      <c r="C5626" s="1">
        <v>1269364671</v>
      </c>
      <c r="D5626" s="1" t="s">
        <v>137</v>
      </c>
      <c r="G5626" s="1" t="s">
        <v>138</v>
      </c>
      <c r="I5626" s="1">
        <v>18.95</v>
      </c>
      <c r="J5626" s="1">
        <v>21.316742000000001</v>
      </c>
      <c r="K5626" s="1">
        <v>1.956051</v>
      </c>
      <c r="L5626" s="1">
        <v>0.41069099999999997</v>
      </c>
      <c r="M5626" s="1" t="b">
        <v>1</v>
      </c>
      <c r="N5626" s="1">
        <v>1</v>
      </c>
    </row>
    <row r="5627" spans="1:14" x14ac:dyDescent="0.2">
      <c r="A5627" s="124">
        <v>44341.291666666664</v>
      </c>
      <c r="B5627" s="124">
        <v>44341.125</v>
      </c>
      <c r="C5627" s="1">
        <v>1269364671</v>
      </c>
      <c r="D5627" s="1" t="s">
        <v>137</v>
      </c>
      <c r="G5627" s="1" t="s">
        <v>138</v>
      </c>
      <c r="I5627" s="1">
        <v>18.600000000000001</v>
      </c>
      <c r="J5627" s="1">
        <v>20.782519000000001</v>
      </c>
      <c r="K5627" s="1">
        <v>1.776241</v>
      </c>
      <c r="L5627" s="1">
        <v>0.40627799999999997</v>
      </c>
      <c r="M5627" s="1" t="b">
        <v>1</v>
      </c>
      <c r="N5627" s="1">
        <v>1</v>
      </c>
    </row>
    <row r="5628" spans="1:14" x14ac:dyDescent="0.2">
      <c r="A5628" s="124">
        <v>44341.333333333336</v>
      </c>
      <c r="B5628" s="124">
        <v>44341.166666666664</v>
      </c>
      <c r="C5628" s="1">
        <v>1269364671</v>
      </c>
      <c r="D5628" s="1" t="s">
        <v>137</v>
      </c>
      <c r="G5628" s="1" t="s">
        <v>138</v>
      </c>
      <c r="I5628" s="1">
        <v>18.57</v>
      </c>
      <c r="J5628" s="1">
        <v>20.624179000000002</v>
      </c>
      <c r="K5628" s="1">
        <v>1.6346609999999999</v>
      </c>
      <c r="L5628" s="1">
        <v>0.419518</v>
      </c>
      <c r="M5628" s="1" t="b">
        <v>1</v>
      </c>
      <c r="N5628" s="1">
        <v>1</v>
      </c>
    </row>
    <row r="5629" spans="1:14" x14ac:dyDescent="0.2">
      <c r="A5629" s="124">
        <v>44341.375</v>
      </c>
      <c r="B5629" s="124">
        <v>44341.208333333336</v>
      </c>
      <c r="C5629" s="1">
        <v>1269364671</v>
      </c>
      <c r="D5629" s="1" t="s">
        <v>137</v>
      </c>
      <c r="G5629" s="1" t="s">
        <v>138</v>
      </c>
      <c r="I5629" s="1">
        <v>20.239999999999998</v>
      </c>
      <c r="J5629" s="1">
        <v>22.015015999999999</v>
      </c>
      <c r="K5629" s="1">
        <v>1.36178</v>
      </c>
      <c r="L5629" s="1">
        <v>0.41323599999999999</v>
      </c>
      <c r="M5629" s="1" t="b">
        <v>1</v>
      </c>
      <c r="N5629" s="1">
        <v>1</v>
      </c>
    </row>
    <row r="5630" spans="1:14" x14ac:dyDescent="0.2">
      <c r="A5630" s="124">
        <v>44341.416666666664</v>
      </c>
      <c r="B5630" s="124">
        <v>44341.25</v>
      </c>
      <c r="C5630" s="1">
        <v>1269364671</v>
      </c>
      <c r="D5630" s="1" t="s">
        <v>137</v>
      </c>
      <c r="G5630" s="1" t="s">
        <v>138</v>
      </c>
      <c r="I5630" s="1">
        <v>22.43</v>
      </c>
      <c r="J5630" s="1">
        <v>23.308057999999999</v>
      </c>
      <c r="K5630" s="1">
        <v>0.45206099999999999</v>
      </c>
      <c r="L5630" s="1">
        <v>0.42599700000000001</v>
      </c>
      <c r="M5630" s="1" t="b">
        <v>1</v>
      </c>
      <c r="N5630" s="1">
        <v>1</v>
      </c>
    </row>
    <row r="5631" spans="1:14" x14ac:dyDescent="0.2">
      <c r="A5631" s="124">
        <v>44341.458333333336</v>
      </c>
      <c r="B5631" s="124">
        <v>44341.291666666664</v>
      </c>
      <c r="C5631" s="1">
        <v>1269364671</v>
      </c>
      <c r="D5631" s="1" t="s">
        <v>137</v>
      </c>
      <c r="G5631" s="1" t="s">
        <v>138</v>
      </c>
      <c r="I5631" s="1">
        <v>24.24</v>
      </c>
      <c r="J5631" s="1">
        <v>24.742443000000002</v>
      </c>
      <c r="K5631" s="1">
        <v>2.8455999999999999E-2</v>
      </c>
      <c r="L5631" s="1">
        <v>0.47398699999999999</v>
      </c>
      <c r="M5631" s="1" t="b">
        <v>1</v>
      </c>
      <c r="N5631" s="1">
        <v>1</v>
      </c>
    </row>
    <row r="5632" spans="1:14" x14ac:dyDescent="0.2">
      <c r="A5632" s="124">
        <v>44341.5</v>
      </c>
      <c r="B5632" s="124">
        <v>44341.333333333336</v>
      </c>
      <c r="C5632" s="1">
        <v>1269364671</v>
      </c>
      <c r="D5632" s="1" t="s">
        <v>137</v>
      </c>
      <c r="G5632" s="1" t="s">
        <v>138</v>
      </c>
      <c r="I5632" s="1">
        <v>26</v>
      </c>
      <c r="J5632" s="1">
        <v>27.590714999999999</v>
      </c>
      <c r="K5632" s="1">
        <v>0.97910900000000001</v>
      </c>
      <c r="L5632" s="1">
        <v>0.61160599999999998</v>
      </c>
      <c r="M5632" s="1" t="b">
        <v>1</v>
      </c>
      <c r="N5632" s="1">
        <v>1</v>
      </c>
    </row>
    <row r="5633" spans="1:14" x14ac:dyDescent="0.2">
      <c r="A5633" s="124">
        <v>44341.541666666664</v>
      </c>
      <c r="B5633" s="124">
        <v>44341.375</v>
      </c>
      <c r="C5633" s="1">
        <v>1269364671</v>
      </c>
      <c r="D5633" s="1" t="s">
        <v>137</v>
      </c>
      <c r="G5633" s="1" t="s">
        <v>138</v>
      </c>
      <c r="I5633" s="1">
        <v>28.74</v>
      </c>
      <c r="J5633" s="1">
        <v>29.023177</v>
      </c>
      <c r="K5633" s="1">
        <v>-0.72792800000000002</v>
      </c>
      <c r="L5633" s="1">
        <v>1.0111049999999999</v>
      </c>
      <c r="M5633" s="1" t="b">
        <v>1</v>
      </c>
      <c r="N5633" s="1">
        <v>1</v>
      </c>
    </row>
    <row r="5634" spans="1:14" x14ac:dyDescent="0.2">
      <c r="A5634" s="124">
        <v>44341.583333333336</v>
      </c>
      <c r="B5634" s="124">
        <v>44341.416666666664</v>
      </c>
      <c r="C5634" s="1">
        <v>1269364671</v>
      </c>
      <c r="D5634" s="1" t="s">
        <v>137</v>
      </c>
      <c r="G5634" s="1" t="s">
        <v>138</v>
      </c>
      <c r="I5634" s="1">
        <v>31.2</v>
      </c>
      <c r="J5634" s="1">
        <v>33.552802999999997</v>
      </c>
      <c r="K5634" s="1">
        <v>0.89439900000000006</v>
      </c>
      <c r="L5634" s="1">
        <v>1.458404</v>
      </c>
      <c r="M5634" s="1" t="b">
        <v>1</v>
      </c>
      <c r="N5634" s="1">
        <v>1</v>
      </c>
    </row>
    <row r="5635" spans="1:14" x14ac:dyDescent="0.2">
      <c r="A5635" s="124">
        <v>44341.625</v>
      </c>
      <c r="B5635" s="124">
        <v>44341.458333333336</v>
      </c>
      <c r="C5635" s="1">
        <v>1269364671</v>
      </c>
      <c r="D5635" s="1" t="s">
        <v>137</v>
      </c>
      <c r="G5635" s="1" t="s">
        <v>138</v>
      </c>
      <c r="I5635" s="1">
        <v>34.15</v>
      </c>
      <c r="J5635" s="1">
        <v>38.288601999999997</v>
      </c>
      <c r="K5635" s="1">
        <v>2.378711</v>
      </c>
      <c r="L5635" s="1">
        <v>1.7598910000000001</v>
      </c>
      <c r="M5635" s="1" t="b">
        <v>1</v>
      </c>
      <c r="N5635" s="1">
        <v>1</v>
      </c>
    </row>
    <row r="5636" spans="1:14" x14ac:dyDescent="0.2">
      <c r="A5636" s="124">
        <v>44341.666666666664</v>
      </c>
      <c r="B5636" s="124">
        <v>44341.5</v>
      </c>
      <c r="C5636" s="1">
        <v>1269364671</v>
      </c>
      <c r="D5636" s="1" t="s">
        <v>137</v>
      </c>
      <c r="G5636" s="1" t="s">
        <v>138</v>
      </c>
      <c r="I5636" s="1">
        <v>36.74</v>
      </c>
      <c r="J5636" s="1">
        <v>42.739243999999999</v>
      </c>
      <c r="K5636" s="1">
        <v>4.1161000000000003</v>
      </c>
      <c r="L5636" s="1">
        <v>1.8831439999999999</v>
      </c>
      <c r="M5636" s="1" t="b">
        <v>1</v>
      </c>
      <c r="N5636" s="1">
        <v>1</v>
      </c>
    </row>
    <row r="5637" spans="1:14" x14ac:dyDescent="0.2">
      <c r="A5637" s="124">
        <v>44341.708333333336</v>
      </c>
      <c r="B5637" s="124">
        <v>44341.541666666664</v>
      </c>
      <c r="C5637" s="1">
        <v>1269364671</v>
      </c>
      <c r="D5637" s="1" t="s">
        <v>137</v>
      </c>
      <c r="G5637" s="1" t="s">
        <v>138</v>
      </c>
      <c r="I5637" s="1">
        <v>39.869999999999997</v>
      </c>
      <c r="J5637" s="1">
        <v>49.046191999999998</v>
      </c>
      <c r="K5637" s="1">
        <v>7.1155280000000003</v>
      </c>
      <c r="L5637" s="1">
        <v>2.0606640000000001</v>
      </c>
      <c r="M5637" s="1" t="b">
        <v>1</v>
      </c>
      <c r="N5637" s="1">
        <v>1</v>
      </c>
    </row>
    <row r="5638" spans="1:14" x14ac:dyDescent="0.2">
      <c r="A5638" s="124">
        <v>44341.75</v>
      </c>
      <c r="B5638" s="124">
        <v>44341.583333333336</v>
      </c>
      <c r="C5638" s="1">
        <v>1269364671</v>
      </c>
      <c r="D5638" s="1" t="s">
        <v>137</v>
      </c>
      <c r="G5638" s="1" t="s">
        <v>138</v>
      </c>
      <c r="I5638" s="1">
        <v>41.36</v>
      </c>
      <c r="J5638" s="1">
        <v>55.710926000000001</v>
      </c>
      <c r="K5638" s="1">
        <v>12.076043</v>
      </c>
      <c r="L5638" s="1">
        <v>2.274883</v>
      </c>
      <c r="M5638" s="1" t="b">
        <v>1</v>
      </c>
      <c r="N5638" s="1">
        <v>1</v>
      </c>
    </row>
    <row r="5639" spans="1:14" x14ac:dyDescent="0.2">
      <c r="A5639" s="124">
        <v>44341.791666666664</v>
      </c>
      <c r="B5639" s="124">
        <v>44341.625</v>
      </c>
      <c r="C5639" s="1">
        <v>1269364671</v>
      </c>
      <c r="D5639" s="1" t="s">
        <v>137</v>
      </c>
      <c r="G5639" s="1" t="s">
        <v>138</v>
      </c>
      <c r="I5639" s="1">
        <v>45.99</v>
      </c>
      <c r="J5639" s="1">
        <v>59.955547000000003</v>
      </c>
      <c r="K5639" s="1">
        <v>11.457592</v>
      </c>
      <c r="L5639" s="1">
        <v>2.5079549999999999</v>
      </c>
      <c r="M5639" s="1" t="b">
        <v>1</v>
      </c>
      <c r="N5639" s="1">
        <v>1</v>
      </c>
    </row>
    <row r="5640" spans="1:14" x14ac:dyDescent="0.2">
      <c r="A5640" s="124">
        <v>44341.833333333336</v>
      </c>
      <c r="B5640" s="124">
        <v>44341.666666666664</v>
      </c>
      <c r="C5640" s="1">
        <v>1269364671</v>
      </c>
      <c r="D5640" s="1" t="s">
        <v>137</v>
      </c>
      <c r="G5640" s="1" t="s">
        <v>138</v>
      </c>
      <c r="I5640" s="1">
        <v>49.26</v>
      </c>
      <c r="J5640" s="1">
        <v>64.311501000000007</v>
      </c>
      <c r="K5640" s="1">
        <v>12.391956</v>
      </c>
      <c r="L5640" s="1">
        <v>2.659545</v>
      </c>
      <c r="M5640" s="1" t="b">
        <v>1</v>
      </c>
      <c r="N5640" s="1">
        <v>1</v>
      </c>
    </row>
    <row r="5641" spans="1:14" x14ac:dyDescent="0.2">
      <c r="A5641" s="124">
        <v>44341.875</v>
      </c>
      <c r="B5641" s="124">
        <v>44341.708333333336</v>
      </c>
      <c r="C5641" s="1">
        <v>1269364671</v>
      </c>
      <c r="D5641" s="1" t="s">
        <v>137</v>
      </c>
      <c r="G5641" s="1" t="s">
        <v>138</v>
      </c>
      <c r="I5641" s="1">
        <v>51.03</v>
      </c>
      <c r="J5641" s="1">
        <v>65.220201000000003</v>
      </c>
      <c r="K5641" s="1">
        <v>11.438578</v>
      </c>
      <c r="L5641" s="1">
        <v>2.7516229999999999</v>
      </c>
      <c r="M5641" s="1" t="b">
        <v>1</v>
      </c>
      <c r="N5641" s="1">
        <v>1</v>
      </c>
    </row>
    <row r="5642" spans="1:14" x14ac:dyDescent="0.2">
      <c r="A5642" s="124">
        <v>44341.916666666664</v>
      </c>
      <c r="B5642" s="124">
        <v>44341.75</v>
      </c>
      <c r="C5642" s="1">
        <v>1269364671</v>
      </c>
      <c r="D5642" s="1" t="s">
        <v>137</v>
      </c>
      <c r="G5642" s="1" t="s">
        <v>138</v>
      </c>
      <c r="I5642" s="1">
        <v>46.11</v>
      </c>
      <c r="J5642" s="1">
        <v>55.950828999999999</v>
      </c>
      <c r="K5642" s="1">
        <v>7.5256150000000002</v>
      </c>
      <c r="L5642" s="1">
        <v>2.3152140000000001</v>
      </c>
      <c r="M5642" s="1" t="b">
        <v>1</v>
      </c>
      <c r="N5642" s="1">
        <v>1</v>
      </c>
    </row>
    <row r="5643" spans="1:14" x14ac:dyDescent="0.2">
      <c r="A5643" s="124">
        <v>44341.958333333336</v>
      </c>
      <c r="B5643" s="124">
        <v>44341.791666666664</v>
      </c>
      <c r="C5643" s="1">
        <v>1269364671</v>
      </c>
      <c r="D5643" s="1" t="s">
        <v>137</v>
      </c>
      <c r="G5643" s="1" t="s">
        <v>138</v>
      </c>
      <c r="I5643" s="1">
        <v>40.61</v>
      </c>
      <c r="J5643" s="1">
        <v>45.795647000000002</v>
      </c>
      <c r="K5643" s="1">
        <v>3.2150300000000001</v>
      </c>
      <c r="L5643" s="1">
        <v>1.9706170000000001</v>
      </c>
      <c r="M5643" s="1" t="b">
        <v>1</v>
      </c>
      <c r="N5643" s="1">
        <v>1</v>
      </c>
    </row>
    <row r="5644" spans="1:14" x14ac:dyDescent="0.2">
      <c r="A5644" s="124">
        <v>44342</v>
      </c>
      <c r="B5644" s="124">
        <v>44341.833333333336</v>
      </c>
      <c r="C5644" s="1">
        <v>1269364671</v>
      </c>
      <c r="D5644" s="1" t="s">
        <v>137</v>
      </c>
      <c r="G5644" s="1" t="s">
        <v>138</v>
      </c>
      <c r="I5644" s="1">
        <v>38.57</v>
      </c>
      <c r="J5644" s="1">
        <v>42.231831</v>
      </c>
      <c r="K5644" s="1">
        <v>1.8993610000000001</v>
      </c>
      <c r="L5644" s="1">
        <v>1.76247</v>
      </c>
      <c r="M5644" s="1" t="b">
        <v>1</v>
      </c>
      <c r="N5644" s="1">
        <v>1</v>
      </c>
    </row>
    <row r="5645" spans="1:14" x14ac:dyDescent="0.2">
      <c r="A5645" s="124">
        <v>44342.041666666664</v>
      </c>
      <c r="B5645" s="124">
        <v>44341.875</v>
      </c>
      <c r="C5645" s="1">
        <v>1269364671</v>
      </c>
      <c r="D5645" s="1" t="s">
        <v>137</v>
      </c>
      <c r="G5645" s="1" t="s">
        <v>138</v>
      </c>
      <c r="I5645" s="1">
        <v>34.26</v>
      </c>
      <c r="J5645" s="1">
        <v>36.696373000000001</v>
      </c>
      <c r="K5645" s="1">
        <v>0.86134100000000002</v>
      </c>
      <c r="L5645" s="1">
        <v>1.575032</v>
      </c>
      <c r="M5645" s="1" t="b">
        <v>1</v>
      </c>
      <c r="N5645" s="1">
        <v>1</v>
      </c>
    </row>
    <row r="5646" spans="1:14" x14ac:dyDescent="0.2">
      <c r="A5646" s="124">
        <v>44342.083333333336</v>
      </c>
      <c r="B5646" s="124">
        <v>44341.916666666664</v>
      </c>
      <c r="C5646" s="1">
        <v>1269364671</v>
      </c>
      <c r="D5646" s="1" t="s">
        <v>137</v>
      </c>
      <c r="G5646" s="1" t="s">
        <v>138</v>
      </c>
      <c r="I5646" s="1">
        <v>27.76</v>
      </c>
      <c r="J5646" s="1">
        <v>29.223206999999999</v>
      </c>
      <c r="K5646" s="1">
        <v>0.30316399999999999</v>
      </c>
      <c r="L5646" s="1">
        <v>1.1600429999999999</v>
      </c>
      <c r="M5646" s="1" t="b">
        <v>1</v>
      </c>
      <c r="N5646" s="1">
        <v>1</v>
      </c>
    </row>
    <row r="5647" spans="1:14" x14ac:dyDescent="0.2">
      <c r="A5647" s="124">
        <v>44342.125</v>
      </c>
      <c r="B5647" s="124">
        <v>44341.958333333336</v>
      </c>
      <c r="C5647" s="1">
        <v>1269364671</v>
      </c>
      <c r="D5647" s="1" t="s">
        <v>137</v>
      </c>
      <c r="G5647" s="1" t="s">
        <v>138</v>
      </c>
      <c r="I5647" s="1">
        <v>23.84</v>
      </c>
      <c r="J5647" s="1">
        <v>24.852378000000002</v>
      </c>
      <c r="K5647" s="1">
        <v>-9.9626000000000006E-2</v>
      </c>
      <c r="L5647" s="1">
        <v>1.112004</v>
      </c>
      <c r="M5647" s="1" t="b">
        <v>1</v>
      </c>
      <c r="N5647" s="1">
        <v>1</v>
      </c>
    </row>
    <row r="5648" spans="1:14" x14ac:dyDescent="0.2">
      <c r="A5648" s="124">
        <v>44342.166666666664</v>
      </c>
      <c r="B5648" s="124">
        <v>44342</v>
      </c>
      <c r="C5648" s="1">
        <v>1269364671</v>
      </c>
      <c r="D5648" s="1" t="s">
        <v>137</v>
      </c>
      <c r="G5648" s="1" t="s">
        <v>138</v>
      </c>
      <c r="I5648" s="1">
        <v>22.53</v>
      </c>
      <c r="J5648" s="1">
        <v>23.808544000000001</v>
      </c>
      <c r="K5648" s="1">
        <v>0.36154700000000001</v>
      </c>
      <c r="L5648" s="1">
        <v>0.91699699999999995</v>
      </c>
      <c r="M5648" s="1" t="b">
        <v>1</v>
      </c>
      <c r="N5648" s="1">
        <v>1</v>
      </c>
    </row>
    <row r="5649" spans="1:14" x14ac:dyDescent="0.2">
      <c r="A5649" s="124">
        <v>44342.208333333336</v>
      </c>
      <c r="B5649" s="124">
        <v>44342.041666666664</v>
      </c>
      <c r="C5649" s="1">
        <v>1269364671</v>
      </c>
      <c r="D5649" s="1" t="s">
        <v>137</v>
      </c>
      <c r="G5649" s="1" t="s">
        <v>138</v>
      </c>
      <c r="I5649" s="1">
        <v>19.87</v>
      </c>
      <c r="J5649" s="1">
        <v>21.186233000000001</v>
      </c>
      <c r="K5649" s="1">
        <v>0.51438799999999996</v>
      </c>
      <c r="L5649" s="1">
        <v>0.80184500000000003</v>
      </c>
      <c r="M5649" s="1" t="b">
        <v>1</v>
      </c>
      <c r="N5649" s="1">
        <v>1</v>
      </c>
    </row>
    <row r="5650" spans="1:14" x14ac:dyDescent="0.2">
      <c r="A5650" s="124">
        <v>44342.25</v>
      </c>
      <c r="B5650" s="124">
        <v>44342.083333333336</v>
      </c>
      <c r="C5650" s="1">
        <v>1269364671</v>
      </c>
      <c r="D5650" s="1" t="s">
        <v>137</v>
      </c>
      <c r="G5650" s="1" t="s">
        <v>138</v>
      </c>
      <c r="I5650" s="1">
        <v>18.54</v>
      </c>
      <c r="J5650" s="1">
        <v>19.67484</v>
      </c>
      <c r="K5650" s="1">
        <v>0.451851</v>
      </c>
      <c r="L5650" s="1">
        <v>0.68298899999999996</v>
      </c>
      <c r="M5650" s="1" t="b">
        <v>1</v>
      </c>
      <c r="N5650" s="1">
        <v>1</v>
      </c>
    </row>
    <row r="5651" spans="1:14" x14ac:dyDescent="0.2">
      <c r="A5651" s="124">
        <v>44342.291666666664</v>
      </c>
      <c r="B5651" s="124">
        <v>44342.125</v>
      </c>
      <c r="C5651" s="1">
        <v>1269364671</v>
      </c>
      <c r="D5651" s="1" t="s">
        <v>137</v>
      </c>
      <c r="G5651" s="1" t="s">
        <v>138</v>
      </c>
      <c r="I5651" s="1">
        <v>17.71</v>
      </c>
      <c r="J5651" s="1">
        <v>18.547878000000001</v>
      </c>
      <c r="K5651" s="1">
        <v>0.23028499999999999</v>
      </c>
      <c r="L5651" s="1">
        <v>0.60759300000000005</v>
      </c>
      <c r="M5651" s="1" t="b">
        <v>1</v>
      </c>
      <c r="N5651" s="1">
        <v>1</v>
      </c>
    </row>
    <row r="5652" spans="1:14" x14ac:dyDescent="0.2">
      <c r="A5652" s="124">
        <v>44342.333333333336</v>
      </c>
      <c r="B5652" s="124">
        <v>44342.166666666664</v>
      </c>
      <c r="C5652" s="1">
        <v>1269364671</v>
      </c>
      <c r="D5652" s="1" t="s">
        <v>137</v>
      </c>
      <c r="G5652" s="1" t="s">
        <v>138</v>
      </c>
      <c r="I5652" s="1">
        <v>18.190000000000001</v>
      </c>
      <c r="J5652" s="1">
        <v>19.172806000000001</v>
      </c>
      <c r="K5652" s="1">
        <v>0.38532699999999998</v>
      </c>
      <c r="L5652" s="1">
        <v>0.59747899999999998</v>
      </c>
      <c r="M5652" s="1" t="b">
        <v>1</v>
      </c>
      <c r="N5652" s="1">
        <v>1</v>
      </c>
    </row>
    <row r="5653" spans="1:14" x14ac:dyDescent="0.2">
      <c r="A5653" s="124">
        <v>44342.375</v>
      </c>
      <c r="B5653" s="124">
        <v>44342.208333333336</v>
      </c>
      <c r="C5653" s="1">
        <v>1269364671</v>
      </c>
      <c r="D5653" s="1" t="s">
        <v>137</v>
      </c>
      <c r="G5653" s="1" t="s">
        <v>138</v>
      </c>
      <c r="I5653" s="1">
        <v>19.86</v>
      </c>
      <c r="J5653" s="1">
        <v>20.924475999999999</v>
      </c>
      <c r="K5653" s="1">
        <v>0.44298100000000001</v>
      </c>
      <c r="L5653" s="1">
        <v>0.62149500000000002</v>
      </c>
      <c r="M5653" s="1" t="b">
        <v>1</v>
      </c>
      <c r="N5653" s="1">
        <v>1</v>
      </c>
    </row>
    <row r="5654" spans="1:14" x14ac:dyDescent="0.2">
      <c r="A5654" s="124">
        <v>44342.416666666664</v>
      </c>
      <c r="B5654" s="124">
        <v>44342.25</v>
      </c>
      <c r="C5654" s="1">
        <v>1269364671</v>
      </c>
      <c r="D5654" s="1" t="s">
        <v>137</v>
      </c>
      <c r="G5654" s="1" t="s">
        <v>138</v>
      </c>
      <c r="I5654" s="1">
        <v>22.61</v>
      </c>
      <c r="J5654" s="1">
        <v>23.448968000000001</v>
      </c>
      <c r="K5654" s="1">
        <v>0.19389500000000001</v>
      </c>
      <c r="L5654" s="1">
        <v>0.64507300000000001</v>
      </c>
      <c r="M5654" s="1" t="b">
        <v>1</v>
      </c>
      <c r="N5654" s="1">
        <v>1</v>
      </c>
    </row>
    <row r="5655" spans="1:14" x14ac:dyDescent="0.2">
      <c r="A5655" s="124">
        <v>44342.458333333336</v>
      </c>
      <c r="B5655" s="124">
        <v>44342.291666666664</v>
      </c>
      <c r="C5655" s="1">
        <v>1269364671</v>
      </c>
      <c r="D5655" s="1" t="s">
        <v>137</v>
      </c>
      <c r="G5655" s="1" t="s">
        <v>138</v>
      </c>
      <c r="I5655" s="1">
        <v>24.71</v>
      </c>
      <c r="J5655" s="1">
        <v>25.389569999999999</v>
      </c>
      <c r="K5655" s="1">
        <v>-2.3248999999999999E-2</v>
      </c>
      <c r="L5655" s="1">
        <v>0.70281899999999997</v>
      </c>
      <c r="M5655" s="1" t="b">
        <v>1</v>
      </c>
      <c r="N5655" s="1">
        <v>1</v>
      </c>
    </row>
    <row r="5656" spans="1:14" x14ac:dyDescent="0.2">
      <c r="A5656" s="124">
        <v>44342.5</v>
      </c>
      <c r="B5656" s="124">
        <v>44342.333333333336</v>
      </c>
      <c r="C5656" s="1">
        <v>1269364671</v>
      </c>
      <c r="D5656" s="1" t="s">
        <v>137</v>
      </c>
      <c r="G5656" s="1" t="s">
        <v>138</v>
      </c>
      <c r="I5656" s="1">
        <v>26.34</v>
      </c>
      <c r="J5656" s="1">
        <v>28.764399000000001</v>
      </c>
      <c r="K5656" s="1">
        <v>1.5322420000000001</v>
      </c>
      <c r="L5656" s="1">
        <v>0.89215699999999998</v>
      </c>
      <c r="M5656" s="1" t="b">
        <v>1</v>
      </c>
      <c r="N5656" s="1">
        <v>1</v>
      </c>
    </row>
    <row r="5657" spans="1:14" x14ac:dyDescent="0.2">
      <c r="A5657" s="124">
        <v>44342.541666666664</v>
      </c>
      <c r="B5657" s="124">
        <v>44342.375</v>
      </c>
      <c r="C5657" s="1">
        <v>1269364671</v>
      </c>
      <c r="D5657" s="1" t="s">
        <v>137</v>
      </c>
      <c r="G5657" s="1" t="s">
        <v>138</v>
      </c>
      <c r="I5657" s="1">
        <v>28.76</v>
      </c>
      <c r="J5657" s="1">
        <v>31.788667</v>
      </c>
      <c r="K5657" s="1">
        <v>1.7803340000000001</v>
      </c>
      <c r="L5657" s="1">
        <v>1.2483329999999999</v>
      </c>
      <c r="M5657" s="1" t="b">
        <v>1</v>
      </c>
      <c r="N5657" s="1">
        <v>1</v>
      </c>
    </row>
    <row r="5658" spans="1:14" x14ac:dyDescent="0.2">
      <c r="A5658" s="124">
        <v>44342.583333333336</v>
      </c>
      <c r="B5658" s="124">
        <v>44342.416666666664</v>
      </c>
      <c r="C5658" s="1">
        <v>1269364671</v>
      </c>
      <c r="D5658" s="1" t="s">
        <v>137</v>
      </c>
      <c r="G5658" s="1" t="s">
        <v>138</v>
      </c>
      <c r="I5658" s="1">
        <v>33.729999999999997</v>
      </c>
      <c r="J5658" s="1">
        <v>37.103667999999999</v>
      </c>
      <c r="K5658" s="1">
        <v>1.7751140000000001</v>
      </c>
      <c r="L5658" s="1">
        <v>1.598554</v>
      </c>
      <c r="M5658" s="1" t="b">
        <v>1</v>
      </c>
      <c r="N5658" s="1">
        <v>1</v>
      </c>
    </row>
    <row r="5659" spans="1:14" x14ac:dyDescent="0.2">
      <c r="A5659" s="124">
        <v>44342.625</v>
      </c>
      <c r="B5659" s="124">
        <v>44342.458333333336</v>
      </c>
      <c r="C5659" s="1">
        <v>1269364671</v>
      </c>
      <c r="D5659" s="1" t="s">
        <v>137</v>
      </c>
      <c r="G5659" s="1" t="s">
        <v>138</v>
      </c>
      <c r="I5659" s="1">
        <v>38.85</v>
      </c>
      <c r="J5659" s="1">
        <v>41.192926</v>
      </c>
      <c r="K5659" s="1">
        <v>0.401779</v>
      </c>
      <c r="L5659" s="1">
        <v>1.941147</v>
      </c>
      <c r="M5659" s="1" t="b">
        <v>1</v>
      </c>
      <c r="N5659" s="1">
        <v>1</v>
      </c>
    </row>
    <row r="5660" spans="1:14" x14ac:dyDescent="0.2">
      <c r="A5660" s="124">
        <v>44342.666666666664</v>
      </c>
      <c r="B5660" s="124">
        <v>44342.5</v>
      </c>
      <c r="C5660" s="1">
        <v>1269364671</v>
      </c>
      <c r="D5660" s="1" t="s">
        <v>137</v>
      </c>
      <c r="G5660" s="1" t="s">
        <v>138</v>
      </c>
      <c r="I5660" s="1">
        <v>40.770000000000003</v>
      </c>
      <c r="J5660" s="1">
        <v>43.453961</v>
      </c>
      <c r="K5660" s="1">
        <v>0.55534899999999998</v>
      </c>
      <c r="L5660" s="1">
        <v>2.1286119999999999</v>
      </c>
      <c r="M5660" s="1" t="b">
        <v>1</v>
      </c>
      <c r="N5660" s="1">
        <v>1</v>
      </c>
    </row>
    <row r="5661" spans="1:14" x14ac:dyDescent="0.2">
      <c r="A5661" s="124">
        <v>44342.708333333336</v>
      </c>
      <c r="B5661" s="124">
        <v>44342.541666666664</v>
      </c>
      <c r="C5661" s="1">
        <v>1269364671</v>
      </c>
      <c r="D5661" s="1" t="s">
        <v>137</v>
      </c>
      <c r="G5661" s="1" t="s">
        <v>138</v>
      </c>
      <c r="I5661" s="1">
        <v>50.58</v>
      </c>
      <c r="J5661" s="1">
        <v>49.011809</v>
      </c>
      <c r="K5661" s="1">
        <v>-4.3864989999999997</v>
      </c>
      <c r="L5661" s="1">
        <v>2.818308</v>
      </c>
      <c r="M5661" s="1" t="b">
        <v>1</v>
      </c>
      <c r="N5661" s="1">
        <v>1</v>
      </c>
    </row>
    <row r="5662" spans="1:14" x14ac:dyDescent="0.2">
      <c r="A5662" s="124">
        <v>44342.75</v>
      </c>
      <c r="B5662" s="124">
        <v>44342.583333333336</v>
      </c>
      <c r="C5662" s="1">
        <v>1269364671</v>
      </c>
      <c r="D5662" s="1" t="s">
        <v>137</v>
      </c>
      <c r="G5662" s="1" t="s">
        <v>138</v>
      </c>
      <c r="I5662" s="1">
        <v>53.95</v>
      </c>
      <c r="J5662" s="1">
        <v>51.360723</v>
      </c>
      <c r="K5662" s="1">
        <v>-5.8592360000000001</v>
      </c>
      <c r="L5662" s="1">
        <v>3.2699590000000001</v>
      </c>
      <c r="M5662" s="1" t="b">
        <v>1</v>
      </c>
      <c r="N5662" s="1">
        <v>1</v>
      </c>
    </row>
    <row r="5663" spans="1:14" x14ac:dyDescent="0.2">
      <c r="A5663" s="124">
        <v>44342.791666666664</v>
      </c>
      <c r="B5663" s="124">
        <v>44342.625</v>
      </c>
      <c r="C5663" s="1">
        <v>1269364671</v>
      </c>
      <c r="D5663" s="1" t="s">
        <v>137</v>
      </c>
      <c r="G5663" s="1" t="s">
        <v>138</v>
      </c>
      <c r="I5663" s="1">
        <v>60.1</v>
      </c>
      <c r="J5663" s="1">
        <v>53.775333000000003</v>
      </c>
      <c r="K5663" s="1">
        <v>-9.7126990000000006</v>
      </c>
      <c r="L5663" s="1">
        <v>3.3880319999999999</v>
      </c>
      <c r="M5663" s="1" t="b">
        <v>1</v>
      </c>
      <c r="N5663" s="1">
        <v>1</v>
      </c>
    </row>
    <row r="5664" spans="1:14" x14ac:dyDescent="0.2">
      <c r="A5664" s="124">
        <v>44342.833333333336</v>
      </c>
      <c r="B5664" s="124">
        <v>44342.666666666664</v>
      </c>
      <c r="C5664" s="1">
        <v>1269364671</v>
      </c>
      <c r="D5664" s="1" t="s">
        <v>137</v>
      </c>
      <c r="G5664" s="1" t="s">
        <v>138</v>
      </c>
      <c r="I5664" s="1">
        <v>65.27</v>
      </c>
      <c r="J5664" s="1">
        <v>56.886715000000002</v>
      </c>
      <c r="K5664" s="1">
        <v>-11.669745000000001</v>
      </c>
      <c r="L5664" s="1">
        <v>3.2864599999999999</v>
      </c>
      <c r="M5664" s="1" t="b">
        <v>1</v>
      </c>
      <c r="N5664" s="1">
        <v>1</v>
      </c>
    </row>
    <row r="5665" spans="1:14" x14ac:dyDescent="0.2">
      <c r="A5665" s="124">
        <v>44342.875</v>
      </c>
      <c r="B5665" s="124">
        <v>44342.708333333336</v>
      </c>
      <c r="C5665" s="1">
        <v>1269364671</v>
      </c>
      <c r="D5665" s="1" t="s">
        <v>137</v>
      </c>
      <c r="G5665" s="1" t="s">
        <v>138</v>
      </c>
      <c r="I5665" s="1">
        <v>64.099999999999994</v>
      </c>
      <c r="J5665" s="1">
        <v>56.864125000000001</v>
      </c>
      <c r="K5665" s="1">
        <v>-10.164476000000001</v>
      </c>
      <c r="L5665" s="1">
        <v>2.928601</v>
      </c>
      <c r="M5665" s="1" t="b">
        <v>1</v>
      </c>
      <c r="N5665" s="1">
        <v>1</v>
      </c>
    </row>
    <row r="5666" spans="1:14" x14ac:dyDescent="0.2">
      <c r="A5666" s="124">
        <v>44342.916666666664</v>
      </c>
      <c r="B5666" s="124">
        <v>44342.75</v>
      </c>
      <c r="C5666" s="1">
        <v>1269364671</v>
      </c>
      <c r="D5666" s="1" t="s">
        <v>137</v>
      </c>
      <c r="G5666" s="1" t="s">
        <v>138</v>
      </c>
      <c r="I5666" s="1">
        <v>50.85</v>
      </c>
      <c r="J5666" s="1">
        <v>48.039060999999997</v>
      </c>
      <c r="K5666" s="1">
        <v>-4.8186340000000003</v>
      </c>
      <c r="L5666" s="1">
        <v>2.007695</v>
      </c>
      <c r="M5666" s="1" t="b">
        <v>1</v>
      </c>
      <c r="N5666" s="1">
        <v>1</v>
      </c>
    </row>
    <row r="5667" spans="1:14" x14ac:dyDescent="0.2">
      <c r="A5667" s="124">
        <v>44342.958333333336</v>
      </c>
      <c r="B5667" s="124">
        <v>44342.791666666664</v>
      </c>
      <c r="C5667" s="1">
        <v>1269364671</v>
      </c>
      <c r="D5667" s="1" t="s">
        <v>137</v>
      </c>
      <c r="G5667" s="1" t="s">
        <v>138</v>
      </c>
      <c r="I5667" s="1">
        <v>39.28</v>
      </c>
      <c r="J5667" s="1">
        <v>41.343344999999999</v>
      </c>
      <c r="K5667" s="1">
        <v>0.48944199999999999</v>
      </c>
      <c r="L5667" s="1">
        <v>1.5739030000000001</v>
      </c>
      <c r="M5667" s="1" t="b">
        <v>1</v>
      </c>
      <c r="N5667" s="1">
        <v>1</v>
      </c>
    </row>
    <row r="5668" spans="1:14" x14ac:dyDescent="0.2">
      <c r="A5668" s="124">
        <v>44343</v>
      </c>
      <c r="B5668" s="124">
        <v>44342.833333333336</v>
      </c>
      <c r="C5668" s="1">
        <v>1269364671</v>
      </c>
      <c r="D5668" s="1" t="s">
        <v>137</v>
      </c>
      <c r="G5668" s="1" t="s">
        <v>138</v>
      </c>
      <c r="I5668" s="1">
        <v>40.82</v>
      </c>
      <c r="J5668" s="1">
        <v>40.083402999999997</v>
      </c>
      <c r="K5668" s="1">
        <v>-1.9411989999999999</v>
      </c>
      <c r="L5668" s="1">
        <v>1.204602</v>
      </c>
      <c r="M5668" s="1" t="b">
        <v>1</v>
      </c>
      <c r="N5668" s="1">
        <v>1</v>
      </c>
    </row>
    <row r="5669" spans="1:14" x14ac:dyDescent="0.2">
      <c r="A5669" s="124">
        <v>44343.041666666664</v>
      </c>
      <c r="B5669" s="124">
        <v>44342.875</v>
      </c>
      <c r="C5669" s="1">
        <v>1269364671</v>
      </c>
      <c r="D5669" s="1" t="s">
        <v>137</v>
      </c>
      <c r="G5669" s="1" t="s">
        <v>138</v>
      </c>
      <c r="I5669" s="1">
        <v>33.78</v>
      </c>
      <c r="J5669" s="1">
        <v>35.155132999999999</v>
      </c>
      <c r="K5669" s="1">
        <v>8.1443000000000002E-2</v>
      </c>
      <c r="L5669" s="1">
        <v>1.29369</v>
      </c>
      <c r="M5669" s="1" t="b">
        <v>1</v>
      </c>
      <c r="N5669" s="1">
        <v>1</v>
      </c>
    </row>
    <row r="5670" spans="1:14" x14ac:dyDescent="0.2">
      <c r="A5670" s="124">
        <v>44343.083333333336</v>
      </c>
      <c r="B5670" s="124">
        <v>44342.916666666664</v>
      </c>
      <c r="C5670" s="1">
        <v>1269364671</v>
      </c>
      <c r="D5670" s="1" t="s">
        <v>137</v>
      </c>
      <c r="G5670" s="1" t="s">
        <v>138</v>
      </c>
      <c r="I5670" s="1">
        <v>27.27</v>
      </c>
      <c r="J5670" s="1">
        <v>28.118107999999999</v>
      </c>
      <c r="K5670" s="1">
        <v>-0.02</v>
      </c>
      <c r="L5670" s="1">
        <v>0.86810799999999999</v>
      </c>
      <c r="M5670" s="1" t="b">
        <v>1</v>
      </c>
      <c r="N5670" s="1">
        <v>1</v>
      </c>
    </row>
    <row r="5671" spans="1:14" x14ac:dyDescent="0.2">
      <c r="A5671" s="124">
        <v>44343.125</v>
      </c>
      <c r="B5671" s="124">
        <v>44342.958333333336</v>
      </c>
      <c r="C5671" s="1">
        <v>1269364671</v>
      </c>
      <c r="D5671" s="1" t="s">
        <v>137</v>
      </c>
      <c r="G5671" s="1" t="s">
        <v>138</v>
      </c>
      <c r="I5671" s="1">
        <v>24.13</v>
      </c>
      <c r="J5671" s="1">
        <v>24.123794</v>
      </c>
      <c r="K5671" s="1">
        <v>-0.80818000000000001</v>
      </c>
      <c r="L5671" s="1">
        <v>0.80197399999999996</v>
      </c>
      <c r="M5671" s="1" t="b">
        <v>1</v>
      </c>
      <c r="N5671" s="1">
        <v>1</v>
      </c>
    </row>
    <row r="5672" spans="1:14" x14ac:dyDescent="0.2">
      <c r="A5672" s="124">
        <v>44343.166666666664</v>
      </c>
      <c r="B5672" s="124">
        <v>44343</v>
      </c>
      <c r="C5672" s="1">
        <v>1269364671</v>
      </c>
      <c r="D5672" s="1" t="s">
        <v>137</v>
      </c>
      <c r="G5672" s="1" t="s">
        <v>138</v>
      </c>
      <c r="I5672" s="1">
        <v>24.12</v>
      </c>
      <c r="J5672" s="1">
        <v>25.271743000000001</v>
      </c>
      <c r="K5672" s="1">
        <v>0.46337699999999998</v>
      </c>
      <c r="L5672" s="1">
        <v>0.68836600000000003</v>
      </c>
      <c r="M5672" s="1" t="b">
        <v>1</v>
      </c>
      <c r="N5672" s="1">
        <v>1</v>
      </c>
    </row>
    <row r="5673" spans="1:14" x14ac:dyDescent="0.2">
      <c r="A5673" s="124">
        <v>44343.208333333336</v>
      </c>
      <c r="B5673" s="124">
        <v>44343.041666666664</v>
      </c>
      <c r="C5673" s="1">
        <v>1269364671</v>
      </c>
      <c r="D5673" s="1" t="s">
        <v>137</v>
      </c>
      <c r="G5673" s="1" t="s">
        <v>138</v>
      </c>
      <c r="I5673" s="1">
        <v>22.67</v>
      </c>
      <c r="J5673" s="1">
        <v>23.833687999999999</v>
      </c>
      <c r="K5673" s="1">
        <v>0.46016200000000002</v>
      </c>
      <c r="L5673" s="1">
        <v>0.70352599999999998</v>
      </c>
      <c r="M5673" s="1" t="b">
        <v>1</v>
      </c>
      <c r="N5673" s="1">
        <v>1</v>
      </c>
    </row>
    <row r="5674" spans="1:14" x14ac:dyDescent="0.2">
      <c r="A5674" s="124">
        <v>44343.25</v>
      </c>
      <c r="B5674" s="124">
        <v>44343.083333333336</v>
      </c>
      <c r="C5674" s="1">
        <v>1269364671</v>
      </c>
      <c r="D5674" s="1" t="s">
        <v>137</v>
      </c>
      <c r="G5674" s="1" t="s">
        <v>138</v>
      </c>
      <c r="I5674" s="1">
        <v>19.38</v>
      </c>
      <c r="J5674" s="1">
        <v>20.425609000000001</v>
      </c>
      <c r="K5674" s="1">
        <v>0.47916799999999998</v>
      </c>
      <c r="L5674" s="1">
        <v>0.56644099999999997</v>
      </c>
      <c r="M5674" s="1" t="b">
        <v>1</v>
      </c>
      <c r="N5674" s="1">
        <v>1</v>
      </c>
    </row>
    <row r="5675" spans="1:14" x14ac:dyDescent="0.2">
      <c r="A5675" s="124">
        <v>44343.291666666664</v>
      </c>
      <c r="B5675" s="124">
        <v>44343.125</v>
      </c>
      <c r="C5675" s="1">
        <v>1269364671</v>
      </c>
      <c r="D5675" s="1" t="s">
        <v>137</v>
      </c>
      <c r="G5675" s="1" t="s">
        <v>138</v>
      </c>
      <c r="I5675" s="1">
        <v>18.68</v>
      </c>
      <c r="J5675" s="1">
        <v>19.911871999999999</v>
      </c>
      <c r="K5675" s="1">
        <v>0.73480699999999999</v>
      </c>
      <c r="L5675" s="1">
        <v>0.49706499999999998</v>
      </c>
      <c r="M5675" s="1" t="b">
        <v>1</v>
      </c>
      <c r="N5675" s="1">
        <v>1</v>
      </c>
    </row>
    <row r="5676" spans="1:14" x14ac:dyDescent="0.2">
      <c r="A5676" s="124">
        <v>44343.333333333336</v>
      </c>
      <c r="B5676" s="124">
        <v>44343.166666666664</v>
      </c>
      <c r="C5676" s="1">
        <v>1269364671</v>
      </c>
      <c r="D5676" s="1" t="s">
        <v>137</v>
      </c>
      <c r="G5676" s="1" t="s">
        <v>138</v>
      </c>
      <c r="I5676" s="1">
        <v>18.84</v>
      </c>
      <c r="J5676" s="1">
        <v>20.155460999999999</v>
      </c>
      <c r="K5676" s="1">
        <v>0.77719300000000002</v>
      </c>
      <c r="L5676" s="1">
        <v>0.53826799999999997</v>
      </c>
      <c r="M5676" s="1" t="b">
        <v>1</v>
      </c>
      <c r="N5676" s="1">
        <v>1</v>
      </c>
    </row>
    <row r="5677" spans="1:14" x14ac:dyDescent="0.2">
      <c r="A5677" s="124">
        <v>44343.375</v>
      </c>
      <c r="B5677" s="124">
        <v>44343.208333333336</v>
      </c>
      <c r="C5677" s="1">
        <v>1269364671</v>
      </c>
      <c r="D5677" s="1" t="s">
        <v>137</v>
      </c>
      <c r="G5677" s="1" t="s">
        <v>138</v>
      </c>
      <c r="I5677" s="1">
        <v>21.22</v>
      </c>
      <c r="J5677" s="1">
        <v>22.383344999999998</v>
      </c>
      <c r="K5677" s="1">
        <v>0.59545000000000003</v>
      </c>
      <c r="L5677" s="1">
        <v>0.56789500000000004</v>
      </c>
      <c r="M5677" s="1" t="b">
        <v>1</v>
      </c>
      <c r="N5677" s="1">
        <v>1</v>
      </c>
    </row>
    <row r="5678" spans="1:14" x14ac:dyDescent="0.2">
      <c r="A5678" s="124">
        <v>44343.416666666664</v>
      </c>
      <c r="B5678" s="124">
        <v>44343.25</v>
      </c>
      <c r="C5678" s="1">
        <v>1269364671</v>
      </c>
      <c r="D5678" s="1" t="s">
        <v>137</v>
      </c>
      <c r="G5678" s="1" t="s">
        <v>138</v>
      </c>
      <c r="I5678" s="1">
        <v>23.69</v>
      </c>
      <c r="J5678" s="1">
        <v>25.136015</v>
      </c>
      <c r="K5678" s="1">
        <v>0.871008</v>
      </c>
      <c r="L5678" s="1">
        <v>0.57500700000000005</v>
      </c>
      <c r="M5678" s="1" t="b">
        <v>1</v>
      </c>
      <c r="N5678" s="1">
        <v>1</v>
      </c>
    </row>
    <row r="5679" spans="1:14" x14ac:dyDescent="0.2">
      <c r="A5679" s="124">
        <v>44343.458333333336</v>
      </c>
      <c r="B5679" s="124">
        <v>44343.291666666664</v>
      </c>
      <c r="C5679" s="1">
        <v>1269364671</v>
      </c>
      <c r="D5679" s="1" t="s">
        <v>137</v>
      </c>
      <c r="G5679" s="1" t="s">
        <v>138</v>
      </c>
      <c r="I5679" s="1">
        <v>24.6</v>
      </c>
      <c r="J5679" s="1">
        <v>26.117636000000001</v>
      </c>
      <c r="K5679" s="1">
        <v>1.102894</v>
      </c>
      <c r="L5679" s="1">
        <v>0.414742</v>
      </c>
      <c r="M5679" s="1" t="b">
        <v>1</v>
      </c>
      <c r="N5679" s="1">
        <v>1</v>
      </c>
    </row>
    <row r="5680" spans="1:14" x14ac:dyDescent="0.2">
      <c r="A5680" s="124">
        <v>44343.5</v>
      </c>
      <c r="B5680" s="124">
        <v>44343.333333333336</v>
      </c>
      <c r="C5680" s="1">
        <v>1269364671</v>
      </c>
      <c r="D5680" s="1" t="s">
        <v>137</v>
      </c>
      <c r="G5680" s="1" t="s">
        <v>138</v>
      </c>
      <c r="I5680" s="1">
        <v>25.67</v>
      </c>
      <c r="J5680" s="1">
        <v>27.312685999999999</v>
      </c>
      <c r="K5680" s="1">
        <v>1.2437400000000001</v>
      </c>
      <c r="L5680" s="1">
        <v>0.39894600000000002</v>
      </c>
      <c r="M5680" s="1" t="b">
        <v>1</v>
      </c>
      <c r="N5680" s="1">
        <v>1</v>
      </c>
    </row>
    <row r="5681" spans="1:14" x14ac:dyDescent="0.2">
      <c r="A5681" s="124">
        <v>44343.541666666664</v>
      </c>
      <c r="B5681" s="124">
        <v>44343.375</v>
      </c>
      <c r="C5681" s="1">
        <v>1269364671</v>
      </c>
      <c r="D5681" s="1" t="s">
        <v>137</v>
      </c>
      <c r="G5681" s="1" t="s">
        <v>138</v>
      </c>
      <c r="I5681" s="1">
        <v>27.92</v>
      </c>
      <c r="J5681" s="1">
        <v>30.122264000000001</v>
      </c>
      <c r="K5681" s="1">
        <v>1.701902</v>
      </c>
      <c r="L5681" s="1">
        <v>0.50036199999999997</v>
      </c>
      <c r="M5681" s="1" t="b">
        <v>1</v>
      </c>
      <c r="N5681" s="1">
        <v>1</v>
      </c>
    </row>
    <row r="5682" spans="1:14" x14ac:dyDescent="0.2">
      <c r="A5682" s="124">
        <v>44343.583333333336</v>
      </c>
      <c r="B5682" s="124">
        <v>44343.416666666664</v>
      </c>
      <c r="C5682" s="1">
        <v>1269364671</v>
      </c>
      <c r="D5682" s="1" t="s">
        <v>137</v>
      </c>
      <c r="G5682" s="1" t="s">
        <v>138</v>
      </c>
      <c r="I5682" s="1">
        <v>29.93</v>
      </c>
      <c r="J5682" s="1">
        <v>31.560862</v>
      </c>
      <c r="K5682" s="1">
        <v>1.1123909999999999</v>
      </c>
      <c r="L5682" s="1">
        <v>0.51847100000000002</v>
      </c>
      <c r="M5682" s="1" t="b">
        <v>1</v>
      </c>
      <c r="N5682" s="1">
        <v>1</v>
      </c>
    </row>
    <row r="5683" spans="1:14" x14ac:dyDescent="0.2">
      <c r="A5683" s="124">
        <v>44343.625</v>
      </c>
      <c r="B5683" s="124">
        <v>44343.458333333336</v>
      </c>
      <c r="C5683" s="1">
        <v>1269364671</v>
      </c>
      <c r="D5683" s="1" t="s">
        <v>137</v>
      </c>
      <c r="G5683" s="1" t="s">
        <v>138</v>
      </c>
      <c r="I5683" s="1">
        <v>33.53</v>
      </c>
      <c r="J5683" s="1">
        <v>35.216414</v>
      </c>
      <c r="K5683" s="1">
        <v>1.401181</v>
      </c>
      <c r="L5683" s="1">
        <v>0.28523300000000001</v>
      </c>
      <c r="M5683" s="1" t="b">
        <v>1</v>
      </c>
      <c r="N5683" s="1">
        <v>1</v>
      </c>
    </row>
    <row r="5684" spans="1:14" x14ac:dyDescent="0.2">
      <c r="A5684" s="124">
        <v>44343.666666666664</v>
      </c>
      <c r="B5684" s="124">
        <v>44343.5</v>
      </c>
      <c r="C5684" s="1">
        <v>1269364671</v>
      </c>
      <c r="D5684" s="1" t="s">
        <v>137</v>
      </c>
      <c r="G5684" s="1" t="s">
        <v>138</v>
      </c>
      <c r="I5684" s="1">
        <v>36.369999999999997</v>
      </c>
      <c r="J5684" s="1">
        <v>38.330815999999999</v>
      </c>
      <c r="K5684" s="1">
        <v>1.762416</v>
      </c>
      <c r="L5684" s="1">
        <v>0.19839999999999999</v>
      </c>
      <c r="M5684" s="1" t="b">
        <v>1</v>
      </c>
      <c r="N5684" s="1">
        <v>1</v>
      </c>
    </row>
    <row r="5685" spans="1:14" x14ac:dyDescent="0.2">
      <c r="A5685" s="124">
        <v>44343.708333333336</v>
      </c>
      <c r="B5685" s="124">
        <v>44343.541666666664</v>
      </c>
      <c r="C5685" s="1">
        <v>1269364671</v>
      </c>
      <c r="D5685" s="1" t="s">
        <v>137</v>
      </c>
      <c r="G5685" s="1" t="s">
        <v>138</v>
      </c>
      <c r="I5685" s="1">
        <v>39.770000000000003</v>
      </c>
      <c r="J5685" s="1">
        <v>41.914337000000003</v>
      </c>
      <c r="K5685" s="1">
        <v>1.9966550000000001</v>
      </c>
      <c r="L5685" s="1">
        <v>0.14768200000000001</v>
      </c>
      <c r="M5685" s="1" t="b">
        <v>1</v>
      </c>
      <c r="N5685" s="1">
        <v>1</v>
      </c>
    </row>
    <row r="5686" spans="1:14" x14ac:dyDescent="0.2">
      <c r="A5686" s="124">
        <v>44343.75</v>
      </c>
      <c r="B5686" s="124">
        <v>44343.583333333336</v>
      </c>
      <c r="C5686" s="1">
        <v>1269364671</v>
      </c>
      <c r="D5686" s="1" t="s">
        <v>137</v>
      </c>
      <c r="G5686" s="1" t="s">
        <v>138</v>
      </c>
      <c r="I5686" s="1">
        <v>42.99</v>
      </c>
      <c r="J5686" s="1">
        <v>44.551132000000003</v>
      </c>
      <c r="K5686" s="1">
        <v>1.4529989999999999</v>
      </c>
      <c r="L5686" s="1">
        <v>0.10813300000000001</v>
      </c>
      <c r="M5686" s="1" t="b">
        <v>1</v>
      </c>
      <c r="N5686" s="1">
        <v>1</v>
      </c>
    </row>
    <row r="5687" spans="1:14" x14ac:dyDescent="0.2">
      <c r="A5687" s="124">
        <v>44343.791666666664</v>
      </c>
      <c r="B5687" s="124">
        <v>44343.625</v>
      </c>
      <c r="C5687" s="1">
        <v>1269364671</v>
      </c>
      <c r="D5687" s="1" t="s">
        <v>137</v>
      </c>
      <c r="G5687" s="1" t="s">
        <v>138</v>
      </c>
      <c r="I5687" s="1">
        <v>46.3</v>
      </c>
      <c r="J5687" s="1">
        <v>48.057220000000001</v>
      </c>
      <c r="K5687" s="1">
        <v>1.758222</v>
      </c>
      <c r="L5687" s="1">
        <v>-1.0020000000000001E-3</v>
      </c>
      <c r="M5687" s="1" t="b">
        <v>1</v>
      </c>
      <c r="N5687" s="1">
        <v>1</v>
      </c>
    </row>
    <row r="5688" spans="1:14" x14ac:dyDescent="0.2">
      <c r="A5688" s="124">
        <v>44343.833333333336</v>
      </c>
      <c r="B5688" s="124">
        <v>44343.666666666664</v>
      </c>
      <c r="C5688" s="1">
        <v>1269364671</v>
      </c>
      <c r="D5688" s="1" t="s">
        <v>137</v>
      </c>
      <c r="G5688" s="1" t="s">
        <v>138</v>
      </c>
      <c r="I5688" s="1">
        <v>50.62</v>
      </c>
      <c r="J5688" s="1">
        <v>52.347847000000002</v>
      </c>
      <c r="K5688" s="1">
        <v>1.8985270000000001</v>
      </c>
      <c r="L5688" s="1">
        <v>-0.17068</v>
      </c>
      <c r="M5688" s="1" t="b">
        <v>1</v>
      </c>
      <c r="N5688" s="1">
        <v>1</v>
      </c>
    </row>
    <row r="5689" spans="1:14" x14ac:dyDescent="0.2">
      <c r="A5689" s="124">
        <v>44343.875</v>
      </c>
      <c r="B5689" s="124">
        <v>44343.708333333336</v>
      </c>
      <c r="C5689" s="1">
        <v>1269364671</v>
      </c>
      <c r="D5689" s="1" t="s">
        <v>137</v>
      </c>
      <c r="G5689" s="1" t="s">
        <v>138</v>
      </c>
      <c r="I5689" s="1">
        <v>51.86</v>
      </c>
      <c r="J5689" s="1">
        <v>52.621428999999999</v>
      </c>
      <c r="K5689" s="1">
        <v>0.899733</v>
      </c>
      <c r="L5689" s="1">
        <v>-0.13830400000000001</v>
      </c>
      <c r="M5689" s="1" t="b">
        <v>1</v>
      </c>
      <c r="N5689" s="1">
        <v>1</v>
      </c>
    </row>
    <row r="5690" spans="1:14" x14ac:dyDescent="0.2">
      <c r="A5690" s="124">
        <v>44343.916666666664</v>
      </c>
      <c r="B5690" s="124">
        <v>44343.75</v>
      </c>
      <c r="C5690" s="1">
        <v>1269364671</v>
      </c>
      <c r="D5690" s="1" t="s">
        <v>137</v>
      </c>
      <c r="G5690" s="1" t="s">
        <v>138</v>
      </c>
      <c r="I5690" s="1">
        <v>43.2</v>
      </c>
      <c r="J5690" s="1">
        <v>44.924531000000002</v>
      </c>
      <c r="K5690" s="1">
        <v>1.6122749999999999</v>
      </c>
      <c r="L5690" s="1">
        <v>0.11225599999999999</v>
      </c>
      <c r="M5690" s="1" t="b">
        <v>1</v>
      </c>
      <c r="N5690" s="1">
        <v>1</v>
      </c>
    </row>
    <row r="5691" spans="1:14" x14ac:dyDescent="0.2">
      <c r="A5691" s="124">
        <v>44343.958333333336</v>
      </c>
      <c r="B5691" s="124">
        <v>44343.791666666664</v>
      </c>
      <c r="C5691" s="1">
        <v>1269364671</v>
      </c>
      <c r="D5691" s="1" t="s">
        <v>137</v>
      </c>
      <c r="G5691" s="1" t="s">
        <v>138</v>
      </c>
      <c r="I5691" s="1">
        <v>36.020000000000003</v>
      </c>
      <c r="J5691" s="1">
        <v>38.124563999999999</v>
      </c>
      <c r="K5691" s="1">
        <v>1.8520939999999999</v>
      </c>
      <c r="L5691" s="1">
        <v>0.25247000000000003</v>
      </c>
      <c r="M5691" s="1" t="b">
        <v>1</v>
      </c>
      <c r="N5691" s="1">
        <v>1</v>
      </c>
    </row>
    <row r="5692" spans="1:14" x14ac:dyDescent="0.2">
      <c r="A5692" s="124">
        <v>44344</v>
      </c>
      <c r="B5692" s="124">
        <v>44343.833333333336</v>
      </c>
      <c r="C5692" s="1">
        <v>1269364671</v>
      </c>
      <c r="D5692" s="1" t="s">
        <v>137</v>
      </c>
      <c r="G5692" s="1" t="s">
        <v>138</v>
      </c>
      <c r="I5692" s="1">
        <v>33.39</v>
      </c>
      <c r="J5692" s="1">
        <v>35.041153999999999</v>
      </c>
      <c r="K5692" s="1">
        <v>1.5321450000000001</v>
      </c>
      <c r="L5692" s="1">
        <v>0.119009</v>
      </c>
      <c r="M5692" s="1" t="b">
        <v>1</v>
      </c>
      <c r="N5692" s="1">
        <v>1</v>
      </c>
    </row>
    <row r="5693" spans="1:14" x14ac:dyDescent="0.2">
      <c r="A5693" s="124">
        <v>44344.041666666664</v>
      </c>
      <c r="B5693" s="124">
        <v>44343.875</v>
      </c>
      <c r="C5693" s="1">
        <v>1269364671</v>
      </c>
      <c r="D5693" s="1" t="s">
        <v>137</v>
      </c>
      <c r="G5693" s="1" t="s">
        <v>138</v>
      </c>
      <c r="I5693" s="1">
        <v>30.17</v>
      </c>
      <c r="J5693" s="1">
        <v>32.040461999999998</v>
      </c>
      <c r="K5693" s="1">
        <v>1.443721</v>
      </c>
      <c r="L5693" s="1">
        <v>0.42674099999999998</v>
      </c>
      <c r="M5693" s="1" t="b">
        <v>1</v>
      </c>
      <c r="N5693" s="1">
        <v>1</v>
      </c>
    </row>
    <row r="5694" spans="1:14" x14ac:dyDescent="0.2">
      <c r="A5694" s="124">
        <v>44344.083333333336</v>
      </c>
      <c r="B5694" s="124">
        <v>44343.916666666664</v>
      </c>
      <c r="C5694" s="1">
        <v>1269364671</v>
      </c>
      <c r="D5694" s="1" t="s">
        <v>137</v>
      </c>
      <c r="G5694" s="1" t="s">
        <v>138</v>
      </c>
      <c r="I5694" s="1">
        <v>24.82</v>
      </c>
      <c r="J5694" s="1">
        <v>26.127617000000001</v>
      </c>
      <c r="K5694" s="1">
        <v>0.863348</v>
      </c>
      <c r="L5694" s="1">
        <v>0.44426900000000002</v>
      </c>
      <c r="M5694" s="1" t="b">
        <v>1</v>
      </c>
      <c r="N5694" s="1">
        <v>1</v>
      </c>
    </row>
    <row r="5695" spans="1:14" x14ac:dyDescent="0.2">
      <c r="A5695" s="124">
        <v>44344.125</v>
      </c>
      <c r="B5695" s="124">
        <v>44343.958333333336</v>
      </c>
      <c r="C5695" s="1">
        <v>1269364671</v>
      </c>
      <c r="D5695" s="1" t="s">
        <v>137</v>
      </c>
      <c r="G5695" s="1" t="s">
        <v>138</v>
      </c>
      <c r="I5695" s="1">
        <v>22.75</v>
      </c>
      <c r="J5695" s="1">
        <v>23.520257000000001</v>
      </c>
      <c r="K5695" s="1">
        <v>0.51033200000000001</v>
      </c>
      <c r="L5695" s="1">
        <v>0.25992500000000002</v>
      </c>
      <c r="M5695" s="1" t="b">
        <v>1</v>
      </c>
      <c r="N5695" s="1">
        <v>1</v>
      </c>
    </row>
    <row r="5696" spans="1:14" x14ac:dyDescent="0.2">
      <c r="A5696" s="124">
        <v>44344.166666666664</v>
      </c>
      <c r="B5696" s="124">
        <v>44344</v>
      </c>
      <c r="C5696" s="1">
        <v>1269364671</v>
      </c>
      <c r="D5696" s="1" t="s">
        <v>137</v>
      </c>
      <c r="G5696" s="1" t="s">
        <v>138</v>
      </c>
      <c r="I5696" s="1">
        <v>23.17</v>
      </c>
      <c r="J5696" s="1">
        <v>23.77646</v>
      </c>
      <c r="K5696" s="1">
        <v>0.27740500000000001</v>
      </c>
      <c r="L5696" s="1">
        <v>0.32905499999999999</v>
      </c>
      <c r="M5696" s="1" t="b">
        <v>1</v>
      </c>
      <c r="N5696" s="1">
        <v>1</v>
      </c>
    </row>
    <row r="5697" spans="1:14" x14ac:dyDescent="0.2">
      <c r="A5697" s="124">
        <v>44344.208333333336</v>
      </c>
      <c r="B5697" s="124">
        <v>44344.041666666664</v>
      </c>
      <c r="C5697" s="1">
        <v>1269364671</v>
      </c>
      <c r="D5697" s="1" t="s">
        <v>137</v>
      </c>
      <c r="G5697" s="1" t="s">
        <v>138</v>
      </c>
      <c r="I5697" s="1">
        <v>21.48</v>
      </c>
      <c r="J5697" s="1">
        <v>22.169312000000001</v>
      </c>
      <c r="K5697" s="1">
        <v>0.36212100000000003</v>
      </c>
      <c r="L5697" s="1">
        <v>0.32719100000000001</v>
      </c>
      <c r="M5697" s="1" t="b">
        <v>1</v>
      </c>
      <c r="N5697" s="1">
        <v>1</v>
      </c>
    </row>
    <row r="5698" spans="1:14" x14ac:dyDescent="0.2">
      <c r="A5698" s="124">
        <v>44344.25</v>
      </c>
      <c r="B5698" s="124">
        <v>44344.083333333336</v>
      </c>
      <c r="C5698" s="1">
        <v>1269364671</v>
      </c>
      <c r="D5698" s="1" t="s">
        <v>137</v>
      </c>
      <c r="G5698" s="1" t="s">
        <v>138</v>
      </c>
      <c r="I5698" s="1">
        <v>18.940000000000001</v>
      </c>
      <c r="J5698" s="1">
        <v>19.527107999999998</v>
      </c>
      <c r="K5698" s="1">
        <v>0.30525600000000003</v>
      </c>
      <c r="L5698" s="1">
        <v>0.28185199999999999</v>
      </c>
      <c r="M5698" s="1" t="b">
        <v>1</v>
      </c>
      <c r="N5698" s="1">
        <v>1</v>
      </c>
    </row>
    <row r="5699" spans="1:14" x14ac:dyDescent="0.2">
      <c r="A5699" s="124">
        <v>44344.291666666664</v>
      </c>
      <c r="B5699" s="124">
        <v>44344.125</v>
      </c>
      <c r="C5699" s="1">
        <v>1269364671</v>
      </c>
      <c r="D5699" s="1" t="s">
        <v>137</v>
      </c>
      <c r="G5699" s="1" t="s">
        <v>138</v>
      </c>
      <c r="I5699" s="1">
        <v>18.47</v>
      </c>
      <c r="J5699" s="1">
        <v>19.223185000000001</v>
      </c>
      <c r="K5699" s="1">
        <v>0.43248700000000001</v>
      </c>
      <c r="L5699" s="1">
        <v>0.32069799999999998</v>
      </c>
      <c r="M5699" s="1" t="b">
        <v>1</v>
      </c>
      <c r="N5699" s="1">
        <v>1</v>
      </c>
    </row>
    <row r="5700" spans="1:14" x14ac:dyDescent="0.2">
      <c r="A5700" s="124">
        <v>44344.333333333336</v>
      </c>
      <c r="B5700" s="124">
        <v>44344.166666666664</v>
      </c>
      <c r="C5700" s="1">
        <v>1269364671</v>
      </c>
      <c r="D5700" s="1" t="s">
        <v>137</v>
      </c>
      <c r="G5700" s="1" t="s">
        <v>138</v>
      </c>
      <c r="I5700" s="1">
        <v>18.64</v>
      </c>
      <c r="J5700" s="1">
        <v>19.456066</v>
      </c>
      <c r="K5700" s="1">
        <v>0.44963700000000001</v>
      </c>
      <c r="L5700" s="1">
        <v>0.366429</v>
      </c>
      <c r="M5700" s="1" t="b">
        <v>1</v>
      </c>
      <c r="N5700" s="1">
        <v>1</v>
      </c>
    </row>
    <row r="5701" spans="1:14" x14ac:dyDescent="0.2">
      <c r="A5701" s="124">
        <v>44344.375</v>
      </c>
      <c r="B5701" s="124">
        <v>44344.208333333336</v>
      </c>
      <c r="C5701" s="1">
        <v>1269364671</v>
      </c>
      <c r="D5701" s="1" t="s">
        <v>137</v>
      </c>
      <c r="G5701" s="1" t="s">
        <v>138</v>
      </c>
      <c r="I5701" s="1">
        <v>20.100000000000001</v>
      </c>
      <c r="J5701" s="1">
        <v>20.644264</v>
      </c>
      <c r="K5701" s="1">
        <v>0.27375899999999997</v>
      </c>
      <c r="L5701" s="1">
        <v>0.270505</v>
      </c>
      <c r="M5701" s="1" t="b">
        <v>1</v>
      </c>
      <c r="N5701" s="1">
        <v>1</v>
      </c>
    </row>
    <row r="5702" spans="1:14" x14ac:dyDescent="0.2">
      <c r="A5702" s="124">
        <v>44344.416666666664</v>
      </c>
      <c r="B5702" s="124">
        <v>44344.25</v>
      </c>
      <c r="C5702" s="1">
        <v>1269364671</v>
      </c>
      <c r="D5702" s="1" t="s">
        <v>137</v>
      </c>
      <c r="G5702" s="1" t="s">
        <v>138</v>
      </c>
      <c r="I5702" s="1">
        <v>23.15</v>
      </c>
      <c r="J5702" s="1">
        <v>24.009336999999999</v>
      </c>
      <c r="K5702" s="1">
        <v>0.60075699999999999</v>
      </c>
      <c r="L5702" s="1">
        <v>0.25857999999999998</v>
      </c>
      <c r="M5702" s="1" t="b">
        <v>1</v>
      </c>
      <c r="N5702" s="1">
        <v>1</v>
      </c>
    </row>
    <row r="5703" spans="1:14" x14ac:dyDescent="0.2">
      <c r="A5703" s="124">
        <v>44344.458333333336</v>
      </c>
      <c r="B5703" s="124">
        <v>44344.291666666664</v>
      </c>
      <c r="C5703" s="1">
        <v>1269364671</v>
      </c>
      <c r="D5703" s="1" t="s">
        <v>137</v>
      </c>
      <c r="G5703" s="1" t="s">
        <v>138</v>
      </c>
      <c r="I5703" s="1">
        <v>23.71</v>
      </c>
      <c r="J5703" s="1">
        <v>24.796400999999999</v>
      </c>
      <c r="K5703" s="1">
        <v>0.86538099999999996</v>
      </c>
      <c r="L5703" s="1">
        <v>0.22101999999999999</v>
      </c>
      <c r="M5703" s="1" t="b">
        <v>1</v>
      </c>
      <c r="N5703" s="1">
        <v>1</v>
      </c>
    </row>
    <row r="5704" spans="1:14" x14ac:dyDescent="0.2">
      <c r="A5704" s="124">
        <v>44344.5</v>
      </c>
      <c r="B5704" s="124">
        <v>44344.333333333336</v>
      </c>
      <c r="C5704" s="1">
        <v>1269364671</v>
      </c>
      <c r="D5704" s="1" t="s">
        <v>137</v>
      </c>
      <c r="G5704" s="1" t="s">
        <v>138</v>
      </c>
      <c r="I5704" s="1">
        <v>25.07</v>
      </c>
      <c r="J5704" s="1">
        <v>26.267776999999999</v>
      </c>
      <c r="K5704" s="1">
        <v>0.86229800000000001</v>
      </c>
      <c r="L5704" s="1">
        <v>0.33547900000000003</v>
      </c>
      <c r="M5704" s="1" t="b">
        <v>1</v>
      </c>
      <c r="N5704" s="1">
        <v>1</v>
      </c>
    </row>
    <row r="5705" spans="1:14" x14ac:dyDescent="0.2">
      <c r="A5705" s="124">
        <v>44344.541666666664</v>
      </c>
      <c r="B5705" s="124">
        <v>44344.375</v>
      </c>
      <c r="C5705" s="1">
        <v>1269364671</v>
      </c>
      <c r="D5705" s="1" t="s">
        <v>137</v>
      </c>
      <c r="G5705" s="1" t="s">
        <v>138</v>
      </c>
      <c r="I5705" s="1">
        <v>26.39</v>
      </c>
      <c r="J5705" s="1">
        <v>28.581821000000001</v>
      </c>
      <c r="K5705" s="1">
        <v>1.8537870000000001</v>
      </c>
      <c r="L5705" s="1">
        <v>0.338034</v>
      </c>
      <c r="M5705" s="1" t="b">
        <v>1</v>
      </c>
      <c r="N5705" s="1">
        <v>1</v>
      </c>
    </row>
    <row r="5706" spans="1:14" x14ac:dyDescent="0.2">
      <c r="A5706" s="124">
        <v>44344.583333333336</v>
      </c>
      <c r="B5706" s="124">
        <v>44344.416666666664</v>
      </c>
      <c r="C5706" s="1">
        <v>1269364671</v>
      </c>
      <c r="D5706" s="1" t="s">
        <v>137</v>
      </c>
      <c r="G5706" s="1" t="s">
        <v>138</v>
      </c>
      <c r="I5706" s="1">
        <v>28.24</v>
      </c>
      <c r="J5706" s="1">
        <v>30.441475000000001</v>
      </c>
      <c r="K5706" s="1">
        <v>1.7602690000000001</v>
      </c>
      <c r="L5706" s="1">
        <v>0.44120599999999999</v>
      </c>
      <c r="M5706" s="1" t="b">
        <v>1</v>
      </c>
      <c r="N5706" s="1">
        <v>1</v>
      </c>
    </row>
    <row r="5707" spans="1:14" x14ac:dyDescent="0.2">
      <c r="A5707" s="124">
        <v>44344.625</v>
      </c>
      <c r="B5707" s="124">
        <v>44344.458333333336</v>
      </c>
      <c r="C5707" s="1">
        <v>1269364671</v>
      </c>
      <c r="D5707" s="1" t="s">
        <v>137</v>
      </c>
      <c r="G5707" s="1" t="s">
        <v>138</v>
      </c>
      <c r="I5707" s="1">
        <v>33.54</v>
      </c>
      <c r="J5707" s="1">
        <v>36.724738000000002</v>
      </c>
      <c r="K5707" s="1">
        <v>2.6093320000000002</v>
      </c>
      <c r="L5707" s="1">
        <v>0.57540599999999997</v>
      </c>
      <c r="M5707" s="1" t="b">
        <v>1</v>
      </c>
      <c r="N5707" s="1">
        <v>1</v>
      </c>
    </row>
    <row r="5708" spans="1:14" x14ac:dyDescent="0.2">
      <c r="A5708" s="124">
        <v>44344.666666666664</v>
      </c>
      <c r="B5708" s="124">
        <v>44344.5</v>
      </c>
      <c r="C5708" s="1">
        <v>1269364671</v>
      </c>
      <c r="D5708" s="1" t="s">
        <v>137</v>
      </c>
      <c r="G5708" s="1" t="s">
        <v>138</v>
      </c>
      <c r="I5708" s="1">
        <v>33.49</v>
      </c>
      <c r="J5708" s="1">
        <v>36.110548999999999</v>
      </c>
      <c r="K5708" s="1">
        <v>2.132082</v>
      </c>
      <c r="L5708" s="1">
        <v>0.48846699999999998</v>
      </c>
      <c r="M5708" s="1" t="b">
        <v>1</v>
      </c>
      <c r="N5708" s="1">
        <v>1</v>
      </c>
    </row>
    <row r="5709" spans="1:14" x14ac:dyDescent="0.2">
      <c r="A5709" s="124">
        <v>44344.708333333336</v>
      </c>
      <c r="B5709" s="124">
        <v>44344.541666666664</v>
      </c>
      <c r="C5709" s="1">
        <v>1269364671</v>
      </c>
      <c r="D5709" s="1" t="s">
        <v>137</v>
      </c>
      <c r="G5709" s="1" t="s">
        <v>138</v>
      </c>
      <c r="I5709" s="1">
        <v>35.07</v>
      </c>
      <c r="J5709" s="1">
        <v>36.916159999999998</v>
      </c>
      <c r="K5709" s="1">
        <v>1.384536</v>
      </c>
      <c r="L5709" s="1">
        <v>0.46162399999999998</v>
      </c>
      <c r="M5709" s="1" t="b">
        <v>1</v>
      </c>
      <c r="N5709" s="1">
        <v>1</v>
      </c>
    </row>
    <row r="5710" spans="1:14" x14ac:dyDescent="0.2">
      <c r="A5710" s="124">
        <v>44344.75</v>
      </c>
      <c r="B5710" s="124">
        <v>44344.583333333336</v>
      </c>
      <c r="C5710" s="1">
        <v>1269364671</v>
      </c>
      <c r="D5710" s="1" t="s">
        <v>137</v>
      </c>
      <c r="G5710" s="1" t="s">
        <v>138</v>
      </c>
      <c r="I5710" s="1">
        <v>33.83</v>
      </c>
      <c r="J5710" s="1">
        <v>34.996282000000001</v>
      </c>
      <c r="K5710" s="1">
        <v>0.80458799999999997</v>
      </c>
      <c r="L5710" s="1">
        <v>0.36169400000000002</v>
      </c>
      <c r="M5710" s="1" t="b">
        <v>1</v>
      </c>
      <c r="N5710" s="1">
        <v>1</v>
      </c>
    </row>
    <row r="5711" spans="1:14" x14ac:dyDescent="0.2">
      <c r="A5711" s="124">
        <v>44344.791666666664</v>
      </c>
      <c r="B5711" s="124">
        <v>44344.625</v>
      </c>
      <c r="C5711" s="1">
        <v>1269364671</v>
      </c>
      <c r="D5711" s="1" t="s">
        <v>137</v>
      </c>
      <c r="G5711" s="1" t="s">
        <v>138</v>
      </c>
      <c r="I5711" s="1">
        <v>34.19</v>
      </c>
      <c r="J5711" s="1">
        <v>35.037185999999998</v>
      </c>
      <c r="K5711" s="1">
        <v>0.48895499999999997</v>
      </c>
      <c r="L5711" s="1">
        <v>0.35823100000000002</v>
      </c>
      <c r="M5711" s="1" t="b">
        <v>1</v>
      </c>
      <c r="N5711" s="1">
        <v>1</v>
      </c>
    </row>
    <row r="5712" spans="1:14" x14ac:dyDescent="0.2">
      <c r="A5712" s="124">
        <v>44344.833333333336</v>
      </c>
      <c r="B5712" s="124">
        <v>44344.666666666664</v>
      </c>
      <c r="C5712" s="1">
        <v>1269364671</v>
      </c>
      <c r="D5712" s="1" t="s">
        <v>137</v>
      </c>
      <c r="G5712" s="1" t="s">
        <v>138</v>
      </c>
      <c r="I5712" s="1">
        <v>34.380000000000003</v>
      </c>
      <c r="J5712" s="1">
        <v>34.264358000000001</v>
      </c>
      <c r="K5712" s="1">
        <v>-0.43543700000000002</v>
      </c>
      <c r="L5712" s="1">
        <v>0.319795</v>
      </c>
      <c r="M5712" s="1" t="b">
        <v>1</v>
      </c>
      <c r="N5712" s="1">
        <v>1</v>
      </c>
    </row>
    <row r="5713" spans="1:14" x14ac:dyDescent="0.2">
      <c r="A5713" s="124">
        <v>44344.875</v>
      </c>
      <c r="B5713" s="124">
        <v>44344.708333333336</v>
      </c>
      <c r="C5713" s="1">
        <v>1269364671</v>
      </c>
      <c r="D5713" s="1" t="s">
        <v>137</v>
      </c>
      <c r="G5713" s="1" t="s">
        <v>138</v>
      </c>
      <c r="I5713" s="1">
        <v>33.6</v>
      </c>
      <c r="J5713" s="1">
        <v>33.760530000000003</v>
      </c>
      <c r="K5713" s="1">
        <v>-4.4332999999999997E-2</v>
      </c>
      <c r="L5713" s="1">
        <v>0.20486299999999999</v>
      </c>
      <c r="M5713" s="1" t="b">
        <v>1</v>
      </c>
      <c r="N5713" s="1">
        <v>1</v>
      </c>
    </row>
    <row r="5714" spans="1:14" x14ac:dyDescent="0.2">
      <c r="A5714" s="124">
        <v>44344.916666666664</v>
      </c>
      <c r="B5714" s="124">
        <v>44344.75</v>
      </c>
      <c r="C5714" s="1">
        <v>1269364671</v>
      </c>
      <c r="D5714" s="1" t="s">
        <v>137</v>
      </c>
      <c r="G5714" s="1" t="s">
        <v>138</v>
      </c>
      <c r="I5714" s="1">
        <v>30.7</v>
      </c>
      <c r="J5714" s="1">
        <v>31.458514000000001</v>
      </c>
      <c r="K5714" s="1">
        <v>0.49453799999999998</v>
      </c>
      <c r="L5714" s="1">
        <v>0.26397599999999999</v>
      </c>
      <c r="M5714" s="1" t="b">
        <v>1</v>
      </c>
      <c r="N5714" s="1">
        <v>1</v>
      </c>
    </row>
    <row r="5715" spans="1:14" x14ac:dyDescent="0.2">
      <c r="A5715" s="124">
        <v>44344.958333333336</v>
      </c>
      <c r="B5715" s="124">
        <v>44344.791666666664</v>
      </c>
      <c r="C5715" s="1">
        <v>1269364671</v>
      </c>
      <c r="D5715" s="1" t="s">
        <v>137</v>
      </c>
      <c r="G5715" s="1" t="s">
        <v>138</v>
      </c>
      <c r="I5715" s="1">
        <v>26.54</v>
      </c>
      <c r="J5715" s="1">
        <v>28.707060999999999</v>
      </c>
      <c r="K5715" s="1">
        <v>1.9586170000000001</v>
      </c>
      <c r="L5715" s="1">
        <v>0.20844399999999999</v>
      </c>
      <c r="M5715" s="1" t="b">
        <v>1</v>
      </c>
      <c r="N5715" s="1">
        <v>1</v>
      </c>
    </row>
    <row r="5716" spans="1:14" x14ac:dyDescent="0.2">
      <c r="A5716" s="124">
        <v>44345</v>
      </c>
      <c r="B5716" s="124">
        <v>44344.833333333336</v>
      </c>
      <c r="C5716" s="1">
        <v>1269364671</v>
      </c>
      <c r="D5716" s="1" t="s">
        <v>137</v>
      </c>
      <c r="G5716" s="1" t="s">
        <v>138</v>
      </c>
      <c r="I5716" s="1">
        <v>25.12</v>
      </c>
      <c r="J5716" s="1">
        <v>26.942292999999999</v>
      </c>
      <c r="K5716" s="1">
        <v>1.6152230000000001</v>
      </c>
      <c r="L5716" s="1">
        <v>0.20707</v>
      </c>
      <c r="M5716" s="1" t="b">
        <v>1</v>
      </c>
      <c r="N5716" s="1">
        <v>1</v>
      </c>
    </row>
    <row r="5717" spans="1:14" x14ac:dyDescent="0.2">
      <c r="A5717" s="124">
        <v>44345.041666666664</v>
      </c>
      <c r="B5717" s="124">
        <v>44344.875</v>
      </c>
      <c r="C5717" s="1">
        <v>1269364671</v>
      </c>
      <c r="D5717" s="1" t="s">
        <v>137</v>
      </c>
      <c r="G5717" s="1" t="s">
        <v>138</v>
      </c>
      <c r="I5717" s="1">
        <v>23.12</v>
      </c>
      <c r="J5717" s="1">
        <v>24.523219000000001</v>
      </c>
      <c r="K5717" s="1">
        <v>1.0985529999999999</v>
      </c>
      <c r="L5717" s="1">
        <v>0.30466599999999999</v>
      </c>
      <c r="M5717" s="1" t="b">
        <v>1</v>
      </c>
      <c r="N5717" s="1">
        <v>1</v>
      </c>
    </row>
    <row r="5718" spans="1:14" x14ac:dyDescent="0.2">
      <c r="A5718" s="124">
        <v>44345.083333333336</v>
      </c>
      <c r="B5718" s="124">
        <v>44344.916666666664</v>
      </c>
      <c r="C5718" s="1">
        <v>1269364671</v>
      </c>
      <c r="D5718" s="1" t="s">
        <v>137</v>
      </c>
      <c r="G5718" s="1" t="s">
        <v>138</v>
      </c>
      <c r="I5718" s="1">
        <v>21.76</v>
      </c>
      <c r="J5718" s="1">
        <v>23.026855999999999</v>
      </c>
      <c r="K5718" s="1">
        <v>0.92328299999999996</v>
      </c>
      <c r="L5718" s="1">
        <v>0.34357300000000002</v>
      </c>
      <c r="M5718" s="1" t="b">
        <v>1</v>
      </c>
      <c r="N5718" s="1">
        <v>1</v>
      </c>
    </row>
    <row r="5719" spans="1:14" x14ac:dyDescent="0.2">
      <c r="A5719" s="124">
        <v>44345.125</v>
      </c>
      <c r="B5719" s="124">
        <v>44344.958333333336</v>
      </c>
      <c r="C5719" s="1">
        <v>1269364671</v>
      </c>
      <c r="D5719" s="1" t="s">
        <v>137</v>
      </c>
      <c r="G5719" s="1" t="s">
        <v>138</v>
      </c>
      <c r="I5719" s="1">
        <v>20.2</v>
      </c>
      <c r="J5719" s="1">
        <v>20.945768999999999</v>
      </c>
      <c r="K5719" s="1">
        <v>0.44198799999999999</v>
      </c>
      <c r="L5719" s="1">
        <v>0.30378100000000002</v>
      </c>
      <c r="M5719" s="1" t="b">
        <v>1</v>
      </c>
      <c r="N5719" s="1">
        <v>1</v>
      </c>
    </row>
    <row r="5720" spans="1:14" x14ac:dyDescent="0.2">
      <c r="A5720" s="124">
        <v>44345.166666666664</v>
      </c>
      <c r="B5720" s="124">
        <v>44345</v>
      </c>
      <c r="C5720" s="1">
        <v>1269364671</v>
      </c>
      <c r="D5720" s="1" t="s">
        <v>137</v>
      </c>
      <c r="G5720" s="1" t="s">
        <v>138</v>
      </c>
      <c r="I5720" s="1">
        <v>20.54</v>
      </c>
      <c r="J5720" s="1">
        <v>21.076568999999999</v>
      </c>
      <c r="K5720" s="1">
        <v>0.15576799999999999</v>
      </c>
      <c r="L5720" s="1">
        <v>0.380801</v>
      </c>
      <c r="M5720" s="1" t="b">
        <v>1</v>
      </c>
      <c r="N5720" s="1">
        <v>1</v>
      </c>
    </row>
    <row r="5721" spans="1:14" x14ac:dyDescent="0.2">
      <c r="A5721" s="124">
        <v>44345.208333333336</v>
      </c>
      <c r="B5721" s="124">
        <v>44345.041666666664</v>
      </c>
      <c r="C5721" s="1">
        <v>1269364671</v>
      </c>
      <c r="D5721" s="1" t="s">
        <v>137</v>
      </c>
      <c r="G5721" s="1" t="s">
        <v>138</v>
      </c>
      <c r="I5721" s="1">
        <v>19.04</v>
      </c>
      <c r="J5721" s="1">
        <v>19.732520000000001</v>
      </c>
      <c r="K5721" s="1">
        <v>0.27769199999999999</v>
      </c>
      <c r="L5721" s="1">
        <v>0.41482799999999997</v>
      </c>
      <c r="M5721" s="1" t="b">
        <v>1</v>
      </c>
      <c r="N5721" s="1">
        <v>1</v>
      </c>
    </row>
    <row r="5722" spans="1:14" x14ac:dyDescent="0.2">
      <c r="A5722" s="124">
        <v>44345.25</v>
      </c>
      <c r="B5722" s="124">
        <v>44345.083333333336</v>
      </c>
      <c r="C5722" s="1">
        <v>1269364671</v>
      </c>
      <c r="D5722" s="1" t="s">
        <v>137</v>
      </c>
      <c r="G5722" s="1" t="s">
        <v>138</v>
      </c>
      <c r="I5722" s="1">
        <v>18.28</v>
      </c>
      <c r="J5722" s="1">
        <v>19.000391</v>
      </c>
      <c r="K5722" s="1">
        <v>0.26813500000000001</v>
      </c>
      <c r="L5722" s="1">
        <v>0.45225599999999999</v>
      </c>
      <c r="M5722" s="1" t="b">
        <v>1</v>
      </c>
      <c r="N5722" s="1">
        <v>1</v>
      </c>
    </row>
    <row r="5723" spans="1:14" x14ac:dyDescent="0.2">
      <c r="A5723" s="124">
        <v>44345.291666666664</v>
      </c>
      <c r="B5723" s="124">
        <v>44345.125</v>
      </c>
      <c r="C5723" s="1">
        <v>1269364671</v>
      </c>
      <c r="D5723" s="1" t="s">
        <v>137</v>
      </c>
      <c r="G5723" s="1" t="s">
        <v>138</v>
      </c>
      <c r="I5723" s="1">
        <v>17.78</v>
      </c>
      <c r="J5723" s="1">
        <v>18.553899999999999</v>
      </c>
      <c r="K5723" s="1">
        <v>0.308197</v>
      </c>
      <c r="L5723" s="1">
        <v>0.46570299999999998</v>
      </c>
      <c r="M5723" s="1" t="b">
        <v>1</v>
      </c>
      <c r="N5723" s="1">
        <v>1</v>
      </c>
    </row>
    <row r="5724" spans="1:14" x14ac:dyDescent="0.2">
      <c r="A5724" s="124">
        <v>44345.333333333336</v>
      </c>
      <c r="B5724" s="124">
        <v>44345.166666666664</v>
      </c>
      <c r="C5724" s="1">
        <v>1269364671</v>
      </c>
      <c r="D5724" s="1" t="s">
        <v>137</v>
      </c>
      <c r="G5724" s="1" t="s">
        <v>138</v>
      </c>
      <c r="I5724" s="1">
        <v>17.84</v>
      </c>
      <c r="J5724" s="1">
        <v>18.581719</v>
      </c>
      <c r="K5724" s="1">
        <v>0.29835899999999999</v>
      </c>
      <c r="L5724" s="1">
        <v>0.44335999999999998</v>
      </c>
      <c r="M5724" s="1" t="b">
        <v>1</v>
      </c>
      <c r="N5724" s="1">
        <v>1</v>
      </c>
    </row>
    <row r="5725" spans="1:14" x14ac:dyDescent="0.2">
      <c r="A5725" s="124">
        <v>44345.375</v>
      </c>
      <c r="B5725" s="124">
        <v>44345.208333333336</v>
      </c>
      <c r="C5725" s="1">
        <v>1269364671</v>
      </c>
      <c r="D5725" s="1" t="s">
        <v>137</v>
      </c>
      <c r="G5725" s="1" t="s">
        <v>138</v>
      </c>
      <c r="I5725" s="1">
        <v>17.920000000000002</v>
      </c>
      <c r="J5725" s="1">
        <v>18.658577000000001</v>
      </c>
      <c r="K5725" s="1">
        <v>0.33478200000000002</v>
      </c>
      <c r="L5725" s="1">
        <v>0.40379500000000002</v>
      </c>
      <c r="M5725" s="1" t="b">
        <v>1</v>
      </c>
      <c r="N5725" s="1">
        <v>1</v>
      </c>
    </row>
    <row r="5726" spans="1:14" x14ac:dyDescent="0.2">
      <c r="A5726" s="124">
        <v>44345.416666666664</v>
      </c>
      <c r="B5726" s="124">
        <v>44345.25</v>
      </c>
      <c r="C5726" s="1">
        <v>1269364671</v>
      </c>
      <c r="D5726" s="1" t="s">
        <v>137</v>
      </c>
      <c r="G5726" s="1" t="s">
        <v>138</v>
      </c>
      <c r="I5726" s="1">
        <v>18.149999999999999</v>
      </c>
      <c r="J5726" s="1">
        <v>18.860309000000001</v>
      </c>
      <c r="K5726" s="1">
        <v>0.33297900000000002</v>
      </c>
      <c r="L5726" s="1">
        <v>0.37733</v>
      </c>
      <c r="M5726" s="1" t="b">
        <v>1</v>
      </c>
      <c r="N5726" s="1">
        <v>1</v>
      </c>
    </row>
    <row r="5727" spans="1:14" x14ac:dyDescent="0.2">
      <c r="A5727" s="124">
        <v>44345.458333333336</v>
      </c>
      <c r="B5727" s="124">
        <v>44345.291666666664</v>
      </c>
      <c r="C5727" s="1">
        <v>1269364671</v>
      </c>
      <c r="D5727" s="1" t="s">
        <v>137</v>
      </c>
      <c r="G5727" s="1" t="s">
        <v>138</v>
      </c>
      <c r="I5727" s="1">
        <v>18.670000000000002</v>
      </c>
      <c r="J5727" s="1">
        <v>19.616796999999998</v>
      </c>
      <c r="K5727" s="1">
        <v>0.51656599999999997</v>
      </c>
      <c r="L5727" s="1">
        <v>0.43023099999999997</v>
      </c>
      <c r="M5727" s="1" t="b">
        <v>1</v>
      </c>
      <c r="N5727" s="1">
        <v>1</v>
      </c>
    </row>
    <row r="5728" spans="1:14" x14ac:dyDescent="0.2">
      <c r="A5728" s="124">
        <v>44345.5</v>
      </c>
      <c r="B5728" s="124">
        <v>44345.333333333336</v>
      </c>
      <c r="C5728" s="1">
        <v>1269364671</v>
      </c>
      <c r="D5728" s="1" t="s">
        <v>137</v>
      </c>
      <c r="G5728" s="1" t="s">
        <v>138</v>
      </c>
      <c r="I5728" s="1">
        <v>21.84</v>
      </c>
      <c r="J5728" s="1">
        <v>22.848223000000001</v>
      </c>
      <c r="K5728" s="1">
        <v>0.46381499999999998</v>
      </c>
      <c r="L5728" s="1">
        <v>0.544408</v>
      </c>
      <c r="M5728" s="1" t="b">
        <v>1</v>
      </c>
      <c r="N5728" s="1">
        <v>1</v>
      </c>
    </row>
    <row r="5729" spans="1:14" x14ac:dyDescent="0.2">
      <c r="A5729" s="124">
        <v>44345.541666666664</v>
      </c>
      <c r="B5729" s="124">
        <v>44345.375</v>
      </c>
      <c r="C5729" s="1">
        <v>1269364671</v>
      </c>
      <c r="D5729" s="1" t="s">
        <v>137</v>
      </c>
      <c r="G5729" s="1" t="s">
        <v>138</v>
      </c>
      <c r="I5729" s="1">
        <v>23.73</v>
      </c>
      <c r="J5729" s="1">
        <v>24.695588999999998</v>
      </c>
      <c r="K5729" s="1">
        <v>0.299873</v>
      </c>
      <c r="L5729" s="1">
        <v>0.66571599999999997</v>
      </c>
      <c r="M5729" s="1" t="b">
        <v>1</v>
      </c>
      <c r="N5729" s="1">
        <v>1</v>
      </c>
    </row>
    <row r="5730" spans="1:14" x14ac:dyDescent="0.2">
      <c r="A5730" s="124">
        <v>44345.583333333336</v>
      </c>
      <c r="B5730" s="124">
        <v>44345.416666666664</v>
      </c>
      <c r="C5730" s="1">
        <v>1269364671</v>
      </c>
      <c r="D5730" s="1" t="s">
        <v>137</v>
      </c>
      <c r="G5730" s="1" t="s">
        <v>138</v>
      </c>
      <c r="I5730" s="1">
        <v>24.38</v>
      </c>
      <c r="J5730" s="1">
        <v>25.133358999999999</v>
      </c>
      <c r="K5730" s="1">
        <v>7.3561000000000001E-2</v>
      </c>
      <c r="L5730" s="1">
        <v>0.67979800000000001</v>
      </c>
      <c r="M5730" s="1" t="b">
        <v>1</v>
      </c>
      <c r="N5730" s="1">
        <v>1</v>
      </c>
    </row>
    <row r="5731" spans="1:14" x14ac:dyDescent="0.2">
      <c r="A5731" s="124">
        <v>44345.625</v>
      </c>
      <c r="B5731" s="124">
        <v>44345.458333333336</v>
      </c>
      <c r="C5731" s="1">
        <v>1269364671</v>
      </c>
      <c r="D5731" s="1" t="s">
        <v>137</v>
      </c>
      <c r="G5731" s="1" t="s">
        <v>138</v>
      </c>
      <c r="I5731" s="1">
        <v>24.36</v>
      </c>
      <c r="J5731" s="1">
        <v>25.070751999999999</v>
      </c>
      <c r="K5731" s="1">
        <v>8.5801000000000002E-2</v>
      </c>
      <c r="L5731" s="1">
        <v>0.62495100000000003</v>
      </c>
      <c r="M5731" s="1" t="b">
        <v>1</v>
      </c>
      <c r="N5731" s="1">
        <v>1</v>
      </c>
    </row>
    <row r="5732" spans="1:14" x14ac:dyDescent="0.2">
      <c r="A5732" s="124">
        <v>44345.666666666664</v>
      </c>
      <c r="B5732" s="124">
        <v>44345.5</v>
      </c>
      <c r="C5732" s="1">
        <v>1269364671</v>
      </c>
      <c r="D5732" s="1" t="s">
        <v>137</v>
      </c>
      <c r="G5732" s="1" t="s">
        <v>138</v>
      </c>
      <c r="I5732" s="1">
        <v>23.04</v>
      </c>
      <c r="J5732" s="1">
        <v>23.682409</v>
      </c>
      <c r="K5732" s="1">
        <v>0.15329400000000001</v>
      </c>
      <c r="L5732" s="1">
        <v>0.48911500000000002</v>
      </c>
      <c r="M5732" s="1" t="b">
        <v>1</v>
      </c>
      <c r="N5732" s="1">
        <v>1</v>
      </c>
    </row>
    <row r="5733" spans="1:14" x14ac:dyDescent="0.2">
      <c r="A5733" s="124">
        <v>44345.708333333336</v>
      </c>
      <c r="B5733" s="124">
        <v>44345.541666666664</v>
      </c>
      <c r="C5733" s="1">
        <v>1269364671</v>
      </c>
      <c r="D5733" s="1" t="s">
        <v>137</v>
      </c>
      <c r="G5733" s="1" t="s">
        <v>138</v>
      </c>
      <c r="I5733" s="1">
        <v>22.41</v>
      </c>
      <c r="J5733" s="1">
        <v>23.104837</v>
      </c>
      <c r="K5733" s="1">
        <v>0.19983699999999999</v>
      </c>
      <c r="L5733" s="1">
        <v>0.495</v>
      </c>
      <c r="M5733" s="1" t="b">
        <v>1</v>
      </c>
      <c r="N5733" s="1">
        <v>1</v>
      </c>
    </row>
    <row r="5734" spans="1:14" x14ac:dyDescent="0.2">
      <c r="A5734" s="124">
        <v>44345.75</v>
      </c>
      <c r="B5734" s="124">
        <v>44345.583333333336</v>
      </c>
      <c r="C5734" s="1">
        <v>1269364671</v>
      </c>
      <c r="D5734" s="1" t="s">
        <v>137</v>
      </c>
      <c r="G5734" s="1" t="s">
        <v>138</v>
      </c>
      <c r="I5734" s="1">
        <v>22.11</v>
      </c>
      <c r="J5734" s="1">
        <v>22.780251</v>
      </c>
      <c r="K5734" s="1">
        <v>0.26309900000000003</v>
      </c>
      <c r="L5734" s="1">
        <v>0.40715200000000001</v>
      </c>
      <c r="M5734" s="1" t="b">
        <v>1</v>
      </c>
      <c r="N5734" s="1">
        <v>1</v>
      </c>
    </row>
    <row r="5735" spans="1:14" x14ac:dyDescent="0.2">
      <c r="A5735" s="124">
        <v>44345.791666666664</v>
      </c>
      <c r="B5735" s="124">
        <v>44345.625</v>
      </c>
      <c r="C5735" s="1">
        <v>1269364671</v>
      </c>
      <c r="D5735" s="1" t="s">
        <v>137</v>
      </c>
      <c r="G5735" s="1" t="s">
        <v>138</v>
      </c>
      <c r="I5735" s="1">
        <v>21.58</v>
      </c>
      <c r="J5735" s="1">
        <v>22.405625000000001</v>
      </c>
      <c r="K5735" s="1">
        <v>0.53434899999999996</v>
      </c>
      <c r="L5735" s="1">
        <v>0.29127599999999998</v>
      </c>
      <c r="M5735" s="1" t="b">
        <v>1</v>
      </c>
      <c r="N5735" s="1">
        <v>1</v>
      </c>
    </row>
    <row r="5736" spans="1:14" x14ac:dyDescent="0.2">
      <c r="A5736" s="124">
        <v>44345.833333333336</v>
      </c>
      <c r="B5736" s="124">
        <v>44345.666666666664</v>
      </c>
      <c r="C5736" s="1">
        <v>1269364671</v>
      </c>
      <c r="D5736" s="1" t="s">
        <v>137</v>
      </c>
      <c r="G5736" s="1" t="s">
        <v>138</v>
      </c>
      <c r="I5736" s="1">
        <v>22.29</v>
      </c>
      <c r="J5736" s="1">
        <v>22.994299999999999</v>
      </c>
      <c r="K5736" s="1">
        <v>0.43901699999999999</v>
      </c>
      <c r="L5736" s="1">
        <v>0.26528299999999999</v>
      </c>
      <c r="M5736" s="1" t="b">
        <v>1</v>
      </c>
      <c r="N5736" s="1">
        <v>1</v>
      </c>
    </row>
    <row r="5737" spans="1:14" x14ac:dyDescent="0.2">
      <c r="A5737" s="124">
        <v>44345.875</v>
      </c>
      <c r="B5737" s="124">
        <v>44345.708333333336</v>
      </c>
      <c r="C5737" s="1">
        <v>1269364671</v>
      </c>
      <c r="D5737" s="1" t="s">
        <v>137</v>
      </c>
      <c r="G5737" s="1" t="s">
        <v>138</v>
      </c>
      <c r="I5737" s="1">
        <v>23.25</v>
      </c>
      <c r="J5737" s="1">
        <v>23.903244999999998</v>
      </c>
      <c r="K5737" s="1">
        <v>0.37424200000000002</v>
      </c>
      <c r="L5737" s="1">
        <v>0.279003</v>
      </c>
      <c r="M5737" s="1" t="b">
        <v>1</v>
      </c>
      <c r="N5737" s="1">
        <v>1</v>
      </c>
    </row>
    <row r="5738" spans="1:14" x14ac:dyDescent="0.2">
      <c r="A5738" s="124">
        <v>44345.916666666664</v>
      </c>
      <c r="B5738" s="124">
        <v>44345.75</v>
      </c>
      <c r="C5738" s="1">
        <v>1269364671</v>
      </c>
      <c r="D5738" s="1" t="s">
        <v>137</v>
      </c>
      <c r="G5738" s="1" t="s">
        <v>138</v>
      </c>
      <c r="I5738" s="1">
        <v>23.44</v>
      </c>
      <c r="J5738" s="1">
        <v>23.923721</v>
      </c>
      <c r="K5738" s="1">
        <v>0.270339</v>
      </c>
      <c r="L5738" s="1">
        <v>0.21338199999999999</v>
      </c>
      <c r="M5738" s="1" t="b">
        <v>1</v>
      </c>
      <c r="N5738" s="1">
        <v>1</v>
      </c>
    </row>
    <row r="5739" spans="1:14" x14ac:dyDescent="0.2">
      <c r="A5739" s="124">
        <v>44345.958333333336</v>
      </c>
      <c r="B5739" s="124">
        <v>44345.791666666664</v>
      </c>
      <c r="C5739" s="1">
        <v>1269364671</v>
      </c>
      <c r="D5739" s="1" t="s">
        <v>137</v>
      </c>
      <c r="G5739" s="1" t="s">
        <v>138</v>
      </c>
      <c r="I5739" s="1">
        <v>23.6</v>
      </c>
      <c r="J5739" s="1">
        <v>24.204583</v>
      </c>
      <c r="K5739" s="1">
        <v>0.359294</v>
      </c>
      <c r="L5739" s="1">
        <v>0.24528900000000001</v>
      </c>
      <c r="M5739" s="1" t="b">
        <v>1</v>
      </c>
      <c r="N5739" s="1">
        <v>1</v>
      </c>
    </row>
    <row r="5740" spans="1:14" x14ac:dyDescent="0.2">
      <c r="A5740" s="124">
        <v>44346</v>
      </c>
      <c r="B5740" s="124">
        <v>44345.833333333336</v>
      </c>
      <c r="C5740" s="1">
        <v>1269364671</v>
      </c>
      <c r="D5740" s="1" t="s">
        <v>137</v>
      </c>
      <c r="G5740" s="1" t="s">
        <v>138</v>
      </c>
      <c r="I5740" s="1">
        <v>24.68</v>
      </c>
      <c r="J5740" s="1">
        <v>25.108311</v>
      </c>
      <c r="K5740" s="1">
        <v>6.7102999999999996E-2</v>
      </c>
      <c r="L5740" s="1">
        <v>0.36120799999999997</v>
      </c>
      <c r="M5740" s="1" t="b">
        <v>1</v>
      </c>
      <c r="N5740" s="1">
        <v>1</v>
      </c>
    </row>
    <row r="5741" spans="1:14" x14ac:dyDescent="0.2">
      <c r="A5741" s="124">
        <v>44346.041666666664</v>
      </c>
      <c r="B5741" s="124">
        <v>44345.875</v>
      </c>
      <c r="C5741" s="1">
        <v>1269364671</v>
      </c>
      <c r="D5741" s="1" t="s">
        <v>137</v>
      </c>
      <c r="G5741" s="1" t="s">
        <v>138</v>
      </c>
      <c r="I5741" s="1">
        <v>25.35</v>
      </c>
      <c r="J5741" s="1">
        <v>25.776738000000002</v>
      </c>
      <c r="K5741" s="1">
        <v>0</v>
      </c>
      <c r="L5741" s="1">
        <v>0.42673800000000001</v>
      </c>
      <c r="M5741" s="1" t="b">
        <v>1</v>
      </c>
      <c r="N5741" s="1">
        <v>1</v>
      </c>
    </row>
    <row r="5742" spans="1:14" x14ac:dyDescent="0.2">
      <c r="A5742" s="124">
        <v>44346.083333333336</v>
      </c>
      <c r="B5742" s="124">
        <v>44345.916666666664</v>
      </c>
      <c r="C5742" s="1">
        <v>1269364671</v>
      </c>
      <c r="D5742" s="1" t="s">
        <v>137</v>
      </c>
      <c r="G5742" s="1" t="s">
        <v>138</v>
      </c>
      <c r="I5742" s="1">
        <v>22.4</v>
      </c>
      <c r="J5742" s="1">
        <v>22.878799000000001</v>
      </c>
      <c r="K5742" s="1">
        <v>0</v>
      </c>
      <c r="L5742" s="1">
        <v>0.47879899999999997</v>
      </c>
      <c r="M5742" s="1" t="b">
        <v>1</v>
      </c>
      <c r="N5742" s="1">
        <v>1</v>
      </c>
    </row>
    <row r="5743" spans="1:14" x14ac:dyDescent="0.2">
      <c r="A5743" s="124">
        <v>44346.125</v>
      </c>
      <c r="B5743" s="124">
        <v>44345.958333333336</v>
      </c>
      <c r="C5743" s="1">
        <v>1269364671</v>
      </c>
      <c r="D5743" s="1" t="s">
        <v>137</v>
      </c>
      <c r="G5743" s="1" t="s">
        <v>138</v>
      </c>
      <c r="I5743" s="1">
        <v>20.89</v>
      </c>
      <c r="J5743" s="1">
        <v>21.384919</v>
      </c>
      <c r="K5743" s="1">
        <v>0</v>
      </c>
      <c r="L5743" s="1">
        <v>0.494919</v>
      </c>
      <c r="M5743" s="1" t="b">
        <v>1</v>
      </c>
      <c r="N5743" s="1">
        <v>1</v>
      </c>
    </row>
    <row r="5744" spans="1:14" x14ac:dyDescent="0.2">
      <c r="A5744" s="124">
        <v>44346.166666666664</v>
      </c>
      <c r="B5744" s="124">
        <v>44346</v>
      </c>
      <c r="C5744" s="1">
        <v>1269364671</v>
      </c>
      <c r="D5744" s="1" t="s">
        <v>137</v>
      </c>
      <c r="G5744" s="1" t="s">
        <v>138</v>
      </c>
      <c r="I5744" s="1">
        <v>18.37</v>
      </c>
      <c r="J5744" s="1">
        <v>18.839762</v>
      </c>
      <c r="K5744" s="1">
        <v>0.15167</v>
      </c>
      <c r="L5744" s="1">
        <v>0.31809199999999999</v>
      </c>
      <c r="M5744" s="1" t="b">
        <v>1</v>
      </c>
      <c r="N5744" s="1">
        <v>1</v>
      </c>
    </row>
    <row r="5745" spans="1:14" x14ac:dyDescent="0.2">
      <c r="A5745" s="124">
        <v>44346.208333333336</v>
      </c>
      <c r="B5745" s="124">
        <v>44346.041666666664</v>
      </c>
      <c r="C5745" s="1">
        <v>1269364671</v>
      </c>
      <c r="D5745" s="1" t="s">
        <v>137</v>
      </c>
      <c r="G5745" s="1" t="s">
        <v>138</v>
      </c>
      <c r="I5745" s="1">
        <v>17.73</v>
      </c>
      <c r="J5745" s="1">
        <v>18.344201000000002</v>
      </c>
      <c r="K5745" s="1">
        <v>0.227965</v>
      </c>
      <c r="L5745" s="1">
        <v>0.38623600000000002</v>
      </c>
      <c r="M5745" s="1" t="b">
        <v>1</v>
      </c>
      <c r="N5745" s="1">
        <v>1</v>
      </c>
    </row>
    <row r="5746" spans="1:14" x14ac:dyDescent="0.2">
      <c r="A5746" s="124">
        <v>44346.25</v>
      </c>
      <c r="B5746" s="124">
        <v>44346.083333333336</v>
      </c>
      <c r="C5746" s="1">
        <v>1269364671</v>
      </c>
      <c r="D5746" s="1" t="s">
        <v>137</v>
      </c>
      <c r="G5746" s="1" t="s">
        <v>138</v>
      </c>
      <c r="I5746" s="1">
        <v>17.52</v>
      </c>
      <c r="J5746" s="1">
        <v>18.199594000000001</v>
      </c>
      <c r="K5746" s="1">
        <v>0.27961799999999998</v>
      </c>
      <c r="L5746" s="1">
        <v>0.399976</v>
      </c>
      <c r="M5746" s="1" t="b">
        <v>1</v>
      </c>
      <c r="N5746" s="1">
        <v>1</v>
      </c>
    </row>
    <row r="5747" spans="1:14" x14ac:dyDescent="0.2">
      <c r="A5747" s="124">
        <v>44346.291666666664</v>
      </c>
      <c r="B5747" s="124">
        <v>44346.125</v>
      </c>
      <c r="C5747" s="1">
        <v>1269364671</v>
      </c>
      <c r="D5747" s="1" t="s">
        <v>137</v>
      </c>
      <c r="G5747" s="1" t="s">
        <v>138</v>
      </c>
      <c r="I5747" s="1">
        <v>17</v>
      </c>
      <c r="J5747" s="1">
        <v>17.767958</v>
      </c>
      <c r="K5747" s="1">
        <v>0.39042700000000002</v>
      </c>
      <c r="L5747" s="1">
        <v>0.37753100000000001</v>
      </c>
      <c r="M5747" s="1" t="b">
        <v>1</v>
      </c>
      <c r="N5747" s="1">
        <v>1</v>
      </c>
    </row>
    <row r="5748" spans="1:14" x14ac:dyDescent="0.2">
      <c r="A5748" s="124">
        <v>44346.333333333336</v>
      </c>
      <c r="B5748" s="124">
        <v>44346.166666666664</v>
      </c>
      <c r="C5748" s="1">
        <v>1269364671</v>
      </c>
      <c r="D5748" s="1" t="s">
        <v>137</v>
      </c>
      <c r="G5748" s="1" t="s">
        <v>138</v>
      </c>
      <c r="I5748" s="1">
        <v>17.18</v>
      </c>
      <c r="J5748" s="1">
        <v>18.059707</v>
      </c>
      <c r="K5748" s="1">
        <v>0.51066500000000004</v>
      </c>
      <c r="L5748" s="1">
        <v>0.36904199999999998</v>
      </c>
      <c r="M5748" s="1" t="b">
        <v>1</v>
      </c>
      <c r="N5748" s="1">
        <v>1</v>
      </c>
    </row>
    <row r="5749" spans="1:14" x14ac:dyDescent="0.2">
      <c r="A5749" s="124">
        <v>44346.375</v>
      </c>
      <c r="B5749" s="124">
        <v>44346.208333333336</v>
      </c>
      <c r="C5749" s="1">
        <v>1269364671</v>
      </c>
      <c r="D5749" s="1" t="s">
        <v>137</v>
      </c>
      <c r="G5749" s="1" t="s">
        <v>138</v>
      </c>
      <c r="I5749" s="1">
        <v>17.18</v>
      </c>
      <c r="J5749" s="1">
        <v>18.072899</v>
      </c>
      <c r="K5749" s="1">
        <v>0.447992</v>
      </c>
      <c r="L5749" s="1">
        <v>0.444907</v>
      </c>
      <c r="M5749" s="1" t="b">
        <v>1</v>
      </c>
      <c r="N5749" s="1">
        <v>1</v>
      </c>
    </row>
    <row r="5750" spans="1:14" x14ac:dyDescent="0.2">
      <c r="A5750" s="124">
        <v>44346.416666666664</v>
      </c>
      <c r="B5750" s="124">
        <v>44346.25</v>
      </c>
      <c r="C5750" s="1">
        <v>1269364671</v>
      </c>
      <c r="D5750" s="1" t="s">
        <v>137</v>
      </c>
      <c r="G5750" s="1" t="s">
        <v>138</v>
      </c>
      <c r="I5750" s="1">
        <v>17.27</v>
      </c>
      <c r="J5750" s="1">
        <v>18.246642999999999</v>
      </c>
      <c r="K5750" s="1">
        <v>0.53324400000000005</v>
      </c>
      <c r="L5750" s="1">
        <v>0.44339899999999999</v>
      </c>
      <c r="M5750" s="1" t="b">
        <v>1</v>
      </c>
      <c r="N5750" s="1">
        <v>1</v>
      </c>
    </row>
    <row r="5751" spans="1:14" x14ac:dyDescent="0.2">
      <c r="A5751" s="124">
        <v>44346.458333333336</v>
      </c>
      <c r="B5751" s="124">
        <v>44346.291666666664</v>
      </c>
      <c r="C5751" s="1">
        <v>1269364671</v>
      </c>
      <c r="D5751" s="1" t="s">
        <v>137</v>
      </c>
      <c r="G5751" s="1" t="s">
        <v>138</v>
      </c>
      <c r="I5751" s="1">
        <v>17.559999999999999</v>
      </c>
      <c r="J5751" s="1">
        <v>18.516711000000001</v>
      </c>
      <c r="K5751" s="1">
        <v>0.44621899999999998</v>
      </c>
      <c r="L5751" s="1">
        <v>0.51049199999999995</v>
      </c>
      <c r="M5751" s="1" t="b">
        <v>1</v>
      </c>
      <c r="N5751" s="1">
        <v>1</v>
      </c>
    </row>
    <row r="5752" spans="1:14" x14ac:dyDescent="0.2">
      <c r="A5752" s="124">
        <v>44346.5</v>
      </c>
      <c r="B5752" s="124">
        <v>44346.333333333336</v>
      </c>
      <c r="C5752" s="1">
        <v>1269364671</v>
      </c>
      <c r="D5752" s="1" t="s">
        <v>137</v>
      </c>
      <c r="G5752" s="1" t="s">
        <v>138</v>
      </c>
      <c r="I5752" s="1">
        <v>19.579999999999998</v>
      </c>
      <c r="J5752" s="1">
        <v>20.290579000000001</v>
      </c>
      <c r="K5752" s="1">
        <v>0.22345400000000001</v>
      </c>
      <c r="L5752" s="1">
        <v>0.48712499999999997</v>
      </c>
      <c r="M5752" s="1" t="b">
        <v>1</v>
      </c>
      <c r="N5752" s="1">
        <v>1</v>
      </c>
    </row>
    <row r="5753" spans="1:14" x14ac:dyDescent="0.2">
      <c r="A5753" s="124">
        <v>44346.541666666664</v>
      </c>
      <c r="B5753" s="124">
        <v>44346.375</v>
      </c>
      <c r="C5753" s="1">
        <v>1269364671</v>
      </c>
      <c r="D5753" s="1" t="s">
        <v>137</v>
      </c>
      <c r="G5753" s="1" t="s">
        <v>138</v>
      </c>
      <c r="I5753" s="1">
        <v>21.49</v>
      </c>
      <c r="J5753" s="1">
        <v>22.159979</v>
      </c>
      <c r="K5753" s="1">
        <v>0.29560599999999998</v>
      </c>
      <c r="L5753" s="1">
        <v>0.37437300000000001</v>
      </c>
      <c r="M5753" s="1" t="b">
        <v>1</v>
      </c>
      <c r="N5753" s="1">
        <v>1</v>
      </c>
    </row>
    <row r="5754" spans="1:14" x14ac:dyDescent="0.2">
      <c r="A5754" s="124">
        <v>44346.583333333336</v>
      </c>
      <c r="B5754" s="124">
        <v>44346.416666666664</v>
      </c>
      <c r="C5754" s="1">
        <v>1269364671</v>
      </c>
      <c r="D5754" s="1" t="s">
        <v>137</v>
      </c>
      <c r="G5754" s="1" t="s">
        <v>138</v>
      </c>
      <c r="I5754" s="1">
        <v>22.71</v>
      </c>
      <c r="J5754" s="1">
        <v>23.189672999999999</v>
      </c>
      <c r="K5754" s="1">
        <v>0.182142</v>
      </c>
      <c r="L5754" s="1">
        <v>0.29753099999999999</v>
      </c>
      <c r="M5754" s="1" t="b">
        <v>1</v>
      </c>
      <c r="N5754" s="1">
        <v>1</v>
      </c>
    </row>
    <row r="5755" spans="1:14" x14ac:dyDescent="0.2">
      <c r="A5755" s="124">
        <v>44346.625</v>
      </c>
      <c r="B5755" s="124">
        <v>44346.458333333336</v>
      </c>
      <c r="C5755" s="1">
        <v>1269364671</v>
      </c>
      <c r="D5755" s="1" t="s">
        <v>137</v>
      </c>
      <c r="G5755" s="1" t="s">
        <v>138</v>
      </c>
      <c r="I5755" s="1">
        <v>22.93</v>
      </c>
      <c r="J5755" s="1">
        <v>23.47824</v>
      </c>
      <c r="K5755" s="1">
        <v>0.20965900000000001</v>
      </c>
      <c r="L5755" s="1">
        <v>0.33858100000000002</v>
      </c>
      <c r="M5755" s="1" t="b">
        <v>1</v>
      </c>
      <c r="N5755" s="1">
        <v>1</v>
      </c>
    </row>
    <row r="5756" spans="1:14" x14ac:dyDescent="0.2">
      <c r="A5756" s="124">
        <v>44346.666666666664</v>
      </c>
      <c r="B5756" s="124">
        <v>44346.5</v>
      </c>
      <c r="C5756" s="1">
        <v>1269364671</v>
      </c>
      <c r="D5756" s="1" t="s">
        <v>137</v>
      </c>
      <c r="G5756" s="1" t="s">
        <v>138</v>
      </c>
      <c r="I5756" s="1">
        <v>22.37</v>
      </c>
      <c r="J5756" s="1">
        <v>23.308492000000001</v>
      </c>
      <c r="K5756" s="1">
        <v>0.476767</v>
      </c>
      <c r="L5756" s="1">
        <v>0.461725</v>
      </c>
      <c r="M5756" s="1" t="b">
        <v>1</v>
      </c>
      <c r="N5756" s="1">
        <v>1</v>
      </c>
    </row>
    <row r="5757" spans="1:14" x14ac:dyDescent="0.2">
      <c r="A5757" s="124">
        <v>44346.708333333336</v>
      </c>
      <c r="B5757" s="124">
        <v>44346.541666666664</v>
      </c>
      <c r="C5757" s="1">
        <v>1269364671</v>
      </c>
      <c r="D5757" s="1" t="s">
        <v>137</v>
      </c>
      <c r="G5757" s="1" t="s">
        <v>138</v>
      </c>
      <c r="I5757" s="1">
        <v>21.84</v>
      </c>
      <c r="J5757" s="1">
        <v>22.835543999999999</v>
      </c>
      <c r="K5757" s="1">
        <v>0.44552999999999998</v>
      </c>
      <c r="L5757" s="1">
        <v>0.550014</v>
      </c>
      <c r="M5757" s="1" t="b">
        <v>1</v>
      </c>
      <c r="N5757" s="1">
        <v>1</v>
      </c>
    </row>
    <row r="5758" spans="1:14" x14ac:dyDescent="0.2">
      <c r="A5758" s="124">
        <v>44346.75</v>
      </c>
      <c r="B5758" s="124">
        <v>44346.583333333336</v>
      </c>
      <c r="C5758" s="1">
        <v>1269364671</v>
      </c>
      <c r="D5758" s="1" t="s">
        <v>137</v>
      </c>
      <c r="G5758" s="1" t="s">
        <v>138</v>
      </c>
      <c r="I5758" s="1">
        <v>21.35</v>
      </c>
      <c r="J5758" s="1">
        <v>22.380109999999998</v>
      </c>
      <c r="K5758" s="1">
        <v>0.476767</v>
      </c>
      <c r="L5758" s="1">
        <v>0.55334300000000003</v>
      </c>
      <c r="M5758" s="1" t="b">
        <v>1</v>
      </c>
      <c r="N5758" s="1">
        <v>1</v>
      </c>
    </row>
    <row r="5759" spans="1:14" x14ac:dyDescent="0.2">
      <c r="A5759" s="124">
        <v>44346.791666666664</v>
      </c>
      <c r="B5759" s="124">
        <v>44346.625</v>
      </c>
      <c r="C5759" s="1">
        <v>1269364671</v>
      </c>
      <c r="D5759" s="1" t="s">
        <v>137</v>
      </c>
      <c r="G5759" s="1" t="s">
        <v>138</v>
      </c>
      <c r="I5759" s="1">
        <v>21.14</v>
      </c>
      <c r="J5759" s="1">
        <v>22.315337</v>
      </c>
      <c r="K5759" s="1">
        <v>0.62461800000000001</v>
      </c>
      <c r="L5759" s="1">
        <v>0.55071899999999996</v>
      </c>
      <c r="M5759" s="1" t="b">
        <v>1</v>
      </c>
      <c r="N5759" s="1">
        <v>1</v>
      </c>
    </row>
    <row r="5760" spans="1:14" x14ac:dyDescent="0.2">
      <c r="A5760" s="124">
        <v>44346.833333333336</v>
      </c>
      <c r="B5760" s="124">
        <v>44346.666666666664</v>
      </c>
      <c r="C5760" s="1">
        <v>1269364671</v>
      </c>
      <c r="D5760" s="1" t="s">
        <v>137</v>
      </c>
      <c r="G5760" s="1" t="s">
        <v>138</v>
      </c>
      <c r="I5760" s="1">
        <v>21.86</v>
      </c>
      <c r="J5760" s="1">
        <v>22.898797999999999</v>
      </c>
      <c r="K5760" s="1">
        <v>0.49843700000000002</v>
      </c>
      <c r="L5760" s="1">
        <v>0.54036099999999998</v>
      </c>
      <c r="M5760" s="1" t="b">
        <v>1</v>
      </c>
      <c r="N5760" s="1">
        <v>1</v>
      </c>
    </row>
    <row r="5761" spans="1:14" x14ac:dyDescent="0.2">
      <c r="A5761" s="124">
        <v>44346.875</v>
      </c>
      <c r="B5761" s="124">
        <v>44346.708333333336</v>
      </c>
      <c r="C5761" s="1">
        <v>1269364671</v>
      </c>
      <c r="D5761" s="1" t="s">
        <v>137</v>
      </c>
      <c r="G5761" s="1" t="s">
        <v>138</v>
      </c>
      <c r="I5761" s="1">
        <v>23.43</v>
      </c>
      <c r="J5761" s="1">
        <v>24.227352</v>
      </c>
      <c r="K5761" s="1">
        <v>0.31790299999999999</v>
      </c>
      <c r="L5761" s="1">
        <v>0.47944900000000001</v>
      </c>
      <c r="M5761" s="1" t="b">
        <v>1</v>
      </c>
      <c r="N5761" s="1">
        <v>1</v>
      </c>
    </row>
    <row r="5762" spans="1:14" x14ac:dyDescent="0.2">
      <c r="A5762" s="124">
        <v>44346.916666666664</v>
      </c>
      <c r="B5762" s="124">
        <v>44346.75</v>
      </c>
      <c r="C5762" s="1">
        <v>1269364671</v>
      </c>
      <c r="D5762" s="1" t="s">
        <v>137</v>
      </c>
      <c r="G5762" s="1" t="s">
        <v>138</v>
      </c>
      <c r="I5762" s="1">
        <v>24.13</v>
      </c>
      <c r="J5762" s="1">
        <v>24.788243999999999</v>
      </c>
      <c r="K5762" s="1">
        <v>0.20302000000000001</v>
      </c>
      <c r="L5762" s="1">
        <v>0.45522400000000002</v>
      </c>
      <c r="M5762" s="1" t="b">
        <v>1</v>
      </c>
      <c r="N5762" s="1">
        <v>1</v>
      </c>
    </row>
    <row r="5763" spans="1:14" x14ac:dyDescent="0.2">
      <c r="A5763" s="124">
        <v>44346.958333333336</v>
      </c>
      <c r="B5763" s="124">
        <v>44346.791666666664</v>
      </c>
      <c r="C5763" s="1">
        <v>1269364671</v>
      </c>
      <c r="D5763" s="1" t="s">
        <v>137</v>
      </c>
      <c r="G5763" s="1" t="s">
        <v>138</v>
      </c>
      <c r="I5763" s="1">
        <v>24.18</v>
      </c>
      <c r="J5763" s="1">
        <v>24.990210000000001</v>
      </c>
      <c r="K5763" s="1">
        <v>0.30021300000000001</v>
      </c>
      <c r="L5763" s="1">
        <v>0.50999700000000003</v>
      </c>
      <c r="M5763" s="1" t="b">
        <v>1</v>
      </c>
      <c r="N5763" s="1">
        <v>1</v>
      </c>
    </row>
    <row r="5764" spans="1:14" x14ac:dyDescent="0.2">
      <c r="A5764" s="124">
        <v>44347</v>
      </c>
      <c r="B5764" s="124">
        <v>44346.833333333336</v>
      </c>
      <c r="C5764" s="1">
        <v>1269364671</v>
      </c>
      <c r="D5764" s="1" t="s">
        <v>137</v>
      </c>
      <c r="G5764" s="1" t="s">
        <v>138</v>
      </c>
      <c r="I5764" s="1">
        <v>24.45</v>
      </c>
      <c r="J5764" s="1">
        <v>25.144997</v>
      </c>
      <c r="K5764" s="1">
        <v>0.27458700000000003</v>
      </c>
      <c r="L5764" s="1">
        <v>0.42041000000000001</v>
      </c>
      <c r="M5764" s="1" t="b">
        <v>1</v>
      </c>
      <c r="N5764" s="1">
        <v>1</v>
      </c>
    </row>
    <row r="5765" spans="1:14" x14ac:dyDescent="0.2">
      <c r="A5765" s="124">
        <v>44347.041666666664</v>
      </c>
      <c r="B5765" s="124">
        <v>44346.875</v>
      </c>
      <c r="C5765" s="1">
        <v>1269364671</v>
      </c>
      <c r="D5765" s="1" t="s">
        <v>137</v>
      </c>
      <c r="G5765" s="1" t="s">
        <v>138</v>
      </c>
      <c r="I5765" s="1">
        <v>24.97</v>
      </c>
      <c r="J5765" s="1">
        <v>25.653604999999999</v>
      </c>
      <c r="K5765" s="1">
        <v>0.25219999999999998</v>
      </c>
      <c r="L5765" s="1">
        <v>0.43140499999999998</v>
      </c>
      <c r="M5765" s="1" t="b">
        <v>1</v>
      </c>
      <c r="N5765" s="1">
        <v>1</v>
      </c>
    </row>
    <row r="5766" spans="1:14" x14ac:dyDescent="0.2">
      <c r="A5766" s="124">
        <v>44347.083333333336</v>
      </c>
      <c r="B5766" s="124">
        <v>44346.916666666664</v>
      </c>
      <c r="C5766" s="1">
        <v>1269364671</v>
      </c>
      <c r="D5766" s="1" t="s">
        <v>137</v>
      </c>
      <c r="G5766" s="1" t="s">
        <v>138</v>
      </c>
      <c r="I5766" s="1">
        <v>21.79</v>
      </c>
      <c r="J5766" s="1">
        <v>22.524756</v>
      </c>
      <c r="K5766" s="1">
        <v>0.25265799999999999</v>
      </c>
      <c r="L5766" s="1">
        <v>0.48209800000000003</v>
      </c>
      <c r="M5766" s="1" t="b">
        <v>1</v>
      </c>
      <c r="N5766" s="1">
        <v>1</v>
      </c>
    </row>
    <row r="5767" spans="1:14" x14ac:dyDescent="0.2">
      <c r="A5767" s="124">
        <v>44347.125</v>
      </c>
      <c r="B5767" s="124">
        <v>44346.958333333336</v>
      </c>
      <c r="C5767" s="1">
        <v>1269364671</v>
      </c>
      <c r="D5767" s="1" t="s">
        <v>137</v>
      </c>
      <c r="G5767" s="1" t="s">
        <v>138</v>
      </c>
      <c r="I5767" s="1">
        <v>19.23</v>
      </c>
      <c r="J5767" s="1">
        <v>19.765789000000002</v>
      </c>
      <c r="K5767" s="1">
        <v>0.115117</v>
      </c>
      <c r="L5767" s="1">
        <v>0.42067199999999999</v>
      </c>
      <c r="M5767" s="1" t="b">
        <v>1</v>
      </c>
      <c r="N5767" s="1">
        <v>1</v>
      </c>
    </row>
    <row r="5768" spans="1:14" x14ac:dyDescent="0.2">
      <c r="A5768" s="124">
        <v>44347.166666666664</v>
      </c>
      <c r="B5768" s="124">
        <v>44347</v>
      </c>
      <c r="C5768" s="1">
        <v>1269364671</v>
      </c>
      <c r="D5768" s="1" t="s">
        <v>137</v>
      </c>
      <c r="G5768" s="1" t="s">
        <v>138</v>
      </c>
      <c r="I5768" s="1">
        <v>18.59</v>
      </c>
      <c r="J5768" s="1">
        <v>19.182950000000002</v>
      </c>
      <c r="K5768" s="1">
        <v>5.5307000000000002E-2</v>
      </c>
      <c r="L5768" s="1">
        <v>0.53764299999999998</v>
      </c>
      <c r="M5768" s="1" t="b">
        <v>1</v>
      </c>
      <c r="N5768" s="1">
        <v>1</v>
      </c>
    </row>
    <row r="5769" spans="1:14" x14ac:dyDescent="0.2">
      <c r="A5769" s="124">
        <v>44347.208333333336</v>
      </c>
      <c r="B5769" s="124">
        <v>44347.041666666664</v>
      </c>
      <c r="C5769" s="1">
        <v>1269364671</v>
      </c>
      <c r="D5769" s="1" t="s">
        <v>137</v>
      </c>
      <c r="G5769" s="1" t="s">
        <v>138</v>
      </c>
      <c r="I5769" s="1">
        <v>17.71</v>
      </c>
      <c r="J5769" s="1">
        <v>18.472283999999998</v>
      </c>
      <c r="K5769" s="1">
        <v>0.18828500000000001</v>
      </c>
      <c r="L5769" s="1">
        <v>0.57399900000000004</v>
      </c>
      <c r="M5769" s="1" t="b">
        <v>1</v>
      </c>
      <c r="N5769" s="1">
        <v>1</v>
      </c>
    </row>
    <row r="5770" spans="1:14" x14ac:dyDescent="0.2">
      <c r="A5770" s="124">
        <v>44347.25</v>
      </c>
      <c r="B5770" s="124">
        <v>44347.083333333336</v>
      </c>
      <c r="C5770" s="1">
        <v>1269364671</v>
      </c>
      <c r="D5770" s="1" t="s">
        <v>137</v>
      </c>
      <c r="G5770" s="1" t="s">
        <v>138</v>
      </c>
      <c r="I5770" s="1">
        <v>17.170000000000002</v>
      </c>
      <c r="J5770" s="1">
        <v>18.034526</v>
      </c>
      <c r="K5770" s="1">
        <v>0.28853600000000001</v>
      </c>
      <c r="L5770" s="1">
        <v>0.57599</v>
      </c>
      <c r="M5770" s="1" t="b">
        <v>1</v>
      </c>
      <c r="N5770" s="1">
        <v>1</v>
      </c>
    </row>
    <row r="5771" spans="1:14" x14ac:dyDescent="0.2">
      <c r="A5771" s="124">
        <v>44347.291666666664</v>
      </c>
      <c r="B5771" s="124">
        <v>44347.125</v>
      </c>
      <c r="C5771" s="1">
        <v>1269364671</v>
      </c>
      <c r="D5771" s="1" t="s">
        <v>137</v>
      </c>
      <c r="G5771" s="1" t="s">
        <v>138</v>
      </c>
      <c r="I5771" s="1">
        <v>16.829999999999998</v>
      </c>
      <c r="J5771" s="1">
        <v>17.626365</v>
      </c>
      <c r="K5771" s="1">
        <v>0.255361</v>
      </c>
      <c r="L5771" s="1">
        <v>0.54100400000000004</v>
      </c>
      <c r="M5771" s="1" t="b">
        <v>1</v>
      </c>
      <c r="N5771" s="1">
        <v>1</v>
      </c>
    </row>
    <row r="5772" spans="1:14" x14ac:dyDescent="0.2">
      <c r="A5772" s="124">
        <v>44347.333333333336</v>
      </c>
      <c r="B5772" s="124">
        <v>44347.166666666664</v>
      </c>
      <c r="C5772" s="1">
        <v>1269364671</v>
      </c>
      <c r="D5772" s="1" t="s">
        <v>137</v>
      </c>
      <c r="G5772" s="1" t="s">
        <v>138</v>
      </c>
      <c r="I5772" s="1">
        <v>16.760000000000002</v>
      </c>
      <c r="J5772" s="1">
        <v>17.797011000000001</v>
      </c>
      <c r="K5772" s="1">
        <v>0.40607700000000002</v>
      </c>
      <c r="L5772" s="1">
        <v>0.63093399999999999</v>
      </c>
      <c r="M5772" s="1" t="b">
        <v>1</v>
      </c>
      <c r="N5772" s="1">
        <v>1</v>
      </c>
    </row>
    <row r="5773" spans="1:14" x14ac:dyDescent="0.2">
      <c r="A5773" s="124">
        <v>44347.375</v>
      </c>
      <c r="B5773" s="124">
        <v>44347.208333333336</v>
      </c>
      <c r="C5773" s="1">
        <v>1269364671</v>
      </c>
      <c r="D5773" s="1" t="s">
        <v>137</v>
      </c>
      <c r="G5773" s="1" t="s">
        <v>138</v>
      </c>
      <c r="I5773" s="1">
        <v>16.829999999999998</v>
      </c>
      <c r="J5773" s="1">
        <v>17.821303</v>
      </c>
      <c r="K5773" s="1">
        <v>0.33793600000000001</v>
      </c>
      <c r="L5773" s="1">
        <v>0.65336700000000003</v>
      </c>
      <c r="M5773" s="1" t="b">
        <v>1</v>
      </c>
      <c r="N5773" s="1">
        <v>1</v>
      </c>
    </row>
    <row r="5774" spans="1:14" x14ac:dyDescent="0.2">
      <c r="A5774" s="124">
        <v>44347.416666666664</v>
      </c>
      <c r="B5774" s="124">
        <v>44347.25</v>
      </c>
      <c r="C5774" s="1">
        <v>1269364671</v>
      </c>
      <c r="D5774" s="1" t="s">
        <v>137</v>
      </c>
      <c r="G5774" s="1" t="s">
        <v>138</v>
      </c>
      <c r="I5774" s="1">
        <v>17.14</v>
      </c>
      <c r="J5774" s="1">
        <v>18.100722000000001</v>
      </c>
      <c r="K5774" s="1">
        <v>0.28611700000000001</v>
      </c>
      <c r="L5774" s="1">
        <v>0.67460500000000001</v>
      </c>
      <c r="M5774" s="1" t="b">
        <v>1</v>
      </c>
      <c r="N5774" s="1">
        <v>1</v>
      </c>
    </row>
    <row r="5775" spans="1:14" x14ac:dyDescent="0.2">
      <c r="A5775" s="124">
        <v>44347.458333333336</v>
      </c>
      <c r="B5775" s="124">
        <v>44347.291666666664</v>
      </c>
      <c r="C5775" s="1">
        <v>1269364671</v>
      </c>
      <c r="D5775" s="1" t="s">
        <v>137</v>
      </c>
      <c r="G5775" s="1" t="s">
        <v>138</v>
      </c>
      <c r="I5775" s="1">
        <v>17.29</v>
      </c>
      <c r="J5775" s="1">
        <v>18.094063999999999</v>
      </c>
      <c r="K5775" s="1">
        <v>0.14567099999999999</v>
      </c>
      <c r="L5775" s="1">
        <v>0.65839300000000001</v>
      </c>
      <c r="M5775" s="1" t="b">
        <v>1</v>
      </c>
      <c r="N5775" s="1">
        <v>1</v>
      </c>
    </row>
    <row r="5776" spans="1:14" x14ac:dyDescent="0.2">
      <c r="A5776" s="124">
        <v>44347.5</v>
      </c>
      <c r="B5776" s="124">
        <v>44347.333333333336</v>
      </c>
      <c r="C5776" s="1">
        <v>1269364671</v>
      </c>
      <c r="D5776" s="1" t="s">
        <v>137</v>
      </c>
      <c r="G5776" s="1" t="s">
        <v>138</v>
      </c>
      <c r="I5776" s="1">
        <v>18.559999999999999</v>
      </c>
      <c r="J5776" s="1">
        <v>19.376581999999999</v>
      </c>
      <c r="K5776" s="1">
        <v>0.13198799999999999</v>
      </c>
      <c r="L5776" s="1">
        <v>0.68459400000000004</v>
      </c>
      <c r="M5776" s="1" t="b">
        <v>1</v>
      </c>
      <c r="N5776" s="1">
        <v>1</v>
      </c>
    </row>
    <row r="5777" spans="1:14" x14ac:dyDescent="0.2">
      <c r="A5777" s="124">
        <v>44347.541666666664</v>
      </c>
      <c r="B5777" s="124">
        <v>44347.375</v>
      </c>
      <c r="C5777" s="1">
        <v>1269364671</v>
      </c>
      <c r="D5777" s="1" t="s">
        <v>137</v>
      </c>
      <c r="G5777" s="1" t="s">
        <v>138</v>
      </c>
      <c r="I5777" s="1">
        <v>20.079999999999998</v>
      </c>
      <c r="J5777" s="1">
        <v>20.834697999999999</v>
      </c>
      <c r="K5777" s="1">
        <v>0.19347400000000001</v>
      </c>
      <c r="L5777" s="1">
        <v>0.56122399999999995</v>
      </c>
      <c r="M5777" s="1" t="b">
        <v>1</v>
      </c>
      <c r="N5777" s="1">
        <v>1</v>
      </c>
    </row>
    <row r="5778" spans="1:14" x14ac:dyDescent="0.2">
      <c r="A5778" s="124">
        <v>44347.583333333336</v>
      </c>
      <c r="B5778" s="124">
        <v>44347.416666666664</v>
      </c>
      <c r="C5778" s="1">
        <v>1269364671</v>
      </c>
      <c r="D5778" s="1" t="s">
        <v>137</v>
      </c>
      <c r="G5778" s="1" t="s">
        <v>138</v>
      </c>
      <c r="I5778" s="1">
        <v>20.71</v>
      </c>
      <c r="J5778" s="1">
        <v>21.347238999999998</v>
      </c>
      <c r="K5778" s="1">
        <v>0.16166900000000001</v>
      </c>
      <c r="L5778" s="1">
        <v>0.47556999999999999</v>
      </c>
      <c r="M5778" s="1" t="b">
        <v>1</v>
      </c>
      <c r="N5778" s="1">
        <v>1</v>
      </c>
    </row>
    <row r="5779" spans="1:14" x14ac:dyDescent="0.2">
      <c r="A5779" s="124">
        <v>44347.625</v>
      </c>
      <c r="B5779" s="124">
        <v>44347.458333333336</v>
      </c>
      <c r="C5779" s="1">
        <v>1269364671</v>
      </c>
      <c r="D5779" s="1" t="s">
        <v>137</v>
      </c>
      <c r="G5779" s="1" t="s">
        <v>138</v>
      </c>
      <c r="I5779" s="1">
        <v>21.08</v>
      </c>
      <c r="J5779" s="1">
        <v>22.355522000000001</v>
      </c>
      <c r="K5779" s="1">
        <v>0.79084299999999996</v>
      </c>
      <c r="L5779" s="1">
        <v>0.48467900000000003</v>
      </c>
      <c r="M5779" s="1" t="b">
        <v>1</v>
      </c>
      <c r="N5779" s="1">
        <v>1</v>
      </c>
    </row>
    <row r="5780" spans="1:14" x14ac:dyDescent="0.2">
      <c r="A5780" s="124">
        <v>44347.666666666664</v>
      </c>
      <c r="B5780" s="124">
        <v>44347.5</v>
      </c>
      <c r="C5780" s="1">
        <v>1269364671</v>
      </c>
      <c r="D5780" s="1" t="s">
        <v>137</v>
      </c>
      <c r="G5780" s="1" t="s">
        <v>138</v>
      </c>
      <c r="I5780" s="1">
        <v>20.94</v>
      </c>
      <c r="J5780" s="1">
        <v>22.330285</v>
      </c>
      <c r="K5780" s="1">
        <v>0.82843999999999995</v>
      </c>
      <c r="L5780" s="1">
        <v>0.56184500000000004</v>
      </c>
      <c r="M5780" s="1" t="b">
        <v>1</v>
      </c>
      <c r="N5780" s="1">
        <v>1</v>
      </c>
    </row>
    <row r="5781" spans="1:14" x14ac:dyDescent="0.2">
      <c r="A5781" s="124">
        <v>44347.708333333336</v>
      </c>
      <c r="B5781" s="124">
        <v>44347.541666666664</v>
      </c>
      <c r="C5781" s="1">
        <v>1269364671</v>
      </c>
      <c r="D5781" s="1" t="s">
        <v>137</v>
      </c>
      <c r="G5781" s="1" t="s">
        <v>138</v>
      </c>
      <c r="I5781" s="1">
        <v>20.86</v>
      </c>
      <c r="J5781" s="1">
        <v>22.267033000000001</v>
      </c>
      <c r="K5781" s="1">
        <v>0.81777200000000005</v>
      </c>
      <c r="L5781" s="1">
        <v>0.58926100000000003</v>
      </c>
      <c r="M5781" s="1" t="b">
        <v>1</v>
      </c>
      <c r="N5781" s="1">
        <v>1</v>
      </c>
    </row>
    <row r="5782" spans="1:14" x14ac:dyDescent="0.2">
      <c r="A5782" s="124">
        <v>44347.75</v>
      </c>
      <c r="B5782" s="124">
        <v>44347.583333333336</v>
      </c>
      <c r="C5782" s="1">
        <v>1269364671</v>
      </c>
      <c r="D5782" s="1" t="s">
        <v>137</v>
      </c>
      <c r="G5782" s="1" t="s">
        <v>138</v>
      </c>
      <c r="I5782" s="1">
        <v>20.98</v>
      </c>
      <c r="J5782" s="1">
        <v>22.679760000000002</v>
      </c>
      <c r="K5782" s="1">
        <v>1.0182910000000001</v>
      </c>
      <c r="L5782" s="1">
        <v>0.68146899999999999</v>
      </c>
      <c r="M5782" s="1" t="b">
        <v>1</v>
      </c>
      <c r="N5782" s="1">
        <v>1</v>
      </c>
    </row>
    <row r="5783" spans="1:14" x14ac:dyDescent="0.2">
      <c r="A5783" s="124">
        <v>44347.791666666664</v>
      </c>
      <c r="B5783" s="124">
        <v>44347.625</v>
      </c>
      <c r="C5783" s="1">
        <v>1269364671</v>
      </c>
      <c r="D5783" s="1" t="s">
        <v>137</v>
      </c>
      <c r="G5783" s="1" t="s">
        <v>138</v>
      </c>
      <c r="I5783" s="1">
        <v>21.36</v>
      </c>
      <c r="J5783" s="1">
        <v>22.937276000000001</v>
      </c>
      <c r="K5783" s="1">
        <v>0.92737999999999998</v>
      </c>
      <c r="L5783" s="1">
        <v>0.64989600000000003</v>
      </c>
      <c r="M5783" s="1" t="b">
        <v>1</v>
      </c>
      <c r="N5783" s="1">
        <v>1</v>
      </c>
    </row>
    <row r="5784" spans="1:14" x14ac:dyDescent="0.2">
      <c r="A5784" s="124">
        <v>44347.833333333336</v>
      </c>
      <c r="B5784" s="124">
        <v>44347.666666666664</v>
      </c>
      <c r="C5784" s="1">
        <v>1269364671</v>
      </c>
      <c r="D5784" s="1" t="s">
        <v>137</v>
      </c>
      <c r="G5784" s="1" t="s">
        <v>138</v>
      </c>
      <c r="I5784" s="1">
        <v>23.47</v>
      </c>
      <c r="J5784" s="1">
        <v>25.354693000000001</v>
      </c>
      <c r="K5784" s="1">
        <v>1.182552</v>
      </c>
      <c r="L5784" s="1">
        <v>0.70214100000000002</v>
      </c>
      <c r="M5784" s="1" t="b">
        <v>1</v>
      </c>
      <c r="N5784" s="1">
        <v>1</v>
      </c>
    </row>
    <row r="5785" spans="1:14" x14ac:dyDescent="0.2">
      <c r="A5785" s="124">
        <v>44347.875</v>
      </c>
      <c r="B5785" s="124">
        <v>44347.708333333336</v>
      </c>
      <c r="C5785" s="1">
        <v>1269364671</v>
      </c>
      <c r="D5785" s="1" t="s">
        <v>137</v>
      </c>
      <c r="G5785" s="1" t="s">
        <v>138</v>
      </c>
      <c r="I5785" s="1">
        <v>26.37</v>
      </c>
      <c r="J5785" s="1">
        <v>28.447690000000001</v>
      </c>
      <c r="K5785" s="1">
        <v>1.3382909999999999</v>
      </c>
      <c r="L5785" s="1">
        <v>0.73939900000000003</v>
      </c>
      <c r="M5785" s="1" t="b">
        <v>1</v>
      </c>
      <c r="N5785" s="1">
        <v>1</v>
      </c>
    </row>
    <row r="5786" spans="1:14" x14ac:dyDescent="0.2">
      <c r="A5786" s="124">
        <v>44347.916666666664</v>
      </c>
      <c r="B5786" s="124">
        <v>44347.75</v>
      </c>
      <c r="C5786" s="1">
        <v>1269364671</v>
      </c>
      <c r="D5786" s="1" t="s">
        <v>137</v>
      </c>
      <c r="G5786" s="1" t="s">
        <v>138</v>
      </c>
      <c r="I5786" s="1">
        <v>26.11</v>
      </c>
      <c r="J5786" s="1">
        <v>27.480602999999999</v>
      </c>
      <c r="K5786" s="1">
        <v>0.70943599999999996</v>
      </c>
      <c r="L5786" s="1">
        <v>0.66116699999999995</v>
      </c>
      <c r="M5786" s="1" t="b">
        <v>1</v>
      </c>
      <c r="N5786" s="1">
        <v>1</v>
      </c>
    </row>
    <row r="5787" spans="1:14" x14ac:dyDescent="0.2">
      <c r="A5787" s="124">
        <v>44347.958333333336</v>
      </c>
      <c r="B5787" s="124">
        <v>44347.791666666664</v>
      </c>
      <c r="C5787" s="1">
        <v>1269364671</v>
      </c>
      <c r="D5787" s="1" t="s">
        <v>137</v>
      </c>
      <c r="G5787" s="1" t="s">
        <v>138</v>
      </c>
      <c r="I5787" s="1">
        <v>26.89</v>
      </c>
      <c r="J5787" s="1">
        <v>28.385169000000001</v>
      </c>
      <c r="K5787" s="1">
        <v>0.84891399999999995</v>
      </c>
      <c r="L5787" s="1">
        <v>0.64625500000000002</v>
      </c>
      <c r="M5787" s="1" t="b">
        <v>1</v>
      </c>
      <c r="N5787" s="1">
        <v>1</v>
      </c>
    </row>
    <row r="5788" spans="1:14" x14ac:dyDescent="0.2">
      <c r="A5788" s="124">
        <v>44348</v>
      </c>
      <c r="B5788" s="124">
        <v>44347.833333333336</v>
      </c>
      <c r="C5788" s="1">
        <v>1269364671</v>
      </c>
      <c r="D5788" s="1" t="s">
        <v>137</v>
      </c>
      <c r="G5788" s="1" t="s">
        <v>138</v>
      </c>
      <c r="I5788" s="1">
        <v>26.91</v>
      </c>
      <c r="J5788" s="1">
        <v>27.930900000000001</v>
      </c>
      <c r="K5788" s="1">
        <v>0.44986999999999999</v>
      </c>
      <c r="L5788" s="1">
        <v>0.57103000000000004</v>
      </c>
      <c r="M5788" s="1" t="b">
        <v>1</v>
      </c>
      <c r="N5788" s="1">
        <v>1</v>
      </c>
    </row>
    <row r="5789" spans="1:14" x14ac:dyDescent="0.2">
      <c r="A5789" s="124">
        <v>44348.041666666664</v>
      </c>
      <c r="B5789" s="124">
        <v>44347.875</v>
      </c>
      <c r="C5789" s="1">
        <v>1269364671</v>
      </c>
      <c r="D5789" s="1" t="s">
        <v>137</v>
      </c>
      <c r="G5789" s="1" t="s">
        <v>138</v>
      </c>
      <c r="I5789" s="1">
        <v>26.32</v>
      </c>
      <c r="J5789" s="1">
        <v>26.959907000000001</v>
      </c>
      <c r="K5789" s="1">
        <v>0</v>
      </c>
      <c r="L5789" s="1">
        <v>0.639907</v>
      </c>
      <c r="M5789" s="1" t="b">
        <v>1</v>
      </c>
      <c r="N5789" s="1">
        <v>1</v>
      </c>
    </row>
    <row r="5790" spans="1:14" x14ac:dyDescent="0.2">
      <c r="A5790" s="124">
        <v>44348.083333333336</v>
      </c>
      <c r="B5790" s="124">
        <v>44347.916666666664</v>
      </c>
      <c r="C5790" s="1">
        <v>1269364671</v>
      </c>
      <c r="D5790" s="1" t="s">
        <v>137</v>
      </c>
      <c r="G5790" s="1" t="s">
        <v>138</v>
      </c>
      <c r="I5790" s="1">
        <v>21.33</v>
      </c>
      <c r="J5790" s="1">
        <v>22.203434999999999</v>
      </c>
      <c r="K5790" s="1">
        <v>0.27840700000000002</v>
      </c>
      <c r="L5790" s="1">
        <v>0.595028</v>
      </c>
      <c r="M5790" s="1" t="b">
        <v>1</v>
      </c>
      <c r="N5790" s="1">
        <v>1</v>
      </c>
    </row>
    <row r="5791" spans="1:14" x14ac:dyDescent="0.2">
      <c r="A5791" s="124">
        <v>44348.125</v>
      </c>
      <c r="B5791" s="124">
        <v>44347.958333333336</v>
      </c>
      <c r="C5791" s="1">
        <v>1269364671</v>
      </c>
      <c r="D5791" s="1" t="s">
        <v>137</v>
      </c>
      <c r="G5791" s="1" t="s">
        <v>138</v>
      </c>
      <c r="I5791" s="1">
        <v>18.7</v>
      </c>
      <c r="J5791" s="1">
        <v>19.447486999999999</v>
      </c>
      <c r="K5791" s="1">
        <v>0.207541</v>
      </c>
      <c r="L5791" s="1">
        <v>0.53994600000000004</v>
      </c>
      <c r="M5791" s="1" t="b">
        <v>1</v>
      </c>
      <c r="N5791" s="1">
        <v>1</v>
      </c>
    </row>
    <row r="5792" spans="1:14" x14ac:dyDescent="0.2">
      <c r="A5792" s="124">
        <v>44348.166666666664</v>
      </c>
      <c r="B5792" s="124">
        <v>44348</v>
      </c>
      <c r="C5792" s="1">
        <v>1269364671</v>
      </c>
      <c r="D5792" s="1" t="s">
        <v>137</v>
      </c>
      <c r="G5792" s="1" t="s">
        <v>138</v>
      </c>
      <c r="I5792" s="1">
        <v>18.16</v>
      </c>
      <c r="J5792" s="1">
        <v>18.674963000000002</v>
      </c>
      <c r="K5792" s="1">
        <v>0</v>
      </c>
      <c r="L5792" s="1">
        <v>0.51496299999999995</v>
      </c>
      <c r="M5792" s="1" t="b">
        <v>1</v>
      </c>
      <c r="N5792" s="1">
        <v>1</v>
      </c>
    </row>
    <row r="5793" spans="1:14" x14ac:dyDescent="0.2">
      <c r="A5793" s="124">
        <v>44348.208333333336</v>
      </c>
      <c r="B5793" s="124">
        <v>44348.041666666664</v>
      </c>
      <c r="C5793" s="1">
        <v>1269364671</v>
      </c>
      <c r="D5793" s="1" t="s">
        <v>137</v>
      </c>
      <c r="G5793" s="1" t="s">
        <v>138</v>
      </c>
      <c r="I5793" s="1">
        <v>17.37</v>
      </c>
      <c r="J5793" s="1">
        <v>17.887589999999999</v>
      </c>
      <c r="K5793" s="1">
        <v>0</v>
      </c>
      <c r="L5793" s="1">
        <v>0.51758999999999999</v>
      </c>
      <c r="M5793" s="1" t="b">
        <v>1</v>
      </c>
      <c r="N5793" s="1">
        <v>1</v>
      </c>
    </row>
    <row r="5794" spans="1:14" x14ac:dyDescent="0.2">
      <c r="A5794" s="124">
        <v>44348.25</v>
      </c>
      <c r="B5794" s="124">
        <v>44348.083333333336</v>
      </c>
      <c r="C5794" s="1">
        <v>1269364671</v>
      </c>
      <c r="D5794" s="1" t="s">
        <v>137</v>
      </c>
      <c r="G5794" s="1" t="s">
        <v>138</v>
      </c>
      <c r="I5794" s="1">
        <v>16.75</v>
      </c>
      <c r="J5794" s="1">
        <v>17.378001999999999</v>
      </c>
      <c r="K5794" s="1">
        <v>0.12282899999999999</v>
      </c>
      <c r="L5794" s="1">
        <v>0.50517299999999998</v>
      </c>
      <c r="M5794" s="1" t="b">
        <v>1</v>
      </c>
      <c r="N5794" s="1">
        <v>1</v>
      </c>
    </row>
    <row r="5795" spans="1:14" x14ac:dyDescent="0.2">
      <c r="A5795" s="124">
        <v>44348.291666666664</v>
      </c>
      <c r="B5795" s="124">
        <v>44348.125</v>
      </c>
      <c r="C5795" s="1">
        <v>1269364671</v>
      </c>
      <c r="D5795" s="1" t="s">
        <v>137</v>
      </c>
      <c r="G5795" s="1" t="s">
        <v>138</v>
      </c>
      <c r="I5795" s="1">
        <v>16.559999999999999</v>
      </c>
      <c r="J5795" s="1">
        <v>17.084553</v>
      </c>
      <c r="K5795" s="1">
        <v>0</v>
      </c>
      <c r="L5795" s="1">
        <v>0.52455300000000005</v>
      </c>
      <c r="M5795" s="1" t="b">
        <v>1</v>
      </c>
      <c r="N5795" s="1">
        <v>1</v>
      </c>
    </row>
    <row r="5796" spans="1:14" x14ac:dyDescent="0.2">
      <c r="A5796" s="124">
        <v>44348.333333333336</v>
      </c>
      <c r="B5796" s="124">
        <v>44348.166666666664</v>
      </c>
      <c r="C5796" s="1">
        <v>1269364671</v>
      </c>
      <c r="D5796" s="1" t="s">
        <v>137</v>
      </c>
      <c r="G5796" s="1" t="s">
        <v>138</v>
      </c>
      <c r="I5796" s="1">
        <v>16.760000000000002</v>
      </c>
      <c r="J5796" s="1">
        <v>17.484209</v>
      </c>
      <c r="K5796" s="1">
        <v>0.160413</v>
      </c>
      <c r="L5796" s="1">
        <v>0.56379599999999996</v>
      </c>
      <c r="M5796" s="1" t="b">
        <v>1</v>
      </c>
      <c r="N5796" s="1">
        <v>1</v>
      </c>
    </row>
    <row r="5797" spans="1:14" x14ac:dyDescent="0.2">
      <c r="A5797" s="124">
        <v>44348.375</v>
      </c>
      <c r="B5797" s="124">
        <v>44348.208333333336</v>
      </c>
      <c r="C5797" s="1">
        <v>1269364671</v>
      </c>
      <c r="D5797" s="1" t="s">
        <v>137</v>
      </c>
      <c r="G5797" s="1" t="s">
        <v>138</v>
      </c>
      <c r="I5797" s="1">
        <v>17.88</v>
      </c>
      <c r="J5797" s="1">
        <v>18.489554999999999</v>
      </c>
      <c r="K5797" s="1">
        <v>0</v>
      </c>
      <c r="L5797" s="1">
        <v>0.60955499999999996</v>
      </c>
      <c r="M5797" s="1" t="b">
        <v>1</v>
      </c>
      <c r="N5797" s="1">
        <v>1</v>
      </c>
    </row>
    <row r="5798" spans="1:14" x14ac:dyDescent="0.2">
      <c r="A5798" s="124">
        <v>44348.416666666664</v>
      </c>
      <c r="B5798" s="124">
        <v>44348.25</v>
      </c>
      <c r="C5798" s="1">
        <v>1269364671</v>
      </c>
      <c r="D5798" s="1" t="s">
        <v>137</v>
      </c>
      <c r="G5798" s="1" t="s">
        <v>138</v>
      </c>
      <c r="I5798" s="1">
        <v>20.07</v>
      </c>
      <c r="J5798" s="1">
        <v>20.767934</v>
      </c>
      <c r="K5798" s="1">
        <v>0</v>
      </c>
      <c r="L5798" s="1">
        <v>0.69793400000000005</v>
      </c>
      <c r="M5798" s="1" t="b">
        <v>1</v>
      </c>
      <c r="N5798" s="1">
        <v>1</v>
      </c>
    </row>
    <row r="5799" spans="1:14" x14ac:dyDescent="0.2">
      <c r="A5799" s="124">
        <v>44348.458333333336</v>
      </c>
      <c r="B5799" s="124">
        <v>44348.291666666664</v>
      </c>
      <c r="C5799" s="1">
        <v>1269364671</v>
      </c>
      <c r="D5799" s="1" t="s">
        <v>137</v>
      </c>
      <c r="G5799" s="1" t="s">
        <v>138</v>
      </c>
      <c r="I5799" s="1">
        <v>21.25</v>
      </c>
      <c r="J5799" s="1">
        <v>22.297920000000001</v>
      </c>
      <c r="K5799" s="1">
        <v>0.229959</v>
      </c>
      <c r="L5799" s="1">
        <v>0.81796100000000005</v>
      </c>
      <c r="M5799" s="1" t="b">
        <v>1</v>
      </c>
      <c r="N5799" s="1">
        <v>1</v>
      </c>
    </row>
    <row r="5800" spans="1:14" x14ac:dyDescent="0.2">
      <c r="A5800" s="124">
        <v>44348.5</v>
      </c>
      <c r="B5800" s="124">
        <v>44348.333333333336</v>
      </c>
      <c r="C5800" s="1">
        <v>1269364671</v>
      </c>
      <c r="D5800" s="1" t="s">
        <v>137</v>
      </c>
      <c r="G5800" s="1" t="s">
        <v>138</v>
      </c>
      <c r="I5800" s="1">
        <v>22.15</v>
      </c>
      <c r="J5800" s="1">
        <v>23.19416</v>
      </c>
      <c r="K5800" s="1">
        <v>0.22712499999999999</v>
      </c>
      <c r="L5800" s="1">
        <v>0.81703499999999996</v>
      </c>
      <c r="M5800" s="1" t="b">
        <v>1</v>
      </c>
      <c r="N5800" s="1">
        <v>1</v>
      </c>
    </row>
    <row r="5801" spans="1:14" x14ac:dyDescent="0.2">
      <c r="A5801" s="124">
        <v>44348.541666666664</v>
      </c>
      <c r="B5801" s="124">
        <v>44348.375</v>
      </c>
      <c r="C5801" s="1">
        <v>1269364671</v>
      </c>
      <c r="D5801" s="1" t="s">
        <v>137</v>
      </c>
      <c r="G5801" s="1" t="s">
        <v>138</v>
      </c>
      <c r="I5801" s="1">
        <v>24.26</v>
      </c>
      <c r="J5801" s="1">
        <v>25.292197000000002</v>
      </c>
      <c r="K5801" s="1">
        <v>0.13869400000000001</v>
      </c>
      <c r="L5801" s="1">
        <v>0.89350300000000005</v>
      </c>
      <c r="M5801" s="1" t="b">
        <v>1</v>
      </c>
      <c r="N5801" s="1">
        <v>1</v>
      </c>
    </row>
    <row r="5802" spans="1:14" x14ac:dyDescent="0.2">
      <c r="A5802" s="124">
        <v>44348.583333333336</v>
      </c>
      <c r="B5802" s="124">
        <v>44348.416666666664</v>
      </c>
      <c r="C5802" s="1">
        <v>1269364671</v>
      </c>
      <c r="D5802" s="1" t="s">
        <v>137</v>
      </c>
      <c r="G5802" s="1" t="s">
        <v>138</v>
      </c>
      <c r="I5802" s="1">
        <v>25.68</v>
      </c>
      <c r="J5802" s="1">
        <v>26.712848000000001</v>
      </c>
      <c r="K5802" s="1">
        <v>6.9847000000000006E-2</v>
      </c>
      <c r="L5802" s="1">
        <v>0.963001</v>
      </c>
      <c r="M5802" s="1" t="b">
        <v>1</v>
      </c>
      <c r="N5802" s="1">
        <v>1</v>
      </c>
    </row>
    <row r="5803" spans="1:14" x14ac:dyDescent="0.2">
      <c r="A5803" s="124">
        <v>44348.625</v>
      </c>
      <c r="B5803" s="124">
        <v>44348.458333333336</v>
      </c>
      <c r="C5803" s="1">
        <v>1269364671</v>
      </c>
      <c r="D5803" s="1" t="s">
        <v>137</v>
      </c>
      <c r="G5803" s="1" t="s">
        <v>138</v>
      </c>
      <c r="I5803" s="1">
        <v>27.33</v>
      </c>
      <c r="J5803" s="1">
        <v>29.048068000000001</v>
      </c>
      <c r="K5803" s="1">
        <v>0.57944200000000001</v>
      </c>
      <c r="L5803" s="1">
        <v>1.1386259999999999</v>
      </c>
      <c r="M5803" s="1" t="b">
        <v>1</v>
      </c>
      <c r="N5803" s="1">
        <v>1</v>
      </c>
    </row>
    <row r="5804" spans="1:14" x14ac:dyDescent="0.2">
      <c r="A5804" s="124">
        <v>44348.666666666664</v>
      </c>
      <c r="B5804" s="124">
        <v>44348.5</v>
      </c>
      <c r="C5804" s="1">
        <v>1269364671</v>
      </c>
      <c r="D5804" s="1" t="s">
        <v>137</v>
      </c>
      <c r="G5804" s="1" t="s">
        <v>138</v>
      </c>
      <c r="I5804" s="1">
        <v>28.23</v>
      </c>
      <c r="J5804" s="1">
        <v>29.458333</v>
      </c>
      <c r="K5804" s="1">
        <v>0.152894</v>
      </c>
      <c r="L5804" s="1">
        <v>1.075439</v>
      </c>
      <c r="M5804" s="1" t="b">
        <v>1</v>
      </c>
      <c r="N5804" s="1">
        <v>1</v>
      </c>
    </row>
    <row r="5805" spans="1:14" x14ac:dyDescent="0.2">
      <c r="A5805" s="124">
        <v>44348.708333333336</v>
      </c>
      <c r="B5805" s="124">
        <v>44348.541666666664</v>
      </c>
      <c r="C5805" s="1">
        <v>1269364671</v>
      </c>
      <c r="D5805" s="1" t="s">
        <v>137</v>
      </c>
      <c r="G5805" s="1" t="s">
        <v>138</v>
      </c>
      <c r="I5805" s="1">
        <v>32.39</v>
      </c>
      <c r="J5805" s="1">
        <v>34.288327000000002</v>
      </c>
      <c r="K5805" s="1">
        <v>0.52737100000000003</v>
      </c>
      <c r="L5805" s="1">
        <v>1.3709560000000001</v>
      </c>
      <c r="M5805" s="1" t="b">
        <v>1</v>
      </c>
      <c r="N5805" s="1">
        <v>1</v>
      </c>
    </row>
    <row r="5806" spans="1:14" x14ac:dyDescent="0.2">
      <c r="A5806" s="124">
        <v>44348.75</v>
      </c>
      <c r="B5806" s="124">
        <v>44348.583333333336</v>
      </c>
      <c r="C5806" s="1">
        <v>1269364671</v>
      </c>
      <c r="D5806" s="1" t="s">
        <v>137</v>
      </c>
      <c r="G5806" s="1" t="s">
        <v>138</v>
      </c>
      <c r="I5806" s="1">
        <v>33.14</v>
      </c>
      <c r="J5806" s="1">
        <v>34.914146000000002</v>
      </c>
      <c r="K5806" s="1">
        <v>0.27621200000000001</v>
      </c>
      <c r="L5806" s="1">
        <v>1.4979340000000001</v>
      </c>
      <c r="M5806" s="1" t="b">
        <v>1</v>
      </c>
      <c r="N5806" s="1">
        <v>1</v>
      </c>
    </row>
    <row r="5807" spans="1:14" x14ac:dyDescent="0.2">
      <c r="A5807" s="124">
        <v>44348.791666666664</v>
      </c>
      <c r="B5807" s="124">
        <v>44348.625</v>
      </c>
      <c r="C5807" s="1">
        <v>1269364671</v>
      </c>
      <c r="D5807" s="1" t="s">
        <v>137</v>
      </c>
      <c r="G5807" s="1" t="s">
        <v>138</v>
      </c>
      <c r="I5807" s="1">
        <v>33.24</v>
      </c>
      <c r="J5807" s="1">
        <v>34.830691000000002</v>
      </c>
      <c r="K5807" s="1">
        <v>0.22805400000000001</v>
      </c>
      <c r="L5807" s="1">
        <v>1.3626370000000001</v>
      </c>
      <c r="M5807" s="1" t="b">
        <v>1</v>
      </c>
      <c r="N5807" s="1">
        <v>1</v>
      </c>
    </row>
    <row r="5808" spans="1:14" x14ac:dyDescent="0.2">
      <c r="A5808" s="124">
        <v>44348.833333333336</v>
      </c>
      <c r="B5808" s="124">
        <v>44348.666666666664</v>
      </c>
      <c r="C5808" s="1">
        <v>1269364671</v>
      </c>
      <c r="D5808" s="1" t="s">
        <v>137</v>
      </c>
      <c r="G5808" s="1" t="s">
        <v>138</v>
      </c>
      <c r="I5808" s="1">
        <v>38.56</v>
      </c>
      <c r="J5808" s="1">
        <v>40.383195000000001</v>
      </c>
      <c r="K5808" s="1">
        <v>0.246638</v>
      </c>
      <c r="L5808" s="1">
        <v>1.576557</v>
      </c>
      <c r="M5808" s="1" t="b">
        <v>1</v>
      </c>
      <c r="N5808" s="1">
        <v>1</v>
      </c>
    </row>
    <row r="5809" spans="1:14" x14ac:dyDescent="0.2">
      <c r="A5809" s="124">
        <v>44348.875</v>
      </c>
      <c r="B5809" s="124">
        <v>44348.708333333336</v>
      </c>
      <c r="C5809" s="1">
        <v>1269364671</v>
      </c>
      <c r="D5809" s="1" t="s">
        <v>137</v>
      </c>
      <c r="G5809" s="1" t="s">
        <v>138</v>
      </c>
      <c r="I5809" s="1">
        <v>38.909999999999997</v>
      </c>
      <c r="J5809" s="1">
        <v>40.725476999999998</v>
      </c>
      <c r="K5809" s="1">
        <v>0.51288900000000004</v>
      </c>
      <c r="L5809" s="1">
        <v>1.3025880000000001</v>
      </c>
      <c r="M5809" s="1" t="b">
        <v>1</v>
      </c>
      <c r="N5809" s="1">
        <v>1</v>
      </c>
    </row>
    <row r="5810" spans="1:14" x14ac:dyDescent="0.2">
      <c r="A5810" s="124">
        <v>44348.916666666664</v>
      </c>
      <c r="B5810" s="124">
        <v>44348.75</v>
      </c>
      <c r="C5810" s="1">
        <v>1269364671</v>
      </c>
      <c r="D5810" s="1" t="s">
        <v>137</v>
      </c>
      <c r="G5810" s="1" t="s">
        <v>138</v>
      </c>
      <c r="I5810" s="1">
        <v>33.450000000000003</v>
      </c>
      <c r="J5810" s="1">
        <v>34.855547999999999</v>
      </c>
      <c r="K5810" s="1">
        <v>0.16985500000000001</v>
      </c>
      <c r="L5810" s="1">
        <v>1.2356929999999999</v>
      </c>
      <c r="M5810" s="1" t="b">
        <v>1</v>
      </c>
      <c r="N5810" s="1">
        <v>1</v>
      </c>
    </row>
    <row r="5811" spans="1:14" x14ac:dyDescent="0.2">
      <c r="A5811" s="124">
        <v>44348.958333333336</v>
      </c>
      <c r="B5811" s="124">
        <v>44348.791666666664</v>
      </c>
      <c r="C5811" s="1">
        <v>1269364671</v>
      </c>
      <c r="D5811" s="1" t="s">
        <v>137</v>
      </c>
      <c r="G5811" s="1" t="s">
        <v>138</v>
      </c>
      <c r="I5811" s="1">
        <v>32.68</v>
      </c>
      <c r="J5811" s="1">
        <v>34.005178999999998</v>
      </c>
      <c r="K5811" s="1">
        <v>0.28478300000000001</v>
      </c>
      <c r="L5811" s="1">
        <v>1.0403960000000001</v>
      </c>
      <c r="M5811" s="1" t="b">
        <v>1</v>
      </c>
      <c r="N5811" s="1">
        <v>1</v>
      </c>
    </row>
    <row r="5812" spans="1:14" x14ac:dyDescent="0.2">
      <c r="A5812" s="124">
        <v>44349</v>
      </c>
      <c r="B5812" s="124">
        <v>44348.833333333336</v>
      </c>
      <c r="C5812" s="1">
        <v>1269364671</v>
      </c>
      <c r="D5812" s="1" t="s">
        <v>137</v>
      </c>
      <c r="G5812" s="1" t="s">
        <v>138</v>
      </c>
      <c r="I5812" s="1">
        <v>30.15</v>
      </c>
      <c r="J5812" s="1">
        <v>31.726327000000001</v>
      </c>
      <c r="K5812" s="1">
        <v>0.70137700000000003</v>
      </c>
      <c r="L5812" s="1">
        <v>0.87495000000000001</v>
      </c>
      <c r="M5812" s="1" t="b">
        <v>1</v>
      </c>
      <c r="N5812" s="1">
        <v>1</v>
      </c>
    </row>
    <row r="5813" spans="1:14" x14ac:dyDescent="0.2">
      <c r="A5813" s="124">
        <v>44349.041666666664</v>
      </c>
      <c r="B5813" s="124">
        <v>44348.875</v>
      </c>
      <c r="C5813" s="1">
        <v>1269364671</v>
      </c>
      <c r="D5813" s="1" t="s">
        <v>137</v>
      </c>
      <c r="G5813" s="1" t="s">
        <v>138</v>
      </c>
      <c r="I5813" s="1">
        <v>27.88</v>
      </c>
      <c r="J5813" s="1">
        <v>29.002247000000001</v>
      </c>
      <c r="K5813" s="1">
        <v>0.34350399999999998</v>
      </c>
      <c r="L5813" s="1">
        <v>0.77874299999999996</v>
      </c>
      <c r="M5813" s="1" t="b">
        <v>1</v>
      </c>
      <c r="N5813" s="1">
        <v>1</v>
      </c>
    </row>
    <row r="5814" spans="1:14" x14ac:dyDescent="0.2">
      <c r="A5814" s="124">
        <v>44349.083333333336</v>
      </c>
      <c r="B5814" s="124">
        <v>44348.916666666664</v>
      </c>
      <c r="C5814" s="1">
        <v>1269364671</v>
      </c>
      <c r="D5814" s="1" t="s">
        <v>137</v>
      </c>
      <c r="G5814" s="1" t="s">
        <v>138</v>
      </c>
      <c r="I5814" s="1">
        <v>23.36</v>
      </c>
      <c r="J5814" s="1">
        <v>24.345272000000001</v>
      </c>
      <c r="K5814" s="1">
        <v>0.138185</v>
      </c>
      <c r="L5814" s="1">
        <v>0.84708700000000003</v>
      </c>
      <c r="M5814" s="1" t="b">
        <v>1</v>
      </c>
      <c r="N5814" s="1">
        <v>1</v>
      </c>
    </row>
    <row r="5815" spans="1:14" x14ac:dyDescent="0.2">
      <c r="A5815" s="124">
        <v>44349.125</v>
      </c>
      <c r="B5815" s="124">
        <v>44348.958333333336</v>
      </c>
      <c r="C5815" s="1">
        <v>1269364671</v>
      </c>
      <c r="D5815" s="1" t="s">
        <v>137</v>
      </c>
      <c r="G5815" s="1" t="s">
        <v>138</v>
      </c>
      <c r="I5815" s="1">
        <v>20.239999999999998</v>
      </c>
      <c r="J5815" s="1">
        <v>21.002839999999999</v>
      </c>
      <c r="K5815" s="1">
        <v>1.3096E-2</v>
      </c>
      <c r="L5815" s="1">
        <v>0.74974399999999997</v>
      </c>
      <c r="M5815" s="1" t="b">
        <v>1</v>
      </c>
      <c r="N5815" s="1">
        <v>1</v>
      </c>
    </row>
    <row r="5816" spans="1:14" x14ac:dyDescent="0.2">
      <c r="A5816" s="124">
        <v>44349.166666666664</v>
      </c>
      <c r="B5816" s="124">
        <v>44349</v>
      </c>
      <c r="C5816" s="1">
        <v>1269364671</v>
      </c>
      <c r="D5816" s="1" t="s">
        <v>137</v>
      </c>
      <c r="G5816" s="1" t="s">
        <v>138</v>
      </c>
      <c r="I5816" s="1">
        <v>18.71</v>
      </c>
      <c r="J5816" s="1">
        <v>19.41422</v>
      </c>
      <c r="K5816" s="1">
        <v>0.26269799999999999</v>
      </c>
      <c r="L5816" s="1">
        <v>0.44152200000000003</v>
      </c>
      <c r="M5816" s="1" t="b">
        <v>1</v>
      </c>
      <c r="N5816" s="1">
        <v>1</v>
      </c>
    </row>
    <row r="5817" spans="1:14" x14ac:dyDescent="0.2">
      <c r="A5817" s="124">
        <v>44349.208333333336</v>
      </c>
      <c r="B5817" s="124">
        <v>44349.041666666664</v>
      </c>
      <c r="C5817" s="1">
        <v>1269364671</v>
      </c>
      <c r="D5817" s="1" t="s">
        <v>137</v>
      </c>
      <c r="G5817" s="1" t="s">
        <v>138</v>
      </c>
      <c r="I5817" s="1">
        <v>17.66</v>
      </c>
      <c r="J5817" s="1">
        <v>18.297816999999998</v>
      </c>
      <c r="K5817" s="1">
        <v>0.205042</v>
      </c>
      <c r="L5817" s="1">
        <v>0.43277500000000002</v>
      </c>
      <c r="M5817" s="1" t="b">
        <v>1</v>
      </c>
      <c r="N5817" s="1">
        <v>1</v>
      </c>
    </row>
    <row r="5818" spans="1:14" x14ac:dyDescent="0.2">
      <c r="A5818" s="124">
        <v>44349.25</v>
      </c>
      <c r="B5818" s="124">
        <v>44349.083333333336</v>
      </c>
      <c r="C5818" s="1">
        <v>1269364671</v>
      </c>
      <c r="D5818" s="1" t="s">
        <v>137</v>
      </c>
      <c r="G5818" s="1" t="s">
        <v>138</v>
      </c>
      <c r="I5818" s="1">
        <v>16.989999999999998</v>
      </c>
      <c r="J5818" s="1">
        <v>17.608937000000001</v>
      </c>
      <c r="K5818" s="1">
        <v>0.217171</v>
      </c>
      <c r="L5818" s="1">
        <v>0.40176600000000001</v>
      </c>
      <c r="M5818" s="1" t="b">
        <v>1</v>
      </c>
      <c r="N5818" s="1">
        <v>1</v>
      </c>
    </row>
    <row r="5819" spans="1:14" x14ac:dyDescent="0.2">
      <c r="A5819" s="124">
        <v>44349.291666666664</v>
      </c>
      <c r="B5819" s="124">
        <v>44349.125</v>
      </c>
      <c r="C5819" s="1">
        <v>1269364671</v>
      </c>
      <c r="D5819" s="1" t="s">
        <v>137</v>
      </c>
      <c r="G5819" s="1" t="s">
        <v>138</v>
      </c>
      <c r="I5819" s="1">
        <v>16.600000000000001</v>
      </c>
      <c r="J5819" s="1">
        <v>17.162154999999998</v>
      </c>
      <c r="K5819" s="1">
        <v>0.194299</v>
      </c>
      <c r="L5819" s="1">
        <v>0.36785600000000002</v>
      </c>
      <c r="M5819" s="1" t="b">
        <v>1</v>
      </c>
      <c r="N5819" s="1">
        <v>1</v>
      </c>
    </row>
    <row r="5820" spans="1:14" x14ac:dyDescent="0.2">
      <c r="A5820" s="124">
        <v>44349.333333333336</v>
      </c>
      <c r="B5820" s="124">
        <v>44349.166666666664</v>
      </c>
      <c r="C5820" s="1">
        <v>1269364671</v>
      </c>
      <c r="D5820" s="1" t="s">
        <v>137</v>
      </c>
      <c r="G5820" s="1" t="s">
        <v>138</v>
      </c>
      <c r="I5820" s="1">
        <v>17.21</v>
      </c>
      <c r="J5820" s="1">
        <v>17.814952999999999</v>
      </c>
      <c r="K5820" s="1">
        <v>0.20963899999999999</v>
      </c>
      <c r="L5820" s="1">
        <v>0.395314</v>
      </c>
      <c r="M5820" s="1" t="b">
        <v>1</v>
      </c>
      <c r="N5820" s="1">
        <v>1</v>
      </c>
    </row>
    <row r="5821" spans="1:14" x14ac:dyDescent="0.2">
      <c r="A5821" s="124">
        <v>44349.375</v>
      </c>
      <c r="B5821" s="124">
        <v>44349.208333333336</v>
      </c>
      <c r="C5821" s="1">
        <v>1269364671</v>
      </c>
      <c r="D5821" s="1" t="s">
        <v>137</v>
      </c>
      <c r="G5821" s="1" t="s">
        <v>138</v>
      </c>
      <c r="I5821" s="1">
        <v>17.920000000000002</v>
      </c>
      <c r="J5821" s="1">
        <v>18.670452999999998</v>
      </c>
      <c r="K5821" s="1">
        <v>0.35491699999999998</v>
      </c>
      <c r="L5821" s="1">
        <v>0.395536</v>
      </c>
      <c r="M5821" s="1" t="b">
        <v>1</v>
      </c>
      <c r="N5821" s="1">
        <v>1</v>
      </c>
    </row>
    <row r="5822" spans="1:14" x14ac:dyDescent="0.2">
      <c r="A5822" s="124">
        <v>44349.416666666664</v>
      </c>
      <c r="B5822" s="124">
        <v>44349.25</v>
      </c>
      <c r="C5822" s="1">
        <v>1269364671</v>
      </c>
      <c r="D5822" s="1" t="s">
        <v>137</v>
      </c>
      <c r="G5822" s="1" t="s">
        <v>138</v>
      </c>
      <c r="I5822" s="1">
        <v>19.09</v>
      </c>
      <c r="J5822" s="1">
        <v>19.950243</v>
      </c>
      <c r="K5822" s="1">
        <v>0.41586499999999998</v>
      </c>
      <c r="L5822" s="1">
        <v>0.444378</v>
      </c>
      <c r="M5822" s="1" t="b">
        <v>1</v>
      </c>
      <c r="N5822" s="1">
        <v>1</v>
      </c>
    </row>
    <row r="5823" spans="1:14" x14ac:dyDescent="0.2">
      <c r="A5823" s="124">
        <v>44349.458333333336</v>
      </c>
      <c r="B5823" s="124">
        <v>44349.291666666664</v>
      </c>
      <c r="C5823" s="1">
        <v>1269364671</v>
      </c>
      <c r="D5823" s="1" t="s">
        <v>137</v>
      </c>
      <c r="G5823" s="1" t="s">
        <v>138</v>
      </c>
      <c r="I5823" s="1">
        <v>21.46</v>
      </c>
      <c r="J5823" s="1">
        <v>22.121555000000001</v>
      </c>
      <c r="K5823" s="1">
        <v>0.14610000000000001</v>
      </c>
      <c r="L5823" s="1">
        <v>0.515455</v>
      </c>
      <c r="M5823" s="1" t="b">
        <v>1</v>
      </c>
      <c r="N5823" s="1">
        <v>1</v>
      </c>
    </row>
    <row r="5824" spans="1:14" x14ac:dyDescent="0.2">
      <c r="A5824" s="124">
        <v>44349.5</v>
      </c>
      <c r="B5824" s="124">
        <v>44349.333333333336</v>
      </c>
      <c r="C5824" s="1">
        <v>1269364671</v>
      </c>
      <c r="D5824" s="1" t="s">
        <v>137</v>
      </c>
      <c r="G5824" s="1" t="s">
        <v>138</v>
      </c>
      <c r="I5824" s="1">
        <v>23.09</v>
      </c>
      <c r="J5824" s="1">
        <v>23.830779</v>
      </c>
      <c r="K5824" s="1">
        <v>9.5797999999999994E-2</v>
      </c>
      <c r="L5824" s="1">
        <v>0.64498100000000003</v>
      </c>
      <c r="M5824" s="1" t="b">
        <v>1</v>
      </c>
      <c r="N5824" s="1">
        <v>1</v>
      </c>
    </row>
    <row r="5825" spans="1:14" x14ac:dyDescent="0.2">
      <c r="A5825" s="124">
        <v>44349.541666666664</v>
      </c>
      <c r="B5825" s="124">
        <v>44349.375</v>
      </c>
      <c r="C5825" s="1">
        <v>1269364671</v>
      </c>
      <c r="D5825" s="1" t="s">
        <v>137</v>
      </c>
      <c r="G5825" s="1" t="s">
        <v>138</v>
      </c>
      <c r="I5825" s="1">
        <v>23.51</v>
      </c>
      <c r="J5825" s="1">
        <v>24.703227999999999</v>
      </c>
      <c r="K5825" s="1">
        <v>0.48082200000000003</v>
      </c>
      <c r="L5825" s="1">
        <v>0.71240599999999998</v>
      </c>
      <c r="M5825" s="1" t="b">
        <v>1</v>
      </c>
      <c r="N5825" s="1">
        <v>1</v>
      </c>
    </row>
    <row r="5826" spans="1:14" x14ac:dyDescent="0.2">
      <c r="A5826" s="124">
        <v>44349.583333333336</v>
      </c>
      <c r="B5826" s="124">
        <v>44349.416666666664</v>
      </c>
      <c r="C5826" s="1">
        <v>1269364671</v>
      </c>
      <c r="D5826" s="1" t="s">
        <v>137</v>
      </c>
      <c r="G5826" s="1" t="s">
        <v>138</v>
      </c>
      <c r="I5826" s="1">
        <v>25.32</v>
      </c>
      <c r="J5826" s="1">
        <v>26.949400000000001</v>
      </c>
      <c r="K5826" s="1">
        <v>0.86755099999999996</v>
      </c>
      <c r="L5826" s="1">
        <v>0.761849</v>
      </c>
      <c r="M5826" s="1" t="b">
        <v>1</v>
      </c>
      <c r="N5826" s="1">
        <v>1</v>
      </c>
    </row>
    <row r="5827" spans="1:14" x14ac:dyDescent="0.2">
      <c r="A5827" s="124">
        <v>44349.625</v>
      </c>
      <c r="B5827" s="124">
        <v>44349.458333333336</v>
      </c>
      <c r="C5827" s="1">
        <v>1269364671</v>
      </c>
      <c r="D5827" s="1" t="s">
        <v>137</v>
      </c>
      <c r="G5827" s="1" t="s">
        <v>138</v>
      </c>
      <c r="I5827" s="1">
        <v>26.1</v>
      </c>
      <c r="J5827" s="1">
        <v>27.808060000000001</v>
      </c>
      <c r="K5827" s="1">
        <v>0.73018400000000006</v>
      </c>
      <c r="L5827" s="1">
        <v>0.97787599999999997</v>
      </c>
      <c r="M5827" s="1" t="b">
        <v>1</v>
      </c>
      <c r="N5827" s="1">
        <v>1</v>
      </c>
    </row>
    <row r="5828" spans="1:14" x14ac:dyDescent="0.2">
      <c r="A5828" s="124">
        <v>44349.666666666664</v>
      </c>
      <c r="B5828" s="124">
        <v>44349.5</v>
      </c>
      <c r="C5828" s="1">
        <v>1269364671</v>
      </c>
      <c r="D5828" s="1" t="s">
        <v>137</v>
      </c>
      <c r="G5828" s="1" t="s">
        <v>138</v>
      </c>
      <c r="I5828" s="1">
        <v>26.76</v>
      </c>
      <c r="J5828" s="1">
        <v>28.255483000000002</v>
      </c>
      <c r="K5828" s="1">
        <v>0.51689700000000005</v>
      </c>
      <c r="L5828" s="1">
        <v>0.97858599999999996</v>
      </c>
      <c r="M5828" s="1" t="b">
        <v>1</v>
      </c>
      <c r="N5828" s="1">
        <v>1</v>
      </c>
    </row>
    <row r="5829" spans="1:14" x14ac:dyDescent="0.2">
      <c r="A5829" s="124">
        <v>44349.708333333336</v>
      </c>
      <c r="B5829" s="124">
        <v>44349.541666666664</v>
      </c>
      <c r="C5829" s="1">
        <v>1269364671</v>
      </c>
      <c r="D5829" s="1" t="s">
        <v>137</v>
      </c>
      <c r="G5829" s="1" t="s">
        <v>138</v>
      </c>
      <c r="I5829" s="1">
        <v>27.79</v>
      </c>
      <c r="J5829" s="1">
        <v>29.176541</v>
      </c>
      <c r="K5829" s="1">
        <v>0.21310299999999999</v>
      </c>
      <c r="L5829" s="1">
        <v>1.173438</v>
      </c>
      <c r="M5829" s="1" t="b">
        <v>1</v>
      </c>
      <c r="N5829" s="1">
        <v>1</v>
      </c>
    </row>
    <row r="5830" spans="1:14" x14ac:dyDescent="0.2">
      <c r="A5830" s="124">
        <v>44349.75</v>
      </c>
      <c r="B5830" s="124">
        <v>44349.583333333336</v>
      </c>
      <c r="C5830" s="1">
        <v>1269364671</v>
      </c>
      <c r="D5830" s="1" t="s">
        <v>137</v>
      </c>
      <c r="G5830" s="1" t="s">
        <v>138</v>
      </c>
      <c r="I5830" s="1">
        <v>27.82</v>
      </c>
      <c r="J5830" s="1">
        <v>29.216052000000001</v>
      </c>
      <c r="K5830" s="1">
        <v>0.287684</v>
      </c>
      <c r="L5830" s="1">
        <v>1.108368</v>
      </c>
      <c r="M5830" s="1" t="b">
        <v>1</v>
      </c>
      <c r="N5830" s="1">
        <v>1</v>
      </c>
    </row>
    <row r="5831" spans="1:14" x14ac:dyDescent="0.2">
      <c r="A5831" s="124">
        <v>44349.791666666664</v>
      </c>
      <c r="B5831" s="124">
        <v>44349.625</v>
      </c>
      <c r="C5831" s="1">
        <v>1269364671</v>
      </c>
      <c r="D5831" s="1" t="s">
        <v>137</v>
      </c>
      <c r="G5831" s="1" t="s">
        <v>138</v>
      </c>
      <c r="I5831" s="1">
        <v>28.5</v>
      </c>
      <c r="J5831" s="1">
        <v>29.816644</v>
      </c>
      <c r="K5831" s="1">
        <v>0.193941</v>
      </c>
      <c r="L5831" s="1">
        <v>1.122703</v>
      </c>
      <c r="M5831" s="1" t="b">
        <v>1</v>
      </c>
      <c r="N5831" s="1">
        <v>1</v>
      </c>
    </row>
    <row r="5832" spans="1:14" x14ac:dyDescent="0.2">
      <c r="A5832" s="124">
        <v>44349.833333333336</v>
      </c>
      <c r="B5832" s="124">
        <v>44349.666666666664</v>
      </c>
      <c r="C5832" s="1">
        <v>1269364671</v>
      </c>
      <c r="D5832" s="1" t="s">
        <v>137</v>
      </c>
      <c r="G5832" s="1" t="s">
        <v>138</v>
      </c>
      <c r="I5832" s="1">
        <v>28.51</v>
      </c>
      <c r="J5832" s="1">
        <v>29.713253999999999</v>
      </c>
      <c r="K5832" s="1">
        <v>0.14097599999999999</v>
      </c>
      <c r="L5832" s="1">
        <v>1.0622780000000001</v>
      </c>
      <c r="M5832" s="1" t="b">
        <v>1</v>
      </c>
      <c r="N5832" s="1">
        <v>1</v>
      </c>
    </row>
    <row r="5833" spans="1:14" x14ac:dyDescent="0.2">
      <c r="A5833" s="124">
        <v>44349.875</v>
      </c>
      <c r="B5833" s="124">
        <v>44349.708333333336</v>
      </c>
      <c r="C5833" s="1">
        <v>1269364671</v>
      </c>
      <c r="D5833" s="1" t="s">
        <v>137</v>
      </c>
      <c r="G5833" s="1" t="s">
        <v>138</v>
      </c>
      <c r="I5833" s="1">
        <v>28.55</v>
      </c>
      <c r="J5833" s="1">
        <v>29.770992</v>
      </c>
      <c r="K5833" s="1">
        <v>0.15723799999999999</v>
      </c>
      <c r="L5833" s="1">
        <v>1.0637540000000001</v>
      </c>
      <c r="M5833" s="1" t="b">
        <v>1</v>
      </c>
      <c r="N5833" s="1">
        <v>1</v>
      </c>
    </row>
    <row r="5834" spans="1:14" x14ac:dyDescent="0.2">
      <c r="A5834" s="124">
        <v>44349.916666666664</v>
      </c>
      <c r="B5834" s="124">
        <v>44349.75</v>
      </c>
      <c r="C5834" s="1">
        <v>1269364671</v>
      </c>
      <c r="D5834" s="1" t="s">
        <v>137</v>
      </c>
      <c r="G5834" s="1" t="s">
        <v>138</v>
      </c>
      <c r="I5834" s="1">
        <v>27.84</v>
      </c>
      <c r="J5834" s="1">
        <v>29.01258</v>
      </c>
      <c r="K5834" s="1">
        <v>0.170761</v>
      </c>
      <c r="L5834" s="1">
        <v>1.001819</v>
      </c>
      <c r="M5834" s="1" t="b">
        <v>1</v>
      </c>
      <c r="N5834" s="1">
        <v>1</v>
      </c>
    </row>
    <row r="5835" spans="1:14" x14ac:dyDescent="0.2">
      <c r="A5835" s="124">
        <v>44349.958333333336</v>
      </c>
      <c r="B5835" s="124">
        <v>44349.791666666664</v>
      </c>
      <c r="C5835" s="1">
        <v>1269364671</v>
      </c>
      <c r="D5835" s="1" t="s">
        <v>137</v>
      </c>
      <c r="G5835" s="1" t="s">
        <v>138</v>
      </c>
      <c r="I5835" s="1">
        <v>26.96</v>
      </c>
      <c r="J5835" s="1">
        <v>28.492888000000001</v>
      </c>
      <c r="K5835" s="1">
        <v>0.653613</v>
      </c>
      <c r="L5835" s="1">
        <v>0.87927500000000003</v>
      </c>
      <c r="M5835" s="1" t="b">
        <v>1</v>
      </c>
      <c r="N5835" s="1">
        <v>1</v>
      </c>
    </row>
    <row r="5836" spans="1:14" x14ac:dyDescent="0.2">
      <c r="A5836" s="124">
        <v>44350</v>
      </c>
      <c r="B5836" s="124">
        <v>44349.833333333336</v>
      </c>
      <c r="C5836" s="1">
        <v>1269364671</v>
      </c>
      <c r="D5836" s="1" t="s">
        <v>137</v>
      </c>
      <c r="G5836" s="1" t="s">
        <v>138</v>
      </c>
      <c r="I5836" s="1">
        <v>26.88</v>
      </c>
      <c r="J5836" s="1">
        <v>28.625619</v>
      </c>
      <c r="K5836" s="1">
        <v>0.627305</v>
      </c>
      <c r="L5836" s="1">
        <v>1.118314</v>
      </c>
      <c r="M5836" s="1" t="b">
        <v>1</v>
      </c>
      <c r="N5836" s="1">
        <v>1</v>
      </c>
    </row>
    <row r="5837" spans="1:14" x14ac:dyDescent="0.2">
      <c r="A5837" s="124">
        <v>44350.041666666664</v>
      </c>
      <c r="B5837" s="124">
        <v>44349.875</v>
      </c>
      <c r="C5837" s="1">
        <v>1269364671</v>
      </c>
      <c r="D5837" s="1" t="s">
        <v>137</v>
      </c>
      <c r="G5837" s="1" t="s">
        <v>138</v>
      </c>
      <c r="I5837" s="1">
        <v>25.03</v>
      </c>
      <c r="J5837" s="1">
        <v>27.301043</v>
      </c>
      <c r="K5837" s="1">
        <v>1.314297</v>
      </c>
      <c r="L5837" s="1">
        <v>0.95674599999999999</v>
      </c>
      <c r="M5837" s="1" t="b">
        <v>1</v>
      </c>
      <c r="N5837" s="1">
        <v>1</v>
      </c>
    </row>
    <row r="5838" spans="1:14" x14ac:dyDescent="0.2">
      <c r="A5838" s="124">
        <v>44350.083333333336</v>
      </c>
      <c r="B5838" s="124">
        <v>44349.916666666664</v>
      </c>
      <c r="C5838" s="1">
        <v>1269364671</v>
      </c>
      <c r="D5838" s="1" t="s">
        <v>137</v>
      </c>
      <c r="G5838" s="1" t="s">
        <v>138</v>
      </c>
      <c r="I5838" s="1">
        <v>21.27</v>
      </c>
      <c r="J5838" s="1">
        <v>22.750976000000001</v>
      </c>
      <c r="K5838" s="1">
        <v>0.79643600000000003</v>
      </c>
      <c r="L5838" s="1">
        <v>0.68454000000000004</v>
      </c>
      <c r="M5838" s="1" t="b">
        <v>1</v>
      </c>
      <c r="N5838" s="1">
        <v>1</v>
      </c>
    </row>
    <row r="5839" spans="1:14" x14ac:dyDescent="0.2">
      <c r="A5839" s="124">
        <v>44350.125</v>
      </c>
      <c r="B5839" s="124">
        <v>44349.958333333336</v>
      </c>
      <c r="C5839" s="1">
        <v>1269364671</v>
      </c>
      <c r="D5839" s="1" t="s">
        <v>137</v>
      </c>
      <c r="G5839" s="1" t="s">
        <v>138</v>
      </c>
      <c r="I5839" s="1">
        <v>19.37</v>
      </c>
      <c r="J5839" s="1">
        <v>20.351291</v>
      </c>
      <c r="K5839" s="1">
        <v>0.43744300000000003</v>
      </c>
      <c r="L5839" s="1">
        <v>0.543848</v>
      </c>
      <c r="M5839" s="1" t="b">
        <v>1</v>
      </c>
      <c r="N5839" s="1">
        <v>1</v>
      </c>
    </row>
    <row r="5840" spans="1:14" x14ac:dyDescent="0.2">
      <c r="A5840" s="124">
        <v>44350.166666666664</v>
      </c>
      <c r="B5840" s="124">
        <v>44350</v>
      </c>
      <c r="C5840" s="1">
        <v>1269364671</v>
      </c>
      <c r="D5840" s="1" t="s">
        <v>137</v>
      </c>
      <c r="G5840" s="1" t="s">
        <v>138</v>
      </c>
      <c r="I5840" s="1">
        <v>19.52</v>
      </c>
      <c r="J5840" s="1">
        <v>20.171493999999999</v>
      </c>
      <c r="K5840" s="1">
        <v>1.061E-2</v>
      </c>
      <c r="L5840" s="1">
        <v>0.64088400000000001</v>
      </c>
      <c r="M5840" s="1" t="b">
        <v>1</v>
      </c>
      <c r="N5840" s="1">
        <v>1</v>
      </c>
    </row>
    <row r="5841" spans="1:14" x14ac:dyDescent="0.2">
      <c r="A5841" s="124">
        <v>44350.208333333336</v>
      </c>
      <c r="B5841" s="124">
        <v>44350.041666666664</v>
      </c>
      <c r="C5841" s="1">
        <v>1269364671</v>
      </c>
      <c r="D5841" s="1" t="s">
        <v>137</v>
      </c>
      <c r="G5841" s="1" t="s">
        <v>138</v>
      </c>
      <c r="I5841" s="1">
        <v>18.5</v>
      </c>
      <c r="J5841" s="1">
        <v>19.438745000000001</v>
      </c>
      <c r="K5841" s="1">
        <v>0.32233200000000001</v>
      </c>
      <c r="L5841" s="1">
        <v>0.61641299999999999</v>
      </c>
      <c r="M5841" s="1" t="b">
        <v>1</v>
      </c>
      <c r="N5841" s="1">
        <v>1</v>
      </c>
    </row>
    <row r="5842" spans="1:14" x14ac:dyDescent="0.2">
      <c r="A5842" s="124">
        <v>44350.25</v>
      </c>
      <c r="B5842" s="124">
        <v>44350.083333333336</v>
      </c>
      <c r="C5842" s="1">
        <v>1269364671</v>
      </c>
      <c r="D5842" s="1" t="s">
        <v>137</v>
      </c>
      <c r="G5842" s="1" t="s">
        <v>138</v>
      </c>
      <c r="I5842" s="1">
        <v>17.059999999999999</v>
      </c>
      <c r="J5842" s="1">
        <v>18.251538</v>
      </c>
      <c r="K5842" s="1">
        <v>0.63591399999999998</v>
      </c>
      <c r="L5842" s="1">
        <v>0.55562400000000001</v>
      </c>
      <c r="M5842" s="1" t="b">
        <v>1</v>
      </c>
      <c r="N5842" s="1">
        <v>1</v>
      </c>
    </row>
    <row r="5843" spans="1:14" x14ac:dyDescent="0.2">
      <c r="A5843" s="124">
        <v>44350.291666666664</v>
      </c>
      <c r="B5843" s="124">
        <v>44350.125</v>
      </c>
      <c r="C5843" s="1">
        <v>1269364671</v>
      </c>
      <c r="D5843" s="1" t="s">
        <v>137</v>
      </c>
      <c r="G5843" s="1" t="s">
        <v>138</v>
      </c>
      <c r="I5843" s="1">
        <v>16.809999999999999</v>
      </c>
      <c r="J5843" s="1">
        <v>17.952038999999999</v>
      </c>
      <c r="K5843" s="1">
        <v>0.61485199999999995</v>
      </c>
      <c r="L5843" s="1">
        <v>0.52718699999999996</v>
      </c>
      <c r="M5843" s="1" t="b">
        <v>1</v>
      </c>
      <c r="N5843" s="1">
        <v>1</v>
      </c>
    </row>
    <row r="5844" spans="1:14" x14ac:dyDescent="0.2">
      <c r="A5844" s="124">
        <v>44350.333333333336</v>
      </c>
      <c r="B5844" s="124">
        <v>44350.166666666664</v>
      </c>
      <c r="C5844" s="1">
        <v>1269364671</v>
      </c>
      <c r="D5844" s="1" t="s">
        <v>137</v>
      </c>
      <c r="G5844" s="1" t="s">
        <v>138</v>
      </c>
      <c r="I5844" s="1">
        <v>17.260000000000002</v>
      </c>
      <c r="J5844" s="1">
        <v>18.349114</v>
      </c>
      <c r="K5844" s="1">
        <v>0.53137699999999999</v>
      </c>
      <c r="L5844" s="1">
        <v>0.55773700000000004</v>
      </c>
      <c r="M5844" s="1" t="b">
        <v>1</v>
      </c>
      <c r="N5844" s="1">
        <v>1</v>
      </c>
    </row>
    <row r="5845" spans="1:14" x14ac:dyDescent="0.2">
      <c r="A5845" s="124">
        <v>44350.375</v>
      </c>
      <c r="B5845" s="124">
        <v>44350.208333333336</v>
      </c>
      <c r="C5845" s="1">
        <v>1269364671</v>
      </c>
      <c r="D5845" s="1" t="s">
        <v>137</v>
      </c>
      <c r="G5845" s="1" t="s">
        <v>138</v>
      </c>
      <c r="I5845" s="1">
        <v>18.73</v>
      </c>
      <c r="J5845" s="1">
        <v>19.535582000000002</v>
      </c>
      <c r="K5845" s="1">
        <v>0.179005</v>
      </c>
      <c r="L5845" s="1">
        <v>0.62657700000000005</v>
      </c>
      <c r="M5845" s="1" t="b">
        <v>1</v>
      </c>
      <c r="N5845" s="1">
        <v>1</v>
      </c>
    </row>
    <row r="5846" spans="1:14" x14ac:dyDescent="0.2">
      <c r="A5846" s="124">
        <v>44350.416666666664</v>
      </c>
      <c r="B5846" s="124">
        <v>44350.25</v>
      </c>
      <c r="C5846" s="1">
        <v>1269364671</v>
      </c>
      <c r="D5846" s="1" t="s">
        <v>137</v>
      </c>
      <c r="G5846" s="1" t="s">
        <v>138</v>
      </c>
      <c r="I5846" s="1">
        <v>21</v>
      </c>
      <c r="J5846" s="1">
        <v>21.969961000000001</v>
      </c>
      <c r="K5846" s="1">
        <v>0.21929899999999999</v>
      </c>
      <c r="L5846" s="1">
        <v>0.75066200000000005</v>
      </c>
      <c r="M5846" s="1" t="b">
        <v>1</v>
      </c>
      <c r="N5846" s="1">
        <v>1</v>
      </c>
    </row>
    <row r="5847" spans="1:14" x14ac:dyDescent="0.2">
      <c r="A5847" s="124">
        <v>44350.458333333336</v>
      </c>
      <c r="B5847" s="124">
        <v>44350.291666666664</v>
      </c>
      <c r="C5847" s="1">
        <v>1269364671</v>
      </c>
      <c r="D5847" s="1" t="s">
        <v>137</v>
      </c>
      <c r="G5847" s="1" t="s">
        <v>138</v>
      </c>
      <c r="I5847" s="1">
        <v>22.19</v>
      </c>
      <c r="J5847" s="1">
        <v>22.796043999999998</v>
      </c>
      <c r="K5847" s="1">
        <v>-0.01</v>
      </c>
      <c r="L5847" s="1">
        <v>0.61604400000000004</v>
      </c>
      <c r="M5847" s="1" t="b">
        <v>1</v>
      </c>
      <c r="N5847" s="1">
        <v>1</v>
      </c>
    </row>
    <row r="5848" spans="1:14" x14ac:dyDescent="0.2">
      <c r="A5848" s="124">
        <v>44350.5</v>
      </c>
      <c r="B5848" s="124">
        <v>44350.333333333336</v>
      </c>
      <c r="C5848" s="1">
        <v>1269364671</v>
      </c>
      <c r="D5848" s="1" t="s">
        <v>137</v>
      </c>
      <c r="G5848" s="1" t="s">
        <v>138</v>
      </c>
      <c r="I5848" s="1">
        <v>23.27</v>
      </c>
      <c r="J5848" s="1">
        <v>23.928429000000001</v>
      </c>
      <c r="K5848" s="1">
        <v>4.7287999999999997E-2</v>
      </c>
      <c r="L5848" s="1">
        <v>0.61114100000000005</v>
      </c>
      <c r="M5848" s="1" t="b">
        <v>1</v>
      </c>
      <c r="N5848" s="1">
        <v>1</v>
      </c>
    </row>
    <row r="5849" spans="1:14" x14ac:dyDescent="0.2">
      <c r="A5849" s="124">
        <v>44350.541666666664</v>
      </c>
      <c r="B5849" s="124">
        <v>44350.375</v>
      </c>
      <c r="C5849" s="1">
        <v>1269364671</v>
      </c>
      <c r="D5849" s="1" t="s">
        <v>137</v>
      </c>
      <c r="G5849" s="1" t="s">
        <v>138</v>
      </c>
      <c r="I5849" s="1">
        <v>25.79</v>
      </c>
      <c r="J5849" s="1">
        <v>27.015288000000002</v>
      </c>
      <c r="K5849" s="1">
        <v>0.57097900000000001</v>
      </c>
      <c r="L5849" s="1">
        <v>0.65430900000000003</v>
      </c>
      <c r="M5849" s="1" t="b">
        <v>1</v>
      </c>
      <c r="N5849" s="1">
        <v>1</v>
      </c>
    </row>
    <row r="5850" spans="1:14" x14ac:dyDescent="0.2">
      <c r="A5850" s="124">
        <v>44350.583333333336</v>
      </c>
      <c r="B5850" s="124">
        <v>44350.416666666664</v>
      </c>
      <c r="C5850" s="1">
        <v>1269364671</v>
      </c>
      <c r="D5850" s="1" t="s">
        <v>137</v>
      </c>
      <c r="G5850" s="1" t="s">
        <v>138</v>
      </c>
      <c r="I5850" s="1">
        <v>27.65</v>
      </c>
      <c r="J5850" s="1">
        <v>29.405652</v>
      </c>
      <c r="K5850" s="1">
        <v>0.99204700000000001</v>
      </c>
      <c r="L5850" s="1">
        <v>0.76360499999999998</v>
      </c>
      <c r="M5850" s="1" t="b">
        <v>1</v>
      </c>
      <c r="N5850" s="1">
        <v>1</v>
      </c>
    </row>
    <row r="5851" spans="1:14" x14ac:dyDescent="0.2">
      <c r="A5851" s="124">
        <v>44350.625</v>
      </c>
      <c r="B5851" s="124">
        <v>44350.458333333336</v>
      </c>
      <c r="C5851" s="1">
        <v>1269364671</v>
      </c>
      <c r="D5851" s="1" t="s">
        <v>137</v>
      </c>
      <c r="G5851" s="1" t="s">
        <v>138</v>
      </c>
      <c r="I5851" s="1">
        <v>30.07</v>
      </c>
      <c r="J5851" s="1">
        <v>32.056387000000001</v>
      </c>
      <c r="K5851" s="1">
        <v>1.0295380000000001</v>
      </c>
      <c r="L5851" s="1">
        <v>0.95684899999999995</v>
      </c>
      <c r="M5851" s="1" t="b">
        <v>1</v>
      </c>
      <c r="N5851" s="1">
        <v>1</v>
      </c>
    </row>
    <row r="5852" spans="1:14" x14ac:dyDescent="0.2">
      <c r="A5852" s="124">
        <v>44350.666666666664</v>
      </c>
      <c r="B5852" s="124">
        <v>44350.5</v>
      </c>
      <c r="C5852" s="1">
        <v>1269364671</v>
      </c>
      <c r="D5852" s="1" t="s">
        <v>137</v>
      </c>
      <c r="G5852" s="1" t="s">
        <v>138</v>
      </c>
      <c r="I5852" s="1">
        <v>31.51</v>
      </c>
      <c r="J5852" s="1">
        <v>34.344605000000001</v>
      </c>
      <c r="K5852" s="1">
        <v>1.8338829999999999</v>
      </c>
      <c r="L5852" s="1">
        <v>1.0007219999999999</v>
      </c>
      <c r="M5852" s="1" t="b">
        <v>1</v>
      </c>
      <c r="N5852" s="1">
        <v>1</v>
      </c>
    </row>
    <row r="5853" spans="1:14" x14ac:dyDescent="0.2">
      <c r="A5853" s="124">
        <v>44350.708333333336</v>
      </c>
      <c r="B5853" s="124">
        <v>44350.541666666664</v>
      </c>
      <c r="C5853" s="1">
        <v>1269364671</v>
      </c>
      <c r="D5853" s="1" t="s">
        <v>137</v>
      </c>
      <c r="G5853" s="1" t="s">
        <v>138</v>
      </c>
      <c r="I5853" s="1">
        <v>31.34</v>
      </c>
      <c r="J5853" s="1">
        <v>33.921900999999998</v>
      </c>
      <c r="K5853" s="1">
        <v>1.666112</v>
      </c>
      <c r="L5853" s="1">
        <v>0.91578899999999996</v>
      </c>
      <c r="M5853" s="1" t="b">
        <v>1</v>
      </c>
      <c r="N5853" s="1">
        <v>1</v>
      </c>
    </row>
    <row r="5854" spans="1:14" x14ac:dyDescent="0.2">
      <c r="A5854" s="124">
        <v>44350.75</v>
      </c>
      <c r="B5854" s="124">
        <v>44350.583333333336</v>
      </c>
      <c r="C5854" s="1">
        <v>1269364671</v>
      </c>
      <c r="D5854" s="1" t="s">
        <v>137</v>
      </c>
      <c r="G5854" s="1" t="s">
        <v>138</v>
      </c>
      <c r="I5854" s="1">
        <v>31.31</v>
      </c>
      <c r="J5854" s="1">
        <v>33.983514</v>
      </c>
      <c r="K5854" s="1">
        <v>1.782896</v>
      </c>
      <c r="L5854" s="1">
        <v>0.89061800000000002</v>
      </c>
      <c r="M5854" s="1" t="b">
        <v>1</v>
      </c>
      <c r="N5854" s="1">
        <v>1</v>
      </c>
    </row>
    <row r="5855" spans="1:14" x14ac:dyDescent="0.2">
      <c r="A5855" s="124">
        <v>44350.791666666664</v>
      </c>
      <c r="B5855" s="124">
        <v>44350.625</v>
      </c>
      <c r="C5855" s="1">
        <v>1269364671</v>
      </c>
      <c r="D5855" s="1" t="s">
        <v>137</v>
      </c>
      <c r="G5855" s="1" t="s">
        <v>138</v>
      </c>
      <c r="I5855" s="1">
        <v>31.26</v>
      </c>
      <c r="J5855" s="1">
        <v>33.753093999999997</v>
      </c>
      <c r="K5855" s="1">
        <v>1.6269530000000001</v>
      </c>
      <c r="L5855" s="1">
        <v>0.86614100000000005</v>
      </c>
      <c r="M5855" s="1" t="b">
        <v>1</v>
      </c>
      <c r="N5855" s="1">
        <v>1</v>
      </c>
    </row>
    <row r="5856" spans="1:14" x14ac:dyDescent="0.2">
      <c r="A5856" s="124">
        <v>44350.833333333336</v>
      </c>
      <c r="B5856" s="124">
        <v>44350.666666666664</v>
      </c>
      <c r="C5856" s="1">
        <v>1269364671</v>
      </c>
      <c r="D5856" s="1" t="s">
        <v>137</v>
      </c>
      <c r="G5856" s="1" t="s">
        <v>138</v>
      </c>
      <c r="I5856" s="1">
        <v>31.96</v>
      </c>
      <c r="J5856" s="1">
        <v>34.243243999999997</v>
      </c>
      <c r="K5856" s="1">
        <v>1.450753</v>
      </c>
      <c r="L5856" s="1">
        <v>0.83249099999999998</v>
      </c>
      <c r="M5856" s="1" t="b">
        <v>1</v>
      </c>
      <c r="N5856" s="1">
        <v>1</v>
      </c>
    </row>
    <row r="5857" spans="1:14" x14ac:dyDescent="0.2">
      <c r="A5857" s="124">
        <v>44350.875</v>
      </c>
      <c r="B5857" s="124">
        <v>44350.708333333336</v>
      </c>
      <c r="C5857" s="1">
        <v>1269364671</v>
      </c>
      <c r="D5857" s="1" t="s">
        <v>137</v>
      </c>
      <c r="G5857" s="1" t="s">
        <v>138</v>
      </c>
      <c r="I5857" s="1">
        <v>32.72</v>
      </c>
      <c r="J5857" s="1">
        <v>34.533155999999998</v>
      </c>
      <c r="K5857" s="1">
        <v>0.99881799999999998</v>
      </c>
      <c r="L5857" s="1">
        <v>0.81433800000000001</v>
      </c>
      <c r="M5857" s="1" t="b">
        <v>1</v>
      </c>
      <c r="N5857" s="1">
        <v>1</v>
      </c>
    </row>
    <row r="5858" spans="1:14" x14ac:dyDescent="0.2">
      <c r="A5858" s="124">
        <v>44350.916666666664</v>
      </c>
      <c r="B5858" s="124">
        <v>44350.75</v>
      </c>
      <c r="C5858" s="1">
        <v>1269364671</v>
      </c>
      <c r="D5858" s="1" t="s">
        <v>137</v>
      </c>
      <c r="G5858" s="1" t="s">
        <v>138</v>
      </c>
      <c r="I5858" s="1">
        <v>30.71</v>
      </c>
      <c r="J5858" s="1">
        <v>32.966225999999999</v>
      </c>
      <c r="K5858" s="1">
        <v>1.4787380000000001</v>
      </c>
      <c r="L5858" s="1">
        <v>0.77748799999999996</v>
      </c>
      <c r="M5858" s="1" t="b">
        <v>1</v>
      </c>
      <c r="N5858" s="1">
        <v>1</v>
      </c>
    </row>
    <row r="5859" spans="1:14" x14ac:dyDescent="0.2">
      <c r="A5859" s="124">
        <v>44350.958333333336</v>
      </c>
      <c r="B5859" s="124">
        <v>44350.791666666664</v>
      </c>
      <c r="C5859" s="1">
        <v>1269364671</v>
      </c>
      <c r="D5859" s="1" t="s">
        <v>137</v>
      </c>
      <c r="G5859" s="1" t="s">
        <v>138</v>
      </c>
      <c r="I5859" s="1">
        <v>30.76</v>
      </c>
      <c r="J5859" s="1">
        <v>33.206724999999999</v>
      </c>
      <c r="K5859" s="1">
        <v>1.6167530000000001</v>
      </c>
      <c r="L5859" s="1">
        <v>0.82997200000000004</v>
      </c>
      <c r="M5859" s="1" t="b">
        <v>1</v>
      </c>
      <c r="N5859" s="1">
        <v>1</v>
      </c>
    </row>
    <row r="5860" spans="1:14" x14ac:dyDescent="0.2">
      <c r="A5860" s="124">
        <v>44351</v>
      </c>
      <c r="B5860" s="124">
        <v>44350.833333333336</v>
      </c>
      <c r="C5860" s="1">
        <v>1269364671</v>
      </c>
      <c r="D5860" s="1" t="s">
        <v>137</v>
      </c>
      <c r="G5860" s="1" t="s">
        <v>138</v>
      </c>
      <c r="I5860" s="1">
        <v>31.29</v>
      </c>
      <c r="J5860" s="1">
        <v>33.322374000000003</v>
      </c>
      <c r="K5860" s="1">
        <v>1.020748</v>
      </c>
      <c r="L5860" s="1">
        <v>1.0116259999999999</v>
      </c>
      <c r="M5860" s="1" t="b">
        <v>1</v>
      </c>
      <c r="N5860" s="1">
        <v>1</v>
      </c>
    </row>
    <row r="5861" spans="1:14" x14ac:dyDescent="0.2">
      <c r="A5861" s="124">
        <v>44351.041666666664</v>
      </c>
      <c r="B5861" s="124">
        <v>44350.875</v>
      </c>
      <c r="C5861" s="1">
        <v>1269364671</v>
      </c>
      <c r="D5861" s="1" t="s">
        <v>137</v>
      </c>
      <c r="G5861" s="1" t="s">
        <v>138</v>
      </c>
      <c r="I5861" s="1">
        <v>27.23</v>
      </c>
      <c r="J5861" s="1">
        <v>28.630143</v>
      </c>
      <c r="K5861" s="1">
        <v>0.66486500000000004</v>
      </c>
      <c r="L5861" s="1">
        <v>0.73527799999999999</v>
      </c>
      <c r="M5861" s="1" t="b">
        <v>1</v>
      </c>
      <c r="N5861" s="1">
        <v>1</v>
      </c>
    </row>
    <row r="5862" spans="1:14" x14ac:dyDescent="0.2">
      <c r="A5862" s="124">
        <v>44351.083333333336</v>
      </c>
      <c r="B5862" s="124">
        <v>44350.916666666664</v>
      </c>
      <c r="C5862" s="1">
        <v>1269364671</v>
      </c>
      <c r="D5862" s="1" t="s">
        <v>137</v>
      </c>
      <c r="G5862" s="1" t="s">
        <v>138</v>
      </c>
      <c r="I5862" s="1">
        <v>23.63</v>
      </c>
      <c r="J5862" s="1">
        <v>24.831291</v>
      </c>
      <c r="K5862" s="1">
        <v>0.49908599999999997</v>
      </c>
      <c r="L5862" s="1">
        <v>0.70220499999999997</v>
      </c>
      <c r="M5862" s="1" t="b">
        <v>1</v>
      </c>
      <c r="N5862" s="1">
        <v>1</v>
      </c>
    </row>
    <row r="5863" spans="1:14" x14ac:dyDescent="0.2">
      <c r="A5863" s="124">
        <v>44351.125</v>
      </c>
      <c r="B5863" s="124">
        <v>44350.958333333336</v>
      </c>
      <c r="C5863" s="1">
        <v>1269364671</v>
      </c>
      <c r="D5863" s="1" t="s">
        <v>137</v>
      </c>
      <c r="G5863" s="1" t="s">
        <v>138</v>
      </c>
      <c r="I5863" s="1">
        <v>21.65</v>
      </c>
      <c r="J5863" s="1">
        <v>22.392187</v>
      </c>
      <c r="K5863" s="1">
        <v>0</v>
      </c>
      <c r="L5863" s="1">
        <v>0.74218700000000004</v>
      </c>
      <c r="M5863" s="1" t="b">
        <v>1</v>
      </c>
      <c r="N5863" s="1">
        <v>1</v>
      </c>
    </row>
    <row r="5864" spans="1:14" x14ac:dyDescent="0.2">
      <c r="A5864" s="124">
        <v>44351.166666666664</v>
      </c>
      <c r="B5864" s="124">
        <v>44351</v>
      </c>
      <c r="C5864" s="1">
        <v>1269364671</v>
      </c>
      <c r="D5864" s="1" t="s">
        <v>137</v>
      </c>
      <c r="G5864" s="1" t="s">
        <v>138</v>
      </c>
      <c r="I5864" s="1">
        <v>21.22</v>
      </c>
      <c r="J5864" s="1">
        <v>22.096769999999999</v>
      </c>
      <c r="K5864" s="1">
        <v>9.7356999999999999E-2</v>
      </c>
      <c r="L5864" s="1">
        <v>0.77941300000000002</v>
      </c>
      <c r="M5864" s="1" t="b">
        <v>1</v>
      </c>
      <c r="N5864" s="1">
        <v>1</v>
      </c>
    </row>
    <row r="5865" spans="1:14" x14ac:dyDescent="0.2">
      <c r="A5865" s="124">
        <v>44351.208333333336</v>
      </c>
      <c r="B5865" s="124">
        <v>44351.041666666664</v>
      </c>
      <c r="C5865" s="1">
        <v>1269364671</v>
      </c>
      <c r="D5865" s="1" t="s">
        <v>137</v>
      </c>
      <c r="G5865" s="1" t="s">
        <v>138</v>
      </c>
      <c r="I5865" s="1">
        <v>19.059999999999999</v>
      </c>
      <c r="J5865" s="1">
        <v>20.065756</v>
      </c>
      <c r="K5865" s="1">
        <v>0.24038799999999999</v>
      </c>
      <c r="L5865" s="1">
        <v>0.76536800000000005</v>
      </c>
      <c r="M5865" s="1" t="b">
        <v>1</v>
      </c>
      <c r="N5865" s="1">
        <v>1</v>
      </c>
    </row>
    <row r="5866" spans="1:14" x14ac:dyDescent="0.2">
      <c r="A5866" s="124">
        <v>44351.25</v>
      </c>
      <c r="B5866" s="124">
        <v>44351.083333333336</v>
      </c>
      <c r="C5866" s="1">
        <v>1269364671</v>
      </c>
      <c r="D5866" s="1" t="s">
        <v>137</v>
      </c>
      <c r="G5866" s="1" t="s">
        <v>138</v>
      </c>
      <c r="I5866" s="1">
        <v>17.88</v>
      </c>
      <c r="J5866" s="1">
        <v>18.885100000000001</v>
      </c>
      <c r="K5866" s="1">
        <v>0.27598400000000001</v>
      </c>
      <c r="L5866" s="1">
        <v>0.72911599999999999</v>
      </c>
      <c r="M5866" s="1" t="b">
        <v>1</v>
      </c>
      <c r="N5866" s="1">
        <v>1</v>
      </c>
    </row>
    <row r="5867" spans="1:14" x14ac:dyDescent="0.2">
      <c r="A5867" s="124">
        <v>44351.291666666664</v>
      </c>
      <c r="B5867" s="124">
        <v>44351.125</v>
      </c>
      <c r="C5867" s="1">
        <v>1269364671</v>
      </c>
      <c r="D5867" s="1" t="s">
        <v>137</v>
      </c>
      <c r="G5867" s="1" t="s">
        <v>138</v>
      </c>
      <c r="I5867" s="1">
        <v>17.23</v>
      </c>
      <c r="J5867" s="1">
        <v>18.175561999999999</v>
      </c>
      <c r="K5867" s="1">
        <v>0.31020700000000001</v>
      </c>
      <c r="L5867" s="1">
        <v>0.635355</v>
      </c>
      <c r="M5867" s="1" t="b">
        <v>1</v>
      </c>
      <c r="N5867" s="1">
        <v>1</v>
      </c>
    </row>
    <row r="5868" spans="1:14" x14ac:dyDescent="0.2">
      <c r="A5868" s="124">
        <v>44351.333333333336</v>
      </c>
      <c r="B5868" s="124">
        <v>44351.166666666664</v>
      </c>
      <c r="C5868" s="1">
        <v>1269364671</v>
      </c>
      <c r="D5868" s="1" t="s">
        <v>137</v>
      </c>
      <c r="G5868" s="1" t="s">
        <v>138</v>
      </c>
      <c r="I5868" s="1">
        <v>17.41</v>
      </c>
      <c r="J5868" s="1">
        <v>18.392008000000001</v>
      </c>
      <c r="K5868" s="1">
        <v>0.33431899999999998</v>
      </c>
      <c r="L5868" s="1">
        <v>0.64768899999999996</v>
      </c>
      <c r="M5868" s="1" t="b">
        <v>1</v>
      </c>
      <c r="N5868" s="1">
        <v>1</v>
      </c>
    </row>
    <row r="5869" spans="1:14" x14ac:dyDescent="0.2">
      <c r="A5869" s="124">
        <v>44351.375</v>
      </c>
      <c r="B5869" s="124">
        <v>44351.208333333336</v>
      </c>
      <c r="C5869" s="1">
        <v>1269364671</v>
      </c>
      <c r="D5869" s="1" t="s">
        <v>137</v>
      </c>
      <c r="G5869" s="1" t="s">
        <v>138</v>
      </c>
      <c r="I5869" s="1">
        <v>18.43</v>
      </c>
      <c r="J5869" s="1">
        <v>19.598566000000002</v>
      </c>
      <c r="K5869" s="1">
        <v>0.54129099999999997</v>
      </c>
      <c r="L5869" s="1">
        <v>0.62727500000000003</v>
      </c>
      <c r="M5869" s="1" t="b">
        <v>1</v>
      </c>
      <c r="N5869" s="1">
        <v>1</v>
      </c>
    </row>
    <row r="5870" spans="1:14" x14ac:dyDescent="0.2">
      <c r="A5870" s="124">
        <v>44351.416666666664</v>
      </c>
      <c r="B5870" s="124">
        <v>44351.25</v>
      </c>
      <c r="C5870" s="1">
        <v>1269364671</v>
      </c>
      <c r="D5870" s="1" t="s">
        <v>137</v>
      </c>
      <c r="G5870" s="1" t="s">
        <v>138</v>
      </c>
      <c r="I5870" s="1">
        <v>20.79</v>
      </c>
      <c r="J5870" s="1">
        <v>21.982984999999999</v>
      </c>
      <c r="K5870" s="1">
        <v>0.52406600000000003</v>
      </c>
      <c r="L5870" s="1">
        <v>0.66891900000000004</v>
      </c>
      <c r="M5870" s="1" t="b">
        <v>1</v>
      </c>
      <c r="N5870" s="1">
        <v>1</v>
      </c>
    </row>
    <row r="5871" spans="1:14" x14ac:dyDescent="0.2">
      <c r="A5871" s="124">
        <v>44351.458333333336</v>
      </c>
      <c r="B5871" s="124">
        <v>44351.291666666664</v>
      </c>
      <c r="C5871" s="1">
        <v>1269364671</v>
      </c>
      <c r="D5871" s="1" t="s">
        <v>137</v>
      </c>
      <c r="G5871" s="1" t="s">
        <v>138</v>
      </c>
      <c r="I5871" s="1">
        <v>22.01</v>
      </c>
      <c r="J5871" s="1">
        <v>22.673158000000001</v>
      </c>
      <c r="K5871" s="1">
        <v>0.15401599999999999</v>
      </c>
      <c r="L5871" s="1">
        <v>0.50914199999999998</v>
      </c>
      <c r="M5871" s="1" t="b">
        <v>1</v>
      </c>
      <c r="N5871" s="1">
        <v>1</v>
      </c>
    </row>
    <row r="5872" spans="1:14" x14ac:dyDescent="0.2">
      <c r="A5872" s="124">
        <v>44351.5</v>
      </c>
      <c r="B5872" s="124">
        <v>44351.333333333336</v>
      </c>
      <c r="C5872" s="1">
        <v>1269364671</v>
      </c>
      <c r="D5872" s="1" t="s">
        <v>137</v>
      </c>
      <c r="G5872" s="1" t="s">
        <v>138</v>
      </c>
      <c r="I5872" s="1">
        <v>23.57</v>
      </c>
      <c r="J5872" s="1">
        <v>24.238517999999999</v>
      </c>
      <c r="K5872" s="1">
        <v>0.138627</v>
      </c>
      <c r="L5872" s="1">
        <v>0.529891</v>
      </c>
      <c r="M5872" s="1" t="b">
        <v>1</v>
      </c>
      <c r="N5872" s="1">
        <v>1</v>
      </c>
    </row>
    <row r="5873" spans="1:14" x14ac:dyDescent="0.2">
      <c r="A5873" s="124">
        <v>44351.541666666664</v>
      </c>
      <c r="B5873" s="124">
        <v>44351.375</v>
      </c>
      <c r="C5873" s="1">
        <v>1269364671</v>
      </c>
      <c r="D5873" s="1" t="s">
        <v>137</v>
      </c>
      <c r="G5873" s="1" t="s">
        <v>138</v>
      </c>
      <c r="I5873" s="1">
        <v>26.11</v>
      </c>
      <c r="J5873" s="1">
        <v>27.140011000000001</v>
      </c>
      <c r="K5873" s="1">
        <v>0.42534100000000002</v>
      </c>
      <c r="L5873" s="1">
        <v>0.60467000000000004</v>
      </c>
      <c r="M5873" s="1" t="b">
        <v>1</v>
      </c>
      <c r="N5873" s="1">
        <v>1</v>
      </c>
    </row>
    <row r="5874" spans="1:14" x14ac:dyDescent="0.2">
      <c r="A5874" s="124">
        <v>44351.583333333336</v>
      </c>
      <c r="B5874" s="124">
        <v>44351.416666666664</v>
      </c>
      <c r="C5874" s="1">
        <v>1269364671</v>
      </c>
      <c r="D5874" s="1" t="s">
        <v>137</v>
      </c>
      <c r="G5874" s="1" t="s">
        <v>138</v>
      </c>
      <c r="I5874" s="1">
        <v>28.21</v>
      </c>
      <c r="J5874" s="1">
        <v>29.491904000000002</v>
      </c>
      <c r="K5874" s="1">
        <v>0.54857900000000004</v>
      </c>
      <c r="L5874" s="1">
        <v>0.733325</v>
      </c>
      <c r="M5874" s="1" t="b">
        <v>1</v>
      </c>
      <c r="N5874" s="1">
        <v>1</v>
      </c>
    </row>
    <row r="5875" spans="1:14" x14ac:dyDescent="0.2">
      <c r="A5875" s="124">
        <v>44351.625</v>
      </c>
      <c r="B5875" s="124">
        <v>44351.458333333336</v>
      </c>
      <c r="C5875" s="1">
        <v>1269364671</v>
      </c>
      <c r="D5875" s="1" t="s">
        <v>137</v>
      </c>
      <c r="G5875" s="1" t="s">
        <v>138</v>
      </c>
      <c r="I5875" s="1">
        <v>30.93</v>
      </c>
      <c r="J5875" s="1">
        <v>32.740791999999999</v>
      </c>
      <c r="K5875" s="1">
        <v>0.84085500000000002</v>
      </c>
      <c r="L5875" s="1">
        <v>0.96993700000000005</v>
      </c>
      <c r="M5875" s="1" t="b">
        <v>1</v>
      </c>
      <c r="N5875" s="1">
        <v>1</v>
      </c>
    </row>
    <row r="5876" spans="1:14" x14ac:dyDescent="0.2">
      <c r="A5876" s="124">
        <v>44351.666666666664</v>
      </c>
      <c r="B5876" s="124">
        <v>44351.5</v>
      </c>
      <c r="C5876" s="1">
        <v>1269364671</v>
      </c>
      <c r="D5876" s="1" t="s">
        <v>137</v>
      </c>
      <c r="G5876" s="1" t="s">
        <v>138</v>
      </c>
      <c r="I5876" s="1">
        <v>32.68</v>
      </c>
      <c r="J5876" s="1">
        <v>35.117919999999998</v>
      </c>
      <c r="K5876" s="1">
        <v>1.2923849999999999</v>
      </c>
      <c r="L5876" s="1">
        <v>1.145535</v>
      </c>
      <c r="M5876" s="1" t="b">
        <v>1</v>
      </c>
      <c r="N5876" s="1">
        <v>1</v>
      </c>
    </row>
    <row r="5877" spans="1:14" x14ac:dyDescent="0.2">
      <c r="A5877" s="124">
        <v>44351.708333333336</v>
      </c>
      <c r="B5877" s="124">
        <v>44351.541666666664</v>
      </c>
      <c r="C5877" s="1">
        <v>1269364671</v>
      </c>
      <c r="D5877" s="1" t="s">
        <v>137</v>
      </c>
      <c r="G5877" s="1" t="s">
        <v>138</v>
      </c>
      <c r="I5877" s="1">
        <v>35.04</v>
      </c>
      <c r="J5877" s="1">
        <v>36.841931000000002</v>
      </c>
      <c r="K5877" s="1">
        <v>0.48337799999999997</v>
      </c>
      <c r="L5877" s="1">
        <v>1.3185530000000001</v>
      </c>
      <c r="M5877" s="1" t="b">
        <v>1</v>
      </c>
      <c r="N5877" s="1">
        <v>1</v>
      </c>
    </row>
    <row r="5878" spans="1:14" x14ac:dyDescent="0.2">
      <c r="A5878" s="124">
        <v>44351.75</v>
      </c>
      <c r="B5878" s="124">
        <v>44351.583333333336</v>
      </c>
      <c r="C5878" s="1">
        <v>1269364671</v>
      </c>
      <c r="D5878" s="1" t="s">
        <v>137</v>
      </c>
      <c r="G5878" s="1" t="s">
        <v>138</v>
      </c>
      <c r="I5878" s="1">
        <v>36.89</v>
      </c>
      <c r="J5878" s="1">
        <v>38.961266999999999</v>
      </c>
      <c r="K5878" s="1">
        <v>0.81791199999999997</v>
      </c>
      <c r="L5878" s="1">
        <v>1.253355</v>
      </c>
      <c r="M5878" s="1" t="b">
        <v>1</v>
      </c>
      <c r="N5878" s="1">
        <v>1</v>
      </c>
    </row>
    <row r="5879" spans="1:14" x14ac:dyDescent="0.2">
      <c r="A5879" s="124">
        <v>44351.791666666664</v>
      </c>
      <c r="B5879" s="124">
        <v>44351.625</v>
      </c>
      <c r="C5879" s="1">
        <v>1269364671</v>
      </c>
      <c r="D5879" s="1" t="s">
        <v>137</v>
      </c>
      <c r="G5879" s="1" t="s">
        <v>138</v>
      </c>
      <c r="I5879" s="1">
        <v>38.75</v>
      </c>
      <c r="J5879" s="1">
        <v>43.141725999999998</v>
      </c>
      <c r="K5879" s="1">
        <v>3.1219579999999998</v>
      </c>
      <c r="L5879" s="1">
        <v>1.269768</v>
      </c>
      <c r="M5879" s="1" t="b">
        <v>1</v>
      </c>
      <c r="N5879" s="1">
        <v>1</v>
      </c>
    </row>
    <row r="5880" spans="1:14" x14ac:dyDescent="0.2">
      <c r="A5880" s="124">
        <v>44351.833333333336</v>
      </c>
      <c r="B5880" s="124">
        <v>44351.666666666664</v>
      </c>
      <c r="C5880" s="1">
        <v>1269364671</v>
      </c>
      <c r="D5880" s="1" t="s">
        <v>137</v>
      </c>
      <c r="G5880" s="1" t="s">
        <v>138</v>
      </c>
      <c r="I5880" s="1">
        <v>42.49</v>
      </c>
      <c r="J5880" s="1">
        <v>44.962656000000003</v>
      </c>
      <c r="K5880" s="1">
        <v>1.2611159999999999</v>
      </c>
      <c r="L5880" s="1">
        <v>1.2115400000000001</v>
      </c>
      <c r="M5880" s="1" t="b">
        <v>1</v>
      </c>
      <c r="N5880" s="1">
        <v>1</v>
      </c>
    </row>
    <row r="5881" spans="1:14" x14ac:dyDescent="0.2">
      <c r="A5881" s="124">
        <v>44351.875</v>
      </c>
      <c r="B5881" s="124">
        <v>44351.708333333336</v>
      </c>
      <c r="C5881" s="1">
        <v>1269364671</v>
      </c>
      <c r="D5881" s="1" t="s">
        <v>137</v>
      </c>
      <c r="G5881" s="1" t="s">
        <v>138</v>
      </c>
      <c r="I5881" s="1">
        <v>41.56</v>
      </c>
      <c r="J5881" s="1">
        <v>45.894271000000003</v>
      </c>
      <c r="K5881" s="1">
        <v>3.190321</v>
      </c>
      <c r="L5881" s="1">
        <v>1.14395</v>
      </c>
      <c r="M5881" s="1" t="b">
        <v>1</v>
      </c>
      <c r="N5881" s="1">
        <v>1</v>
      </c>
    </row>
    <row r="5882" spans="1:14" x14ac:dyDescent="0.2">
      <c r="A5882" s="124">
        <v>44351.916666666664</v>
      </c>
      <c r="B5882" s="124">
        <v>44351.75</v>
      </c>
      <c r="C5882" s="1">
        <v>1269364671</v>
      </c>
      <c r="D5882" s="1" t="s">
        <v>137</v>
      </c>
      <c r="G5882" s="1" t="s">
        <v>138</v>
      </c>
      <c r="I5882" s="1">
        <v>35.4</v>
      </c>
      <c r="J5882" s="1">
        <v>37.637827000000001</v>
      </c>
      <c r="K5882" s="1">
        <v>1.3526290000000001</v>
      </c>
      <c r="L5882" s="1">
        <v>0.88519800000000004</v>
      </c>
      <c r="M5882" s="1" t="b">
        <v>1</v>
      </c>
      <c r="N5882" s="1">
        <v>1</v>
      </c>
    </row>
    <row r="5883" spans="1:14" x14ac:dyDescent="0.2">
      <c r="A5883" s="124">
        <v>44351.958333333336</v>
      </c>
      <c r="B5883" s="124">
        <v>44351.791666666664</v>
      </c>
      <c r="C5883" s="1">
        <v>1269364671</v>
      </c>
      <c r="D5883" s="1" t="s">
        <v>137</v>
      </c>
      <c r="G5883" s="1" t="s">
        <v>138</v>
      </c>
      <c r="I5883" s="1">
        <v>34.06</v>
      </c>
      <c r="J5883" s="1">
        <v>36.606389999999998</v>
      </c>
      <c r="K5883" s="1">
        <v>1.698143</v>
      </c>
      <c r="L5883" s="1">
        <v>0.84824699999999997</v>
      </c>
      <c r="M5883" s="1" t="b">
        <v>1</v>
      </c>
      <c r="N5883" s="1">
        <v>1</v>
      </c>
    </row>
    <row r="5884" spans="1:14" x14ac:dyDescent="0.2">
      <c r="A5884" s="124">
        <v>44352</v>
      </c>
      <c r="B5884" s="124">
        <v>44351.833333333336</v>
      </c>
      <c r="C5884" s="1">
        <v>1269364671</v>
      </c>
      <c r="D5884" s="1" t="s">
        <v>137</v>
      </c>
      <c r="G5884" s="1" t="s">
        <v>138</v>
      </c>
      <c r="I5884" s="1">
        <v>32.130000000000003</v>
      </c>
      <c r="J5884" s="1">
        <v>34.126632000000001</v>
      </c>
      <c r="K5884" s="1">
        <v>1.081939</v>
      </c>
      <c r="L5884" s="1">
        <v>0.91469299999999998</v>
      </c>
      <c r="M5884" s="1" t="b">
        <v>1</v>
      </c>
      <c r="N5884" s="1">
        <v>1</v>
      </c>
    </row>
    <row r="5885" spans="1:14" x14ac:dyDescent="0.2">
      <c r="A5885" s="124">
        <v>44352.041666666664</v>
      </c>
      <c r="B5885" s="124">
        <v>44351.875</v>
      </c>
      <c r="C5885" s="1">
        <v>1269364671</v>
      </c>
      <c r="D5885" s="1" t="s">
        <v>137</v>
      </c>
      <c r="G5885" s="1" t="s">
        <v>138</v>
      </c>
      <c r="I5885" s="1">
        <v>27.5</v>
      </c>
      <c r="J5885" s="1">
        <v>29.376263000000002</v>
      </c>
      <c r="K5885" s="1">
        <v>1.067936</v>
      </c>
      <c r="L5885" s="1">
        <v>0.80832700000000002</v>
      </c>
      <c r="M5885" s="1" t="b">
        <v>1</v>
      </c>
      <c r="N5885" s="1">
        <v>1</v>
      </c>
    </row>
    <row r="5886" spans="1:14" x14ac:dyDescent="0.2">
      <c r="A5886" s="124">
        <v>44352.083333333336</v>
      </c>
      <c r="B5886" s="124">
        <v>44351.916666666664</v>
      </c>
      <c r="C5886" s="1">
        <v>1269364671</v>
      </c>
      <c r="D5886" s="1" t="s">
        <v>137</v>
      </c>
      <c r="G5886" s="1" t="s">
        <v>138</v>
      </c>
      <c r="I5886" s="1">
        <v>24.17</v>
      </c>
      <c r="J5886" s="1">
        <v>25.675567000000001</v>
      </c>
      <c r="K5886" s="1">
        <v>0.87908900000000001</v>
      </c>
      <c r="L5886" s="1">
        <v>0.62647799999999998</v>
      </c>
      <c r="M5886" s="1" t="b">
        <v>1</v>
      </c>
      <c r="N5886" s="1">
        <v>1</v>
      </c>
    </row>
    <row r="5887" spans="1:14" x14ac:dyDescent="0.2">
      <c r="A5887" s="124">
        <v>44352.125</v>
      </c>
      <c r="B5887" s="124">
        <v>44351.958333333336</v>
      </c>
      <c r="C5887" s="1">
        <v>1269364671</v>
      </c>
      <c r="D5887" s="1" t="s">
        <v>137</v>
      </c>
      <c r="G5887" s="1" t="s">
        <v>138</v>
      </c>
      <c r="I5887" s="1">
        <v>20.84</v>
      </c>
      <c r="J5887" s="1">
        <v>21.349333000000001</v>
      </c>
      <c r="K5887" s="1">
        <v>6.5311999999999995E-2</v>
      </c>
      <c r="L5887" s="1">
        <v>0.444021</v>
      </c>
      <c r="M5887" s="1" t="b">
        <v>1</v>
      </c>
      <c r="N5887" s="1">
        <v>1</v>
      </c>
    </row>
    <row r="5888" spans="1:14" x14ac:dyDescent="0.2">
      <c r="A5888" s="124">
        <v>44352.166666666664</v>
      </c>
      <c r="B5888" s="124">
        <v>44352</v>
      </c>
      <c r="C5888" s="1">
        <v>1269364671</v>
      </c>
      <c r="D5888" s="1" t="s">
        <v>137</v>
      </c>
      <c r="G5888" s="1" t="s">
        <v>138</v>
      </c>
      <c r="I5888" s="1">
        <v>20.64</v>
      </c>
      <c r="J5888" s="1">
        <v>21.253705</v>
      </c>
      <c r="K5888" s="1">
        <v>4.8308999999999998E-2</v>
      </c>
      <c r="L5888" s="1">
        <v>0.56539600000000001</v>
      </c>
      <c r="M5888" s="1" t="b">
        <v>1</v>
      </c>
      <c r="N5888" s="1">
        <v>1</v>
      </c>
    </row>
    <row r="5889" spans="1:14" x14ac:dyDescent="0.2">
      <c r="A5889" s="124">
        <v>44352.208333333336</v>
      </c>
      <c r="B5889" s="124">
        <v>44352.041666666664</v>
      </c>
      <c r="C5889" s="1">
        <v>1269364671</v>
      </c>
      <c r="D5889" s="1" t="s">
        <v>137</v>
      </c>
      <c r="G5889" s="1" t="s">
        <v>138</v>
      </c>
      <c r="I5889" s="1">
        <v>18.32</v>
      </c>
      <c r="J5889" s="1">
        <v>18.986089</v>
      </c>
      <c r="K5889" s="1">
        <v>0.16256799999999999</v>
      </c>
      <c r="L5889" s="1">
        <v>0.503521</v>
      </c>
      <c r="M5889" s="1" t="b">
        <v>1</v>
      </c>
      <c r="N5889" s="1">
        <v>1</v>
      </c>
    </row>
    <row r="5890" spans="1:14" x14ac:dyDescent="0.2">
      <c r="A5890" s="124">
        <v>44352.25</v>
      </c>
      <c r="B5890" s="124">
        <v>44352.083333333336</v>
      </c>
      <c r="C5890" s="1">
        <v>1269364671</v>
      </c>
      <c r="D5890" s="1" t="s">
        <v>137</v>
      </c>
      <c r="G5890" s="1" t="s">
        <v>138</v>
      </c>
      <c r="I5890" s="1">
        <v>17.46</v>
      </c>
      <c r="J5890" s="1">
        <v>18.157983000000002</v>
      </c>
      <c r="K5890" s="1">
        <v>0.17541499999999999</v>
      </c>
      <c r="L5890" s="1">
        <v>0.52256800000000003</v>
      </c>
      <c r="M5890" s="1" t="b">
        <v>1</v>
      </c>
      <c r="N5890" s="1">
        <v>1</v>
      </c>
    </row>
    <row r="5891" spans="1:14" x14ac:dyDescent="0.2">
      <c r="A5891" s="124">
        <v>44352.291666666664</v>
      </c>
      <c r="B5891" s="124">
        <v>44352.125</v>
      </c>
      <c r="C5891" s="1">
        <v>1269364671</v>
      </c>
      <c r="D5891" s="1" t="s">
        <v>137</v>
      </c>
      <c r="G5891" s="1" t="s">
        <v>138</v>
      </c>
      <c r="I5891" s="1">
        <v>15.77</v>
      </c>
      <c r="J5891" s="1">
        <v>16.338625</v>
      </c>
      <c r="K5891" s="1">
        <v>0.14282600000000001</v>
      </c>
      <c r="L5891" s="1">
        <v>0.42579899999999998</v>
      </c>
      <c r="M5891" s="1" t="b">
        <v>1</v>
      </c>
      <c r="N5891" s="1">
        <v>1</v>
      </c>
    </row>
    <row r="5892" spans="1:14" x14ac:dyDescent="0.2">
      <c r="A5892" s="124">
        <v>44352.333333333336</v>
      </c>
      <c r="B5892" s="124">
        <v>44352.166666666664</v>
      </c>
      <c r="C5892" s="1">
        <v>1269364671</v>
      </c>
      <c r="D5892" s="1" t="s">
        <v>137</v>
      </c>
      <c r="G5892" s="1" t="s">
        <v>138</v>
      </c>
      <c r="I5892" s="1">
        <v>15.13</v>
      </c>
      <c r="J5892" s="1">
        <v>15.693942</v>
      </c>
      <c r="K5892" s="1">
        <v>0.17460899999999999</v>
      </c>
      <c r="L5892" s="1">
        <v>0.38933299999999998</v>
      </c>
      <c r="M5892" s="1" t="b">
        <v>1</v>
      </c>
      <c r="N5892" s="1">
        <v>1</v>
      </c>
    </row>
    <row r="5893" spans="1:14" x14ac:dyDescent="0.2">
      <c r="A5893" s="124">
        <v>44352.375</v>
      </c>
      <c r="B5893" s="124">
        <v>44352.208333333336</v>
      </c>
      <c r="C5893" s="1">
        <v>1269364671</v>
      </c>
      <c r="D5893" s="1" t="s">
        <v>137</v>
      </c>
      <c r="G5893" s="1" t="s">
        <v>138</v>
      </c>
      <c r="I5893" s="1">
        <v>15.31</v>
      </c>
      <c r="J5893" s="1">
        <v>15.984394</v>
      </c>
      <c r="K5893" s="1">
        <v>0.25246000000000002</v>
      </c>
      <c r="L5893" s="1">
        <v>0.42193399999999998</v>
      </c>
      <c r="M5893" s="1" t="b">
        <v>1</v>
      </c>
      <c r="N5893" s="1">
        <v>1</v>
      </c>
    </row>
    <row r="5894" spans="1:14" x14ac:dyDescent="0.2">
      <c r="A5894" s="124">
        <v>44352.416666666664</v>
      </c>
      <c r="B5894" s="124">
        <v>44352.25</v>
      </c>
      <c r="C5894" s="1">
        <v>1269364671</v>
      </c>
      <c r="D5894" s="1" t="s">
        <v>137</v>
      </c>
      <c r="G5894" s="1" t="s">
        <v>138</v>
      </c>
      <c r="I5894" s="1">
        <v>14.8</v>
      </c>
      <c r="J5894" s="1">
        <v>15.436996000000001</v>
      </c>
      <c r="K5894" s="1">
        <v>0.24673700000000001</v>
      </c>
      <c r="L5894" s="1">
        <v>0.39025900000000002</v>
      </c>
      <c r="M5894" s="1" t="b">
        <v>1</v>
      </c>
      <c r="N5894" s="1">
        <v>1</v>
      </c>
    </row>
    <row r="5895" spans="1:14" x14ac:dyDescent="0.2">
      <c r="A5895" s="124">
        <v>44352.458333333336</v>
      </c>
      <c r="B5895" s="124">
        <v>44352.291666666664</v>
      </c>
      <c r="C5895" s="1">
        <v>1269364671</v>
      </c>
      <c r="D5895" s="1" t="s">
        <v>137</v>
      </c>
      <c r="G5895" s="1" t="s">
        <v>138</v>
      </c>
      <c r="I5895" s="1">
        <v>17.32</v>
      </c>
      <c r="J5895" s="1">
        <v>17.881338</v>
      </c>
      <c r="K5895" s="1">
        <v>0.23494499999999999</v>
      </c>
      <c r="L5895" s="1">
        <v>0.32639299999999999</v>
      </c>
      <c r="M5895" s="1" t="b">
        <v>1</v>
      </c>
      <c r="N5895" s="1">
        <v>1</v>
      </c>
    </row>
    <row r="5896" spans="1:14" x14ac:dyDescent="0.2">
      <c r="A5896" s="124">
        <v>44352.5</v>
      </c>
      <c r="B5896" s="124">
        <v>44352.333333333336</v>
      </c>
      <c r="C5896" s="1">
        <v>1269364671</v>
      </c>
      <c r="D5896" s="1" t="s">
        <v>137</v>
      </c>
      <c r="G5896" s="1" t="s">
        <v>138</v>
      </c>
      <c r="I5896" s="1">
        <v>19.22</v>
      </c>
      <c r="J5896" s="1">
        <v>19.682288</v>
      </c>
      <c r="K5896" s="1">
        <v>6.0513999999999998E-2</v>
      </c>
      <c r="L5896" s="1">
        <v>0.40177400000000002</v>
      </c>
      <c r="M5896" s="1" t="b">
        <v>1</v>
      </c>
      <c r="N5896" s="1">
        <v>1</v>
      </c>
    </row>
    <row r="5897" spans="1:14" x14ac:dyDescent="0.2">
      <c r="A5897" s="124">
        <v>44352.541666666664</v>
      </c>
      <c r="B5897" s="124">
        <v>44352.375</v>
      </c>
      <c r="C5897" s="1">
        <v>1269364671</v>
      </c>
      <c r="D5897" s="1" t="s">
        <v>137</v>
      </c>
      <c r="G5897" s="1" t="s">
        <v>138</v>
      </c>
      <c r="I5897" s="1">
        <v>21.03</v>
      </c>
      <c r="J5897" s="1">
        <v>21.822620000000001</v>
      </c>
      <c r="K5897" s="1">
        <v>0.28440700000000002</v>
      </c>
      <c r="L5897" s="1">
        <v>0.50821300000000003</v>
      </c>
      <c r="M5897" s="1" t="b">
        <v>1</v>
      </c>
      <c r="N5897" s="1">
        <v>1</v>
      </c>
    </row>
    <row r="5898" spans="1:14" x14ac:dyDescent="0.2">
      <c r="A5898" s="124">
        <v>44352.583333333336</v>
      </c>
      <c r="B5898" s="124">
        <v>44352.416666666664</v>
      </c>
      <c r="C5898" s="1">
        <v>1269364671</v>
      </c>
      <c r="D5898" s="1" t="s">
        <v>137</v>
      </c>
      <c r="G5898" s="1" t="s">
        <v>138</v>
      </c>
      <c r="I5898" s="1">
        <v>25.96</v>
      </c>
      <c r="J5898" s="1">
        <v>27.102450999999999</v>
      </c>
      <c r="K5898" s="1">
        <v>0.416962</v>
      </c>
      <c r="L5898" s="1">
        <v>0.72548900000000005</v>
      </c>
      <c r="M5898" s="1" t="b">
        <v>1</v>
      </c>
      <c r="N5898" s="1">
        <v>1</v>
      </c>
    </row>
    <row r="5899" spans="1:14" x14ac:dyDescent="0.2">
      <c r="A5899" s="124">
        <v>44352.625</v>
      </c>
      <c r="B5899" s="124">
        <v>44352.458333333336</v>
      </c>
      <c r="C5899" s="1">
        <v>1269364671</v>
      </c>
      <c r="D5899" s="1" t="s">
        <v>137</v>
      </c>
      <c r="G5899" s="1" t="s">
        <v>138</v>
      </c>
      <c r="I5899" s="1">
        <v>28.91</v>
      </c>
      <c r="J5899" s="1">
        <v>29.779219000000001</v>
      </c>
      <c r="K5899" s="1">
        <v>1.258E-3</v>
      </c>
      <c r="L5899" s="1">
        <v>0.86796099999999998</v>
      </c>
      <c r="M5899" s="1" t="b">
        <v>1</v>
      </c>
      <c r="N5899" s="1">
        <v>1</v>
      </c>
    </row>
    <row r="5900" spans="1:14" x14ac:dyDescent="0.2">
      <c r="A5900" s="124">
        <v>44352.666666666664</v>
      </c>
      <c r="B5900" s="124">
        <v>44352.5</v>
      </c>
      <c r="C5900" s="1">
        <v>1269364671</v>
      </c>
      <c r="D5900" s="1" t="s">
        <v>137</v>
      </c>
      <c r="G5900" s="1" t="s">
        <v>138</v>
      </c>
      <c r="I5900" s="1">
        <v>33.01</v>
      </c>
      <c r="J5900" s="1">
        <v>34.234748000000003</v>
      </c>
      <c r="K5900" s="1">
        <v>0.22245400000000001</v>
      </c>
      <c r="L5900" s="1">
        <v>1.002294</v>
      </c>
      <c r="M5900" s="1" t="b">
        <v>1</v>
      </c>
      <c r="N5900" s="1">
        <v>1</v>
      </c>
    </row>
    <row r="5901" spans="1:14" x14ac:dyDescent="0.2">
      <c r="A5901" s="124">
        <v>44352.708333333336</v>
      </c>
      <c r="B5901" s="124">
        <v>44352.541666666664</v>
      </c>
      <c r="C5901" s="1">
        <v>1269364671</v>
      </c>
      <c r="D5901" s="1" t="s">
        <v>137</v>
      </c>
      <c r="G5901" s="1" t="s">
        <v>138</v>
      </c>
      <c r="I5901" s="1">
        <v>35.270000000000003</v>
      </c>
      <c r="J5901" s="1">
        <v>36.831451000000001</v>
      </c>
      <c r="K5901" s="1">
        <v>0.42210300000000001</v>
      </c>
      <c r="L5901" s="1">
        <v>1.139348</v>
      </c>
      <c r="M5901" s="1" t="b">
        <v>1</v>
      </c>
      <c r="N5901" s="1">
        <v>1</v>
      </c>
    </row>
    <row r="5902" spans="1:14" x14ac:dyDescent="0.2">
      <c r="A5902" s="124">
        <v>44352.75</v>
      </c>
      <c r="B5902" s="124">
        <v>44352.583333333336</v>
      </c>
      <c r="C5902" s="1">
        <v>1269364671</v>
      </c>
      <c r="D5902" s="1" t="s">
        <v>137</v>
      </c>
      <c r="G5902" s="1" t="s">
        <v>138</v>
      </c>
      <c r="I5902" s="1">
        <v>37.58</v>
      </c>
      <c r="J5902" s="1">
        <v>39.147773999999998</v>
      </c>
      <c r="K5902" s="1">
        <v>0.37948300000000001</v>
      </c>
      <c r="L5902" s="1">
        <v>1.188291</v>
      </c>
      <c r="M5902" s="1" t="b">
        <v>1</v>
      </c>
      <c r="N5902" s="1">
        <v>1</v>
      </c>
    </row>
    <row r="5903" spans="1:14" x14ac:dyDescent="0.2">
      <c r="A5903" s="124">
        <v>44352.791666666664</v>
      </c>
      <c r="B5903" s="124">
        <v>44352.625</v>
      </c>
      <c r="C5903" s="1">
        <v>1269364671</v>
      </c>
      <c r="D5903" s="1" t="s">
        <v>137</v>
      </c>
      <c r="G5903" s="1" t="s">
        <v>138</v>
      </c>
      <c r="I5903" s="1">
        <v>42</v>
      </c>
      <c r="J5903" s="1">
        <v>42.909323999999998</v>
      </c>
      <c r="K5903" s="1">
        <v>-0.265098</v>
      </c>
      <c r="L5903" s="1">
        <v>1.1744220000000001</v>
      </c>
      <c r="M5903" s="1" t="b">
        <v>1</v>
      </c>
      <c r="N5903" s="1">
        <v>1</v>
      </c>
    </row>
    <row r="5904" spans="1:14" x14ac:dyDescent="0.2">
      <c r="A5904" s="124">
        <v>44352.833333333336</v>
      </c>
      <c r="B5904" s="124">
        <v>44352.666666666664</v>
      </c>
      <c r="C5904" s="1">
        <v>1269364671</v>
      </c>
      <c r="D5904" s="1" t="s">
        <v>137</v>
      </c>
      <c r="G5904" s="1" t="s">
        <v>138</v>
      </c>
      <c r="I5904" s="1">
        <v>48.5</v>
      </c>
      <c r="J5904" s="1">
        <v>48.286934000000002</v>
      </c>
      <c r="K5904" s="1">
        <v>-1.597648</v>
      </c>
      <c r="L5904" s="1">
        <v>1.384582</v>
      </c>
      <c r="M5904" s="1" t="b">
        <v>1</v>
      </c>
      <c r="N5904" s="1">
        <v>1</v>
      </c>
    </row>
    <row r="5905" spans="1:14" x14ac:dyDescent="0.2">
      <c r="A5905" s="124">
        <v>44352.875</v>
      </c>
      <c r="B5905" s="124">
        <v>44352.708333333336</v>
      </c>
      <c r="C5905" s="1">
        <v>1269364671</v>
      </c>
      <c r="D5905" s="1" t="s">
        <v>137</v>
      </c>
      <c r="G5905" s="1" t="s">
        <v>138</v>
      </c>
      <c r="I5905" s="1">
        <v>54.07</v>
      </c>
      <c r="J5905" s="1">
        <v>52.755116999999998</v>
      </c>
      <c r="K5905" s="1">
        <v>-2.871664</v>
      </c>
      <c r="L5905" s="1">
        <v>1.556781</v>
      </c>
      <c r="M5905" s="1" t="b">
        <v>1</v>
      </c>
      <c r="N5905" s="1">
        <v>1</v>
      </c>
    </row>
    <row r="5906" spans="1:14" x14ac:dyDescent="0.2">
      <c r="A5906" s="124">
        <v>44352.916666666664</v>
      </c>
      <c r="B5906" s="124">
        <v>44352.75</v>
      </c>
      <c r="C5906" s="1">
        <v>1269364671</v>
      </c>
      <c r="D5906" s="1" t="s">
        <v>137</v>
      </c>
      <c r="G5906" s="1" t="s">
        <v>138</v>
      </c>
      <c r="I5906" s="1">
        <v>45.42</v>
      </c>
      <c r="J5906" s="1">
        <v>46.417681000000002</v>
      </c>
      <c r="K5906" s="1">
        <v>-0.61441599999999996</v>
      </c>
      <c r="L5906" s="1">
        <v>1.6120969999999999</v>
      </c>
      <c r="M5906" s="1" t="b">
        <v>1</v>
      </c>
      <c r="N5906" s="1">
        <v>1</v>
      </c>
    </row>
    <row r="5907" spans="1:14" x14ac:dyDescent="0.2">
      <c r="A5907" s="124">
        <v>44352.958333333336</v>
      </c>
      <c r="B5907" s="124">
        <v>44352.791666666664</v>
      </c>
      <c r="C5907" s="1">
        <v>1269364671</v>
      </c>
      <c r="D5907" s="1" t="s">
        <v>137</v>
      </c>
      <c r="G5907" s="1" t="s">
        <v>138</v>
      </c>
      <c r="I5907" s="1">
        <v>39.81</v>
      </c>
      <c r="J5907" s="1">
        <v>40.774163999999999</v>
      </c>
      <c r="K5907" s="1">
        <v>-0.227881</v>
      </c>
      <c r="L5907" s="1">
        <v>1.192045</v>
      </c>
      <c r="M5907" s="1" t="b">
        <v>1</v>
      </c>
      <c r="N5907" s="1">
        <v>1</v>
      </c>
    </row>
    <row r="5908" spans="1:14" x14ac:dyDescent="0.2">
      <c r="A5908" s="124">
        <v>44353</v>
      </c>
      <c r="B5908" s="124">
        <v>44352.833333333336</v>
      </c>
      <c r="C5908" s="1">
        <v>1269364671</v>
      </c>
      <c r="D5908" s="1" t="s">
        <v>137</v>
      </c>
      <c r="G5908" s="1" t="s">
        <v>138</v>
      </c>
      <c r="I5908" s="1">
        <v>35.54</v>
      </c>
      <c r="J5908" s="1">
        <v>36.940162999999998</v>
      </c>
      <c r="K5908" s="1">
        <v>0.183915</v>
      </c>
      <c r="L5908" s="1">
        <v>1.216248</v>
      </c>
      <c r="M5908" s="1" t="b">
        <v>1</v>
      </c>
      <c r="N5908" s="1">
        <v>1</v>
      </c>
    </row>
    <row r="5909" spans="1:14" x14ac:dyDescent="0.2">
      <c r="A5909" s="124">
        <v>44353.041666666664</v>
      </c>
      <c r="B5909" s="124">
        <v>44352.875</v>
      </c>
      <c r="C5909" s="1">
        <v>1269364671</v>
      </c>
      <c r="D5909" s="1" t="s">
        <v>137</v>
      </c>
      <c r="G5909" s="1" t="s">
        <v>138</v>
      </c>
      <c r="I5909" s="1">
        <v>31.55</v>
      </c>
      <c r="J5909" s="1">
        <v>32.344628</v>
      </c>
      <c r="K5909" s="1">
        <v>-0.22004599999999999</v>
      </c>
      <c r="L5909" s="1">
        <v>1.0146740000000001</v>
      </c>
      <c r="M5909" s="1" t="b">
        <v>1</v>
      </c>
      <c r="N5909" s="1">
        <v>1</v>
      </c>
    </row>
    <row r="5910" spans="1:14" x14ac:dyDescent="0.2">
      <c r="A5910" s="124">
        <v>44353.083333333336</v>
      </c>
      <c r="B5910" s="124">
        <v>44352.916666666664</v>
      </c>
      <c r="C5910" s="1">
        <v>1269364671</v>
      </c>
      <c r="D5910" s="1" t="s">
        <v>137</v>
      </c>
      <c r="G5910" s="1" t="s">
        <v>138</v>
      </c>
      <c r="I5910" s="1">
        <v>28.03</v>
      </c>
      <c r="J5910" s="1">
        <v>28.927351999999999</v>
      </c>
      <c r="K5910" s="1">
        <v>1.1138E-2</v>
      </c>
      <c r="L5910" s="1">
        <v>0.88621399999999995</v>
      </c>
      <c r="M5910" s="1" t="b">
        <v>1</v>
      </c>
      <c r="N5910" s="1">
        <v>1</v>
      </c>
    </row>
    <row r="5911" spans="1:14" x14ac:dyDescent="0.2">
      <c r="A5911" s="124">
        <v>44353.125</v>
      </c>
      <c r="B5911" s="124">
        <v>44352.958333333336</v>
      </c>
      <c r="C5911" s="1">
        <v>1269364671</v>
      </c>
      <c r="D5911" s="1" t="s">
        <v>137</v>
      </c>
      <c r="G5911" s="1" t="s">
        <v>138</v>
      </c>
      <c r="I5911" s="1">
        <v>24.39</v>
      </c>
      <c r="J5911" s="1">
        <v>25.122202000000001</v>
      </c>
      <c r="K5911" s="1">
        <v>-0.03</v>
      </c>
      <c r="L5911" s="1">
        <v>0.76220200000000005</v>
      </c>
      <c r="M5911" s="1" t="b">
        <v>1</v>
      </c>
      <c r="N5911" s="1">
        <v>1</v>
      </c>
    </row>
    <row r="5912" spans="1:14" x14ac:dyDescent="0.2">
      <c r="A5912" s="124">
        <v>44353.166666666664</v>
      </c>
      <c r="B5912" s="124">
        <v>44353</v>
      </c>
      <c r="C5912" s="1">
        <v>1269364671</v>
      </c>
      <c r="D5912" s="1" t="s">
        <v>137</v>
      </c>
      <c r="G5912" s="1" t="s">
        <v>138</v>
      </c>
      <c r="I5912" s="1">
        <v>22.24</v>
      </c>
      <c r="J5912" s="1">
        <v>23.361491999999998</v>
      </c>
      <c r="K5912" s="1">
        <v>0.75182700000000002</v>
      </c>
      <c r="L5912" s="1">
        <v>0.36966500000000002</v>
      </c>
      <c r="M5912" s="1" t="b">
        <v>1</v>
      </c>
      <c r="N5912" s="1">
        <v>1</v>
      </c>
    </row>
    <row r="5913" spans="1:14" x14ac:dyDescent="0.2">
      <c r="A5913" s="124">
        <v>44353.208333333336</v>
      </c>
      <c r="B5913" s="124">
        <v>44353.041666666664</v>
      </c>
      <c r="C5913" s="1">
        <v>1269364671</v>
      </c>
      <c r="D5913" s="1" t="s">
        <v>137</v>
      </c>
      <c r="G5913" s="1" t="s">
        <v>138</v>
      </c>
      <c r="I5913" s="1">
        <v>20.84</v>
      </c>
      <c r="J5913" s="1">
        <v>21.892223999999999</v>
      </c>
      <c r="K5913" s="1">
        <v>0.65886800000000001</v>
      </c>
      <c r="L5913" s="1">
        <v>0.39335599999999998</v>
      </c>
      <c r="M5913" s="1" t="b">
        <v>1</v>
      </c>
      <c r="N5913" s="1">
        <v>1</v>
      </c>
    </row>
    <row r="5914" spans="1:14" x14ac:dyDescent="0.2">
      <c r="A5914" s="124">
        <v>44353.25</v>
      </c>
      <c r="B5914" s="124">
        <v>44353.083333333336</v>
      </c>
      <c r="C5914" s="1">
        <v>1269364671</v>
      </c>
      <c r="D5914" s="1" t="s">
        <v>137</v>
      </c>
      <c r="G5914" s="1" t="s">
        <v>138</v>
      </c>
      <c r="I5914" s="1">
        <v>19.100000000000001</v>
      </c>
      <c r="J5914" s="1">
        <v>20.187436000000002</v>
      </c>
      <c r="K5914" s="1">
        <v>0.597082</v>
      </c>
      <c r="L5914" s="1">
        <v>0.49035400000000001</v>
      </c>
      <c r="M5914" s="1" t="b">
        <v>1</v>
      </c>
      <c r="N5914" s="1">
        <v>1</v>
      </c>
    </row>
    <row r="5915" spans="1:14" x14ac:dyDescent="0.2">
      <c r="A5915" s="124">
        <v>44353.291666666664</v>
      </c>
      <c r="B5915" s="124">
        <v>44353.125</v>
      </c>
      <c r="C5915" s="1">
        <v>1269364671</v>
      </c>
      <c r="D5915" s="1" t="s">
        <v>137</v>
      </c>
      <c r="G5915" s="1" t="s">
        <v>138</v>
      </c>
      <c r="I5915" s="1">
        <v>18.04</v>
      </c>
      <c r="J5915" s="1">
        <v>19.079818</v>
      </c>
      <c r="K5915" s="1">
        <v>0.53451199999999999</v>
      </c>
      <c r="L5915" s="1">
        <v>0.50530600000000003</v>
      </c>
      <c r="M5915" s="1" t="b">
        <v>1</v>
      </c>
      <c r="N5915" s="1">
        <v>1</v>
      </c>
    </row>
    <row r="5916" spans="1:14" x14ac:dyDescent="0.2">
      <c r="A5916" s="124">
        <v>44353.333333333336</v>
      </c>
      <c r="B5916" s="124">
        <v>44353.166666666664</v>
      </c>
      <c r="C5916" s="1">
        <v>1269364671</v>
      </c>
      <c r="D5916" s="1" t="s">
        <v>137</v>
      </c>
      <c r="G5916" s="1" t="s">
        <v>138</v>
      </c>
      <c r="I5916" s="1">
        <v>17.350000000000001</v>
      </c>
      <c r="J5916" s="1">
        <v>18.392704999999999</v>
      </c>
      <c r="K5916" s="1">
        <v>0.543319</v>
      </c>
      <c r="L5916" s="1">
        <v>0.499386</v>
      </c>
      <c r="M5916" s="1" t="b">
        <v>1</v>
      </c>
      <c r="N5916" s="1">
        <v>1</v>
      </c>
    </row>
    <row r="5917" spans="1:14" x14ac:dyDescent="0.2">
      <c r="A5917" s="124">
        <v>44353.375</v>
      </c>
      <c r="B5917" s="124">
        <v>44353.208333333336</v>
      </c>
      <c r="C5917" s="1">
        <v>1269364671</v>
      </c>
      <c r="D5917" s="1" t="s">
        <v>137</v>
      </c>
      <c r="G5917" s="1" t="s">
        <v>138</v>
      </c>
      <c r="I5917" s="1">
        <v>17.18</v>
      </c>
      <c r="J5917" s="1">
        <v>18.093451000000002</v>
      </c>
      <c r="K5917" s="1">
        <v>0.46551700000000001</v>
      </c>
      <c r="L5917" s="1">
        <v>0.447934</v>
      </c>
      <c r="M5917" s="1" t="b">
        <v>1</v>
      </c>
      <c r="N5917" s="1">
        <v>1</v>
      </c>
    </row>
    <row r="5918" spans="1:14" x14ac:dyDescent="0.2">
      <c r="A5918" s="124">
        <v>44353.416666666664</v>
      </c>
      <c r="B5918" s="124">
        <v>44353.25</v>
      </c>
      <c r="C5918" s="1">
        <v>1269364671</v>
      </c>
      <c r="D5918" s="1" t="s">
        <v>137</v>
      </c>
      <c r="G5918" s="1" t="s">
        <v>138</v>
      </c>
      <c r="I5918" s="1">
        <v>15.34</v>
      </c>
      <c r="J5918" s="1">
        <v>16.224682000000001</v>
      </c>
      <c r="K5918" s="1">
        <v>0.44866</v>
      </c>
      <c r="L5918" s="1">
        <v>0.43602200000000002</v>
      </c>
      <c r="M5918" s="1" t="b">
        <v>1</v>
      </c>
      <c r="N5918" s="1">
        <v>1</v>
      </c>
    </row>
    <row r="5919" spans="1:14" x14ac:dyDescent="0.2">
      <c r="A5919" s="124">
        <v>44353.458333333336</v>
      </c>
      <c r="B5919" s="124">
        <v>44353.291666666664</v>
      </c>
      <c r="C5919" s="1">
        <v>1269364671</v>
      </c>
      <c r="D5919" s="1" t="s">
        <v>137</v>
      </c>
      <c r="G5919" s="1" t="s">
        <v>138</v>
      </c>
      <c r="I5919" s="1">
        <v>17.739999999999998</v>
      </c>
      <c r="J5919" s="1">
        <v>18.513437</v>
      </c>
      <c r="K5919" s="1">
        <v>0.27920499999999998</v>
      </c>
      <c r="L5919" s="1">
        <v>0.494232</v>
      </c>
      <c r="M5919" s="1" t="b">
        <v>1</v>
      </c>
      <c r="N5919" s="1">
        <v>1</v>
      </c>
    </row>
    <row r="5920" spans="1:14" x14ac:dyDescent="0.2">
      <c r="A5920" s="124">
        <v>44353.5</v>
      </c>
      <c r="B5920" s="124">
        <v>44353.333333333336</v>
      </c>
      <c r="C5920" s="1">
        <v>1269364671</v>
      </c>
      <c r="D5920" s="1" t="s">
        <v>137</v>
      </c>
      <c r="G5920" s="1" t="s">
        <v>138</v>
      </c>
      <c r="I5920" s="1">
        <v>20.399999999999999</v>
      </c>
      <c r="J5920" s="1">
        <v>21.285986999999999</v>
      </c>
      <c r="K5920" s="1">
        <v>0.39586300000000002</v>
      </c>
      <c r="L5920" s="1">
        <v>0.490124</v>
      </c>
      <c r="M5920" s="1" t="b">
        <v>1</v>
      </c>
      <c r="N5920" s="1">
        <v>1</v>
      </c>
    </row>
    <row r="5921" spans="1:14" x14ac:dyDescent="0.2">
      <c r="A5921" s="124">
        <v>44353.541666666664</v>
      </c>
      <c r="B5921" s="124">
        <v>44353.375</v>
      </c>
      <c r="C5921" s="1">
        <v>1269364671</v>
      </c>
      <c r="D5921" s="1" t="s">
        <v>137</v>
      </c>
      <c r="G5921" s="1" t="s">
        <v>138</v>
      </c>
      <c r="I5921" s="1">
        <v>24.64</v>
      </c>
      <c r="J5921" s="1">
        <v>25.329124</v>
      </c>
      <c r="K5921" s="1">
        <v>0.18974099999999999</v>
      </c>
      <c r="L5921" s="1">
        <v>0.49938300000000002</v>
      </c>
      <c r="M5921" s="1" t="b">
        <v>1</v>
      </c>
      <c r="N5921" s="1">
        <v>1</v>
      </c>
    </row>
    <row r="5922" spans="1:14" x14ac:dyDescent="0.2">
      <c r="A5922" s="124">
        <v>44353.583333333336</v>
      </c>
      <c r="B5922" s="124">
        <v>44353.416666666664</v>
      </c>
      <c r="C5922" s="1">
        <v>1269364671</v>
      </c>
      <c r="D5922" s="1" t="s">
        <v>137</v>
      </c>
      <c r="G5922" s="1" t="s">
        <v>138</v>
      </c>
      <c r="I5922" s="1">
        <v>27.7</v>
      </c>
      <c r="J5922" s="1">
        <v>28.150798000000002</v>
      </c>
      <c r="K5922" s="1">
        <v>-0.29197899999999999</v>
      </c>
      <c r="L5922" s="1">
        <v>0.74277700000000002</v>
      </c>
      <c r="M5922" s="1" t="b">
        <v>1</v>
      </c>
      <c r="N5922" s="1">
        <v>1</v>
      </c>
    </row>
    <row r="5923" spans="1:14" x14ac:dyDescent="0.2">
      <c r="A5923" s="124">
        <v>44353.625</v>
      </c>
      <c r="B5923" s="124">
        <v>44353.458333333336</v>
      </c>
      <c r="C5923" s="1">
        <v>1269364671</v>
      </c>
      <c r="D5923" s="1" t="s">
        <v>137</v>
      </c>
      <c r="G5923" s="1" t="s">
        <v>138</v>
      </c>
      <c r="I5923" s="1">
        <v>31.39</v>
      </c>
      <c r="J5923" s="1">
        <v>32.24427</v>
      </c>
      <c r="K5923" s="1">
        <v>-1.35E-2</v>
      </c>
      <c r="L5923" s="1">
        <v>0.86777000000000004</v>
      </c>
      <c r="M5923" s="1" t="b">
        <v>1</v>
      </c>
      <c r="N5923" s="1">
        <v>1</v>
      </c>
    </row>
    <row r="5924" spans="1:14" x14ac:dyDescent="0.2">
      <c r="A5924" s="124">
        <v>44353.666666666664</v>
      </c>
      <c r="B5924" s="124">
        <v>44353.5</v>
      </c>
      <c r="C5924" s="1">
        <v>1269364671</v>
      </c>
      <c r="D5924" s="1" t="s">
        <v>137</v>
      </c>
      <c r="G5924" s="1" t="s">
        <v>138</v>
      </c>
      <c r="I5924" s="1">
        <v>34.020000000000003</v>
      </c>
      <c r="J5924" s="1">
        <v>35.326611999999997</v>
      </c>
      <c r="K5924" s="1">
        <v>0.42307400000000001</v>
      </c>
      <c r="L5924" s="1">
        <v>0.88353800000000005</v>
      </c>
      <c r="M5924" s="1" t="b">
        <v>1</v>
      </c>
      <c r="N5924" s="1">
        <v>1</v>
      </c>
    </row>
    <row r="5925" spans="1:14" x14ac:dyDescent="0.2">
      <c r="A5925" s="124">
        <v>44353.708333333336</v>
      </c>
      <c r="B5925" s="124">
        <v>44353.541666666664</v>
      </c>
      <c r="C5925" s="1">
        <v>1269364671</v>
      </c>
      <c r="D5925" s="1" t="s">
        <v>137</v>
      </c>
      <c r="G5925" s="1" t="s">
        <v>138</v>
      </c>
      <c r="I5925" s="1">
        <v>37.630000000000003</v>
      </c>
      <c r="J5925" s="1">
        <v>39.099544999999999</v>
      </c>
      <c r="K5925" s="1">
        <v>0.50747299999999995</v>
      </c>
      <c r="L5925" s="1">
        <v>0.96207200000000004</v>
      </c>
      <c r="M5925" s="1" t="b">
        <v>1</v>
      </c>
      <c r="N5925" s="1">
        <v>1</v>
      </c>
    </row>
    <row r="5926" spans="1:14" x14ac:dyDescent="0.2">
      <c r="A5926" s="124">
        <v>44353.75</v>
      </c>
      <c r="B5926" s="124">
        <v>44353.583333333336</v>
      </c>
      <c r="C5926" s="1">
        <v>1269364671</v>
      </c>
      <c r="D5926" s="1" t="s">
        <v>137</v>
      </c>
      <c r="G5926" s="1" t="s">
        <v>138</v>
      </c>
      <c r="I5926" s="1">
        <v>40.520000000000003</v>
      </c>
      <c r="J5926" s="1">
        <v>40.928486999999997</v>
      </c>
      <c r="K5926" s="1">
        <v>-0.52954800000000002</v>
      </c>
      <c r="L5926" s="1">
        <v>0.93803499999999995</v>
      </c>
      <c r="M5926" s="1" t="b">
        <v>1</v>
      </c>
      <c r="N5926" s="1">
        <v>1</v>
      </c>
    </row>
    <row r="5927" spans="1:14" x14ac:dyDescent="0.2">
      <c r="A5927" s="124">
        <v>44353.791666666664</v>
      </c>
      <c r="B5927" s="124">
        <v>44353.625</v>
      </c>
      <c r="C5927" s="1">
        <v>1269364671</v>
      </c>
      <c r="D5927" s="1" t="s">
        <v>137</v>
      </c>
      <c r="G5927" s="1" t="s">
        <v>138</v>
      </c>
      <c r="I5927" s="1">
        <v>50.06</v>
      </c>
      <c r="J5927" s="1">
        <v>46.884926999999998</v>
      </c>
      <c r="K5927" s="1">
        <v>-3.9134769999999999</v>
      </c>
      <c r="L5927" s="1">
        <v>0.73840399999999995</v>
      </c>
      <c r="M5927" s="1" t="b">
        <v>1</v>
      </c>
      <c r="N5927" s="1">
        <v>1</v>
      </c>
    </row>
    <row r="5928" spans="1:14" x14ac:dyDescent="0.2">
      <c r="A5928" s="124">
        <v>44353.833333333336</v>
      </c>
      <c r="B5928" s="124">
        <v>44353.666666666664</v>
      </c>
      <c r="C5928" s="1">
        <v>1269364671</v>
      </c>
      <c r="D5928" s="1" t="s">
        <v>137</v>
      </c>
      <c r="G5928" s="1" t="s">
        <v>138</v>
      </c>
      <c r="I5928" s="1">
        <v>63.52</v>
      </c>
      <c r="J5928" s="1">
        <v>59.761327999999999</v>
      </c>
      <c r="K5928" s="1">
        <v>-4.658436</v>
      </c>
      <c r="L5928" s="1">
        <v>0.89976400000000001</v>
      </c>
      <c r="M5928" s="1" t="b">
        <v>1</v>
      </c>
      <c r="N5928" s="1">
        <v>1</v>
      </c>
    </row>
    <row r="5929" spans="1:14" x14ac:dyDescent="0.2">
      <c r="A5929" s="124">
        <v>44353.875</v>
      </c>
      <c r="B5929" s="124">
        <v>44353.708333333336</v>
      </c>
      <c r="C5929" s="1">
        <v>1269364671</v>
      </c>
      <c r="D5929" s="1" t="s">
        <v>137</v>
      </c>
      <c r="G5929" s="1" t="s">
        <v>138</v>
      </c>
      <c r="I5929" s="1">
        <v>69.349999999999994</v>
      </c>
      <c r="J5929" s="1">
        <v>64.663953000000006</v>
      </c>
      <c r="K5929" s="1">
        <v>-5.492273</v>
      </c>
      <c r="L5929" s="1">
        <v>0.806226</v>
      </c>
      <c r="M5929" s="1" t="b">
        <v>1</v>
      </c>
      <c r="N5929" s="1">
        <v>1</v>
      </c>
    </row>
    <row r="5930" spans="1:14" x14ac:dyDescent="0.2">
      <c r="A5930" s="124">
        <v>44353.916666666664</v>
      </c>
      <c r="B5930" s="124">
        <v>44353.75</v>
      </c>
      <c r="C5930" s="1">
        <v>1269364671</v>
      </c>
      <c r="D5930" s="1" t="s">
        <v>137</v>
      </c>
      <c r="G5930" s="1" t="s">
        <v>138</v>
      </c>
      <c r="I5930" s="1">
        <v>56.81</v>
      </c>
      <c r="J5930" s="1">
        <v>54.392851999999998</v>
      </c>
      <c r="K5930" s="1">
        <v>-3.1363470000000002</v>
      </c>
      <c r="L5930" s="1">
        <v>0.71919900000000003</v>
      </c>
      <c r="M5930" s="1" t="b">
        <v>1</v>
      </c>
      <c r="N5930" s="1">
        <v>1</v>
      </c>
    </row>
    <row r="5931" spans="1:14" x14ac:dyDescent="0.2">
      <c r="A5931" s="124">
        <v>44353.958333333336</v>
      </c>
      <c r="B5931" s="124">
        <v>44353.791666666664</v>
      </c>
      <c r="C5931" s="1">
        <v>1269364671</v>
      </c>
      <c r="D5931" s="1" t="s">
        <v>137</v>
      </c>
      <c r="G5931" s="1" t="s">
        <v>138</v>
      </c>
      <c r="I5931" s="1">
        <v>44.85</v>
      </c>
      <c r="J5931" s="1">
        <v>44.519167000000003</v>
      </c>
      <c r="K5931" s="1">
        <v>-0.906837</v>
      </c>
      <c r="L5931" s="1">
        <v>0.57600399999999996</v>
      </c>
      <c r="M5931" s="1" t="b">
        <v>1</v>
      </c>
      <c r="N5931" s="1">
        <v>1</v>
      </c>
    </row>
    <row r="5932" spans="1:14" x14ac:dyDescent="0.2">
      <c r="A5932" s="124">
        <v>44354</v>
      </c>
      <c r="B5932" s="124">
        <v>44353.833333333336</v>
      </c>
      <c r="C5932" s="1">
        <v>1269364671</v>
      </c>
      <c r="D5932" s="1" t="s">
        <v>137</v>
      </c>
      <c r="G5932" s="1" t="s">
        <v>138</v>
      </c>
      <c r="I5932" s="1">
        <v>39.869999999999997</v>
      </c>
      <c r="J5932" s="1">
        <v>40.693420000000003</v>
      </c>
      <c r="K5932" s="1">
        <v>0.13800599999999999</v>
      </c>
      <c r="L5932" s="1">
        <v>0.68541399999999997</v>
      </c>
      <c r="M5932" s="1" t="b">
        <v>1</v>
      </c>
      <c r="N5932" s="1">
        <v>1</v>
      </c>
    </row>
    <row r="5933" spans="1:14" x14ac:dyDescent="0.2">
      <c r="A5933" s="124">
        <v>44354.041666666664</v>
      </c>
      <c r="B5933" s="124">
        <v>44353.875</v>
      </c>
      <c r="C5933" s="1">
        <v>1269364671</v>
      </c>
      <c r="D5933" s="1" t="s">
        <v>137</v>
      </c>
      <c r="G5933" s="1" t="s">
        <v>138</v>
      </c>
      <c r="I5933" s="1">
        <v>34.92</v>
      </c>
      <c r="J5933" s="1">
        <v>36.485202999999998</v>
      </c>
      <c r="K5933" s="1">
        <v>0.70621699999999998</v>
      </c>
      <c r="L5933" s="1">
        <v>0.85898600000000003</v>
      </c>
      <c r="M5933" s="1" t="b">
        <v>1</v>
      </c>
      <c r="N5933" s="1">
        <v>1</v>
      </c>
    </row>
    <row r="5934" spans="1:14" x14ac:dyDescent="0.2">
      <c r="A5934" s="124">
        <v>44354.083333333336</v>
      </c>
      <c r="B5934" s="124">
        <v>44353.916666666664</v>
      </c>
      <c r="C5934" s="1">
        <v>1269364671</v>
      </c>
      <c r="D5934" s="1" t="s">
        <v>137</v>
      </c>
      <c r="G5934" s="1" t="s">
        <v>138</v>
      </c>
      <c r="I5934" s="1">
        <v>31.18</v>
      </c>
      <c r="J5934" s="1">
        <v>32.871253000000003</v>
      </c>
      <c r="K5934" s="1">
        <v>0.77095599999999997</v>
      </c>
      <c r="L5934" s="1">
        <v>0.92029700000000003</v>
      </c>
      <c r="M5934" s="1" t="b">
        <v>1</v>
      </c>
      <c r="N5934" s="1">
        <v>1</v>
      </c>
    </row>
    <row r="5935" spans="1:14" x14ac:dyDescent="0.2">
      <c r="A5935" s="124">
        <v>44354.125</v>
      </c>
      <c r="B5935" s="124">
        <v>44353.958333333336</v>
      </c>
      <c r="C5935" s="1">
        <v>1269364671</v>
      </c>
      <c r="D5935" s="1" t="s">
        <v>137</v>
      </c>
      <c r="G5935" s="1" t="s">
        <v>138</v>
      </c>
      <c r="I5935" s="1">
        <v>26.8</v>
      </c>
      <c r="J5935" s="1">
        <v>27.693123</v>
      </c>
      <c r="K5935" s="1">
        <v>0.42538999999999999</v>
      </c>
      <c r="L5935" s="1">
        <v>0.46773300000000001</v>
      </c>
      <c r="M5935" s="1" t="b">
        <v>1</v>
      </c>
      <c r="N5935" s="1">
        <v>1</v>
      </c>
    </row>
    <row r="5936" spans="1:14" x14ac:dyDescent="0.2">
      <c r="A5936" s="124">
        <v>44354.166666666664</v>
      </c>
      <c r="B5936" s="124">
        <v>44354</v>
      </c>
      <c r="C5936" s="1">
        <v>1269364671</v>
      </c>
      <c r="D5936" s="1" t="s">
        <v>137</v>
      </c>
      <c r="G5936" s="1" t="s">
        <v>138</v>
      </c>
      <c r="I5936" s="1">
        <v>23.01</v>
      </c>
      <c r="J5936" s="1">
        <v>23.333718000000001</v>
      </c>
      <c r="K5936" s="1">
        <v>-5.3030000000000001E-2</v>
      </c>
      <c r="L5936" s="1">
        <v>0.37674800000000003</v>
      </c>
      <c r="M5936" s="1" t="b">
        <v>1</v>
      </c>
      <c r="N5936" s="1">
        <v>1</v>
      </c>
    </row>
    <row r="5937" spans="1:14" x14ac:dyDescent="0.2">
      <c r="A5937" s="124">
        <v>44354.208333333336</v>
      </c>
      <c r="B5937" s="124">
        <v>44354.041666666664</v>
      </c>
      <c r="C5937" s="1">
        <v>1269364671</v>
      </c>
      <c r="D5937" s="1" t="s">
        <v>137</v>
      </c>
      <c r="G5937" s="1" t="s">
        <v>138</v>
      </c>
      <c r="I5937" s="1">
        <v>21.01</v>
      </c>
      <c r="J5937" s="1">
        <v>21.331723</v>
      </c>
      <c r="K5937" s="1">
        <v>-0.02</v>
      </c>
      <c r="L5937" s="1">
        <v>0.341723</v>
      </c>
      <c r="M5937" s="1" t="b">
        <v>1</v>
      </c>
      <c r="N5937" s="1">
        <v>1</v>
      </c>
    </row>
    <row r="5938" spans="1:14" x14ac:dyDescent="0.2">
      <c r="A5938" s="124">
        <v>44354.25</v>
      </c>
      <c r="B5938" s="124">
        <v>44354.083333333336</v>
      </c>
      <c r="C5938" s="1">
        <v>1269364671</v>
      </c>
      <c r="D5938" s="1" t="s">
        <v>137</v>
      </c>
      <c r="G5938" s="1" t="s">
        <v>138</v>
      </c>
      <c r="I5938" s="1">
        <v>19.28</v>
      </c>
      <c r="J5938" s="1">
        <v>19.706028</v>
      </c>
      <c r="K5938" s="1">
        <v>6.5129999999999997E-3</v>
      </c>
      <c r="L5938" s="1">
        <v>0.41951500000000003</v>
      </c>
      <c r="M5938" s="1" t="b">
        <v>1</v>
      </c>
      <c r="N5938" s="1">
        <v>1</v>
      </c>
    </row>
    <row r="5939" spans="1:14" x14ac:dyDescent="0.2">
      <c r="A5939" s="124">
        <v>44354.291666666664</v>
      </c>
      <c r="B5939" s="124">
        <v>44354.125</v>
      </c>
      <c r="C5939" s="1">
        <v>1269364671</v>
      </c>
      <c r="D5939" s="1" t="s">
        <v>137</v>
      </c>
      <c r="G5939" s="1" t="s">
        <v>138</v>
      </c>
      <c r="I5939" s="1">
        <v>18.399999999999999</v>
      </c>
      <c r="J5939" s="1">
        <v>18.782827000000001</v>
      </c>
      <c r="K5939" s="1">
        <v>1.2949E-2</v>
      </c>
      <c r="L5939" s="1">
        <v>0.36987799999999998</v>
      </c>
      <c r="M5939" s="1" t="b">
        <v>1</v>
      </c>
      <c r="N5939" s="1">
        <v>1</v>
      </c>
    </row>
    <row r="5940" spans="1:14" x14ac:dyDescent="0.2">
      <c r="A5940" s="124">
        <v>44354.333333333336</v>
      </c>
      <c r="B5940" s="124">
        <v>44354.166666666664</v>
      </c>
      <c r="C5940" s="1">
        <v>1269364671</v>
      </c>
      <c r="D5940" s="1" t="s">
        <v>137</v>
      </c>
      <c r="G5940" s="1" t="s">
        <v>138</v>
      </c>
      <c r="I5940" s="1">
        <v>18.350000000000001</v>
      </c>
      <c r="J5940" s="1">
        <v>18.815995999999998</v>
      </c>
      <c r="K5940" s="1">
        <v>0.05</v>
      </c>
      <c r="L5940" s="1">
        <v>0.41599599999999998</v>
      </c>
      <c r="M5940" s="1" t="b">
        <v>1</v>
      </c>
      <c r="N5940" s="1">
        <v>1</v>
      </c>
    </row>
    <row r="5941" spans="1:14" x14ac:dyDescent="0.2">
      <c r="A5941" s="124">
        <v>44354.375</v>
      </c>
      <c r="B5941" s="124">
        <v>44354.208333333336</v>
      </c>
      <c r="C5941" s="1">
        <v>1269364671</v>
      </c>
      <c r="D5941" s="1" t="s">
        <v>137</v>
      </c>
      <c r="G5941" s="1" t="s">
        <v>138</v>
      </c>
      <c r="I5941" s="1">
        <v>19.82</v>
      </c>
      <c r="J5941" s="1">
        <v>20.301988999999999</v>
      </c>
      <c r="K5941" s="1">
        <v>-2.4542000000000001E-2</v>
      </c>
      <c r="L5941" s="1">
        <v>0.50653099999999995</v>
      </c>
      <c r="M5941" s="1" t="b">
        <v>1</v>
      </c>
      <c r="N5941" s="1">
        <v>1</v>
      </c>
    </row>
    <row r="5942" spans="1:14" x14ac:dyDescent="0.2">
      <c r="A5942" s="124">
        <v>44354.416666666664</v>
      </c>
      <c r="B5942" s="124">
        <v>44354.25</v>
      </c>
      <c r="C5942" s="1">
        <v>1269364671</v>
      </c>
      <c r="D5942" s="1" t="s">
        <v>137</v>
      </c>
      <c r="G5942" s="1" t="s">
        <v>138</v>
      </c>
      <c r="I5942" s="1">
        <v>22.1</v>
      </c>
      <c r="J5942" s="1">
        <v>22.739184999999999</v>
      </c>
      <c r="K5942" s="1">
        <v>4.5116999999999997E-2</v>
      </c>
      <c r="L5942" s="1">
        <v>0.59406800000000004</v>
      </c>
      <c r="M5942" s="1" t="b">
        <v>1</v>
      </c>
      <c r="N5942" s="1">
        <v>1</v>
      </c>
    </row>
    <row r="5943" spans="1:14" x14ac:dyDescent="0.2">
      <c r="A5943" s="124">
        <v>44354.458333333336</v>
      </c>
      <c r="B5943" s="124">
        <v>44354.291666666664</v>
      </c>
      <c r="C5943" s="1">
        <v>1269364671</v>
      </c>
      <c r="D5943" s="1" t="s">
        <v>137</v>
      </c>
      <c r="G5943" s="1" t="s">
        <v>138</v>
      </c>
      <c r="I5943" s="1">
        <v>25.96</v>
      </c>
      <c r="J5943" s="1">
        <v>26.497288000000001</v>
      </c>
      <c r="K5943" s="1">
        <v>-5.8722000000000003E-2</v>
      </c>
      <c r="L5943" s="1">
        <v>0.59601000000000004</v>
      </c>
      <c r="M5943" s="1" t="b">
        <v>1</v>
      </c>
      <c r="N5943" s="1">
        <v>1</v>
      </c>
    </row>
    <row r="5944" spans="1:14" x14ac:dyDescent="0.2">
      <c r="A5944" s="124">
        <v>44354.5</v>
      </c>
      <c r="B5944" s="124">
        <v>44354.333333333336</v>
      </c>
      <c r="C5944" s="1">
        <v>1269364671</v>
      </c>
      <c r="D5944" s="1" t="s">
        <v>137</v>
      </c>
      <c r="G5944" s="1" t="s">
        <v>138</v>
      </c>
      <c r="I5944" s="1">
        <v>28.32</v>
      </c>
      <c r="J5944" s="1">
        <v>28.901005999999999</v>
      </c>
      <c r="K5944" s="1">
        <v>-7.3787000000000005E-2</v>
      </c>
      <c r="L5944" s="1">
        <v>0.65479299999999996</v>
      </c>
      <c r="M5944" s="1" t="b">
        <v>1</v>
      </c>
      <c r="N5944" s="1">
        <v>1</v>
      </c>
    </row>
    <row r="5945" spans="1:14" x14ac:dyDescent="0.2">
      <c r="A5945" s="124">
        <v>44354.541666666664</v>
      </c>
      <c r="B5945" s="124">
        <v>44354.375</v>
      </c>
      <c r="C5945" s="1">
        <v>1269364671</v>
      </c>
      <c r="D5945" s="1" t="s">
        <v>137</v>
      </c>
      <c r="G5945" s="1" t="s">
        <v>138</v>
      </c>
      <c r="I5945" s="1">
        <v>31.27</v>
      </c>
      <c r="J5945" s="1">
        <v>31.637739</v>
      </c>
      <c r="K5945" s="1">
        <v>-9.8655999999999994E-2</v>
      </c>
      <c r="L5945" s="1">
        <v>0.466395</v>
      </c>
      <c r="M5945" s="1" t="b">
        <v>1</v>
      </c>
      <c r="N5945" s="1">
        <v>1</v>
      </c>
    </row>
    <row r="5946" spans="1:14" x14ac:dyDescent="0.2">
      <c r="A5946" s="124">
        <v>44354.583333333336</v>
      </c>
      <c r="B5946" s="124">
        <v>44354.416666666664</v>
      </c>
      <c r="C5946" s="1">
        <v>1269364671</v>
      </c>
      <c r="D5946" s="1" t="s">
        <v>137</v>
      </c>
      <c r="G5946" s="1" t="s">
        <v>138</v>
      </c>
      <c r="I5946" s="1">
        <v>34.92</v>
      </c>
      <c r="J5946" s="1">
        <v>34.999616000000003</v>
      </c>
      <c r="K5946" s="1">
        <v>-0.445212</v>
      </c>
      <c r="L5946" s="1">
        <v>0.52482799999999996</v>
      </c>
      <c r="M5946" s="1" t="b">
        <v>1</v>
      </c>
      <c r="N5946" s="1">
        <v>1</v>
      </c>
    </row>
    <row r="5947" spans="1:14" x14ac:dyDescent="0.2">
      <c r="A5947" s="124">
        <v>44354.625</v>
      </c>
      <c r="B5947" s="124">
        <v>44354.458333333336</v>
      </c>
      <c r="C5947" s="1">
        <v>1269364671</v>
      </c>
      <c r="D5947" s="1" t="s">
        <v>137</v>
      </c>
      <c r="G5947" s="1" t="s">
        <v>138</v>
      </c>
      <c r="I5947" s="1">
        <v>40.07</v>
      </c>
      <c r="J5947" s="1">
        <v>40.236784999999998</v>
      </c>
      <c r="K5947" s="1">
        <v>-0.239925</v>
      </c>
      <c r="L5947" s="1">
        <v>0.40671000000000002</v>
      </c>
      <c r="M5947" s="1" t="b">
        <v>1</v>
      </c>
      <c r="N5947" s="1">
        <v>1</v>
      </c>
    </row>
    <row r="5948" spans="1:14" x14ac:dyDescent="0.2">
      <c r="A5948" s="124">
        <v>44354.666666666664</v>
      </c>
      <c r="B5948" s="124">
        <v>44354.5</v>
      </c>
      <c r="C5948" s="1">
        <v>1269364671</v>
      </c>
      <c r="D5948" s="1" t="s">
        <v>137</v>
      </c>
      <c r="G5948" s="1" t="s">
        <v>138</v>
      </c>
      <c r="I5948" s="1">
        <v>43.65</v>
      </c>
      <c r="J5948" s="1">
        <v>42.763151000000001</v>
      </c>
      <c r="K5948" s="1">
        <v>-1.2973319999999999</v>
      </c>
      <c r="L5948" s="1">
        <v>0.41048299999999999</v>
      </c>
      <c r="M5948" s="1" t="b">
        <v>1</v>
      </c>
      <c r="N5948" s="1">
        <v>1</v>
      </c>
    </row>
    <row r="5949" spans="1:14" x14ac:dyDescent="0.2">
      <c r="A5949" s="124">
        <v>44354.708333333336</v>
      </c>
      <c r="B5949" s="124">
        <v>44354.541666666664</v>
      </c>
      <c r="C5949" s="1">
        <v>1269364671</v>
      </c>
      <c r="D5949" s="1" t="s">
        <v>137</v>
      </c>
      <c r="G5949" s="1" t="s">
        <v>138</v>
      </c>
      <c r="I5949" s="1">
        <v>52.16</v>
      </c>
      <c r="J5949" s="1">
        <v>50.654186000000003</v>
      </c>
      <c r="K5949" s="1">
        <v>-2.0558399999999999</v>
      </c>
      <c r="L5949" s="1">
        <v>0.55002600000000001</v>
      </c>
      <c r="M5949" s="1" t="b">
        <v>1</v>
      </c>
      <c r="N5949" s="1">
        <v>1</v>
      </c>
    </row>
    <row r="5950" spans="1:14" x14ac:dyDescent="0.2">
      <c r="A5950" s="124">
        <v>44354.75</v>
      </c>
      <c r="B5950" s="124">
        <v>44354.583333333336</v>
      </c>
      <c r="C5950" s="1">
        <v>1269364671</v>
      </c>
      <c r="D5950" s="1" t="s">
        <v>137</v>
      </c>
      <c r="G5950" s="1" t="s">
        <v>138</v>
      </c>
      <c r="I5950" s="1">
        <v>56.42</v>
      </c>
      <c r="J5950" s="1">
        <v>48.226059999999997</v>
      </c>
      <c r="K5950" s="1">
        <v>-8.5014020000000006</v>
      </c>
      <c r="L5950" s="1">
        <v>0.30746200000000001</v>
      </c>
      <c r="M5950" s="1" t="b">
        <v>1</v>
      </c>
      <c r="N5950" s="1">
        <v>1</v>
      </c>
    </row>
    <row r="5951" spans="1:14" x14ac:dyDescent="0.2">
      <c r="A5951" s="124">
        <v>44354.791666666664</v>
      </c>
      <c r="B5951" s="124">
        <v>44354.625</v>
      </c>
      <c r="C5951" s="1">
        <v>1269364671</v>
      </c>
      <c r="D5951" s="1" t="s">
        <v>137</v>
      </c>
      <c r="G5951" s="1" t="s">
        <v>138</v>
      </c>
      <c r="I5951" s="1">
        <v>56.2</v>
      </c>
      <c r="J5951" s="1">
        <v>48.932223</v>
      </c>
      <c r="K5951" s="1">
        <v>-7.3916510000000004</v>
      </c>
      <c r="L5951" s="1">
        <v>0.123874</v>
      </c>
      <c r="M5951" s="1" t="b">
        <v>1</v>
      </c>
      <c r="N5951" s="1">
        <v>1</v>
      </c>
    </row>
    <row r="5952" spans="1:14" x14ac:dyDescent="0.2">
      <c r="A5952" s="124">
        <v>44354.833333333336</v>
      </c>
      <c r="B5952" s="124">
        <v>44354.666666666664</v>
      </c>
      <c r="C5952" s="1">
        <v>1269364671</v>
      </c>
      <c r="D5952" s="1" t="s">
        <v>137</v>
      </c>
      <c r="G5952" s="1" t="s">
        <v>138</v>
      </c>
      <c r="I5952" s="1">
        <v>64.430000000000007</v>
      </c>
      <c r="J5952" s="1">
        <v>58.577592000000003</v>
      </c>
      <c r="K5952" s="1">
        <v>-5.8687420000000001</v>
      </c>
      <c r="L5952" s="1">
        <v>1.6334000000000001E-2</v>
      </c>
      <c r="M5952" s="1" t="b">
        <v>1</v>
      </c>
      <c r="N5952" s="1">
        <v>1</v>
      </c>
    </row>
    <row r="5953" spans="1:14" x14ac:dyDescent="0.2">
      <c r="A5953" s="124">
        <v>44354.875</v>
      </c>
      <c r="B5953" s="124">
        <v>44354.708333333336</v>
      </c>
      <c r="C5953" s="1">
        <v>1269364671</v>
      </c>
      <c r="D5953" s="1" t="s">
        <v>137</v>
      </c>
      <c r="G5953" s="1" t="s">
        <v>138</v>
      </c>
      <c r="I5953" s="1">
        <v>66.23</v>
      </c>
      <c r="J5953" s="1">
        <v>61.246429999999997</v>
      </c>
      <c r="K5953" s="1">
        <v>-4.9792399999999999</v>
      </c>
      <c r="L5953" s="1">
        <v>-4.3299999999999996E-3</v>
      </c>
      <c r="M5953" s="1" t="b">
        <v>1</v>
      </c>
      <c r="N5953" s="1">
        <v>1</v>
      </c>
    </row>
    <row r="5954" spans="1:14" x14ac:dyDescent="0.2">
      <c r="A5954" s="124">
        <v>44354.916666666664</v>
      </c>
      <c r="B5954" s="124">
        <v>44354.75</v>
      </c>
      <c r="C5954" s="1">
        <v>1269364671</v>
      </c>
      <c r="D5954" s="1" t="s">
        <v>137</v>
      </c>
      <c r="G5954" s="1" t="s">
        <v>138</v>
      </c>
      <c r="I5954" s="1">
        <v>48.42</v>
      </c>
      <c r="J5954" s="1">
        <v>46.226736000000002</v>
      </c>
      <c r="K5954" s="1">
        <v>-2.0538590000000001</v>
      </c>
      <c r="L5954" s="1">
        <v>-0.139405</v>
      </c>
      <c r="M5954" s="1" t="b">
        <v>1</v>
      </c>
      <c r="N5954" s="1">
        <v>1</v>
      </c>
    </row>
    <row r="5955" spans="1:14" x14ac:dyDescent="0.2">
      <c r="A5955" s="124">
        <v>44354.958333333336</v>
      </c>
      <c r="B5955" s="124">
        <v>44354.791666666664</v>
      </c>
      <c r="C5955" s="1">
        <v>1269364671</v>
      </c>
      <c r="D5955" s="1" t="s">
        <v>137</v>
      </c>
      <c r="G5955" s="1" t="s">
        <v>138</v>
      </c>
      <c r="I5955" s="1">
        <v>40.43</v>
      </c>
      <c r="J5955" s="1">
        <v>39.946689999999997</v>
      </c>
      <c r="K5955" s="1">
        <v>-0.51780000000000004</v>
      </c>
      <c r="L5955" s="1">
        <v>3.449E-2</v>
      </c>
      <c r="M5955" s="1" t="b">
        <v>1</v>
      </c>
      <c r="N5955" s="1">
        <v>1</v>
      </c>
    </row>
    <row r="5956" spans="1:14" x14ac:dyDescent="0.2">
      <c r="A5956" s="124">
        <v>44355</v>
      </c>
      <c r="B5956" s="124">
        <v>44354.833333333336</v>
      </c>
      <c r="C5956" s="1">
        <v>1269364671</v>
      </c>
      <c r="D5956" s="1" t="s">
        <v>137</v>
      </c>
      <c r="G5956" s="1" t="s">
        <v>138</v>
      </c>
      <c r="I5956" s="1">
        <v>38.33</v>
      </c>
      <c r="J5956" s="1">
        <v>38.417307999999998</v>
      </c>
      <c r="K5956" s="1">
        <v>-0.14000000000000001</v>
      </c>
      <c r="L5956" s="1">
        <v>0.22730800000000001</v>
      </c>
      <c r="M5956" s="1" t="b">
        <v>1</v>
      </c>
      <c r="N5956" s="1">
        <v>1</v>
      </c>
    </row>
    <row r="5957" spans="1:14" x14ac:dyDescent="0.2">
      <c r="A5957" s="124">
        <v>44355.041666666664</v>
      </c>
      <c r="B5957" s="124">
        <v>44354.875</v>
      </c>
      <c r="C5957" s="1">
        <v>1269364671</v>
      </c>
      <c r="D5957" s="1" t="s">
        <v>137</v>
      </c>
      <c r="G5957" s="1" t="s">
        <v>138</v>
      </c>
      <c r="I5957" s="1">
        <v>35.54</v>
      </c>
      <c r="J5957" s="1">
        <v>36.254114000000001</v>
      </c>
      <c r="K5957" s="1">
        <v>7.4993000000000004E-2</v>
      </c>
      <c r="L5957" s="1">
        <v>0.63912100000000005</v>
      </c>
      <c r="M5957" s="1" t="b">
        <v>1</v>
      </c>
      <c r="N5957" s="1">
        <v>1</v>
      </c>
    </row>
    <row r="5958" spans="1:14" x14ac:dyDescent="0.2">
      <c r="A5958" s="124">
        <v>44355.083333333336</v>
      </c>
      <c r="B5958" s="124">
        <v>44354.916666666664</v>
      </c>
      <c r="C5958" s="1">
        <v>1269364671</v>
      </c>
      <c r="D5958" s="1" t="s">
        <v>137</v>
      </c>
      <c r="G5958" s="1" t="s">
        <v>138</v>
      </c>
      <c r="I5958" s="1">
        <v>30.43</v>
      </c>
      <c r="J5958" s="1">
        <v>31.021321</v>
      </c>
      <c r="K5958" s="1">
        <v>0.10190200000000001</v>
      </c>
      <c r="L5958" s="1">
        <v>0.48941899999999999</v>
      </c>
      <c r="M5958" s="1" t="b">
        <v>1</v>
      </c>
      <c r="N5958" s="1">
        <v>1</v>
      </c>
    </row>
    <row r="5959" spans="1:14" x14ac:dyDescent="0.2">
      <c r="A5959" s="124">
        <v>44355.125</v>
      </c>
      <c r="B5959" s="124">
        <v>44354.958333333336</v>
      </c>
      <c r="C5959" s="1">
        <v>1269364671</v>
      </c>
      <c r="D5959" s="1" t="s">
        <v>137</v>
      </c>
      <c r="G5959" s="1" t="s">
        <v>138</v>
      </c>
      <c r="I5959" s="1">
        <v>26.22</v>
      </c>
      <c r="J5959" s="1">
        <v>26.598485</v>
      </c>
      <c r="K5959" s="1">
        <v>1.7365999999999999E-2</v>
      </c>
      <c r="L5959" s="1">
        <v>0.36111900000000002</v>
      </c>
      <c r="M5959" s="1" t="b">
        <v>1</v>
      </c>
      <c r="N5959" s="1">
        <v>1</v>
      </c>
    </row>
    <row r="5960" spans="1:14" x14ac:dyDescent="0.2">
      <c r="A5960" s="124">
        <v>44355.166666666664</v>
      </c>
      <c r="B5960" s="124">
        <v>44355</v>
      </c>
      <c r="C5960" s="1">
        <v>1269364671</v>
      </c>
      <c r="D5960" s="1" t="s">
        <v>137</v>
      </c>
      <c r="G5960" s="1" t="s">
        <v>138</v>
      </c>
      <c r="I5960" s="1">
        <v>23.99</v>
      </c>
      <c r="J5960" s="1">
        <v>23.640295999999999</v>
      </c>
      <c r="K5960" s="1">
        <v>-0.60802500000000004</v>
      </c>
      <c r="L5960" s="1">
        <v>0.25832100000000002</v>
      </c>
      <c r="M5960" s="1" t="b">
        <v>1</v>
      </c>
      <c r="N5960" s="1">
        <v>1</v>
      </c>
    </row>
    <row r="5961" spans="1:14" x14ac:dyDescent="0.2">
      <c r="A5961" s="124">
        <v>44355.208333333336</v>
      </c>
      <c r="B5961" s="124">
        <v>44355.041666666664</v>
      </c>
      <c r="C5961" s="1">
        <v>1269364671</v>
      </c>
      <c r="D5961" s="1" t="s">
        <v>137</v>
      </c>
      <c r="G5961" s="1" t="s">
        <v>138</v>
      </c>
      <c r="I5961" s="1">
        <v>21.77</v>
      </c>
      <c r="J5961" s="1">
        <v>21.740895999999999</v>
      </c>
      <c r="K5961" s="1">
        <v>-0.40506700000000001</v>
      </c>
      <c r="L5961" s="1">
        <v>0.37596299999999999</v>
      </c>
      <c r="M5961" s="1" t="b">
        <v>1</v>
      </c>
      <c r="N5961" s="1">
        <v>1</v>
      </c>
    </row>
    <row r="5962" spans="1:14" x14ac:dyDescent="0.2">
      <c r="A5962" s="124">
        <v>44355.25</v>
      </c>
      <c r="B5962" s="124">
        <v>44355.083333333336</v>
      </c>
      <c r="C5962" s="1">
        <v>1269364671</v>
      </c>
      <c r="D5962" s="1" t="s">
        <v>137</v>
      </c>
      <c r="G5962" s="1" t="s">
        <v>138</v>
      </c>
      <c r="I5962" s="1">
        <v>20.13</v>
      </c>
      <c r="J5962" s="1">
        <v>20.208829999999999</v>
      </c>
      <c r="K5962" s="1">
        <v>-0.28365099999999999</v>
      </c>
      <c r="L5962" s="1">
        <v>0.362481</v>
      </c>
      <c r="M5962" s="1" t="b">
        <v>1</v>
      </c>
      <c r="N5962" s="1">
        <v>1</v>
      </c>
    </row>
    <row r="5963" spans="1:14" x14ac:dyDescent="0.2">
      <c r="A5963" s="124">
        <v>44355.291666666664</v>
      </c>
      <c r="B5963" s="124">
        <v>44355.125</v>
      </c>
      <c r="C5963" s="1">
        <v>1269364671</v>
      </c>
      <c r="D5963" s="1" t="s">
        <v>137</v>
      </c>
      <c r="G5963" s="1" t="s">
        <v>138</v>
      </c>
      <c r="I5963" s="1">
        <v>19.13</v>
      </c>
      <c r="J5963" s="1">
        <v>19.226143</v>
      </c>
      <c r="K5963" s="1">
        <v>-0.286775</v>
      </c>
      <c r="L5963" s="1">
        <v>0.38291799999999998</v>
      </c>
      <c r="M5963" s="1" t="b">
        <v>1</v>
      </c>
      <c r="N5963" s="1">
        <v>1</v>
      </c>
    </row>
    <row r="5964" spans="1:14" x14ac:dyDescent="0.2">
      <c r="A5964" s="124">
        <v>44355.333333333336</v>
      </c>
      <c r="B5964" s="124">
        <v>44355.166666666664</v>
      </c>
      <c r="C5964" s="1">
        <v>1269364671</v>
      </c>
      <c r="D5964" s="1" t="s">
        <v>137</v>
      </c>
      <c r="G5964" s="1" t="s">
        <v>138</v>
      </c>
      <c r="I5964" s="1">
        <v>19.11</v>
      </c>
      <c r="J5964" s="1">
        <v>19.272428000000001</v>
      </c>
      <c r="K5964" s="1">
        <v>-0.252114</v>
      </c>
      <c r="L5964" s="1">
        <v>0.41454200000000002</v>
      </c>
      <c r="M5964" s="1" t="b">
        <v>1</v>
      </c>
      <c r="N5964" s="1">
        <v>1</v>
      </c>
    </row>
    <row r="5965" spans="1:14" x14ac:dyDescent="0.2">
      <c r="A5965" s="124">
        <v>44355.375</v>
      </c>
      <c r="B5965" s="124">
        <v>44355.208333333336</v>
      </c>
      <c r="C5965" s="1">
        <v>1269364671</v>
      </c>
      <c r="D5965" s="1" t="s">
        <v>137</v>
      </c>
      <c r="G5965" s="1" t="s">
        <v>138</v>
      </c>
      <c r="I5965" s="1">
        <v>20.07</v>
      </c>
      <c r="J5965" s="1">
        <v>20.207791</v>
      </c>
      <c r="K5965" s="1">
        <v>-0.27903299999999998</v>
      </c>
      <c r="L5965" s="1">
        <v>0.41682399999999997</v>
      </c>
      <c r="M5965" s="1" t="b">
        <v>1</v>
      </c>
      <c r="N5965" s="1">
        <v>1</v>
      </c>
    </row>
    <row r="5966" spans="1:14" x14ac:dyDescent="0.2">
      <c r="A5966" s="124">
        <v>44355.416666666664</v>
      </c>
      <c r="B5966" s="124">
        <v>44355.25</v>
      </c>
      <c r="C5966" s="1">
        <v>1269364671</v>
      </c>
      <c r="D5966" s="1" t="s">
        <v>137</v>
      </c>
      <c r="G5966" s="1" t="s">
        <v>138</v>
      </c>
      <c r="I5966" s="1">
        <v>22.6</v>
      </c>
      <c r="J5966" s="1">
        <v>22.655061</v>
      </c>
      <c r="K5966" s="1">
        <v>-0.42746499999999998</v>
      </c>
      <c r="L5966" s="1">
        <v>0.48252600000000001</v>
      </c>
      <c r="M5966" s="1" t="b">
        <v>1</v>
      </c>
      <c r="N5966" s="1">
        <v>1</v>
      </c>
    </row>
    <row r="5967" spans="1:14" x14ac:dyDescent="0.2">
      <c r="A5967" s="124">
        <v>44355.458333333336</v>
      </c>
      <c r="B5967" s="124">
        <v>44355.291666666664</v>
      </c>
      <c r="C5967" s="1">
        <v>1269364671</v>
      </c>
      <c r="D5967" s="1" t="s">
        <v>137</v>
      </c>
      <c r="G5967" s="1" t="s">
        <v>138</v>
      </c>
      <c r="I5967" s="1">
        <v>26.63</v>
      </c>
      <c r="J5967" s="1">
        <v>26.729365999999999</v>
      </c>
      <c r="K5967" s="1">
        <v>-0.30670799999999998</v>
      </c>
      <c r="L5967" s="1">
        <v>0.40607399999999999</v>
      </c>
      <c r="M5967" s="1" t="b">
        <v>1</v>
      </c>
      <c r="N5967" s="1">
        <v>1</v>
      </c>
    </row>
    <row r="5968" spans="1:14" x14ac:dyDescent="0.2">
      <c r="A5968" s="124">
        <v>44355.5</v>
      </c>
      <c r="B5968" s="124">
        <v>44355.333333333336</v>
      </c>
      <c r="C5968" s="1">
        <v>1269364671</v>
      </c>
      <c r="D5968" s="1" t="s">
        <v>137</v>
      </c>
      <c r="G5968" s="1" t="s">
        <v>138</v>
      </c>
      <c r="I5968" s="1">
        <v>28.84</v>
      </c>
      <c r="J5968" s="1">
        <v>28.823491000000001</v>
      </c>
      <c r="K5968" s="1">
        <v>-0.36308600000000002</v>
      </c>
      <c r="L5968" s="1">
        <v>0.34657700000000002</v>
      </c>
      <c r="M5968" s="1" t="b">
        <v>1</v>
      </c>
      <c r="N5968" s="1">
        <v>1</v>
      </c>
    </row>
    <row r="5969" spans="1:14" x14ac:dyDescent="0.2">
      <c r="A5969" s="124">
        <v>44355.541666666664</v>
      </c>
      <c r="B5969" s="124">
        <v>44355.375</v>
      </c>
      <c r="C5969" s="1">
        <v>1269364671</v>
      </c>
      <c r="D5969" s="1" t="s">
        <v>137</v>
      </c>
      <c r="G5969" s="1" t="s">
        <v>138</v>
      </c>
      <c r="I5969" s="1">
        <v>31.23</v>
      </c>
      <c r="J5969" s="1">
        <v>31.410373</v>
      </c>
      <c r="K5969" s="1">
        <v>-0.210621</v>
      </c>
      <c r="L5969" s="1">
        <v>0.39099400000000001</v>
      </c>
      <c r="M5969" s="1" t="b">
        <v>1</v>
      </c>
      <c r="N5969" s="1">
        <v>1</v>
      </c>
    </row>
    <row r="5970" spans="1:14" x14ac:dyDescent="0.2">
      <c r="A5970" s="124">
        <v>44355.583333333336</v>
      </c>
      <c r="B5970" s="124">
        <v>44355.416666666664</v>
      </c>
      <c r="C5970" s="1">
        <v>1269364671</v>
      </c>
      <c r="D5970" s="1" t="s">
        <v>137</v>
      </c>
      <c r="G5970" s="1" t="s">
        <v>138</v>
      </c>
      <c r="I5970" s="1">
        <v>34.69</v>
      </c>
      <c r="J5970" s="1">
        <v>35.028421999999999</v>
      </c>
      <c r="K5970" s="1">
        <v>-3.0738000000000001E-2</v>
      </c>
      <c r="L5970" s="1">
        <v>0.36915999999999999</v>
      </c>
      <c r="M5970" s="1" t="b">
        <v>1</v>
      </c>
      <c r="N5970" s="1">
        <v>1</v>
      </c>
    </row>
    <row r="5971" spans="1:14" x14ac:dyDescent="0.2">
      <c r="A5971" s="124">
        <v>44355.625</v>
      </c>
      <c r="B5971" s="124">
        <v>44355.458333333336</v>
      </c>
      <c r="C5971" s="1">
        <v>1269364671</v>
      </c>
      <c r="D5971" s="1" t="s">
        <v>137</v>
      </c>
      <c r="G5971" s="1" t="s">
        <v>138</v>
      </c>
      <c r="I5971" s="1">
        <v>38.74</v>
      </c>
      <c r="J5971" s="1">
        <v>38.986189000000003</v>
      </c>
      <c r="K5971" s="1">
        <v>0.12647700000000001</v>
      </c>
      <c r="L5971" s="1">
        <v>0.119712</v>
      </c>
      <c r="M5971" s="1" t="b">
        <v>1</v>
      </c>
      <c r="N5971" s="1">
        <v>1</v>
      </c>
    </row>
    <row r="5972" spans="1:14" x14ac:dyDescent="0.2">
      <c r="A5972" s="124">
        <v>44355.666666666664</v>
      </c>
      <c r="B5972" s="124">
        <v>44355.5</v>
      </c>
      <c r="C5972" s="1">
        <v>1269364671</v>
      </c>
      <c r="D5972" s="1" t="s">
        <v>137</v>
      </c>
      <c r="G5972" s="1" t="s">
        <v>138</v>
      </c>
      <c r="I5972" s="1">
        <v>39.75</v>
      </c>
      <c r="J5972" s="1">
        <v>39.995823999999999</v>
      </c>
      <c r="K5972" s="1">
        <v>0.24032999999999999</v>
      </c>
      <c r="L5972" s="1">
        <v>5.4939999999999998E-3</v>
      </c>
      <c r="M5972" s="1" t="b">
        <v>1</v>
      </c>
      <c r="N5972" s="1">
        <v>1</v>
      </c>
    </row>
    <row r="5973" spans="1:14" x14ac:dyDescent="0.2">
      <c r="A5973" s="124">
        <v>44355.708333333336</v>
      </c>
      <c r="B5973" s="124">
        <v>44355.541666666664</v>
      </c>
      <c r="C5973" s="1">
        <v>1269364671</v>
      </c>
      <c r="D5973" s="1" t="s">
        <v>137</v>
      </c>
      <c r="G5973" s="1" t="s">
        <v>138</v>
      </c>
      <c r="I5973" s="1">
        <v>43.95</v>
      </c>
      <c r="J5973" s="1">
        <v>43.735439999999997</v>
      </c>
      <c r="K5973" s="1">
        <v>-4.0849999999999997E-2</v>
      </c>
      <c r="L5973" s="1">
        <v>-0.17371</v>
      </c>
      <c r="M5973" s="1" t="b">
        <v>1</v>
      </c>
      <c r="N5973" s="1">
        <v>1</v>
      </c>
    </row>
    <row r="5974" spans="1:14" x14ac:dyDescent="0.2">
      <c r="A5974" s="124">
        <v>44355.75</v>
      </c>
      <c r="B5974" s="124">
        <v>44355.583333333336</v>
      </c>
      <c r="C5974" s="1">
        <v>1269364671</v>
      </c>
      <c r="D5974" s="1" t="s">
        <v>137</v>
      </c>
      <c r="G5974" s="1" t="s">
        <v>138</v>
      </c>
      <c r="I5974" s="1">
        <v>44.72</v>
      </c>
      <c r="J5974" s="1">
        <v>43.576174999999999</v>
      </c>
      <c r="K5974" s="1">
        <v>-1.0126869999999999</v>
      </c>
      <c r="L5974" s="1">
        <v>-0.131138</v>
      </c>
      <c r="M5974" s="1" t="b">
        <v>1</v>
      </c>
      <c r="N5974" s="1">
        <v>1</v>
      </c>
    </row>
    <row r="5975" spans="1:14" x14ac:dyDescent="0.2">
      <c r="A5975" s="124">
        <v>44355.791666666664</v>
      </c>
      <c r="B5975" s="124">
        <v>44355.625</v>
      </c>
      <c r="C5975" s="1">
        <v>1269364671</v>
      </c>
      <c r="D5975" s="1" t="s">
        <v>137</v>
      </c>
      <c r="G5975" s="1" t="s">
        <v>138</v>
      </c>
      <c r="I5975" s="1">
        <v>48.51</v>
      </c>
      <c r="J5975" s="1">
        <v>44.477603999999999</v>
      </c>
      <c r="K5975" s="1">
        <v>-3.6868180000000002</v>
      </c>
      <c r="L5975" s="1">
        <v>-0.345578</v>
      </c>
      <c r="M5975" s="1" t="b">
        <v>1</v>
      </c>
      <c r="N5975" s="1">
        <v>1</v>
      </c>
    </row>
    <row r="5976" spans="1:14" x14ac:dyDescent="0.2">
      <c r="A5976" s="124">
        <v>44355.833333333336</v>
      </c>
      <c r="B5976" s="124">
        <v>44355.666666666664</v>
      </c>
      <c r="C5976" s="1">
        <v>1269364671</v>
      </c>
      <c r="D5976" s="1" t="s">
        <v>137</v>
      </c>
      <c r="G5976" s="1" t="s">
        <v>138</v>
      </c>
      <c r="I5976" s="1">
        <v>55.02</v>
      </c>
      <c r="J5976" s="1">
        <v>54.2667</v>
      </c>
      <c r="K5976" s="1">
        <v>-0.22960800000000001</v>
      </c>
      <c r="L5976" s="1">
        <v>-0.52369200000000005</v>
      </c>
      <c r="M5976" s="1" t="b">
        <v>1</v>
      </c>
      <c r="N5976" s="1">
        <v>1</v>
      </c>
    </row>
    <row r="5977" spans="1:14" x14ac:dyDescent="0.2">
      <c r="A5977" s="124">
        <v>44355.875</v>
      </c>
      <c r="B5977" s="124">
        <v>44355.708333333336</v>
      </c>
      <c r="C5977" s="1">
        <v>1269364671</v>
      </c>
      <c r="D5977" s="1" t="s">
        <v>137</v>
      </c>
      <c r="G5977" s="1" t="s">
        <v>138</v>
      </c>
      <c r="I5977" s="1">
        <v>54.74</v>
      </c>
      <c r="J5977" s="1">
        <v>54.692715999999997</v>
      </c>
      <c r="K5977" s="1">
        <v>0.27666600000000002</v>
      </c>
      <c r="L5977" s="1">
        <v>-0.32395000000000002</v>
      </c>
      <c r="M5977" s="1" t="b">
        <v>1</v>
      </c>
      <c r="N5977" s="1">
        <v>1</v>
      </c>
    </row>
    <row r="5978" spans="1:14" x14ac:dyDescent="0.2">
      <c r="A5978" s="124">
        <v>44355.916666666664</v>
      </c>
      <c r="B5978" s="124">
        <v>44355.75</v>
      </c>
      <c r="C5978" s="1">
        <v>1269364671</v>
      </c>
      <c r="D5978" s="1" t="s">
        <v>137</v>
      </c>
      <c r="G5978" s="1" t="s">
        <v>138</v>
      </c>
      <c r="I5978" s="1">
        <v>44.97</v>
      </c>
      <c r="J5978" s="1">
        <v>45.127232999999997</v>
      </c>
      <c r="K5978" s="1">
        <v>0.10492</v>
      </c>
      <c r="L5978" s="1">
        <v>5.2312999999999998E-2</v>
      </c>
      <c r="M5978" s="1" t="b">
        <v>1</v>
      </c>
      <c r="N5978" s="1">
        <v>1</v>
      </c>
    </row>
    <row r="5979" spans="1:14" x14ac:dyDescent="0.2">
      <c r="A5979" s="124">
        <v>44355.958333333336</v>
      </c>
      <c r="B5979" s="124">
        <v>44355.791666666664</v>
      </c>
      <c r="C5979" s="1">
        <v>1269364671</v>
      </c>
      <c r="D5979" s="1" t="s">
        <v>137</v>
      </c>
      <c r="G5979" s="1" t="s">
        <v>138</v>
      </c>
      <c r="I5979" s="1">
        <v>38.119999999999997</v>
      </c>
      <c r="J5979" s="1">
        <v>39.068457000000002</v>
      </c>
      <c r="K5979" s="1">
        <v>0.82391800000000004</v>
      </c>
      <c r="L5979" s="1">
        <v>0.124539</v>
      </c>
      <c r="M5979" s="1" t="b">
        <v>1</v>
      </c>
      <c r="N5979" s="1">
        <v>1</v>
      </c>
    </row>
    <row r="5980" spans="1:14" x14ac:dyDescent="0.2">
      <c r="A5980" s="124">
        <v>44356</v>
      </c>
      <c r="B5980" s="124">
        <v>44355.833333333336</v>
      </c>
      <c r="C5980" s="1">
        <v>1269364671</v>
      </c>
      <c r="D5980" s="1" t="s">
        <v>137</v>
      </c>
      <c r="G5980" s="1" t="s">
        <v>138</v>
      </c>
      <c r="I5980" s="1">
        <v>38.06</v>
      </c>
      <c r="J5980" s="1">
        <v>39.174759999999999</v>
      </c>
      <c r="K5980" s="1">
        <v>0.77886200000000005</v>
      </c>
      <c r="L5980" s="1">
        <v>0.33589799999999997</v>
      </c>
      <c r="M5980" s="1" t="b">
        <v>1</v>
      </c>
      <c r="N5980" s="1">
        <v>1</v>
      </c>
    </row>
    <row r="5981" spans="1:14" x14ac:dyDescent="0.2">
      <c r="A5981" s="124">
        <v>44356.041666666664</v>
      </c>
      <c r="B5981" s="124">
        <v>44355.875</v>
      </c>
      <c r="C5981" s="1">
        <v>1269364671</v>
      </c>
      <c r="D5981" s="1" t="s">
        <v>137</v>
      </c>
      <c r="G5981" s="1" t="s">
        <v>138</v>
      </c>
      <c r="I5981" s="1">
        <v>35.24</v>
      </c>
      <c r="J5981" s="1">
        <v>36.595950999999999</v>
      </c>
      <c r="K5981" s="1">
        <v>0.56116500000000002</v>
      </c>
      <c r="L5981" s="1">
        <v>0.79478599999999999</v>
      </c>
      <c r="M5981" s="1" t="b">
        <v>1</v>
      </c>
      <c r="N5981" s="1">
        <v>1</v>
      </c>
    </row>
    <row r="5982" spans="1:14" x14ac:dyDescent="0.2">
      <c r="A5982" s="124">
        <v>44356.083333333336</v>
      </c>
      <c r="B5982" s="124">
        <v>44355.916666666664</v>
      </c>
      <c r="C5982" s="1">
        <v>1269364671</v>
      </c>
      <c r="D5982" s="1" t="s">
        <v>137</v>
      </c>
      <c r="G5982" s="1" t="s">
        <v>138</v>
      </c>
      <c r="I5982" s="1">
        <v>29.57</v>
      </c>
      <c r="J5982" s="1">
        <v>30.085989000000001</v>
      </c>
      <c r="K5982" s="1">
        <v>-0.26493299999999997</v>
      </c>
      <c r="L5982" s="1">
        <v>0.78092200000000001</v>
      </c>
      <c r="M5982" s="1" t="b">
        <v>1</v>
      </c>
      <c r="N5982" s="1">
        <v>1</v>
      </c>
    </row>
    <row r="5983" spans="1:14" x14ac:dyDescent="0.2">
      <c r="A5983" s="124">
        <v>44356.125</v>
      </c>
      <c r="B5983" s="124">
        <v>44355.958333333336</v>
      </c>
      <c r="C5983" s="1">
        <v>1269364671</v>
      </c>
      <c r="D5983" s="1" t="s">
        <v>137</v>
      </c>
      <c r="G5983" s="1" t="s">
        <v>138</v>
      </c>
      <c r="I5983" s="1">
        <v>26.36</v>
      </c>
      <c r="J5983" s="1">
        <v>26.652059999999999</v>
      </c>
      <c r="K5983" s="1">
        <v>-0.274059</v>
      </c>
      <c r="L5983" s="1">
        <v>0.56611900000000004</v>
      </c>
      <c r="M5983" s="1" t="b">
        <v>1</v>
      </c>
      <c r="N5983" s="1">
        <v>1</v>
      </c>
    </row>
    <row r="5984" spans="1:14" x14ac:dyDescent="0.2">
      <c r="A5984" s="124">
        <v>44356.166666666664</v>
      </c>
      <c r="B5984" s="124">
        <v>44356</v>
      </c>
      <c r="C5984" s="1">
        <v>1269364671</v>
      </c>
      <c r="D5984" s="1" t="s">
        <v>137</v>
      </c>
      <c r="G5984" s="1" t="s">
        <v>138</v>
      </c>
      <c r="I5984" s="1">
        <v>25.52</v>
      </c>
      <c r="J5984" s="1">
        <v>25.006284999999998</v>
      </c>
      <c r="K5984" s="1">
        <v>-0.71935899999999997</v>
      </c>
      <c r="L5984" s="1">
        <v>0.20564399999999999</v>
      </c>
      <c r="M5984" s="1" t="b">
        <v>1</v>
      </c>
      <c r="N5984" s="1">
        <v>1</v>
      </c>
    </row>
    <row r="5985" spans="1:14" x14ac:dyDescent="0.2">
      <c r="A5985" s="124">
        <v>44356.208333333336</v>
      </c>
      <c r="B5985" s="124">
        <v>44356.041666666664</v>
      </c>
      <c r="C5985" s="1">
        <v>1269364671</v>
      </c>
      <c r="D5985" s="1" t="s">
        <v>137</v>
      </c>
      <c r="G5985" s="1" t="s">
        <v>138</v>
      </c>
      <c r="I5985" s="1">
        <v>23.94</v>
      </c>
      <c r="J5985" s="1">
        <v>23.489932</v>
      </c>
      <c r="K5985" s="1">
        <v>-0.70696300000000001</v>
      </c>
      <c r="L5985" s="1">
        <v>0.25689499999999998</v>
      </c>
      <c r="M5985" s="1" t="b">
        <v>1</v>
      </c>
      <c r="N5985" s="1">
        <v>1</v>
      </c>
    </row>
    <row r="5986" spans="1:14" x14ac:dyDescent="0.2">
      <c r="A5986" s="124">
        <v>44356.25</v>
      </c>
      <c r="B5986" s="124">
        <v>44356.083333333336</v>
      </c>
      <c r="C5986" s="1">
        <v>1269364671</v>
      </c>
      <c r="D5986" s="1" t="s">
        <v>137</v>
      </c>
      <c r="G5986" s="1" t="s">
        <v>138</v>
      </c>
      <c r="I5986" s="1">
        <v>22.32</v>
      </c>
      <c r="J5986" s="1">
        <v>21.918638000000001</v>
      </c>
      <c r="K5986" s="1">
        <v>-0.64273199999999997</v>
      </c>
      <c r="L5986" s="1">
        <v>0.24137</v>
      </c>
      <c r="M5986" s="1" t="b">
        <v>1</v>
      </c>
      <c r="N5986" s="1">
        <v>1</v>
      </c>
    </row>
    <row r="5987" spans="1:14" x14ac:dyDescent="0.2">
      <c r="A5987" s="124">
        <v>44356.291666666664</v>
      </c>
      <c r="B5987" s="124">
        <v>44356.125</v>
      </c>
      <c r="C5987" s="1">
        <v>1269364671</v>
      </c>
      <c r="D5987" s="1" t="s">
        <v>137</v>
      </c>
      <c r="G5987" s="1" t="s">
        <v>138</v>
      </c>
      <c r="I5987" s="1">
        <v>21.16</v>
      </c>
      <c r="J5987" s="1">
        <v>20.93479</v>
      </c>
      <c r="K5987" s="1">
        <v>-0.46794999999999998</v>
      </c>
      <c r="L5987" s="1">
        <v>0.24274000000000001</v>
      </c>
      <c r="M5987" s="1" t="b">
        <v>1</v>
      </c>
      <c r="N5987" s="1">
        <v>1</v>
      </c>
    </row>
    <row r="5988" spans="1:14" x14ac:dyDescent="0.2">
      <c r="A5988" s="124">
        <v>44356.333333333336</v>
      </c>
      <c r="B5988" s="124">
        <v>44356.166666666664</v>
      </c>
      <c r="C5988" s="1">
        <v>1269364671</v>
      </c>
      <c r="D5988" s="1" t="s">
        <v>137</v>
      </c>
      <c r="G5988" s="1" t="s">
        <v>138</v>
      </c>
      <c r="I5988" s="1">
        <v>20.89</v>
      </c>
      <c r="J5988" s="1">
        <v>20.727757</v>
      </c>
      <c r="K5988" s="1">
        <v>-0.44228400000000001</v>
      </c>
      <c r="L5988" s="1">
        <v>0.28004099999999998</v>
      </c>
      <c r="M5988" s="1" t="b">
        <v>1</v>
      </c>
      <c r="N5988" s="1">
        <v>1</v>
      </c>
    </row>
    <row r="5989" spans="1:14" x14ac:dyDescent="0.2">
      <c r="A5989" s="124">
        <v>44356.375</v>
      </c>
      <c r="B5989" s="124">
        <v>44356.208333333336</v>
      </c>
      <c r="C5989" s="1">
        <v>1269364671</v>
      </c>
      <c r="D5989" s="1" t="s">
        <v>137</v>
      </c>
      <c r="G5989" s="1" t="s">
        <v>138</v>
      </c>
      <c r="I5989" s="1">
        <v>22.63</v>
      </c>
      <c r="J5989" s="1">
        <v>22.223582</v>
      </c>
      <c r="K5989" s="1">
        <v>-0.61708499999999999</v>
      </c>
      <c r="L5989" s="1">
        <v>0.21066699999999999</v>
      </c>
      <c r="M5989" s="1" t="b">
        <v>1</v>
      </c>
      <c r="N5989" s="1">
        <v>1</v>
      </c>
    </row>
    <row r="5990" spans="1:14" x14ac:dyDescent="0.2">
      <c r="A5990" s="124">
        <v>44356.416666666664</v>
      </c>
      <c r="B5990" s="124">
        <v>44356.25</v>
      </c>
      <c r="C5990" s="1">
        <v>1269364671</v>
      </c>
      <c r="D5990" s="1" t="s">
        <v>137</v>
      </c>
      <c r="G5990" s="1" t="s">
        <v>138</v>
      </c>
      <c r="I5990" s="1">
        <v>25.54</v>
      </c>
      <c r="J5990" s="1">
        <v>24.748283000000001</v>
      </c>
      <c r="K5990" s="1">
        <v>-0.99549399999999999</v>
      </c>
      <c r="L5990" s="1">
        <v>0.20377700000000001</v>
      </c>
      <c r="M5990" s="1" t="b">
        <v>1</v>
      </c>
      <c r="N5990" s="1">
        <v>1</v>
      </c>
    </row>
    <row r="5991" spans="1:14" x14ac:dyDescent="0.2">
      <c r="A5991" s="124">
        <v>44356.458333333336</v>
      </c>
      <c r="B5991" s="124">
        <v>44356.291666666664</v>
      </c>
      <c r="C5991" s="1">
        <v>1269364671</v>
      </c>
      <c r="D5991" s="1" t="s">
        <v>137</v>
      </c>
      <c r="G5991" s="1" t="s">
        <v>138</v>
      </c>
      <c r="I5991" s="1">
        <v>27.71</v>
      </c>
      <c r="J5991" s="1">
        <v>26.758461</v>
      </c>
      <c r="K5991" s="1">
        <v>-0.91609799999999997</v>
      </c>
      <c r="L5991" s="1">
        <v>-3.5441E-2</v>
      </c>
      <c r="M5991" s="1" t="b">
        <v>1</v>
      </c>
      <c r="N5991" s="1">
        <v>1</v>
      </c>
    </row>
    <row r="5992" spans="1:14" x14ac:dyDescent="0.2">
      <c r="A5992" s="124">
        <v>44356.5</v>
      </c>
      <c r="B5992" s="124">
        <v>44356.333333333336</v>
      </c>
      <c r="C5992" s="1">
        <v>1269364671</v>
      </c>
      <c r="D5992" s="1" t="s">
        <v>137</v>
      </c>
      <c r="G5992" s="1" t="s">
        <v>138</v>
      </c>
      <c r="I5992" s="1">
        <v>29.76</v>
      </c>
      <c r="J5992" s="1">
        <v>28.871216</v>
      </c>
      <c r="K5992" s="1">
        <v>-0.74790299999999998</v>
      </c>
      <c r="L5992" s="1">
        <v>-0.14088100000000001</v>
      </c>
      <c r="M5992" s="1" t="b">
        <v>1</v>
      </c>
      <c r="N5992" s="1">
        <v>1</v>
      </c>
    </row>
    <row r="5993" spans="1:14" x14ac:dyDescent="0.2">
      <c r="A5993" s="124">
        <v>44356.541666666664</v>
      </c>
      <c r="B5993" s="124">
        <v>44356.375</v>
      </c>
      <c r="C5993" s="1">
        <v>1269364671</v>
      </c>
      <c r="D5993" s="1" t="s">
        <v>137</v>
      </c>
      <c r="G5993" s="1" t="s">
        <v>138</v>
      </c>
      <c r="I5993" s="1">
        <v>32.31</v>
      </c>
      <c r="J5993" s="1">
        <v>31.668790999999999</v>
      </c>
      <c r="K5993" s="1">
        <v>-0.58668900000000002</v>
      </c>
      <c r="L5993" s="1">
        <v>-5.4519999999999999E-2</v>
      </c>
      <c r="M5993" s="1" t="b">
        <v>1</v>
      </c>
      <c r="N5993" s="1">
        <v>1</v>
      </c>
    </row>
    <row r="5994" spans="1:14" x14ac:dyDescent="0.2">
      <c r="A5994" s="124">
        <v>44356.583333333336</v>
      </c>
      <c r="B5994" s="124">
        <v>44356.416666666664</v>
      </c>
      <c r="C5994" s="1">
        <v>1269364671</v>
      </c>
      <c r="D5994" s="1" t="s">
        <v>137</v>
      </c>
      <c r="G5994" s="1" t="s">
        <v>138</v>
      </c>
      <c r="I5994" s="1">
        <v>35.04</v>
      </c>
      <c r="J5994" s="1">
        <v>34.707270000000001</v>
      </c>
      <c r="K5994" s="1">
        <v>-0.49478800000000001</v>
      </c>
      <c r="L5994" s="1">
        <v>0.16205800000000001</v>
      </c>
      <c r="M5994" s="1" t="b">
        <v>1</v>
      </c>
      <c r="N5994" s="1">
        <v>1</v>
      </c>
    </row>
    <row r="5995" spans="1:14" x14ac:dyDescent="0.2">
      <c r="A5995" s="124">
        <v>44356.625</v>
      </c>
      <c r="B5995" s="124">
        <v>44356.458333333336</v>
      </c>
      <c r="C5995" s="1">
        <v>1269364671</v>
      </c>
      <c r="D5995" s="1" t="s">
        <v>137</v>
      </c>
      <c r="G5995" s="1" t="s">
        <v>138</v>
      </c>
      <c r="I5995" s="1">
        <v>40.86</v>
      </c>
      <c r="J5995" s="1">
        <v>40.523220000000002</v>
      </c>
      <c r="K5995" s="1">
        <v>-0.26446500000000001</v>
      </c>
      <c r="L5995" s="1">
        <v>-7.2315000000000004E-2</v>
      </c>
      <c r="M5995" s="1" t="b">
        <v>1</v>
      </c>
      <c r="N5995" s="1">
        <v>1</v>
      </c>
    </row>
    <row r="5996" spans="1:14" x14ac:dyDescent="0.2">
      <c r="A5996" s="124">
        <v>44356.666666666664</v>
      </c>
      <c r="B5996" s="124">
        <v>44356.5</v>
      </c>
      <c r="C5996" s="1">
        <v>1269364671</v>
      </c>
      <c r="D5996" s="1" t="s">
        <v>137</v>
      </c>
      <c r="G5996" s="1" t="s">
        <v>138</v>
      </c>
      <c r="I5996" s="1">
        <v>43.88</v>
      </c>
      <c r="J5996" s="1">
        <v>43.067734000000002</v>
      </c>
      <c r="K5996" s="1">
        <v>-0.49295099999999997</v>
      </c>
      <c r="L5996" s="1">
        <v>-0.31931500000000002</v>
      </c>
      <c r="M5996" s="1" t="b">
        <v>1</v>
      </c>
      <c r="N5996" s="1">
        <v>1</v>
      </c>
    </row>
    <row r="5997" spans="1:14" x14ac:dyDescent="0.2">
      <c r="A5997" s="124">
        <v>44356.708333333336</v>
      </c>
      <c r="B5997" s="124">
        <v>44356.541666666664</v>
      </c>
      <c r="C5997" s="1">
        <v>1269364671</v>
      </c>
      <c r="D5997" s="1" t="s">
        <v>137</v>
      </c>
      <c r="G5997" s="1" t="s">
        <v>138</v>
      </c>
      <c r="I5997" s="1">
        <v>46.6</v>
      </c>
      <c r="J5997" s="1">
        <v>45.322290000000002</v>
      </c>
      <c r="K5997" s="1">
        <v>-0.76681200000000005</v>
      </c>
      <c r="L5997" s="1">
        <v>-0.51089799999999996</v>
      </c>
      <c r="M5997" s="1" t="b">
        <v>1</v>
      </c>
      <c r="N5997" s="1">
        <v>1</v>
      </c>
    </row>
    <row r="5998" spans="1:14" x14ac:dyDescent="0.2">
      <c r="A5998" s="124">
        <v>44356.75</v>
      </c>
      <c r="B5998" s="124">
        <v>44356.583333333336</v>
      </c>
      <c r="C5998" s="1">
        <v>1269364671</v>
      </c>
      <c r="D5998" s="1" t="s">
        <v>137</v>
      </c>
      <c r="G5998" s="1" t="s">
        <v>138</v>
      </c>
      <c r="I5998" s="1">
        <v>49.18</v>
      </c>
      <c r="J5998" s="1">
        <v>47.889082999999999</v>
      </c>
      <c r="K5998" s="1">
        <v>-0.96067199999999997</v>
      </c>
      <c r="L5998" s="1">
        <v>-0.33024500000000001</v>
      </c>
      <c r="M5998" s="1" t="b">
        <v>1</v>
      </c>
      <c r="N5998" s="1">
        <v>1</v>
      </c>
    </row>
    <row r="5999" spans="1:14" x14ac:dyDescent="0.2">
      <c r="A5999" s="124">
        <v>44356.791666666664</v>
      </c>
      <c r="B5999" s="124">
        <v>44356.625</v>
      </c>
      <c r="C5999" s="1">
        <v>1269364671</v>
      </c>
      <c r="D5999" s="1" t="s">
        <v>137</v>
      </c>
      <c r="G5999" s="1" t="s">
        <v>138</v>
      </c>
      <c r="I5999" s="1">
        <v>50.09</v>
      </c>
      <c r="J5999" s="1">
        <v>47.374319</v>
      </c>
      <c r="K5999" s="1">
        <v>-2.1489400000000001</v>
      </c>
      <c r="L5999" s="1">
        <v>-0.56674100000000005</v>
      </c>
      <c r="M5999" s="1" t="b">
        <v>1</v>
      </c>
      <c r="N5999" s="1">
        <v>1</v>
      </c>
    </row>
    <row r="6000" spans="1:14" x14ac:dyDescent="0.2">
      <c r="A6000" s="124">
        <v>44356.833333333336</v>
      </c>
      <c r="B6000" s="124">
        <v>44356.666666666664</v>
      </c>
      <c r="C6000" s="1">
        <v>1269364671</v>
      </c>
      <c r="D6000" s="1" t="s">
        <v>137</v>
      </c>
      <c r="G6000" s="1" t="s">
        <v>138</v>
      </c>
      <c r="I6000" s="1">
        <v>54.56</v>
      </c>
      <c r="J6000" s="1">
        <v>51.743889000000003</v>
      </c>
      <c r="K6000" s="1">
        <v>-2.1951369999999999</v>
      </c>
      <c r="L6000" s="1">
        <v>-0.62097400000000003</v>
      </c>
      <c r="M6000" s="1" t="b">
        <v>1</v>
      </c>
      <c r="N6000" s="1">
        <v>1</v>
      </c>
    </row>
    <row r="6001" spans="1:14" x14ac:dyDescent="0.2">
      <c r="A6001" s="124">
        <v>44356.875</v>
      </c>
      <c r="B6001" s="124">
        <v>44356.708333333336</v>
      </c>
      <c r="C6001" s="1">
        <v>1269364671</v>
      </c>
      <c r="D6001" s="1" t="s">
        <v>137</v>
      </c>
      <c r="G6001" s="1" t="s">
        <v>138</v>
      </c>
      <c r="I6001" s="1">
        <v>52.43</v>
      </c>
      <c r="J6001" s="1">
        <v>48.900438000000001</v>
      </c>
      <c r="K6001" s="1">
        <v>-2.8823829999999999</v>
      </c>
      <c r="L6001" s="1">
        <v>-0.64717899999999995</v>
      </c>
      <c r="M6001" s="1" t="b">
        <v>1</v>
      </c>
      <c r="N6001" s="1">
        <v>1</v>
      </c>
    </row>
    <row r="6002" spans="1:14" x14ac:dyDescent="0.2">
      <c r="A6002" s="124">
        <v>44356.916666666664</v>
      </c>
      <c r="B6002" s="124">
        <v>44356.75</v>
      </c>
      <c r="C6002" s="1">
        <v>1269364671</v>
      </c>
      <c r="D6002" s="1" t="s">
        <v>137</v>
      </c>
      <c r="G6002" s="1" t="s">
        <v>138</v>
      </c>
      <c r="I6002" s="1">
        <v>46.38</v>
      </c>
      <c r="J6002" s="1">
        <v>45.125439</v>
      </c>
      <c r="K6002" s="1">
        <v>-0.83424900000000002</v>
      </c>
      <c r="L6002" s="1">
        <v>-0.42031200000000002</v>
      </c>
      <c r="M6002" s="1" t="b">
        <v>1</v>
      </c>
      <c r="N6002" s="1">
        <v>1</v>
      </c>
    </row>
    <row r="6003" spans="1:14" x14ac:dyDescent="0.2">
      <c r="A6003" s="124">
        <v>44356.958333333336</v>
      </c>
      <c r="B6003" s="124">
        <v>44356.791666666664</v>
      </c>
      <c r="C6003" s="1">
        <v>1269364671</v>
      </c>
      <c r="D6003" s="1" t="s">
        <v>137</v>
      </c>
      <c r="G6003" s="1" t="s">
        <v>138</v>
      </c>
      <c r="I6003" s="1">
        <v>38.630000000000003</v>
      </c>
      <c r="J6003" s="1">
        <v>38.261107000000003</v>
      </c>
      <c r="K6003" s="1">
        <v>-0.46574399999999999</v>
      </c>
      <c r="L6003" s="1">
        <v>9.6851000000000007E-2</v>
      </c>
      <c r="M6003" s="1" t="b">
        <v>1</v>
      </c>
      <c r="N6003" s="1">
        <v>1</v>
      </c>
    </row>
    <row r="6004" spans="1:14" x14ac:dyDescent="0.2">
      <c r="A6004" s="124">
        <v>44357</v>
      </c>
      <c r="B6004" s="124">
        <v>44356.833333333336</v>
      </c>
      <c r="C6004" s="1">
        <v>1269364671</v>
      </c>
      <c r="D6004" s="1" t="s">
        <v>137</v>
      </c>
      <c r="G6004" s="1" t="s">
        <v>138</v>
      </c>
      <c r="I6004" s="1">
        <v>37.76</v>
      </c>
      <c r="J6004" s="1">
        <v>38.120981999999998</v>
      </c>
      <c r="K6004" s="1">
        <v>-7.9895999999999995E-2</v>
      </c>
      <c r="L6004" s="1">
        <v>0.44087799999999999</v>
      </c>
      <c r="M6004" s="1" t="b">
        <v>1</v>
      </c>
      <c r="N6004" s="1">
        <v>1</v>
      </c>
    </row>
    <row r="6005" spans="1:14" x14ac:dyDescent="0.2">
      <c r="A6005" s="124">
        <v>44357.041666666664</v>
      </c>
      <c r="B6005" s="124">
        <v>44356.875</v>
      </c>
      <c r="C6005" s="1">
        <v>1269364671</v>
      </c>
      <c r="D6005" s="1" t="s">
        <v>137</v>
      </c>
      <c r="G6005" s="1" t="s">
        <v>138</v>
      </c>
      <c r="I6005" s="1">
        <v>34.950000000000003</v>
      </c>
      <c r="J6005" s="1">
        <v>35.410485000000001</v>
      </c>
      <c r="K6005" s="1">
        <v>-0.15742900000000001</v>
      </c>
      <c r="L6005" s="1">
        <v>0.61791399999999996</v>
      </c>
      <c r="M6005" s="1" t="b">
        <v>1</v>
      </c>
      <c r="N6005" s="1">
        <v>1</v>
      </c>
    </row>
    <row r="6006" spans="1:14" x14ac:dyDescent="0.2">
      <c r="A6006" s="124">
        <v>44357.083333333336</v>
      </c>
      <c r="B6006" s="124">
        <v>44356.916666666664</v>
      </c>
      <c r="C6006" s="1">
        <v>1269364671</v>
      </c>
      <c r="D6006" s="1" t="s">
        <v>137</v>
      </c>
      <c r="G6006" s="1" t="s">
        <v>138</v>
      </c>
      <c r="I6006" s="1">
        <v>31.03</v>
      </c>
      <c r="J6006" s="1">
        <v>31.296814000000001</v>
      </c>
      <c r="K6006" s="1">
        <v>-0.25504599999999999</v>
      </c>
      <c r="L6006" s="1">
        <v>0.52185999999999999</v>
      </c>
      <c r="M6006" s="1" t="b">
        <v>1</v>
      </c>
      <c r="N6006" s="1">
        <v>1</v>
      </c>
    </row>
    <row r="6007" spans="1:14" x14ac:dyDescent="0.2">
      <c r="A6007" s="124">
        <v>44357.125</v>
      </c>
      <c r="B6007" s="124">
        <v>44356.958333333336</v>
      </c>
      <c r="C6007" s="1">
        <v>1269364671</v>
      </c>
      <c r="D6007" s="1" t="s">
        <v>137</v>
      </c>
      <c r="G6007" s="1" t="s">
        <v>138</v>
      </c>
      <c r="I6007" s="1">
        <v>27.43</v>
      </c>
      <c r="J6007" s="1">
        <v>27.574788000000002</v>
      </c>
      <c r="K6007" s="1">
        <v>-0.32345400000000002</v>
      </c>
      <c r="L6007" s="1">
        <v>0.46824199999999999</v>
      </c>
      <c r="M6007" s="1" t="b">
        <v>1</v>
      </c>
      <c r="N6007" s="1">
        <v>1</v>
      </c>
    </row>
    <row r="6008" spans="1:14" x14ac:dyDescent="0.2">
      <c r="A6008" s="124">
        <v>44357.166666666664</v>
      </c>
      <c r="B6008" s="124">
        <v>44357</v>
      </c>
      <c r="C6008" s="1">
        <v>1269364671</v>
      </c>
      <c r="D6008" s="1" t="s">
        <v>137</v>
      </c>
      <c r="G6008" s="1" t="s">
        <v>138</v>
      </c>
      <c r="I6008" s="1">
        <v>25.59</v>
      </c>
      <c r="J6008" s="1">
        <v>25.692402000000001</v>
      </c>
      <c r="K6008" s="1">
        <v>-0.26405299999999998</v>
      </c>
      <c r="L6008" s="1">
        <v>0.36645499999999998</v>
      </c>
      <c r="M6008" s="1" t="b">
        <v>1</v>
      </c>
      <c r="N6008" s="1">
        <v>1</v>
      </c>
    </row>
    <row r="6009" spans="1:14" x14ac:dyDescent="0.2">
      <c r="A6009" s="124">
        <v>44357.208333333336</v>
      </c>
      <c r="B6009" s="124">
        <v>44357.041666666664</v>
      </c>
      <c r="C6009" s="1">
        <v>1269364671</v>
      </c>
      <c r="D6009" s="1" t="s">
        <v>137</v>
      </c>
      <c r="G6009" s="1" t="s">
        <v>138</v>
      </c>
      <c r="I6009" s="1">
        <v>22.6</v>
      </c>
      <c r="J6009" s="1">
        <v>22.685400000000001</v>
      </c>
      <c r="K6009" s="1">
        <v>-0.207755</v>
      </c>
      <c r="L6009" s="1">
        <v>0.293155</v>
      </c>
      <c r="M6009" s="1" t="b">
        <v>1</v>
      </c>
      <c r="N6009" s="1">
        <v>1</v>
      </c>
    </row>
    <row r="6010" spans="1:14" x14ac:dyDescent="0.2">
      <c r="A6010" s="124">
        <v>44357.25</v>
      </c>
      <c r="B6010" s="124">
        <v>44357.083333333336</v>
      </c>
      <c r="C6010" s="1">
        <v>1269364671</v>
      </c>
      <c r="D6010" s="1" t="s">
        <v>137</v>
      </c>
      <c r="G6010" s="1" t="s">
        <v>138</v>
      </c>
      <c r="I6010" s="1">
        <v>21.42</v>
      </c>
      <c r="J6010" s="1">
        <v>21.612441</v>
      </c>
      <c r="K6010" s="1">
        <v>-0.16513600000000001</v>
      </c>
      <c r="L6010" s="1">
        <v>0.35757699999999998</v>
      </c>
      <c r="M6010" s="1" t="b">
        <v>1</v>
      </c>
      <c r="N6010" s="1">
        <v>1</v>
      </c>
    </row>
    <row r="6011" spans="1:14" x14ac:dyDescent="0.2">
      <c r="A6011" s="124">
        <v>44357.291666666664</v>
      </c>
      <c r="B6011" s="124">
        <v>44357.125</v>
      </c>
      <c r="C6011" s="1">
        <v>1269364671</v>
      </c>
      <c r="D6011" s="1" t="s">
        <v>137</v>
      </c>
      <c r="G6011" s="1" t="s">
        <v>138</v>
      </c>
      <c r="I6011" s="1">
        <v>20.309999999999999</v>
      </c>
      <c r="J6011" s="1">
        <v>20.559113</v>
      </c>
      <c r="K6011" s="1">
        <v>-6.2338999999999999E-2</v>
      </c>
      <c r="L6011" s="1">
        <v>0.31145200000000001</v>
      </c>
      <c r="M6011" s="1" t="b">
        <v>1</v>
      </c>
      <c r="N6011" s="1">
        <v>1</v>
      </c>
    </row>
    <row r="6012" spans="1:14" x14ac:dyDescent="0.2">
      <c r="A6012" s="124">
        <v>44357.333333333336</v>
      </c>
      <c r="B6012" s="124">
        <v>44357.166666666664</v>
      </c>
      <c r="C6012" s="1">
        <v>1269364671</v>
      </c>
      <c r="D6012" s="1" t="s">
        <v>137</v>
      </c>
      <c r="G6012" s="1" t="s">
        <v>138</v>
      </c>
      <c r="I6012" s="1">
        <v>20.55</v>
      </c>
      <c r="J6012" s="1">
        <v>20.915547</v>
      </c>
      <c r="K6012" s="1">
        <v>8.7910000000000002E-3</v>
      </c>
      <c r="L6012" s="1">
        <v>0.35675600000000002</v>
      </c>
      <c r="M6012" s="1" t="b">
        <v>1</v>
      </c>
      <c r="N6012" s="1">
        <v>1</v>
      </c>
    </row>
    <row r="6013" spans="1:14" x14ac:dyDescent="0.2">
      <c r="A6013" s="124">
        <v>44357.375</v>
      </c>
      <c r="B6013" s="124">
        <v>44357.208333333336</v>
      </c>
      <c r="C6013" s="1">
        <v>1269364671</v>
      </c>
      <c r="D6013" s="1" t="s">
        <v>137</v>
      </c>
      <c r="G6013" s="1" t="s">
        <v>138</v>
      </c>
      <c r="I6013" s="1">
        <v>21.65</v>
      </c>
      <c r="J6013" s="1">
        <v>22.136863000000002</v>
      </c>
      <c r="K6013" s="1">
        <v>0.184089</v>
      </c>
      <c r="L6013" s="1">
        <v>0.30277399999999999</v>
      </c>
      <c r="M6013" s="1" t="b">
        <v>1</v>
      </c>
      <c r="N6013" s="1">
        <v>1</v>
      </c>
    </row>
    <row r="6014" spans="1:14" x14ac:dyDescent="0.2">
      <c r="A6014" s="124">
        <v>44357.416666666664</v>
      </c>
      <c r="B6014" s="124">
        <v>44357.25</v>
      </c>
      <c r="C6014" s="1">
        <v>1269364671</v>
      </c>
      <c r="D6014" s="1" t="s">
        <v>137</v>
      </c>
      <c r="G6014" s="1" t="s">
        <v>138</v>
      </c>
      <c r="I6014" s="1">
        <v>23.99</v>
      </c>
      <c r="J6014" s="1">
        <v>24.214351000000001</v>
      </c>
      <c r="K6014" s="1">
        <v>-1.3964000000000001E-2</v>
      </c>
      <c r="L6014" s="1">
        <v>0.238315</v>
      </c>
      <c r="M6014" s="1" t="b">
        <v>1</v>
      </c>
      <c r="N6014" s="1">
        <v>1</v>
      </c>
    </row>
    <row r="6015" spans="1:14" x14ac:dyDescent="0.2">
      <c r="A6015" s="124">
        <v>44357.458333333336</v>
      </c>
      <c r="B6015" s="124">
        <v>44357.291666666664</v>
      </c>
      <c r="C6015" s="1">
        <v>1269364671</v>
      </c>
      <c r="D6015" s="1" t="s">
        <v>137</v>
      </c>
      <c r="G6015" s="1" t="s">
        <v>138</v>
      </c>
      <c r="I6015" s="1">
        <v>27.03</v>
      </c>
      <c r="J6015" s="1">
        <v>26.980671999999998</v>
      </c>
      <c r="K6015" s="1">
        <v>-0.31478499999999998</v>
      </c>
      <c r="L6015" s="1">
        <v>0.265457</v>
      </c>
      <c r="M6015" s="1" t="b">
        <v>1</v>
      </c>
      <c r="N6015" s="1">
        <v>1</v>
      </c>
    </row>
    <row r="6016" spans="1:14" x14ac:dyDescent="0.2">
      <c r="A6016" s="124">
        <v>44357.5</v>
      </c>
      <c r="B6016" s="124">
        <v>44357.333333333336</v>
      </c>
      <c r="C6016" s="1">
        <v>1269364671</v>
      </c>
      <c r="D6016" s="1" t="s">
        <v>137</v>
      </c>
      <c r="G6016" s="1" t="s">
        <v>138</v>
      </c>
      <c r="I6016" s="1">
        <v>28.86</v>
      </c>
      <c r="J6016" s="1">
        <v>28.952938</v>
      </c>
      <c r="K6016" s="1">
        <v>-0.12654399999999999</v>
      </c>
      <c r="L6016" s="1">
        <v>0.21948200000000001</v>
      </c>
      <c r="M6016" s="1" t="b">
        <v>1</v>
      </c>
      <c r="N6016" s="1">
        <v>1</v>
      </c>
    </row>
    <row r="6017" spans="1:14" x14ac:dyDescent="0.2">
      <c r="A6017" s="124">
        <v>44357.541666666664</v>
      </c>
      <c r="B6017" s="124">
        <v>44357.375</v>
      </c>
      <c r="C6017" s="1">
        <v>1269364671</v>
      </c>
      <c r="D6017" s="1" t="s">
        <v>137</v>
      </c>
      <c r="G6017" s="1" t="s">
        <v>138</v>
      </c>
      <c r="I6017" s="1">
        <v>31.65</v>
      </c>
      <c r="J6017" s="1">
        <v>31.865385</v>
      </c>
      <c r="K6017" s="1">
        <v>-4.0277E-2</v>
      </c>
      <c r="L6017" s="1">
        <v>0.255662</v>
      </c>
      <c r="M6017" s="1" t="b">
        <v>1</v>
      </c>
      <c r="N6017" s="1">
        <v>1</v>
      </c>
    </row>
    <row r="6018" spans="1:14" x14ac:dyDescent="0.2">
      <c r="A6018" s="124">
        <v>44357.583333333336</v>
      </c>
      <c r="B6018" s="124">
        <v>44357.416666666664</v>
      </c>
      <c r="C6018" s="1">
        <v>1269364671</v>
      </c>
      <c r="D6018" s="1" t="s">
        <v>137</v>
      </c>
      <c r="G6018" s="1" t="s">
        <v>138</v>
      </c>
      <c r="I6018" s="1">
        <v>33.520000000000003</v>
      </c>
      <c r="J6018" s="1">
        <v>34.682363000000002</v>
      </c>
      <c r="K6018" s="1">
        <v>0.81047599999999997</v>
      </c>
      <c r="L6018" s="1">
        <v>0.35188700000000001</v>
      </c>
      <c r="M6018" s="1" t="b">
        <v>1</v>
      </c>
      <c r="N6018" s="1">
        <v>1</v>
      </c>
    </row>
    <row r="6019" spans="1:14" x14ac:dyDescent="0.2">
      <c r="A6019" s="124">
        <v>44357.625</v>
      </c>
      <c r="B6019" s="124">
        <v>44357.458333333336</v>
      </c>
      <c r="C6019" s="1">
        <v>1269364671</v>
      </c>
      <c r="D6019" s="1" t="s">
        <v>137</v>
      </c>
      <c r="G6019" s="1" t="s">
        <v>138</v>
      </c>
      <c r="I6019" s="1">
        <v>36.6</v>
      </c>
      <c r="J6019" s="1">
        <v>38.741444000000001</v>
      </c>
      <c r="K6019" s="1">
        <v>1.7874779999999999</v>
      </c>
      <c r="L6019" s="1">
        <v>0.353966</v>
      </c>
      <c r="M6019" s="1" t="b">
        <v>1</v>
      </c>
      <c r="N6019" s="1">
        <v>1</v>
      </c>
    </row>
    <row r="6020" spans="1:14" x14ac:dyDescent="0.2">
      <c r="A6020" s="124">
        <v>44357.666666666664</v>
      </c>
      <c r="B6020" s="124">
        <v>44357.5</v>
      </c>
      <c r="C6020" s="1">
        <v>1269364671</v>
      </c>
      <c r="D6020" s="1" t="s">
        <v>137</v>
      </c>
      <c r="G6020" s="1" t="s">
        <v>138</v>
      </c>
      <c r="I6020" s="1">
        <v>38.14</v>
      </c>
      <c r="J6020" s="1">
        <v>40.307749999999999</v>
      </c>
      <c r="K6020" s="1">
        <v>1.883561</v>
      </c>
      <c r="L6020" s="1">
        <v>0.28418900000000002</v>
      </c>
      <c r="M6020" s="1" t="b">
        <v>1</v>
      </c>
      <c r="N6020" s="1">
        <v>1</v>
      </c>
    </row>
    <row r="6021" spans="1:14" x14ac:dyDescent="0.2">
      <c r="A6021" s="124">
        <v>44357.708333333336</v>
      </c>
      <c r="B6021" s="124">
        <v>44357.541666666664</v>
      </c>
      <c r="C6021" s="1">
        <v>1269364671</v>
      </c>
      <c r="D6021" s="1" t="s">
        <v>137</v>
      </c>
      <c r="G6021" s="1" t="s">
        <v>138</v>
      </c>
      <c r="I6021" s="1">
        <v>39.4</v>
      </c>
      <c r="J6021" s="1">
        <v>41.406509999999997</v>
      </c>
      <c r="K6021" s="1">
        <v>2.0657719999999999</v>
      </c>
      <c r="L6021" s="1">
        <v>-5.9262000000000002E-2</v>
      </c>
      <c r="M6021" s="1" t="b">
        <v>1</v>
      </c>
      <c r="N6021" s="1">
        <v>1</v>
      </c>
    </row>
    <row r="6022" spans="1:14" x14ac:dyDescent="0.2">
      <c r="A6022" s="124">
        <v>44357.75</v>
      </c>
      <c r="B6022" s="124">
        <v>44357.583333333336</v>
      </c>
      <c r="C6022" s="1">
        <v>1269364671</v>
      </c>
      <c r="D6022" s="1" t="s">
        <v>137</v>
      </c>
      <c r="G6022" s="1" t="s">
        <v>138</v>
      </c>
      <c r="I6022" s="1">
        <v>40.46</v>
      </c>
      <c r="J6022" s="1">
        <v>42.827720999999997</v>
      </c>
      <c r="K6022" s="1">
        <v>2.4312269999999998</v>
      </c>
      <c r="L6022" s="1">
        <v>-6.3506000000000007E-2</v>
      </c>
      <c r="M6022" s="1" t="b">
        <v>1</v>
      </c>
      <c r="N6022" s="1">
        <v>1</v>
      </c>
    </row>
    <row r="6023" spans="1:14" x14ac:dyDescent="0.2">
      <c r="A6023" s="124">
        <v>44357.791666666664</v>
      </c>
      <c r="B6023" s="124">
        <v>44357.625</v>
      </c>
      <c r="C6023" s="1">
        <v>1269364671</v>
      </c>
      <c r="D6023" s="1" t="s">
        <v>137</v>
      </c>
      <c r="G6023" s="1" t="s">
        <v>138</v>
      </c>
      <c r="I6023" s="1">
        <v>42.41</v>
      </c>
      <c r="J6023" s="1">
        <v>44.618493000000001</v>
      </c>
      <c r="K6023" s="1">
        <v>2.2783199999999999</v>
      </c>
      <c r="L6023" s="1">
        <v>-6.9827E-2</v>
      </c>
      <c r="M6023" s="1" t="b">
        <v>1</v>
      </c>
      <c r="N6023" s="1">
        <v>1</v>
      </c>
    </row>
    <row r="6024" spans="1:14" x14ac:dyDescent="0.2">
      <c r="A6024" s="124">
        <v>44357.833333333336</v>
      </c>
      <c r="B6024" s="124">
        <v>44357.666666666664</v>
      </c>
      <c r="C6024" s="1">
        <v>1269364671</v>
      </c>
      <c r="D6024" s="1" t="s">
        <v>137</v>
      </c>
      <c r="G6024" s="1" t="s">
        <v>138</v>
      </c>
      <c r="I6024" s="1">
        <v>43.63</v>
      </c>
      <c r="J6024" s="1">
        <v>47.437454000000002</v>
      </c>
      <c r="K6024" s="1">
        <v>3.9696729999999998</v>
      </c>
      <c r="L6024" s="1">
        <v>-0.162219</v>
      </c>
      <c r="M6024" s="1" t="b">
        <v>1</v>
      </c>
      <c r="N6024" s="1">
        <v>1</v>
      </c>
    </row>
    <row r="6025" spans="1:14" x14ac:dyDescent="0.2">
      <c r="A6025" s="124">
        <v>44357.875</v>
      </c>
      <c r="B6025" s="124">
        <v>44357.708333333336</v>
      </c>
      <c r="C6025" s="1">
        <v>1269364671</v>
      </c>
      <c r="D6025" s="1" t="s">
        <v>137</v>
      </c>
      <c r="G6025" s="1" t="s">
        <v>138</v>
      </c>
      <c r="I6025" s="1">
        <v>42.67</v>
      </c>
      <c r="J6025" s="1">
        <v>46.719830000000002</v>
      </c>
      <c r="K6025" s="1">
        <v>4.3654289999999998</v>
      </c>
      <c r="L6025" s="1">
        <v>-0.31559900000000002</v>
      </c>
      <c r="M6025" s="1" t="b">
        <v>1</v>
      </c>
      <c r="N6025" s="1">
        <v>1</v>
      </c>
    </row>
    <row r="6026" spans="1:14" x14ac:dyDescent="0.2">
      <c r="A6026" s="124">
        <v>44357.916666666664</v>
      </c>
      <c r="B6026" s="124">
        <v>44357.75</v>
      </c>
      <c r="C6026" s="1">
        <v>1269364671</v>
      </c>
      <c r="D6026" s="1" t="s">
        <v>137</v>
      </c>
      <c r="G6026" s="1" t="s">
        <v>138</v>
      </c>
      <c r="I6026" s="1">
        <v>39.6</v>
      </c>
      <c r="J6026" s="1">
        <v>43.072983000000001</v>
      </c>
      <c r="K6026" s="1">
        <v>3.6038100000000002</v>
      </c>
      <c r="L6026" s="1">
        <v>-0.130827</v>
      </c>
      <c r="M6026" s="1" t="b">
        <v>1</v>
      </c>
      <c r="N6026" s="1">
        <v>1</v>
      </c>
    </row>
    <row r="6027" spans="1:14" x14ac:dyDescent="0.2">
      <c r="A6027" s="124">
        <v>44357.958333333336</v>
      </c>
      <c r="B6027" s="124">
        <v>44357.791666666664</v>
      </c>
      <c r="C6027" s="1">
        <v>1269364671</v>
      </c>
      <c r="D6027" s="1" t="s">
        <v>137</v>
      </c>
      <c r="G6027" s="1" t="s">
        <v>138</v>
      </c>
      <c r="I6027" s="1">
        <v>36.22</v>
      </c>
      <c r="J6027" s="1">
        <v>38.721007</v>
      </c>
      <c r="K6027" s="1">
        <v>2.4286940000000001</v>
      </c>
      <c r="L6027" s="1">
        <v>7.2313000000000002E-2</v>
      </c>
      <c r="M6027" s="1" t="b">
        <v>1</v>
      </c>
      <c r="N6027" s="1">
        <v>1</v>
      </c>
    </row>
    <row r="6028" spans="1:14" x14ac:dyDescent="0.2">
      <c r="A6028" s="124">
        <v>44358</v>
      </c>
      <c r="B6028" s="124">
        <v>44357.833333333336</v>
      </c>
      <c r="C6028" s="1">
        <v>1269364671</v>
      </c>
      <c r="D6028" s="1" t="s">
        <v>137</v>
      </c>
      <c r="G6028" s="1" t="s">
        <v>138</v>
      </c>
      <c r="I6028" s="1">
        <v>34.479999999999997</v>
      </c>
      <c r="J6028" s="1">
        <v>37.501365999999997</v>
      </c>
      <c r="K6028" s="1">
        <v>2.713603</v>
      </c>
      <c r="L6028" s="1">
        <v>0.30776300000000001</v>
      </c>
      <c r="M6028" s="1" t="b">
        <v>1</v>
      </c>
      <c r="N6028" s="1">
        <v>1</v>
      </c>
    </row>
    <row r="6029" spans="1:14" x14ac:dyDescent="0.2">
      <c r="A6029" s="124">
        <v>44358.041666666664</v>
      </c>
      <c r="B6029" s="124">
        <v>44357.875</v>
      </c>
      <c r="C6029" s="1">
        <v>1269364671</v>
      </c>
      <c r="D6029" s="1" t="s">
        <v>137</v>
      </c>
      <c r="G6029" s="1" t="s">
        <v>138</v>
      </c>
      <c r="I6029" s="1">
        <v>31.21</v>
      </c>
      <c r="J6029" s="1">
        <v>33.729301</v>
      </c>
      <c r="K6029" s="1">
        <v>2.1085430000000001</v>
      </c>
      <c r="L6029" s="1">
        <v>0.41075800000000001</v>
      </c>
      <c r="M6029" s="1" t="b">
        <v>1</v>
      </c>
      <c r="N6029" s="1">
        <v>1</v>
      </c>
    </row>
    <row r="6030" spans="1:14" x14ac:dyDescent="0.2">
      <c r="A6030" s="124">
        <v>44358.083333333336</v>
      </c>
      <c r="B6030" s="124">
        <v>44357.916666666664</v>
      </c>
      <c r="C6030" s="1">
        <v>1269364671</v>
      </c>
      <c r="D6030" s="1" t="s">
        <v>137</v>
      </c>
      <c r="G6030" s="1" t="s">
        <v>138</v>
      </c>
      <c r="I6030" s="1">
        <v>26.38</v>
      </c>
      <c r="J6030" s="1">
        <v>28.164508000000001</v>
      </c>
      <c r="K6030" s="1">
        <v>1.407797</v>
      </c>
      <c r="L6030" s="1">
        <v>0.37671100000000002</v>
      </c>
      <c r="M6030" s="1" t="b">
        <v>1</v>
      </c>
      <c r="N6030" s="1">
        <v>1</v>
      </c>
    </row>
    <row r="6031" spans="1:14" x14ac:dyDescent="0.2">
      <c r="A6031" s="124">
        <v>44358.125</v>
      </c>
      <c r="B6031" s="124">
        <v>44357.958333333336</v>
      </c>
      <c r="C6031" s="1">
        <v>1269364671</v>
      </c>
      <c r="D6031" s="1" t="s">
        <v>137</v>
      </c>
      <c r="G6031" s="1" t="s">
        <v>138</v>
      </c>
      <c r="I6031" s="1">
        <v>23.52</v>
      </c>
      <c r="J6031" s="1">
        <v>25.18505</v>
      </c>
      <c r="K6031" s="1">
        <v>1.3547830000000001</v>
      </c>
      <c r="L6031" s="1">
        <v>0.31026700000000002</v>
      </c>
      <c r="M6031" s="1" t="b">
        <v>1</v>
      </c>
      <c r="N6031" s="1">
        <v>1</v>
      </c>
    </row>
    <row r="6032" spans="1:14" x14ac:dyDescent="0.2">
      <c r="A6032" s="124">
        <v>44358.166666666664</v>
      </c>
      <c r="B6032" s="124">
        <v>44358</v>
      </c>
      <c r="C6032" s="1">
        <v>1269364671</v>
      </c>
      <c r="D6032" s="1" t="s">
        <v>137</v>
      </c>
      <c r="G6032" s="1" t="s">
        <v>138</v>
      </c>
      <c r="I6032" s="1">
        <v>24.84</v>
      </c>
      <c r="J6032" s="1">
        <v>26.061529</v>
      </c>
      <c r="K6032" s="1">
        <v>0.86984700000000004</v>
      </c>
      <c r="L6032" s="1">
        <v>0.35168199999999999</v>
      </c>
      <c r="M6032" s="1" t="b">
        <v>1</v>
      </c>
      <c r="N6032" s="1">
        <v>1</v>
      </c>
    </row>
    <row r="6033" spans="1:14" x14ac:dyDescent="0.2">
      <c r="A6033" s="124">
        <v>44358.208333333336</v>
      </c>
      <c r="B6033" s="124">
        <v>44358.041666666664</v>
      </c>
      <c r="C6033" s="1">
        <v>1269364671</v>
      </c>
      <c r="D6033" s="1" t="s">
        <v>137</v>
      </c>
      <c r="G6033" s="1" t="s">
        <v>138</v>
      </c>
      <c r="I6033" s="1">
        <v>22.92</v>
      </c>
      <c r="J6033" s="1">
        <v>24.257580000000001</v>
      </c>
      <c r="K6033" s="1">
        <v>0.99641000000000002</v>
      </c>
      <c r="L6033" s="1">
        <v>0.34116999999999997</v>
      </c>
      <c r="M6033" s="1" t="b">
        <v>1</v>
      </c>
      <c r="N6033" s="1">
        <v>1</v>
      </c>
    </row>
    <row r="6034" spans="1:14" x14ac:dyDescent="0.2">
      <c r="A6034" s="124">
        <v>44358.25</v>
      </c>
      <c r="B6034" s="124">
        <v>44358.083333333336</v>
      </c>
      <c r="C6034" s="1">
        <v>1269364671</v>
      </c>
      <c r="D6034" s="1" t="s">
        <v>137</v>
      </c>
      <c r="G6034" s="1" t="s">
        <v>138</v>
      </c>
      <c r="I6034" s="1">
        <v>21.05</v>
      </c>
      <c r="J6034" s="1">
        <v>22.234779</v>
      </c>
      <c r="K6034" s="1">
        <v>0.80004299999999995</v>
      </c>
      <c r="L6034" s="1">
        <v>0.38473600000000002</v>
      </c>
      <c r="M6034" s="1" t="b">
        <v>1</v>
      </c>
      <c r="N6034" s="1">
        <v>1</v>
      </c>
    </row>
    <row r="6035" spans="1:14" x14ac:dyDescent="0.2">
      <c r="A6035" s="124">
        <v>44358.291666666664</v>
      </c>
      <c r="B6035" s="124">
        <v>44358.125</v>
      </c>
      <c r="C6035" s="1">
        <v>1269364671</v>
      </c>
      <c r="D6035" s="1" t="s">
        <v>137</v>
      </c>
      <c r="G6035" s="1" t="s">
        <v>138</v>
      </c>
      <c r="I6035" s="1">
        <v>20.46</v>
      </c>
      <c r="J6035" s="1">
        <v>21.718605</v>
      </c>
      <c r="K6035" s="1">
        <v>0.89275800000000005</v>
      </c>
      <c r="L6035" s="1">
        <v>0.36584699999999998</v>
      </c>
      <c r="M6035" s="1" t="b">
        <v>1</v>
      </c>
      <c r="N6035" s="1">
        <v>1</v>
      </c>
    </row>
    <row r="6036" spans="1:14" x14ac:dyDescent="0.2">
      <c r="A6036" s="124">
        <v>44358.333333333336</v>
      </c>
      <c r="B6036" s="124">
        <v>44358.166666666664</v>
      </c>
      <c r="C6036" s="1">
        <v>1269364671</v>
      </c>
      <c r="D6036" s="1" t="s">
        <v>137</v>
      </c>
      <c r="G6036" s="1" t="s">
        <v>138</v>
      </c>
      <c r="I6036" s="1">
        <v>20.5</v>
      </c>
      <c r="J6036" s="1">
        <v>21.867861999999999</v>
      </c>
      <c r="K6036" s="1">
        <v>0.95182999999999995</v>
      </c>
      <c r="L6036" s="1">
        <v>0.41603200000000001</v>
      </c>
      <c r="M6036" s="1" t="b">
        <v>1</v>
      </c>
      <c r="N6036" s="1">
        <v>1</v>
      </c>
    </row>
    <row r="6037" spans="1:14" x14ac:dyDescent="0.2">
      <c r="A6037" s="124">
        <v>44358.375</v>
      </c>
      <c r="B6037" s="124">
        <v>44358.208333333336</v>
      </c>
      <c r="C6037" s="1">
        <v>1269364671</v>
      </c>
      <c r="D6037" s="1" t="s">
        <v>137</v>
      </c>
      <c r="G6037" s="1" t="s">
        <v>138</v>
      </c>
      <c r="I6037" s="1">
        <v>21.43</v>
      </c>
      <c r="J6037" s="1">
        <v>22.851206999999999</v>
      </c>
      <c r="K6037" s="1">
        <v>1.015889</v>
      </c>
      <c r="L6037" s="1">
        <v>0.40531800000000001</v>
      </c>
      <c r="M6037" s="1" t="b">
        <v>1</v>
      </c>
      <c r="N6037" s="1">
        <v>1</v>
      </c>
    </row>
    <row r="6038" spans="1:14" x14ac:dyDescent="0.2">
      <c r="A6038" s="124">
        <v>44358.416666666664</v>
      </c>
      <c r="B6038" s="124">
        <v>44358.25</v>
      </c>
      <c r="C6038" s="1">
        <v>1269364671</v>
      </c>
      <c r="D6038" s="1" t="s">
        <v>137</v>
      </c>
      <c r="G6038" s="1" t="s">
        <v>138</v>
      </c>
      <c r="I6038" s="1">
        <v>23.99</v>
      </c>
      <c r="J6038" s="1">
        <v>25.552589000000001</v>
      </c>
      <c r="K6038" s="1">
        <v>1.2143489999999999</v>
      </c>
      <c r="L6038" s="1">
        <v>0.34823999999999999</v>
      </c>
      <c r="M6038" s="1" t="b">
        <v>1</v>
      </c>
      <c r="N6038" s="1">
        <v>1</v>
      </c>
    </row>
    <row r="6039" spans="1:14" x14ac:dyDescent="0.2">
      <c r="A6039" s="124">
        <v>44358.458333333336</v>
      </c>
      <c r="B6039" s="124">
        <v>44358.291666666664</v>
      </c>
      <c r="C6039" s="1">
        <v>1269364671</v>
      </c>
      <c r="D6039" s="1" t="s">
        <v>137</v>
      </c>
      <c r="G6039" s="1" t="s">
        <v>138</v>
      </c>
      <c r="I6039" s="1">
        <v>26.5</v>
      </c>
      <c r="J6039" s="1">
        <v>27.572157000000001</v>
      </c>
      <c r="K6039" s="1">
        <v>0.78032500000000005</v>
      </c>
      <c r="L6039" s="1">
        <v>0.29183199999999998</v>
      </c>
      <c r="M6039" s="1" t="b">
        <v>1</v>
      </c>
      <c r="N6039" s="1">
        <v>1</v>
      </c>
    </row>
    <row r="6040" spans="1:14" x14ac:dyDescent="0.2">
      <c r="A6040" s="124">
        <v>44358.5</v>
      </c>
      <c r="B6040" s="124">
        <v>44358.333333333336</v>
      </c>
      <c r="C6040" s="1">
        <v>1269364671</v>
      </c>
      <c r="D6040" s="1" t="s">
        <v>137</v>
      </c>
      <c r="G6040" s="1" t="s">
        <v>138</v>
      </c>
      <c r="I6040" s="1">
        <v>29.12</v>
      </c>
      <c r="J6040" s="1">
        <v>31.631381999999999</v>
      </c>
      <c r="K6040" s="1">
        <v>2.1322939999999999</v>
      </c>
      <c r="L6040" s="1">
        <v>0.37908799999999998</v>
      </c>
      <c r="M6040" s="1" t="b">
        <v>1</v>
      </c>
      <c r="N6040" s="1">
        <v>1</v>
      </c>
    </row>
    <row r="6041" spans="1:14" x14ac:dyDescent="0.2">
      <c r="A6041" s="124">
        <v>44358.541666666664</v>
      </c>
      <c r="B6041" s="124">
        <v>44358.375</v>
      </c>
      <c r="C6041" s="1">
        <v>1269364671</v>
      </c>
      <c r="D6041" s="1" t="s">
        <v>137</v>
      </c>
      <c r="G6041" s="1" t="s">
        <v>138</v>
      </c>
      <c r="I6041" s="1">
        <v>32.78</v>
      </c>
      <c r="J6041" s="1">
        <v>36.275365999999998</v>
      </c>
      <c r="K6041" s="1">
        <v>2.9141910000000002</v>
      </c>
      <c r="L6041" s="1">
        <v>0.581175</v>
      </c>
      <c r="M6041" s="1" t="b">
        <v>1</v>
      </c>
      <c r="N6041" s="1">
        <v>1</v>
      </c>
    </row>
    <row r="6042" spans="1:14" x14ac:dyDescent="0.2">
      <c r="A6042" s="124">
        <v>44358.583333333336</v>
      </c>
      <c r="B6042" s="124">
        <v>44358.416666666664</v>
      </c>
      <c r="C6042" s="1">
        <v>1269364671</v>
      </c>
      <c r="D6042" s="1" t="s">
        <v>137</v>
      </c>
      <c r="G6042" s="1" t="s">
        <v>138</v>
      </c>
      <c r="I6042" s="1">
        <v>34.159999999999997</v>
      </c>
      <c r="J6042" s="1">
        <v>37.083247</v>
      </c>
      <c r="K6042" s="1">
        <v>2.0771769999999998</v>
      </c>
      <c r="L6042" s="1">
        <v>0.84606999999999999</v>
      </c>
      <c r="M6042" s="1" t="b">
        <v>1</v>
      </c>
      <c r="N6042" s="1">
        <v>1</v>
      </c>
    </row>
    <row r="6043" spans="1:14" x14ac:dyDescent="0.2">
      <c r="A6043" s="124">
        <v>44358.625</v>
      </c>
      <c r="B6043" s="124">
        <v>44358.458333333336</v>
      </c>
      <c r="C6043" s="1">
        <v>1269364671</v>
      </c>
      <c r="D6043" s="1" t="s">
        <v>137</v>
      </c>
      <c r="G6043" s="1" t="s">
        <v>138</v>
      </c>
      <c r="I6043" s="1">
        <v>36.020000000000003</v>
      </c>
      <c r="J6043" s="1">
        <v>39.741773999999999</v>
      </c>
      <c r="K6043" s="1">
        <v>2.703891</v>
      </c>
      <c r="L6043" s="1">
        <v>1.0178830000000001</v>
      </c>
      <c r="M6043" s="1" t="b">
        <v>1</v>
      </c>
      <c r="N6043" s="1">
        <v>1</v>
      </c>
    </row>
    <row r="6044" spans="1:14" x14ac:dyDescent="0.2">
      <c r="A6044" s="124">
        <v>44358.666666666664</v>
      </c>
      <c r="B6044" s="124">
        <v>44358.5</v>
      </c>
      <c r="C6044" s="1">
        <v>1269364671</v>
      </c>
      <c r="D6044" s="1" t="s">
        <v>137</v>
      </c>
      <c r="G6044" s="1" t="s">
        <v>138</v>
      </c>
      <c r="I6044" s="1">
        <v>37.28</v>
      </c>
      <c r="J6044" s="1">
        <v>42.902715000000001</v>
      </c>
      <c r="K6044" s="1">
        <v>4.6389699999999996</v>
      </c>
      <c r="L6044" s="1">
        <v>0.98374499999999998</v>
      </c>
      <c r="M6044" s="1" t="b">
        <v>1</v>
      </c>
      <c r="N6044" s="1">
        <v>1</v>
      </c>
    </row>
    <row r="6045" spans="1:14" x14ac:dyDescent="0.2">
      <c r="A6045" s="124">
        <v>44358.708333333336</v>
      </c>
      <c r="B6045" s="124">
        <v>44358.541666666664</v>
      </c>
      <c r="C6045" s="1">
        <v>1269364671</v>
      </c>
      <c r="D6045" s="1" t="s">
        <v>137</v>
      </c>
      <c r="G6045" s="1" t="s">
        <v>138</v>
      </c>
      <c r="I6045" s="1">
        <v>41.76</v>
      </c>
      <c r="J6045" s="1">
        <v>49.127665999999998</v>
      </c>
      <c r="K6045" s="1">
        <v>6.285876</v>
      </c>
      <c r="L6045" s="1">
        <v>1.08179</v>
      </c>
      <c r="M6045" s="1" t="b">
        <v>1</v>
      </c>
      <c r="N6045" s="1">
        <v>1</v>
      </c>
    </row>
    <row r="6046" spans="1:14" x14ac:dyDescent="0.2">
      <c r="A6046" s="124">
        <v>44358.75</v>
      </c>
      <c r="B6046" s="124">
        <v>44358.583333333336</v>
      </c>
      <c r="C6046" s="1">
        <v>1269364671</v>
      </c>
      <c r="D6046" s="1" t="s">
        <v>137</v>
      </c>
      <c r="G6046" s="1" t="s">
        <v>138</v>
      </c>
      <c r="I6046" s="1">
        <v>43.01</v>
      </c>
      <c r="J6046" s="1">
        <v>50.310989999999997</v>
      </c>
      <c r="K6046" s="1">
        <v>6.1036169999999998</v>
      </c>
      <c r="L6046" s="1">
        <v>1.197373</v>
      </c>
      <c r="M6046" s="1" t="b">
        <v>1</v>
      </c>
      <c r="N6046" s="1">
        <v>1</v>
      </c>
    </row>
    <row r="6047" spans="1:14" x14ac:dyDescent="0.2">
      <c r="A6047" s="124">
        <v>44358.791666666664</v>
      </c>
      <c r="B6047" s="124">
        <v>44358.625</v>
      </c>
      <c r="C6047" s="1">
        <v>1269364671</v>
      </c>
      <c r="D6047" s="1" t="s">
        <v>137</v>
      </c>
      <c r="G6047" s="1" t="s">
        <v>138</v>
      </c>
      <c r="I6047" s="1">
        <v>45.42</v>
      </c>
      <c r="J6047" s="1">
        <v>52.358606999999999</v>
      </c>
      <c r="K6047" s="1">
        <v>5.694261</v>
      </c>
      <c r="L6047" s="1">
        <v>1.244346</v>
      </c>
      <c r="M6047" s="1" t="b">
        <v>1</v>
      </c>
      <c r="N6047" s="1">
        <v>1</v>
      </c>
    </row>
    <row r="6048" spans="1:14" x14ac:dyDescent="0.2">
      <c r="A6048" s="124">
        <v>44358.833333333336</v>
      </c>
      <c r="B6048" s="124">
        <v>44358.666666666664</v>
      </c>
      <c r="C6048" s="1">
        <v>1269364671</v>
      </c>
      <c r="D6048" s="1" t="s">
        <v>137</v>
      </c>
      <c r="G6048" s="1" t="s">
        <v>138</v>
      </c>
      <c r="I6048" s="1">
        <v>47.26</v>
      </c>
      <c r="J6048" s="1">
        <v>55.546833999999997</v>
      </c>
      <c r="K6048" s="1">
        <v>6.9080170000000001</v>
      </c>
      <c r="L6048" s="1">
        <v>1.378817</v>
      </c>
      <c r="M6048" s="1" t="b">
        <v>1</v>
      </c>
      <c r="N6048" s="1">
        <v>1</v>
      </c>
    </row>
    <row r="6049" spans="1:14" x14ac:dyDescent="0.2">
      <c r="A6049" s="124">
        <v>44358.875</v>
      </c>
      <c r="B6049" s="124">
        <v>44358.708333333336</v>
      </c>
      <c r="C6049" s="1">
        <v>1269364671</v>
      </c>
      <c r="D6049" s="1" t="s">
        <v>137</v>
      </c>
      <c r="G6049" s="1" t="s">
        <v>138</v>
      </c>
      <c r="I6049" s="1">
        <v>46.1</v>
      </c>
      <c r="J6049" s="1">
        <v>54.274051999999998</v>
      </c>
      <c r="K6049" s="1">
        <v>6.7945510000000002</v>
      </c>
      <c r="L6049" s="1">
        <v>1.3795010000000001</v>
      </c>
      <c r="M6049" s="1" t="b">
        <v>1</v>
      </c>
      <c r="N6049" s="1">
        <v>1</v>
      </c>
    </row>
    <row r="6050" spans="1:14" x14ac:dyDescent="0.2">
      <c r="A6050" s="124">
        <v>44358.916666666664</v>
      </c>
      <c r="B6050" s="124">
        <v>44358.75</v>
      </c>
      <c r="C6050" s="1">
        <v>1269364671</v>
      </c>
      <c r="D6050" s="1" t="s">
        <v>137</v>
      </c>
      <c r="G6050" s="1" t="s">
        <v>138</v>
      </c>
      <c r="I6050" s="1">
        <v>39.75</v>
      </c>
      <c r="J6050" s="1">
        <v>44.776705</v>
      </c>
      <c r="K6050" s="1">
        <v>3.613807</v>
      </c>
      <c r="L6050" s="1">
        <v>1.412898</v>
      </c>
      <c r="M6050" s="1" t="b">
        <v>1</v>
      </c>
      <c r="N6050" s="1">
        <v>1</v>
      </c>
    </row>
    <row r="6051" spans="1:14" x14ac:dyDescent="0.2">
      <c r="A6051" s="124">
        <v>44358.958333333336</v>
      </c>
      <c r="B6051" s="124">
        <v>44358.791666666664</v>
      </c>
      <c r="C6051" s="1">
        <v>1269364671</v>
      </c>
      <c r="D6051" s="1" t="s">
        <v>137</v>
      </c>
      <c r="G6051" s="1" t="s">
        <v>138</v>
      </c>
      <c r="I6051" s="1">
        <v>36.979999999999997</v>
      </c>
      <c r="J6051" s="1">
        <v>41.124370999999996</v>
      </c>
      <c r="K6051" s="1">
        <v>2.8995009999999999</v>
      </c>
      <c r="L6051" s="1">
        <v>1.2448699999999999</v>
      </c>
      <c r="M6051" s="1" t="b">
        <v>1</v>
      </c>
      <c r="N6051" s="1">
        <v>1</v>
      </c>
    </row>
    <row r="6052" spans="1:14" x14ac:dyDescent="0.2">
      <c r="A6052" s="124">
        <v>44359</v>
      </c>
      <c r="B6052" s="124">
        <v>44358.833333333336</v>
      </c>
      <c r="C6052" s="1">
        <v>1269364671</v>
      </c>
      <c r="D6052" s="1" t="s">
        <v>137</v>
      </c>
      <c r="G6052" s="1" t="s">
        <v>138</v>
      </c>
      <c r="I6052" s="1">
        <v>35.450000000000003</v>
      </c>
      <c r="J6052" s="1">
        <v>39.643586999999997</v>
      </c>
      <c r="K6052" s="1">
        <v>2.9335439999999999</v>
      </c>
      <c r="L6052" s="1">
        <v>1.260043</v>
      </c>
      <c r="M6052" s="1" t="b">
        <v>1</v>
      </c>
      <c r="N6052" s="1">
        <v>1</v>
      </c>
    </row>
    <row r="6053" spans="1:14" x14ac:dyDescent="0.2">
      <c r="A6053" s="124">
        <v>44359.041666666664</v>
      </c>
      <c r="B6053" s="124">
        <v>44358.875</v>
      </c>
      <c r="C6053" s="1">
        <v>1269364671</v>
      </c>
      <c r="D6053" s="1" t="s">
        <v>137</v>
      </c>
      <c r="G6053" s="1" t="s">
        <v>138</v>
      </c>
      <c r="I6053" s="1">
        <v>32.729999999999997</v>
      </c>
      <c r="J6053" s="1">
        <v>36.229756000000002</v>
      </c>
      <c r="K6053" s="1">
        <v>2.3830100000000001</v>
      </c>
      <c r="L6053" s="1">
        <v>1.116746</v>
      </c>
      <c r="M6053" s="1" t="b">
        <v>1</v>
      </c>
      <c r="N6053" s="1">
        <v>1</v>
      </c>
    </row>
    <row r="6054" spans="1:14" x14ac:dyDescent="0.2">
      <c r="A6054" s="124">
        <v>44359.083333333336</v>
      </c>
      <c r="B6054" s="124">
        <v>44358.916666666664</v>
      </c>
      <c r="C6054" s="1">
        <v>1269364671</v>
      </c>
      <c r="D6054" s="1" t="s">
        <v>137</v>
      </c>
      <c r="G6054" s="1" t="s">
        <v>138</v>
      </c>
      <c r="I6054" s="1">
        <v>29.18</v>
      </c>
      <c r="J6054" s="1">
        <v>32.667349000000002</v>
      </c>
      <c r="K6054" s="1">
        <v>2.5123319999999998</v>
      </c>
      <c r="L6054" s="1">
        <v>0.97501700000000002</v>
      </c>
      <c r="M6054" s="1" t="b">
        <v>1</v>
      </c>
      <c r="N6054" s="1">
        <v>1</v>
      </c>
    </row>
    <row r="6055" spans="1:14" x14ac:dyDescent="0.2">
      <c r="A6055" s="124">
        <v>44359.125</v>
      </c>
      <c r="B6055" s="124">
        <v>44358.958333333336</v>
      </c>
      <c r="C6055" s="1">
        <v>1269364671</v>
      </c>
      <c r="D6055" s="1" t="s">
        <v>137</v>
      </c>
      <c r="G6055" s="1" t="s">
        <v>138</v>
      </c>
      <c r="I6055" s="1">
        <v>24.54</v>
      </c>
      <c r="J6055" s="1">
        <v>26.476005000000001</v>
      </c>
      <c r="K6055" s="1">
        <v>1.2678430000000001</v>
      </c>
      <c r="L6055" s="1">
        <v>0.66816200000000003</v>
      </c>
      <c r="M6055" s="1" t="b">
        <v>1</v>
      </c>
      <c r="N6055" s="1">
        <v>1</v>
      </c>
    </row>
    <row r="6056" spans="1:14" x14ac:dyDescent="0.2">
      <c r="A6056" s="124">
        <v>44359.166666666664</v>
      </c>
      <c r="B6056" s="124">
        <v>44359</v>
      </c>
      <c r="C6056" s="1">
        <v>1269364671</v>
      </c>
      <c r="D6056" s="1" t="s">
        <v>137</v>
      </c>
      <c r="G6056" s="1" t="s">
        <v>138</v>
      </c>
      <c r="I6056" s="1">
        <v>22.63</v>
      </c>
      <c r="J6056" s="1">
        <v>23.975891000000001</v>
      </c>
      <c r="K6056" s="1">
        <v>0.61859799999999998</v>
      </c>
      <c r="L6056" s="1">
        <v>0.72729299999999997</v>
      </c>
      <c r="M6056" s="1" t="b">
        <v>1</v>
      </c>
      <c r="N6056" s="1">
        <v>1</v>
      </c>
    </row>
    <row r="6057" spans="1:14" x14ac:dyDescent="0.2">
      <c r="A6057" s="124">
        <v>44359.208333333336</v>
      </c>
      <c r="B6057" s="124">
        <v>44359.041666666664</v>
      </c>
      <c r="C6057" s="1">
        <v>1269364671</v>
      </c>
      <c r="D6057" s="1" t="s">
        <v>137</v>
      </c>
      <c r="G6057" s="1" t="s">
        <v>138</v>
      </c>
      <c r="I6057" s="1">
        <v>20.79</v>
      </c>
      <c r="J6057" s="1">
        <v>22.113989</v>
      </c>
      <c r="K6057" s="1">
        <v>0.61797800000000003</v>
      </c>
      <c r="L6057" s="1">
        <v>0.70601100000000006</v>
      </c>
      <c r="M6057" s="1" t="b">
        <v>1</v>
      </c>
      <c r="N6057" s="1">
        <v>1</v>
      </c>
    </row>
    <row r="6058" spans="1:14" x14ac:dyDescent="0.2">
      <c r="A6058" s="124">
        <v>44359.25</v>
      </c>
      <c r="B6058" s="124">
        <v>44359.083333333336</v>
      </c>
      <c r="C6058" s="1">
        <v>1269364671</v>
      </c>
      <c r="D6058" s="1" t="s">
        <v>137</v>
      </c>
      <c r="G6058" s="1" t="s">
        <v>138</v>
      </c>
      <c r="I6058" s="1">
        <v>20.11</v>
      </c>
      <c r="J6058" s="1">
        <v>21.182189999999999</v>
      </c>
      <c r="K6058" s="1">
        <v>0.370888</v>
      </c>
      <c r="L6058" s="1">
        <v>0.70130199999999998</v>
      </c>
      <c r="M6058" s="1" t="b">
        <v>1</v>
      </c>
      <c r="N6058" s="1">
        <v>1</v>
      </c>
    </row>
    <row r="6059" spans="1:14" x14ac:dyDescent="0.2">
      <c r="A6059" s="124">
        <v>44359.291666666664</v>
      </c>
      <c r="B6059" s="124">
        <v>44359.125</v>
      </c>
      <c r="C6059" s="1">
        <v>1269364671</v>
      </c>
      <c r="D6059" s="1" t="s">
        <v>137</v>
      </c>
      <c r="G6059" s="1" t="s">
        <v>138</v>
      </c>
      <c r="I6059" s="1">
        <v>18.920000000000002</v>
      </c>
      <c r="J6059" s="1">
        <v>19.812557000000002</v>
      </c>
      <c r="K6059" s="1">
        <v>0.22800999999999999</v>
      </c>
      <c r="L6059" s="1">
        <v>0.664547</v>
      </c>
      <c r="M6059" s="1" t="b">
        <v>1</v>
      </c>
      <c r="N6059" s="1">
        <v>1</v>
      </c>
    </row>
    <row r="6060" spans="1:14" x14ac:dyDescent="0.2">
      <c r="A6060" s="124">
        <v>44359.333333333336</v>
      </c>
      <c r="B6060" s="124">
        <v>44359.166666666664</v>
      </c>
      <c r="C6060" s="1">
        <v>1269364671</v>
      </c>
      <c r="D6060" s="1" t="s">
        <v>137</v>
      </c>
      <c r="G6060" s="1" t="s">
        <v>138</v>
      </c>
      <c r="I6060" s="1">
        <v>18.420000000000002</v>
      </c>
      <c r="J6060" s="1">
        <v>19.227501</v>
      </c>
      <c r="K6060" s="1">
        <v>0.13714599999999999</v>
      </c>
      <c r="L6060" s="1">
        <v>0.67035500000000003</v>
      </c>
      <c r="M6060" s="1" t="b">
        <v>1</v>
      </c>
      <c r="N6060" s="1">
        <v>1</v>
      </c>
    </row>
    <row r="6061" spans="1:14" x14ac:dyDescent="0.2">
      <c r="A6061" s="124">
        <v>44359.375</v>
      </c>
      <c r="B6061" s="124">
        <v>44359.208333333336</v>
      </c>
      <c r="C6061" s="1">
        <v>1269364671</v>
      </c>
      <c r="D6061" s="1" t="s">
        <v>137</v>
      </c>
      <c r="G6061" s="1" t="s">
        <v>138</v>
      </c>
      <c r="I6061" s="1">
        <v>18.72</v>
      </c>
      <c r="J6061" s="1">
        <v>20.014859000000001</v>
      </c>
      <c r="K6061" s="1">
        <v>0.637266</v>
      </c>
      <c r="L6061" s="1">
        <v>0.65759299999999998</v>
      </c>
      <c r="M6061" s="1" t="b">
        <v>1</v>
      </c>
      <c r="N6061" s="1">
        <v>1</v>
      </c>
    </row>
    <row r="6062" spans="1:14" x14ac:dyDescent="0.2">
      <c r="A6062" s="124">
        <v>44359.416666666664</v>
      </c>
      <c r="B6062" s="124">
        <v>44359.25</v>
      </c>
      <c r="C6062" s="1">
        <v>1269364671</v>
      </c>
      <c r="D6062" s="1" t="s">
        <v>137</v>
      </c>
      <c r="G6062" s="1" t="s">
        <v>138</v>
      </c>
      <c r="I6062" s="1">
        <v>18.84</v>
      </c>
      <c r="J6062" s="1">
        <v>20.289462</v>
      </c>
      <c r="K6062" s="1">
        <v>0.72777199999999997</v>
      </c>
      <c r="L6062" s="1">
        <v>0.72169000000000005</v>
      </c>
      <c r="M6062" s="1" t="b">
        <v>1</v>
      </c>
      <c r="N6062" s="1">
        <v>1</v>
      </c>
    </row>
    <row r="6063" spans="1:14" x14ac:dyDescent="0.2">
      <c r="A6063" s="124">
        <v>44359.458333333336</v>
      </c>
      <c r="B6063" s="124">
        <v>44359.291666666664</v>
      </c>
      <c r="C6063" s="1">
        <v>1269364671</v>
      </c>
      <c r="D6063" s="1" t="s">
        <v>137</v>
      </c>
      <c r="G6063" s="1" t="s">
        <v>138</v>
      </c>
      <c r="I6063" s="1">
        <v>20.53</v>
      </c>
      <c r="J6063" s="1">
        <v>22.271476</v>
      </c>
      <c r="K6063" s="1">
        <v>0.92716600000000005</v>
      </c>
      <c r="L6063" s="1">
        <v>0.81430999999999998</v>
      </c>
      <c r="M6063" s="1" t="b">
        <v>1</v>
      </c>
      <c r="N6063" s="1">
        <v>1</v>
      </c>
    </row>
    <row r="6064" spans="1:14" x14ac:dyDescent="0.2">
      <c r="A6064" s="124">
        <v>44359.5</v>
      </c>
      <c r="B6064" s="124">
        <v>44359.333333333336</v>
      </c>
      <c r="C6064" s="1">
        <v>1269364671</v>
      </c>
      <c r="D6064" s="1" t="s">
        <v>137</v>
      </c>
      <c r="G6064" s="1" t="s">
        <v>138</v>
      </c>
      <c r="I6064" s="1">
        <v>22.9</v>
      </c>
      <c r="J6064" s="1">
        <v>24.829488999999999</v>
      </c>
      <c r="K6064" s="1">
        <v>1.0006409999999999</v>
      </c>
      <c r="L6064" s="1">
        <v>0.92884800000000001</v>
      </c>
      <c r="M6064" s="1" t="b">
        <v>1</v>
      </c>
      <c r="N6064" s="1">
        <v>1</v>
      </c>
    </row>
    <row r="6065" spans="1:14" x14ac:dyDescent="0.2">
      <c r="A6065" s="124">
        <v>44359.541666666664</v>
      </c>
      <c r="B6065" s="124">
        <v>44359.375</v>
      </c>
      <c r="C6065" s="1">
        <v>1269364671</v>
      </c>
      <c r="D6065" s="1" t="s">
        <v>137</v>
      </c>
      <c r="G6065" s="1" t="s">
        <v>138</v>
      </c>
      <c r="I6065" s="1">
        <v>25.17</v>
      </c>
      <c r="J6065" s="1">
        <v>27.266026</v>
      </c>
      <c r="K6065" s="1">
        <v>1.1029070000000001</v>
      </c>
      <c r="L6065" s="1">
        <v>0.99311899999999997</v>
      </c>
      <c r="M6065" s="1" t="b">
        <v>1</v>
      </c>
      <c r="N6065" s="1">
        <v>1</v>
      </c>
    </row>
    <row r="6066" spans="1:14" x14ac:dyDescent="0.2">
      <c r="A6066" s="124">
        <v>44359.583333333336</v>
      </c>
      <c r="B6066" s="124">
        <v>44359.416666666664</v>
      </c>
      <c r="C6066" s="1">
        <v>1269364671</v>
      </c>
      <c r="D6066" s="1" t="s">
        <v>137</v>
      </c>
      <c r="G6066" s="1" t="s">
        <v>138</v>
      </c>
      <c r="I6066" s="1">
        <v>28.16</v>
      </c>
      <c r="J6066" s="1">
        <v>30.853964999999999</v>
      </c>
      <c r="K6066" s="1">
        <v>1.55629</v>
      </c>
      <c r="L6066" s="1">
        <v>1.137675</v>
      </c>
      <c r="M6066" s="1" t="b">
        <v>1</v>
      </c>
      <c r="N6066" s="1">
        <v>1</v>
      </c>
    </row>
    <row r="6067" spans="1:14" x14ac:dyDescent="0.2">
      <c r="A6067" s="124">
        <v>44359.625</v>
      </c>
      <c r="B6067" s="124">
        <v>44359.458333333336</v>
      </c>
      <c r="C6067" s="1">
        <v>1269364671</v>
      </c>
      <c r="D6067" s="1" t="s">
        <v>137</v>
      </c>
      <c r="G6067" s="1" t="s">
        <v>138</v>
      </c>
      <c r="I6067" s="1">
        <v>31.22</v>
      </c>
      <c r="J6067" s="1">
        <v>36.959341999999999</v>
      </c>
      <c r="K6067" s="1">
        <v>4.5497589999999999</v>
      </c>
      <c r="L6067" s="1">
        <v>1.1895830000000001</v>
      </c>
      <c r="M6067" s="1" t="b">
        <v>1</v>
      </c>
      <c r="N6067" s="1">
        <v>1</v>
      </c>
    </row>
    <row r="6068" spans="1:14" x14ac:dyDescent="0.2">
      <c r="A6068" s="124">
        <v>44359.666666666664</v>
      </c>
      <c r="B6068" s="124">
        <v>44359.5</v>
      </c>
      <c r="C6068" s="1">
        <v>1269364671</v>
      </c>
      <c r="D6068" s="1" t="s">
        <v>137</v>
      </c>
      <c r="G6068" s="1" t="s">
        <v>138</v>
      </c>
      <c r="I6068" s="1">
        <v>32.81</v>
      </c>
      <c r="J6068" s="1">
        <v>40.194518000000002</v>
      </c>
      <c r="K6068" s="1">
        <v>6.168228</v>
      </c>
      <c r="L6068" s="1">
        <v>1.2162900000000001</v>
      </c>
      <c r="M6068" s="1" t="b">
        <v>1</v>
      </c>
      <c r="N6068" s="1">
        <v>1</v>
      </c>
    </row>
    <row r="6069" spans="1:14" x14ac:dyDescent="0.2">
      <c r="A6069" s="124">
        <v>44359.708333333336</v>
      </c>
      <c r="B6069" s="124">
        <v>44359.541666666664</v>
      </c>
      <c r="C6069" s="1">
        <v>1269364671</v>
      </c>
      <c r="D6069" s="1" t="s">
        <v>137</v>
      </c>
      <c r="G6069" s="1" t="s">
        <v>138</v>
      </c>
      <c r="I6069" s="1">
        <v>34.18</v>
      </c>
      <c r="J6069" s="1">
        <v>42.086810999999997</v>
      </c>
      <c r="K6069" s="1">
        <v>6.7808729999999997</v>
      </c>
      <c r="L6069" s="1">
        <v>1.1259380000000001</v>
      </c>
      <c r="M6069" s="1" t="b">
        <v>1</v>
      </c>
      <c r="N6069" s="1">
        <v>1</v>
      </c>
    </row>
    <row r="6070" spans="1:14" x14ac:dyDescent="0.2">
      <c r="A6070" s="124">
        <v>44359.75</v>
      </c>
      <c r="B6070" s="124">
        <v>44359.583333333336</v>
      </c>
      <c r="C6070" s="1">
        <v>1269364671</v>
      </c>
      <c r="D6070" s="1" t="s">
        <v>137</v>
      </c>
      <c r="G6070" s="1" t="s">
        <v>138</v>
      </c>
      <c r="I6070" s="1">
        <v>38.020000000000003</v>
      </c>
      <c r="J6070" s="1">
        <v>46.861257999999999</v>
      </c>
      <c r="K6070" s="1">
        <v>7.7337680000000004</v>
      </c>
      <c r="L6070" s="1">
        <v>1.1074900000000001</v>
      </c>
      <c r="M6070" s="1" t="b">
        <v>1</v>
      </c>
      <c r="N6070" s="1">
        <v>1</v>
      </c>
    </row>
    <row r="6071" spans="1:14" x14ac:dyDescent="0.2">
      <c r="A6071" s="124">
        <v>44359.791666666664</v>
      </c>
      <c r="B6071" s="124">
        <v>44359.625</v>
      </c>
      <c r="C6071" s="1">
        <v>1269364671</v>
      </c>
      <c r="D6071" s="1" t="s">
        <v>137</v>
      </c>
      <c r="G6071" s="1" t="s">
        <v>138</v>
      </c>
      <c r="I6071" s="1">
        <v>39.33</v>
      </c>
      <c r="J6071" s="1">
        <v>48.169559</v>
      </c>
      <c r="K6071" s="1">
        <v>7.7466020000000002</v>
      </c>
      <c r="L6071" s="1">
        <v>1.092957</v>
      </c>
      <c r="M6071" s="1" t="b">
        <v>1</v>
      </c>
      <c r="N6071" s="1">
        <v>1</v>
      </c>
    </row>
    <row r="6072" spans="1:14" x14ac:dyDescent="0.2">
      <c r="A6072" s="124">
        <v>44359.833333333336</v>
      </c>
      <c r="B6072" s="124">
        <v>44359.666666666664</v>
      </c>
      <c r="C6072" s="1">
        <v>1269364671</v>
      </c>
      <c r="D6072" s="1" t="s">
        <v>137</v>
      </c>
      <c r="G6072" s="1" t="s">
        <v>138</v>
      </c>
      <c r="I6072" s="1">
        <v>41.84</v>
      </c>
      <c r="J6072" s="1">
        <v>51.982863000000002</v>
      </c>
      <c r="K6072" s="1">
        <v>8.9454670000000007</v>
      </c>
      <c r="L6072" s="1">
        <v>1.1973959999999999</v>
      </c>
      <c r="M6072" s="1" t="b">
        <v>1</v>
      </c>
      <c r="N6072" s="1">
        <v>1</v>
      </c>
    </row>
    <row r="6073" spans="1:14" x14ac:dyDescent="0.2">
      <c r="A6073" s="124">
        <v>44359.875</v>
      </c>
      <c r="B6073" s="124">
        <v>44359.708333333336</v>
      </c>
      <c r="C6073" s="1">
        <v>1269364671</v>
      </c>
      <c r="D6073" s="1" t="s">
        <v>137</v>
      </c>
      <c r="G6073" s="1" t="s">
        <v>138</v>
      </c>
      <c r="I6073" s="1">
        <v>41.95</v>
      </c>
      <c r="J6073" s="1">
        <v>51.663741999999999</v>
      </c>
      <c r="K6073" s="1">
        <v>8.5432070000000007</v>
      </c>
      <c r="L6073" s="1">
        <v>1.1705350000000001</v>
      </c>
      <c r="M6073" s="1" t="b">
        <v>1</v>
      </c>
      <c r="N6073" s="1">
        <v>1</v>
      </c>
    </row>
    <row r="6074" spans="1:14" x14ac:dyDescent="0.2">
      <c r="A6074" s="124">
        <v>44359.916666666664</v>
      </c>
      <c r="B6074" s="124">
        <v>44359.75</v>
      </c>
      <c r="C6074" s="1">
        <v>1269364671</v>
      </c>
      <c r="D6074" s="1" t="s">
        <v>137</v>
      </c>
      <c r="G6074" s="1" t="s">
        <v>138</v>
      </c>
      <c r="I6074" s="1">
        <v>36.89</v>
      </c>
      <c r="J6074" s="1">
        <v>44.422907000000002</v>
      </c>
      <c r="K6074" s="1">
        <v>6.4555790000000002</v>
      </c>
      <c r="L6074" s="1">
        <v>1.0773280000000001</v>
      </c>
      <c r="M6074" s="1" t="b">
        <v>1</v>
      </c>
      <c r="N6074" s="1">
        <v>1</v>
      </c>
    </row>
    <row r="6075" spans="1:14" x14ac:dyDescent="0.2">
      <c r="A6075" s="124">
        <v>44359.958333333336</v>
      </c>
      <c r="B6075" s="124">
        <v>44359.791666666664</v>
      </c>
      <c r="C6075" s="1">
        <v>1269364671</v>
      </c>
      <c r="D6075" s="1" t="s">
        <v>137</v>
      </c>
      <c r="G6075" s="1" t="s">
        <v>138</v>
      </c>
      <c r="I6075" s="1">
        <v>32.520000000000003</v>
      </c>
      <c r="J6075" s="1">
        <v>37.501542999999998</v>
      </c>
      <c r="K6075" s="1">
        <v>3.9118050000000002</v>
      </c>
      <c r="L6075" s="1">
        <v>1.0697380000000001</v>
      </c>
      <c r="M6075" s="1" t="b">
        <v>1</v>
      </c>
      <c r="N6075" s="1">
        <v>1</v>
      </c>
    </row>
    <row r="6076" spans="1:14" x14ac:dyDescent="0.2">
      <c r="A6076" s="124">
        <v>44360</v>
      </c>
      <c r="B6076" s="124">
        <v>44359.833333333336</v>
      </c>
      <c r="C6076" s="1">
        <v>1269364671</v>
      </c>
      <c r="D6076" s="1" t="s">
        <v>137</v>
      </c>
      <c r="G6076" s="1" t="s">
        <v>138</v>
      </c>
      <c r="I6076" s="1">
        <v>30.69</v>
      </c>
      <c r="J6076" s="1">
        <v>35.754376999999998</v>
      </c>
      <c r="K6076" s="1">
        <v>4.0046299999999997</v>
      </c>
      <c r="L6076" s="1">
        <v>1.059747</v>
      </c>
      <c r="M6076" s="1" t="b">
        <v>1</v>
      </c>
      <c r="N6076" s="1">
        <v>1</v>
      </c>
    </row>
    <row r="6077" spans="1:14" x14ac:dyDescent="0.2">
      <c r="A6077" s="124">
        <v>44360.041666666664</v>
      </c>
      <c r="B6077" s="124">
        <v>44359.875</v>
      </c>
      <c r="C6077" s="1">
        <v>1269364671</v>
      </c>
      <c r="D6077" s="1" t="s">
        <v>137</v>
      </c>
      <c r="G6077" s="1" t="s">
        <v>138</v>
      </c>
      <c r="I6077" s="1">
        <v>28.61</v>
      </c>
      <c r="J6077" s="1">
        <v>31.939174000000001</v>
      </c>
      <c r="K6077" s="1">
        <v>2.1746470000000002</v>
      </c>
      <c r="L6077" s="1">
        <v>1.1545270000000001</v>
      </c>
      <c r="M6077" s="1" t="b">
        <v>1</v>
      </c>
      <c r="N6077" s="1">
        <v>1</v>
      </c>
    </row>
    <row r="6078" spans="1:14" x14ac:dyDescent="0.2">
      <c r="A6078" s="124">
        <v>44360.083333333336</v>
      </c>
      <c r="B6078" s="124">
        <v>44359.916666666664</v>
      </c>
      <c r="C6078" s="1">
        <v>1269364671</v>
      </c>
      <c r="D6078" s="1" t="s">
        <v>137</v>
      </c>
      <c r="G6078" s="1" t="s">
        <v>138</v>
      </c>
      <c r="I6078" s="1">
        <v>25.82</v>
      </c>
      <c r="J6078" s="1">
        <v>28.471108000000001</v>
      </c>
      <c r="K6078" s="1">
        <v>1.5643560000000001</v>
      </c>
      <c r="L6078" s="1">
        <v>1.0867519999999999</v>
      </c>
      <c r="M6078" s="1" t="b">
        <v>1</v>
      </c>
      <c r="N6078" s="1">
        <v>1</v>
      </c>
    </row>
    <row r="6079" spans="1:14" x14ac:dyDescent="0.2">
      <c r="A6079" s="124">
        <v>44360.125</v>
      </c>
      <c r="B6079" s="124">
        <v>44359.958333333336</v>
      </c>
      <c r="C6079" s="1">
        <v>1269364671</v>
      </c>
      <c r="D6079" s="1" t="s">
        <v>137</v>
      </c>
      <c r="G6079" s="1" t="s">
        <v>138</v>
      </c>
      <c r="I6079" s="1">
        <v>22.18</v>
      </c>
      <c r="J6079" s="1">
        <v>23.964009000000001</v>
      </c>
      <c r="K6079" s="1">
        <v>0.90129599999999999</v>
      </c>
      <c r="L6079" s="1">
        <v>0.88271299999999997</v>
      </c>
      <c r="M6079" s="1" t="b">
        <v>1</v>
      </c>
      <c r="N6079" s="1">
        <v>1</v>
      </c>
    </row>
    <row r="6080" spans="1:14" x14ac:dyDescent="0.2">
      <c r="A6080" s="124">
        <v>44360.166666666664</v>
      </c>
      <c r="B6080" s="124">
        <v>44360</v>
      </c>
      <c r="C6080" s="1">
        <v>1269364671</v>
      </c>
      <c r="D6080" s="1" t="s">
        <v>137</v>
      </c>
      <c r="G6080" s="1" t="s">
        <v>138</v>
      </c>
      <c r="I6080" s="1">
        <v>20.73</v>
      </c>
      <c r="J6080" s="1">
        <v>21.442253000000001</v>
      </c>
      <c r="K6080" s="1">
        <v>-4.3728999999999997E-2</v>
      </c>
      <c r="L6080" s="1">
        <v>0.75598200000000004</v>
      </c>
      <c r="M6080" s="1" t="b">
        <v>1</v>
      </c>
      <c r="N6080" s="1">
        <v>1</v>
      </c>
    </row>
    <row r="6081" spans="1:14" x14ac:dyDescent="0.2">
      <c r="A6081" s="124">
        <v>44360.208333333336</v>
      </c>
      <c r="B6081" s="124">
        <v>44360.041666666664</v>
      </c>
      <c r="C6081" s="1">
        <v>1269364671</v>
      </c>
      <c r="D6081" s="1" t="s">
        <v>137</v>
      </c>
      <c r="G6081" s="1" t="s">
        <v>138</v>
      </c>
      <c r="I6081" s="1">
        <v>20.07</v>
      </c>
      <c r="J6081" s="1">
        <v>20.918780000000002</v>
      </c>
      <c r="K6081" s="1">
        <v>0.10294300000000001</v>
      </c>
      <c r="L6081" s="1">
        <v>0.74583699999999997</v>
      </c>
      <c r="M6081" s="1" t="b">
        <v>1</v>
      </c>
      <c r="N6081" s="1">
        <v>1</v>
      </c>
    </row>
    <row r="6082" spans="1:14" x14ac:dyDescent="0.2">
      <c r="A6082" s="124">
        <v>44360.25</v>
      </c>
      <c r="B6082" s="124">
        <v>44360.083333333336</v>
      </c>
      <c r="C6082" s="1">
        <v>1269364671</v>
      </c>
      <c r="D6082" s="1" t="s">
        <v>137</v>
      </c>
      <c r="G6082" s="1" t="s">
        <v>138</v>
      </c>
      <c r="I6082" s="1">
        <v>19.079999999999998</v>
      </c>
      <c r="J6082" s="1">
        <v>19.978238000000001</v>
      </c>
      <c r="K6082" s="1">
        <v>0.224825</v>
      </c>
      <c r="L6082" s="1">
        <v>0.67341300000000004</v>
      </c>
      <c r="M6082" s="1" t="b">
        <v>1</v>
      </c>
      <c r="N6082" s="1">
        <v>1</v>
      </c>
    </row>
    <row r="6083" spans="1:14" x14ac:dyDescent="0.2">
      <c r="A6083" s="124">
        <v>44360.291666666664</v>
      </c>
      <c r="B6083" s="124">
        <v>44360.125</v>
      </c>
      <c r="C6083" s="1">
        <v>1269364671</v>
      </c>
      <c r="D6083" s="1" t="s">
        <v>137</v>
      </c>
      <c r="G6083" s="1" t="s">
        <v>138</v>
      </c>
      <c r="I6083" s="1">
        <v>17.66</v>
      </c>
      <c r="J6083" s="1">
        <v>18.184328000000001</v>
      </c>
      <c r="K6083" s="1">
        <v>-0.01</v>
      </c>
      <c r="L6083" s="1">
        <v>0.53432800000000003</v>
      </c>
      <c r="M6083" s="1" t="b">
        <v>1</v>
      </c>
      <c r="N6083" s="1">
        <v>1</v>
      </c>
    </row>
    <row r="6084" spans="1:14" x14ac:dyDescent="0.2">
      <c r="A6084" s="124">
        <v>44360.333333333336</v>
      </c>
      <c r="B6084" s="124">
        <v>44360.166666666664</v>
      </c>
      <c r="C6084" s="1">
        <v>1269364671</v>
      </c>
      <c r="D6084" s="1" t="s">
        <v>137</v>
      </c>
      <c r="G6084" s="1" t="s">
        <v>138</v>
      </c>
      <c r="I6084" s="1">
        <v>16.760000000000002</v>
      </c>
      <c r="J6084" s="1">
        <v>17.591342999999998</v>
      </c>
      <c r="K6084" s="1">
        <v>0.323548</v>
      </c>
      <c r="L6084" s="1">
        <v>0.507795</v>
      </c>
      <c r="M6084" s="1" t="b">
        <v>1</v>
      </c>
      <c r="N6084" s="1">
        <v>1</v>
      </c>
    </row>
    <row r="6085" spans="1:14" x14ac:dyDescent="0.2">
      <c r="A6085" s="124">
        <v>44360.375</v>
      </c>
      <c r="B6085" s="124">
        <v>44360.208333333336</v>
      </c>
      <c r="C6085" s="1">
        <v>1269364671</v>
      </c>
      <c r="D6085" s="1" t="s">
        <v>137</v>
      </c>
      <c r="G6085" s="1" t="s">
        <v>138</v>
      </c>
      <c r="I6085" s="1">
        <v>16.649999999999999</v>
      </c>
      <c r="J6085" s="1">
        <v>17.522943000000001</v>
      </c>
      <c r="K6085" s="1">
        <v>0.28218100000000002</v>
      </c>
      <c r="L6085" s="1">
        <v>0.59076200000000001</v>
      </c>
      <c r="M6085" s="1" t="b">
        <v>1</v>
      </c>
      <c r="N6085" s="1">
        <v>1</v>
      </c>
    </row>
    <row r="6086" spans="1:14" x14ac:dyDescent="0.2">
      <c r="A6086" s="124">
        <v>44360.416666666664</v>
      </c>
      <c r="B6086" s="124">
        <v>44360.25</v>
      </c>
      <c r="C6086" s="1">
        <v>1269364671</v>
      </c>
      <c r="D6086" s="1" t="s">
        <v>137</v>
      </c>
      <c r="G6086" s="1" t="s">
        <v>138</v>
      </c>
      <c r="I6086" s="1">
        <v>15.77</v>
      </c>
      <c r="J6086" s="1">
        <v>16.752749999999999</v>
      </c>
      <c r="K6086" s="1">
        <v>0.41954799999999998</v>
      </c>
      <c r="L6086" s="1">
        <v>0.56320199999999998</v>
      </c>
      <c r="M6086" s="1" t="b">
        <v>1</v>
      </c>
      <c r="N6086" s="1">
        <v>1</v>
      </c>
    </row>
    <row r="6087" spans="1:14" x14ac:dyDescent="0.2">
      <c r="A6087" s="124">
        <v>44360.458333333336</v>
      </c>
      <c r="B6087" s="124">
        <v>44360.291666666664</v>
      </c>
      <c r="C6087" s="1">
        <v>1269364671</v>
      </c>
      <c r="D6087" s="1" t="s">
        <v>137</v>
      </c>
      <c r="G6087" s="1" t="s">
        <v>138</v>
      </c>
      <c r="I6087" s="1">
        <v>17.600000000000001</v>
      </c>
      <c r="J6087" s="1">
        <v>18.738340000000001</v>
      </c>
      <c r="K6087" s="1">
        <v>0.51354500000000003</v>
      </c>
      <c r="L6087" s="1">
        <v>0.62479499999999999</v>
      </c>
      <c r="M6087" s="1" t="b">
        <v>1</v>
      </c>
      <c r="N6087" s="1">
        <v>1</v>
      </c>
    </row>
    <row r="6088" spans="1:14" x14ac:dyDescent="0.2">
      <c r="A6088" s="124">
        <v>44360.5</v>
      </c>
      <c r="B6088" s="124">
        <v>44360.333333333336</v>
      </c>
      <c r="C6088" s="1">
        <v>1269364671</v>
      </c>
      <c r="D6088" s="1" t="s">
        <v>137</v>
      </c>
      <c r="G6088" s="1" t="s">
        <v>138</v>
      </c>
      <c r="I6088" s="1">
        <v>20.04</v>
      </c>
      <c r="J6088" s="1">
        <v>21.217562999999998</v>
      </c>
      <c r="K6088" s="1">
        <v>0.40343699999999999</v>
      </c>
      <c r="L6088" s="1">
        <v>0.77412599999999998</v>
      </c>
      <c r="M6088" s="1" t="b">
        <v>1</v>
      </c>
      <c r="N6088" s="1">
        <v>1</v>
      </c>
    </row>
    <row r="6089" spans="1:14" x14ac:dyDescent="0.2">
      <c r="A6089" s="124">
        <v>44360.541666666664</v>
      </c>
      <c r="B6089" s="124">
        <v>44360.375</v>
      </c>
      <c r="C6089" s="1">
        <v>1269364671</v>
      </c>
      <c r="D6089" s="1" t="s">
        <v>137</v>
      </c>
      <c r="G6089" s="1" t="s">
        <v>138</v>
      </c>
      <c r="I6089" s="1">
        <v>21.5</v>
      </c>
      <c r="J6089" s="1">
        <v>22.826623000000001</v>
      </c>
      <c r="K6089" s="1">
        <v>0.36908400000000002</v>
      </c>
      <c r="L6089" s="1">
        <v>0.95753900000000003</v>
      </c>
      <c r="M6089" s="1" t="b">
        <v>1</v>
      </c>
      <c r="N6089" s="1">
        <v>1</v>
      </c>
    </row>
    <row r="6090" spans="1:14" x14ac:dyDescent="0.2">
      <c r="A6090" s="124">
        <v>44360.583333333336</v>
      </c>
      <c r="B6090" s="124">
        <v>44360.416666666664</v>
      </c>
      <c r="C6090" s="1">
        <v>1269364671</v>
      </c>
      <c r="D6090" s="1" t="s">
        <v>137</v>
      </c>
      <c r="G6090" s="1" t="s">
        <v>138</v>
      </c>
      <c r="I6090" s="1">
        <v>25.14</v>
      </c>
      <c r="J6090" s="1">
        <v>27.839653999999999</v>
      </c>
      <c r="K6090" s="1">
        <v>1.340322</v>
      </c>
      <c r="L6090" s="1">
        <v>1.359332</v>
      </c>
      <c r="M6090" s="1" t="b">
        <v>1</v>
      </c>
      <c r="N6090" s="1">
        <v>1</v>
      </c>
    </row>
    <row r="6091" spans="1:14" x14ac:dyDescent="0.2">
      <c r="A6091" s="124">
        <v>44360.625</v>
      </c>
      <c r="B6091" s="124">
        <v>44360.458333333336</v>
      </c>
      <c r="C6091" s="1">
        <v>1269364671</v>
      </c>
      <c r="D6091" s="1" t="s">
        <v>137</v>
      </c>
      <c r="G6091" s="1" t="s">
        <v>138</v>
      </c>
      <c r="I6091" s="1">
        <v>26.71</v>
      </c>
      <c r="J6091" s="1">
        <v>30.064889000000001</v>
      </c>
      <c r="K6091" s="1">
        <v>1.819572</v>
      </c>
      <c r="L6091" s="1">
        <v>1.535317</v>
      </c>
      <c r="M6091" s="1" t="b">
        <v>1</v>
      </c>
      <c r="N6091" s="1">
        <v>1</v>
      </c>
    </row>
    <row r="6092" spans="1:14" x14ac:dyDescent="0.2">
      <c r="A6092" s="124">
        <v>44360.666666666664</v>
      </c>
      <c r="B6092" s="124">
        <v>44360.5</v>
      </c>
      <c r="C6092" s="1">
        <v>1269364671</v>
      </c>
      <c r="D6092" s="1" t="s">
        <v>137</v>
      </c>
      <c r="G6092" s="1" t="s">
        <v>138</v>
      </c>
      <c r="I6092" s="1">
        <v>27.48</v>
      </c>
      <c r="J6092" s="1">
        <v>31.112645000000001</v>
      </c>
      <c r="K6092" s="1">
        <v>2.065877</v>
      </c>
      <c r="L6092" s="1">
        <v>1.5667679999999999</v>
      </c>
      <c r="M6092" s="1" t="b">
        <v>1</v>
      </c>
      <c r="N6092" s="1">
        <v>1</v>
      </c>
    </row>
    <row r="6093" spans="1:14" x14ac:dyDescent="0.2">
      <c r="A6093" s="124">
        <v>44360.708333333336</v>
      </c>
      <c r="B6093" s="124">
        <v>44360.541666666664</v>
      </c>
      <c r="C6093" s="1">
        <v>1269364671</v>
      </c>
      <c r="D6093" s="1" t="s">
        <v>137</v>
      </c>
      <c r="G6093" s="1" t="s">
        <v>138</v>
      </c>
      <c r="I6093" s="1">
        <v>30.07</v>
      </c>
      <c r="J6093" s="1">
        <v>34.395142</v>
      </c>
      <c r="K6093" s="1">
        <v>2.6543549999999998</v>
      </c>
      <c r="L6093" s="1">
        <v>1.670787</v>
      </c>
      <c r="M6093" s="1" t="b">
        <v>1</v>
      </c>
      <c r="N6093" s="1">
        <v>1</v>
      </c>
    </row>
    <row r="6094" spans="1:14" x14ac:dyDescent="0.2">
      <c r="A6094" s="124">
        <v>44360.75</v>
      </c>
      <c r="B6094" s="124">
        <v>44360.583333333336</v>
      </c>
      <c r="C6094" s="1">
        <v>1269364671</v>
      </c>
      <c r="D6094" s="1" t="s">
        <v>137</v>
      </c>
      <c r="G6094" s="1" t="s">
        <v>138</v>
      </c>
      <c r="I6094" s="1">
        <v>34.17</v>
      </c>
      <c r="J6094" s="1">
        <v>39.293011999999997</v>
      </c>
      <c r="K6094" s="1">
        <v>3.195783</v>
      </c>
      <c r="L6094" s="1">
        <v>1.9272290000000001</v>
      </c>
      <c r="M6094" s="1" t="b">
        <v>1</v>
      </c>
      <c r="N6094" s="1">
        <v>1</v>
      </c>
    </row>
    <row r="6095" spans="1:14" x14ac:dyDescent="0.2">
      <c r="A6095" s="124">
        <v>44360.791666666664</v>
      </c>
      <c r="B6095" s="124">
        <v>44360.625</v>
      </c>
      <c r="C6095" s="1">
        <v>1269364671</v>
      </c>
      <c r="D6095" s="1" t="s">
        <v>137</v>
      </c>
      <c r="G6095" s="1" t="s">
        <v>138</v>
      </c>
      <c r="I6095" s="1">
        <v>35.020000000000003</v>
      </c>
      <c r="J6095" s="1">
        <v>39.742904000000003</v>
      </c>
      <c r="K6095" s="1">
        <v>2.7386270000000001</v>
      </c>
      <c r="L6095" s="1">
        <v>1.9842770000000001</v>
      </c>
      <c r="M6095" s="1" t="b">
        <v>1</v>
      </c>
      <c r="N6095" s="1">
        <v>1</v>
      </c>
    </row>
    <row r="6096" spans="1:14" x14ac:dyDescent="0.2">
      <c r="A6096" s="124">
        <v>44360.833333333336</v>
      </c>
      <c r="B6096" s="124">
        <v>44360.666666666664</v>
      </c>
      <c r="C6096" s="1">
        <v>1269364671</v>
      </c>
      <c r="D6096" s="1" t="s">
        <v>137</v>
      </c>
      <c r="G6096" s="1" t="s">
        <v>138</v>
      </c>
      <c r="I6096" s="1">
        <v>37.840000000000003</v>
      </c>
      <c r="J6096" s="1">
        <v>44.701509000000001</v>
      </c>
      <c r="K6096" s="1">
        <v>4.7178339999999999</v>
      </c>
      <c r="L6096" s="1">
        <v>2.143675</v>
      </c>
      <c r="M6096" s="1" t="b">
        <v>1</v>
      </c>
      <c r="N6096" s="1">
        <v>1</v>
      </c>
    </row>
    <row r="6097" spans="1:14" x14ac:dyDescent="0.2">
      <c r="A6097" s="124">
        <v>44360.875</v>
      </c>
      <c r="B6097" s="124">
        <v>44360.708333333336</v>
      </c>
      <c r="C6097" s="1">
        <v>1269364671</v>
      </c>
      <c r="D6097" s="1" t="s">
        <v>137</v>
      </c>
      <c r="G6097" s="1" t="s">
        <v>138</v>
      </c>
      <c r="I6097" s="1">
        <v>41.53</v>
      </c>
      <c r="J6097" s="1">
        <v>47.435583999999999</v>
      </c>
      <c r="K6097" s="1">
        <v>3.821952</v>
      </c>
      <c r="L6097" s="1">
        <v>2.0836320000000002</v>
      </c>
      <c r="M6097" s="1" t="b">
        <v>1</v>
      </c>
      <c r="N6097" s="1">
        <v>1</v>
      </c>
    </row>
    <row r="6098" spans="1:14" x14ac:dyDescent="0.2">
      <c r="A6098" s="124">
        <v>44360.916666666664</v>
      </c>
      <c r="B6098" s="124">
        <v>44360.75</v>
      </c>
      <c r="C6098" s="1">
        <v>1269364671</v>
      </c>
      <c r="D6098" s="1" t="s">
        <v>137</v>
      </c>
      <c r="G6098" s="1" t="s">
        <v>138</v>
      </c>
      <c r="I6098" s="1">
        <v>37.04</v>
      </c>
      <c r="J6098" s="1">
        <v>40.971496999999999</v>
      </c>
      <c r="K6098" s="1">
        <v>2.1827320000000001</v>
      </c>
      <c r="L6098" s="1">
        <v>1.7487649999999999</v>
      </c>
      <c r="M6098" s="1" t="b">
        <v>1</v>
      </c>
      <c r="N6098" s="1">
        <v>1</v>
      </c>
    </row>
    <row r="6099" spans="1:14" x14ac:dyDescent="0.2">
      <c r="A6099" s="124">
        <v>44360.958333333336</v>
      </c>
      <c r="B6099" s="124">
        <v>44360.791666666664</v>
      </c>
      <c r="C6099" s="1">
        <v>1269364671</v>
      </c>
      <c r="D6099" s="1" t="s">
        <v>137</v>
      </c>
      <c r="G6099" s="1" t="s">
        <v>138</v>
      </c>
      <c r="I6099" s="1">
        <v>35.340000000000003</v>
      </c>
      <c r="J6099" s="1">
        <v>39.259774</v>
      </c>
      <c r="K6099" s="1">
        <v>2.4494940000000001</v>
      </c>
      <c r="L6099" s="1">
        <v>1.47028</v>
      </c>
      <c r="M6099" s="1" t="b">
        <v>1</v>
      </c>
      <c r="N6099" s="1">
        <v>1</v>
      </c>
    </row>
    <row r="6100" spans="1:14" x14ac:dyDescent="0.2">
      <c r="A6100" s="124">
        <v>44361</v>
      </c>
      <c r="B6100" s="124">
        <v>44360.833333333336</v>
      </c>
      <c r="C6100" s="1">
        <v>1269364671</v>
      </c>
      <c r="D6100" s="1" t="s">
        <v>137</v>
      </c>
      <c r="G6100" s="1" t="s">
        <v>138</v>
      </c>
      <c r="I6100" s="1">
        <v>33.369999999999997</v>
      </c>
      <c r="J6100" s="1">
        <v>37.035527000000002</v>
      </c>
      <c r="K6100" s="1">
        <v>2.1024159999999998</v>
      </c>
      <c r="L6100" s="1">
        <v>1.5631109999999999</v>
      </c>
      <c r="M6100" s="1" t="b">
        <v>1</v>
      </c>
      <c r="N6100" s="1">
        <v>1</v>
      </c>
    </row>
    <row r="6101" spans="1:14" x14ac:dyDescent="0.2">
      <c r="A6101" s="124">
        <v>44361.041666666664</v>
      </c>
      <c r="B6101" s="124">
        <v>44360.875</v>
      </c>
      <c r="C6101" s="1">
        <v>1269364671</v>
      </c>
      <c r="D6101" s="1" t="s">
        <v>137</v>
      </c>
      <c r="G6101" s="1" t="s">
        <v>138</v>
      </c>
      <c r="I6101" s="1">
        <v>29.01</v>
      </c>
      <c r="J6101" s="1">
        <v>31.799301</v>
      </c>
      <c r="K6101" s="1">
        <v>1.4361330000000001</v>
      </c>
      <c r="L6101" s="1">
        <v>1.3531679999999999</v>
      </c>
      <c r="M6101" s="1" t="b">
        <v>1</v>
      </c>
      <c r="N6101" s="1">
        <v>1</v>
      </c>
    </row>
    <row r="6102" spans="1:14" x14ac:dyDescent="0.2">
      <c r="A6102" s="124">
        <v>44361.083333333336</v>
      </c>
      <c r="B6102" s="124">
        <v>44360.916666666664</v>
      </c>
      <c r="C6102" s="1">
        <v>1269364671</v>
      </c>
      <c r="D6102" s="1" t="s">
        <v>137</v>
      </c>
      <c r="G6102" s="1" t="s">
        <v>138</v>
      </c>
      <c r="I6102" s="1">
        <v>25.44</v>
      </c>
      <c r="J6102" s="1">
        <v>27.796886000000001</v>
      </c>
      <c r="K6102" s="1">
        <v>1.3066599999999999</v>
      </c>
      <c r="L6102" s="1">
        <v>1.0502260000000001</v>
      </c>
      <c r="M6102" s="1" t="b">
        <v>1</v>
      </c>
      <c r="N6102" s="1">
        <v>1</v>
      </c>
    </row>
    <row r="6103" spans="1:14" x14ac:dyDescent="0.2">
      <c r="A6103" s="124">
        <v>44361.125</v>
      </c>
      <c r="B6103" s="124">
        <v>44360.958333333336</v>
      </c>
      <c r="C6103" s="1">
        <v>1269364671</v>
      </c>
      <c r="D6103" s="1" t="s">
        <v>137</v>
      </c>
      <c r="G6103" s="1" t="s">
        <v>138</v>
      </c>
      <c r="I6103" s="1">
        <v>23.73</v>
      </c>
      <c r="J6103" s="1">
        <v>25.210349000000001</v>
      </c>
      <c r="K6103" s="1">
        <v>0.54859599999999997</v>
      </c>
      <c r="L6103" s="1">
        <v>0.93175300000000005</v>
      </c>
      <c r="M6103" s="1" t="b">
        <v>1</v>
      </c>
      <c r="N6103" s="1">
        <v>1</v>
      </c>
    </row>
    <row r="6104" spans="1:14" x14ac:dyDescent="0.2">
      <c r="A6104" s="124">
        <v>44361.166666666664</v>
      </c>
      <c r="B6104" s="124">
        <v>44361</v>
      </c>
      <c r="C6104" s="1">
        <v>1269364671</v>
      </c>
      <c r="D6104" s="1" t="s">
        <v>137</v>
      </c>
      <c r="G6104" s="1" t="s">
        <v>138</v>
      </c>
      <c r="I6104" s="1">
        <v>20.03</v>
      </c>
      <c r="J6104" s="1">
        <v>20.703438999999999</v>
      </c>
      <c r="K6104" s="1">
        <v>8.2239000000000007E-2</v>
      </c>
      <c r="L6104" s="1">
        <v>0.59119999999999995</v>
      </c>
      <c r="M6104" s="1" t="b">
        <v>1</v>
      </c>
      <c r="N6104" s="1">
        <v>1</v>
      </c>
    </row>
    <row r="6105" spans="1:14" x14ac:dyDescent="0.2">
      <c r="A6105" s="124">
        <v>44361.208333333336</v>
      </c>
      <c r="B6105" s="124">
        <v>44361.041666666664</v>
      </c>
      <c r="C6105" s="1">
        <v>1269364671</v>
      </c>
      <c r="D6105" s="1" t="s">
        <v>137</v>
      </c>
      <c r="G6105" s="1" t="s">
        <v>138</v>
      </c>
      <c r="I6105" s="1">
        <v>19.07</v>
      </c>
      <c r="J6105" s="1">
        <v>19.812193000000001</v>
      </c>
      <c r="K6105" s="1">
        <v>0.12757199999999999</v>
      </c>
      <c r="L6105" s="1">
        <v>0.61462099999999997</v>
      </c>
      <c r="M6105" s="1" t="b">
        <v>1</v>
      </c>
      <c r="N6105" s="1">
        <v>1</v>
      </c>
    </row>
    <row r="6106" spans="1:14" x14ac:dyDescent="0.2">
      <c r="A6106" s="124">
        <v>44361.25</v>
      </c>
      <c r="B6106" s="124">
        <v>44361.083333333336</v>
      </c>
      <c r="C6106" s="1">
        <v>1269364671</v>
      </c>
      <c r="D6106" s="1" t="s">
        <v>137</v>
      </c>
      <c r="G6106" s="1" t="s">
        <v>138</v>
      </c>
      <c r="I6106" s="1">
        <v>17.96</v>
      </c>
      <c r="J6106" s="1">
        <v>18.697965</v>
      </c>
      <c r="K6106" s="1">
        <v>7.4658000000000002E-2</v>
      </c>
      <c r="L6106" s="1">
        <v>0.66330699999999998</v>
      </c>
      <c r="M6106" s="1" t="b">
        <v>1</v>
      </c>
      <c r="N6106" s="1">
        <v>1</v>
      </c>
    </row>
    <row r="6107" spans="1:14" x14ac:dyDescent="0.2">
      <c r="A6107" s="124">
        <v>44361.291666666664</v>
      </c>
      <c r="B6107" s="124">
        <v>44361.125</v>
      </c>
      <c r="C6107" s="1">
        <v>1269364671</v>
      </c>
      <c r="D6107" s="1" t="s">
        <v>137</v>
      </c>
      <c r="G6107" s="1" t="s">
        <v>138</v>
      </c>
      <c r="I6107" s="1">
        <v>17.36</v>
      </c>
      <c r="J6107" s="1">
        <v>18.095099999999999</v>
      </c>
      <c r="K6107" s="1">
        <v>0.13994699999999999</v>
      </c>
      <c r="L6107" s="1">
        <v>0.59515300000000004</v>
      </c>
      <c r="M6107" s="1" t="b">
        <v>1</v>
      </c>
      <c r="N6107" s="1">
        <v>1</v>
      </c>
    </row>
    <row r="6108" spans="1:14" x14ac:dyDescent="0.2">
      <c r="A6108" s="124">
        <v>44361.333333333336</v>
      </c>
      <c r="B6108" s="124">
        <v>44361.166666666664</v>
      </c>
      <c r="C6108" s="1">
        <v>1269364671</v>
      </c>
      <c r="D6108" s="1" t="s">
        <v>137</v>
      </c>
      <c r="G6108" s="1" t="s">
        <v>138</v>
      </c>
      <c r="I6108" s="1">
        <v>17.260000000000002</v>
      </c>
      <c r="J6108" s="1">
        <v>18.098037999999999</v>
      </c>
      <c r="K6108" s="1">
        <v>0.14019200000000001</v>
      </c>
      <c r="L6108" s="1">
        <v>0.69784599999999997</v>
      </c>
      <c r="M6108" s="1" t="b">
        <v>1</v>
      </c>
      <c r="N6108" s="1">
        <v>1</v>
      </c>
    </row>
    <row r="6109" spans="1:14" x14ac:dyDescent="0.2">
      <c r="A6109" s="124">
        <v>44361.375</v>
      </c>
      <c r="B6109" s="124">
        <v>44361.208333333336</v>
      </c>
      <c r="C6109" s="1">
        <v>1269364671</v>
      </c>
      <c r="D6109" s="1" t="s">
        <v>137</v>
      </c>
      <c r="G6109" s="1" t="s">
        <v>138</v>
      </c>
      <c r="I6109" s="1">
        <v>18.18</v>
      </c>
      <c r="J6109" s="1">
        <v>18.914390000000001</v>
      </c>
      <c r="K6109" s="1">
        <v>0</v>
      </c>
      <c r="L6109" s="1">
        <v>0.73438999999999999</v>
      </c>
      <c r="M6109" s="1" t="b">
        <v>1</v>
      </c>
      <c r="N6109" s="1">
        <v>1</v>
      </c>
    </row>
    <row r="6110" spans="1:14" x14ac:dyDescent="0.2">
      <c r="A6110" s="124">
        <v>44361.416666666664</v>
      </c>
      <c r="B6110" s="124">
        <v>44361.25</v>
      </c>
      <c r="C6110" s="1">
        <v>1269364671</v>
      </c>
      <c r="D6110" s="1" t="s">
        <v>137</v>
      </c>
      <c r="G6110" s="1" t="s">
        <v>138</v>
      </c>
      <c r="I6110" s="1">
        <v>19.11</v>
      </c>
      <c r="J6110" s="1">
        <v>19.909913</v>
      </c>
      <c r="K6110" s="1">
        <v>-0.01</v>
      </c>
      <c r="L6110" s="1">
        <v>0.80991299999999999</v>
      </c>
      <c r="M6110" s="1" t="b">
        <v>1</v>
      </c>
      <c r="N6110" s="1">
        <v>1</v>
      </c>
    </row>
    <row r="6111" spans="1:14" x14ac:dyDescent="0.2">
      <c r="A6111" s="124">
        <v>44361.458333333336</v>
      </c>
      <c r="B6111" s="124">
        <v>44361.291666666664</v>
      </c>
      <c r="C6111" s="1">
        <v>1269364671</v>
      </c>
      <c r="D6111" s="1" t="s">
        <v>137</v>
      </c>
      <c r="G6111" s="1" t="s">
        <v>138</v>
      </c>
      <c r="I6111" s="1">
        <v>20.98</v>
      </c>
      <c r="J6111" s="1">
        <v>21.753813000000001</v>
      </c>
      <c r="K6111" s="1">
        <v>-0.139624</v>
      </c>
      <c r="L6111" s="1">
        <v>0.91343700000000005</v>
      </c>
      <c r="M6111" s="1" t="b">
        <v>1</v>
      </c>
      <c r="N6111" s="1">
        <v>1</v>
      </c>
    </row>
    <row r="6112" spans="1:14" x14ac:dyDescent="0.2">
      <c r="A6112" s="124">
        <v>44361.5</v>
      </c>
      <c r="B6112" s="124">
        <v>44361.333333333336</v>
      </c>
      <c r="C6112" s="1">
        <v>1269364671</v>
      </c>
      <c r="D6112" s="1" t="s">
        <v>137</v>
      </c>
      <c r="G6112" s="1" t="s">
        <v>138</v>
      </c>
      <c r="I6112" s="1">
        <v>23.81</v>
      </c>
      <c r="J6112" s="1">
        <v>24.748519000000002</v>
      </c>
      <c r="K6112" s="1">
        <v>-2.8548E-2</v>
      </c>
      <c r="L6112" s="1">
        <v>0.96706700000000001</v>
      </c>
      <c r="M6112" s="1" t="b">
        <v>1</v>
      </c>
      <c r="N6112" s="1">
        <v>1</v>
      </c>
    </row>
    <row r="6113" spans="1:14" x14ac:dyDescent="0.2">
      <c r="A6113" s="124">
        <v>44361.541666666664</v>
      </c>
      <c r="B6113" s="124">
        <v>44361.375</v>
      </c>
      <c r="C6113" s="1">
        <v>1269364671</v>
      </c>
      <c r="D6113" s="1" t="s">
        <v>137</v>
      </c>
      <c r="G6113" s="1" t="s">
        <v>138</v>
      </c>
      <c r="I6113" s="1">
        <v>26.28</v>
      </c>
      <c r="J6113" s="1">
        <v>28.090434999999999</v>
      </c>
      <c r="K6113" s="1">
        <v>0.72750800000000004</v>
      </c>
      <c r="L6113" s="1">
        <v>1.082927</v>
      </c>
      <c r="M6113" s="1" t="b">
        <v>1</v>
      </c>
      <c r="N6113" s="1">
        <v>1</v>
      </c>
    </row>
    <row r="6114" spans="1:14" x14ac:dyDescent="0.2">
      <c r="A6114" s="124">
        <v>44361.583333333336</v>
      </c>
      <c r="B6114" s="124">
        <v>44361.416666666664</v>
      </c>
      <c r="C6114" s="1">
        <v>1269364671</v>
      </c>
      <c r="D6114" s="1" t="s">
        <v>137</v>
      </c>
      <c r="G6114" s="1" t="s">
        <v>138</v>
      </c>
      <c r="I6114" s="1">
        <v>28.02</v>
      </c>
      <c r="J6114" s="1">
        <v>31.020441999999999</v>
      </c>
      <c r="K6114" s="1">
        <v>1.515763</v>
      </c>
      <c r="L6114" s="1">
        <v>1.4846790000000001</v>
      </c>
      <c r="M6114" s="1" t="b">
        <v>1</v>
      </c>
      <c r="N6114" s="1">
        <v>1</v>
      </c>
    </row>
    <row r="6115" spans="1:14" x14ac:dyDescent="0.2">
      <c r="A6115" s="124">
        <v>44361.625</v>
      </c>
      <c r="B6115" s="124">
        <v>44361.458333333336</v>
      </c>
      <c r="C6115" s="1">
        <v>1269364671</v>
      </c>
      <c r="D6115" s="1" t="s">
        <v>137</v>
      </c>
      <c r="G6115" s="1" t="s">
        <v>138</v>
      </c>
      <c r="I6115" s="1">
        <v>30.38</v>
      </c>
      <c r="J6115" s="1">
        <v>34.237309000000003</v>
      </c>
      <c r="K6115" s="1">
        <v>2.143519</v>
      </c>
      <c r="L6115" s="1">
        <v>1.7137899999999999</v>
      </c>
      <c r="M6115" s="1" t="b">
        <v>1</v>
      </c>
      <c r="N6115" s="1">
        <v>1</v>
      </c>
    </row>
    <row r="6116" spans="1:14" x14ac:dyDescent="0.2">
      <c r="A6116" s="124">
        <v>44361.666666666664</v>
      </c>
      <c r="B6116" s="124">
        <v>44361.5</v>
      </c>
      <c r="C6116" s="1">
        <v>1269364671</v>
      </c>
      <c r="D6116" s="1" t="s">
        <v>137</v>
      </c>
      <c r="G6116" s="1" t="s">
        <v>138</v>
      </c>
      <c r="I6116" s="1">
        <v>34.89</v>
      </c>
      <c r="J6116" s="1">
        <v>39.592588999999997</v>
      </c>
      <c r="K6116" s="1">
        <v>2.7938320000000001</v>
      </c>
      <c r="L6116" s="1">
        <v>1.908757</v>
      </c>
      <c r="M6116" s="1" t="b">
        <v>1</v>
      </c>
      <c r="N6116" s="1">
        <v>1</v>
      </c>
    </row>
    <row r="6117" spans="1:14" x14ac:dyDescent="0.2">
      <c r="A6117" s="124">
        <v>44361.708333333336</v>
      </c>
      <c r="B6117" s="124">
        <v>44361.541666666664</v>
      </c>
      <c r="C6117" s="1">
        <v>1269364671</v>
      </c>
      <c r="D6117" s="1" t="s">
        <v>137</v>
      </c>
      <c r="G6117" s="1" t="s">
        <v>138</v>
      </c>
      <c r="I6117" s="1">
        <v>36.54</v>
      </c>
      <c r="J6117" s="1">
        <v>41.586418000000002</v>
      </c>
      <c r="K6117" s="1">
        <v>3.0095459999999998</v>
      </c>
      <c r="L6117" s="1">
        <v>2.0368719999999998</v>
      </c>
      <c r="M6117" s="1" t="b">
        <v>1</v>
      </c>
      <c r="N6117" s="1">
        <v>1</v>
      </c>
    </row>
    <row r="6118" spans="1:14" x14ac:dyDescent="0.2">
      <c r="A6118" s="124">
        <v>44361.75</v>
      </c>
      <c r="B6118" s="124">
        <v>44361.583333333336</v>
      </c>
      <c r="C6118" s="1">
        <v>1269364671</v>
      </c>
      <c r="D6118" s="1" t="s">
        <v>137</v>
      </c>
      <c r="G6118" s="1" t="s">
        <v>138</v>
      </c>
      <c r="I6118" s="1">
        <v>38.97</v>
      </c>
      <c r="J6118" s="1">
        <v>44.526634000000001</v>
      </c>
      <c r="K6118" s="1">
        <v>3.2495090000000002</v>
      </c>
      <c r="L6118" s="1">
        <v>2.3071250000000001</v>
      </c>
      <c r="M6118" s="1" t="b">
        <v>1</v>
      </c>
      <c r="N6118" s="1">
        <v>1</v>
      </c>
    </row>
    <row r="6119" spans="1:14" x14ac:dyDescent="0.2">
      <c r="A6119" s="124">
        <v>44361.791666666664</v>
      </c>
      <c r="B6119" s="124">
        <v>44361.625</v>
      </c>
      <c r="C6119" s="1">
        <v>1269364671</v>
      </c>
      <c r="D6119" s="1" t="s">
        <v>137</v>
      </c>
      <c r="G6119" s="1" t="s">
        <v>138</v>
      </c>
      <c r="I6119" s="1">
        <v>41.6</v>
      </c>
      <c r="J6119" s="1">
        <v>47.070329999999998</v>
      </c>
      <c r="K6119" s="1">
        <v>3.3369960000000001</v>
      </c>
      <c r="L6119" s="1">
        <v>2.1333340000000001</v>
      </c>
      <c r="M6119" s="1" t="b">
        <v>1</v>
      </c>
      <c r="N6119" s="1">
        <v>1</v>
      </c>
    </row>
    <row r="6120" spans="1:14" x14ac:dyDescent="0.2">
      <c r="A6120" s="124">
        <v>44361.833333333336</v>
      </c>
      <c r="B6120" s="124">
        <v>44361.666666666664</v>
      </c>
      <c r="C6120" s="1">
        <v>1269364671</v>
      </c>
      <c r="D6120" s="1" t="s">
        <v>137</v>
      </c>
      <c r="G6120" s="1" t="s">
        <v>138</v>
      </c>
      <c r="I6120" s="1">
        <v>43.34</v>
      </c>
      <c r="J6120" s="1">
        <v>49.103212999999997</v>
      </c>
      <c r="K6120" s="1">
        <v>3.456054</v>
      </c>
      <c r="L6120" s="1">
        <v>2.307159</v>
      </c>
      <c r="M6120" s="1" t="b">
        <v>1</v>
      </c>
      <c r="N6120" s="1">
        <v>1</v>
      </c>
    </row>
    <row r="6121" spans="1:14" x14ac:dyDescent="0.2">
      <c r="A6121" s="124">
        <v>44361.875</v>
      </c>
      <c r="B6121" s="124">
        <v>44361.708333333336</v>
      </c>
      <c r="C6121" s="1">
        <v>1269364671</v>
      </c>
      <c r="D6121" s="1" t="s">
        <v>137</v>
      </c>
      <c r="G6121" s="1" t="s">
        <v>138</v>
      </c>
      <c r="I6121" s="1">
        <v>45.06</v>
      </c>
      <c r="J6121" s="1">
        <v>50.334169000000003</v>
      </c>
      <c r="K6121" s="1">
        <v>3.114026</v>
      </c>
      <c r="L6121" s="1">
        <v>2.1601430000000001</v>
      </c>
      <c r="M6121" s="1" t="b">
        <v>1</v>
      </c>
      <c r="N6121" s="1">
        <v>1</v>
      </c>
    </row>
    <row r="6122" spans="1:14" x14ac:dyDescent="0.2">
      <c r="A6122" s="124">
        <v>44361.916666666664</v>
      </c>
      <c r="B6122" s="124">
        <v>44361.75</v>
      </c>
      <c r="C6122" s="1">
        <v>1269364671</v>
      </c>
      <c r="D6122" s="1" t="s">
        <v>137</v>
      </c>
      <c r="G6122" s="1" t="s">
        <v>138</v>
      </c>
      <c r="I6122" s="1">
        <v>38.479999999999997</v>
      </c>
      <c r="J6122" s="1">
        <v>43.043883000000001</v>
      </c>
      <c r="K6122" s="1">
        <v>2.5956779999999999</v>
      </c>
      <c r="L6122" s="1">
        <v>1.968205</v>
      </c>
      <c r="M6122" s="1" t="b">
        <v>1</v>
      </c>
      <c r="N6122" s="1">
        <v>1</v>
      </c>
    </row>
    <row r="6123" spans="1:14" x14ac:dyDescent="0.2">
      <c r="A6123" s="124">
        <v>44361.958333333336</v>
      </c>
      <c r="B6123" s="124">
        <v>44361.791666666664</v>
      </c>
      <c r="C6123" s="1">
        <v>1269364671</v>
      </c>
      <c r="D6123" s="1" t="s">
        <v>137</v>
      </c>
      <c r="G6123" s="1" t="s">
        <v>138</v>
      </c>
      <c r="I6123" s="1">
        <v>36.19</v>
      </c>
      <c r="J6123" s="1">
        <v>40.971257999999999</v>
      </c>
      <c r="K6123" s="1">
        <v>3.2416170000000002</v>
      </c>
      <c r="L6123" s="1">
        <v>1.539641</v>
      </c>
      <c r="M6123" s="1" t="b">
        <v>1</v>
      </c>
      <c r="N6123" s="1">
        <v>1</v>
      </c>
    </row>
    <row r="6124" spans="1:14" x14ac:dyDescent="0.2">
      <c r="A6124" s="124">
        <v>44362</v>
      </c>
      <c r="B6124" s="124">
        <v>44361.833333333336</v>
      </c>
      <c r="C6124" s="1">
        <v>1269364671</v>
      </c>
      <c r="D6124" s="1" t="s">
        <v>137</v>
      </c>
      <c r="G6124" s="1" t="s">
        <v>138</v>
      </c>
      <c r="I6124" s="1">
        <v>33.9</v>
      </c>
      <c r="J6124" s="1">
        <v>38.207552</v>
      </c>
      <c r="K6124" s="1">
        <v>2.8149030000000002</v>
      </c>
      <c r="L6124" s="1">
        <v>1.4926489999999999</v>
      </c>
      <c r="M6124" s="1" t="b">
        <v>1</v>
      </c>
      <c r="N6124" s="1">
        <v>1</v>
      </c>
    </row>
    <row r="6125" spans="1:14" x14ac:dyDescent="0.2">
      <c r="A6125" s="124">
        <v>44362.041666666664</v>
      </c>
      <c r="B6125" s="124">
        <v>44361.875</v>
      </c>
      <c r="C6125" s="1">
        <v>1269364671</v>
      </c>
      <c r="D6125" s="1" t="s">
        <v>137</v>
      </c>
      <c r="G6125" s="1" t="s">
        <v>138</v>
      </c>
      <c r="I6125" s="1">
        <v>29.46</v>
      </c>
      <c r="J6125" s="1">
        <v>32.977535000000003</v>
      </c>
      <c r="K6125" s="1">
        <v>2.178099</v>
      </c>
      <c r="L6125" s="1">
        <v>1.3394360000000001</v>
      </c>
      <c r="M6125" s="1" t="b">
        <v>1</v>
      </c>
      <c r="N6125" s="1">
        <v>1</v>
      </c>
    </row>
    <row r="6126" spans="1:14" x14ac:dyDescent="0.2">
      <c r="A6126" s="124">
        <v>44362.083333333336</v>
      </c>
      <c r="B6126" s="124">
        <v>44361.916666666664</v>
      </c>
      <c r="C6126" s="1">
        <v>1269364671</v>
      </c>
      <c r="D6126" s="1" t="s">
        <v>137</v>
      </c>
      <c r="G6126" s="1" t="s">
        <v>138</v>
      </c>
      <c r="I6126" s="1">
        <v>25.7</v>
      </c>
      <c r="J6126" s="1">
        <v>28.308796000000001</v>
      </c>
      <c r="K6126" s="1">
        <v>1.5703210000000001</v>
      </c>
      <c r="L6126" s="1">
        <v>1.038475</v>
      </c>
      <c r="M6126" s="1" t="b">
        <v>1</v>
      </c>
      <c r="N6126" s="1">
        <v>1</v>
      </c>
    </row>
    <row r="6127" spans="1:14" x14ac:dyDescent="0.2">
      <c r="A6127" s="124">
        <v>44362.125</v>
      </c>
      <c r="B6127" s="124">
        <v>44361.958333333336</v>
      </c>
      <c r="C6127" s="1">
        <v>1269364671</v>
      </c>
      <c r="D6127" s="1" t="s">
        <v>137</v>
      </c>
      <c r="G6127" s="1" t="s">
        <v>138</v>
      </c>
      <c r="I6127" s="1">
        <v>22.44</v>
      </c>
      <c r="J6127" s="1">
        <v>24.161536999999999</v>
      </c>
      <c r="K6127" s="1">
        <v>0.91750799999999999</v>
      </c>
      <c r="L6127" s="1">
        <v>0.80402899999999999</v>
      </c>
      <c r="M6127" s="1" t="b">
        <v>1</v>
      </c>
      <c r="N6127" s="1">
        <v>1</v>
      </c>
    </row>
    <row r="6128" spans="1:14" x14ac:dyDescent="0.2">
      <c r="A6128" s="124">
        <v>44362.166666666664</v>
      </c>
      <c r="B6128" s="124">
        <v>44362</v>
      </c>
      <c r="C6128" s="1">
        <v>1269364671</v>
      </c>
      <c r="D6128" s="1" t="s">
        <v>137</v>
      </c>
      <c r="G6128" s="1" t="s">
        <v>138</v>
      </c>
      <c r="I6128" s="1">
        <v>21.09</v>
      </c>
      <c r="J6128" s="1">
        <v>21.925879999999999</v>
      </c>
      <c r="K6128" s="1">
        <v>0.16196099999999999</v>
      </c>
      <c r="L6128" s="1">
        <v>0.67391900000000005</v>
      </c>
      <c r="M6128" s="1" t="b">
        <v>1</v>
      </c>
      <c r="N6128" s="1">
        <v>1</v>
      </c>
    </row>
    <row r="6129" spans="1:14" x14ac:dyDescent="0.2">
      <c r="A6129" s="124">
        <v>44362.208333333336</v>
      </c>
      <c r="B6129" s="124">
        <v>44362.041666666664</v>
      </c>
      <c r="C6129" s="1">
        <v>1269364671</v>
      </c>
      <c r="D6129" s="1" t="s">
        <v>137</v>
      </c>
      <c r="G6129" s="1" t="s">
        <v>138</v>
      </c>
      <c r="I6129" s="1">
        <v>19.149999999999999</v>
      </c>
      <c r="J6129" s="1">
        <v>19.856121999999999</v>
      </c>
      <c r="K6129" s="1">
        <v>4.4588999999999997E-2</v>
      </c>
      <c r="L6129" s="1">
        <v>0.66153300000000004</v>
      </c>
      <c r="M6129" s="1" t="b">
        <v>1</v>
      </c>
      <c r="N6129" s="1">
        <v>1</v>
      </c>
    </row>
    <row r="6130" spans="1:14" x14ac:dyDescent="0.2">
      <c r="A6130" s="124">
        <v>44362.25</v>
      </c>
      <c r="B6130" s="124">
        <v>44362.083333333336</v>
      </c>
      <c r="C6130" s="1">
        <v>1269364671</v>
      </c>
      <c r="D6130" s="1" t="s">
        <v>137</v>
      </c>
      <c r="G6130" s="1" t="s">
        <v>138</v>
      </c>
      <c r="I6130" s="1">
        <v>18.309999999999999</v>
      </c>
      <c r="J6130" s="1">
        <v>18.950966000000001</v>
      </c>
      <c r="K6130" s="1">
        <v>2.9475000000000001E-2</v>
      </c>
      <c r="L6130" s="1">
        <v>0.61149100000000001</v>
      </c>
      <c r="M6130" s="1" t="b">
        <v>1</v>
      </c>
      <c r="N6130" s="1">
        <v>1</v>
      </c>
    </row>
    <row r="6131" spans="1:14" x14ac:dyDescent="0.2">
      <c r="A6131" s="124">
        <v>44362.291666666664</v>
      </c>
      <c r="B6131" s="124">
        <v>44362.125</v>
      </c>
      <c r="C6131" s="1">
        <v>1269364671</v>
      </c>
      <c r="D6131" s="1" t="s">
        <v>137</v>
      </c>
      <c r="G6131" s="1" t="s">
        <v>138</v>
      </c>
      <c r="I6131" s="1">
        <v>17.63</v>
      </c>
      <c r="J6131" s="1">
        <v>18.177958</v>
      </c>
      <c r="K6131" s="1">
        <v>4.8064999999999997E-2</v>
      </c>
      <c r="L6131" s="1">
        <v>0.49989299999999998</v>
      </c>
      <c r="M6131" s="1" t="b">
        <v>1</v>
      </c>
      <c r="N6131" s="1">
        <v>1</v>
      </c>
    </row>
    <row r="6132" spans="1:14" x14ac:dyDescent="0.2">
      <c r="A6132" s="124">
        <v>44362.333333333336</v>
      </c>
      <c r="B6132" s="124">
        <v>44362.166666666664</v>
      </c>
      <c r="C6132" s="1">
        <v>1269364671</v>
      </c>
      <c r="D6132" s="1" t="s">
        <v>137</v>
      </c>
      <c r="G6132" s="1" t="s">
        <v>138</v>
      </c>
      <c r="I6132" s="1">
        <v>18</v>
      </c>
      <c r="J6132" s="1">
        <v>18.720375000000001</v>
      </c>
      <c r="K6132" s="1">
        <v>0.20573900000000001</v>
      </c>
      <c r="L6132" s="1">
        <v>0.51463599999999998</v>
      </c>
      <c r="M6132" s="1" t="b">
        <v>1</v>
      </c>
      <c r="N6132" s="1">
        <v>1</v>
      </c>
    </row>
    <row r="6133" spans="1:14" x14ac:dyDescent="0.2">
      <c r="A6133" s="124">
        <v>44362.375</v>
      </c>
      <c r="B6133" s="124">
        <v>44362.208333333336</v>
      </c>
      <c r="C6133" s="1">
        <v>1269364671</v>
      </c>
      <c r="D6133" s="1" t="s">
        <v>137</v>
      </c>
      <c r="G6133" s="1" t="s">
        <v>138</v>
      </c>
      <c r="I6133" s="1">
        <v>18.670000000000002</v>
      </c>
      <c r="J6133" s="1">
        <v>19.276320999999999</v>
      </c>
      <c r="K6133" s="1">
        <v>4.8070000000000002E-2</v>
      </c>
      <c r="L6133" s="1">
        <v>0.55825100000000005</v>
      </c>
      <c r="M6133" s="1" t="b">
        <v>1</v>
      </c>
      <c r="N6133" s="1">
        <v>1</v>
      </c>
    </row>
    <row r="6134" spans="1:14" x14ac:dyDescent="0.2">
      <c r="A6134" s="124">
        <v>44362.416666666664</v>
      </c>
      <c r="B6134" s="124">
        <v>44362.25</v>
      </c>
      <c r="C6134" s="1">
        <v>1269364671</v>
      </c>
      <c r="D6134" s="1" t="s">
        <v>137</v>
      </c>
      <c r="G6134" s="1" t="s">
        <v>138</v>
      </c>
      <c r="I6134" s="1">
        <v>20.78</v>
      </c>
      <c r="J6134" s="1">
        <v>21.217735999999999</v>
      </c>
      <c r="K6134" s="1">
        <v>-0.20438300000000001</v>
      </c>
      <c r="L6134" s="1">
        <v>0.642119</v>
      </c>
      <c r="M6134" s="1" t="b">
        <v>1</v>
      </c>
      <c r="N6134" s="1">
        <v>1</v>
      </c>
    </row>
    <row r="6135" spans="1:14" x14ac:dyDescent="0.2">
      <c r="A6135" s="124">
        <v>44362.458333333336</v>
      </c>
      <c r="B6135" s="124">
        <v>44362.291666666664</v>
      </c>
      <c r="C6135" s="1">
        <v>1269364671</v>
      </c>
      <c r="D6135" s="1" t="s">
        <v>137</v>
      </c>
      <c r="G6135" s="1" t="s">
        <v>138</v>
      </c>
      <c r="I6135" s="1">
        <v>23.23</v>
      </c>
      <c r="J6135" s="1">
        <v>23.724012999999999</v>
      </c>
      <c r="K6135" s="1">
        <v>-7.177E-2</v>
      </c>
      <c r="L6135" s="1">
        <v>0.56578300000000004</v>
      </c>
      <c r="M6135" s="1" t="b">
        <v>1</v>
      </c>
      <c r="N6135" s="1">
        <v>1</v>
      </c>
    </row>
    <row r="6136" spans="1:14" x14ac:dyDescent="0.2">
      <c r="A6136" s="124">
        <v>44362.5</v>
      </c>
      <c r="B6136" s="124">
        <v>44362.333333333336</v>
      </c>
      <c r="C6136" s="1">
        <v>1269364671</v>
      </c>
      <c r="D6136" s="1" t="s">
        <v>137</v>
      </c>
      <c r="G6136" s="1" t="s">
        <v>138</v>
      </c>
      <c r="I6136" s="1">
        <v>24.53</v>
      </c>
      <c r="J6136" s="1">
        <v>25.534458999999998</v>
      </c>
      <c r="K6136" s="1">
        <v>0.28491300000000003</v>
      </c>
      <c r="L6136" s="1">
        <v>0.71954600000000002</v>
      </c>
      <c r="M6136" s="1" t="b">
        <v>1</v>
      </c>
      <c r="N6136" s="1">
        <v>1</v>
      </c>
    </row>
    <row r="6137" spans="1:14" x14ac:dyDescent="0.2">
      <c r="A6137" s="124">
        <v>44362.541666666664</v>
      </c>
      <c r="B6137" s="124">
        <v>44362.375</v>
      </c>
      <c r="C6137" s="1">
        <v>1269364671</v>
      </c>
      <c r="D6137" s="1" t="s">
        <v>137</v>
      </c>
      <c r="G6137" s="1" t="s">
        <v>138</v>
      </c>
      <c r="I6137" s="1">
        <v>26.87</v>
      </c>
      <c r="J6137" s="1">
        <v>28.365856999999998</v>
      </c>
      <c r="K6137" s="1">
        <v>0.55113500000000004</v>
      </c>
      <c r="L6137" s="1">
        <v>0.94472199999999995</v>
      </c>
      <c r="M6137" s="1" t="b">
        <v>1</v>
      </c>
      <c r="N6137" s="1">
        <v>1</v>
      </c>
    </row>
    <row r="6138" spans="1:14" x14ac:dyDescent="0.2">
      <c r="A6138" s="124">
        <v>44362.583333333336</v>
      </c>
      <c r="B6138" s="124">
        <v>44362.416666666664</v>
      </c>
      <c r="C6138" s="1">
        <v>1269364671</v>
      </c>
      <c r="D6138" s="1" t="s">
        <v>137</v>
      </c>
      <c r="G6138" s="1" t="s">
        <v>138</v>
      </c>
      <c r="I6138" s="1">
        <v>30.19</v>
      </c>
      <c r="J6138" s="1">
        <v>32.497042</v>
      </c>
      <c r="K6138" s="1">
        <v>1.0951150000000001</v>
      </c>
      <c r="L6138" s="1">
        <v>1.211927</v>
      </c>
      <c r="M6138" s="1" t="b">
        <v>1</v>
      </c>
      <c r="N6138" s="1">
        <v>1</v>
      </c>
    </row>
    <row r="6139" spans="1:14" x14ac:dyDescent="0.2">
      <c r="A6139" s="124">
        <v>44362.625</v>
      </c>
      <c r="B6139" s="124">
        <v>44362.458333333336</v>
      </c>
      <c r="C6139" s="1">
        <v>1269364671</v>
      </c>
      <c r="D6139" s="1" t="s">
        <v>137</v>
      </c>
      <c r="G6139" s="1" t="s">
        <v>138</v>
      </c>
      <c r="I6139" s="1">
        <v>32.840000000000003</v>
      </c>
      <c r="J6139" s="1">
        <v>35.999395999999997</v>
      </c>
      <c r="K6139" s="1">
        <v>1.7836559999999999</v>
      </c>
      <c r="L6139" s="1">
        <v>1.37574</v>
      </c>
      <c r="M6139" s="1" t="b">
        <v>1</v>
      </c>
      <c r="N6139" s="1">
        <v>1</v>
      </c>
    </row>
    <row r="6140" spans="1:14" x14ac:dyDescent="0.2">
      <c r="A6140" s="124">
        <v>44362.666666666664</v>
      </c>
      <c r="B6140" s="124">
        <v>44362.5</v>
      </c>
      <c r="C6140" s="1">
        <v>1269364671</v>
      </c>
      <c r="D6140" s="1" t="s">
        <v>137</v>
      </c>
      <c r="G6140" s="1" t="s">
        <v>138</v>
      </c>
      <c r="I6140" s="1">
        <v>35.15</v>
      </c>
      <c r="J6140" s="1">
        <v>39.146576000000003</v>
      </c>
      <c r="K6140" s="1">
        <v>2.2592270000000001</v>
      </c>
      <c r="L6140" s="1">
        <v>1.737349</v>
      </c>
      <c r="M6140" s="1" t="b">
        <v>1</v>
      </c>
      <c r="N6140" s="1">
        <v>1</v>
      </c>
    </row>
    <row r="6141" spans="1:14" x14ac:dyDescent="0.2">
      <c r="A6141" s="124">
        <v>44362.708333333336</v>
      </c>
      <c r="B6141" s="124">
        <v>44362.541666666664</v>
      </c>
      <c r="C6141" s="1">
        <v>1269364671</v>
      </c>
      <c r="D6141" s="1" t="s">
        <v>137</v>
      </c>
      <c r="G6141" s="1" t="s">
        <v>138</v>
      </c>
      <c r="I6141" s="1">
        <v>35.92</v>
      </c>
      <c r="J6141" s="1">
        <v>40.114207</v>
      </c>
      <c r="K6141" s="1">
        <v>2.36049</v>
      </c>
      <c r="L6141" s="1">
        <v>1.833717</v>
      </c>
      <c r="M6141" s="1" t="b">
        <v>1</v>
      </c>
      <c r="N6141" s="1">
        <v>1</v>
      </c>
    </row>
    <row r="6142" spans="1:14" x14ac:dyDescent="0.2">
      <c r="A6142" s="124">
        <v>44362.75</v>
      </c>
      <c r="B6142" s="124">
        <v>44362.583333333336</v>
      </c>
      <c r="C6142" s="1">
        <v>1269364671</v>
      </c>
      <c r="D6142" s="1" t="s">
        <v>137</v>
      </c>
      <c r="G6142" s="1" t="s">
        <v>138</v>
      </c>
      <c r="I6142" s="1">
        <v>36.04</v>
      </c>
      <c r="J6142" s="1">
        <v>40.325330999999998</v>
      </c>
      <c r="K6142" s="1">
        <v>2.32782</v>
      </c>
      <c r="L6142" s="1">
        <v>1.957511</v>
      </c>
      <c r="M6142" s="1" t="b">
        <v>1</v>
      </c>
      <c r="N6142" s="1">
        <v>1</v>
      </c>
    </row>
    <row r="6143" spans="1:14" x14ac:dyDescent="0.2">
      <c r="A6143" s="124">
        <v>44362.791666666664</v>
      </c>
      <c r="B6143" s="124">
        <v>44362.625</v>
      </c>
      <c r="C6143" s="1">
        <v>1269364671</v>
      </c>
      <c r="D6143" s="1" t="s">
        <v>137</v>
      </c>
      <c r="G6143" s="1" t="s">
        <v>138</v>
      </c>
      <c r="I6143" s="1">
        <v>37.020000000000003</v>
      </c>
      <c r="J6143" s="1">
        <v>40.993656000000001</v>
      </c>
      <c r="K6143" s="1">
        <v>2.4595050000000001</v>
      </c>
      <c r="L6143" s="1">
        <v>1.514151</v>
      </c>
      <c r="M6143" s="1" t="b">
        <v>1</v>
      </c>
      <c r="N6143" s="1">
        <v>1</v>
      </c>
    </row>
    <row r="6144" spans="1:14" x14ac:dyDescent="0.2">
      <c r="A6144" s="124">
        <v>44362.833333333336</v>
      </c>
      <c r="B6144" s="124">
        <v>44362.666666666664</v>
      </c>
      <c r="C6144" s="1">
        <v>1269364671</v>
      </c>
      <c r="D6144" s="1" t="s">
        <v>137</v>
      </c>
      <c r="G6144" s="1" t="s">
        <v>138</v>
      </c>
      <c r="I6144" s="1">
        <v>39.979999999999997</v>
      </c>
      <c r="J6144" s="1">
        <v>44.845835999999998</v>
      </c>
      <c r="K6144" s="1">
        <v>3.0738120000000002</v>
      </c>
      <c r="L6144" s="1">
        <v>1.7920240000000001</v>
      </c>
      <c r="M6144" s="1" t="b">
        <v>1</v>
      </c>
      <c r="N6144" s="1">
        <v>1</v>
      </c>
    </row>
    <row r="6145" spans="1:14" x14ac:dyDescent="0.2">
      <c r="A6145" s="124">
        <v>44362.875</v>
      </c>
      <c r="B6145" s="124">
        <v>44362.708333333336</v>
      </c>
      <c r="C6145" s="1">
        <v>1269364671</v>
      </c>
      <c r="D6145" s="1" t="s">
        <v>137</v>
      </c>
      <c r="G6145" s="1" t="s">
        <v>138</v>
      </c>
      <c r="I6145" s="1">
        <v>39.28</v>
      </c>
      <c r="J6145" s="1">
        <v>43.404477</v>
      </c>
      <c r="K6145" s="1">
        <v>2.6349689999999999</v>
      </c>
      <c r="L6145" s="1">
        <v>1.4895080000000001</v>
      </c>
      <c r="M6145" s="1" t="b">
        <v>1</v>
      </c>
      <c r="N6145" s="1">
        <v>1</v>
      </c>
    </row>
    <row r="6146" spans="1:14" x14ac:dyDescent="0.2">
      <c r="A6146" s="124">
        <v>44362.916666666664</v>
      </c>
      <c r="B6146" s="124">
        <v>44362.75</v>
      </c>
      <c r="C6146" s="1">
        <v>1269364671</v>
      </c>
      <c r="D6146" s="1" t="s">
        <v>137</v>
      </c>
      <c r="G6146" s="1" t="s">
        <v>138</v>
      </c>
      <c r="I6146" s="1">
        <v>36.01</v>
      </c>
      <c r="J6146" s="1">
        <v>39.867195000000002</v>
      </c>
      <c r="K6146" s="1">
        <v>2.4573939999999999</v>
      </c>
      <c r="L6146" s="1">
        <v>1.3998010000000001</v>
      </c>
      <c r="M6146" s="1" t="b">
        <v>1</v>
      </c>
      <c r="N6146" s="1">
        <v>1</v>
      </c>
    </row>
    <row r="6147" spans="1:14" x14ac:dyDescent="0.2">
      <c r="A6147" s="124">
        <v>44362.958333333336</v>
      </c>
      <c r="B6147" s="124">
        <v>44362.791666666664</v>
      </c>
      <c r="C6147" s="1">
        <v>1269364671</v>
      </c>
      <c r="D6147" s="1" t="s">
        <v>137</v>
      </c>
      <c r="G6147" s="1" t="s">
        <v>138</v>
      </c>
      <c r="I6147" s="1">
        <v>34.28</v>
      </c>
      <c r="J6147" s="1">
        <v>38.085365000000003</v>
      </c>
      <c r="K6147" s="1">
        <v>2.573223</v>
      </c>
      <c r="L6147" s="1">
        <v>1.2321420000000001</v>
      </c>
      <c r="M6147" s="1" t="b">
        <v>1</v>
      </c>
      <c r="N6147" s="1">
        <v>1</v>
      </c>
    </row>
    <row r="6148" spans="1:14" x14ac:dyDescent="0.2">
      <c r="A6148" s="124">
        <v>44363</v>
      </c>
      <c r="B6148" s="124">
        <v>44362.833333333336</v>
      </c>
      <c r="C6148" s="1">
        <v>1269364671</v>
      </c>
      <c r="D6148" s="1" t="s">
        <v>137</v>
      </c>
      <c r="G6148" s="1" t="s">
        <v>138</v>
      </c>
      <c r="I6148" s="1">
        <v>30.95</v>
      </c>
      <c r="J6148" s="1">
        <v>33.799923</v>
      </c>
      <c r="K6148" s="1">
        <v>1.602223</v>
      </c>
      <c r="L6148" s="1">
        <v>1.2477</v>
      </c>
      <c r="M6148" s="1" t="b">
        <v>1</v>
      </c>
      <c r="N6148" s="1">
        <v>1</v>
      </c>
    </row>
    <row r="6149" spans="1:14" x14ac:dyDescent="0.2">
      <c r="A6149" s="124">
        <v>44363.041666666664</v>
      </c>
      <c r="B6149" s="124">
        <v>44362.875</v>
      </c>
      <c r="C6149" s="1">
        <v>1269364671</v>
      </c>
      <c r="D6149" s="1" t="s">
        <v>137</v>
      </c>
      <c r="G6149" s="1" t="s">
        <v>138</v>
      </c>
      <c r="I6149" s="1">
        <v>28.13</v>
      </c>
      <c r="J6149" s="1">
        <v>30.630579000000001</v>
      </c>
      <c r="K6149" s="1">
        <v>1.441206</v>
      </c>
      <c r="L6149" s="1">
        <v>1.0593729999999999</v>
      </c>
      <c r="M6149" s="1" t="b">
        <v>1</v>
      </c>
      <c r="N6149" s="1">
        <v>1</v>
      </c>
    </row>
    <row r="6150" spans="1:14" x14ac:dyDescent="0.2">
      <c r="A6150" s="124">
        <v>44363.083333333336</v>
      </c>
      <c r="B6150" s="124">
        <v>44362.916666666664</v>
      </c>
      <c r="C6150" s="1">
        <v>1269364671</v>
      </c>
      <c r="D6150" s="1" t="s">
        <v>137</v>
      </c>
      <c r="G6150" s="1" t="s">
        <v>138</v>
      </c>
      <c r="I6150" s="1">
        <v>23.75</v>
      </c>
      <c r="J6150" s="1">
        <v>25.13578</v>
      </c>
      <c r="K6150" s="1">
        <v>0.64478100000000005</v>
      </c>
      <c r="L6150" s="1">
        <v>0.74099899999999996</v>
      </c>
      <c r="M6150" s="1" t="b">
        <v>1</v>
      </c>
      <c r="N6150" s="1">
        <v>1</v>
      </c>
    </row>
    <row r="6151" spans="1:14" x14ac:dyDescent="0.2">
      <c r="A6151" s="124">
        <v>44363.125</v>
      </c>
      <c r="B6151" s="124">
        <v>44362.958333333336</v>
      </c>
      <c r="C6151" s="1">
        <v>1269364671</v>
      </c>
      <c r="D6151" s="1" t="s">
        <v>137</v>
      </c>
      <c r="G6151" s="1" t="s">
        <v>138</v>
      </c>
      <c r="I6151" s="1">
        <v>21.56</v>
      </c>
      <c r="J6151" s="1">
        <v>22.876474000000002</v>
      </c>
      <c r="K6151" s="1">
        <v>0.69169000000000003</v>
      </c>
      <c r="L6151" s="1">
        <v>0.62478400000000001</v>
      </c>
      <c r="M6151" s="1" t="b">
        <v>1</v>
      </c>
      <c r="N6151" s="1">
        <v>1</v>
      </c>
    </row>
    <row r="6152" spans="1:14" x14ac:dyDescent="0.2">
      <c r="A6152" s="124">
        <v>44363.166666666664</v>
      </c>
      <c r="B6152" s="124">
        <v>44363</v>
      </c>
      <c r="C6152" s="1">
        <v>1269364671</v>
      </c>
      <c r="D6152" s="1" t="s">
        <v>137</v>
      </c>
      <c r="G6152" s="1" t="s">
        <v>138</v>
      </c>
      <c r="I6152" s="1">
        <v>19.510000000000002</v>
      </c>
      <c r="J6152" s="1">
        <v>20.162811000000001</v>
      </c>
      <c r="K6152" s="1">
        <v>0.103121</v>
      </c>
      <c r="L6152" s="1">
        <v>0.54969000000000001</v>
      </c>
      <c r="M6152" s="1" t="b">
        <v>1</v>
      </c>
      <c r="N6152" s="1">
        <v>1</v>
      </c>
    </row>
    <row r="6153" spans="1:14" x14ac:dyDescent="0.2">
      <c r="A6153" s="124">
        <v>44363.208333333336</v>
      </c>
      <c r="B6153" s="124">
        <v>44363.041666666664</v>
      </c>
      <c r="C6153" s="1">
        <v>1269364671</v>
      </c>
      <c r="D6153" s="1" t="s">
        <v>137</v>
      </c>
      <c r="G6153" s="1" t="s">
        <v>138</v>
      </c>
      <c r="I6153" s="1">
        <v>18.010000000000002</v>
      </c>
      <c r="J6153" s="1">
        <v>18.746507000000001</v>
      </c>
      <c r="K6153" s="1">
        <v>0.20882500000000001</v>
      </c>
      <c r="L6153" s="1">
        <v>0.52768199999999998</v>
      </c>
      <c r="M6153" s="1" t="b">
        <v>1</v>
      </c>
      <c r="N6153" s="1">
        <v>1</v>
      </c>
    </row>
    <row r="6154" spans="1:14" x14ac:dyDescent="0.2">
      <c r="A6154" s="124">
        <v>44363.25</v>
      </c>
      <c r="B6154" s="124">
        <v>44363.083333333336</v>
      </c>
      <c r="C6154" s="1">
        <v>1269364671</v>
      </c>
      <c r="D6154" s="1" t="s">
        <v>137</v>
      </c>
      <c r="G6154" s="1" t="s">
        <v>138</v>
      </c>
      <c r="I6154" s="1">
        <v>17.100000000000001</v>
      </c>
      <c r="J6154" s="1">
        <v>17.876835</v>
      </c>
      <c r="K6154" s="1">
        <v>0.22464200000000001</v>
      </c>
      <c r="L6154" s="1">
        <v>0.55219300000000004</v>
      </c>
      <c r="M6154" s="1" t="b">
        <v>1</v>
      </c>
      <c r="N6154" s="1">
        <v>1</v>
      </c>
    </row>
    <row r="6155" spans="1:14" x14ac:dyDescent="0.2">
      <c r="A6155" s="124">
        <v>44363.291666666664</v>
      </c>
      <c r="B6155" s="124">
        <v>44363.125</v>
      </c>
      <c r="C6155" s="1">
        <v>1269364671</v>
      </c>
      <c r="D6155" s="1" t="s">
        <v>137</v>
      </c>
      <c r="G6155" s="1" t="s">
        <v>138</v>
      </c>
      <c r="I6155" s="1">
        <v>16.63</v>
      </c>
      <c r="J6155" s="1">
        <v>17.37454</v>
      </c>
      <c r="K6155" s="1">
        <v>0.20303399999999999</v>
      </c>
      <c r="L6155" s="1">
        <v>0.54150600000000004</v>
      </c>
      <c r="M6155" s="1" t="b">
        <v>1</v>
      </c>
      <c r="N6155" s="1">
        <v>1</v>
      </c>
    </row>
    <row r="6156" spans="1:14" x14ac:dyDescent="0.2">
      <c r="A6156" s="124">
        <v>44363.333333333336</v>
      </c>
      <c r="B6156" s="124">
        <v>44363.166666666664</v>
      </c>
      <c r="C6156" s="1">
        <v>1269364671</v>
      </c>
      <c r="D6156" s="1" t="s">
        <v>137</v>
      </c>
      <c r="G6156" s="1" t="s">
        <v>138</v>
      </c>
      <c r="I6156" s="1">
        <v>16.87</v>
      </c>
      <c r="J6156" s="1">
        <v>17.608083000000001</v>
      </c>
      <c r="K6156" s="1">
        <v>0.21110100000000001</v>
      </c>
      <c r="L6156" s="1">
        <v>0.52698199999999995</v>
      </c>
      <c r="M6156" s="1" t="b">
        <v>1</v>
      </c>
      <c r="N6156" s="1">
        <v>1</v>
      </c>
    </row>
    <row r="6157" spans="1:14" x14ac:dyDescent="0.2">
      <c r="A6157" s="124">
        <v>44363.375</v>
      </c>
      <c r="B6157" s="124">
        <v>44363.208333333336</v>
      </c>
      <c r="C6157" s="1">
        <v>1269364671</v>
      </c>
      <c r="D6157" s="1" t="s">
        <v>137</v>
      </c>
      <c r="G6157" s="1" t="s">
        <v>138</v>
      </c>
      <c r="I6157" s="1">
        <v>17.75</v>
      </c>
      <c r="J6157" s="1">
        <v>18.459057999999999</v>
      </c>
      <c r="K6157" s="1">
        <v>0.129415</v>
      </c>
      <c r="L6157" s="1">
        <v>0.57964300000000002</v>
      </c>
      <c r="M6157" s="1" t="b">
        <v>1</v>
      </c>
      <c r="N6157" s="1">
        <v>1</v>
      </c>
    </row>
    <row r="6158" spans="1:14" x14ac:dyDescent="0.2">
      <c r="A6158" s="124">
        <v>44363.416666666664</v>
      </c>
      <c r="B6158" s="124">
        <v>44363.25</v>
      </c>
      <c r="C6158" s="1">
        <v>1269364671</v>
      </c>
      <c r="D6158" s="1" t="s">
        <v>137</v>
      </c>
      <c r="G6158" s="1" t="s">
        <v>138</v>
      </c>
      <c r="I6158" s="1">
        <v>18.78</v>
      </c>
      <c r="J6158" s="1">
        <v>19.615231999999999</v>
      </c>
      <c r="K6158" s="1">
        <v>0.20888499999999999</v>
      </c>
      <c r="L6158" s="1">
        <v>0.62634699999999999</v>
      </c>
      <c r="M6158" s="1" t="b">
        <v>1</v>
      </c>
      <c r="N6158" s="1">
        <v>1</v>
      </c>
    </row>
    <row r="6159" spans="1:14" x14ac:dyDescent="0.2">
      <c r="A6159" s="124">
        <v>44363.458333333336</v>
      </c>
      <c r="B6159" s="124">
        <v>44363.291666666664</v>
      </c>
      <c r="C6159" s="1">
        <v>1269364671</v>
      </c>
      <c r="D6159" s="1" t="s">
        <v>137</v>
      </c>
      <c r="G6159" s="1" t="s">
        <v>138</v>
      </c>
      <c r="I6159" s="1">
        <v>20.98</v>
      </c>
      <c r="J6159" s="1">
        <v>21.516936999999999</v>
      </c>
      <c r="K6159" s="1">
        <v>0</v>
      </c>
      <c r="L6159" s="1">
        <v>0.536937</v>
      </c>
      <c r="M6159" s="1" t="b">
        <v>1</v>
      </c>
      <c r="N6159" s="1">
        <v>1</v>
      </c>
    </row>
    <row r="6160" spans="1:14" x14ac:dyDescent="0.2">
      <c r="A6160" s="124">
        <v>44363.5</v>
      </c>
      <c r="B6160" s="124">
        <v>44363.333333333336</v>
      </c>
      <c r="C6160" s="1">
        <v>1269364671</v>
      </c>
      <c r="D6160" s="1" t="s">
        <v>137</v>
      </c>
      <c r="G6160" s="1" t="s">
        <v>138</v>
      </c>
      <c r="I6160" s="1">
        <v>22.22</v>
      </c>
      <c r="J6160" s="1">
        <v>22.794077999999999</v>
      </c>
      <c r="K6160" s="1">
        <v>-0.02</v>
      </c>
      <c r="L6160" s="1">
        <v>0.59407799999999999</v>
      </c>
      <c r="M6160" s="1" t="b">
        <v>1</v>
      </c>
      <c r="N6160" s="1">
        <v>1</v>
      </c>
    </row>
    <row r="6161" spans="1:14" x14ac:dyDescent="0.2">
      <c r="A6161" s="124">
        <v>44363.541666666664</v>
      </c>
      <c r="B6161" s="124">
        <v>44363.375</v>
      </c>
      <c r="C6161" s="1">
        <v>1269364671</v>
      </c>
      <c r="D6161" s="1" t="s">
        <v>137</v>
      </c>
      <c r="G6161" s="1" t="s">
        <v>138</v>
      </c>
      <c r="I6161" s="1">
        <v>23.16</v>
      </c>
      <c r="J6161" s="1">
        <v>23.860779000000001</v>
      </c>
      <c r="K6161" s="1">
        <v>0</v>
      </c>
      <c r="L6161" s="1">
        <v>0.70077900000000004</v>
      </c>
      <c r="M6161" s="1" t="b">
        <v>1</v>
      </c>
      <c r="N6161" s="1">
        <v>1</v>
      </c>
    </row>
    <row r="6162" spans="1:14" x14ac:dyDescent="0.2">
      <c r="A6162" s="124">
        <v>44363.583333333336</v>
      </c>
      <c r="B6162" s="124">
        <v>44363.416666666664</v>
      </c>
      <c r="C6162" s="1">
        <v>1269364671</v>
      </c>
      <c r="D6162" s="1" t="s">
        <v>137</v>
      </c>
      <c r="G6162" s="1" t="s">
        <v>138</v>
      </c>
      <c r="I6162" s="1">
        <v>25</v>
      </c>
      <c r="J6162" s="1">
        <v>26.253249</v>
      </c>
      <c r="K6162" s="1">
        <v>0.33171499999999998</v>
      </c>
      <c r="L6162" s="1">
        <v>0.92153399999999996</v>
      </c>
      <c r="M6162" s="1" t="b">
        <v>1</v>
      </c>
      <c r="N6162" s="1">
        <v>1</v>
      </c>
    </row>
    <row r="6163" spans="1:14" x14ac:dyDescent="0.2">
      <c r="A6163" s="124">
        <v>44363.625</v>
      </c>
      <c r="B6163" s="124">
        <v>44363.458333333336</v>
      </c>
      <c r="C6163" s="1">
        <v>1269364671</v>
      </c>
      <c r="D6163" s="1" t="s">
        <v>137</v>
      </c>
      <c r="G6163" s="1" t="s">
        <v>138</v>
      </c>
      <c r="I6163" s="1">
        <v>25.71</v>
      </c>
      <c r="J6163" s="1">
        <v>27.270496000000001</v>
      </c>
      <c r="K6163" s="1">
        <v>0.519953</v>
      </c>
      <c r="L6163" s="1">
        <v>1.040543</v>
      </c>
      <c r="M6163" s="1" t="b">
        <v>1</v>
      </c>
      <c r="N6163" s="1">
        <v>1</v>
      </c>
    </row>
    <row r="6164" spans="1:14" x14ac:dyDescent="0.2">
      <c r="A6164" s="124">
        <v>44363.666666666664</v>
      </c>
      <c r="B6164" s="124">
        <v>44363.5</v>
      </c>
      <c r="C6164" s="1">
        <v>1269364671</v>
      </c>
      <c r="D6164" s="1" t="s">
        <v>137</v>
      </c>
      <c r="G6164" s="1" t="s">
        <v>138</v>
      </c>
      <c r="I6164" s="1">
        <v>26.83</v>
      </c>
      <c r="J6164" s="1">
        <v>28.855083</v>
      </c>
      <c r="K6164" s="1">
        <v>0.93101199999999995</v>
      </c>
      <c r="L6164" s="1">
        <v>1.094071</v>
      </c>
      <c r="M6164" s="1" t="b">
        <v>1</v>
      </c>
      <c r="N6164" s="1">
        <v>1</v>
      </c>
    </row>
    <row r="6165" spans="1:14" x14ac:dyDescent="0.2">
      <c r="A6165" s="124">
        <v>44363.708333333336</v>
      </c>
      <c r="B6165" s="124">
        <v>44363.541666666664</v>
      </c>
      <c r="C6165" s="1">
        <v>1269364671</v>
      </c>
      <c r="D6165" s="1" t="s">
        <v>137</v>
      </c>
      <c r="G6165" s="1" t="s">
        <v>138</v>
      </c>
      <c r="I6165" s="1">
        <v>28.41</v>
      </c>
      <c r="J6165" s="1">
        <v>30.835273999999998</v>
      </c>
      <c r="K6165" s="1">
        <v>1.2813239999999999</v>
      </c>
      <c r="L6165" s="1">
        <v>1.14395</v>
      </c>
      <c r="M6165" s="1" t="b">
        <v>1</v>
      </c>
      <c r="N6165" s="1">
        <v>1</v>
      </c>
    </row>
    <row r="6166" spans="1:14" x14ac:dyDescent="0.2">
      <c r="A6166" s="124">
        <v>44363.75</v>
      </c>
      <c r="B6166" s="124">
        <v>44363.583333333336</v>
      </c>
      <c r="C6166" s="1">
        <v>1269364671</v>
      </c>
      <c r="D6166" s="1" t="s">
        <v>137</v>
      </c>
      <c r="G6166" s="1" t="s">
        <v>138</v>
      </c>
      <c r="I6166" s="1">
        <v>29.7</v>
      </c>
      <c r="J6166" s="1">
        <v>32.314857000000003</v>
      </c>
      <c r="K6166" s="1">
        <v>1.3917440000000001</v>
      </c>
      <c r="L6166" s="1">
        <v>1.2231129999999999</v>
      </c>
      <c r="M6166" s="1" t="b">
        <v>1</v>
      </c>
      <c r="N6166" s="1">
        <v>1</v>
      </c>
    </row>
    <row r="6167" spans="1:14" x14ac:dyDescent="0.2">
      <c r="A6167" s="124">
        <v>44363.791666666664</v>
      </c>
      <c r="B6167" s="124">
        <v>44363.625</v>
      </c>
      <c r="C6167" s="1">
        <v>1269364671</v>
      </c>
      <c r="D6167" s="1" t="s">
        <v>137</v>
      </c>
      <c r="G6167" s="1" t="s">
        <v>138</v>
      </c>
      <c r="I6167" s="1">
        <v>31.06</v>
      </c>
      <c r="J6167" s="1">
        <v>34.040734</v>
      </c>
      <c r="K6167" s="1">
        <v>1.692431</v>
      </c>
      <c r="L6167" s="1">
        <v>1.288303</v>
      </c>
      <c r="M6167" s="1" t="b">
        <v>1</v>
      </c>
      <c r="N6167" s="1">
        <v>1</v>
      </c>
    </row>
    <row r="6168" spans="1:14" x14ac:dyDescent="0.2">
      <c r="A6168" s="124">
        <v>44363.833333333336</v>
      </c>
      <c r="B6168" s="124">
        <v>44363.666666666664</v>
      </c>
      <c r="C6168" s="1">
        <v>1269364671</v>
      </c>
      <c r="D6168" s="1" t="s">
        <v>137</v>
      </c>
      <c r="G6168" s="1" t="s">
        <v>138</v>
      </c>
      <c r="I6168" s="1">
        <v>34.49</v>
      </c>
      <c r="J6168" s="1">
        <v>38.235472999999999</v>
      </c>
      <c r="K6168" s="1">
        <v>2.444458</v>
      </c>
      <c r="L6168" s="1">
        <v>1.301015</v>
      </c>
      <c r="M6168" s="1" t="b">
        <v>1</v>
      </c>
      <c r="N6168" s="1">
        <v>1</v>
      </c>
    </row>
    <row r="6169" spans="1:14" x14ac:dyDescent="0.2">
      <c r="A6169" s="124">
        <v>44363.875</v>
      </c>
      <c r="B6169" s="124">
        <v>44363.708333333336</v>
      </c>
      <c r="C6169" s="1">
        <v>1269364671</v>
      </c>
      <c r="D6169" s="1" t="s">
        <v>137</v>
      </c>
      <c r="G6169" s="1" t="s">
        <v>138</v>
      </c>
      <c r="I6169" s="1">
        <v>35.89</v>
      </c>
      <c r="J6169" s="1">
        <v>39.410274999999999</v>
      </c>
      <c r="K6169" s="1">
        <v>2.3148620000000002</v>
      </c>
      <c r="L6169" s="1">
        <v>1.2054130000000001</v>
      </c>
      <c r="M6169" s="1" t="b">
        <v>1</v>
      </c>
      <c r="N6169" s="1">
        <v>1</v>
      </c>
    </row>
    <row r="6170" spans="1:14" x14ac:dyDescent="0.2">
      <c r="A6170" s="124">
        <v>44363.916666666664</v>
      </c>
      <c r="B6170" s="124">
        <v>44363.75</v>
      </c>
      <c r="C6170" s="1">
        <v>1269364671</v>
      </c>
      <c r="D6170" s="1" t="s">
        <v>137</v>
      </c>
      <c r="G6170" s="1" t="s">
        <v>138</v>
      </c>
      <c r="I6170" s="1">
        <v>32.33</v>
      </c>
      <c r="J6170" s="1">
        <v>34.849711999999997</v>
      </c>
      <c r="K6170" s="1">
        <v>1.359677</v>
      </c>
      <c r="L6170" s="1">
        <v>1.1600349999999999</v>
      </c>
      <c r="M6170" s="1" t="b">
        <v>1</v>
      </c>
      <c r="N6170" s="1">
        <v>1</v>
      </c>
    </row>
    <row r="6171" spans="1:14" x14ac:dyDescent="0.2">
      <c r="A6171" s="124">
        <v>44363.958333333336</v>
      </c>
      <c r="B6171" s="124">
        <v>44363.791666666664</v>
      </c>
      <c r="C6171" s="1">
        <v>1269364671</v>
      </c>
      <c r="D6171" s="1" t="s">
        <v>137</v>
      </c>
      <c r="G6171" s="1" t="s">
        <v>138</v>
      </c>
      <c r="I6171" s="1">
        <v>30.62</v>
      </c>
      <c r="J6171" s="1">
        <v>32.934275</v>
      </c>
      <c r="K6171" s="1">
        <v>1.2411639999999999</v>
      </c>
      <c r="L6171" s="1">
        <v>1.0731109999999999</v>
      </c>
      <c r="M6171" s="1" t="b">
        <v>1</v>
      </c>
      <c r="N6171" s="1">
        <v>1</v>
      </c>
    </row>
    <row r="6172" spans="1:14" x14ac:dyDescent="0.2">
      <c r="A6172" s="124">
        <v>44364</v>
      </c>
      <c r="B6172" s="124">
        <v>44363.833333333336</v>
      </c>
      <c r="C6172" s="1">
        <v>1269364671</v>
      </c>
      <c r="D6172" s="1" t="s">
        <v>137</v>
      </c>
      <c r="G6172" s="1" t="s">
        <v>138</v>
      </c>
      <c r="I6172" s="1">
        <v>27.8</v>
      </c>
      <c r="J6172" s="1">
        <v>29.187325000000001</v>
      </c>
      <c r="K6172" s="1">
        <v>0.51222400000000001</v>
      </c>
      <c r="L6172" s="1">
        <v>0.87510100000000002</v>
      </c>
      <c r="M6172" s="1" t="b">
        <v>1</v>
      </c>
      <c r="N6172" s="1">
        <v>1</v>
      </c>
    </row>
    <row r="6173" spans="1:14" x14ac:dyDescent="0.2">
      <c r="A6173" s="124">
        <v>44364.041666666664</v>
      </c>
      <c r="B6173" s="124">
        <v>44363.875</v>
      </c>
      <c r="C6173" s="1">
        <v>1269364671</v>
      </c>
      <c r="D6173" s="1" t="s">
        <v>137</v>
      </c>
      <c r="G6173" s="1" t="s">
        <v>138</v>
      </c>
      <c r="I6173" s="1">
        <v>26.05</v>
      </c>
      <c r="J6173" s="1">
        <v>27.736695999999998</v>
      </c>
      <c r="K6173" s="1">
        <v>0.77025200000000005</v>
      </c>
      <c r="L6173" s="1">
        <v>0.91644400000000004</v>
      </c>
      <c r="M6173" s="1" t="b">
        <v>1</v>
      </c>
      <c r="N6173" s="1">
        <v>1</v>
      </c>
    </row>
    <row r="6174" spans="1:14" x14ac:dyDescent="0.2">
      <c r="A6174" s="124">
        <v>44364.083333333336</v>
      </c>
      <c r="B6174" s="124">
        <v>44363.916666666664</v>
      </c>
      <c r="C6174" s="1">
        <v>1269364671</v>
      </c>
      <c r="D6174" s="1" t="s">
        <v>137</v>
      </c>
      <c r="G6174" s="1" t="s">
        <v>138</v>
      </c>
      <c r="I6174" s="1">
        <v>23.03</v>
      </c>
      <c r="J6174" s="1">
        <v>23.783453999999999</v>
      </c>
      <c r="K6174" s="1">
        <v>6.6965999999999998E-2</v>
      </c>
      <c r="L6174" s="1">
        <v>0.68648799999999999</v>
      </c>
      <c r="M6174" s="1" t="b">
        <v>1</v>
      </c>
      <c r="N6174" s="1">
        <v>1</v>
      </c>
    </row>
    <row r="6175" spans="1:14" x14ac:dyDescent="0.2">
      <c r="A6175" s="124">
        <v>44364.125</v>
      </c>
      <c r="B6175" s="124">
        <v>44363.958333333336</v>
      </c>
      <c r="C6175" s="1">
        <v>1269364671</v>
      </c>
      <c r="D6175" s="1" t="s">
        <v>137</v>
      </c>
      <c r="G6175" s="1" t="s">
        <v>138</v>
      </c>
      <c r="I6175" s="1">
        <v>21.43</v>
      </c>
      <c r="J6175" s="1">
        <v>22.092469999999999</v>
      </c>
      <c r="K6175" s="1">
        <v>0</v>
      </c>
      <c r="L6175" s="1">
        <v>0.66247</v>
      </c>
      <c r="M6175" s="1" t="b">
        <v>1</v>
      </c>
      <c r="N6175" s="1">
        <v>1</v>
      </c>
    </row>
    <row r="6176" spans="1:14" x14ac:dyDescent="0.2">
      <c r="A6176" s="124">
        <v>44364.166666666664</v>
      </c>
      <c r="B6176" s="124">
        <v>44364</v>
      </c>
      <c r="C6176" s="1">
        <v>1269364671</v>
      </c>
      <c r="D6176" s="1" t="s">
        <v>137</v>
      </c>
      <c r="G6176" s="1" t="s">
        <v>138</v>
      </c>
      <c r="I6176" s="1">
        <v>18.46</v>
      </c>
      <c r="J6176" s="1">
        <v>19.151289999999999</v>
      </c>
      <c r="K6176" s="1">
        <v>0.213004</v>
      </c>
      <c r="L6176" s="1">
        <v>0.47828599999999999</v>
      </c>
      <c r="M6176" s="1" t="b">
        <v>1</v>
      </c>
      <c r="N6176" s="1">
        <v>1</v>
      </c>
    </row>
    <row r="6177" spans="1:14" x14ac:dyDescent="0.2">
      <c r="A6177" s="124">
        <v>44364.208333333336</v>
      </c>
      <c r="B6177" s="124">
        <v>44364.041666666664</v>
      </c>
      <c r="C6177" s="1">
        <v>1269364671</v>
      </c>
      <c r="D6177" s="1" t="s">
        <v>137</v>
      </c>
      <c r="G6177" s="1" t="s">
        <v>138</v>
      </c>
      <c r="I6177" s="1">
        <v>17.309999999999999</v>
      </c>
      <c r="J6177" s="1">
        <v>17.996379999999998</v>
      </c>
      <c r="K6177" s="1">
        <v>0.141872</v>
      </c>
      <c r="L6177" s="1">
        <v>0.54450799999999999</v>
      </c>
      <c r="M6177" s="1" t="b">
        <v>1</v>
      </c>
      <c r="N6177" s="1">
        <v>1</v>
      </c>
    </row>
    <row r="6178" spans="1:14" x14ac:dyDescent="0.2">
      <c r="A6178" s="124">
        <v>44364.25</v>
      </c>
      <c r="B6178" s="124">
        <v>44364.083333333336</v>
      </c>
      <c r="C6178" s="1">
        <v>1269364671</v>
      </c>
      <c r="D6178" s="1" t="s">
        <v>137</v>
      </c>
      <c r="G6178" s="1" t="s">
        <v>138</v>
      </c>
      <c r="I6178" s="1">
        <v>16.57</v>
      </c>
      <c r="J6178" s="1">
        <v>17.149930999999999</v>
      </c>
      <c r="K6178" s="1">
        <v>3.6214999999999997E-2</v>
      </c>
      <c r="L6178" s="1">
        <v>0.54371599999999998</v>
      </c>
      <c r="M6178" s="1" t="b">
        <v>1</v>
      </c>
      <c r="N6178" s="1">
        <v>1</v>
      </c>
    </row>
    <row r="6179" spans="1:14" x14ac:dyDescent="0.2">
      <c r="A6179" s="124">
        <v>44364.291666666664</v>
      </c>
      <c r="B6179" s="124">
        <v>44364.125</v>
      </c>
      <c r="C6179" s="1">
        <v>1269364671</v>
      </c>
      <c r="D6179" s="1" t="s">
        <v>137</v>
      </c>
      <c r="G6179" s="1" t="s">
        <v>138</v>
      </c>
      <c r="I6179" s="1">
        <v>15.98</v>
      </c>
      <c r="J6179" s="1">
        <v>16.473941</v>
      </c>
      <c r="K6179" s="1">
        <v>0</v>
      </c>
      <c r="L6179" s="1">
        <v>0.49394100000000002</v>
      </c>
      <c r="M6179" s="1" t="b">
        <v>1</v>
      </c>
      <c r="N6179" s="1">
        <v>1</v>
      </c>
    </row>
    <row r="6180" spans="1:14" x14ac:dyDescent="0.2">
      <c r="A6180" s="124">
        <v>44364.333333333336</v>
      </c>
      <c r="B6180" s="124">
        <v>44364.166666666664</v>
      </c>
      <c r="C6180" s="1">
        <v>1269364671</v>
      </c>
      <c r="D6180" s="1" t="s">
        <v>137</v>
      </c>
      <c r="G6180" s="1" t="s">
        <v>138</v>
      </c>
      <c r="I6180" s="1">
        <v>16.23</v>
      </c>
      <c r="J6180" s="1">
        <v>16.742115999999999</v>
      </c>
      <c r="K6180" s="1">
        <v>1.2316000000000001E-2</v>
      </c>
      <c r="L6180" s="1">
        <v>0.49980000000000002</v>
      </c>
      <c r="M6180" s="1" t="b">
        <v>1</v>
      </c>
      <c r="N6180" s="1">
        <v>1</v>
      </c>
    </row>
    <row r="6181" spans="1:14" x14ac:dyDescent="0.2">
      <c r="A6181" s="124">
        <v>44364.375</v>
      </c>
      <c r="B6181" s="124">
        <v>44364.208333333336</v>
      </c>
      <c r="C6181" s="1">
        <v>1269364671</v>
      </c>
      <c r="D6181" s="1" t="s">
        <v>137</v>
      </c>
      <c r="G6181" s="1" t="s">
        <v>138</v>
      </c>
      <c r="I6181" s="1">
        <v>17.02</v>
      </c>
      <c r="J6181" s="1">
        <v>17.621289999999998</v>
      </c>
      <c r="K6181" s="1">
        <v>6.4545000000000005E-2</v>
      </c>
      <c r="L6181" s="1">
        <v>0.53674500000000003</v>
      </c>
      <c r="M6181" s="1" t="b">
        <v>1</v>
      </c>
      <c r="N6181" s="1">
        <v>1</v>
      </c>
    </row>
    <row r="6182" spans="1:14" x14ac:dyDescent="0.2">
      <c r="A6182" s="124">
        <v>44364.416666666664</v>
      </c>
      <c r="B6182" s="124">
        <v>44364.25</v>
      </c>
      <c r="C6182" s="1">
        <v>1269364671</v>
      </c>
      <c r="D6182" s="1" t="s">
        <v>137</v>
      </c>
      <c r="G6182" s="1" t="s">
        <v>138</v>
      </c>
      <c r="I6182" s="1">
        <v>19.02</v>
      </c>
      <c r="J6182" s="1">
        <v>19.757273000000001</v>
      </c>
      <c r="K6182" s="1">
        <v>0.11490499999999999</v>
      </c>
      <c r="L6182" s="1">
        <v>0.62236800000000003</v>
      </c>
      <c r="M6182" s="1" t="b">
        <v>1</v>
      </c>
      <c r="N6182" s="1">
        <v>1</v>
      </c>
    </row>
    <row r="6183" spans="1:14" x14ac:dyDescent="0.2">
      <c r="A6183" s="124">
        <v>44364.458333333336</v>
      </c>
      <c r="B6183" s="124">
        <v>44364.291666666664</v>
      </c>
      <c r="C6183" s="1">
        <v>1269364671</v>
      </c>
      <c r="D6183" s="1" t="s">
        <v>137</v>
      </c>
      <c r="G6183" s="1" t="s">
        <v>138</v>
      </c>
      <c r="I6183" s="1">
        <v>20.48</v>
      </c>
      <c r="J6183" s="1">
        <v>20.988</v>
      </c>
      <c r="K6183" s="1">
        <v>0</v>
      </c>
      <c r="L6183" s="1">
        <v>0.50800000000000001</v>
      </c>
      <c r="M6183" s="1" t="b">
        <v>1</v>
      </c>
      <c r="N6183" s="1">
        <v>1</v>
      </c>
    </row>
    <row r="6184" spans="1:14" x14ac:dyDescent="0.2">
      <c r="A6184" s="124">
        <v>44364.5</v>
      </c>
      <c r="B6184" s="124">
        <v>44364.333333333336</v>
      </c>
      <c r="C6184" s="1">
        <v>1269364671</v>
      </c>
      <c r="D6184" s="1" t="s">
        <v>137</v>
      </c>
      <c r="G6184" s="1" t="s">
        <v>138</v>
      </c>
      <c r="I6184" s="1">
        <v>22.01</v>
      </c>
      <c r="J6184" s="1">
        <v>22.561529</v>
      </c>
      <c r="K6184" s="1">
        <v>0</v>
      </c>
      <c r="L6184" s="1">
        <v>0.55152900000000005</v>
      </c>
      <c r="M6184" s="1" t="b">
        <v>1</v>
      </c>
      <c r="N6184" s="1">
        <v>1</v>
      </c>
    </row>
    <row r="6185" spans="1:14" x14ac:dyDescent="0.2">
      <c r="A6185" s="124">
        <v>44364.541666666664</v>
      </c>
      <c r="B6185" s="124">
        <v>44364.375</v>
      </c>
      <c r="C6185" s="1">
        <v>1269364671</v>
      </c>
      <c r="D6185" s="1" t="s">
        <v>137</v>
      </c>
      <c r="G6185" s="1" t="s">
        <v>138</v>
      </c>
      <c r="I6185" s="1">
        <v>22.44</v>
      </c>
      <c r="J6185" s="1">
        <v>23.462986000000001</v>
      </c>
      <c r="K6185" s="1">
        <v>0.51273000000000002</v>
      </c>
      <c r="L6185" s="1">
        <v>0.51025600000000004</v>
      </c>
      <c r="M6185" s="1" t="b">
        <v>1</v>
      </c>
      <c r="N6185" s="1">
        <v>1</v>
      </c>
    </row>
    <row r="6186" spans="1:14" x14ac:dyDescent="0.2">
      <c r="A6186" s="124">
        <v>44364.583333333336</v>
      </c>
      <c r="B6186" s="124">
        <v>44364.416666666664</v>
      </c>
      <c r="C6186" s="1">
        <v>1269364671</v>
      </c>
      <c r="D6186" s="1" t="s">
        <v>137</v>
      </c>
      <c r="G6186" s="1" t="s">
        <v>138</v>
      </c>
      <c r="I6186" s="1">
        <v>24.7</v>
      </c>
      <c r="J6186" s="1">
        <v>26.170867999999999</v>
      </c>
      <c r="K6186" s="1">
        <v>0.81470500000000001</v>
      </c>
      <c r="L6186" s="1">
        <v>0.65616300000000005</v>
      </c>
      <c r="M6186" s="1" t="b">
        <v>1</v>
      </c>
      <c r="N6186" s="1">
        <v>1</v>
      </c>
    </row>
    <row r="6187" spans="1:14" x14ac:dyDescent="0.2">
      <c r="A6187" s="124">
        <v>44364.625</v>
      </c>
      <c r="B6187" s="124">
        <v>44364.458333333336</v>
      </c>
      <c r="C6187" s="1">
        <v>1269364671</v>
      </c>
      <c r="D6187" s="1" t="s">
        <v>137</v>
      </c>
      <c r="G6187" s="1" t="s">
        <v>138</v>
      </c>
      <c r="I6187" s="1">
        <v>27.06</v>
      </c>
      <c r="J6187" s="1">
        <v>28.843139000000001</v>
      </c>
      <c r="K6187" s="1">
        <v>0.97440199999999999</v>
      </c>
      <c r="L6187" s="1">
        <v>0.80873700000000004</v>
      </c>
      <c r="M6187" s="1" t="b">
        <v>1</v>
      </c>
      <c r="N6187" s="1">
        <v>1</v>
      </c>
    </row>
    <row r="6188" spans="1:14" x14ac:dyDescent="0.2">
      <c r="A6188" s="124">
        <v>44364.666666666664</v>
      </c>
      <c r="B6188" s="124">
        <v>44364.5</v>
      </c>
      <c r="C6188" s="1">
        <v>1269364671</v>
      </c>
      <c r="D6188" s="1" t="s">
        <v>137</v>
      </c>
      <c r="G6188" s="1" t="s">
        <v>138</v>
      </c>
      <c r="I6188" s="1">
        <v>29.22</v>
      </c>
      <c r="J6188" s="1">
        <v>31.775577999999999</v>
      </c>
      <c r="K6188" s="1">
        <v>1.6205940000000001</v>
      </c>
      <c r="L6188" s="1">
        <v>0.93498400000000004</v>
      </c>
      <c r="M6188" s="1" t="b">
        <v>1</v>
      </c>
      <c r="N6188" s="1">
        <v>1</v>
      </c>
    </row>
    <row r="6189" spans="1:14" x14ac:dyDescent="0.2">
      <c r="A6189" s="124">
        <v>44364.708333333336</v>
      </c>
      <c r="B6189" s="124">
        <v>44364.541666666664</v>
      </c>
      <c r="C6189" s="1">
        <v>1269364671</v>
      </c>
      <c r="D6189" s="1" t="s">
        <v>137</v>
      </c>
      <c r="G6189" s="1" t="s">
        <v>138</v>
      </c>
      <c r="I6189" s="1">
        <v>31.67</v>
      </c>
      <c r="J6189" s="1">
        <v>36.997677000000003</v>
      </c>
      <c r="K6189" s="1">
        <v>4.2969670000000004</v>
      </c>
      <c r="L6189" s="1">
        <v>1.03071</v>
      </c>
      <c r="M6189" s="1" t="b">
        <v>1</v>
      </c>
      <c r="N6189" s="1">
        <v>1</v>
      </c>
    </row>
    <row r="6190" spans="1:14" x14ac:dyDescent="0.2">
      <c r="A6190" s="124">
        <v>44364.75</v>
      </c>
      <c r="B6190" s="124">
        <v>44364.583333333336</v>
      </c>
      <c r="C6190" s="1">
        <v>1269364671</v>
      </c>
      <c r="D6190" s="1" t="s">
        <v>137</v>
      </c>
      <c r="G6190" s="1" t="s">
        <v>138</v>
      </c>
      <c r="I6190" s="1">
        <v>33.19</v>
      </c>
      <c r="J6190" s="1">
        <v>38.034337999999998</v>
      </c>
      <c r="K6190" s="1">
        <v>3.6463109999999999</v>
      </c>
      <c r="L6190" s="1">
        <v>1.198027</v>
      </c>
      <c r="M6190" s="1" t="b">
        <v>1</v>
      </c>
      <c r="N6190" s="1">
        <v>1</v>
      </c>
    </row>
    <row r="6191" spans="1:14" x14ac:dyDescent="0.2">
      <c r="A6191" s="124">
        <v>44364.791666666664</v>
      </c>
      <c r="B6191" s="124">
        <v>44364.625</v>
      </c>
      <c r="C6191" s="1">
        <v>1269364671</v>
      </c>
      <c r="D6191" s="1" t="s">
        <v>137</v>
      </c>
      <c r="G6191" s="1" t="s">
        <v>138</v>
      </c>
      <c r="I6191" s="1">
        <v>35.229999999999997</v>
      </c>
      <c r="J6191" s="1">
        <v>41.879461999999997</v>
      </c>
      <c r="K6191" s="1">
        <v>5.2875389999999998</v>
      </c>
      <c r="L6191" s="1">
        <v>1.361923</v>
      </c>
      <c r="M6191" s="1" t="b">
        <v>1</v>
      </c>
      <c r="N6191" s="1">
        <v>1</v>
      </c>
    </row>
    <row r="6192" spans="1:14" x14ac:dyDescent="0.2">
      <c r="A6192" s="124">
        <v>44364.833333333336</v>
      </c>
      <c r="B6192" s="124">
        <v>44364.666666666664</v>
      </c>
      <c r="C6192" s="1">
        <v>1269364671</v>
      </c>
      <c r="D6192" s="1" t="s">
        <v>137</v>
      </c>
      <c r="G6192" s="1" t="s">
        <v>138</v>
      </c>
      <c r="I6192" s="1">
        <v>38.78</v>
      </c>
      <c r="J6192" s="1">
        <v>47.521776000000003</v>
      </c>
      <c r="K6192" s="1">
        <v>7.1679060000000003</v>
      </c>
      <c r="L6192" s="1">
        <v>1.5738700000000001</v>
      </c>
      <c r="M6192" s="1" t="b">
        <v>1</v>
      </c>
      <c r="N6192" s="1">
        <v>1</v>
      </c>
    </row>
    <row r="6193" spans="1:14" x14ac:dyDescent="0.2">
      <c r="A6193" s="124">
        <v>44364.875</v>
      </c>
      <c r="B6193" s="124">
        <v>44364.708333333336</v>
      </c>
      <c r="C6193" s="1">
        <v>1269364671</v>
      </c>
      <c r="D6193" s="1" t="s">
        <v>137</v>
      </c>
      <c r="G6193" s="1" t="s">
        <v>138</v>
      </c>
      <c r="I6193" s="1">
        <v>40.89</v>
      </c>
      <c r="J6193" s="1">
        <v>50.505825000000002</v>
      </c>
      <c r="K6193" s="1">
        <v>8.0614109999999997</v>
      </c>
      <c r="L6193" s="1">
        <v>1.554414</v>
      </c>
      <c r="M6193" s="1" t="b">
        <v>1</v>
      </c>
      <c r="N6193" s="1">
        <v>1</v>
      </c>
    </row>
    <row r="6194" spans="1:14" x14ac:dyDescent="0.2">
      <c r="A6194" s="124">
        <v>44364.916666666664</v>
      </c>
      <c r="B6194" s="124">
        <v>44364.75</v>
      </c>
      <c r="C6194" s="1">
        <v>1269364671</v>
      </c>
      <c r="D6194" s="1" t="s">
        <v>137</v>
      </c>
      <c r="G6194" s="1" t="s">
        <v>138</v>
      </c>
      <c r="I6194" s="1">
        <v>35.869999999999997</v>
      </c>
      <c r="J6194" s="1">
        <v>42.409905999999999</v>
      </c>
      <c r="K6194" s="1">
        <v>5.3601900000000002</v>
      </c>
      <c r="L6194" s="1">
        <v>1.179716</v>
      </c>
      <c r="M6194" s="1" t="b">
        <v>1</v>
      </c>
      <c r="N6194" s="1">
        <v>1</v>
      </c>
    </row>
    <row r="6195" spans="1:14" x14ac:dyDescent="0.2">
      <c r="A6195" s="124">
        <v>44364.958333333336</v>
      </c>
      <c r="B6195" s="124">
        <v>44364.791666666664</v>
      </c>
      <c r="C6195" s="1">
        <v>1269364671</v>
      </c>
      <c r="D6195" s="1" t="s">
        <v>137</v>
      </c>
      <c r="G6195" s="1" t="s">
        <v>138</v>
      </c>
      <c r="I6195" s="1">
        <v>33.840000000000003</v>
      </c>
      <c r="J6195" s="1">
        <v>37.632804</v>
      </c>
      <c r="K6195" s="1">
        <v>2.7635019999999999</v>
      </c>
      <c r="L6195" s="1">
        <v>1.0293019999999999</v>
      </c>
      <c r="M6195" s="1" t="b">
        <v>1</v>
      </c>
      <c r="N6195" s="1">
        <v>1</v>
      </c>
    </row>
    <row r="6196" spans="1:14" x14ac:dyDescent="0.2">
      <c r="A6196" s="124">
        <v>44365</v>
      </c>
      <c r="B6196" s="124">
        <v>44364.833333333336</v>
      </c>
      <c r="C6196" s="1">
        <v>1269364671</v>
      </c>
      <c r="D6196" s="1" t="s">
        <v>137</v>
      </c>
      <c r="G6196" s="1" t="s">
        <v>138</v>
      </c>
      <c r="I6196" s="1">
        <v>31.06</v>
      </c>
      <c r="J6196" s="1">
        <v>34.154580000000003</v>
      </c>
      <c r="K6196" s="1">
        <v>1.9904660000000001</v>
      </c>
      <c r="L6196" s="1">
        <v>1.104114</v>
      </c>
      <c r="M6196" s="1" t="b">
        <v>1</v>
      </c>
      <c r="N6196" s="1">
        <v>1</v>
      </c>
    </row>
    <row r="6197" spans="1:14" x14ac:dyDescent="0.2">
      <c r="A6197" s="124">
        <v>44365.041666666664</v>
      </c>
      <c r="B6197" s="124">
        <v>44364.875</v>
      </c>
      <c r="C6197" s="1">
        <v>1269364671</v>
      </c>
      <c r="D6197" s="1" t="s">
        <v>137</v>
      </c>
      <c r="G6197" s="1" t="s">
        <v>138</v>
      </c>
      <c r="I6197" s="1">
        <v>28.78</v>
      </c>
      <c r="J6197" s="1">
        <v>31.278091</v>
      </c>
      <c r="K6197" s="1">
        <v>1.5259529999999999</v>
      </c>
      <c r="L6197" s="1">
        <v>0.97213799999999995</v>
      </c>
      <c r="M6197" s="1" t="b">
        <v>1</v>
      </c>
      <c r="N6197" s="1">
        <v>1</v>
      </c>
    </row>
    <row r="6198" spans="1:14" x14ac:dyDescent="0.2">
      <c r="A6198" s="124">
        <v>44365.083333333336</v>
      </c>
      <c r="B6198" s="124">
        <v>44364.916666666664</v>
      </c>
      <c r="C6198" s="1">
        <v>1269364671</v>
      </c>
      <c r="D6198" s="1" t="s">
        <v>137</v>
      </c>
      <c r="G6198" s="1" t="s">
        <v>138</v>
      </c>
      <c r="I6198" s="1">
        <v>24.68</v>
      </c>
      <c r="J6198" s="1">
        <v>26.003467000000001</v>
      </c>
      <c r="K6198" s="1">
        <v>0.74761999999999995</v>
      </c>
      <c r="L6198" s="1">
        <v>0.575847</v>
      </c>
      <c r="M6198" s="1" t="b">
        <v>1</v>
      </c>
      <c r="N6198" s="1">
        <v>1</v>
      </c>
    </row>
    <row r="6199" spans="1:14" x14ac:dyDescent="0.2">
      <c r="A6199" s="124">
        <v>44365.125</v>
      </c>
      <c r="B6199" s="124">
        <v>44364.958333333336</v>
      </c>
      <c r="C6199" s="1">
        <v>1269364671</v>
      </c>
      <c r="D6199" s="1" t="s">
        <v>137</v>
      </c>
      <c r="G6199" s="1" t="s">
        <v>138</v>
      </c>
      <c r="I6199" s="1">
        <v>21.47</v>
      </c>
      <c r="J6199" s="1">
        <v>22.583608000000002</v>
      </c>
      <c r="K6199" s="1">
        <v>0.61043899999999995</v>
      </c>
      <c r="L6199" s="1">
        <v>0.50316899999999998</v>
      </c>
      <c r="M6199" s="1" t="b">
        <v>1</v>
      </c>
      <c r="N6199" s="1">
        <v>1</v>
      </c>
    </row>
    <row r="6200" spans="1:14" x14ac:dyDescent="0.2">
      <c r="A6200" s="124">
        <v>44365.166666666664</v>
      </c>
      <c r="B6200" s="124">
        <v>44365</v>
      </c>
      <c r="C6200" s="1">
        <v>1269364671</v>
      </c>
      <c r="D6200" s="1" t="s">
        <v>137</v>
      </c>
      <c r="G6200" s="1" t="s">
        <v>138</v>
      </c>
      <c r="I6200" s="1">
        <v>18.989999999999998</v>
      </c>
      <c r="J6200" s="1">
        <v>19.514135</v>
      </c>
      <c r="K6200" s="1">
        <v>0</v>
      </c>
      <c r="L6200" s="1">
        <v>0.52413500000000002</v>
      </c>
      <c r="M6200" s="1" t="b">
        <v>1</v>
      </c>
      <c r="N6200" s="1">
        <v>1</v>
      </c>
    </row>
    <row r="6201" spans="1:14" x14ac:dyDescent="0.2">
      <c r="A6201" s="124">
        <v>44365.208333333336</v>
      </c>
      <c r="B6201" s="124">
        <v>44365.041666666664</v>
      </c>
      <c r="C6201" s="1">
        <v>1269364671</v>
      </c>
      <c r="D6201" s="1" t="s">
        <v>137</v>
      </c>
      <c r="G6201" s="1" t="s">
        <v>138</v>
      </c>
      <c r="I6201" s="1">
        <v>17.54</v>
      </c>
      <c r="J6201" s="1">
        <v>18.087609</v>
      </c>
      <c r="K6201" s="1">
        <v>3.5386000000000001E-2</v>
      </c>
      <c r="L6201" s="1">
        <v>0.51222299999999998</v>
      </c>
      <c r="M6201" s="1" t="b">
        <v>1</v>
      </c>
      <c r="N6201" s="1">
        <v>1</v>
      </c>
    </row>
    <row r="6202" spans="1:14" x14ac:dyDescent="0.2">
      <c r="A6202" s="124">
        <v>44365.25</v>
      </c>
      <c r="B6202" s="124">
        <v>44365.083333333336</v>
      </c>
      <c r="C6202" s="1">
        <v>1269364671</v>
      </c>
      <c r="D6202" s="1" t="s">
        <v>137</v>
      </c>
      <c r="G6202" s="1" t="s">
        <v>138</v>
      </c>
      <c r="I6202" s="1">
        <v>16.690000000000001</v>
      </c>
      <c r="J6202" s="1">
        <v>17.200168000000001</v>
      </c>
      <c r="K6202" s="1">
        <v>0.03</v>
      </c>
      <c r="L6202" s="1">
        <v>0.48016799999999998</v>
      </c>
      <c r="M6202" s="1" t="b">
        <v>1</v>
      </c>
      <c r="N6202" s="1">
        <v>1</v>
      </c>
    </row>
    <row r="6203" spans="1:14" x14ac:dyDescent="0.2">
      <c r="A6203" s="124">
        <v>44365.291666666664</v>
      </c>
      <c r="B6203" s="124">
        <v>44365.125</v>
      </c>
      <c r="C6203" s="1">
        <v>1269364671</v>
      </c>
      <c r="D6203" s="1" t="s">
        <v>137</v>
      </c>
      <c r="G6203" s="1" t="s">
        <v>138</v>
      </c>
      <c r="I6203" s="1">
        <v>15.98</v>
      </c>
      <c r="J6203" s="1">
        <v>16.47203</v>
      </c>
      <c r="K6203" s="1">
        <v>5.6078000000000003E-2</v>
      </c>
      <c r="L6203" s="1">
        <v>0.43595200000000001</v>
      </c>
      <c r="M6203" s="1" t="b">
        <v>1</v>
      </c>
      <c r="N6203" s="1">
        <v>1</v>
      </c>
    </row>
    <row r="6204" spans="1:14" x14ac:dyDescent="0.2">
      <c r="A6204" s="124">
        <v>44365.333333333336</v>
      </c>
      <c r="B6204" s="124">
        <v>44365.166666666664</v>
      </c>
      <c r="C6204" s="1">
        <v>1269364671</v>
      </c>
      <c r="D6204" s="1" t="s">
        <v>137</v>
      </c>
      <c r="G6204" s="1" t="s">
        <v>138</v>
      </c>
      <c r="I6204" s="1">
        <v>16.04</v>
      </c>
      <c r="J6204" s="1">
        <v>16.52309</v>
      </c>
      <c r="K6204" s="1">
        <v>0.02</v>
      </c>
      <c r="L6204" s="1">
        <v>0.46309</v>
      </c>
      <c r="M6204" s="1" t="b">
        <v>1</v>
      </c>
      <c r="N6204" s="1">
        <v>1</v>
      </c>
    </row>
    <row r="6205" spans="1:14" x14ac:dyDescent="0.2">
      <c r="A6205" s="124">
        <v>44365.375</v>
      </c>
      <c r="B6205" s="124">
        <v>44365.208333333336</v>
      </c>
      <c r="C6205" s="1">
        <v>1269364671</v>
      </c>
      <c r="D6205" s="1" t="s">
        <v>137</v>
      </c>
      <c r="G6205" s="1" t="s">
        <v>138</v>
      </c>
      <c r="I6205" s="1">
        <v>16.93</v>
      </c>
      <c r="J6205" s="1">
        <v>17.431187999999999</v>
      </c>
      <c r="K6205" s="1">
        <v>2.0607E-2</v>
      </c>
      <c r="L6205" s="1">
        <v>0.48058099999999998</v>
      </c>
      <c r="M6205" s="1" t="b">
        <v>1</v>
      </c>
      <c r="N6205" s="1">
        <v>1</v>
      </c>
    </row>
    <row r="6206" spans="1:14" x14ac:dyDescent="0.2">
      <c r="A6206" s="124">
        <v>44365.416666666664</v>
      </c>
      <c r="B6206" s="124">
        <v>44365.25</v>
      </c>
      <c r="C6206" s="1">
        <v>1269364671</v>
      </c>
      <c r="D6206" s="1" t="s">
        <v>137</v>
      </c>
      <c r="G6206" s="1" t="s">
        <v>138</v>
      </c>
      <c r="I6206" s="1">
        <v>17.97</v>
      </c>
      <c r="J6206" s="1">
        <v>18.473987000000001</v>
      </c>
      <c r="K6206" s="1">
        <v>0</v>
      </c>
      <c r="L6206" s="1">
        <v>0.50398699999999996</v>
      </c>
      <c r="M6206" s="1" t="b">
        <v>1</v>
      </c>
      <c r="N6206" s="1">
        <v>1</v>
      </c>
    </row>
    <row r="6207" spans="1:14" x14ac:dyDescent="0.2">
      <c r="A6207" s="124">
        <v>44365.458333333336</v>
      </c>
      <c r="B6207" s="124">
        <v>44365.291666666664</v>
      </c>
      <c r="C6207" s="1">
        <v>1269364671</v>
      </c>
      <c r="D6207" s="1" t="s">
        <v>137</v>
      </c>
      <c r="G6207" s="1" t="s">
        <v>138</v>
      </c>
      <c r="I6207" s="1">
        <v>19.14</v>
      </c>
      <c r="J6207" s="1">
        <v>19.633343</v>
      </c>
      <c r="K6207" s="1">
        <v>0.13525100000000001</v>
      </c>
      <c r="L6207" s="1">
        <v>0.35809200000000002</v>
      </c>
      <c r="M6207" s="1" t="b">
        <v>1</v>
      </c>
      <c r="N6207" s="1">
        <v>1</v>
      </c>
    </row>
    <row r="6208" spans="1:14" x14ac:dyDescent="0.2">
      <c r="A6208" s="124">
        <v>44365.5</v>
      </c>
      <c r="B6208" s="124">
        <v>44365.333333333336</v>
      </c>
      <c r="C6208" s="1">
        <v>1269364671</v>
      </c>
      <c r="D6208" s="1" t="s">
        <v>137</v>
      </c>
      <c r="G6208" s="1" t="s">
        <v>138</v>
      </c>
      <c r="I6208" s="1">
        <v>21.08</v>
      </c>
      <c r="J6208" s="1">
        <v>21.914781999999999</v>
      </c>
      <c r="K6208" s="1">
        <v>0.326486</v>
      </c>
      <c r="L6208" s="1">
        <v>0.50829599999999997</v>
      </c>
      <c r="M6208" s="1" t="b">
        <v>1</v>
      </c>
      <c r="N6208" s="1">
        <v>1</v>
      </c>
    </row>
    <row r="6209" spans="1:14" x14ac:dyDescent="0.2">
      <c r="A6209" s="124">
        <v>44365.541666666664</v>
      </c>
      <c r="B6209" s="124">
        <v>44365.375</v>
      </c>
      <c r="C6209" s="1">
        <v>1269364671</v>
      </c>
      <c r="D6209" s="1" t="s">
        <v>137</v>
      </c>
      <c r="G6209" s="1" t="s">
        <v>138</v>
      </c>
      <c r="I6209" s="1">
        <v>23.21</v>
      </c>
      <c r="J6209" s="1">
        <v>24.662697000000001</v>
      </c>
      <c r="K6209" s="1">
        <v>0.74206000000000005</v>
      </c>
      <c r="L6209" s="1">
        <v>0.71063699999999996</v>
      </c>
      <c r="M6209" s="1" t="b">
        <v>1</v>
      </c>
      <c r="N6209" s="1">
        <v>1</v>
      </c>
    </row>
    <row r="6210" spans="1:14" x14ac:dyDescent="0.2">
      <c r="A6210" s="124">
        <v>44365.583333333336</v>
      </c>
      <c r="B6210" s="124">
        <v>44365.416666666664</v>
      </c>
      <c r="C6210" s="1">
        <v>1269364671</v>
      </c>
      <c r="D6210" s="1" t="s">
        <v>137</v>
      </c>
      <c r="G6210" s="1" t="s">
        <v>138</v>
      </c>
      <c r="I6210" s="1">
        <v>27.03</v>
      </c>
      <c r="J6210" s="1">
        <v>29.152694</v>
      </c>
      <c r="K6210" s="1">
        <v>1.1951780000000001</v>
      </c>
      <c r="L6210" s="1">
        <v>0.92751600000000001</v>
      </c>
      <c r="M6210" s="1" t="b">
        <v>1</v>
      </c>
      <c r="N6210" s="1">
        <v>1</v>
      </c>
    </row>
    <row r="6211" spans="1:14" x14ac:dyDescent="0.2">
      <c r="A6211" s="124">
        <v>44365.625</v>
      </c>
      <c r="B6211" s="124">
        <v>44365.458333333336</v>
      </c>
      <c r="C6211" s="1">
        <v>1269364671</v>
      </c>
      <c r="D6211" s="1" t="s">
        <v>137</v>
      </c>
      <c r="G6211" s="1" t="s">
        <v>138</v>
      </c>
      <c r="I6211" s="1">
        <v>30.82</v>
      </c>
      <c r="J6211" s="1">
        <v>34.022544000000003</v>
      </c>
      <c r="K6211" s="1">
        <v>2.002529</v>
      </c>
      <c r="L6211" s="1">
        <v>1.2000150000000001</v>
      </c>
      <c r="M6211" s="1" t="b">
        <v>1</v>
      </c>
      <c r="N6211" s="1">
        <v>1</v>
      </c>
    </row>
    <row r="6212" spans="1:14" x14ac:dyDescent="0.2">
      <c r="A6212" s="124">
        <v>44365.666666666664</v>
      </c>
      <c r="B6212" s="124">
        <v>44365.5</v>
      </c>
      <c r="C6212" s="1">
        <v>1269364671</v>
      </c>
      <c r="D6212" s="1" t="s">
        <v>137</v>
      </c>
      <c r="G6212" s="1" t="s">
        <v>138</v>
      </c>
      <c r="I6212" s="1">
        <v>33.909999999999997</v>
      </c>
      <c r="J6212" s="1">
        <v>37.982892</v>
      </c>
      <c r="K6212" s="1">
        <v>2.6133510000000002</v>
      </c>
      <c r="L6212" s="1">
        <v>1.459541</v>
      </c>
      <c r="M6212" s="1" t="b">
        <v>1</v>
      </c>
      <c r="N6212" s="1">
        <v>1</v>
      </c>
    </row>
    <row r="6213" spans="1:14" x14ac:dyDescent="0.2">
      <c r="A6213" s="124">
        <v>44365.708333333336</v>
      </c>
      <c r="B6213" s="124">
        <v>44365.541666666664</v>
      </c>
      <c r="C6213" s="1">
        <v>1269364671</v>
      </c>
      <c r="D6213" s="1" t="s">
        <v>137</v>
      </c>
      <c r="G6213" s="1" t="s">
        <v>138</v>
      </c>
      <c r="I6213" s="1">
        <v>37.770000000000003</v>
      </c>
      <c r="J6213" s="1">
        <v>42.696860000000001</v>
      </c>
      <c r="K6213" s="1">
        <v>3.320414</v>
      </c>
      <c r="L6213" s="1">
        <v>1.606446</v>
      </c>
      <c r="M6213" s="1" t="b">
        <v>1</v>
      </c>
      <c r="N6213" s="1">
        <v>1</v>
      </c>
    </row>
    <row r="6214" spans="1:14" x14ac:dyDescent="0.2">
      <c r="A6214" s="124">
        <v>44365.75</v>
      </c>
      <c r="B6214" s="124">
        <v>44365.583333333336</v>
      </c>
      <c r="C6214" s="1">
        <v>1269364671</v>
      </c>
      <c r="D6214" s="1" t="s">
        <v>137</v>
      </c>
      <c r="G6214" s="1" t="s">
        <v>138</v>
      </c>
      <c r="I6214" s="1">
        <v>40.03</v>
      </c>
      <c r="J6214" s="1">
        <v>45.451200999999998</v>
      </c>
      <c r="K6214" s="1">
        <v>3.5810550000000001</v>
      </c>
      <c r="L6214" s="1">
        <v>1.8401460000000001</v>
      </c>
      <c r="M6214" s="1" t="b">
        <v>1</v>
      </c>
      <c r="N6214" s="1">
        <v>1</v>
      </c>
    </row>
    <row r="6215" spans="1:14" x14ac:dyDescent="0.2">
      <c r="A6215" s="124">
        <v>44365.791666666664</v>
      </c>
      <c r="B6215" s="124">
        <v>44365.625</v>
      </c>
      <c r="C6215" s="1">
        <v>1269364671</v>
      </c>
      <c r="D6215" s="1" t="s">
        <v>137</v>
      </c>
      <c r="G6215" s="1" t="s">
        <v>138</v>
      </c>
      <c r="I6215" s="1">
        <v>42.4</v>
      </c>
      <c r="J6215" s="1">
        <v>48.233463999999998</v>
      </c>
      <c r="K6215" s="1">
        <v>3.9034209999999998</v>
      </c>
      <c r="L6215" s="1">
        <v>1.930043</v>
      </c>
      <c r="M6215" s="1" t="b">
        <v>1</v>
      </c>
      <c r="N6215" s="1">
        <v>1</v>
      </c>
    </row>
    <row r="6216" spans="1:14" x14ac:dyDescent="0.2">
      <c r="A6216" s="124">
        <v>44365.833333333336</v>
      </c>
      <c r="B6216" s="124">
        <v>44365.666666666664</v>
      </c>
      <c r="C6216" s="1">
        <v>1269364671</v>
      </c>
      <c r="D6216" s="1" t="s">
        <v>137</v>
      </c>
      <c r="G6216" s="1" t="s">
        <v>138</v>
      </c>
      <c r="I6216" s="1">
        <v>46.04</v>
      </c>
      <c r="J6216" s="1">
        <v>50.940496000000003</v>
      </c>
      <c r="K6216" s="1">
        <v>2.9910450000000002</v>
      </c>
      <c r="L6216" s="1">
        <v>1.909451</v>
      </c>
      <c r="M6216" s="1" t="b">
        <v>1</v>
      </c>
      <c r="N6216" s="1">
        <v>1</v>
      </c>
    </row>
    <row r="6217" spans="1:14" x14ac:dyDescent="0.2">
      <c r="A6217" s="124">
        <v>44365.875</v>
      </c>
      <c r="B6217" s="124">
        <v>44365.708333333336</v>
      </c>
      <c r="C6217" s="1">
        <v>1269364671</v>
      </c>
      <c r="D6217" s="1" t="s">
        <v>137</v>
      </c>
      <c r="G6217" s="1" t="s">
        <v>138</v>
      </c>
      <c r="I6217" s="1">
        <v>48.48</v>
      </c>
      <c r="J6217" s="1">
        <v>53.060709000000003</v>
      </c>
      <c r="K6217" s="1">
        <v>2.7824010000000001</v>
      </c>
      <c r="L6217" s="1">
        <v>1.798308</v>
      </c>
      <c r="M6217" s="1" t="b">
        <v>1</v>
      </c>
      <c r="N6217" s="1">
        <v>1</v>
      </c>
    </row>
    <row r="6218" spans="1:14" x14ac:dyDescent="0.2">
      <c r="A6218" s="124">
        <v>44365.916666666664</v>
      </c>
      <c r="B6218" s="124">
        <v>44365.75</v>
      </c>
      <c r="C6218" s="1">
        <v>1269364671</v>
      </c>
      <c r="D6218" s="1" t="s">
        <v>137</v>
      </c>
      <c r="G6218" s="1" t="s">
        <v>138</v>
      </c>
      <c r="I6218" s="1">
        <v>41.63</v>
      </c>
      <c r="J6218" s="1">
        <v>45.553778999999999</v>
      </c>
      <c r="K6218" s="1">
        <v>2.2913329999999998</v>
      </c>
      <c r="L6218" s="1">
        <v>1.6324460000000001</v>
      </c>
      <c r="M6218" s="1" t="b">
        <v>1</v>
      </c>
      <c r="N6218" s="1">
        <v>1</v>
      </c>
    </row>
    <row r="6219" spans="1:14" x14ac:dyDescent="0.2">
      <c r="A6219" s="124">
        <v>44365.958333333336</v>
      </c>
      <c r="B6219" s="124">
        <v>44365.791666666664</v>
      </c>
      <c r="C6219" s="1">
        <v>1269364671</v>
      </c>
      <c r="D6219" s="1" t="s">
        <v>137</v>
      </c>
      <c r="G6219" s="1" t="s">
        <v>138</v>
      </c>
      <c r="I6219" s="1">
        <v>37.299999999999997</v>
      </c>
      <c r="J6219" s="1">
        <v>40.869629000000003</v>
      </c>
      <c r="K6219" s="1">
        <v>2.1609419999999999</v>
      </c>
      <c r="L6219" s="1">
        <v>1.408687</v>
      </c>
      <c r="M6219" s="1" t="b">
        <v>1</v>
      </c>
      <c r="N6219" s="1">
        <v>1</v>
      </c>
    </row>
    <row r="6220" spans="1:14" x14ac:dyDescent="0.2">
      <c r="A6220" s="124">
        <v>44366</v>
      </c>
      <c r="B6220" s="124">
        <v>44365.833333333336</v>
      </c>
      <c r="C6220" s="1">
        <v>1269364671</v>
      </c>
      <c r="D6220" s="1" t="s">
        <v>137</v>
      </c>
      <c r="G6220" s="1" t="s">
        <v>138</v>
      </c>
      <c r="I6220" s="1">
        <v>33.82</v>
      </c>
      <c r="J6220" s="1">
        <v>36.783323000000003</v>
      </c>
      <c r="K6220" s="1">
        <v>1.7289220000000001</v>
      </c>
      <c r="L6220" s="1">
        <v>1.2344010000000001</v>
      </c>
      <c r="M6220" s="1" t="b">
        <v>1</v>
      </c>
      <c r="N6220" s="1">
        <v>1</v>
      </c>
    </row>
    <row r="6221" spans="1:14" x14ac:dyDescent="0.2">
      <c r="A6221" s="124">
        <v>44366.041666666664</v>
      </c>
      <c r="B6221" s="124">
        <v>44365.875</v>
      </c>
      <c r="C6221" s="1">
        <v>1269364671</v>
      </c>
      <c r="D6221" s="1" t="s">
        <v>137</v>
      </c>
      <c r="G6221" s="1" t="s">
        <v>138</v>
      </c>
      <c r="I6221" s="1">
        <v>33.81</v>
      </c>
      <c r="J6221" s="1">
        <v>36.754593999999997</v>
      </c>
      <c r="K6221" s="1">
        <v>1.7734840000000001</v>
      </c>
      <c r="L6221" s="1">
        <v>1.1711100000000001</v>
      </c>
      <c r="M6221" s="1" t="b">
        <v>1</v>
      </c>
      <c r="N6221" s="1">
        <v>1</v>
      </c>
    </row>
    <row r="6222" spans="1:14" x14ac:dyDescent="0.2">
      <c r="A6222" s="124">
        <v>44366.083333333336</v>
      </c>
      <c r="B6222" s="124">
        <v>44365.916666666664</v>
      </c>
      <c r="C6222" s="1">
        <v>1269364671</v>
      </c>
      <c r="D6222" s="1" t="s">
        <v>137</v>
      </c>
      <c r="G6222" s="1" t="s">
        <v>138</v>
      </c>
      <c r="I6222" s="1">
        <v>28.25</v>
      </c>
      <c r="J6222" s="1">
        <v>30.008037999999999</v>
      </c>
      <c r="K6222" s="1">
        <v>0.88830600000000004</v>
      </c>
      <c r="L6222" s="1">
        <v>0.86973199999999995</v>
      </c>
      <c r="M6222" s="1" t="b">
        <v>1</v>
      </c>
      <c r="N6222" s="1">
        <v>1</v>
      </c>
    </row>
    <row r="6223" spans="1:14" x14ac:dyDescent="0.2">
      <c r="A6223" s="124">
        <v>44366.125</v>
      </c>
      <c r="B6223" s="124">
        <v>44365.958333333336</v>
      </c>
      <c r="C6223" s="1">
        <v>1269364671</v>
      </c>
      <c r="D6223" s="1" t="s">
        <v>137</v>
      </c>
      <c r="G6223" s="1" t="s">
        <v>138</v>
      </c>
      <c r="I6223" s="1">
        <v>24.35</v>
      </c>
      <c r="J6223" s="1">
        <v>25.539576</v>
      </c>
      <c r="K6223" s="1">
        <v>0.58359399999999995</v>
      </c>
      <c r="L6223" s="1">
        <v>0.60598200000000002</v>
      </c>
      <c r="M6223" s="1" t="b">
        <v>1</v>
      </c>
      <c r="N6223" s="1">
        <v>1</v>
      </c>
    </row>
    <row r="6224" spans="1:14" x14ac:dyDescent="0.2">
      <c r="A6224" s="124">
        <v>44366.166666666664</v>
      </c>
      <c r="B6224" s="124">
        <v>44366</v>
      </c>
      <c r="C6224" s="1">
        <v>1269364671</v>
      </c>
      <c r="D6224" s="1" t="s">
        <v>137</v>
      </c>
      <c r="G6224" s="1" t="s">
        <v>138</v>
      </c>
      <c r="I6224" s="1">
        <v>23.43</v>
      </c>
      <c r="J6224" s="1">
        <v>24.077228000000002</v>
      </c>
      <c r="K6224" s="1">
        <v>0</v>
      </c>
      <c r="L6224" s="1">
        <v>0.64722800000000003</v>
      </c>
      <c r="M6224" s="1" t="b">
        <v>1</v>
      </c>
      <c r="N6224" s="1">
        <v>1</v>
      </c>
    </row>
    <row r="6225" spans="1:14" x14ac:dyDescent="0.2">
      <c r="A6225" s="124">
        <v>44366.208333333336</v>
      </c>
      <c r="B6225" s="124">
        <v>44366.041666666664</v>
      </c>
      <c r="C6225" s="1">
        <v>1269364671</v>
      </c>
      <c r="D6225" s="1" t="s">
        <v>137</v>
      </c>
      <c r="G6225" s="1" t="s">
        <v>138</v>
      </c>
      <c r="I6225" s="1">
        <v>21.33</v>
      </c>
      <c r="J6225" s="1">
        <v>21.961314000000002</v>
      </c>
      <c r="K6225" s="1">
        <v>0</v>
      </c>
      <c r="L6225" s="1">
        <v>0.63131400000000004</v>
      </c>
      <c r="M6225" s="1" t="b">
        <v>1</v>
      </c>
      <c r="N6225" s="1">
        <v>1</v>
      </c>
    </row>
    <row r="6226" spans="1:14" x14ac:dyDescent="0.2">
      <c r="A6226" s="124">
        <v>44366.25</v>
      </c>
      <c r="B6226" s="124">
        <v>44366.083333333336</v>
      </c>
      <c r="C6226" s="1">
        <v>1269364671</v>
      </c>
      <c r="D6226" s="1" t="s">
        <v>137</v>
      </c>
      <c r="G6226" s="1" t="s">
        <v>138</v>
      </c>
      <c r="I6226" s="1">
        <v>20.81</v>
      </c>
      <c r="J6226" s="1">
        <v>21.374191</v>
      </c>
      <c r="K6226" s="1">
        <v>0</v>
      </c>
      <c r="L6226" s="1">
        <v>0.564191</v>
      </c>
      <c r="M6226" s="1" t="b">
        <v>1</v>
      </c>
      <c r="N6226" s="1">
        <v>1</v>
      </c>
    </row>
    <row r="6227" spans="1:14" x14ac:dyDescent="0.2">
      <c r="A6227" s="124">
        <v>44366.291666666664</v>
      </c>
      <c r="B6227" s="124">
        <v>44366.125</v>
      </c>
      <c r="C6227" s="1">
        <v>1269364671</v>
      </c>
      <c r="D6227" s="1" t="s">
        <v>137</v>
      </c>
      <c r="G6227" s="1" t="s">
        <v>138</v>
      </c>
      <c r="I6227" s="1">
        <v>19.420000000000002</v>
      </c>
      <c r="J6227" s="1">
        <v>20.004653000000001</v>
      </c>
      <c r="K6227" s="1">
        <v>3.4880000000000002E-3</v>
      </c>
      <c r="L6227" s="1">
        <v>0.58116500000000004</v>
      </c>
      <c r="M6227" s="1" t="b">
        <v>1</v>
      </c>
      <c r="N6227" s="1">
        <v>1</v>
      </c>
    </row>
    <row r="6228" spans="1:14" x14ac:dyDescent="0.2">
      <c r="A6228" s="124">
        <v>44366.333333333336</v>
      </c>
      <c r="B6228" s="124">
        <v>44366.166666666664</v>
      </c>
      <c r="C6228" s="1">
        <v>1269364671</v>
      </c>
      <c r="D6228" s="1" t="s">
        <v>137</v>
      </c>
      <c r="G6228" s="1" t="s">
        <v>138</v>
      </c>
      <c r="I6228" s="1">
        <v>18.47</v>
      </c>
      <c r="J6228" s="1">
        <v>19.028621999999999</v>
      </c>
      <c r="K6228" s="1">
        <v>1.0722000000000001E-2</v>
      </c>
      <c r="L6228" s="1">
        <v>0.54790000000000005</v>
      </c>
      <c r="M6228" s="1" t="b">
        <v>1</v>
      </c>
      <c r="N6228" s="1">
        <v>1</v>
      </c>
    </row>
    <row r="6229" spans="1:14" x14ac:dyDescent="0.2">
      <c r="A6229" s="124">
        <v>44366.375</v>
      </c>
      <c r="B6229" s="124">
        <v>44366.208333333336</v>
      </c>
      <c r="C6229" s="1">
        <v>1269364671</v>
      </c>
      <c r="D6229" s="1" t="s">
        <v>137</v>
      </c>
      <c r="G6229" s="1" t="s">
        <v>138</v>
      </c>
      <c r="I6229" s="1">
        <v>18.02</v>
      </c>
      <c r="J6229" s="1">
        <v>18.605709999999998</v>
      </c>
      <c r="K6229" s="1">
        <v>0</v>
      </c>
      <c r="L6229" s="1">
        <v>0.58570999999999995</v>
      </c>
      <c r="M6229" s="1" t="b">
        <v>1</v>
      </c>
      <c r="N6229" s="1">
        <v>1</v>
      </c>
    </row>
    <row r="6230" spans="1:14" x14ac:dyDescent="0.2">
      <c r="A6230" s="124">
        <v>44366.416666666664</v>
      </c>
      <c r="B6230" s="124">
        <v>44366.25</v>
      </c>
      <c r="C6230" s="1">
        <v>1269364671</v>
      </c>
      <c r="D6230" s="1" t="s">
        <v>137</v>
      </c>
      <c r="G6230" s="1" t="s">
        <v>138</v>
      </c>
      <c r="I6230" s="1">
        <v>17.79</v>
      </c>
      <c r="J6230" s="1">
        <v>18.369405</v>
      </c>
      <c r="K6230" s="1">
        <v>7.5671000000000002E-2</v>
      </c>
      <c r="L6230" s="1">
        <v>0.50373400000000002</v>
      </c>
      <c r="M6230" s="1" t="b">
        <v>1</v>
      </c>
      <c r="N6230" s="1">
        <v>1</v>
      </c>
    </row>
    <row r="6231" spans="1:14" x14ac:dyDescent="0.2">
      <c r="A6231" s="124">
        <v>44366.458333333336</v>
      </c>
      <c r="B6231" s="124">
        <v>44366.291666666664</v>
      </c>
      <c r="C6231" s="1">
        <v>1269364671</v>
      </c>
      <c r="D6231" s="1" t="s">
        <v>137</v>
      </c>
      <c r="G6231" s="1" t="s">
        <v>138</v>
      </c>
      <c r="I6231" s="1">
        <v>19.04</v>
      </c>
      <c r="J6231" s="1">
        <v>19.591328000000001</v>
      </c>
      <c r="K6231" s="1">
        <v>4.1618000000000002E-2</v>
      </c>
      <c r="L6231" s="1">
        <v>0.50971</v>
      </c>
      <c r="M6231" s="1" t="b">
        <v>1</v>
      </c>
      <c r="N6231" s="1">
        <v>1</v>
      </c>
    </row>
    <row r="6232" spans="1:14" x14ac:dyDescent="0.2">
      <c r="A6232" s="124">
        <v>44366.5</v>
      </c>
      <c r="B6232" s="124">
        <v>44366.333333333336</v>
      </c>
      <c r="C6232" s="1">
        <v>1269364671</v>
      </c>
      <c r="D6232" s="1" t="s">
        <v>137</v>
      </c>
      <c r="G6232" s="1" t="s">
        <v>138</v>
      </c>
      <c r="I6232" s="1">
        <v>21.34</v>
      </c>
      <c r="J6232" s="1">
        <v>21.960799000000002</v>
      </c>
      <c r="K6232" s="1">
        <v>0.100993</v>
      </c>
      <c r="L6232" s="1">
        <v>0.51980599999999999</v>
      </c>
      <c r="M6232" s="1" t="b">
        <v>1</v>
      </c>
      <c r="N6232" s="1">
        <v>1</v>
      </c>
    </row>
    <row r="6233" spans="1:14" x14ac:dyDescent="0.2">
      <c r="A6233" s="124">
        <v>44366.541666666664</v>
      </c>
      <c r="B6233" s="124">
        <v>44366.375</v>
      </c>
      <c r="C6233" s="1">
        <v>1269364671</v>
      </c>
      <c r="D6233" s="1" t="s">
        <v>137</v>
      </c>
      <c r="G6233" s="1" t="s">
        <v>138</v>
      </c>
      <c r="I6233" s="1">
        <v>22.28</v>
      </c>
      <c r="J6233" s="1">
        <v>23.270071999999999</v>
      </c>
      <c r="K6233" s="1">
        <v>0.45155699999999999</v>
      </c>
      <c r="L6233" s="1">
        <v>0.53851499999999997</v>
      </c>
      <c r="M6233" s="1" t="b">
        <v>1</v>
      </c>
      <c r="N6233" s="1">
        <v>1</v>
      </c>
    </row>
    <row r="6234" spans="1:14" x14ac:dyDescent="0.2">
      <c r="A6234" s="124">
        <v>44366.583333333336</v>
      </c>
      <c r="B6234" s="124">
        <v>44366.416666666664</v>
      </c>
      <c r="C6234" s="1">
        <v>1269364671</v>
      </c>
      <c r="D6234" s="1" t="s">
        <v>137</v>
      </c>
      <c r="G6234" s="1" t="s">
        <v>138</v>
      </c>
      <c r="I6234" s="1">
        <v>27.03</v>
      </c>
      <c r="J6234" s="1">
        <v>28.900169000000002</v>
      </c>
      <c r="K6234" s="1">
        <v>0.97429299999999996</v>
      </c>
      <c r="L6234" s="1">
        <v>0.89587600000000001</v>
      </c>
      <c r="M6234" s="1" t="b">
        <v>1</v>
      </c>
      <c r="N6234" s="1">
        <v>1</v>
      </c>
    </row>
    <row r="6235" spans="1:14" x14ac:dyDescent="0.2">
      <c r="A6235" s="124">
        <v>44366.625</v>
      </c>
      <c r="B6235" s="124">
        <v>44366.458333333336</v>
      </c>
      <c r="C6235" s="1">
        <v>1269364671</v>
      </c>
      <c r="D6235" s="1" t="s">
        <v>137</v>
      </c>
      <c r="G6235" s="1" t="s">
        <v>138</v>
      </c>
      <c r="I6235" s="1">
        <v>29.8</v>
      </c>
      <c r="J6235" s="1">
        <v>32.029783999999999</v>
      </c>
      <c r="K6235" s="1">
        <v>1.1061049999999999</v>
      </c>
      <c r="L6235" s="1">
        <v>1.1236790000000001</v>
      </c>
      <c r="M6235" s="1" t="b">
        <v>1</v>
      </c>
      <c r="N6235" s="1">
        <v>1</v>
      </c>
    </row>
    <row r="6236" spans="1:14" x14ac:dyDescent="0.2">
      <c r="A6236" s="124">
        <v>44366.666666666664</v>
      </c>
      <c r="B6236" s="124">
        <v>44366.5</v>
      </c>
      <c r="C6236" s="1">
        <v>1269364671</v>
      </c>
      <c r="D6236" s="1" t="s">
        <v>137</v>
      </c>
      <c r="G6236" s="1" t="s">
        <v>138</v>
      </c>
      <c r="I6236" s="1">
        <v>33.119999999999997</v>
      </c>
      <c r="J6236" s="1">
        <v>35.783906000000002</v>
      </c>
      <c r="K6236" s="1">
        <v>1.255809</v>
      </c>
      <c r="L6236" s="1">
        <v>1.4080969999999999</v>
      </c>
      <c r="M6236" s="1" t="b">
        <v>1</v>
      </c>
      <c r="N6236" s="1">
        <v>1</v>
      </c>
    </row>
    <row r="6237" spans="1:14" x14ac:dyDescent="0.2">
      <c r="A6237" s="124">
        <v>44366.708333333336</v>
      </c>
      <c r="B6237" s="124">
        <v>44366.541666666664</v>
      </c>
      <c r="C6237" s="1">
        <v>1269364671</v>
      </c>
      <c r="D6237" s="1" t="s">
        <v>137</v>
      </c>
      <c r="G6237" s="1" t="s">
        <v>138</v>
      </c>
      <c r="I6237" s="1">
        <v>35.51</v>
      </c>
      <c r="J6237" s="1">
        <v>38.323051</v>
      </c>
      <c r="K6237" s="1">
        <v>1.233201</v>
      </c>
      <c r="L6237" s="1">
        <v>1.57985</v>
      </c>
      <c r="M6237" s="1" t="b">
        <v>1</v>
      </c>
      <c r="N6237" s="1">
        <v>1</v>
      </c>
    </row>
    <row r="6238" spans="1:14" x14ac:dyDescent="0.2">
      <c r="A6238" s="124">
        <v>44366.75</v>
      </c>
      <c r="B6238" s="124">
        <v>44366.583333333336</v>
      </c>
      <c r="C6238" s="1">
        <v>1269364671</v>
      </c>
      <c r="D6238" s="1" t="s">
        <v>137</v>
      </c>
      <c r="G6238" s="1" t="s">
        <v>138</v>
      </c>
      <c r="I6238" s="1">
        <v>38.65</v>
      </c>
      <c r="J6238" s="1">
        <v>41.504635999999998</v>
      </c>
      <c r="K6238" s="1">
        <v>1.201956</v>
      </c>
      <c r="L6238" s="1">
        <v>1.6526799999999999</v>
      </c>
      <c r="M6238" s="1" t="b">
        <v>1</v>
      </c>
      <c r="N6238" s="1">
        <v>1</v>
      </c>
    </row>
    <row r="6239" spans="1:14" x14ac:dyDescent="0.2">
      <c r="A6239" s="124">
        <v>44366.791666666664</v>
      </c>
      <c r="B6239" s="124">
        <v>44366.625</v>
      </c>
      <c r="C6239" s="1">
        <v>1269364671</v>
      </c>
      <c r="D6239" s="1" t="s">
        <v>137</v>
      </c>
      <c r="G6239" s="1" t="s">
        <v>138</v>
      </c>
      <c r="I6239" s="1">
        <v>42.54</v>
      </c>
      <c r="J6239" s="1">
        <v>45.367736999999998</v>
      </c>
      <c r="K6239" s="1">
        <v>1.060586</v>
      </c>
      <c r="L6239" s="1">
        <v>1.7671509999999999</v>
      </c>
      <c r="M6239" s="1" t="b">
        <v>1</v>
      </c>
      <c r="N6239" s="1">
        <v>1</v>
      </c>
    </row>
    <row r="6240" spans="1:14" x14ac:dyDescent="0.2">
      <c r="A6240" s="124">
        <v>44366.833333333336</v>
      </c>
      <c r="B6240" s="124">
        <v>44366.666666666664</v>
      </c>
      <c r="C6240" s="1">
        <v>1269364671</v>
      </c>
      <c r="D6240" s="1" t="s">
        <v>137</v>
      </c>
      <c r="G6240" s="1" t="s">
        <v>138</v>
      </c>
      <c r="I6240" s="1">
        <v>47.59</v>
      </c>
      <c r="J6240" s="1">
        <v>51.165931</v>
      </c>
      <c r="K6240" s="1">
        <v>1.6224479999999999</v>
      </c>
      <c r="L6240" s="1">
        <v>1.9534830000000001</v>
      </c>
      <c r="M6240" s="1" t="b">
        <v>1</v>
      </c>
      <c r="N6240" s="1">
        <v>1</v>
      </c>
    </row>
    <row r="6241" spans="1:14" x14ac:dyDescent="0.2">
      <c r="A6241" s="124">
        <v>44366.875</v>
      </c>
      <c r="B6241" s="124">
        <v>44366.708333333336</v>
      </c>
      <c r="C6241" s="1">
        <v>1269364671</v>
      </c>
      <c r="D6241" s="1" t="s">
        <v>137</v>
      </c>
      <c r="G6241" s="1" t="s">
        <v>138</v>
      </c>
      <c r="I6241" s="1">
        <v>51.25</v>
      </c>
      <c r="J6241" s="1">
        <v>54.169795000000001</v>
      </c>
      <c r="K6241" s="1">
        <v>1.126315</v>
      </c>
      <c r="L6241" s="1">
        <v>1.79348</v>
      </c>
      <c r="M6241" s="1" t="b">
        <v>1</v>
      </c>
      <c r="N6241" s="1">
        <v>1</v>
      </c>
    </row>
    <row r="6242" spans="1:14" x14ac:dyDescent="0.2">
      <c r="A6242" s="124">
        <v>44366.916666666664</v>
      </c>
      <c r="B6242" s="124">
        <v>44366.75</v>
      </c>
      <c r="C6242" s="1">
        <v>1269364671</v>
      </c>
      <c r="D6242" s="1" t="s">
        <v>137</v>
      </c>
      <c r="G6242" s="1" t="s">
        <v>138</v>
      </c>
      <c r="I6242" s="1">
        <v>42.64</v>
      </c>
      <c r="J6242" s="1">
        <v>44.459040000000002</v>
      </c>
      <c r="K6242" s="1">
        <v>0.51034900000000005</v>
      </c>
      <c r="L6242" s="1">
        <v>1.308691</v>
      </c>
      <c r="M6242" s="1" t="b">
        <v>1</v>
      </c>
      <c r="N6242" s="1">
        <v>1</v>
      </c>
    </row>
    <row r="6243" spans="1:14" x14ac:dyDescent="0.2">
      <c r="A6243" s="124">
        <v>44366.958333333336</v>
      </c>
      <c r="B6243" s="124">
        <v>44366.791666666664</v>
      </c>
      <c r="C6243" s="1">
        <v>1269364671</v>
      </c>
      <c r="D6243" s="1" t="s">
        <v>137</v>
      </c>
      <c r="G6243" s="1" t="s">
        <v>138</v>
      </c>
      <c r="I6243" s="1">
        <v>38.31</v>
      </c>
      <c r="J6243" s="1">
        <v>40.939115000000001</v>
      </c>
      <c r="K6243" s="1">
        <v>1.4540390000000001</v>
      </c>
      <c r="L6243" s="1">
        <v>1.175076</v>
      </c>
      <c r="M6243" s="1" t="b">
        <v>1</v>
      </c>
      <c r="N6243" s="1">
        <v>1</v>
      </c>
    </row>
    <row r="6244" spans="1:14" x14ac:dyDescent="0.2">
      <c r="A6244" s="124">
        <v>44367</v>
      </c>
      <c r="B6244" s="124">
        <v>44366.833333333336</v>
      </c>
      <c r="C6244" s="1">
        <v>1269364671</v>
      </c>
      <c r="D6244" s="1" t="s">
        <v>137</v>
      </c>
      <c r="G6244" s="1" t="s">
        <v>138</v>
      </c>
      <c r="I6244" s="1">
        <v>34.75</v>
      </c>
      <c r="J6244" s="1">
        <v>37.446075</v>
      </c>
      <c r="K6244" s="1">
        <v>1.4158949999999999</v>
      </c>
      <c r="L6244" s="1">
        <v>1.2801800000000001</v>
      </c>
      <c r="M6244" s="1" t="b">
        <v>1</v>
      </c>
      <c r="N6244" s="1">
        <v>1</v>
      </c>
    </row>
    <row r="6245" spans="1:14" x14ac:dyDescent="0.2">
      <c r="A6245" s="124">
        <v>44367.041666666664</v>
      </c>
      <c r="B6245" s="124">
        <v>44366.875</v>
      </c>
      <c r="C6245" s="1">
        <v>1269364671</v>
      </c>
      <c r="D6245" s="1" t="s">
        <v>137</v>
      </c>
      <c r="G6245" s="1" t="s">
        <v>138</v>
      </c>
      <c r="I6245" s="1">
        <v>32.4</v>
      </c>
      <c r="J6245" s="1">
        <v>34.149914000000003</v>
      </c>
      <c r="K6245" s="1">
        <v>0.54321699999999995</v>
      </c>
      <c r="L6245" s="1">
        <v>1.2066969999999999</v>
      </c>
      <c r="M6245" s="1" t="b">
        <v>1</v>
      </c>
      <c r="N6245" s="1">
        <v>1</v>
      </c>
    </row>
    <row r="6246" spans="1:14" x14ac:dyDescent="0.2">
      <c r="A6246" s="124">
        <v>44367.083333333336</v>
      </c>
      <c r="B6246" s="124">
        <v>44366.916666666664</v>
      </c>
      <c r="C6246" s="1">
        <v>1269364671</v>
      </c>
      <c r="D6246" s="1" t="s">
        <v>137</v>
      </c>
      <c r="G6246" s="1" t="s">
        <v>138</v>
      </c>
      <c r="I6246" s="1">
        <v>28.41</v>
      </c>
      <c r="J6246" s="1">
        <v>29.705928</v>
      </c>
      <c r="K6246" s="1">
        <v>0.39291799999999999</v>
      </c>
      <c r="L6246" s="1">
        <v>0.90300999999999998</v>
      </c>
      <c r="M6246" s="1" t="b">
        <v>1</v>
      </c>
      <c r="N6246" s="1">
        <v>1</v>
      </c>
    </row>
    <row r="6247" spans="1:14" x14ac:dyDescent="0.2">
      <c r="A6247" s="124">
        <v>44367.125</v>
      </c>
      <c r="B6247" s="124">
        <v>44366.958333333336</v>
      </c>
      <c r="C6247" s="1">
        <v>1269364671</v>
      </c>
      <c r="D6247" s="1" t="s">
        <v>137</v>
      </c>
      <c r="G6247" s="1" t="s">
        <v>138</v>
      </c>
      <c r="I6247" s="1">
        <v>25.67</v>
      </c>
      <c r="J6247" s="1">
        <v>26.598617000000001</v>
      </c>
      <c r="K6247" s="1">
        <v>0.22337799999999999</v>
      </c>
      <c r="L6247" s="1">
        <v>0.70523899999999995</v>
      </c>
      <c r="M6247" s="1" t="b">
        <v>1</v>
      </c>
      <c r="N6247" s="1">
        <v>1</v>
      </c>
    </row>
    <row r="6248" spans="1:14" x14ac:dyDescent="0.2">
      <c r="A6248" s="124">
        <v>44367.166666666664</v>
      </c>
      <c r="B6248" s="124">
        <v>44367</v>
      </c>
      <c r="C6248" s="1">
        <v>1269364671</v>
      </c>
      <c r="D6248" s="1" t="s">
        <v>137</v>
      </c>
      <c r="G6248" s="1" t="s">
        <v>138</v>
      </c>
      <c r="I6248" s="1">
        <v>23.26</v>
      </c>
      <c r="J6248" s="1">
        <v>23.792708999999999</v>
      </c>
      <c r="K6248" s="1">
        <v>0</v>
      </c>
      <c r="L6248" s="1">
        <v>0.53270899999999999</v>
      </c>
      <c r="M6248" s="1" t="b">
        <v>1</v>
      </c>
      <c r="N6248" s="1">
        <v>1</v>
      </c>
    </row>
    <row r="6249" spans="1:14" x14ac:dyDescent="0.2">
      <c r="A6249" s="124">
        <v>44367.208333333336</v>
      </c>
      <c r="B6249" s="124">
        <v>44367.041666666664</v>
      </c>
      <c r="C6249" s="1">
        <v>1269364671</v>
      </c>
      <c r="D6249" s="1" t="s">
        <v>137</v>
      </c>
      <c r="G6249" s="1" t="s">
        <v>138</v>
      </c>
      <c r="I6249" s="1">
        <v>21.19</v>
      </c>
      <c r="J6249" s="1">
        <v>21.723544</v>
      </c>
      <c r="K6249" s="1">
        <v>0</v>
      </c>
      <c r="L6249" s="1">
        <v>0.53354400000000002</v>
      </c>
      <c r="M6249" s="1" t="b">
        <v>1</v>
      </c>
      <c r="N6249" s="1">
        <v>1</v>
      </c>
    </row>
    <row r="6250" spans="1:14" x14ac:dyDescent="0.2">
      <c r="A6250" s="124">
        <v>44367.25</v>
      </c>
      <c r="B6250" s="124">
        <v>44367.083333333336</v>
      </c>
      <c r="C6250" s="1">
        <v>1269364671</v>
      </c>
      <c r="D6250" s="1" t="s">
        <v>137</v>
      </c>
      <c r="G6250" s="1" t="s">
        <v>138</v>
      </c>
      <c r="I6250" s="1">
        <v>20.52</v>
      </c>
      <c r="J6250" s="1">
        <v>21.071572</v>
      </c>
      <c r="K6250" s="1">
        <v>0</v>
      </c>
      <c r="L6250" s="1">
        <v>0.55157199999999995</v>
      </c>
      <c r="M6250" s="1" t="b">
        <v>1</v>
      </c>
      <c r="N6250" s="1">
        <v>1</v>
      </c>
    </row>
    <row r="6251" spans="1:14" x14ac:dyDescent="0.2">
      <c r="A6251" s="124">
        <v>44367.291666666664</v>
      </c>
      <c r="B6251" s="124">
        <v>44367.125</v>
      </c>
      <c r="C6251" s="1">
        <v>1269364671</v>
      </c>
      <c r="D6251" s="1" t="s">
        <v>137</v>
      </c>
      <c r="G6251" s="1" t="s">
        <v>138</v>
      </c>
      <c r="I6251" s="1">
        <v>19.54</v>
      </c>
      <c r="J6251" s="1">
        <v>20.060901999999999</v>
      </c>
      <c r="K6251" s="1">
        <v>0</v>
      </c>
      <c r="L6251" s="1">
        <v>0.52090199999999998</v>
      </c>
      <c r="M6251" s="1" t="b">
        <v>1</v>
      </c>
      <c r="N6251" s="1">
        <v>1</v>
      </c>
    </row>
    <row r="6252" spans="1:14" x14ac:dyDescent="0.2">
      <c r="A6252" s="124">
        <v>44367.333333333336</v>
      </c>
      <c r="B6252" s="124">
        <v>44367.166666666664</v>
      </c>
      <c r="C6252" s="1">
        <v>1269364671</v>
      </c>
      <c r="D6252" s="1" t="s">
        <v>137</v>
      </c>
      <c r="G6252" s="1" t="s">
        <v>138</v>
      </c>
      <c r="I6252" s="1">
        <v>18.850000000000001</v>
      </c>
      <c r="J6252" s="1">
        <v>19.355429000000001</v>
      </c>
      <c r="K6252" s="1">
        <v>0</v>
      </c>
      <c r="L6252" s="1">
        <v>0.50542900000000002</v>
      </c>
      <c r="M6252" s="1" t="b">
        <v>1</v>
      </c>
      <c r="N6252" s="1">
        <v>1</v>
      </c>
    </row>
    <row r="6253" spans="1:14" x14ac:dyDescent="0.2">
      <c r="A6253" s="124">
        <v>44367.375</v>
      </c>
      <c r="B6253" s="124">
        <v>44367.208333333336</v>
      </c>
      <c r="C6253" s="1">
        <v>1269364671</v>
      </c>
      <c r="D6253" s="1" t="s">
        <v>137</v>
      </c>
      <c r="G6253" s="1" t="s">
        <v>138</v>
      </c>
      <c r="I6253" s="1">
        <v>18.07</v>
      </c>
      <c r="J6253" s="1">
        <v>18.634561999999999</v>
      </c>
      <c r="K6253" s="1">
        <v>6.5267000000000006E-2</v>
      </c>
      <c r="L6253" s="1">
        <v>0.49929499999999999</v>
      </c>
      <c r="M6253" s="1" t="b">
        <v>1</v>
      </c>
      <c r="N6253" s="1">
        <v>1</v>
      </c>
    </row>
    <row r="6254" spans="1:14" x14ac:dyDescent="0.2">
      <c r="A6254" s="124">
        <v>44367.416666666664</v>
      </c>
      <c r="B6254" s="124">
        <v>44367.25</v>
      </c>
      <c r="C6254" s="1">
        <v>1269364671</v>
      </c>
      <c r="D6254" s="1" t="s">
        <v>137</v>
      </c>
      <c r="G6254" s="1" t="s">
        <v>138</v>
      </c>
      <c r="I6254" s="1">
        <v>17.64</v>
      </c>
      <c r="J6254" s="1">
        <v>18.255244000000001</v>
      </c>
      <c r="K6254" s="1">
        <v>3.5437999999999997E-2</v>
      </c>
      <c r="L6254" s="1">
        <v>0.57980600000000004</v>
      </c>
      <c r="M6254" s="1" t="b">
        <v>1</v>
      </c>
      <c r="N6254" s="1">
        <v>1</v>
      </c>
    </row>
    <row r="6255" spans="1:14" x14ac:dyDescent="0.2">
      <c r="A6255" s="124">
        <v>44367.458333333336</v>
      </c>
      <c r="B6255" s="124">
        <v>44367.291666666664</v>
      </c>
      <c r="C6255" s="1">
        <v>1269364671</v>
      </c>
      <c r="D6255" s="1" t="s">
        <v>137</v>
      </c>
      <c r="G6255" s="1" t="s">
        <v>138</v>
      </c>
      <c r="I6255" s="1">
        <v>18.34</v>
      </c>
      <c r="J6255" s="1">
        <v>18.983080000000001</v>
      </c>
      <c r="K6255" s="1">
        <v>0.122224</v>
      </c>
      <c r="L6255" s="1">
        <v>0.52085599999999999</v>
      </c>
      <c r="M6255" s="1" t="b">
        <v>1</v>
      </c>
      <c r="N6255" s="1">
        <v>1</v>
      </c>
    </row>
    <row r="6256" spans="1:14" x14ac:dyDescent="0.2">
      <c r="A6256" s="124">
        <v>44367.5</v>
      </c>
      <c r="B6256" s="124">
        <v>44367.333333333336</v>
      </c>
      <c r="C6256" s="1">
        <v>1269364671</v>
      </c>
      <c r="D6256" s="1" t="s">
        <v>137</v>
      </c>
      <c r="G6256" s="1" t="s">
        <v>138</v>
      </c>
      <c r="I6256" s="1">
        <v>20.22</v>
      </c>
      <c r="J6256" s="1">
        <v>20.745777</v>
      </c>
      <c r="K6256" s="1">
        <v>0</v>
      </c>
      <c r="L6256" s="1">
        <v>0.52577700000000005</v>
      </c>
      <c r="M6256" s="1" t="b">
        <v>1</v>
      </c>
      <c r="N6256" s="1">
        <v>1</v>
      </c>
    </row>
    <row r="6257" spans="1:14" x14ac:dyDescent="0.2">
      <c r="A6257" s="124">
        <v>44367.541666666664</v>
      </c>
      <c r="B6257" s="124">
        <v>44367.375</v>
      </c>
      <c r="C6257" s="1">
        <v>1269364671</v>
      </c>
      <c r="D6257" s="1" t="s">
        <v>137</v>
      </c>
      <c r="G6257" s="1" t="s">
        <v>138</v>
      </c>
      <c r="I6257" s="1">
        <v>22.56</v>
      </c>
      <c r="J6257" s="1">
        <v>23.143332000000001</v>
      </c>
      <c r="K6257" s="1">
        <v>0</v>
      </c>
      <c r="L6257" s="1">
        <v>0.58333199999999996</v>
      </c>
      <c r="M6257" s="1" t="b">
        <v>1</v>
      </c>
      <c r="N6257" s="1">
        <v>1</v>
      </c>
    </row>
    <row r="6258" spans="1:14" x14ac:dyDescent="0.2">
      <c r="A6258" s="124">
        <v>44367.583333333336</v>
      </c>
      <c r="B6258" s="124">
        <v>44367.416666666664</v>
      </c>
      <c r="C6258" s="1">
        <v>1269364671</v>
      </c>
      <c r="D6258" s="1" t="s">
        <v>137</v>
      </c>
      <c r="G6258" s="1" t="s">
        <v>138</v>
      </c>
      <c r="I6258" s="1">
        <v>25.73</v>
      </c>
      <c r="J6258" s="1">
        <v>26.751778000000002</v>
      </c>
      <c r="K6258" s="1">
        <v>0.208425</v>
      </c>
      <c r="L6258" s="1">
        <v>0.81335299999999999</v>
      </c>
      <c r="M6258" s="1" t="b">
        <v>1</v>
      </c>
      <c r="N6258" s="1">
        <v>1</v>
      </c>
    </row>
    <row r="6259" spans="1:14" x14ac:dyDescent="0.2">
      <c r="A6259" s="124">
        <v>44367.625</v>
      </c>
      <c r="B6259" s="124">
        <v>44367.458333333336</v>
      </c>
      <c r="C6259" s="1">
        <v>1269364671</v>
      </c>
      <c r="D6259" s="1" t="s">
        <v>137</v>
      </c>
      <c r="G6259" s="1" t="s">
        <v>138</v>
      </c>
      <c r="I6259" s="1">
        <v>29.5</v>
      </c>
      <c r="J6259" s="1">
        <v>30.946183000000001</v>
      </c>
      <c r="K6259" s="1">
        <v>0.37258999999999998</v>
      </c>
      <c r="L6259" s="1">
        <v>1.073593</v>
      </c>
      <c r="M6259" s="1" t="b">
        <v>1</v>
      </c>
      <c r="N6259" s="1">
        <v>1</v>
      </c>
    </row>
    <row r="6260" spans="1:14" x14ac:dyDescent="0.2">
      <c r="A6260" s="124">
        <v>44367.666666666664</v>
      </c>
      <c r="B6260" s="124">
        <v>44367.5</v>
      </c>
      <c r="C6260" s="1">
        <v>1269364671</v>
      </c>
      <c r="D6260" s="1" t="s">
        <v>137</v>
      </c>
      <c r="G6260" s="1" t="s">
        <v>138</v>
      </c>
      <c r="I6260" s="1">
        <v>32.83</v>
      </c>
      <c r="J6260" s="1">
        <v>34.506708000000003</v>
      </c>
      <c r="K6260" s="1">
        <v>0.49574499999999999</v>
      </c>
      <c r="L6260" s="1">
        <v>1.180963</v>
      </c>
      <c r="M6260" s="1" t="b">
        <v>1</v>
      </c>
      <c r="N6260" s="1">
        <v>1</v>
      </c>
    </row>
    <row r="6261" spans="1:14" x14ac:dyDescent="0.2">
      <c r="A6261" s="124">
        <v>44367.708333333336</v>
      </c>
      <c r="B6261" s="124">
        <v>44367.541666666664</v>
      </c>
      <c r="C6261" s="1">
        <v>1269364671</v>
      </c>
      <c r="D6261" s="1" t="s">
        <v>137</v>
      </c>
      <c r="G6261" s="1" t="s">
        <v>138</v>
      </c>
      <c r="I6261" s="1">
        <v>34.18</v>
      </c>
      <c r="J6261" s="1">
        <v>35.997570000000003</v>
      </c>
      <c r="K6261" s="1">
        <v>0.49081200000000003</v>
      </c>
      <c r="L6261" s="1">
        <v>1.3267580000000001</v>
      </c>
      <c r="M6261" s="1" t="b">
        <v>1</v>
      </c>
      <c r="N6261" s="1">
        <v>1</v>
      </c>
    </row>
    <row r="6262" spans="1:14" x14ac:dyDescent="0.2">
      <c r="A6262" s="124">
        <v>44367.75</v>
      </c>
      <c r="B6262" s="124">
        <v>44367.583333333336</v>
      </c>
      <c r="C6262" s="1">
        <v>1269364671</v>
      </c>
      <c r="D6262" s="1" t="s">
        <v>137</v>
      </c>
      <c r="G6262" s="1" t="s">
        <v>138</v>
      </c>
      <c r="I6262" s="1">
        <v>37.22</v>
      </c>
      <c r="J6262" s="1">
        <v>39.553327000000003</v>
      </c>
      <c r="K6262" s="1">
        <v>1.032213</v>
      </c>
      <c r="L6262" s="1">
        <v>1.3011140000000001</v>
      </c>
      <c r="M6262" s="1" t="b">
        <v>1</v>
      </c>
      <c r="N6262" s="1">
        <v>1</v>
      </c>
    </row>
    <row r="6263" spans="1:14" x14ac:dyDescent="0.2">
      <c r="A6263" s="124">
        <v>44367.791666666664</v>
      </c>
      <c r="B6263" s="124">
        <v>44367.625</v>
      </c>
      <c r="C6263" s="1">
        <v>1269364671</v>
      </c>
      <c r="D6263" s="1" t="s">
        <v>137</v>
      </c>
      <c r="G6263" s="1" t="s">
        <v>138</v>
      </c>
      <c r="I6263" s="1">
        <v>42.91</v>
      </c>
      <c r="J6263" s="1">
        <v>44.173091999999997</v>
      </c>
      <c r="K6263" s="1">
        <v>-0.22708200000000001</v>
      </c>
      <c r="L6263" s="1">
        <v>1.4901740000000001</v>
      </c>
      <c r="M6263" s="1" t="b">
        <v>1</v>
      </c>
      <c r="N6263" s="1">
        <v>1</v>
      </c>
    </row>
    <row r="6264" spans="1:14" x14ac:dyDescent="0.2">
      <c r="A6264" s="124">
        <v>44367.833333333336</v>
      </c>
      <c r="B6264" s="124">
        <v>44367.666666666664</v>
      </c>
      <c r="C6264" s="1">
        <v>1269364671</v>
      </c>
      <c r="D6264" s="1" t="s">
        <v>137</v>
      </c>
      <c r="G6264" s="1" t="s">
        <v>138</v>
      </c>
      <c r="I6264" s="1">
        <v>50.02</v>
      </c>
      <c r="J6264" s="1">
        <v>50.074623000000003</v>
      </c>
      <c r="K6264" s="1">
        <v>-1.4531959999999999</v>
      </c>
      <c r="L6264" s="1">
        <v>1.507819</v>
      </c>
      <c r="M6264" s="1" t="b">
        <v>1</v>
      </c>
      <c r="N6264" s="1">
        <v>1</v>
      </c>
    </row>
    <row r="6265" spans="1:14" x14ac:dyDescent="0.2">
      <c r="A6265" s="124">
        <v>44367.875</v>
      </c>
      <c r="B6265" s="124">
        <v>44367.708333333336</v>
      </c>
      <c r="C6265" s="1">
        <v>1269364671</v>
      </c>
      <c r="D6265" s="1" t="s">
        <v>137</v>
      </c>
      <c r="G6265" s="1" t="s">
        <v>138</v>
      </c>
      <c r="I6265" s="1">
        <v>57.22</v>
      </c>
      <c r="J6265" s="1">
        <v>56.220052000000003</v>
      </c>
      <c r="K6265" s="1">
        <v>-2.8233730000000001</v>
      </c>
      <c r="L6265" s="1">
        <v>1.8234250000000001</v>
      </c>
      <c r="M6265" s="1" t="b">
        <v>1</v>
      </c>
      <c r="N6265" s="1">
        <v>1</v>
      </c>
    </row>
    <row r="6266" spans="1:14" x14ac:dyDescent="0.2">
      <c r="A6266" s="124">
        <v>44367.916666666664</v>
      </c>
      <c r="B6266" s="124">
        <v>44367.75</v>
      </c>
      <c r="C6266" s="1">
        <v>1269364671</v>
      </c>
      <c r="D6266" s="1" t="s">
        <v>137</v>
      </c>
      <c r="G6266" s="1" t="s">
        <v>138</v>
      </c>
      <c r="I6266" s="1">
        <v>48.94</v>
      </c>
      <c r="J6266" s="1">
        <v>48.972313999999997</v>
      </c>
      <c r="K6266" s="1">
        <v>-1.249231</v>
      </c>
      <c r="L6266" s="1">
        <v>1.2815449999999999</v>
      </c>
      <c r="M6266" s="1" t="b">
        <v>1</v>
      </c>
      <c r="N6266" s="1">
        <v>1</v>
      </c>
    </row>
    <row r="6267" spans="1:14" x14ac:dyDescent="0.2">
      <c r="A6267" s="124">
        <v>44367.958333333336</v>
      </c>
      <c r="B6267" s="124">
        <v>44367.791666666664</v>
      </c>
      <c r="C6267" s="1">
        <v>1269364671</v>
      </c>
      <c r="D6267" s="1" t="s">
        <v>137</v>
      </c>
      <c r="G6267" s="1" t="s">
        <v>138</v>
      </c>
      <c r="I6267" s="1">
        <v>41.67</v>
      </c>
      <c r="J6267" s="1">
        <v>43.053888999999998</v>
      </c>
      <c r="K6267" s="1">
        <v>6.4074999999999993E-2</v>
      </c>
      <c r="L6267" s="1">
        <v>1.319814</v>
      </c>
      <c r="M6267" s="1" t="b">
        <v>1</v>
      </c>
      <c r="N6267" s="1">
        <v>1</v>
      </c>
    </row>
    <row r="6268" spans="1:14" x14ac:dyDescent="0.2">
      <c r="A6268" s="124">
        <v>44368</v>
      </c>
      <c r="B6268" s="124">
        <v>44367.833333333336</v>
      </c>
      <c r="C6268" s="1">
        <v>1269364671</v>
      </c>
      <c r="D6268" s="1" t="s">
        <v>137</v>
      </c>
      <c r="G6268" s="1" t="s">
        <v>138</v>
      </c>
      <c r="I6268" s="1">
        <v>36.96</v>
      </c>
      <c r="J6268" s="1">
        <v>38.452987</v>
      </c>
      <c r="K6268" s="1">
        <v>9.1620999999999994E-2</v>
      </c>
      <c r="L6268" s="1">
        <v>1.4013659999999999</v>
      </c>
      <c r="M6268" s="1" t="b">
        <v>1</v>
      </c>
      <c r="N6268" s="1">
        <v>1</v>
      </c>
    </row>
    <row r="6269" spans="1:14" x14ac:dyDescent="0.2">
      <c r="A6269" s="124">
        <v>44368.041666666664</v>
      </c>
      <c r="B6269" s="124">
        <v>44367.875</v>
      </c>
      <c r="C6269" s="1">
        <v>1269364671</v>
      </c>
      <c r="D6269" s="1" t="s">
        <v>137</v>
      </c>
      <c r="G6269" s="1" t="s">
        <v>138</v>
      </c>
      <c r="I6269" s="1">
        <v>33.72</v>
      </c>
      <c r="J6269" s="1">
        <v>34.949742000000001</v>
      </c>
      <c r="K6269" s="1">
        <v>0</v>
      </c>
      <c r="L6269" s="1">
        <v>1.2297419999999999</v>
      </c>
      <c r="M6269" s="1" t="b">
        <v>1</v>
      </c>
      <c r="N6269" s="1">
        <v>1</v>
      </c>
    </row>
    <row r="6270" spans="1:14" x14ac:dyDescent="0.2">
      <c r="A6270" s="124">
        <v>44368.083333333336</v>
      </c>
      <c r="B6270" s="124">
        <v>44367.916666666664</v>
      </c>
      <c r="C6270" s="1">
        <v>1269364671</v>
      </c>
      <c r="D6270" s="1" t="s">
        <v>137</v>
      </c>
      <c r="G6270" s="1" t="s">
        <v>138</v>
      </c>
      <c r="I6270" s="1">
        <v>29.39</v>
      </c>
      <c r="J6270" s="1">
        <v>30.415026000000001</v>
      </c>
      <c r="K6270" s="1">
        <v>0.152813</v>
      </c>
      <c r="L6270" s="1">
        <v>0.87221300000000002</v>
      </c>
      <c r="M6270" s="1" t="b">
        <v>1</v>
      </c>
      <c r="N6270" s="1">
        <v>1</v>
      </c>
    </row>
    <row r="6271" spans="1:14" x14ac:dyDescent="0.2">
      <c r="A6271" s="124">
        <v>44368.125</v>
      </c>
      <c r="B6271" s="124">
        <v>44367.958333333336</v>
      </c>
      <c r="C6271" s="1">
        <v>1269364671</v>
      </c>
      <c r="D6271" s="1" t="s">
        <v>137</v>
      </c>
      <c r="G6271" s="1" t="s">
        <v>138</v>
      </c>
      <c r="I6271" s="1">
        <v>26.59</v>
      </c>
      <c r="J6271" s="1">
        <v>27.054521000000001</v>
      </c>
      <c r="K6271" s="1">
        <v>-0.170542</v>
      </c>
      <c r="L6271" s="1">
        <v>0.63506300000000004</v>
      </c>
      <c r="M6271" s="1" t="b">
        <v>1</v>
      </c>
      <c r="N6271" s="1">
        <v>1</v>
      </c>
    </row>
    <row r="6272" spans="1:14" x14ac:dyDescent="0.2">
      <c r="A6272" s="124">
        <v>44368.166666666664</v>
      </c>
      <c r="B6272" s="124">
        <v>44368</v>
      </c>
      <c r="C6272" s="1">
        <v>1269364671</v>
      </c>
      <c r="D6272" s="1" t="s">
        <v>137</v>
      </c>
      <c r="G6272" s="1" t="s">
        <v>138</v>
      </c>
      <c r="I6272" s="1">
        <v>24.78</v>
      </c>
      <c r="J6272" s="1">
        <v>24.967714000000001</v>
      </c>
      <c r="K6272" s="1">
        <v>-0.114692</v>
      </c>
      <c r="L6272" s="1">
        <v>0.30240600000000001</v>
      </c>
      <c r="M6272" s="1" t="b">
        <v>1</v>
      </c>
      <c r="N6272" s="1">
        <v>1</v>
      </c>
    </row>
    <row r="6273" spans="1:14" x14ac:dyDescent="0.2">
      <c r="A6273" s="124">
        <v>44368.208333333336</v>
      </c>
      <c r="B6273" s="124">
        <v>44368.041666666664</v>
      </c>
      <c r="C6273" s="1">
        <v>1269364671</v>
      </c>
      <c r="D6273" s="1" t="s">
        <v>137</v>
      </c>
      <c r="G6273" s="1" t="s">
        <v>138</v>
      </c>
      <c r="I6273" s="1">
        <v>21.66</v>
      </c>
      <c r="J6273" s="1">
        <v>22.081769999999999</v>
      </c>
      <c r="K6273" s="1">
        <v>4.3575999999999997E-2</v>
      </c>
      <c r="L6273" s="1">
        <v>0.37819399999999997</v>
      </c>
      <c r="M6273" s="1" t="b">
        <v>1</v>
      </c>
      <c r="N6273" s="1">
        <v>1</v>
      </c>
    </row>
    <row r="6274" spans="1:14" x14ac:dyDescent="0.2">
      <c r="A6274" s="124">
        <v>44368.25</v>
      </c>
      <c r="B6274" s="124">
        <v>44368.083333333336</v>
      </c>
      <c r="C6274" s="1">
        <v>1269364671</v>
      </c>
      <c r="D6274" s="1" t="s">
        <v>137</v>
      </c>
      <c r="G6274" s="1" t="s">
        <v>138</v>
      </c>
      <c r="I6274" s="1">
        <v>20.75</v>
      </c>
      <c r="J6274" s="1">
        <v>21.287652999999999</v>
      </c>
      <c r="K6274" s="1">
        <v>9.6595E-2</v>
      </c>
      <c r="L6274" s="1">
        <v>0.44105800000000001</v>
      </c>
      <c r="M6274" s="1" t="b">
        <v>1</v>
      </c>
      <c r="N6274" s="1">
        <v>1</v>
      </c>
    </row>
    <row r="6275" spans="1:14" x14ac:dyDescent="0.2">
      <c r="A6275" s="124">
        <v>44368.291666666664</v>
      </c>
      <c r="B6275" s="124">
        <v>44368.125</v>
      </c>
      <c r="C6275" s="1">
        <v>1269364671</v>
      </c>
      <c r="D6275" s="1" t="s">
        <v>137</v>
      </c>
      <c r="G6275" s="1" t="s">
        <v>138</v>
      </c>
      <c r="I6275" s="1">
        <v>19.71</v>
      </c>
      <c r="J6275" s="1">
        <v>20.254349000000001</v>
      </c>
      <c r="K6275" s="1">
        <v>0.144987</v>
      </c>
      <c r="L6275" s="1">
        <v>0.39936199999999999</v>
      </c>
      <c r="M6275" s="1" t="b">
        <v>1</v>
      </c>
      <c r="N6275" s="1">
        <v>1</v>
      </c>
    </row>
    <row r="6276" spans="1:14" x14ac:dyDescent="0.2">
      <c r="A6276" s="124">
        <v>44368.333333333336</v>
      </c>
      <c r="B6276" s="124">
        <v>44368.166666666664</v>
      </c>
      <c r="C6276" s="1">
        <v>1269364671</v>
      </c>
      <c r="D6276" s="1" t="s">
        <v>137</v>
      </c>
      <c r="G6276" s="1" t="s">
        <v>138</v>
      </c>
      <c r="I6276" s="1">
        <v>19.600000000000001</v>
      </c>
      <c r="J6276" s="1">
        <v>20.206610000000001</v>
      </c>
      <c r="K6276" s="1">
        <v>0.18820400000000001</v>
      </c>
      <c r="L6276" s="1">
        <v>0.418406</v>
      </c>
      <c r="M6276" s="1" t="b">
        <v>1</v>
      </c>
      <c r="N6276" s="1">
        <v>1</v>
      </c>
    </row>
    <row r="6277" spans="1:14" x14ac:dyDescent="0.2">
      <c r="A6277" s="124">
        <v>44368.375</v>
      </c>
      <c r="B6277" s="124">
        <v>44368.208333333336</v>
      </c>
      <c r="C6277" s="1">
        <v>1269364671</v>
      </c>
      <c r="D6277" s="1" t="s">
        <v>137</v>
      </c>
      <c r="G6277" s="1" t="s">
        <v>138</v>
      </c>
      <c r="I6277" s="1">
        <v>20.74</v>
      </c>
      <c r="J6277" s="1">
        <v>21.441531000000001</v>
      </c>
      <c r="K6277" s="1">
        <v>0.16334699999999999</v>
      </c>
      <c r="L6277" s="1">
        <v>0.538184</v>
      </c>
      <c r="M6277" s="1" t="b">
        <v>1</v>
      </c>
      <c r="N6277" s="1">
        <v>1</v>
      </c>
    </row>
    <row r="6278" spans="1:14" x14ac:dyDescent="0.2">
      <c r="A6278" s="124">
        <v>44368.416666666664</v>
      </c>
      <c r="B6278" s="124">
        <v>44368.25</v>
      </c>
      <c r="C6278" s="1">
        <v>1269364671</v>
      </c>
      <c r="D6278" s="1" t="s">
        <v>137</v>
      </c>
      <c r="G6278" s="1" t="s">
        <v>138</v>
      </c>
      <c r="I6278" s="1">
        <v>21.96</v>
      </c>
      <c r="J6278" s="1">
        <v>22.689260000000001</v>
      </c>
      <c r="K6278" s="1">
        <v>0.130938</v>
      </c>
      <c r="L6278" s="1">
        <v>0.59832200000000002</v>
      </c>
      <c r="M6278" s="1" t="b">
        <v>1</v>
      </c>
      <c r="N6278" s="1">
        <v>1</v>
      </c>
    </row>
    <row r="6279" spans="1:14" x14ac:dyDescent="0.2">
      <c r="A6279" s="124">
        <v>44368.458333333336</v>
      </c>
      <c r="B6279" s="124">
        <v>44368.291666666664</v>
      </c>
      <c r="C6279" s="1">
        <v>1269364671</v>
      </c>
      <c r="D6279" s="1" t="s">
        <v>137</v>
      </c>
      <c r="G6279" s="1" t="s">
        <v>138</v>
      </c>
      <c r="I6279" s="1">
        <v>25.67</v>
      </c>
      <c r="J6279" s="1">
        <v>25.662800000000001</v>
      </c>
      <c r="K6279" s="1">
        <v>-0.65127699999999999</v>
      </c>
      <c r="L6279" s="1">
        <v>0.64407700000000001</v>
      </c>
      <c r="M6279" s="1" t="b">
        <v>1</v>
      </c>
      <c r="N6279" s="1">
        <v>1</v>
      </c>
    </row>
    <row r="6280" spans="1:14" x14ac:dyDescent="0.2">
      <c r="A6280" s="124">
        <v>44368.5</v>
      </c>
      <c r="B6280" s="124">
        <v>44368.333333333336</v>
      </c>
      <c r="C6280" s="1">
        <v>1269364671</v>
      </c>
      <c r="D6280" s="1" t="s">
        <v>137</v>
      </c>
      <c r="G6280" s="1" t="s">
        <v>138</v>
      </c>
      <c r="I6280" s="1">
        <v>27.81</v>
      </c>
      <c r="J6280" s="1">
        <v>26.923133</v>
      </c>
      <c r="K6280" s="1">
        <v>-1.46821</v>
      </c>
      <c r="L6280" s="1">
        <v>0.58134300000000005</v>
      </c>
      <c r="M6280" s="1" t="b">
        <v>1</v>
      </c>
      <c r="N6280" s="1">
        <v>1</v>
      </c>
    </row>
    <row r="6281" spans="1:14" x14ac:dyDescent="0.2">
      <c r="A6281" s="124">
        <v>44368.541666666664</v>
      </c>
      <c r="B6281" s="124">
        <v>44368.375</v>
      </c>
      <c r="C6281" s="1">
        <v>1269364671</v>
      </c>
      <c r="D6281" s="1" t="s">
        <v>137</v>
      </c>
      <c r="G6281" s="1" t="s">
        <v>138</v>
      </c>
      <c r="I6281" s="1">
        <v>29.15</v>
      </c>
      <c r="J6281" s="1">
        <v>28.483494</v>
      </c>
      <c r="K6281" s="1">
        <v>-1.0469630000000001</v>
      </c>
      <c r="L6281" s="1">
        <v>0.38045699999999999</v>
      </c>
      <c r="M6281" s="1" t="b">
        <v>1</v>
      </c>
      <c r="N6281" s="1">
        <v>1</v>
      </c>
    </row>
    <row r="6282" spans="1:14" x14ac:dyDescent="0.2">
      <c r="A6282" s="124">
        <v>44368.583333333336</v>
      </c>
      <c r="B6282" s="124">
        <v>44368.416666666664</v>
      </c>
      <c r="C6282" s="1">
        <v>1269364671</v>
      </c>
      <c r="D6282" s="1" t="s">
        <v>137</v>
      </c>
      <c r="G6282" s="1" t="s">
        <v>138</v>
      </c>
      <c r="I6282" s="1">
        <v>33.96</v>
      </c>
      <c r="J6282" s="1">
        <v>33.705621000000001</v>
      </c>
      <c r="K6282" s="1">
        <v>-1.0699639999999999</v>
      </c>
      <c r="L6282" s="1">
        <v>0.815585</v>
      </c>
      <c r="M6282" s="1" t="b">
        <v>1</v>
      </c>
      <c r="N6282" s="1">
        <v>1</v>
      </c>
    </row>
    <row r="6283" spans="1:14" x14ac:dyDescent="0.2">
      <c r="A6283" s="124">
        <v>44368.625</v>
      </c>
      <c r="B6283" s="124">
        <v>44368.458333333336</v>
      </c>
      <c r="C6283" s="1">
        <v>1269364671</v>
      </c>
      <c r="D6283" s="1" t="s">
        <v>137</v>
      </c>
      <c r="G6283" s="1" t="s">
        <v>138</v>
      </c>
      <c r="I6283" s="1">
        <v>38.229999999999997</v>
      </c>
      <c r="J6283" s="1">
        <v>38.913061999999996</v>
      </c>
      <c r="K6283" s="1">
        <v>-0.52693999999999996</v>
      </c>
      <c r="L6283" s="1">
        <v>1.210002</v>
      </c>
      <c r="M6283" s="1" t="b">
        <v>1</v>
      </c>
      <c r="N6283" s="1">
        <v>1</v>
      </c>
    </row>
    <row r="6284" spans="1:14" x14ac:dyDescent="0.2">
      <c r="A6284" s="124">
        <v>44368.666666666664</v>
      </c>
      <c r="B6284" s="124">
        <v>44368.5</v>
      </c>
      <c r="C6284" s="1">
        <v>1269364671</v>
      </c>
      <c r="D6284" s="1" t="s">
        <v>137</v>
      </c>
      <c r="G6284" s="1" t="s">
        <v>138</v>
      </c>
      <c r="I6284" s="1">
        <v>43.12</v>
      </c>
      <c r="J6284" s="1">
        <v>44.781745000000001</v>
      </c>
      <c r="K6284" s="1">
        <v>0.27340799999999998</v>
      </c>
      <c r="L6284" s="1">
        <v>1.3883369999999999</v>
      </c>
      <c r="M6284" s="1" t="b">
        <v>1</v>
      </c>
      <c r="N6284" s="1">
        <v>1</v>
      </c>
    </row>
    <row r="6285" spans="1:14" x14ac:dyDescent="0.2">
      <c r="A6285" s="124">
        <v>44368.708333333336</v>
      </c>
      <c r="B6285" s="124">
        <v>44368.541666666664</v>
      </c>
      <c r="C6285" s="1">
        <v>1269364671</v>
      </c>
      <c r="D6285" s="1" t="s">
        <v>137</v>
      </c>
      <c r="G6285" s="1" t="s">
        <v>138</v>
      </c>
      <c r="I6285" s="1">
        <v>44.87</v>
      </c>
      <c r="J6285" s="1">
        <v>46.058176000000003</v>
      </c>
      <c r="K6285" s="1">
        <v>-0.20099900000000001</v>
      </c>
      <c r="L6285" s="1">
        <v>1.389175</v>
      </c>
      <c r="M6285" s="1" t="b">
        <v>1</v>
      </c>
      <c r="N6285" s="1">
        <v>1</v>
      </c>
    </row>
    <row r="6286" spans="1:14" x14ac:dyDescent="0.2">
      <c r="A6286" s="124">
        <v>44368.75</v>
      </c>
      <c r="B6286" s="124">
        <v>44368.583333333336</v>
      </c>
      <c r="C6286" s="1">
        <v>1269364671</v>
      </c>
      <c r="D6286" s="1" t="s">
        <v>137</v>
      </c>
      <c r="G6286" s="1" t="s">
        <v>138</v>
      </c>
      <c r="I6286" s="1">
        <v>47.06</v>
      </c>
      <c r="J6286" s="1">
        <v>44.932935000000001</v>
      </c>
      <c r="K6286" s="1">
        <v>-3.712202</v>
      </c>
      <c r="L6286" s="1">
        <v>1.585137</v>
      </c>
      <c r="M6286" s="1" t="b">
        <v>1</v>
      </c>
      <c r="N6286" s="1">
        <v>1</v>
      </c>
    </row>
    <row r="6287" spans="1:14" x14ac:dyDescent="0.2">
      <c r="A6287" s="124">
        <v>44368.791666666664</v>
      </c>
      <c r="B6287" s="124">
        <v>44368.625</v>
      </c>
      <c r="C6287" s="1">
        <v>1269364671</v>
      </c>
      <c r="D6287" s="1" t="s">
        <v>137</v>
      </c>
      <c r="G6287" s="1" t="s">
        <v>138</v>
      </c>
      <c r="I6287" s="1">
        <v>54.06</v>
      </c>
      <c r="J6287" s="1">
        <v>47.465153000000001</v>
      </c>
      <c r="K6287" s="1">
        <v>-7.8460020000000004</v>
      </c>
      <c r="L6287" s="1">
        <v>1.251155</v>
      </c>
      <c r="M6287" s="1" t="b">
        <v>1</v>
      </c>
      <c r="N6287" s="1">
        <v>1</v>
      </c>
    </row>
    <row r="6288" spans="1:14" x14ac:dyDescent="0.2">
      <c r="A6288" s="124">
        <v>44368.833333333336</v>
      </c>
      <c r="B6288" s="124">
        <v>44368.666666666664</v>
      </c>
      <c r="C6288" s="1">
        <v>1269364671</v>
      </c>
      <c r="D6288" s="1" t="s">
        <v>137</v>
      </c>
      <c r="G6288" s="1" t="s">
        <v>138</v>
      </c>
      <c r="I6288" s="1">
        <v>57.77</v>
      </c>
      <c r="J6288" s="1">
        <v>48.858804999999997</v>
      </c>
      <c r="K6288" s="1">
        <v>-10.080202999999999</v>
      </c>
      <c r="L6288" s="1">
        <v>1.169008</v>
      </c>
      <c r="M6288" s="1" t="b">
        <v>1</v>
      </c>
      <c r="N6288" s="1">
        <v>1</v>
      </c>
    </row>
    <row r="6289" spans="1:14" x14ac:dyDescent="0.2">
      <c r="A6289" s="124">
        <v>44368.875</v>
      </c>
      <c r="B6289" s="124">
        <v>44368.708333333336</v>
      </c>
      <c r="C6289" s="1">
        <v>1269364671</v>
      </c>
      <c r="D6289" s="1" t="s">
        <v>137</v>
      </c>
      <c r="G6289" s="1" t="s">
        <v>138</v>
      </c>
      <c r="I6289" s="1">
        <v>54.78</v>
      </c>
      <c r="J6289" s="1">
        <v>44.476170000000003</v>
      </c>
      <c r="K6289" s="1">
        <v>-11.536783</v>
      </c>
      <c r="L6289" s="1">
        <v>1.232953</v>
      </c>
      <c r="M6289" s="1" t="b">
        <v>1</v>
      </c>
      <c r="N6289" s="1">
        <v>1</v>
      </c>
    </row>
    <row r="6290" spans="1:14" x14ac:dyDescent="0.2">
      <c r="A6290" s="124">
        <v>44368.916666666664</v>
      </c>
      <c r="B6290" s="124">
        <v>44368.75</v>
      </c>
      <c r="C6290" s="1">
        <v>1269364671</v>
      </c>
      <c r="D6290" s="1" t="s">
        <v>137</v>
      </c>
      <c r="G6290" s="1" t="s">
        <v>138</v>
      </c>
      <c r="I6290" s="1">
        <v>50.43</v>
      </c>
      <c r="J6290" s="1">
        <v>41.610669000000001</v>
      </c>
      <c r="K6290" s="1">
        <v>-9.7856690000000004</v>
      </c>
      <c r="L6290" s="1">
        <v>0.96633800000000003</v>
      </c>
      <c r="M6290" s="1" t="b">
        <v>1</v>
      </c>
      <c r="N6290" s="1">
        <v>1</v>
      </c>
    </row>
    <row r="6291" spans="1:14" x14ac:dyDescent="0.2">
      <c r="A6291" s="124">
        <v>44368.958333333336</v>
      </c>
      <c r="B6291" s="124">
        <v>44368.791666666664</v>
      </c>
      <c r="C6291" s="1">
        <v>1269364671</v>
      </c>
      <c r="D6291" s="1" t="s">
        <v>137</v>
      </c>
      <c r="G6291" s="1" t="s">
        <v>138</v>
      </c>
      <c r="I6291" s="1">
        <v>43.3</v>
      </c>
      <c r="J6291" s="1">
        <v>38.021169999999998</v>
      </c>
      <c r="K6291" s="1">
        <v>-6.3246589999999996</v>
      </c>
      <c r="L6291" s="1">
        <v>1.0458289999999999</v>
      </c>
      <c r="M6291" s="1" t="b">
        <v>1</v>
      </c>
      <c r="N6291" s="1">
        <v>1</v>
      </c>
    </row>
    <row r="6292" spans="1:14" x14ac:dyDescent="0.2">
      <c r="A6292" s="124">
        <v>44369</v>
      </c>
      <c r="B6292" s="124">
        <v>44368.833333333336</v>
      </c>
      <c r="C6292" s="1">
        <v>1269364671</v>
      </c>
      <c r="D6292" s="1" t="s">
        <v>137</v>
      </c>
      <c r="G6292" s="1" t="s">
        <v>138</v>
      </c>
      <c r="I6292" s="1">
        <v>38.159999999999997</v>
      </c>
      <c r="J6292" s="1">
        <v>36.243608999999999</v>
      </c>
      <c r="K6292" s="1">
        <v>-2.9604780000000002</v>
      </c>
      <c r="L6292" s="1">
        <v>1.044087</v>
      </c>
      <c r="M6292" s="1" t="b">
        <v>1</v>
      </c>
      <c r="N6292" s="1">
        <v>1</v>
      </c>
    </row>
    <row r="6293" spans="1:14" x14ac:dyDescent="0.2">
      <c r="A6293" s="124">
        <v>44369.041666666664</v>
      </c>
      <c r="B6293" s="124">
        <v>44368.875</v>
      </c>
      <c r="C6293" s="1">
        <v>1269364671</v>
      </c>
      <c r="D6293" s="1" t="s">
        <v>137</v>
      </c>
      <c r="G6293" s="1" t="s">
        <v>138</v>
      </c>
      <c r="I6293" s="1">
        <v>34.51</v>
      </c>
      <c r="J6293" s="1">
        <v>33.764358999999999</v>
      </c>
      <c r="K6293" s="1">
        <v>-1.6693389999999999</v>
      </c>
      <c r="L6293" s="1">
        <v>0.92369800000000002</v>
      </c>
      <c r="M6293" s="1" t="b">
        <v>1</v>
      </c>
      <c r="N6293" s="1">
        <v>1</v>
      </c>
    </row>
    <row r="6294" spans="1:14" x14ac:dyDescent="0.2">
      <c r="A6294" s="124">
        <v>44369.083333333336</v>
      </c>
      <c r="B6294" s="124">
        <v>44368.916666666664</v>
      </c>
      <c r="C6294" s="1">
        <v>1269364671</v>
      </c>
      <c r="D6294" s="1" t="s">
        <v>137</v>
      </c>
      <c r="G6294" s="1" t="s">
        <v>138</v>
      </c>
      <c r="I6294" s="1">
        <v>29.16</v>
      </c>
      <c r="J6294" s="1">
        <v>28.257286000000001</v>
      </c>
      <c r="K6294" s="1">
        <v>-1.3736950000000001</v>
      </c>
      <c r="L6294" s="1">
        <v>0.47098099999999998</v>
      </c>
      <c r="M6294" s="1" t="b">
        <v>1</v>
      </c>
      <c r="N6294" s="1">
        <v>1</v>
      </c>
    </row>
    <row r="6295" spans="1:14" x14ac:dyDescent="0.2">
      <c r="A6295" s="124">
        <v>44369.125</v>
      </c>
      <c r="B6295" s="124">
        <v>44368.958333333336</v>
      </c>
      <c r="C6295" s="1">
        <v>1269364671</v>
      </c>
      <c r="D6295" s="1" t="s">
        <v>137</v>
      </c>
      <c r="G6295" s="1" t="s">
        <v>138</v>
      </c>
      <c r="I6295" s="1">
        <v>26.05</v>
      </c>
      <c r="J6295" s="1">
        <v>26.168372000000002</v>
      </c>
      <c r="K6295" s="1">
        <v>-0.24868499999999999</v>
      </c>
      <c r="L6295" s="1">
        <v>0.36705700000000002</v>
      </c>
      <c r="M6295" s="1" t="b">
        <v>1</v>
      </c>
      <c r="N6295" s="1">
        <v>1</v>
      </c>
    </row>
    <row r="6296" spans="1:14" x14ac:dyDescent="0.2">
      <c r="A6296" s="124">
        <v>44369.166666666664</v>
      </c>
      <c r="B6296" s="124">
        <v>44369</v>
      </c>
      <c r="C6296" s="1">
        <v>1269364671</v>
      </c>
      <c r="D6296" s="1" t="s">
        <v>137</v>
      </c>
      <c r="G6296" s="1" t="s">
        <v>138</v>
      </c>
      <c r="I6296" s="1">
        <v>25.26</v>
      </c>
      <c r="J6296" s="1">
        <v>25.510466000000001</v>
      </c>
      <c r="K6296" s="1">
        <v>-0.108136</v>
      </c>
      <c r="L6296" s="1">
        <v>0.35860199999999998</v>
      </c>
      <c r="M6296" s="1" t="b">
        <v>1</v>
      </c>
      <c r="N6296" s="1">
        <v>1</v>
      </c>
    </row>
    <row r="6297" spans="1:14" x14ac:dyDescent="0.2">
      <c r="A6297" s="124">
        <v>44369.208333333336</v>
      </c>
      <c r="B6297" s="124">
        <v>44369.041666666664</v>
      </c>
      <c r="C6297" s="1">
        <v>1269364671</v>
      </c>
      <c r="D6297" s="1" t="s">
        <v>137</v>
      </c>
      <c r="G6297" s="1" t="s">
        <v>138</v>
      </c>
      <c r="I6297" s="1">
        <v>22.75</v>
      </c>
      <c r="J6297" s="1">
        <v>23.112756999999998</v>
      </c>
      <c r="K6297" s="1">
        <v>-2.7351E-2</v>
      </c>
      <c r="L6297" s="1">
        <v>0.39010800000000001</v>
      </c>
      <c r="M6297" s="1" t="b">
        <v>1</v>
      </c>
      <c r="N6297" s="1">
        <v>1</v>
      </c>
    </row>
    <row r="6298" spans="1:14" x14ac:dyDescent="0.2">
      <c r="A6298" s="124">
        <v>44369.25</v>
      </c>
      <c r="B6298" s="124">
        <v>44369.083333333336</v>
      </c>
      <c r="C6298" s="1">
        <v>1269364671</v>
      </c>
      <c r="D6298" s="1" t="s">
        <v>137</v>
      </c>
      <c r="G6298" s="1" t="s">
        <v>138</v>
      </c>
      <c r="I6298" s="1">
        <v>20.89</v>
      </c>
      <c r="J6298" s="1">
        <v>21.258617999999998</v>
      </c>
      <c r="K6298" s="1">
        <v>0</v>
      </c>
      <c r="L6298" s="1">
        <v>0.368618</v>
      </c>
      <c r="M6298" s="1" t="b">
        <v>1</v>
      </c>
      <c r="N6298" s="1">
        <v>1</v>
      </c>
    </row>
    <row r="6299" spans="1:14" x14ac:dyDescent="0.2">
      <c r="A6299" s="124">
        <v>44369.291666666664</v>
      </c>
      <c r="B6299" s="124">
        <v>44369.125</v>
      </c>
      <c r="C6299" s="1">
        <v>1269364671</v>
      </c>
      <c r="D6299" s="1" t="s">
        <v>137</v>
      </c>
      <c r="G6299" s="1" t="s">
        <v>138</v>
      </c>
      <c r="I6299" s="1">
        <v>20.39</v>
      </c>
      <c r="J6299" s="1">
        <v>20.696306</v>
      </c>
      <c r="K6299" s="1">
        <v>0</v>
      </c>
      <c r="L6299" s="1">
        <v>0.30630600000000002</v>
      </c>
      <c r="M6299" s="1" t="b">
        <v>1</v>
      </c>
      <c r="N6299" s="1">
        <v>1</v>
      </c>
    </row>
    <row r="6300" spans="1:14" x14ac:dyDescent="0.2">
      <c r="A6300" s="124">
        <v>44369.333333333336</v>
      </c>
      <c r="B6300" s="124">
        <v>44369.166666666664</v>
      </c>
      <c r="C6300" s="1">
        <v>1269364671</v>
      </c>
      <c r="D6300" s="1" t="s">
        <v>137</v>
      </c>
      <c r="G6300" s="1" t="s">
        <v>138</v>
      </c>
      <c r="I6300" s="1">
        <v>20.43</v>
      </c>
      <c r="J6300" s="1">
        <v>20.74654</v>
      </c>
      <c r="K6300" s="1">
        <v>0</v>
      </c>
      <c r="L6300" s="1">
        <v>0.31653999999999999</v>
      </c>
      <c r="M6300" s="1" t="b">
        <v>1</v>
      </c>
      <c r="N6300" s="1">
        <v>1</v>
      </c>
    </row>
    <row r="6301" spans="1:14" x14ac:dyDescent="0.2">
      <c r="A6301" s="124">
        <v>44369.375</v>
      </c>
      <c r="B6301" s="124">
        <v>44369.208333333336</v>
      </c>
      <c r="C6301" s="1">
        <v>1269364671</v>
      </c>
      <c r="D6301" s="1" t="s">
        <v>137</v>
      </c>
      <c r="G6301" s="1" t="s">
        <v>138</v>
      </c>
      <c r="I6301" s="1">
        <v>20.79</v>
      </c>
      <c r="J6301" s="1">
        <v>21.089307999999999</v>
      </c>
      <c r="K6301" s="1">
        <v>0</v>
      </c>
      <c r="L6301" s="1">
        <v>0.29930800000000002</v>
      </c>
      <c r="M6301" s="1" t="b">
        <v>1</v>
      </c>
      <c r="N6301" s="1">
        <v>1</v>
      </c>
    </row>
    <row r="6302" spans="1:14" x14ac:dyDescent="0.2">
      <c r="A6302" s="124">
        <v>44369.416666666664</v>
      </c>
      <c r="B6302" s="124">
        <v>44369.25</v>
      </c>
      <c r="C6302" s="1">
        <v>1269364671</v>
      </c>
      <c r="D6302" s="1" t="s">
        <v>137</v>
      </c>
      <c r="G6302" s="1" t="s">
        <v>138</v>
      </c>
      <c r="I6302" s="1">
        <v>22.02</v>
      </c>
      <c r="J6302" s="1">
        <v>22.290565999999998</v>
      </c>
      <c r="K6302" s="1">
        <v>0</v>
      </c>
      <c r="L6302" s="1">
        <v>0.27056599999999997</v>
      </c>
      <c r="M6302" s="1" t="b">
        <v>1</v>
      </c>
      <c r="N6302" s="1">
        <v>1</v>
      </c>
    </row>
    <row r="6303" spans="1:14" x14ac:dyDescent="0.2">
      <c r="A6303" s="124">
        <v>44369.458333333336</v>
      </c>
      <c r="B6303" s="124">
        <v>44369.291666666664</v>
      </c>
      <c r="C6303" s="1">
        <v>1269364671</v>
      </c>
      <c r="D6303" s="1" t="s">
        <v>137</v>
      </c>
      <c r="G6303" s="1" t="s">
        <v>138</v>
      </c>
      <c r="I6303" s="1">
        <v>24.29</v>
      </c>
      <c r="J6303" s="1">
        <v>24.416311</v>
      </c>
      <c r="K6303" s="1">
        <v>0</v>
      </c>
      <c r="L6303" s="1">
        <v>0.12631100000000001</v>
      </c>
      <c r="M6303" s="1" t="b">
        <v>1</v>
      </c>
      <c r="N6303" s="1">
        <v>1</v>
      </c>
    </row>
    <row r="6304" spans="1:14" x14ac:dyDescent="0.2">
      <c r="A6304" s="124">
        <v>44369.5</v>
      </c>
      <c r="B6304" s="124">
        <v>44369.333333333336</v>
      </c>
      <c r="C6304" s="1">
        <v>1269364671</v>
      </c>
      <c r="D6304" s="1" t="s">
        <v>137</v>
      </c>
      <c r="G6304" s="1" t="s">
        <v>138</v>
      </c>
      <c r="I6304" s="1">
        <v>27.49</v>
      </c>
      <c r="J6304" s="1">
        <v>27.622304</v>
      </c>
      <c r="K6304" s="1">
        <v>0</v>
      </c>
      <c r="L6304" s="1">
        <v>0.132304</v>
      </c>
      <c r="M6304" s="1" t="b">
        <v>1</v>
      </c>
      <c r="N6304" s="1">
        <v>1</v>
      </c>
    </row>
    <row r="6305" spans="1:14" x14ac:dyDescent="0.2">
      <c r="A6305" s="124">
        <v>44369.541666666664</v>
      </c>
      <c r="B6305" s="124">
        <v>44369.375</v>
      </c>
      <c r="C6305" s="1">
        <v>1269364671</v>
      </c>
      <c r="D6305" s="1" t="s">
        <v>137</v>
      </c>
      <c r="G6305" s="1" t="s">
        <v>138</v>
      </c>
      <c r="I6305" s="1">
        <v>27.85</v>
      </c>
      <c r="J6305" s="1">
        <v>28.036390000000001</v>
      </c>
      <c r="K6305" s="1">
        <v>0</v>
      </c>
      <c r="L6305" s="1">
        <v>0.18639</v>
      </c>
      <c r="M6305" s="1" t="b">
        <v>1</v>
      </c>
      <c r="N6305" s="1">
        <v>1</v>
      </c>
    </row>
    <row r="6306" spans="1:14" x14ac:dyDescent="0.2">
      <c r="A6306" s="124">
        <v>44369.583333333336</v>
      </c>
      <c r="B6306" s="124">
        <v>44369.416666666664</v>
      </c>
      <c r="C6306" s="1">
        <v>1269364671</v>
      </c>
      <c r="D6306" s="1" t="s">
        <v>137</v>
      </c>
      <c r="G6306" s="1" t="s">
        <v>138</v>
      </c>
      <c r="I6306" s="1">
        <v>27.82</v>
      </c>
      <c r="J6306" s="1">
        <v>28.041616999999999</v>
      </c>
      <c r="K6306" s="1">
        <v>0</v>
      </c>
      <c r="L6306" s="1">
        <v>0.22161700000000001</v>
      </c>
      <c r="M6306" s="1" t="b">
        <v>1</v>
      </c>
      <c r="N6306" s="1">
        <v>1</v>
      </c>
    </row>
    <row r="6307" spans="1:14" x14ac:dyDescent="0.2">
      <c r="A6307" s="124">
        <v>44369.625</v>
      </c>
      <c r="B6307" s="124">
        <v>44369.458333333336</v>
      </c>
      <c r="C6307" s="1">
        <v>1269364671</v>
      </c>
      <c r="D6307" s="1" t="s">
        <v>137</v>
      </c>
      <c r="G6307" s="1" t="s">
        <v>138</v>
      </c>
      <c r="I6307" s="1">
        <v>27.61</v>
      </c>
      <c r="J6307" s="1">
        <v>27.800908</v>
      </c>
      <c r="K6307" s="1">
        <v>2.7106000000000002E-2</v>
      </c>
      <c r="L6307" s="1">
        <v>0.163802</v>
      </c>
      <c r="M6307" s="1" t="b">
        <v>1</v>
      </c>
      <c r="N6307" s="1">
        <v>1</v>
      </c>
    </row>
    <row r="6308" spans="1:14" x14ac:dyDescent="0.2">
      <c r="A6308" s="124">
        <v>44369.666666666664</v>
      </c>
      <c r="B6308" s="124">
        <v>44369.5</v>
      </c>
      <c r="C6308" s="1">
        <v>1269364671</v>
      </c>
      <c r="D6308" s="1" t="s">
        <v>137</v>
      </c>
      <c r="G6308" s="1" t="s">
        <v>138</v>
      </c>
      <c r="I6308" s="1">
        <v>27.77</v>
      </c>
      <c r="J6308" s="1">
        <v>28.427291</v>
      </c>
      <c r="K6308" s="1">
        <v>0.40673999999999999</v>
      </c>
      <c r="L6308" s="1">
        <v>0.25055100000000002</v>
      </c>
      <c r="M6308" s="1" t="b">
        <v>1</v>
      </c>
      <c r="N6308" s="1">
        <v>1</v>
      </c>
    </row>
    <row r="6309" spans="1:14" x14ac:dyDescent="0.2">
      <c r="A6309" s="124">
        <v>44369.708333333336</v>
      </c>
      <c r="B6309" s="124">
        <v>44369.541666666664</v>
      </c>
      <c r="C6309" s="1">
        <v>1269364671</v>
      </c>
      <c r="D6309" s="1" t="s">
        <v>137</v>
      </c>
      <c r="G6309" s="1" t="s">
        <v>138</v>
      </c>
      <c r="I6309" s="1">
        <v>27.13</v>
      </c>
      <c r="J6309" s="1">
        <v>27.864215000000002</v>
      </c>
      <c r="K6309" s="1">
        <v>0.52897799999999995</v>
      </c>
      <c r="L6309" s="1">
        <v>0.205237</v>
      </c>
      <c r="M6309" s="1" t="b">
        <v>1</v>
      </c>
      <c r="N6309" s="1">
        <v>1</v>
      </c>
    </row>
    <row r="6310" spans="1:14" x14ac:dyDescent="0.2">
      <c r="A6310" s="124">
        <v>44369.75</v>
      </c>
      <c r="B6310" s="124">
        <v>44369.583333333336</v>
      </c>
      <c r="C6310" s="1">
        <v>1269364671</v>
      </c>
      <c r="D6310" s="1" t="s">
        <v>137</v>
      </c>
      <c r="G6310" s="1" t="s">
        <v>138</v>
      </c>
      <c r="I6310" s="1">
        <v>26.49</v>
      </c>
      <c r="J6310" s="1">
        <v>27.051871999999999</v>
      </c>
      <c r="K6310" s="1">
        <v>0.602051</v>
      </c>
      <c r="L6310" s="1">
        <v>-4.0178999999999999E-2</v>
      </c>
      <c r="M6310" s="1" t="b">
        <v>1</v>
      </c>
      <c r="N6310" s="1">
        <v>1</v>
      </c>
    </row>
    <row r="6311" spans="1:14" x14ac:dyDescent="0.2">
      <c r="A6311" s="124">
        <v>44369.791666666664</v>
      </c>
      <c r="B6311" s="124">
        <v>44369.625</v>
      </c>
      <c r="C6311" s="1">
        <v>1269364671</v>
      </c>
      <c r="D6311" s="1" t="s">
        <v>137</v>
      </c>
      <c r="G6311" s="1" t="s">
        <v>138</v>
      </c>
      <c r="I6311" s="1">
        <v>26.43</v>
      </c>
      <c r="J6311" s="1">
        <v>26.798075000000001</v>
      </c>
      <c r="K6311" s="1">
        <v>0.69055800000000001</v>
      </c>
      <c r="L6311" s="1">
        <v>-0.32248300000000002</v>
      </c>
      <c r="M6311" s="1" t="b">
        <v>1</v>
      </c>
      <c r="N6311" s="1">
        <v>1</v>
      </c>
    </row>
    <row r="6312" spans="1:14" x14ac:dyDescent="0.2">
      <c r="A6312" s="124">
        <v>44369.833333333336</v>
      </c>
      <c r="B6312" s="124">
        <v>44369.666666666664</v>
      </c>
      <c r="C6312" s="1">
        <v>1269364671</v>
      </c>
      <c r="D6312" s="1" t="s">
        <v>137</v>
      </c>
      <c r="G6312" s="1" t="s">
        <v>138</v>
      </c>
      <c r="I6312" s="1">
        <v>26.69</v>
      </c>
      <c r="J6312" s="1">
        <v>27.039368</v>
      </c>
      <c r="K6312" s="1">
        <v>0.82085600000000003</v>
      </c>
      <c r="L6312" s="1">
        <v>-0.47148800000000002</v>
      </c>
      <c r="M6312" s="1" t="b">
        <v>1</v>
      </c>
      <c r="N6312" s="1">
        <v>1</v>
      </c>
    </row>
    <row r="6313" spans="1:14" x14ac:dyDescent="0.2">
      <c r="A6313" s="124">
        <v>44369.875</v>
      </c>
      <c r="B6313" s="124">
        <v>44369.708333333336</v>
      </c>
      <c r="C6313" s="1">
        <v>1269364671</v>
      </c>
      <c r="D6313" s="1" t="s">
        <v>137</v>
      </c>
      <c r="G6313" s="1" t="s">
        <v>138</v>
      </c>
      <c r="I6313" s="1">
        <v>27.02</v>
      </c>
      <c r="J6313" s="1">
        <v>27.482648999999999</v>
      </c>
      <c r="K6313" s="1">
        <v>1.01441</v>
      </c>
      <c r="L6313" s="1">
        <v>-0.55176099999999995</v>
      </c>
      <c r="M6313" s="1" t="b">
        <v>1</v>
      </c>
      <c r="N6313" s="1">
        <v>1</v>
      </c>
    </row>
    <row r="6314" spans="1:14" x14ac:dyDescent="0.2">
      <c r="A6314" s="124">
        <v>44369.916666666664</v>
      </c>
      <c r="B6314" s="124">
        <v>44369.75</v>
      </c>
      <c r="C6314" s="1">
        <v>1269364671</v>
      </c>
      <c r="D6314" s="1" t="s">
        <v>137</v>
      </c>
      <c r="G6314" s="1" t="s">
        <v>138</v>
      </c>
      <c r="I6314" s="1">
        <v>26.8</v>
      </c>
      <c r="J6314" s="1">
        <v>27.149044</v>
      </c>
      <c r="K6314" s="1">
        <v>0.98140300000000003</v>
      </c>
      <c r="L6314" s="1">
        <v>-0.632359</v>
      </c>
      <c r="M6314" s="1" t="b">
        <v>1</v>
      </c>
      <c r="N6314" s="1">
        <v>1</v>
      </c>
    </row>
    <row r="6315" spans="1:14" x14ac:dyDescent="0.2">
      <c r="A6315" s="124">
        <v>44369.958333333336</v>
      </c>
      <c r="B6315" s="124">
        <v>44369.791666666664</v>
      </c>
      <c r="C6315" s="1">
        <v>1269364671</v>
      </c>
      <c r="D6315" s="1" t="s">
        <v>137</v>
      </c>
      <c r="G6315" s="1" t="s">
        <v>138</v>
      </c>
      <c r="I6315" s="1">
        <v>25.24</v>
      </c>
      <c r="J6315" s="1">
        <v>25.724128</v>
      </c>
      <c r="K6315" s="1">
        <v>0.78339099999999995</v>
      </c>
      <c r="L6315" s="1">
        <v>-0.299263</v>
      </c>
      <c r="M6315" s="1" t="b">
        <v>1</v>
      </c>
      <c r="N6315" s="1">
        <v>1</v>
      </c>
    </row>
    <row r="6316" spans="1:14" x14ac:dyDescent="0.2">
      <c r="A6316" s="124">
        <v>44370</v>
      </c>
      <c r="B6316" s="124">
        <v>44369.833333333336</v>
      </c>
      <c r="C6316" s="1">
        <v>1269364671</v>
      </c>
      <c r="D6316" s="1" t="s">
        <v>137</v>
      </c>
      <c r="G6316" s="1" t="s">
        <v>138</v>
      </c>
      <c r="I6316" s="1">
        <v>24.62</v>
      </c>
      <c r="J6316" s="1">
        <v>25.058017</v>
      </c>
      <c r="K6316" s="1">
        <v>0.61617999999999995</v>
      </c>
      <c r="L6316" s="1">
        <v>-0.17816299999999999</v>
      </c>
      <c r="M6316" s="1" t="b">
        <v>1</v>
      </c>
      <c r="N6316" s="1">
        <v>1</v>
      </c>
    </row>
    <row r="6317" spans="1:14" x14ac:dyDescent="0.2">
      <c r="A6317" s="124">
        <v>44370.041666666664</v>
      </c>
      <c r="B6317" s="124">
        <v>44369.875</v>
      </c>
      <c r="C6317" s="1">
        <v>1269364671</v>
      </c>
      <c r="D6317" s="1" t="s">
        <v>137</v>
      </c>
      <c r="G6317" s="1" t="s">
        <v>138</v>
      </c>
      <c r="I6317" s="1">
        <v>23.34</v>
      </c>
      <c r="J6317" s="1">
        <v>23.87396</v>
      </c>
      <c r="K6317" s="1">
        <v>0.54597399999999996</v>
      </c>
      <c r="L6317" s="1">
        <v>-1.2014E-2</v>
      </c>
      <c r="M6317" s="1" t="b">
        <v>1</v>
      </c>
      <c r="N6317" s="1">
        <v>1</v>
      </c>
    </row>
    <row r="6318" spans="1:14" x14ac:dyDescent="0.2">
      <c r="A6318" s="124">
        <v>44370.083333333336</v>
      </c>
      <c r="B6318" s="124">
        <v>44369.916666666664</v>
      </c>
      <c r="C6318" s="1">
        <v>1269364671</v>
      </c>
      <c r="D6318" s="1" t="s">
        <v>137</v>
      </c>
      <c r="G6318" s="1" t="s">
        <v>138</v>
      </c>
      <c r="I6318" s="1">
        <v>22.51</v>
      </c>
      <c r="J6318" s="1">
        <v>22.929497000000001</v>
      </c>
      <c r="K6318" s="1">
        <v>0.48571399999999998</v>
      </c>
      <c r="L6318" s="1">
        <v>-6.6216999999999998E-2</v>
      </c>
      <c r="M6318" s="1" t="b">
        <v>1</v>
      </c>
      <c r="N6318" s="1">
        <v>1</v>
      </c>
    </row>
    <row r="6319" spans="1:14" x14ac:dyDescent="0.2">
      <c r="A6319" s="124">
        <v>44370.125</v>
      </c>
      <c r="B6319" s="124">
        <v>44369.958333333336</v>
      </c>
      <c r="C6319" s="1">
        <v>1269364671</v>
      </c>
      <c r="D6319" s="1" t="s">
        <v>137</v>
      </c>
      <c r="G6319" s="1" t="s">
        <v>138</v>
      </c>
      <c r="I6319" s="1">
        <v>20.2</v>
      </c>
      <c r="J6319" s="1">
        <v>20.300013</v>
      </c>
      <c r="K6319" s="1">
        <v>1.9810000000000001E-2</v>
      </c>
      <c r="L6319" s="1">
        <v>8.0202999999999997E-2</v>
      </c>
      <c r="M6319" s="1" t="b">
        <v>1</v>
      </c>
      <c r="N6319" s="1">
        <v>1</v>
      </c>
    </row>
    <row r="6320" spans="1:14" x14ac:dyDescent="0.2">
      <c r="A6320" s="124">
        <v>44370.166666666664</v>
      </c>
      <c r="B6320" s="124">
        <v>44370</v>
      </c>
      <c r="C6320" s="1">
        <v>1269364671</v>
      </c>
      <c r="D6320" s="1" t="s">
        <v>137</v>
      </c>
      <c r="G6320" s="1" t="s">
        <v>138</v>
      </c>
      <c r="I6320" s="1">
        <v>18.53</v>
      </c>
      <c r="J6320" s="1">
        <v>18.694883000000001</v>
      </c>
      <c r="K6320" s="1">
        <v>0.32055600000000001</v>
      </c>
      <c r="L6320" s="1">
        <v>-0.15567300000000001</v>
      </c>
      <c r="M6320" s="1" t="b">
        <v>1</v>
      </c>
      <c r="N6320" s="1">
        <v>1</v>
      </c>
    </row>
    <row r="6321" spans="1:14" x14ac:dyDescent="0.2">
      <c r="A6321" s="124">
        <v>44370.208333333336</v>
      </c>
      <c r="B6321" s="124">
        <v>44370.041666666664</v>
      </c>
      <c r="C6321" s="1">
        <v>1269364671</v>
      </c>
      <c r="D6321" s="1" t="s">
        <v>137</v>
      </c>
      <c r="G6321" s="1" t="s">
        <v>138</v>
      </c>
      <c r="I6321" s="1">
        <v>17.57</v>
      </c>
      <c r="J6321" s="1">
        <v>17.83221</v>
      </c>
      <c r="K6321" s="1">
        <v>0.32006000000000001</v>
      </c>
      <c r="L6321" s="1">
        <v>-5.7849999999999999E-2</v>
      </c>
      <c r="M6321" s="1" t="b">
        <v>1</v>
      </c>
      <c r="N6321" s="1">
        <v>1</v>
      </c>
    </row>
    <row r="6322" spans="1:14" x14ac:dyDescent="0.2">
      <c r="A6322" s="124">
        <v>44370.25</v>
      </c>
      <c r="B6322" s="124">
        <v>44370.083333333336</v>
      </c>
      <c r="C6322" s="1">
        <v>1269364671</v>
      </c>
      <c r="D6322" s="1" t="s">
        <v>137</v>
      </c>
      <c r="G6322" s="1" t="s">
        <v>138</v>
      </c>
      <c r="I6322" s="1">
        <v>16.96</v>
      </c>
      <c r="J6322" s="1">
        <v>17.273997000000001</v>
      </c>
      <c r="K6322" s="1">
        <v>0.28390500000000002</v>
      </c>
      <c r="L6322" s="1">
        <v>3.0092000000000001E-2</v>
      </c>
      <c r="M6322" s="1" t="b">
        <v>1</v>
      </c>
      <c r="N6322" s="1">
        <v>1</v>
      </c>
    </row>
    <row r="6323" spans="1:14" x14ac:dyDescent="0.2">
      <c r="A6323" s="124">
        <v>44370.291666666664</v>
      </c>
      <c r="B6323" s="124">
        <v>44370.125</v>
      </c>
      <c r="C6323" s="1">
        <v>1269364671</v>
      </c>
      <c r="D6323" s="1" t="s">
        <v>137</v>
      </c>
      <c r="G6323" s="1" t="s">
        <v>138</v>
      </c>
      <c r="I6323" s="1">
        <v>16.34</v>
      </c>
      <c r="J6323" s="1">
        <v>16.609725999999998</v>
      </c>
      <c r="K6323" s="1">
        <v>0.226302</v>
      </c>
      <c r="L6323" s="1">
        <v>4.3423999999999997E-2</v>
      </c>
      <c r="M6323" s="1" t="b">
        <v>1</v>
      </c>
      <c r="N6323" s="1">
        <v>1</v>
      </c>
    </row>
    <row r="6324" spans="1:14" x14ac:dyDescent="0.2">
      <c r="A6324" s="124">
        <v>44370.333333333336</v>
      </c>
      <c r="B6324" s="124">
        <v>44370.166666666664</v>
      </c>
      <c r="C6324" s="1">
        <v>1269364671</v>
      </c>
      <c r="D6324" s="1" t="s">
        <v>137</v>
      </c>
      <c r="G6324" s="1" t="s">
        <v>138</v>
      </c>
      <c r="I6324" s="1">
        <v>16.850000000000001</v>
      </c>
      <c r="J6324" s="1">
        <v>17.221405000000001</v>
      </c>
      <c r="K6324" s="1">
        <v>0.29022500000000001</v>
      </c>
      <c r="L6324" s="1">
        <v>8.1180000000000002E-2</v>
      </c>
      <c r="M6324" s="1" t="b">
        <v>1</v>
      </c>
      <c r="N6324" s="1">
        <v>1</v>
      </c>
    </row>
    <row r="6325" spans="1:14" x14ac:dyDescent="0.2">
      <c r="A6325" s="124">
        <v>44370.375</v>
      </c>
      <c r="B6325" s="124">
        <v>44370.208333333336</v>
      </c>
      <c r="C6325" s="1">
        <v>1269364671</v>
      </c>
      <c r="D6325" s="1" t="s">
        <v>137</v>
      </c>
      <c r="G6325" s="1" t="s">
        <v>138</v>
      </c>
      <c r="I6325" s="1">
        <v>17.68</v>
      </c>
      <c r="J6325" s="1">
        <v>18.110499000000001</v>
      </c>
      <c r="K6325" s="1">
        <v>0.36212899999999998</v>
      </c>
      <c r="L6325" s="1">
        <v>6.837E-2</v>
      </c>
      <c r="M6325" s="1" t="b">
        <v>1</v>
      </c>
      <c r="N6325" s="1">
        <v>1</v>
      </c>
    </row>
    <row r="6326" spans="1:14" x14ac:dyDescent="0.2">
      <c r="A6326" s="124">
        <v>44370.416666666664</v>
      </c>
      <c r="B6326" s="124">
        <v>44370.25</v>
      </c>
      <c r="C6326" s="1">
        <v>1269364671</v>
      </c>
      <c r="D6326" s="1" t="s">
        <v>137</v>
      </c>
      <c r="G6326" s="1" t="s">
        <v>138</v>
      </c>
      <c r="I6326" s="1">
        <v>18.78</v>
      </c>
      <c r="J6326" s="1">
        <v>19.088467999999999</v>
      </c>
      <c r="K6326" s="1">
        <v>0.31712899999999999</v>
      </c>
      <c r="L6326" s="1">
        <v>-8.6610000000000003E-3</v>
      </c>
      <c r="M6326" s="1" t="b">
        <v>1</v>
      </c>
      <c r="N6326" s="1">
        <v>1</v>
      </c>
    </row>
    <row r="6327" spans="1:14" x14ac:dyDescent="0.2">
      <c r="A6327" s="124">
        <v>44370.458333333336</v>
      </c>
      <c r="B6327" s="124">
        <v>44370.291666666664</v>
      </c>
      <c r="C6327" s="1">
        <v>1269364671</v>
      </c>
      <c r="D6327" s="1" t="s">
        <v>137</v>
      </c>
      <c r="G6327" s="1" t="s">
        <v>138</v>
      </c>
      <c r="I6327" s="1">
        <v>20.190000000000001</v>
      </c>
      <c r="J6327" s="1">
        <v>20.454215999999999</v>
      </c>
      <c r="K6327" s="1">
        <v>0.45183600000000002</v>
      </c>
      <c r="L6327" s="1">
        <v>-0.18762000000000001</v>
      </c>
      <c r="M6327" s="1" t="b">
        <v>1</v>
      </c>
      <c r="N6327" s="1">
        <v>1</v>
      </c>
    </row>
    <row r="6328" spans="1:14" x14ac:dyDescent="0.2">
      <c r="A6328" s="124">
        <v>44370.5</v>
      </c>
      <c r="B6328" s="124">
        <v>44370.333333333336</v>
      </c>
      <c r="C6328" s="1">
        <v>1269364671</v>
      </c>
      <c r="D6328" s="1" t="s">
        <v>137</v>
      </c>
      <c r="G6328" s="1" t="s">
        <v>138</v>
      </c>
      <c r="I6328" s="1">
        <v>20.38</v>
      </c>
      <c r="J6328" s="1">
        <v>20.899403</v>
      </c>
      <c r="K6328" s="1">
        <v>0.57007600000000003</v>
      </c>
      <c r="L6328" s="1">
        <v>-5.0673000000000003E-2</v>
      </c>
      <c r="M6328" s="1" t="b">
        <v>1</v>
      </c>
      <c r="N6328" s="1">
        <v>1</v>
      </c>
    </row>
    <row r="6329" spans="1:14" x14ac:dyDescent="0.2">
      <c r="A6329" s="124">
        <v>44370.541666666664</v>
      </c>
      <c r="B6329" s="124">
        <v>44370.375</v>
      </c>
      <c r="C6329" s="1">
        <v>1269364671</v>
      </c>
      <c r="D6329" s="1" t="s">
        <v>137</v>
      </c>
      <c r="G6329" s="1" t="s">
        <v>138</v>
      </c>
      <c r="I6329" s="1">
        <v>21.66</v>
      </c>
      <c r="J6329" s="1">
        <v>22.379563000000001</v>
      </c>
      <c r="K6329" s="1">
        <v>0.72520899999999999</v>
      </c>
      <c r="L6329" s="1">
        <v>-5.646E-3</v>
      </c>
      <c r="M6329" s="1" t="b">
        <v>1</v>
      </c>
      <c r="N6329" s="1">
        <v>1</v>
      </c>
    </row>
    <row r="6330" spans="1:14" x14ac:dyDescent="0.2">
      <c r="A6330" s="124">
        <v>44370.583333333336</v>
      </c>
      <c r="B6330" s="124">
        <v>44370.416666666664</v>
      </c>
      <c r="C6330" s="1">
        <v>1269364671</v>
      </c>
      <c r="D6330" s="1" t="s">
        <v>137</v>
      </c>
      <c r="G6330" s="1" t="s">
        <v>138</v>
      </c>
      <c r="I6330" s="1">
        <v>22.95</v>
      </c>
      <c r="J6330" s="1">
        <v>24.023685</v>
      </c>
      <c r="K6330" s="1">
        <v>0.98175199999999996</v>
      </c>
      <c r="L6330" s="1">
        <v>9.1933000000000001E-2</v>
      </c>
      <c r="M6330" s="1" t="b">
        <v>1</v>
      </c>
      <c r="N6330" s="1">
        <v>1</v>
      </c>
    </row>
    <row r="6331" spans="1:14" x14ac:dyDescent="0.2">
      <c r="A6331" s="124">
        <v>44370.625</v>
      </c>
      <c r="B6331" s="124">
        <v>44370.458333333336</v>
      </c>
      <c r="C6331" s="1">
        <v>1269364671</v>
      </c>
      <c r="D6331" s="1" t="s">
        <v>137</v>
      </c>
      <c r="G6331" s="1" t="s">
        <v>138</v>
      </c>
      <c r="I6331" s="1">
        <v>23.11</v>
      </c>
      <c r="J6331" s="1">
        <v>24.072156</v>
      </c>
      <c r="K6331" s="1">
        <v>0.81276300000000001</v>
      </c>
      <c r="L6331" s="1">
        <v>0.149393</v>
      </c>
      <c r="M6331" s="1" t="b">
        <v>1</v>
      </c>
      <c r="N6331" s="1">
        <v>1</v>
      </c>
    </row>
    <row r="6332" spans="1:14" x14ac:dyDescent="0.2">
      <c r="A6332" s="124">
        <v>44370.666666666664</v>
      </c>
      <c r="B6332" s="124">
        <v>44370.5</v>
      </c>
      <c r="C6332" s="1">
        <v>1269364671</v>
      </c>
      <c r="D6332" s="1" t="s">
        <v>137</v>
      </c>
      <c r="G6332" s="1" t="s">
        <v>138</v>
      </c>
      <c r="I6332" s="1">
        <v>24.19</v>
      </c>
      <c r="J6332" s="1">
        <v>25.608011999999999</v>
      </c>
      <c r="K6332" s="1">
        <v>0.98732900000000001</v>
      </c>
      <c r="L6332" s="1">
        <v>0.43068299999999998</v>
      </c>
      <c r="M6332" s="1" t="b">
        <v>1</v>
      </c>
      <c r="N6332" s="1">
        <v>1</v>
      </c>
    </row>
    <row r="6333" spans="1:14" x14ac:dyDescent="0.2">
      <c r="A6333" s="124">
        <v>44370.708333333336</v>
      </c>
      <c r="B6333" s="124">
        <v>44370.541666666664</v>
      </c>
      <c r="C6333" s="1">
        <v>1269364671</v>
      </c>
      <c r="D6333" s="1" t="s">
        <v>137</v>
      </c>
      <c r="G6333" s="1" t="s">
        <v>138</v>
      </c>
      <c r="I6333" s="1">
        <v>24.64</v>
      </c>
      <c r="J6333" s="1">
        <v>26.133196999999999</v>
      </c>
      <c r="K6333" s="1">
        <v>0.984317</v>
      </c>
      <c r="L6333" s="1">
        <v>0.50888</v>
      </c>
      <c r="M6333" s="1" t="b">
        <v>1</v>
      </c>
      <c r="N6333" s="1">
        <v>1</v>
      </c>
    </row>
    <row r="6334" spans="1:14" x14ac:dyDescent="0.2">
      <c r="A6334" s="124">
        <v>44370.75</v>
      </c>
      <c r="B6334" s="124">
        <v>44370.583333333336</v>
      </c>
      <c r="C6334" s="1">
        <v>1269364671</v>
      </c>
      <c r="D6334" s="1" t="s">
        <v>137</v>
      </c>
      <c r="G6334" s="1" t="s">
        <v>138</v>
      </c>
      <c r="I6334" s="1">
        <v>25.03</v>
      </c>
      <c r="J6334" s="1">
        <v>26.485838000000001</v>
      </c>
      <c r="K6334" s="1">
        <v>0.88577799999999995</v>
      </c>
      <c r="L6334" s="1">
        <v>0.57006000000000001</v>
      </c>
      <c r="M6334" s="1" t="b">
        <v>1</v>
      </c>
      <c r="N6334" s="1">
        <v>1</v>
      </c>
    </row>
    <row r="6335" spans="1:14" x14ac:dyDescent="0.2">
      <c r="A6335" s="124">
        <v>44370.791666666664</v>
      </c>
      <c r="B6335" s="124">
        <v>44370.625</v>
      </c>
      <c r="C6335" s="1">
        <v>1269364671</v>
      </c>
      <c r="D6335" s="1" t="s">
        <v>137</v>
      </c>
      <c r="G6335" s="1" t="s">
        <v>138</v>
      </c>
      <c r="I6335" s="1">
        <v>26.04</v>
      </c>
      <c r="J6335" s="1">
        <v>27.602710999999999</v>
      </c>
      <c r="K6335" s="1">
        <v>0.94500300000000004</v>
      </c>
      <c r="L6335" s="1">
        <v>0.61770800000000003</v>
      </c>
      <c r="M6335" s="1" t="b">
        <v>1</v>
      </c>
      <c r="N6335" s="1">
        <v>1</v>
      </c>
    </row>
    <row r="6336" spans="1:14" x14ac:dyDescent="0.2">
      <c r="A6336" s="124">
        <v>44370.833333333336</v>
      </c>
      <c r="B6336" s="124">
        <v>44370.666666666664</v>
      </c>
      <c r="C6336" s="1">
        <v>1269364671</v>
      </c>
      <c r="D6336" s="1" t="s">
        <v>137</v>
      </c>
      <c r="G6336" s="1" t="s">
        <v>138</v>
      </c>
      <c r="I6336" s="1">
        <v>27.94</v>
      </c>
      <c r="J6336" s="1">
        <v>29.393829</v>
      </c>
      <c r="K6336" s="1">
        <v>0.74732900000000002</v>
      </c>
      <c r="L6336" s="1">
        <v>0.70650000000000002</v>
      </c>
      <c r="M6336" s="1" t="b">
        <v>1</v>
      </c>
      <c r="N6336" s="1">
        <v>1</v>
      </c>
    </row>
    <row r="6337" spans="1:14" x14ac:dyDescent="0.2">
      <c r="A6337" s="124">
        <v>44370.875</v>
      </c>
      <c r="B6337" s="124">
        <v>44370.708333333336</v>
      </c>
      <c r="C6337" s="1">
        <v>1269364671</v>
      </c>
      <c r="D6337" s="1" t="s">
        <v>137</v>
      </c>
      <c r="G6337" s="1" t="s">
        <v>138</v>
      </c>
      <c r="I6337" s="1">
        <v>29.49</v>
      </c>
      <c r="J6337" s="1">
        <v>30.631017</v>
      </c>
      <c r="K6337" s="1">
        <v>0.377085</v>
      </c>
      <c r="L6337" s="1">
        <v>0.76393200000000006</v>
      </c>
      <c r="M6337" s="1" t="b">
        <v>1</v>
      </c>
      <c r="N6337" s="1">
        <v>1</v>
      </c>
    </row>
    <row r="6338" spans="1:14" x14ac:dyDescent="0.2">
      <c r="A6338" s="124">
        <v>44370.916666666664</v>
      </c>
      <c r="B6338" s="124">
        <v>44370.75</v>
      </c>
      <c r="C6338" s="1">
        <v>1269364671</v>
      </c>
      <c r="D6338" s="1" t="s">
        <v>137</v>
      </c>
      <c r="G6338" s="1" t="s">
        <v>138</v>
      </c>
      <c r="I6338" s="1">
        <v>28.33</v>
      </c>
      <c r="J6338" s="1">
        <v>29.399975999999999</v>
      </c>
      <c r="K6338" s="1">
        <v>0.26792300000000002</v>
      </c>
      <c r="L6338" s="1">
        <v>0.80205300000000002</v>
      </c>
      <c r="M6338" s="1" t="b">
        <v>1</v>
      </c>
      <c r="N6338" s="1">
        <v>1</v>
      </c>
    </row>
    <row r="6339" spans="1:14" x14ac:dyDescent="0.2">
      <c r="A6339" s="124">
        <v>44370.958333333336</v>
      </c>
      <c r="B6339" s="124">
        <v>44370.791666666664</v>
      </c>
      <c r="C6339" s="1">
        <v>1269364671</v>
      </c>
      <c r="D6339" s="1" t="s">
        <v>137</v>
      </c>
      <c r="G6339" s="1" t="s">
        <v>138</v>
      </c>
      <c r="I6339" s="1">
        <v>27.58</v>
      </c>
      <c r="J6339" s="1">
        <v>28.730165</v>
      </c>
      <c r="K6339" s="1">
        <v>0.58447899999999997</v>
      </c>
      <c r="L6339" s="1">
        <v>0.56568600000000002</v>
      </c>
      <c r="M6339" s="1" t="b">
        <v>1</v>
      </c>
      <c r="N6339" s="1">
        <v>1</v>
      </c>
    </row>
    <row r="6340" spans="1:14" x14ac:dyDescent="0.2">
      <c r="A6340" s="124">
        <v>44371</v>
      </c>
      <c r="B6340" s="124">
        <v>44370.833333333336</v>
      </c>
      <c r="C6340" s="1">
        <v>1269364671</v>
      </c>
      <c r="D6340" s="1" t="s">
        <v>137</v>
      </c>
      <c r="G6340" s="1" t="s">
        <v>138</v>
      </c>
      <c r="I6340" s="1">
        <v>26.19</v>
      </c>
      <c r="J6340" s="1">
        <v>27.096415</v>
      </c>
      <c r="K6340" s="1">
        <v>0.34808299999999998</v>
      </c>
      <c r="L6340" s="1">
        <v>0.55833200000000005</v>
      </c>
      <c r="M6340" s="1" t="b">
        <v>1</v>
      </c>
      <c r="N6340" s="1">
        <v>1</v>
      </c>
    </row>
    <row r="6341" spans="1:14" x14ac:dyDescent="0.2">
      <c r="A6341" s="124">
        <v>44371.041666666664</v>
      </c>
      <c r="B6341" s="124">
        <v>44370.875</v>
      </c>
      <c r="C6341" s="1">
        <v>1269364671</v>
      </c>
      <c r="D6341" s="1" t="s">
        <v>137</v>
      </c>
      <c r="G6341" s="1" t="s">
        <v>138</v>
      </c>
      <c r="I6341" s="1">
        <v>24.49</v>
      </c>
      <c r="J6341" s="1">
        <v>25.443605999999999</v>
      </c>
      <c r="K6341" s="1">
        <v>0.43308600000000003</v>
      </c>
      <c r="L6341" s="1">
        <v>0.52051999999999998</v>
      </c>
      <c r="M6341" s="1" t="b">
        <v>1</v>
      </c>
      <c r="N6341" s="1">
        <v>1</v>
      </c>
    </row>
    <row r="6342" spans="1:14" x14ac:dyDescent="0.2">
      <c r="A6342" s="124">
        <v>44371.083333333336</v>
      </c>
      <c r="B6342" s="124">
        <v>44370.916666666664</v>
      </c>
      <c r="C6342" s="1">
        <v>1269364671</v>
      </c>
      <c r="D6342" s="1" t="s">
        <v>137</v>
      </c>
      <c r="G6342" s="1" t="s">
        <v>138</v>
      </c>
      <c r="I6342" s="1">
        <v>21.37</v>
      </c>
      <c r="J6342" s="1">
        <v>21.941022</v>
      </c>
      <c r="K6342" s="1">
        <v>0.03</v>
      </c>
      <c r="L6342" s="1">
        <v>0.541022</v>
      </c>
      <c r="M6342" s="1" t="b">
        <v>1</v>
      </c>
      <c r="N6342" s="1">
        <v>1</v>
      </c>
    </row>
    <row r="6343" spans="1:14" x14ac:dyDescent="0.2">
      <c r="A6343" s="124">
        <v>44371.125</v>
      </c>
      <c r="B6343" s="124">
        <v>44370.958333333336</v>
      </c>
      <c r="C6343" s="1">
        <v>1269364671</v>
      </c>
      <c r="D6343" s="1" t="s">
        <v>137</v>
      </c>
      <c r="G6343" s="1" t="s">
        <v>138</v>
      </c>
      <c r="I6343" s="1">
        <v>19.39</v>
      </c>
      <c r="J6343" s="1">
        <v>19.924064999999999</v>
      </c>
      <c r="K6343" s="1">
        <v>0.111857</v>
      </c>
      <c r="L6343" s="1">
        <v>0.42220800000000003</v>
      </c>
      <c r="M6343" s="1" t="b">
        <v>1</v>
      </c>
      <c r="N6343" s="1">
        <v>1</v>
      </c>
    </row>
    <row r="6344" spans="1:14" x14ac:dyDescent="0.2">
      <c r="A6344" s="124">
        <v>44371.166666666664</v>
      </c>
      <c r="B6344" s="124">
        <v>44371</v>
      </c>
      <c r="C6344" s="1">
        <v>1269364671</v>
      </c>
      <c r="D6344" s="1" t="s">
        <v>137</v>
      </c>
      <c r="G6344" s="1" t="s">
        <v>138</v>
      </c>
      <c r="I6344" s="1">
        <v>18.649999999999999</v>
      </c>
      <c r="J6344" s="1">
        <v>18.862852</v>
      </c>
      <c r="K6344" s="1">
        <v>0</v>
      </c>
      <c r="L6344" s="1">
        <v>0.21285200000000001</v>
      </c>
      <c r="M6344" s="1" t="b">
        <v>1</v>
      </c>
      <c r="N6344" s="1">
        <v>1</v>
      </c>
    </row>
    <row r="6345" spans="1:14" x14ac:dyDescent="0.2">
      <c r="A6345" s="124">
        <v>44371.208333333336</v>
      </c>
      <c r="B6345" s="124">
        <v>44371.041666666664</v>
      </c>
      <c r="C6345" s="1">
        <v>1269364671</v>
      </c>
      <c r="D6345" s="1" t="s">
        <v>137</v>
      </c>
      <c r="G6345" s="1" t="s">
        <v>138</v>
      </c>
      <c r="I6345" s="1">
        <v>17.760000000000002</v>
      </c>
      <c r="J6345" s="1">
        <v>17.974032000000001</v>
      </c>
      <c r="K6345" s="1">
        <v>0</v>
      </c>
      <c r="L6345" s="1">
        <v>0.214032</v>
      </c>
      <c r="M6345" s="1" t="b">
        <v>1</v>
      </c>
      <c r="N6345" s="1">
        <v>1</v>
      </c>
    </row>
    <row r="6346" spans="1:14" x14ac:dyDescent="0.2">
      <c r="A6346" s="124">
        <v>44371.25</v>
      </c>
      <c r="B6346" s="124">
        <v>44371.083333333336</v>
      </c>
      <c r="C6346" s="1">
        <v>1269364671</v>
      </c>
      <c r="D6346" s="1" t="s">
        <v>137</v>
      </c>
      <c r="G6346" s="1" t="s">
        <v>138</v>
      </c>
      <c r="I6346" s="1">
        <v>17.46</v>
      </c>
      <c r="J6346" s="1">
        <v>17.738564</v>
      </c>
      <c r="K6346" s="1">
        <v>0.10677499999999999</v>
      </c>
      <c r="L6346" s="1">
        <v>0.171789</v>
      </c>
      <c r="M6346" s="1" t="b">
        <v>1</v>
      </c>
      <c r="N6346" s="1">
        <v>1</v>
      </c>
    </row>
    <row r="6347" spans="1:14" x14ac:dyDescent="0.2">
      <c r="A6347" s="124">
        <v>44371.291666666664</v>
      </c>
      <c r="B6347" s="124">
        <v>44371.125</v>
      </c>
      <c r="C6347" s="1">
        <v>1269364671</v>
      </c>
      <c r="D6347" s="1" t="s">
        <v>137</v>
      </c>
      <c r="G6347" s="1" t="s">
        <v>138</v>
      </c>
      <c r="I6347" s="1">
        <v>16.95</v>
      </c>
      <c r="J6347" s="1">
        <v>17.101692</v>
      </c>
      <c r="K6347" s="1">
        <v>0</v>
      </c>
      <c r="L6347" s="1">
        <v>0.15169199999999999</v>
      </c>
      <c r="M6347" s="1" t="b">
        <v>1</v>
      </c>
      <c r="N6347" s="1">
        <v>1</v>
      </c>
    </row>
    <row r="6348" spans="1:14" x14ac:dyDescent="0.2">
      <c r="A6348" s="124">
        <v>44371.333333333336</v>
      </c>
      <c r="B6348" s="124">
        <v>44371.166666666664</v>
      </c>
      <c r="C6348" s="1">
        <v>1269364671</v>
      </c>
      <c r="D6348" s="1" t="s">
        <v>137</v>
      </c>
      <c r="G6348" s="1" t="s">
        <v>138</v>
      </c>
      <c r="I6348" s="1">
        <v>17.260000000000002</v>
      </c>
      <c r="J6348" s="1">
        <v>17.449597000000001</v>
      </c>
      <c r="K6348" s="1">
        <v>0</v>
      </c>
      <c r="L6348" s="1">
        <v>0.18959699999999999</v>
      </c>
      <c r="M6348" s="1" t="b">
        <v>1</v>
      </c>
      <c r="N6348" s="1">
        <v>1</v>
      </c>
    </row>
    <row r="6349" spans="1:14" x14ac:dyDescent="0.2">
      <c r="A6349" s="124">
        <v>44371.375</v>
      </c>
      <c r="B6349" s="124">
        <v>44371.208333333336</v>
      </c>
      <c r="C6349" s="1">
        <v>1269364671</v>
      </c>
      <c r="D6349" s="1" t="s">
        <v>137</v>
      </c>
      <c r="G6349" s="1" t="s">
        <v>138</v>
      </c>
      <c r="I6349" s="1">
        <v>17.940000000000001</v>
      </c>
      <c r="J6349" s="1">
        <v>18.218283</v>
      </c>
      <c r="K6349" s="1">
        <v>0</v>
      </c>
      <c r="L6349" s="1">
        <v>0.278283</v>
      </c>
      <c r="M6349" s="1" t="b">
        <v>1</v>
      </c>
      <c r="N6349" s="1">
        <v>1</v>
      </c>
    </row>
    <row r="6350" spans="1:14" x14ac:dyDescent="0.2">
      <c r="A6350" s="124">
        <v>44371.416666666664</v>
      </c>
      <c r="B6350" s="124">
        <v>44371.25</v>
      </c>
      <c r="C6350" s="1">
        <v>1269364671</v>
      </c>
      <c r="D6350" s="1" t="s">
        <v>137</v>
      </c>
      <c r="G6350" s="1" t="s">
        <v>138</v>
      </c>
      <c r="I6350" s="1">
        <v>19.079999999999998</v>
      </c>
      <c r="J6350" s="1">
        <v>19.307181</v>
      </c>
      <c r="K6350" s="1">
        <v>0</v>
      </c>
      <c r="L6350" s="1">
        <v>0.22718099999999999</v>
      </c>
      <c r="M6350" s="1" t="b">
        <v>1</v>
      </c>
      <c r="N6350" s="1">
        <v>1</v>
      </c>
    </row>
    <row r="6351" spans="1:14" x14ac:dyDescent="0.2">
      <c r="A6351" s="124">
        <v>44371.458333333336</v>
      </c>
      <c r="B6351" s="124">
        <v>44371.291666666664</v>
      </c>
      <c r="C6351" s="1">
        <v>1269364671</v>
      </c>
      <c r="D6351" s="1" t="s">
        <v>137</v>
      </c>
      <c r="G6351" s="1" t="s">
        <v>138</v>
      </c>
      <c r="I6351" s="1">
        <v>21.01</v>
      </c>
      <c r="J6351" s="1">
        <v>21.140170000000001</v>
      </c>
      <c r="K6351" s="1">
        <v>0</v>
      </c>
      <c r="L6351" s="1">
        <v>0.13017000000000001</v>
      </c>
      <c r="M6351" s="1" t="b">
        <v>1</v>
      </c>
      <c r="N6351" s="1">
        <v>1</v>
      </c>
    </row>
    <row r="6352" spans="1:14" x14ac:dyDescent="0.2">
      <c r="A6352" s="124">
        <v>44371.5</v>
      </c>
      <c r="B6352" s="124">
        <v>44371.333333333336</v>
      </c>
      <c r="C6352" s="1">
        <v>1269364671</v>
      </c>
      <c r="D6352" s="1" t="s">
        <v>137</v>
      </c>
      <c r="G6352" s="1" t="s">
        <v>138</v>
      </c>
      <c r="I6352" s="1">
        <v>22.51</v>
      </c>
      <c r="J6352" s="1">
        <v>22.742145000000001</v>
      </c>
      <c r="K6352" s="1">
        <v>0</v>
      </c>
      <c r="L6352" s="1">
        <v>0.23214499999999999</v>
      </c>
      <c r="M6352" s="1" t="b">
        <v>1</v>
      </c>
      <c r="N6352" s="1">
        <v>1</v>
      </c>
    </row>
    <row r="6353" spans="1:14" x14ac:dyDescent="0.2">
      <c r="A6353" s="124">
        <v>44371.541666666664</v>
      </c>
      <c r="B6353" s="124">
        <v>44371.375</v>
      </c>
      <c r="C6353" s="1">
        <v>1269364671</v>
      </c>
      <c r="D6353" s="1" t="s">
        <v>137</v>
      </c>
      <c r="G6353" s="1" t="s">
        <v>138</v>
      </c>
      <c r="I6353" s="1">
        <v>23.21</v>
      </c>
      <c r="J6353" s="1">
        <v>23.609171</v>
      </c>
      <c r="K6353" s="1">
        <v>9.1366000000000003E-2</v>
      </c>
      <c r="L6353" s="1">
        <v>0.307805</v>
      </c>
      <c r="M6353" s="1" t="b">
        <v>1</v>
      </c>
      <c r="N6353" s="1">
        <v>1</v>
      </c>
    </row>
    <row r="6354" spans="1:14" x14ac:dyDescent="0.2">
      <c r="A6354" s="124">
        <v>44371.583333333336</v>
      </c>
      <c r="B6354" s="124">
        <v>44371.416666666664</v>
      </c>
      <c r="C6354" s="1">
        <v>1269364671</v>
      </c>
      <c r="D6354" s="1" t="s">
        <v>137</v>
      </c>
      <c r="G6354" s="1" t="s">
        <v>138</v>
      </c>
      <c r="I6354" s="1">
        <v>25.43</v>
      </c>
      <c r="J6354" s="1">
        <v>26.234487999999999</v>
      </c>
      <c r="K6354" s="1">
        <v>0.41930699999999999</v>
      </c>
      <c r="L6354" s="1">
        <v>0.385181</v>
      </c>
      <c r="M6354" s="1" t="b">
        <v>1</v>
      </c>
      <c r="N6354" s="1">
        <v>1</v>
      </c>
    </row>
    <row r="6355" spans="1:14" x14ac:dyDescent="0.2">
      <c r="A6355" s="124">
        <v>44371.625</v>
      </c>
      <c r="B6355" s="124">
        <v>44371.458333333336</v>
      </c>
      <c r="C6355" s="1">
        <v>1269364671</v>
      </c>
      <c r="D6355" s="1" t="s">
        <v>137</v>
      </c>
      <c r="G6355" s="1" t="s">
        <v>138</v>
      </c>
      <c r="I6355" s="1">
        <v>28.91</v>
      </c>
      <c r="J6355" s="1">
        <v>29.981480000000001</v>
      </c>
      <c r="K6355" s="1">
        <v>0.61788299999999996</v>
      </c>
      <c r="L6355" s="1">
        <v>0.45359699999999997</v>
      </c>
      <c r="M6355" s="1" t="b">
        <v>1</v>
      </c>
      <c r="N6355" s="1">
        <v>1</v>
      </c>
    </row>
    <row r="6356" spans="1:14" x14ac:dyDescent="0.2">
      <c r="A6356" s="124">
        <v>44371.666666666664</v>
      </c>
      <c r="B6356" s="124">
        <v>44371.5</v>
      </c>
      <c r="C6356" s="1">
        <v>1269364671</v>
      </c>
      <c r="D6356" s="1" t="s">
        <v>137</v>
      </c>
      <c r="G6356" s="1" t="s">
        <v>138</v>
      </c>
      <c r="I6356" s="1">
        <v>32.58</v>
      </c>
      <c r="J6356" s="1">
        <v>33.811476999999996</v>
      </c>
      <c r="K6356" s="1">
        <v>0.52582099999999998</v>
      </c>
      <c r="L6356" s="1">
        <v>0.70565599999999995</v>
      </c>
      <c r="M6356" s="1" t="b">
        <v>1</v>
      </c>
      <c r="N6356" s="1">
        <v>1</v>
      </c>
    </row>
    <row r="6357" spans="1:14" x14ac:dyDescent="0.2">
      <c r="A6357" s="124">
        <v>44371.708333333336</v>
      </c>
      <c r="B6357" s="124">
        <v>44371.541666666664</v>
      </c>
      <c r="C6357" s="1">
        <v>1269364671</v>
      </c>
      <c r="D6357" s="1" t="s">
        <v>137</v>
      </c>
      <c r="G6357" s="1" t="s">
        <v>138</v>
      </c>
      <c r="I6357" s="1">
        <v>33.799999999999997</v>
      </c>
      <c r="J6357" s="1">
        <v>36.116399999999999</v>
      </c>
      <c r="K6357" s="1">
        <v>1.459265</v>
      </c>
      <c r="L6357" s="1">
        <v>0.85713499999999998</v>
      </c>
      <c r="M6357" s="1" t="b">
        <v>1</v>
      </c>
      <c r="N6357" s="1">
        <v>1</v>
      </c>
    </row>
    <row r="6358" spans="1:14" x14ac:dyDescent="0.2">
      <c r="A6358" s="124">
        <v>44371.75</v>
      </c>
      <c r="B6358" s="124">
        <v>44371.583333333336</v>
      </c>
      <c r="C6358" s="1">
        <v>1269364671</v>
      </c>
      <c r="D6358" s="1" t="s">
        <v>137</v>
      </c>
      <c r="G6358" s="1" t="s">
        <v>138</v>
      </c>
      <c r="I6358" s="1">
        <v>37.11</v>
      </c>
      <c r="J6358" s="1">
        <v>39.876761000000002</v>
      </c>
      <c r="K6358" s="1">
        <v>1.750718</v>
      </c>
      <c r="L6358" s="1">
        <v>1.016043</v>
      </c>
      <c r="M6358" s="1" t="b">
        <v>1</v>
      </c>
      <c r="N6358" s="1">
        <v>1</v>
      </c>
    </row>
    <row r="6359" spans="1:14" x14ac:dyDescent="0.2">
      <c r="A6359" s="124">
        <v>44371.791666666664</v>
      </c>
      <c r="B6359" s="124">
        <v>44371.625</v>
      </c>
      <c r="C6359" s="1">
        <v>1269364671</v>
      </c>
      <c r="D6359" s="1" t="s">
        <v>137</v>
      </c>
      <c r="G6359" s="1" t="s">
        <v>138</v>
      </c>
      <c r="I6359" s="1">
        <v>39.39</v>
      </c>
      <c r="J6359" s="1">
        <v>42.303528</v>
      </c>
      <c r="K6359" s="1">
        <v>1.770626</v>
      </c>
      <c r="L6359" s="1">
        <v>1.1429020000000001</v>
      </c>
      <c r="M6359" s="1" t="b">
        <v>1</v>
      </c>
      <c r="N6359" s="1">
        <v>1</v>
      </c>
    </row>
    <row r="6360" spans="1:14" x14ac:dyDescent="0.2">
      <c r="A6360" s="124">
        <v>44371.833333333336</v>
      </c>
      <c r="B6360" s="124">
        <v>44371.666666666664</v>
      </c>
      <c r="C6360" s="1">
        <v>1269364671</v>
      </c>
      <c r="D6360" s="1" t="s">
        <v>137</v>
      </c>
      <c r="G6360" s="1" t="s">
        <v>138</v>
      </c>
      <c r="I6360" s="1">
        <v>43.04</v>
      </c>
      <c r="J6360" s="1">
        <v>46.514426999999998</v>
      </c>
      <c r="K6360" s="1">
        <v>2.3790900000000001</v>
      </c>
      <c r="L6360" s="1">
        <v>1.095337</v>
      </c>
      <c r="M6360" s="1" t="b">
        <v>1</v>
      </c>
      <c r="N6360" s="1">
        <v>1</v>
      </c>
    </row>
    <row r="6361" spans="1:14" x14ac:dyDescent="0.2">
      <c r="A6361" s="124">
        <v>44371.875</v>
      </c>
      <c r="B6361" s="124">
        <v>44371.708333333336</v>
      </c>
      <c r="C6361" s="1">
        <v>1269364671</v>
      </c>
      <c r="D6361" s="1" t="s">
        <v>137</v>
      </c>
      <c r="G6361" s="1" t="s">
        <v>138</v>
      </c>
      <c r="I6361" s="1">
        <v>46.21</v>
      </c>
      <c r="J6361" s="1">
        <v>50.056792000000002</v>
      </c>
      <c r="K6361" s="1">
        <v>2.817142</v>
      </c>
      <c r="L6361" s="1">
        <v>1.02965</v>
      </c>
      <c r="M6361" s="1" t="b">
        <v>1</v>
      </c>
      <c r="N6361" s="1">
        <v>1</v>
      </c>
    </row>
    <row r="6362" spans="1:14" x14ac:dyDescent="0.2">
      <c r="A6362" s="124">
        <v>44371.916666666664</v>
      </c>
      <c r="B6362" s="124">
        <v>44371.75</v>
      </c>
      <c r="C6362" s="1">
        <v>1269364671</v>
      </c>
      <c r="D6362" s="1" t="s">
        <v>137</v>
      </c>
      <c r="G6362" s="1" t="s">
        <v>138</v>
      </c>
      <c r="I6362" s="1">
        <v>41.82</v>
      </c>
      <c r="J6362" s="1">
        <v>44.497176000000003</v>
      </c>
      <c r="K6362" s="1">
        <v>1.9158379999999999</v>
      </c>
      <c r="L6362" s="1">
        <v>0.76133799999999996</v>
      </c>
      <c r="M6362" s="1" t="b">
        <v>1</v>
      </c>
      <c r="N6362" s="1">
        <v>1</v>
      </c>
    </row>
    <row r="6363" spans="1:14" x14ac:dyDescent="0.2">
      <c r="A6363" s="124">
        <v>44371.958333333336</v>
      </c>
      <c r="B6363" s="124">
        <v>44371.791666666664</v>
      </c>
      <c r="C6363" s="1">
        <v>1269364671</v>
      </c>
      <c r="D6363" s="1" t="s">
        <v>137</v>
      </c>
      <c r="G6363" s="1" t="s">
        <v>138</v>
      </c>
      <c r="I6363" s="1">
        <v>38.880000000000003</v>
      </c>
      <c r="J6363" s="1">
        <v>42.183331000000003</v>
      </c>
      <c r="K6363" s="1">
        <v>2.4405760000000001</v>
      </c>
      <c r="L6363" s="1">
        <v>0.86275500000000005</v>
      </c>
      <c r="M6363" s="1" t="b">
        <v>1</v>
      </c>
      <c r="N6363" s="1">
        <v>1</v>
      </c>
    </row>
    <row r="6364" spans="1:14" x14ac:dyDescent="0.2">
      <c r="A6364" s="124">
        <v>44372</v>
      </c>
      <c r="B6364" s="124">
        <v>44371.833333333336</v>
      </c>
      <c r="C6364" s="1">
        <v>1269364671</v>
      </c>
      <c r="D6364" s="1" t="s">
        <v>137</v>
      </c>
      <c r="G6364" s="1" t="s">
        <v>138</v>
      </c>
      <c r="I6364" s="1">
        <v>35.1</v>
      </c>
      <c r="J6364" s="1">
        <v>37.500467</v>
      </c>
      <c r="K6364" s="1">
        <v>1.70347</v>
      </c>
      <c r="L6364" s="1">
        <v>0.69699699999999998</v>
      </c>
      <c r="M6364" s="1" t="b">
        <v>1</v>
      </c>
      <c r="N6364" s="1">
        <v>1</v>
      </c>
    </row>
    <row r="6365" spans="1:14" x14ac:dyDescent="0.2">
      <c r="A6365" s="124">
        <v>44372.041666666664</v>
      </c>
      <c r="B6365" s="124">
        <v>44371.875</v>
      </c>
      <c r="C6365" s="1">
        <v>1269364671</v>
      </c>
      <c r="D6365" s="1" t="s">
        <v>137</v>
      </c>
      <c r="G6365" s="1" t="s">
        <v>138</v>
      </c>
      <c r="I6365" s="1">
        <v>32.31</v>
      </c>
      <c r="J6365" s="1">
        <v>33.807645999999998</v>
      </c>
      <c r="K6365" s="1">
        <v>1.0067969999999999</v>
      </c>
      <c r="L6365" s="1">
        <v>0.49084899999999998</v>
      </c>
      <c r="M6365" s="1" t="b">
        <v>1</v>
      </c>
      <c r="N6365" s="1">
        <v>1</v>
      </c>
    </row>
    <row r="6366" spans="1:14" x14ac:dyDescent="0.2">
      <c r="A6366" s="124">
        <v>44372.083333333336</v>
      </c>
      <c r="B6366" s="124">
        <v>44371.916666666664</v>
      </c>
      <c r="C6366" s="1">
        <v>1269364671</v>
      </c>
      <c r="D6366" s="1" t="s">
        <v>137</v>
      </c>
      <c r="G6366" s="1" t="s">
        <v>138</v>
      </c>
      <c r="I6366" s="1">
        <v>26.63</v>
      </c>
      <c r="J6366" s="1">
        <v>27.84741</v>
      </c>
      <c r="K6366" s="1">
        <v>0.86605200000000004</v>
      </c>
      <c r="L6366" s="1">
        <v>0.351358</v>
      </c>
      <c r="M6366" s="1" t="b">
        <v>1</v>
      </c>
      <c r="N6366" s="1">
        <v>1</v>
      </c>
    </row>
    <row r="6367" spans="1:14" x14ac:dyDescent="0.2">
      <c r="A6367" s="124">
        <v>44372.125</v>
      </c>
      <c r="B6367" s="124">
        <v>44371.958333333336</v>
      </c>
      <c r="C6367" s="1">
        <v>1269364671</v>
      </c>
      <c r="D6367" s="1" t="s">
        <v>137</v>
      </c>
      <c r="G6367" s="1" t="s">
        <v>138</v>
      </c>
      <c r="I6367" s="1">
        <v>23.07</v>
      </c>
      <c r="J6367" s="1">
        <v>23.949750000000002</v>
      </c>
      <c r="K6367" s="1">
        <v>0.56061499999999997</v>
      </c>
      <c r="L6367" s="1">
        <v>0.319135</v>
      </c>
      <c r="M6367" s="1" t="b">
        <v>1</v>
      </c>
      <c r="N6367" s="1">
        <v>1</v>
      </c>
    </row>
    <row r="6368" spans="1:14" x14ac:dyDescent="0.2">
      <c r="A6368" s="124">
        <v>44372.166666666664</v>
      </c>
      <c r="B6368" s="124">
        <v>44372</v>
      </c>
      <c r="C6368" s="1">
        <v>1269364671</v>
      </c>
      <c r="D6368" s="1" t="s">
        <v>137</v>
      </c>
      <c r="G6368" s="1" t="s">
        <v>138</v>
      </c>
      <c r="I6368" s="1">
        <v>20.11</v>
      </c>
      <c r="J6368" s="1">
        <v>20.424240000000001</v>
      </c>
      <c r="K6368" s="1">
        <v>0.02</v>
      </c>
      <c r="L6368" s="1">
        <v>0.29424</v>
      </c>
      <c r="M6368" s="1" t="b">
        <v>1</v>
      </c>
      <c r="N6368" s="1">
        <v>1</v>
      </c>
    </row>
    <row r="6369" spans="1:14" x14ac:dyDescent="0.2">
      <c r="A6369" s="124">
        <v>44372.208333333336</v>
      </c>
      <c r="B6369" s="124">
        <v>44372.041666666664</v>
      </c>
      <c r="C6369" s="1">
        <v>1269364671</v>
      </c>
      <c r="D6369" s="1" t="s">
        <v>137</v>
      </c>
      <c r="G6369" s="1" t="s">
        <v>138</v>
      </c>
      <c r="I6369" s="1">
        <v>18.45</v>
      </c>
      <c r="J6369" s="1">
        <v>18.936046999999999</v>
      </c>
      <c r="K6369" s="1">
        <v>0.121377</v>
      </c>
      <c r="L6369" s="1">
        <v>0.36466999999999999</v>
      </c>
      <c r="M6369" s="1" t="b">
        <v>1</v>
      </c>
      <c r="N6369" s="1">
        <v>1</v>
      </c>
    </row>
    <row r="6370" spans="1:14" x14ac:dyDescent="0.2">
      <c r="A6370" s="124">
        <v>44372.25</v>
      </c>
      <c r="B6370" s="124">
        <v>44372.083333333336</v>
      </c>
      <c r="C6370" s="1">
        <v>1269364671</v>
      </c>
      <c r="D6370" s="1" t="s">
        <v>137</v>
      </c>
      <c r="G6370" s="1" t="s">
        <v>138</v>
      </c>
      <c r="I6370" s="1">
        <v>18</v>
      </c>
      <c r="J6370" s="1">
        <v>18.487617</v>
      </c>
      <c r="K6370" s="1">
        <v>0.11200300000000001</v>
      </c>
      <c r="L6370" s="1">
        <v>0.375614</v>
      </c>
      <c r="M6370" s="1" t="b">
        <v>1</v>
      </c>
      <c r="N6370" s="1">
        <v>1</v>
      </c>
    </row>
    <row r="6371" spans="1:14" x14ac:dyDescent="0.2">
      <c r="A6371" s="124">
        <v>44372.291666666664</v>
      </c>
      <c r="B6371" s="124">
        <v>44372.125</v>
      </c>
      <c r="C6371" s="1">
        <v>1269364671</v>
      </c>
      <c r="D6371" s="1" t="s">
        <v>137</v>
      </c>
      <c r="G6371" s="1" t="s">
        <v>138</v>
      </c>
      <c r="I6371" s="1">
        <v>17.579999999999998</v>
      </c>
      <c r="J6371" s="1">
        <v>18.007840000000002</v>
      </c>
      <c r="K6371" s="1">
        <v>0.12395299999999999</v>
      </c>
      <c r="L6371" s="1">
        <v>0.30388700000000002</v>
      </c>
      <c r="M6371" s="1" t="b">
        <v>1</v>
      </c>
      <c r="N6371" s="1">
        <v>1</v>
      </c>
    </row>
    <row r="6372" spans="1:14" x14ac:dyDescent="0.2">
      <c r="A6372" s="124">
        <v>44372.333333333336</v>
      </c>
      <c r="B6372" s="124">
        <v>44372.166666666664</v>
      </c>
      <c r="C6372" s="1">
        <v>1269364671</v>
      </c>
      <c r="D6372" s="1" t="s">
        <v>137</v>
      </c>
      <c r="G6372" s="1" t="s">
        <v>138</v>
      </c>
      <c r="I6372" s="1">
        <v>17.7</v>
      </c>
      <c r="J6372" s="1">
        <v>18.141061000000001</v>
      </c>
      <c r="K6372" s="1">
        <v>0.107416</v>
      </c>
      <c r="L6372" s="1">
        <v>0.33364500000000002</v>
      </c>
      <c r="M6372" s="1" t="b">
        <v>1</v>
      </c>
      <c r="N6372" s="1">
        <v>1</v>
      </c>
    </row>
    <row r="6373" spans="1:14" x14ac:dyDescent="0.2">
      <c r="A6373" s="124">
        <v>44372.375</v>
      </c>
      <c r="B6373" s="124">
        <v>44372.208333333336</v>
      </c>
      <c r="C6373" s="1">
        <v>1269364671</v>
      </c>
      <c r="D6373" s="1" t="s">
        <v>137</v>
      </c>
      <c r="G6373" s="1" t="s">
        <v>138</v>
      </c>
      <c r="I6373" s="1">
        <v>18.16</v>
      </c>
      <c r="J6373" s="1">
        <v>18.543306000000001</v>
      </c>
      <c r="K6373" s="1">
        <v>4.6385999999999997E-2</v>
      </c>
      <c r="L6373" s="1">
        <v>0.33692</v>
      </c>
      <c r="M6373" s="1" t="b">
        <v>1</v>
      </c>
      <c r="N6373" s="1">
        <v>1</v>
      </c>
    </row>
    <row r="6374" spans="1:14" x14ac:dyDescent="0.2">
      <c r="A6374" s="124">
        <v>44372.416666666664</v>
      </c>
      <c r="B6374" s="124">
        <v>44372.25</v>
      </c>
      <c r="C6374" s="1">
        <v>1269364671</v>
      </c>
      <c r="D6374" s="1" t="s">
        <v>137</v>
      </c>
      <c r="G6374" s="1" t="s">
        <v>138</v>
      </c>
      <c r="I6374" s="1">
        <v>19.14</v>
      </c>
      <c r="J6374" s="1">
        <v>19.318953</v>
      </c>
      <c r="K6374" s="1">
        <v>0</v>
      </c>
      <c r="L6374" s="1">
        <v>0.178953</v>
      </c>
      <c r="M6374" s="1" t="b">
        <v>1</v>
      </c>
      <c r="N6374" s="1">
        <v>1</v>
      </c>
    </row>
    <row r="6375" spans="1:14" x14ac:dyDescent="0.2">
      <c r="A6375" s="124">
        <v>44372.458333333336</v>
      </c>
      <c r="B6375" s="124">
        <v>44372.291666666664</v>
      </c>
      <c r="C6375" s="1">
        <v>1269364671</v>
      </c>
      <c r="D6375" s="1" t="s">
        <v>137</v>
      </c>
      <c r="G6375" s="1" t="s">
        <v>138</v>
      </c>
      <c r="I6375" s="1">
        <v>22.04</v>
      </c>
      <c r="J6375" s="1">
        <v>22.197433</v>
      </c>
      <c r="K6375" s="1">
        <v>0</v>
      </c>
      <c r="L6375" s="1">
        <v>0.15743299999999999</v>
      </c>
      <c r="M6375" s="1" t="b">
        <v>1</v>
      </c>
      <c r="N6375" s="1">
        <v>1</v>
      </c>
    </row>
    <row r="6376" spans="1:14" x14ac:dyDescent="0.2">
      <c r="A6376" s="124">
        <v>44372.5</v>
      </c>
      <c r="B6376" s="124">
        <v>44372.333333333336</v>
      </c>
      <c r="C6376" s="1">
        <v>1269364671</v>
      </c>
      <c r="D6376" s="1" t="s">
        <v>137</v>
      </c>
      <c r="G6376" s="1" t="s">
        <v>138</v>
      </c>
      <c r="I6376" s="1">
        <v>22.11</v>
      </c>
      <c r="J6376" s="1">
        <v>22.649073999999999</v>
      </c>
      <c r="K6376" s="1">
        <v>0.42201100000000002</v>
      </c>
      <c r="L6376" s="1">
        <v>0.117063</v>
      </c>
      <c r="M6376" s="1" t="b">
        <v>1</v>
      </c>
      <c r="N6376" s="1">
        <v>1</v>
      </c>
    </row>
    <row r="6377" spans="1:14" x14ac:dyDescent="0.2">
      <c r="A6377" s="124">
        <v>44372.541666666664</v>
      </c>
      <c r="B6377" s="124">
        <v>44372.375</v>
      </c>
      <c r="C6377" s="1">
        <v>1269364671</v>
      </c>
      <c r="D6377" s="1" t="s">
        <v>137</v>
      </c>
      <c r="G6377" s="1" t="s">
        <v>138</v>
      </c>
      <c r="I6377" s="1">
        <v>23.36</v>
      </c>
      <c r="J6377" s="1">
        <v>24.012346999999998</v>
      </c>
      <c r="K6377" s="1">
        <v>0.45698100000000003</v>
      </c>
      <c r="L6377" s="1">
        <v>0.19536600000000001</v>
      </c>
      <c r="M6377" s="1" t="b">
        <v>1</v>
      </c>
      <c r="N6377" s="1">
        <v>1</v>
      </c>
    </row>
    <row r="6378" spans="1:14" x14ac:dyDescent="0.2">
      <c r="A6378" s="124">
        <v>44372.583333333336</v>
      </c>
      <c r="B6378" s="124">
        <v>44372.416666666664</v>
      </c>
      <c r="C6378" s="1">
        <v>1269364671</v>
      </c>
      <c r="D6378" s="1" t="s">
        <v>137</v>
      </c>
      <c r="G6378" s="1" t="s">
        <v>138</v>
      </c>
      <c r="I6378" s="1">
        <v>25.68</v>
      </c>
      <c r="J6378" s="1">
        <v>26.565452000000001</v>
      </c>
      <c r="K6378" s="1">
        <v>0.61465599999999998</v>
      </c>
      <c r="L6378" s="1">
        <v>0.27079599999999998</v>
      </c>
      <c r="M6378" s="1" t="b">
        <v>1</v>
      </c>
      <c r="N6378" s="1">
        <v>1</v>
      </c>
    </row>
    <row r="6379" spans="1:14" x14ac:dyDescent="0.2">
      <c r="A6379" s="124">
        <v>44372.625</v>
      </c>
      <c r="B6379" s="124">
        <v>44372.458333333336</v>
      </c>
      <c r="C6379" s="1">
        <v>1269364671</v>
      </c>
      <c r="D6379" s="1" t="s">
        <v>137</v>
      </c>
      <c r="G6379" s="1" t="s">
        <v>138</v>
      </c>
      <c r="I6379" s="1">
        <v>28.22</v>
      </c>
      <c r="J6379" s="1">
        <v>29.601551000000001</v>
      </c>
      <c r="K6379" s="1">
        <v>0.923956</v>
      </c>
      <c r="L6379" s="1">
        <v>0.45759499999999997</v>
      </c>
      <c r="M6379" s="1" t="b">
        <v>1</v>
      </c>
      <c r="N6379" s="1">
        <v>1</v>
      </c>
    </row>
    <row r="6380" spans="1:14" x14ac:dyDescent="0.2">
      <c r="A6380" s="124">
        <v>44372.666666666664</v>
      </c>
      <c r="B6380" s="124">
        <v>44372.5</v>
      </c>
      <c r="C6380" s="1">
        <v>1269364671</v>
      </c>
      <c r="D6380" s="1" t="s">
        <v>137</v>
      </c>
      <c r="G6380" s="1" t="s">
        <v>138</v>
      </c>
      <c r="I6380" s="1">
        <v>32.49</v>
      </c>
      <c r="J6380" s="1">
        <v>34.783394000000001</v>
      </c>
      <c r="K6380" s="1">
        <v>1.300967</v>
      </c>
      <c r="L6380" s="1">
        <v>0.99242699999999995</v>
      </c>
      <c r="M6380" s="1" t="b">
        <v>1</v>
      </c>
      <c r="N6380" s="1">
        <v>1</v>
      </c>
    </row>
    <row r="6381" spans="1:14" x14ac:dyDescent="0.2">
      <c r="A6381" s="124">
        <v>44372.708333333336</v>
      </c>
      <c r="B6381" s="124">
        <v>44372.541666666664</v>
      </c>
      <c r="C6381" s="1">
        <v>1269364671</v>
      </c>
      <c r="D6381" s="1" t="s">
        <v>137</v>
      </c>
      <c r="G6381" s="1" t="s">
        <v>138</v>
      </c>
      <c r="I6381" s="1">
        <v>34.26</v>
      </c>
      <c r="J6381" s="1">
        <v>36.500754999999998</v>
      </c>
      <c r="K6381" s="1">
        <v>1.10551</v>
      </c>
      <c r="L6381" s="1">
        <v>1.1352450000000001</v>
      </c>
      <c r="M6381" s="1" t="b">
        <v>1</v>
      </c>
      <c r="N6381" s="1">
        <v>1</v>
      </c>
    </row>
    <row r="6382" spans="1:14" x14ac:dyDescent="0.2">
      <c r="A6382" s="124">
        <v>44372.75</v>
      </c>
      <c r="B6382" s="124">
        <v>44372.583333333336</v>
      </c>
      <c r="C6382" s="1">
        <v>1269364671</v>
      </c>
      <c r="D6382" s="1" t="s">
        <v>137</v>
      </c>
      <c r="G6382" s="1" t="s">
        <v>138</v>
      </c>
      <c r="I6382" s="1">
        <v>35.81</v>
      </c>
      <c r="J6382" s="1">
        <v>38.144722000000002</v>
      </c>
      <c r="K6382" s="1">
        <v>0.89128700000000005</v>
      </c>
      <c r="L6382" s="1">
        <v>1.443435</v>
      </c>
      <c r="M6382" s="1" t="b">
        <v>1</v>
      </c>
      <c r="N6382" s="1">
        <v>1</v>
      </c>
    </row>
    <row r="6383" spans="1:14" x14ac:dyDescent="0.2">
      <c r="A6383" s="124">
        <v>44372.791666666664</v>
      </c>
      <c r="B6383" s="124">
        <v>44372.625</v>
      </c>
      <c r="C6383" s="1">
        <v>1269364671</v>
      </c>
      <c r="D6383" s="1" t="s">
        <v>137</v>
      </c>
      <c r="G6383" s="1" t="s">
        <v>138</v>
      </c>
      <c r="I6383" s="1">
        <v>37.08</v>
      </c>
      <c r="J6383" s="1">
        <v>39.535074000000002</v>
      </c>
      <c r="K6383" s="1">
        <v>1.0165839999999999</v>
      </c>
      <c r="L6383" s="1">
        <v>1.43849</v>
      </c>
      <c r="M6383" s="1" t="b">
        <v>1</v>
      </c>
      <c r="N6383" s="1">
        <v>1</v>
      </c>
    </row>
    <row r="6384" spans="1:14" x14ac:dyDescent="0.2">
      <c r="A6384" s="124">
        <v>44372.833333333336</v>
      </c>
      <c r="B6384" s="124">
        <v>44372.666666666664</v>
      </c>
      <c r="C6384" s="1">
        <v>1269364671</v>
      </c>
      <c r="D6384" s="1" t="s">
        <v>137</v>
      </c>
      <c r="G6384" s="1" t="s">
        <v>138</v>
      </c>
      <c r="I6384" s="1">
        <v>41.04</v>
      </c>
      <c r="J6384" s="1">
        <v>44.051850999999999</v>
      </c>
      <c r="K6384" s="1">
        <v>1.442782</v>
      </c>
      <c r="L6384" s="1">
        <v>1.569069</v>
      </c>
      <c r="M6384" s="1" t="b">
        <v>1</v>
      </c>
      <c r="N6384" s="1">
        <v>1</v>
      </c>
    </row>
    <row r="6385" spans="1:14" x14ac:dyDescent="0.2">
      <c r="A6385" s="124">
        <v>44372.875</v>
      </c>
      <c r="B6385" s="124">
        <v>44372.708333333336</v>
      </c>
      <c r="C6385" s="1">
        <v>1269364671</v>
      </c>
      <c r="D6385" s="1" t="s">
        <v>137</v>
      </c>
      <c r="G6385" s="1" t="s">
        <v>138</v>
      </c>
      <c r="I6385" s="1">
        <v>43.47</v>
      </c>
      <c r="J6385" s="1">
        <v>46.587288999999998</v>
      </c>
      <c r="K6385" s="1">
        <v>1.3643829999999999</v>
      </c>
      <c r="L6385" s="1">
        <v>1.7529060000000001</v>
      </c>
      <c r="M6385" s="1" t="b">
        <v>1</v>
      </c>
      <c r="N6385" s="1">
        <v>1</v>
      </c>
    </row>
    <row r="6386" spans="1:14" x14ac:dyDescent="0.2">
      <c r="A6386" s="124">
        <v>44372.916666666664</v>
      </c>
      <c r="B6386" s="124">
        <v>44372.75</v>
      </c>
      <c r="C6386" s="1">
        <v>1269364671</v>
      </c>
      <c r="D6386" s="1" t="s">
        <v>137</v>
      </c>
      <c r="G6386" s="1" t="s">
        <v>138</v>
      </c>
      <c r="I6386" s="1">
        <v>35.47</v>
      </c>
      <c r="J6386" s="1">
        <v>37.860612000000003</v>
      </c>
      <c r="K6386" s="1">
        <v>1.25505</v>
      </c>
      <c r="L6386" s="1">
        <v>1.135562</v>
      </c>
      <c r="M6386" s="1" t="b">
        <v>1</v>
      </c>
      <c r="N6386" s="1">
        <v>1</v>
      </c>
    </row>
    <row r="6387" spans="1:14" x14ac:dyDescent="0.2">
      <c r="A6387" s="124">
        <v>44372.958333333336</v>
      </c>
      <c r="B6387" s="124">
        <v>44372.791666666664</v>
      </c>
      <c r="C6387" s="1">
        <v>1269364671</v>
      </c>
      <c r="D6387" s="1" t="s">
        <v>137</v>
      </c>
      <c r="G6387" s="1" t="s">
        <v>138</v>
      </c>
      <c r="I6387" s="1">
        <v>32.549999999999997</v>
      </c>
      <c r="J6387" s="1">
        <v>34.619743999999997</v>
      </c>
      <c r="K6387" s="1">
        <v>0.87724500000000005</v>
      </c>
      <c r="L6387" s="1">
        <v>1.192499</v>
      </c>
      <c r="M6387" s="1" t="b">
        <v>1</v>
      </c>
      <c r="N6387" s="1">
        <v>1</v>
      </c>
    </row>
    <row r="6388" spans="1:14" x14ac:dyDescent="0.2">
      <c r="A6388" s="124">
        <v>44373</v>
      </c>
      <c r="B6388" s="124">
        <v>44372.833333333336</v>
      </c>
      <c r="C6388" s="1">
        <v>1269364671</v>
      </c>
      <c r="D6388" s="1" t="s">
        <v>137</v>
      </c>
      <c r="G6388" s="1" t="s">
        <v>138</v>
      </c>
      <c r="I6388" s="1">
        <v>32.28</v>
      </c>
      <c r="J6388" s="1">
        <v>34.501041000000001</v>
      </c>
      <c r="K6388" s="1">
        <v>0.88650700000000004</v>
      </c>
      <c r="L6388" s="1">
        <v>1.3345340000000001</v>
      </c>
      <c r="M6388" s="1" t="b">
        <v>1</v>
      </c>
      <c r="N6388" s="1">
        <v>1</v>
      </c>
    </row>
    <row r="6389" spans="1:14" x14ac:dyDescent="0.2">
      <c r="A6389" s="124">
        <v>44373.041666666664</v>
      </c>
      <c r="B6389" s="124">
        <v>44372.875</v>
      </c>
      <c r="C6389" s="1">
        <v>1269364671</v>
      </c>
      <c r="D6389" s="1" t="s">
        <v>137</v>
      </c>
      <c r="G6389" s="1" t="s">
        <v>138</v>
      </c>
      <c r="I6389" s="1">
        <v>30.05</v>
      </c>
      <c r="J6389" s="1">
        <v>32.306981</v>
      </c>
      <c r="K6389" s="1">
        <v>1.1730849999999999</v>
      </c>
      <c r="L6389" s="1">
        <v>1.083896</v>
      </c>
      <c r="M6389" s="1" t="b">
        <v>1</v>
      </c>
      <c r="N6389" s="1">
        <v>1</v>
      </c>
    </row>
    <row r="6390" spans="1:14" x14ac:dyDescent="0.2">
      <c r="A6390" s="124">
        <v>44373.083333333336</v>
      </c>
      <c r="B6390" s="124">
        <v>44372.916666666664</v>
      </c>
      <c r="C6390" s="1">
        <v>1269364671</v>
      </c>
      <c r="D6390" s="1" t="s">
        <v>137</v>
      </c>
      <c r="G6390" s="1" t="s">
        <v>138</v>
      </c>
      <c r="I6390" s="1">
        <v>25.4</v>
      </c>
      <c r="J6390" s="1">
        <v>26.823926</v>
      </c>
      <c r="K6390" s="1">
        <v>0.77680400000000005</v>
      </c>
      <c r="L6390" s="1">
        <v>0.64712199999999998</v>
      </c>
      <c r="M6390" s="1" t="b">
        <v>1</v>
      </c>
      <c r="N6390" s="1">
        <v>1</v>
      </c>
    </row>
    <row r="6391" spans="1:14" x14ac:dyDescent="0.2">
      <c r="A6391" s="124">
        <v>44373.125</v>
      </c>
      <c r="B6391" s="124">
        <v>44372.958333333336</v>
      </c>
      <c r="C6391" s="1">
        <v>1269364671</v>
      </c>
      <c r="D6391" s="1" t="s">
        <v>137</v>
      </c>
      <c r="G6391" s="1" t="s">
        <v>138</v>
      </c>
      <c r="I6391" s="1">
        <v>23.65</v>
      </c>
      <c r="J6391" s="1">
        <v>24.478179000000001</v>
      </c>
      <c r="K6391" s="1">
        <v>0.39277099999999998</v>
      </c>
      <c r="L6391" s="1">
        <v>0.43540800000000002</v>
      </c>
      <c r="M6391" s="1" t="b">
        <v>1</v>
      </c>
      <c r="N6391" s="1">
        <v>1</v>
      </c>
    </row>
    <row r="6392" spans="1:14" x14ac:dyDescent="0.2">
      <c r="A6392" s="124">
        <v>44373.166666666664</v>
      </c>
      <c r="B6392" s="124">
        <v>44373</v>
      </c>
      <c r="C6392" s="1">
        <v>1269364671</v>
      </c>
      <c r="D6392" s="1" t="s">
        <v>137</v>
      </c>
      <c r="G6392" s="1" t="s">
        <v>138</v>
      </c>
      <c r="I6392" s="1">
        <v>23.96</v>
      </c>
      <c r="J6392" s="1">
        <v>24.621206000000001</v>
      </c>
      <c r="K6392" s="1">
        <v>0</v>
      </c>
      <c r="L6392" s="1">
        <v>0.66120599999999996</v>
      </c>
      <c r="M6392" s="1" t="b">
        <v>1</v>
      </c>
      <c r="N6392" s="1">
        <v>1</v>
      </c>
    </row>
    <row r="6393" spans="1:14" x14ac:dyDescent="0.2">
      <c r="A6393" s="124">
        <v>44373.208333333336</v>
      </c>
      <c r="B6393" s="124">
        <v>44373.041666666664</v>
      </c>
      <c r="C6393" s="1">
        <v>1269364671</v>
      </c>
      <c r="D6393" s="1" t="s">
        <v>137</v>
      </c>
      <c r="G6393" s="1" t="s">
        <v>138</v>
      </c>
      <c r="I6393" s="1">
        <v>21.55</v>
      </c>
      <c r="J6393" s="1">
        <v>22.183761000000001</v>
      </c>
      <c r="K6393" s="1">
        <v>0</v>
      </c>
      <c r="L6393" s="1">
        <v>0.63376100000000002</v>
      </c>
      <c r="M6393" s="1" t="b">
        <v>1</v>
      </c>
      <c r="N6393" s="1">
        <v>1</v>
      </c>
    </row>
    <row r="6394" spans="1:14" x14ac:dyDescent="0.2">
      <c r="A6394" s="124">
        <v>44373.25</v>
      </c>
      <c r="B6394" s="124">
        <v>44373.083333333336</v>
      </c>
      <c r="C6394" s="1">
        <v>1269364671</v>
      </c>
      <c r="D6394" s="1" t="s">
        <v>137</v>
      </c>
      <c r="G6394" s="1" t="s">
        <v>138</v>
      </c>
      <c r="I6394" s="1">
        <v>20.69</v>
      </c>
      <c r="J6394" s="1">
        <v>21.276813000000001</v>
      </c>
      <c r="K6394" s="1">
        <v>0</v>
      </c>
      <c r="L6394" s="1">
        <v>0.58681300000000003</v>
      </c>
      <c r="M6394" s="1" t="b">
        <v>1</v>
      </c>
      <c r="N6394" s="1">
        <v>1</v>
      </c>
    </row>
    <row r="6395" spans="1:14" x14ac:dyDescent="0.2">
      <c r="A6395" s="124">
        <v>44373.291666666664</v>
      </c>
      <c r="B6395" s="124">
        <v>44373.125</v>
      </c>
      <c r="C6395" s="1">
        <v>1269364671</v>
      </c>
      <c r="D6395" s="1" t="s">
        <v>137</v>
      </c>
      <c r="G6395" s="1" t="s">
        <v>138</v>
      </c>
      <c r="I6395" s="1">
        <v>20.45</v>
      </c>
      <c r="J6395" s="1">
        <v>21.015791</v>
      </c>
      <c r="K6395" s="1">
        <v>0</v>
      </c>
      <c r="L6395" s="1">
        <v>0.56579100000000004</v>
      </c>
      <c r="M6395" s="1" t="b">
        <v>1</v>
      </c>
      <c r="N6395" s="1">
        <v>1</v>
      </c>
    </row>
    <row r="6396" spans="1:14" x14ac:dyDescent="0.2">
      <c r="A6396" s="124">
        <v>44373.333333333336</v>
      </c>
      <c r="B6396" s="124">
        <v>44373.166666666664</v>
      </c>
      <c r="C6396" s="1">
        <v>1269364671</v>
      </c>
      <c r="D6396" s="1" t="s">
        <v>137</v>
      </c>
      <c r="G6396" s="1" t="s">
        <v>138</v>
      </c>
      <c r="I6396" s="1">
        <v>20.059999999999999</v>
      </c>
      <c r="J6396" s="1">
        <v>20.642377</v>
      </c>
      <c r="K6396" s="1">
        <v>0</v>
      </c>
      <c r="L6396" s="1">
        <v>0.58237700000000003</v>
      </c>
      <c r="M6396" s="1" t="b">
        <v>1</v>
      </c>
      <c r="N6396" s="1">
        <v>1</v>
      </c>
    </row>
    <row r="6397" spans="1:14" x14ac:dyDescent="0.2">
      <c r="A6397" s="124">
        <v>44373.375</v>
      </c>
      <c r="B6397" s="124">
        <v>44373.208333333336</v>
      </c>
      <c r="C6397" s="1">
        <v>1269364671</v>
      </c>
      <c r="D6397" s="1" t="s">
        <v>137</v>
      </c>
      <c r="G6397" s="1" t="s">
        <v>138</v>
      </c>
      <c r="I6397" s="1">
        <v>20.100000000000001</v>
      </c>
      <c r="J6397" s="1">
        <v>20.581025</v>
      </c>
      <c r="K6397" s="1">
        <v>0</v>
      </c>
      <c r="L6397" s="1">
        <v>0.48102499999999998</v>
      </c>
      <c r="M6397" s="1" t="b">
        <v>1</v>
      </c>
      <c r="N6397" s="1">
        <v>1</v>
      </c>
    </row>
    <row r="6398" spans="1:14" x14ac:dyDescent="0.2">
      <c r="A6398" s="124">
        <v>44373.416666666664</v>
      </c>
      <c r="B6398" s="124">
        <v>44373.25</v>
      </c>
      <c r="C6398" s="1">
        <v>1269364671</v>
      </c>
      <c r="D6398" s="1" t="s">
        <v>137</v>
      </c>
      <c r="G6398" s="1" t="s">
        <v>138</v>
      </c>
      <c r="I6398" s="1">
        <v>19.899999999999999</v>
      </c>
      <c r="J6398" s="1">
        <v>20.422986000000002</v>
      </c>
      <c r="K6398" s="1">
        <v>0.14291100000000001</v>
      </c>
      <c r="L6398" s="1">
        <v>0.380075</v>
      </c>
      <c r="M6398" s="1" t="b">
        <v>1</v>
      </c>
      <c r="N6398" s="1">
        <v>1</v>
      </c>
    </row>
    <row r="6399" spans="1:14" x14ac:dyDescent="0.2">
      <c r="A6399" s="124">
        <v>44373.458333333336</v>
      </c>
      <c r="B6399" s="124">
        <v>44373.291666666664</v>
      </c>
      <c r="C6399" s="1">
        <v>1269364671</v>
      </c>
      <c r="D6399" s="1" t="s">
        <v>137</v>
      </c>
      <c r="G6399" s="1" t="s">
        <v>138</v>
      </c>
      <c r="I6399" s="1">
        <v>20.29</v>
      </c>
      <c r="J6399" s="1">
        <v>20.780978999999999</v>
      </c>
      <c r="K6399" s="1">
        <v>0.21551000000000001</v>
      </c>
      <c r="L6399" s="1">
        <v>0.27546900000000002</v>
      </c>
      <c r="M6399" s="1" t="b">
        <v>1</v>
      </c>
      <c r="N6399" s="1">
        <v>1</v>
      </c>
    </row>
    <row r="6400" spans="1:14" x14ac:dyDescent="0.2">
      <c r="A6400" s="124">
        <v>44373.5</v>
      </c>
      <c r="B6400" s="124">
        <v>44373.333333333336</v>
      </c>
      <c r="C6400" s="1">
        <v>1269364671</v>
      </c>
      <c r="D6400" s="1" t="s">
        <v>137</v>
      </c>
      <c r="G6400" s="1" t="s">
        <v>138</v>
      </c>
      <c r="I6400" s="1">
        <v>22.31</v>
      </c>
      <c r="J6400" s="1">
        <v>23.101928999999998</v>
      </c>
      <c r="K6400" s="1">
        <v>0.32831199999999999</v>
      </c>
      <c r="L6400" s="1">
        <v>0.463617</v>
      </c>
      <c r="M6400" s="1" t="b">
        <v>1</v>
      </c>
      <c r="N6400" s="1">
        <v>1</v>
      </c>
    </row>
    <row r="6401" spans="1:14" x14ac:dyDescent="0.2">
      <c r="A6401" s="124">
        <v>44373.541666666664</v>
      </c>
      <c r="B6401" s="124">
        <v>44373.375</v>
      </c>
      <c r="C6401" s="1">
        <v>1269364671</v>
      </c>
      <c r="D6401" s="1" t="s">
        <v>137</v>
      </c>
      <c r="G6401" s="1" t="s">
        <v>138</v>
      </c>
      <c r="I6401" s="1">
        <v>25.52</v>
      </c>
      <c r="J6401" s="1">
        <v>26.602802000000001</v>
      </c>
      <c r="K6401" s="1">
        <v>0.523586</v>
      </c>
      <c r="L6401" s="1">
        <v>0.55921600000000005</v>
      </c>
      <c r="M6401" s="1" t="b">
        <v>1</v>
      </c>
      <c r="N6401" s="1">
        <v>1</v>
      </c>
    </row>
    <row r="6402" spans="1:14" x14ac:dyDescent="0.2">
      <c r="A6402" s="124">
        <v>44373.583333333336</v>
      </c>
      <c r="B6402" s="124">
        <v>44373.416666666664</v>
      </c>
      <c r="C6402" s="1">
        <v>1269364671</v>
      </c>
      <c r="D6402" s="1" t="s">
        <v>137</v>
      </c>
      <c r="G6402" s="1" t="s">
        <v>138</v>
      </c>
      <c r="I6402" s="1">
        <v>28.85</v>
      </c>
      <c r="J6402" s="1">
        <v>30.262504</v>
      </c>
      <c r="K6402" s="1">
        <v>0.65322100000000005</v>
      </c>
      <c r="L6402" s="1">
        <v>0.75928300000000004</v>
      </c>
      <c r="M6402" s="1" t="b">
        <v>1</v>
      </c>
      <c r="N6402" s="1">
        <v>1</v>
      </c>
    </row>
    <row r="6403" spans="1:14" x14ac:dyDescent="0.2">
      <c r="A6403" s="124">
        <v>44373.625</v>
      </c>
      <c r="B6403" s="124">
        <v>44373.458333333336</v>
      </c>
      <c r="C6403" s="1">
        <v>1269364671</v>
      </c>
      <c r="D6403" s="1" t="s">
        <v>137</v>
      </c>
      <c r="G6403" s="1" t="s">
        <v>138</v>
      </c>
      <c r="I6403" s="1">
        <v>31.67</v>
      </c>
      <c r="J6403" s="1">
        <v>33.518343000000002</v>
      </c>
      <c r="K6403" s="1">
        <v>0.91646899999999998</v>
      </c>
      <c r="L6403" s="1">
        <v>0.93187399999999998</v>
      </c>
      <c r="M6403" s="1" t="b">
        <v>1</v>
      </c>
      <c r="N6403" s="1">
        <v>1</v>
      </c>
    </row>
    <row r="6404" spans="1:14" x14ac:dyDescent="0.2">
      <c r="A6404" s="124">
        <v>44373.666666666664</v>
      </c>
      <c r="B6404" s="124">
        <v>44373.5</v>
      </c>
      <c r="C6404" s="1">
        <v>1269364671</v>
      </c>
      <c r="D6404" s="1" t="s">
        <v>137</v>
      </c>
      <c r="G6404" s="1" t="s">
        <v>138</v>
      </c>
      <c r="I6404" s="1">
        <v>33.74</v>
      </c>
      <c r="J6404" s="1">
        <v>36.178865999999999</v>
      </c>
      <c r="K6404" s="1">
        <v>1.231616</v>
      </c>
      <c r="L6404" s="1">
        <v>1.2072499999999999</v>
      </c>
      <c r="M6404" s="1" t="b">
        <v>1</v>
      </c>
      <c r="N6404" s="1">
        <v>1</v>
      </c>
    </row>
    <row r="6405" spans="1:14" x14ac:dyDescent="0.2">
      <c r="A6405" s="124">
        <v>44373.708333333336</v>
      </c>
      <c r="B6405" s="124">
        <v>44373.541666666664</v>
      </c>
      <c r="C6405" s="1">
        <v>1269364671</v>
      </c>
      <c r="D6405" s="1" t="s">
        <v>137</v>
      </c>
      <c r="G6405" s="1" t="s">
        <v>138</v>
      </c>
      <c r="I6405" s="1">
        <v>37.22</v>
      </c>
      <c r="J6405" s="1">
        <v>42.847017000000001</v>
      </c>
      <c r="K6405" s="1">
        <v>4.2441139999999997</v>
      </c>
      <c r="L6405" s="1">
        <v>1.382903</v>
      </c>
      <c r="M6405" s="1" t="b">
        <v>1</v>
      </c>
      <c r="N6405" s="1">
        <v>1</v>
      </c>
    </row>
    <row r="6406" spans="1:14" x14ac:dyDescent="0.2">
      <c r="A6406" s="124">
        <v>44373.75</v>
      </c>
      <c r="B6406" s="124">
        <v>44373.583333333336</v>
      </c>
      <c r="C6406" s="1">
        <v>1269364671</v>
      </c>
      <c r="D6406" s="1" t="s">
        <v>137</v>
      </c>
      <c r="G6406" s="1" t="s">
        <v>138</v>
      </c>
      <c r="I6406" s="1">
        <v>38.479999999999997</v>
      </c>
      <c r="J6406" s="1">
        <v>46.115777000000001</v>
      </c>
      <c r="K6406" s="1">
        <v>6.1296210000000002</v>
      </c>
      <c r="L6406" s="1">
        <v>1.5061560000000001</v>
      </c>
      <c r="M6406" s="1" t="b">
        <v>1</v>
      </c>
      <c r="N6406" s="1">
        <v>1</v>
      </c>
    </row>
    <row r="6407" spans="1:14" x14ac:dyDescent="0.2">
      <c r="A6407" s="124">
        <v>44373.791666666664</v>
      </c>
      <c r="B6407" s="124">
        <v>44373.625</v>
      </c>
      <c r="C6407" s="1">
        <v>1269364671</v>
      </c>
      <c r="D6407" s="1" t="s">
        <v>137</v>
      </c>
      <c r="G6407" s="1" t="s">
        <v>138</v>
      </c>
      <c r="I6407" s="1">
        <v>40.229999999999997</v>
      </c>
      <c r="J6407" s="1">
        <v>46.408504000000001</v>
      </c>
      <c r="K6407" s="1">
        <v>4.4262160000000002</v>
      </c>
      <c r="L6407" s="1">
        <v>1.7522880000000001</v>
      </c>
      <c r="M6407" s="1" t="b">
        <v>1</v>
      </c>
      <c r="N6407" s="1">
        <v>1</v>
      </c>
    </row>
    <row r="6408" spans="1:14" x14ac:dyDescent="0.2">
      <c r="A6408" s="124">
        <v>44373.833333333336</v>
      </c>
      <c r="B6408" s="124">
        <v>44373.666666666664</v>
      </c>
      <c r="C6408" s="1">
        <v>1269364671</v>
      </c>
      <c r="D6408" s="1" t="s">
        <v>137</v>
      </c>
      <c r="G6408" s="1" t="s">
        <v>138</v>
      </c>
      <c r="I6408" s="1">
        <v>42.64</v>
      </c>
      <c r="J6408" s="1">
        <v>49.723500000000001</v>
      </c>
      <c r="K6408" s="1">
        <v>5.3022049999999998</v>
      </c>
      <c r="L6408" s="1">
        <v>1.7812950000000001</v>
      </c>
      <c r="M6408" s="1" t="b">
        <v>1</v>
      </c>
      <c r="N6408" s="1">
        <v>1</v>
      </c>
    </row>
    <row r="6409" spans="1:14" x14ac:dyDescent="0.2">
      <c r="A6409" s="124">
        <v>44373.875</v>
      </c>
      <c r="B6409" s="124">
        <v>44373.708333333336</v>
      </c>
      <c r="C6409" s="1">
        <v>1269364671</v>
      </c>
      <c r="D6409" s="1" t="s">
        <v>137</v>
      </c>
      <c r="G6409" s="1" t="s">
        <v>138</v>
      </c>
      <c r="I6409" s="1">
        <v>47.08</v>
      </c>
      <c r="J6409" s="1">
        <v>56.214433</v>
      </c>
      <c r="K6409" s="1">
        <v>7.1753</v>
      </c>
      <c r="L6409" s="1">
        <v>1.959133</v>
      </c>
      <c r="M6409" s="1" t="b">
        <v>1</v>
      </c>
      <c r="N6409" s="1">
        <v>1</v>
      </c>
    </row>
    <row r="6410" spans="1:14" x14ac:dyDescent="0.2">
      <c r="A6410" s="124">
        <v>44373.916666666664</v>
      </c>
      <c r="B6410" s="124">
        <v>44373.75</v>
      </c>
      <c r="C6410" s="1">
        <v>1269364671</v>
      </c>
      <c r="D6410" s="1" t="s">
        <v>137</v>
      </c>
      <c r="G6410" s="1" t="s">
        <v>138</v>
      </c>
      <c r="I6410" s="1">
        <v>42.73</v>
      </c>
      <c r="J6410" s="1">
        <v>49.314501999999997</v>
      </c>
      <c r="K6410" s="1">
        <v>4.8851389999999997</v>
      </c>
      <c r="L6410" s="1">
        <v>1.699363</v>
      </c>
      <c r="M6410" s="1" t="b">
        <v>1</v>
      </c>
      <c r="N6410" s="1">
        <v>1</v>
      </c>
    </row>
    <row r="6411" spans="1:14" x14ac:dyDescent="0.2">
      <c r="A6411" s="124">
        <v>44373.958333333336</v>
      </c>
      <c r="B6411" s="124">
        <v>44373.791666666664</v>
      </c>
      <c r="C6411" s="1">
        <v>1269364671</v>
      </c>
      <c r="D6411" s="1" t="s">
        <v>137</v>
      </c>
      <c r="G6411" s="1" t="s">
        <v>138</v>
      </c>
      <c r="I6411" s="1">
        <v>39.659999999999997</v>
      </c>
      <c r="J6411" s="1">
        <v>42.136681000000003</v>
      </c>
      <c r="K6411" s="1">
        <v>1.4156850000000001</v>
      </c>
      <c r="L6411" s="1">
        <v>1.0609960000000001</v>
      </c>
      <c r="M6411" s="1" t="b">
        <v>1</v>
      </c>
      <c r="N6411" s="1">
        <v>1</v>
      </c>
    </row>
    <row r="6412" spans="1:14" x14ac:dyDescent="0.2">
      <c r="A6412" s="124">
        <v>44374</v>
      </c>
      <c r="B6412" s="124">
        <v>44373.833333333336</v>
      </c>
      <c r="C6412" s="1">
        <v>1269364671</v>
      </c>
      <c r="D6412" s="1" t="s">
        <v>137</v>
      </c>
      <c r="G6412" s="1" t="s">
        <v>138</v>
      </c>
      <c r="I6412" s="1">
        <v>35.99</v>
      </c>
      <c r="J6412" s="1">
        <v>38.267901000000002</v>
      </c>
      <c r="K6412" s="1">
        <v>1.2989869999999999</v>
      </c>
      <c r="L6412" s="1">
        <v>0.97891399999999995</v>
      </c>
      <c r="M6412" s="1" t="b">
        <v>1</v>
      </c>
      <c r="N6412" s="1">
        <v>1</v>
      </c>
    </row>
    <row r="6413" spans="1:14" x14ac:dyDescent="0.2">
      <c r="A6413" s="124">
        <v>44374.041666666664</v>
      </c>
      <c r="B6413" s="124">
        <v>44373.875</v>
      </c>
      <c r="C6413" s="1">
        <v>1269364671</v>
      </c>
      <c r="D6413" s="1" t="s">
        <v>137</v>
      </c>
      <c r="G6413" s="1" t="s">
        <v>138</v>
      </c>
      <c r="I6413" s="1">
        <v>34.840000000000003</v>
      </c>
      <c r="J6413" s="1">
        <v>36.695205000000001</v>
      </c>
      <c r="K6413" s="1">
        <v>0.77842100000000003</v>
      </c>
      <c r="L6413" s="1">
        <v>1.076784</v>
      </c>
      <c r="M6413" s="1" t="b">
        <v>1</v>
      </c>
      <c r="N6413" s="1">
        <v>1</v>
      </c>
    </row>
    <row r="6414" spans="1:14" x14ac:dyDescent="0.2">
      <c r="A6414" s="124">
        <v>44374.083333333336</v>
      </c>
      <c r="B6414" s="124">
        <v>44373.916666666664</v>
      </c>
      <c r="C6414" s="1">
        <v>1269364671</v>
      </c>
      <c r="D6414" s="1" t="s">
        <v>137</v>
      </c>
      <c r="G6414" s="1" t="s">
        <v>138</v>
      </c>
      <c r="I6414" s="1">
        <v>29.99</v>
      </c>
      <c r="J6414" s="1">
        <v>31.036712999999999</v>
      </c>
      <c r="K6414" s="1">
        <v>0.20840700000000001</v>
      </c>
      <c r="L6414" s="1">
        <v>0.838306</v>
      </c>
      <c r="M6414" s="1" t="b">
        <v>1</v>
      </c>
      <c r="N6414" s="1">
        <v>1</v>
      </c>
    </row>
    <row r="6415" spans="1:14" x14ac:dyDescent="0.2">
      <c r="A6415" s="124">
        <v>44374.125</v>
      </c>
      <c r="B6415" s="124">
        <v>44373.958333333336</v>
      </c>
      <c r="C6415" s="1">
        <v>1269364671</v>
      </c>
      <c r="D6415" s="1" t="s">
        <v>137</v>
      </c>
      <c r="G6415" s="1" t="s">
        <v>138</v>
      </c>
      <c r="I6415" s="1">
        <v>27.52</v>
      </c>
      <c r="J6415" s="1">
        <v>28.346606000000001</v>
      </c>
      <c r="K6415" s="1">
        <v>0.30786999999999998</v>
      </c>
      <c r="L6415" s="1">
        <v>0.51873599999999997</v>
      </c>
      <c r="M6415" s="1" t="b">
        <v>1</v>
      </c>
      <c r="N6415" s="1">
        <v>1</v>
      </c>
    </row>
    <row r="6416" spans="1:14" x14ac:dyDescent="0.2">
      <c r="A6416" s="124">
        <v>44374.166666666664</v>
      </c>
      <c r="B6416" s="124">
        <v>44374</v>
      </c>
      <c r="C6416" s="1">
        <v>1269364671</v>
      </c>
      <c r="D6416" s="1" t="s">
        <v>137</v>
      </c>
      <c r="G6416" s="1" t="s">
        <v>138</v>
      </c>
      <c r="I6416" s="1">
        <v>25.31</v>
      </c>
      <c r="J6416" s="1">
        <v>25.806559</v>
      </c>
      <c r="K6416" s="1">
        <v>0</v>
      </c>
      <c r="L6416" s="1">
        <v>0.49655899999999997</v>
      </c>
      <c r="M6416" s="1" t="b">
        <v>1</v>
      </c>
      <c r="N6416" s="1">
        <v>1</v>
      </c>
    </row>
    <row r="6417" spans="1:14" x14ac:dyDescent="0.2">
      <c r="A6417" s="124">
        <v>44374.208333333336</v>
      </c>
      <c r="B6417" s="124">
        <v>44374.041666666664</v>
      </c>
      <c r="C6417" s="1">
        <v>1269364671</v>
      </c>
      <c r="D6417" s="1" t="s">
        <v>137</v>
      </c>
      <c r="G6417" s="1" t="s">
        <v>138</v>
      </c>
      <c r="I6417" s="1">
        <v>23.2</v>
      </c>
      <c r="J6417" s="1">
        <v>23.660858000000001</v>
      </c>
      <c r="K6417" s="1">
        <v>0</v>
      </c>
      <c r="L6417" s="1">
        <v>0.46085799999999999</v>
      </c>
      <c r="M6417" s="1" t="b">
        <v>1</v>
      </c>
      <c r="N6417" s="1">
        <v>1</v>
      </c>
    </row>
    <row r="6418" spans="1:14" x14ac:dyDescent="0.2">
      <c r="A6418" s="124">
        <v>44374.25</v>
      </c>
      <c r="B6418" s="124">
        <v>44374.083333333336</v>
      </c>
      <c r="C6418" s="1">
        <v>1269364671</v>
      </c>
      <c r="D6418" s="1" t="s">
        <v>137</v>
      </c>
      <c r="G6418" s="1" t="s">
        <v>138</v>
      </c>
      <c r="I6418" s="1">
        <v>21.88</v>
      </c>
      <c r="J6418" s="1">
        <v>22.322388</v>
      </c>
      <c r="K6418" s="1">
        <v>0</v>
      </c>
      <c r="L6418" s="1">
        <v>0.442388</v>
      </c>
      <c r="M6418" s="1" t="b">
        <v>1</v>
      </c>
      <c r="N6418" s="1">
        <v>1</v>
      </c>
    </row>
    <row r="6419" spans="1:14" x14ac:dyDescent="0.2">
      <c r="A6419" s="124">
        <v>44374.291666666664</v>
      </c>
      <c r="B6419" s="124">
        <v>44374.125</v>
      </c>
      <c r="C6419" s="1">
        <v>1269364671</v>
      </c>
      <c r="D6419" s="1" t="s">
        <v>137</v>
      </c>
      <c r="G6419" s="1" t="s">
        <v>138</v>
      </c>
      <c r="I6419" s="1">
        <v>21.44</v>
      </c>
      <c r="J6419" s="1">
        <v>21.888190999999999</v>
      </c>
      <c r="K6419" s="1">
        <v>0</v>
      </c>
      <c r="L6419" s="1">
        <v>0.44819100000000001</v>
      </c>
      <c r="M6419" s="1" t="b">
        <v>1</v>
      </c>
      <c r="N6419" s="1">
        <v>1</v>
      </c>
    </row>
    <row r="6420" spans="1:14" x14ac:dyDescent="0.2">
      <c r="A6420" s="124">
        <v>44374.333333333336</v>
      </c>
      <c r="B6420" s="124">
        <v>44374.166666666664</v>
      </c>
      <c r="C6420" s="1">
        <v>1269364671</v>
      </c>
      <c r="D6420" s="1" t="s">
        <v>137</v>
      </c>
      <c r="G6420" s="1" t="s">
        <v>138</v>
      </c>
      <c r="I6420" s="1">
        <v>20.96</v>
      </c>
      <c r="J6420" s="1">
        <v>21.409171000000001</v>
      </c>
      <c r="K6420" s="1">
        <v>0</v>
      </c>
      <c r="L6420" s="1">
        <v>0.44917099999999999</v>
      </c>
      <c r="M6420" s="1" t="b">
        <v>1</v>
      </c>
      <c r="N6420" s="1">
        <v>1</v>
      </c>
    </row>
    <row r="6421" spans="1:14" x14ac:dyDescent="0.2">
      <c r="A6421" s="124">
        <v>44374.375</v>
      </c>
      <c r="B6421" s="124">
        <v>44374.208333333336</v>
      </c>
      <c r="C6421" s="1">
        <v>1269364671</v>
      </c>
      <c r="D6421" s="1" t="s">
        <v>137</v>
      </c>
      <c r="G6421" s="1" t="s">
        <v>138</v>
      </c>
      <c r="I6421" s="1">
        <v>21.04</v>
      </c>
      <c r="J6421" s="1">
        <v>21.521471999999999</v>
      </c>
      <c r="K6421" s="1">
        <v>0.01</v>
      </c>
      <c r="L6421" s="1">
        <v>0.471472</v>
      </c>
      <c r="M6421" s="1" t="b">
        <v>1</v>
      </c>
      <c r="N6421" s="1">
        <v>1</v>
      </c>
    </row>
    <row r="6422" spans="1:14" x14ac:dyDescent="0.2">
      <c r="A6422" s="124">
        <v>44374.416666666664</v>
      </c>
      <c r="B6422" s="124">
        <v>44374.25</v>
      </c>
      <c r="C6422" s="1">
        <v>1269364671</v>
      </c>
      <c r="D6422" s="1" t="s">
        <v>137</v>
      </c>
      <c r="G6422" s="1" t="s">
        <v>138</v>
      </c>
      <c r="I6422" s="1">
        <v>20.010000000000002</v>
      </c>
      <c r="J6422" s="1">
        <v>20.430945000000001</v>
      </c>
      <c r="K6422" s="1">
        <v>0</v>
      </c>
      <c r="L6422" s="1">
        <v>0.42094500000000001</v>
      </c>
      <c r="M6422" s="1" t="b">
        <v>1</v>
      </c>
      <c r="N6422" s="1">
        <v>1</v>
      </c>
    </row>
    <row r="6423" spans="1:14" x14ac:dyDescent="0.2">
      <c r="A6423" s="124">
        <v>44374.458333333336</v>
      </c>
      <c r="B6423" s="124">
        <v>44374.291666666664</v>
      </c>
      <c r="C6423" s="1">
        <v>1269364671</v>
      </c>
      <c r="D6423" s="1" t="s">
        <v>137</v>
      </c>
      <c r="G6423" s="1" t="s">
        <v>138</v>
      </c>
      <c r="I6423" s="1">
        <v>21.2</v>
      </c>
      <c r="J6423" s="1">
        <v>21.590340000000001</v>
      </c>
      <c r="K6423" s="1">
        <v>0</v>
      </c>
      <c r="L6423" s="1">
        <v>0.39034000000000002</v>
      </c>
      <c r="M6423" s="1" t="b">
        <v>1</v>
      </c>
      <c r="N6423" s="1">
        <v>1</v>
      </c>
    </row>
    <row r="6424" spans="1:14" x14ac:dyDescent="0.2">
      <c r="A6424" s="124">
        <v>44374.5</v>
      </c>
      <c r="B6424" s="124">
        <v>44374.333333333336</v>
      </c>
      <c r="C6424" s="1">
        <v>1269364671</v>
      </c>
      <c r="D6424" s="1" t="s">
        <v>137</v>
      </c>
      <c r="G6424" s="1" t="s">
        <v>138</v>
      </c>
      <c r="I6424" s="1">
        <v>22.33</v>
      </c>
      <c r="J6424" s="1">
        <v>22.659703</v>
      </c>
      <c r="K6424" s="1">
        <v>0</v>
      </c>
      <c r="L6424" s="1">
        <v>0.32970300000000002</v>
      </c>
      <c r="M6424" s="1" t="b">
        <v>1</v>
      </c>
      <c r="N6424" s="1">
        <v>1</v>
      </c>
    </row>
    <row r="6425" spans="1:14" x14ac:dyDescent="0.2">
      <c r="A6425" s="124">
        <v>44374.541666666664</v>
      </c>
      <c r="B6425" s="124">
        <v>44374.375</v>
      </c>
      <c r="C6425" s="1">
        <v>1269364671</v>
      </c>
      <c r="D6425" s="1" t="s">
        <v>137</v>
      </c>
      <c r="G6425" s="1" t="s">
        <v>138</v>
      </c>
      <c r="I6425" s="1">
        <v>25.54</v>
      </c>
      <c r="J6425" s="1">
        <v>26.109005</v>
      </c>
      <c r="K6425" s="1">
        <v>0</v>
      </c>
      <c r="L6425" s="1">
        <v>0.56900499999999998</v>
      </c>
      <c r="M6425" s="1" t="b">
        <v>1</v>
      </c>
      <c r="N6425" s="1">
        <v>1</v>
      </c>
    </row>
    <row r="6426" spans="1:14" x14ac:dyDescent="0.2">
      <c r="A6426" s="124">
        <v>44374.583333333336</v>
      </c>
      <c r="B6426" s="124">
        <v>44374.416666666664</v>
      </c>
      <c r="C6426" s="1">
        <v>1269364671</v>
      </c>
      <c r="D6426" s="1" t="s">
        <v>137</v>
      </c>
      <c r="G6426" s="1" t="s">
        <v>138</v>
      </c>
      <c r="I6426" s="1">
        <v>30.31</v>
      </c>
      <c r="J6426" s="1">
        <v>31.279316000000001</v>
      </c>
      <c r="K6426" s="1">
        <v>0</v>
      </c>
      <c r="L6426" s="1">
        <v>0.96931599999999996</v>
      </c>
      <c r="M6426" s="1" t="b">
        <v>1</v>
      </c>
      <c r="N6426" s="1">
        <v>1</v>
      </c>
    </row>
    <row r="6427" spans="1:14" x14ac:dyDescent="0.2">
      <c r="A6427" s="124">
        <v>44374.625</v>
      </c>
      <c r="B6427" s="124">
        <v>44374.458333333336</v>
      </c>
      <c r="C6427" s="1">
        <v>1269364671</v>
      </c>
      <c r="D6427" s="1" t="s">
        <v>137</v>
      </c>
      <c r="G6427" s="1" t="s">
        <v>138</v>
      </c>
      <c r="I6427" s="1">
        <v>33.979999999999997</v>
      </c>
      <c r="J6427" s="1">
        <v>35.284081</v>
      </c>
      <c r="K6427" s="1">
        <v>2.5294000000000001E-2</v>
      </c>
      <c r="L6427" s="1">
        <v>1.2787869999999999</v>
      </c>
      <c r="M6427" s="1" t="b">
        <v>1</v>
      </c>
      <c r="N6427" s="1">
        <v>1</v>
      </c>
    </row>
    <row r="6428" spans="1:14" x14ac:dyDescent="0.2">
      <c r="A6428" s="124">
        <v>44374.666666666664</v>
      </c>
      <c r="B6428" s="124">
        <v>44374.5</v>
      </c>
      <c r="C6428" s="1">
        <v>1269364671</v>
      </c>
      <c r="D6428" s="1" t="s">
        <v>137</v>
      </c>
      <c r="G6428" s="1" t="s">
        <v>138</v>
      </c>
      <c r="I6428" s="1">
        <v>38.08</v>
      </c>
      <c r="J6428" s="1">
        <v>39.864249999999998</v>
      </c>
      <c r="K6428" s="1">
        <v>0.18002899999999999</v>
      </c>
      <c r="L6428" s="1">
        <v>1.6042209999999999</v>
      </c>
      <c r="M6428" s="1" t="b">
        <v>1</v>
      </c>
      <c r="N6428" s="1">
        <v>1</v>
      </c>
    </row>
    <row r="6429" spans="1:14" x14ac:dyDescent="0.2">
      <c r="A6429" s="124">
        <v>44374.708333333336</v>
      </c>
      <c r="B6429" s="124">
        <v>44374.541666666664</v>
      </c>
      <c r="C6429" s="1">
        <v>1269364671</v>
      </c>
      <c r="D6429" s="1" t="s">
        <v>137</v>
      </c>
      <c r="G6429" s="1" t="s">
        <v>138</v>
      </c>
      <c r="I6429" s="1">
        <v>40.96</v>
      </c>
      <c r="J6429" s="1">
        <v>43.967778000000003</v>
      </c>
      <c r="K6429" s="1">
        <v>1.255134</v>
      </c>
      <c r="L6429" s="1">
        <v>1.7526440000000001</v>
      </c>
      <c r="M6429" s="1" t="b">
        <v>1</v>
      </c>
      <c r="N6429" s="1">
        <v>1</v>
      </c>
    </row>
    <row r="6430" spans="1:14" x14ac:dyDescent="0.2">
      <c r="A6430" s="124">
        <v>44374.75</v>
      </c>
      <c r="B6430" s="124">
        <v>44374.583333333336</v>
      </c>
      <c r="C6430" s="1">
        <v>1269364671</v>
      </c>
      <c r="D6430" s="1" t="s">
        <v>137</v>
      </c>
      <c r="G6430" s="1" t="s">
        <v>138</v>
      </c>
      <c r="I6430" s="1">
        <v>45.95</v>
      </c>
      <c r="J6430" s="1">
        <v>48.654916</v>
      </c>
      <c r="K6430" s="1">
        <v>0.98916800000000005</v>
      </c>
      <c r="L6430" s="1">
        <v>1.7157480000000001</v>
      </c>
      <c r="M6430" s="1" t="b">
        <v>1</v>
      </c>
      <c r="N6430" s="1">
        <v>1</v>
      </c>
    </row>
    <row r="6431" spans="1:14" x14ac:dyDescent="0.2">
      <c r="A6431" s="124">
        <v>44374.791666666664</v>
      </c>
      <c r="B6431" s="124">
        <v>44374.625</v>
      </c>
      <c r="C6431" s="1">
        <v>1269364671</v>
      </c>
      <c r="D6431" s="1" t="s">
        <v>137</v>
      </c>
      <c r="G6431" s="1" t="s">
        <v>138</v>
      </c>
      <c r="I6431" s="1">
        <v>49.55</v>
      </c>
      <c r="J6431" s="1">
        <v>51.863173000000003</v>
      </c>
      <c r="K6431" s="1">
        <v>0.42979299999999998</v>
      </c>
      <c r="L6431" s="1">
        <v>1.8833800000000001</v>
      </c>
      <c r="M6431" s="1" t="b">
        <v>1</v>
      </c>
      <c r="N6431" s="1">
        <v>1</v>
      </c>
    </row>
    <row r="6432" spans="1:14" x14ac:dyDescent="0.2">
      <c r="A6432" s="124">
        <v>44374.833333333336</v>
      </c>
      <c r="B6432" s="124">
        <v>44374.666666666664</v>
      </c>
      <c r="C6432" s="1">
        <v>1269364671</v>
      </c>
      <c r="D6432" s="1" t="s">
        <v>137</v>
      </c>
      <c r="G6432" s="1" t="s">
        <v>138</v>
      </c>
      <c r="I6432" s="1">
        <v>56.98</v>
      </c>
      <c r="J6432" s="1">
        <v>59.104514000000002</v>
      </c>
      <c r="K6432" s="1">
        <v>-0.16489200000000001</v>
      </c>
      <c r="L6432" s="1">
        <v>2.2894060000000001</v>
      </c>
      <c r="M6432" s="1" t="b">
        <v>1</v>
      </c>
      <c r="N6432" s="1">
        <v>1</v>
      </c>
    </row>
    <row r="6433" spans="1:14" x14ac:dyDescent="0.2">
      <c r="A6433" s="124">
        <v>44374.875</v>
      </c>
      <c r="B6433" s="124">
        <v>44374.708333333336</v>
      </c>
      <c r="C6433" s="1">
        <v>1269364671</v>
      </c>
      <c r="D6433" s="1" t="s">
        <v>137</v>
      </c>
      <c r="G6433" s="1" t="s">
        <v>138</v>
      </c>
      <c r="I6433" s="1">
        <v>66.44</v>
      </c>
      <c r="J6433" s="1">
        <v>69.463615000000004</v>
      </c>
      <c r="K6433" s="1">
        <v>0.240675</v>
      </c>
      <c r="L6433" s="1">
        <v>2.78294</v>
      </c>
      <c r="M6433" s="1" t="b">
        <v>1</v>
      </c>
      <c r="N6433" s="1">
        <v>1</v>
      </c>
    </row>
    <row r="6434" spans="1:14" x14ac:dyDescent="0.2">
      <c r="A6434" s="124">
        <v>44374.916666666664</v>
      </c>
      <c r="B6434" s="124">
        <v>44374.75</v>
      </c>
      <c r="C6434" s="1">
        <v>1269364671</v>
      </c>
      <c r="D6434" s="1" t="s">
        <v>137</v>
      </c>
      <c r="G6434" s="1" t="s">
        <v>138</v>
      </c>
      <c r="I6434" s="1">
        <v>58.76</v>
      </c>
      <c r="J6434" s="1">
        <v>60.526038</v>
      </c>
      <c r="K6434" s="1">
        <v>0.110343</v>
      </c>
      <c r="L6434" s="1">
        <v>1.6556949999999999</v>
      </c>
      <c r="M6434" s="1" t="b">
        <v>1</v>
      </c>
      <c r="N6434" s="1">
        <v>1</v>
      </c>
    </row>
    <row r="6435" spans="1:14" x14ac:dyDescent="0.2">
      <c r="A6435" s="124">
        <v>44374.958333333336</v>
      </c>
      <c r="B6435" s="124">
        <v>44374.791666666664</v>
      </c>
      <c r="C6435" s="1">
        <v>1269364671</v>
      </c>
      <c r="D6435" s="1" t="s">
        <v>137</v>
      </c>
      <c r="G6435" s="1" t="s">
        <v>138</v>
      </c>
      <c r="I6435" s="1">
        <v>51.12</v>
      </c>
      <c r="J6435" s="1">
        <v>54.042372999999998</v>
      </c>
      <c r="K6435" s="1">
        <v>1.5288949999999999</v>
      </c>
      <c r="L6435" s="1">
        <v>1.393478</v>
      </c>
      <c r="M6435" s="1" t="b">
        <v>1</v>
      </c>
      <c r="N6435" s="1">
        <v>1</v>
      </c>
    </row>
    <row r="6436" spans="1:14" x14ac:dyDescent="0.2">
      <c r="A6436" s="124">
        <v>44375</v>
      </c>
      <c r="B6436" s="124">
        <v>44374.833333333336</v>
      </c>
      <c r="C6436" s="1">
        <v>1269364671</v>
      </c>
      <c r="D6436" s="1" t="s">
        <v>137</v>
      </c>
      <c r="G6436" s="1" t="s">
        <v>138</v>
      </c>
      <c r="I6436" s="1">
        <v>46.58</v>
      </c>
      <c r="J6436" s="1">
        <v>48.710968999999999</v>
      </c>
      <c r="K6436" s="1">
        <v>0.59804199999999996</v>
      </c>
      <c r="L6436" s="1">
        <v>1.5329269999999999</v>
      </c>
      <c r="M6436" s="1" t="b">
        <v>1</v>
      </c>
      <c r="N6436" s="1">
        <v>1</v>
      </c>
    </row>
    <row r="6437" spans="1:14" x14ac:dyDescent="0.2">
      <c r="A6437" s="124">
        <v>44375.041666666664</v>
      </c>
      <c r="B6437" s="124">
        <v>44374.875</v>
      </c>
      <c r="C6437" s="1">
        <v>1269364671</v>
      </c>
      <c r="D6437" s="1" t="s">
        <v>137</v>
      </c>
      <c r="G6437" s="1" t="s">
        <v>138</v>
      </c>
      <c r="I6437" s="1">
        <v>43.79</v>
      </c>
      <c r="J6437" s="1">
        <v>45.528554</v>
      </c>
      <c r="K6437" s="1">
        <v>0.260716</v>
      </c>
      <c r="L6437" s="1">
        <v>1.477838</v>
      </c>
      <c r="M6437" s="1" t="b">
        <v>1</v>
      </c>
      <c r="N6437" s="1">
        <v>1</v>
      </c>
    </row>
    <row r="6438" spans="1:14" x14ac:dyDescent="0.2">
      <c r="A6438" s="124">
        <v>44375.083333333336</v>
      </c>
      <c r="B6438" s="124">
        <v>44374.916666666664</v>
      </c>
      <c r="C6438" s="1">
        <v>1269364671</v>
      </c>
      <c r="D6438" s="1" t="s">
        <v>137</v>
      </c>
      <c r="G6438" s="1" t="s">
        <v>138</v>
      </c>
      <c r="I6438" s="1">
        <v>34.659999999999997</v>
      </c>
      <c r="J6438" s="1">
        <v>35.480893000000002</v>
      </c>
      <c r="K6438" s="1">
        <v>0</v>
      </c>
      <c r="L6438" s="1">
        <v>0.82089299999999998</v>
      </c>
      <c r="M6438" s="1" t="b">
        <v>1</v>
      </c>
      <c r="N6438" s="1">
        <v>1</v>
      </c>
    </row>
    <row r="6439" spans="1:14" x14ac:dyDescent="0.2">
      <c r="A6439" s="124">
        <v>44375.125</v>
      </c>
      <c r="B6439" s="124">
        <v>44374.958333333336</v>
      </c>
      <c r="C6439" s="1">
        <v>1269364671</v>
      </c>
      <c r="D6439" s="1" t="s">
        <v>137</v>
      </c>
      <c r="G6439" s="1" t="s">
        <v>138</v>
      </c>
      <c r="I6439" s="1">
        <v>29.63</v>
      </c>
      <c r="J6439" s="1">
        <v>30.288665000000002</v>
      </c>
      <c r="K6439" s="1">
        <v>0</v>
      </c>
      <c r="L6439" s="1">
        <v>0.65866499999999994</v>
      </c>
      <c r="M6439" s="1" t="b">
        <v>1</v>
      </c>
      <c r="N6439" s="1">
        <v>1</v>
      </c>
    </row>
    <row r="6440" spans="1:14" x14ac:dyDescent="0.2">
      <c r="A6440" s="124">
        <v>44375.166666666664</v>
      </c>
      <c r="B6440" s="124">
        <v>44375</v>
      </c>
      <c r="C6440" s="1">
        <v>1269364671</v>
      </c>
      <c r="D6440" s="1" t="s">
        <v>137</v>
      </c>
      <c r="G6440" s="1" t="s">
        <v>138</v>
      </c>
      <c r="I6440" s="1">
        <v>27.9</v>
      </c>
      <c r="J6440" s="1">
        <v>28.154806000000001</v>
      </c>
      <c r="K6440" s="1">
        <v>0</v>
      </c>
      <c r="L6440" s="1">
        <v>0.25480599999999998</v>
      </c>
      <c r="M6440" s="1" t="b">
        <v>1</v>
      </c>
      <c r="N6440" s="1">
        <v>1</v>
      </c>
    </row>
    <row r="6441" spans="1:14" x14ac:dyDescent="0.2">
      <c r="A6441" s="124">
        <v>44375.208333333336</v>
      </c>
      <c r="B6441" s="124">
        <v>44375.041666666664</v>
      </c>
      <c r="C6441" s="1">
        <v>1269364671</v>
      </c>
      <c r="D6441" s="1" t="s">
        <v>137</v>
      </c>
      <c r="G6441" s="1" t="s">
        <v>138</v>
      </c>
      <c r="I6441" s="1">
        <v>25.38</v>
      </c>
      <c r="J6441" s="1">
        <v>25.583658</v>
      </c>
      <c r="K6441" s="1">
        <v>0</v>
      </c>
      <c r="L6441" s="1">
        <v>0.20365800000000001</v>
      </c>
      <c r="M6441" s="1" t="b">
        <v>1</v>
      </c>
      <c r="N6441" s="1">
        <v>1</v>
      </c>
    </row>
    <row r="6442" spans="1:14" x14ac:dyDescent="0.2">
      <c r="A6442" s="124">
        <v>44375.25</v>
      </c>
      <c r="B6442" s="124">
        <v>44375.083333333336</v>
      </c>
      <c r="C6442" s="1">
        <v>1269364671</v>
      </c>
      <c r="D6442" s="1" t="s">
        <v>137</v>
      </c>
      <c r="G6442" s="1" t="s">
        <v>138</v>
      </c>
      <c r="I6442" s="1">
        <v>24.56</v>
      </c>
      <c r="J6442" s="1">
        <v>24.809387999999998</v>
      </c>
      <c r="K6442" s="1">
        <v>0</v>
      </c>
      <c r="L6442" s="1">
        <v>0.249388</v>
      </c>
      <c r="M6442" s="1" t="b">
        <v>1</v>
      </c>
      <c r="N6442" s="1">
        <v>1</v>
      </c>
    </row>
    <row r="6443" spans="1:14" x14ac:dyDescent="0.2">
      <c r="A6443" s="124">
        <v>44375.291666666664</v>
      </c>
      <c r="B6443" s="124">
        <v>44375.125</v>
      </c>
      <c r="C6443" s="1">
        <v>1269364671</v>
      </c>
      <c r="D6443" s="1" t="s">
        <v>137</v>
      </c>
      <c r="G6443" s="1" t="s">
        <v>138</v>
      </c>
      <c r="I6443" s="1">
        <v>23.11</v>
      </c>
      <c r="J6443" s="1">
        <v>23.300409999999999</v>
      </c>
      <c r="K6443" s="1">
        <v>0</v>
      </c>
      <c r="L6443" s="1">
        <v>0.19041</v>
      </c>
      <c r="M6443" s="1" t="b">
        <v>1</v>
      </c>
      <c r="N6443" s="1">
        <v>1</v>
      </c>
    </row>
    <row r="6444" spans="1:14" x14ac:dyDescent="0.2">
      <c r="A6444" s="124">
        <v>44375.333333333336</v>
      </c>
      <c r="B6444" s="124">
        <v>44375.166666666664</v>
      </c>
      <c r="C6444" s="1">
        <v>1269364671</v>
      </c>
      <c r="D6444" s="1" t="s">
        <v>137</v>
      </c>
      <c r="G6444" s="1" t="s">
        <v>138</v>
      </c>
      <c r="I6444" s="1">
        <v>23.03</v>
      </c>
      <c r="J6444" s="1">
        <v>23.264621000000002</v>
      </c>
      <c r="K6444" s="1">
        <v>0</v>
      </c>
      <c r="L6444" s="1">
        <v>0.234621</v>
      </c>
      <c r="M6444" s="1" t="b">
        <v>1</v>
      </c>
      <c r="N6444" s="1">
        <v>1</v>
      </c>
    </row>
    <row r="6445" spans="1:14" x14ac:dyDescent="0.2">
      <c r="A6445" s="124">
        <v>44375.375</v>
      </c>
      <c r="B6445" s="124">
        <v>44375.208333333336</v>
      </c>
      <c r="C6445" s="1">
        <v>1269364671</v>
      </c>
      <c r="D6445" s="1" t="s">
        <v>137</v>
      </c>
      <c r="G6445" s="1" t="s">
        <v>138</v>
      </c>
      <c r="I6445" s="1">
        <v>24.74</v>
      </c>
      <c r="J6445" s="1">
        <v>25.012097000000001</v>
      </c>
      <c r="K6445" s="1">
        <v>0</v>
      </c>
      <c r="L6445" s="1">
        <v>0.27209699999999998</v>
      </c>
      <c r="M6445" s="1" t="b">
        <v>1</v>
      </c>
      <c r="N6445" s="1">
        <v>1</v>
      </c>
    </row>
    <row r="6446" spans="1:14" x14ac:dyDescent="0.2">
      <c r="A6446" s="124">
        <v>44375.416666666664</v>
      </c>
      <c r="B6446" s="124">
        <v>44375.25</v>
      </c>
      <c r="C6446" s="1">
        <v>1269364671</v>
      </c>
      <c r="D6446" s="1" t="s">
        <v>137</v>
      </c>
      <c r="G6446" s="1" t="s">
        <v>138</v>
      </c>
      <c r="I6446" s="1">
        <v>26.27</v>
      </c>
      <c r="J6446" s="1">
        <v>26.539856</v>
      </c>
      <c r="K6446" s="1">
        <v>0</v>
      </c>
      <c r="L6446" s="1">
        <v>0.26985599999999998</v>
      </c>
      <c r="M6446" s="1" t="b">
        <v>1</v>
      </c>
      <c r="N6446" s="1">
        <v>1</v>
      </c>
    </row>
    <row r="6447" spans="1:14" x14ac:dyDescent="0.2">
      <c r="A6447" s="124">
        <v>44375.458333333336</v>
      </c>
      <c r="B6447" s="124">
        <v>44375.291666666664</v>
      </c>
      <c r="C6447" s="1">
        <v>1269364671</v>
      </c>
      <c r="D6447" s="1" t="s">
        <v>137</v>
      </c>
      <c r="G6447" s="1" t="s">
        <v>138</v>
      </c>
      <c r="I6447" s="1">
        <v>28.47</v>
      </c>
      <c r="J6447" s="1">
        <v>28.768595000000001</v>
      </c>
      <c r="K6447" s="1">
        <v>0</v>
      </c>
      <c r="L6447" s="1">
        <v>0.298595</v>
      </c>
      <c r="M6447" s="1" t="b">
        <v>1</v>
      </c>
      <c r="N6447" s="1">
        <v>1</v>
      </c>
    </row>
    <row r="6448" spans="1:14" x14ac:dyDescent="0.2">
      <c r="A6448" s="124">
        <v>44375.5</v>
      </c>
      <c r="B6448" s="124">
        <v>44375.333333333336</v>
      </c>
      <c r="C6448" s="1">
        <v>1269364671</v>
      </c>
      <c r="D6448" s="1" t="s">
        <v>137</v>
      </c>
      <c r="G6448" s="1" t="s">
        <v>138</v>
      </c>
      <c r="I6448" s="1">
        <v>30.77</v>
      </c>
      <c r="J6448" s="1">
        <v>30.966985999999999</v>
      </c>
      <c r="K6448" s="1">
        <v>0</v>
      </c>
      <c r="L6448" s="1">
        <v>0.19698599999999999</v>
      </c>
      <c r="M6448" s="1" t="b">
        <v>1</v>
      </c>
      <c r="N6448" s="1">
        <v>1</v>
      </c>
    </row>
    <row r="6449" spans="1:14" x14ac:dyDescent="0.2">
      <c r="A6449" s="124">
        <v>44375.541666666664</v>
      </c>
      <c r="B6449" s="124">
        <v>44375.375</v>
      </c>
      <c r="C6449" s="1">
        <v>1269364671</v>
      </c>
      <c r="D6449" s="1" t="s">
        <v>137</v>
      </c>
      <c r="G6449" s="1" t="s">
        <v>138</v>
      </c>
      <c r="I6449" s="1">
        <v>36</v>
      </c>
      <c r="J6449" s="1">
        <v>36.497278999999999</v>
      </c>
      <c r="K6449" s="1">
        <v>-6.4706E-2</v>
      </c>
      <c r="L6449" s="1">
        <v>0.56198499999999996</v>
      </c>
      <c r="M6449" s="1" t="b">
        <v>1</v>
      </c>
      <c r="N6449" s="1">
        <v>1</v>
      </c>
    </row>
    <row r="6450" spans="1:14" x14ac:dyDescent="0.2">
      <c r="A6450" s="124">
        <v>44375.583333333336</v>
      </c>
      <c r="B6450" s="124">
        <v>44375.416666666664</v>
      </c>
      <c r="C6450" s="1">
        <v>1269364671</v>
      </c>
      <c r="D6450" s="1" t="s">
        <v>137</v>
      </c>
      <c r="G6450" s="1" t="s">
        <v>138</v>
      </c>
      <c r="I6450" s="1">
        <v>40.72</v>
      </c>
      <c r="J6450" s="1">
        <v>41.814020999999997</v>
      </c>
      <c r="K6450" s="1">
        <v>-1.3488999999999999E-2</v>
      </c>
      <c r="L6450" s="1">
        <v>1.10751</v>
      </c>
      <c r="M6450" s="1" t="b">
        <v>1</v>
      </c>
      <c r="N6450" s="1">
        <v>1</v>
      </c>
    </row>
    <row r="6451" spans="1:14" x14ac:dyDescent="0.2">
      <c r="A6451" s="124">
        <v>44375.625</v>
      </c>
      <c r="B6451" s="124">
        <v>44375.458333333336</v>
      </c>
      <c r="C6451" s="1">
        <v>1269364671</v>
      </c>
      <c r="D6451" s="1" t="s">
        <v>137</v>
      </c>
      <c r="G6451" s="1" t="s">
        <v>138</v>
      </c>
      <c r="I6451" s="1">
        <v>45.75</v>
      </c>
      <c r="J6451" s="1">
        <v>46.947651999999998</v>
      </c>
      <c r="K6451" s="1">
        <v>-0.32627400000000001</v>
      </c>
      <c r="L6451" s="1">
        <v>1.5239259999999999</v>
      </c>
      <c r="M6451" s="1" t="b">
        <v>1</v>
      </c>
      <c r="N6451" s="1">
        <v>1</v>
      </c>
    </row>
    <row r="6452" spans="1:14" x14ac:dyDescent="0.2">
      <c r="A6452" s="124">
        <v>44375.666666666664</v>
      </c>
      <c r="B6452" s="124">
        <v>44375.5</v>
      </c>
      <c r="C6452" s="1">
        <v>1269364671</v>
      </c>
      <c r="D6452" s="1" t="s">
        <v>137</v>
      </c>
      <c r="G6452" s="1" t="s">
        <v>138</v>
      </c>
      <c r="I6452" s="1">
        <v>49.1</v>
      </c>
      <c r="J6452" s="1">
        <v>50.613197</v>
      </c>
      <c r="K6452" s="1">
        <v>8.2142999999999994E-2</v>
      </c>
      <c r="L6452" s="1">
        <v>1.431054</v>
      </c>
      <c r="M6452" s="1" t="b">
        <v>1</v>
      </c>
      <c r="N6452" s="1">
        <v>1</v>
      </c>
    </row>
    <row r="6453" spans="1:14" x14ac:dyDescent="0.2">
      <c r="A6453" s="124">
        <v>44375.708333333336</v>
      </c>
      <c r="B6453" s="124">
        <v>44375.541666666664</v>
      </c>
      <c r="C6453" s="1">
        <v>1269364671</v>
      </c>
      <c r="D6453" s="1" t="s">
        <v>137</v>
      </c>
      <c r="G6453" s="1" t="s">
        <v>138</v>
      </c>
      <c r="I6453" s="1">
        <v>53.4</v>
      </c>
      <c r="J6453" s="1">
        <v>55.096718000000003</v>
      </c>
      <c r="K6453" s="1">
        <v>0.45222400000000001</v>
      </c>
      <c r="L6453" s="1">
        <v>1.244494</v>
      </c>
      <c r="M6453" s="1" t="b">
        <v>1</v>
      </c>
      <c r="N6453" s="1">
        <v>1</v>
      </c>
    </row>
    <row r="6454" spans="1:14" x14ac:dyDescent="0.2">
      <c r="A6454" s="124">
        <v>44375.75</v>
      </c>
      <c r="B6454" s="124">
        <v>44375.583333333336</v>
      </c>
      <c r="C6454" s="1">
        <v>1269364671</v>
      </c>
      <c r="D6454" s="1" t="s">
        <v>137</v>
      </c>
      <c r="G6454" s="1" t="s">
        <v>138</v>
      </c>
      <c r="I6454" s="1">
        <v>59.14</v>
      </c>
      <c r="J6454" s="1">
        <v>63.720210000000002</v>
      </c>
      <c r="K6454" s="1">
        <v>3.7190370000000001</v>
      </c>
      <c r="L6454" s="1">
        <v>0.86117299999999997</v>
      </c>
      <c r="M6454" s="1" t="b">
        <v>1</v>
      </c>
      <c r="N6454" s="1">
        <v>1</v>
      </c>
    </row>
    <row r="6455" spans="1:14" x14ac:dyDescent="0.2">
      <c r="A6455" s="124">
        <v>44375.791666666664</v>
      </c>
      <c r="B6455" s="124">
        <v>44375.625</v>
      </c>
      <c r="C6455" s="1">
        <v>1269364671</v>
      </c>
      <c r="D6455" s="1" t="s">
        <v>137</v>
      </c>
      <c r="G6455" s="1" t="s">
        <v>138</v>
      </c>
      <c r="I6455" s="1">
        <v>69.09</v>
      </c>
      <c r="J6455" s="1">
        <v>72.513949999999994</v>
      </c>
      <c r="K6455" s="1">
        <v>2.5285250000000001</v>
      </c>
      <c r="L6455" s="1">
        <v>0.89542500000000003</v>
      </c>
      <c r="M6455" s="1" t="b">
        <v>1</v>
      </c>
      <c r="N6455" s="1">
        <v>1</v>
      </c>
    </row>
    <row r="6456" spans="1:14" x14ac:dyDescent="0.2">
      <c r="A6456" s="124">
        <v>44375.833333333336</v>
      </c>
      <c r="B6456" s="124">
        <v>44375.666666666664</v>
      </c>
      <c r="C6456" s="1">
        <v>1269364671</v>
      </c>
      <c r="D6456" s="1" t="s">
        <v>137</v>
      </c>
      <c r="G6456" s="1" t="s">
        <v>138</v>
      </c>
      <c r="I6456" s="1">
        <v>82.2</v>
      </c>
      <c r="J6456" s="1">
        <v>86.670541</v>
      </c>
      <c r="K6456" s="1">
        <v>3.4050549999999999</v>
      </c>
      <c r="L6456" s="1">
        <v>1.0654859999999999</v>
      </c>
      <c r="M6456" s="1" t="b">
        <v>1</v>
      </c>
      <c r="N6456" s="1">
        <v>1</v>
      </c>
    </row>
    <row r="6457" spans="1:14" x14ac:dyDescent="0.2">
      <c r="A6457" s="124">
        <v>44375.875</v>
      </c>
      <c r="B6457" s="124">
        <v>44375.708333333336</v>
      </c>
      <c r="C6457" s="1">
        <v>1269364671</v>
      </c>
      <c r="D6457" s="1" t="s">
        <v>137</v>
      </c>
      <c r="G6457" s="1" t="s">
        <v>138</v>
      </c>
      <c r="I6457" s="1">
        <v>89.49</v>
      </c>
      <c r="J6457" s="1">
        <v>93.628449000000003</v>
      </c>
      <c r="K6457" s="1">
        <v>2.849037</v>
      </c>
      <c r="L6457" s="1">
        <v>1.289412</v>
      </c>
      <c r="M6457" s="1" t="b">
        <v>1</v>
      </c>
      <c r="N6457" s="1">
        <v>1</v>
      </c>
    </row>
    <row r="6458" spans="1:14" x14ac:dyDescent="0.2">
      <c r="A6458" s="124">
        <v>44375.916666666664</v>
      </c>
      <c r="B6458" s="124">
        <v>44375.75</v>
      </c>
      <c r="C6458" s="1">
        <v>1269364671</v>
      </c>
      <c r="D6458" s="1" t="s">
        <v>137</v>
      </c>
      <c r="G6458" s="1" t="s">
        <v>138</v>
      </c>
      <c r="I6458" s="1">
        <v>63.18</v>
      </c>
      <c r="J6458" s="1">
        <v>61.869773000000002</v>
      </c>
      <c r="K6458" s="1">
        <v>-1.9686589999999999</v>
      </c>
      <c r="L6458" s="1">
        <v>0.65843200000000002</v>
      </c>
      <c r="M6458" s="1" t="b">
        <v>1</v>
      </c>
      <c r="N6458" s="1">
        <v>1</v>
      </c>
    </row>
    <row r="6459" spans="1:14" x14ac:dyDescent="0.2">
      <c r="A6459" s="124">
        <v>44375.958333333336</v>
      </c>
      <c r="B6459" s="124">
        <v>44375.791666666664</v>
      </c>
      <c r="C6459" s="1">
        <v>1269364671</v>
      </c>
      <c r="D6459" s="1" t="s">
        <v>137</v>
      </c>
      <c r="G6459" s="1" t="s">
        <v>138</v>
      </c>
      <c r="I6459" s="1">
        <v>48.61</v>
      </c>
      <c r="J6459" s="1">
        <v>48.835656999999998</v>
      </c>
      <c r="K6459" s="1">
        <v>-0.31303599999999998</v>
      </c>
      <c r="L6459" s="1">
        <v>0.53869299999999998</v>
      </c>
      <c r="M6459" s="1" t="b">
        <v>1</v>
      </c>
      <c r="N6459" s="1">
        <v>1</v>
      </c>
    </row>
    <row r="6460" spans="1:14" x14ac:dyDescent="0.2">
      <c r="A6460" s="124">
        <v>44376</v>
      </c>
      <c r="B6460" s="124">
        <v>44375.833333333336</v>
      </c>
      <c r="C6460" s="1">
        <v>1269364671</v>
      </c>
      <c r="D6460" s="1" t="s">
        <v>137</v>
      </c>
      <c r="G6460" s="1" t="s">
        <v>138</v>
      </c>
      <c r="I6460" s="1">
        <v>42.48</v>
      </c>
      <c r="J6460" s="1">
        <v>43.260514999999998</v>
      </c>
      <c r="K6460" s="1">
        <v>3.6774000000000001E-2</v>
      </c>
      <c r="L6460" s="1">
        <v>0.74374099999999999</v>
      </c>
      <c r="M6460" s="1" t="b">
        <v>1</v>
      </c>
      <c r="N6460" s="1">
        <v>1</v>
      </c>
    </row>
    <row r="6461" spans="1:14" x14ac:dyDescent="0.2">
      <c r="A6461" s="124">
        <v>44376.041666666664</v>
      </c>
      <c r="B6461" s="124">
        <v>44375.875</v>
      </c>
      <c r="C6461" s="1">
        <v>1269364671</v>
      </c>
      <c r="D6461" s="1" t="s">
        <v>137</v>
      </c>
      <c r="G6461" s="1" t="s">
        <v>138</v>
      </c>
      <c r="I6461" s="1">
        <v>39.75</v>
      </c>
      <c r="J6461" s="1">
        <v>40.649729000000001</v>
      </c>
      <c r="K6461" s="1">
        <v>0</v>
      </c>
      <c r="L6461" s="1">
        <v>0.899729</v>
      </c>
      <c r="M6461" s="1" t="b">
        <v>1</v>
      </c>
      <c r="N6461" s="1">
        <v>1</v>
      </c>
    </row>
    <row r="6462" spans="1:14" x14ac:dyDescent="0.2">
      <c r="A6462" s="124">
        <v>44376.083333333336</v>
      </c>
      <c r="B6462" s="124">
        <v>44375.916666666664</v>
      </c>
      <c r="C6462" s="1">
        <v>1269364671</v>
      </c>
      <c r="D6462" s="1" t="s">
        <v>137</v>
      </c>
      <c r="G6462" s="1" t="s">
        <v>138</v>
      </c>
      <c r="I6462" s="1">
        <v>34.79</v>
      </c>
      <c r="J6462" s="1">
        <v>35.291513999999999</v>
      </c>
      <c r="K6462" s="1">
        <v>0</v>
      </c>
      <c r="L6462" s="1">
        <v>0.50151400000000002</v>
      </c>
      <c r="M6462" s="1" t="b">
        <v>1</v>
      </c>
      <c r="N6462" s="1">
        <v>1</v>
      </c>
    </row>
    <row r="6463" spans="1:14" x14ac:dyDescent="0.2">
      <c r="A6463" s="124">
        <v>44376.125</v>
      </c>
      <c r="B6463" s="124">
        <v>44375.958333333336</v>
      </c>
      <c r="C6463" s="1">
        <v>1269364671</v>
      </c>
      <c r="D6463" s="1" t="s">
        <v>137</v>
      </c>
      <c r="G6463" s="1" t="s">
        <v>138</v>
      </c>
      <c r="I6463" s="1">
        <v>31.24</v>
      </c>
      <c r="J6463" s="1">
        <v>31.726251999999999</v>
      </c>
      <c r="K6463" s="1">
        <v>0</v>
      </c>
      <c r="L6463" s="1">
        <v>0.48625200000000002</v>
      </c>
      <c r="M6463" s="1" t="b">
        <v>1</v>
      </c>
      <c r="N6463" s="1">
        <v>1</v>
      </c>
    </row>
    <row r="6464" spans="1:14" x14ac:dyDescent="0.2">
      <c r="A6464" s="124">
        <v>44376.166666666664</v>
      </c>
      <c r="B6464" s="124">
        <v>44376</v>
      </c>
      <c r="C6464" s="1">
        <v>1269364671</v>
      </c>
      <c r="D6464" s="1" t="s">
        <v>137</v>
      </c>
      <c r="G6464" s="1" t="s">
        <v>138</v>
      </c>
      <c r="I6464" s="1">
        <v>31.39</v>
      </c>
      <c r="J6464" s="1">
        <v>31.572554</v>
      </c>
      <c r="K6464" s="1">
        <v>-0.03</v>
      </c>
      <c r="L6464" s="1">
        <v>0.21255399999999999</v>
      </c>
      <c r="M6464" s="1" t="b">
        <v>1</v>
      </c>
      <c r="N6464" s="1">
        <v>1</v>
      </c>
    </row>
    <row r="6465" spans="1:14" x14ac:dyDescent="0.2">
      <c r="A6465" s="124">
        <v>44376.208333333336</v>
      </c>
      <c r="B6465" s="124">
        <v>44376.041666666664</v>
      </c>
      <c r="C6465" s="1">
        <v>1269364671</v>
      </c>
      <c r="D6465" s="1" t="s">
        <v>137</v>
      </c>
      <c r="G6465" s="1" t="s">
        <v>138</v>
      </c>
      <c r="I6465" s="1">
        <v>27.87</v>
      </c>
      <c r="J6465" s="1">
        <v>28.099364000000001</v>
      </c>
      <c r="K6465" s="1">
        <v>0</v>
      </c>
      <c r="L6465" s="1">
        <v>0.22936400000000001</v>
      </c>
      <c r="M6465" s="1" t="b">
        <v>1</v>
      </c>
      <c r="N6465" s="1">
        <v>1</v>
      </c>
    </row>
    <row r="6466" spans="1:14" x14ac:dyDescent="0.2">
      <c r="A6466" s="124">
        <v>44376.25</v>
      </c>
      <c r="B6466" s="124">
        <v>44376.083333333336</v>
      </c>
      <c r="C6466" s="1">
        <v>1269364671</v>
      </c>
      <c r="D6466" s="1" t="s">
        <v>137</v>
      </c>
      <c r="G6466" s="1" t="s">
        <v>138</v>
      </c>
      <c r="I6466" s="1">
        <v>25.6</v>
      </c>
      <c r="J6466" s="1">
        <v>25.803923999999999</v>
      </c>
      <c r="K6466" s="1">
        <v>-3.3694000000000002E-2</v>
      </c>
      <c r="L6466" s="1">
        <v>0.237618</v>
      </c>
      <c r="M6466" s="1" t="b">
        <v>1</v>
      </c>
      <c r="N6466" s="1">
        <v>1</v>
      </c>
    </row>
    <row r="6467" spans="1:14" x14ac:dyDescent="0.2">
      <c r="A6467" s="124">
        <v>44376.291666666664</v>
      </c>
      <c r="B6467" s="124">
        <v>44376.125</v>
      </c>
      <c r="C6467" s="1">
        <v>1269364671</v>
      </c>
      <c r="D6467" s="1" t="s">
        <v>137</v>
      </c>
      <c r="G6467" s="1" t="s">
        <v>138</v>
      </c>
      <c r="I6467" s="1">
        <v>23.85</v>
      </c>
      <c r="J6467" s="1">
        <v>23.926041999999999</v>
      </c>
      <c r="K6467" s="1">
        <v>-7.3693999999999996E-2</v>
      </c>
      <c r="L6467" s="1">
        <v>0.14973600000000001</v>
      </c>
      <c r="M6467" s="1" t="b">
        <v>1</v>
      </c>
      <c r="N6467" s="1">
        <v>1</v>
      </c>
    </row>
    <row r="6468" spans="1:14" x14ac:dyDescent="0.2">
      <c r="A6468" s="124">
        <v>44376.333333333336</v>
      </c>
      <c r="B6468" s="124">
        <v>44376.166666666664</v>
      </c>
      <c r="C6468" s="1">
        <v>1269364671</v>
      </c>
      <c r="D6468" s="1" t="s">
        <v>137</v>
      </c>
      <c r="G6468" s="1" t="s">
        <v>138</v>
      </c>
      <c r="I6468" s="1">
        <v>23.7</v>
      </c>
      <c r="J6468" s="1">
        <v>23.759975000000001</v>
      </c>
      <c r="K6468" s="1">
        <v>-0.13286000000000001</v>
      </c>
      <c r="L6468" s="1">
        <v>0.19283500000000001</v>
      </c>
      <c r="M6468" s="1" t="b">
        <v>1</v>
      </c>
      <c r="N6468" s="1">
        <v>1</v>
      </c>
    </row>
    <row r="6469" spans="1:14" x14ac:dyDescent="0.2">
      <c r="A6469" s="124">
        <v>44376.375</v>
      </c>
      <c r="B6469" s="124">
        <v>44376.208333333336</v>
      </c>
      <c r="C6469" s="1">
        <v>1269364671</v>
      </c>
      <c r="D6469" s="1" t="s">
        <v>137</v>
      </c>
      <c r="G6469" s="1" t="s">
        <v>138</v>
      </c>
      <c r="I6469" s="1">
        <v>25.03</v>
      </c>
      <c r="J6469" s="1">
        <v>25.122223000000002</v>
      </c>
      <c r="K6469" s="1">
        <v>-0.123394</v>
      </c>
      <c r="L6469" s="1">
        <v>0.215617</v>
      </c>
      <c r="M6469" s="1" t="b">
        <v>1</v>
      </c>
      <c r="N6469" s="1">
        <v>1</v>
      </c>
    </row>
    <row r="6470" spans="1:14" x14ac:dyDescent="0.2">
      <c r="A6470" s="124">
        <v>44376.416666666664</v>
      </c>
      <c r="B6470" s="124">
        <v>44376.25</v>
      </c>
      <c r="C6470" s="1">
        <v>1269364671</v>
      </c>
      <c r="D6470" s="1" t="s">
        <v>137</v>
      </c>
      <c r="G6470" s="1" t="s">
        <v>138</v>
      </c>
      <c r="I6470" s="1">
        <v>26.96</v>
      </c>
      <c r="J6470" s="1">
        <v>27.142059</v>
      </c>
      <c r="K6470" s="1">
        <v>0</v>
      </c>
      <c r="L6470" s="1">
        <v>0.182059</v>
      </c>
      <c r="M6470" s="1" t="b">
        <v>1</v>
      </c>
      <c r="N6470" s="1">
        <v>1</v>
      </c>
    </row>
    <row r="6471" spans="1:14" x14ac:dyDescent="0.2">
      <c r="A6471" s="124">
        <v>44376.458333333336</v>
      </c>
      <c r="B6471" s="124">
        <v>44376.291666666664</v>
      </c>
      <c r="C6471" s="1">
        <v>1269364671</v>
      </c>
      <c r="D6471" s="1" t="s">
        <v>137</v>
      </c>
      <c r="G6471" s="1" t="s">
        <v>138</v>
      </c>
      <c r="I6471" s="1">
        <v>31.03</v>
      </c>
      <c r="J6471" s="1">
        <v>30.982251000000002</v>
      </c>
      <c r="K6471" s="1">
        <v>0</v>
      </c>
      <c r="L6471" s="1">
        <v>-4.7749E-2</v>
      </c>
      <c r="M6471" s="1" t="b">
        <v>1</v>
      </c>
      <c r="N6471" s="1">
        <v>1</v>
      </c>
    </row>
    <row r="6472" spans="1:14" x14ac:dyDescent="0.2">
      <c r="A6472" s="124">
        <v>44376.5</v>
      </c>
      <c r="B6472" s="124">
        <v>44376.333333333336</v>
      </c>
      <c r="C6472" s="1">
        <v>1269364671</v>
      </c>
      <c r="D6472" s="1" t="s">
        <v>137</v>
      </c>
      <c r="G6472" s="1" t="s">
        <v>138</v>
      </c>
      <c r="I6472" s="1">
        <v>36.1</v>
      </c>
      <c r="J6472" s="1">
        <v>35.998826999999999</v>
      </c>
      <c r="K6472" s="1">
        <v>-0.15772700000000001</v>
      </c>
      <c r="L6472" s="1">
        <v>5.6554E-2</v>
      </c>
      <c r="M6472" s="1" t="b">
        <v>1</v>
      </c>
      <c r="N6472" s="1">
        <v>1</v>
      </c>
    </row>
    <row r="6473" spans="1:14" x14ac:dyDescent="0.2">
      <c r="A6473" s="124">
        <v>44376.541666666664</v>
      </c>
      <c r="B6473" s="124">
        <v>44376.375</v>
      </c>
      <c r="C6473" s="1">
        <v>1269364671</v>
      </c>
      <c r="D6473" s="1" t="s">
        <v>137</v>
      </c>
      <c r="G6473" s="1" t="s">
        <v>138</v>
      </c>
      <c r="I6473" s="1">
        <v>42.23</v>
      </c>
      <c r="J6473" s="1">
        <v>42.594479999999997</v>
      </c>
      <c r="K6473" s="1">
        <v>-0.16331599999999999</v>
      </c>
      <c r="L6473" s="1">
        <v>0.52779600000000004</v>
      </c>
      <c r="M6473" s="1" t="b">
        <v>1</v>
      </c>
      <c r="N6473" s="1">
        <v>1</v>
      </c>
    </row>
    <row r="6474" spans="1:14" x14ac:dyDescent="0.2">
      <c r="A6474" s="124">
        <v>44376.583333333336</v>
      </c>
      <c r="B6474" s="124">
        <v>44376.416666666664</v>
      </c>
      <c r="C6474" s="1">
        <v>1269364671</v>
      </c>
      <c r="D6474" s="1" t="s">
        <v>137</v>
      </c>
      <c r="G6474" s="1" t="s">
        <v>138</v>
      </c>
      <c r="I6474" s="1">
        <v>47.52</v>
      </c>
      <c r="J6474" s="1">
        <v>47.653924000000004</v>
      </c>
      <c r="K6474" s="1">
        <v>-0.43315500000000001</v>
      </c>
      <c r="L6474" s="1">
        <v>0.567079</v>
      </c>
      <c r="M6474" s="1" t="b">
        <v>1</v>
      </c>
      <c r="N6474" s="1">
        <v>1</v>
      </c>
    </row>
    <row r="6475" spans="1:14" x14ac:dyDescent="0.2">
      <c r="A6475" s="124">
        <v>44376.625</v>
      </c>
      <c r="B6475" s="124">
        <v>44376.458333333336</v>
      </c>
      <c r="C6475" s="1">
        <v>1269364671</v>
      </c>
      <c r="D6475" s="1" t="s">
        <v>137</v>
      </c>
      <c r="G6475" s="1" t="s">
        <v>138</v>
      </c>
      <c r="I6475" s="1">
        <v>53.69</v>
      </c>
      <c r="J6475" s="1">
        <v>54.629649999999998</v>
      </c>
      <c r="K6475" s="1">
        <v>0.344225</v>
      </c>
      <c r="L6475" s="1">
        <v>0.59542499999999998</v>
      </c>
      <c r="M6475" s="1" t="b">
        <v>1</v>
      </c>
      <c r="N6475" s="1">
        <v>1</v>
      </c>
    </row>
    <row r="6476" spans="1:14" x14ac:dyDescent="0.2">
      <c r="A6476" s="124">
        <v>44376.666666666664</v>
      </c>
      <c r="B6476" s="124">
        <v>44376.5</v>
      </c>
      <c r="C6476" s="1">
        <v>1269364671</v>
      </c>
      <c r="D6476" s="1" t="s">
        <v>137</v>
      </c>
      <c r="G6476" s="1" t="s">
        <v>138</v>
      </c>
      <c r="I6476" s="1">
        <v>58.14</v>
      </c>
      <c r="J6476" s="1">
        <v>63.799019000000001</v>
      </c>
      <c r="K6476" s="1">
        <v>5.1788020000000001</v>
      </c>
      <c r="L6476" s="1">
        <v>0.480217</v>
      </c>
      <c r="M6476" s="1" t="b">
        <v>1</v>
      </c>
      <c r="N6476" s="1">
        <v>1</v>
      </c>
    </row>
    <row r="6477" spans="1:14" x14ac:dyDescent="0.2">
      <c r="A6477" s="124">
        <v>44376.708333333336</v>
      </c>
      <c r="B6477" s="124">
        <v>44376.541666666664</v>
      </c>
      <c r="C6477" s="1">
        <v>1269364671</v>
      </c>
      <c r="D6477" s="1" t="s">
        <v>137</v>
      </c>
      <c r="G6477" s="1" t="s">
        <v>138</v>
      </c>
      <c r="I6477" s="1">
        <v>66.3</v>
      </c>
      <c r="J6477" s="1">
        <v>73.882509999999996</v>
      </c>
      <c r="K6477" s="1">
        <v>7.5479630000000002</v>
      </c>
      <c r="L6477" s="1">
        <v>3.4547000000000001E-2</v>
      </c>
      <c r="M6477" s="1" t="b">
        <v>1</v>
      </c>
      <c r="N6477" s="1">
        <v>1</v>
      </c>
    </row>
    <row r="6478" spans="1:14" x14ac:dyDescent="0.2">
      <c r="A6478" s="124">
        <v>44376.75</v>
      </c>
      <c r="B6478" s="124">
        <v>44376.583333333336</v>
      </c>
      <c r="C6478" s="1">
        <v>1269364671</v>
      </c>
      <c r="D6478" s="1" t="s">
        <v>137</v>
      </c>
      <c r="G6478" s="1" t="s">
        <v>138</v>
      </c>
      <c r="I6478" s="1">
        <v>74.95</v>
      </c>
      <c r="J6478" s="1">
        <v>84.804169000000002</v>
      </c>
      <c r="K6478" s="1">
        <v>10.107729000000001</v>
      </c>
      <c r="L6478" s="1">
        <v>-0.25356000000000001</v>
      </c>
      <c r="M6478" s="1" t="b">
        <v>1</v>
      </c>
      <c r="N6478" s="1">
        <v>1</v>
      </c>
    </row>
    <row r="6479" spans="1:14" x14ac:dyDescent="0.2">
      <c r="A6479" s="124">
        <v>44376.791666666664</v>
      </c>
      <c r="B6479" s="124">
        <v>44376.625</v>
      </c>
      <c r="C6479" s="1">
        <v>1269364671</v>
      </c>
      <c r="D6479" s="1" t="s">
        <v>137</v>
      </c>
      <c r="G6479" s="1" t="s">
        <v>138</v>
      </c>
      <c r="I6479" s="1">
        <v>88.08</v>
      </c>
      <c r="J6479" s="1">
        <v>97.293863000000002</v>
      </c>
      <c r="K6479" s="1">
        <v>9.5888360000000006</v>
      </c>
      <c r="L6479" s="1">
        <v>-0.374973</v>
      </c>
      <c r="M6479" s="1" t="b">
        <v>1</v>
      </c>
      <c r="N6479" s="1">
        <v>1</v>
      </c>
    </row>
    <row r="6480" spans="1:14" x14ac:dyDescent="0.2">
      <c r="A6480" s="124">
        <v>44376.833333333336</v>
      </c>
      <c r="B6480" s="124">
        <v>44376.666666666664</v>
      </c>
      <c r="C6480" s="1">
        <v>1269364671</v>
      </c>
      <c r="D6480" s="1" t="s">
        <v>137</v>
      </c>
      <c r="G6480" s="1" t="s">
        <v>138</v>
      </c>
      <c r="I6480" s="1">
        <v>106.89</v>
      </c>
      <c r="J6480" s="1">
        <v>115.942224</v>
      </c>
      <c r="K6480" s="1">
        <v>9.4853419999999993</v>
      </c>
      <c r="L6480" s="1">
        <v>-0.433118</v>
      </c>
      <c r="M6480" s="1" t="b">
        <v>1</v>
      </c>
      <c r="N6480" s="1">
        <v>1</v>
      </c>
    </row>
    <row r="6481" spans="1:14" x14ac:dyDescent="0.2">
      <c r="A6481" s="124">
        <v>44376.875</v>
      </c>
      <c r="B6481" s="124">
        <v>44376.708333333336</v>
      </c>
      <c r="C6481" s="1">
        <v>1269364671</v>
      </c>
      <c r="D6481" s="1" t="s">
        <v>137</v>
      </c>
      <c r="G6481" s="1" t="s">
        <v>138</v>
      </c>
      <c r="I6481" s="1">
        <v>108.24</v>
      </c>
      <c r="J6481" s="1">
        <v>121.343163</v>
      </c>
      <c r="K6481" s="1">
        <v>13.460438999999999</v>
      </c>
      <c r="L6481" s="1">
        <v>-0.35727599999999998</v>
      </c>
      <c r="M6481" s="1" t="b">
        <v>1</v>
      </c>
      <c r="N6481" s="1">
        <v>1</v>
      </c>
    </row>
    <row r="6482" spans="1:14" x14ac:dyDescent="0.2">
      <c r="A6482" s="124">
        <v>44376.916666666664</v>
      </c>
      <c r="B6482" s="124">
        <v>44376.75</v>
      </c>
      <c r="C6482" s="1">
        <v>1269364671</v>
      </c>
      <c r="D6482" s="1" t="s">
        <v>137</v>
      </c>
      <c r="G6482" s="1" t="s">
        <v>138</v>
      </c>
      <c r="I6482" s="1">
        <v>85.24</v>
      </c>
      <c r="J6482" s="1">
        <v>92.357032000000004</v>
      </c>
      <c r="K6482" s="1">
        <v>8.0358870000000007</v>
      </c>
      <c r="L6482" s="1">
        <v>-0.91885499999999998</v>
      </c>
      <c r="M6482" s="1" t="b">
        <v>1</v>
      </c>
      <c r="N6482" s="1">
        <v>1</v>
      </c>
    </row>
    <row r="6483" spans="1:14" x14ac:dyDescent="0.2">
      <c r="A6483" s="124">
        <v>44376.958333333336</v>
      </c>
      <c r="B6483" s="124">
        <v>44376.791666666664</v>
      </c>
      <c r="C6483" s="1">
        <v>1269364671</v>
      </c>
      <c r="D6483" s="1" t="s">
        <v>137</v>
      </c>
      <c r="G6483" s="1" t="s">
        <v>138</v>
      </c>
      <c r="I6483" s="1">
        <v>61.82</v>
      </c>
      <c r="J6483" s="1">
        <v>71.242832000000007</v>
      </c>
      <c r="K6483" s="1">
        <v>9.8500669999999992</v>
      </c>
      <c r="L6483" s="1">
        <v>-0.42723499999999998</v>
      </c>
      <c r="M6483" s="1" t="b">
        <v>1</v>
      </c>
      <c r="N6483" s="1">
        <v>1</v>
      </c>
    </row>
    <row r="6484" spans="1:14" x14ac:dyDescent="0.2">
      <c r="A6484" s="124">
        <v>44377</v>
      </c>
      <c r="B6484" s="124">
        <v>44376.833333333336</v>
      </c>
      <c r="C6484" s="1">
        <v>1269364671</v>
      </c>
      <c r="D6484" s="1" t="s">
        <v>137</v>
      </c>
      <c r="G6484" s="1" t="s">
        <v>138</v>
      </c>
      <c r="I6484" s="1">
        <v>54.5</v>
      </c>
      <c r="J6484" s="1">
        <v>60.980046999999999</v>
      </c>
      <c r="K6484" s="1">
        <v>6.4274760000000004</v>
      </c>
      <c r="L6484" s="1">
        <v>5.2571E-2</v>
      </c>
      <c r="M6484" s="1" t="b">
        <v>1</v>
      </c>
      <c r="N6484" s="1">
        <v>1</v>
      </c>
    </row>
    <row r="6485" spans="1:14" x14ac:dyDescent="0.2">
      <c r="A6485" s="124">
        <v>44377.041666666664</v>
      </c>
      <c r="B6485" s="124">
        <v>44376.875</v>
      </c>
      <c r="C6485" s="1">
        <v>1269364671</v>
      </c>
      <c r="D6485" s="1" t="s">
        <v>137</v>
      </c>
      <c r="G6485" s="1" t="s">
        <v>138</v>
      </c>
      <c r="I6485" s="1">
        <v>48.92</v>
      </c>
      <c r="J6485" s="1">
        <v>49.722028999999999</v>
      </c>
      <c r="K6485" s="1">
        <v>2.2929999999999999E-3</v>
      </c>
      <c r="L6485" s="1">
        <v>0.799736</v>
      </c>
      <c r="M6485" s="1" t="b">
        <v>1</v>
      </c>
      <c r="N6485" s="1">
        <v>1</v>
      </c>
    </row>
    <row r="6486" spans="1:14" x14ac:dyDescent="0.2">
      <c r="A6486" s="124">
        <v>44377.083333333336</v>
      </c>
      <c r="B6486" s="124">
        <v>44376.916666666664</v>
      </c>
      <c r="C6486" s="1">
        <v>1269364671</v>
      </c>
      <c r="D6486" s="1" t="s">
        <v>137</v>
      </c>
      <c r="G6486" s="1" t="s">
        <v>138</v>
      </c>
      <c r="I6486" s="1">
        <v>43.11</v>
      </c>
      <c r="J6486" s="1">
        <v>43.666145</v>
      </c>
      <c r="K6486" s="1">
        <v>0</v>
      </c>
      <c r="L6486" s="1">
        <v>0.556145</v>
      </c>
      <c r="M6486" s="1" t="b">
        <v>1</v>
      </c>
      <c r="N6486" s="1">
        <v>1</v>
      </c>
    </row>
    <row r="6487" spans="1:14" x14ac:dyDescent="0.2">
      <c r="A6487" s="124">
        <v>44377.125</v>
      </c>
      <c r="B6487" s="124">
        <v>44376.958333333336</v>
      </c>
      <c r="C6487" s="1">
        <v>1269364671</v>
      </c>
      <c r="D6487" s="1" t="s">
        <v>137</v>
      </c>
      <c r="G6487" s="1" t="s">
        <v>138</v>
      </c>
      <c r="I6487" s="1">
        <v>38.17</v>
      </c>
      <c r="J6487" s="1">
        <v>38.749177000000003</v>
      </c>
      <c r="K6487" s="1">
        <v>0</v>
      </c>
      <c r="L6487" s="1">
        <v>0.57917700000000005</v>
      </c>
      <c r="M6487" s="1" t="b">
        <v>1</v>
      </c>
      <c r="N6487" s="1">
        <v>1</v>
      </c>
    </row>
    <row r="6488" spans="1:14" x14ac:dyDescent="0.2">
      <c r="A6488" s="124">
        <v>44377.166666666664</v>
      </c>
      <c r="B6488" s="124">
        <v>44377</v>
      </c>
      <c r="C6488" s="1">
        <v>1269364671</v>
      </c>
      <c r="D6488" s="1" t="s">
        <v>137</v>
      </c>
      <c r="G6488" s="1" t="s">
        <v>138</v>
      </c>
      <c r="I6488" s="1">
        <v>37.03</v>
      </c>
      <c r="J6488" s="1">
        <v>37.254319000000002</v>
      </c>
      <c r="K6488" s="1">
        <v>0</v>
      </c>
      <c r="L6488" s="1">
        <v>0.22431899999999999</v>
      </c>
      <c r="M6488" s="1" t="b">
        <v>1</v>
      </c>
      <c r="N6488" s="1">
        <v>1</v>
      </c>
    </row>
    <row r="6489" spans="1:14" x14ac:dyDescent="0.2">
      <c r="A6489" s="124">
        <v>44377.208333333336</v>
      </c>
      <c r="B6489" s="124">
        <v>44377.041666666664</v>
      </c>
      <c r="C6489" s="1">
        <v>1269364671</v>
      </c>
      <c r="D6489" s="1" t="s">
        <v>137</v>
      </c>
      <c r="G6489" s="1" t="s">
        <v>138</v>
      </c>
      <c r="I6489" s="1">
        <v>31.36</v>
      </c>
      <c r="J6489" s="1">
        <v>31.413155</v>
      </c>
      <c r="K6489" s="1">
        <v>-0.03</v>
      </c>
      <c r="L6489" s="1">
        <v>8.3155000000000007E-2</v>
      </c>
      <c r="M6489" s="1" t="b">
        <v>1</v>
      </c>
      <c r="N6489" s="1">
        <v>1</v>
      </c>
    </row>
    <row r="6490" spans="1:14" x14ac:dyDescent="0.2">
      <c r="A6490" s="124">
        <v>44377.25</v>
      </c>
      <c r="B6490" s="124">
        <v>44377.083333333336</v>
      </c>
      <c r="C6490" s="1">
        <v>1269364671</v>
      </c>
      <c r="D6490" s="1" t="s">
        <v>137</v>
      </c>
      <c r="G6490" s="1" t="s">
        <v>138</v>
      </c>
      <c r="I6490" s="1">
        <v>26.88</v>
      </c>
      <c r="J6490" s="1">
        <v>26.823066000000001</v>
      </c>
      <c r="K6490" s="1">
        <v>-0.101191</v>
      </c>
      <c r="L6490" s="1">
        <v>4.4256999999999998E-2</v>
      </c>
      <c r="M6490" s="1" t="b">
        <v>1</v>
      </c>
      <c r="N6490" s="1">
        <v>1</v>
      </c>
    </row>
    <row r="6491" spans="1:14" x14ac:dyDescent="0.2">
      <c r="A6491" s="124">
        <v>44377.291666666664</v>
      </c>
      <c r="B6491" s="124">
        <v>44377.125</v>
      </c>
      <c r="C6491" s="1">
        <v>1269364671</v>
      </c>
      <c r="D6491" s="1" t="s">
        <v>137</v>
      </c>
      <c r="G6491" s="1" t="s">
        <v>138</v>
      </c>
      <c r="I6491" s="1">
        <v>25.88</v>
      </c>
      <c r="J6491" s="1">
        <v>25.808039000000001</v>
      </c>
      <c r="K6491" s="1">
        <v>-3.5895000000000003E-2</v>
      </c>
      <c r="L6491" s="1">
        <v>-3.6066000000000001E-2</v>
      </c>
      <c r="M6491" s="1" t="b">
        <v>1</v>
      </c>
      <c r="N6491" s="1">
        <v>1</v>
      </c>
    </row>
    <row r="6492" spans="1:14" x14ac:dyDescent="0.2">
      <c r="A6492" s="124">
        <v>44377.333333333336</v>
      </c>
      <c r="B6492" s="124">
        <v>44377.166666666664</v>
      </c>
      <c r="C6492" s="1">
        <v>1269364671</v>
      </c>
      <c r="D6492" s="1" t="s">
        <v>137</v>
      </c>
      <c r="G6492" s="1" t="s">
        <v>138</v>
      </c>
      <c r="I6492" s="1">
        <v>25.48</v>
      </c>
      <c r="J6492" s="1">
        <v>25.375895</v>
      </c>
      <c r="K6492" s="1">
        <v>-8.5894999999999999E-2</v>
      </c>
      <c r="L6492" s="1">
        <v>-1.821E-2</v>
      </c>
      <c r="M6492" s="1" t="b">
        <v>1</v>
      </c>
      <c r="N6492" s="1">
        <v>1</v>
      </c>
    </row>
    <row r="6493" spans="1:14" x14ac:dyDescent="0.2">
      <c r="A6493" s="124">
        <v>44377.375</v>
      </c>
      <c r="B6493" s="124">
        <v>44377.208333333336</v>
      </c>
      <c r="C6493" s="1">
        <v>1269364671</v>
      </c>
      <c r="D6493" s="1" t="s">
        <v>137</v>
      </c>
      <c r="G6493" s="1" t="s">
        <v>138</v>
      </c>
      <c r="I6493" s="1">
        <v>26.59</v>
      </c>
      <c r="J6493" s="1">
        <v>26.487393000000001</v>
      </c>
      <c r="K6493" s="1">
        <v>-0.102808</v>
      </c>
      <c r="L6493" s="1">
        <v>2.0100000000000001E-4</v>
      </c>
      <c r="M6493" s="1" t="b">
        <v>1</v>
      </c>
      <c r="N6493" s="1">
        <v>1</v>
      </c>
    </row>
    <row r="6494" spans="1:14" x14ac:dyDescent="0.2">
      <c r="A6494" s="124">
        <v>44377.416666666664</v>
      </c>
      <c r="B6494" s="124">
        <v>44377.25</v>
      </c>
      <c r="C6494" s="1">
        <v>1269364671</v>
      </c>
      <c r="D6494" s="1" t="s">
        <v>137</v>
      </c>
      <c r="G6494" s="1" t="s">
        <v>138</v>
      </c>
      <c r="I6494" s="1">
        <v>28.96</v>
      </c>
      <c r="J6494" s="1">
        <v>28.923593</v>
      </c>
      <c r="K6494" s="1">
        <v>-0.13316900000000001</v>
      </c>
      <c r="L6494" s="1">
        <v>9.6762000000000001E-2</v>
      </c>
      <c r="M6494" s="1" t="b">
        <v>1</v>
      </c>
      <c r="N6494" s="1">
        <v>1</v>
      </c>
    </row>
    <row r="6495" spans="1:14" x14ac:dyDescent="0.2">
      <c r="A6495" s="124">
        <v>44377.458333333336</v>
      </c>
      <c r="B6495" s="124">
        <v>44377.291666666664</v>
      </c>
      <c r="C6495" s="1">
        <v>1269364671</v>
      </c>
      <c r="D6495" s="1" t="s">
        <v>137</v>
      </c>
      <c r="G6495" s="1" t="s">
        <v>138</v>
      </c>
      <c r="I6495" s="1">
        <v>35.6</v>
      </c>
      <c r="J6495" s="1">
        <v>35.473666999999999</v>
      </c>
      <c r="K6495" s="1">
        <v>0</v>
      </c>
      <c r="L6495" s="1">
        <v>-0.126333</v>
      </c>
      <c r="M6495" s="1" t="b">
        <v>1</v>
      </c>
      <c r="N6495" s="1">
        <v>1</v>
      </c>
    </row>
    <row r="6496" spans="1:14" x14ac:dyDescent="0.2">
      <c r="A6496" s="124">
        <v>44377.5</v>
      </c>
      <c r="B6496" s="124">
        <v>44377.333333333336</v>
      </c>
      <c r="C6496" s="1">
        <v>1269364671</v>
      </c>
      <c r="D6496" s="1" t="s">
        <v>137</v>
      </c>
      <c r="G6496" s="1" t="s">
        <v>138</v>
      </c>
      <c r="I6496" s="1">
        <v>40.340000000000003</v>
      </c>
      <c r="J6496" s="1">
        <v>40.143912999999998</v>
      </c>
      <c r="K6496" s="1">
        <v>-0.28172999999999998</v>
      </c>
      <c r="L6496" s="1">
        <v>8.5642999999999997E-2</v>
      </c>
      <c r="M6496" s="1" t="b">
        <v>1</v>
      </c>
      <c r="N6496" s="1">
        <v>1</v>
      </c>
    </row>
    <row r="6497" spans="1:14" x14ac:dyDescent="0.2">
      <c r="A6497" s="124">
        <v>44377.541666666664</v>
      </c>
      <c r="B6497" s="124">
        <v>44377.375</v>
      </c>
      <c r="C6497" s="1">
        <v>1269364671</v>
      </c>
      <c r="D6497" s="1" t="s">
        <v>137</v>
      </c>
      <c r="G6497" s="1" t="s">
        <v>138</v>
      </c>
      <c r="I6497" s="1">
        <v>44.39</v>
      </c>
      <c r="J6497" s="1">
        <v>44.174985</v>
      </c>
      <c r="K6497" s="1">
        <v>-0.28843600000000003</v>
      </c>
      <c r="L6497" s="1">
        <v>7.3421E-2</v>
      </c>
      <c r="M6497" s="1" t="b">
        <v>1</v>
      </c>
      <c r="N6497" s="1">
        <v>1</v>
      </c>
    </row>
    <row r="6498" spans="1:14" x14ac:dyDescent="0.2">
      <c r="A6498" s="124">
        <v>44377.583333333336</v>
      </c>
      <c r="B6498" s="124">
        <v>44377.416666666664</v>
      </c>
      <c r="C6498" s="1">
        <v>1269364671</v>
      </c>
      <c r="D6498" s="1" t="s">
        <v>137</v>
      </c>
      <c r="G6498" s="1" t="s">
        <v>138</v>
      </c>
      <c r="I6498" s="1">
        <v>49.8</v>
      </c>
      <c r="J6498" s="1">
        <v>49.558273</v>
      </c>
      <c r="K6498" s="1">
        <v>-0.46830899999999998</v>
      </c>
      <c r="L6498" s="1">
        <v>0.22658200000000001</v>
      </c>
      <c r="M6498" s="1" t="b">
        <v>1</v>
      </c>
      <c r="N6498" s="1">
        <v>1</v>
      </c>
    </row>
    <row r="6499" spans="1:14" x14ac:dyDescent="0.2">
      <c r="A6499" s="124">
        <v>44377.625</v>
      </c>
      <c r="B6499" s="124">
        <v>44377.458333333336</v>
      </c>
      <c r="C6499" s="1">
        <v>1269364671</v>
      </c>
      <c r="D6499" s="1" t="s">
        <v>137</v>
      </c>
      <c r="G6499" s="1" t="s">
        <v>138</v>
      </c>
      <c r="I6499" s="1">
        <v>57.81</v>
      </c>
      <c r="J6499" s="1">
        <v>56.246819000000002</v>
      </c>
      <c r="K6499" s="1">
        <v>-1.4091020000000001</v>
      </c>
      <c r="L6499" s="1">
        <v>-0.15407899999999999</v>
      </c>
      <c r="M6499" s="1" t="b">
        <v>1</v>
      </c>
      <c r="N6499" s="1">
        <v>1</v>
      </c>
    </row>
    <row r="6500" spans="1:14" x14ac:dyDescent="0.2">
      <c r="A6500" s="124">
        <v>44377.666666666664</v>
      </c>
      <c r="B6500" s="124">
        <v>44377.5</v>
      </c>
      <c r="C6500" s="1">
        <v>1269364671</v>
      </c>
      <c r="D6500" s="1" t="s">
        <v>137</v>
      </c>
      <c r="G6500" s="1" t="s">
        <v>138</v>
      </c>
      <c r="I6500" s="1">
        <v>62.35</v>
      </c>
      <c r="J6500" s="1">
        <v>59.050524000000003</v>
      </c>
      <c r="K6500" s="1">
        <v>-2.77955</v>
      </c>
      <c r="L6500" s="1">
        <v>-0.519926</v>
      </c>
      <c r="M6500" s="1" t="b">
        <v>1</v>
      </c>
      <c r="N6500" s="1">
        <v>1</v>
      </c>
    </row>
    <row r="6501" spans="1:14" x14ac:dyDescent="0.2">
      <c r="A6501" s="124">
        <v>44377.708333333336</v>
      </c>
      <c r="B6501" s="124">
        <v>44377.541666666664</v>
      </c>
      <c r="C6501" s="1">
        <v>1269364671</v>
      </c>
      <c r="D6501" s="1" t="s">
        <v>137</v>
      </c>
      <c r="G6501" s="1" t="s">
        <v>138</v>
      </c>
      <c r="I6501" s="1">
        <v>68.44</v>
      </c>
      <c r="J6501" s="1">
        <v>63.891036999999997</v>
      </c>
      <c r="K6501" s="1">
        <v>-4.1611520000000004</v>
      </c>
      <c r="L6501" s="1">
        <v>-0.38781100000000002</v>
      </c>
      <c r="M6501" s="1" t="b">
        <v>1</v>
      </c>
      <c r="N6501" s="1">
        <v>1</v>
      </c>
    </row>
    <row r="6502" spans="1:14" x14ac:dyDescent="0.2">
      <c r="A6502" s="124">
        <v>44377.75</v>
      </c>
      <c r="B6502" s="124">
        <v>44377.583333333336</v>
      </c>
      <c r="C6502" s="1">
        <v>1269364671</v>
      </c>
      <c r="D6502" s="1" t="s">
        <v>137</v>
      </c>
      <c r="G6502" s="1" t="s">
        <v>138</v>
      </c>
      <c r="I6502" s="1">
        <v>73.62</v>
      </c>
      <c r="J6502" s="1">
        <v>69.449916999999999</v>
      </c>
      <c r="K6502" s="1">
        <v>-3.9664990000000002</v>
      </c>
      <c r="L6502" s="1">
        <v>-0.20358399999999999</v>
      </c>
      <c r="M6502" s="1" t="b">
        <v>1</v>
      </c>
      <c r="N6502" s="1">
        <v>1</v>
      </c>
    </row>
    <row r="6503" spans="1:14" x14ac:dyDescent="0.2">
      <c r="A6503" s="124">
        <v>44377.791666666664</v>
      </c>
      <c r="B6503" s="124">
        <v>44377.625</v>
      </c>
      <c r="C6503" s="1">
        <v>1269364671</v>
      </c>
      <c r="D6503" s="1" t="s">
        <v>137</v>
      </c>
      <c r="G6503" s="1" t="s">
        <v>138</v>
      </c>
      <c r="I6503" s="1">
        <v>84.38</v>
      </c>
      <c r="J6503" s="1">
        <v>76.875366999999997</v>
      </c>
      <c r="K6503" s="1">
        <v>-7.0952809999999999</v>
      </c>
      <c r="L6503" s="1">
        <v>-0.40935199999999999</v>
      </c>
      <c r="M6503" s="1" t="b">
        <v>1</v>
      </c>
      <c r="N6503" s="1">
        <v>1</v>
      </c>
    </row>
    <row r="6504" spans="1:14" x14ac:dyDescent="0.2">
      <c r="A6504" s="124">
        <v>44377.833333333336</v>
      </c>
      <c r="B6504" s="124">
        <v>44377.666666666664</v>
      </c>
      <c r="C6504" s="1">
        <v>1269364671</v>
      </c>
      <c r="D6504" s="1" t="s">
        <v>137</v>
      </c>
      <c r="G6504" s="1" t="s">
        <v>138</v>
      </c>
      <c r="I6504" s="1">
        <v>96.93</v>
      </c>
      <c r="J6504" s="1">
        <v>81.949680000000001</v>
      </c>
      <c r="K6504" s="1">
        <v>-14.533332</v>
      </c>
      <c r="L6504" s="1">
        <v>-0.446988</v>
      </c>
      <c r="M6504" s="1" t="b">
        <v>1</v>
      </c>
      <c r="N6504" s="1">
        <v>1</v>
      </c>
    </row>
    <row r="6505" spans="1:14" x14ac:dyDescent="0.2">
      <c r="A6505" s="124">
        <v>44377.875</v>
      </c>
      <c r="B6505" s="124">
        <v>44377.708333333336</v>
      </c>
      <c r="C6505" s="1">
        <v>1269364671</v>
      </c>
      <c r="D6505" s="1" t="s">
        <v>137</v>
      </c>
      <c r="G6505" s="1" t="s">
        <v>138</v>
      </c>
      <c r="I6505" s="1">
        <v>93.51</v>
      </c>
      <c r="J6505" s="1">
        <v>80.309978999999998</v>
      </c>
      <c r="K6505" s="1">
        <v>-12.580963000000001</v>
      </c>
      <c r="L6505" s="1">
        <v>-0.619058</v>
      </c>
      <c r="M6505" s="1" t="b">
        <v>1</v>
      </c>
      <c r="N6505" s="1">
        <v>1</v>
      </c>
    </row>
    <row r="6506" spans="1:14" x14ac:dyDescent="0.2">
      <c r="A6506" s="124">
        <v>44377.916666666664</v>
      </c>
      <c r="B6506" s="124">
        <v>44377.75</v>
      </c>
      <c r="C6506" s="1">
        <v>1269364671</v>
      </c>
      <c r="D6506" s="1" t="s">
        <v>137</v>
      </c>
      <c r="G6506" s="1" t="s">
        <v>138</v>
      </c>
      <c r="I6506" s="1">
        <v>74.430000000000007</v>
      </c>
      <c r="J6506" s="1">
        <v>64.352091000000001</v>
      </c>
      <c r="K6506" s="1">
        <v>-9.1943389999999994</v>
      </c>
      <c r="L6506" s="1">
        <v>-0.88356999999999997</v>
      </c>
      <c r="M6506" s="1" t="b">
        <v>1</v>
      </c>
      <c r="N6506" s="1">
        <v>1</v>
      </c>
    </row>
    <row r="6507" spans="1:14" x14ac:dyDescent="0.2">
      <c r="A6507" s="124">
        <v>44377.958333333336</v>
      </c>
      <c r="B6507" s="124">
        <v>44377.791666666664</v>
      </c>
      <c r="C6507" s="1">
        <v>1269364671</v>
      </c>
      <c r="D6507" s="1" t="s">
        <v>137</v>
      </c>
      <c r="G6507" s="1" t="s">
        <v>138</v>
      </c>
      <c r="I6507" s="1">
        <v>60.66</v>
      </c>
      <c r="J6507" s="1">
        <v>57.73545</v>
      </c>
      <c r="K6507" s="1">
        <v>-2.0440640000000001</v>
      </c>
      <c r="L6507" s="1">
        <v>-0.88048599999999999</v>
      </c>
      <c r="M6507" s="1" t="b">
        <v>1</v>
      </c>
      <c r="N6507" s="1">
        <v>1</v>
      </c>
    </row>
    <row r="6508" spans="1:14" x14ac:dyDescent="0.2">
      <c r="A6508" s="124">
        <v>44378</v>
      </c>
      <c r="B6508" s="124">
        <v>44377.833333333336</v>
      </c>
      <c r="C6508" s="1">
        <v>1269364671</v>
      </c>
      <c r="D6508" s="1" t="s">
        <v>137</v>
      </c>
      <c r="G6508" s="1" t="s">
        <v>138</v>
      </c>
      <c r="I6508" s="1">
        <v>54.77</v>
      </c>
      <c r="J6508" s="1">
        <v>53.647846999999999</v>
      </c>
      <c r="K6508" s="1">
        <v>-1.2175389999999999</v>
      </c>
      <c r="L6508" s="1">
        <v>9.5385999999999999E-2</v>
      </c>
      <c r="M6508" s="1" t="b">
        <v>1</v>
      </c>
      <c r="N6508" s="1">
        <v>1</v>
      </c>
    </row>
    <row r="6509" spans="1:14" x14ac:dyDescent="0.2">
      <c r="A6509" s="124">
        <v>44378.041666666664</v>
      </c>
      <c r="B6509" s="124">
        <v>44377.875</v>
      </c>
      <c r="C6509" s="1">
        <v>1269364671</v>
      </c>
      <c r="D6509" s="1" t="s">
        <v>137</v>
      </c>
      <c r="G6509" s="1" t="s">
        <v>138</v>
      </c>
      <c r="I6509" s="1">
        <v>50.18</v>
      </c>
      <c r="J6509" s="1">
        <v>50.308543</v>
      </c>
      <c r="K6509" s="1">
        <v>-0.27741399999999999</v>
      </c>
      <c r="L6509" s="1">
        <v>0.40595700000000001</v>
      </c>
      <c r="M6509" s="1" t="b">
        <v>1</v>
      </c>
      <c r="N6509" s="1">
        <v>1</v>
      </c>
    </row>
    <row r="6510" spans="1:14" x14ac:dyDescent="0.2">
      <c r="A6510" s="124">
        <v>44378.083333333336</v>
      </c>
      <c r="B6510" s="124">
        <v>44377.916666666664</v>
      </c>
      <c r="C6510" s="1">
        <v>1269364671</v>
      </c>
      <c r="D6510" s="1" t="s">
        <v>137</v>
      </c>
      <c r="G6510" s="1" t="s">
        <v>138</v>
      </c>
      <c r="I6510" s="1">
        <v>42.63</v>
      </c>
      <c r="J6510" s="1">
        <v>42.984510999999998</v>
      </c>
      <c r="K6510" s="1">
        <v>0.01</v>
      </c>
      <c r="L6510" s="1">
        <v>0.34451100000000001</v>
      </c>
      <c r="M6510" s="1" t="b">
        <v>1</v>
      </c>
      <c r="N6510" s="1">
        <v>1</v>
      </c>
    </row>
    <row r="6511" spans="1:14" x14ac:dyDescent="0.2">
      <c r="A6511" s="124">
        <v>44378.125</v>
      </c>
      <c r="B6511" s="124">
        <v>44377.958333333336</v>
      </c>
      <c r="C6511" s="1">
        <v>1269364671</v>
      </c>
      <c r="D6511" s="1" t="s">
        <v>137</v>
      </c>
      <c r="G6511" s="1" t="s">
        <v>138</v>
      </c>
      <c r="I6511" s="1">
        <v>37.03</v>
      </c>
      <c r="J6511" s="1">
        <v>37.427562000000002</v>
      </c>
      <c r="K6511" s="1">
        <v>0</v>
      </c>
      <c r="L6511" s="1">
        <v>0.39756200000000003</v>
      </c>
      <c r="M6511" s="1" t="b">
        <v>1</v>
      </c>
      <c r="N6511" s="1">
        <v>1</v>
      </c>
    </row>
    <row r="6512" spans="1:14" x14ac:dyDescent="0.2">
      <c r="A6512" s="124">
        <v>44378.166666666664</v>
      </c>
      <c r="B6512" s="124">
        <v>44378</v>
      </c>
      <c r="C6512" s="1">
        <v>1269364671</v>
      </c>
      <c r="D6512" s="1" t="s">
        <v>137</v>
      </c>
      <c r="G6512" s="1" t="s">
        <v>138</v>
      </c>
      <c r="I6512" s="1">
        <v>35.630000000000003</v>
      </c>
      <c r="J6512" s="1">
        <v>35.79374</v>
      </c>
      <c r="K6512" s="1">
        <v>-1.2187E-2</v>
      </c>
      <c r="L6512" s="1">
        <v>0.175927</v>
      </c>
      <c r="M6512" s="1" t="b">
        <v>1</v>
      </c>
      <c r="N6512" s="1">
        <v>1</v>
      </c>
    </row>
    <row r="6513" spans="1:14" x14ac:dyDescent="0.2">
      <c r="A6513" s="124">
        <v>44378.208333333336</v>
      </c>
      <c r="B6513" s="124">
        <v>44378.041666666664</v>
      </c>
      <c r="C6513" s="1">
        <v>1269364671</v>
      </c>
      <c r="D6513" s="1" t="s">
        <v>137</v>
      </c>
      <c r="G6513" s="1" t="s">
        <v>138</v>
      </c>
      <c r="I6513" s="1">
        <v>30.33</v>
      </c>
      <c r="J6513" s="1">
        <v>30.251501999999999</v>
      </c>
      <c r="K6513" s="1">
        <v>-4.3027999999999997E-2</v>
      </c>
      <c r="L6513" s="1">
        <v>-3.5470000000000002E-2</v>
      </c>
      <c r="M6513" s="1" t="b">
        <v>1</v>
      </c>
      <c r="N6513" s="1">
        <v>1</v>
      </c>
    </row>
    <row r="6514" spans="1:14" x14ac:dyDescent="0.2">
      <c r="A6514" s="124">
        <v>44378.25</v>
      </c>
      <c r="B6514" s="124">
        <v>44378.083333333336</v>
      </c>
      <c r="C6514" s="1">
        <v>1269364671</v>
      </c>
      <c r="D6514" s="1" t="s">
        <v>137</v>
      </c>
      <c r="G6514" s="1" t="s">
        <v>138</v>
      </c>
      <c r="I6514" s="1">
        <v>27.36</v>
      </c>
      <c r="J6514" s="1">
        <v>27.269525999999999</v>
      </c>
      <c r="K6514" s="1">
        <v>-0.03</v>
      </c>
      <c r="L6514" s="1">
        <v>-6.0474E-2</v>
      </c>
      <c r="M6514" s="1" t="b">
        <v>1</v>
      </c>
      <c r="N6514" s="1">
        <v>1</v>
      </c>
    </row>
    <row r="6515" spans="1:14" x14ac:dyDescent="0.2">
      <c r="A6515" s="124">
        <v>44378.291666666664</v>
      </c>
      <c r="B6515" s="124">
        <v>44378.125</v>
      </c>
      <c r="C6515" s="1">
        <v>1269364671</v>
      </c>
      <c r="D6515" s="1" t="s">
        <v>137</v>
      </c>
      <c r="G6515" s="1" t="s">
        <v>138</v>
      </c>
      <c r="I6515" s="1">
        <v>26.24</v>
      </c>
      <c r="J6515" s="1">
        <v>26.100435000000001</v>
      </c>
      <c r="K6515" s="1">
        <v>-0.05</v>
      </c>
      <c r="L6515" s="1">
        <v>-8.9565000000000006E-2</v>
      </c>
      <c r="M6515" s="1" t="b">
        <v>1</v>
      </c>
      <c r="N6515" s="1">
        <v>1</v>
      </c>
    </row>
    <row r="6516" spans="1:14" x14ac:dyDescent="0.2">
      <c r="A6516" s="124">
        <v>44378.333333333336</v>
      </c>
      <c r="B6516" s="124">
        <v>44378.166666666664</v>
      </c>
      <c r="C6516" s="1">
        <v>1269364671</v>
      </c>
      <c r="D6516" s="1" t="s">
        <v>137</v>
      </c>
      <c r="G6516" s="1" t="s">
        <v>138</v>
      </c>
      <c r="I6516" s="1">
        <v>26.17</v>
      </c>
      <c r="J6516" s="1">
        <v>25.996981000000002</v>
      </c>
      <c r="K6516" s="1">
        <v>-6.2512999999999999E-2</v>
      </c>
      <c r="L6516" s="1">
        <v>-0.11050599999999999</v>
      </c>
      <c r="M6516" s="1" t="b">
        <v>1</v>
      </c>
      <c r="N6516" s="1">
        <v>1</v>
      </c>
    </row>
    <row r="6517" spans="1:14" x14ac:dyDescent="0.2">
      <c r="A6517" s="124">
        <v>44378.375</v>
      </c>
      <c r="B6517" s="124">
        <v>44378.208333333336</v>
      </c>
      <c r="C6517" s="1">
        <v>1269364671</v>
      </c>
      <c r="D6517" s="1" t="s">
        <v>137</v>
      </c>
      <c r="G6517" s="1" t="s">
        <v>138</v>
      </c>
      <c r="I6517" s="1">
        <v>27.02</v>
      </c>
      <c r="J6517" s="1">
        <v>26.860610999999999</v>
      </c>
      <c r="K6517" s="1">
        <v>-7.9977000000000006E-2</v>
      </c>
      <c r="L6517" s="1">
        <v>-7.9411999999999996E-2</v>
      </c>
      <c r="M6517" s="1" t="b">
        <v>1</v>
      </c>
      <c r="N6517" s="1">
        <v>1</v>
      </c>
    </row>
    <row r="6518" spans="1:14" x14ac:dyDescent="0.2">
      <c r="A6518" s="124">
        <v>44378.416666666664</v>
      </c>
      <c r="B6518" s="124">
        <v>44378.25</v>
      </c>
      <c r="C6518" s="1">
        <v>1269364671</v>
      </c>
      <c r="D6518" s="1" t="s">
        <v>137</v>
      </c>
      <c r="G6518" s="1" t="s">
        <v>138</v>
      </c>
      <c r="I6518" s="1">
        <v>28.72</v>
      </c>
      <c r="J6518" s="1">
        <v>28.642513000000001</v>
      </c>
      <c r="K6518" s="1">
        <v>3.0426000000000002E-2</v>
      </c>
      <c r="L6518" s="1">
        <v>-0.107913</v>
      </c>
      <c r="M6518" s="1" t="b">
        <v>1</v>
      </c>
      <c r="N6518" s="1">
        <v>1</v>
      </c>
    </row>
    <row r="6519" spans="1:14" x14ac:dyDescent="0.2">
      <c r="A6519" s="124">
        <v>44378.458333333336</v>
      </c>
      <c r="B6519" s="124">
        <v>44378.291666666664</v>
      </c>
      <c r="C6519" s="1">
        <v>1269364671</v>
      </c>
      <c r="D6519" s="1" t="s">
        <v>137</v>
      </c>
      <c r="G6519" s="1" t="s">
        <v>138</v>
      </c>
      <c r="I6519" s="1">
        <v>31.71</v>
      </c>
      <c r="J6519" s="1">
        <v>31.571805999999999</v>
      </c>
      <c r="K6519" s="1">
        <v>0.154527</v>
      </c>
      <c r="L6519" s="1">
        <v>-0.29272100000000001</v>
      </c>
      <c r="M6519" s="1" t="b">
        <v>1</v>
      </c>
      <c r="N6519" s="1">
        <v>1</v>
      </c>
    </row>
    <row r="6520" spans="1:14" x14ac:dyDescent="0.2">
      <c r="A6520" s="124">
        <v>44378.5</v>
      </c>
      <c r="B6520" s="124">
        <v>44378.333333333336</v>
      </c>
      <c r="C6520" s="1">
        <v>1269364671</v>
      </c>
      <c r="D6520" s="1" t="s">
        <v>137</v>
      </c>
      <c r="G6520" s="1" t="s">
        <v>138</v>
      </c>
      <c r="I6520" s="1">
        <v>35.479999999999997</v>
      </c>
      <c r="J6520" s="1">
        <v>35.242559</v>
      </c>
      <c r="K6520" s="1">
        <v>1.4891E-2</v>
      </c>
      <c r="L6520" s="1">
        <v>-0.252332</v>
      </c>
      <c r="M6520" s="1" t="b">
        <v>1</v>
      </c>
      <c r="N6520" s="1">
        <v>1</v>
      </c>
    </row>
    <row r="6521" spans="1:14" x14ac:dyDescent="0.2">
      <c r="A6521" s="124">
        <v>44378.541666666664</v>
      </c>
      <c r="B6521" s="124">
        <v>44378.375</v>
      </c>
      <c r="C6521" s="1">
        <v>1269364671</v>
      </c>
      <c r="D6521" s="1" t="s">
        <v>137</v>
      </c>
      <c r="G6521" s="1" t="s">
        <v>138</v>
      </c>
      <c r="I6521" s="1">
        <v>38.15</v>
      </c>
      <c r="J6521" s="1">
        <v>37.741809000000003</v>
      </c>
      <c r="K6521" s="1">
        <v>0.01</v>
      </c>
      <c r="L6521" s="1">
        <v>-0.41819099999999998</v>
      </c>
      <c r="M6521" s="1" t="b">
        <v>1</v>
      </c>
      <c r="N6521" s="1">
        <v>1</v>
      </c>
    </row>
    <row r="6522" spans="1:14" x14ac:dyDescent="0.2">
      <c r="A6522" s="124">
        <v>44378.583333333336</v>
      </c>
      <c r="B6522" s="124">
        <v>44378.416666666664</v>
      </c>
      <c r="C6522" s="1">
        <v>1269364671</v>
      </c>
      <c r="D6522" s="1" t="s">
        <v>137</v>
      </c>
      <c r="G6522" s="1" t="s">
        <v>138</v>
      </c>
      <c r="I6522" s="1">
        <v>42.47</v>
      </c>
      <c r="J6522" s="1">
        <v>42.237521000000001</v>
      </c>
      <c r="K6522" s="1">
        <v>0.42788399999999999</v>
      </c>
      <c r="L6522" s="1">
        <v>-0.66036300000000003</v>
      </c>
      <c r="M6522" s="1" t="b">
        <v>1</v>
      </c>
      <c r="N6522" s="1">
        <v>1</v>
      </c>
    </row>
    <row r="6523" spans="1:14" x14ac:dyDescent="0.2">
      <c r="A6523" s="124">
        <v>44378.625</v>
      </c>
      <c r="B6523" s="124">
        <v>44378.458333333336</v>
      </c>
      <c r="C6523" s="1">
        <v>1269364671</v>
      </c>
      <c r="D6523" s="1" t="s">
        <v>137</v>
      </c>
      <c r="G6523" s="1" t="s">
        <v>138</v>
      </c>
      <c r="I6523" s="1">
        <v>45.64</v>
      </c>
      <c r="J6523" s="1">
        <v>45.604436</v>
      </c>
      <c r="K6523" s="1">
        <v>0.78730500000000003</v>
      </c>
      <c r="L6523" s="1">
        <v>-0.82286899999999996</v>
      </c>
      <c r="M6523" s="1" t="b">
        <v>1</v>
      </c>
      <c r="N6523" s="1">
        <v>1</v>
      </c>
    </row>
    <row r="6524" spans="1:14" x14ac:dyDescent="0.2">
      <c r="A6524" s="124">
        <v>44378.666666666664</v>
      </c>
      <c r="B6524" s="124">
        <v>44378.5</v>
      </c>
      <c r="C6524" s="1">
        <v>1269364671</v>
      </c>
      <c r="D6524" s="1" t="s">
        <v>137</v>
      </c>
      <c r="G6524" s="1" t="s">
        <v>138</v>
      </c>
      <c r="I6524" s="1">
        <v>49.65</v>
      </c>
      <c r="J6524" s="1">
        <v>49.521642</v>
      </c>
      <c r="K6524" s="1">
        <v>0.90879299999999996</v>
      </c>
      <c r="L6524" s="1">
        <v>-1.0371509999999999</v>
      </c>
      <c r="M6524" s="1" t="b">
        <v>1</v>
      </c>
      <c r="N6524" s="1">
        <v>1</v>
      </c>
    </row>
    <row r="6525" spans="1:14" x14ac:dyDescent="0.2">
      <c r="A6525" s="124">
        <v>44378.708333333336</v>
      </c>
      <c r="B6525" s="124">
        <v>44378.541666666664</v>
      </c>
      <c r="C6525" s="1">
        <v>1269364671</v>
      </c>
      <c r="D6525" s="1" t="s">
        <v>137</v>
      </c>
      <c r="G6525" s="1" t="s">
        <v>138</v>
      </c>
      <c r="I6525" s="1">
        <v>51.33</v>
      </c>
      <c r="J6525" s="1">
        <v>50.683580999999997</v>
      </c>
      <c r="K6525" s="1">
        <v>0.24945200000000001</v>
      </c>
      <c r="L6525" s="1">
        <v>-0.89587099999999997</v>
      </c>
      <c r="M6525" s="1" t="b">
        <v>1</v>
      </c>
      <c r="N6525" s="1">
        <v>1</v>
      </c>
    </row>
    <row r="6526" spans="1:14" x14ac:dyDescent="0.2">
      <c r="A6526" s="124">
        <v>44378.75</v>
      </c>
      <c r="B6526" s="124">
        <v>44378.583333333336</v>
      </c>
      <c r="C6526" s="1">
        <v>1269364671</v>
      </c>
      <c r="D6526" s="1" t="s">
        <v>137</v>
      </c>
      <c r="G6526" s="1" t="s">
        <v>138</v>
      </c>
      <c r="I6526" s="1">
        <v>52.62</v>
      </c>
      <c r="J6526" s="1">
        <v>51.618690999999998</v>
      </c>
      <c r="K6526" s="1">
        <v>-3.5409999999999997E-2</v>
      </c>
      <c r="L6526" s="1">
        <v>-0.96589899999999995</v>
      </c>
      <c r="M6526" s="1" t="b">
        <v>1</v>
      </c>
      <c r="N6526" s="1">
        <v>1</v>
      </c>
    </row>
    <row r="6527" spans="1:14" x14ac:dyDescent="0.2">
      <c r="A6527" s="124">
        <v>44378.791666666664</v>
      </c>
      <c r="B6527" s="124">
        <v>44378.625</v>
      </c>
      <c r="C6527" s="1">
        <v>1269364671</v>
      </c>
      <c r="D6527" s="1" t="s">
        <v>137</v>
      </c>
      <c r="G6527" s="1" t="s">
        <v>138</v>
      </c>
      <c r="I6527" s="1">
        <v>52.29</v>
      </c>
      <c r="J6527" s="1">
        <v>50.948397999999997</v>
      </c>
      <c r="K6527" s="1">
        <v>-4.9679000000000001E-2</v>
      </c>
      <c r="L6527" s="1">
        <v>-1.2919229999999999</v>
      </c>
      <c r="M6527" s="1" t="b">
        <v>1</v>
      </c>
      <c r="N6527" s="1">
        <v>1</v>
      </c>
    </row>
    <row r="6528" spans="1:14" x14ac:dyDescent="0.2">
      <c r="A6528" s="124">
        <v>44378.833333333336</v>
      </c>
      <c r="B6528" s="124">
        <v>44378.666666666664</v>
      </c>
      <c r="C6528" s="1">
        <v>1269364671</v>
      </c>
      <c r="D6528" s="1" t="s">
        <v>137</v>
      </c>
      <c r="G6528" s="1" t="s">
        <v>138</v>
      </c>
      <c r="I6528" s="1">
        <v>50.11</v>
      </c>
      <c r="J6528" s="1">
        <v>49.398319000000001</v>
      </c>
      <c r="K6528" s="1">
        <v>0.69100499999999998</v>
      </c>
      <c r="L6528" s="1">
        <v>-1.4026860000000001</v>
      </c>
      <c r="M6528" s="1" t="b">
        <v>1</v>
      </c>
      <c r="N6528" s="1">
        <v>1</v>
      </c>
    </row>
    <row r="6529" spans="1:14" x14ac:dyDescent="0.2">
      <c r="A6529" s="124">
        <v>44378.875</v>
      </c>
      <c r="B6529" s="124">
        <v>44378.708333333336</v>
      </c>
      <c r="C6529" s="1">
        <v>1269364671</v>
      </c>
      <c r="D6529" s="1" t="s">
        <v>137</v>
      </c>
      <c r="G6529" s="1" t="s">
        <v>138</v>
      </c>
      <c r="I6529" s="1">
        <v>46.51</v>
      </c>
      <c r="J6529" s="1">
        <v>46.192726</v>
      </c>
      <c r="K6529" s="1">
        <v>0.89271500000000004</v>
      </c>
      <c r="L6529" s="1">
        <v>-1.209989</v>
      </c>
      <c r="M6529" s="1" t="b">
        <v>1</v>
      </c>
      <c r="N6529" s="1">
        <v>1</v>
      </c>
    </row>
    <row r="6530" spans="1:14" x14ac:dyDescent="0.2">
      <c r="A6530" s="124">
        <v>44378.916666666664</v>
      </c>
      <c r="B6530" s="124">
        <v>44378.75</v>
      </c>
      <c r="C6530" s="1">
        <v>1269364671</v>
      </c>
      <c r="D6530" s="1" t="s">
        <v>137</v>
      </c>
      <c r="G6530" s="1" t="s">
        <v>138</v>
      </c>
      <c r="I6530" s="1">
        <v>42.12</v>
      </c>
      <c r="J6530" s="1">
        <v>41.919246999999999</v>
      </c>
      <c r="K6530" s="1">
        <v>1.13672</v>
      </c>
      <c r="L6530" s="1">
        <v>-1.3374729999999999</v>
      </c>
      <c r="M6530" s="1" t="b">
        <v>1</v>
      </c>
      <c r="N6530" s="1">
        <v>1</v>
      </c>
    </row>
    <row r="6531" spans="1:14" x14ac:dyDescent="0.2">
      <c r="A6531" s="124">
        <v>44378.958333333336</v>
      </c>
      <c r="B6531" s="124">
        <v>44378.791666666664</v>
      </c>
      <c r="C6531" s="1">
        <v>1269364671</v>
      </c>
      <c r="D6531" s="1" t="s">
        <v>137</v>
      </c>
      <c r="G6531" s="1" t="s">
        <v>138</v>
      </c>
      <c r="I6531" s="1">
        <v>39.619999999999997</v>
      </c>
      <c r="J6531" s="1">
        <v>40.404949999999999</v>
      </c>
      <c r="K6531" s="1">
        <v>1.6595089999999999</v>
      </c>
      <c r="L6531" s="1">
        <v>-0.87455899999999998</v>
      </c>
      <c r="M6531" s="1" t="b">
        <v>1</v>
      </c>
      <c r="N6531" s="1">
        <v>1</v>
      </c>
    </row>
    <row r="6532" spans="1:14" x14ac:dyDescent="0.2">
      <c r="A6532" s="124">
        <v>44379</v>
      </c>
      <c r="B6532" s="124">
        <v>44378.833333333336</v>
      </c>
      <c r="C6532" s="1">
        <v>1269364671</v>
      </c>
      <c r="D6532" s="1" t="s">
        <v>137</v>
      </c>
      <c r="G6532" s="1" t="s">
        <v>138</v>
      </c>
      <c r="I6532" s="1">
        <v>37.770000000000003</v>
      </c>
      <c r="J6532" s="1">
        <v>38.257508999999999</v>
      </c>
      <c r="K6532" s="1">
        <v>0.98382599999999998</v>
      </c>
      <c r="L6532" s="1">
        <v>-0.49631700000000001</v>
      </c>
      <c r="M6532" s="1" t="b">
        <v>1</v>
      </c>
      <c r="N6532" s="1">
        <v>1</v>
      </c>
    </row>
    <row r="6533" spans="1:14" x14ac:dyDescent="0.2">
      <c r="A6533" s="124">
        <v>44379.041666666664</v>
      </c>
      <c r="B6533" s="124">
        <v>44378.875</v>
      </c>
      <c r="C6533" s="1">
        <v>1269364671</v>
      </c>
      <c r="D6533" s="1" t="s">
        <v>137</v>
      </c>
      <c r="G6533" s="1" t="s">
        <v>138</v>
      </c>
      <c r="I6533" s="1">
        <v>34.770000000000003</v>
      </c>
      <c r="J6533" s="1">
        <v>35.761392000000001</v>
      </c>
      <c r="K6533" s="1">
        <v>0.99448999999999999</v>
      </c>
      <c r="L6533" s="1">
        <v>-3.0980000000000001E-3</v>
      </c>
      <c r="M6533" s="1" t="b">
        <v>1</v>
      </c>
      <c r="N6533" s="1">
        <v>1</v>
      </c>
    </row>
    <row r="6534" spans="1:14" x14ac:dyDescent="0.2">
      <c r="A6534" s="124">
        <v>44379.083333333336</v>
      </c>
      <c r="B6534" s="124">
        <v>44378.916666666664</v>
      </c>
      <c r="C6534" s="1">
        <v>1269364671</v>
      </c>
      <c r="D6534" s="1" t="s">
        <v>137</v>
      </c>
      <c r="G6534" s="1" t="s">
        <v>138</v>
      </c>
      <c r="I6534" s="1">
        <v>29.6</v>
      </c>
      <c r="J6534" s="1">
        <v>30.025393000000001</v>
      </c>
      <c r="K6534" s="1">
        <v>0.30769400000000002</v>
      </c>
      <c r="L6534" s="1">
        <v>0.117699</v>
      </c>
      <c r="M6534" s="1" t="b">
        <v>1</v>
      </c>
      <c r="N6534" s="1">
        <v>1</v>
      </c>
    </row>
    <row r="6535" spans="1:14" x14ac:dyDescent="0.2">
      <c r="A6535" s="124">
        <v>44379.125</v>
      </c>
      <c r="B6535" s="124">
        <v>44378.958333333336</v>
      </c>
      <c r="C6535" s="1">
        <v>1269364671</v>
      </c>
      <c r="D6535" s="1" t="s">
        <v>137</v>
      </c>
      <c r="G6535" s="1" t="s">
        <v>138</v>
      </c>
      <c r="I6535" s="1">
        <v>25.69</v>
      </c>
      <c r="J6535" s="1">
        <v>25.777149000000001</v>
      </c>
      <c r="K6535" s="1">
        <v>-2.3000000000000001E-4</v>
      </c>
      <c r="L6535" s="1">
        <v>8.7378999999999998E-2</v>
      </c>
      <c r="M6535" s="1" t="b">
        <v>1</v>
      </c>
      <c r="N6535" s="1">
        <v>1</v>
      </c>
    </row>
    <row r="6536" spans="1:14" x14ac:dyDescent="0.2">
      <c r="A6536" s="124">
        <v>44379.166666666664</v>
      </c>
      <c r="B6536" s="124">
        <v>44379</v>
      </c>
      <c r="C6536" s="1">
        <v>1269364671</v>
      </c>
      <c r="D6536" s="1" t="s">
        <v>137</v>
      </c>
      <c r="G6536" s="1" t="s">
        <v>138</v>
      </c>
      <c r="I6536" s="1">
        <v>25.45</v>
      </c>
      <c r="J6536" s="1">
        <v>25.045804</v>
      </c>
      <c r="K6536" s="1">
        <v>-0.01</v>
      </c>
      <c r="L6536" s="1">
        <v>-0.39419599999999999</v>
      </c>
      <c r="M6536" s="1" t="b">
        <v>1</v>
      </c>
      <c r="N6536" s="1">
        <v>1</v>
      </c>
    </row>
    <row r="6537" spans="1:14" x14ac:dyDescent="0.2">
      <c r="A6537" s="124">
        <v>44379.208333333336</v>
      </c>
      <c r="B6537" s="124">
        <v>44379.041666666664</v>
      </c>
      <c r="C6537" s="1">
        <v>1269364671</v>
      </c>
      <c r="D6537" s="1" t="s">
        <v>137</v>
      </c>
      <c r="G6537" s="1" t="s">
        <v>138</v>
      </c>
      <c r="I6537" s="1">
        <v>23.03</v>
      </c>
      <c r="J6537" s="1">
        <v>22.756340000000002</v>
      </c>
      <c r="K6537" s="1">
        <v>0</v>
      </c>
      <c r="L6537" s="1">
        <v>-0.27366000000000001</v>
      </c>
      <c r="M6537" s="1" t="b">
        <v>1</v>
      </c>
      <c r="N6537" s="1">
        <v>1</v>
      </c>
    </row>
    <row r="6538" spans="1:14" x14ac:dyDescent="0.2">
      <c r="A6538" s="124">
        <v>44379.25</v>
      </c>
      <c r="B6538" s="124">
        <v>44379.083333333336</v>
      </c>
      <c r="C6538" s="1">
        <v>1269364671</v>
      </c>
      <c r="D6538" s="1" t="s">
        <v>137</v>
      </c>
      <c r="G6538" s="1" t="s">
        <v>138</v>
      </c>
      <c r="I6538" s="1">
        <v>22.02</v>
      </c>
      <c r="J6538" s="1">
        <v>21.73404</v>
      </c>
      <c r="K6538" s="1">
        <v>0</v>
      </c>
      <c r="L6538" s="1">
        <v>-0.28595999999999999</v>
      </c>
      <c r="M6538" s="1" t="b">
        <v>1</v>
      </c>
      <c r="N6538" s="1">
        <v>1</v>
      </c>
    </row>
    <row r="6539" spans="1:14" x14ac:dyDescent="0.2">
      <c r="A6539" s="124">
        <v>44379.291666666664</v>
      </c>
      <c r="B6539" s="124">
        <v>44379.125</v>
      </c>
      <c r="C6539" s="1">
        <v>1269364671</v>
      </c>
      <c r="D6539" s="1" t="s">
        <v>137</v>
      </c>
      <c r="G6539" s="1" t="s">
        <v>138</v>
      </c>
      <c r="I6539" s="1">
        <v>21.25</v>
      </c>
      <c r="J6539" s="1">
        <v>20.961539999999999</v>
      </c>
      <c r="K6539" s="1">
        <v>0</v>
      </c>
      <c r="L6539" s="1">
        <v>-0.28845999999999999</v>
      </c>
      <c r="M6539" s="1" t="b">
        <v>1</v>
      </c>
      <c r="N6539" s="1">
        <v>1</v>
      </c>
    </row>
    <row r="6540" spans="1:14" x14ac:dyDescent="0.2">
      <c r="A6540" s="124">
        <v>44379.333333333336</v>
      </c>
      <c r="B6540" s="124">
        <v>44379.166666666664</v>
      </c>
      <c r="C6540" s="1">
        <v>1269364671</v>
      </c>
      <c r="D6540" s="1" t="s">
        <v>137</v>
      </c>
      <c r="G6540" s="1" t="s">
        <v>138</v>
      </c>
      <c r="I6540" s="1">
        <v>21.1</v>
      </c>
      <c r="J6540" s="1">
        <v>20.856956</v>
      </c>
      <c r="K6540" s="1">
        <v>0</v>
      </c>
      <c r="L6540" s="1">
        <v>-0.24304400000000001</v>
      </c>
      <c r="M6540" s="1" t="b">
        <v>1</v>
      </c>
      <c r="N6540" s="1">
        <v>1</v>
      </c>
    </row>
    <row r="6541" spans="1:14" x14ac:dyDescent="0.2">
      <c r="A6541" s="124">
        <v>44379.375</v>
      </c>
      <c r="B6541" s="124">
        <v>44379.208333333336</v>
      </c>
      <c r="C6541" s="1">
        <v>1269364671</v>
      </c>
      <c r="D6541" s="1" t="s">
        <v>137</v>
      </c>
      <c r="G6541" s="1" t="s">
        <v>138</v>
      </c>
      <c r="I6541" s="1">
        <v>22.42</v>
      </c>
      <c r="J6541" s="1">
        <v>22.202157</v>
      </c>
      <c r="K6541" s="1">
        <v>0</v>
      </c>
      <c r="L6541" s="1">
        <v>-0.21784300000000001</v>
      </c>
      <c r="M6541" s="1" t="b">
        <v>1</v>
      </c>
      <c r="N6541" s="1">
        <v>1</v>
      </c>
    </row>
    <row r="6542" spans="1:14" x14ac:dyDescent="0.2">
      <c r="A6542" s="124">
        <v>44379.416666666664</v>
      </c>
      <c r="B6542" s="124">
        <v>44379.25</v>
      </c>
      <c r="C6542" s="1">
        <v>1269364671</v>
      </c>
      <c r="D6542" s="1" t="s">
        <v>137</v>
      </c>
      <c r="G6542" s="1" t="s">
        <v>138</v>
      </c>
      <c r="I6542" s="1">
        <v>23.59</v>
      </c>
      <c r="J6542" s="1">
        <v>23.438692</v>
      </c>
      <c r="K6542" s="1">
        <v>0</v>
      </c>
      <c r="L6542" s="1">
        <v>-0.151308</v>
      </c>
      <c r="M6542" s="1" t="b">
        <v>1</v>
      </c>
      <c r="N6542" s="1">
        <v>1</v>
      </c>
    </row>
    <row r="6543" spans="1:14" x14ac:dyDescent="0.2">
      <c r="A6543" s="124">
        <v>44379.458333333336</v>
      </c>
      <c r="B6543" s="124">
        <v>44379.291666666664</v>
      </c>
      <c r="C6543" s="1">
        <v>1269364671</v>
      </c>
      <c r="D6543" s="1" t="s">
        <v>137</v>
      </c>
      <c r="G6543" s="1" t="s">
        <v>138</v>
      </c>
      <c r="I6543" s="1">
        <v>25.6</v>
      </c>
      <c r="J6543" s="1">
        <v>25.383175999999999</v>
      </c>
      <c r="K6543" s="1">
        <v>0</v>
      </c>
      <c r="L6543" s="1">
        <v>-0.21682399999999999</v>
      </c>
      <c r="M6543" s="1" t="b">
        <v>1</v>
      </c>
      <c r="N6543" s="1">
        <v>1</v>
      </c>
    </row>
    <row r="6544" spans="1:14" x14ac:dyDescent="0.2">
      <c r="A6544" s="124">
        <v>44379.5</v>
      </c>
      <c r="B6544" s="124">
        <v>44379.333333333336</v>
      </c>
      <c r="C6544" s="1">
        <v>1269364671</v>
      </c>
      <c r="D6544" s="1" t="s">
        <v>137</v>
      </c>
      <c r="G6544" s="1" t="s">
        <v>138</v>
      </c>
      <c r="I6544" s="1">
        <v>27.39</v>
      </c>
      <c r="J6544" s="1">
        <v>27.316210000000002</v>
      </c>
      <c r="K6544" s="1">
        <v>0</v>
      </c>
      <c r="L6544" s="1">
        <v>-7.3789999999999994E-2</v>
      </c>
      <c r="M6544" s="1" t="b">
        <v>1</v>
      </c>
      <c r="N6544" s="1">
        <v>1</v>
      </c>
    </row>
    <row r="6545" spans="1:14" x14ac:dyDescent="0.2">
      <c r="A6545" s="124">
        <v>44379.541666666664</v>
      </c>
      <c r="B6545" s="124">
        <v>44379.375</v>
      </c>
      <c r="C6545" s="1">
        <v>1269364671</v>
      </c>
      <c r="D6545" s="1" t="s">
        <v>137</v>
      </c>
      <c r="G6545" s="1" t="s">
        <v>138</v>
      </c>
      <c r="I6545" s="1">
        <v>29.21</v>
      </c>
      <c r="J6545" s="1">
        <v>29.347366999999998</v>
      </c>
      <c r="K6545" s="1">
        <v>0</v>
      </c>
      <c r="L6545" s="1">
        <v>0.13736699999999999</v>
      </c>
      <c r="M6545" s="1" t="b">
        <v>1</v>
      </c>
      <c r="N6545" s="1">
        <v>1</v>
      </c>
    </row>
    <row r="6546" spans="1:14" x14ac:dyDescent="0.2">
      <c r="A6546" s="124">
        <v>44379.583333333336</v>
      </c>
      <c r="B6546" s="124">
        <v>44379.416666666664</v>
      </c>
      <c r="C6546" s="1">
        <v>1269364671</v>
      </c>
      <c r="D6546" s="1" t="s">
        <v>137</v>
      </c>
      <c r="G6546" s="1" t="s">
        <v>138</v>
      </c>
      <c r="I6546" s="1">
        <v>29.84</v>
      </c>
      <c r="J6546" s="1">
        <v>30.206903000000001</v>
      </c>
      <c r="K6546" s="1">
        <v>0.01</v>
      </c>
      <c r="L6546" s="1">
        <v>0.35690300000000003</v>
      </c>
      <c r="M6546" s="1" t="b">
        <v>1</v>
      </c>
      <c r="N6546" s="1">
        <v>1</v>
      </c>
    </row>
    <row r="6547" spans="1:14" x14ac:dyDescent="0.2">
      <c r="A6547" s="124">
        <v>44379.625</v>
      </c>
      <c r="B6547" s="124">
        <v>44379.458333333336</v>
      </c>
      <c r="C6547" s="1">
        <v>1269364671</v>
      </c>
      <c r="D6547" s="1" t="s">
        <v>137</v>
      </c>
      <c r="G6547" s="1" t="s">
        <v>138</v>
      </c>
      <c r="I6547" s="1">
        <v>30.89</v>
      </c>
      <c r="J6547" s="1">
        <v>31.279291000000001</v>
      </c>
      <c r="K6547" s="1">
        <v>0.31484800000000002</v>
      </c>
      <c r="L6547" s="1">
        <v>7.4442999999999995E-2</v>
      </c>
      <c r="M6547" s="1" t="b">
        <v>1</v>
      </c>
      <c r="N6547" s="1">
        <v>1</v>
      </c>
    </row>
    <row r="6548" spans="1:14" x14ac:dyDescent="0.2">
      <c r="A6548" s="124">
        <v>44379.666666666664</v>
      </c>
      <c r="B6548" s="124">
        <v>44379.5</v>
      </c>
      <c r="C6548" s="1">
        <v>1269364671</v>
      </c>
      <c r="D6548" s="1" t="s">
        <v>137</v>
      </c>
      <c r="G6548" s="1" t="s">
        <v>138</v>
      </c>
      <c r="I6548" s="1">
        <v>31.51</v>
      </c>
      <c r="J6548" s="1">
        <v>31.629522999999999</v>
      </c>
      <c r="K6548" s="1">
        <v>0.18113699999999999</v>
      </c>
      <c r="L6548" s="1">
        <v>-6.1614000000000002E-2</v>
      </c>
      <c r="M6548" s="1" t="b">
        <v>1</v>
      </c>
      <c r="N6548" s="1">
        <v>1</v>
      </c>
    </row>
    <row r="6549" spans="1:14" x14ac:dyDescent="0.2">
      <c r="A6549" s="124">
        <v>44379.708333333336</v>
      </c>
      <c r="B6549" s="124">
        <v>44379.541666666664</v>
      </c>
      <c r="C6549" s="1">
        <v>1269364671</v>
      </c>
      <c r="D6549" s="1" t="s">
        <v>137</v>
      </c>
      <c r="G6549" s="1" t="s">
        <v>138</v>
      </c>
      <c r="I6549" s="1">
        <v>32.08</v>
      </c>
      <c r="J6549" s="1">
        <v>32.393371999999999</v>
      </c>
      <c r="K6549" s="1">
        <v>0.30520999999999998</v>
      </c>
      <c r="L6549" s="1">
        <v>8.1620000000000009E-3</v>
      </c>
      <c r="M6549" s="1" t="b">
        <v>1</v>
      </c>
      <c r="N6549" s="1">
        <v>1</v>
      </c>
    </row>
    <row r="6550" spans="1:14" x14ac:dyDescent="0.2">
      <c r="A6550" s="124">
        <v>44379.75</v>
      </c>
      <c r="B6550" s="124">
        <v>44379.583333333336</v>
      </c>
      <c r="C6550" s="1">
        <v>1269364671</v>
      </c>
      <c r="D6550" s="1" t="s">
        <v>137</v>
      </c>
      <c r="G6550" s="1" t="s">
        <v>138</v>
      </c>
      <c r="I6550" s="1">
        <v>33.18</v>
      </c>
      <c r="J6550" s="1">
        <v>33.416049000000001</v>
      </c>
      <c r="K6550" s="1">
        <v>0.40602300000000002</v>
      </c>
      <c r="L6550" s="1">
        <v>-0.16997399999999999</v>
      </c>
      <c r="M6550" s="1" t="b">
        <v>1</v>
      </c>
      <c r="N6550" s="1">
        <v>1</v>
      </c>
    </row>
    <row r="6551" spans="1:14" x14ac:dyDescent="0.2">
      <c r="A6551" s="124">
        <v>44379.791666666664</v>
      </c>
      <c r="B6551" s="124">
        <v>44379.625</v>
      </c>
      <c r="C6551" s="1">
        <v>1269364671</v>
      </c>
      <c r="D6551" s="1" t="s">
        <v>137</v>
      </c>
      <c r="G6551" s="1" t="s">
        <v>138</v>
      </c>
      <c r="I6551" s="1">
        <v>34.450000000000003</v>
      </c>
      <c r="J6551" s="1">
        <v>34.922631000000003</v>
      </c>
      <c r="K6551" s="1">
        <v>0.46398699999999998</v>
      </c>
      <c r="L6551" s="1">
        <v>8.6440000000000006E-3</v>
      </c>
      <c r="M6551" s="1" t="b">
        <v>1</v>
      </c>
      <c r="N6551" s="1">
        <v>1</v>
      </c>
    </row>
    <row r="6552" spans="1:14" x14ac:dyDescent="0.2">
      <c r="A6552" s="124">
        <v>44379.833333333336</v>
      </c>
      <c r="B6552" s="124">
        <v>44379.666666666664</v>
      </c>
      <c r="C6552" s="1">
        <v>1269364671</v>
      </c>
      <c r="D6552" s="1" t="s">
        <v>137</v>
      </c>
      <c r="G6552" s="1" t="s">
        <v>138</v>
      </c>
      <c r="I6552" s="1">
        <v>34.64</v>
      </c>
      <c r="J6552" s="1">
        <v>35.182107999999999</v>
      </c>
      <c r="K6552" s="1">
        <v>0.60527900000000001</v>
      </c>
      <c r="L6552" s="1">
        <v>-6.3171000000000005E-2</v>
      </c>
      <c r="M6552" s="1" t="b">
        <v>1</v>
      </c>
      <c r="N6552" s="1">
        <v>1</v>
      </c>
    </row>
    <row r="6553" spans="1:14" x14ac:dyDescent="0.2">
      <c r="A6553" s="124">
        <v>44379.875</v>
      </c>
      <c r="B6553" s="124">
        <v>44379.708333333336</v>
      </c>
      <c r="C6553" s="1">
        <v>1269364671</v>
      </c>
      <c r="D6553" s="1" t="s">
        <v>137</v>
      </c>
      <c r="G6553" s="1" t="s">
        <v>138</v>
      </c>
      <c r="I6553" s="1">
        <v>34.659999999999997</v>
      </c>
      <c r="J6553" s="1">
        <v>35.378689999999999</v>
      </c>
      <c r="K6553" s="1">
        <v>0.55196800000000001</v>
      </c>
      <c r="L6553" s="1">
        <v>0.16672200000000001</v>
      </c>
      <c r="M6553" s="1" t="b">
        <v>1</v>
      </c>
      <c r="N6553" s="1">
        <v>1</v>
      </c>
    </row>
    <row r="6554" spans="1:14" x14ac:dyDescent="0.2">
      <c r="A6554" s="124">
        <v>44379.916666666664</v>
      </c>
      <c r="B6554" s="124">
        <v>44379.75</v>
      </c>
      <c r="C6554" s="1">
        <v>1269364671</v>
      </c>
      <c r="D6554" s="1" t="s">
        <v>137</v>
      </c>
      <c r="G6554" s="1" t="s">
        <v>138</v>
      </c>
      <c r="I6554" s="1">
        <v>32.28</v>
      </c>
      <c r="J6554" s="1">
        <v>32.691290000000002</v>
      </c>
      <c r="K6554" s="1">
        <v>0.31153700000000001</v>
      </c>
      <c r="L6554" s="1">
        <v>9.9752999999999994E-2</v>
      </c>
      <c r="M6554" s="1" t="b">
        <v>1</v>
      </c>
      <c r="N6554" s="1">
        <v>1</v>
      </c>
    </row>
    <row r="6555" spans="1:14" x14ac:dyDescent="0.2">
      <c r="A6555" s="124">
        <v>44379.958333333336</v>
      </c>
      <c r="B6555" s="124">
        <v>44379.791666666664</v>
      </c>
      <c r="C6555" s="1">
        <v>1269364671</v>
      </c>
      <c r="D6555" s="1" t="s">
        <v>137</v>
      </c>
      <c r="G6555" s="1" t="s">
        <v>138</v>
      </c>
      <c r="I6555" s="1">
        <v>30.99</v>
      </c>
      <c r="J6555" s="1">
        <v>31.554601000000002</v>
      </c>
      <c r="K6555" s="1">
        <v>0.35949300000000001</v>
      </c>
      <c r="L6555" s="1">
        <v>0.20510800000000001</v>
      </c>
      <c r="M6555" s="1" t="b">
        <v>1</v>
      </c>
      <c r="N6555" s="1">
        <v>1</v>
      </c>
    </row>
    <row r="6556" spans="1:14" x14ac:dyDescent="0.2">
      <c r="A6556" s="124">
        <v>44380</v>
      </c>
      <c r="B6556" s="124">
        <v>44379.833333333336</v>
      </c>
      <c r="C6556" s="1">
        <v>1269364671</v>
      </c>
      <c r="D6556" s="1" t="s">
        <v>137</v>
      </c>
      <c r="G6556" s="1" t="s">
        <v>138</v>
      </c>
      <c r="I6556" s="1">
        <v>28.86</v>
      </c>
      <c r="J6556" s="1">
        <v>29.271671999999999</v>
      </c>
      <c r="K6556" s="1">
        <v>0.20330100000000001</v>
      </c>
      <c r="L6556" s="1">
        <v>0.208371</v>
      </c>
      <c r="M6556" s="1" t="b">
        <v>1</v>
      </c>
      <c r="N6556" s="1">
        <v>1</v>
      </c>
    </row>
    <row r="6557" spans="1:14" x14ac:dyDescent="0.2">
      <c r="A6557" s="124">
        <v>44380.041666666664</v>
      </c>
      <c r="B6557" s="124">
        <v>44379.875</v>
      </c>
      <c r="C6557" s="1">
        <v>1269364671</v>
      </c>
      <c r="D6557" s="1" t="s">
        <v>137</v>
      </c>
      <c r="G6557" s="1" t="s">
        <v>138</v>
      </c>
      <c r="I6557" s="1">
        <v>28.18</v>
      </c>
      <c r="J6557" s="1">
        <v>28.366602</v>
      </c>
      <c r="K6557" s="1">
        <v>4.0183999999999997E-2</v>
      </c>
      <c r="L6557" s="1">
        <v>0.14641799999999999</v>
      </c>
      <c r="M6557" s="1" t="b">
        <v>1</v>
      </c>
      <c r="N6557" s="1">
        <v>1</v>
      </c>
    </row>
    <row r="6558" spans="1:14" x14ac:dyDescent="0.2">
      <c r="A6558" s="124">
        <v>44380.083333333336</v>
      </c>
      <c r="B6558" s="124">
        <v>44379.916666666664</v>
      </c>
      <c r="C6558" s="1">
        <v>1269364671</v>
      </c>
      <c r="D6558" s="1" t="s">
        <v>137</v>
      </c>
      <c r="G6558" s="1" t="s">
        <v>138</v>
      </c>
      <c r="I6558" s="1">
        <v>25.64</v>
      </c>
      <c r="J6558" s="1">
        <v>25.780850999999998</v>
      </c>
      <c r="K6558" s="1">
        <v>0</v>
      </c>
      <c r="L6558" s="1">
        <v>0.140851</v>
      </c>
      <c r="M6558" s="1" t="b">
        <v>1</v>
      </c>
      <c r="N6558" s="1">
        <v>1</v>
      </c>
    </row>
    <row r="6559" spans="1:14" x14ac:dyDescent="0.2">
      <c r="A6559" s="124">
        <v>44380.125</v>
      </c>
      <c r="B6559" s="124">
        <v>44379.958333333336</v>
      </c>
      <c r="C6559" s="1">
        <v>1269364671</v>
      </c>
      <c r="D6559" s="1" t="s">
        <v>137</v>
      </c>
      <c r="G6559" s="1" t="s">
        <v>138</v>
      </c>
      <c r="I6559" s="1">
        <v>23.07</v>
      </c>
      <c r="J6559" s="1">
        <v>23.089994999999998</v>
      </c>
      <c r="K6559" s="1">
        <v>0</v>
      </c>
      <c r="L6559" s="1">
        <v>1.9994999999999999E-2</v>
      </c>
      <c r="M6559" s="1" t="b">
        <v>1</v>
      </c>
      <c r="N6559" s="1">
        <v>1</v>
      </c>
    </row>
    <row r="6560" spans="1:14" x14ac:dyDescent="0.2">
      <c r="A6560" s="124">
        <v>44380.166666666664</v>
      </c>
      <c r="B6560" s="124">
        <v>44380</v>
      </c>
      <c r="C6560" s="1">
        <v>1269364671</v>
      </c>
      <c r="D6560" s="1" t="s">
        <v>137</v>
      </c>
      <c r="G6560" s="1" t="s">
        <v>138</v>
      </c>
      <c r="I6560" s="1">
        <v>24.28</v>
      </c>
      <c r="J6560" s="1">
        <v>24.127801000000002</v>
      </c>
      <c r="K6560" s="1">
        <v>0</v>
      </c>
      <c r="L6560" s="1">
        <v>-0.152199</v>
      </c>
      <c r="M6560" s="1" t="b">
        <v>1</v>
      </c>
      <c r="N6560" s="1">
        <v>1</v>
      </c>
    </row>
    <row r="6561" spans="1:14" x14ac:dyDescent="0.2">
      <c r="A6561" s="124">
        <v>44380.208333333336</v>
      </c>
      <c r="B6561" s="124">
        <v>44380.041666666664</v>
      </c>
      <c r="C6561" s="1">
        <v>1269364671</v>
      </c>
      <c r="D6561" s="1" t="s">
        <v>137</v>
      </c>
      <c r="G6561" s="1" t="s">
        <v>138</v>
      </c>
      <c r="I6561" s="1">
        <v>22.9</v>
      </c>
      <c r="J6561" s="1">
        <v>22.775648</v>
      </c>
      <c r="K6561" s="1">
        <v>0</v>
      </c>
      <c r="L6561" s="1">
        <v>-0.124352</v>
      </c>
      <c r="M6561" s="1" t="b">
        <v>1</v>
      </c>
      <c r="N6561" s="1">
        <v>1</v>
      </c>
    </row>
    <row r="6562" spans="1:14" x14ac:dyDescent="0.2">
      <c r="A6562" s="124">
        <v>44380.25</v>
      </c>
      <c r="B6562" s="124">
        <v>44380.083333333336</v>
      </c>
      <c r="C6562" s="1">
        <v>1269364671</v>
      </c>
      <c r="D6562" s="1" t="s">
        <v>137</v>
      </c>
      <c r="G6562" s="1" t="s">
        <v>138</v>
      </c>
      <c r="I6562" s="1">
        <v>21.13</v>
      </c>
      <c r="J6562" s="1">
        <v>21.087681</v>
      </c>
      <c r="K6562" s="1">
        <v>0</v>
      </c>
      <c r="L6562" s="1">
        <v>-4.2319000000000002E-2</v>
      </c>
      <c r="M6562" s="1" t="b">
        <v>1</v>
      </c>
      <c r="N6562" s="1">
        <v>1</v>
      </c>
    </row>
    <row r="6563" spans="1:14" x14ac:dyDescent="0.2">
      <c r="A6563" s="124">
        <v>44380.291666666664</v>
      </c>
      <c r="B6563" s="124">
        <v>44380.125</v>
      </c>
      <c r="C6563" s="1">
        <v>1269364671</v>
      </c>
      <c r="D6563" s="1" t="s">
        <v>137</v>
      </c>
      <c r="G6563" s="1" t="s">
        <v>138</v>
      </c>
      <c r="I6563" s="1">
        <v>19.97</v>
      </c>
      <c r="J6563" s="1">
        <v>19.944098</v>
      </c>
      <c r="K6563" s="1">
        <v>0</v>
      </c>
      <c r="L6563" s="1">
        <v>-2.5902000000000001E-2</v>
      </c>
      <c r="M6563" s="1" t="b">
        <v>1</v>
      </c>
      <c r="N6563" s="1">
        <v>1</v>
      </c>
    </row>
    <row r="6564" spans="1:14" x14ac:dyDescent="0.2">
      <c r="A6564" s="124">
        <v>44380.333333333336</v>
      </c>
      <c r="B6564" s="124">
        <v>44380.166666666664</v>
      </c>
      <c r="C6564" s="1">
        <v>1269364671</v>
      </c>
      <c r="D6564" s="1" t="s">
        <v>137</v>
      </c>
      <c r="G6564" s="1" t="s">
        <v>138</v>
      </c>
      <c r="I6564" s="1">
        <v>19.239999999999998</v>
      </c>
      <c r="J6564" s="1">
        <v>19.206621999999999</v>
      </c>
      <c r="K6564" s="1">
        <v>0</v>
      </c>
      <c r="L6564" s="1">
        <v>-3.3377999999999998E-2</v>
      </c>
      <c r="M6564" s="1" t="b">
        <v>1</v>
      </c>
      <c r="N6564" s="1">
        <v>1</v>
      </c>
    </row>
    <row r="6565" spans="1:14" x14ac:dyDescent="0.2">
      <c r="A6565" s="124">
        <v>44380.375</v>
      </c>
      <c r="B6565" s="124">
        <v>44380.208333333336</v>
      </c>
      <c r="C6565" s="1">
        <v>1269364671</v>
      </c>
      <c r="D6565" s="1" t="s">
        <v>137</v>
      </c>
      <c r="G6565" s="1" t="s">
        <v>138</v>
      </c>
      <c r="I6565" s="1">
        <v>19.27</v>
      </c>
      <c r="J6565" s="1">
        <v>19.190142999999999</v>
      </c>
      <c r="K6565" s="1">
        <v>0</v>
      </c>
      <c r="L6565" s="1">
        <v>-7.9856999999999997E-2</v>
      </c>
      <c r="M6565" s="1" t="b">
        <v>1</v>
      </c>
      <c r="N6565" s="1">
        <v>1</v>
      </c>
    </row>
    <row r="6566" spans="1:14" x14ac:dyDescent="0.2">
      <c r="A6566" s="124">
        <v>44380.416666666664</v>
      </c>
      <c r="B6566" s="124">
        <v>44380.25</v>
      </c>
      <c r="C6566" s="1">
        <v>1269364671</v>
      </c>
      <c r="D6566" s="1" t="s">
        <v>137</v>
      </c>
      <c r="G6566" s="1" t="s">
        <v>138</v>
      </c>
      <c r="I6566" s="1">
        <v>18.809999999999999</v>
      </c>
      <c r="J6566" s="1">
        <v>18.774263000000001</v>
      </c>
      <c r="K6566" s="1">
        <v>0</v>
      </c>
      <c r="L6566" s="1">
        <v>-3.5736999999999998E-2</v>
      </c>
      <c r="M6566" s="1" t="b">
        <v>1</v>
      </c>
      <c r="N6566" s="1">
        <v>1</v>
      </c>
    </row>
    <row r="6567" spans="1:14" x14ac:dyDescent="0.2">
      <c r="A6567" s="124">
        <v>44380.458333333336</v>
      </c>
      <c r="B6567" s="124">
        <v>44380.291666666664</v>
      </c>
      <c r="C6567" s="1">
        <v>1269364671</v>
      </c>
      <c r="D6567" s="1" t="s">
        <v>137</v>
      </c>
      <c r="G6567" s="1" t="s">
        <v>138</v>
      </c>
      <c r="I6567" s="1">
        <v>20.34</v>
      </c>
      <c r="J6567" s="1">
        <v>20.462259</v>
      </c>
      <c r="K6567" s="1">
        <v>0.17755299999999999</v>
      </c>
      <c r="L6567" s="1">
        <v>-5.5294000000000003E-2</v>
      </c>
      <c r="M6567" s="1" t="b">
        <v>1</v>
      </c>
      <c r="N6567" s="1">
        <v>1</v>
      </c>
    </row>
    <row r="6568" spans="1:14" x14ac:dyDescent="0.2">
      <c r="A6568" s="124">
        <v>44380.5</v>
      </c>
      <c r="B6568" s="124">
        <v>44380.333333333336</v>
      </c>
      <c r="C6568" s="1">
        <v>1269364671</v>
      </c>
      <c r="D6568" s="1" t="s">
        <v>137</v>
      </c>
      <c r="G6568" s="1" t="s">
        <v>138</v>
      </c>
      <c r="I6568" s="1">
        <v>22.22</v>
      </c>
      <c r="J6568" s="1">
        <v>22.509862999999999</v>
      </c>
      <c r="K6568" s="1">
        <v>0.36920900000000001</v>
      </c>
      <c r="L6568" s="1">
        <v>-7.9346E-2</v>
      </c>
      <c r="M6568" s="1" t="b">
        <v>1</v>
      </c>
      <c r="N6568" s="1">
        <v>1</v>
      </c>
    </row>
    <row r="6569" spans="1:14" x14ac:dyDescent="0.2">
      <c r="A6569" s="124">
        <v>44380.541666666664</v>
      </c>
      <c r="B6569" s="124">
        <v>44380.375</v>
      </c>
      <c r="C6569" s="1">
        <v>1269364671</v>
      </c>
      <c r="D6569" s="1" t="s">
        <v>137</v>
      </c>
      <c r="G6569" s="1" t="s">
        <v>138</v>
      </c>
      <c r="I6569" s="1">
        <v>25.46</v>
      </c>
      <c r="J6569" s="1">
        <v>25.259298000000001</v>
      </c>
      <c r="K6569" s="1">
        <v>0</v>
      </c>
      <c r="L6569" s="1">
        <v>-0.20070199999999999</v>
      </c>
      <c r="M6569" s="1" t="b">
        <v>1</v>
      </c>
      <c r="N6569" s="1">
        <v>1</v>
      </c>
    </row>
    <row r="6570" spans="1:14" x14ac:dyDescent="0.2">
      <c r="A6570" s="124">
        <v>44380.583333333336</v>
      </c>
      <c r="B6570" s="124">
        <v>44380.416666666664</v>
      </c>
      <c r="C6570" s="1">
        <v>1269364671</v>
      </c>
      <c r="D6570" s="1" t="s">
        <v>137</v>
      </c>
      <c r="G6570" s="1" t="s">
        <v>138</v>
      </c>
      <c r="I6570" s="1">
        <v>24.68</v>
      </c>
      <c r="J6570" s="1">
        <v>25.49165</v>
      </c>
      <c r="K6570" s="1">
        <v>0.72661900000000001</v>
      </c>
      <c r="L6570" s="1">
        <v>8.5030999999999995E-2</v>
      </c>
      <c r="M6570" s="1" t="b">
        <v>1</v>
      </c>
      <c r="N6570" s="1">
        <v>1</v>
      </c>
    </row>
    <row r="6571" spans="1:14" x14ac:dyDescent="0.2">
      <c r="A6571" s="124">
        <v>44380.625</v>
      </c>
      <c r="B6571" s="124">
        <v>44380.458333333336</v>
      </c>
      <c r="C6571" s="1">
        <v>1269364671</v>
      </c>
      <c r="D6571" s="1" t="s">
        <v>137</v>
      </c>
      <c r="G6571" s="1" t="s">
        <v>138</v>
      </c>
      <c r="I6571" s="1">
        <v>25.95</v>
      </c>
      <c r="J6571" s="1">
        <v>27.053643999999998</v>
      </c>
      <c r="K6571" s="1">
        <v>0.86759900000000001</v>
      </c>
      <c r="L6571" s="1">
        <v>0.236045</v>
      </c>
      <c r="M6571" s="1" t="b">
        <v>1</v>
      </c>
      <c r="N6571" s="1">
        <v>1</v>
      </c>
    </row>
    <row r="6572" spans="1:14" x14ac:dyDescent="0.2">
      <c r="A6572" s="124">
        <v>44380.666666666664</v>
      </c>
      <c r="B6572" s="124">
        <v>44380.5</v>
      </c>
      <c r="C6572" s="1">
        <v>1269364671</v>
      </c>
      <c r="D6572" s="1" t="s">
        <v>137</v>
      </c>
      <c r="G6572" s="1" t="s">
        <v>138</v>
      </c>
      <c r="I6572" s="1">
        <v>27.1</v>
      </c>
      <c r="J6572" s="1">
        <v>28.445350999999999</v>
      </c>
      <c r="K6572" s="1">
        <v>1.0764929999999999</v>
      </c>
      <c r="L6572" s="1">
        <v>0.26885799999999999</v>
      </c>
      <c r="M6572" s="1" t="b">
        <v>1</v>
      </c>
      <c r="N6572" s="1">
        <v>1</v>
      </c>
    </row>
    <row r="6573" spans="1:14" x14ac:dyDescent="0.2">
      <c r="A6573" s="124">
        <v>44380.708333333336</v>
      </c>
      <c r="B6573" s="124">
        <v>44380.541666666664</v>
      </c>
      <c r="C6573" s="1">
        <v>1269364671</v>
      </c>
      <c r="D6573" s="1" t="s">
        <v>137</v>
      </c>
      <c r="G6573" s="1" t="s">
        <v>138</v>
      </c>
      <c r="I6573" s="1">
        <v>30.19</v>
      </c>
      <c r="J6573" s="1">
        <v>32.711539000000002</v>
      </c>
      <c r="K6573" s="1">
        <v>2.0964450000000001</v>
      </c>
      <c r="L6573" s="1">
        <v>0.42509400000000003</v>
      </c>
      <c r="M6573" s="1" t="b">
        <v>1</v>
      </c>
      <c r="N6573" s="1">
        <v>1</v>
      </c>
    </row>
    <row r="6574" spans="1:14" x14ac:dyDescent="0.2">
      <c r="A6574" s="124">
        <v>44380.75</v>
      </c>
      <c r="B6574" s="124">
        <v>44380.583333333336</v>
      </c>
      <c r="C6574" s="1">
        <v>1269364671</v>
      </c>
      <c r="D6574" s="1" t="s">
        <v>137</v>
      </c>
      <c r="G6574" s="1" t="s">
        <v>138</v>
      </c>
      <c r="I6574" s="1">
        <v>32.840000000000003</v>
      </c>
      <c r="J6574" s="1">
        <v>36.013806000000002</v>
      </c>
      <c r="K6574" s="1">
        <v>2.765174</v>
      </c>
      <c r="L6574" s="1">
        <v>0.408632</v>
      </c>
      <c r="M6574" s="1" t="b">
        <v>1</v>
      </c>
      <c r="N6574" s="1">
        <v>1</v>
      </c>
    </row>
    <row r="6575" spans="1:14" x14ac:dyDescent="0.2">
      <c r="A6575" s="124">
        <v>44380.791666666664</v>
      </c>
      <c r="B6575" s="124">
        <v>44380.625</v>
      </c>
      <c r="C6575" s="1">
        <v>1269364671</v>
      </c>
      <c r="D6575" s="1" t="s">
        <v>137</v>
      </c>
      <c r="G6575" s="1" t="s">
        <v>138</v>
      </c>
      <c r="I6575" s="1">
        <v>32.69</v>
      </c>
      <c r="J6575" s="1">
        <v>35.601315999999997</v>
      </c>
      <c r="K6575" s="1">
        <v>2.4991319999999999</v>
      </c>
      <c r="L6575" s="1">
        <v>0.41218399999999999</v>
      </c>
      <c r="M6575" s="1" t="b">
        <v>1</v>
      </c>
      <c r="N6575" s="1">
        <v>1</v>
      </c>
    </row>
    <row r="6576" spans="1:14" x14ac:dyDescent="0.2">
      <c r="A6576" s="124">
        <v>44380.833333333336</v>
      </c>
      <c r="B6576" s="124">
        <v>44380.666666666664</v>
      </c>
      <c r="C6576" s="1">
        <v>1269364671</v>
      </c>
      <c r="D6576" s="1" t="s">
        <v>137</v>
      </c>
      <c r="G6576" s="1" t="s">
        <v>138</v>
      </c>
      <c r="I6576" s="1">
        <v>34.89</v>
      </c>
      <c r="J6576" s="1">
        <v>40.478043999999997</v>
      </c>
      <c r="K6576" s="1">
        <v>5.0588920000000002</v>
      </c>
      <c r="L6576" s="1">
        <v>0.52915199999999996</v>
      </c>
      <c r="M6576" s="1" t="b">
        <v>1</v>
      </c>
      <c r="N6576" s="1">
        <v>1</v>
      </c>
    </row>
    <row r="6577" spans="1:14" x14ac:dyDescent="0.2">
      <c r="A6577" s="124">
        <v>44380.875</v>
      </c>
      <c r="B6577" s="124">
        <v>44380.708333333336</v>
      </c>
      <c r="C6577" s="1">
        <v>1269364671</v>
      </c>
      <c r="D6577" s="1" t="s">
        <v>137</v>
      </c>
      <c r="G6577" s="1" t="s">
        <v>138</v>
      </c>
      <c r="I6577" s="1">
        <v>36.1</v>
      </c>
      <c r="J6577" s="1">
        <v>42.425199999999997</v>
      </c>
      <c r="K6577" s="1">
        <v>5.9008050000000001</v>
      </c>
      <c r="L6577" s="1">
        <v>0.42439500000000002</v>
      </c>
      <c r="M6577" s="1" t="b">
        <v>1</v>
      </c>
      <c r="N6577" s="1">
        <v>1</v>
      </c>
    </row>
    <row r="6578" spans="1:14" x14ac:dyDescent="0.2">
      <c r="A6578" s="124">
        <v>44380.916666666664</v>
      </c>
      <c r="B6578" s="124">
        <v>44380.75</v>
      </c>
      <c r="C6578" s="1">
        <v>1269364671</v>
      </c>
      <c r="D6578" s="1" t="s">
        <v>137</v>
      </c>
      <c r="G6578" s="1" t="s">
        <v>138</v>
      </c>
      <c r="I6578" s="1">
        <v>34.1</v>
      </c>
      <c r="J6578" s="1">
        <v>36.887143999999999</v>
      </c>
      <c r="K6578" s="1">
        <v>2.4048910000000001</v>
      </c>
      <c r="L6578" s="1">
        <v>0.38225300000000001</v>
      </c>
      <c r="M6578" s="1" t="b">
        <v>1</v>
      </c>
      <c r="N6578" s="1">
        <v>1</v>
      </c>
    </row>
    <row r="6579" spans="1:14" x14ac:dyDescent="0.2">
      <c r="A6579" s="124">
        <v>44380.958333333336</v>
      </c>
      <c r="B6579" s="124">
        <v>44380.791666666664</v>
      </c>
      <c r="C6579" s="1">
        <v>1269364671</v>
      </c>
      <c r="D6579" s="1" t="s">
        <v>137</v>
      </c>
      <c r="G6579" s="1" t="s">
        <v>138</v>
      </c>
      <c r="I6579" s="1">
        <v>32.99</v>
      </c>
      <c r="J6579" s="1">
        <v>35.506855999999999</v>
      </c>
      <c r="K6579" s="1">
        <v>2.1692800000000001</v>
      </c>
      <c r="L6579" s="1">
        <v>0.347576</v>
      </c>
      <c r="M6579" s="1" t="b">
        <v>1</v>
      </c>
      <c r="N6579" s="1">
        <v>1</v>
      </c>
    </row>
    <row r="6580" spans="1:14" x14ac:dyDescent="0.2">
      <c r="A6580" s="124">
        <v>44381</v>
      </c>
      <c r="B6580" s="124">
        <v>44380.833333333336</v>
      </c>
      <c r="C6580" s="1">
        <v>1269364671</v>
      </c>
      <c r="D6580" s="1" t="s">
        <v>137</v>
      </c>
      <c r="G6580" s="1" t="s">
        <v>138</v>
      </c>
      <c r="I6580" s="1">
        <v>32.44</v>
      </c>
      <c r="J6580" s="1">
        <v>35.014933999999997</v>
      </c>
      <c r="K6580" s="1">
        <v>2.137921</v>
      </c>
      <c r="L6580" s="1">
        <v>0.43701299999999998</v>
      </c>
      <c r="M6580" s="1" t="b">
        <v>1</v>
      </c>
      <c r="N6580" s="1">
        <v>1</v>
      </c>
    </row>
    <row r="6581" spans="1:14" x14ac:dyDescent="0.2">
      <c r="A6581" s="124">
        <v>44381.041666666664</v>
      </c>
      <c r="B6581" s="124">
        <v>44380.875</v>
      </c>
      <c r="C6581" s="1">
        <v>1269364671</v>
      </c>
      <c r="D6581" s="1" t="s">
        <v>137</v>
      </c>
      <c r="G6581" s="1" t="s">
        <v>138</v>
      </c>
      <c r="I6581" s="1">
        <v>31.7</v>
      </c>
      <c r="J6581" s="1">
        <v>33.330385</v>
      </c>
      <c r="K6581" s="1">
        <v>1.278078</v>
      </c>
      <c r="L6581" s="1">
        <v>0.35230699999999998</v>
      </c>
      <c r="M6581" s="1" t="b">
        <v>1</v>
      </c>
      <c r="N6581" s="1">
        <v>1</v>
      </c>
    </row>
    <row r="6582" spans="1:14" x14ac:dyDescent="0.2">
      <c r="A6582" s="124">
        <v>44381.083333333336</v>
      </c>
      <c r="B6582" s="124">
        <v>44380.916666666664</v>
      </c>
      <c r="C6582" s="1">
        <v>1269364671</v>
      </c>
      <c r="D6582" s="1" t="s">
        <v>137</v>
      </c>
      <c r="G6582" s="1" t="s">
        <v>138</v>
      </c>
      <c r="I6582" s="1">
        <v>27.09</v>
      </c>
      <c r="J6582" s="1">
        <v>28.033038000000001</v>
      </c>
      <c r="K6582" s="1">
        <v>0.59062499999999996</v>
      </c>
      <c r="L6582" s="1">
        <v>0.35241299999999998</v>
      </c>
      <c r="M6582" s="1" t="b">
        <v>1</v>
      </c>
      <c r="N6582" s="1">
        <v>1</v>
      </c>
    </row>
    <row r="6583" spans="1:14" x14ac:dyDescent="0.2">
      <c r="A6583" s="124">
        <v>44381.125</v>
      </c>
      <c r="B6583" s="124">
        <v>44380.958333333336</v>
      </c>
      <c r="C6583" s="1">
        <v>1269364671</v>
      </c>
      <c r="D6583" s="1" t="s">
        <v>137</v>
      </c>
      <c r="G6583" s="1" t="s">
        <v>138</v>
      </c>
      <c r="I6583" s="1">
        <v>24.19</v>
      </c>
      <c r="J6583" s="1">
        <v>24.691327999999999</v>
      </c>
      <c r="K6583" s="1">
        <v>0.20258999999999999</v>
      </c>
      <c r="L6583" s="1">
        <v>0.298738</v>
      </c>
      <c r="M6583" s="1" t="b">
        <v>1</v>
      </c>
      <c r="N6583" s="1">
        <v>1</v>
      </c>
    </row>
    <row r="6584" spans="1:14" x14ac:dyDescent="0.2">
      <c r="A6584" s="124">
        <v>44381.166666666664</v>
      </c>
      <c r="B6584" s="124">
        <v>44381</v>
      </c>
      <c r="C6584" s="1">
        <v>1269364671</v>
      </c>
      <c r="D6584" s="1" t="s">
        <v>137</v>
      </c>
      <c r="G6584" s="1" t="s">
        <v>138</v>
      </c>
      <c r="I6584" s="1">
        <v>21.86</v>
      </c>
      <c r="J6584" s="1">
        <v>22.172878000000001</v>
      </c>
      <c r="K6584" s="1">
        <v>6.6341999999999998E-2</v>
      </c>
      <c r="L6584" s="1">
        <v>0.24653600000000001</v>
      </c>
      <c r="M6584" s="1" t="b">
        <v>1</v>
      </c>
      <c r="N6584" s="1">
        <v>1</v>
      </c>
    </row>
    <row r="6585" spans="1:14" x14ac:dyDescent="0.2">
      <c r="A6585" s="124">
        <v>44381.208333333336</v>
      </c>
      <c r="B6585" s="124">
        <v>44381.041666666664</v>
      </c>
      <c r="C6585" s="1">
        <v>1269364671</v>
      </c>
      <c r="D6585" s="1" t="s">
        <v>137</v>
      </c>
      <c r="G6585" s="1" t="s">
        <v>138</v>
      </c>
      <c r="I6585" s="1">
        <v>20.45</v>
      </c>
      <c r="J6585" s="1">
        <v>20.749272000000001</v>
      </c>
      <c r="K6585" s="1">
        <v>0</v>
      </c>
      <c r="L6585" s="1">
        <v>0.29927199999999998</v>
      </c>
      <c r="M6585" s="1" t="b">
        <v>1</v>
      </c>
      <c r="N6585" s="1">
        <v>1</v>
      </c>
    </row>
    <row r="6586" spans="1:14" x14ac:dyDescent="0.2">
      <c r="A6586" s="124">
        <v>44381.25</v>
      </c>
      <c r="B6586" s="124">
        <v>44381.083333333336</v>
      </c>
      <c r="C6586" s="1">
        <v>1269364671</v>
      </c>
      <c r="D6586" s="1" t="s">
        <v>137</v>
      </c>
      <c r="G6586" s="1" t="s">
        <v>138</v>
      </c>
      <c r="I6586" s="1">
        <v>19.39</v>
      </c>
      <c r="J6586" s="1">
        <v>19.769849000000001</v>
      </c>
      <c r="K6586" s="1">
        <v>0</v>
      </c>
      <c r="L6586" s="1">
        <v>0.37984899999999999</v>
      </c>
      <c r="M6586" s="1" t="b">
        <v>1</v>
      </c>
      <c r="N6586" s="1">
        <v>1</v>
      </c>
    </row>
    <row r="6587" spans="1:14" x14ac:dyDescent="0.2">
      <c r="A6587" s="124">
        <v>44381.291666666664</v>
      </c>
      <c r="B6587" s="124">
        <v>44381.125</v>
      </c>
      <c r="C6587" s="1">
        <v>1269364671</v>
      </c>
      <c r="D6587" s="1" t="s">
        <v>137</v>
      </c>
      <c r="G6587" s="1" t="s">
        <v>138</v>
      </c>
      <c r="I6587" s="1">
        <v>18.96</v>
      </c>
      <c r="J6587" s="1">
        <v>19.279295000000001</v>
      </c>
      <c r="K6587" s="1">
        <v>0</v>
      </c>
      <c r="L6587" s="1">
        <v>0.319295</v>
      </c>
      <c r="M6587" s="1" t="b">
        <v>1</v>
      </c>
      <c r="N6587" s="1">
        <v>1</v>
      </c>
    </row>
    <row r="6588" spans="1:14" x14ac:dyDescent="0.2">
      <c r="A6588" s="124">
        <v>44381.333333333336</v>
      </c>
      <c r="B6588" s="124">
        <v>44381.166666666664</v>
      </c>
      <c r="C6588" s="1">
        <v>1269364671</v>
      </c>
      <c r="D6588" s="1" t="s">
        <v>137</v>
      </c>
      <c r="G6588" s="1" t="s">
        <v>138</v>
      </c>
      <c r="I6588" s="1">
        <v>18.12</v>
      </c>
      <c r="J6588" s="1">
        <v>18.452489</v>
      </c>
      <c r="K6588" s="1">
        <v>0</v>
      </c>
      <c r="L6588" s="1">
        <v>0.33248899999999998</v>
      </c>
      <c r="M6588" s="1" t="b">
        <v>1</v>
      </c>
      <c r="N6588" s="1">
        <v>1</v>
      </c>
    </row>
    <row r="6589" spans="1:14" x14ac:dyDescent="0.2">
      <c r="A6589" s="124">
        <v>44381.375</v>
      </c>
      <c r="B6589" s="124">
        <v>44381.208333333336</v>
      </c>
      <c r="C6589" s="1">
        <v>1269364671</v>
      </c>
      <c r="D6589" s="1" t="s">
        <v>137</v>
      </c>
      <c r="G6589" s="1" t="s">
        <v>138</v>
      </c>
      <c r="I6589" s="1">
        <v>18.2</v>
      </c>
      <c r="J6589" s="1">
        <v>18.470987000000001</v>
      </c>
      <c r="K6589" s="1">
        <v>0</v>
      </c>
      <c r="L6589" s="1">
        <v>0.27098699999999998</v>
      </c>
      <c r="M6589" s="1" t="b">
        <v>1</v>
      </c>
      <c r="N6589" s="1">
        <v>1</v>
      </c>
    </row>
    <row r="6590" spans="1:14" x14ac:dyDescent="0.2">
      <c r="A6590" s="124">
        <v>44381.416666666664</v>
      </c>
      <c r="B6590" s="124">
        <v>44381.25</v>
      </c>
      <c r="C6590" s="1">
        <v>1269364671</v>
      </c>
      <c r="D6590" s="1" t="s">
        <v>137</v>
      </c>
      <c r="G6590" s="1" t="s">
        <v>138</v>
      </c>
      <c r="I6590" s="1">
        <v>17.309999999999999</v>
      </c>
      <c r="J6590" s="1">
        <v>17.556526999999999</v>
      </c>
      <c r="K6590" s="1">
        <v>0</v>
      </c>
      <c r="L6590" s="1">
        <v>0.246527</v>
      </c>
      <c r="M6590" s="1" t="b">
        <v>1</v>
      </c>
      <c r="N6590" s="1">
        <v>1</v>
      </c>
    </row>
    <row r="6591" spans="1:14" x14ac:dyDescent="0.2">
      <c r="A6591" s="124">
        <v>44381.458333333336</v>
      </c>
      <c r="B6591" s="124">
        <v>44381.291666666664</v>
      </c>
      <c r="C6591" s="1">
        <v>1269364671</v>
      </c>
      <c r="D6591" s="1" t="s">
        <v>137</v>
      </c>
      <c r="G6591" s="1" t="s">
        <v>138</v>
      </c>
      <c r="I6591" s="1">
        <v>19.25</v>
      </c>
      <c r="J6591" s="1">
        <v>19.674551000000001</v>
      </c>
      <c r="K6591" s="1">
        <v>0</v>
      </c>
      <c r="L6591" s="1">
        <v>0.42455100000000001</v>
      </c>
      <c r="M6591" s="1" t="b">
        <v>1</v>
      </c>
      <c r="N6591" s="1">
        <v>1</v>
      </c>
    </row>
    <row r="6592" spans="1:14" x14ac:dyDescent="0.2">
      <c r="A6592" s="124">
        <v>44381.5</v>
      </c>
      <c r="B6592" s="124">
        <v>44381.333333333336</v>
      </c>
      <c r="C6592" s="1">
        <v>1269364671</v>
      </c>
      <c r="D6592" s="1" t="s">
        <v>137</v>
      </c>
      <c r="G6592" s="1" t="s">
        <v>138</v>
      </c>
      <c r="I6592" s="1">
        <v>20.47</v>
      </c>
      <c r="J6592" s="1">
        <v>21.259194999999998</v>
      </c>
      <c r="K6592" s="1">
        <v>0.37217</v>
      </c>
      <c r="L6592" s="1">
        <v>0.41702499999999998</v>
      </c>
      <c r="M6592" s="1" t="b">
        <v>1</v>
      </c>
      <c r="N6592" s="1">
        <v>1</v>
      </c>
    </row>
    <row r="6593" spans="1:14" x14ac:dyDescent="0.2">
      <c r="A6593" s="124">
        <v>44381.541666666664</v>
      </c>
      <c r="B6593" s="124">
        <v>44381.375</v>
      </c>
      <c r="C6593" s="1">
        <v>1269364671</v>
      </c>
      <c r="D6593" s="1" t="s">
        <v>137</v>
      </c>
      <c r="G6593" s="1" t="s">
        <v>138</v>
      </c>
      <c r="I6593" s="1">
        <v>23.01</v>
      </c>
      <c r="J6593" s="1">
        <v>23.823626000000001</v>
      </c>
      <c r="K6593" s="1">
        <v>0.52343899999999999</v>
      </c>
      <c r="L6593" s="1">
        <v>0.29018699999999997</v>
      </c>
      <c r="M6593" s="1" t="b">
        <v>1</v>
      </c>
      <c r="N6593" s="1">
        <v>1</v>
      </c>
    </row>
    <row r="6594" spans="1:14" x14ac:dyDescent="0.2">
      <c r="A6594" s="124">
        <v>44381.583333333336</v>
      </c>
      <c r="B6594" s="124">
        <v>44381.416666666664</v>
      </c>
      <c r="C6594" s="1">
        <v>1269364671</v>
      </c>
      <c r="D6594" s="1" t="s">
        <v>137</v>
      </c>
      <c r="G6594" s="1" t="s">
        <v>138</v>
      </c>
      <c r="I6594" s="1">
        <v>24.49</v>
      </c>
      <c r="J6594" s="1">
        <v>25.694849000000001</v>
      </c>
      <c r="K6594" s="1">
        <v>0.66497200000000001</v>
      </c>
      <c r="L6594" s="1">
        <v>0.53987700000000005</v>
      </c>
      <c r="M6594" s="1" t="b">
        <v>1</v>
      </c>
      <c r="N6594" s="1">
        <v>1</v>
      </c>
    </row>
    <row r="6595" spans="1:14" x14ac:dyDescent="0.2">
      <c r="A6595" s="124">
        <v>44381.625</v>
      </c>
      <c r="B6595" s="124">
        <v>44381.458333333336</v>
      </c>
      <c r="C6595" s="1">
        <v>1269364671</v>
      </c>
      <c r="D6595" s="1" t="s">
        <v>137</v>
      </c>
      <c r="G6595" s="1" t="s">
        <v>138</v>
      </c>
      <c r="I6595" s="1">
        <v>28.49</v>
      </c>
      <c r="J6595" s="1">
        <v>30.532153000000001</v>
      </c>
      <c r="K6595" s="1">
        <v>1.4126110000000001</v>
      </c>
      <c r="L6595" s="1">
        <v>0.62954200000000005</v>
      </c>
      <c r="M6595" s="1" t="b">
        <v>1</v>
      </c>
      <c r="N6595" s="1">
        <v>1</v>
      </c>
    </row>
    <row r="6596" spans="1:14" x14ac:dyDescent="0.2">
      <c r="A6596" s="124">
        <v>44381.666666666664</v>
      </c>
      <c r="B6596" s="124">
        <v>44381.5</v>
      </c>
      <c r="C6596" s="1">
        <v>1269364671</v>
      </c>
      <c r="D6596" s="1" t="s">
        <v>137</v>
      </c>
      <c r="G6596" s="1" t="s">
        <v>138</v>
      </c>
      <c r="I6596" s="1">
        <v>33.590000000000003</v>
      </c>
      <c r="J6596" s="1">
        <v>37.076447999999999</v>
      </c>
      <c r="K6596" s="1">
        <v>2.570611</v>
      </c>
      <c r="L6596" s="1">
        <v>0.91583700000000001</v>
      </c>
      <c r="M6596" s="1" t="b">
        <v>1</v>
      </c>
      <c r="N6596" s="1">
        <v>1</v>
      </c>
    </row>
    <row r="6597" spans="1:14" x14ac:dyDescent="0.2">
      <c r="A6597" s="124">
        <v>44381.708333333336</v>
      </c>
      <c r="B6597" s="124">
        <v>44381.541666666664</v>
      </c>
      <c r="C6597" s="1">
        <v>1269364671</v>
      </c>
      <c r="D6597" s="1" t="s">
        <v>137</v>
      </c>
      <c r="G6597" s="1" t="s">
        <v>138</v>
      </c>
      <c r="I6597" s="1">
        <v>36.53</v>
      </c>
      <c r="J6597" s="1">
        <v>40.849567999999998</v>
      </c>
      <c r="K6597" s="1">
        <v>3.133276</v>
      </c>
      <c r="L6597" s="1">
        <v>1.1862919999999999</v>
      </c>
      <c r="M6597" s="1" t="b">
        <v>1</v>
      </c>
      <c r="N6597" s="1">
        <v>1</v>
      </c>
    </row>
    <row r="6598" spans="1:14" x14ac:dyDescent="0.2">
      <c r="A6598" s="124">
        <v>44381.75</v>
      </c>
      <c r="B6598" s="124">
        <v>44381.583333333336</v>
      </c>
      <c r="C6598" s="1">
        <v>1269364671</v>
      </c>
      <c r="D6598" s="1" t="s">
        <v>137</v>
      </c>
      <c r="G6598" s="1" t="s">
        <v>138</v>
      </c>
      <c r="I6598" s="1">
        <v>39.85</v>
      </c>
      <c r="J6598" s="1">
        <v>44.516891000000001</v>
      </c>
      <c r="K6598" s="1">
        <v>3.2751000000000001</v>
      </c>
      <c r="L6598" s="1">
        <v>1.391791</v>
      </c>
      <c r="M6598" s="1" t="b">
        <v>1</v>
      </c>
      <c r="N6598" s="1">
        <v>1</v>
      </c>
    </row>
    <row r="6599" spans="1:14" x14ac:dyDescent="0.2">
      <c r="A6599" s="124">
        <v>44381.791666666664</v>
      </c>
      <c r="B6599" s="124">
        <v>44381.625</v>
      </c>
      <c r="C6599" s="1">
        <v>1269364671</v>
      </c>
      <c r="D6599" s="1" t="s">
        <v>137</v>
      </c>
      <c r="G6599" s="1" t="s">
        <v>138</v>
      </c>
      <c r="I6599" s="1">
        <v>42.02</v>
      </c>
      <c r="J6599" s="1">
        <v>47.190559999999998</v>
      </c>
      <c r="K6599" s="1">
        <v>3.71448</v>
      </c>
      <c r="L6599" s="1">
        <v>1.45608</v>
      </c>
      <c r="M6599" s="1" t="b">
        <v>1</v>
      </c>
      <c r="N6599" s="1">
        <v>1</v>
      </c>
    </row>
    <row r="6600" spans="1:14" x14ac:dyDescent="0.2">
      <c r="A6600" s="124">
        <v>44381.833333333336</v>
      </c>
      <c r="B6600" s="124">
        <v>44381.666666666664</v>
      </c>
      <c r="C6600" s="1">
        <v>1269364671</v>
      </c>
      <c r="D6600" s="1" t="s">
        <v>137</v>
      </c>
      <c r="G6600" s="1" t="s">
        <v>138</v>
      </c>
      <c r="I6600" s="1">
        <v>44.31</v>
      </c>
      <c r="J6600" s="1">
        <v>49.554352000000002</v>
      </c>
      <c r="K6600" s="1">
        <v>3.7026759999999999</v>
      </c>
      <c r="L6600" s="1">
        <v>1.541676</v>
      </c>
      <c r="M6600" s="1" t="b">
        <v>1</v>
      </c>
      <c r="N6600" s="1">
        <v>1</v>
      </c>
    </row>
    <row r="6601" spans="1:14" x14ac:dyDescent="0.2">
      <c r="A6601" s="124">
        <v>44381.875</v>
      </c>
      <c r="B6601" s="124">
        <v>44381.708333333336</v>
      </c>
      <c r="C6601" s="1">
        <v>1269364671</v>
      </c>
      <c r="D6601" s="1" t="s">
        <v>137</v>
      </c>
      <c r="G6601" s="1" t="s">
        <v>138</v>
      </c>
      <c r="I6601" s="1">
        <v>49.73</v>
      </c>
      <c r="J6601" s="1">
        <v>54.882409000000003</v>
      </c>
      <c r="K6601" s="1">
        <v>3.4246669999999999</v>
      </c>
      <c r="L6601" s="1">
        <v>1.7277420000000001</v>
      </c>
      <c r="M6601" s="1" t="b">
        <v>1</v>
      </c>
      <c r="N6601" s="1">
        <v>1</v>
      </c>
    </row>
    <row r="6602" spans="1:14" x14ac:dyDescent="0.2">
      <c r="A6602" s="124">
        <v>44381.916666666664</v>
      </c>
      <c r="B6602" s="124">
        <v>44381.75</v>
      </c>
      <c r="C6602" s="1">
        <v>1269364671</v>
      </c>
      <c r="D6602" s="1" t="s">
        <v>137</v>
      </c>
      <c r="G6602" s="1" t="s">
        <v>138</v>
      </c>
      <c r="I6602" s="1">
        <v>46.72</v>
      </c>
      <c r="J6602" s="1">
        <v>50.649881000000001</v>
      </c>
      <c r="K6602" s="1">
        <v>2.658299</v>
      </c>
      <c r="L6602" s="1">
        <v>1.271582</v>
      </c>
      <c r="M6602" s="1" t="b">
        <v>1</v>
      </c>
      <c r="N6602" s="1">
        <v>1</v>
      </c>
    </row>
    <row r="6603" spans="1:14" x14ac:dyDescent="0.2">
      <c r="A6603" s="124">
        <v>44381.958333333336</v>
      </c>
      <c r="B6603" s="124">
        <v>44381.791666666664</v>
      </c>
      <c r="C6603" s="1">
        <v>1269364671</v>
      </c>
      <c r="D6603" s="1" t="s">
        <v>137</v>
      </c>
      <c r="G6603" s="1" t="s">
        <v>138</v>
      </c>
      <c r="I6603" s="1">
        <v>44.46</v>
      </c>
      <c r="J6603" s="1">
        <v>48.270245000000003</v>
      </c>
      <c r="K6603" s="1">
        <v>2.669295</v>
      </c>
      <c r="L6603" s="1">
        <v>1.1409499999999999</v>
      </c>
      <c r="M6603" s="1" t="b">
        <v>1</v>
      </c>
      <c r="N6603" s="1">
        <v>1</v>
      </c>
    </row>
    <row r="6604" spans="1:14" x14ac:dyDescent="0.2">
      <c r="A6604" s="124">
        <v>44382</v>
      </c>
      <c r="B6604" s="124">
        <v>44381.833333333336</v>
      </c>
      <c r="C6604" s="1">
        <v>1269364671</v>
      </c>
      <c r="D6604" s="1" t="s">
        <v>137</v>
      </c>
      <c r="G6604" s="1" t="s">
        <v>138</v>
      </c>
      <c r="I6604" s="1">
        <v>40.380000000000003</v>
      </c>
      <c r="J6604" s="1">
        <v>43.667206999999998</v>
      </c>
      <c r="K6604" s="1">
        <v>2.2606540000000002</v>
      </c>
      <c r="L6604" s="1">
        <v>1.026553</v>
      </c>
      <c r="M6604" s="1" t="b">
        <v>1</v>
      </c>
      <c r="N6604" s="1">
        <v>1</v>
      </c>
    </row>
    <row r="6605" spans="1:14" x14ac:dyDescent="0.2">
      <c r="A6605" s="124">
        <v>44382.041666666664</v>
      </c>
      <c r="B6605" s="124">
        <v>44381.875</v>
      </c>
      <c r="C6605" s="1">
        <v>1269364671</v>
      </c>
      <c r="D6605" s="1" t="s">
        <v>137</v>
      </c>
      <c r="G6605" s="1" t="s">
        <v>138</v>
      </c>
      <c r="I6605" s="1">
        <v>37.450000000000003</v>
      </c>
      <c r="J6605" s="1">
        <v>39.038732000000003</v>
      </c>
      <c r="K6605" s="1">
        <v>0.82612600000000003</v>
      </c>
      <c r="L6605" s="1">
        <v>0.76260600000000001</v>
      </c>
      <c r="M6605" s="1" t="b">
        <v>1</v>
      </c>
      <c r="N6605" s="1">
        <v>1</v>
      </c>
    </row>
    <row r="6606" spans="1:14" x14ac:dyDescent="0.2">
      <c r="A6606" s="124">
        <v>44382.083333333336</v>
      </c>
      <c r="B6606" s="124">
        <v>44381.916666666664</v>
      </c>
      <c r="C6606" s="1">
        <v>1269364671</v>
      </c>
      <c r="D6606" s="1" t="s">
        <v>137</v>
      </c>
      <c r="G6606" s="1" t="s">
        <v>138</v>
      </c>
      <c r="I6606" s="1">
        <v>32.58</v>
      </c>
      <c r="J6606" s="1">
        <v>34.440050999999997</v>
      </c>
      <c r="K6606" s="1">
        <v>1.389551</v>
      </c>
      <c r="L6606" s="1">
        <v>0.47049999999999997</v>
      </c>
      <c r="M6606" s="1" t="b">
        <v>1</v>
      </c>
      <c r="N6606" s="1">
        <v>1</v>
      </c>
    </row>
    <row r="6607" spans="1:14" x14ac:dyDescent="0.2">
      <c r="A6607" s="124">
        <v>44382.125</v>
      </c>
      <c r="B6607" s="124">
        <v>44381.958333333336</v>
      </c>
      <c r="C6607" s="1">
        <v>1269364671</v>
      </c>
      <c r="D6607" s="1" t="s">
        <v>137</v>
      </c>
      <c r="G6607" s="1" t="s">
        <v>138</v>
      </c>
      <c r="I6607" s="1">
        <v>29.43</v>
      </c>
      <c r="J6607" s="1">
        <v>30.866104</v>
      </c>
      <c r="K6607" s="1">
        <v>1.034832</v>
      </c>
      <c r="L6607" s="1">
        <v>0.40127200000000002</v>
      </c>
      <c r="M6607" s="1" t="b">
        <v>1</v>
      </c>
      <c r="N6607" s="1">
        <v>1</v>
      </c>
    </row>
    <row r="6608" spans="1:14" x14ac:dyDescent="0.2">
      <c r="A6608" s="124">
        <v>44382.166666666664</v>
      </c>
      <c r="B6608" s="124">
        <v>44382</v>
      </c>
      <c r="C6608" s="1">
        <v>1269364671</v>
      </c>
      <c r="D6608" s="1" t="s">
        <v>137</v>
      </c>
      <c r="G6608" s="1" t="s">
        <v>138</v>
      </c>
      <c r="I6608" s="1">
        <v>24.19</v>
      </c>
      <c r="J6608" s="1">
        <v>24.550872999999999</v>
      </c>
      <c r="K6608" s="1">
        <v>0</v>
      </c>
      <c r="L6608" s="1">
        <v>0.360873</v>
      </c>
      <c r="M6608" s="1" t="b">
        <v>1</v>
      </c>
      <c r="N6608" s="1">
        <v>1</v>
      </c>
    </row>
    <row r="6609" spans="1:14" x14ac:dyDescent="0.2">
      <c r="A6609" s="124">
        <v>44382.208333333336</v>
      </c>
      <c r="B6609" s="124">
        <v>44382.041666666664</v>
      </c>
      <c r="C6609" s="1">
        <v>1269364671</v>
      </c>
      <c r="D6609" s="1" t="s">
        <v>137</v>
      </c>
      <c r="G6609" s="1" t="s">
        <v>138</v>
      </c>
      <c r="I6609" s="1">
        <v>22.12</v>
      </c>
      <c r="J6609" s="1">
        <v>22.454979000000002</v>
      </c>
      <c r="K6609" s="1">
        <v>0</v>
      </c>
      <c r="L6609" s="1">
        <v>0.33497900000000003</v>
      </c>
      <c r="M6609" s="1" t="b">
        <v>1</v>
      </c>
      <c r="N6609" s="1">
        <v>1</v>
      </c>
    </row>
    <row r="6610" spans="1:14" x14ac:dyDescent="0.2">
      <c r="A6610" s="124">
        <v>44382.25</v>
      </c>
      <c r="B6610" s="124">
        <v>44382.083333333336</v>
      </c>
      <c r="C6610" s="1">
        <v>1269364671</v>
      </c>
      <c r="D6610" s="1" t="s">
        <v>137</v>
      </c>
      <c r="G6610" s="1" t="s">
        <v>138</v>
      </c>
      <c r="I6610" s="1">
        <v>20.53</v>
      </c>
      <c r="J6610" s="1">
        <v>20.802596999999999</v>
      </c>
      <c r="K6610" s="1">
        <v>0</v>
      </c>
      <c r="L6610" s="1">
        <v>0.27259699999999998</v>
      </c>
      <c r="M6610" s="1" t="b">
        <v>1</v>
      </c>
      <c r="N6610" s="1">
        <v>1</v>
      </c>
    </row>
    <row r="6611" spans="1:14" x14ac:dyDescent="0.2">
      <c r="A6611" s="124">
        <v>44382.291666666664</v>
      </c>
      <c r="B6611" s="124">
        <v>44382.125</v>
      </c>
      <c r="C6611" s="1">
        <v>1269364671</v>
      </c>
      <c r="D6611" s="1" t="s">
        <v>137</v>
      </c>
      <c r="G6611" s="1" t="s">
        <v>138</v>
      </c>
      <c r="I6611" s="1">
        <v>19.420000000000002</v>
      </c>
      <c r="J6611" s="1">
        <v>19.665617000000001</v>
      </c>
      <c r="K6611" s="1">
        <v>0</v>
      </c>
      <c r="L6611" s="1">
        <v>0.245617</v>
      </c>
      <c r="M6611" s="1" t="b">
        <v>1</v>
      </c>
      <c r="N6611" s="1">
        <v>1</v>
      </c>
    </row>
    <row r="6612" spans="1:14" x14ac:dyDescent="0.2">
      <c r="A6612" s="124">
        <v>44382.333333333336</v>
      </c>
      <c r="B6612" s="124">
        <v>44382.166666666664</v>
      </c>
      <c r="C6612" s="1">
        <v>1269364671</v>
      </c>
      <c r="D6612" s="1" t="s">
        <v>137</v>
      </c>
      <c r="G6612" s="1" t="s">
        <v>138</v>
      </c>
      <c r="I6612" s="1">
        <v>19.27</v>
      </c>
      <c r="J6612" s="1">
        <v>19.524829</v>
      </c>
      <c r="K6612" s="1">
        <v>0</v>
      </c>
      <c r="L6612" s="1">
        <v>0.25482900000000003</v>
      </c>
      <c r="M6612" s="1" t="b">
        <v>1</v>
      </c>
      <c r="N6612" s="1">
        <v>1</v>
      </c>
    </row>
    <row r="6613" spans="1:14" x14ac:dyDescent="0.2">
      <c r="A6613" s="124">
        <v>44382.375</v>
      </c>
      <c r="B6613" s="124">
        <v>44382.208333333336</v>
      </c>
      <c r="C6613" s="1">
        <v>1269364671</v>
      </c>
      <c r="D6613" s="1" t="s">
        <v>137</v>
      </c>
      <c r="G6613" s="1" t="s">
        <v>138</v>
      </c>
      <c r="I6613" s="1">
        <v>18.64</v>
      </c>
      <c r="J6613" s="1">
        <v>18.93477</v>
      </c>
      <c r="K6613" s="1">
        <v>0</v>
      </c>
      <c r="L6613" s="1">
        <v>0.29476999999999998</v>
      </c>
      <c r="M6613" s="1" t="b">
        <v>1</v>
      </c>
      <c r="N6613" s="1">
        <v>1</v>
      </c>
    </row>
    <row r="6614" spans="1:14" x14ac:dyDescent="0.2">
      <c r="A6614" s="124">
        <v>44382.416666666664</v>
      </c>
      <c r="B6614" s="124">
        <v>44382.25</v>
      </c>
      <c r="C6614" s="1">
        <v>1269364671</v>
      </c>
      <c r="D6614" s="1" t="s">
        <v>137</v>
      </c>
      <c r="G6614" s="1" t="s">
        <v>138</v>
      </c>
      <c r="I6614" s="1">
        <v>17.670000000000002</v>
      </c>
      <c r="J6614" s="1">
        <v>18.020232</v>
      </c>
      <c r="K6614" s="1">
        <v>0.111582</v>
      </c>
      <c r="L6614" s="1">
        <v>0.23865</v>
      </c>
      <c r="M6614" s="1" t="b">
        <v>1</v>
      </c>
      <c r="N6614" s="1">
        <v>1</v>
      </c>
    </row>
    <row r="6615" spans="1:14" x14ac:dyDescent="0.2">
      <c r="A6615" s="124">
        <v>44382.458333333336</v>
      </c>
      <c r="B6615" s="124">
        <v>44382.291666666664</v>
      </c>
      <c r="C6615" s="1">
        <v>1269364671</v>
      </c>
      <c r="D6615" s="1" t="s">
        <v>137</v>
      </c>
      <c r="G6615" s="1" t="s">
        <v>138</v>
      </c>
      <c r="I6615" s="1">
        <v>19.63</v>
      </c>
      <c r="J6615" s="1">
        <v>19.943418000000001</v>
      </c>
      <c r="K6615" s="1">
        <v>0</v>
      </c>
      <c r="L6615" s="1">
        <v>0.31341799999999997</v>
      </c>
      <c r="M6615" s="1" t="b">
        <v>1</v>
      </c>
      <c r="N6615" s="1">
        <v>1</v>
      </c>
    </row>
    <row r="6616" spans="1:14" x14ac:dyDescent="0.2">
      <c r="A6616" s="124">
        <v>44382.5</v>
      </c>
      <c r="B6616" s="124">
        <v>44382.333333333336</v>
      </c>
      <c r="C6616" s="1">
        <v>1269364671</v>
      </c>
      <c r="D6616" s="1" t="s">
        <v>137</v>
      </c>
      <c r="G6616" s="1" t="s">
        <v>138</v>
      </c>
      <c r="I6616" s="1">
        <v>22.55</v>
      </c>
      <c r="J6616" s="1">
        <v>23.134243000000001</v>
      </c>
      <c r="K6616" s="1">
        <v>0.13667000000000001</v>
      </c>
      <c r="L6616" s="1">
        <v>0.447573</v>
      </c>
      <c r="M6616" s="1" t="b">
        <v>1</v>
      </c>
      <c r="N6616" s="1">
        <v>1</v>
      </c>
    </row>
    <row r="6617" spans="1:14" x14ac:dyDescent="0.2">
      <c r="A6617" s="124">
        <v>44382.541666666664</v>
      </c>
      <c r="B6617" s="124">
        <v>44382.375</v>
      </c>
      <c r="C6617" s="1">
        <v>1269364671</v>
      </c>
      <c r="D6617" s="1" t="s">
        <v>137</v>
      </c>
      <c r="G6617" s="1" t="s">
        <v>138</v>
      </c>
      <c r="I6617" s="1">
        <v>25.44</v>
      </c>
      <c r="J6617" s="1">
        <v>26.134240999999999</v>
      </c>
      <c r="K6617" s="1">
        <v>0.25313799999999997</v>
      </c>
      <c r="L6617" s="1">
        <v>0.44110300000000002</v>
      </c>
      <c r="M6617" s="1" t="b">
        <v>1</v>
      </c>
      <c r="N6617" s="1">
        <v>1</v>
      </c>
    </row>
    <row r="6618" spans="1:14" x14ac:dyDescent="0.2">
      <c r="A6618" s="124">
        <v>44382.583333333336</v>
      </c>
      <c r="B6618" s="124">
        <v>44382.416666666664</v>
      </c>
      <c r="C6618" s="1">
        <v>1269364671</v>
      </c>
      <c r="D6618" s="1" t="s">
        <v>137</v>
      </c>
      <c r="G6618" s="1" t="s">
        <v>138</v>
      </c>
      <c r="I6618" s="1">
        <v>30.55</v>
      </c>
      <c r="J6618" s="1">
        <v>32.533489000000003</v>
      </c>
      <c r="K6618" s="1">
        <v>1.231501</v>
      </c>
      <c r="L6618" s="1">
        <v>0.75198799999999999</v>
      </c>
      <c r="M6618" s="1" t="b">
        <v>1</v>
      </c>
      <c r="N6618" s="1">
        <v>1</v>
      </c>
    </row>
    <row r="6619" spans="1:14" x14ac:dyDescent="0.2">
      <c r="A6619" s="124">
        <v>44382.625</v>
      </c>
      <c r="B6619" s="124">
        <v>44382.458333333336</v>
      </c>
      <c r="C6619" s="1">
        <v>1269364671</v>
      </c>
      <c r="D6619" s="1" t="s">
        <v>137</v>
      </c>
      <c r="G6619" s="1" t="s">
        <v>138</v>
      </c>
      <c r="I6619" s="1">
        <v>35.86</v>
      </c>
      <c r="J6619" s="1">
        <v>38.378813999999998</v>
      </c>
      <c r="K6619" s="1">
        <v>1.614609</v>
      </c>
      <c r="L6619" s="1">
        <v>0.90420500000000004</v>
      </c>
      <c r="M6619" s="1" t="b">
        <v>1</v>
      </c>
      <c r="N6619" s="1">
        <v>1</v>
      </c>
    </row>
    <row r="6620" spans="1:14" x14ac:dyDescent="0.2">
      <c r="A6620" s="124">
        <v>44382.666666666664</v>
      </c>
      <c r="B6620" s="124">
        <v>44382.5</v>
      </c>
      <c r="C6620" s="1">
        <v>1269364671</v>
      </c>
      <c r="D6620" s="1" t="s">
        <v>137</v>
      </c>
      <c r="G6620" s="1" t="s">
        <v>138</v>
      </c>
      <c r="I6620" s="1">
        <v>41.89</v>
      </c>
      <c r="J6620" s="1">
        <v>45.399603999999997</v>
      </c>
      <c r="K6620" s="1">
        <v>2.1983419999999998</v>
      </c>
      <c r="L6620" s="1">
        <v>1.3112619999999999</v>
      </c>
      <c r="M6620" s="1" t="b">
        <v>1</v>
      </c>
      <c r="N6620" s="1">
        <v>1</v>
      </c>
    </row>
    <row r="6621" spans="1:14" x14ac:dyDescent="0.2">
      <c r="A6621" s="124">
        <v>44382.708333333336</v>
      </c>
      <c r="B6621" s="124">
        <v>44382.541666666664</v>
      </c>
      <c r="C6621" s="1">
        <v>1269364671</v>
      </c>
      <c r="D6621" s="1" t="s">
        <v>137</v>
      </c>
      <c r="G6621" s="1" t="s">
        <v>138</v>
      </c>
      <c r="I6621" s="1">
        <v>44.61</v>
      </c>
      <c r="J6621" s="1">
        <v>48.601942999999999</v>
      </c>
      <c r="K6621" s="1">
        <v>2.1525069999999999</v>
      </c>
      <c r="L6621" s="1">
        <v>1.8394360000000001</v>
      </c>
      <c r="M6621" s="1" t="b">
        <v>1</v>
      </c>
      <c r="N6621" s="1">
        <v>1</v>
      </c>
    </row>
    <row r="6622" spans="1:14" x14ac:dyDescent="0.2">
      <c r="A6622" s="124">
        <v>44382.75</v>
      </c>
      <c r="B6622" s="124">
        <v>44382.583333333336</v>
      </c>
      <c r="C6622" s="1">
        <v>1269364671</v>
      </c>
      <c r="D6622" s="1" t="s">
        <v>137</v>
      </c>
      <c r="G6622" s="1" t="s">
        <v>138</v>
      </c>
      <c r="I6622" s="1">
        <v>49.08</v>
      </c>
      <c r="J6622" s="1">
        <v>53.246062999999999</v>
      </c>
      <c r="K6622" s="1">
        <v>2.42652</v>
      </c>
      <c r="L6622" s="1">
        <v>1.7395430000000001</v>
      </c>
      <c r="M6622" s="1" t="b">
        <v>1</v>
      </c>
      <c r="N6622" s="1">
        <v>1</v>
      </c>
    </row>
    <row r="6623" spans="1:14" x14ac:dyDescent="0.2">
      <c r="A6623" s="124">
        <v>44382.791666666664</v>
      </c>
      <c r="B6623" s="124">
        <v>44382.625</v>
      </c>
      <c r="C6623" s="1">
        <v>1269364671</v>
      </c>
      <c r="D6623" s="1" t="s">
        <v>137</v>
      </c>
      <c r="G6623" s="1" t="s">
        <v>138</v>
      </c>
      <c r="I6623" s="1">
        <v>50.99</v>
      </c>
      <c r="J6623" s="1">
        <v>55.170088</v>
      </c>
      <c r="K6623" s="1">
        <v>2.8039329999999998</v>
      </c>
      <c r="L6623" s="1">
        <v>1.376155</v>
      </c>
      <c r="M6623" s="1" t="b">
        <v>1</v>
      </c>
      <c r="N6623" s="1">
        <v>1</v>
      </c>
    </row>
    <row r="6624" spans="1:14" x14ac:dyDescent="0.2">
      <c r="A6624" s="124">
        <v>44382.833333333336</v>
      </c>
      <c r="B6624" s="124">
        <v>44382.666666666664</v>
      </c>
      <c r="C6624" s="1">
        <v>1269364671</v>
      </c>
      <c r="D6624" s="1" t="s">
        <v>137</v>
      </c>
      <c r="G6624" s="1" t="s">
        <v>138</v>
      </c>
      <c r="I6624" s="1">
        <v>56.54</v>
      </c>
      <c r="J6624" s="1">
        <v>60.606558</v>
      </c>
      <c r="K6624" s="1">
        <v>2.6920299999999999</v>
      </c>
      <c r="L6624" s="1">
        <v>1.374528</v>
      </c>
      <c r="M6624" s="1" t="b">
        <v>1</v>
      </c>
      <c r="N6624" s="1">
        <v>1</v>
      </c>
    </row>
    <row r="6625" spans="1:14" x14ac:dyDescent="0.2">
      <c r="A6625" s="124">
        <v>44382.875</v>
      </c>
      <c r="B6625" s="124">
        <v>44382.708333333336</v>
      </c>
      <c r="C6625" s="1">
        <v>1269364671</v>
      </c>
      <c r="D6625" s="1" t="s">
        <v>137</v>
      </c>
      <c r="G6625" s="1" t="s">
        <v>138</v>
      </c>
      <c r="I6625" s="1">
        <v>62.84</v>
      </c>
      <c r="J6625" s="1">
        <v>68.108037999999993</v>
      </c>
      <c r="K6625" s="1">
        <v>3.7298979999999999</v>
      </c>
      <c r="L6625" s="1">
        <v>1.5381400000000001</v>
      </c>
      <c r="M6625" s="1" t="b">
        <v>1</v>
      </c>
      <c r="N6625" s="1">
        <v>1</v>
      </c>
    </row>
    <row r="6626" spans="1:14" x14ac:dyDescent="0.2">
      <c r="A6626" s="124">
        <v>44382.916666666664</v>
      </c>
      <c r="B6626" s="124">
        <v>44382.75</v>
      </c>
      <c r="C6626" s="1">
        <v>1269364671</v>
      </c>
      <c r="D6626" s="1" t="s">
        <v>137</v>
      </c>
      <c r="G6626" s="1" t="s">
        <v>138</v>
      </c>
      <c r="I6626" s="1">
        <v>56.33</v>
      </c>
      <c r="J6626" s="1">
        <v>58.704197999999998</v>
      </c>
      <c r="K6626" s="1">
        <v>1.2879320000000001</v>
      </c>
      <c r="L6626" s="1">
        <v>1.086266</v>
      </c>
      <c r="M6626" s="1" t="b">
        <v>1</v>
      </c>
      <c r="N6626" s="1">
        <v>1</v>
      </c>
    </row>
    <row r="6627" spans="1:14" x14ac:dyDescent="0.2">
      <c r="A6627" s="124">
        <v>44382.958333333336</v>
      </c>
      <c r="B6627" s="124">
        <v>44382.791666666664</v>
      </c>
      <c r="C6627" s="1">
        <v>1269364671</v>
      </c>
      <c r="D6627" s="1" t="s">
        <v>137</v>
      </c>
      <c r="G6627" s="1" t="s">
        <v>138</v>
      </c>
      <c r="I6627" s="1">
        <v>50.86</v>
      </c>
      <c r="J6627" s="1">
        <v>53.137230000000002</v>
      </c>
      <c r="K6627" s="1">
        <v>1.2632989999999999</v>
      </c>
      <c r="L6627" s="1">
        <v>1.0139309999999999</v>
      </c>
      <c r="M6627" s="1" t="b">
        <v>1</v>
      </c>
      <c r="N6627" s="1">
        <v>1</v>
      </c>
    </row>
    <row r="6628" spans="1:14" x14ac:dyDescent="0.2">
      <c r="A6628" s="124">
        <v>44383</v>
      </c>
      <c r="B6628" s="124">
        <v>44382.833333333336</v>
      </c>
      <c r="C6628" s="1">
        <v>1269364671</v>
      </c>
      <c r="D6628" s="1" t="s">
        <v>137</v>
      </c>
      <c r="G6628" s="1" t="s">
        <v>138</v>
      </c>
      <c r="I6628" s="1">
        <v>44.64</v>
      </c>
      <c r="J6628" s="1">
        <v>47.410114</v>
      </c>
      <c r="K6628" s="1">
        <v>1.7675050000000001</v>
      </c>
      <c r="L6628" s="1">
        <v>1.0026090000000001</v>
      </c>
      <c r="M6628" s="1" t="b">
        <v>1</v>
      </c>
      <c r="N6628" s="1">
        <v>1</v>
      </c>
    </row>
    <row r="6629" spans="1:14" x14ac:dyDescent="0.2">
      <c r="A6629" s="124">
        <v>44383.041666666664</v>
      </c>
      <c r="B6629" s="124">
        <v>44382.875</v>
      </c>
      <c r="C6629" s="1">
        <v>1269364671</v>
      </c>
      <c r="D6629" s="1" t="s">
        <v>137</v>
      </c>
      <c r="G6629" s="1" t="s">
        <v>138</v>
      </c>
      <c r="I6629" s="1">
        <v>41.83</v>
      </c>
      <c r="J6629" s="1">
        <v>44.725310999999998</v>
      </c>
      <c r="K6629" s="1">
        <v>1.8975660000000001</v>
      </c>
      <c r="L6629" s="1">
        <v>0.99774499999999999</v>
      </c>
      <c r="M6629" s="1" t="b">
        <v>1</v>
      </c>
      <c r="N6629" s="1">
        <v>1</v>
      </c>
    </row>
    <row r="6630" spans="1:14" x14ac:dyDescent="0.2">
      <c r="A6630" s="124">
        <v>44383.083333333336</v>
      </c>
      <c r="B6630" s="124">
        <v>44382.916666666664</v>
      </c>
      <c r="C6630" s="1">
        <v>1269364671</v>
      </c>
      <c r="D6630" s="1" t="s">
        <v>137</v>
      </c>
      <c r="G6630" s="1" t="s">
        <v>138</v>
      </c>
      <c r="I6630" s="1">
        <v>36.340000000000003</v>
      </c>
      <c r="J6630" s="1">
        <v>37.771073999999999</v>
      </c>
      <c r="K6630" s="1">
        <v>0.669296</v>
      </c>
      <c r="L6630" s="1">
        <v>0.76177799999999996</v>
      </c>
      <c r="M6630" s="1" t="b">
        <v>1</v>
      </c>
      <c r="N6630" s="1">
        <v>1</v>
      </c>
    </row>
    <row r="6631" spans="1:14" x14ac:dyDescent="0.2">
      <c r="A6631" s="124">
        <v>44383.125</v>
      </c>
      <c r="B6631" s="124">
        <v>44382.958333333336</v>
      </c>
      <c r="C6631" s="1">
        <v>1269364671</v>
      </c>
      <c r="D6631" s="1" t="s">
        <v>137</v>
      </c>
      <c r="G6631" s="1" t="s">
        <v>138</v>
      </c>
      <c r="I6631" s="1">
        <v>32.11</v>
      </c>
      <c r="J6631" s="1">
        <v>33.131360999999998</v>
      </c>
      <c r="K6631" s="1">
        <v>0.442666</v>
      </c>
      <c r="L6631" s="1">
        <v>0.57869499999999996</v>
      </c>
      <c r="M6631" s="1" t="b">
        <v>1</v>
      </c>
      <c r="N6631" s="1">
        <v>1</v>
      </c>
    </row>
    <row r="6632" spans="1:14" x14ac:dyDescent="0.2">
      <c r="A6632" s="124">
        <v>44383.166666666664</v>
      </c>
      <c r="B6632" s="124">
        <v>44383</v>
      </c>
      <c r="C6632" s="1">
        <v>1269364671</v>
      </c>
      <c r="D6632" s="1" t="s">
        <v>137</v>
      </c>
      <c r="G6632" s="1" t="s">
        <v>138</v>
      </c>
      <c r="I6632" s="1">
        <v>30.31</v>
      </c>
      <c r="J6632" s="1">
        <v>30.558488000000001</v>
      </c>
      <c r="K6632" s="1">
        <v>-0.09</v>
      </c>
      <c r="L6632" s="1">
        <v>0.33848800000000001</v>
      </c>
      <c r="M6632" s="1" t="b">
        <v>1</v>
      </c>
      <c r="N6632" s="1">
        <v>1</v>
      </c>
    </row>
    <row r="6633" spans="1:14" x14ac:dyDescent="0.2">
      <c r="A6633" s="124">
        <v>44383.208333333336</v>
      </c>
      <c r="B6633" s="124">
        <v>44383.041666666664</v>
      </c>
      <c r="C6633" s="1">
        <v>1269364671</v>
      </c>
      <c r="D6633" s="1" t="s">
        <v>137</v>
      </c>
      <c r="G6633" s="1" t="s">
        <v>138</v>
      </c>
      <c r="I6633" s="1">
        <v>26.19</v>
      </c>
      <c r="J6633" s="1">
        <v>26.553170999999999</v>
      </c>
      <c r="K6633" s="1">
        <v>-0.06</v>
      </c>
      <c r="L6633" s="1">
        <v>0.42317100000000002</v>
      </c>
      <c r="M6633" s="1" t="b">
        <v>1</v>
      </c>
      <c r="N6633" s="1">
        <v>1</v>
      </c>
    </row>
    <row r="6634" spans="1:14" x14ac:dyDescent="0.2">
      <c r="A6634" s="124">
        <v>44383.25</v>
      </c>
      <c r="B6634" s="124">
        <v>44383.083333333336</v>
      </c>
      <c r="C6634" s="1">
        <v>1269364671</v>
      </c>
      <c r="D6634" s="1" t="s">
        <v>137</v>
      </c>
      <c r="G6634" s="1" t="s">
        <v>138</v>
      </c>
      <c r="I6634" s="1">
        <v>23.91</v>
      </c>
      <c r="J6634" s="1">
        <v>24.327209</v>
      </c>
      <c r="K6634" s="1">
        <v>0</v>
      </c>
      <c r="L6634" s="1">
        <v>0.417209</v>
      </c>
      <c r="M6634" s="1" t="b">
        <v>1</v>
      </c>
      <c r="N6634" s="1">
        <v>1</v>
      </c>
    </row>
    <row r="6635" spans="1:14" x14ac:dyDescent="0.2">
      <c r="A6635" s="124">
        <v>44383.291666666664</v>
      </c>
      <c r="B6635" s="124">
        <v>44383.125</v>
      </c>
      <c r="C6635" s="1">
        <v>1269364671</v>
      </c>
      <c r="D6635" s="1" t="s">
        <v>137</v>
      </c>
      <c r="G6635" s="1" t="s">
        <v>138</v>
      </c>
      <c r="I6635" s="1">
        <v>22.8</v>
      </c>
      <c r="J6635" s="1">
        <v>23.283725</v>
      </c>
      <c r="K6635" s="1">
        <v>0</v>
      </c>
      <c r="L6635" s="1">
        <v>0.48372500000000002</v>
      </c>
      <c r="M6635" s="1" t="b">
        <v>1</v>
      </c>
      <c r="N6635" s="1">
        <v>1</v>
      </c>
    </row>
    <row r="6636" spans="1:14" x14ac:dyDescent="0.2">
      <c r="A6636" s="124">
        <v>44383.333333333336</v>
      </c>
      <c r="B6636" s="124">
        <v>44383.166666666664</v>
      </c>
      <c r="C6636" s="1">
        <v>1269364671</v>
      </c>
      <c r="D6636" s="1" t="s">
        <v>137</v>
      </c>
      <c r="G6636" s="1" t="s">
        <v>138</v>
      </c>
      <c r="I6636" s="1">
        <v>22.7</v>
      </c>
      <c r="J6636" s="1">
        <v>23.284427000000001</v>
      </c>
      <c r="K6636" s="1">
        <v>0</v>
      </c>
      <c r="L6636" s="1">
        <v>0.58442700000000003</v>
      </c>
      <c r="M6636" s="1" t="b">
        <v>1</v>
      </c>
      <c r="N6636" s="1">
        <v>1</v>
      </c>
    </row>
    <row r="6637" spans="1:14" x14ac:dyDescent="0.2">
      <c r="A6637" s="124">
        <v>44383.375</v>
      </c>
      <c r="B6637" s="124">
        <v>44383.208333333336</v>
      </c>
      <c r="C6637" s="1">
        <v>1269364671</v>
      </c>
      <c r="D6637" s="1" t="s">
        <v>137</v>
      </c>
      <c r="G6637" s="1" t="s">
        <v>138</v>
      </c>
      <c r="I6637" s="1">
        <v>23.61</v>
      </c>
      <c r="J6637" s="1">
        <v>24.132249999999999</v>
      </c>
      <c r="K6637" s="1">
        <v>-7.7209E-2</v>
      </c>
      <c r="L6637" s="1">
        <v>0.59945899999999996</v>
      </c>
      <c r="M6637" s="1" t="b">
        <v>1</v>
      </c>
      <c r="N6637" s="1">
        <v>1</v>
      </c>
    </row>
    <row r="6638" spans="1:14" x14ac:dyDescent="0.2">
      <c r="A6638" s="124">
        <v>44383.416666666664</v>
      </c>
      <c r="B6638" s="124">
        <v>44383.25</v>
      </c>
      <c r="C6638" s="1">
        <v>1269364671</v>
      </c>
      <c r="D6638" s="1" t="s">
        <v>137</v>
      </c>
      <c r="G6638" s="1" t="s">
        <v>138</v>
      </c>
      <c r="I6638" s="1">
        <v>25.04</v>
      </c>
      <c r="J6638" s="1">
        <v>25.602625</v>
      </c>
      <c r="K6638" s="1">
        <v>0</v>
      </c>
      <c r="L6638" s="1">
        <v>0.56262500000000004</v>
      </c>
      <c r="M6638" s="1" t="b">
        <v>1</v>
      </c>
      <c r="N6638" s="1">
        <v>1</v>
      </c>
    </row>
    <row r="6639" spans="1:14" x14ac:dyDescent="0.2">
      <c r="A6639" s="124">
        <v>44383.458333333336</v>
      </c>
      <c r="B6639" s="124">
        <v>44383.291666666664</v>
      </c>
      <c r="C6639" s="1">
        <v>1269364671</v>
      </c>
      <c r="D6639" s="1" t="s">
        <v>137</v>
      </c>
      <c r="G6639" s="1" t="s">
        <v>138</v>
      </c>
      <c r="I6639" s="1">
        <v>29.1</v>
      </c>
      <c r="J6639" s="1">
        <v>29.671855000000001</v>
      </c>
      <c r="K6639" s="1">
        <v>-3.3728000000000001E-2</v>
      </c>
      <c r="L6639" s="1">
        <v>0.60558299999999998</v>
      </c>
      <c r="M6639" s="1" t="b">
        <v>1</v>
      </c>
      <c r="N6639" s="1">
        <v>1</v>
      </c>
    </row>
    <row r="6640" spans="1:14" x14ac:dyDescent="0.2">
      <c r="A6640" s="124">
        <v>44383.5</v>
      </c>
      <c r="B6640" s="124">
        <v>44383.333333333336</v>
      </c>
      <c r="C6640" s="1">
        <v>1269364671</v>
      </c>
      <c r="D6640" s="1" t="s">
        <v>137</v>
      </c>
      <c r="G6640" s="1" t="s">
        <v>138</v>
      </c>
      <c r="I6640" s="1">
        <v>30.96</v>
      </c>
      <c r="J6640" s="1">
        <v>31.343691</v>
      </c>
      <c r="K6640" s="1">
        <v>0</v>
      </c>
      <c r="L6640" s="1">
        <v>0.383691</v>
      </c>
      <c r="M6640" s="1" t="b">
        <v>1</v>
      </c>
      <c r="N6640" s="1">
        <v>1</v>
      </c>
    </row>
    <row r="6641" spans="1:14" x14ac:dyDescent="0.2">
      <c r="A6641" s="124">
        <v>44383.541666666664</v>
      </c>
      <c r="B6641" s="124">
        <v>44383.375</v>
      </c>
      <c r="C6641" s="1">
        <v>1269364671</v>
      </c>
      <c r="D6641" s="1" t="s">
        <v>137</v>
      </c>
      <c r="G6641" s="1" t="s">
        <v>138</v>
      </c>
      <c r="I6641" s="1">
        <v>38.799999999999997</v>
      </c>
      <c r="J6641" s="1">
        <v>39.184215999999999</v>
      </c>
      <c r="K6641" s="1">
        <v>-0.32064799999999999</v>
      </c>
      <c r="L6641" s="1">
        <v>0.70486400000000005</v>
      </c>
      <c r="M6641" s="1" t="b">
        <v>1</v>
      </c>
      <c r="N6641" s="1">
        <v>1</v>
      </c>
    </row>
    <row r="6642" spans="1:14" x14ac:dyDescent="0.2">
      <c r="A6642" s="124">
        <v>44383.583333333336</v>
      </c>
      <c r="B6642" s="124">
        <v>44383.416666666664</v>
      </c>
      <c r="C6642" s="1">
        <v>1269364671</v>
      </c>
      <c r="D6642" s="1" t="s">
        <v>137</v>
      </c>
      <c r="G6642" s="1" t="s">
        <v>138</v>
      </c>
      <c r="I6642" s="1">
        <v>44.98</v>
      </c>
      <c r="J6642" s="1">
        <v>46.009805999999998</v>
      </c>
      <c r="K6642" s="1">
        <v>-0.15578900000000001</v>
      </c>
      <c r="L6642" s="1">
        <v>1.185595</v>
      </c>
      <c r="M6642" s="1" t="b">
        <v>1</v>
      </c>
      <c r="N6642" s="1">
        <v>1</v>
      </c>
    </row>
    <row r="6643" spans="1:14" x14ac:dyDescent="0.2">
      <c r="A6643" s="124">
        <v>44383.625</v>
      </c>
      <c r="B6643" s="124">
        <v>44383.458333333336</v>
      </c>
      <c r="C6643" s="1">
        <v>1269364671</v>
      </c>
      <c r="D6643" s="1" t="s">
        <v>137</v>
      </c>
      <c r="G6643" s="1" t="s">
        <v>138</v>
      </c>
      <c r="I6643" s="1">
        <v>53.1</v>
      </c>
      <c r="J6643" s="1">
        <v>53.721178000000002</v>
      </c>
      <c r="K6643" s="1">
        <v>-1.007825</v>
      </c>
      <c r="L6643" s="1">
        <v>1.629003</v>
      </c>
      <c r="M6643" s="1" t="b">
        <v>1</v>
      </c>
      <c r="N6643" s="1">
        <v>1</v>
      </c>
    </row>
    <row r="6644" spans="1:14" x14ac:dyDescent="0.2">
      <c r="A6644" s="124">
        <v>44383.666666666664</v>
      </c>
      <c r="B6644" s="124">
        <v>44383.5</v>
      </c>
      <c r="C6644" s="1">
        <v>1269364671</v>
      </c>
      <c r="D6644" s="1" t="s">
        <v>137</v>
      </c>
      <c r="G6644" s="1" t="s">
        <v>138</v>
      </c>
      <c r="I6644" s="1">
        <v>56.75</v>
      </c>
      <c r="J6644" s="1">
        <v>54.772061000000001</v>
      </c>
      <c r="K6644" s="1">
        <v>-3.6475230000000001</v>
      </c>
      <c r="L6644" s="1">
        <v>1.669584</v>
      </c>
      <c r="M6644" s="1" t="b">
        <v>1</v>
      </c>
      <c r="N6644" s="1">
        <v>1</v>
      </c>
    </row>
    <row r="6645" spans="1:14" x14ac:dyDescent="0.2">
      <c r="A6645" s="124">
        <v>44383.708333333336</v>
      </c>
      <c r="B6645" s="124">
        <v>44383.541666666664</v>
      </c>
      <c r="C6645" s="1">
        <v>1269364671</v>
      </c>
      <c r="D6645" s="1" t="s">
        <v>137</v>
      </c>
      <c r="G6645" s="1" t="s">
        <v>138</v>
      </c>
      <c r="I6645" s="1">
        <v>66.28</v>
      </c>
      <c r="J6645" s="1">
        <v>65.274936999999994</v>
      </c>
      <c r="K6645" s="1">
        <v>-3.0109119999999998</v>
      </c>
      <c r="L6645" s="1">
        <v>2.005849</v>
      </c>
      <c r="M6645" s="1" t="b">
        <v>1</v>
      </c>
      <c r="N6645" s="1">
        <v>1</v>
      </c>
    </row>
    <row r="6646" spans="1:14" x14ac:dyDescent="0.2">
      <c r="A6646" s="124">
        <v>44383.75</v>
      </c>
      <c r="B6646" s="124">
        <v>44383.583333333336</v>
      </c>
      <c r="C6646" s="1">
        <v>1269364671</v>
      </c>
      <c r="D6646" s="1" t="s">
        <v>137</v>
      </c>
      <c r="G6646" s="1" t="s">
        <v>138</v>
      </c>
      <c r="I6646" s="1">
        <v>73.31</v>
      </c>
      <c r="J6646" s="1">
        <v>71.524741000000006</v>
      </c>
      <c r="K6646" s="1">
        <v>-3.5514589999999999</v>
      </c>
      <c r="L6646" s="1">
        <v>1.7662</v>
      </c>
      <c r="M6646" s="1" t="b">
        <v>1</v>
      </c>
      <c r="N6646" s="1">
        <v>1</v>
      </c>
    </row>
    <row r="6647" spans="1:14" x14ac:dyDescent="0.2">
      <c r="A6647" s="124">
        <v>44383.791666666664</v>
      </c>
      <c r="B6647" s="124">
        <v>44383.625</v>
      </c>
      <c r="C6647" s="1">
        <v>1269364671</v>
      </c>
      <c r="D6647" s="1" t="s">
        <v>137</v>
      </c>
      <c r="G6647" s="1" t="s">
        <v>138</v>
      </c>
      <c r="I6647" s="1">
        <v>87.29</v>
      </c>
      <c r="J6647" s="1">
        <v>94.991237999999996</v>
      </c>
      <c r="K6647" s="1">
        <v>5.8858030000000001</v>
      </c>
      <c r="L6647" s="1">
        <v>1.8154349999999999</v>
      </c>
      <c r="M6647" s="1" t="b">
        <v>1</v>
      </c>
      <c r="N6647" s="1">
        <v>1</v>
      </c>
    </row>
    <row r="6648" spans="1:14" x14ac:dyDescent="0.2">
      <c r="A6648" s="124">
        <v>44383.833333333336</v>
      </c>
      <c r="B6648" s="124">
        <v>44383.666666666664</v>
      </c>
      <c r="C6648" s="1">
        <v>1269364671</v>
      </c>
      <c r="D6648" s="1" t="s">
        <v>137</v>
      </c>
      <c r="G6648" s="1" t="s">
        <v>138</v>
      </c>
      <c r="I6648" s="1">
        <v>99.31</v>
      </c>
      <c r="J6648" s="1">
        <v>103.73088</v>
      </c>
      <c r="K6648" s="1">
        <v>2.1093639999999998</v>
      </c>
      <c r="L6648" s="1">
        <v>2.3115160000000001</v>
      </c>
      <c r="M6648" s="1" t="b">
        <v>1</v>
      </c>
      <c r="N6648" s="1">
        <v>1</v>
      </c>
    </row>
    <row r="6649" spans="1:14" x14ac:dyDescent="0.2">
      <c r="A6649" s="124">
        <v>44383.875</v>
      </c>
      <c r="B6649" s="124">
        <v>44383.708333333336</v>
      </c>
      <c r="C6649" s="1">
        <v>1269364671</v>
      </c>
      <c r="D6649" s="1" t="s">
        <v>137</v>
      </c>
      <c r="G6649" s="1" t="s">
        <v>138</v>
      </c>
      <c r="I6649" s="1">
        <v>101.94</v>
      </c>
      <c r="J6649" s="1">
        <v>105.967961</v>
      </c>
      <c r="K6649" s="1">
        <v>2.1274839999999999</v>
      </c>
      <c r="L6649" s="1">
        <v>1.900477</v>
      </c>
      <c r="M6649" s="1" t="b">
        <v>1</v>
      </c>
      <c r="N6649" s="1">
        <v>1</v>
      </c>
    </row>
    <row r="6650" spans="1:14" x14ac:dyDescent="0.2">
      <c r="A6650" s="124">
        <v>44383.916666666664</v>
      </c>
      <c r="B6650" s="124">
        <v>44383.75</v>
      </c>
      <c r="C6650" s="1">
        <v>1269364671</v>
      </c>
      <c r="D6650" s="1" t="s">
        <v>137</v>
      </c>
      <c r="G6650" s="1" t="s">
        <v>138</v>
      </c>
      <c r="I6650" s="1">
        <v>88.49</v>
      </c>
      <c r="J6650" s="1">
        <v>84.421898999999996</v>
      </c>
      <c r="K6650" s="1">
        <v>-6.0380209999999996</v>
      </c>
      <c r="L6650" s="1">
        <v>1.9699199999999999</v>
      </c>
      <c r="M6650" s="1" t="b">
        <v>1</v>
      </c>
      <c r="N6650" s="1">
        <v>1</v>
      </c>
    </row>
    <row r="6651" spans="1:14" x14ac:dyDescent="0.2">
      <c r="A6651" s="124">
        <v>44383.958333333336</v>
      </c>
      <c r="B6651" s="124">
        <v>44383.791666666664</v>
      </c>
      <c r="C6651" s="1">
        <v>1269364671</v>
      </c>
      <c r="D6651" s="1" t="s">
        <v>137</v>
      </c>
      <c r="G6651" s="1" t="s">
        <v>138</v>
      </c>
      <c r="I6651" s="1">
        <v>61.54</v>
      </c>
      <c r="J6651" s="1">
        <v>58.152644000000002</v>
      </c>
      <c r="K6651" s="1">
        <v>-4.2088219999999996</v>
      </c>
      <c r="L6651" s="1">
        <v>0.82146600000000003</v>
      </c>
      <c r="M6651" s="1" t="b">
        <v>1</v>
      </c>
      <c r="N6651" s="1">
        <v>1</v>
      </c>
    </row>
    <row r="6652" spans="1:14" x14ac:dyDescent="0.2">
      <c r="A6652" s="124">
        <v>44384</v>
      </c>
      <c r="B6652" s="124">
        <v>44383.833333333336</v>
      </c>
      <c r="C6652" s="1">
        <v>1269364671</v>
      </c>
      <c r="D6652" s="1" t="s">
        <v>137</v>
      </c>
      <c r="G6652" s="1" t="s">
        <v>138</v>
      </c>
      <c r="I6652" s="1">
        <v>49.75</v>
      </c>
      <c r="J6652" s="1">
        <v>49.744157999999999</v>
      </c>
      <c r="K6652" s="1">
        <v>-0.615726</v>
      </c>
      <c r="L6652" s="1">
        <v>0.60988399999999998</v>
      </c>
      <c r="M6652" s="1" t="b">
        <v>1</v>
      </c>
      <c r="N6652" s="1">
        <v>1</v>
      </c>
    </row>
    <row r="6653" spans="1:14" x14ac:dyDescent="0.2">
      <c r="A6653" s="124">
        <v>44384.041666666664</v>
      </c>
      <c r="B6653" s="124">
        <v>44383.875</v>
      </c>
      <c r="C6653" s="1">
        <v>1269364671</v>
      </c>
      <c r="D6653" s="1" t="s">
        <v>137</v>
      </c>
      <c r="G6653" s="1" t="s">
        <v>138</v>
      </c>
      <c r="I6653" s="1">
        <v>45.66</v>
      </c>
      <c r="J6653" s="1">
        <v>46.877938999999998</v>
      </c>
      <c r="K6653" s="1">
        <v>0.16472700000000001</v>
      </c>
      <c r="L6653" s="1">
        <v>1.053212</v>
      </c>
      <c r="M6653" s="1" t="b">
        <v>1</v>
      </c>
      <c r="N6653" s="1">
        <v>1</v>
      </c>
    </row>
    <row r="6654" spans="1:14" x14ac:dyDescent="0.2">
      <c r="A6654" s="124">
        <v>44384.083333333336</v>
      </c>
      <c r="B6654" s="124">
        <v>44383.916666666664</v>
      </c>
      <c r="C6654" s="1">
        <v>1269364671</v>
      </c>
      <c r="D6654" s="1" t="s">
        <v>137</v>
      </c>
      <c r="G6654" s="1" t="s">
        <v>138</v>
      </c>
      <c r="I6654" s="1">
        <v>41.09</v>
      </c>
      <c r="J6654" s="1">
        <v>42.193420000000003</v>
      </c>
      <c r="K6654" s="1">
        <v>0</v>
      </c>
      <c r="L6654" s="1">
        <v>1.1034200000000001</v>
      </c>
      <c r="M6654" s="1" t="b">
        <v>1</v>
      </c>
      <c r="N6654" s="1">
        <v>1</v>
      </c>
    </row>
    <row r="6655" spans="1:14" x14ac:dyDescent="0.2">
      <c r="A6655" s="124">
        <v>44384.125</v>
      </c>
      <c r="B6655" s="124">
        <v>44383.958333333336</v>
      </c>
      <c r="C6655" s="1">
        <v>1269364671</v>
      </c>
      <c r="D6655" s="1" t="s">
        <v>137</v>
      </c>
      <c r="G6655" s="1" t="s">
        <v>138</v>
      </c>
      <c r="I6655" s="1">
        <v>36.01</v>
      </c>
      <c r="J6655" s="1">
        <v>37.008546000000003</v>
      </c>
      <c r="K6655" s="1">
        <v>0</v>
      </c>
      <c r="L6655" s="1">
        <v>0.99854600000000004</v>
      </c>
      <c r="M6655" s="1" t="b">
        <v>1</v>
      </c>
      <c r="N6655" s="1">
        <v>1</v>
      </c>
    </row>
    <row r="6656" spans="1:14" x14ac:dyDescent="0.2">
      <c r="A6656" s="124">
        <v>44384.166666666664</v>
      </c>
      <c r="B6656" s="124">
        <v>44384</v>
      </c>
      <c r="C6656" s="1">
        <v>1269364671</v>
      </c>
      <c r="D6656" s="1" t="s">
        <v>137</v>
      </c>
      <c r="G6656" s="1" t="s">
        <v>138</v>
      </c>
      <c r="I6656" s="1">
        <v>33.590000000000003</v>
      </c>
      <c r="J6656" s="1">
        <v>33.887041000000004</v>
      </c>
      <c r="K6656" s="1">
        <v>0</v>
      </c>
      <c r="L6656" s="1">
        <v>0.297041</v>
      </c>
      <c r="M6656" s="1" t="b">
        <v>1</v>
      </c>
      <c r="N6656" s="1">
        <v>1</v>
      </c>
    </row>
    <row r="6657" spans="1:14" x14ac:dyDescent="0.2">
      <c r="A6657" s="124">
        <v>44384.208333333336</v>
      </c>
      <c r="B6657" s="124">
        <v>44384.041666666664</v>
      </c>
      <c r="C6657" s="1">
        <v>1269364671</v>
      </c>
      <c r="D6657" s="1" t="s">
        <v>137</v>
      </c>
      <c r="G6657" s="1" t="s">
        <v>138</v>
      </c>
      <c r="I6657" s="1">
        <v>29.2</v>
      </c>
      <c r="J6657" s="1">
        <v>29.394924</v>
      </c>
      <c r="K6657" s="1">
        <v>-4.1103000000000001E-2</v>
      </c>
      <c r="L6657" s="1">
        <v>0.23602699999999999</v>
      </c>
      <c r="M6657" s="1" t="b">
        <v>1</v>
      </c>
      <c r="N6657" s="1">
        <v>1</v>
      </c>
    </row>
    <row r="6658" spans="1:14" x14ac:dyDescent="0.2">
      <c r="A6658" s="124">
        <v>44384.25</v>
      </c>
      <c r="B6658" s="124">
        <v>44384.083333333336</v>
      </c>
      <c r="C6658" s="1">
        <v>1269364671</v>
      </c>
      <c r="D6658" s="1" t="s">
        <v>137</v>
      </c>
      <c r="G6658" s="1" t="s">
        <v>138</v>
      </c>
      <c r="I6658" s="1">
        <v>26.5</v>
      </c>
      <c r="J6658" s="1">
        <v>26.768332999999998</v>
      </c>
      <c r="K6658" s="1">
        <v>0</v>
      </c>
      <c r="L6658" s="1">
        <v>0.26833299999999999</v>
      </c>
      <c r="M6658" s="1" t="b">
        <v>1</v>
      </c>
      <c r="N6658" s="1">
        <v>1</v>
      </c>
    </row>
    <row r="6659" spans="1:14" x14ac:dyDescent="0.2">
      <c r="A6659" s="124">
        <v>44384.291666666664</v>
      </c>
      <c r="B6659" s="124">
        <v>44384.125</v>
      </c>
      <c r="C6659" s="1">
        <v>1269364671</v>
      </c>
      <c r="D6659" s="1" t="s">
        <v>137</v>
      </c>
      <c r="G6659" s="1" t="s">
        <v>138</v>
      </c>
      <c r="I6659" s="1">
        <v>23.97</v>
      </c>
      <c r="J6659" s="1">
        <v>24.09995</v>
      </c>
      <c r="K6659" s="1">
        <v>-0.01</v>
      </c>
      <c r="L6659" s="1">
        <v>0.13994999999999999</v>
      </c>
      <c r="M6659" s="1" t="b">
        <v>1</v>
      </c>
      <c r="N6659" s="1">
        <v>1</v>
      </c>
    </row>
    <row r="6660" spans="1:14" x14ac:dyDescent="0.2">
      <c r="A6660" s="124">
        <v>44384.333333333336</v>
      </c>
      <c r="B6660" s="124">
        <v>44384.166666666664</v>
      </c>
      <c r="C6660" s="1">
        <v>1269364671</v>
      </c>
      <c r="D6660" s="1" t="s">
        <v>137</v>
      </c>
      <c r="G6660" s="1" t="s">
        <v>138</v>
      </c>
      <c r="I6660" s="1">
        <v>23.35</v>
      </c>
      <c r="J6660" s="1">
        <v>23.512404</v>
      </c>
      <c r="K6660" s="1">
        <v>0</v>
      </c>
      <c r="L6660" s="1">
        <v>0.16240399999999999</v>
      </c>
      <c r="M6660" s="1" t="b">
        <v>1</v>
      </c>
      <c r="N6660" s="1">
        <v>1</v>
      </c>
    </row>
    <row r="6661" spans="1:14" x14ac:dyDescent="0.2">
      <c r="A6661" s="124">
        <v>44384.375</v>
      </c>
      <c r="B6661" s="124">
        <v>44384.208333333336</v>
      </c>
      <c r="C6661" s="1">
        <v>1269364671</v>
      </c>
      <c r="D6661" s="1" t="s">
        <v>137</v>
      </c>
      <c r="G6661" s="1" t="s">
        <v>138</v>
      </c>
      <c r="I6661" s="1">
        <v>24.24</v>
      </c>
      <c r="J6661" s="1">
        <v>24.409745000000001</v>
      </c>
      <c r="K6661" s="1">
        <v>-4.1404999999999997E-2</v>
      </c>
      <c r="L6661" s="1">
        <v>0.21115</v>
      </c>
      <c r="M6661" s="1" t="b">
        <v>1</v>
      </c>
      <c r="N6661" s="1">
        <v>1</v>
      </c>
    </row>
    <row r="6662" spans="1:14" x14ac:dyDescent="0.2">
      <c r="A6662" s="124">
        <v>44384.416666666664</v>
      </c>
      <c r="B6662" s="124">
        <v>44384.25</v>
      </c>
      <c r="C6662" s="1">
        <v>1269364671</v>
      </c>
      <c r="D6662" s="1" t="s">
        <v>137</v>
      </c>
      <c r="G6662" s="1" t="s">
        <v>138</v>
      </c>
      <c r="I6662" s="1">
        <v>27.01</v>
      </c>
      <c r="J6662" s="1">
        <v>27.192713999999999</v>
      </c>
      <c r="K6662" s="1">
        <v>0</v>
      </c>
      <c r="L6662" s="1">
        <v>0.18271399999999999</v>
      </c>
      <c r="M6662" s="1" t="b">
        <v>1</v>
      </c>
      <c r="N6662" s="1">
        <v>1</v>
      </c>
    </row>
    <row r="6663" spans="1:14" x14ac:dyDescent="0.2">
      <c r="A6663" s="124">
        <v>44384.458333333336</v>
      </c>
      <c r="B6663" s="124">
        <v>44384.291666666664</v>
      </c>
      <c r="C6663" s="1">
        <v>1269364671</v>
      </c>
      <c r="D6663" s="1" t="s">
        <v>137</v>
      </c>
      <c r="G6663" s="1" t="s">
        <v>138</v>
      </c>
      <c r="I6663" s="1">
        <v>30.44</v>
      </c>
      <c r="J6663" s="1">
        <v>30.385349999999999</v>
      </c>
      <c r="K6663" s="1">
        <v>0</v>
      </c>
      <c r="L6663" s="1">
        <v>-5.4649999999999997E-2</v>
      </c>
      <c r="M6663" s="1" t="b">
        <v>1</v>
      </c>
      <c r="N6663" s="1">
        <v>1</v>
      </c>
    </row>
    <row r="6664" spans="1:14" x14ac:dyDescent="0.2">
      <c r="A6664" s="124">
        <v>44384.5</v>
      </c>
      <c r="B6664" s="124">
        <v>44384.333333333336</v>
      </c>
      <c r="C6664" s="1">
        <v>1269364671</v>
      </c>
      <c r="D6664" s="1" t="s">
        <v>137</v>
      </c>
      <c r="G6664" s="1" t="s">
        <v>138</v>
      </c>
      <c r="I6664" s="1">
        <v>33.96</v>
      </c>
      <c r="J6664" s="1">
        <v>34.164130999999998</v>
      </c>
      <c r="K6664" s="1">
        <v>0</v>
      </c>
      <c r="L6664" s="1">
        <v>0.20413100000000001</v>
      </c>
      <c r="M6664" s="1" t="b">
        <v>1</v>
      </c>
      <c r="N6664" s="1">
        <v>1</v>
      </c>
    </row>
    <row r="6665" spans="1:14" x14ac:dyDescent="0.2">
      <c r="A6665" s="124">
        <v>44384.541666666664</v>
      </c>
      <c r="B6665" s="124">
        <v>44384.375</v>
      </c>
      <c r="C6665" s="1">
        <v>1269364671</v>
      </c>
      <c r="D6665" s="1" t="s">
        <v>137</v>
      </c>
      <c r="G6665" s="1" t="s">
        <v>138</v>
      </c>
      <c r="I6665" s="1">
        <v>38.49</v>
      </c>
      <c r="J6665" s="1">
        <v>38.562423000000003</v>
      </c>
      <c r="K6665" s="1">
        <v>-0.18251300000000001</v>
      </c>
      <c r="L6665" s="1">
        <v>0.254936</v>
      </c>
      <c r="M6665" s="1" t="b">
        <v>1</v>
      </c>
      <c r="N6665" s="1">
        <v>1</v>
      </c>
    </row>
    <row r="6666" spans="1:14" x14ac:dyDescent="0.2">
      <c r="A6666" s="124">
        <v>44384.583333333336</v>
      </c>
      <c r="B6666" s="124">
        <v>44384.416666666664</v>
      </c>
      <c r="C6666" s="1">
        <v>1269364671</v>
      </c>
      <c r="D6666" s="1" t="s">
        <v>137</v>
      </c>
      <c r="G6666" s="1" t="s">
        <v>138</v>
      </c>
      <c r="I6666" s="1">
        <v>43.47</v>
      </c>
      <c r="J6666" s="1">
        <v>43.021320000000003</v>
      </c>
      <c r="K6666" s="1">
        <v>-0.36532100000000001</v>
      </c>
      <c r="L6666" s="1">
        <v>-8.3359000000000003E-2</v>
      </c>
      <c r="M6666" s="1" t="b">
        <v>1</v>
      </c>
      <c r="N6666" s="1">
        <v>1</v>
      </c>
    </row>
    <row r="6667" spans="1:14" x14ac:dyDescent="0.2">
      <c r="A6667" s="124">
        <v>44384.625</v>
      </c>
      <c r="B6667" s="124">
        <v>44384.458333333336</v>
      </c>
      <c r="C6667" s="1">
        <v>1269364671</v>
      </c>
      <c r="D6667" s="1" t="s">
        <v>137</v>
      </c>
      <c r="G6667" s="1" t="s">
        <v>138</v>
      </c>
      <c r="I6667" s="1">
        <v>47.98</v>
      </c>
      <c r="J6667" s="1">
        <v>48.746889000000003</v>
      </c>
      <c r="K6667" s="1">
        <v>0.70703400000000005</v>
      </c>
      <c r="L6667" s="1">
        <v>5.9854999999999998E-2</v>
      </c>
      <c r="M6667" s="1" t="b">
        <v>1</v>
      </c>
      <c r="N6667" s="1">
        <v>1</v>
      </c>
    </row>
    <row r="6668" spans="1:14" x14ac:dyDescent="0.2">
      <c r="A6668" s="124">
        <v>44384.666666666664</v>
      </c>
      <c r="B6668" s="124">
        <v>44384.5</v>
      </c>
      <c r="C6668" s="1">
        <v>1269364671</v>
      </c>
      <c r="D6668" s="1" t="s">
        <v>137</v>
      </c>
      <c r="G6668" s="1" t="s">
        <v>138</v>
      </c>
      <c r="I6668" s="1">
        <v>53.77</v>
      </c>
      <c r="J6668" s="1">
        <v>57.050702000000001</v>
      </c>
      <c r="K6668" s="1">
        <v>3.64995</v>
      </c>
      <c r="L6668" s="1">
        <v>-0.36924800000000002</v>
      </c>
      <c r="M6668" s="1" t="b">
        <v>1</v>
      </c>
      <c r="N6668" s="1">
        <v>1</v>
      </c>
    </row>
    <row r="6669" spans="1:14" x14ac:dyDescent="0.2">
      <c r="A6669" s="124">
        <v>44384.708333333336</v>
      </c>
      <c r="B6669" s="124">
        <v>44384.541666666664</v>
      </c>
      <c r="C6669" s="1">
        <v>1269364671</v>
      </c>
      <c r="D6669" s="1" t="s">
        <v>137</v>
      </c>
      <c r="G6669" s="1" t="s">
        <v>138</v>
      </c>
      <c r="I6669" s="1">
        <v>59.2</v>
      </c>
      <c r="J6669" s="1">
        <v>68.011977000000002</v>
      </c>
      <c r="K6669" s="1">
        <v>8.9652499999999993</v>
      </c>
      <c r="L6669" s="1">
        <v>-0.15327299999999999</v>
      </c>
      <c r="M6669" s="1" t="b">
        <v>1</v>
      </c>
      <c r="N6669" s="1">
        <v>1</v>
      </c>
    </row>
    <row r="6670" spans="1:14" x14ac:dyDescent="0.2">
      <c r="A6670" s="124">
        <v>44384.75</v>
      </c>
      <c r="B6670" s="124">
        <v>44384.583333333336</v>
      </c>
      <c r="C6670" s="1">
        <v>1269364671</v>
      </c>
      <c r="D6670" s="1" t="s">
        <v>137</v>
      </c>
      <c r="G6670" s="1" t="s">
        <v>138</v>
      </c>
      <c r="I6670" s="1">
        <v>65.400000000000006</v>
      </c>
      <c r="J6670" s="1">
        <v>72.587721000000002</v>
      </c>
      <c r="K6670" s="1">
        <v>7.2722040000000003</v>
      </c>
      <c r="L6670" s="1">
        <v>-8.4483000000000003E-2</v>
      </c>
      <c r="M6670" s="1" t="b">
        <v>1</v>
      </c>
      <c r="N6670" s="1">
        <v>1</v>
      </c>
    </row>
    <row r="6671" spans="1:14" x14ac:dyDescent="0.2">
      <c r="A6671" s="124">
        <v>44384.791666666664</v>
      </c>
      <c r="B6671" s="124">
        <v>44384.625</v>
      </c>
      <c r="C6671" s="1">
        <v>1269364671</v>
      </c>
      <c r="D6671" s="1" t="s">
        <v>137</v>
      </c>
      <c r="G6671" s="1" t="s">
        <v>138</v>
      </c>
      <c r="I6671" s="1">
        <v>71.39</v>
      </c>
      <c r="J6671" s="1">
        <v>78.397412000000003</v>
      </c>
      <c r="K6671" s="1">
        <v>6.5947469999999999</v>
      </c>
      <c r="L6671" s="1">
        <v>0.412665</v>
      </c>
      <c r="M6671" s="1" t="b">
        <v>1</v>
      </c>
      <c r="N6671" s="1">
        <v>1</v>
      </c>
    </row>
    <row r="6672" spans="1:14" x14ac:dyDescent="0.2">
      <c r="A6672" s="124">
        <v>44384.833333333336</v>
      </c>
      <c r="B6672" s="124">
        <v>44384.666666666664</v>
      </c>
      <c r="C6672" s="1">
        <v>1269364671</v>
      </c>
      <c r="D6672" s="1" t="s">
        <v>137</v>
      </c>
      <c r="G6672" s="1" t="s">
        <v>138</v>
      </c>
      <c r="I6672" s="1">
        <v>80.930000000000007</v>
      </c>
      <c r="J6672" s="1">
        <v>81.27364</v>
      </c>
      <c r="K6672" s="1">
        <v>0.69112200000000001</v>
      </c>
      <c r="L6672" s="1">
        <v>-0.34748200000000001</v>
      </c>
      <c r="M6672" s="1" t="b">
        <v>1</v>
      </c>
      <c r="N6672" s="1">
        <v>1</v>
      </c>
    </row>
    <row r="6673" spans="1:14" x14ac:dyDescent="0.2">
      <c r="A6673" s="124">
        <v>44384.875</v>
      </c>
      <c r="B6673" s="124">
        <v>44384.708333333336</v>
      </c>
      <c r="C6673" s="1">
        <v>1269364671</v>
      </c>
      <c r="D6673" s="1" t="s">
        <v>137</v>
      </c>
      <c r="G6673" s="1" t="s">
        <v>138</v>
      </c>
      <c r="I6673" s="1">
        <v>78.08</v>
      </c>
      <c r="J6673" s="1">
        <v>74.428205000000005</v>
      </c>
      <c r="K6673" s="1">
        <v>-3.199065</v>
      </c>
      <c r="L6673" s="1">
        <v>-0.45273000000000002</v>
      </c>
      <c r="M6673" s="1" t="b">
        <v>1</v>
      </c>
      <c r="N6673" s="1">
        <v>1</v>
      </c>
    </row>
    <row r="6674" spans="1:14" x14ac:dyDescent="0.2">
      <c r="A6674" s="124">
        <v>44384.916666666664</v>
      </c>
      <c r="B6674" s="124">
        <v>44384.75</v>
      </c>
      <c r="C6674" s="1">
        <v>1269364671</v>
      </c>
      <c r="D6674" s="1" t="s">
        <v>137</v>
      </c>
      <c r="G6674" s="1" t="s">
        <v>138</v>
      </c>
      <c r="I6674" s="1">
        <v>63.74</v>
      </c>
      <c r="J6674" s="1">
        <v>56.036558999999997</v>
      </c>
      <c r="K6674" s="1">
        <v>-7.3222060000000004</v>
      </c>
      <c r="L6674" s="1">
        <v>-0.38123499999999999</v>
      </c>
      <c r="M6674" s="1" t="b">
        <v>1</v>
      </c>
      <c r="N6674" s="1">
        <v>1</v>
      </c>
    </row>
    <row r="6675" spans="1:14" x14ac:dyDescent="0.2">
      <c r="A6675" s="124">
        <v>44384.958333333336</v>
      </c>
      <c r="B6675" s="124">
        <v>44384.791666666664</v>
      </c>
      <c r="C6675" s="1">
        <v>1269364671</v>
      </c>
      <c r="D6675" s="1" t="s">
        <v>137</v>
      </c>
      <c r="G6675" s="1" t="s">
        <v>138</v>
      </c>
      <c r="I6675" s="1">
        <v>49.88</v>
      </c>
      <c r="J6675" s="1">
        <v>47.279974000000003</v>
      </c>
      <c r="K6675" s="1">
        <v>-2.5599240000000001</v>
      </c>
      <c r="L6675" s="1">
        <v>-4.0101999999999999E-2</v>
      </c>
      <c r="M6675" s="1" t="b">
        <v>1</v>
      </c>
      <c r="N6675" s="1">
        <v>1</v>
      </c>
    </row>
    <row r="6676" spans="1:14" x14ac:dyDescent="0.2">
      <c r="A6676" s="124">
        <v>44385</v>
      </c>
      <c r="B6676" s="124">
        <v>44384.833333333336</v>
      </c>
      <c r="C6676" s="1">
        <v>1269364671</v>
      </c>
      <c r="D6676" s="1" t="s">
        <v>137</v>
      </c>
      <c r="G6676" s="1" t="s">
        <v>138</v>
      </c>
      <c r="I6676" s="1">
        <v>45.58</v>
      </c>
      <c r="J6676" s="1">
        <v>45.496386000000001</v>
      </c>
      <c r="K6676" s="1">
        <v>-0.22455800000000001</v>
      </c>
      <c r="L6676" s="1">
        <v>0.14094400000000001</v>
      </c>
      <c r="M6676" s="1" t="b">
        <v>1</v>
      </c>
      <c r="N6676" s="1">
        <v>1</v>
      </c>
    </row>
    <row r="6677" spans="1:14" x14ac:dyDescent="0.2">
      <c r="A6677" s="124">
        <v>44385.041666666664</v>
      </c>
      <c r="B6677" s="124">
        <v>44384.875</v>
      </c>
      <c r="C6677" s="1">
        <v>1269364671</v>
      </c>
      <c r="D6677" s="1" t="s">
        <v>137</v>
      </c>
      <c r="G6677" s="1" t="s">
        <v>138</v>
      </c>
      <c r="I6677" s="1">
        <v>42.66</v>
      </c>
      <c r="J6677" s="1">
        <v>42.954171000000002</v>
      </c>
      <c r="K6677" s="1">
        <v>0</v>
      </c>
      <c r="L6677" s="1">
        <v>0.29417100000000002</v>
      </c>
      <c r="M6677" s="1" t="b">
        <v>1</v>
      </c>
      <c r="N6677" s="1">
        <v>1</v>
      </c>
    </row>
    <row r="6678" spans="1:14" x14ac:dyDescent="0.2">
      <c r="A6678" s="124">
        <v>44385.083333333336</v>
      </c>
      <c r="B6678" s="124">
        <v>44384.916666666664</v>
      </c>
      <c r="C6678" s="1">
        <v>1269364671</v>
      </c>
      <c r="D6678" s="1" t="s">
        <v>137</v>
      </c>
      <c r="G6678" s="1" t="s">
        <v>138</v>
      </c>
      <c r="I6678" s="1">
        <v>37.67</v>
      </c>
      <c r="J6678" s="1">
        <v>38.204084000000002</v>
      </c>
      <c r="K6678" s="1">
        <v>0</v>
      </c>
      <c r="L6678" s="1">
        <v>0.534084</v>
      </c>
      <c r="M6678" s="1" t="b">
        <v>1</v>
      </c>
      <c r="N6678" s="1">
        <v>1</v>
      </c>
    </row>
    <row r="6679" spans="1:14" x14ac:dyDescent="0.2">
      <c r="A6679" s="124">
        <v>44385.125</v>
      </c>
      <c r="B6679" s="124">
        <v>44384.958333333336</v>
      </c>
      <c r="C6679" s="1">
        <v>1269364671</v>
      </c>
      <c r="D6679" s="1" t="s">
        <v>137</v>
      </c>
      <c r="G6679" s="1" t="s">
        <v>138</v>
      </c>
      <c r="I6679" s="1">
        <v>34.619999999999997</v>
      </c>
      <c r="J6679" s="1">
        <v>35.085276</v>
      </c>
      <c r="K6679" s="1">
        <v>0</v>
      </c>
      <c r="L6679" s="1">
        <v>0.46527600000000002</v>
      </c>
      <c r="M6679" s="1" t="b">
        <v>1</v>
      </c>
      <c r="N6679" s="1">
        <v>1</v>
      </c>
    </row>
    <row r="6680" spans="1:14" x14ac:dyDescent="0.2">
      <c r="A6680" s="124">
        <v>44385.166666666664</v>
      </c>
      <c r="B6680" s="124">
        <v>44385</v>
      </c>
      <c r="C6680" s="1">
        <v>1269364671</v>
      </c>
      <c r="D6680" s="1" t="s">
        <v>137</v>
      </c>
      <c r="G6680" s="1" t="s">
        <v>138</v>
      </c>
      <c r="I6680" s="1">
        <v>30.71</v>
      </c>
      <c r="J6680" s="1">
        <v>30.851164000000001</v>
      </c>
      <c r="K6680" s="1">
        <v>-0.123888</v>
      </c>
      <c r="L6680" s="1">
        <v>0.26505200000000001</v>
      </c>
      <c r="M6680" s="1" t="b">
        <v>1</v>
      </c>
      <c r="N6680" s="1">
        <v>1</v>
      </c>
    </row>
    <row r="6681" spans="1:14" x14ac:dyDescent="0.2">
      <c r="A6681" s="124">
        <v>44385.208333333336</v>
      </c>
      <c r="B6681" s="124">
        <v>44385.041666666664</v>
      </c>
      <c r="C6681" s="1">
        <v>1269364671</v>
      </c>
      <c r="D6681" s="1" t="s">
        <v>137</v>
      </c>
      <c r="G6681" s="1" t="s">
        <v>138</v>
      </c>
      <c r="I6681" s="1">
        <v>26.74</v>
      </c>
      <c r="J6681" s="1">
        <v>26.741046999999998</v>
      </c>
      <c r="K6681" s="1">
        <v>-0.11523700000000001</v>
      </c>
      <c r="L6681" s="1">
        <v>0.116284</v>
      </c>
      <c r="M6681" s="1" t="b">
        <v>1</v>
      </c>
      <c r="N6681" s="1">
        <v>1</v>
      </c>
    </row>
    <row r="6682" spans="1:14" x14ac:dyDescent="0.2">
      <c r="A6682" s="124">
        <v>44385.25</v>
      </c>
      <c r="B6682" s="124">
        <v>44385.083333333336</v>
      </c>
      <c r="C6682" s="1">
        <v>1269364671</v>
      </c>
      <c r="D6682" s="1" t="s">
        <v>137</v>
      </c>
      <c r="G6682" s="1" t="s">
        <v>138</v>
      </c>
      <c r="I6682" s="1">
        <v>24.94</v>
      </c>
      <c r="J6682" s="1">
        <v>24.930674</v>
      </c>
      <c r="K6682" s="1">
        <v>-8.0240000000000006E-2</v>
      </c>
      <c r="L6682" s="1">
        <v>7.0914000000000005E-2</v>
      </c>
      <c r="M6682" s="1" t="b">
        <v>1</v>
      </c>
      <c r="N6682" s="1">
        <v>1</v>
      </c>
    </row>
    <row r="6683" spans="1:14" x14ac:dyDescent="0.2">
      <c r="A6683" s="124">
        <v>44385.291666666664</v>
      </c>
      <c r="B6683" s="124">
        <v>44385.125</v>
      </c>
      <c r="C6683" s="1">
        <v>1269364671</v>
      </c>
      <c r="D6683" s="1" t="s">
        <v>137</v>
      </c>
      <c r="G6683" s="1" t="s">
        <v>138</v>
      </c>
      <c r="I6683" s="1">
        <v>24.05</v>
      </c>
      <c r="J6683" s="1">
        <v>24.166419999999999</v>
      </c>
      <c r="K6683" s="1">
        <v>-0.01</v>
      </c>
      <c r="L6683" s="1">
        <v>0.12642</v>
      </c>
      <c r="M6683" s="1" t="b">
        <v>1</v>
      </c>
      <c r="N6683" s="1">
        <v>1</v>
      </c>
    </row>
    <row r="6684" spans="1:14" x14ac:dyDescent="0.2">
      <c r="A6684" s="124">
        <v>44385.333333333336</v>
      </c>
      <c r="B6684" s="124">
        <v>44385.166666666664</v>
      </c>
      <c r="C6684" s="1">
        <v>1269364671</v>
      </c>
      <c r="D6684" s="1" t="s">
        <v>137</v>
      </c>
      <c r="G6684" s="1" t="s">
        <v>138</v>
      </c>
      <c r="I6684" s="1">
        <v>24.08</v>
      </c>
      <c r="J6684" s="1">
        <v>24.046686999999999</v>
      </c>
      <c r="K6684" s="1">
        <v>-0.02</v>
      </c>
      <c r="L6684" s="1">
        <v>-1.3313E-2</v>
      </c>
      <c r="M6684" s="1" t="b">
        <v>1</v>
      </c>
      <c r="N6684" s="1">
        <v>1</v>
      </c>
    </row>
    <row r="6685" spans="1:14" x14ac:dyDescent="0.2">
      <c r="A6685" s="124">
        <v>44385.375</v>
      </c>
      <c r="B6685" s="124">
        <v>44385.208333333336</v>
      </c>
      <c r="C6685" s="1">
        <v>1269364671</v>
      </c>
      <c r="D6685" s="1" t="s">
        <v>137</v>
      </c>
      <c r="G6685" s="1" t="s">
        <v>138</v>
      </c>
      <c r="I6685" s="1">
        <v>24.66</v>
      </c>
      <c r="J6685" s="1">
        <v>24.570962999999999</v>
      </c>
      <c r="K6685" s="1">
        <v>-0.04</v>
      </c>
      <c r="L6685" s="1">
        <v>-4.9036999999999997E-2</v>
      </c>
      <c r="M6685" s="1" t="b">
        <v>1</v>
      </c>
      <c r="N6685" s="1">
        <v>1</v>
      </c>
    </row>
    <row r="6686" spans="1:14" x14ac:dyDescent="0.2">
      <c r="A6686" s="124">
        <v>44385.416666666664</v>
      </c>
      <c r="B6686" s="124">
        <v>44385.25</v>
      </c>
      <c r="C6686" s="1">
        <v>1269364671</v>
      </c>
      <c r="D6686" s="1" t="s">
        <v>137</v>
      </c>
      <c r="G6686" s="1" t="s">
        <v>138</v>
      </c>
      <c r="I6686" s="1">
        <v>26.77</v>
      </c>
      <c r="J6686" s="1">
        <v>26.69023</v>
      </c>
      <c r="K6686" s="1">
        <v>0</v>
      </c>
      <c r="L6686" s="1">
        <v>-7.9769999999999994E-2</v>
      </c>
      <c r="M6686" s="1" t="b">
        <v>1</v>
      </c>
      <c r="N6686" s="1">
        <v>1</v>
      </c>
    </row>
    <row r="6687" spans="1:14" x14ac:dyDescent="0.2">
      <c r="A6687" s="124">
        <v>44385.458333333336</v>
      </c>
      <c r="B6687" s="124">
        <v>44385.291666666664</v>
      </c>
      <c r="C6687" s="1">
        <v>1269364671</v>
      </c>
      <c r="D6687" s="1" t="s">
        <v>137</v>
      </c>
      <c r="G6687" s="1" t="s">
        <v>138</v>
      </c>
      <c r="I6687" s="1">
        <v>29.53</v>
      </c>
      <c r="J6687" s="1">
        <v>29.263294999999999</v>
      </c>
      <c r="K6687" s="1">
        <v>0</v>
      </c>
      <c r="L6687" s="1">
        <v>-0.26670500000000003</v>
      </c>
      <c r="M6687" s="1" t="b">
        <v>1</v>
      </c>
      <c r="N6687" s="1">
        <v>1</v>
      </c>
    </row>
    <row r="6688" spans="1:14" x14ac:dyDescent="0.2">
      <c r="A6688" s="124">
        <v>44385.5</v>
      </c>
      <c r="B6688" s="124">
        <v>44385.333333333336</v>
      </c>
      <c r="C6688" s="1">
        <v>1269364671</v>
      </c>
      <c r="D6688" s="1" t="s">
        <v>137</v>
      </c>
      <c r="G6688" s="1" t="s">
        <v>138</v>
      </c>
      <c r="I6688" s="1">
        <v>31.85</v>
      </c>
      <c r="J6688" s="1">
        <v>31.575526</v>
      </c>
      <c r="K6688" s="1">
        <v>0</v>
      </c>
      <c r="L6688" s="1">
        <v>-0.274474</v>
      </c>
      <c r="M6688" s="1" t="b">
        <v>1</v>
      </c>
      <c r="N6688" s="1">
        <v>1</v>
      </c>
    </row>
    <row r="6689" spans="1:14" x14ac:dyDescent="0.2">
      <c r="A6689" s="124">
        <v>44385.541666666664</v>
      </c>
      <c r="B6689" s="124">
        <v>44385.375</v>
      </c>
      <c r="C6689" s="1">
        <v>1269364671</v>
      </c>
      <c r="D6689" s="1" t="s">
        <v>137</v>
      </c>
      <c r="G6689" s="1" t="s">
        <v>138</v>
      </c>
      <c r="I6689" s="1">
        <v>35.49</v>
      </c>
      <c r="J6689" s="1">
        <v>35.278528000000001</v>
      </c>
      <c r="K6689" s="1">
        <v>0</v>
      </c>
      <c r="L6689" s="1">
        <v>-0.21147199999999999</v>
      </c>
      <c r="M6689" s="1" t="b">
        <v>1</v>
      </c>
      <c r="N6689" s="1">
        <v>1</v>
      </c>
    </row>
    <row r="6690" spans="1:14" x14ac:dyDescent="0.2">
      <c r="A6690" s="124">
        <v>44385.583333333336</v>
      </c>
      <c r="B6690" s="124">
        <v>44385.416666666664</v>
      </c>
      <c r="C6690" s="1">
        <v>1269364671</v>
      </c>
      <c r="D6690" s="1" t="s">
        <v>137</v>
      </c>
      <c r="G6690" s="1" t="s">
        <v>138</v>
      </c>
      <c r="I6690" s="1">
        <v>37.700000000000003</v>
      </c>
      <c r="J6690" s="1">
        <v>37.373542</v>
      </c>
      <c r="K6690" s="1">
        <v>-0.04</v>
      </c>
      <c r="L6690" s="1">
        <v>-0.28645799999999999</v>
      </c>
      <c r="M6690" s="1" t="b">
        <v>1</v>
      </c>
      <c r="N6690" s="1">
        <v>1</v>
      </c>
    </row>
    <row r="6691" spans="1:14" x14ac:dyDescent="0.2">
      <c r="A6691" s="124">
        <v>44385.625</v>
      </c>
      <c r="B6691" s="124">
        <v>44385.458333333336</v>
      </c>
      <c r="C6691" s="1">
        <v>1269364671</v>
      </c>
      <c r="D6691" s="1" t="s">
        <v>137</v>
      </c>
      <c r="G6691" s="1" t="s">
        <v>138</v>
      </c>
      <c r="I6691" s="1">
        <v>42.51</v>
      </c>
      <c r="J6691" s="1">
        <v>42.317684999999997</v>
      </c>
      <c r="K6691" s="1">
        <v>0</v>
      </c>
      <c r="L6691" s="1">
        <v>-0.19231500000000001</v>
      </c>
      <c r="M6691" s="1" t="b">
        <v>1</v>
      </c>
      <c r="N6691" s="1">
        <v>1</v>
      </c>
    </row>
    <row r="6692" spans="1:14" x14ac:dyDescent="0.2">
      <c r="A6692" s="124">
        <v>44385.666666666664</v>
      </c>
      <c r="B6692" s="124">
        <v>44385.5</v>
      </c>
      <c r="C6692" s="1">
        <v>1269364671</v>
      </c>
      <c r="D6692" s="1" t="s">
        <v>137</v>
      </c>
      <c r="G6692" s="1" t="s">
        <v>138</v>
      </c>
      <c r="I6692" s="1">
        <v>44.82</v>
      </c>
      <c r="J6692" s="1">
        <v>44.369320999999999</v>
      </c>
      <c r="K6692" s="1">
        <v>0</v>
      </c>
      <c r="L6692" s="1">
        <v>-0.450679</v>
      </c>
      <c r="M6692" s="1" t="b">
        <v>1</v>
      </c>
      <c r="N6692" s="1">
        <v>1</v>
      </c>
    </row>
    <row r="6693" spans="1:14" x14ac:dyDescent="0.2">
      <c r="A6693" s="124">
        <v>44385.708333333336</v>
      </c>
      <c r="B6693" s="124">
        <v>44385.541666666664</v>
      </c>
      <c r="C6693" s="1">
        <v>1269364671</v>
      </c>
      <c r="D6693" s="1" t="s">
        <v>137</v>
      </c>
      <c r="G6693" s="1" t="s">
        <v>138</v>
      </c>
      <c r="I6693" s="1">
        <v>47.82</v>
      </c>
      <c r="J6693" s="1">
        <v>47.986612999999998</v>
      </c>
      <c r="K6693" s="1">
        <v>3.4099999999999999E-4</v>
      </c>
      <c r="L6693" s="1">
        <v>0.166272</v>
      </c>
      <c r="M6693" s="1" t="b">
        <v>1</v>
      </c>
      <c r="N6693" s="1">
        <v>1</v>
      </c>
    </row>
    <row r="6694" spans="1:14" x14ac:dyDescent="0.2">
      <c r="A6694" s="124">
        <v>44385.75</v>
      </c>
      <c r="B6694" s="124">
        <v>44385.583333333336</v>
      </c>
      <c r="C6694" s="1">
        <v>1269364671</v>
      </c>
      <c r="D6694" s="1" t="s">
        <v>137</v>
      </c>
      <c r="G6694" s="1" t="s">
        <v>138</v>
      </c>
      <c r="I6694" s="1">
        <v>48.08</v>
      </c>
      <c r="J6694" s="1">
        <v>48.267632999999996</v>
      </c>
      <c r="K6694" s="1">
        <v>-7.5328999999999993E-2</v>
      </c>
      <c r="L6694" s="1">
        <v>0.26296199999999997</v>
      </c>
      <c r="M6694" s="1" t="b">
        <v>1</v>
      </c>
      <c r="N6694" s="1">
        <v>1</v>
      </c>
    </row>
    <row r="6695" spans="1:14" x14ac:dyDescent="0.2">
      <c r="A6695" s="124">
        <v>44385.791666666664</v>
      </c>
      <c r="B6695" s="124">
        <v>44385.625</v>
      </c>
      <c r="C6695" s="1">
        <v>1269364671</v>
      </c>
      <c r="D6695" s="1" t="s">
        <v>137</v>
      </c>
      <c r="G6695" s="1" t="s">
        <v>138</v>
      </c>
      <c r="I6695" s="1">
        <v>46.04</v>
      </c>
      <c r="J6695" s="1">
        <v>45.977198999999999</v>
      </c>
      <c r="K6695" s="1">
        <v>-7.4404999999999999E-2</v>
      </c>
      <c r="L6695" s="1">
        <v>1.1604E-2</v>
      </c>
      <c r="M6695" s="1" t="b">
        <v>1</v>
      </c>
      <c r="N6695" s="1">
        <v>1</v>
      </c>
    </row>
    <row r="6696" spans="1:14" x14ac:dyDescent="0.2">
      <c r="A6696" s="124">
        <v>44385.833333333336</v>
      </c>
      <c r="B6696" s="124">
        <v>44385.666666666664</v>
      </c>
      <c r="C6696" s="1">
        <v>1269364671</v>
      </c>
      <c r="D6696" s="1" t="s">
        <v>137</v>
      </c>
      <c r="G6696" s="1" t="s">
        <v>138</v>
      </c>
      <c r="I6696" s="1">
        <v>46.43</v>
      </c>
      <c r="J6696" s="1">
        <v>46.098821999999998</v>
      </c>
      <c r="K6696" s="1">
        <v>-0.04</v>
      </c>
      <c r="L6696" s="1">
        <v>-0.29117799999999999</v>
      </c>
      <c r="M6696" s="1" t="b">
        <v>1</v>
      </c>
      <c r="N6696" s="1">
        <v>1</v>
      </c>
    </row>
    <row r="6697" spans="1:14" x14ac:dyDescent="0.2">
      <c r="A6697" s="124">
        <v>44385.875</v>
      </c>
      <c r="B6697" s="124">
        <v>44385.708333333336</v>
      </c>
      <c r="C6697" s="1">
        <v>1269364671</v>
      </c>
      <c r="D6697" s="1" t="s">
        <v>137</v>
      </c>
      <c r="G6697" s="1" t="s">
        <v>138</v>
      </c>
      <c r="I6697" s="1">
        <v>45.09</v>
      </c>
      <c r="J6697" s="1">
        <v>44.778252999999999</v>
      </c>
      <c r="K6697" s="1">
        <v>-8.3499999999999998E-3</v>
      </c>
      <c r="L6697" s="1">
        <v>-0.30339700000000003</v>
      </c>
      <c r="M6697" s="1" t="b">
        <v>1</v>
      </c>
      <c r="N6697" s="1">
        <v>1</v>
      </c>
    </row>
    <row r="6698" spans="1:14" x14ac:dyDescent="0.2">
      <c r="A6698" s="124">
        <v>44385.916666666664</v>
      </c>
      <c r="B6698" s="124">
        <v>44385.75</v>
      </c>
      <c r="C6698" s="1">
        <v>1269364671</v>
      </c>
      <c r="D6698" s="1" t="s">
        <v>137</v>
      </c>
      <c r="G6698" s="1" t="s">
        <v>138</v>
      </c>
      <c r="I6698" s="1">
        <v>42.59</v>
      </c>
      <c r="J6698" s="1">
        <v>42.252220999999999</v>
      </c>
      <c r="K6698" s="1">
        <v>-1.2937000000000001E-2</v>
      </c>
      <c r="L6698" s="1">
        <v>-0.32484200000000002</v>
      </c>
      <c r="M6698" s="1" t="b">
        <v>1</v>
      </c>
      <c r="N6698" s="1">
        <v>1</v>
      </c>
    </row>
    <row r="6699" spans="1:14" x14ac:dyDescent="0.2">
      <c r="A6699" s="124">
        <v>44385.958333333336</v>
      </c>
      <c r="B6699" s="124">
        <v>44385.791666666664</v>
      </c>
      <c r="C6699" s="1">
        <v>1269364671</v>
      </c>
      <c r="D6699" s="1" t="s">
        <v>137</v>
      </c>
      <c r="G6699" s="1" t="s">
        <v>138</v>
      </c>
      <c r="I6699" s="1">
        <v>39.380000000000003</v>
      </c>
      <c r="J6699" s="1">
        <v>38.981141000000001</v>
      </c>
      <c r="K6699" s="1">
        <v>-0.13491600000000001</v>
      </c>
      <c r="L6699" s="1">
        <v>-0.26394299999999998</v>
      </c>
      <c r="M6699" s="1" t="b">
        <v>1</v>
      </c>
      <c r="N6699" s="1">
        <v>1</v>
      </c>
    </row>
    <row r="6700" spans="1:14" x14ac:dyDescent="0.2">
      <c r="A6700" s="124">
        <v>44386</v>
      </c>
      <c r="B6700" s="124">
        <v>44385.833333333336</v>
      </c>
      <c r="C6700" s="1">
        <v>1269364671</v>
      </c>
      <c r="D6700" s="1" t="s">
        <v>137</v>
      </c>
      <c r="G6700" s="1" t="s">
        <v>138</v>
      </c>
      <c r="I6700" s="1">
        <v>37.729999999999997</v>
      </c>
      <c r="J6700" s="1">
        <v>37.408003999999998</v>
      </c>
      <c r="K6700" s="1">
        <v>0</v>
      </c>
      <c r="L6700" s="1">
        <v>-0.321996</v>
      </c>
      <c r="M6700" s="1" t="b">
        <v>1</v>
      </c>
      <c r="N6700" s="1">
        <v>1</v>
      </c>
    </row>
    <row r="6701" spans="1:14" x14ac:dyDescent="0.2">
      <c r="A6701" s="124">
        <v>44386.041666666664</v>
      </c>
      <c r="B6701" s="124">
        <v>44385.875</v>
      </c>
      <c r="C6701" s="1">
        <v>1269364671</v>
      </c>
      <c r="D6701" s="1" t="s">
        <v>137</v>
      </c>
      <c r="G6701" s="1" t="s">
        <v>138</v>
      </c>
      <c r="I6701" s="1">
        <v>35.82</v>
      </c>
      <c r="J6701" s="1">
        <v>35.796985999999997</v>
      </c>
      <c r="K6701" s="1">
        <v>0</v>
      </c>
      <c r="L6701" s="1">
        <v>-2.3014E-2</v>
      </c>
      <c r="M6701" s="1" t="b">
        <v>1</v>
      </c>
      <c r="N6701" s="1">
        <v>1</v>
      </c>
    </row>
    <row r="6702" spans="1:14" x14ac:dyDescent="0.2">
      <c r="A6702" s="124">
        <v>44386.083333333336</v>
      </c>
      <c r="B6702" s="124">
        <v>44385.916666666664</v>
      </c>
      <c r="C6702" s="1">
        <v>1269364671</v>
      </c>
      <c r="D6702" s="1" t="s">
        <v>137</v>
      </c>
      <c r="G6702" s="1" t="s">
        <v>138</v>
      </c>
      <c r="I6702" s="1">
        <v>31.29</v>
      </c>
      <c r="J6702" s="1">
        <v>31.548414000000001</v>
      </c>
      <c r="K6702" s="1">
        <v>0</v>
      </c>
      <c r="L6702" s="1">
        <v>0.25841399999999998</v>
      </c>
      <c r="M6702" s="1" t="b">
        <v>1</v>
      </c>
      <c r="N6702" s="1">
        <v>1</v>
      </c>
    </row>
    <row r="6703" spans="1:14" x14ac:dyDescent="0.2">
      <c r="A6703" s="124">
        <v>44386.125</v>
      </c>
      <c r="B6703" s="124">
        <v>44385.958333333336</v>
      </c>
      <c r="C6703" s="1">
        <v>1269364671</v>
      </c>
      <c r="D6703" s="1" t="s">
        <v>137</v>
      </c>
      <c r="G6703" s="1" t="s">
        <v>138</v>
      </c>
      <c r="I6703" s="1">
        <v>28.97</v>
      </c>
      <c r="J6703" s="1">
        <v>29.053155</v>
      </c>
      <c r="K6703" s="1">
        <v>-0.15020500000000001</v>
      </c>
      <c r="L6703" s="1">
        <v>0.23336000000000001</v>
      </c>
      <c r="M6703" s="1" t="b">
        <v>1</v>
      </c>
      <c r="N6703" s="1">
        <v>1</v>
      </c>
    </row>
    <row r="6704" spans="1:14" x14ac:dyDescent="0.2">
      <c r="A6704" s="124">
        <v>44386.166666666664</v>
      </c>
      <c r="B6704" s="124">
        <v>44386</v>
      </c>
      <c r="C6704" s="1">
        <v>1269364671</v>
      </c>
      <c r="D6704" s="1" t="s">
        <v>137</v>
      </c>
      <c r="G6704" s="1" t="s">
        <v>138</v>
      </c>
      <c r="I6704" s="1">
        <v>26.68</v>
      </c>
      <c r="J6704" s="1">
        <v>26.570169</v>
      </c>
      <c r="K6704" s="1">
        <v>-8.4043000000000007E-2</v>
      </c>
      <c r="L6704" s="1">
        <v>-2.5787999999999998E-2</v>
      </c>
      <c r="M6704" s="1" t="b">
        <v>1</v>
      </c>
      <c r="N6704" s="1">
        <v>1</v>
      </c>
    </row>
    <row r="6705" spans="1:14" x14ac:dyDescent="0.2">
      <c r="A6705" s="124">
        <v>44386.208333333336</v>
      </c>
      <c r="B6705" s="124">
        <v>44386.041666666664</v>
      </c>
      <c r="C6705" s="1">
        <v>1269364671</v>
      </c>
      <c r="D6705" s="1" t="s">
        <v>137</v>
      </c>
      <c r="G6705" s="1" t="s">
        <v>138</v>
      </c>
      <c r="I6705" s="1">
        <v>23.89</v>
      </c>
      <c r="J6705" s="1">
        <v>23.823483</v>
      </c>
      <c r="K6705" s="1">
        <v>0</v>
      </c>
      <c r="L6705" s="1">
        <v>-6.6517000000000007E-2</v>
      </c>
      <c r="M6705" s="1" t="b">
        <v>1</v>
      </c>
      <c r="N6705" s="1">
        <v>1</v>
      </c>
    </row>
    <row r="6706" spans="1:14" x14ac:dyDescent="0.2">
      <c r="A6706" s="124">
        <v>44386.25</v>
      </c>
      <c r="B6706" s="124">
        <v>44386.083333333336</v>
      </c>
      <c r="C6706" s="1">
        <v>1269364671</v>
      </c>
      <c r="D6706" s="1" t="s">
        <v>137</v>
      </c>
      <c r="G6706" s="1" t="s">
        <v>138</v>
      </c>
      <c r="I6706" s="1">
        <v>22.57</v>
      </c>
      <c r="J6706" s="1">
        <v>22.471630999999999</v>
      </c>
      <c r="K6706" s="1">
        <v>0</v>
      </c>
      <c r="L6706" s="1">
        <v>-9.8368999999999998E-2</v>
      </c>
      <c r="M6706" s="1" t="b">
        <v>1</v>
      </c>
      <c r="N6706" s="1">
        <v>1</v>
      </c>
    </row>
    <row r="6707" spans="1:14" x14ac:dyDescent="0.2">
      <c r="A6707" s="124">
        <v>44386.291666666664</v>
      </c>
      <c r="B6707" s="124">
        <v>44386.125</v>
      </c>
      <c r="C6707" s="1">
        <v>1269364671</v>
      </c>
      <c r="D6707" s="1" t="s">
        <v>137</v>
      </c>
      <c r="G6707" s="1" t="s">
        <v>138</v>
      </c>
      <c r="I6707" s="1">
        <v>22.16</v>
      </c>
      <c r="J6707" s="1">
        <v>22.098025</v>
      </c>
      <c r="K6707" s="1">
        <v>0</v>
      </c>
      <c r="L6707" s="1">
        <v>-6.1975000000000002E-2</v>
      </c>
      <c r="M6707" s="1" t="b">
        <v>1</v>
      </c>
      <c r="N6707" s="1">
        <v>1</v>
      </c>
    </row>
    <row r="6708" spans="1:14" x14ac:dyDescent="0.2">
      <c r="A6708" s="124">
        <v>44386.333333333336</v>
      </c>
      <c r="B6708" s="124">
        <v>44386.166666666664</v>
      </c>
      <c r="C6708" s="1">
        <v>1269364671</v>
      </c>
      <c r="D6708" s="1" t="s">
        <v>137</v>
      </c>
      <c r="G6708" s="1" t="s">
        <v>138</v>
      </c>
      <c r="I6708" s="1">
        <v>22.17</v>
      </c>
      <c r="J6708" s="1">
        <v>22.0748</v>
      </c>
      <c r="K6708" s="1">
        <v>0</v>
      </c>
      <c r="L6708" s="1">
        <v>-9.5200000000000007E-2</v>
      </c>
      <c r="M6708" s="1" t="b">
        <v>1</v>
      </c>
      <c r="N6708" s="1">
        <v>1</v>
      </c>
    </row>
    <row r="6709" spans="1:14" x14ac:dyDescent="0.2">
      <c r="A6709" s="124">
        <v>44386.375</v>
      </c>
      <c r="B6709" s="124">
        <v>44386.208333333336</v>
      </c>
      <c r="C6709" s="1">
        <v>1269364671</v>
      </c>
      <c r="D6709" s="1" t="s">
        <v>137</v>
      </c>
      <c r="G6709" s="1" t="s">
        <v>138</v>
      </c>
      <c r="I6709" s="1">
        <v>22.95</v>
      </c>
      <c r="J6709" s="1">
        <v>22.877752000000001</v>
      </c>
      <c r="K6709" s="1">
        <v>0</v>
      </c>
      <c r="L6709" s="1">
        <v>-7.2248000000000007E-2</v>
      </c>
      <c r="M6709" s="1" t="b">
        <v>1</v>
      </c>
      <c r="N6709" s="1">
        <v>1</v>
      </c>
    </row>
    <row r="6710" spans="1:14" x14ac:dyDescent="0.2">
      <c r="A6710" s="124">
        <v>44386.416666666664</v>
      </c>
      <c r="B6710" s="124">
        <v>44386.25</v>
      </c>
      <c r="C6710" s="1">
        <v>1269364671</v>
      </c>
      <c r="D6710" s="1" t="s">
        <v>137</v>
      </c>
      <c r="G6710" s="1" t="s">
        <v>138</v>
      </c>
      <c r="I6710" s="1">
        <v>24.71</v>
      </c>
      <c r="J6710" s="1">
        <v>24.584765000000001</v>
      </c>
      <c r="K6710" s="1">
        <v>0</v>
      </c>
      <c r="L6710" s="1">
        <v>-0.12523500000000001</v>
      </c>
      <c r="M6710" s="1" t="b">
        <v>1</v>
      </c>
      <c r="N6710" s="1">
        <v>1</v>
      </c>
    </row>
    <row r="6711" spans="1:14" x14ac:dyDescent="0.2">
      <c r="A6711" s="124">
        <v>44386.458333333336</v>
      </c>
      <c r="B6711" s="124">
        <v>44386.291666666664</v>
      </c>
      <c r="C6711" s="1">
        <v>1269364671</v>
      </c>
      <c r="D6711" s="1" t="s">
        <v>137</v>
      </c>
      <c r="G6711" s="1" t="s">
        <v>138</v>
      </c>
      <c r="I6711" s="1">
        <v>26.28</v>
      </c>
      <c r="J6711" s="1">
        <v>26.113638000000002</v>
      </c>
      <c r="K6711" s="1">
        <v>0</v>
      </c>
      <c r="L6711" s="1">
        <v>-0.16636200000000001</v>
      </c>
      <c r="M6711" s="1" t="b">
        <v>1</v>
      </c>
      <c r="N6711" s="1">
        <v>1</v>
      </c>
    </row>
    <row r="6712" spans="1:14" x14ac:dyDescent="0.2">
      <c r="A6712" s="124">
        <v>44386.5</v>
      </c>
      <c r="B6712" s="124">
        <v>44386.333333333336</v>
      </c>
      <c r="C6712" s="1">
        <v>1269364671</v>
      </c>
      <c r="D6712" s="1" t="s">
        <v>137</v>
      </c>
      <c r="G6712" s="1" t="s">
        <v>138</v>
      </c>
      <c r="I6712" s="1">
        <v>27.31</v>
      </c>
      <c r="J6712" s="1">
        <v>27.265946</v>
      </c>
      <c r="K6712" s="1">
        <v>0</v>
      </c>
      <c r="L6712" s="1">
        <v>-4.4054000000000003E-2</v>
      </c>
      <c r="M6712" s="1" t="b">
        <v>1</v>
      </c>
      <c r="N6712" s="1">
        <v>1</v>
      </c>
    </row>
    <row r="6713" spans="1:14" x14ac:dyDescent="0.2">
      <c r="A6713" s="124">
        <v>44386.541666666664</v>
      </c>
      <c r="B6713" s="124">
        <v>44386.375</v>
      </c>
      <c r="C6713" s="1">
        <v>1269364671</v>
      </c>
      <c r="D6713" s="1" t="s">
        <v>137</v>
      </c>
      <c r="G6713" s="1" t="s">
        <v>138</v>
      </c>
      <c r="I6713" s="1">
        <v>29.27</v>
      </c>
      <c r="J6713" s="1">
        <v>29.189257000000001</v>
      </c>
      <c r="K6713" s="1">
        <v>-0.02</v>
      </c>
      <c r="L6713" s="1">
        <v>-6.0742999999999998E-2</v>
      </c>
      <c r="M6713" s="1" t="b">
        <v>1</v>
      </c>
      <c r="N6713" s="1">
        <v>1</v>
      </c>
    </row>
    <row r="6714" spans="1:14" x14ac:dyDescent="0.2">
      <c r="A6714" s="124">
        <v>44386.583333333336</v>
      </c>
      <c r="B6714" s="124">
        <v>44386.416666666664</v>
      </c>
      <c r="C6714" s="1">
        <v>1269364671</v>
      </c>
      <c r="D6714" s="1" t="s">
        <v>137</v>
      </c>
      <c r="G6714" s="1" t="s">
        <v>138</v>
      </c>
      <c r="I6714" s="1">
        <v>31.19</v>
      </c>
      <c r="J6714" s="1">
        <v>31.275888999999999</v>
      </c>
      <c r="K6714" s="1">
        <v>-5.7828999999999998E-2</v>
      </c>
      <c r="L6714" s="1">
        <v>0.14371800000000001</v>
      </c>
      <c r="M6714" s="1" t="b">
        <v>1</v>
      </c>
      <c r="N6714" s="1">
        <v>1</v>
      </c>
    </row>
    <row r="6715" spans="1:14" x14ac:dyDescent="0.2">
      <c r="A6715" s="124">
        <v>44386.625</v>
      </c>
      <c r="B6715" s="124">
        <v>44386.458333333336</v>
      </c>
      <c r="C6715" s="1">
        <v>1269364671</v>
      </c>
      <c r="D6715" s="1" t="s">
        <v>137</v>
      </c>
      <c r="G6715" s="1" t="s">
        <v>138</v>
      </c>
      <c r="I6715" s="1">
        <v>34.74</v>
      </c>
      <c r="J6715" s="1">
        <v>35.708793</v>
      </c>
      <c r="K6715" s="1">
        <v>1.1236619999999999</v>
      </c>
      <c r="L6715" s="1">
        <v>-0.15486900000000001</v>
      </c>
      <c r="M6715" s="1" t="b">
        <v>1</v>
      </c>
      <c r="N6715" s="1">
        <v>1</v>
      </c>
    </row>
    <row r="6716" spans="1:14" x14ac:dyDescent="0.2">
      <c r="A6716" s="124">
        <v>44386.666666666664</v>
      </c>
      <c r="B6716" s="124">
        <v>44386.5</v>
      </c>
      <c r="C6716" s="1">
        <v>1269364671</v>
      </c>
      <c r="D6716" s="1" t="s">
        <v>137</v>
      </c>
      <c r="G6716" s="1" t="s">
        <v>138</v>
      </c>
      <c r="I6716" s="1">
        <v>37.799999999999997</v>
      </c>
      <c r="J6716" s="1">
        <v>39.467210000000001</v>
      </c>
      <c r="K6716" s="1">
        <v>1.9493799999999999</v>
      </c>
      <c r="L6716" s="1">
        <v>-0.28216999999999998</v>
      </c>
      <c r="M6716" s="1" t="b">
        <v>1</v>
      </c>
      <c r="N6716" s="1">
        <v>1</v>
      </c>
    </row>
    <row r="6717" spans="1:14" x14ac:dyDescent="0.2">
      <c r="A6717" s="124">
        <v>44386.708333333336</v>
      </c>
      <c r="B6717" s="124">
        <v>44386.541666666664</v>
      </c>
      <c r="C6717" s="1">
        <v>1269364671</v>
      </c>
      <c r="D6717" s="1" t="s">
        <v>137</v>
      </c>
      <c r="G6717" s="1" t="s">
        <v>138</v>
      </c>
      <c r="I6717" s="1">
        <v>41.54</v>
      </c>
      <c r="J6717" s="1">
        <v>41.524228999999998</v>
      </c>
      <c r="K6717" s="1">
        <v>9.5907999999999993E-2</v>
      </c>
      <c r="L6717" s="1">
        <v>-0.111679</v>
      </c>
      <c r="M6717" s="1" t="b">
        <v>1</v>
      </c>
      <c r="N6717" s="1">
        <v>1</v>
      </c>
    </row>
    <row r="6718" spans="1:14" x14ac:dyDescent="0.2">
      <c r="A6718" s="124">
        <v>44386.75</v>
      </c>
      <c r="B6718" s="124">
        <v>44386.583333333336</v>
      </c>
      <c r="C6718" s="1">
        <v>1269364671</v>
      </c>
      <c r="D6718" s="1" t="s">
        <v>137</v>
      </c>
      <c r="G6718" s="1" t="s">
        <v>138</v>
      </c>
      <c r="I6718" s="1">
        <v>42.92</v>
      </c>
      <c r="J6718" s="1">
        <v>42.734226</v>
      </c>
      <c r="K6718" s="1">
        <v>2.7709000000000001E-2</v>
      </c>
      <c r="L6718" s="1">
        <v>-0.21348300000000001</v>
      </c>
      <c r="M6718" s="1" t="b">
        <v>1</v>
      </c>
      <c r="N6718" s="1">
        <v>1</v>
      </c>
    </row>
    <row r="6719" spans="1:14" x14ac:dyDescent="0.2">
      <c r="A6719" s="124">
        <v>44386.791666666664</v>
      </c>
      <c r="B6719" s="124">
        <v>44386.625</v>
      </c>
      <c r="C6719" s="1">
        <v>1269364671</v>
      </c>
      <c r="D6719" s="1" t="s">
        <v>137</v>
      </c>
      <c r="G6719" s="1" t="s">
        <v>138</v>
      </c>
      <c r="I6719" s="1">
        <v>46.13</v>
      </c>
      <c r="J6719" s="1">
        <v>46.78528</v>
      </c>
      <c r="K6719" s="1">
        <v>0.70462000000000002</v>
      </c>
      <c r="L6719" s="1">
        <v>-4.9340000000000002E-2</v>
      </c>
      <c r="M6719" s="1" t="b">
        <v>1</v>
      </c>
      <c r="N6719" s="1">
        <v>1</v>
      </c>
    </row>
    <row r="6720" spans="1:14" x14ac:dyDescent="0.2">
      <c r="A6720" s="124">
        <v>44386.833333333336</v>
      </c>
      <c r="B6720" s="124">
        <v>44386.666666666664</v>
      </c>
      <c r="C6720" s="1">
        <v>1269364671</v>
      </c>
      <c r="D6720" s="1" t="s">
        <v>137</v>
      </c>
      <c r="G6720" s="1" t="s">
        <v>138</v>
      </c>
      <c r="I6720" s="1">
        <v>50.43</v>
      </c>
      <c r="J6720" s="1">
        <v>52.332715</v>
      </c>
      <c r="K6720" s="1">
        <v>1.8138320000000001</v>
      </c>
      <c r="L6720" s="1">
        <v>8.8883000000000004E-2</v>
      </c>
      <c r="M6720" s="1" t="b">
        <v>1</v>
      </c>
      <c r="N6720" s="1">
        <v>1</v>
      </c>
    </row>
    <row r="6721" spans="1:14" x14ac:dyDescent="0.2">
      <c r="A6721" s="124">
        <v>44386.875</v>
      </c>
      <c r="B6721" s="124">
        <v>44386.708333333336</v>
      </c>
      <c r="C6721" s="1">
        <v>1269364671</v>
      </c>
      <c r="D6721" s="1" t="s">
        <v>137</v>
      </c>
      <c r="G6721" s="1" t="s">
        <v>138</v>
      </c>
      <c r="I6721" s="1">
        <v>49.18</v>
      </c>
      <c r="J6721" s="1">
        <v>49.108457000000001</v>
      </c>
      <c r="K6721" s="1">
        <v>-0.38572600000000001</v>
      </c>
      <c r="L6721" s="1">
        <v>0.31418299999999999</v>
      </c>
      <c r="M6721" s="1" t="b">
        <v>1</v>
      </c>
      <c r="N6721" s="1">
        <v>1</v>
      </c>
    </row>
    <row r="6722" spans="1:14" x14ac:dyDescent="0.2">
      <c r="A6722" s="124">
        <v>44386.916666666664</v>
      </c>
      <c r="B6722" s="124">
        <v>44386.75</v>
      </c>
      <c r="C6722" s="1">
        <v>1269364671</v>
      </c>
      <c r="D6722" s="1" t="s">
        <v>137</v>
      </c>
      <c r="G6722" s="1" t="s">
        <v>138</v>
      </c>
      <c r="I6722" s="1">
        <v>43.34</v>
      </c>
      <c r="J6722" s="1">
        <v>43.146417999999997</v>
      </c>
      <c r="K6722" s="1">
        <v>-0.463866</v>
      </c>
      <c r="L6722" s="1">
        <v>0.27028400000000002</v>
      </c>
      <c r="M6722" s="1" t="b">
        <v>1</v>
      </c>
      <c r="N6722" s="1">
        <v>1</v>
      </c>
    </row>
    <row r="6723" spans="1:14" x14ac:dyDescent="0.2">
      <c r="A6723" s="124">
        <v>44386.958333333336</v>
      </c>
      <c r="B6723" s="124">
        <v>44386.791666666664</v>
      </c>
      <c r="C6723" s="1">
        <v>1269364671</v>
      </c>
      <c r="D6723" s="1" t="s">
        <v>137</v>
      </c>
      <c r="G6723" s="1" t="s">
        <v>138</v>
      </c>
      <c r="I6723" s="1">
        <v>38.31</v>
      </c>
      <c r="J6723" s="1">
        <v>38.767598999999997</v>
      </c>
      <c r="K6723" s="1">
        <v>0.163858</v>
      </c>
      <c r="L6723" s="1">
        <v>0.29374099999999997</v>
      </c>
      <c r="M6723" s="1" t="b">
        <v>1</v>
      </c>
      <c r="N6723" s="1">
        <v>1</v>
      </c>
    </row>
    <row r="6724" spans="1:14" x14ac:dyDescent="0.2">
      <c r="A6724" s="124">
        <v>44387</v>
      </c>
      <c r="B6724" s="124">
        <v>44386.833333333336</v>
      </c>
      <c r="C6724" s="1">
        <v>1269364671</v>
      </c>
      <c r="D6724" s="1" t="s">
        <v>137</v>
      </c>
      <c r="G6724" s="1" t="s">
        <v>138</v>
      </c>
      <c r="I6724" s="1">
        <v>35.18</v>
      </c>
      <c r="J6724" s="1">
        <v>35.677683999999999</v>
      </c>
      <c r="K6724" s="1">
        <v>0.18796099999999999</v>
      </c>
      <c r="L6724" s="1">
        <v>0.30972300000000003</v>
      </c>
      <c r="M6724" s="1" t="b">
        <v>1</v>
      </c>
      <c r="N6724" s="1">
        <v>1</v>
      </c>
    </row>
    <row r="6725" spans="1:14" x14ac:dyDescent="0.2">
      <c r="A6725" s="124">
        <v>44387.041666666664</v>
      </c>
      <c r="B6725" s="124">
        <v>44386.875</v>
      </c>
      <c r="C6725" s="1">
        <v>1269364671</v>
      </c>
      <c r="D6725" s="1" t="s">
        <v>137</v>
      </c>
      <c r="G6725" s="1" t="s">
        <v>138</v>
      </c>
      <c r="I6725" s="1">
        <v>32.049999999999997</v>
      </c>
      <c r="J6725" s="1">
        <v>32.309268000000003</v>
      </c>
      <c r="K6725" s="1">
        <v>-0.11347699999999999</v>
      </c>
      <c r="L6725" s="1">
        <v>0.37274499999999999</v>
      </c>
      <c r="M6725" s="1" t="b">
        <v>1</v>
      </c>
      <c r="N6725" s="1">
        <v>1</v>
      </c>
    </row>
    <row r="6726" spans="1:14" x14ac:dyDescent="0.2">
      <c r="A6726" s="124">
        <v>44387.083333333336</v>
      </c>
      <c r="B6726" s="124">
        <v>44386.916666666664</v>
      </c>
      <c r="C6726" s="1">
        <v>1269364671</v>
      </c>
      <c r="D6726" s="1" t="s">
        <v>137</v>
      </c>
      <c r="G6726" s="1" t="s">
        <v>138</v>
      </c>
      <c r="I6726" s="1">
        <v>30.37</v>
      </c>
      <c r="J6726" s="1">
        <v>30.633707999999999</v>
      </c>
      <c r="K6726" s="1">
        <v>0.02</v>
      </c>
      <c r="L6726" s="1">
        <v>0.24370800000000001</v>
      </c>
      <c r="M6726" s="1" t="b">
        <v>1</v>
      </c>
      <c r="N6726" s="1">
        <v>1</v>
      </c>
    </row>
    <row r="6727" spans="1:14" x14ac:dyDescent="0.2">
      <c r="A6727" s="124">
        <v>44387.125</v>
      </c>
      <c r="B6727" s="124">
        <v>44386.958333333336</v>
      </c>
      <c r="C6727" s="1">
        <v>1269364671</v>
      </c>
      <c r="D6727" s="1" t="s">
        <v>137</v>
      </c>
      <c r="G6727" s="1" t="s">
        <v>138</v>
      </c>
      <c r="I6727" s="1">
        <v>27.67</v>
      </c>
      <c r="J6727" s="1">
        <v>27.842438999999999</v>
      </c>
      <c r="K6727" s="1">
        <v>0.01</v>
      </c>
      <c r="L6727" s="1">
        <v>0.162439</v>
      </c>
      <c r="M6727" s="1" t="b">
        <v>1</v>
      </c>
      <c r="N6727" s="1">
        <v>1</v>
      </c>
    </row>
    <row r="6728" spans="1:14" x14ac:dyDescent="0.2">
      <c r="A6728" s="124">
        <v>44387.166666666664</v>
      </c>
      <c r="B6728" s="124">
        <v>44387</v>
      </c>
      <c r="C6728" s="1">
        <v>1269364671</v>
      </c>
      <c r="D6728" s="1" t="s">
        <v>137</v>
      </c>
      <c r="G6728" s="1" t="s">
        <v>138</v>
      </c>
      <c r="I6728" s="1">
        <v>26.26</v>
      </c>
      <c r="J6728" s="1">
        <v>26.182016000000001</v>
      </c>
      <c r="K6728" s="1">
        <v>-5.5275999999999999E-2</v>
      </c>
      <c r="L6728" s="1">
        <v>-2.2707999999999999E-2</v>
      </c>
      <c r="M6728" s="1" t="b">
        <v>1</v>
      </c>
      <c r="N6728" s="1">
        <v>1</v>
      </c>
    </row>
    <row r="6729" spans="1:14" x14ac:dyDescent="0.2">
      <c r="A6729" s="124">
        <v>44387.208333333336</v>
      </c>
      <c r="B6729" s="124">
        <v>44387.041666666664</v>
      </c>
      <c r="C6729" s="1">
        <v>1269364671</v>
      </c>
      <c r="D6729" s="1" t="s">
        <v>137</v>
      </c>
      <c r="G6729" s="1" t="s">
        <v>138</v>
      </c>
      <c r="I6729" s="1">
        <v>23.82</v>
      </c>
      <c r="J6729" s="1">
        <v>23.882971999999999</v>
      </c>
      <c r="K6729" s="1">
        <v>0</v>
      </c>
      <c r="L6729" s="1">
        <v>6.2972E-2</v>
      </c>
      <c r="M6729" s="1" t="b">
        <v>1</v>
      </c>
      <c r="N6729" s="1">
        <v>1</v>
      </c>
    </row>
    <row r="6730" spans="1:14" x14ac:dyDescent="0.2">
      <c r="A6730" s="124">
        <v>44387.25</v>
      </c>
      <c r="B6730" s="124">
        <v>44387.083333333336</v>
      </c>
      <c r="C6730" s="1">
        <v>1269364671</v>
      </c>
      <c r="D6730" s="1" t="s">
        <v>137</v>
      </c>
      <c r="G6730" s="1" t="s">
        <v>138</v>
      </c>
      <c r="I6730" s="1">
        <v>22.63</v>
      </c>
      <c r="J6730" s="1">
        <v>22.663481000000001</v>
      </c>
      <c r="K6730" s="1">
        <v>0</v>
      </c>
      <c r="L6730" s="1">
        <v>3.3480999999999997E-2</v>
      </c>
      <c r="M6730" s="1" t="b">
        <v>1</v>
      </c>
      <c r="N6730" s="1">
        <v>1</v>
      </c>
    </row>
    <row r="6731" spans="1:14" x14ac:dyDescent="0.2">
      <c r="A6731" s="124">
        <v>44387.291666666664</v>
      </c>
      <c r="B6731" s="124">
        <v>44387.125</v>
      </c>
      <c r="C6731" s="1">
        <v>1269364671</v>
      </c>
      <c r="D6731" s="1" t="s">
        <v>137</v>
      </c>
      <c r="G6731" s="1" t="s">
        <v>138</v>
      </c>
      <c r="I6731" s="1">
        <v>22.17</v>
      </c>
      <c r="J6731" s="1">
        <v>22.199836999999999</v>
      </c>
      <c r="K6731" s="1">
        <v>0</v>
      </c>
      <c r="L6731" s="1">
        <v>2.9836999999999999E-2</v>
      </c>
      <c r="M6731" s="1" t="b">
        <v>1</v>
      </c>
      <c r="N6731" s="1">
        <v>1</v>
      </c>
    </row>
    <row r="6732" spans="1:14" x14ac:dyDescent="0.2">
      <c r="A6732" s="124">
        <v>44387.333333333336</v>
      </c>
      <c r="B6732" s="124">
        <v>44387.166666666664</v>
      </c>
      <c r="C6732" s="1">
        <v>1269364671</v>
      </c>
      <c r="D6732" s="1" t="s">
        <v>137</v>
      </c>
      <c r="G6732" s="1" t="s">
        <v>138</v>
      </c>
      <c r="I6732" s="1">
        <v>21.67</v>
      </c>
      <c r="J6732" s="1">
        <v>21.689511</v>
      </c>
      <c r="K6732" s="1">
        <v>0</v>
      </c>
      <c r="L6732" s="1">
        <v>1.9511000000000001E-2</v>
      </c>
      <c r="M6732" s="1" t="b">
        <v>1</v>
      </c>
      <c r="N6732" s="1">
        <v>1</v>
      </c>
    </row>
    <row r="6733" spans="1:14" x14ac:dyDescent="0.2">
      <c r="A6733" s="124">
        <v>44387.375</v>
      </c>
      <c r="B6733" s="124">
        <v>44387.208333333336</v>
      </c>
      <c r="C6733" s="1">
        <v>1269364671</v>
      </c>
      <c r="D6733" s="1" t="s">
        <v>137</v>
      </c>
      <c r="G6733" s="1" t="s">
        <v>138</v>
      </c>
      <c r="I6733" s="1">
        <v>21.68</v>
      </c>
      <c r="J6733" s="1">
        <v>21.734832000000001</v>
      </c>
      <c r="K6733" s="1">
        <v>0</v>
      </c>
      <c r="L6733" s="1">
        <v>5.4831999999999999E-2</v>
      </c>
      <c r="M6733" s="1" t="b">
        <v>1</v>
      </c>
      <c r="N6733" s="1">
        <v>1</v>
      </c>
    </row>
    <row r="6734" spans="1:14" x14ac:dyDescent="0.2">
      <c r="A6734" s="124">
        <v>44387.416666666664</v>
      </c>
      <c r="B6734" s="124">
        <v>44387.25</v>
      </c>
      <c r="C6734" s="1">
        <v>1269364671</v>
      </c>
      <c r="D6734" s="1" t="s">
        <v>137</v>
      </c>
      <c r="G6734" s="1" t="s">
        <v>138</v>
      </c>
      <c r="I6734" s="1">
        <v>21.13</v>
      </c>
      <c r="J6734" s="1">
        <v>21.213422999999999</v>
      </c>
      <c r="K6734" s="1">
        <v>0</v>
      </c>
      <c r="L6734" s="1">
        <v>8.3422999999999997E-2</v>
      </c>
      <c r="M6734" s="1" t="b">
        <v>1</v>
      </c>
      <c r="N6734" s="1">
        <v>1</v>
      </c>
    </row>
    <row r="6735" spans="1:14" x14ac:dyDescent="0.2">
      <c r="A6735" s="124">
        <v>44387.458333333336</v>
      </c>
      <c r="B6735" s="124">
        <v>44387.291666666664</v>
      </c>
      <c r="C6735" s="1">
        <v>1269364671</v>
      </c>
      <c r="D6735" s="1" t="s">
        <v>137</v>
      </c>
      <c r="G6735" s="1" t="s">
        <v>138</v>
      </c>
      <c r="I6735" s="1">
        <v>22.42</v>
      </c>
      <c r="J6735" s="1">
        <v>22.391259000000002</v>
      </c>
      <c r="K6735" s="1">
        <v>0</v>
      </c>
      <c r="L6735" s="1">
        <v>-2.8740999999999999E-2</v>
      </c>
      <c r="M6735" s="1" t="b">
        <v>1</v>
      </c>
      <c r="N6735" s="1">
        <v>1</v>
      </c>
    </row>
    <row r="6736" spans="1:14" x14ac:dyDescent="0.2">
      <c r="A6736" s="124">
        <v>44387.5</v>
      </c>
      <c r="B6736" s="124">
        <v>44387.333333333336</v>
      </c>
      <c r="C6736" s="1">
        <v>1269364671</v>
      </c>
      <c r="D6736" s="1" t="s">
        <v>137</v>
      </c>
      <c r="G6736" s="1" t="s">
        <v>138</v>
      </c>
      <c r="I6736" s="1">
        <v>23.36</v>
      </c>
      <c r="J6736" s="1">
        <v>23.382625999999998</v>
      </c>
      <c r="K6736" s="1">
        <v>0</v>
      </c>
      <c r="L6736" s="1">
        <v>2.2626E-2</v>
      </c>
      <c r="M6736" s="1" t="b">
        <v>1</v>
      </c>
      <c r="N6736" s="1">
        <v>1</v>
      </c>
    </row>
    <row r="6737" spans="1:14" x14ac:dyDescent="0.2">
      <c r="A6737" s="124">
        <v>44387.541666666664</v>
      </c>
      <c r="B6737" s="124">
        <v>44387.375</v>
      </c>
      <c r="C6737" s="1">
        <v>1269364671</v>
      </c>
      <c r="D6737" s="1" t="s">
        <v>137</v>
      </c>
      <c r="G6737" s="1" t="s">
        <v>138</v>
      </c>
      <c r="I6737" s="1">
        <v>24.81</v>
      </c>
      <c r="J6737" s="1">
        <v>24.667539999999999</v>
      </c>
      <c r="K6737" s="1">
        <v>-0.13423499999999999</v>
      </c>
      <c r="L6737" s="1">
        <v>-8.2249999999999997E-3</v>
      </c>
      <c r="M6737" s="1" t="b">
        <v>1</v>
      </c>
      <c r="N6737" s="1">
        <v>1</v>
      </c>
    </row>
    <row r="6738" spans="1:14" x14ac:dyDescent="0.2">
      <c r="A6738" s="124">
        <v>44387.583333333336</v>
      </c>
      <c r="B6738" s="124">
        <v>44387.416666666664</v>
      </c>
      <c r="C6738" s="1">
        <v>1269364671</v>
      </c>
      <c r="D6738" s="1" t="s">
        <v>137</v>
      </c>
      <c r="G6738" s="1" t="s">
        <v>138</v>
      </c>
      <c r="I6738" s="1">
        <v>27.13</v>
      </c>
      <c r="J6738" s="1">
        <v>26.521739</v>
      </c>
      <c r="K6738" s="1">
        <v>-0.69118400000000002</v>
      </c>
      <c r="L6738" s="1">
        <v>8.2922999999999997E-2</v>
      </c>
      <c r="M6738" s="1" t="b">
        <v>1</v>
      </c>
      <c r="N6738" s="1">
        <v>1</v>
      </c>
    </row>
    <row r="6739" spans="1:14" x14ac:dyDescent="0.2">
      <c r="A6739" s="124">
        <v>44387.625</v>
      </c>
      <c r="B6739" s="124">
        <v>44387.458333333336</v>
      </c>
      <c r="C6739" s="1">
        <v>1269364671</v>
      </c>
      <c r="D6739" s="1" t="s">
        <v>137</v>
      </c>
      <c r="G6739" s="1" t="s">
        <v>138</v>
      </c>
      <c r="I6739" s="1">
        <v>29.98</v>
      </c>
      <c r="J6739" s="1">
        <v>29.824981999999999</v>
      </c>
      <c r="K6739" s="1">
        <v>-0.404636</v>
      </c>
      <c r="L6739" s="1">
        <v>0.24961800000000001</v>
      </c>
      <c r="M6739" s="1" t="b">
        <v>1</v>
      </c>
      <c r="N6739" s="1">
        <v>1</v>
      </c>
    </row>
    <row r="6740" spans="1:14" x14ac:dyDescent="0.2">
      <c r="A6740" s="124">
        <v>44387.666666666664</v>
      </c>
      <c r="B6740" s="124">
        <v>44387.5</v>
      </c>
      <c r="C6740" s="1">
        <v>1269364671</v>
      </c>
      <c r="D6740" s="1" t="s">
        <v>137</v>
      </c>
      <c r="G6740" s="1" t="s">
        <v>138</v>
      </c>
      <c r="I6740" s="1">
        <v>31.06</v>
      </c>
      <c r="J6740" s="1">
        <v>31.12275</v>
      </c>
      <c r="K6740" s="1">
        <v>-6.7895999999999998E-2</v>
      </c>
      <c r="L6740" s="1">
        <v>0.13064600000000001</v>
      </c>
      <c r="M6740" s="1" t="b">
        <v>1</v>
      </c>
      <c r="N6740" s="1">
        <v>1</v>
      </c>
    </row>
    <row r="6741" spans="1:14" x14ac:dyDescent="0.2">
      <c r="A6741" s="124">
        <v>44387.708333333336</v>
      </c>
      <c r="B6741" s="124">
        <v>44387.541666666664</v>
      </c>
      <c r="C6741" s="1">
        <v>1269364671</v>
      </c>
      <c r="D6741" s="1" t="s">
        <v>137</v>
      </c>
      <c r="G6741" s="1" t="s">
        <v>138</v>
      </c>
      <c r="I6741" s="1">
        <v>33.03</v>
      </c>
      <c r="J6741" s="1">
        <v>33.202114000000002</v>
      </c>
      <c r="K6741" s="1">
        <v>0.116463</v>
      </c>
      <c r="L6741" s="1">
        <v>5.5650999999999999E-2</v>
      </c>
      <c r="M6741" s="1" t="b">
        <v>1</v>
      </c>
      <c r="N6741" s="1">
        <v>1</v>
      </c>
    </row>
    <row r="6742" spans="1:14" x14ac:dyDescent="0.2">
      <c r="A6742" s="124">
        <v>44387.75</v>
      </c>
      <c r="B6742" s="124">
        <v>44387.583333333336</v>
      </c>
      <c r="C6742" s="1">
        <v>1269364671</v>
      </c>
      <c r="D6742" s="1" t="s">
        <v>137</v>
      </c>
      <c r="G6742" s="1" t="s">
        <v>138</v>
      </c>
      <c r="I6742" s="1">
        <v>35.729999999999997</v>
      </c>
      <c r="J6742" s="1">
        <v>36.100636000000002</v>
      </c>
      <c r="K6742" s="1">
        <v>0.19248599999999999</v>
      </c>
      <c r="L6742" s="1">
        <v>0.17815</v>
      </c>
      <c r="M6742" s="1" t="b">
        <v>1</v>
      </c>
      <c r="N6742" s="1">
        <v>1</v>
      </c>
    </row>
    <row r="6743" spans="1:14" x14ac:dyDescent="0.2">
      <c r="A6743" s="124">
        <v>44387.791666666664</v>
      </c>
      <c r="B6743" s="124">
        <v>44387.625</v>
      </c>
      <c r="C6743" s="1">
        <v>1269364671</v>
      </c>
      <c r="D6743" s="1" t="s">
        <v>137</v>
      </c>
      <c r="G6743" s="1" t="s">
        <v>138</v>
      </c>
      <c r="I6743" s="1">
        <v>37.81</v>
      </c>
      <c r="J6743" s="1">
        <v>37.770446999999997</v>
      </c>
      <c r="K6743" s="1">
        <v>-0.15576499999999999</v>
      </c>
      <c r="L6743" s="1">
        <v>0.116212</v>
      </c>
      <c r="M6743" s="1" t="b">
        <v>1</v>
      </c>
      <c r="N6743" s="1">
        <v>1</v>
      </c>
    </row>
    <row r="6744" spans="1:14" x14ac:dyDescent="0.2">
      <c r="A6744" s="124">
        <v>44387.833333333336</v>
      </c>
      <c r="B6744" s="124">
        <v>44387.666666666664</v>
      </c>
      <c r="C6744" s="1">
        <v>1269364671</v>
      </c>
      <c r="D6744" s="1" t="s">
        <v>137</v>
      </c>
      <c r="G6744" s="1" t="s">
        <v>138</v>
      </c>
      <c r="I6744" s="1">
        <v>41.36</v>
      </c>
      <c r="J6744" s="1">
        <v>40.236958999999999</v>
      </c>
      <c r="K6744" s="1">
        <v>-1.155491</v>
      </c>
      <c r="L6744" s="1">
        <v>3.245E-2</v>
      </c>
      <c r="M6744" s="1" t="b">
        <v>1</v>
      </c>
      <c r="N6744" s="1">
        <v>1</v>
      </c>
    </row>
    <row r="6745" spans="1:14" x14ac:dyDescent="0.2">
      <c r="A6745" s="124">
        <v>44387.875</v>
      </c>
      <c r="B6745" s="124">
        <v>44387.708333333336</v>
      </c>
      <c r="C6745" s="1">
        <v>1269364671</v>
      </c>
      <c r="D6745" s="1" t="s">
        <v>137</v>
      </c>
      <c r="G6745" s="1" t="s">
        <v>138</v>
      </c>
      <c r="I6745" s="1">
        <v>42.73</v>
      </c>
      <c r="J6745" s="1">
        <v>40.483024</v>
      </c>
      <c r="K6745" s="1">
        <v>-2.1274289999999998</v>
      </c>
      <c r="L6745" s="1">
        <v>-0.119547</v>
      </c>
      <c r="M6745" s="1" t="b">
        <v>1</v>
      </c>
      <c r="N6745" s="1">
        <v>1</v>
      </c>
    </row>
    <row r="6746" spans="1:14" x14ac:dyDescent="0.2">
      <c r="A6746" s="124">
        <v>44387.916666666664</v>
      </c>
      <c r="B6746" s="124">
        <v>44387.75</v>
      </c>
      <c r="C6746" s="1">
        <v>1269364671</v>
      </c>
      <c r="D6746" s="1" t="s">
        <v>137</v>
      </c>
      <c r="G6746" s="1" t="s">
        <v>138</v>
      </c>
      <c r="I6746" s="1">
        <v>40.369999999999997</v>
      </c>
      <c r="J6746" s="1">
        <v>39.756835000000002</v>
      </c>
      <c r="K6746" s="1">
        <v>-0.65273400000000004</v>
      </c>
      <c r="L6746" s="1">
        <v>3.9569E-2</v>
      </c>
      <c r="M6746" s="1" t="b">
        <v>1</v>
      </c>
      <c r="N6746" s="1">
        <v>1</v>
      </c>
    </row>
    <row r="6747" spans="1:14" x14ac:dyDescent="0.2">
      <c r="A6747" s="124">
        <v>44387.958333333336</v>
      </c>
      <c r="B6747" s="124">
        <v>44387.791666666664</v>
      </c>
      <c r="C6747" s="1">
        <v>1269364671</v>
      </c>
      <c r="D6747" s="1" t="s">
        <v>137</v>
      </c>
      <c r="G6747" s="1" t="s">
        <v>138</v>
      </c>
      <c r="I6747" s="1">
        <v>35.42</v>
      </c>
      <c r="J6747" s="1">
        <v>36.006315999999998</v>
      </c>
      <c r="K6747" s="1">
        <v>0.42454500000000001</v>
      </c>
      <c r="L6747" s="1">
        <v>0.161771</v>
      </c>
      <c r="M6747" s="1" t="b">
        <v>1</v>
      </c>
      <c r="N6747" s="1">
        <v>1</v>
      </c>
    </row>
    <row r="6748" spans="1:14" x14ac:dyDescent="0.2">
      <c r="A6748" s="124">
        <v>44388</v>
      </c>
      <c r="B6748" s="124">
        <v>44387.833333333336</v>
      </c>
      <c r="C6748" s="1">
        <v>1269364671</v>
      </c>
      <c r="D6748" s="1" t="s">
        <v>137</v>
      </c>
      <c r="G6748" s="1" t="s">
        <v>138</v>
      </c>
      <c r="I6748" s="1">
        <v>32.590000000000003</v>
      </c>
      <c r="J6748" s="1">
        <v>32.986463000000001</v>
      </c>
      <c r="K6748" s="1">
        <v>0.24182999999999999</v>
      </c>
      <c r="L6748" s="1">
        <v>0.15463299999999999</v>
      </c>
      <c r="M6748" s="1" t="b">
        <v>1</v>
      </c>
      <c r="N6748" s="1">
        <v>1</v>
      </c>
    </row>
    <row r="6749" spans="1:14" x14ac:dyDescent="0.2">
      <c r="A6749" s="124">
        <v>44388.041666666664</v>
      </c>
      <c r="B6749" s="124">
        <v>44387.875</v>
      </c>
      <c r="C6749" s="1">
        <v>1269364671</v>
      </c>
      <c r="D6749" s="1" t="s">
        <v>137</v>
      </c>
      <c r="G6749" s="1" t="s">
        <v>138</v>
      </c>
      <c r="I6749" s="1">
        <v>30.59</v>
      </c>
      <c r="J6749" s="1">
        <v>30.489249999999998</v>
      </c>
      <c r="K6749" s="1">
        <v>0</v>
      </c>
      <c r="L6749" s="1">
        <v>-0.10075000000000001</v>
      </c>
      <c r="M6749" s="1" t="b">
        <v>1</v>
      </c>
      <c r="N6749" s="1">
        <v>1</v>
      </c>
    </row>
    <row r="6750" spans="1:14" x14ac:dyDescent="0.2">
      <c r="A6750" s="124">
        <v>44388.083333333336</v>
      </c>
      <c r="B6750" s="124">
        <v>44387.916666666664</v>
      </c>
      <c r="C6750" s="1">
        <v>1269364671</v>
      </c>
      <c r="D6750" s="1" t="s">
        <v>137</v>
      </c>
      <c r="G6750" s="1" t="s">
        <v>138</v>
      </c>
      <c r="I6750" s="1">
        <v>26.95</v>
      </c>
      <c r="J6750" s="1">
        <v>26.791302000000002</v>
      </c>
      <c r="K6750" s="1">
        <v>0.01</v>
      </c>
      <c r="L6750" s="1">
        <v>-0.16869799999999999</v>
      </c>
      <c r="M6750" s="1" t="b">
        <v>1</v>
      </c>
      <c r="N6750" s="1">
        <v>1</v>
      </c>
    </row>
    <row r="6751" spans="1:14" x14ac:dyDescent="0.2">
      <c r="A6751" s="124">
        <v>44388.125</v>
      </c>
      <c r="B6751" s="124">
        <v>44387.958333333336</v>
      </c>
      <c r="C6751" s="1">
        <v>1269364671</v>
      </c>
      <c r="D6751" s="1" t="s">
        <v>137</v>
      </c>
      <c r="G6751" s="1" t="s">
        <v>138</v>
      </c>
      <c r="I6751" s="1">
        <v>24.38</v>
      </c>
      <c r="J6751" s="1">
        <v>24.263418999999999</v>
      </c>
      <c r="K6751" s="1">
        <v>8.0746999999999999E-2</v>
      </c>
      <c r="L6751" s="1">
        <v>-0.197328</v>
      </c>
      <c r="M6751" s="1" t="b">
        <v>1</v>
      </c>
      <c r="N6751" s="1">
        <v>1</v>
      </c>
    </row>
    <row r="6752" spans="1:14" x14ac:dyDescent="0.2">
      <c r="A6752" s="124">
        <v>44388.166666666664</v>
      </c>
      <c r="B6752" s="124">
        <v>44388</v>
      </c>
      <c r="C6752" s="1">
        <v>1269364671</v>
      </c>
      <c r="D6752" s="1" t="s">
        <v>137</v>
      </c>
      <c r="G6752" s="1" t="s">
        <v>138</v>
      </c>
      <c r="I6752" s="1">
        <v>23.67</v>
      </c>
      <c r="J6752" s="1">
        <v>23.492733999999999</v>
      </c>
      <c r="K6752" s="1">
        <v>8.0413999999999999E-2</v>
      </c>
      <c r="L6752" s="1">
        <v>-0.25768000000000002</v>
      </c>
      <c r="M6752" s="1" t="b">
        <v>1</v>
      </c>
      <c r="N6752" s="1">
        <v>1</v>
      </c>
    </row>
    <row r="6753" spans="1:14" x14ac:dyDescent="0.2">
      <c r="A6753" s="124">
        <v>44388.208333333336</v>
      </c>
      <c r="B6753" s="124">
        <v>44388.041666666664</v>
      </c>
      <c r="C6753" s="1">
        <v>1269364671</v>
      </c>
      <c r="D6753" s="1" t="s">
        <v>137</v>
      </c>
      <c r="G6753" s="1" t="s">
        <v>138</v>
      </c>
      <c r="I6753" s="1">
        <v>21.82</v>
      </c>
      <c r="J6753" s="1">
        <v>21.764388</v>
      </c>
      <c r="K6753" s="1">
        <v>0.106784</v>
      </c>
      <c r="L6753" s="1">
        <v>-0.16239600000000001</v>
      </c>
      <c r="M6753" s="1" t="b">
        <v>1</v>
      </c>
      <c r="N6753" s="1">
        <v>1</v>
      </c>
    </row>
    <row r="6754" spans="1:14" x14ac:dyDescent="0.2">
      <c r="A6754" s="124">
        <v>44388.25</v>
      </c>
      <c r="B6754" s="124">
        <v>44388.083333333336</v>
      </c>
      <c r="C6754" s="1">
        <v>1269364671</v>
      </c>
      <c r="D6754" s="1" t="s">
        <v>137</v>
      </c>
      <c r="G6754" s="1" t="s">
        <v>138</v>
      </c>
      <c r="I6754" s="1">
        <v>21.78</v>
      </c>
      <c r="J6754" s="1">
        <v>21.740324000000001</v>
      </c>
      <c r="K6754" s="1">
        <v>0.11515300000000001</v>
      </c>
      <c r="L6754" s="1">
        <v>-0.15482899999999999</v>
      </c>
      <c r="M6754" s="1" t="b">
        <v>1</v>
      </c>
      <c r="N6754" s="1">
        <v>1</v>
      </c>
    </row>
    <row r="6755" spans="1:14" x14ac:dyDescent="0.2">
      <c r="A6755" s="124">
        <v>44388.291666666664</v>
      </c>
      <c r="B6755" s="124">
        <v>44388.125</v>
      </c>
      <c r="C6755" s="1">
        <v>1269364671</v>
      </c>
      <c r="D6755" s="1" t="s">
        <v>137</v>
      </c>
      <c r="G6755" s="1" t="s">
        <v>138</v>
      </c>
      <c r="I6755" s="1">
        <v>21.32</v>
      </c>
      <c r="J6755" s="1">
        <v>21.376453999999999</v>
      </c>
      <c r="K6755" s="1">
        <v>0.16236400000000001</v>
      </c>
      <c r="L6755" s="1">
        <v>-0.10591</v>
      </c>
      <c r="M6755" s="1" t="b">
        <v>1</v>
      </c>
      <c r="N6755" s="1">
        <v>1</v>
      </c>
    </row>
    <row r="6756" spans="1:14" x14ac:dyDescent="0.2">
      <c r="A6756" s="124">
        <v>44388.333333333336</v>
      </c>
      <c r="B6756" s="124">
        <v>44388.166666666664</v>
      </c>
      <c r="C6756" s="1">
        <v>1269364671</v>
      </c>
      <c r="D6756" s="1" t="s">
        <v>137</v>
      </c>
      <c r="G6756" s="1" t="s">
        <v>138</v>
      </c>
      <c r="I6756" s="1">
        <v>19.690000000000001</v>
      </c>
      <c r="J6756" s="1">
        <v>21.229647</v>
      </c>
      <c r="K6756" s="1">
        <v>1.61</v>
      </c>
      <c r="L6756" s="1">
        <v>-7.0352999999999999E-2</v>
      </c>
      <c r="M6756" s="1" t="b">
        <v>1</v>
      </c>
      <c r="N6756" s="1">
        <v>1</v>
      </c>
    </row>
    <row r="6757" spans="1:14" x14ac:dyDescent="0.2">
      <c r="A6757" s="124">
        <v>44388.375</v>
      </c>
      <c r="B6757" s="124">
        <v>44388.208333333336</v>
      </c>
      <c r="C6757" s="1">
        <v>1269364671</v>
      </c>
      <c r="D6757" s="1" t="s">
        <v>137</v>
      </c>
      <c r="G6757" s="1" t="s">
        <v>138</v>
      </c>
      <c r="I6757" s="1">
        <v>18.77</v>
      </c>
      <c r="J6757" s="1">
        <v>20.988448000000002</v>
      </c>
      <c r="K6757" s="1">
        <v>2.2799999999999998</v>
      </c>
      <c r="L6757" s="1">
        <v>-6.1552000000000003E-2</v>
      </c>
      <c r="M6757" s="1" t="b">
        <v>1</v>
      </c>
      <c r="N6757" s="1">
        <v>1</v>
      </c>
    </row>
    <row r="6758" spans="1:14" x14ac:dyDescent="0.2">
      <c r="A6758" s="124">
        <v>44388.416666666664</v>
      </c>
      <c r="B6758" s="124">
        <v>44388.25</v>
      </c>
      <c r="C6758" s="1">
        <v>1269364671</v>
      </c>
      <c r="D6758" s="1" t="s">
        <v>137</v>
      </c>
      <c r="G6758" s="1" t="s">
        <v>138</v>
      </c>
      <c r="I6758" s="1">
        <v>18.27</v>
      </c>
      <c r="J6758" s="1">
        <v>20.341840999999999</v>
      </c>
      <c r="K6758" s="1">
        <v>2.09</v>
      </c>
      <c r="L6758" s="1">
        <v>-1.8159000000000002E-2</v>
      </c>
      <c r="M6758" s="1" t="b">
        <v>1</v>
      </c>
      <c r="N6758" s="1">
        <v>1</v>
      </c>
    </row>
    <row r="6759" spans="1:14" x14ac:dyDescent="0.2">
      <c r="A6759" s="124">
        <v>44388.458333333336</v>
      </c>
      <c r="B6759" s="124">
        <v>44388.291666666664</v>
      </c>
      <c r="C6759" s="1">
        <v>1269364671</v>
      </c>
      <c r="D6759" s="1" t="s">
        <v>137</v>
      </c>
      <c r="G6759" s="1" t="s">
        <v>138</v>
      </c>
      <c r="I6759" s="1">
        <v>19.239999999999998</v>
      </c>
      <c r="J6759" s="1">
        <v>21.402049000000002</v>
      </c>
      <c r="K6759" s="1">
        <v>2.25</v>
      </c>
      <c r="L6759" s="1">
        <v>-8.7951000000000001E-2</v>
      </c>
      <c r="M6759" s="1" t="b">
        <v>1</v>
      </c>
      <c r="N6759" s="1">
        <v>1</v>
      </c>
    </row>
    <row r="6760" spans="1:14" x14ac:dyDescent="0.2">
      <c r="A6760" s="124">
        <v>44388.5</v>
      </c>
      <c r="B6760" s="124">
        <v>44388.333333333336</v>
      </c>
      <c r="C6760" s="1">
        <v>1269364671</v>
      </c>
      <c r="D6760" s="1" t="s">
        <v>137</v>
      </c>
      <c r="G6760" s="1" t="s">
        <v>138</v>
      </c>
      <c r="I6760" s="1">
        <v>22.09</v>
      </c>
      <c r="J6760" s="1">
        <v>21.992711</v>
      </c>
      <c r="K6760" s="1">
        <v>0</v>
      </c>
      <c r="L6760" s="1">
        <v>-9.7289E-2</v>
      </c>
      <c r="M6760" s="1" t="b">
        <v>1</v>
      </c>
      <c r="N6760" s="1">
        <v>1</v>
      </c>
    </row>
    <row r="6761" spans="1:14" x14ac:dyDescent="0.2">
      <c r="A6761" s="124">
        <v>44388.541666666664</v>
      </c>
      <c r="B6761" s="124">
        <v>44388.375</v>
      </c>
      <c r="C6761" s="1">
        <v>1269364671</v>
      </c>
      <c r="D6761" s="1" t="s">
        <v>137</v>
      </c>
      <c r="G6761" s="1" t="s">
        <v>138</v>
      </c>
      <c r="I6761" s="1">
        <v>25.13</v>
      </c>
      <c r="J6761" s="1">
        <v>25.249399</v>
      </c>
      <c r="K6761" s="1">
        <v>0.25721500000000003</v>
      </c>
      <c r="L6761" s="1">
        <v>-0.13781599999999999</v>
      </c>
      <c r="M6761" s="1" t="b">
        <v>1</v>
      </c>
      <c r="N6761" s="1">
        <v>1</v>
      </c>
    </row>
    <row r="6762" spans="1:14" x14ac:dyDescent="0.2">
      <c r="A6762" s="124">
        <v>44388.583333333336</v>
      </c>
      <c r="B6762" s="124">
        <v>44388.416666666664</v>
      </c>
      <c r="C6762" s="1">
        <v>1269364671</v>
      </c>
      <c r="D6762" s="1" t="s">
        <v>137</v>
      </c>
      <c r="G6762" s="1" t="s">
        <v>138</v>
      </c>
      <c r="I6762" s="1">
        <v>26.89</v>
      </c>
      <c r="J6762" s="1">
        <v>27.222411999999998</v>
      </c>
      <c r="K6762" s="1">
        <v>0.51014800000000005</v>
      </c>
      <c r="L6762" s="1">
        <v>-0.17773600000000001</v>
      </c>
      <c r="M6762" s="1" t="b">
        <v>1</v>
      </c>
      <c r="N6762" s="1">
        <v>1</v>
      </c>
    </row>
    <row r="6763" spans="1:14" x14ac:dyDescent="0.2">
      <c r="A6763" s="124">
        <v>44388.625</v>
      </c>
      <c r="B6763" s="124">
        <v>44388.458333333336</v>
      </c>
      <c r="C6763" s="1">
        <v>1269364671</v>
      </c>
      <c r="D6763" s="1" t="s">
        <v>137</v>
      </c>
      <c r="G6763" s="1" t="s">
        <v>138</v>
      </c>
      <c r="I6763" s="1">
        <v>30.09</v>
      </c>
      <c r="J6763" s="1">
        <v>30.604118</v>
      </c>
      <c r="K6763" s="1">
        <v>0.62206600000000001</v>
      </c>
      <c r="L6763" s="1">
        <v>-0.107948</v>
      </c>
      <c r="M6763" s="1" t="b">
        <v>1</v>
      </c>
      <c r="N6763" s="1">
        <v>1</v>
      </c>
    </row>
    <row r="6764" spans="1:14" x14ac:dyDescent="0.2">
      <c r="A6764" s="124">
        <v>44388.666666666664</v>
      </c>
      <c r="B6764" s="124">
        <v>44388.5</v>
      </c>
      <c r="C6764" s="1">
        <v>1269364671</v>
      </c>
      <c r="D6764" s="1" t="s">
        <v>137</v>
      </c>
      <c r="G6764" s="1" t="s">
        <v>138</v>
      </c>
      <c r="I6764" s="1">
        <v>31.72</v>
      </c>
      <c r="J6764" s="1">
        <v>32.466279999999998</v>
      </c>
      <c r="K6764" s="1">
        <v>0.78920000000000001</v>
      </c>
      <c r="L6764" s="1">
        <v>-4.292E-2</v>
      </c>
      <c r="M6764" s="1" t="b">
        <v>1</v>
      </c>
      <c r="N6764" s="1">
        <v>1</v>
      </c>
    </row>
    <row r="6765" spans="1:14" x14ac:dyDescent="0.2">
      <c r="A6765" s="124">
        <v>44388.708333333336</v>
      </c>
      <c r="B6765" s="124">
        <v>44388.541666666664</v>
      </c>
      <c r="C6765" s="1">
        <v>1269364671</v>
      </c>
      <c r="D6765" s="1" t="s">
        <v>137</v>
      </c>
      <c r="G6765" s="1" t="s">
        <v>138</v>
      </c>
      <c r="I6765" s="1">
        <v>35.17</v>
      </c>
      <c r="J6765" s="1">
        <v>36.054648</v>
      </c>
      <c r="K6765" s="1">
        <v>0.80468700000000004</v>
      </c>
      <c r="L6765" s="1">
        <v>7.9961000000000004E-2</v>
      </c>
      <c r="M6765" s="1" t="b">
        <v>1</v>
      </c>
      <c r="N6765" s="1">
        <v>1</v>
      </c>
    </row>
    <row r="6766" spans="1:14" x14ac:dyDescent="0.2">
      <c r="A6766" s="124">
        <v>44388.75</v>
      </c>
      <c r="B6766" s="124">
        <v>44388.583333333336</v>
      </c>
      <c r="C6766" s="1">
        <v>1269364671</v>
      </c>
      <c r="D6766" s="1" t="s">
        <v>137</v>
      </c>
      <c r="G6766" s="1" t="s">
        <v>138</v>
      </c>
      <c r="I6766" s="1">
        <v>39.130000000000003</v>
      </c>
      <c r="J6766" s="1">
        <v>39.755609</v>
      </c>
      <c r="K6766" s="1">
        <v>0.54311600000000004</v>
      </c>
      <c r="L6766" s="1">
        <v>8.2492999999999997E-2</v>
      </c>
      <c r="M6766" s="1" t="b">
        <v>1</v>
      </c>
      <c r="N6766" s="1">
        <v>1</v>
      </c>
    </row>
    <row r="6767" spans="1:14" x14ac:dyDescent="0.2">
      <c r="A6767" s="124">
        <v>44388.791666666664</v>
      </c>
      <c r="B6767" s="124">
        <v>44388.625</v>
      </c>
      <c r="C6767" s="1">
        <v>1269364671</v>
      </c>
      <c r="D6767" s="1" t="s">
        <v>137</v>
      </c>
      <c r="G6767" s="1" t="s">
        <v>138</v>
      </c>
      <c r="I6767" s="1">
        <v>44.38</v>
      </c>
      <c r="J6767" s="1">
        <v>40.322059000000003</v>
      </c>
      <c r="K6767" s="1">
        <v>-4.0823580000000002</v>
      </c>
      <c r="L6767" s="1">
        <v>2.4417000000000001E-2</v>
      </c>
      <c r="M6767" s="1" t="b">
        <v>1</v>
      </c>
      <c r="N6767" s="1">
        <v>1</v>
      </c>
    </row>
    <row r="6768" spans="1:14" x14ac:dyDescent="0.2">
      <c r="A6768" s="124">
        <v>44388.833333333336</v>
      </c>
      <c r="B6768" s="124">
        <v>44388.666666666664</v>
      </c>
      <c r="C6768" s="1">
        <v>1269364671</v>
      </c>
      <c r="D6768" s="1" t="s">
        <v>137</v>
      </c>
      <c r="G6768" s="1" t="s">
        <v>138</v>
      </c>
      <c r="I6768" s="1">
        <v>43.4</v>
      </c>
      <c r="J6768" s="1">
        <v>41.183993000000001</v>
      </c>
      <c r="K6768" s="1">
        <v>-1.9451719999999999</v>
      </c>
      <c r="L6768" s="1">
        <v>-0.27083499999999999</v>
      </c>
      <c r="M6768" s="1" t="b">
        <v>1</v>
      </c>
      <c r="N6768" s="1">
        <v>1</v>
      </c>
    </row>
    <row r="6769" spans="1:14" x14ac:dyDescent="0.2">
      <c r="A6769" s="124">
        <v>44388.875</v>
      </c>
      <c r="B6769" s="124">
        <v>44388.708333333336</v>
      </c>
      <c r="C6769" s="1">
        <v>1269364671</v>
      </c>
      <c r="D6769" s="1" t="s">
        <v>137</v>
      </c>
      <c r="G6769" s="1" t="s">
        <v>138</v>
      </c>
      <c r="I6769" s="1">
        <v>49.27</v>
      </c>
      <c r="J6769" s="1">
        <v>44.139476000000002</v>
      </c>
      <c r="K6769" s="1">
        <v>-4.574166</v>
      </c>
      <c r="L6769" s="1">
        <v>-0.55635800000000002</v>
      </c>
      <c r="M6769" s="1" t="b">
        <v>1</v>
      </c>
      <c r="N6769" s="1">
        <v>1</v>
      </c>
    </row>
    <row r="6770" spans="1:14" x14ac:dyDescent="0.2">
      <c r="A6770" s="124">
        <v>44388.916666666664</v>
      </c>
      <c r="B6770" s="124">
        <v>44388.75</v>
      </c>
      <c r="C6770" s="1">
        <v>1269364671</v>
      </c>
      <c r="D6770" s="1" t="s">
        <v>137</v>
      </c>
      <c r="G6770" s="1" t="s">
        <v>138</v>
      </c>
      <c r="I6770" s="1">
        <v>43.61</v>
      </c>
      <c r="J6770" s="1">
        <v>41.338898</v>
      </c>
      <c r="K6770" s="1">
        <v>-1.995943</v>
      </c>
      <c r="L6770" s="1">
        <v>-0.27515899999999999</v>
      </c>
      <c r="M6770" s="1" t="b">
        <v>1</v>
      </c>
      <c r="N6770" s="1">
        <v>1</v>
      </c>
    </row>
    <row r="6771" spans="1:14" x14ac:dyDescent="0.2">
      <c r="A6771" s="124">
        <v>44388.958333333336</v>
      </c>
      <c r="B6771" s="124">
        <v>44388.791666666664</v>
      </c>
      <c r="C6771" s="1">
        <v>1269364671</v>
      </c>
      <c r="D6771" s="1" t="s">
        <v>137</v>
      </c>
      <c r="G6771" s="1" t="s">
        <v>138</v>
      </c>
      <c r="I6771" s="1">
        <v>38.71</v>
      </c>
      <c r="J6771" s="1">
        <v>39.036669000000003</v>
      </c>
      <c r="K6771" s="1">
        <v>0.55014799999999997</v>
      </c>
      <c r="L6771" s="1">
        <v>-0.22347900000000001</v>
      </c>
      <c r="M6771" s="1" t="b">
        <v>1</v>
      </c>
      <c r="N6771" s="1">
        <v>1</v>
      </c>
    </row>
    <row r="6772" spans="1:14" x14ac:dyDescent="0.2">
      <c r="A6772" s="124">
        <v>44389</v>
      </c>
      <c r="B6772" s="124">
        <v>44388.833333333336</v>
      </c>
      <c r="C6772" s="1">
        <v>1269364671</v>
      </c>
      <c r="D6772" s="1" t="s">
        <v>137</v>
      </c>
      <c r="G6772" s="1" t="s">
        <v>138</v>
      </c>
      <c r="I6772" s="1">
        <v>37.81</v>
      </c>
      <c r="J6772" s="1">
        <v>38.202081999999997</v>
      </c>
      <c r="K6772" s="1">
        <v>0.37378400000000001</v>
      </c>
      <c r="L6772" s="1">
        <v>1.8297999999999998E-2</v>
      </c>
      <c r="M6772" s="1" t="b">
        <v>1</v>
      </c>
      <c r="N6772" s="1">
        <v>1</v>
      </c>
    </row>
    <row r="6773" spans="1:14" x14ac:dyDescent="0.2">
      <c r="A6773" s="124">
        <v>44389.041666666664</v>
      </c>
      <c r="B6773" s="124">
        <v>44388.875</v>
      </c>
      <c r="C6773" s="1">
        <v>1269364671</v>
      </c>
      <c r="D6773" s="1" t="s">
        <v>137</v>
      </c>
      <c r="G6773" s="1" t="s">
        <v>138</v>
      </c>
      <c r="I6773" s="1">
        <v>35.33</v>
      </c>
      <c r="J6773" s="1">
        <v>35.766649999999998</v>
      </c>
      <c r="K6773" s="1">
        <v>0.54893700000000001</v>
      </c>
      <c r="L6773" s="1">
        <v>-0.112287</v>
      </c>
      <c r="M6773" s="1" t="b">
        <v>1</v>
      </c>
      <c r="N6773" s="1">
        <v>1</v>
      </c>
    </row>
    <row r="6774" spans="1:14" x14ac:dyDescent="0.2">
      <c r="A6774" s="124">
        <v>44389.083333333336</v>
      </c>
      <c r="B6774" s="124">
        <v>44388.916666666664</v>
      </c>
      <c r="C6774" s="1">
        <v>1269364671</v>
      </c>
      <c r="D6774" s="1" t="s">
        <v>137</v>
      </c>
      <c r="G6774" s="1" t="s">
        <v>138</v>
      </c>
      <c r="I6774" s="1">
        <v>30.3</v>
      </c>
      <c r="J6774" s="1">
        <v>30.200135</v>
      </c>
      <c r="K6774" s="1">
        <v>5.9170000000000004E-3</v>
      </c>
      <c r="L6774" s="1">
        <v>-0.105782</v>
      </c>
      <c r="M6774" s="1" t="b">
        <v>1</v>
      </c>
      <c r="N6774" s="1">
        <v>1</v>
      </c>
    </row>
    <row r="6775" spans="1:14" x14ac:dyDescent="0.2">
      <c r="A6775" s="124">
        <v>44389.125</v>
      </c>
      <c r="B6775" s="124">
        <v>44388.958333333336</v>
      </c>
      <c r="C6775" s="1">
        <v>1269364671</v>
      </c>
      <c r="D6775" s="1" t="s">
        <v>137</v>
      </c>
      <c r="G6775" s="1" t="s">
        <v>138</v>
      </c>
      <c r="I6775" s="1">
        <v>26.39</v>
      </c>
      <c r="J6775" s="1">
        <v>26.349332</v>
      </c>
      <c r="K6775" s="1">
        <v>4.6324999999999998E-2</v>
      </c>
      <c r="L6775" s="1">
        <v>-8.6993000000000001E-2</v>
      </c>
      <c r="M6775" s="1" t="b">
        <v>1</v>
      </c>
      <c r="N6775" s="1">
        <v>1</v>
      </c>
    </row>
    <row r="6776" spans="1:14" x14ac:dyDescent="0.2">
      <c r="A6776" s="124">
        <v>44389.166666666664</v>
      </c>
      <c r="B6776" s="124">
        <v>44389</v>
      </c>
      <c r="C6776" s="1">
        <v>1269364671</v>
      </c>
      <c r="D6776" s="1" t="s">
        <v>137</v>
      </c>
      <c r="G6776" s="1" t="s">
        <v>138</v>
      </c>
      <c r="I6776" s="1">
        <v>25.52</v>
      </c>
      <c r="J6776" s="1">
        <v>25.506971</v>
      </c>
      <c r="K6776" s="1">
        <v>-0.02</v>
      </c>
      <c r="L6776" s="1">
        <v>6.9709999999999998E-3</v>
      </c>
      <c r="M6776" s="1" t="b">
        <v>1</v>
      </c>
      <c r="N6776" s="1">
        <v>1</v>
      </c>
    </row>
    <row r="6777" spans="1:14" x14ac:dyDescent="0.2">
      <c r="A6777" s="124">
        <v>44389.208333333336</v>
      </c>
      <c r="B6777" s="124">
        <v>44389.041666666664</v>
      </c>
      <c r="C6777" s="1">
        <v>1269364671</v>
      </c>
      <c r="D6777" s="1" t="s">
        <v>137</v>
      </c>
      <c r="G6777" s="1" t="s">
        <v>138</v>
      </c>
      <c r="I6777" s="1">
        <v>23.12</v>
      </c>
      <c r="J6777" s="1">
        <v>23.296040999999999</v>
      </c>
      <c r="K6777" s="1">
        <v>0</v>
      </c>
      <c r="L6777" s="1">
        <v>0.176041</v>
      </c>
      <c r="M6777" s="1" t="b">
        <v>1</v>
      </c>
      <c r="N6777" s="1">
        <v>1</v>
      </c>
    </row>
    <row r="6778" spans="1:14" x14ac:dyDescent="0.2">
      <c r="A6778" s="124">
        <v>44389.25</v>
      </c>
      <c r="B6778" s="124">
        <v>44389.083333333336</v>
      </c>
      <c r="C6778" s="1">
        <v>1269364671</v>
      </c>
      <c r="D6778" s="1" t="s">
        <v>137</v>
      </c>
      <c r="G6778" s="1" t="s">
        <v>138</v>
      </c>
      <c r="I6778" s="1">
        <v>22.37</v>
      </c>
      <c r="J6778" s="1">
        <v>22.510759</v>
      </c>
      <c r="K6778" s="1">
        <v>0</v>
      </c>
      <c r="L6778" s="1">
        <v>0.140759</v>
      </c>
      <c r="M6778" s="1" t="b">
        <v>1</v>
      </c>
      <c r="N6778" s="1">
        <v>1</v>
      </c>
    </row>
    <row r="6779" spans="1:14" x14ac:dyDescent="0.2">
      <c r="A6779" s="124">
        <v>44389.291666666664</v>
      </c>
      <c r="B6779" s="124">
        <v>44389.125</v>
      </c>
      <c r="C6779" s="1">
        <v>1269364671</v>
      </c>
      <c r="D6779" s="1" t="s">
        <v>137</v>
      </c>
      <c r="G6779" s="1" t="s">
        <v>138</v>
      </c>
      <c r="I6779" s="1">
        <v>22.12</v>
      </c>
      <c r="J6779" s="1">
        <v>22.262473</v>
      </c>
      <c r="K6779" s="1">
        <v>0</v>
      </c>
      <c r="L6779" s="1">
        <v>0.14247299999999999</v>
      </c>
      <c r="M6779" s="1" t="b">
        <v>1</v>
      </c>
      <c r="N6779" s="1">
        <v>1</v>
      </c>
    </row>
    <row r="6780" spans="1:14" x14ac:dyDescent="0.2">
      <c r="A6780" s="124">
        <v>44389.333333333336</v>
      </c>
      <c r="B6780" s="124">
        <v>44389.166666666664</v>
      </c>
      <c r="C6780" s="1">
        <v>1269364671</v>
      </c>
      <c r="D6780" s="1" t="s">
        <v>137</v>
      </c>
      <c r="G6780" s="1" t="s">
        <v>138</v>
      </c>
      <c r="I6780" s="1">
        <v>22.04</v>
      </c>
      <c r="J6780" s="1">
        <v>22.486812</v>
      </c>
      <c r="K6780" s="1">
        <v>0.24</v>
      </c>
      <c r="L6780" s="1">
        <v>0.206812</v>
      </c>
      <c r="M6780" s="1" t="b">
        <v>1</v>
      </c>
      <c r="N6780" s="1">
        <v>1</v>
      </c>
    </row>
    <row r="6781" spans="1:14" x14ac:dyDescent="0.2">
      <c r="A6781" s="124">
        <v>44389.375</v>
      </c>
      <c r="B6781" s="124">
        <v>44389.208333333336</v>
      </c>
      <c r="C6781" s="1">
        <v>1269364671</v>
      </c>
      <c r="D6781" s="1" t="s">
        <v>137</v>
      </c>
      <c r="G6781" s="1" t="s">
        <v>138</v>
      </c>
      <c r="I6781" s="1">
        <v>22.61</v>
      </c>
      <c r="J6781" s="1">
        <v>23.071663999999998</v>
      </c>
      <c r="K6781" s="1">
        <v>0.23</v>
      </c>
      <c r="L6781" s="1">
        <v>0.23166400000000001</v>
      </c>
      <c r="M6781" s="1" t="b">
        <v>1</v>
      </c>
      <c r="N6781" s="1">
        <v>1</v>
      </c>
    </row>
    <row r="6782" spans="1:14" x14ac:dyDescent="0.2">
      <c r="A6782" s="124">
        <v>44389.416666666664</v>
      </c>
      <c r="B6782" s="124">
        <v>44389.25</v>
      </c>
      <c r="C6782" s="1">
        <v>1269364671</v>
      </c>
      <c r="D6782" s="1" t="s">
        <v>137</v>
      </c>
      <c r="G6782" s="1" t="s">
        <v>138</v>
      </c>
      <c r="I6782" s="1">
        <v>24.29</v>
      </c>
      <c r="J6782" s="1">
        <v>24.712744000000001</v>
      </c>
      <c r="K6782" s="1">
        <v>0.18</v>
      </c>
      <c r="L6782" s="1">
        <v>0.24274399999999999</v>
      </c>
      <c r="M6782" s="1" t="b">
        <v>1</v>
      </c>
      <c r="N6782" s="1">
        <v>1</v>
      </c>
    </row>
    <row r="6783" spans="1:14" x14ac:dyDescent="0.2">
      <c r="A6783" s="124">
        <v>44389.458333333336</v>
      </c>
      <c r="B6783" s="124">
        <v>44389.291666666664</v>
      </c>
      <c r="C6783" s="1">
        <v>1269364671</v>
      </c>
      <c r="D6783" s="1" t="s">
        <v>137</v>
      </c>
      <c r="G6783" s="1" t="s">
        <v>138</v>
      </c>
      <c r="I6783" s="1">
        <v>28.59</v>
      </c>
      <c r="J6783" s="1">
        <v>28.943227</v>
      </c>
      <c r="K6783" s="1">
        <v>9.7208000000000003E-2</v>
      </c>
      <c r="L6783" s="1">
        <v>0.256019</v>
      </c>
      <c r="M6783" s="1" t="b">
        <v>1</v>
      </c>
      <c r="N6783" s="1">
        <v>1</v>
      </c>
    </row>
    <row r="6784" spans="1:14" x14ac:dyDescent="0.2">
      <c r="A6784" s="124">
        <v>44389.5</v>
      </c>
      <c r="B6784" s="124">
        <v>44389.333333333336</v>
      </c>
      <c r="C6784" s="1">
        <v>1269364671</v>
      </c>
      <c r="D6784" s="1" t="s">
        <v>137</v>
      </c>
      <c r="G6784" s="1" t="s">
        <v>138</v>
      </c>
      <c r="I6784" s="1">
        <v>30.1</v>
      </c>
      <c r="J6784" s="1">
        <v>30.241161000000002</v>
      </c>
      <c r="K6784" s="1">
        <v>0</v>
      </c>
      <c r="L6784" s="1">
        <v>0.14116100000000001</v>
      </c>
      <c r="M6784" s="1" t="b">
        <v>1</v>
      </c>
      <c r="N6784" s="1">
        <v>1</v>
      </c>
    </row>
    <row r="6785" spans="1:14" x14ac:dyDescent="0.2">
      <c r="A6785" s="124">
        <v>44389.541666666664</v>
      </c>
      <c r="B6785" s="124">
        <v>44389.375</v>
      </c>
      <c r="C6785" s="1">
        <v>1269364671</v>
      </c>
      <c r="D6785" s="1" t="s">
        <v>137</v>
      </c>
      <c r="G6785" s="1" t="s">
        <v>138</v>
      </c>
      <c r="I6785" s="1">
        <v>35.39</v>
      </c>
      <c r="J6785" s="1">
        <v>35.521847999999999</v>
      </c>
      <c r="K6785" s="1">
        <v>2.0622999999999999E-2</v>
      </c>
      <c r="L6785" s="1">
        <v>0.111225</v>
      </c>
      <c r="M6785" s="1" t="b">
        <v>1</v>
      </c>
      <c r="N6785" s="1">
        <v>1</v>
      </c>
    </row>
    <row r="6786" spans="1:14" x14ac:dyDescent="0.2">
      <c r="A6786" s="124">
        <v>44389.583333333336</v>
      </c>
      <c r="B6786" s="124">
        <v>44389.416666666664</v>
      </c>
      <c r="C6786" s="1">
        <v>1269364671</v>
      </c>
      <c r="D6786" s="1" t="s">
        <v>137</v>
      </c>
      <c r="G6786" s="1" t="s">
        <v>138</v>
      </c>
      <c r="I6786" s="1">
        <v>37.630000000000003</v>
      </c>
      <c r="J6786" s="1">
        <v>38.461418000000002</v>
      </c>
      <c r="K6786" s="1">
        <v>0.53830500000000003</v>
      </c>
      <c r="L6786" s="1">
        <v>0.29311300000000001</v>
      </c>
      <c r="M6786" s="1" t="b">
        <v>1</v>
      </c>
      <c r="N6786" s="1">
        <v>1</v>
      </c>
    </row>
    <row r="6787" spans="1:14" x14ac:dyDescent="0.2">
      <c r="A6787" s="124">
        <v>44389.625</v>
      </c>
      <c r="B6787" s="124">
        <v>44389.458333333336</v>
      </c>
      <c r="C6787" s="1">
        <v>1269364671</v>
      </c>
      <c r="D6787" s="1" t="s">
        <v>137</v>
      </c>
      <c r="G6787" s="1" t="s">
        <v>138</v>
      </c>
      <c r="I6787" s="1">
        <v>42.5</v>
      </c>
      <c r="J6787" s="1">
        <v>43.790796</v>
      </c>
      <c r="K6787" s="1">
        <v>0.90678400000000003</v>
      </c>
      <c r="L6787" s="1">
        <v>0.38401200000000002</v>
      </c>
      <c r="M6787" s="1" t="b">
        <v>1</v>
      </c>
      <c r="N6787" s="1">
        <v>1</v>
      </c>
    </row>
    <row r="6788" spans="1:14" x14ac:dyDescent="0.2">
      <c r="A6788" s="124">
        <v>44389.666666666664</v>
      </c>
      <c r="B6788" s="124">
        <v>44389.5</v>
      </c>
      <c r="C6788" s="1">
        <v>1269364671</v>
      </c>
      <c r="D6788" s="1" t="s">
        <v>137</v>
      </c>
      <c r="G6788" s="1" t="s">
        <v>138</v>
      </c>
      <c r="I6788" s="1">
        <v>48.18</v>
      </c>
      <c r="J6788" s="1">
        <v>49.380370999999997</v>
      </c>
      <c r="K6788" s="1">
        <v>0.52003900000000003</v>
      </c>
      <c r="L6788" s="1">
        <v>0.68033200000000005</v>
      </c>
      <c r="M6788" s="1" t="b">
        <v>1</v>
      </c>
      <c r="N6788" s="1">
        <v>1</v>
      </c>
    </row>
    <row r="6789" spans="1:14" x14ac:dyDescent="0.2">
      <c r="A6789" s="124">
        <v>44389.708333333336</v>
      </c>
      <c r="B6789" s="124">
        <v>44389.541666666664</v>
      </c>
      <c r="C6789" s="1">
        <v>1269364671</v>
      </c>
      <c r="D6789" s="1" t="s">
        <v>137</v>
      </c>
      <c r="G6789" s="1" t="s">
        <v>138</v>
      </c>
      <c r="I6789" s="1">
        <v>50.67</v>
      </c>
      <c r="J6789" s="1">
        <v>53.809137</v>
      </c>
      <c r="K6789" s="1">
        <v>2.148819</v>
      </c>
      <c r="L6789" s="1">
        <v>0.99031800000000003</v>
      </c>
      <c r="M6789" s="1" t="b">
        <v>1</v>
      </c>
      <c r="N6789" s="1">
        <v>1</v>
      </c>
    </row>
    <row r="6790" spans="1:14" x14ac:dyDescent="0.2">
      <c r="A6790" s="124">
        <v>44389.75</v>
      </c>
      <c r="B6790" s="124">
        <v>44389.583333333336</v>
      </c>
      <c r="C6790" s="1">
        <v>1269364671</v>
      </c>
      <c r="D6790" s="1" t="s">
        <v>137</v>
      </c>
      <c r="G6790" s="1" t="s">
        <v>138</v>
      </c>
      <c r="I6790" s="1">
        <v>51.99</v>
      </c>
      <c r="J6790" s="1">
        <v>55.703857999999997</v>
      </c>
      <c r="K6790" s="1">
        <v>2.9481069999999998</v>
      </c>
      <c r="L6790" s="1">
        <v>0.76575099999999996</v>
      </c>
      <c r="M6790" s="1" t="b">
        <v>1</v>
      </c>
      <c r="N6790" s="1">
        <v>1</v>
      </c>
    </row>
    <row r="6791" spans="1:14" x14ac:dyDescent="0.2">
      <c r="A6791" s="124">
        <v>44389.791666666664</v>
      </c>
      <c r="B6791" s="124">
        <v>44389.625</v>
      </c>
      <c r="C6791" s="1">
        <v>1269364671</v>
      </c>
      <c r="D6791" s="1" t="s">
        <v>137</v>
      </c>
      <c r="G6791" s="1" t="s">
        <v>138</v>
      </c>
      <c r="I6791" s="1">
        <v>54.41</v>
      </c>
      <c r="J6791" s="1">
        <v>59.313355999999999</v>
      </c>
      <c r="K6791" s="1">
        <v>4.2929680000000001</v>
      </c>
      <c r="L6791" s="1">
        <v>0.61038800000000004</v>
      </c>
      <c r="M6791" s="1" t="b">
        <v>1</v>
      </c>
      <c r="N6791" s="1">
        <v>1</v>
      </c>
    </row>
    <row r="6792" spans="1:14" x14ac:dyDescent="0.2">
      <c r="A6792" s="124">
        <v>44389.833333333336</v>
      </c>
      <c r="B6792" s="124">
        <v>44389.666666666664</v>
      </c>
      <c r="C6792" s="1">
        <v>1269364671</v>
      </c>
      <c r="D6792" s="1" t="s">
        <v>137</v>
      </c>
      <c r="G6792" s="1" t="s">
        <v>138</v>
      </c>
      <c r="I6792" s="1">
        <v>58.89</v>
      </c>
      <c r="J6792" s="1">
        <v>63.266981999999999</v>
      </c>
      <c r="K6792" s="1">
        <v>3.6602540000000001</v>
      </c>
      <c r="L6792" s="1">
        <v>0.71672800000000003</v>
      </c>
      <c r="M6792" s="1" t="b">
        <v>1</v>
      </c>
      <c r="N6792" s="1">
        <v>1</v>
      </c>
    </row>
    <row r="6793" spans="1:14" x14ac:dyDescent="0.2">
      <c r="A6793" s="124">
        <v>44389.875</v>
      </c>
      <c r="B6793" s="124">
        <v>44389.708333333336</v>
      </c>
      <c r="C6793" s="1">
        <v>1269364671</v>
      </c>
      <c r="D6793" s="1" t="s">
        <v>137</v>
      </c>
      <c r="G6793" s="1" t="s">
        <v>138</v>
      </c>
      <c r="I6793" s="1">
        <v>57.14</v>
      </c>
      <c r="J6793" s="1">
        <v>62.365999000000002</v>
      </c>
      <c r="K6793" s="1">
        <v>4.915896</v>
      </c>
      <c r="L6793" s="1">
        <v>0.31010300000000002</v>
      </c>
      <c r="M6793" s="1" t="b">
        <v>1</v>
      </c>
      <c r="N6793" s="1">
        <v>1</v>
      </c>
    </row>
    <row r="6794" spans="1:14" x14ac:dyDescent="0.2">
      <c r="A6794" s="124">
        <v>44389.916666666664</v>
      </c>
      <c r="B6794" s="124">
        <v>44389.75</v>
      </c>
      <c r="C6794" s="1">
        <v>1269364671</v>
      </c>
      <c r="D6794" s="1" t="s">
        <v>137</v>
      </c>
      <c r="G6794" s="1" t="s">
        <v>138</v>
      </c>
      <c r="I6794" s="1">
        <v>53.13</v>
      </c>
      <c r="J6794" s="1">
        <v>57.756748000000002</v>
      </c>
      <c r="K6794" s="1">
        <v>4.5441570000000002</v>
      </c>
      <c r="L6794" s="1">
        <v>8.2590999999999998E-2</v>
      </c>
      <c r="M6794" s="1" t="b">
        <v>1</v>
      </c>
      <c r="N6794" s="1">
        <v>1</v>
      </c>
    </row>
    <row r="6795" spans="1:14" x14ac:dyDescent="0.2">
      <c r="A6795" s="124">
        <v>44389.958333333336</v>
      </c>
      <c r="B6795" s="124">
        <v>44389.791666666664</v>
      </c>
      <c r="C6795" s="1">
        <v>1269364671</v>
      </c>
      <c r="D6795" s="1" t="s">
        <v>137</v>
      </c>
      <c r="G6795" s="1" t="s">
        <v>138</v>
      </c>
      <c r="I6795" s="1">
        <v>46.6</v>
      </c>
      <c r="J6795" s="1">
        <v>49.669739999999997</v>
      </c>
      <c r="K6795" s="1">
        <v>3.0541179999999999</v>
      </c>
      <c r="L6795" s="1">
        <v>1.5622E-2</v>
      </c>
      <c r="M6795" s="1" t="b">
        <v>1</v>
      </c>
      <c r="N6795" s="1">
        <v>1</v>
      </c>
    </row>
    <row r="6796" spans="1:14" x14ac:dyDescent="0.2">
      <c r="A6796" s="124">
        <v>44390</v>
      </c>
      <c r="B6796" s="124">
        <v>44389.833333333336</v>
      </c>
      <c r="C6796" s="1">
        <v>1269364671</v>
      </c>
      <c r="D6796" s="1" t="s">
        <v>137</v>
      </c>
      <c r="G6796" s="1" t="s">
        <v>138</v>
      </c>
      <c r="I6796" s="1">
        <v>42.45</v>
      </c>
      <c r="J6796" s="1">
        <v>43.313642999999999</v>
      </c>
      <c r="K6796" s="1">
        <v>0.77808500000000003</v>
      </c>
      <c r="L6796" s="1">
        <v>8.5557999999999995E-2</v>
      </c>
      <c r="M6796" s="1" t="b">
        <v>1</v>
      </c>
      <c r="N6796" s="1">
        <v>1</v>
      </c>
    </row>
    <row r="6797" spans="1:14" x14ac:dyDescent="0.2">
      <c r="A6797" s="124">
        <v>44390.041666666664</v>
      </c>
      <c r="B6797" s="124">
        <v>44389.875</v>
      </c>
      <c r="C6797" s="1">
        <v>1269364671</v>
      </c>
      <c r="D6797" s="1" t="s">
        <v>137</v>
      </c>
      <c r="G6797" s="1" t="s">
        <v>138</v>
      </c>
      <c r="I6797" s="1">
        <v>39.130000000000003</v>
      </c>
      <c r="J6797" s="1">
        <v>39.783925000000004</v>
      </c>
      <c r="K6797" s="1">
        <v>0.36690099999999998</v>
      </c>
      <c r="L6797" s="1">
        <v>0.287024</v>
      </c>
      <c r="M6797" s="1" t="b">
        <v>1</v>
      </c>
      <c r="N6797" s="1">
        <v>1</v>
      </c>
    </row>
    <row r="6798" spans="1:14" x14ac:dyDescent="0.2">
      <c r="A6798" s="124">
        <v>44390.083333333336</v>
      </c>
      <c r="B6798" s="124">
        <v>44389.916666666664</v>
      </c>
      <c r="C6798" s="1">
        <v>1269364671</v>
      </c>
      <c r="D6798" s="1" t="s">
        <v>137</v>
      </c>
      <c r="G6798" s="1" t="s">
        <v>138</v>
      </c>
      <c r="I6798" s="1">
        <v>35.92</v>
      </c>
      <c r="J6798" s="1">
        <v>36.378897000000002</v>
      </c>
      <c r="K6798" s="1">
        <v>0.42365199999999997</v>
      </c>
      <c r="L6798" s="1">
        <v>3.5244999999999999E-2</v>
      </c>
      <c r="M6798" s="1" t="b">
        <v>1</v>
      </c>
      <c r="N6798" s="1">
        <v>1</v>
      </c>
    </row>
    <row r="6799" spans="1:14" x14ac:dyDescent="0.2">
      <c r="A6799" s="124">
        <v>44390.125</v>
      </c>
      <c r="B6799" s="124">
        <v>44389.958333333336</v>
      </c>
      <c r="C6799" s="1">
        <v>1269364671</v>
      </c>
      <c r="D6799" s="1" t="s">
        <v>137</v>
      </c>
      <c r="G6799" s="1" t="s">
        <v>138</v>
      </c>
      <c r="I6799" s="1">
        <v>30.53</v>
      </c>
      <c r="J6799" s="1">
        <v>30.818598999999999</v>
      </c>
      <c r="K6799" s="1">
        <v>5.6083000000000001E-2</v>
      </c>
      <c r="L6799" s="1">
        <v>0.232516</v>
      </c>
      <c r="M6799" s="1" t="b">
        <v>1</v>
      </c>
      <c r="N6799" s="1">
        <v>1</v>
      </c>
    </row>
    <row r="6800" spans="1:14" x14ac:dyDescent="0.2">
      <c r="A6800" s="124">
        <v>44390.166666666664</v>
      </c>
      <c r="B6800" s="124">
        <v>44390</v>
      </c>
      <c r="C6800" s="1">
        <v>1269364671</v>
      </c>
      <c r="D6800" s="1" t="s">
        <v>137</v>
      </c>
      <c r="G6800" s="1" t="s">
        <v>138</v>
      </c>
      <c r="I6800" s="1">
        <v>28.83</v>
      </c>
      <c r="J6800" s="1">
        <v>28.561285999999999</v>
      </c>
      <c r="K6800" s="1">
        <v>-1.7073999999999999E-2</v>
      </c>
      <c r="L6800" s="1">
        <v>-0.25163999999999997</v>
      </c>
      <c r="M6800" s="1" t="b">
        <v>1</v>
      </c>
      <c r="N6800" s="1">
        <v>1</v>
      </c>
    </row>
    <row r="6801" spans="1:14" x14ac:dyDescent="0.2">
      <c r="A6801" s="124">
        <v>44390.208333333336</v>
      </c>
      <c r="B6801" s="124">
        <v>44390.041666666664</v>
      </c>
      <c r="C6801" s="1">
        <v>1269364671</v>
      </c>
      <c r="D6801" s="1" t="s">
        <v>137</v>
      </c>
      <c r="G6801" s="1" t="s">
        <v>138</v>
      </c>
      <c r="I6801" s="1">
        <v>25.69</v>
      </c>
      <c r="J6801" s="1">
        <v>25.496852000000001</v>
      </c>
      <c r="K6801" s="1">
        <v>0</v>
      </c>
      <c r="L6801" s="1">
        <v>-0.19314799999999999</v>
      </c>
      <c r="M6801" s="1" t="b">
        <v>1</v>
      </c>
      <c r="N6801" s="1">
        <v>1</v>
      </c>
    </row>
    <row r="6802" spans="1:14" x14ac:dyDescent="0.2">
      <c r="A6802" s="124">
        <v>44390.25</v>
      </c>
      <c r="B6802" s="124">
        <v>44390.083333333336</v>
      </c>
      <c r="C6802" s="1">
        <v>1269364671</v>
      </c>
      <c r="D6802" s="1" t="s">
        <v>137</v>
      </c>
      <c r="G6802" s="1" t="s">
        <v>138</v>
      </c>
      <c r="I6802" s="1">
        <v>23.71</v>
      </c>
      <c r="J6802" s="1">
        <v>23.572928999999998</v>
      </c>
      <c r="K6802" s="1">
        <v>0</v>
      </c>
      <c r="L6802" s="1">
        <v>-0.137071</v>
      </c>
      <c r="M6802" s="1" t="b">
        <v>1</v>
      </c>
      <c r="N6802" s="1">
        <v>1</v>
      </c>
    </row>
    <row r="6803" spans="1:14" x14ac:dyDescent="0.2">
      <c r="A6803" s="124">
        <v>44390.291666666664</v>
      </c>
      <c r="B6803" s="124">
        <v>44390.125</v>
      </c>
      <c r="C6803" s="1">
        <v>1269364671</v>
      </c>
      <c r="D6803" s="1" t="s">
        <v>137</v>
      </c>
      <c r="G6803" s="1" t="s">
        <v>138</v>
      </c>
      <c r="I6803" s="1">
        <v>23</v>
      </c>
      <c r="J6803" s="1">
        <v>22.877849999999999</v>
      </c>
      <c r="K6803" s="1">
        <v>0</v>
      </c>
      <c r="L6803" s="1">
        <v>-0.12214999999999999</v>
      </c>
      <c r="M6803" s="1" t="b">
        <v>1</v>
      </c>
      <c r="N6803" s="1">
        <v>1</v>
      </c>
    </row>
    <row r="6804" spans="1:14" x14ac:dyDescent="0.2">
      <c r="A6804" s="124">
        <v>44390.333333333336</v>
      </c>
      <c r="B6804" s="124">
        <v>44390.166666666664</v>
      </c>
      <c r="C6804" s="1">
        <v>1269364671</v>
      </c>
      <c r="D6804" s="1" t="s">
        <v>137</v>
      </c>
      <c r="G6804" s="1" t="s">
        <v>138</v>
      </c>
      <c r="I6804" s="1">
        <v>22.89</v>
      </c>
      <c r="J6804" s="1">
        <v>22.856576</v>
      </c>
      <c r="K6804" s="1">
        <v>0.09</v>
      </c>
      <c r="L6804" s="1">
        <v>-0.12342400000000001</v>
      </c>
      <c r="M6804" s="1" t="b">
        <v>1</v>
      </c>
      <c r="N6804" s="1">
        <v>1</v>
      </c>
    </row>
    <row r="6805" spans="1:14" x14ac:dyDescent="0.2">
      <c r="A6805" s="124">
        <v>44390.375</v>
      </c>
      <c r="B6805" s="124">
        <v>44390.208333333336</v>
      </c>
      <c r="C6805" s="1">
        <v>1269364671</v>
      </c>
      <c r="D6805" s="1" t="s">
        <v>137</v>
      </c>
      <c r="G6805" s="1" t="s">
        <v>138</v>
      </c>
      <c r="I6805" s="1">
        <v>23.55</v>
      </c>
      <c r="J6805" s="1">
        <v>23.603534</v>
      </c>
      <c r="K6805" s="1">
        <v>0.13</v>
      </c>
      <c r="L6805" s="1">
        <v>-7.6466000000000006E-2</v>
      </c>
      <c r="M6805" s="1" t="b">
        <v>1</v>
      </c>
      <c r="N6805" s="1">
        <v>1</v>
      </c>
    </row>
    <row r="6806" spans="1:14" x14ac:dyDescent="0.2">
      <c r="A6806" s="124">
        <v>44390.416666666664</v>
      </c>
      <c r="B6806" s="124">
        <v>44390.25</v>
      </c>
      <c r="C6806" s="1">
        <v>1269364671</v>
      </c>
      <c r="D6806" s="1" t="s">
        <v>137</v>
      </c>
      <c r="G6806" s="1" t="s">
        <v>138</v>
      </c>
      <c r="I6806" s="1">
        <v>26.7</v>
      </c>
      <c r="J6806" s="1">
        <v>26.618839999999999</v>
      </c>
      <c r="K6806" s="1">
        <v>9.0817999999999996E-2</v>
      </c>
      <c r="L6806" s="1">
        <v>-0.17197799999999999</v>
      </c>
      <c r="M6806" s="1" t="b">
        <v>1</v>
      </c>
      <c r="N6806" s="1">
        <v>1</v>
      </c>
    </row>
    <row r="6807" spans="1:14" x14ac:dyDescent="0.2">
      <c r="A6807" s="124">
        <v>44390.458333333336</v>
      </c>
      <c r="B6807" s="124">
        <v>44390.291666666664</v>
      </c>
      <c r="C6807" s="1">
        <v>1269364671</v>
      </c>
      <c r="D6807" s="1" t="s">
        <v>137</v>
      </c>
      <c r="G6807" s="1" t="s">
        <v>138</v>
      </c>
      <c r="I6807" s="1">
        <v>27.59</v>
      </c>
      <c r="J6807" s="1">
        <v>27.295884000000001</v>
      </c>
      <c r="K6807" s="1">
        <v>7.0000000000000007E-2</v>
      </c>
      <c r="L6807" s="1">
        <v>-0.364116</v>
      </c>
      <c r="M6807" s="1" t="b">
        <v>1</v>
      </c>
      <c r="N6807" s="1">
        <v>1</v>
      </c>
    </row>
    <row r="6808" spans="1:14" x14ac:dyDescent="0.2">
      <c r="A6808" s="124">
        <v>44390.5</v>
      </c>
      <c r="B6808" s="124">
        <v>44390.333333333336</v>
      </c>
      <c r="C6808" s="1">
        <v>1269364671</v>
      </c>
      <c r="D6808" s="1" t="s">
        <v>137</v>
      </c>
      <c r="G6808" s="1" t="s">
        <v>138</v>
      </c>
      <c r="I6808" s="1">
        <v>30.62</v>
      </c>
      <c r="J6808" s="1">
        <v>30.300936</v>
      </c>
      <c r="K6808" s="1">
        <v>0</v>
      </c>
      <c r="L6808" s="1">
        <v>-0.31906400000000001</v>
      </c>
      <c r="M6808" s="1" t="b">
        <v>1</v>
      </c>
      <c r="N6808" s="1">
        <v>1</v>
      </c>
    </row>
    <row r="6809" spans="1:14" x14ac:dyDescent="0.2">
      <c r="A6809" s="124">
        <v>44390.541666666664</v>
      </c>
      <c r="B6809" s="124">
        <v>44390.375</v>
      </c>
      <c r="C6809" s="1">
        <v>1269364671</v>
      </c>
      <c r="D6809" s="1" t="s">
        <v>137</v>
      </c>
      <c r="G6809" s="1" t="s">
        <v>138</v>
      </c>
      <c r="I6809" s="1">
        <v>33.159999999999997</v>
      </c>
      <c r="J6809" s="1">
        <v>32.859113000000001</v>
      </c>
      <c r="K6809" s="1">
        <v>-2.2068999999999998E-2</v>
      </c>
      <c r="L6809" s="1">
        <v>-0.27881800000000001</v>
      </c>
      <c r="M6809" s="1" t="b">
        <v>1</v>
      </c>
      <c r="N6809" s="1">
        <v>1</v>
      </c>
    </row>
    <row r="6810" spans="1:14" x14ac:dyDescent="0.2">
      <c r="A6810" s="124">
        <v>44390.583333333336</v>
      </c>
      <c r="B6810" s="124">
        <v>44390.416666666664</v>
      </c>
      <c r="C6810" s="1">
        <v>1269364671</v>
      </c>
      <c r="D6810" s="1" t="s">
        <v>137</v>
      </c>
      <c r="G6810" s="1" t="s">
        <v>138</v>
      </c>
      <c r="I6810" s="1">
        <v>38.08</v>
      </c>
      <c r="J6810" s="1">
        <v>38.662581000000003</v>
      </c>
      <c r="K6810" s="1">
        <v>0.76460300000000003</v>
      </c>
      <c r="L6810" s="1">
        <v>-0.18202199999999999</v>
      </c>
      <c r="M6810" s="1" t="b">
        <v>1</v>
      </c>
      <c r="N6810" s="1">
        <v>1</v>
      </c>
    </row>
    <row r="6811" spans="1:14" x14ac:dyDescent="0.2">
      <c r="A6811" s="124">
        <v>44390.625</v>
      </c>
      <c r="B6811" s="124">
        <v>44390.458333333336</v>
      </c>
      <c r="C6811" s="1">
        <v>1269364671</v>
      </c>
      <c r="D6811" s="1" t="s">
        <v>137</v>
      </c>
      <c r="G6811" s="1" t="s">
        <v>138</v>
      </c>
      <c r="I6811" s="1">
        <v>41.61</v>
      </c>
      <c r="J6811" s="1">
        <v>42.438749000000001</v>
      </c>
      <c r="K6811" s="1">
        <v>1.3371770000000001</v>
      </c>
      <c r="L6811" s="1">
        <v>-0.50842799999999999</v>
      </c>
      <c r="M6811" s="1" t="b">
        <v>1</v>
      </c>
      <c r="N6811" s="1">
        <v>1</v>
      </c>
    </row>
    <row r="6812" spans="1:14" x14ac:dyDescent="0.2">
      <c r="A6812" s="124">
        <v>44390.666666666664</v>
      </c>
      <c r="B6812" s="124">
        <v>44390.5</v>
      </c>
      <c r="C6812" s="1">
        <v>1269364671</v>
      </c>
      <c r="D6812" s="1" t="s">
        <v>137</v>
      </c>
      <c r="G6812" s="1" t="s">
        <v>138</v>
      </c>
      <c r="I6812" s="1">
        <v>45.61</v>
      </c>
      <c r="J6812" s="1">
        <v>46.379174999999996</v>
      </c>
      <c r="K6812" s="1">
        <v>1.2915810000000001</v>
      </c>
      <c r="L6812" s="1">
        <v>-0.52240600000000004</v>
      </c>
      <c r="M6812" s="1" t="b">
        <v>1</v>
      </c>
      <c r="N6812" s="1">
        <v>1</v>
      </c>
    </row>
    <row r="6813" spans="1:14" x14ac:dyDescent="0.2">
      <c r="A6813" s="124">
        <v>44390.708333333336</v>
      </c>
      <c r="B6813" s="124">
        <v>44390.541666666664</v>
      </c>
      <c r="C6813" s="1">
        <v>1269364671</v>
      </c>
      <c r="D6813" s="1" t="s">
        <v>137</v>
      </c>
      <c r="G6813" s="1" t="s">
        <v>138</v>
      </c>
      <c r="I6813" s="1">
        <v>45.19</v>
      </c>
      <c r="J6813" s="1">
        <v>46.086717</v>
      </c>
      <c r="K6813" s="1">
        <v>1.225209</v>
      </c>
      <c r="L6813" s="1">
        <v>-0.32849200000000001</v>
      </c>
      <c r="M6813" s="1" t="b">
        <v>1</v>
      </c>
      <c r="N6813" s="1">
        <v>1</v>
      </c>
    </row>
    <row r="6814" spans="1:14" x14ac:dyDescent="0.2">
      <c r="A6814" s="124">
        <v>44390.75</v>
      </c>
      <c r="B6814" s="124">
        <v>44390.583333333336</v>
      </c>
      <c r="C6814" s="1">
        <v>1269364671</v>
      </c>
      <c r="D6814" s="1" t="s">
        <v>137</v>
      </c>
      <c r="G6814" s="1" t="s">
        <v>138</v>
      </c>
      <c r="I6814" s="1">
        <v>49.53</v>
      </c>
      <c r="J6814" s="1">
        <v>49.918505000000003</v>
      </c>
      <c r="K6814" s="1">
        <v>1.024308</v>
      </c>
      <c r="L6814" s="1">
        <v>-0.63580300000000001</v>
      </c>
      <c r="M6814" s="1" t="b">
        <v>1</v>
      </c>
      <c r="N6814" s="1">
        <v>1</v>
      </c>
    </row>
    <row r="6815" spans="1:14" x14ac:dyDescent="0.2">
      <c r="A6815" s="124">
        <v>44390.791666666664</v>
      </c>
      <c r="B6815" s="124">
        <v>44390.625</v>
      </c>
      <c r="C6815" s="1">
        <v>1269364671</v>
      </c>
      <c r="D6815" s="1" t="s">
        <v>137</v>
      </c>
      <c r="G6815" s="1" t="s">
        <v>138</v>
      </c>
      <c r="I6815" s="1">
        <v>51.93</v>
      </c>
      <c r="J6815" s="1">
        <v>58.097968000000002</v>
      </c>
      <c r="K6815" s="1">
        <v>7.1186769999999999</v>
      </c>
      <c r="L6815" s="1">
        <v>-0.95070900000000003</v>
      </c>
      <c r="M6815" s="1" t="b">
        <v>1</v>
      </c>
      <c r="N6815" s="1">
        <v>1</v>
      </c>
    </row>
    <row r="6816" spans="1:14" x14ac:dyDescent="0.2">
      <c r="A6816" s="124">
        <v>44390.833333333336</v>
      </c>
      <c r="B6816" s="124">
        <v>44390.666666666664</v>
      </c>
      <c r="C6816" s="1">
        <v>1269364671</v>
      </c>
      <c r="D6816" s="1" t="s">
        <v>137</v>
      </c>
      <c r="G6816" s="1" t="s">
        <v>138</v>
      </c>
      <c r="I6816" s="1">
        <v>53.43</v>
      </c>
      <c r="J6816" s="1">
        <v>53.814872000000001</v>
      </c>
      <c r="K6816" s="1">
        <v>1.297933</v>
      </c>
      <c r="L6816" s="1">
        <v>-0.91306100000000001</v>
      </c>
      <c r="M6816" s="1" t="b">
        <v>1</v>
      </c>
      <c r="N6816" s="1">
        <v>1</v>
      </c>
    </row>
    <row r="6817" spans="1:14" x14ac:dyDescent="0.2">
      <c r="A6817" s="124">
        <v>44390.875</v>
      </c>
      <c r="B6817" s="124">
        <v>44390.708333333336</v>
      </c>
      <c r="C6817" s="1">
        <v>1269364671</v>
      </c>
      <c r="D6817" s="1" t="s">
        <v>137</v>
      </c>
      <c r="G6817" s="1" t="s">
        <v>138</v>
      </c>
      <c r="I6817" s="1">
        <v>54.56</v>
      </c>
      <c r="J6817" s="1">
        <v>55.252566000000002</v>
      </c>
      <c r="K6817" s="1">
        <v>1.592522</v>
      </c>
      <c r="L6817" s="1">
        <v>-0.89995599999999998</v>
      </c>
      <c r="M6817" s="1" t="b">
        <v>1</v>
      </c>
      <c r="N6817" s="1">
        <v>1</v>
      </c>
    </row>
    <row r="6818" spans="1:14" x14ac:dyDescent="0.2">
      <c r="A6818" s="124">
        <v>44390.916666666664</v>
      </c>
      <c r="B6818" s="124">
        <v>44390.75</v>
      </c>
      <c r="C6818" s="1">
        <v>1269364671</v>
      </c>
      <c r="D6818" s="1" t="s">
        <v>137</v>
      </c>
      <c r="G6818" s="1" t="s">
        <v>138</v>
      </c>
      <c r="I6818" s="1">
        <v>51.19</v>
      </c>
      <c r="J6818" s="1">
        <v>51.586095999999998</v>
      </c>
      <c r="K6818" s="1">
        <v>1.6686920000000001</v>
      </c>
      <c r="L6818" s="1">
        <v>-1.2725960000000001</v>
      </c>
      <c r="M6818" s="1" t="b">
        <v>1</v>
      </c>
      <c r="N6818" s="1">
        <v>1</v>
      </c>
    </row>
    <row r="6819" spans="1:14" x14ac:dyDescent="0.2">
      <c r="A6819" s="124">
        <v>44390.958333333336</v>
      </c>
      <c r="B6819" s="124">
        <v>44390.791666666664</v>
      </c>
      <c r="C6819" s="1">
        <v>1269364671</v>
      </c>
      <c r="D6819" s="1" t="s">
        <v>137</v>
      </c>
      <c r="G6819" s="1" t="s">
        <v>138</v>
      </c>
      <c r="I6819" s="1">
        <v>45.45</v>
      </c>
      <c r="J6819" s="1">
        <v>46.599381999999999</v>
      </c>
      <c r="K6819" s="1">
        <v>1.8426499999999999</v>
      </c>
      <c r="L6819" s="1">
        <v>-0.693268</v>
      </c>
      <c r="M6819" s="1" t="b">
        <v>1</v>
      </c>
      <c r="N6819" s="1">
        <v>1</v>
      </c>
    </row>
    <row r="6820" spans="1:14" x14ac:dyDescent="0.2">
      <c r="A6820" s="124">
        <v>44391</v>
      </c>
      <c r="B6820" s="124">
        <v>44390.833333333336</v>
      </c>
      <c r="C6820" s="1">
        <v>1269364671</v>
      </c>
      <c r="D6820" s="1" t="s">
        <v>137</v>
      </c>
      <c r="G6820" s="1" t="s">
        <v>138</v>
      </c>
      <c r="I6820" s="1">
        <v>42.44</v>
      </c>
      <c r="J6820" s="1">
        <v>43.286499999999997</v>
      </c>
      <c r="K6820" s="1">
        <v>1.3268599999999999</v>
      </c>
      <c r="L6820" s="1">
        <v>-0.48036000000000001</v>
      </c>
      <c r="M6820" s="1" t="b">
        <v>1</v>
      </c>
      <c r="N6820" s="1">
        <v>1</v>
      </c>
    </row>
    <row r="6821" spans="1:14" x14ac:dyDescent="0.2">
      <c r="A6821" s="124">
        <v>44391.041666666664</v>
      </c>
      <c r="B6821" s="124">
        <v>44390.875</v>
      </c>
      <c r="C6821" s="1">
        <v>1269364671</v>
      </c>
      <c r="D6821" s="1" t="s">
        <v>137</v>
      </c>
      <c r="G6821" s="1" t="s">
        <v>138</v>
      </c>
      <c r="I6821" s="1">
        <v>39.11</v>
      </c>
      <c r="J6821" s="1">
        <v>39.580212000000003</v>
      </c>
      <c r="K6821" s="1">
        <v>0.67442599999999997</v>
      </c>
      <c r="L6821" s="1">
        <v>-0.20421400000000001</v>
      </c>
      <c r="M6821" s="1" t="b">
        <v>1</v>
      </c>
      <c r="N6821" s="1">
        <v>1</v>
      </c>
    </row>
    <row r="6822" spans="1:14" x14ac:dyDescent="0.2">
      <c r="A6822" s="124">
        <v>44391.083333333336</v>
      </c>
      <c r="B6822" s="124">
        <v>44390.916666666664</v>
      </c>
      <c r="C6822" s="1">
        <v>1269364671</v>
      </c>
      <c r="D6822" s="1" t="s">
        <v>137</v>
      </c>
      <c r="G6822" s="1" t="s">
        <v>138</v>
      </c>
      <c r="I6822" s="1">
        <v>34.93</v>
      </c>
      <c r="J6822" s="1">
        <v>35.316495000000003</v>
      </c>
      <c r="K6822" s="1">
        <v>0.388293</v>
      </c>
      <c r="L6822" s="1">
        <v>-1.7979999999999999E-3</v>
      </c>
      <c r="M6822" s="1" t="b">
        <v>1</v>
      </c>
      <c r="N6822" s="1">
        <v>1</v>
      </c>
    </row>
    <row r="6823" spans="1:14" x14ac:dyDescent="0.2">
      <c r="A6823" s="124">
        <v>44391.125</v>
      </c>
      <c r="B6823" s="124">
        <v>44390.958333333336</v>
      </c>
      <c r="C6823" s="1">
        <v>1269364671</v>
      </c>
      <c r="D6823" s="1" t="s">
        <v>137</v>
      </c>
      <c r="G6823" s="1" t="s">
        <v>138</v>
      </c>
      <c r="I6823" s="1">
        <v>29.86</v>
      </c>
      <c r="J6823" s="1">
        <v>29.941728999999999</v>
      </c>
      <c r="K6823" s="1">
        <v>0.12556400000000001</v>
      </c>
      <c r="L6823" s="1">
        <v>-4.3834999999999999E-2</v>
      </c>
      <c r="M6823" s="1" t="b">
        <v>1</v>
      </c>
      <c r="N6823" s="1">
        <v>1</v>
      </c>
    </row>
    <row r="6824" spans="1:14" x14ac:dyDescent="0.2">
      <c r="A6824" s="124">
        <v>44391.166666666664</v>
      </c>
      <c r="B6824" s="124">
        <v>44391</v>
      </c>
      <c r="C6824" s="1">
        <v>1269364671</v>
      </c>
      <c r="D6824" s="1" t="s">
        <v>137</v>
      </c>
      <c r="G6824" s="1" t="s">
        <v>138</v>
      </c>
      <c r="I6824" s="1">
        <v>26.08</v>
      </c>
      <c r="J6824" s="1">
        <v>25.846126000000002</v>
      </c>
      <c r="K6824" s="1">
        <v>0</v>
      </c>
      <c r="L6824" s="1">
        <v>-0.233874</v>
      </c>
      <c r="M6824" s="1" t="b">
        <v>1</v>
      </c>
      <c r="N6824" s="1">
        <v>1</v>
      </c>
    </row>
    <row r="6825" spans="1:14" x14ac:dyDescent="0.2">
      <c r="A6825" s="124">
        <v>44391.208333333336</v>
      </c>
      <c r="B6825" s="124">
        <v>44391.041666666664</v>
      </c>
      <c r="C6825" s="1">
        <v>1269364671</v>
      </c>
      <c r="D6825" s="1" t="s">
        <v>137</v>
      </c>
      <c r="G6825" s="1" t="s">
        <v>138</v>
      </c>
      <c r="I6825" s="1">
        <v>24.58</v>
      </c>
      <c r="J6825" s="1">
        <v>24.428702000000001</v>
      </c>
      <c r="K6825" s="1">
        <v>0</v>
      </c>
      <c r="L6825" s="1">
        <v>-0.15129799999999999</v>
      </c>
      <c r="M6825" s="1" t="b">
        <v>1</v>
      </c>
      <c r="N6825" s="1">
        <v>1</v>
      </c>
    </row>
    <row r="6826" spans="1:14" x14ac:dyDescent="0.2">
      <c r="A6826" s="124">
        <v>44391.25</v>
      </c>
      <c r="B6826" s="124">
        <v>44391.083333333336</v>
      </c>
      <c r="C6826" s="1">
        <v>1269364671</v>
      </c>
      <c r="D6826" s="1" t="s">
        <v>137</v>
      </c>
      <c r="G6826" s="1" t="s">
        <v>138</v>
      </c>
      <c r="I6826" s="1">
        <v>23.37</v>
      </c>
      <c r="J6826" s="1">
        <v>23.251835</v>
      </c>
      <c r="K6826" s="1">
        <v>0</v>
      </c>
      <c r="L6826" s="1">
        <v>-0.11816500000000001</v>
      </c>
      <c r="M6826" s="1" t="b">
        <v>1</v>
      </c>
      <c r="N6826" s="1">
        <v>1</v>
      </c>
    </row>
    <row r="6827" spans="1:14" x14ac:dyDescent="0.2">
      <c r="A6827" s="124">
        <v>44391.291666666664</v>
      </c>
      <c r="B6827" s="124">
        <v>44391.125</v>
      </c>
      <c r="C6827" s="1">
        <v>1269364671</v>
      </c>
      <c r="D6827" s="1" t="s">
        <v>137</v>
      </c>
      <c r="G6827" s="1" t="s">
        <v>138</v>
      </c>
      <c r="I6827" s="1">
        <v>22.77</v>
      </c>
      <c r="J6827" s="1">
        <v>22.646369</v>
      </c>
      <c r="K6827" s="1">
        <v>0</v>
      </c>
      <c r="L6827" s="1">
        <v>-0.123631</v>
      </c>
      <c r="M6827" s="1" t="b">
        <v>1</v>
      </c>
      <c r="N6827" s="1">
        <v>1</v>
      </c>
    </row>
    <row r="6828" spans="1:14" x14ac:dyDescent="0.2">
      <c r="A6828" s="124">
        <v>44391.333333333336</v>
      </c>
      <c r="B6828" s="124">
        <v>44391.166666666664</v>
      </c>
      <c r="C6828" s="1">
        <v>1269364671</v>
      </c>
      <c r="D6828" s="1" t="s">
        <v>137</v>
      </c>
      <c r="G6828" s="1" t="s">
        <v>138</v>
      </c>
      <c r="I6828" s="1">
        <v>22.75</v>
      </c>
      <c r="J6828" s="1">
        <v>22.627967999999999</v>
      </c>
      <c r="K6828" s="1">
        <v>0.01</v>
      </c>
      <c r="L6828" s="1">
        <v>-0.13203200000000001</v>
      </c>
      <c r="M6828" s="1" t="b">
        <v>1</v>
      </c>
      <c r="N6828" s="1">
        <v>1</v>
      </c>
    </row>
    <row r="6829" spans="1:14" x14ac:dyDescent="0.2">
      <c r="A6829" s="124">
        <v>44391.375</v>
      </c>
      <c r="B6829" s="124">
        <v>44391.208333333336</v>
      </c>
      <c r="C6829" s="1">
        <v>1269364671</v>
      </c>
      <c r="D6829" s="1" t="s">
        <v>137</v>
      </c>
      <c r="G6829" s="1" t="s">
        <v>138</v>
      </c>
      <c r="I6829" s="1">
        <v>23.23</v>
      </c>
      <c r="J6829" s="1">
        <v>23.153708999999999</v>
      </c>
      <c r="K6829" s="1">
        <v>0.04</v>
      </c>
      <c r="L6829" s="1">
        <v>-0.11629100000000001</v>
      </c>
      <c r="M6829" s="1" t="b">
        <v>1</v>
      </c>
      <c r="N6829" s="1">
        <v>1</v>
      </c>
    </row>
    <row r="6830" spans="1:14" x14ac:dyDescent="0.2">
      <c r="A6830" s="124">
        <v>44391.416666666664</v>
      </c>
      <c r="B6830" s="124">
        <v>44391.25</v>
      </c>
      <c r="C6830" s="1">
        <v>1269364671</v>
      </c>
      <c r="D6830" s="1" t="s">
        <v>137</v>
      </c>
      <c r="G6830" s="1" t="s">
        <v>138</v>
      </c>
      <c r="I6830" s="1">
        <v>24.72</v>
      </c>
      <c r="J6830" s="1">
        <v>24.584463</v>
      </c>
      <c r="K6830" s="1">
        <v>0.02</v>
      </c>
      <c r="L6830" s="1">
        <v>-0.15553700000000001</v>
      </c>
      <c r="M6830" s="1" t="b">
        <v>1</v>
      </c>
      <c r="N6830" s="1">
        <v>1</v>
      </c>
    </row>
    <row r="6831" spans="1:14" x14ac:dyDescent="0.2">
      <c r="A6831" s="124">
        <v>44391.458333333336</v>
      </c>
      <c r="B6831" s="124">
        <v>44391.291666666664</v>
      </c>
      <c r="C6831" s="1">
        <v>1269364671</v>
      </c>
      <c r="D6831" s="1" t="s">
        <v>137</v>
      </c>
      <c r="G6831" s="1" t="s">
        <v>138</v>
      </c>
      <c r="I6831" s="1">
        <v>26.33</v>
      </c>
      <c r="J6831" s="1">
        <v>26.18047</v>
      </c>
      <c r="K6831" s="1">
        <v>0</v>
      </c>
      <c r="L6831" s="1">
        <v>-0.14953</v>
      </c>
      <c r="M6831" s="1" t="b">
        <v>1</v>
      </c>
      <c r="N6831" s="1">
        <v>1</v>
      </c>
    </row>
    <row r="6832" spans="1:14" x14ac:dyDescent="0.2">
      <c r="A6832" s="124">
        <v>44391.5</v>
      </c>
      <c r="B6832" s="124">
        <v>44391.333333333336</v>
      </c>
      <c r="C6832" s="1">
        <v>1269364671</v>
      </c>
      <c r="D6832" s="1" t="s">
        <v>137</v>
      </c>
      <c r="G6832" s="1" t="s">
        <v>138</v>
      </c>
      <c r="I6832" s="1">
        <v>29.87</v>
      </c>
      <c r="J6832" s="1">
        <v>29.665075999999999</v>
      </c>
      <c r="K6832" s="1">
        <v>0</v>
      </c>
      <c r="L6832" s="1">
        <v>-0.204924</v>
      </c>
      <c r="M6832" s="1" t="b">
        <v>1</v>
      </c>
      <c r="N6832" s="1">
        <v>1</v>
      </c>
    </row>
    <row r="6833" spans="1:14" x14ac:dyDescent="0.2">
      <c r="A6833" s="124">
        <v>44391.541666666664</v>
      </c>
      <c r="B6833" s="124">
        <v>44391.375</v>
      </c>
      <c r="C6833" s="1">
        <v>1269364671</v>
      </c>
      <c r="D6833" s="1" t="s">
        <v>137</v>
      </c>
      <c r="G6833" s="1" t="s">
        <v>138</v>
      </c>
      <c r="I6833" s="1">
        <v>33.729999999999997</v>
      </c>
      <c r="J6833" s="1">
        <v>33.784903999999997</v>
      </c>
      <c r="K6833" s="1">
        <v>0.110342</v>
      </c>
      <c r="L6833" s="1">
        <v>-5.5438000000000001E-2</v>
      </c>
      <c r="M6833" s="1" t="b">
        <v>1</v>
      </c>
      <c r="N6833" s="1">
        <v>1</v>
      </c>
    </row>
    <row r="6834" spans="1:14" x14ac:dyDescent="0.2">
      <c r="A6834" s="124">
        <v>44391.583333333336</v>
      </c>
      <c r="B6834" s="124">
        <v>44391.416666666664</v>
      </c>
      <c r="C6834" s="1">
        <v>1269364671</v>
      </c>
      <c r="D6834" s="1" t="s">
        <v>137</v>
      </c>
      <c r="G6834" s="1" t="s">
        <v>138</v>
      </c>
      <c r="I6834" s="1">
        <v>38.47</v>
      </c>
      <c r="J6834" s="1">
        <v>39.963662999999997</v>
      </c>
      <c r="K6834" s="1">
        <v>1.3742909999999999</v>
      </c>
      <c r="L6834" s="1">
        <v>0.11937200000000001</v>
      </c>
      <c r="M6834" s="1" t="b">
        <v>1</v>
      </c>
      <c r="N6834" s="1">
        <v>1</v>
      </c>
    </row>
    <row r="6835" spans="1:14" x14ac:dyDescent="0.2">
      <c r="A6835" s="124">
        <v>44391.625</v>
      </c>
      <c r="B6835" s="124">
        <v>44391.458333333336</v>
      </c>
      <c r="C6835" s="1">
        <v>1269364671</v>
      </c>
      <c r="D6835" s="1" t="s">
        <v>137</v>
      </c>
      <c r="G6835" s="1" t="s">
        <v>138</v>
      </c>
      <c r="I6835" s="1">
        <v>41.08</v>
      </c>
      <c r="J6835" s="1">
        <v>42.008524999999999</v>
      </c>
      <c r="K6835" s="1">
        <v>1.1780809999999999</v>
      </c>
      <c r="L6835" s="1">
        <v>-0.249556</v>
      </c>
      <c r="M6835" s="1" t="b">
        <v>1</v>
      </c>
      <c r="N6835" s="1">
        <v>1</v>
      </c>
    </row>
    <row r="6836" spans="1:14" x14ac:dyDescent="0.2">
      <c r="A6836" s="124">
        <v>44391.666666666664</v>
      </c>
      <c r="B6836" s="124">
        <v>44391.5</v>
      </c>
      <c r="C6836" s="1">
        <v>1269364671</v>
      </c>
      <c r="D6836" s="1" t="s">
        <v>137</v>
      </c>
      <c r="G6836" s="1" t="s">
        <v>138</v>
      </c>
      <c r="I6836" s="1">
        <v>44.22</v>
      </c>
      <c r="J6836" s="1">
        <v>44.151463</v>
      </c>
      <c r="K6836" s="1">
        <v>0.81151499999999999</v>
      </c>
      <c r="L6836" s="1">
        <v>-0.88005199999999995</v>
      </c>
      <c r="M6836" s="1" t="b">
        <v>1</v>
      </c>
      <c r="N6836" s="1">
        <v>1</v>
      </c>
    </row>
    <row r="6837" spans="1:14" x14ac:dyDescent="0.2">
      <c r="A6837" s="124">
        <v>44391.708333333336</v>
      </c>
      <c r="B6837" s="124">
        <v>44391.541666666664</v>
      </c>
      <c r="C6837" s="1">
        <v>1269364671</v>
      </c>
      <c r="D6837" s="1" t="s">
        <v>137</v>
      </c>
      <c r="G6837" s="1" t="s">
        <v>138</v>
      </c>
      <c r="I6837" s="1">
        <v>47.79</v>
      </c>
      <c r="J6837" s="1">
        <v>49.041539</v>
      </c>
      <c r="K6837" s="1">
        <v>1.961436</v>
      </c>
      <c r="L6837" s="1">
        <v>-0.709897</v>
      </c>
      <c r="M6837" s="1" t="b">
        <v>1</v>
      </c>
      <c r="N6837" s="1">
        <v>1</v>
      </c>
    </row>
    <row r="6838" spans="1:14" x14ac:dyDescent="0.2">
      <c r="A6838" s="124">
        <v>44391.75</v>
      </c>
      <c r="B6838" s="124">
        <v>44391.583333333336</v>
      </c>
      <c r="C6838" s="1">
        <v>1269364671</v>
      </c>
      <c r="D6838" s="1" t="s">
        <v>137</v>
      </c>
      <c r="G6838" s="1" t="s">
        <v>138</v>
      </c>
      <c r="I6838" s="1">
        <v>51.8</v>
      </c>
      <c r="J6838" s="1">
        <v>53.265152999999998</v>
      </c>
      <c r="K6838" s="1">
        <v>2.53714</v>
      </c>
      <c r="L6838" s="1">
        <v>-1.071987</v>
      </c>
      <c r="M6838" s="1" t="b">
        <v>1</v>
      </c>
      <c r="N6838" s="1">
        <v>1</v>
      </c>
    </row>
    <row r="6839" spans="1:14" x14ac:dyDescent="0.2">
      <c r="A6839" s="124">
        <v>44391.791666666664</v>
      </c>
      <c r="B6839" s="124">
        <v>44391.625</v>
      </c>
      <c r="C6839" s="1">
        <v>1269364671</v>
      </c>
      <c r="D6839" s="1" t="s">
        <v>137</v>
      </c>
      <c r="G6839" s="1" t="s">
        <v>138</v>
      </c>
      <c r="I6839" s="1">
        <v>52.12</v>
      </c>
      <c r="J6839" s="1">
        <v>54.658723999999999</v>
      </c>
      <c r="K6839" s="1">
        <v>3.7794880000000002</v>
      </c>
      <c r="L6839" s="1">
        <v>-1.240764</v>
      </c>
      <c r="M6839" s="1" t="b">
        <v>1</v>
      </c>
      <c r="N6839" s="1">
        <v>1</v>
      </c>
    </row>
    <row r="6840" spans="1:14" x14ac:dyDescent="0.2">
      <c r="A6840" s="124">
        <v>44391.833333333336</v>
      </c>
      <c r="B6840" s="124">
        <v>44391.666666666664</v>
      </c>
      <c r="C6840" s="1">
        <v>1269364671</v>
      </c>
      <c r="D6840" s="1" t="s">
        <v>137</v>
      </c>
      <c r="G6840" s="1" t="s">
        <v>138</v>
      </c>
      <c r="I6840" s="1">
        <v>56.34</v>
      </c>
      <c r="J6840" s="1">
        <v>61.715420999999999</v>
      </c>
      <c r="K6840" s="1">
        <v>6.7581870000000004</v>
      </c>
      <c r="L6840" s="1">
        <v>-1.3827659999999999</v>
      </c>
      <c r="M6840" s="1" t="b">
        <v>1</v>
      </c>
      <c r="N6840" s="1">
        <v>1</v>
      </c>
    </row>
    <row r="6841" spans="1:14" x14ac:dyDescent="0.2">
      <c r="A6841" s="124">
        <v>44391.875</v>
      </c>
      <c r="B6841" s="124">
        <v>44391.708333333336</v>
      </c>
      <c r="C6841" s="1">
        <v>1269364671</v>
      </c>
      <c r="D6841" s="1" t="s">
        <v>137</v>
      </c>
      <c r="G6841" s="1" t="s">
        <v>138</v>
      </c>
      <c r="I6841" s="1">
        <v>58.62</v>
      </c>
      <c r="J6841" s="1">
        <v>64.379017000000005</v>
      </c>
      <c r="K6841" s="1">
        <v>7.2407490000000001</v>
      </c>
      <c r="L6841" s="1">
        <v>-1.481732</v>
      </c>
      <c r="M6841" s="1" t="b">
        <v>1</v>
      </c>
      <c r="N6841" s="1">
        <v>1</v>
      </c>
    </row>
    <row r="6842" spans="1:14" x14ac:dyDescent="0.2">
      <c r="A6842" s="124">
        <v>44391.916666666664</v>
      </c>
      <c r="B6842" s="124">
        <v>44391.75</v>
      </c>
      <c r="C6842" s="1">
        <v>1269364671</v>
      </c>
      <c r="D6842" s="1" t="s">
        <v>137</v>
      </c>
      <c r="G6842" s="1" t="s">
        <v>138</v>
      </c>
      <c r="I6842" s="1">
        <v>50.55</v>
      </c>
      <c r="J6842" s="1">
        <v>51.473754</v>
      </c>
      <c r="K6842" s="1">
        <v>2.311788</v>
      </c>
      <c r="L6842" s="1">
        <v>-1.388034</v>
      </c>
      <c r="M6842" s="1" t="b">
        <v>1</v>
      </c>
      <c r="N6842" s="1">
        <v>1</v>
      </c>
    </row>
    <row r="6843" spans="1:14" x14ac:dyDescent="0.2">
      <c r="A6843" s="124">
        <v>44391.958333333336</v>
      </c>
      <c r="B6843" s="124">
        <v>44391.791666666664</v>
      </c>
      <c r="C6843" s="1">
        <v>1269364671</v>
      </c>
      <c r="D6843" s="1" t="s">
        <v>137</v>
      </c>
      <c r="G6843" s="1" t="s">
        <v>138</v>
      </c>
      <c r="I6843" s="1">
        <v>45.62</v>
      </c>
      <c r="J6843" s="1">
        <v>47.040630999999998</v>
      </c>
      <c r="K6843" s="1">
        <v>1.7900320000000001</v>
      </c>
      <c r="L6843" s="1">
        <v>-0.36940099999999998</v>
      </c>
      <c r="M6843" s="1" t="b">
        <v>1</v>
      </c>
      <c r="N6843" s="1">
        <v>1</v>
      </c>
    </row>
    <row r="6844" spans="1:14" x14ac:dyDescent="0.2">
      <c r="A6844" s="124">
        <v>44392</v>
      </c>
      <c r="B6844" s="124">
        <v>44391.833333333336</v>
      </c>
      <c r="C6844" s="1">
        <v>1269364671</v>
      </c>
      <c r="D6844" s="1" t="s">
        <v>137</v>
      </c>
      <c r="G6844" s="1" t="s">
        <v>138</v>
      </c>
      <c r="I6844" s="1">
        <v>45.25</v>
      </c>
      <c r="J6844" s="1">
        <v>46.355133000000002</v>
      </c>
      <c r="K6844" s="1">
        <v>1.3155619999999999</v>
      </c>
      <c r="L6844" s="1">
        <v>-0.210429</v>
      </c>
      <c r="M6844" s="1" t="b">
        <v>1</v>
      </c>
      <c r="N6844" s="1">
        <v>1</v>
      </c>
    </row>
    <row r="6845" spans="1:14" x14ac:dyDescent="0.2">
      <c r="A6845" s="124">
        <v>44392.041666666664</v>
      </c>
      <c r="B6845" s="124">
        <v>44391.875</v>
      </c>
      <c r="C6845" s="1">
        <v>1269364671</v>
      </c>
      <c r="D6845" s="1" t="s">
        <v>137</v>
      </c>
      <c r="G6845" s="1" t="s">
        <v>138</v>
      </c>
      <c r="I6845" s="1">
        <v>39.92</v>
      </c>
      <c r="J6845" s="1">
        <v>41.046509999999998</v>
      </c>
      <c r="K6845" s="1">
        <v>1.043015</v>
      </c>
      <c r="L6845" s="1">
        <v>8.3495E-2</v>
      </c>
      <c r="M6845" s="1" t="b">
        <v>1</v>
      </c>
      <c r="N6845" s="1">
        <v>1</v>
      </c>
    </row>
    <row r="6846" spans="1:14" x14ac:dyDescent="0.2">
      <c r="A6846" s="124">
        <v>44392.083333333336</v>
      </c>
      <c r="B6846" s="124">
        <v>44391.916666666664</v>
      </c>
      <c r="C6846" s="1">
        <v>1269364671</v>
      </c>
      <c r="D6846" s="1" t="s">
        <v>137</v>
      </c>
      <c r="G6846" s="1" t="s">
        <v>138</v>
      </c>
      <c r="I6846" s="1">
        <v>34.96</v>
      </c>
      <c r="J6846" s="1">
        <v>35.206256000000003</v>
      </c>
      <c r="K6846" s="1">
        <v>0.145202</v>
      </c>
      <c r="L6846" s="1">
        <v>0.101054</v>
      </c>
      <c r="M6846" s="1" t="b">
        <v>1</v>
      </c>
      <c r="N6846" s="1">
        <v>1</v>
      </c>
    </row>
    <row r="6847" spans="1:14" x14ac:dyDescent="0.2">
      <c r="A6847" s="124">
        <v>44392.125</v>
      </c>
      <c r="B6847" s="124">
        <v>44391.958333333336</v>
      </c>
      <c r="C6847" s="1">
        <v>1269364671</v>
      </c>
      <c r="D6847" s="1" t="s">
        <v>137</v>
      </c>
      <c r="G6847" s="1" t="s">
        <v>138</v>
      </c>
      <c r="I6847" s="1">
        <v>28.01</v>
      </c>
      <c r="J6847" s="1">
        <v>27.968495000000001</v>
      </c>
      <c r="K6847" s="1">
        <v>0</v>
      </c>
      <c r="L6847" s="1">
        <v>-4.1505E-2</v>
      </c>
      <c r="M6847" s="1" t="b">
        <v>1</v>
      </c>
      <c r="N6847" s="1">
        <v>1</v>
      </c>
    </row>
    <row r="6848" spans="1:14" x14ac:dyDescent="0.2">
      <c r="A6848" s="124">
        <v>44392.166666666664</v>
      </c>
      <c r="B6848" s="124">
        <v>44392</v>
      </c>
      <c r="C6848" s="1">
        <v>1269364671</v>
      </c>
      <c r="D6848" s="1" t="s">
        <v>137</v>
      </c>
      <c r="G6848" s="1" t="s">
        <v>138</v>
      </c>
      <c r="I6848" s="1">
        <v>27.75</v>
      </c>
      <c r="J6848" s="1">
        <v>27.607959000000001</v>
      </c>
      <c r="K6848" s="1">
        <v>1.6614E-2</v>
      </c>
      <c r="L6848" s="1">
        <v>-0.15865499999999999</v>
      </c>
      <c r="M6848" s="1" t="b">
        <v>1</v>
      </c>
      <c r="N6848" s="1">
        <v>1</v>
      </c>
    </row>
    <row r="6849" spans="1:14" x14ac:dyDescent="0.2">
      <c r="A6849" s="124">
        <v>44392.208333333336</v>
      </c>
      <c r="B6849" s="124">
        <v>44392.041666666664</v>
      </c>
      <c r="C6849" s="1">
        <v>1269364671</v>
      </c>
      <c r="D6849" s="1" t="s">
        <v>137</v>
      </c>
      <c r="G6849" s="1" t="s">
        <v>138</v>
      </c>
      <c r="I6849" s="1">
        <v>25.38</v>
      </c>
      <c r="J6849" s="1">
        <v>25.491315</v>
      </c>
      <c r="K6849" s="1">
        <v>0.19</v>
      </c>
      <c r="L6849" s="1">
        <v>-7.8685000000000005E-2</v>
      </c>
      <c r="M6849" s="1" t="b">
        <v>1</v>
      </c>
      <c r="N6849" s="1">
        <v>1</v>
      </c>
    </row>
    <row r="6850" spans="1:14" x14ac:dyDescent="0.2">
      <c r="A6850" s="124">
        <v>44392.25</v>
      </c>
      <c r="B6850" s="124">
        <v>44392.083333333336</v>
      </c>
      <c r="C6850" s="1">
        <v>1269364671</v>
      </c>
      <c r="D6850" s="1" t="s">
        <v>137</v>
      </c>
      <c r="G6850" s="1" t="s">
        <v>138</v>
      </c>
      <c r="I6850" s="1">
        <v>23.55</v>
      </c>
      <c r="J6850" s="1">
        <v>23.659915000000002</v>
      </c>
      <c r="K6850" s="1">
        <v>0.2</v>
      </c>
      <c r="L6850" s="1">
        <v>-9.0084999999999998E-2</v>
      </c>
      <c r="M6850" s="1" t="b">
        <v>1</v>
      </c>
      <c r="N6850" s="1">
        <v>1</v>
      </c>
    </row>
    <row r="6851" spans="1:14" x14ac:dyDescent="0.2">
      <c r="A6851" s="124">
        <v>44392.291666666664</v>
      </c>
      <c r="B6851" s="124">
        <v>44392.125</v>
      </c>
      <c r="C6851" s="1">
        <v>1269364671</v>
      </c>
      <c r="D6851" s="1" t="s">
        <v>137</v>
      </c>
      <c r="G6851" s="1" t="s">
        <v>138</v>
      </c>
      <c r="I6851" s="1">
        <v>22.82</v>
      </c>
      <c r="J6851" s="1">
        <v>22.958112</v>
      </c>
      <c r="K6851" s="1">
        <v>0.25</v>
      </c>
      <c r="L6851" s="1">
        <v>-0.111888</v>
      </c>
      <c r="M6851" s="1" t="b">
        <v>1</v>
      </c>
      <c r="N6851" s="1">
        <v>1</v>
      </c>
    </row>
    <row r="6852" spans="1:14" x14ac:dyDescent="0.2">
      <c r="A6852" s="124">
        <v>44392.333333333336</v>
      </c>
      <c r="B6852" s="124">
        <v>44392.166666666664</v>
      </c>
      <c r="C6852" s="1">
        <v>1269364671</v>
      </c>
      <c r="D6852" s="1" t="s">
        <v>137</v>
      </c>
      <c r="G6852" s="1" t="s">
        <v>138</v>
      </c>
      <c r="I6852" s="1">
        <v>22.78</v>
      </c>
      <c r="J6852" s="1">
        <v>22.943898999999998</v>
      </c>
      <c r="K6852" s="1">
        <v>0.26</v>
      </c>
      <c r="L6852" s="1">
        <v>-9.6101000000000006E-2</v>
      </c>
      <c r="M6852" s="1" t="b">
        <v>1</v>
      </c>
      <c r="N6852" s="1">
        <v>1</v>
      </c>
    </row>
    <row r="6853" spans="1:14" x14ac:dyDescent="0.2">
      <c r="A6853" s="124">
        <v>44392.375</v>
      </c>
      <c r="B6853" s="124">
        <v>44392.208333333336</v>
      </c>
      <c r="C6853" s="1">
        <v>1269364671</v>
      </c>
      <c r="D6853" s="1" t="s">
        <v>137</v>
      </c>
      <c r="G6853" s="1" t="s">
        <v>138</v>
      </c>
      <c r="I6853" s="1">
        <v>23.57</v>
      </c>
      <c r="J6853" s="1">
        <v>23.731275</v>
      </c>
      <c r="K6853" s="1">
        <v>0.26</v>
      </c>
      <c r="L6853" s="1">
        <v>-9.8724999999999993E-2</v>
      </c>
      <c r="M6853" s="1" t="b">
        <v>1</v>
      </c>
      <c r="N6853" s="1">
        <v>1</v>
      </c>
    </row>
    <row r="6854" spans="1:14" x14ac:dyDescent="0.2">
      <c r="A6854" s="124">
        <v>44392.416666666664</v>
      </c>
      <c r="B6854" s="124">
        <v>44392.25</v>
      </c>
      <c r="C6854" s="1">
        <v>1269364671</v>
      </c>
      <c r="D6854" s="1" t="s">
        <v>137</v>
      </c>
      <c r="G6854" s="1" t="s">
        <v>138</v>
      </c>
      <c r="I6854" s="1">
        <v>24.98</v>
      </c>
      <c r="J6854" s="1">
        <v>25.119356</v>
      </c>
      <c r="K6854" s="1">
        <v>0.18</v>
      </c>
      <c r="L6854" s="1">
        <v>-4.0644E-2</v>
      </c>
      <c r="M6854" s="1" t="b">
        <v>1</v>
      </c>
      <c r="N6854" s="1">
        <v>1</v>
      </c>
    </row>
    <row r="6855" spans="1:14" x14ac:dyDescent="0.2">
      <c r="A6855" s="124">
        <v>44392.458333333336</v>
      </c>
      <c r="B6855" s="124">
        <v>44392.291666666664</v>
      </c>
      <c r="C6855" s="1">
        <v>1269364671</v>
      </c>
      <c r="D6855" s="1" t="s">
        <v>137</v>
      </c>
      <c r="G6855" s="1" t="s">
        <v>138</v>
      </c>
      <c r="I6855" s="1">
        <v>27.12</v>
      </c>
      <c r="J6855" s="1">
        <v>27.099087999999998</v>
      </c>
      <c r="K6855" s="1">
        <v>7.0000000000000007E-2</v>
      </c>
      <c r="L6855" s="1">
        <v>-9.0912000000000007E-2</v>
      </c>
      <c r="M6855" s="1" t="b">
        <v>1</v>
      </c>
      <c r="N6855" s="1">
        <v>1</v>
      </c>
    </row>
    <row r="6856" spans="1:14" x14ac:dyDescent="0.2">
      <c r="A6856" s="124">
        <v>44392.5</v>
      </c>
      <c r="B6856" s="124">
        <v>44392.333333333336</v>
      </c>
      <c r="C6856" s="1">
        <v>1269364671</v>
      </c>
      <c r="D6856" s="1" t="s">
        <v>137</v>
      </c>
      <c r="G6856" s="1" t="s">
        <v>138</v>
      </c>
      <c r="I6856" s="1">
        <v>30.93</v>
      </c>
      <c r="J6856" s="1">
        <v>30.812244</v>
      </c>
      <c r="K6856" s="1">
        <v>-3.4993999999999997E-2</v>
      </c>
      <c r="L6856" s="1">
        <v>-8.2762000000000002E-2</v>
      </c>
      <c r="M6856" s="1" t="b">
        <v>1</v>
      </c>
      <c r="N6856" s="1">
        <v>1</v>
      </c>
    </row>
    <row r="6857" spans="1:14" x14ac:dyDescent="0.2">
      <c r="A6857" s="124">
        <v>44392.541666666664</v>
      </c>
      <c r="B6857" s="124">
        <v>44392.375</v>
      </c>
      <c r="C6857" s="1">
        <v>1269364671</v>
      </c>
      <c r="D6857" s="1" t="s">
        <v>137</v>
      </c>
      <c r="G6857" s="1" t="s">
        <v>138</v>
      </c>
      <c r="I6857" s="1">
        <v>35.58</v>
      </c>
      <c r="J6857" s="1">
        <v>35.665962999999998</v>
      </c>
      <c r="K6857" s="1">
        <v>-1.0774000000000001E-2</v>
      </c>
      <c r="L6857" s="1">
        <v>9.6737000000000004E-2</v>
      </c>
      <c r="M6857" s="1" t="b">
        <v>1</v>
      </c>
      <c r="N6857" s="1">
        <v>1</v>
      </c>
    </row>
    <row r="6858" spans="1:14" x14ac:dyDescent="0.2">
      <c r="A6858" s="124">
        <v>44392.583333333336</v>
      </c>
      <c r="B6858" s="124">
        <v>44392.416666666664</v>
      </c>
      <c r="C6858" s="1">
        <v>1269364671</v>
      </c>
      <c r="D6858" s="1" t="s">
        <v>137</v>
      </c>
      <c r="G6858" s="1" t="s">
        <v>138</v>
      </c>
      <c r="I6858" s="1">
        <v>39.049999999999997</v>
      </c>
      <c r="J6858" s="1">
        <v>39.973768999999997</v>
      </c>
      <c r="K6858" s="1">
        <v>0.84656600000000004</v>
      </c>
      <c r="L6858" s="1">
        <v>7.7202999999999994E-2</v>
      </c>
      <c r="M6858" s="1" t="b">
        <v>1</v>
      </c>
      <c r="N6858" s="1">
        <v>1</v>
      </c>
    </row>
    <row r="6859" spans="1:14" x14ac:dyDescent="0.2">
      <c r="A6859" s="124">
        <v>44392.625</v>
      </c>
      <c r="B6859" s="124">
        <v>44392.458333333336</v>
      </c>
      <c r="C6859" s="1">
        <v>1269364671</v>
      </c>
      <c r="D6859" s="1" t="s">
        <v>137</v>
      </c>
      <c r="G6859" s="1" t="s">
        <v>138</v>
      </c>
      <c r="I6859" s="1">
        <v>43.51</v>
      </c>
      <c r="J6859" s="1">
        <v>45.808287</v>
      </c>
      <c r="K6859" s="1">
        <v>2.645006</v>
      </c>
      <c r="L6859" s="1">
        <v>-0.346719</v>
      </c>
      <c r="M6859" s="1" t="b">
        <v>1</v>
      </c>
      <c r="N6859" s="1">
        <v>1</v>
      </c>
    </row>
    <row r="6860" spans="1:14" x14ac:dyDescent="0.2">
      <c r="A6860" s="124">
        <v>44392.666666666664</v>
      </c>
      <c r="B6860" s="124">
        <v>44392.5</v>
      </c>
      <c r="C6860" s="1">
        <v>1269364671</v>
      </c>
      <c r="D6860" s="1" t="s">
        <v>137</v>
      </c>
      <c r="G6860" s="1" t="s">
        <v>138</v>
      </c>
      <c r="I6860" s="1">
        <v>50.27</v>
      </c>
      <c r="J6860" s="1">
        <v>59.177106999999999</v>
      </c>
      <c r="K6860" s="1">
        <v>9.4374979999999997</v>
      </c>
      <c r="L6860" s="1">
        <v>-0.53039099999999995</v>
      </c>
      <c r="M6860" s="1" t="b">
        <v>1</v>
      </c>
      <c r="N6860" s="1">
        <v>1</v>
      </c>
    </row>
    <row r="6861" spans="1:14" x14ac:dyDescent="0.2">
      <c r="A6861" s="124">
        <v>44392.708333333336</v>
      </c>
      <c r="B6861" s="124">
        <v>44392.541666666664</v>
      </c>
      <c r="C6861" s="1">
        <v>1269364671</v>
      </c>
      <c r="D6861" s="1" t="s">
        <v>137</v>
      </c>
      <c r="G6861" s="1" t="s">
        <v>138</v>
      </c>
      <c r="I6861" s="1">
        <v>51.36</v>
      </c>
      <c r="J6861" s="1">
        <v>62.231811</v>
      </c>
      <c r="K6861" s="1">
        <v>11.720666</v>
      </c>
      <c r="L6861" s="1">
        <v>-0.84885500000000003</v>
      </c>
      <c r="M6861" s="1" t="b">
        <v>1</v>
      </c>
      <c r="N6861" s="1">
        <v>1</v>
      </c>
    </row>
    <row r="6862" spans="1:14" x14ac:dyDescent="0.2">
      <c r="A6862" s="124">
        <v>44392.75</v>
      </c>
      <c r="B6862" s="124">
        <v>44392.583333333336</v>
      </c>
      <c r="C6862" s="1">
        <v>1269364671</v>
      </c>
      <c r="D6862" s="1" t="s">
        <v>137</v>
      </c>
      <c r="G6862" s="1" t="s">
        <v>138</v>
      </c>
      <c r="I6862" s="1">
        <v>54.54</v>
      </c>
      <c r="J6862" s="1">
        <v>66.474378000000002</v>
      </c>
      <c r="K6862" s="1">
        <v>12.667794000000001</v>
      </c>
      <c r="L6862" s="1">
        <v>-0.73341599999999996</v>
      </c>
      <c r="M6862" s="1" t="b">
        <v>1</v>
      </c>
      <c r="N6862" s="1">
        <v>1</v>
      </c>
    </row>
    <row r="6863" spans="1:14" x14ac:dyDescent="0.2">
      <c r="A6863" s="124">
        <v>44392.791666666664</v>
      </c>
      <c r="B6863" s="124">
        <v>44392.625</v>
      </c>
      <c r="C6863" s="1">
        <v>1269364671</v>
      </c>
      <c r="D6863" s="1" t="s">
        <v>137</v>
      </c>
      <c r="G6863" s="1" t="s">
        <v>138</v>
      </c>
      <c r="I6863" s="1">
        <v>58.88</v>
      </c>
      <c r="J6863" s="1">
        <v>77.706304000000003</v>
      </c>
      <c r="K6863" s="1">
        <v>20.017731000000001</v>
      </c>
      <c r="L6863" s="1">
        <v>-1.191427</v>
      </c>
      <c r="M6863" s="1" t="b">
        <v>1</v>
      </c>
      <c r="N6863" s="1">
        <v>1</v>
      </c>
    </row>
    <row r="6864" spans="1:14" x14ac:dyDescent="0.2">
      <c r="A6864" s="124">
        <v>44392.833333333336</v>
      </c>
      <c r="B6864" s="124">
        <v>44392.666666666664</v>
      </c>
      <c r="C6864" s="1">
        <v>1269364671</v>
      </c>
      <c r="D6864" s="1" t="s">
        <v>137</v>
      </c>
      <c r="G6864" s="1" t="s">
        <v>138</v>
      </c>
      <c r="I6864" s="1">
        <v>64.650000000000006</v>
      </c>
      <c r="J6864" s="1">
        <v>78.035208999999995</v>
      </c>
      <c r="K6864" s="1">
        <v>14.839812</v>
      </c>
      <c r="L6864" s="1">
        <v>-1.4546030000000001</v>
      </c>
      <c r="M6864" s="1" t="b">
        <v>1</v>
      </c>
      <c r="N6864" s="1">
        <v>1</v>
      </c>
    </row>
    <row r="6865" spans="1:14" x14ac:dyDescent="0.2">
      <c r="A6865" s="124">
        <v>44392.875</v>
      </c>
      <c r="B6865" s="124">
        <v>44392.708333333336</v>
      </c>
      <c r="C6865" s="1">
        <v>1269364671</v>
      </c>
      <c r="D6865" s="1" t="s">
        <v>137</v>
      </c>
      <c r="G6865" s="1" t="s">
        <v>138</v>
      </c>
      <c r="I6865" s="1">
        <v>70.77</v>
      </c>
      <c r="J6865" s="1">
        <v>80.110535999999996</v>
      </c>
      <c r="K6865" s="1">
        <v>10.749612000000001</v>
      </c>
      <c r="L6865" s="1">
        <v>-1.409076</v>
      </c>
      <c r="M6865" s="1" t="b">
        <v>1</v>
      </c>
      <c r="N6865" s="1">
        <v>1</v>
      </c>
    </row>
    <row r="6866" spans="1:14" x14ac:dyDescent="0.2">
      <c r="A6866" s="124">
        <v>44392.916666666664</v>
      </c>
      <c r="B6866" s="124">
        <v>44392.75</v>
      </c>
      <c r="C6866" s="1">
        <v>1269364671</v>
      </c>
      <c r="D6866" s="1" t="s">
        <v>137</v>
      </c>
      <c r="G6866" s="1" t="s">
        <v>138</v>
      </c>
      <c r="I6866" s="1">
        <v>62</v>
      </c>
      <c r="J6866" s="1">
        <v>66.488006999999996</v>
      </c>
      <c r="K6866" s="1">
        <v>4.8515680000000003</v>
      </c>
      <c r="L6866" s="1">
        <v>-0.36356100000000002</v>
      </c>
      <c r="M6866" s="1" t="b">
        <v>1</v>
      </c>
      <c r="N6866" s="1">
        <v>1</v>
      </c>
    </row>
    <row r="6867" spans="1:14" x14ac:dyDescent="0.2">
      <c r="A6867" s="124">
        <v>44392.958333333336</v>
      </c>
      <c r="B6867" s="124">
        <v>44392.791666666664</v>
      </c>
      <c r="C6867" s="1">
        <v>1269364671</v>
      </c>
      <c r="D6867" s="1" t="s">
        <v>137</v>
      </c>
      <c r="G6867" s="1" t="s">
        <v>138</v>
      </c>
      <c r="I6867" s="1">
        <v>50.92</v>
      </c>
      <c r="J6867" s="1">
        <v>55.885218999999999</v>
      </c>
      <c r="K6867" s="1">
        <v>5.1584149999999998</v>
      </c>
      <c r="L6867" s="1">
        <v>-0.19319600000000001</v>
      </c>
      <c r="M6867" s="1" t="b">
        <v>1</v>
      </c>
      <c r="N6867" s="1">
        <v>1</v>
      </c>
    </row>
    <row r="6868" spans="1:14" x14ac:dyDescent="0.2">
      <c r="A6868" s="124">
        <v>44393</v>
      </c>
      <c r="B6868" s="124">
        <v>44392.833333333336</v>
      </c>
      <c r="C6868" s="1">
        <v>1269364671</v>
      </c>
      <c r="D6868" s="1" t="s">
        <v>137</v>
      </c>
      <c r="G6868" s="1" t="s">
        <v>138</v>
      </c>
      <c r="I6868" s="1">
        <v>47.58</v>
      </c>
      <c r="J6868" s="1">
        <v>52.259456999999998</v>
      </c>
      <c r="K6868" s="1">
        <v>4.6187899999999997</v>
      </c>
      <c r="L6868" s="1">
        <v>6.0666999999999999E-2</v>
      </c>
      <c r="M6868" s="1" t="b">
        <v>1</v>
      </c>
      <c r="N6868" s="1">
        <v>1</v>
      </c>
    </row>
    <row r="6869" spans="1:14" x14ac:dyDescent="0.2">
      <c r="A6869" s="124">
        <v>44393.041666666664</v>
      </c>
      <c r="B6869" s="124">
        <v>44392.875</v>
      </c>
      <c r="C6869" s="1">
        <v>1269364671</v>
      </c>
      <c r="D6869" s="1" t="s">
        <v>137</v>
      </c>
      <c r="G6869" s="1" t="s">
        <v>138</v>
      </c>
      <c r="I6869" s="1">
        <v>43.01</v>
      </c>
      <c r="J6869" s="1">
        <v>43.210934000000002</v>
      </c>
      <c r="K6869" s="1">
        <v>5.6661999999999997E-2</v>
      </c>
      <c r="L6869" s="1">
        <v>0.14427200000000001</v>
      </c>
      <c r="M6869" s="1" t="b">
        <v>1</v>
      </c>
      <c r="N6869" s="1">
        <v>1</v>
      </c>
    </row>
    <row r="6870" spans="1:14" x14ac:dyDescent="0.2">
      <c r="A6870" s="124">
        <v>44393.083333333336</v>
      </c>
      <c r="B6870" s="124">
        <v>44392.916666666664</v>
      </c>
      <c r="C6870" s="1">
        <v>1269364671</v>
      </c>
      <c r="D6870" s="1" t="s">
        <v>137</v>
      </c>
      <c r="G6870" s="1" t="s">
        <v>138</v>
      </c>
      <c r="I6870" s="1">
        <v>37.950000000000003</v>
      </c>
      <c r="J6870" s="1">
        <v>38.125554999999999</v>
      </c>
      <c r="K6870" s="1">
        <v>3.0838999999999998E-2</v>
      </c>
      <c r="L6870" s="1">
        <v>0.14471600000000001</v>
      </c>
      <c r="M6870" s="1" t="b">
        <v>1</v>
      </c>
      <c r="N6870" s="1">
        <v>1</v>
      </c>
    </row>
    <row r="6871" spans="1:14" x14ac:dyDescent="0.2">
      <c r="A6871" s="124">
        <v>44393.125</v>
      </c>
      <c r="B6871" s="124">
        <v>44392.958333333336</v>
      </c>
      <c r="C6871" s="1">
        <v>1269364671</v>
      </c>
      <c r="D6871" s="1" t="s">
        <v>137</v>
      </c>
      <c r="G6871" s="1" t="s">
        <v>138</v>
      </c>
      <c r="I6871" s="1">
        <v>32.94</v>
      </c>
      <c r="J6871" s="1">
        <v>32.952204000000002</v>
      </c>
      <c r="K6871" s="1">
        <v>0</v>
      </c>
      <c r="L6871" s="1">
        <v>1.2204E-2</v>
      </c>
      <c r="M6871" s="1" t="b">
        <v>1</v>
      </c>
      <c r="N6871" s="1">
        <v>1</v>
      </c>
    </row>
    <row r="6872" spans="1:14" x14ac:dyDescent="0.2">
      <c r="A6872" s="124">
        <v>44393.166666666664</v>
      </c>
      <c r="B6872" s="124">
        <v>44393</v>
      </c>
      <c r="C6872" s="1">
        <v>1269364671</v>
      </c>
      <c r="D6872" s="1" t="s">
        <v>137</v>
      </c>
      <c r="G6872" s="1" t="s">
        <v>138</v>
      </c>
      <c r="I6872" s="1">
        <v>29.77</v>
      </c>
      <c r="J6872" s="1">
        <v>29.538561000000001</v>
      </c>
      <c r="K6872" s="1">
        <v>0</v>
      </c>
      <c r="L6872" s="1">
        <v>-0.23143900000000001</v>
      </c>
      <c r="M6872" s="1" t="b">
        <v>1</v>
      </c>
      <c r="N6872" s="1">
        <v>1</v>
      </c>
    </row>
    <row r="6873" spans="1:14" x14ac:dyDescent="0.2">
      <c r="A6873" s="124">
        <v>44393.208333333336</v>
      </c>
      <c r="B6873" s="124">
        <v>44393.041666666664</v>
      </c>
      <c r="C6873" s="1">
        <v>1269364671</v>
      </c>
      <c r="D6873" s="1" t="s">
        <v>137</v>
      </c>
      <c r="G6873" s="1" t="s">
        <v>138</v>
      </c>
      <c r="I6873" s="1">
        <v>26.54</v>
      </c>
      <c r="J6873" s="1">
        <v>26.387822</v>
      </c>
      <c r="K6873" s="1">
        <v>-3.3910000000000003E-2</v>
      </c>
      <c r="L6873" s="1">
        <v>-0.118268</v>
      </c>
      <c r="M6873" s="1" t="b">
        <v>1</v>
      </c>
      <c r="N6873" s="1">
        <v>1</v>
      </c>
    </row>
    <row r="6874" spans="1:14" x14ac:dyDescent="0.2">
      <c r="A6874" s="124">
        <v>44393.25</v>
      </c>
      <c r="B6874" s="124">
        <v>44393.083333333336</v>
      </c>
      <c r="C6874" s="1">
        <v>1269364671</v>
      </c>
      <c r="D6874" s="1" t="s">
        <v>137</v>
      </c>
      <c r="G6874" s="1" t="s">
        <v>138</v>
      </c>
      <c r="I6874" s="1">
        <v>24.36</v>
      </c>
      <c r="J6874" s="1">
        <v>24.304023000000001</v>
      </c>
      <c r="K6874" s="1">
        <v>-0.01</v>
      </c>
      <c r="L6874" s="1">
        <v>-4.5976999999999997E-2</v>
      </c>
      <c r="M6874" s="1" t="b">
        <v>1</v>
      </c>
      <c r="N6874" s="1">
        <v>1</v>
      </c>
    </row>
    <row r="6875" spans="1:14" x14ac:dyDescent="0.2">
      <c r="A6875" s="124">
        <v>44393.291666666664</v>
      </c>
      <c r="B6875" s="124">
        <v>44393.125</v>
      </c>
      <c r="C6875" s="1">
        <v>1269364671</v>
      </c>
      <c r="D6875" s="1" t="s">
        <v>137</v>
      </c>
      <c r="G6875" s="1" t="s">
        <v>138</v>
      </c>
      <c r="I6875" s="1">
        <v>23.52</v>
      </c>
      <c r="J6875" s="1">
        <v>23.467696</v>
      </c>
      <c r="K6875" s="1">
        <v>0.02</v>
      </c>
      <c r="L6875" s="1">
        <v>-7.2303999999999993E-2</v>
      </c>
      <c r="M6875" s="1" t="b">
        <v>1</v>
      </c>
      <c r="N6875" s="1">
        <v>1</v>
      </c>
    </row>
    <row r="6876" spans="1:14" x14ac:dyDescent="0.2">
      <c r="A6876" s="124">
        <v>44393.333333333336</v>
      </c>
      <c r="B6876" s="124">
        <v>44393.166666666664</v>
      </c>
      <c r="C6876" s="1">
        <v>1269364671</v>
      </c>
      <c r="D6876" s="1" t="s">
        <v>137</v>
      </c>
      <c r="G6876" s="1" t="s">
        <v>138</v>
      </c>
      <c r="I6876" s="1">
        <v>23.38</v>
      </c>
      <c r="J6876" s="1">
        <v>23.452912999999999</v>
      </c>
      <c r="K6876" s="1">
        <v>0.12</v>
      </c>
      <c r="L6876" s="1">
        <v>-4.7086999999999997E-2</v>
      </c>
      <c r="M6876" s="1" t="b">
        <v>1</v>
      </c>
      <c r="N6876" s="1">
        <v>1</v>
      </c>
    </row>
    <row r="6877" spans="1:14" x14ac:dyDescent="0.2">
      <c r="A6877" s="124">
        <v>44393.375</v>
      </c>
      <c r="B6877" s="124">
        <v>44393.208333333336</v>
      </c>
      <c r="C6877" s="1">
        <v>1269364671</v>
      </c>
      <c r="D6877" s="1" t="s">
        <v>137</v>
      </c>
      <c r="G6877" s="1" t="s">
        <v>138</v>
      </c>
      <c r="I6877" s="1">
        <v>24.38</v>
      </c>
      <c r="J6877" s="1">
        <v>24.325479000000001</v>
      </c>
      <c r="K6877" s="1">
        <v>0</v>
      </c>
      <c r="L6877" s="1">
        <v>-5.4521E-2</v>
      </c>
      <c r="M6877" s="1" t="b">
        <v>1</v>
      </c>
      <c r="N6877" s="1">
        <v>1</v>
      </c>
    </row>
    <row r="6878" spans="1:14" x14ac:dyDescent="0.2">
      <c r="A6878" s="124">
        <v>44393.416666666664</v>
      </c>
      <c r="B6878" s="124">
        <v>44393.25</v>
      </c>
      <c r="C6878" s="1">
        <v>1269364671</v>
      </c>
      <c r="D6878" s="1" t="s">
        <v>137</v>
      </c>
      <c r="G6878" s="1" t="s">
        <v>138</v>
      </c>
      <c r="I6878" s="1">
        <v>26.32</v>
      </c>
      <c r="J6878" s="1">
        <v>26.287917</v>
      </c>
      <c r="K6878" s="1">
        <v>0</v>
      </c>
      <c r="L6878" s="1">
        <v>-3.2083E-2</v>
      </c>
      <c r="M6878" s="1" t="b">
        <v>1</v>
      </c>
      <c r="N6878" s="1">
        <v>1</v>
      </c>
    </row>
    <row r="6879" spans="1:14" x14ac:dyDescent="0.2">
      <c r="A6879" s="124">
        <v>44393.458333333336</v>
      </c>
      <c r="B6879" s="124">
        <v>44393.291666666664</v>
      </c>
      <c r="C6879" s="1">
        <v>1269364671</v>
      </c>
      <c r="D6879" s="1" t="s">
        <v>137</v>
      </c>
      <c r="G6879" s="1" t="s">
        <v>138</v>
      </c>
      <c r="I6879" s="1">
        <v>28.36</v>
      </c>
      <c r="J6879" s="1">
        <v>28.176613</v>
      </c>
      <c r="K6879" s="1">
        <v>-4.3276000000000002E-2</v>
      </c>
      <c r="L6879" s="1">
        <v>-0.14011100000000001</v>
      </c>
      <c r="M6879" s="1" t="b">
        <v>1</v>
      </c>
      <c r="N6879" s="1">
        <v>1</v>
      </c>
    </row>
    <row r="6880" spans="1:14" x14ac:dyDescent="0.2">
      <c r="A6880" s="124">
        <v>44393.5</v>
      </c>
      <c r="B6880" s="124">
        <v>44393.333333333336</v>
      </c>
      <c r="C6880" s="1">
        <v>1269364671</v>
      </c>
      <c r="D6880" s="1" t="s">
        <v>137</v>
      </c>
      <c r="G6880" s="1" t="s">
        <v>138</v>
      </c>
      <c r="I6880" s="1">
        <v>31.61</v>
      </c>
      <c r="J6880" s="1">
        <v>31.441075999999999</v>
      </c>
      <c r="K6880" s="1">
        <v>0</v>
      </c>
      <c r="L6880" s="1">
        <v>-0.16892399999999999</v>
      </c>
      <c r="M6880" s="1" t="b">
        <v>1</v>
      </c>
      <c r="N6880" s="1">
        <v>1</v>
      </c>
    </row>
    <row r="6881" spans="1:14" x14ac:dyDescent="0.2">
      <c r="A6881" s="124">
        <v>44393.541666666664</v>
      </c>
      <c r="B6881" s="124">
        <v>44393.375</v>
      </c>
      <c r="C6881" s="1">
        <v>1269364671</v>
      </c>
      <c r="D6881" s="1" t="s">
        <v>137</v>
      </c>
      <c r="G6881" s="1" t="s">
        <v>138</v>
      </c>
      <c r="I6881" s="1">
        <v>36.130000000000003</v>
      </c>
      <c r="J6881" s="1">
        <v>36.174408</v>
      </c>
      <c r="K6881" s="1">
        <v>0</v>
      </c>
      <c r="L6881" s="1">
        <v>4.4408000000000003E-2</v>
      </c>
      <c r="M6881" s="1" t="b">
        <v>1</v>
      </c>
      <c r="N6881" s="1">
        <v>1</v>
      </c>
    </row>
    <row r="6882" spans="1:14" x14ac:dyDescent="0.2">
      <c r="A6882" s="124">
        <v>44393.583333333336</v>
      </c>
      <c r="B6882" s="124">
        <v>44393.416666666664</v>
      </c>
      <c r="C6882" s="1">
        <v>1269364671</v>
      </c>
      <c r="D6882" s="1" t="s">
        <v>137</v>
      </c>
      <c r="G6882" s="1" t="s">
        <v>138</v>
      </c>
      <c r="I6882" s="1">
        <v>38.83</v>
      </c>
      <c r="J6882" s="1">
        <v>38.804375999999998</v>
      </c>
      <c r="K6882" s="1">
        <v>0</v>
      </c>
      <c r="L6882" s="1">
        <v>-2.5624000000000001E-2</v>
      </c>
      <c r="M6882" s="1" t="b">
        <v>1</v>
      </c>
      <c r="N6882" s="1">
        <v>1</v>
      </c>
    </row>
    <row r="6883" spans="1:14" x14ac:dyDescent="0.2">
      <c r="A6883" s="124">
        <v>44393.625</v>
      </c>
      <c r="B6883" s="124">
        <v>44393.458333333336</v>
      </c>
      <c r="C6883" s="1">
        <v>1269364671</v>
      </c>
      <c r="D6883" s="1" t="s">
        <v>137</v>
      </c>
      <c r="G6883" s="1" t="s">
        <v>138</v>
      </c>
      <c r="I6883" s="1">
        <v>40.9</v>
      </c>
      <c r="J6883" s="1">
        <v>40.753013000000003</v>
      </c>
      <c r="K6883" s="1">
        <v>0</v>
      </c>
      <c r="L6883" s="1">
        <v>-0.14698700000000001</v>
      </c>
      <c r="M6883" s="1" t="b">
        <v>1</v>
      </c>
      <c r="N6883" s="1">
        <v>1</v>
      </c>
    </row>
    <row r="6884" spans="1:14" x14ac:dyDescent="0.2">
      <c r="A6884" s="124">
        <v>44393.666666666664</v>
      </c>
      <c r="B6884" s="124">
        <v>44393.5</v>
      </c>
      <c r="C6884" s="1">
        <v>1269364671</v>
      </c>
      <c r="D6884" s="1" t="s">
        <v>137</v>
      </c>
      <c r="G6884" s="1" t="s">
        <v>138</v>
      </c>
      <c r="I6884" s="1">
        <v>43.48</v>
      </c>
      <c r="J6884" s="1">
        <v>43.185215999999997</v>
      </c>
      <c r="K6884" s="1">
        <v>4.0635999999999999E-2</v>
      </c>
      <c r="L6884" s="1">
        <v>-0.33542</v>
      </c>
      <c r="M6884" s="1" t="b">
        <v>1</v>
      </c>
      <c r="N6884" s="1">
        <v>1</v>
      </c>
    </row>
    <row r="6885" spans="1:14" x14ac:dyDescent="0.2">
      <c r="A6885" s="124">
        <v>44393.708333333336</v>
      </c>
      <c r="B6885" s="124">
        <v>44393.541666666664</v>
      </c>
      <c r="C6885" s="1">
        <v>1269364671</v>
      </c>
      <c r="D6885" s="1" t="s">
        <v>137</v>
      </c>
      <c r="G6885" s="1" t="s">
        <v>138</v>
      </c>
      <c r="I6885" s="1">
        <v>46</v>
      </c>
      <c r="J6885" s="1">
        <v>46.073194999999998</v>
      </c>
      <c r="K6885" s="1">
        <v>0.38184400000000002</v>
      </c>
      <c r="L6885" s="1">
        <v>-0.30864900000000001</v>
      </c>
      <c r="M6885" s="1" t="b">
        <v>1</v>
      </c>
      <c r="N6885" s="1">
        <v>1</v>
      </c>
    </row>
    <row r="6886" spans="1:14" x14ac:dyDescent="0.2">
      <c r="A6886" s="124">
        <v>44393.75</v>
      </c>
      <c r="B6886" s="124">
        <v>44393.583333333336</v>
      </c>
      <c r="C6886" s="1">
        <v>1269364671</v>
      </c>
      <c r="D6886" s="1" t="s">
        <v>137</v>
      </c>
      <c r="G6886" s="1" t="s">
        <v>138</v>
      </c>
      <c r="I6886" s="1">
        <v>48.27</v>
      </c>
      <c r="J6886" s="1">
        <v>46.920456999999999</v>
      </c>
      <c r="K6886" s="1">
        <v>-1.037596</v>
      </c>
      <c r="L6886" s="1">
        <v>-0.31194699999999997</v>
      </c>
      <c r="M6886" s="1" t="b">
        <v>1</v>
      </c>
      <c r="N6886" s="1">
        <v>1</v>
      </c>
    </row>
    <row r="6887" spans="1:14" x14ac:dyDescent="0.2">
      <c r="A6887" s="124">
        <v>44393.791666666664</v>
      </c>
      <c r="B6887" s="124">
        <v>44393.625</v>
      </c>
      <c r="C6887" s="1">
        <v>1269364671</v>
      </c>
      <c r="D6887" s="1" t="s">
        <v>137</v>
      </c>
      <c r="G6887" s="1" t="s">
        <v>138</v>
      </c>
      <c r="I6887" s="1">
        <v>54.11</v>
      </c>
      <c r="J6887" s="1">
        <v>50.836554999999997</v>
      </c>
      <c r="K6887" s="1">
        <v>-3.0189119999999998</v>
      </c>
      <c r="L6887" s="1">
        <v>-0.25453300000000001</v>
      </c>
      <c r="M6887" s="1" t="b">
        <v>1</v>
      </c>
      <c r="N6887" s="1">
        <v>1</v>
      </c>
    </row>
    <row r="6888" spans="1:14" x14ac:dyDescent="0.2">
      <c r="A6888" s="124">
        <v>44393.833333333336</v>
      </c>
      <c r="B6888" s="124">
        <v>44393.666666666664</v>
      </c>
      <c r="C6888" s="1">
        <v>1269364671</v>
      </c>
      <c r="D6888" s="1" t="s">
        <v>137</v>
      </c>
      <c r="G6888" s="1" t="s">
        <v>138</v>
      </c>
      <c r="I6888" s="1">
        <v>58.39</v>
      </c>
      <c r="J6888" s="1">
        <v>53.176653000000002</v>
      </c>
      <c r="K6888" s="1">
        <v>-4.6105080000000003</v>
      </c>
      <c r="L6888" s="1">
        <v>-0.60283900000000001</v>
      </c>
      <c r="M6888" s="1" t="b">
        <v>1</v>
      </c>
      <c r="N6888" s="1">
        <v>1</v>
      </c>
    </row>
    <row r="6889" spans="1:14" x14ac:dyDescent="0.2">
      <c r="A6889" s="124">
        <v>44393.875</v>
      </c>
      <c r="B6889" s="124">
        <v>44393.708333333336</v>
      </c>
      <c r="C6889" s="1">
        <v>1269364671</v>
      </c>
      <c r="D6889" s="1" t="s">
        <v>137</v>
      </c>
      <c r="G6889" s="1" t="s">
        <v>138</v>
      </c>
      <c r="I6889" s="1">
        <v>57.54</v>
      </c>
      <c r="J6889" s="1">
        <v>52.102679000000002</v>
      </c>
      <c r="K6889" s="1">
        <v>-4.7386419999999996</v>
      </c>
      <c r="L6889" s="1">
        <v>-0.69867900000000005</v>
      </c>
      <c r="M6889" s="1" t="b">
        <v>1</v>
      </c>
      <c r="N6889" s="1">
        <v>1</v>
      </c>
    </row>
    <row r="6890" spans="1:14" x14ac:dyDescent="0.2">
      <c r="A6890" s="124">
        <v>44393.916666666664</v>
      </c>
      <c r="B6890" s="124">
        <v>44393.75</v>
      </c>
      <c r="C6890" s="1">
        <v>1269364671</v>
      </c>
      <c r="D6890" s="1" t="s">
        <v>137</v>
      </c>
      <c r="G6890" s="1" t="s">
        <v>138</v>
      </c>
      <c r="I6890" s="1">
        <v>49.1</v>
      </c>
      <c r="J6890" s="1">
        <v>45.306761000000002</v>
      </c>
      <c r="K6890" s="1">
        <v>-3.1562250000000001</v>
      </c>
      <c r="L6890" s="1">
        <v>-0.63701399999999997</v>
      </c>
      <c r="M6890" s="1" t="b">
        <v>1</v>
      </c>
      <c r="N6890" s="1">
        <v>1</v>
      </c>
    </row>
    <row r="6891" spans="1:14" x14ac:dyDescent="0.2">
      <c r="A6891" s="124">
        <v>44393.958333333336</v>
      </c>
      <c r="B6891" s="124">
        <v>44393.791666666664</v>
      </c>
      <c r="C6891" s="1">
        <v>1269364671</v>
      </c>
      <c r="D6891" s="1" t="s">
        <v>137</v>
      </c>
      <c r="G6891" s="1" t="s">
        <v>138</v>
      </c>
      <c r="I6891" s="1">
        <v>41.35</v>
      </c>
      <c r="J6891" s="1">
        <v>39.463593000000003</v>
      </c>
      <c r="K6891" s="1">
        <v>-1.500354</v>
      </c>
      <c r="L6891" s="1">
        <v>-0.38605299999999998</v>
      </c>
      <c r="M6891" s="1" t="b">
        <v>1</v>
      </c>
      <c r="N6891" s="1">
        <v>1</v>
      </c>
    </row>
    <row r="6892" spans="1:14" x14ac:dyDescent="0.2">
      <c r="A6892" s="124">
        <v>44394</v>
      </c>
      <c r="B6892" s="124">
        <v>44393.833333333336</v>
      </c>
      <c r="C6892" s="1">
        <v>1269364671</v>
      </c>
      <c r="D6892" s="1" t="s">
        <v>137</v>
      </c>
      <c r="G6892" s="1" t="s">
        <v>138</v>
      </c>
      <c r="I6892" s="1">
        <v>39.31</v>
      </c>
      <c r="J6892" s="1">
        <v>39.233905</v>
      </c>
      <c r="K6892" s="1">
        <v>-0.12795200000000001</v>
      </c>
      <c r="L6892" s="1">
        <v>5.1857E-2</v>
      </c>
      <c r="M6892" s="1" t="b">
        <v>1</v>
      </c>
      <c r="N6892" s="1">
        <v>1</v>
      </c>
    </row>
    <row r="6893" spans="1:14" x14ac:dyDescent="0.2">
      <c r="A6893" s="124">
        <v>44394.041666666664</v>
      </c>
      <c r="B6893" s="124">
        <v>44393.875</v>
      </c>
      <c r="C6893" s="1">
        <v>1269364671</v>
      </c>
      <c r="D6893" s="1" t="s">
        <v>137</v>
      </c>
      <c r="G6893" s="1" t="s">
        <v>138</v>
      </c>
      <c r="I6893" s="1">
        <v>38.06</v>
      </c>
      <c r="J6893" s="1">
        <v>37.905783</v>
      </c>
      <c r="K6893" s="1">
        <v>-0.33367400000000003</v>
      </c>
      <c r="L6893" s="1">
        <v>0.17945700000000001</v>
      </c>
      <c r="M6893" s="1" t="b">
        <v>1</v>
      </c>
      <c r="N6893" s="1">
        <v>1</v>
      </c>
    </row>
    <row r="6894" spans="1:14" x14ac:dyDescent="0.2">
      <c r="A6894" s="124">
        <v>44394.083333333336</v>
      </c>
      <c r="B6894" s="124">
        <v>44393.916666666664</v>
      </c>
      <c r="C6894" s="1">
        <v>1269364671</v>
      </c>
      <c r="D6894" s="1" t="s">
        <v>137</v>
      </c>
      <c r="G6894" s="1" t="s">
        <v>138</v>
      </c>
      <c r="I6894" s="1">
        <v>35.81</v>
      </c>
      <c r="J6894" s="1">
        <v>35.965729000000003</v>
      </c>
      <c r="K6894" s="1">
        <v>-0.13</v>
      </c>
      <c r="L6894" s="1">
        <v>0.28572900000000001</v>
      </c>
      <c r="M6894" s="1" t="b">
        <v>1</v>
      </c>
      <c r="N6894" s="1">
        <v>1</v>
      </c>
    </row>
    <row r="6895" spans="1:14" x14ac:dyDescent="0.2">
      <c r="A6895" s="124">
        <v>44394.125</v>
      </c>
      <c r="B6895" s="124">
        <v>44393.958333333336</v>
      </c>
      <c r="C6895" s="1">
        <v>1269364671</v>
      </c>
      <c r="D6895" s="1" t="s">
        <v>137</v>
      </c>
      <c r="G6895" s="1" t="s">
        <v>138</v>
      </c>
      <c r="I6895" s="1">
        <v>30.9</v>
      </c>
      <c r="J6895" s="1">
        <v>30.804881999999999</v>
      </c>
      <c r="K6895" s="1">
        <v>-0.10327600000000001</v>
      </c>
      <c r="L6895" s="1">
        <v>8.1580000000000003E-3</v>
      </c>
      <c r="M6895" s="1" t="b">
        <v>1</v>
      </c>
      <c r="N6895" s="1">
        <v>1</v>
      </c>
    </row>
    <row r="6896" spans="1:14" x14ac:dyDescent="0.2">
      <c r="A6896" s="124">
        <v>44394.166666666664</v>
      </c>
      <c r="B6896" s="124">
        <v>44394</v>
      </c>
      <c r="C6896" s="1">
        <v>1269364671</v>
      </c>
      <c r="D6896" s="1" t="s">
        <v>137</v>
      </c>
      <c r="G6896" s="1" t="s">
        <v>138</v>
      </c>
      <c r="I6896" s="1">
        <v>31.07</v>
      </c>
      <c r="J6896" s="1">
        <v>30.819697999999999</v>
      </c>
      <c r="K6896" s="1">
        <v>-8.294E-2</v>
      </c>
      <c r="L6896" s="1">
        <v>-0.16736200000000001</v>
      </c>
      <c r="M6896" s="1" t="b">
        <v>1</v>
      </c>
      <c r="N6896" s="1">
        <v>1</v>
      </c>
    </row>
    <row r="6897" spans="1:14" x14ac:dyDescent="0.2">
      <c r="A6897" s="124">
        <v>44394.208333333336</v>
      </c>
      <c r="B6897" s="124">
        <v>44394.041666666664</v>
      </c>
      <c r="C6897" s="1">
        <v>1269364671</v>
      </c>
      <c r="D6897" s="1" t="s">
        <v>137</v>
      </c>
      <c r="G6897" s="1" t="s">
        <v>138</v>
      </c>
      <c r="I6897" s="1">
        <v>29.16</v>
      </c>
      <c r="J6897" s="1">
        <v>28.927581</v>
      </c>
      <c r="K6897" s="1">
        <v>-8.9026999999999995E-2</v>
      </c>
      <c r="L6897" s="1">
        <v>-0.14339199999999999</v>
      </c>
      <c r="M6897" s="1" t="b">
        <v>1</v>
      </c>
      <c r="N6897" s="1">
        <v>1</v>
      </c>
    </row>
    <row r="6898" spans="1:14" x14ac:dyDescent="0.2">
      <c r="A6898" s="124">
        <v>44394.25</v>
      </c>
      <c r="B6898" s="124">
        <v>44394.083333333336</v>
      </c>
      <c r="C6898" s="1">
        <v>1269364671</v>
      </c>
      <c r="D6898" s="1" t="s">
        <v>137</v>
      </c>
      <c r="G6898" s="1" t="s">
        <v>138</v>
      </c>
      <c r="I6898" s="1">
        <v>26.52</v>
      </c>
      <c r="J6898" s="1">
        <v>26.361698000000001</v>
      </c>
      <c r="K6898" s="1">
        <v>-4.9940999999999999E-2</v>
      </c>
      <c r="L6898" s="1">
        <v>-0.108361</v>
      </c>
      <c r="M6898" s="1" t="b">
        <v>1</v>
      </c>
      <c r="N6898" s="1">
        <v>1</v>
      </c>
    </row>
    <row r="6899" spans="1:14" x14ac:dyDescent="0.2">
      <c r="A6899" s="124">
        <v>44394.291666666664</v>
      </c>
      <c r="B6899" s="124">
        <v>44394.125</v>
      </c>
      <c r="C6899" s="1">
        <v>1269364671</v>
      </c>
      <c r="D6899" s="1" t="s">
        <v>137</v>
      </c>
      <c r="G6899" s="1" t="s">
        <v>138</v>
      </c>
      <c r="I6899" s="1">
        <v>24.71</v>
      </c>
      <c r="J6899" s="1">
        <v>24.605447999999999</v>
      </c>
      <c r="K6899" s="1">
        <v>-0.05</v>
      </c>
      <c r="L6899" s="1">
        <v>-5.4552000000000003E-2</v>
      </c>
      <c r="M6899" s="1" t="b">
        <v>1</v>
      </c>
      <c r="N6899" s="1">
        <v>1</v>
      </c>
    </row>
    <row r="6900" spans="1:14" x14ac:dyDescent="0.2">
      <c r="A6900" s="124">
        <v>44394.333333333336</v>
      </c>
      <c r="B6900" s="124">
        <v>44394.166666666664</v>
      </c>
      <c r="C6900" s="1">
        <v>1269364671</v>
      </c>
      <c r="D6900" s="1" t="s">
        <v>137</v>
      </c>
      <c r="G6900" s="1" t="s">
        <v>138</v>
      </c>
      <c r="I6900" s="1">
        <v>23.94</v>
      </c>
      <c r="J6900" s="1">
        <v>23.879505999999999</v>
      </c>
      <c r="K6900" s="1">
        <v>-0.01</v>
      </c>
      <c r="L6900" s="1">
        <v>-5.0493999999999997E-2</v>
      </c>
      <c r="M6900" s="1" t="b">
        <v>1</v>
      </c>
      <c r="N6900" s="1">
        <v>1</v>
      </c>
    </row>
    <row r="6901" spans="1:14" x14ac:dyDescent="0.2">
      <c r="A6901" s="124">
        <v>44394.375</v>
      </c>
      <c r="B6901" s="124">
        <v>44394.208333333336</v>
      </c>
      <c r="C6901" s="1">
        <v>1269364671</v>
      </c>
      <c r="D6901" s="1" t="s">
        <v>137</v>
      </c>
      <c r="G6901" s="1" t="s">
        <v>138</v>
      </c>
      <c r="I6901" s="1">
        <v>23.87</v>
      </c>
      <c r="J6901" s="1">
        <v>23.759488000000001</v>
      </c>
      <c r="K6901" s="1">
        <v>0</v>
      </c>
      <c r="L6901" s="1">
        <v>-0.110512</v>
      </c>
      <c r="M6901" s="1" t="b">
        <v>1</v>
      </c>
      <c r="N6901" s="1">
        <v>1</v>
      </c>
    </row>
    <row r="6902" spans="1:14" x14ac:dyDescent="0.2">
      <c r="A6902" s="124">
        <v>44394.416666666664</v>
      </c>
      <c r="B6902" s="124">
        <v>44394.25</v>
      </c>
      <c r="C6902" s="1">
        <v>1269364671</v>
      </c>
      <c r="D6902" s="1" t="s">
        <v>137</v>
      </c>
      <c r="G6902" s="1" t="s">
        <v>138</v>
      </c>
      <c r="I6902" s="1">
        <v>23.64</v>
      </c>
      <c r="J6902" s="1">
        <v>23.567025000000001</v>
      </c>
      <c r="K6902" s="1">
        <v>0</v>
      </c>
      <c r="L6902" s="1">
        <v>-7.2974999999999998E-2</v>
      </c>
      <c r="M6902" s="1" t="b">
        <v>1</v>
      </c>
      <c r="N6902" s="1">
        <v>1</v>
      </c>
    </row>
    <row r="6903" spans="1:14" x14ac:dyDescent="0.2">
      <c r="A6903" s="124">
        <v>44394.458333333336</v>
      </c>
      <c r="B6903" s="124">
        <v>44394.291666666664</v>
      </c>
      <c r="C6903" s="1">
        <v>1269364671</v>
      </c>
      <c r="D6903" s="1" t="s">
        <v>137</v>
      </c>
      <c r="G6903" s="1" t="s">
        <v>138</v>
      </c>
      <c r="I6903" s="1">
        <v>24.72</v>
      </c>
      <c r="J6903" s="1">
        <v>24.474143999999999</v>
      </c>
      <c r="K6903" s="1">
        <v>0</v>
      </c>
      <c r="L6903" s="1">
        <v>-0.24585599999999999</v>
      </c>
      <c r="M6903" s="1" t="b">
        <v>1</v>
      </c>
      <c r="N6903" s="1">
        <v>1</v>
      </c>
    </row>
    <row r="6904" spans="1:14" x14ac:dyDescent="0.2">
      <c r="A6904" s="124">
        <v>44394.5</v>
      </c>
      <c r="B6904" s="124">
        <v>44394.333333333336</v>
      </c>
      <c r="C6904" s="1">
        <v>1269364671</v>
      </c>
      <c r="D6904" s="1" t="s">
        <v>137</v>
      </c>
      <c r="G6904" s="1" t="s">
        <v>138</v>
      </c>
      <c r="I6904" s="1">
        <v>27.31</v>
      </c>
      <c r="J6904" s="1">
        <v>27.013860000000001</v>
      </c>
      <c r="K6904" s="1">
        <v>0</v>
      </c>
      <c r="L6904" s="1">
        <v>-0.29614000000000001</v>
      </c>
      <c r="M6904" s="1" t="b">
        <v>1</v>
      </c>
      <c r="N6904" s="1">
        <v>1</v>
      </c>
    </row>
    <row r="6905" spans="1:14" x14ac:dyDescent="0.2">
      <c r="A6905" s="124">
        <v>44394.541666666664</v>
      </c>
      <c r="B6905" s="124">
        <v>44394.375</v>
      </c>
      <c r="C6905" s="1">
        <v>1269364671</v>
      </c>
      <c r="D6905" s="1" t="s">
        <v>137</v>
      </c>
      <c r="G6905" s="1" t="s">
        <v>138</v>
      </c>
      <c r="I6905" s="1">
        <v>30.9</v>
      </c>
      <c r="J6905" s="1">
        <v>30.386911999999999</v>
      </c>
      <c r="K6905" s="1">
        <v>-0.30802400000000002</v>
      </c>
      <c r="L6905" s="1">
        <v>-0.205064</v>
      </c>
      <c r="M6905" s="1" t="b">
        <v>1</v>
      </c>
      <c r="N6905" s="1">
        <v>1</v>
      </c>
    </row>
    <row r="6906" spans="1:14" x14ac:dyDescent="0.2">
      <c r="A6906" s="124">
        <v>44394.583333333336</v>
      </c>
      <c r="B6906" s="124">
        <v>44394.416666666664</v>
      </c>
      <c r="C6906" s="1">
        <v>1269364671</v>
      </c>
      <c r="D6906" s="1" t="s">
        <v>137</v>
      </c>
      <c r="G6906" s="1" t="s">
        <v>138</v>
      </c>
      <c r="I6906" s="1">
        <v>35.229999999999997</v>
      </c>
      <c r="J6906" s="1">
        <v>34.604649999999999</v>
      </c>
      <c r="K6906" s="1">
        <v>-0.45746199999999998</v>
      </c>
      <c r="L6906" s="1">
        <v>-0.16788800000000001</v>
      </c>
      <c r="M6906" s="1" t="b">
        <v>1</v>
      </c>
      <c r="N6906" s="1">
        <v>1</v>
      </c>
    </row>
    <row r="6907" spans="1:14" x14ac:dyDescent="0.2">
      <c r="A6907" s="124">
        <v>44394.625</v>
      </c>
      <c r="B6907" s="124">
        <v>44394.458333333336</v>
      </c>
      <c r="C6907" s="1">
        <v>1269364671</v>
      </c>
      <c r="D6907" s="1" t="s">
        <v>137</v>
      </c>
      <c r="G6907" s="1" t="s">
        <v>138</v>
      </c>
      <c r="I6907" s="1">
        <v>38.21</v>
      </c>
      <c r="J6907" s="1">
        <v>36.792330999999997</v>
      </c>
      <c r="K6907" s="1">
        <v>-0.98523499999999997</v>
      </c>
      <c r="L6907" s="1">
        <v>-0.43243399999999999</v>
      </c>
      <c r="M6907" s="1" t="b">
        <v>1</v>
      </c>
      <c r="N6907" s="1">
        <v>1</v>
      </c>
    </row>
    <row r="6908" spans="1:14" x14ac:dyDescent="0.2">
      <c r="A6908" s="124">
        <v>44394.666666666664</v>
      </c>
      <c r="B6908" s="124">
        <v>44394.5</v>
      </c>
      <c r="C6908" s="1">
        <v>1269364671</v>
      </c>
      <c r="D6908" s="1" t="s">
        <v>137</v>
      </c>
      <c r="G6908" s="1" t="s">
        <v>138</v>
      </c>
      <c r="I6908" s="1">
        <v>42.57</v>
      </c>
      <c r="J6908" s="1">
        <v>38.891334000000001</v>
      </c>
      <c r="K6908" s="1">
        <v>-3.0709520000000001</v>
      </c>
      <c r="L6908" s="1">
        <v>-0.60771399999999998</v>
      </c>
      <c r="M6908" s="1" t="b">
        <v>1</v>
      </c>
      <c r="N6908" s="1">
        <v>1</v>
      </c>
    </row>
    <row r="6909" spans="1:14" x14ac:dyDescent="0.2">
      <c r="A6909" s="124">
        <v>44394.708333333336</v>
      </c>
      <c r="B6909" s="124">
        <v>44394.541666666664</v>
      </c>
      <c r="C6909" s="1">
        <v>1269364671</v>
      </c>
      <c r="D6909" s="1" t="s">
        <v>137</v>
      </c>
      <c r="G6909" s="1" t="s">
        <v>138</v>
      </c>
      <c r="I6909" s="1">
        <v>44.8</v>
      </c>
      <c r="J6909" s="1">
        <v>40.029462000000002</v>
      </c>
      <c r="K6909" s="1">
        <v>-4.3054870000000003</v>
      </c>
      <c r="L6909" s="1">
        <v>-0.46505099999999999</v>
      </c>
      <c r="M6909" s="1" t="b">
        <v>1</v>
      </c>
      <c r="N6909" s="1">
        <v>1</v>
      </c>
    </row>
    <row r="6910" spans="1:14" x14ac:dyDescent="0.2">
      <c r="A6910" s="124">
        <v>44394.75</v>
      </c>
      <c r="B6910" s="124">
        <v>44394.583333333336</v>
      </c>
      <c r="C6910" s="1">
        <v>1269364671</v>
      </c>
      <c r="D6910" s="1" t="s">
        <v>137</v>
      </c>
      <c r="G6910" s="1" t="s">
        <v>138</v>
      </c>
      <c r="I6910" s="1">
        <v>48.56</v>
      </c>
      <c r="J6910" s="1">
        <v>43.447991999999999</v>
      </c>
      <c r="K6910" s="1">
        <v>-4.7325049999999997</v>
      </c>
      <c r="L6910" s="1">
        <v>-0.37950299999999998</v>
      </c>
      <c r="M6910" s="1" t="b">
        <v>1</v>
      </c>
      <c r="N6910" s="1">
        <v>1</v>
      </c>
    </row>
    <row r="6911" spans="1:14" x14ac:dyDescent="0.2">
      <c r="A6911" s="124">
        <v>44394.791666666664</v>
      </c>
      <c r="B6911" s="124">
        <v>44394.625</v>
      </c>
      <c r="C6911" s="1">
        <v>1269364671</v>
      </c>
      <c r="D6911" s="1" t="s">
        <v>137</v>
      </c>
      <c r="G6911" s="1" t="s">
        <v>138</v>
      </c>
      <c r="I6911" s="1">
        <v>48.29</v>
      </c>
      <c r="J6911" s="1">
        <v>42.108338000000003</v>
      </c>
      <c r="K6911" s="1">
        <v>-5.6123719999999997</v>
      </c>
      <c r="L6911" s="1">
        <v>-0.56928999999999996</v>
      </c>
      <c r="M6911" s="1" t="b">
        <v>1</v>
      </c>
      <c r="N6911" s="1">
        <v>1</v>
      </c>
    </row>
    <row r="6912" spans="1:14" x14ac:dyDescent="0.2">
      <c r="A6912" s="124">
        <v>44394.833333333336</v>
      </c>
      <c r="B6912" s="124">
        <v>44394.666666666664</v>
      </c>
      <c r="C6912" s="1">
        <v>1269364671</v>
      </c>
      <c r="D6912" s="1" t="s">
        <v>137</v>
      </c>
      <c r="G6912" s="1" t="s">
        <v>138</v>
      </c>
      <c r="I6912" s="1">
        <v>49.6</v>
      </c>
      <c r="J6912" s="1">
        <v>43.138086000000001</v>
      </c>
      <c r="K6912" s="1">
        <v>-5.6505210000000003</v>
      </c>
      <c r="L6912" s="1">
        <v>-0.81139300000000003</v>
      </c>
      <c r="M6912" s="1" t="b">
        <v>1</v>
      </c>
      <c r="N6912" s="1">
        <v>1</v>
      </c>
    </row>
    <row r="6913" spans="1:14" x14ac:dyDescent="0.2">
      <c r="A6913" s="124">
        <v>44394.875</v>
      </c>
      <c r="B6913" s="124">
        <v>44394.708333333336</v>
      </c>
      <c r="C6913" s="1">
        <v>1269364671</v>
      </c>
      <c r="D6913" s="1" t="s">
        <v>137</v>
      </c>
      <c r="G6913" s="1" t="s">
        <v>138</v>
      </c>
      <c r="I6913" s="1">
        <v>47.81</v>
      </c>
      <c r="J6913" s="1">
        <v>42.735968999999997</v>
      </c>
      <c r="K6913" s="1">
        <v>-4.1778320000000004</v>
      </c>
      <c r="L6913" s="1">
        <v>-0.89619899999999997</v>
      </c>
      <c r="M6913" s="1" t="b">
        <v>1</v>
      </c>
      <c r="N6913" s="1">
        <v>1</v>
      </c>
    </row>
    <row r="6914" spans="1:14" x14ac:dyDescent="0.2">
      <c r="A6914" s="124">
        <v>44394.916666666664</v>
      </c>
      <c r="B6914" s="124">
        <v>44394.75</v>
      </c>
      <c r="C6914" s="1">
        <v>1269364671</v>
      </c>
      <c r="D6914" s="1" t="s">
        <v>137</v>
      </c>
      <c r="G6914" s="1" t="s">
        <v>138</v>
      </c>
      <c r="I6914" s="1">
        <v>41.77</v>
      </c>
      <c r="J6914" s="1">
        <v>39.335424000000003</v>
      </c>
      <c r="K6914" s="1">
        <v>-1.8078110000000001</v>
      </c>
      <c r="L6914" s="1">
        <v>-0.62676500000000002</v>
      </c>
      <c r="M6914" s="1" t="b">
        <v>1</v>
      </c>
      <c r="N6914" s="1">
        <v>1</v>
      </c>
    </row>
    <row r="6915" spans="1:14" x14ac:dyDescent="0.2">
      <c r="A6915" s="124">
        <v>44394.958333333336</v>
      </c>
      <c r="B6915" s="124">
        <v>44394.791666666664</v>
      </c>
      <c r="C6915" s="1">
        <v>1269364671</v>
      </c>
      <c r="D6915" s="1" t="s">
        <v>137</v>
      </c>
      <c r="G6915" s="1" t="s">
        <v>138</v>
      </c>
      <c r="I6915" s="1">
        <v>36.97</v>
      </c>
      <c r="J6915" s="1">
        <v>36.159467999999997</v>
      </c>
      <c r="K6915" s="1">
        <v>-3.3323999999999999E-2</v>
      </c>
      <c r="L6915" s="1">
        <v>-0.77720800000000001</v>
      </c>
      <c r="M6915" s="1" t="b">
        <v>1</v>
      </c>
      <c r="N6915" s="1">
        <v>1</v>
      </c>
    </row>
    <row r="6916" spans="1:14" x14ac:dyDescent="0.2">
      <c r="A6916" s="124">
        <v>44395</v>
      </c>
      <c r="B6916" s="124">
        <v>44394.833333333336</v>
      </c>
      <c r="C6916" s="1">
        <v>1269364671</v>
      </c>
      <c r="D6916" s="1" t="s">
        <v>137</v>
      </c>
      <c r="G6916" s="1" t="s">
        <v>138</v>
      </c>
      <c r="I6916" s="1">
        <v>35.26</v>
      </c>
      <c r="J6916" s="1">
        <v>34.818403000000004</v>
      </c>
      <c r="K6916" s="1">
        <v>-0.03</v>
      </c>
      <c r="L6916" s="1">
        <v>-0.41159699999999999</v>
      </c>
      <c r="M6916" s="1" t="b">
        <v>1</v>
      </c>
      <c r="N6916" s="1">
        <v>1</v>
      </c>
    </row>
    <row r="6917" spans="1:14" x14ac:dyDescent="0.2">
      <c r="A6917" s="124">
        <v>44395.041666666664</v>
      </c>
      <c r="B6917" s="124">
        <v>44394.875</v>
      </c>
      <c r="C6917" s="1">
        <v>1269364671</v>
      </c>
      <c r="D6917" s="1" t="s">
        <v>137</v>
      </c>
      <c r="G6917" s="1" t="s">
        <v>138</v>
      </c>
      <c r="I6917" s="1">
        <v>33.43</v>
      </c>
      <c r="J6917" s="1">
        <v>33.060457999999997</v>
      </c>
      <c r="K6917" s="1">
        <v>-0.19</v>
      </c>
      <c r="L6917" s="1">
        <v>-0.17954200000000001</v>
      </c>
      <c r="M6917" s="1" t="b">
        <v>1</v>
      </c>
      <c r="N6917" s="1">
        <v>1</v>
      </c>
    </row>
    <row r="6918" spans="1:14" x14ac:dyDescent="0.2">
      <c r="A6918" s="124">
        <v>44395.083333333336</v>
      </c>
      <c r="B6918" s="124">
        <v>44394.916666666664</v>
      </c>
      <c r="C6918" s="1">
        <v>1269364671</v>
      </c>
      <c r="D6918" s="1" t="s">
        <v>137</v>
      </c>
      <c r="G6918" s="1" t="s">
        <v>138</v>
      </c>
      <c r="I6918" s="1">
        <v>30.37</v>
      </c>
      <c r="J6918" s="1">
        <v>29.912534999999998</v>
      </c>
      <c r="K6918" s="1">
        <v>0</v>
      </c>
      <c r="L6918" s="1">
        <v>-0.45746500000000001</v>
      </c>
      <c r="M6918" s="1" t="b">
        <v>1</v>
      </c>
      <c r="N6918" s="1">
        <v>1</v>
      </c>
    </row>
    <row r="6919" spans="1:14" x14ac:dyDescent="0.2">
      <c r="A6919" s="124">
        <v>44395.125</v>
      </c>
      <c r="B6919" s="124">
        <v>44394.958333333336</v>
      </c>
      <c r="C6919" s="1">
        <v>1269364671</v>
      </c>
      <c r="D6919" s="1" t="s">
        <v>137</v>
      </c>
      <c r="G6919" s="1" t="s">
        <v>138</v>
      </c>
      <c r="I6919" s="1">
        <v>28.46</v>
      </c>
      <c r="J6919" s="1">
        <v>28.037758</v>
      </c>
      <c r="K6919" s="1">
        <v>0</v>
      </c>
      <c r="L6919" s="1">
        <v>-0.42224200000000001</v>
      </c>
      <c r="M6919" s="1" t="b">
        <v>1</v>
      </c>
      <c r="N6919" s="1">
        <v>1</v>
      </c>
    </row>
    <row r="6920" spans="1:14" x14ac:dyDescent="0.2">
      <c r="A6920" s="124">
        <v>44395.166666666664</v>
      </c>
      <c r="B6920" s="124">
        <v>44395</v>
      </c>
      <c r="C6920" s="1">
        <v>1269364671</v>
      </c>
      <c r="D6920" s="1" t="s">
        <v>137</v>
      </c>
      <c r="G6920" s="1" t="s">
        <v>138</v>
      </c>
      <c r="I6920" s="1">
        <v>30.06</v>
      </c>
      <c r="J6920" s="1">
        <v>29.572267</v>
      </c>
      <c r="K6920" s="1">
        <v>0</v>
      </c>
      <c r="L6920" s="1">
        <v>-0.48773300000000003</v>
      </c>
      <c r="M6920" s="1" t="b">
        <v>1</v>
      </c>
      <c r="N6920" s="1">
        <v>1</v>
      </c>
    </row>
    <row r="6921" spans="1:14" x14ac:dyDescent="0.2">
      <c r="A6921" s="124">
        <v>44395.208333333336</v>
      </c>
      <c r="B6921" s="124">
        <v>44395.041666666664</v>
      </c>
      <c r="C6921" s="1">
        <v>1269364671</v>
      </c>
      <c r="D6921" s="1" t="s">
        <v>137</v>
      </c>
      <c r="G6921" s="1" t="s">
        <v>138</v>
      </c>
      <c r="I6921" s="1">
        <v>26.79</v>
      </c>
      <c r="J6921" s="1">
        <v>26.338747000000001</v>
      </c>
      <c r="K6921" s="1">
        <v>0</v>
      </c>
      <c r="L6921" s="1">
        <v>-0.45125300000000002</v>
      </c>
      <c r="M6921" s="1" t="b">
        <v>1</v>
      </c>
      <c r="N6921" s="1">
        <v>1</v>
      </c>
    </row>
    <row r="6922" spans="1:14" x14ac:dyDescent="0.2">
      <c r="A6922" s="124">
        <v>44395.25</v>
      </c>
      <c r="B6922" s="124">
        <v>44395.083333333336</v>
      </c>
      <c r="C6922" s="1">
        <v>1269364671</v>
      </c>
      <c r="D6922" s="1" t="s">
        <v>137</v>
      </c>
      <c r="G6922" s="1" t="s">
        <v>138</v>
      </c>
      <c r="I6922" s="1">
        <v>25.85</v>
      </c>
      <c r="J6922" s="1">
        <v>25.472904</v>
      </c>
      <c r="K6922" s="1">
        <v>0</v>
      </c>
      <c r="L6922" s="1">
        <v>-0.37709599999999999</v>
      </c>
      <c r="M6922" s="1" t="b">
        <v>1</v>
      </c>
      <c r="N6922" s="1">
        <v>1</v>
      </c>
    </row>
    <row r="6923" spans="1:14" x14ac:dyDescent="0.2">
      <c r="A6923" s="124">
        <v>44395.291666666664</v>
      </c>
      <c r="B6923" s="124">
        <v>44395.125</v>
      </c>
      <c r="C6923" s="1">
        <v>1269364671</v>
      </c>
      <c r="D6923" s="1" t="s">
        <v>137</v>
      </c>
      <c r="G6923" s="1" t="s">
        <v>138</v>
      </c>
      <c r="I6923" s="1">
        <v>23.99</v>
      </c>
      <c r="J6923" s="1">
        <v>23.719453999999999</v>
      </c>
      <c r="K6923" s="1">
        <v>0</v>
      </c>
      <c r="L6923" s="1">
        <v>-0.27054600000000001</v>
      </c>
      <c r="M6923" s="1" t="b">
        <v>1</v>
      </c>
      <c r="N6923" s="1">
        <v>1</v>
      </c>
    </row>
    <row r="6924" spans="1:14" x14ac:dyDescent="0.2">
      <c r="A6924" s="124">
        <v>44395.333333333336</v>
      </c>
      <c r="B6924" s="124">
        <v>44395.166666666664</v>
      </c>
      <c r="C6924" s="1">
        <v>1269364671</v>
      </c>
      <c r="D6924" s="1" t="s">
        <v>137</v>
      </c>
      <c r="G6924" s="1" t="s">
        <v>138</v>
      </c>
      <c r="I6924" s="1">
        <v>23.28</v>
      </c>
      <c r="J6924" s="1">
        <v>23.054200999999999</v>
      </c>
      <c r="K6924" s="1">
        <v>0</v>
      </c>
      <c r="L6924" s="1">
        <v>-0.225799</v>
      </c>
      <c r="M6924" s="1" t="b">
        <v>1</v>
      </c>
      <c r="N6924" s="1">
        <v>1</v>
      </c>
    </row>
    <row r="6925" spans="1:14" x14ac:dyDescent="0.2">
      <c r="A6925" s="124">
        <v>44395.375</v>
      </c>
      <c r="B6925" s="124">
        <v>44395.208333333336</v>
      </c>
      <c r="C6925" s="1">
        <v>1269364671</v>
      </c>
      <c r="D6925" s="1" t="s">
        <v>137</v>
      </c>
      <c r="G6925" s="1" t="s">
        <v>138</v>
      </c>
      <c r="I6925" s="1">
        <v>22.94</v>
      </c>
      <c r="J6925" s="1">
        <v>22.729924</v>
      </c>
      <c r="K6925" s="1">
        <v>0</v>
      </c>
      <c r="L6925" s="1">
        <v>-0.21007600000000001</v>
      </c>
      <c r="M6925" s="1" t="b">
        <v>1</v>
      </c>
      <c r="N6925" s="1">
        <v>1</v>
      </c>
    </row>
    <row r="6926" spans="1:14" x14ac:dyDescent="0.2">
      <c r="A6926" s="124">
        <v>44395.416666666664</v>
      </c>
      <c r="B6926" s="124">
        <v>44395.25</v>
      </c>
      <c r="C6926" s="1">
        <v>1269364671</v>
      </c>
      <c r="D6926" s="1" t="s">
        <v>137</v>
      </c>
      <c r="G6926" s="1" t="s">
        <v>138</v>
      </c>
      <c r="I6926" s="1">
        <v>22.17</v>
      </c>
      <c r="J6926" s="1">
        <v>22.026249</v>
      </c>
      <c r="K6926" s="1">
        <v>0</v>
      </c>
      <c r="L6926" s="1">
        <v>-0.14375099999999999</v>
      </c>
      <c r="M6926" s="1" t="b">
        <v>1</v>
      </c>
      <c r="N6926" s="1">
        <v>1</v>
      </c>
    </row>
    <row r="6927" spans="1:14" x14ac:dyDescent="0.2">
      <c r="A6927" s="124">
        <v>44395.458333333336</v>
      </c>
      <c r="B6927" s="124">
        <v>44395.291666666664</v>
      </c>
      <c r="C6927" s="1">
        <v>1269364671</v>
      </c>
      <c r="D6927" s="1" t="s">
        <v>137</v>
      </c>
      <c r="G6927" s="1" t="s">
        <v>138</v>
      </c>
      <c r="I6927" s="1">
        <v>22.93</v>
      </c>
      <c r="J6927" s="1">
        <v>22.729424000000002</v>
      </c>
      <c r="K6927" s="1">
        <v>0</v>
      </c>
      <c r="L6927" s="1">
        <v>-0.200576</v>
      </c>
      <c r="M6927" s="1" t="b">
        <v>1</v>
      </c>
      <c r="N6927" s="1">
        <v>1</v>
      </c>
    </row>
    <row r="6928" spans="1:14" x14ac:dyDescent="0.2">
      <c r="A6928" s="124">
        <v>44395.5</v>
      </c>
      <c r="B6928" s="124">
        <v>44395.333333333336</v>
      </c>
      <c r="C6928" s="1">
        <v>1269364671</v>
      </c>
      <c r="D6928" s="1" t="s">
        <v>137</v>
      </c>
      <c r="G6928" s="1" t="s">
        <v>138</v>
      </c>
      <c r="I6928" s="1">
        <v>24.88</v>
      </c>
      <c r="J6928" s="1">
        <v>24.609857000000002</v>
      </c>
      <c r="K6928" s="1">
        <v>0</v>
      </c>
      <c r="L6928" s="1">
        <v>-0.27014300000000002</v>
      </c>
      <c r="M6928" s="1" t="b">
        <v>1</v>
      </c>
      <c r="N6928" s="1">
        <v>1</v>
      </c>
    </row>
    <row r="6929" spans="1:14" x14ac:dyDescent="0.2">
      <c r="A6929" s="124">
        <v>44395.541666666664</v>
      </c>
      <c r="B6929" s="124">
        <v>44395.375</v>
      </c>
      <c r="C6929" s="1">
        <v>1269364671</v>
      </c>
      <c r="D6929" s="1" t="s">
        <v>137</v>
      </c>
      <c r="G6929" s="1" t="s">
        <v>138</v>
      </c>
      <c r="I6929" s="1">
        <v>27.7</v>
      </c>
      <c r="J6929" s="1">
        <v>27.307172000000001</v>
      </c>
      <c r="K6929" s="1">
        <v>0</v>
      </c>
      <c r="L6929" s="1">
        <v>-0.39282800000000001</v>
      </c>
      <c r="M6929" s="1" t="b">
        <v>1</v>
      </c>
      <c r="N6929" s="1">
        <v>1</v>
      </c>
    </row>
    <row r="6930" spans="1:14" x14ac:dyDescent="0.2">
      <c r="A6930" s="124">
        <v>44395.583333333336</v>
      </c>
      <c r="B6930" s="124">
        <v>44395.416666666664</v>
      </c>
      <c r="C6930" s="1">
        <v>1269364671</v>
      </c>
      <c r="D6930" s="1" t="s">
        <v>137</v>
      </c>
      <c r="G6930" s="1" t="s">
        <v>138</v>
      </c>
      <c r="I6930" s="1">
        <v>28.61</v>
      </c>
      <c r="J6930" s="1">
        <v>28.612171</v>
      </c>
      <c r="K6930" s="1">
        <v>0.26196599999999998</v>
      </c>
      <c r="L6930" s="1">
        <v>-0.259795</v>
      </c>
      <c r="M6930" s="1" t="b">
        <v>1</v>
      </c>
      <c r="N6930" s="1">
        <v>1</v>
      </c>
    </row>
    <row r="6931" spans="1:14" x14ac:dyDescent="0.2">
      <c r="A6931" s="124">
        <v>44395.625</v>
      </c>
      <c r="B6931" s="124">
        <v>44395.458333333336</v>
      </c>
      <c r="C6931" s="1">
        <v>1269364671</v>
      </c>
      <c r="D6931" s="1" t="s">
        <v>137</v>
      </c>
      <c r="G6931" s="1" t="s">
        <v>138</v>
      </c>
      <c r="I6931" s="1">
        <v>31.87</v>
      </c>
      <c r="J6931" s="1">
        <v>32.021360999999999</v>
      </c>
      <c r="K6931" s="1">
        <v>0.375527</v>
      </c>
      <c r="L6931" s="1">
        <v>-0.224166</v>
      </c>
      <c r="M6931" s="1" t="b">
        <v>1</v>
      </c>
      <c r="N6931" s="1">
        <v>1</v>
      </c>
    </row>
    <row r="6932" spans="1:14" x14ac:dyDescent="0.2">
      <c r="A6932" s="124">
        <v>44395.666666666664</v>
      </c>
      <c r="B6932" s="124">
        <v>44395.5</v>
      </c>
      <c r="C6932" s="1">
        <v>1269364671</v>
      </c>
      <c r="D6932" s="1" t="s">
        <v>137</v>
      </c>
      <c r="G6932" s="1" t="s">
        <v>138</v>
      </c>
      <c r="I6932" s="1">
        <v>34.729999999999997</v>
      </c>
      <c r="J6932" s="1">
        <v>34.846485999999999</v>
      </c>
      <c r="K6932" s="1">
        <v>0.68145800000000001</v>
      </c>
      <c r="L6932" s="1">
        <v>-0.56497200000000003</v>
      </c>
      <c r="M6932" s="1" t="b">
        <v>1</v>
      </c>
      <c r="N6932" s="1">
        <v>1</v>
      </c>
    </row>
    <row r="6933" spans="1:14" x14ac:dyDescent="0.2">
      <c r="A6933" s="124">
        <v>44395.708333333336</v>
      </c>
      <c r="B6933" s="124">
        <v>44395.541666666664</v>
      </c>
      <c r="C6933" s="1">
        <v>1269364671</v>
      </c>
      <c r="D6933" s="1" t="s">
        <v>137</v>
      </c>
      <c r="G6933" s="1" t="s">
        <v>138</v>
      </c>
      <c r="I6933" s="1">
        <v>39.270000000000003</v>
      </c>
      <c r="J6933" s="1">
        <v>39.833452999999999</v>
      </c>
      <c r="K6933" s="1">
        <v>1.4162520000000001</v>
      </c>
      <c r="L6933" s="1">
        <v>-0.85279899999999997</v>
      </c>
      <c r="M6933" s="1" t="b">
        <v>1</v>
      </c>
      <c r="N6933" s="1">
        <v>1</v>
      </c>
    </row>
    <row r="6934" spans="1:14" x14ac:dyDescent="0.2">
      <c r="A6934" s="124">
        <v>44395.75</v>
      </c>
      <c r="B6934" s="124">
        <v>44395.583333333336</v>
      </c>
      <c r="C6934" s="1">
        <v>1269364671</v>
      </c>
      <c r="D6934" s="1" t="s">
        <v>137</v>
      </c>
      <c r="G6934" s="1" t="s">
        <v>138</v>
      </c>
      <c r="I6934" s="1">
        <v>41.8</v>
      </c>
      <c r="J6934" s="1">
        <v>42.868563000000002</v>
      </c>
      <c r="K6934" s="1">
        <v>1.963327</v>
      </c>
      <c r="L6934" s="1">
        <v>-0.894764</v>
      </c>
      <c r="M6934" s="1" t="b">
        <v>1</v>
      </c>
      <c r="N6934" s="1">
        <v>1</v>
      </c>
    </row>
    <row r="6935" spans="1:14" x14ac:dyDescent="0.2">
      <c r="A6935" s="124">
        <v>44395.791666666664</v>
      </c>
      <c r="B6935" s="124">
        <v>44395.625</v>
      </c>
      <c r="C6935" s="1">
        <v>1269364671</v>
      </c>
      <c r="D6935" s="1" t="s">
        <v>137</v>
      </c>
      <c r="G6935" s="1" t="s">
        <v>138</v>
      </c>
      <c r="I6935" s="1">
        <v>42.34</v>
      </c>
      <c r="J6935" s="1">
        <v>42.893704</v>
      </c>
      <c r="K6935" s="1">
        <v>1.3988640000000001</v>
      </c>
      <c r="L6935" s="1">
        <v>-0.84516000000000002</v>
      </c>
      <c r="M6935" s="1" t="b">
        <v>1</v>
      </c>
      <c r="N6935" s="1">
        <v>1</v>
      </c>
    </row>
    <row r="6936" spans="1:14" x14ac:dyDescent="0.2">
      <c r="A6936" s="124">
        <v>44395.833333333336</v>
      </c>
      <c r="B6936" s="124">
        <v>44395.666666666664</v>
      </c>
      <c r="C6936" s="1">
        <v>1269364671</v>
      </c>
      <c r="D6936" s="1" t="s">
        <v>137</v>
      </c>
      <c r="G6936" s="1" t="s">
        <v>138</v>
      </c>
      <c r="I6936" s="1">
        <v>45.09</v>
      </c>
      <c r="J6936" s="1">
        <v>45.996195999999998</v>
      </c>
      <c r="K6936" s="1">
        <v>1.7307710000000001</v>
      </c>
      <c r="L6936" s="1">
        <v>-0.82457499999999995</v>
      </c>
      <c r="M6936" s="1" t="b">
        <v>1</v>
      </c>
      <c r="N6936" s="1">
        <v>1</v>
      </c>
    </row>
    <row r="6937" spans="1:14" x14ac:dyDescent="0.2">
      <c r="A6937" s="124">
        <v>44395.875</v>
      </c>
      <c r="B6937" s="124">
        <v>44395.708333333336</v>
      </c>
      <c r="C6937" s="1">
        <v>1269364671</v>
      </c>
      <c r="D6937" s="1" t="s">
        <v>137</v>
      </c>
      <c r="G6937" s="1" t="s">
        <v>138</v>
      </c>
      <c r="I6937" s="1">
        <v>48.29</v>
      </c>
      <c r="J6937" s="1">
        <v>53.856588000000002</v>
      </c>
      <c r="K6937" s="1">
        <v>6.5155419999999999</v>
      </c>
      <c r="L6937" s="1">
        <v>-0.94895399999999996</v>
      </c>
      <c r="M6937" s="1" t="b">
        <v>1</v>
      </c>
      <c r="N6937" s="1">
        <v>1</v>
      </c>
    </row>
    <row r="6938" spans="1:14" x14ac:dyDescent="0.2">
      <c r="A6938" s="124">
        <v>44395.916666666664</v>
      </c>
      <c r="B6938" s="124">
        <v>44395.75</v>
      </c>
      <c r="C6938" s="1">
        <v>1269364671</v>
      </c>
      <c r="D6938" s="1" t="s">
        <v>137</v>
      </c>
      <c r="G6938" s="1" t="s">
        <v>138</v>
      </c>
      <c r="I6938" s="1">
        <v>45.59</v>
      </c>
      <c r="J6938" s="1">
        <v>45.890748000000002</v>
      </c>
      <c r="K6938" s="1">
        <v>1.3833740000000001</v>
      </c>
      <c r="L6938" s="1">
        <v>-1.0826260000000001</v>
      </c>
      <c r="M6938" s="1" t="b">
        <v>1</v>
      </c>
      <c r="N6938" s="1">
        <v>1</v>
      </c>
    </row>
    <row r="6939" spans="1:14" x14ac:dyDescent="0.2">
      <c r="A6939" s="124">
        <v>44395.958333333336</v>
      </c>
      <c r="B6939" s="124">
        <v>44395.791666666664</v>
      </c>
      <c r="C6939" s="1">
        <v>1269364671</v>
      </c>
      <c r="D6939" s="1" t="s">
        <v>137</v>
      </c>
      <c r="G6939" s="1" t="s">
        <v>138</v>
      </c>
      <c r="I6939" s="1">
        <v>44.07</v>
      </c>
      <c r="J6939" s="1">
        <v>45.060575999999998</v>
      </c>
      <c r="K6939" s="1">
        <v>1.808487</v>
      </c>
      <c r="L6939" s="1">
        <v>-0.81791100000000005</v>
      </c>
      <c r="M6939" s="1" t="b">
        <v>1</v>
      </c>
      <c r="N6939" s="1">
        <v>1</v>
      </c>
    </row>
    <row r="6940" spans="1:14" x14ac:dyDescent="0.2">
      <c r="A6940" s="124">
        <v>44396</v>
      </c>
      <c r="B6940" s="124">
        <v>44395.833333333336</v>
      </c>
      <c r="C6940" s="1">
        <v>1269364671</v>
      </c>
      <c r="D6940" s="1" t="s">
        <v>137</v>
      </c>
      <c r="G6940" s="1" t="s">
        <v>138</v>
      </c>
      <c r="I6940" s="1">
        <v>42.33</v>
      </c>
      <c r="J6940" s="1">
        <v>43.937426000000002</v>
      </c>
      <c r="K6940" s="1">
        <v>2.0930270000000002</v>
      </c>
      <c r="L6940" s="1">
        <v>-0.485601</v>
      </c>
      <c r="M6940" s="1" t="b">
        <v>1</v>
      </c>
      <c r="N6940" s="1">
        <v>1</v>
      </c>
    </row>
    <row r="6941" spans="1:14" x14ac:dyDescent="0.2">
      <c r="A6941" s="124">
        <v>44396.041666666664</v>
      </c>
      <c r="B6941" s="124">
        <v>44395.875</v>
      </c>
      <c r="C6941" s="1">
        <v>1269364671</v>
      </c>
      <c r="D6941" s="1" t="s">
        <v>137</v>
      </c>
      <c r="G6941" s="1" t="s">
        <v>138</v>
      </c>
      <c r="I6941" s="1">
        <v>36.78</v>
      </c>
      <c r="J6941" s="1">
        <v>37.289579000000003</v>
      </c>
      <c r="K6941" s="1">
        <v>0.77569999999999995</v>
      </c>
      <c r="L6941" s="1">
        <v>-0.266121</v>
      </c>
      <c r="M6941" s="1" t="b">
        <v>1</v>
      </c>
      <c r="N6941" s="1">
        <v>1</v>
      </c>
    </row>
    <row r="6942" spans="1:14" x14ac:dyDescent="0.2">
      <c r="A6942" s="124">
        <v>44396.083333333336</v>
      </c>
      <c r="B6942" s="124">
        <v>44395.916666666664</v>
      </c>
      <c r="C6942" s="1">
        <v>1269364671</v>
      </c>
      <c r="D6942" s="1" t="s">
        <v>137</v>
      </c>
      <c r="G6942" s="1" t="s">
        <v>138</v>
      </c>
      <c r="I6942" s="1">
        <v>31.67</v>
      </c>
      <c r="J6942" s="1">
        <v>31.838370000000001</v>
      </c>
      <c r="K6942" s="1">
        <v>0.59099299999999999</v>
      </c>
      <c r="L6942" s="1">
        <v>-0.42262300000000003</v>
      </c>
      <c r="M6942" s="1" t="b">
        <v>1</v>
      </c>
      <c r="N6942" s="1">
        <v>1</v>
      </c>
    </row>
    <row r="6943" spans="1:14" x14ac:dyDescent="0.2">
      <c r="A6943" s="124">
        <v>44396.125</v>
      </c>
      <c r="B6943" s="124">
        <v>44395.958333333336</v>
      </c>
      <c r="C6943" s="1">
        <v>1269364671</v>
      </c>
      <c r="D6943" s="1" t="s">
        <v>137</v>
      </c>
      <c r="G6943" s="1" t="s">
        <v>138</v>
      </c>
      <c r="I6943" s="1">
        <v>29.45</v>
      </c>
      <c r="J6943" s="1">
        <v>29.029833</v>
      </c>
      <c r="K6943" s="1">
        <v>0</v>
      </c>
      <c r="L6943" s="1">
        <v>-0.42016700000000001</v>
      </c>
      <c r="M6943" s="1" t="b">
        <v>1</v>
      </c>
      <c r="N6943" s="1">
        <v>1</v>
      </c>
    </row>
    <row r="6944" spans="1:14" x14ac:dyDescent="0.2">
      <c r="A6944" s="124">
        <v>44396.166666666664</v>
      </c>
      <c r="B6944" s="124">
        <v>44396</v>
      </c>
      <c r="C6944" s="1">
        <v>1269364671</v>
      </c>
      <c r="D6944" s="1" t="s">
        <v>137</v>
      </c>
      <c r="G6944" s="1" t="s">
        <v>138</v>
      </c>
      <c r="I6944" s="1">
        <v>26.61</v>
      </c>
      <c r="J6944" s="1">
        <v>26.318814</v>
      </c>
      <c r="K6944" s="1">
        <v>0</v>
      </c>
      <c r="L6944" s="1">
        <v>-0.291186</v>
      </c>
      <c r="M6944" s="1" t="b">
        <v>1</v>
      </c>
      <c r="N6944" s="1">
        <v>1</v>
      </c>
    </row>
    <row r="6945" spans="1:14" x14ac:dyDescent="0.2">
      <c r="A6945" s="124">
        <v>44396.208333333336</v>
      </c>
      <c r="B6945" s="124">
        <v>44396.041666666664</v>
      </c>
      <c r="C6945" s="1">
        <v>1269364671</v>
      </c>
      <c r="D6945" s="1" t="s">
        <v>137</v>
      </c>
      <c r="G6945" s="1" t="s">
        <v>138</v>
      </c>
      <c r="I6945" s="1">
        <v>24.13</v>
      </c>
      <c r="J6945" s="1">
        <v>23.994278999999999</v>
      </c>
      <c r="K6945" s="1">
        <v>0</v>
      </c>
      <c r="L6945" s="1">
        <v>-0.13572100000000001</v>
      </c>
      <c r="M6945" s="1" t="b">
        <v>1</v>
      </c>
      <c r="N6945" s="1">
        <v>1</v>
      </c>
    </row>
    <row r="6946" spans="1:14" x14ac:dyDescent="0.2">
      <c r="A6946" s="124">
        <v>44396.25</v>
      </c>
      <c r="B6946" s="124">
        <v>44396.083333333336</v>
      </c>
      <c r="C6946" s="1">
        <v>1269364671</v>
      </c>
      <c r="D6946" s="1" t="s">
        <v>137</v>
      </c>
      <c r="G6946" s="1" t="s">
        <v>138</v>
      </c>
      <c r="I6946" s="1">
        <v>23.01</v>
      </c>
      <c r="J6946" s="1">
        <v>22.960341</v>
      </c>
      <c r="K6946" s="1">
        <v>0</v>
      </c>
      <c r="L6946" s="1">
        <v>-4.9659000000000002E-2</v>
      </c>
      <c r="M6946" s="1" t="b">
        <v>1</v>
      </c>
      <c r="N6946" s="1">
        <v>1</v>
      </c>
    </row>
    <row r="6947" spans="1:14" x14ac:dyDescent="0.2">
      <c r="A6947" s="124">
        <v>44396.291666666664</v>
      </c>
      <c r="B6947" s="124">
        <v>44396.125</v>
      </c>
      <c r="C6947" s="1">
        <v>1269364671</v>
      </c>
      <c r="D6947" s="1" t="s">
        <v>137</v>
      </c>
      <c r="G6947" s="1" t="s">
        <v>138</v>
      </c>
      <c r="I6947" s="1">
        <v>22.47</v>
      </c>
      <c r="J6947" s="1">
        <v>22.439174999999999</v>
      </c>
      <c r="K6947" s="1">
        <v>0</v>
      </c>
      <c r="L6947" s="1">
        <v>-3.0825000000000002E-2</v>
      </c>
      <c r="M6947" s="1" t="b">
        <v>1</v>
      </c>
      <c r="N6947" s="1">
        <v>1</v>
      </c>
    </row>
    <row r="6948" spans="1:14" x14ac:dyDescent="0.2">
      <c r="A6948" s="124">
        <v>44396.333333333336</v>
      </c>
      <c r="B6948" s="124">
        <v>44396.166666666664</v>
      </c>
      <c r="C6948" s="1">
        <v>1269364671</v>
      </c>
      <c r="D6948" s="1" t="s">
        <v>137</v>
      </c>
      <c r="G6948" s="1" t="s">
        <v>138</v>
      </c>
      <c r="I6948" s="1">
        <v>22.42</v>
      </c>
      <c r="J6948" s="1">
        <v>22.433983000000001</v>
      </c>
      <c r="K6948" s="1">
        <v>0</v>
      </c>
      <c r="L6948" s="1">
        <v>1.3983000000000001E-2</v>
      </c>
      <c r="M6948" s="1" t="b">
        <v>1</v>
      </c>
      <c r="N6948" s="1">
        <v>1</v>
      </c>
    </row>
    <row r="6949" spans="1:14" x14ac:dyDescent="0.2">
      <c r="A6949" s="124">
        <v>44396.375</v>
      </c>
      <c r="B6949" s="124">
        <v>44396.208333333336</v>
      </c>
      <c r="C6949" s="1">
        <v>1269364671</v>
      </c>
      <c r="D6949" s="1" t="s">
        <v>137</v>
      </c>
      <c r="G6949" s="1" t="s">
        <v>138</v>
      </c>
      <c r="I6949" s="1">
        <v>23.77</v>
      </c>
      <c r="J6949" s="1">
        <v>23.797592000000002</v>
      </c>
      <c r="K6949" s="1">
        <v>0</v>
      </c>
      <c r="L6949" s="1">
        <v>2.7591999999999998E-2</v>
      </c>
      <c r="M6949" s="1" t="b">
        <v>1</v>
      </c>
      <c r="N6949" s="1">
        <v>1</v>
      </c>
    </row>
    <row r="6950" spans="1:14" x14ac:dyDescent="0.2">
      <c r="A6950" s="124">
        <v>44396.416666666664</v>
      </c>
      <c r="B6950" s="124">
        <v>44396.25</v>
      </c>
      <c r="C6950" s="1">
        <v>1269364671</v>
      </c>
      <c r="D6950" s="1" t="s">
        <v>137</v>
      </c>
      <c r="G6950" s="1" t="s">
        <v>138</v>
      </c>
      <c r="I6950" s="1">
        <v>24.94</v>
      </c>
      <c r="J6950" s="1">
        <v>24.991140999999999</v>
      </c>
      <c r="K6950" s="1">
        <v>0</v>
      </c>
      <c r="L6950" s="1">
        <v>5.1140999999999999E-2</v>
      </c>
      <c r="M6950" s="1" t="b">
        <v>1</v>
      </c>
      <c r="N6950" s="1">
        <v>1</v>
      </c>
    </row>
    <row r="6951" spans="1:14" x14ac:dyDescent="0.2">
      <c r="A6951" s="124">
        <v>44396.458333333336</v>
      </c>
      <c r="B6951" s="124">
        <v>44396.291666666664</v>
      </c>
      <c r="C6951" s="1">
        <v>1269364671</v>
      </c>
      <c r="D6951" s="1" t="s">
        <v>137</v>
      </c>
      <c r="G6951" s="1" t="s">
        <v>138</v>
      </c>
      <c r="I6951" s="1">
        <v>27.75</v>
      </c>
      <c r="J6951" s="1">
        <v>27.834128</v>
      </c>
      <c r="K6951" s="1">
        <v>0</v>
      </c>
      <c r="L6951" s="1">
        <v>8.4127999999999994E-2</v>
      </c>
      <c r="M6951" s="1" t="b">
        <v>1</v>
      </c>
      <c r="N6951" s="1">
        <v>1</v>
      </c>
    </row>
    <row r="6952" spans="1:14" x14ac:dyDescent="0.2">
      <c r="A6952" s="124">
        <v>44396.5</v>
      </c>
      <c r="B6952" s="124">
        <v>44396.333333333336</v>
      </c>
      <c r="C6952" s="1">
        <v>1269364671</v>
      </c>
      <c r="D6952" s="1" t="s">
        <v>137</v>
      </c>
      <c r="G6952" s="1" t="s">
        <v>138</v>
      </c>
      <c r="I6952" s="1">
        <v>30.05</v>
      </c>
      <c r="J6952" s="1">
        <v>30.383984999999999</v>
      </c>
      <c r="K6952" s="1">
        <v>0.22730400000000001</v>
      </c>
      <c r="L6952" s="1">
        <v>0.106681</v>
      </c>
      <c r="M6952" s="1" t="b">
        <v>1</v>
      </c>
      <c r="N6952" s="1">
        <v>1</v>
      </c>
    </row>
    <row r="6953" spans="1:14" x14ac:dyDescent="0.2">
      <c r="A6953" s="124">
        <v>44396.541666666664</v>
      </c>
      <c r="B6953" s="124">
        <v>44396.375</v>
      </c>
      <c r="C6953" s="1">
        <v>1269364671</v>
      </c>
      <c r="D6953" s="1" t="s">
        <v>137</v>
      </c>
      <c r="G6953" s="1" t="s">
        <v>138</v>
      </c>
      <c r="I6953" s="1">
        <v>33.28</v>
      </c>
      <c r="J6953" s="1">
        <v>33.558472999999999</v>
      </c>
      <c r="K6953" s="1">
        <v>0.29708099999999998</v>
      </c>
      <c r="L6953" s="1">
        <v>-1.8608E-2</v>
      </c>
      <c r="M6953" s="1" t="b">
        <v>1</v>
      </c>
      <c r="N6953" s="1">
        <v>1</v>
      </c>
    </row>
    <row r="6954" spans="1:14" x14ac:dyDescent="0.2">
      <c r="A6954" s="124">
        <v>44396.583333333336</v>
      </c>
      <c r="B6954" s="124">
        <v>44396.416666666664</v>
      </c>
      <c r="C6954" s="1">
        <v>1269364671</v>
      </c>
      <c r="D6954" s="1" t="s">
        <v>137</v>
      </c>
      <c r="G6954" s="1" t="s">
        <v>138</v>
      </c>
      <c r="I6954" s="1">
        <v>39.340000000000003</v>
      </c>
      <c r="J6954" s="1">
        <v>40.461412000000003</v>
      </c>
      <c r="K6954" s="1">
        <v>0.879112</v>
      </c>
      <c r="L6954" s="1">
        <v>0.24229999999999999</v>
      </c>
      <c r="M6954" s="1" t="b">
        <v>1</v>
      </c>
      <c r="N6954" s="1">
        <v>1</v>
      </c>
    </row>
    <row r="6955" spans="1:14" x14ac:dyDescent="0.2">
      <c r="A6955" s="124">
        <v>44396.625</v>
      </c>
      <c r="B6955" s="124">
        <v>44396.458333333336</v>
      </c>
      <c r="C6955" s="1">
        <v>1269364671</v>
      </c>
      <c r="D6955" s="1" t="s">
        <v>137</v>
      </c>
      <c r="G6955" s="1" t="s">
        <v>138</v>
      </c>
      <c r="I6955" s="1">
        <v>42.99</v>
      </c>
      <c r="J6955" s="1">
        <v>47.055340000000001</v>
      </c>
      <c r="K6955" s="1">
        <v>3.4565090000000001</v>
      </c>
      <c r="L6955" s="1">
        <v>0.60883100000000001</v>
      </c>
      <c r="M6955" s="1" t="b">
        <v>1</v>
      </c>
      <c r="N6955" s="1">
        <v>1</v>
      </c>
    </row>
    <row r="6956" spans="1:14" x14ac:dyDescent="0.2">
      <c r="A6956" s="124">
        <v>44396.666666666664</v>
      </c>
      <c r="B6956" s="124">
        <v>44396.5</v>
      </c>
      <c r="C6956" s="1">
        <v>1269364671</v>
      </c>
      <c r="D6956" s="1" t="s">
        <v>137</v>
      </c>
      <c r="G6956" s="1" t="s">
        <v>138</v>
      </c>
      <c r="I6956" s="1">
        <v>47.48</v>
      </c>
      <c r="J6956" s="1">
        <v>52.576400999999997</v>
      </c>
      <c r="K6956" s="1">
        <v>4.5117180000000001</v>
      </c>
      <c r="L6956" s="1">
        <v>0.58468299999999995</v>
      </c>
      <c r="M6956" s="1" t="b">
        <v>1</v>
      </c>
      <c r="N6956" s="1">
        <v>1</v>
      </c>
    </row>
    <row r="6957" spans="1:14" x14ac:dyDescent="0.2">
      <c r="A6957" s="124">
        <v>44396.708333333336</v>
      </c>
      <c r="B6957" s="124">
        <v>44396.541666666664</v>
      </c>
      <c r="C6957" s="1">
        <v>1269364671</v>
      </c>
      <c r="D6957" s="1" t="s">
        <v>137</v>
      </c>
      <c r="G6957" s="1" t="s">
        <v>138</v>
      </c>
      <c r="I6957" s="1">
        <v>48.5</v>
      </c>
      <c r="J6957" s="1">
        <v>56.304540000000003</v>
      </c>
      <c r="K6957" s="1">
        <v>7.3044919999999998</v>
      </c>
      <c r="L6957" s="1">
        <v>0.50004800000000005</v>
      </c>
      <c r="M6957" s="1" t="b">
        <v>1</v>
      </c>
      <c r="N6957" s="1">
        <v>1</v>
      </c>
    </row>
    <row r="6958" spans="1:14" x14ac:dyDescent="0.2">
      <c r="A6958" s="124">
        <v>44396.75</v>
      </c>
      <c r="B6958" s="124">
        <v>44396.583333333336</v>
      </c>
      <c r="C6958" s="1">
        <v>1269364671</v>
      </c>
      <c r="D6958" s="1" t="s">
        <v>137</v>
      </c>
      <c r="G6958" s="1" t="s">
        <v>138</v>
      </c>
      <c r="I6958" s="1">
        <v>51.42</v>
      </c>
      <c r="J6958" s="1">
        <v>66.051953999999995</v>
      </c>
      <c r="K6958" s="1">
        <v>13.891861</v>
      </c>
      <c r="L6958" s="1">
        <v>0.740093</v>
      </c>
      <c r="M6958" s="1" t="b">
        <v>1</v>
      </c>
      <c r="N6958" s="1">
        <v>1</v>
      </c>
    </row>
    <row r="6959" spans="1:14" x14ac:dyDescent="0.2">
      <c r="A6959" s="124">
        <v>44396.791666666664</v>
      </c>
      <c r="B6959" s="124">
        <v>44396.625</v>
      </c>
      <c r="C6959" s="1">
        <v>1269364671</v>
      </c>
      <c r="D6959" s="1" t="s">
        <v>137</v>
      </c>
      <c r="G6959" s="1" t="s">
        <v>138</v>
      </c>
      <c r="I6959" s="1">
        <v>54.29</v>
      </c>
      <c r="J6959" s="1">
        <v>73.665824000000001</v>
      </c>
      <c r="K6959" s="1">
        <v>18.518636000000001</v>
      </c>
      <c r="L6959" s="1">
        <v>0.85718799999999995</v>
      </c>
      <c r="M6959" s="1" t="b">
        <v>1</v>
      </c>
      <c r="N6959" s="1">
        <v>1</v>
      </c>
    </row>
    <row r="6960" spans="1:14" x14ac:dyDescent="0.2">
      <c r="A6960" s="124">
        <v>44396.833333333336</v>
      </c>
      <c r="B6960" s="124">
        <v>44396.666666666664</v>
      </c>
      <c r="C6960" s="1">
        <v>1269364671</v>
      </c>
      <c r="D6960" s="1" t="s">
        <v>137</v>
      </c>
      <c r="G6960" s="1" t="s">
        <v>138</v>
      </c>
      <c r="I6960" s="1">
        <v>60.82</v>
      </c>
      <c r="J6960" s="1">
        <v>80.430710000000005</v>
      </c>
      <c r="K6960" s="1">
        <v>18.5153</v>
      </c>
      <c r="L6960" s="1">
        <v>1.09541</v>
      </c>
      <c r="M6960" s="1" t="b">
        <v>1</v>
      </c>
      <c r="N6960" s="1">
        <v>1</v>
      </c>
    </row>
    <row r="6961" spans="1:14" x14ac:dyDescent="0.2">
      <c r="A6961" s="124">
        <v>44396.875</v>
      </c>
      <c r="B6961" s="124">
        <v>44396.708333333336</v>
      </c>
      <c r="C6961" s="1">
        <v>1269364671</v>
      </c>
      <c r="D6961" s="1" t="s">
        <v>137</v>
      </c>
      <c r="G6961" s="1" t="s">
        <v>138</v>
      </c>
      <c r="I6961" s="1">
        <v>64.88</v>
      </c>
      <c r="J6961" s="1">
        <v>80.639658999999995</v>
      </c>
      <c r="K6961" s="1">
        <v>14.424099</v>
      </c>
      <c r="L6961" s="1">
        <v>1.3355600000000001</v>
      </c>
      <c r="M6961" s="1" t="b">
        <v>1</v>
      </c>
      <c r="N6961" s="1">
        <v>1</v>
      </c>
    </row>
    <row r="6962" spans="1:14" x14ac:dyDescent="0.2">
      <c r="A6962" s="124">
        <v>44396.916666666664</v>
      </c>
      <c r="B6962" s="124">
        <v>44396.75</v>
      </c>
      <c r="C6962" s="1">
        <v>1269364671</v>
      </c>
      <c r="D6962" s="1" t="s">
        <v>137</v>
      </c>
      <c r="G6962" s="1" t="s">
        <v>138</v>
      </c>
      <c r="I6962" s="1">
        <v>56.07</v>
      </c>
      <c r="J6962" s="1">
        <v>62.227604999999997</v>
      </c>
      <c r="K6962" s="1">
        <v>4.9681369999999996</v>
      </c>
      <c r="L6962" s="1">
        <v>1.189468</v>
      </c>
      <c r="M6962" s="1" t="b">
        <v>1</v>
      </c>
      <c r="N6962" s="1">
        <v>1</v>
      </c>
    </row>
    <row r="6963" spans="1:14" x14ac:dyDescent="0.2">
      <c r="A6963" s="124">
        <v>44396.958333333336</v>
      </c>
      <c r="B6963" s="124">
        <v>44396.791666666664</v>
      </c>
      <c r="C6963" s="1">
        <v>1269364671</v>
      </c>
      <c r="D6963" s="1" t="s">
        <v>137</v>
      </c>
      <c r="G6963" s="1" t="s">
        <v>138</v>
      </c>
      <c r="I6963" s="1">
        <v>48.46</v>
      </c>
      <c r="J6963" s="1">
        <v>53.980524000000003</v>
      </c>
      <c r="K6963" s="1">
        <v>4.9701680000000001</v>
      </c>
      <c r="L6963" s="1">
        <v>0.55035599999999996</v>
      </c>
      <c r="M6963" s="1" t="b">
        <v>1</v>
      </c>
      <c r="N6963" s="1">
        <v>1</v>
      </c>
    </row>
    <row r="6964" spans="1:14" x14ac:dyDescent="0.2">
      <c r="A6964" s="124">
        <v>44397</v>
      </c>
      <c r="B6964" s="124">
        <v>44396.833333333336</v>
      </c>
      <c r="C6964" s="1">
        <v>1269364671</v>
      </c>
      <c r="D6964" s="1" t="s">
        <v>137</v>
      </c>
      <c r="G6964" s="1" t="s">
        <v>138</v>
      </c>
      <c r="I6964" s="1">
        <v>44.28</v>
      </c>
      <c r="J6964" s="1">
        <v>46.198633000000001</v>
      </c>
      <c r="K6964" s="1">
        <v>1.2910459999999999</v>
      </c>
      <c r="L6964" s="1">
        <v>0.62758700000000001</v>
      </c>
      <c r="M6964" s="1" t="b">
        <v>1</v>
      </c>
      <c r="N6964" s="1">
        <v>1</v>
      </c>
    </row>
    <row r="6965" spans="1:14" x14ac:dyDescent="0.2">
      <c r="A6965" s="124">
        <v>44397.041666666664</v>
      </c>
      <c r="B6965" s="124">
        <v>44396.875</v>
      </c>
      <c r="C6965" s="1">
        <v>1269364671</v>
      </c>
      <c r="D6965" s="1" t="s">
        <v>137</v>
      </c>
      <c r="G6965" s="1" t="s">
        <v>138</v>
      </c>
      <c r="I6965" s="1">
        <v>41.18</v>
      </c>
      <c r="J6965" s="1">
        <v>42.739463000000001</v>
      </c>
      <c r="K6965" s="1">
        <v>1.032829</v>
      </c>
      <c r="L6965" s="1">
        <v>0.52663400000000005</v>
      </c>
      <c r="M6965" s="1" t="b">
        <v>1</v>
      </c>
      <c r="N6965" s="1">
        <v>1</v>
      </c>
    </row>
    <row r="6966" spans="1:14" x14ac:dyDescent="0.2">
      <c r="A6966" s="124">
        <v>44397.083333333336</v>
      </c>
      <c r="B6966" s="124">
        <v>44396.916666666664</v>
      </c>
      <c r="C6966" s="1">
        <v>1269364671</v>
      </c>
      <c r="D6966" s="1" t="s">
        <v>137</v>
      </c>
      <c r="G6966" s="1" t="s">
        <v>138</v>
      </c>
      <c r="I6966" s="1">
        <v>37.18</v>
      </c>
      <c r="J6966" s="1">
        <v>38.122759000000002</v>
      </c>
      <c r="K6966" s="1">
        <v>0.48863099999999998</v>
      </c>
      <c r="L6966" s="1">
        <v>0.45412799999999998</v>
      </c>
      <c r="M6966" s="1" t="b">
        <v>1</v>
      </c>
      <c r="N6966" s="1">
        <v>1</v>
      </c>
    </row>
    <row r="6967" spans="1:14" x14ac:dyDescent="0.2">
      <c r="A6967" s="124">
        <v>44397.125</v>
      </c>
      <c r="B6967" s="124">
        <v>44396.958333333336</v>
      </c>
      <c r="C6967" s="1">
        <v>1269364671</v>
      </c>
      <c r="D6967" s="1" t="s">
        <v>137</v>
      </c>
      <c r="G6967" s="1" t="s">
        <v>138</v>
      </c>
      <c r="I6967" s="1">
        <v>31.32</v>
      </c>
      <c r="J6967" s="1">
        <v>31.935642999999999</v>
      </c>
      <c r="K6967" s="1">
        <v>0.43537700000000001</v>
      </c>
      <c r="L6967" s="1">
        <v>0.18026600000000001</v>
      </c>
      <c r="M6967" s="1" t="b">
        <v>1</v>
      </c>
      <c r="N6967" s="1">
        <v>1</v>
      </c>
    </row>
    <row r="6968" spans="1:14" x14ac:dyDescent="0.2">
      <c r="A6968" s="124">
        <v>44397.166666666664</v>
      </c>
      <c r="B6968" s="124">
        <v>44397</v>
      </c>
      <c r="C6968" s="1">
        <v>1269364671</v>
      </c>
      <c r="D6968" s="1" t="s">
        <v>137</v>
      </c>
      <c r="G6968" s="1" t="s">
        <v>138</v>
      </c>
      <c r="I6968" s="1">
        <v>25.41</v>
      </c>
      <c r="J6968" s="1">
        <v>25.681813999999999</v>
      </c>
      <c r="K6968" s="1">
        <v>0.18618999999999999</v>
      </c>
      <c r="L6968" s="1">
        <v>8.5624000000000006E-2</v>
      </c>
      <c r="M6968" s="1" t="b">
        <v>1</v>
      </c>
      <c r="N6968" s="1">
        <v>1</v>
      </c>
    </row>
    <row r="6969" spans="1:14" x14ac:dyDescent="0.2">
      <c r="A6969" s="124">
        <v>44397.208333333336</v>
      </c>
      <c r="B6969" s="124">
        <v>44397.041666666664</v>
      </c>
      <c r="C6969" s="1">
        <v>1269364671</v>
      </c>
      <c r="D6969" s="1" t="s">
        <v>137</v>
      </c>
      <c r="G6969" s="1" t="s">
        <v>138</v>
      </c>
      <c r="I6969" s="1">
        <v>23.46</v>
      </c>
      <c r="J6969" s="1">
        <v>23.914484000000002</v>
      </c>
      <c r="K6969" s="1">
        <v>0.34651399999999999</v>
      </c>
      <c r="L6969" s="1">
        <v>0.10797</v>
      </c>
      <c r="M6969" s="1" t="b">
        <v>1</v>
      </c>
      <c r="N6969" s="1">
        <v>1</v>
      </c>
    </row>
    <row r="6970" spans="1:14" x14ac:dyDescent="0.2">
      <c r="A6970" s="124">
        <v>44397.25</v>
      </c>
      <c r="B6970" s="124">
        <v>44397.083333333336</v>
      </c>
      <c r="C6970" s="1">
        <v>1269364671</v>
      </c>
      <c r="D6970" s="1" t="s">
        <v>137</v>
      </c>
      <c r="G6970" s="1" t="s">
        <v>138</v>
      </c>
      <c r="I6970" s="1">
        <v>22.17</v>
      </c>
      <c r="J6970" s="1">
        <v>22.77103</v>
      </c>
      <c r="K6970" s="1">
        <v>0.43024299999999999</v>
      </c>
      <c r="L6970" s="1">
        <v>0.17078699999999999</v>
      </c>
      <c r="M6970" s="1" t="b">
        <v>1</v>
      </c>
      <c r="N6970" s="1">
        <v>1</v>
      </c>
    </row>
    <row r="6971" spans="1:14" x14ac:dyDescent="0.2">
      <c r="A6971" s="124">
        <v>44397.291666666664</v>
      </c>
      <c r="B6971" s="124">
        <v>44397.125</v>
      </c>
      <c r="C6971" s="1">
        <v>1269364671</v>
      </c>
      <c r="D6971" s="1" t="s">
        <v>137</v>
      </c>
      <c r="G6971" s="1" t="s">
        <v>138</v>
      </c>
      <c r="I6971" s="1">
        <v>21.57</v>
      </c>
      <c r="J6971" s="1">
        <v>22.253276</v>
      </c>
      <c r="K6971" s="1">
        <v>0.47193400000000002</v>
      </c>
      <c r="L6971" s="1">
        <v>0.211342</v>
      </c>
      <c r="M6971" s="1" t="b">
        <v>1</v>
      </c>
      <c r="N6971" s="1">
        <v>1</v>
      </c>
    </row>
    <row r="6972" spans="1:14" x14ac:dyDescent="0.2">
      <c r="A6972" s="124">
        <v>44397.333333333336</v>
      </c>
      <c r="B6972" s="124">
        <v>44397.166666666664</v>
      </c>
      <c r="C6972" s="1">
        <v>1269364671</v>
      </c>
      <c r="D6972" s="1" t="s">
        <v>137</v>
      </c>
      <c r="G6972" s="1" t="s">
        <v>138</v>
      </c>
      <c r="I6972" s="1">
        <v>21.61</v>
      </c>
      <c r="J6972" s="1">
        <v>22.333742999999998</v>
      </c>
      <c r="K6972" s="1">
        <v>0.50914400000000004</v>
      </c>
      <c r="L6972" s="1">
        <v>0.21459900000000001</v>
      </c>
      <c r="M6972" s="1" t="b">
        <v>1</v>
      </c>
      <c r="N6972" s="1">
        <v>1</v>
      </c>
    </row>
    <row r="6973" spans="1:14" x14ac:dyDescent="0.2">
      <c r="A6973" s="124">
        <v>44397.375</v>
      </c>
      <c r="B6973" s="124">
        <v>44397.208333333336</v>
      </c>
      <c r="C6973" s="1">
        <v>1269364671</v>
      </c>
      <c r="D6973" s="1" t="s">
        <v>137</v>
      </c>
      <c r="G6973" s="1" t="s">
        <v>138</v>
      </c>
      <c r="I6973" s="1">
        <v>22.21</v>
      </c>
      <c r="J6973" s="1">
        <v>22.849451999999999</v>
      </c>
      <c r="K6973" s="1">
        <v>0.47150799999999998</v>
      </c>
      <c r="L6973" s="1">
        <v>0.16794400000000001</v>
      </c>
      <c r="M6973" s="1" t="b">
        <v>1</v>
      </c>
      <c r="N6973" s="1">
        <v>1</v>
      </c>
    </row>
    <row r="6974" spans="1:14" x14ac:dyDescent="0.2">
      <c r="A6974" s="124">
        <v>44397.416666666664</v>
      </c>
      <c r="B6974" s="124">
        <v>44397.25</v>
      </c>
      <c r="C6974" s="1">
        <v>1269364671</v>
      </c>
      <c r="D6974" s="1" t="s">
        <v>137</v>
      </c>
      <c r="G6974" s="1" t="s">
        <v>138</v>
      </c>
      <c r="I6974" s="1">
        <v>23.45</v>
      </c>
      <c r="J6974" s="1">
        <v>24.014005000000001</v>
      </c>
      <c r="K6974" s="1">
        <v>0.36707200000000001</v>
      </c>
      <c r="L6974" s="1">
        <v>0.196933</v>
      </c>
      <c r="M6974" s="1" t="b">
        <v>1</v>
      </c>
      <c r="N6974" s="1">
        <v>1</v>
      </c>
    </row>
    <row r="6975" spans="1:14" x14ac:dyDescent="0.2">
      <c r="A6975" s="124">
        <v>44397.458333333336</v>
      </c>
      <c r="B6975" s="124">
        <v>44397.291666666664</v>
      </c>
      <c r="C6975" s="1">
        <v>1269364671</v>
      </c>
      <c r="D6975" s="1" t="s">
        <v>137</v>
      </c>
      <c r="G6975" s="1" t="s">
        <v>138</v>
      </c>
      <c r="I6975" s="1">
        <v>24.65</v>
      </c>
      <c r="J6975" s="1">
        <v>24.820515</v>
      </c>
      <c r="K6975" s="1">
        <v>9.0217000000000006E-2</v>
      </c>
      <c r="L6975" s="1">
        <v>8.0297999999999994E-2</v>
      </c>
      <c r="M6975" s="1" t="b">
        <v>1</v>
      </c>
      <c r="N6975" s="1">
        <v>1</v>
      </c>
    </row>
    <row r="6976" spans="1:14" x14ac:dyDescent="0.2">
      <c r="A6976" s="124">
        <v>44397.5</v>
      </c>
      <c r="B6976" s="124">
        <v>44397.333333333336</v>
      </c>
      <c r="C6976" s="1">
        <v>1269364671</v>
      </c>
      <c r="D6976" s="1" t="s">
        <v>137</v>
      </c>
      <c r="G6976" s="1" t="s">
        <v>138</v>
      </c>
      <c r="I6976" s="1">
        <v>26.9</v>
      </c>
      <c r="J6976" s="1">
        <v>27.102976000000002</v>
      </c>
      <c r="K6976" s="1">
        <v>0.02</v>
      </c>
      <c r="L6976" s="1">
        <v>0.182976</v>
      </c>
      <c r="M6976" s="1" t="b">
        <v>1</v>
      </c>
      <c r="N6976" s="1">
        <v>1</v>
      </c>
    </row>
    <row r="6977" spans="1:14" x14ac:dyDescent="0.2">
      <c r="A6977" s="124">
        <v>44397.541666666664</v>
      </c>
      <c r="B6977" s="124">
        <v>44397.375</v>
      </c>
      <c r="C6977" s="1">
        <v>1269364671</v>
      </c>
      <c r="D6977" s="1" t="s">
        <v>137</v>
      </c>
      <c r="G6977" s="1" t="s">
        <v>138</v>
      </c>
      <c r="I6977" s="1">
        <v>32.729999999999997</v>
      </c>
      <c r="J6977" s="1">
        <v>33.175023000000003</v>
      </c>
      <c r="K6977" s="1">
        <v>0.02</v>
      </c>
      <c r="L6977" s="1">
        <v>0.42502299999999998</v>
      </c>
      <c r="M6977" s="1" t="b">
        <v>1</v>
      </c>
      <c r="N6977" s="1">
        <v>1</v>
      </c>
    </row>
    <row r="6978" spans="1:14" x14ac:dyDescent="0.2">
      <c r="A6978" s="124">
        <v>44397.583333333336</v>
      </c>
      <c r="B6978" s="124">
        <v>44397.416666666664</v>
      </c>
      <c r="C6978" s="1">
        <v>1269364671</v>
      </c>
      <c r="D6978" s="1" t="s">
        <v>137</v>
      </c>
      <c r="G6978" s="1" t="s">
        <v>138</v>
      </c>
      <c r="I6978" s="1">
        <v>37.43</v>
      </c>
      <c r="J6978" s="1">
        <v>38.356932999999998</v>
      </c>
      <c r="K6978" s="1">
        <v>0.24595400000000001</v>
      </c>
      <c r="L6978" s="1">
        <v>0.680979</v>
      </c>
      <c r="M6978" s="1" t="b">
        <v>1</v>
      </c>
      <c r="N6978" s="1">
        <v>1</v>
      </c>
    </row>
    <row r="6979" spans="1:14" x14ac:dyDescent="0.2">
      <c r="A6979" s="124">
        <v>44397.625</v>
      </c>
      <c r="B6979" s="124">
        <v>44397.458333333336</v>
      </c>
      <c r="C6979" s="1">
        <v>1269364671</v>
      </c>
      <c r="D6979" s="1" t="s">
        <v>137</v>
      </c>
      <c r="G6979" s="1" t="s">
        <v>138</v>
      </c>
      <c r="I6979" s="1">
        <v>41.77</v>
      </c>
      <c r="J6979" s="1">
        <v>45.044797000000003</v>
      </c>
      <c r="K6979" s="1">
        <v>2.300262</v>
      </c>
      <c r="L6979" s="1">
        <v>0.97453500000000004</v>
      </c>
      <c r="M6979" s="1" t="b">
        <v>1</v>
      </c>
      <c r="N6979" s="1">
        <v>1</v>
      </c>
    </row>
    <row r="6980" spans="1:14" x14ac:dyDescent="0.2">
      <c r="A6980" s="124">
        <v>44397.666666666664</v>
      </c>
      <c r="B6980" s="124">
        <v>44397.5</v>
      </c>
      <c r="C6980" s="1">
        <v>1269364671</v>
      </c>
      <c r="D6980" s="1" t="s">
        <v>137</v>
      </c>
      <c r="G6980" s="1" t="s">
        <v>138</v>
      </c>
      <c r="I6980" s="1">
        <v>46.01</v>
      </c>
      <c r="J6980" s="1">
        <v>55.608494</v>
      </c>
      <c r="K6980" s="1">
        <v>8.4453669999999992</v>
      </c>
      <c r="L6980" s="1">
        <v>1.153127</v>
      </c>
      <c r="M6980" s="1" t="b">
        <v>1</v>
      </c>
      <c r="N6980" s="1">
        <v>1</v>
      </c>
    </row>
    <row r="6981" spans="1:14" x14ac:dyDescent="0.2">
      <c r="A6981" s="124">
        <v>44397.708333333336</v>
      </c>
      <c r="B6981" s="124">
        <v>44397.541666666664</v>
      </c>
      <c r="C6981" s="1">
        <v>1269364671</v>
      </c>
      <c r="D6981" s="1" t="s">
        <v>137</v>
      </c>
      <c r="G6981" s="1" t="s">
        <v>138</v>
      </c>
      <c r="I6981" s="1">
        <v>49.24</v>
      </c>
      <c r="J6981" s="1">
        <v>63.813980999999998</v>
      </c>
      <c r="K6981" s="1">
        <v>13.238125999999999</v>
      </c>
      <c r="L6981" s="1">
        <v>1.335855</v>
      </c>
      <c r="M6981" s="1" t="b">
        <v>1</v>
      </c>
      <c r="N6981" s="1">
        <v>1</v>
      </c>
    </row>
    <row r="6982" spans="1:14" x14ac:dyDescent="0.2">
      <c r="A6982" s="124">
        <v>44397.75</v>
      </c>
      <c r="B6982" s="124">
        <v>44397.583333333336</v>
      </c>
      <c r="C6982" s="1">
        <v>1269364671</v>
      </c>
      <c r="D6982" s="1" t="s">
        <v>137</v>
      </c>
      <c r="G6982" s="1" t="s">
        <v>138</v>
      </c>
      <c r="I6982" s="1">
        <v>53.12</v>
      </c>
      <c r="J6982" s="1">
        <v>82.048565999999994</v>
      </c>
      <c r="K6982" s="1">
        <v>27.276921000000002</v>
      </c>
      <c r="L6982" s="1">
        <v>1.651645</v>
      </c>
      <c r="M6982" s="1" t="b">
        <v>1</v>
      </c>
      <c r="N6982" s="1">
        <v>1</v>
      </c>
    </row>
    <row r="6983" spans="1:14" x14ac:dyDescent="0.2">
      <c r="A6983" s="124">
        <v>44397.791666666664</v>
      </c>
      <c r="B6983" s="124">
        <v>44397.625</v>
      </c>
      <c r="C6983" s="1">
        <v>1269364671</v>
      </c>
      <c r="D6983" s="1" t="s">
        <v>137</v>
      </c>
      <c r="G6983" s="1" t="s">
        <v>138</v>
      </c>
      <c r="I6983" s="1">
        <v>55.72</v>
      </c>
      <c r="J6983" s="1">
        <v>84.041843</v>
      </c>
      <c r="K6983" s="1">
        <v>26.592054000000001</v>
      </c>
      <c r="L6983" s="1">
        <v>1.729789</v>
      </c>
      <c r="M6983" s="1" t="b">
        <v>1</v>
      </c>
      <c r="N6983" s="1">
        <v>1</v>
      </c>
    </row>
    <row r="6984" spans="1:14" x14ac:dyDescent="0.2">
      <c r="A6984" s="124">
        <v>44397.833333333336</v>
      </c>
      <c r="B6984" s="124">
        <v>44397.666666666664</v>
      </c>
      <c r="C6984" s="1">
        <v>1269364671</v>
      </c>
      <c r="D6984" s="1" t="s">
        <v>137</v>
      </c>
      <c r="G6984" s="1" t="s">
        <v>138</v>
      </c>
      <c r="I6984" s="1">
        <v>65.25</v>
      </c>
      <c r="J6984" s="1">
        <v>91.593885</v>
      </c>
      <c r="K6984" s="1">
        <v>24.034354</v>
      </c>
      <c r="L6984" s="1">
        <v>2.3095309999999998</v>
      </c>
      <c r="M6984" s="1" t="b">
        <v>1</v>
      </c>
      <c r="N6984" s="1">
        <v>1</v>
      </c>
    </row>
    <row r="6985" spans="1:14" x14ac:dyDescent="0.2">
      <c r="A6985" s="124">
        <v>44397.875</v>
      </c>
      <c r="B6985" s="124">
        <v>44397.708333333336</v>
      </c>
      <c r="C6985" s="1">
        <v>1269364671</v>
      </c>
      <c r="D6985" s="1" t="s">
        <v>137</v>
      </c>
      <c r="G6985" s="1" t="s">
        <v>138</v>
      </c>
      <c r="I6985" s="1">
        <v>69.61</v>
      </c>
      <c r="J6985" s="1">
        <v>94.00676</v>
      </c>
      <c r="K6985" s="1">
        <v>22.188580999999999</v>
      </c>
      <c r="L6985" s="1">
        <v>2.2081789999999999</v>
      </c>
      <c r="M6985" s="1" t="b">
        <v>1</v>
      </c>
      <c r="N6985" s="1">
        <v>1</v>
      </c>
    </row>
    <row r="6986" spans="1:14" x14ac:dyDescent="0.2">
      <c r="A6986" s="124">
        <v>44397.916666666664</v>
      </c>
      <c r="B6986" s="124">
        <v>44397.75</v>
      </c>
      <c r="C6986" s="1">
        <v>1269364671</v>
      </c>
      <c r="D6986" s="1" t="s">
        <v>137</v>
      </c>
      <c r="G6986" s="1" t="s">
        <v>138</v>
      </c>
      <c r="I6986" s="1">
        <v>55.54</v>
      </c>
      <c r="J6986" s="1">
        <v>68.089545000000001</v>
      </c>
      <c r="K6986" s="1">
        <v>11.197900000000001</v>
      </c>
      <c r="L6986" s="1">
        <v>1.351645</v>
      </c>
      <c r="M6986" s="1" t="b">
        <v>1</v>
      </c>
      <c r="N6986" s="1">
        <v>1</v>
      </c>
    </row>
    <row r="6987" spans="1:14" x14ac:dyDescent="0.2">
      <c r="A6987" s="124">
        <v>44397.958333333336</v>
      </c>
      <c r="B6987" s="124">
        <v>44397.791666666664</v>
      </c>
      <c r="C6987" s="1">
        <v>1269364671</v>
      </c>
      <c r="D6987" s="1" t="s">
        <v>137</v>
      </c>
      <c r="G6987" s="1" t="s">
        <v>138</v>
      </c>
      <c r="I6987" s="1">
        <v>48.8</v>
      </c>
      <c r="J6987" s="1">
        <v>53.180627999999999</v>
      </c>
      <c r="K6987" s="1">
        <v>3.3180489999999998</v>
      </c>
      <c r="L6987" s="1">
        <v>1.0625789999999999</v>
      </c>
      <c r="M6987" s="1" t="b">
        <v>1</v>
      </c>
      <c r="N6987" s="1">
        <v>1</v>
      </c>
    </row>
    <row r="6988" spans="1:14" x14ac:dyDescent="0.2">
      <c r="A6988" s="124">
        <v>44398</v>
      </c>
      <c r="B6988" s="124">
        <v>44397.833333333336</v>
      </c>
      <c r="C6988" s="1">
        <v>1269364671</v>
      </c>
      <c r="D6988" s="1" t="s">
        <v>137</v>
      </c>
      <c r="G6988" s="1" t="s">
        <v>138</v>
      </c>
      <c r="I6988" s="1">
        <v>46.52</v>
      </c>
      <c r="J6988" s="1">
        <v>48.292670000000001</v>
      </c>
      <c r="K6988" s="1">
        <v>0.78364400000000001</v>
      </c>
      <c r="L6988" s="1">
        <v>0.98902599999999996</v>
      </c>
      <c r="M6988" s="1" t="b">
        <v>1</v>
      </c>
      <c r="N6988" s="1">
        <v>1</v>
      </c>
    </row>
    <row r="6989" spans="1:14" x14ac:dyDescent="0.2">
      <c r="A6989" s="124">
        <v>44398.041666666664</v>
      </c>
      <c r="B6989" s="124">
        <v>44397.875</v>
      </c>
      <c r="C6989" s="1">
        <v>1269364671</v>
      </c>
      <c r="D6989" s="1" t="s">
        <v>137</v>
      </c>
      <c r="G6989" s="1" t="s">
        <v>138</v>
      </c>
      <c r="I6989" s="1">
        <v>41.77</v>
      </c>
      <c r="J6989" s="1">
        <v>43.441775</v>
      </c>
      <c r="K6989" s="1">
        <v>0.731159</v>
      </c>
      <c r="L6989" s="1">
        <v>0.94061600000000001</v>
      </c>
      <c r="M6989" s="1" t="b">
        <v>1</v>
      </c>
      <c r="N6989" s="1">
        <v>1</v>
      </c>
    </row>
    <row r="6990" spans="1:14" x14ac:dyDescent="0.2">
      <c r="A6990" s="124">
        <v>44398.083333333336</v>
      </c>
      <c r="B6990" s="124">
        <v>44397.916666666664</v>
      </c>
      <c r="C6990" s="1">
        <v>1269364671</v>
      </c>
      <c r="D6990" s="1" t="s">
        <v>137</v>
      </c>
      <c r="G6990" s="1" t="s">
        <v>138</v>
      </c>
      <c r="I6990" s="1">
        <v>37.950000000000003</v>
      </c>
      <c r="J6990" s="1">
        <v>39.170665999999997</v>
      </c>
      <c r="K6990" s="1">
        <v>0.28323999999999999</v>
      </c>
      <c r="L6990" s="1">
        <v>0.93742599999999998</v>
      </c>
      <c r="M6990" s="1" t="b">
        <v>1</v>
      </c>
      <c r="N6990" s="1">
        <v>1</v>
      </c>
    </row>
    <row r="6991" spans="1:14" x14ac:dyDescent="0.2">
      <c r="A6991" s="124">
        <v>44398.125</v>
      </c>
      <c r="B6991" s="124">
        <v>44397.958333333336</v>
      </c>
      <c r="C6991" s="1">
        <v>1269364671</v>
      </c>
      <c r="D6991" s="1" t="s">
        <v>137</v>
      </c>
      <c r="G6991" s="1" t="s">
        <v>138</v>
      </c>
      <c r="I6991" s="1">
        <v>31.15</v>
      </c>
      <c r="J6991" s="1">
        <v>31.840926</v>
      </c>
      <c r="K6991" s="1">
        <v>0.11898</v>
      </c>
      <c r="L6991" s="1">
        <v>0.57194599999999995</v>
      </c>
      <c r="M6991" s="1" t="b">
        <v>1</v>
      </c>
      <c r="N6991" s="1">
        <v>1</v>
      </c>
    </row>
    <row r="6992" spans="1:14" x14ac:dyDescent="0.2">
      <c r="A6992" s="124">
        <v>44398.166666666664</v>
      </c>
      <c r="B6992" s="124">
        <v>44398</v>
      </c>
      <c r="C6992" s="1">
        <v>1269364671</v>
      </c>
      <c r="D6992" s="1" t="s">
        <v>137</v>
      </c>
      <c r="G6992" s="1" t="s">
        <v>138</v>
      </c>
      <c r="I6992" s="1">
        <v>27.37</v>
      </c>
      <c r="J6992" s="1">
        <v>27.302488</v>
      </c>
      <c r="K6992" s="1">
        <v>0</v>
      </c>
      <c r="L6992" s="1">
        <v>-6.7512000000000003E-2</v>
      </c>
      <c r="M6992" s="1" t="b">
        <v>1</v>
      </c>
      <c r="N6992" s="1">
        <v>1</v>
      </c>
    </row>
    <row r="6993" spans="1:14" x14ac:dyDescent="0.2">
      <c r="A6993" s="124">
        <v>44398.208333333336</v>
      </c>
      <c r="B6993" s="124">
        <v>44398.041666666664</v>
      </c>
      <c r="C6993" s="1">
        <v>1269364671</v>
      </c>
      <c r="D6993" s="1" t="s">
        <v>137</v>
      </c>
      <c r="G6993" s="1" t="s">
        <v>138</v>
      </c>
      <c r="I6993" s="1">
        <v>24.9</v>
      </c>
      <c r="J6993" s="1">
        <v>24.918595</v>
      </c>
      <c r="K6993" s="1">
        <v>0</v>
      </c>
      <c r="L6993" s="1">
        <v>1.8595E-2</v>
      </c>
      <c r="M6993" s="1" t="b">
        <v>1</v>
      </c>
      <c r="N6993" s="1">
        <v>1</v>
      </c>
    </row>
    <row r="6994" spans="1:14" x14ac:dyDescent="0.2">
      <c r="A6994" s="124">
        <v>44398.25</v>
      </c>
      <c r="B6994" s="124">
        <v>44398.083333333336</v>
      </c>
      <c r="C6994" s="1">
        <v>1269364671</v>
      </c>
      <c r="D6994" s="1" t="s">
        <v>137</v>
      </c>
      <c r="G6994" s="1" t="s">
        <v>138</v>
      </c>
      <c r="I6994" s="1">
        <v>23.74</v>
      </c>
      <c r="J6994" s="1">
        <v>23.715754</v>
      </c>
      <c r="K6994" s="1">
        <v>0</v>
      </c>
      <c r="L6994" s="1">
        <v>-2.4246E-2</v>
      </c>
      <c r="M6994" s="1" t="b">
        <v>1</v>
      </c>
      <c r="N6994" s="1">
        <v>1</v>
      </c>
    </row>
    <row r="6995" spans="1:14" x14ac:dyDescent="0.2">
      <c r="A6995" s="124">
        <v>44398.291666666664</v>
      </c>
      <c r="B6995" s="124">
        <v>44398.125</v>
      </c>
      <c r="C6995" s="1">
        <v>1269364671</v>
      </c>
      <c r="D6995" s="1" t="s">
        <v>137</v>
      </c>
      <c r="G6995" s="1" t="s">
        <v>138</v>
      </c>
      <c r="I6995" s="1">
        <v>22.89</v>
      </c>
      <c r="J6995" s="1">
        <v>22.882949</v>
      </c>
      <c r="K6995" s="1">
        <v>0</v>
      </c>
      <c r="L6995" s="1">
        <v>-7.051E-3</v>
      </c>
      <c r="M6995" s="1" t="b">
        <v>1</v>
      </c>
      <c r="N6995" s="1">
        <v>1</v>
      </c>
    </row>
    <row r="6996" spans="1:14" x14ac:dyDescent="0.2">
      <c r="A6996" s="124">
        <v>44398.333333333336</v>
      </c>
      <c r="B6996" s="124">
        <v>44398.166666666664</v>
      </c>
      <c r="C6996" s="1">
        <v>1269364671</v>
      </c>
      <c r="D6996" s="1" t="s">
        <v>137</v>
      </c>
      <c r="G6996" s="1" t="s">
        <v>138</v>
      </c>
      <c r="I6996" s="1">
        <v>22.31</v>
      </c>
      <c r="J6996" s="1">
        <v>22.275873000000001</v>
      </c>
      <c r="K6996" s="1">
        <v>0</v>
      </c>
      <c r="L6996" s="1">
        <v>-3.4126999999999998E-2</v>
      </c>
      <c r="M6996" s="1" t="b">
        <v>1</v>
      </c>
      <c r="N6996" s="1">
        <v>1</v>
      </c>
    </row>
    <row r="6997" spans="1:14" x14ac:dyDescent="0.2">
      <c r="A6997" s="124">
        <v>44398.375</v>
      </c>
      <c r="B6997" s="124">
        <v>44398.208333333336</v>
      </c>
      <c r="C6997" s="1">
        <v>1269364671</v>
      </c>
      <c r="D6997" s="1" t="s">
        <v>137</v>
      </c>
      <c r="G6997" s="1" t="s">
        <v>138</v>
      </c>
      <c r="I6997" s="1">
        <v>23.21</v>
      </c>
      <c r="J6997" s="1">
        <v>23.142824999999998</v>
      </c>
      <c r="K6997" s="1">
        <v>0</v>
      </c>
      <c r="L6997" s="1">
        <v>-6.7174999999999999E-2</v>
      </c>
      <c r="M6997" s="1" t="b">
        <v>1</v>
      </c>
      <c r="N6997" s="1">
        <v>1</v>
      </c>
    </row>
    <row r="6998" spans="1:14" x14ac:dyDescent="0.2">
      <c r="A6998" s="124">
        <v>44398.416666666664</v>
      </c>
      <c r="B6998" s="124">
        <v>44398.25</v>
      </c>
      <c r="C6998" s="1">
        <v>1269364671</v>
      </c>
      <c r="D6998" s="1" t="s">
        <v>137</v>
      </c>
      <c r="G6998" s="1" t="s">
        <v>138</v>
      </c>
      <c r="I6998" s="1">
        <v>24.24</v>
      </c>
      <c r="J6998" s="1">
        <v>24.189578000000001</v>
      </c>
      <c r="K6998" s="1">
        <v>0</v>
      </c>
      <c r="L6998" s="1">
        <v>-5.0422000000000002E-2</v>
      </c>
      <c r="M6998" s="1" t="b">
        <v>1</v>
      </c>
      <c r="N6998" s="1">
        <v>1</v>
      </c>
    </row>
    <row r="6999" spans="1:14" x14ac:dyDescent="0.2">
      <c r="A6999" s="124">
        <v>44398.458333333336</v>
      </c>
      <c r="B6999" s="124">
        <v>44398.291666666664</v>
      </c>
      <c r="C6999" s="1">
        <v>1269364671</v>
      </c>
      <c r="D6999" s="1" t="s">
        <v>137</v>
      </c>
      <c r="G6999" s="1" t="s">
        <v>138</v>
      </c>
      <c r="I6999" s="1">
        <v>25.39</v>
      </c>
      <c r="J6999" s="1">
        <v>25.179836999999999</v>
      </c>
      <c r="K6999" s="1">
        <v>0</v>
      </c>
      <c r="L6999" s="1">
        <v>-0.21016299999999999</v>
      </c>
      <c r="M6999" s="1" t="b">
        <v>1</v>
      </c>
      <c r="N6999" s="1">
        <v>1</v>
      </c>
    </row>
    <row r="7000" spans="1:14" x14ac:dyDescent="0.2">
      <c r="A7000" s="124">
        <v>44398.5</v>
      </c>
      <c r="B7000" s="124">
        <v>44398.333333333336</v>
      </c>
      <c r="C7000" s="1">
        <v>1269364671</v>
      </c>
      <c r="D7000" s="1" t="s">
        <v>137</v>
      </c>
      <c r="G7000" s="1" t="s">
        <v>138</v>
      </c>
      <c r="I7000" s="1">
        <v>27</v>
      </c>
      <c r="J7000" s="1">
        <v>26.902021999999999</v>
      </c>
      <c r="K7000" s="1">
        <v>0</v>
      </c>
      <c r="L7000" s="1">
        <v>-9.7977999999999996E-2</v>
      </c>
      <c r="M7000" s="1" t="b">
        <v>1</v>
      </c>
      <c r="N7000" s="1">
        <v>1</v>
      </c>
    </row>
    <row r="7001" spans="1:14" x14ac:dyDescent="0.2">
      <c r="A7001" s="124">
        <v>44398.541666666664</v>
      </c>
      <c r="B7001" s="124">
        <v>44398.375</v>
      </c>
      <c r="C7001" s="1">
        <v>1269364671</v>
      </c>
      <c r="D7001" s="1" t="s">
        <v>137</v>
      </c>
      <c r="G7001" s="1" t="s">
        <v>138</v>
      </c>
      <c r="I7001" s="1">
        <v>32.33</v>
      </c>
      <c r="J7001" s="1">
        <v>32.438659000000001</v>
      </c>
      <c r="K7001" s="1">
        <v>0.02</v>
      </c>
      <c r="L7001" s="1">
        <v>8.8659000000000002E-2</v>
      </c>
      <c r="M7001" s="1" t="b">
        <v>1</v>
      </c>
      <c r="N7001" s="1">
        <v>1</v>
      </c>
    </row>
    <row r="7002" spans="1:14" x14ac:dyDescent="0.2">
      <c r="A7002" s="124">
        <v>44398.583333333336</v>
      </c>
      <c r="B7002" s="124">
        <v>44398.416666666664</v>
      </c>
      <c r="C7002" s="1">
        <v>1269364671</v>
      </c>
      <c r="D7002" s="1" t="s">
        <v>137</v>
      </c>
      <c r="G7002" s="1" t="s">
        <v>138</v>
      </c>
      <c r="I7002" s="1">
        <v>35.14</v>
      </c>
      <c r="J7002" s="1">
        <v>35.508642000000002</v>
      </c>
      <c r="K7002" s="1">
        <v>0.02</v>
      </c>
      <c r="L7002" s="1">
        <v>0.34864200000000001</v>
      </c>
      <c r="M7002" s="1" t="b">
        <v>1</v>
      </c>
      <c r="N7002" s="1">
        <v>1</v>
      </c>
    </row>
    <row r="7003" spans="1:14" x14ac:dyDescent="0.2">
      <c r="A7003" s="124">
        <v>44398.625</v>
      </c>
      <c r="B7003" s="124">
        <v>44398.458333333336</v>
      </c>
      <c r="C7003" s="1">
        <v>1269364671</v>
      </c>
      <c r="D7003" s="1" t="s">
        <v>137</v>
      </c>
      <c r="G7003" s="1" t="s">
        <v>138</v>
      </c>
      <c r="I7003" s="1">
        <v>39.18</v>
      </c>
      <c r="J7003" s="1">
        <v>39.655237</v>
      </c>
      <c r="K7003" s="1">
        <v>-7.0000000000000007E-2</v>
      </c>
      <c r="L7003" s="1">
        <v>0.54523699999999997</v>
      </c>
      <c r="M7003" s="1" t="b">
        <v>1</v>
      </c>
      <c r="N7003" s="1">
        <v>1</v>
      </c>
    </row>
    <row r="7004" spans="1:14" x14ac:dyDescent="0.2">
      <c r="A7004" s="124">
        <v>44398.666666666664</v>
      </c>
      <c r="B7004" s="124">
        <v>44398.5</v>
      </c>
      <c r="C7004" s="1">
        <v>1269364671</v>
      </c>
      <c r="D7004" s="1" t="s">
        <v>137</v>
      </c>
      <c r="G7004" s="1" t="s">
        <v>138</v>
      </c>
      <c r="I7004" s="1">
        <v>42.4</v>
      </c>
      <c r="J7004" s="1">
        <v>43.003570000000003</v>
      </c>
      <c r="K7004" s="1">
        <v>0.15334800000000001</v>
      </c>
      <c r="L7004" s="1">
        <v>0.45022200000000001</v>
      </c>
      <c r="M7004" s="1" t="b">
        <v>1</v>
      </c>
      <c r="N7004" s="1">
        <v>1</v>
      </c>
    </row>
    <row r="7005" spans="1:14" x14ac:dyDescent="0.2">
      <c r="A7005" s="124">
        <v>44398.708333333336</v>
      </c>
      <c r="B7005" s="124">
        <v>44398.541666666664</v>
      </c>
      <c r="C7005" s="1">
        <v>1269364671</v>
      </c>
      <c r="D7005" s="1" t="s">
        <v>137</v>
      </c>
      <c r="G7005" s="1" t="s">
        <v>138</v>
      </c>
      <c r="I7005" s="1">
        <v>45.03</v>
      </c>
      <c r="J7005" s="1">
        <v>46.387202000000002</v>
      </c>
      <c r="K7005" s="1">
        <v>0.70077199999999995</v>
      </c>
      <c r="L7005" s="1">
        <v>0.65642999999999996</v>
      </c>
      <c r="M7005" s="1" t="b">
        <v>1</v>
      </c>
      <c r="N7005" s="1">
        <v>1</v>
      </c>
    </row>
    <row r="7006" spans="1:14" x14ac:dyDescent="0.2">
      <c r="A7006" s="124">
        <v>44398.75</v>
      </c>
      <c r="B7006" s="124">
        <v>44398.583333333336</v>
      </c>
      <c r="C7006" s="1">
        <v>1269364671</v>
      </c>
      <c r="D7006" s="1" t="s">
        <v>137</v>
      </c>
      <c r="G7006" s="1" t="s">
        <v>138</v>
      </c>
      <c r="I7006" s="1">
        <v>48.45</v>
      </c>
      <c r="J7006" s="1">
        <v>50.040692999999997</v>
      </c>
      <c r="K7006" s="1">
        <v>0.52993800000000002</v>
      </c>
      <c r="L7006" s="1">
        <v>1.0607549999999999</v>
      </c>
      <c r="M7006" s="1" t="b">
        <v>1</v>
      </c>
      <c r="N7006" s="1">
        <v>1</v>
      </c>
    </row>
    <row r="7007" spans="1:14" x14ac:dyDescent="0.2">
      <c r="A7007" s="124">
        <v>44398.791666666664</v>
      </c>
      <c r="B7007" s="124">
        <v>44398.625</v>
      </c>
      <c r="C7007" s="1">
        <v>1269364671</v>
      </c>
      <c r="D7007" s="1" t="s">
        <v>137</v>
      </c>
      <c r="G7007" s="1" t="s">
        <v>138</v>
      </c>
      <c r="I7007" s="1">
        <v>51.2</v>
      </c>
      <c r="J7007" s="1">
        <v>53.510907000000003</v>
      </c>
      <c r="K7007" s="1">
        <v>1.0503279999999999</v>
      </c>
      <c r="L7007" s="1">
        <v>1.2605789999999999</v>
      </c>
      <c r="M7007" s="1" t="b">
        <v>1</v>
      </c>
      <c r="N7007" s="1">
        <v>1</v>
      </c>
    </row>
    <row r="7008" spans="1:14" x14ac:dyDescent="0.2">
      <c r="A7008" s="124">
        <v>44398.833333333336</v>
      </c>
      <c r="B7008" s="124">
        <v>44398.666666666664</v>
      </c>
      <c r="C7008" s="1">
        <v>1269364671</v>
      </c>
      <c r="D7008" s="1" t="s">
        <v>137</v>
      </c>
      <c r="G7008" s="1" t="s">
        <v>138</v>
      </c>
      <c r="I7008" s="1">
        <v>54.57</v>
      </c>
      <c r="J7008" s="1">
        <v>57.144941000000003</v>
      </c>
      <c r="K7008" s="1">
        <v>1.5160720000000001</v>
      </c>
      <c r="L7008" s="1">
        <v>1.0588690000000001</v>
      </c>
      <c r="M7008" s="1" t="b">
        <v>1</v>
      </c>
      <c r="N7008" s="1">
        <v>1</v>
      </c>
    </row>
    <row r="7009" spans="1:14" x14ac:dyDescent="0.2">
      <c r="A7009" s="124">
        <v>44398.875</v>
      </c>
      <c r="B7009" s="124">
        <v>44398.708333333336</v>
      </c>
      <c r="C7009" s="1">
        <v>1269364671</v>
      </c>
      <c r="D7009" s="1" t="s">
        <v>137</v>
      </c>
      <c r="G7009" s="1" t="s">
        <v>138</v>
      </c>
      <c r="I7009" s="1">
        <v>53.83</v>
      </c>
      <c r="J7009" s="1">
        <v>56.880094</v>
      </c>
      <c r="K7009" s="1">
        <v>2.0630419999999998</v>
      </c>
      <c r="L7009" s="1">
        <v>0.98705200000000004</v>
      </c>
      <c r="M7009" s="1" t="b">
        <v>1</v>
      </c>
      <c r="N7009" s="1">
        <v>1</v>
      </c>
    </row>
    <row r="7010" spans="1:14" x14ac:dyDescent="0.2">
      <c r="A7010" s="124">
        <v>44398.916666666664</v>
      </c>
      <c r="B7010" s="124">
        <v>44398.75</v>
      </c>
      <c r="C7010" s="1">
        <v>1269364671</v>
      </c>
      <c r="D7010" s="1" t="s">
        <v>137</v>
      </c>
      <c r="G7010" s="1" t="s">
        <v>138</v>
      </c>
      <c r="I7010" s="1">
        <v>47.82</v>
      </c>
      <c r="J7010" s="1">
        <v>48.842151999999999</v>
      </c>
      <c r="K7010" s="1">
        <v>0.20380699999999999</v>
      </c>
      <c r="L7010" s="1">
        <v>0.81834499999999999</v>
      </c>
      <c r="M7010" s="1" t="b">
        <v>1</v>
      </c>
      <c r="N7010" s="1">
        <v>1</v>
      </c>
    </row>
    <row r="7011" spans="1:14" x14ac:dyDescent="0.2">
      <c r="A7011" s="124">
        <v>44398.958333333336</v>
      </c>
      <c r="B7011" s="124">
        <v>44398.791666666664</v>
      </c>
      <c r="C7011" s="1">
        <v>1269364671</v>
      </c>
      <c r="D7011" s="1" t="s">
        <v>137</v>
      </c>
      <c r="G7011" s="1" t="s">
        <v>138</v>
      </c>
      <c r="I7011" s="1">
        <v>43.44</v>
      </c>
      <c r="J7011" s="1">
        <v>44.171534000000001</v>
      </c>
      <c r="K7011" s="1">
        <v>0.24655299999999999</v>
      </c>
      <c r="L7011" s="1">
        <v>0.484981</v>
      </c>
      <c r="M7011" s="1" t="b">
        <v>1</v>
      </c>
      <c r="N7011" s="1">
        <v>1</v>
      </c>
    </row>
    <row r="7012" spans="1:14" x14ac:dyDescent="0.2">
      <c r="A7012" s="124">
        <v>44399</v>
      </c>
      <c r="B7012" s="124">
        <v>44398.833333333336</v>
      </c>
      <c r="C7012" s="1">
        <v>1269364671</v>
      </c>
      <c r="D7012" s="1" t="s">
        <v>137</v>
      </c>
      <c r="G7012" s="1" t="s">
        <v>138</v>
      </c>
      <c r="I7012" s="1">
        <v>40.56</v>
      </c>
      <c r="J7012" s="1">
        <v>41.540680000000002</v>
      </c>
      <c r="K7012" s="1">
        <v>0.68631200000000003</v>
      </c>
      <c r="L7012" s="1">
        <v>0.29436800000000002</v>
      </c>
      <c r="M7012" s="1" t="b">
        <v>1</v>
      </c>
      <c r="N7012" s="1">
        <v>1</v>
      </c>
    </row>
    <row r="7013" spans="1:14" x14ac:dyDescent="0.2">
      <c r="A7013" s="124">
        <v>44399.041666666664</v>
      </c>
      <c r="B7013" s="124">
        <v>44398.875</v>
      </c>
      <c r="C7013" s="1">
        <v>1269364671</v>
      </c>
      <c r="D7013" s="1" t="s">
        <v>137</v>
      </c>
      <c r="G7013" s="1" t="s">
        <v>138</v>
      </c>
      <c r="I7013" s="1">
        <v>36.979999999999997</v>
      </c>
      <c r="J7013" s="1">
        <v>38.585234</v>
      </c>
      <c r="K7013" s="1">
        <v>1.0728500000000001</v>
      </c>
      <c r="L7013" s="1">
        <v>0.53238399999999997</v>
      </c>
      <c r="M7013" s="1" t="b">
        <v>1</v>
      </c>
      <c r="N7013" s="1">
        <v>1</v>
      </c>
    </row>
    <row r="7014" spans="1:14" x14ac:dyDescent="0.2">
      <c r="A7014" s="124">
        <v>44399.083333333336</v>
      </c>
      <c r="B7014" s="124">
        <v>44398.916666666664</v>
      </c>
      <c r="C7014" s="1">
        <v>1269364671</v>
      </c>
      <c r="D7014" s="1" t="s">
        <v>137</v>
      </c>
      <c r="G7014" s="1" t="s">
        <v>138</v>
      </c>
      <c r="I7014" s="1">
        <v>31.24</v>
      </c>
      <c r="J7014" s="1">
        <v>32.047128000000001</v>
      </c>
      <c r="K7014" s="1">
        <v>0.385486</v>
      </c>
      <c r="L7014" s="1">
        <v>0.42164200000000002</v>
      </c>
      <c r="M7014" s="1" t="b">
        <v>1</v>
      </c>
      <c r="N7014" s="1">
        <v>1</v>
      </c>
    </row>
    <row r="7015" spans="1:14" x14ac:dyDescent="0.2">
      <c r="A7015" s="124">
        <v>44399.125</v>
      </c>
      <c r="B7015" s="124">
        <v>44398.958333333336</v>
      </c>
      <c r="C7015" s="1">
        <v>1269364671</v>
      </c>
      <c r="D7015" s="1" t="s">
        <v>137</v>
      </c>
      <c r="G7015" s="1" t="s">
        <v>138</v>
      </c>
      <c r="I7015" s="1">
        <v>27.1</v>
      </c>
      <c r="J7015" s="1">
        <v>27.470634</v>
      </c>
      <c r="K7015" s="1">
        <v>0.27687899999999999</v>
      </c>
      <c r="L7015" s="1">
        <v>9.3755000000000005E-2</v>
      </c>
      <c r="M7015" s="1" t="b">
        <v>1</v>
      </c>
      <c r="N7015" s="1">
        <v>1</v>
      </c>
    </row>
    <row r="7016" spans="1:14" x14ac:dyDescent="0.2">
      <c r="A7016" s="124">
        <v>44399.166666666664</v>
      </c>
      <c r="B7016" s="124">
        <v>44399</v>
      </c>
      <c r="C7016" s="1">
        <v>1269364671</v>
      </c>
      <c r="D7016" s="1" t="s">
        <v>137</v>
      </c>
      <c r="G7016" s="1" t="s">
        <v>138</v>
      </c>
      <c r="I7016" s="1">
        <v>25.57</v>
      </c>
      <c r="J7016" s="1">
        <v>25.485657</v>
      </c>
      <c r="K7016" s="1">
        <v>0</v>
      </c>
      <c r="L7016" s="1">
        <v>-8.4343000000000001E-2</v>
      </c>
      <c r="M7016" s="1" t="b">
        <v>1</v>
      </c>
      <c r="N7016" s="1">
        <v>1</v>
      </c>
    </row>
    <row r="7017" spans="1:14" x14ac:dyDescent="0.2">
      <c r="A7017" s="124">
        <v>44399.208333333336</v>
      </c>
      <c r="B7017" s="124">
        <v>44399.041666666664</v>
      </c>
      <c r="C7017" s="1">
        <v>1269364671</v>
      </c>
      <c r="D7017" s="1" t="s">
        <v>137</v>
      </c>
      <c r="G7017" s="1" t="s">
        <v>138</v>
      </c>
      <c r="I7017" s="1">
        <v>24.5</v>
      </c>
      <c r="J7017" s="1">
        <v>24.506264000000002</v>
      </c>
      <c r="K7017" s="1">
        <v>4.6525999999999998E-2</v>
      </c>
      <c r="L7017" s="1">
        <v>-4.0261999999999999E-2</v>
      </c>
      <c r="M7017" s="1" t="b">
        <v>1</v>
      </c>
      <c r="N7017" s="1">
        <v>1</v>
      </c>
    </row>
    <row r="7018" spans="1:14" x14ac:dyDescent="0.2">
      <c r="A7018" s="124">
        <v>44399.25</v>
      </c>
      <c r="B7018" s="124">
        <v>44399.083333333336</v>
      </c>
      <c r="C7018" s="1">
        <v>1269364671</v>
      </c>
      <c r="D7018" s="1" t="s">
        <v>137</v>
      </c>
      <c r="G7018" s="1" t="s">
        <v>138</v>
      </c>
      <c r="I7018" s="1">
        <v>23.07</v>
      </c>
      <c r="J7018" s="1">
        <v>23.077587999999999</v>
      </c>
      <c r="K7018" s="1">
        <v>0</v>
      </c>
      <c r="L7018" s="1">
        <v>7.5880000000000001E-3</v>
      </c>
      <c r="M7018" s="1" t="b">
        <v>1</v>
      </c>
      <c r="N7018" s="1">
        <v>1</v>
      </c>
    </row>
    <row r="7019" spans="1:14" x14ac:dyDescent="0.2">
      <c r="A7019" s="124">
        <v>44399.291666666664</v>
      </c>
      <c r="B7019" s="124">
        <v>44399.125</v>
      </c>
      <c r="C7019" s="1">
        <v>1269364671</v>
      </c>
      <c r="D7019" s="1" t="s">
        <v>137</v>
      </c>
      <c r="G7019" s="1" t="s">
        <v>138</v>
      </c>
      <c r="I7019" s="1">
        <v>22.12</v>
      </c>
      <c r="J7019" s="1">
        <v>22.123989999999999</v>
      </c>
      <c r="K7019" s="1">
        <v>0</v>
      </c>
      <c r="L7019" s="1">
        <v>3.9899999999999996E-3</v>
      </c>
      <c r="M7019" s="1" t="b">
        <v>1</v>
      </c>
      <c r="N7019" s="1">
        <v>1</v>
      </c>
    </row>
    <row r="7020" spans="1:14" x14ac:dyDescent="0.2">
      <c r="A7020" s="124">
        <v>44399.333333333336</v>
      </c>
      <c r="B7020" s="124">
        <v>44399.166666666664</v>
      </c>
      <c r="C7020" s="1">
        <v>1269364671</v>
      </c>
      <c r="D7020" s="1" t="s">
        <v>137</v>
      </c>
      <c r="G7020" s="1" t="s">
        <v>138</v>
      </c>
      <c r="I7020" s="1">
        <v>21.98</v>
      </c>
      <c r="J7020" s="1">
        <v>21.952237</v>
      </c>
      <c r="K7020" s="1">
        <v>0</v>
      </c>
      <c r="L7020" s="1">
        <v>-2.7762999999999999E-2</v>
      </c>
      <c r="M7020" s="1" t="b">
        <v>1</v>
      </c>
      <c r="N7020" s="1">
        <v>1</v>
      </c>
    </row>
    <row r="7021" spans="1:14" x14ac:dyDescent="0.2">
      <c r="A7021" s="124">
        <v>44399.375</v>
      </c>
      <c r="B7021" s="124">
        <v>44399.208333333336</v>
      </c>
      <c r="C7021" s="1">
        <v>1269364671</v>
      </c>
      <c r="D7021" s="1" t="s">
        <v>137</v>
      </c>
      <c r="G7021" s="1" t="s">
        <v>138</v>
      </c>
      <c r="I7021" s="1">
        <v>23.26</v>
      </c>
      <c r="J7021" s="1">
        <v>23.235869000000001</v>
      </c>
      <c r="K7021" s="1">
        <v>0</v>
      </c>
      <c r="L7021" s="1">
        <v>-2.4131E-2</v>
      </c>
      <c r="M7021" s="1" t="b">
        <v>1</v>
      </c>
      <c r="N7021" s="1">
        <v>1</v>
      </c>
    </row>
    <row r="7022" spans="1:14" x14ac:dyDescent="0.2">
      <c r="A7022" s="124">
        <v>44399.416666666664</v>
      </c>
      <c r="B7022" s="124">
        <v>44399.25</v>
      </c>
      <c r="C7022" s="1">
        <v>1269364671</v>
      </c>
      <c r="D7022" s="1" t="s">
        <v>137</v>
      </c>
      <c r="G7022" s="1" t="s">
        <v>138</v>
      </c>
      <c r="I7022" s="1">
        <v>24.86</v>
      </c>
      <c r="J7022" s="1">
        <v>24.824103999999998</v>
      </c>
      <c r="K7022" s="1">
        <v>0</v>
      </c>
      <c r="L7022" s="1">
        <v>-3.5895999999999997E-2</v>
      </c>
      <c r="M7022" s="1" t="b">
        <v>1</v>
      </c>
      <c r="N7022" s="1">
        <v>1</v>
      </c>
    </row>
    <row r="7023" spans="1:14" x14ac:dyDescent="0.2">
      <c r="A7023" s="124">
        <v>44399.458333333336</v>
      </c>
      <c r="B7023" s="124">
        <v>44399.291666666664</v>
      </c>
      <c r="C7023" s="1">
        <v>1269364671</v>
      </c>
      <c r="D7023" s="1" t="s">
        <v>137</v>
      </c>
      <c r="G7023" s="1" t="s">
        <v>138</v>
      </c>
      <c r="I7023" s="1">
        <v>25.36</v>
      </c>
      <c r="J7023" s="1">
        <v>25.248083999999999</v>
      </c>
      <c r="K7023" s="1">
        <v>0</v>
      </c>
      <c r="L7023" s="1">
        <v>-0.111916</v>
      </c>
      <c r="M7023" s="1" t="b">
        <v>1</v>
      </c>
      <c r="N7023" s="1">
        <v>1</v>
      </c>
    </row>
    <row r="7024" spans="1:14" x14ac:dyDescent="0.2">
      <c r="A7024" s="124">
        <v>44399.5</v>
      </c>
      <c r="B7024" s="124">
        <v>44399.333333333336</v>
      </c>
      <c r="C7024" s="1">
        <v>1269364671</v>
      </c>
      <c r="D7024" s="1" t="s">
        <v>137</v>
      </c>
      <c r="G7024" s="1" t="s">
        <v>138</v>
      </c>
      <c r="I7024" s="1">
        <v>26.37</v>
      </c>
      <c r="J7024" s="1">
        <v>26.308731000000002</v>
      </c>
      <c r="K7024" s="1">
        <v>0</v>
      </c>
      <c r="L7024" s="1">
        <v>-6.1268999999999997E-2</v>
      </c>
      <c r="M7024" s="1" t="b">
        <v>1</v>
      </c>
      <c r="N7024" s="1">
        <v>1</v>
      </c>
    </row>
    <row r="7025" spans="1:14" x14ac:dyDescent="0.2">
      <c r="A7025" s="124">
        <v>44399.541666666664</v>
      </c>
      <c r="B7025" s="124">
        <v>44399.375</v>
      </c>
      <c r="C7025" s="1">
        <v>1269364671</v>
      </c>
      <c r="D7025" s="1" t="s">
        <v>137</v>
      </c>
      <c r="G7025" s="1" t="s">
        <v>138</v>
      </c>
      <c r="I7025" s="1">
        <v>29.69</v>
      </c>
      <c r="J7025" s="1">
        <v>30.04833</v>
      </c>
      <c r="K7025" s="1">
        <v>0.28226699999999999</v>
      </c>
      <c r="L7025" s="1">
        <v>7.6063000000000006E-2</v>
      </c>
      <c r="M7025" s="1" t="b">
        <v>1</v>
      </c>
      <c r="N7025" s="1">
        <v>1</v>
      </c>
    </row>
    <row r="7026" spans="1:14" x14ac:dyDescent="0.2">
      <c r="A7026" s="124">
        <v>44399.583333333336</v>
      </c>
      <c r="B7026" s="124">
        <v>44399.416666666664</v>
      </c>
      <c r="C7026" s="1">
        <v>1269364671</v>
      </c>
      <c r="D7026" s="1" t="s">
        <v>137</v>
      </c>
      <c r="G7026" s="1" t="s">
        <v>138</v>
      </c>
      <c r="I7026" s="1">
        <v>31.78</v>
      </c>
      <c r="J7026" s="1">
        <v>32.737336999999997</v>
      </c>
      <c r="K7026" s="1">
        <v>0.47266599999999998</v>
      </c>
      <c r="L7026" s="1">
        <v>0.48467100000000002</v>
      </c>
      <c r="M7026" s="1" t="b">
        <v>1</v>
      </c>
      <c r="N7026" s="1">
        <v>1</v>
      </c>
    </row>
    <row r="7027" spans="1:14" x14ac:dyDescent="0.2">
      <c r="A7027" s="124">
        <v>44399.625</v>
      </c>
      <c r="B7027" s="124">
        <v>44399.458333333336</v>
      </c>
      <c r="C7027" s="1">
        <v>1269364671</v>
      </c>
      <c r="D7027" s="1" t="s">
        <v>137</v>
      </c>
      <c r="G7027" s="1" t="s">
        <v>138</v>
      </c>
      <c r="I7027" s="1">
        <v>36.51</v>
      </c>
      <c r="J7027" s="1">
        <v>38.130876000000001</v>
      </c>
      <c r="K7027" s="1">
        <v>1.0353429999999999</v>
      </c>
      <c r="L7027" s="1">
        <v>0.58553299999999997</v>
      </c>
      <c r="M7027" s="1" t="b">
        <v>1</v>
      </c>
      <c r="N7027" s="1">
        <v>1</v>
      </c>
    </row>
    <row r="7028" spans="1:14" x14ac:dyDescent="0.2">
      <c r="A7028" s="124">
        <v>44399.666666666664</v>
      </c>
      <c r="B7028" s="124">
        <v>44399.5</v>
      </c>
      <c r="C7028" s="1">
        <v>1269364671</v>
      </c>
      <c r="D7028" s="1" t="s">
        <v>137</v>
      </c>
      <c r="G7028" s="1" t="s">
        <v>138</v>
      </c>
      <c r="I7028" s="1">
        <v>39.5</v>
      </c>
      <c r="J7028" s="1">
        <v>41.717700000000001</v>
      </c>
      <c r="K7028" s="1">
        <v>1.6687160000000001</v>
      </c>
      <c r="L7028" s="1">
        <v>0.54898400000000003</v>
      </c>
      <c r="M7028" s="1" t="b">
        <v>1</v>
      </c>
      <c r="N7028" s="1">
        <v>1</v>
      </c>
    </row>
    <row r="7029" spans="1:14" x14ac:dyDescent="0.2">
      <c r="A7029" s="124">
        <v>44399.708333333336</v>
      </c>
      <c r="B7029" s="124">
        <v>44399.541666666664</v>
      </c>
      <c r="C7029" s="1">
        <v>1269364671</v>
      </c>
      <c r="D7029" s="1" t="s">
        <v>137</v>
      </c>
      <c r="G7029" s="1" t="s">
        <v>138</v>
      </c>
      <c r="I7029" s="1">
        <v>42.96</v>
      </c>
      <c r="J7029" s="1">
        <v>45.470784000000002</v>
      </c>
      <c r="K7029" s="1">
        <v>2.0270260000000002</v>
      </c>
      <c r="L7029" s="1">
        <v>0.48375800000000002</v>
      </c>
      <c r="M7029" s="1" t="b">
        <v>1</v>
      </c>
      <c r="N7029" s="1">
        <v>1</v>
      </c>
    </row>
    <row r="7030" spans="1:14" x14ac:dyDescent="0.2">
      <c r="A7030" s="124">
        <v>44399.75</v>
      </c>
      <c r="B7030" s="124">
        <v>44399.583333333336</v>
      </c>
      <c r="C7030" s="1">
        <v>1269364671</v>
      </c>
      <c r="D7030" s="1" t="s">
        <v>137</v>
      </c>
      <c r="G7030" s="1" t="s">
        <v>138</v>
      </c>
      <c r="I7030" s="1">
        <v>45.42</v>
      </c>
      <c r="J7030" s="1">
        <v>51.003079</v>
      </c>
      <c r="K7030" s="1">
        <v>5.088927</v>
      </c>
      <c r="L7030" s="1">
        <v>0.49415199999999998</v>
      </c>
      <c r="M7030" s="1" t="b">
        <v>1</v>
      </c>
      <c r="N7030" s="1">
        <v>1</v>
      </c>
    </row>
    <row r="7031" spans="1:14" x14ac:dyDescent="0.2">
      <c r="A7031" s="124">
        <v>44399.791666666664</v>
      </c>
      <c r="B7031" s="124">
        <v>44399.625</v>
      </c>
      <c r="C7031" s="1">
        <v>1269364671</v>
      </c>
      <c r="D7031" s="1" t="s">
        <v>137</v>
      </c>
      <c r="G7031" s="1" t="s">
        <v>138</v>
      </c>
      <c r="I7031" s="1">
        <v>49.71</v>
      </c>
      <c r="J7031" s="1">
        <v>57.972332000000002</v>
      </c>
      <c r="K7031" s="1">
        <v>7.5103809999999998</v>
      </c>
      <c r="L7031" s="1">
        <v>0.75195100000000004</v>
      </c>
      <c r="M7031" s="1" t="b">
        <v>1</v>
      </c>
      <c r="N7031" s="1">
        <v>1</v>
      </c>
    </row>
    <row r="7032" spans="1:14" x14ac:dyDescent="0.2">
      <c r="A7032" s="124">
        <v>44399.833333333336</v>
      </c>
      <c r="B7032" s="124">
        <v>44399.666666666664</v>
      </c>
      <c r="C7032" s="1">
        <v>1269364671</v>
      </c>
      <c r="D7032" s="1" t="s">
        <v>137</v>
      </c>
      <c r="G7032" s="1" t="s">
        <v>138</v>
      </c>
      <c r="I7032" s="1">
        <v>57.12</v>
      </c>
      <c r="J7032" s="1">
        <v>67.436396000000002</v>
      </c>
      <c r="K7032" s="1">
        <v>9.5646839999999997</v>
      </c>
      <c r="L7032" s="1">
        <v>0.75171200000000005</v>
      </c>
      <c r="M7032" s="1" t="b">
        <v>1</v>
      </c>
      <c r="N7032" s="1">
        <v>1</v>
      </c>
    </row>
    <row r="7033" spans="1:14" x14ac:dyDescent="0.2">
      <c r="A7033" s="124">
        <v>44399.875</v>
      </c>
      <c r="B7033" s="124">
        <v>44399.708333333336</v>
      </c>
      <c r="C7033" s="1">
        <v>1269364671</v>
      </c>
      <c r="D7033" s="1" t="s">
        <v>137</v>
      </c>
      <c r="G7033" s="1" t="s">
        <v>138</v>
      </c>
      <c r="I7033" s="1">
        <v>56.49</v>
      </c>
      <c r="J7033" s="1">
        <v>64.399759000000003</v>
      </c>
      <c r="K7033" s="1">
        <v>7.0178750000000001</v>
      </c>
      <c r="L7033" s="1">
        <v>0.89188400000000001</v>
      </c>
      <c r="M7033" s="1" t="b">
        <v>1</v>
      </c>
      <c r="N7033" s="1">
        <v>1</v>
      </c>
    </row>
    <row r="7034" spans="1:14" x14ac:dyDescent="0.2">
      <c r="A7034" s="124">
        <v>44399.916666666664</v>
      </c>
      <c r="B7034" s="124">
        <v>44399.75</v>
      </c>
      <c r="C7034" s="1">
        <v>1269364671</v>
      </c>
      <c r="D7034" s="1" t="s">
        <v>137</v>
      </c>
      <c r="G7034" s="1" t="s">
        <v>138</v>
      </c>
      <c r="I7034" s="1">
        <v>49.65</v>
      </c>
      <c r="J7034" s="1">
        <v>54.116228999999997</v>
      </c>
      <c r="K7034" s="1">
        <v>3.4912719999999999</v>
      </c>
      <c r="L7034" s="1">
        <v>0.97495699999999996</v>
      </c>
      <c r="M7034" s="1" t="b">
        <v>1</v>
      </c>
      <c r="N7034" s="1">
        <v>1</v>
      </c>
    </row>
    <row r="7035" spans="1:14" x14ac:dyDescent="0.2">
      <c r="A7035" s="124">
        <v>44399.958333333336</v>
      </c>
      <c r="B7035" s="124">
        <v>44399.791666666664</v>
      </c>
      <c r="C7035" s="1">
        <v>1269364671</v>
      </c>
      <c r="D7035" s="1" t="s">
        <v>137</v>
      </c>
      <c r="G7035" s="1" t="s">
        <v>138</v>
      </c>
      <c r="I7035" s="1">
        <v>42.83</v>
      </c>
      <c r="J7035" s="1">
        <v>45.947501000000003</v>
      </c>
      <c r="K7035" s="1">
        <v>2.2155330000000002</v>
      </c>
      <c r="L7035" s="1">
        <v>0.90196799999999999</v>
      </c>
      <c r="M7035" s="1" t="b">
        <v>1</v>
      </c>
      <c r="N7035" s="1">
        <v>1</v>
      </c>
    </row>
    <row r="7036" spans="1:14" x14ac:dyDescent="0.2">
      <c r="A7036" s="124">
        <v>44400</v>
      </c>
      <c r="B7036" s="124">
        <v>44399.833333333336</v>
      </c>
      <c r="C7036" s="1">
        <v>1269364671</v>
      </c>
      <c r="D7036" s="1" t="s">
        <v>137</v>
      </c>
      <c r="G7036" s="1" t="s">
        <v>138</v>
      </c>
      <c r="I7036" s="1">
        <v>40.729999999999997</v>
      </c>
      <c r="J7036" s="1">
        <v>43.251707000000003</v>
      </c>
      <c r="K7036" s="1">
        <v>1.645983</v>
      </c>
      <c r="L7036" s="1">
        <v>0.87572399999999995</v>
      </c>
      <c r="M7036" s="1" t="b">
        <v>1</v>
      </c>
      <c r="N7036" s="1">
        <v>1</v>
      </c>
    </row>
    <row r="7037" spans="1:14" x14ac:dyDescent="0.2">
      <c r="A7037" s="124">
        <v>44400.041666666664</v>
      </c>
      <c r="B7037" s="124">
        <v>44399.875</v>
      </c>
      <c r="C7037" s="1">
        <v>1269364671</v>
      </c>
      <c r="D7037" s="1" t="s">
        <v>137</v>
      </c>
      <c r="G7037" s="1" t="s">
        <v>138</v>
      </c>
      <c r="I7037" s="1">
        <v>37.049999999999997</v>
      </c>
      <c r="J7037" s="1">
        <v>38.948875000000001</v>
      </c>
      <c r="K7037" s="1">
        <v>1.2834939999999999</v>
      </c>
      <c r="L7037" s="1">
        <v>0.61538099999999996</v>
      </c>
      <c r="M7037" s="1" t="b">
        <v>1</v>
      </c>
      <c r="N7037" s="1">
        <v>1</v>
      </c>
    </row>
    <row r="7038" spans="1:14" x14ac:dyDescent="0.2">
      <c r="A7038" s="124">
        <v>44400.083333333336</v>
      </c>
      <c r="B7038" s="124">
        <v>44399.916666666664</v>
      </c>
      <c r="C7038" s="1">
        <v>1269364671</v>
      </c>
      <c r="D7038" s="1" t="s">
        <v>137</v>
      </c>
      <c r="G7038" s="1" t="s">
        <v>138</v>
      </c>
      <c r="I7038" s="1">
        <v>30.71</v>
      </c>
      <c r="J7038" s="1">
        <v>31.554582</v>
      </c>
      <c r="K7038" s="1">
        <v>0.47610000000000002</v>
      </c>
      <c r="L7038" s="1">
        <v>0.36848199999999998</v>
      </c>
      <c r="M7038" s="1" t="b">
        <v>1</v>
      </c>
      <c r="N7038" s="1">
        <v>1</v>
      </c>
    </row>
    <row r="7039" spans="1:14" x14ac:dyDescent="0.2">
      <c r="A7039" s="124">
        <v>44400.125</v>
      </c>
      <c r="B7039" s="124">
        <v>44399.958333333336</v>
      </c>
      <c r="C7039" s="1">
        <v>1269364671</v>
      </c>
      <c r="D7039" s="1" t="s">
        <v>137</v>
      </c>
      <c r="G7039" s="1" t="s">
        <v>138</v>
      </c>
      <c r="I7039" s="1">
        <v>28.4</v>
      </c>
      <c r="J7039" s="1">
        <v>29.12396</v>
      </c>
      <c r="K7039" s="1">
        <v>0.55010999999999999</v>
      </c>
      <c r="L7039" s="1">
        <v>0.17385</v>
      </c>
      <c r="M7039" s="1" t="b">
        <v>1</v>
      </c>
      <c r="N7039" s="1">
        <v>1</v>
      </c>
    </row>
    <row r="7040" spans="1:14" x14ac:dyDescent="0.2">
      <c r="A7040" s="124">
        <v>44400.166666666664</v>
      </c>
      <c r="B7040" s="124">
        <v>44400</v>
      </c>
      <c r="C7040" s="1">
        <v>1269364671</v>
      </c>
      <c r="D7040" s="1" t="s">
        <v>137</v>
      </c>
      <c r="G7040" s="1" t="s">
        <v>138</v>
      </c>
      <c r="I7040" s="1">
        <v>26.89</v>
      </c>
      <c r="J7040" s="1">
        <v>26.832511</v>
      </c>
      <c r="K7040" s="1">
        <v>0</v>
      </c>
      <c r="L7040" s="1">
        <v>-5.7488999999999998E-2</v>
      </c>
      <c r="M7040" s="1" t="b">
        <v>1</v>
      </c>
      <c r="N7040" s="1">
        <v>1</v>
      </c>
    </row>
    <row r="7041" spans="1:14" x14ac:dyDescent="0.2">
      <c r="A7041" s="124">
        <v>44400.208333333336</v>
      </c>
      <c r="B7041" s="124">
        <v>44400.041666666664</v>
      </c>
      <c r="C7041" s="1">
        <v>1269364671</v>
      </c>
      <c r="D7041" s="1" t="s">
        <v>137</v>
      </c>
      <c r="G7041" s="1" t="s">
        <v>138</v>
      </c>
      <c r="I7041" s="1">
        <v>25.54</v>
      </c>
      <c r="J7041" s="1">
        <v>25.583269999999999</v>
      </c>
      <c r="K7041" s="1">
        <v>0</v>
      </c>
      <c r="L7041" s="1">
        <v>4.3270000000000003E-2</v>
      </c>
      <c r="M7041" s="1" t="b">
        <v>1</v>
      </c>
      <c r="N7041" s="1">
        <v>1</v>
      </c>
    </row>
    <row r="7042" spans="1:14" x14ac:dyDescent="0.2">
      <c r="A7042" s="124">
        <v>44400.25</v>
      </c>
      <c r="B7042" s="124">
        <v>44400.083333333336</v>
      </c>
      <c r="C7042" s="1">
        <v>1269364671</v>
      </c>
      <c r="D7042" s="1" t="s">
        <v>137</v>
      </c>
      <c r="G7042" s="1" t="s">
        <v>138</v>
      </c>
      <c r="I7042" s="1">
        <v>23.51</v>
      </c>
      <c r="J7042" s="1">
        <v>23.538710999999999</v>
      </c>
      <c r="K7042" s="1">
        <v>0</v>
      </c>
      <c r="L7042" s="1">
        <v>2.8711E-2</v>
      </c>
      <c r="M7042" s="1" t="b">
        <v>1</v>
      </c>
      <c r="N7042" s="1">
        <v>1</v>
      </c>
    </row>
    <row r="7043" spans="1:14" x14ac:dyDescent="0.2">
      <c r="A7043" s="124">
        <v>44400.291666666664</v>
      </c>
      <c r="B7043" s="124">
        <v>44400.125</v>
      </c>
      <c r="C7043" s="1">
        <v>1269364671</v>
      </c>
      <c r="D7043" s="1" t="s">
        <v>137</v>
      </c>
      <c r="G7043" s="1" t="s">
        <v>138</v>
      </c>
      <c r="I7043" s="1">
        <v>22.51</v>
      </c>
      <c r="J7043" s="1">
        <v>22.563504999999999</v>
      </c>
      <c r="K7043" s="1">
        <v>0</v>
      </c>
      <c r="L7043" s="1">
        <v>5.3504999999999997E-2</v>
      </c>
      <c r="M7043" s="1" t="b">
        <v>1</v>
      </c>
      <c r="N7043" s="1">
        <v>1</v>
      </c>
    </row>
    <row r="7044" spans="1:14" x14ac:dyDescent="0.2">
      <c r="A7044" s="124">
        <v>44400.333333333336</v>
      </c>
      <c r="B7044" s="124">
        <v>44400.166666666664</v>
      </c>
      <c r="C7044" s="1">
        <v>1269364671</v>
      </c>
      <c r="D7044" s="1" t="s">
        <v>137</v>
      </c>
      <c r="G7044" s="1" t="s">
        <v>138</v>
      </c>
      <c r="I7044" s="1">
        <v>22.41</v>
      </c>
      <c r="J7044" s="1">
        <v>22.472093000000001</v>
      </c>
      <c r="K7044" s="1">
        <v>0</v>
      </c>
      <c r="L7044" s="1">
        <v>6.2093000000000002E-2</v>
      </c>
      <c r="M7044" s="1" t="b">
        <v>1</v>
      </c>
      <c r="N7044" s="1">
        <v>1</v>
      </c>
    </row>
    <row r="7045" spans="1:14" x14ac:dyDescent="0.2">
      <c r="A7045" s="124">
        <v>44400.375</v>
      </c>
      <c r="B7045" s="124">
        <v>44400.208333333336</v>
      </c>
      <c r="C7045" s="1">
        <v>1269364671</v>
      </c>
      <c r="D7045" s="1" t="s">
        <v>137</v>
      </c>
      <c r="G7045" s="1" t="s">
        <v>138</v>
      </c>
      <c r="I7045" s="1">
        <v>23.93</v>
      </c>
      <c r="J7045" s="1">
        <v>23.965586999999999</v>
      </c>
      <c r="K7045" s="1">
        <v>0</v>
      </c>
      <c r="L7045" s="1">
        <v>3.5587000000000001E-2</v>
      </c>
      <c r="M7045" s="1" t="b">
        <v>1</v>
      </c>
      <c r="N7045" s="1">
        <v>1</v>
      </c>
    </row>
    <row r="7046" spans="1:14" x14ac:dyDescent="0.2">
      <c r="A7046" s="124">
        <v>44400.416666666664</v>
      </c>
      <c r="B7046" s="124">
        <v>44400.25</v>
      </c>
      <c r="C7046" s="1">
        <v>1269364671</v>
      </c>
      <c r="D7046" s="1" t="s">
        <v>137</v>
      </c>
      <c r="G7046" s="1" t="s">
        <v>138</v>
      </c>
      <c r="I7046" s="1">
        <v>26.19</v>
      </c>
      <c r="J7046" s="1">
        <v>26.236609000000001</v>
      </c>
      <c r="K7046" s="1">
        <v>0</v>
      </c>
      <c r="L7046" s="1">
        <v>4.6608999999999998E-2</v>
      </c>
      <c r="M7046" s="1" t="b">
        <v>1</v>
      </c>
      <c r="N7046" s="1">
        <v>1</v>
      </c>
    </row>
    <row r="7047" spans="1:14" x14ac:dyDescent="0.2">
      <c r="A7047" s="124">
        <v>44400.458333333336</v>
      </c>
      <c r="B7047" s="124">
        <v>44400.291666666664</v>
      </c>
      <c r="C7047" s="1">
        <v>1269364671</v>
      </c>
      <c r="D7047" s="1" t="s">
        <v>137</v>
      </c>
      <c r="G7047" s="1" t="s">
        <v>138</v>
      </c>
      <c r="I7047" s="1">
        <v>26.24</v>
      </c>
      <c r="J7047" s="1">
        <v>26.249001</v>
      </c>
      <c r="K7047" s="1">
        <v>0</v>
      </c>
      <c r="L7047" s="1">
        <v>9.0010000000000003E-3</v>
      </c>
      <c r="M7047" s="1" t="b">
        <v>1</v>
      </c>
      <c r="N7047" s="1">
        <v>1</v>
      </c>
    </row>
    <row r="7048" spans="1:14" x14ac:dyDescent="0.2">
      <c r="A7048" s="124">
        <v>44400.5</v>
      </c>
      <c r="B7048" s="124">
        <v>44400.333333333336</v>
      </c>
      <c r="C7048" s="1">
        <v>1269364671</v>
      </c>
      <c r="D7048" s="1" t="s">
        <v>137</v>
      </c>
      <c r="G7048" s="1" t="s">
        <v>138</v>
      </c>
      <c r="I7048" s="1">
        <v>27.93</v>
      </c>
      <c r="J7048" s="1">
        <v>27.968465999999999</v>
      </c>
      <c r="K7048" s="1">
        <v>0</v>
      </c>
      <c r="L7048" s="1">
        <v>3.8466E-2</v>
      </c>
      <c r="M7048" s="1" t="b">
        <v>1</v>
      </c>
      <c r="N7048" s="1">
        <v>1</v>
      </c>
    </row>
    <row r="7049" spans="1:14" x14ac:dyDescent="0.2">
      <c r="A7049" s="124">
        <v>44400.541666666664</v>
      </c>
      <c r="B7049" s="124">
        <v>44400.375</v>
      </c>
      <c r="C7049" s="1">
        <v>1269364671</v>
      </c>
      <c r="D7049" s="1" t="s">
        <v>137</v>
      </c>
      <c r="G7049" s="1" t="s">
        <v>138</v>
      </c>
      <c r="I7049" s="1">
        <v>31.07</v>
      </c>
      <c r="J7049" s="1">
        <v>31.243807</v>
      </c>
      <c r="K7049" s="1">
        <v>0</v>
      </c>
      <c r="L7049" s="1">
        <v>0.17380699999999999</v>
      </c>
      <c r="M7049" s="1" t="b">
        <v>1</v>
      </c>
      <c r="N7049" s="1">
        <v>1</v>
      </c>
    </row>
    <row r="7050" spans="1:14" x14ac:dyDescent="0.2">
      <c r="A7050" s="124">
        <v>44400.583333333336</v>
      </c>
      <c r="B7050" s="124">
        <v>44400.416666666664</v>
      </c>
      <c r="C7050" s="1">
        <v>1269364671</v>
      </c>
      <c r="D7050" s="1" t="s">
        <v>137</v>
      </c>
      <c r="G7050" s="1" t="s">
        <v>138</v>
      </c>
      <c r="I7050" s="1">
        <v>34.200000000000003</v>
      </c>
      <c r="J7050" s="1">
        <v>35.114590999999997</v>
      </c>
      <c r="K7050" s="1">
        <v>0.31342100000000001</v>
      </c>
      <c r="L7050" s="1">
        <v>0.60116999999999998</v>
      </c>
      <c r="M7050" s="1" t="b">
        <v>1</v>
      </c>
      <c r="N7050" s="1">
        <v>1</v>
      </c>
    </row>
    <row r="7051" spans="1:14" x14ac:dyDescent="0.2">
      <c r="A7051" s="124">
        <v>44400.625</v>
      </c>
      <c r="B7051" s="124">
        <v>44400.458333333336</v>
      </c>
      <c r="C7051" s="1">
        <v>1269364671</v>
      </c>
      <c r="D7051" s="1" t="s">
        <v>137</v>
      </c>
      <c r="G7051" s="1" t="s">
        <v>138</v>
      </c>
      <c r="I7051" s="1">
        <v>37.44</v>
      </c>
      <c r="J7051" s="1">
        <v>39.359220999999998</v>
      </c>
      <c r="K7051" s="1">
        <v>0.851024</v>
      </c>
      <c r="L7051" s="1">
        <v>1.0681970000000001</v>
      </c>
      <c r="M7051" s="1" t="b">
        <v>1</v>
      </c>
      <c r="N7051" s="1">
        <v>1</v>
      </c>
    </row>
    <row r="7052" spans="1:14" x14ac:dyDescent="0.2">
      <c r="A7052" s="124">
        <v>44400.666666666664</v>
      </c>
      <c r="B7052" s="124">
        <v>44400.5</v>
      </c>
      <c r="C7052" s="1">
        <v>1269364671</v>
      </c>
      <c r="D7052" s="1" t="s">
        <v>137</v>
      </c>
      <c r="G7052" s="1" t="s">
        <v>138</v>
      </c>
      <c r="I7052" s="1">
        <v>39.79</v>
      </c>
      <c r="J7052" s="1">
        <v>42.030188000000003</v>
      </c>
      <c r="K7052" s="1">
        <v>0.97431100000000004</v>
      </c>
      <c r="L7052" s="1">
        <v>1.2658769999999999</v>
      </c>
      <c r="M7052" s="1" t="b">
        <v>1</v>
      </c>
      <c r="N7052" s="1">
        <v>1</v>
      </c>
    </row>
    <row r="7053" spans="1:14" x14ac:dyDescent="0.2">
      <c r="A7053" s="124">
        <v>44400.708333333336</v>
      </c>
      <c r="B7053" s="124">
        <v>44400.541666666664</v>
      </c>
      <c r="C7053" s="1">
        <v>1269364671</v>
      </c>
      <c r="D7053" s="1" t="s">
        <v>137</v>
      </c>
      <c r="G7053" s="1" t="s">
        <v>138</v>
      </c>
      <c r="I7053" s="1">
        <v>42.48</v>
      </c>
      <c r="J7053" s="1">
        <v>46.727747000000001</v>
      </c>
      <c r="K7053" s="1">
        <v>2.7957800000000002</v>
      </c>
      <c r="L7053" s="1">
        <v>1.451967</v>
      </c>
      <c r="M7053" s="1" t="b">
        <v>1</v>
      </c>
      <c r="N7053" s="1">
        <v>1</v>
      </c>
    </row>
    <row r="7054" spans="1:14" x14ac:dyDescent="0.2">
      <c r="A7054" s="124">
        <v>44400.75</v>
      </c>
      <c r="B7054" s="124">
        <v>44400.583333333336</v>
      </c>
      <c r="C7054" s="1">
        <v>1269364671</v>
      </c>
      <c r="D7054" s="1" t="s">
        <v>137</v>
      </c>
      <c r="G7054" s="1" t="s">
        <v>138</v>
      </c>
      <c r="I7054" s="1">
        <v>45.65</v>
      </c>
      <c r="J7054" s="1">
        <v>50.408298000000002</v>
      </c>
      <c r="K7054" s="1">
        <v>3.3335720000000002</v>
      </c>
      <c r="L7054" s="1">
        <v>1.4247259999999999</v>
      </c>
      <c r="M7054" s="1" t="b">
        <v>1</v>
      </c>
      <c r="N7054" s="1">
        <v>1</v>
      </c>
    </row>
    <row r="7055" spans="1:14" x14ac:dyDescent="0.2">
      <c r="A7055" s="124">
        <v>44400.791666666664</v>
      </c>
      <c r="B7055" s="124">
        <v>44400.625</v>
      </c>
      <c r="C7055" s="1">
        <v>1269364671</v>
      </c>
      <c r="D7055" s="1" t="s">
        <v>137</v>
      </c>
      <c r="G7055" s="1" t="s">
        <v>138</v>
      </c>
      <c r="I7055" s="1">
        <v>49.91</v>
      </c>
      <c r="J7055" s="1">
        <v>57.854343</v>
      </c>
      <c r="K7055" s="1">
        <v>6.1762379999999997</v>
      </c>
      <c r="L7055" s="1">
        <v>1.768105</v>
      </c>
      <c r="M7055" s="1" t="b">
        <v>1</v>
      </c>
      <c r="N7055" s="1">
        <v>1</v>
      </c>
    </row>
    <row r="7056" spans="1:14" x14ac:dyDescent="0.2">
      <c r="A7056" s="124">
        <v>44400.833333333336</v>
      </c>
      <c r="B7056" s="124">
        <v>44400.666666666664</v>
      </c>
      <c r="C7056" s="1">
        <v>1269364671</v>
      </c>
      <c r="D7056" s="1" t="s">
        <v>137</v>
      </c>
      <c r="G7056" s="1" t="s">
        <v>138</v>
      </c>
      <c r="I7056" s="1">
        <v>54.85</v>
      </c>
      <c r="J7056" s="1">
        <v>66.415149</v>
      </c>
      <c r="K7056" s="1">
        <v>9.3796239999999997</v>
      </c>
      <c r="L7056" s="1">
        <v>2.1855250000000002</v>
      </c>
      <c r="M7056" s="1" t="b">
        <v>1</v>
      </c>
      <c r="N7056" s="1">
        <v>1</v>
      </c>
    </row>
    <row r="7057" spans="1:14" x14ac:dyDescent="0.2">
      <c r="A7057" s="124">
        <v>44400.875</v>
      </c>
      <c r="B7057" s="124">
        <v>44400.708333333336</v>
      </c>
      <c r="C7057" s="1">
        <v>1269364671</v>
      </c>
      <c r="D7057" s="1" t="s">
        <v>137</v>
      </c>
      <c r="G7057" s="1" t="s">
        <v>138</v>
      </c>
      <c r="I7057" s="1">
        <v>55.64</v>
      </c>
      <c r="J7057" s="1">
        <v>69.300128000000001</v>
      </c>
      <c r="K7057" s="1">
        <v>11.726352</v>
      </c>
      <c r="L7057" s="1">
        <v>1.9337759999999999</v>
      </c>
      <c r="M7057" s="1" t="b">
        <v>1</v>
      </c>
      <c r="N7057" s="1">
        <v>1</v>
      </c>
    </row>
    <row r="7058" spans="1:14" x14ac:dyDescent="0.2">
      <c r="A7058" s="124">
        <v>44400.916666666664</v>
      </c>
      <c r="B7058" s="124">
        <v>44400.75</v>
      </c>
      <c r="C7058" s="1">
        <v>1269364671</v>
      </c>
      <c r="D7058" s="1" t="s">
        <v>137</v>
      </c>
      <c r="G7058" s="1" t="s">
        <v>138</v>
      </c>
      <c r="I7058" s="1">
        <v>47.7</v>
      </c>
      <c r="J7058" s="1">
        <v>51.002032999999997</v>
      </c>
      <c r="K7058" s="1">
        <v>1.877254</v>
      </c>
      <c r="L7058" s="1">
        <v>1.424779</v>
      </c>
      <c r="M7058" s="1" t="b">
        <v>1</v>
      </c>
      <c r="N7058" s="1">
        <v>1</v>
      </c>
    </row>
    <row r="7059" spans="1:14" x14ac:dyDescent="0.2">
      <c r="A7059" s="124">
        <v>44400.958333333336</v>
      </c>
      <c r="B7059" s="124">
        <v>44400.791666666664</v>
      </c>
      <c r="C7059" s="1">
        <v>1269364671</v>
      </c>
      <c r="D7059" s="1" t="s">
        <v>137</v>
      </c>
      <c r="G7059" s="1" t="s">
        <v>138</v>
      </c>
      <c r="I7059" s="1">
        <v>43.53</v>
      </c>
      <c r="J7059" s="1">
        <v>45.941651999999998</v>
      </c>
      <c r="K7059" s="1">
        <v>1.048098</v>
      </c>
      <c r="L7059" s="1">
        <v>1.3635539999999999</v>
      </c>
      <c r="M7059" s="1" t="b">
        <v>1</v>
      </c>
      <c r="N7059" s="1">
        <v>1</v>
      </c>
    </row>
    <row r="7060" spans="1:14" x14ac:dyDescent="0.2">
      <c r="A7060" s="124">
        <v>44401</v>
      </c>
      <c r="B7060" s="124">
        <v>44400.833333333336</v>
      </c>
      <c r="C7060" s="1">
        <v>1269364671</v>
      </c>
      <c r="D7060" s="1" t="s">
        <v>137</v>
      </c>
      <c r="G7060" s="1" t="s">
        <v>138</v>
      </c>
      <c r="I7060" s="1">
        <v>41.61</v>
      </c>
      <c r="J7060" s="1">
        <v>44.383690000000001</v>
      </c>
      <c r="K7060" s="1">
        <v>1.4535670000000001</v>
      </c>
      <c r="L7060" s="1">
        <v>1.3201229999999999</v>
      </c>
      <c r="M7060" s="1" t="b">
        <v>1</v>
      </c>
      <c r="N7060" s="1">
        <v>1</v>
      </c>
    </row>
    <row r="7061" spans="1:14" x14ac:dyDescent="0.2">
      <c r="A7061" s="124">
        <v>44401.041666666664</v>
      </c>
      <c r="B7061" s="124">
        <v>44400.875</v>
      </c>
      <c r="C7061" s="1">
        <v>1269364671</v>
      </c>
      <c r="D7061" s="1" t="s">
        <v>137</v>
      </c>
      <c r="G7061" s="1" t="s">
        <v>138</v>
      </c>
      <c r="I7061" s="1">
        <v>38.11</v>
      </c>
      <c r="J7061" s="1">
        <v>40.086917999999997</v>
      </c>
      <c r="K7061" s="1">
        <v>1.0240069999999999</v>
      </c>
      <c r="L7061" s="1">
        <v>0.95291099999999995</v>
      </c>
      <c r="M7061" s="1" t="b">
        <v>1</v>
      </c>
      <c r="N7061" s="1">
        <v>1</v>
      </c>
    </row>
    <row r="7062" spans="1:14" x14ac:dyDescent="0.2">
      <c r="A7062" s="124">
        <v>44401.083333333336</v>
      </c>
      <c r="B7062" s="124">
        <v>44400.916666666664</v>
      </c>
      <c r="C7062" s="1">
        <v>1269364671</v>
      </c>
      <c r="D7062" s="1" t="s">
        <v>137</v>
      </c>
      <c r="G7062" s="1" t="s">
        <v>138</v>
      </c>
      <c r="I7062" s="1">
        <v>32.93</v>
      </c>
      <c r="J7062" s="1">
        <v>33.962538000000002</v>
      </c>
      <c r="K7062" s="1">
        <v>0.30289899999999997</v>
      </c>
      <c r="L7062" s="1">
        <v>0.72963900000000004</v>
      </c>
      <c r="M7062" s="1" t="b">
        <v>1</v>
      </c>
      <c r="N7062" s="1">
        <v>1</v>
      </c>
    </row>
    <row r="7063" spans="1:14" x14ac:dyDescent="0.2">
      <c r="A7063" s="124">
        <v>44401.125</v>
      </c>
      <c r="B7063" s="124">
        <v>44400.958333333336</v>
      </c>
      <c r="C7063" s="1">
        <v>1269364671</v>
      </c>
      <c r="D7063" s="1" t="s">
        <v>137</v>
      </c>
      <c r="G7063" s="1" t="s">
        <v>138</v>
      </c>
      <c r="I7063" s="1">
        <v>30.46</v>
      </c>
      <c r="J7063" s="1">
        <v>31.023872999999998</v>
      </c>
      <c r="K7063" s="1">
        <v>0.21201100000000001</v>
      </c>
      <c r="L7063" s="1">
        <v>0.35186200000000001</v>
      </c>
      <c r="M7063" s="1" t="b">
        <v>1</v>
      </c>
      <c r="N7063" s="1">
        <v>1</v>
      </c>
    </row>
    <row r="7064" spans="1:14" x14ac:dyDescent="0.2">
      <c r="A7064" s="124">
        <v>44401.166666666664</v>
      </c>
      <c r="B7064" s="124">
        <v>44401</v>
      </c>
      <c r="C7064" s="1">
        <v>1269364671</v>
      </c>
      <c r="D7064" s="1" t="s">
        <v>137</v>
      </c>
      <c r="G7064" s="1" t="s">
        <v>138</v>
      </c>
      <c r="I7064" s="1">
        <v>27.16</v>
      </c>
      <c r="J7064" s="1">
        <v>27.106051000000001</v>
      </c>
      <c r="K7064" s="1">
        <v>0</v>
      </c>
      <c r="L7064" s="1">
        <v>-5.3948999999999997E-2</v>
      </c>
      <c r="M7064" s="1" t="b">
        <v>1</v>
      </c>
      <c r="N7064" s="1">
        <v>1</v>
      </c>
    </row>
    <row r="7065" spans="1:14" x14ac:dyDescent="0.2">
      <c r="A7065" s="124">
        <v>44401.208333333336</v>
      </c>
      <c r="B7065" s="124">
        <v>44401.041666666664</v>
      </c>
      <c r="C7065" s="1">
        <v>1269364671</v>
      </c>
      <c r="D7065" s="1" t="s">
        <v>137</v>
      </c>
      <c r="G7065" s="1" t="s">
        <v>138</v>
      </c>
      <c r="I7065" s="1">
        <v>25.73</v>
      </c>
      <c r="J7065" s="1">
        <v>25.707917999999999</v>
      </c>
      <c r="K7065" s="1">
        <v>0</v>
      </c>
      <c r="L7065" s="1">
        <v>-2.2082000000000001E-2</v>
      </c>
      <c r="M7065" s="1" t="b">
        <v>1</v>
      </c>
      <c r="N7065" s="1">
        <v>1</v>
      </c>
    </row>
    <row r="7066" spans="1:14" x14ac:dyDescent="0.2">
      <c r="A7066" s="124">
        <v>44401.25</v>
      </c>
      <c r="B7066" s="124">
        <v>44401.083333333336</v>
      </c>
      <c r="C7066" s="1">
        <v>1269364671</v>
      </c>
      <c r="D7066" s="1" t="s">
        <v>137</v>
      </c>
      <c r="G7066" s="1" t="s">
        <v>138</v>
      </c>
      <c r="I7066" s="1">
        <v>23.97</v>
      </c>
      <c r="J7066" s="1">
        <v>24.010524</v>
      </c>
      <c r="K7066" s="1">
        <v>0</v>
      </c>
      <c r="L7066" s="1">
        <v>4.0523999999999998E-2</v>
      </c>
      <c r="M7066" s="1" t="b">
        <v>1</v>
      </c>
      <c r="N7066" s="1">
        <v>1</v>
      </c>
    </row>
    <row r="7067" spans="1:14" x14ac:dyDescent="0.2">
      <c r="A7067" s="124">
        <v>44401.291666666664</v>
      </c>
      <c r="B7067" s="124">
        <v>44401.125</v>
      </c>
      <c r="C7067" s="1">
        <v>1269364671</v>
      </c>
      <c r="D7067" s="1" t="s">
        <v>137</v>
      </c>
      <c r="G7067" s="1" t="s">
        <v>138</v>
      </c>
      <c r="I7067" s="1">
        <v>22.92</v>
      </c>
      <c r="J7067" s="1">
        <v>22.971238</v>
      </c>
      <c r="K7067" s="1">
        <v>0</v>
      </c>
      <c r="L7067" s="1">
        <v>5.1237999999999999E-2</v>
      </c>
      <c r="M7067" s="1" t="b">
        <v>1</v>
      </c>
      <c r="N7067" s="1">
        <v>1</v>
      </c>
    </row>
    <row r="7068" spans="1:14" x14ac:dyDescent="0.2">
      <c r="A7068" s="124">
        <v>44401.333333333336</v>
      </c>
      <c r="B7068" s="124">
        <v>44401.166666666664</v>
      </c>
      <c r="C7068" s="1">
        <v>1269364671</v>
      </c>
      <c r="D7068" s="1" t="s">
        <v>137</v>
      </c>
      <c r="G7068" s="1" t="s">
        <v>138</v>
      </c>
      <c r="I7068" s="1">
        <v>21.93</v>
      </c>
      <c r="J7068" s="1">
        <v>21.950099999999999</v>
      </c>
      <c r="K7068" s="1">
        <v>0</v>
      </c>
      <c r="L7068" s="1">
        <v>2.01E-2</v>
      </c>
      <c r="M7068" s="1" t="b">
        <v>1</v>
      </c>
      <c r="N7068" s="1">
        <v>1</v>
      </c>
    </row>
    <row r="7069" spans="1:14" x14ac:dyDescent="0.2">
      <c r="A7069" s="124">
        <v>44401.375</v>
      </c>
      <c r="B7069" s="124">
        <v>44401.208333333336</v>
      </c>
      <c r="C7069" s="1">
        <v>1269364671</v>
      </c>
      <c r="D7069" s="1" t="s">
        <v>137</v>
      </c>
      <c r="G7069" s="1" t="s">
        <v>138</v>
      </c>
      <c r="I7069" s="1">
        <v>21.79</v>
      </c>
      <c r="J7069" s="1">
        <v>21.813901000000001</v>
      </c>
      <c r="K7069" s="1">
        <v>0</v>
      </c>
      <c r="L7069" s="1">
        <v>2.3900999999999999E-2</v>
      </c>
      <c r="M7069" s="1" t="b">
        <v>1</v>
      </c>
      <c r="N7069" s="1">
        <v>1</v>
      </c>
    </row>
    <row r="7070" spans="1:14" x14ac:dyDescent="0.2">
      <c r="A7070" s="124">
        <v>44401.416666666664</v>
      </c>
      <c r="B7070" s="124">
        <v>44401.25</v>
      </c>
      <c r="C7070" s="1">
        <v>1269364671</v>
      </c>
      <c r="D7070" s="1" t="s">
        <v>137</v>
      </c>
      <c r="G7070" s="1" t="s">
        <v>138</v>
      </c>
      <c r="I7070" s="1">
        <v>21.3</v>
      </c>
      <c r="J7070" s="1">
        <v>21.203571</v>
      </c>
      <c r="K7070" s="1">
        <v>0</v>
      </c>
      <c r="L7070" s="1">
        <v>-9.6429000000000001E-2</v>
      </c>
      <c r="M7070" s="1" t="b">
        <v>1</v>
      </c>
      <c r="N7070" s="1">
        <v>1</v>
      </c>
    </row>
    <row r="7071" spans="1:14" x14ac:dyDescent="0.2">
      <c r="A7071" s="124">
        <v>44401.458333333336</v>
      </c>
      <c r="B7071" s="124">
        <v>44401.291666666664</v>
      </c>
      <c r="C7071" s="1">
        <v>1269364671</v>
      </c>
      <c r="D7071" s="1" t="s">
        <v>137</v>
      </c>
      <c r="G7071" s="1" t="s">
        <v>138</v>
      </c>
      <c r="I7071" s="1">
        <v>23.33</v>
      </c>
      <c r="J7071" s="1">
        <v>23.211827</v>
      </c>
      <c r="K7071" s="1">
        <v>0</v>
      </c>
      <c r="L7071" s="1">
        <v>-0.118173</v>
      </c>
      <c r="M7071" s="1" t="b">
        <v>1</v>
      </c>
      <c r="N7071" s="1">
        <v>1</v>
      </c>
    </row>
    <row r="7072" spans="1:14" x14ac:dyDescent="0.2">
      <c r="A7072" s="124">
        <v>44401.5</v>
      </c>
      <c r="B7072" s="124">
        <v>44401.333333333336</v>
      </c>
      <c r="C7072" s="1">
        <v>1269364671</v>
      </c>
      <c r="D7072" s="1" t="s">
        <v>137</v>
      </c>
      <c r="G7072" s="1" t="s">
        <v>138</v>
      </c>
      <c r="I7072" s="1">
        <v>24.89</v>
      </c>
      <c r="J7072" s="1">
        <v>24.863298</v>
      </c>
      <c r="K7072" s="1">
        <v>0</v>
      </c>
      <c r="L7072" s="1">
        <v>-2.6702E-2</v>
      </c>
      <c r="M7072" s="1" t="b">
        <v>1</v>
      </c>
      <c r="N7072" s="1">
        <v>1</v>
      </c>
    </row>
    <row r="7073" spans="1:14" x14ac:dyDescent="0.2">
      <c r="A7073" s="124">
        <v>44401.541666666664</v>
      </c>
      <c r="B7073" s="124">
        <v>44401.375</v>
      </c>
      <c r="C7073" s="1">
        <v>1269364671</v>
      </c>
      <c r="D7073" s="1" t="s">
        <v>137</v>
      </c>
      <c r="G7073" s="1" t="s">
        <v>138</v>
      </c>
      <c r="I7073" s="1">
        <v>26.92</v>
      </c>
      <c r="J7073" s="1">
        <v>27.016459999999999</v>
      </c>
      <c r="K7073" s="1">
        <v>0</v>
      </c>
      <c r="L7073" s="1">
        <v>9.6460000000000004E-2</v>
      </c>
      <c r="M7073" s="1" t="b">
        <v>1</v>
      </c>
      <c r="N7073" s="1">
        <v>1</v>
      </c>
    </row>
    <row r="7074" spans="1:14" x14ac:dyDescent="0.2">
      <c r="A7074" s="124">
        <v>44401.583333333336</v>
      </c>
      <c r="B7074" s="124">
        <v>44401.416666666664</v>
      </c>
      <c r="C7074" s="1">
        <v>1269364671</v>
      </c>
      <c r="D7074" s="1" t="s">
        <v>137</v>
      </c>
      <c r="G7074" s="1" t="s">
        <v>138</v>
      </c>
      <c r="I7074" s="1">
        <v>32.479999999999997</v>
      </c>
      <c r="J7074" s="1">
        <v>33.272399</v>
      </c>
      <c r="K7074" s="1">
        <v>0.162546</v>
      </c>
      <c r="L7074" s="1">
        <v>0.629853</v>
      </c>
      <c r="M7074" s="1" t="b">
        <v>1</v>
      </c>
      <c r="N7074" s="1">
        <v>1</v>
      </c>
    </row>
    <row r="7075" spans="1:14" x14ac:dyDescent="0.2">
      <c r="A7075" s="124">
        <v>44401.625</v>
      </c>
      <c r="B7075" s="124">
        <v>44401.458333333336</v>
      </c>
      <c r="C7075" s="1">
        <v>1269364671</v>
      </c>
      <c r="D7075" s="1" t="s">
        <v>137</v>
      </c>
      <c r="G7075" s="1" t="s">
        <v>138</v>
      </c>
      <c r="I7075" s="1">
        <v>36.9</v>
      </c>
      <c r="J7075" s="1">
        <v>38.724742999999997</v>
      </c>
      <c r="K7075" s="1">
        <v>0.82006299999999999</v>
      </c>
      <c r="L7075" s="1">
        <v>1.00468</v>
      </c>
      <c r="M7075" s="1" t="b">
        <v>1</v>
      </c>
      <c r="N7075" s="1">
        <v>1</v>
      </c>
    </row>
    <row r="7076" spans="1:14" x14ac:dyDescent="0.2">
      <c r="A7076" s="124">
        <v>44401.666666666664</v>
      </c>
      <c r="B7076" s="124">
        <v>44401.5</v>
      </c>
      <c r="C7076" s="1">
        <v>1269364671</v>
      </c>
      <c r="D7076" s="1" t="s">
        <v>137</v>
      </c>
      <c r="G7076" s="1" t="s">
        <v>138</v>
      </c>
      <c r="I7076" s="1">
        <v>40.64</v>
      </c>
      <c r="J7076" s="1">
        <v>45.465904999999999</v>
      </c>
      <c r="K7076" s="1">
        <v>3.9663659999999998</v>
      </c>
      <c r="L7076" s="1">
        <v>0.85953900000000005</v>
      </c>
      <c r="M7076" s="1" t="b">
        <v>1</v>
      </c>
      <c r="N7076" s="1">
        <v>1</v>
      </c>
    </row>
    <row r="7077" spans="1:14" x14ac:dyDescent="0.2">
      <c r="A7077" s="124">
        <v>44401.708333333336</v>
      </c>
      <c r="B7077" s="124">
        <v>44401.541666666664</v>
      </c>
      <c r="C7077" s="1">
        <v>1269364671</v>
      </c>
      <c r="D7077" s="1" t="s">
        <v>137</v>
      </c>
      <c r="G7077" s="1" t="s">
        <v>138</v>
      </c>
      <c r="I7077" s="1">
        <v>42.79</v>
      </c>
      <c r="J7077" s="1">
        <v>51.075812999999997</v>
      </c>
      <c r="K7077" s="1">
        <v>7.2063949999999997</v>
      </c>
      <c r="L7077" s="1">
        <v>1.079418</v>
      </c>
      <c r="M7077" s="1" t="b">
        <v>1</v>
      </c>
      <c r="N7077" s="1">
        <v>1</v>
      </c>
    </row>
    <row r="7078" spans="1:14" x14ac:dyDescent="0.2">
      <c r="A7078" s="124">
        <v>44401.75</v>
      </c>
      <c r="B7078" s="124">
        <v>44401.583333333336</v>
      </c>
      <c r="C7078" s="1">
        <v>1269364671</v>
      </c>
      <c r="D7078" s="1" t="s">
        <v>137</v>
      </c>
      <c r="G7078" s="1" t="s">
        <v>138</v>
      </c>
      <c r="I7078" s="1">
        <v>46.48</v>
      </c>
      <c r="J7078" s="1">
        <v>59.834207999999997</v>
      </c>
      <c r="K7078" s="1">
        <v>12.208951000000001</v>
      </c>
      <c r="L7078" s="1">
        <v>1.145257</v>
      </c>
      <c r="M7078" s="1" t="b">
        <v>1</v>
      </c>
      <c r="N7078" s="1">
        <v>1</v>
      </c>
    </row>
    <row r="7079" spans="1:14" x14ac:dyDescent="0.2">
      <c r="A7079" s="124">
        <v>44401.791666666664</v>
      </c>
      <c r="B7079" s="124">
        <v>44401.625</v>
      </c>
      <c r="C7079" s="1">
        <v>1269364671</v>
      </c>
      <c r="D7079" s="1" t="s">
        <v>137</v>
      </c>
      <c r="G7079" s="1" t="s">
        <v>138</v>
      </c>
      <c r="I7079" s="1">
        <v>51.33</v>
      </c>
      <c r="J7079" s="1">
        <v>71.375076000000007</v>
      </c>
      <c r="K7079" s="1">
        <v>19.09076</v>
      </c>
      <c r="L7079" s="1">
        <v>0.95431600000000005</v>
      </c>
      <c r="M7079" s="1" t="b">
        <v>1</v>
      </c>
      <c r="N7079" s="1">
        <v>1</v>
      </c>
    </row>
    <row r="7080" spans="1:14" x14ac:dyDescent="0.2">
      <c r="A7080" s="124">
        <v>44401.833333333336</v>
      </c>
      <c r="B7080" s="124">
        <v>44401.666666666664</v>
      </c>
      <c r="C7080" s="1">
        <v>1269364671</v>
      </c>
      <c r="D7080" s="1" t="s">
        <v>137</v>
      </c>
      <c r="G7080" s="1" t="s">
        <v>138</v>
      </c>
      <c r="I7080" s="1">
        <v>54.66</v>
      </c>
      <c r="J7080" s="1">
        <v>84.982055000000003</v>
      </c>
      <c r="K7080" s="1">
        <v>29.080083999999999</v>
      </c>
      <c r="L7080" s="1">
        <v>1.2419709999999999</v>
      </c>
      <c r="M7080" s="1" t="b">
        <v>1</v>
      </c>
      <c r="N7080" s="1">
        <v>1</v>
      </c>
    </row>
    <row r="7081" spans="1:14" x14ac:dyDescent="0.2">
      <c r="A7081" s="124">
        <v>44401.875</v>
      </c>
      <c r="B7081" s="124">
        <v>44401.708333333336</v>
      </c>
      <c r="C7081" s="1">
        <v>1269364671</v>
      </c>
      <c r="D7081" s="1" t="s">
        <v>137</v>
      </c>
      <c r="G7081" s="1" t="s">
        <v>138</v>
      </c>
      <c r="I7081" s="1">
        <v>57.89</v>
      </c>
      <c r="J7081" s="1">
        <v>82.252249000000006</v>
      </c>
      <c r="K7081" s="1">
        <v>23.110085999999999</v>
      </c>
      <c r="L7081" s="1">
        <v>1.2521629999999999</v>
      </c>
      <c r="M7081" s="1" t="b">
        <v>1</v>
      </c>
      <c r="N7081" s="1">
        <v>1</v>
      </c>
    </row>
    <row r="7082" spans="1:14" x14ac:dyDescent="0.2">
      <c r="A7082" s="124">
        <v>44401.916666666664</v>
      </c>
      <c r="B7082" s="124">
        <v>44401.75</v>
      </c>
      <c r="C7082" s="1">
        <v>1269364671</v>
      </c>
      <c r="D7082" s="1" t="s">
        <v>137</v>
      </c>
      <c r="G7082" s="1" t="s">
        <v>138</v>
      </c>
      <c r="I7082" s="1">
        <v>53.17</v>
      </c>
      <c r="J7082" s="1">
        <v>69.355896999999999</v>
      </c>
      <c r="K7082" s="1">
        <v>15.574476000000001</v>
      </c>
      <c r="L7082" s="1">
        <v>0.61142099999999999</v>
      </c>
      <c r="M7082" s="1" t="b">
        <v>1</v>
      </c>
      <c r="N7082" s="1">
        <v>1</v>
      </c>
    </row>
    <row r="7083" spans="1:14" x14ac:dyDescent="0.2">
      <c r="A7083" s="124">
        <v>44401.958333333336</v>
      </c>
      <c r="B7083" s="124">
        <v>44401.791666666664</v>
      </c>
      <c r="C7083" s="1">
        <v>1269364671</v>
      </c>
      <c r="D7083" s="1" t="s">
        <v>137</v>
      </c>
      <c r="G7083" s="1" t="s">
        <v>138</v>
      </c>
      <c r="I7083" s="1">
        <v>47.09</v>
      </c>
      <c r="J7083" s="1">
        <v>52.645868</v>
      </c>
      <c r="K7083" s="1">
        <v>4.788125</v>
      </c>
      <c r="L7083" s="1">
        <v>0.76774299999999995</v>
      </c>
      <c r="M7083" s="1" t="b">
        <v>1</v>
      </c>
      <c r="N7083" s="1">
        <v>1</v>
      </c>
    </row>
    <row r="7084" spans="1:14" x14ac:dyDescent="0.2">
      <c r="A7084" s="124">
        <v>44402</v>
      </c>
      <c r="B7084" s="124">
        <v>44401.833333333336</v>
      </c>
      <c r="C7084" s="1">
        <v>1269364671</v>
      </c>
      <c r="D7084" s="1" t="s">
        <v>137</v>
      </c>
      <c r="G7084" s="1" t="s">
        <v>138</v>
      </c>
      <c r="I7084" s="1">
        <v>42.85</v>
      </c>
      <c r="J7084" s="1">
        <v>45.083246000000003</v>
      </c>
      <c r="K7084" s="1">
        <v>1.4159520000000001</v>
      </c>
      <c r="L7084" s="1">
        <v>0.81729399999999996</v>
      </c>
      <c r="M7084" s="1" t="b">
        <v>1</v>
      </c>
      <c r="N7084" s="1">
        <v>1</v>
      </c>
    </row>
    <row r="7085" spans="1:14" x14ac:dyDescent="0.2">
      <c r="A7085" s="124">
        <v>44402.041666666664</v>
      </c>
      <c r="B7085" s="124">
        <v>44401.875</v>
      </c>
      <c r="C7085" s="1">
        <v>1269364671</v>
      </c>
      <c r="D7085" s="1" t="s">
        <v>137</v>
      </c>
      <c r="G7085" s="1" t="s">
        <v>138</v>
      </c>
      <c r="I7085" s="1">
        <v>39.869999999999997</v>
      </c>
      <c r="J7085" s="1">
        <v>41.548153999999997</v>
      </c>
      <c r="K7085" s="1">
        <v>0.99094899999999997</v>
      </c>
      <c r="L7085" s="1">
        <v>0.68720499999999995</v>
      </c>
      <c r="M7085" s="1" t="b">
        <v>1</v>
      </c>
      <c r="N7085" s="1">
        <v>1</v>
      </c>
    </row>
    <row r="7086" spans="1:14" x14ac:dyDescent="0.2">
      <c r="A7086" s="124">
        <v>44402.083333333336</v>
      </c>
      <c r="B7086" s="124">
        <v>44401.916666666664</v>
      </c>
      <c r="C7086" s="1">
        <v>1269364671</v>
      </c>
      <c r="D7086" s="1" t="s">
        <v>137</v>
      </c>
      <c r="G7086" s="1" t="s">
        <v>138</v>
      </c>
      <c r="I7086" s="1">
        <v>35.06</v>
      </c>
      <c r="J7086" s="1">
        <v>35.724153000000001</v>
      </c>
      <c r="K7086" s="1">
        <v>0.27360000000000001</v>
      </c>
      <c r="L7086" s="1">
        <v>0.39055299999999998</v>
      </c>
      <c r="M7086" s="1" t="b">
        <v>1</v>
      </c>
      <c r="N7086" s="1">
        <v>1</v>
      </c>
    </row>
    <row r="7087" spans="1:14" x14ac:dyDescent="0.2">
      <c r="A7087" s="124">
        <v>44402.125</v>
      </c>
      <c r="B7087" s="124">
        <v>44401.958333333336</v>
      </c>
      <c r="C7087" s="1">
        <v>1269364671</v>
      </c>
      <c r="D7087" s="1" t="s">
        <v>137</v>
      </c>
      <c r="G7087" s="1" t="s">
        <v>138</v>
      </c>
      <c r="I7087" s="1">
        <v>31.2</v>
      </c>
      <c r="J7087" s="1">
        <v>31.355118000000001</v>
      </c>
      <c r="K7087" s="1">
        <v>0</v>
      </c>
      <c r="L7087" s="1">
        <v>0.15511800000000001</v>
      </c>
      <c r="M7087" s="1" t="b">
        <v>1</v>
      </c>
      <c r="N7087" s="1">
        <v>1</v>
      </c>
    </row>
    <row r="7088" spans="1:14" x14ac:dyDescent="0.2">
      <c r="A7088" s="124">
        <v>44402.166666666664</v>
      </c>
      <c r="B7088" s="124">
        <v>44402</v>
      </c>
      <c r="C7088" s="1">
        <v>1269364671</v>
      </c>
      <c r="D7088" s="1" t="s">
        <v>137</v>
      </c>
      <c r="G7088" s="1" t="s">
        <v>138</v>
      </c>
      <c r="I7088" s="1">
        <v>28.15</v>
      </c>
      <c r="J7088" s="1">
        <v>28.182036</v>
      </c>
      <c r="K7088" s="1">
        <v>0</v>
      </c>
      <c r="L7088" s="1">
        <v>3.2036000000000002E-2</v>
      </c>
      <c r="M7088" s="1" t="b">
        <v>1</v>
      </c>
      <c r="N7088" s="1">
        <v>1</v>
      </c>
    </row>
    <row r="7089" spans="1:14" x14ac:dyDescent="0.2">
      <c r="A7089" s="124">
        <v>44402.208333333336</v>
      </c>
      <c r="B7089" s="124">
        <v>44402.041666666664</v>
      </c>
      <c r="C7089" s="1">
        <v>1269364671</v>
      </c>
      <c r="D7089" s="1" t="s">
        <v>137</v>
      </c>
      <c r="G7089" s="1" t="s">
        <v>138</v>
      </c>
      <c r="I7089" s="1">
        <v>26.06</v>
      </c>
      <c r="J7089" s="1">
        <v>26.083891999999999</v>
      </c>
      <c r="K7089" s="1">
        <v>0</v>
      </c>
      <c r="L7089" s="1">
        <v>2.3892E-2</v>
      </c>
      <c r="M7089" s="1" t="b">
        <v>1</v>
      </c>
      <c r="N7089" s="1">
        <v>1</v>
      </c>
    </row>
    <row r="7090" spans="1:14" x14ac:dyDescent="0.2">
      <c r="A7090" s="124">
        <v>44402.25</v>
      </c>
      <c r="B7090" s="124">
        <v>44402.083333333336</v>
      </c>
      <c r="C7090" s="1">
        <v>1269364671</v>
      </c>
      <c r="D7090" s="1" t="s">
        <v>137</v>
      </c>
      <c r="G7090" s="1" t="s">
        <v>138</v>
      </c>
      <c r="I7090" s="1">
        <v>24.47</v>
      </c>
      <c r="J7090" s="1">
        <v>24.579052999999998</v>
      </c>
      <c r="K7090" s="1">
        <v>0</v>
      </c>
      <c r="L7090" s="1">
        <v>0.109053</v>
      </c>
      <c r="M7090" s="1" t="b">
        <v>1</v>
      </c>
      <c r="N7090" s="1">
        <v>1</v>
      </c>
    </row>
    <row r="7091" spans="1:14" x14ac:dyDescent="0.2">
      <c r="A7091" s="124">
        <v>44402.291666666664</v>
      </c>
      <c r="B7091" s="124">
        <v>44402.125</v>
      </c>
      <c r="C7091" s="1">
        <v>1269364671</v>
      </c>
      <c r="D7091" s="1" t="s">
        <v>137</v>
      </c>
      <c r="G7091" s="1" t="s">
        <v>138</v>
      </c>
      <c r="I7091" s="1">
        <v>24.07</v>
      </c>
      <c r="J7091" s="1">
        <v>24.140559</v>
      </c>
      <c r="K7091" s="1">
        <v>0</v>
      </c>
      <c r="L7091" s="1">
        <v>7.0558999999999997E-2</v>
      </c>
      <c r="M7091" s="1" t="b">
        <v>1</v>
      </c>
      <c r="N7091" s="1">
        <v>1</v>
      </c>
    </row>
    <row r="7092" spans="1:14" x14ac:dyDescent="0.2">
      <c r="A7092" s="124">
        <v>44402.333333333336</v>
      </c>
      <c r="B7092" s="124">
        <v>44402.166666666664</v>
      </c>
      <c r="C7092" s="1">
        <v>1269364671</v>
      </c>
      <c r="D7092" s="1" t="s">
        <v>137</v>
      </c>
      <c r="G7092" s="1" t="s">
        <v>138</v>
      </c>
      <c r="I7092" s="1">
        <v>23.18</v>
      </c>
      <c r="J7092" s="1">
        <v>23.274926000000001</v>
      </c>
      <c r="K7092" s="1">
        <v>0</v>
      </c>
      <c r="L7092" s="1">
        <v>9.4925999999999996E-2</v>
      </c>
      <c r="M7092" s="1" t="b">
        <v>1</v>
      </c>
      <c r="N7092" s="1">
        <v>1</v>
      </c>
    </row>
    <row r="7093" spans="1:14" x14ac:dyDescent="0.2">
      <c r="A7093" s="124">
        <v>44402.375</v>
      </c>
      <c r="B7093" s="124">
        <v>44402.208333333336</v>
      </c>
      <c r="C7093" s="1">
        <v>1269364671</v>
      </c>
      <c r="D7093" s="1" t="s">
        <v>137</v>
      </c>
      <c r="G7093" s="1" t="s">
        <v>138</v>
      </c>
      <c r="I7093" s="1">
        <v>22.45</v>
      </c>
      <c r="J7093" s="1">
        <v>22.578016000000002</v>
      </c>
      <c r="K7093" s="1">
        <v>0.03</v>
      </c>
      <c r="L7093" s="1">
        <v>9.8016000000000006E-2</v>
      </c>
      <c r="M7093" s="1" t="b">
        <v>1</v>
      </c>
      <c r="N7093" s="1">
        <v>1</v>
      </c>
    </row>
    <row r="7094" spans="1:14" x14ac:dyDescent="0.2">
      <c r="A7094" s="124">
        <v>44402.416666666664</v>
      </c>
      <c r="B7094" s="124">
        <v>44402.25</v>
      </c>
      <c r="C7094" s="1">
        <v>1269364671</v>
      </c>
      <c r="D7094" s="1" t="s">
        <v>137</v>
      </c>
      <c r="G7094" s="1" t="s">
        <v>138</v>
      </c>
      <c r="I7094" s="1">
        <v>21.4</v>
      </c>
      <c r="J7094" s="1">
        <v>21.489875000000001</v>
      </c>
      <c r="K7094" s="1">
        <v>0</v>
      </c>
      <c r="L7094" s="1">
        <v>8.9874999999999997E-2</v>
      </c>
      <c r="M7094" s="1" t="b">
        <v>1</v>
      </c>
      <c r="N7094" s="1">
        <v>1</v>
      </c>
    </row>
    <row r="7095" spans="1:14" x14ac:dyDescent="0.2">
      <c r="A7095" s="124">
        <v>44402.458333333336</v>
      </c>
      <c r="B7095" s="124">
        <v>44402.291666666664</v>
      </c>
      <c r="C7095" s="1">
        <v>1269364671</v>
      </c>
      <c r="D7095" s="1" t="s">
        <v>137</v>
      </c>
      <c r="G7095" s="1" t="s">
        <v>138</v>
      </c>
      <c r="I7095" s="1">
        <v>22.26</v>
      </c>
      <c r="J7095" s="1">
        <v>22.380696</v>
      </c>
      <c r="K7095" s="1">
        <v>0</v>
      </c>
      <c r="L7095" s="1">
        <v>0.120696</v>
      </c>
      <c r="M7095" s="1" t="b">
        <v>1</v>
      </c>
      <c r="N7095" s="1">
        <v>1</v>
      </c>
    </row>
    <row r="7096" spans="1:14" x14ac:dyDescent="0.2">
      <c r="A7096" s="124">
        <v>44402.5</v>
      </c>
      <c r="B7096" s="124">
        <v>44402.333333333336</v>
      </c>
      <c r="C7096" s="1">
        <v>1269364671</v>
      </c>
      <c r="D7096" s="1" t="s">
        <v>137</v>
      </c>
      <c r="G7096" s="1" t="s">
        <v>138</v>
      </c>
      <c r="I7096" s="1">
        <v>24.81</v>
      </c>
      <c r="J7096" s="1">
        <v>24.927498</v>
      </c>
      <c r="K7096" s="1">
        <v>0</v>
      </c>
      <c r="L7096" s="1">
        <v>0.11749800000000001</v>
      </c>
      <c r="M7096" s="1" t="b">
        <v>1</v>
      </c>
      <c r="N7096" s="1">
        <v>1</v>
      </c>
    </row>
    <row r="7097" spans="1:14" x14ac:dyDescent="0.2">
      <c r="A7097" s="124">
        <v>44402.541666666664</v>
      </c>
      <c r="B7097" s="124">
        <v>44402.375</v>
      </c>
      <c r="C7097" s="1">
        <v>1269364671</v>
      </c>
      <c r="D7097" s="1" t="s">
        <v>137</v>
      </c>
      <c r="G7097" s="1" t="s">
        <v>138</v>
      </c>
      <c r="I7097" s="1">
        <v>27.85</v>
      </c>
      <c r="J7097" s="1">
        <v>28.233751999999999</v>
      </c>
      <c r="K7097" s="1">
        <v>0.136353</v>
      </c>
      <c r="L7097" s="1">
        <v>0.24739900000000001</v>
      </c>
      <c r="M7097" s="1" t="b">
        <v>1</v>
      </c>
      <c r="N7097" s="1">
        <v>1</v>
      </c>
    </row>
    <row r="7098" spans="1:14" x14ac:dyDescent="0.2">
      <c r="A7098" s="124">
        <v>44402.583333333336</v>
      </c>
      <c r="B7098" s="124">
        <v>44402.416666666664</v>
      </c>
      <c r="C7098" s="1">
        <v>1269364671</v>
      </c>
      <c r="D7098" s="1" t="s">
        <v>137</v>
      </c>
      <c r="G7098" s="1" t="s">
        <v>138</v>
      </c>
      <c r="I7098" s="1">
        <v>33.450000000000003</v>
      </c>
      <c r="J7098" s="1">
        <v>35.29589</v>
      </c>
      <c r="K7098" s="1">
        <v>1.1917329999999999</v>
      </c>
      <c r="L7098" s="1">
        <v>0.65415699999999999</v>
      </c>
      <c r="M7098" s="1" t="b">
        <v>1</v>
      </c>
      <c r="N7098" s="1">
        <v>1</v>
      </c>
    </row>
    <row r="7099" spans="1:14" x14ac:dyDescent="0.2">
      <c r="A7099" s="124">
        <v>44402.625</v>
      </c>
      <c r="B7099" s="124">
        <v>44402.458333333336</v>
      </c>
      <c r="C7099" s="1">
        <v>1269364671</v>
      </c>
      <c r="D7099" s="1" t="s">
        <v>137</v>
      </c>
      <c r="G7099" s="1" t="s">
        <v>138</v>
      </c>
      <c r="I7099" s="1">
        <v>36.909999999999997</v>
      </c>
      <c r="J7099" s="1">
        <v>39.018174000000002</v>
      </c>
      <c r="K7099" s="1">
        <v>1.0516080000000001</v>
      </c>
      <c r="L7099" s="1">
        <v>1.0565659999999999</v>
      </c>
      <c r="M7099" s="1" t="b">
        <v>1</v>
      </c>
      <c r="N7099" s="1">
        <v>1</v>
      </c>
    </row>
    <row r="7100" spans="1:14" x14ac:dyDescent="0.2">
      <c r="A7100" s="124">
        <v>44402.666666666664</v>
      </c>
      <c r="B7100" s="124">
        <v>44402.5</v>
      </c>
      <c r="C7100" s="1">
        <v>1269364671</v>
      </c>
      <c r="D7100" s="1" t="s">
        <v>137</v>
      </c>
      <c r="G7100" s="1" t="s">
        <v>138</v>
      </c>
      <c r="I7100" s="1">
        <v>41.95</v>
      </c>
      <c r="J7100" s="1">
        <v>44.756813000000001</v>
      </c>
      <c r="K7100" s="1">
        <v>1.436426</v>
      </c>
      <c r="L7100" s="1">
        <v>1.370387</v>
      </c>
      <c r="M7100" s="1" t="b">
        <v>1</v>
      </c>
      <c r="N7100" s="1">
        <v>1</v>
      </c>
    </row>
    <row r="7101" spans="1:14" x14ac:dyDescent="0.2">
      <c r="A7101" s="124">
        <v>44402.708333333336</v>
      </c>
      <c r="B7101" s="124">
        <v>44402.541666666664</v>
      </c>
      <c r="C7101" s="1">
        <v>1269364671</v>
      </c>
      <c r="D7101" s="1" t="s">
        <v>137</v>
      </c>
      <c r="G7101" s="1" t="s">
        <v>138</v>
      </c>
      <c r="I7101" s="1">
        <v>44.18</v>
      </c>
      <c r="J7101" s="1">
        <v>49.777923000000001</v>
      </c>
      <c r="K7101" s="1">
        <v>3.9931199999999998</v>
      </c>
      <c r="L7101" s="1">
        <v>1.604803</v>
      </c>
      <c r="M7101" s="1" t="b">
        <v>1</v>
      </c>
      <c r="N7101" s="1">
        <v>1</v>
      </c>
    </row>
    <row r="7102" spans="1:14" x14ac:dyDescent="0.2">
      <c r="A7102" s="124">
        <v>44402.75</v>
      </c>
      <c r="B7102" s="124">
        <v>44402.583333333336</v>
      </c>
      <c r="C7102" s="1">
        <v>1269364671</v>
      </c>
      <c r="D7102" s="1" t="s">
        <v>137</v>
      </c>
      <c r="G7102" s="1" t="s">
        <v>138</v>
      </c>
      <c r="I7102" s="1">
        <v>47.82</v>
      </c>
      <c r="J7102" s="1">
        <v>53.523597000000002</v>
      </c>
      <c r="K7102" s="1">
        <v>3.8916659999999998</v>
      </c>
      <c r="L7102" s="1">
        <v>1.811931</v>
      </c>
      <c r="M7102" s="1" t="b">
        <v>1</v>
      </c>
      <c r="N7102" s="1">
        <v>1</v>
      </c>
    </row>
    <row r="7103" spans="1:14" x14ac:dyDescent="0.2">
      <c r="A7103" s="124">
        <v>44402.791666666664</v>
      </c>
      <c r="B7103" s="124">
        <v>44402.625</v>
      </c>
      <c r="C7103" s="1">
        <v>1269364671</v>
      </c>
      <c r="D7103" s="1" t="s">
        <v>137</v>
      </c>
      <c r="G7103" s="1" t="s">
        <v>138</v>
      </c>
      <c r="I7103" s="1">
        <v>51.49</v>
      </c>
      <c r="J7103" s="1">
        <v>59.218164999999999</v>
      </c>
      <c r="K7103" s="1">
        <v>5.7856829999999997</v>
      </c>
      <c r="L7103" s="1">
        <v>1.942482</v>
      </c>
      <c r="M7103" s="1" t="b">
        <v>1</v>
      </c>
      <c r="N7103" s="1">
        <v>1</v>
      </c>
    </row>
    <row r="7104" spans="1:14" x14ac:dyDescent="0.2">
      <c r="A7104" s="124">
        <v>44402.833333333336</v>
      </c>
      <c r="B7104" s="124">
        <v>44402.666666666664</v>
      </c>
      <c r="C7104" s="1">
        <v>1269364671</v>
      </c>
      <c r="D7104" s="1" t="s">
        <v>137</v>
      </c>
      <c r="G7104" s="1" t="s">
        <v>138</v>
      </c>
      <c r="I7104" s="1">
        <v>57.33</v>
      </c>
      <c r="J7104" s="1">
        <v>68.450558999999998</v>
      </c>
      <c r="K7104" s="1">
        <v>8.8434779999999993</v>
      </c>
      <c r="L7104" s="1">
        <v>2.2770809999999999</v>
      </c>
      <c r="M7104" s="1" t="b">
        <v>1</v>
      </c>
      <c r="N7104" s="1">
        <v>1</v>
      </c>
    </row>
    <row r="7105" spans="1:14" x14ac:dyDescent="0.2">
      <c r="A7105" s="124">
        <v>44402.875</v>
      </c>
      <c r="B7105" s="124">
        <v>44402.708333333336</v>
      </c>
      <c r="C7105" s="1">
        <v>1269364671</v>
      </c>
      <c r="D7105" s="1" t="s">
        <v>137</v>
      </c>
      <c r="G7105" s="1" t="s">
        <v>138</v>
      </c>
      <c r="I7105" s="1">
        <v>57.69</v>
      </c>
      <c r="J7105" s="1">
        <v>66.555051000000006</v>
      </c>
      <c r="K7105" s="1">
        <v>6.6600380000000001</v>
      </c>
      <c r="L7105" s="1">
        <v>2.2050130000000001</v>
      </c>
      <c r="M7105" s="1" t="b">
        <v>1</v>
      </c>
      <c r="N7105" s="1">
        <v>1</v>
      </c>
    </row>
    <row r="7106" spans="1:14" x14ac:dyDescent="0.2">
      <c r="A7106" s="124">
        <v>44402.916666666664</v>
      </c>
      <c r="B7106" s="124">
        <v>44402.75</v>
      </c>
      <c r="C7106" s="1">
        <v>1269364671</v>
      </c>
      <c r="D7106" s="1" t="s">
        <v>137</v>
      </c>
      <c r="G7106" s="1" t="s">
        <v>138</v>
      </c>
      <c r="I7106" s="1">
        <v>56.75</v>
      </c>
      <c r="J7106" s="1">
        <v>62.568461999999997</v>
      </c>
      <c r="K7106" s="1">
        <v>4.0944159999999998</v>
      </c>
      <c r="L7106" s="1">
        <v>1.724046</v>
      </c>
      <c r="M7106" s="1" t="b">
        <v>1</v>
      </c>
      <c r="N7106" s="1">
        <v>1</v>
      </c>
    </row>
    <row r="7107" spans="1:14" x14ac:dyDescent="0.2">
      <c r="A7107" s="124">
        <v>44402.958333333336</v>
      </c>
      <c r="B7107" s="124">
        <v>44402.791666666664</v>
      </c>
      <c r="C7107" s="1">
        <v>1269364671</v>
      </c>
      <c r="D7107" s="1" t="s">
        <v>137</v>
      </c>
      <c r="G7107" s="1" t="s">
        <v>138</v>
      </c>
      <c r="I7107" s="1">
        <v>48.27</v>
      </c>
      <c r="J7107" s="1">
        <v>50.316375999999998</v>
      </c>
      <c r="K7107" s="1">
        <v>1.0532649999999999</v>
      </c>
      <c r="L7107" s="1">
        <v>0.99311099999999997</v>
      </c>
      <c r="M7107" s="1" t="b">
        <v>1</v>
      </c>
      <c r="N7107" s="1">
        <v>1</v>
      </c>
    </row>
    <row r="7108" spans="1:14" x14ac:dyDescent="0.2">
      <c r="A7108" s="124">
        <v>44403</v>
      </c>
      <c r="B7108" s="124">
        <v>44402.833333333336</v>
      </c>
      <c r="C7108" s="1">
        <v>1269364671</v>
      </c>
      <c r="D7108" s="1" t="s">
        <v>137</v>
      </c>
      <c r="G7108" s="1" t="s">
        <v>138</v>
      </c>
      <c r="I7108" s="1">
        <v>48.13</v>
      </c>
      <c r="J7108" s="1">
        <v>50.245032999999999</v>
      </c>
      <c r="K7108" s="1">
        <v>0.809141</v>
      </c>
      <c r="L7108" s="1">
        <v>1.3058920000000001</v>
      </c>
      <c r="M7108" s="1" t="b">
        <v>1</v>
      </c>
      <c r="N7108" s="1">
        <v>1</v>
      </c>
    </row>
    <row r="7109" spans="1:14" x14ac:dyDescent="0.2">
      <c r="A7109" s="124">
        <v>44403.041666666664</v>
      </c>
      <c r="B7109" s="124">
        <v>44402.875</v>
      </c>
      <c r="C7109" s="1">
        <v>1269364671</v>
      </c>
      <c r="D7109" s="1" t="s">
        <v>137</v>
      </c>
      <c r="G7109" s="1" t="s">
        <v>138</v>
      </c>
      <c r="I7109" s="1">
        <v>43.13</v>
      </c>
      <c r="J7109" s="1">
        <v>44.593567999999998</v>
      </c>
      <c r="K7109" s="1">
        <v>0.59655999999999998</v>
      </c>
      <c r="L7109" s="1">
        <v>0.867008</v>
      </c>
      <c r="M7109" s="1" t="b">
        <v>1</v>
      </c>
      <c r="N7109" s="1">
        <v>1</v>
      </c>
    </row>
    <row r="7110" spans="1:14" x14ac:dyDescent="0.2">
      <c r="A7110" s="124">
        <v>44403.083333333336</v>
      </c>
      <c r="B7110" s="124">
        <v>44402.916666666664</v>
      </c>
      <c r="C7110" s="1">
        <v>1269364671</v>
      </c>
      <c r="D7110" s="1" t="s">
        <v>137</v>
      </c>
      <c r="G7110" s="1" t="s">
        <v>138</v>
      </c>
      <c r="I7110" s="1">
        <v>37.71</v>
      </c>
      <c r="J7110" s="1">
        <v>38.676161</v>
      </c>
      <c r="K7110" s="1">
        <v>0.35620400000000002</v>
      </c>
      <c r="L7110" s="1">
        <v>0.60995699999999997</v>
      </c>
      <c r="M7110" s="1" t="b">
        <v>1</v>
      </c>
      <c r="N7110" s="1">
        <v>1</v>
      </c>
    </row>
    <row r="7111" spans="1:14" x14ac:dyDescent="0.2">
      <c r="A7111" s="124">
        <v>44403.125</v>
      </c>
      <c r="B7111" s="124">
        <v>44402.958333333336</v>
      </c>
      <c r="C7111" s="1">
        <v>1269364671</v>
      </c>
      <c r="D7111" s="1" t="s">
        <v>137</v>
      </c>
      <c r="G7111" s="1" t="s">
        <v>138</v>
      </c>
      <c r="I7111" s="1">
        <v>32.630000000000003</v>
      </c>
      <c r="J7111" s="1">
        <v>32.941532000000002</v>
      </c>
      <c r="K7111" s="1">
        <v>8.5222999999999993E-2</v>
      </c>
      <c r="L7111" s="1">
        <v>0.22630900000000001</v>
      </c>
      <c r="M7111" s="1" t="b">
        <v>1</v>
      </c>
      <c r="N7111" s="1">
        <v>1</v>
      </c>
    </row>
    <row r="7112" spans="1:14" x14ac:dyDescent="0.2">
      <c r="A7112" s="124">
        <v>44403.166666666664</v>
      </c>
      <c r="B7112" s="124">
        <v>44403</v>
      </c>
      <c r="C7112" s="1">
        <v>1269364671</v>
      </c>
      <c r="D7112" s="1" t="s">
        <v>137</v>
      </c>
      <c r="G7112" s="1" t="s">
        <v>138</v>
      </c>
      <c r="I7112" s="1">
        <v>30.71</v>
      </c>
      <c r="J7112" s="1">
        <v>30.977637999999999</v>
      </c>
      <c r="K7112" s="1">
        <v>0</v>
      </c>
      <c r="L7112" s="1">
        <v>0.26763799999999999</v>
      </c>
      <c r="M7112" s="1" t="b">
        <v>1</v>
      </c>
      <c r="N7112" s="1">
        <v>1</v>
      </c>
    </row>
    <row r="7113" spans="1:14" x14ac:dyDescent="0.2">
      <c r="A7113" s="124">
        <v>44403.208333333336</v>
      </c>
      <c r="B7113" s="124">
        <v>44403.041666666664</v>
      </c>
      <c r="C7113" s="1">
        <v>1269364671</v>
      </c>
      <c r="D7113" s="1" t="s">
        <v>137</v>
      </c>
      <c r="G7113" s="1" t="s">
        <v>138</v>
      </c>
      <c r="I7113" s="1">
        <v>27.53</v>
      </c>
      <c r="J7113" s="1">
        <v>27.924530000000001</v>
      </c>
      <c r="K7113" s="1">
        <v>0</v>
      </c>
      <c r="L7113" s="1">
        <v>0.39452999999999999</v>
      </c>
      <c r="M7113" s="1" t="b">
        <v>1</v>
      </c>
      <c r="N7113" s="1">
        <v>1</v>
      </c>
    </row>
    <row r="7114" spans="1:14" x14ac:dyDescent="0.2">
      <c r="A7114" s="124">
        <v>44403.25</v>
      </c>
      <c r="B7114" s="124">
        <v>44403.083333333336</v>
      </c>
      <c r="C7114" s="1">
        <v>1269364671</v>
      </c>
      <c r="D7114" s="1" t="s">
        <v>137</v>
      </c>
      <c r="G7114" s="1" t="s">
        <v>138</v>
      </c>
      <c r="I7114" s="1">
        <v>24.96</v>
      </c>
      <c r="J7114" s="1">
        <v>25.321681000000002</v>
      </c>
      <c r="K7114" s="1">
        <v>0</v>
      </c>
      <c r="L7114" s="1">
        <v>0.36168099999999997</v>
      </c>
      <c r="M7114" s="1" t="b">
        <v>1</v>
      </c>
      <c r="N7114" s="1">
        <v>1</v>
      </c>
    </row>
    <row r="7115" spans="1:14" x14ac:dyDescent="0.2">
      <c r="A7115" s="124">
        <v>44403.291666666664</v>
      </c>
      <c r="B7115" s="124">
        <v>44403.125</v>
      </c>
      <c r="C7115" s="1">
        <v>1269364671</v>
      </c>
      <c r="D7115" s="1" t="s">
        <v>137</v>
      </c>
      <c r="G7115" s="1" t="s">
        <v>138</v>
      </c>
      <c r="I7115" s="1">
        <v>24.23</v>
      </c>
      <c r="J7115" s="1">
        <v>24.607924000000001</v>
      </c>
      <c r="K7115" s="1">
        <v>0</v>
      </c>
      <c r="L7115" s="1">
        <v>0.37792399999999998</v>
      </c>
      <c r="M7115" s="1" t="b">
        <v>1</v>
      </c>
      <c r="N7115" s="1">
        <v>1</v>
      </c>
    </row>
    <row r="7116" spans="1:14" x14ac:dyDescent="0.2">
      <c r="A7116" s="124">
        <v>44403.333333333336</v>
      </c>
      <c r="B7116" s="124">
        <v>44403.166666666664</v>
      </c>
      <c r="C7116" s="1">
        <v>1269364671</v>
      </c>
      <c r="D7116" s="1" t="s">
        <v>137</v>
      </c>
      <c r="G7116" s="1" t="s">
        <v>138</v>
      </c>
      <c r="I7116" s="1">
        <v>24.23</v>
      </c>
      <c r="J7116" s="1">
        <v>24.661712999999999</v>
      </c>
      <c r="K7116" s="1">
        <v>0</v>
      </c>
      <c r="L7116" s="1">
        <v>0.43171300000000001</v>
      </c>
      <c r="M7116" s="1" t="b">
        <v>1</v>
      </c>
      <c r="N7116" s="1">
        <v>1</v>
      </c>
    </row>
    <row r="7117" spans="1:14" x14ac:dyDescent="0.2">
      <c r="A7117" s="124">
        <v>44403.375</v>
      </c>
      <c r="B7117" s="124">
        <v>44403.208333333336</v>
      </c>
      <c r="C7117" s="1">
        <v>1269364671</v>
      </c>
      <c r="D7117" s="1" t="s">
        <v>137</v>
      </c>
      <c r="G7117" s="1" t="s">
        <v>138</v>
      </c>
      <c r="I7117" s="1">
        <v>25</v>
      </c>
      <c r="J7117" s="1">
        <v>25.44821</v>
      </c>
      <c r="K7117" s="1">
        <v>0</v>
      </c>
      <c r="L7117" s="1">
        <v>0.44821</v>
      </c>
      <c r="M7117" s="1" t="b">
        <v>1</v>
      </c>
      <c r="N7117" s="1">
        <v>1</v>
      </c>
    </row>
    <row r="7118" spans="1:14" x14ac:dyDescent="0.2">
      <c r="A7118" s="124">
        <v>44403.416666666664</v>
      </c>
      <c r="B7118" s="124">
        <v>44403.25</v>
      </c>
      <c r="C7118" s="1">
        <v>1269364671</v>
      </c>
      <c r="D7118" s="1" t="s">
        <v>137</v>
      </c>
      <c r="G7118" s="1" t="s">
        <v>138</v>
      </c>
      <c r="I7118" s="1">
        <v>27.95</v>
      </c>
      <c r="J7118" s="1">
        <v>28.392050999999999</v>
      </c>
      <c r="K7118" s="1">
        <v>0</v>
      </c>
      <c r="L7118" s="1">
        <v>0.44205100000000003</v>
      </c>
      <c r="M7118" s="1" t="b">
        <v>1</v>
      </c>
      <c r="N7118" s="1">
        <v>1</v>
      </c>
    </row>
    <row r="7119" spans="1:14" x14ac:dyDescent="0.2">
      <c r="A7119" s="124">
        <v>44403.458333333336</v>
      </c>
      <c r="B7119" s="124">
        <v>44403.291666666664</v>
      </c>
      <c r="C7119" s="1">
        <v>1269364671</v>
      </c>
      <c r="D7119" s="1" t="s">
        <v>137</v>
      </c>
      <c r="G7119" s="1" t="s">
        <v>138</v>
      </c>
      <c r="I7119" s="1">
        <v>29.74</v>
      </c>
      <c r="J7119" s="1">
        <v>30.234271</v>
      </c>
      <c r="K7119" s="1">
        <v>0</v>
      </c>
      <c r="L7119" s="1">
        <v>0.49427100000000002</v>
      </c>
      <c r="M7119" s="1" t="b">
        <v>1</v>
      </c>
      <c r="N7119" s="1">
        <v>1</v>
      </c>
    </row>
    <row r="7120" spans="1:14" x14ac:dyDescent="0.2">
      <c r="A7120" s="124">
        <v>44403.5</v>
      </c>
      <c r="B7120" s="124">
        <v>44403.333333333336</v>
      </c>
      <c r="C7120" s="1">
        <v>1269364671</v>
      </c>
      <c r="D7120" s="1" t="s">
        <v>137</v>
      </c>
      <c r="G7120" s="1" t="s">
        <v>138</v>
      </c>
      <c r="I7120" s="1">
        <v>34.01</v>
      </c>
      <c r="J7120" s="1">
        <v>34.658223999999997</v>
      </c>
      <c r="K7120" s="1">
        <v>0</v>
      </c>
      <c r="L7120" s="1">
        <v>0.64822400000000002</v>
      </c>
      <c r="M7120" s="1" t="b">
        <v>1</v>
      </c>
      <c r="N7120" s="1">
        <v>1</v>
      </c>
    </row>
    <row r="7121" spans="1:14" x14ac:dyDescent="0.2">
      <c r="A7121" s="124">
        <v>44403.541666666664</v>
      </c>
      <c r="B7121" s="124">
        <v>44403.375</v>
      </c>
      <c r="C7121" s="1">
        <v>1269364671</v>
      </c>
      <c r="D7121" s="1" t="s">
        <v>137</v>
      </c>
      <c r="G7121" s="1" t="s">
        <v>138</v>
      </c>
      <c r="I7121" s="1">
        <v>38.99</v>
      </c>
      <c r="J7121" s="1">
        <v>39.546568000000001</v>
      </c>
      <c r="K7121" s="1">
        <v>0</v>
      </c>
      <c r="L7121" s="1">
        <v>0.55656799999999995</v>
      </c>
      <c r="M7121" s="1" t="b">
        <v>1</v>
      </c>
      <c r="N7121" s="1">
        <v>1</v>
      </c>
    </row>
    <row r="7122" spans="1:14" x14ac:dyDescent="0.2">
      <c r="A7122" s="124">
        <v>44403.583333333336</v>
      </c>
      <c r="B7122" s="124">
        <v>44403.416666666664</v>
      </c>
      <c r="C7122" s="1">
        <v>1269364671</v>
      </c>
      <c r="D7122" s="1" t="s">
        <v>137</v>
      </c>
      <c r="G7122" s="1" t="s">
        <v>138</v>
      </c>
      <c r="I7122" s="1">
        <v>41.9</v>
      </c>
      <c r="J7122" s="1">
        <v>43.106414999999998</v>
      </c>
      <c r="K7122" s="1">
        <v>0.11440500000000001</v>
      </c>
      <c r="L7122" s="1">
        <v>1.0920099999999999</v>
      </c>
      <c r="M7122" s="1" t="b">
        <v>1</v>
      </c>
      <c r="N7122" s="1">
        <v>1</v>
      </c>
    </row>
    <row r="7123" spans="1:14" x14ac:dyDescent="0.2">
      <c r="A7123" s="124">
        <v>44403.625</v>
      </c>
      <c r="B7123" s="124">
        <v>44403.458333333336</v>
      </c>
      <c r="C7123" s="1">
        <v>1269364671</v>
      </c>
      <c r="D7123" s="1" t="s">
        <v>137</v>
      </c>
      <c r="G7123" s="1" t="s">
        <v>138</v>
      </c>
      <c r="I7123" s="1">
        <v>44.95</v>
      </c>
      <c r="J7123" s="1">
        <v>46.256385000000002</v>
      </c>
      <c r="K7123" s="1">
        <v>0.34856999999999999</v>
      </c>
      <c r="L7123" s="1">
        <v>0.95781499999999997</v>
      </c>
      <c r="M7123" s="1" t="b">
        <v>1</v>
      </c>
      <c r="N7123" s="1">
        <v>1</v>
      </c>
    </row>
    <row r="7124" spans="1:14" x14ac:dyDescent="0.2">
      <c r="A7124" s="124">
        <v>44403.666666666664</v>
      </c>
      <c r="B7124" s="124">
        <v>44403.5</v>
      </c>
      <c r="C7124" s="1">
        <v>1269364671</v>
      </c>
      <c r="D7124" s="1" t="s">
        <v>137</v>
      </c>
      <c r="G7124" s="1" t="s">
        <v>138</v>
      </c>
      <c r="I7124" s="1">
        <v>49.37</v>
      </c>
      <c r="J7124" s="1">
        <v>53.920242000000002</v>
      </c>
      <c r="K7124" s="1">
        <v>3.4259300000000001</v>
      </c>
      <c r="L7124" s="1">
        <v>1.124312</v>
      </c>
      <c r="M7124" s="1" t="b">
        <v>1</v>
      </c>
      <c r="N7124" s="1">
        <v>1</v>
      </c>
    </row>
    <row r="7125" spans="1:14" x14ac:dyDescent="0.2">
      <c r="A7125" s="124">
        <v>44403.708333333336</v>
      </c>
      <c r="B7125" s="124">
        <v>44403.541666666664</v>
      </c>
      <c r="C7125" s="1">
        <v>1269364671</v>
      </c>
      <c r="D7125" s="1" t="s">
        <v>137</v>
      </c>
      <c r="G7125" s="1" t="s">
        <v>138</v>
      </c>
      <c r="I7125" s="1">
        <v>56.03</v>
      </c>
      <c r="J7125" s="1">
        <v>67.879672999999997</v>
      </c>
      <c r="K7125" s="1">
        <v>10.327673000000001</v>
      </c>
      <c r="L7125" s="1">
        <v>1.522</v>
      </c>
      <c r="M7125" s="1" t="b">
        <v>1</v>
      </c>
      <c r="N7125" s="1">
        <v>1</v>
      </c>
    </row>
    <row r="7126" spans="1:14" x14ac:dyDescent="0.2">
      <c r="A7126" s="124">
        <v>44403.75</v>
      </c>
      <c r="B7126" s="124">
        <v>44403.583333333336</v>
      </c>
      <c r="C7126" s="1">
        <v>1269364671</v>
      </c>
      <c r="D7126" s="1" t="s">
        <v>137</v>
      </c>
      <c r="G7126" s="1" t="s">
        <v>138</v>
      </c>
      <c r="I7126" s="1">
        <v>58.36</v>
      </c>
      <c r="J7126" s="1">
        <v>71.488067999999998</v>
      </c>
      <c r="K7126" s="1">
        <v>11.861454</v>
      </c>
      <c r="L7126" s="1">
        <v>1.2666139999999999</v>
      </c>
      <c r="M7126" s="1" t="b">
        <v>1</v>
      </c>
      <c r="N7126" s="1">
        <v>1</v>
      </c>
    </row>
    <row r="7127" spans="1:14" x14ac:dyDescent="0.2">
      <c r="A7127" s="124">
        <v>44403.791666666664</v>
      </c>
      <c r="B7127" s="124">
        <v>44403.625</v>
      </c>
      <c r="C7127" s="1">
        <v>1269364671</v>
      </c>
      <c r="D7127" s="1" t="s">
        <v>137</v>
      </c>
      <c r="G7127" s="1" t="s">
        <v>138</v>
      </c>
      <c r="I7127" s="1">
        <v>61.42</v>
      </c>
      <c r="J7127" s="1">
        <v>84.46463</v>
      </c>
      <c r="K7127" s="1">
        <v>22.195875000000001</v>
      </c>
      <c r="L7127" s="1">
        <v>0.84875500000000004</v>
      </c>
      <c r="M7127" s="1" t="b">
        <v>1</v>
      </c>
      <c r="N7127" s="1">
        <v>1</v>
      </c>
    </row>
    <row r="7128" spans="1:14" x14ac:dyDescent="0.2">
      <c r="A7128" s="124">
        <v>44403.833333333336</v>
      </c>
      <c r="B7128" s="124">
        <v>44403.666666666664</v>
      </c>
      <c r="C7128" s="1">
        <v>1269364671</v>
      </c>
      <c r="D7128" s="1" t="s">
        <v>137</v>
      </c>
      <c r="G7128" s="1" t="s">
        <v>138</v>
      </c>
      <c r="I7128" s="1">
        <v>72.42</v>
      </c>
      <c r="J7128" s="1">
        <v>96.273404999999997</v>
      </c>
      <c r="K7128" s="1">
        <v>23.007918</v>
      </c>
      <c r="L7128" s="1">
        <v>0.84548699999999999</v>
      </c>
      <c r="M7128" s="1" t="b">
        <v>1</v>
      </c>
      <c r="N7128" s="1">
        <v>1</v>
      </c>
    </row>
    <row r="7129" spans="1:14" x14ac:dyDescent="0.2">
      <c r="A7129" s="124">
        <v>44403.875</v>
      </c>
      <c r="B7129" s="124">
        <v>44403.708333333336</v>
      </c>
      <c r="C7129" s="1">
        <v>1269364671</v>
      </c>
      <c r="D7129" s="1" t="s">
        <v>137</v>
      </c>
      <c r="G7129" s="1" t="s">
        <v>138</v>
      </c>
      <c r="I7129" s="1">
        <v>73.56</v>
      </c>
      <c r="J7129" s="1">
        <v>90.743865</v>
      </c>
      <c r="K7129" s="1">
        <v>16.457905</v>
      </c>
      <c r="L7129" s="1">
        <v>0.72596000000000005</v>
      </c>
      <c r="M7129" s="1" t="b">
        <v>1</v>
      </c>
      <c r="N7129" s="1">
        <v>1</v>
      </c>
    </row>
    <row r="7130" spans="1:14" x14ac:dyDescent="0.2">
      <c r="A7130" s="124">
        <v>44403.916666666664</v>
      </c>
      <c r="B7130" s="124">
        <v>44403.75</v>
      </c>
      <c r="C7130" s="1">
        <v>1269364671</v>
      </c>
      <c r="D7130" s="1" t="s">
        <v>137</v>
      </c>
      <c r="G7130" s="1" t="s">
        <v>138</v>
      </c>
      <c r="I7130" s="1">
        <v>60.86</v>
      </c>
      <c r="J7130" s="1">
        <v>71.042100000000005</v>
      </c>
      <c r="K7130" s="1">
        <v>9.8683979999999991</v>
      </c>
      <c r="L7130" s="1">
        <v>0.31370199999999998</v>
      </c>
      <c r="M7130" s="1" t="b">
        <v>1</v>
      </c>
      <c r="N7130" s="1">
        <v>1</v>
      </c>
    </row>
    <row r="7131" spans="1:14" x14ac:dyDescent="0.2">
      <c r="A7131" s="124">
        <v>44403.958333333336</v>
      </c>
      <c r="B7131" s="124">
        <v>44403.791666666664</v>
      </c>
      <c r="C7131" s="1">
        <v>1269364671</v>
      </c>
      <c r="D7131" s="1" t="s">
        <v>137</v>
      </c>
      <c r="G7131" s="1" t="s">
        <v>138</v>
      </c>
      <c r="I7131" s="1">
        <v>53.32</v>
      </c>
      <c r="J7131" s="1">
        <v>55.870899000000001</v>
      </c>
      <c r="K7131" s="1">
        <v>1.98498</v>
      </c>
      <c r="L7131" s="1">
        <v>0.56591899999999995</v>
      </c>
      <c r="M7131" s="1" t="b">
        <v>1</v>
      </c>
      <c r="N7131" s="1">
        <v>1</v>
      </c>
    </row>
    <row r="7132" spans="1:14" x14ac:dyDescent="0.2">
      <c r="A7132" s="124">
        <v>44404</v>
      </c>
      <c r="B7132" s="124">
        <v>44403.833333333336</v>
      </c>
      <c r="C7132" s="1">
        <v>1269364671</v>
      </c>
      <c r="D7132" s="1" t="s">
        <v>137</v>
      </c>
      <c r="G7132" s="1" t="s">
        <v>138</v>
      </c>
      <c r="I7132" s="1">
        <v>47.7</v>
      </c>
      <c r="J7132" s="1">
        <v>48.584434999999999</v>
      </c>
      <c r="K7132" s="1">
        <v>0.42540699999999998</v>
      </c>
      <c r="L7132" s="1">
        <v>0.45902799999999999</v>
      </c>
      <c r="M7132" s="1" t="b">
        <v>1</v>
      </c>
      <c r="N7132" s="1">
        <v>1</v>
      </c>
    </row>
    <row r="7133" spans="1:14" x14ac:dyDescent="0.2">
      <c r="A7133" s="124">
        <v>44404.041666666664</v>
      </c>
      <c r="B7133" s="124">
        <v>44403.875</v>
      </c>
      <c r="C7133" s="1">
        <v>1269364671</v>
      </c>
      <c r="D7133" s="1" t="s">
        <v>137</v>
      </c>
      <c r="G7133" s="1" t="s">
        <v>138</v>
      </c>
      <c r="I7133" s="1">
        <v>41.49</v>
      </c>
      <c r="J7133" s="1">
        <v>42.072353999999997</v>
      </c>
      <c r="K7133" s="1">
        <v>-6.587E-3</v>
      </c>
      <c r="L7133" s="1">
        <v>0.58894100000000005</v>
      </c>
      <c r="M7133" s="1" t="b">
        <v>1</v>
      </c>
      <c r="N7133" s="1">
        <v>1</v>
      </c>
    </row>
    <row r="7134" spans="1:14" x14ac:dyDescent="0.2">
      <c r="A7134" s="124">
        <v>44404.083333333336</v>
      </c>
      <c r="B7134" s="124">
        <v>44403.916666666664</v>
      </c>
      <c r="C7134" s="1">
        <v>1269364671</v>
      </c>
      <c r="D7134" s="1" t="s">
        <v>137</v>
      </c>
      <c r="G7134" s="1" t="s">
        <v>138</v>
      </c>
      <c r="I7134" s="1">
        <v>37.67</v>
      </c>
      <c r="J7134" s="1">
        <v>38.139609999999998</v>
      </c>
      <c r="K7134" s="1">
        <v>-1.4679999999999999E-3</v>
      </c>
      <c r="L7134" s="1">
        <v>0.471078</v>
      </c>
      <c r="M7134" s="1" t="b">
        <v>1</v>
      </c>
      <c r="N7134" s="1">
        <v>1</v>
      </c>
    </row>
    <row r="7135" spans="1:14" x14ac:dyDescent="0.2">
      <c r="A7135" s="124">
        <v>44404.125</v>
      </c>
      <c r="B7135" s="124">
        <v>44403.958333333336</v>
      </c>
      <c r="C7135" s="1">
        <v>1269364671</v>
      </c>
      <c r="D7135" s="1" t="s">
        <v>137</v>
      </c>
      <c r="G7135" s="1" t="s">
        <v>138</v>
      </c>
      <c r="I7135" s="1">
        <v>32.78</v>
      </c>
      <c r="J7135" s="1">
        <v>32.991588</v>
      </c>
      <c r="K7135" s="1">
        <v>-1.983E-3</v>
      </c>
      <c r="L7135" s="1">
        <v>0.21357100000000001</v>
      </c>
      <c r="M7135" s="1" t="b">
        <v>1</v>
      </c>
      <c r="N7135" s="1">
        <v>1</v>
      </c>
    </row>
    <row r="7136" spans="1:14" x14ac:dyDescent="0.2">
      <c r="A7136" s="124">
        <v>44404.166666666664</v>
      </c>
      <c r="B7136" s="124">
        <v>44404</v>
      </c>
      <c r="C7136" s="1">
        <v>1269364671</v>
      </c>
      <c r="D7136" s="1" t="s">
        <v>137</v>
      </c>
      <c r="G7136" s="1" t="s">
        <v>138</v>
      </c>
      <c r="I7136" s="1">
        <v>31.83</v>
      </c>
      <c r="J7136" s="1">
        <v>31.803319999999999</v>
      </c>
      <c r="K7136" s="1">
        <v>0</v>
      </c>
      <c r="L7136" s="1">
        <v>-2.6679999999999999E-2</v>
      </c>
      <c r="M7136" s="1" t="b">
        <v>1</v>
      </c>
      <c r="N7136" s="1">
        <v>1</v>
      </c>
    </row>
    <row r="7137" spans="1:14" x14ac:dyDescent="0.2">
      <c r="A7137" s="124">
        <v>44404.208333333336</v>
      </c>
      <c r="B7137" s="124">
        <v>44404.041666666664</v>
      </c>
      <c r="C7137" s="1">
        <v>1269364671</v>
      </c>
      <c r="D7137" s="1" t="s">
        <v>137</v>
      </c>
      <c r="G7137" s="1" t="s">
        <v>138</v>
      </c>
      <c r="I7137" s="1">
        <v>28.57</v>
      </c>
      <c r="J7137" s="1">
        <v>28.582386</v>
      </c>
      <c r="K7137" s="1">
        <v>0</v>
      </c>
      <c r="L7137" s="1">
        <v>1.2385999999999999E-2</v>
      </c>
      <c r="M7137" s="1" t="b">
        <v>1</v>
      </c>
      <c r="N7137" s="1">
        <v>1</v>
      </c>
    </row>
    <row r="7138" spans="1:14" x14ac:dyDescent="0.2">
      <c r="A7138" s="124">
        <v>44404.25</v>
      </c>
      <c r="B7138" s="124">
        <v>44404.083333333336</v>
      </c>
      <c r="C7138" s="1">
        <v>1269364671</v>
      </c>
      <c r="D7138" s="1" t="s">
        <v>137</v>
      </c>
      <c r="G7138" s="1" t="s">
        <v>138</v>
      </c>
      <c r="I7138" s="1">
        <v>25.86</v>
      </c>
      <c r="J7138" s="1">
        <v>25.982631000000001</v>
      </c>
      <c r="K7138" s="1">
        <v>0</v>
      </c>
      <c r="L7138" s="1">
        <v>0.122631</v>
      </c>
      <c r="M7138" s="1" t="b">
        <v>1</v>
      </c>
      <c r="N7138" s="1">
        <v>1</v>
      </c>
    </row>
    <row r="7139" spans="1:14" x14ac:dyDescent="0.2">
      <c r="A7139" s="124">
        <v>44404.291666666664</v>
      </c>
      <c r="B7139" s="124">
        <v>44404.125</v>
      </c>
      <c r="C7139" s="1">
        <v>1269364671</v>
      </c>
      <c r="D7139" s="1" t="s">
        <v>137</v>
      </c>
      <c r="G7139" s="1" t="s">
        <v>138</v>
      </c>
      <c r="I7139" s="1">
        <v>24.38</v>
      </c>
      <c r="J7139" s="1">
        <v>24.521585999999999</v>
      </c>
      <c r="K7139" s="1">
        <v>0</v>
      </c>
      <c r="L7139" s="1">
        <v>0.14158599999999999</v>
      </c>
      <c r="M7139" s="1" t="b">
        <v>1</v>
      </c>
      <c r="N7139" s="1">
        <v>1</v>
      </c>
    </row>
    <row r="7140" spans="1:14" x14ac:dyDescent="0.2">
      <c r="A7140" s="124">
        <v>44404.333333333336</v>
      </c>
      <c r="B7140" s="124">
        <v>44404.166666666664</v>
      </c>
      <c r="C7140" s="1">
        <v>1269364671</v>
      </c>
      <c r="D7140" s="1" t="s">
        <v>137</v>
      </c>
      <c r="G7140" s="1" t="s">
        <v>138</v>
      </c>
      <c r="I7140" s="1">
        <v>24.07</v>
      </c>
      <c r="J7140" s="1">
        <v>24.209022999999998</v>
      </c>
      <c r="K7140" s="1">
        <v>0</v>
      </c>
      <c r="L7140" s="1">
        <v>0.13902300000000001</v>
      </c>
      <c r="M7140" s="1" t="b">
        <v>1</v>
      </c>
      <c r="N7140" s="1">
        <v>1</v>
      </c>
    </row>
    <row r="7141" spans="1:14" x14ac:dyDescent="0.2">
      <c r="A7141" s="124">
        <v>44404.375</v>
      </c>
      <c r="B7141" s="124">
        <v>44404.208333333336</v>
      </c>
      <c r="C7141" s="1">
        <v>1269364671</v>
      </c>
      <c r="D7141" s="1" t="s">
        <v>137</v>
      </c>
      <c r="G7141" s="1" t="s">
        <v>138</v>
      </c>
      <c r="I7141" s="1">
        <v>24.66</v>
      </c>
      <c r="J7141" s="1">
        <v>24.734103000000001</v>
      </c>
      <c r="K7141" s="1">
        <v>0</v>
      </c>
      <c r="L7141" s="1">
        <v>7.4103000000000002E-2</v>
      </c>
      <c r="M7141" s="1" t="b">
        <v>1</v>
      </c>
      <c r="N7141" s="1">
        <v>1</v>
      </c>
    </row>
    <row r="7142" spans="1:14" x14ac:dyDescent="0.2">
      <c r="A7142" s="124">
        <v>44404.416666666664</v>
      </c>
      <c r="B7142" s="124">
        <v>44404.25</v>
      </c>
      <c r="C7142" s="1">
        <v>1269364671</v>
      </c>
      <c r="D7142" s="1" t="s">
        <v>137</v>
      </c>
      <c r="G7142" s="1" t="s">
        <v>138</v>
      </c>
      <c r="I7142" s="1">
        <v>26.83</v>
      </c>
      <c r="J7142" s="1">
        <v>26.816226</v>
      </c>
      <c r="K7142" s="1">
        <v>0</v>
      </c>
      <c r="L7142" s="1">
        <v>-1.3774E-2</v>
      </c>
      <c r="M7142" s="1" t="b">
        <v>1</v>
      </c>
      <c r="N7142" s="1">
        <v>1</v>
      </c>
    </row>
    <row r="7143" spans="1:14" x14ac:dyDescent="0.2">
      <c r="A7143" s="124">
        <v>44404.458333333336</v>
      </c>
      <c r="B7143" s="124">
        <v>44404.291666666664</v>
      </c>
      <c r="C7143" s="1">
        <v>1269364671</v>
      </c>
      <c r="D7143" s="1" t="s">
        <v>137</v>
      </c>
      <c r="G7143" s="1" t="s">
        <v>138</v>
      </c>
      <c r="I7143" s="1">
        <v>28.95</v>
      </c>
      <c r="J7143" s="1">
        <v>28.816503000000001</v>
      </c>
      <c r="K7143" s="1">
        <v>-7.9770999999999995E-2</v>
      </c>
      <c r="L7143" s="1">
        <v>-5.3726000000000003E-2</v>
      </c>
      <c r="M7143" s="1" t="b">
        <v>1</v>
      </c>
      <c r="N7143" s="1">
        <v>1</v>
      </c>
    </row>
    <row r="7144" spans="1:14" x14ac:dyDescent="0.2">
      <c r="A7144" s="124">
        <v>44404.5</v>
      </c>
      <c r="B7144" s="124">
        <v>44404.333333333336</v>
      </c>
      <c r="C7144" s="1">
        <v>1269364671</v>
      </c>
      <c r="D7144" s="1" t="s">
        <v>137</v>
      </c>
      <c r="G7144" s="1" t="s">
        <v>138</v>
      </c>
      <c r="I7144" s="1">
        <v>31.81</v>
      </c>
      <c r="J7144" s="1">
        <v>31.822112000000001</v>
      </c>
      <c r="K7144" s="1">
        <v>0</v>
      </c>
      <c r="L7144" s="1">
        <v>1.2112E-2</v>
      </c>
      <c r="M7144" s="1" t="b">
        <v>1</v>
      </c>
      <c r="N7144" s="1">
        <v>1</v>
      </c>
    </row>
    <row r="7145" spans="1:14" x14ac:dyDescent="0.2">
      <c r="A7145" s="124">
        <v>44404.541666666664</v>
      </c>
      <c r="B7145" s="124">
        <v>44404.375</v>
      </c>
      <c r="C7145" s="1">
        <v>1269364671</v>
      </c>
      <c r="D7145" s="1" t="s">
        <v>137</v>
      </c>
      <c r="G7145" s="1" t="s">
        <v>138</v>
      </c>
      <c r="I7145" s="1">
        <v>38.29</v>
      </c>
      <c r="J7145" s="1">
        <v>38.700876000000001</v>
      </c>
      <c r="K7145" s="1">
        <v>0</v>
      </c>
      <c r="L7145" s="1">
        <v>0.41087600000000002</v>
      </c>
      <c r="M7145" s="1" t="b">
        <v>1</v>
      </c>
      <c r="N7145" s="1">
        <v>1</v>
      </c>
    </row>
    <row r="7146" spans="1:14" x14ac:dyDescent="0.2">
      <c r="A7146" s="124">
        <v>44404.583333333336</v>
      </c>
      <c r="B7146" s="124">
        <v>44404.416666666664</v>
      </c>
      <c r="C7146" s="1">
        <v>1269364671</v>
      </c>
      <c r="D7146" s="1" t="s">
        <v>137</v>
      </c>
      <c r="G7146" s="1" t="s">
        <v>138</v>
      </c>
      <c r="I7146" s="1">
        <v>42.9</v>
      </c>
      <c r="J7146" s="1">
        <v>43.536532999999999</v>
      </c>
      <c r="K7146" s="1">
        <v>-1.1221999999999999E-2</v>
      </c>
      <c r="L7146" s="1">
        <v>0.64775499999999997</v>
      </c>
      <c r="M7146" s="1" t="b">
        <v>1</v>
      </c>
      <c r="N7146" s="1">
        <v>1</v>
      </c>
    </row>
    <row r="7147" spans="1:14" x14ac:dyDescent="0.2">
      <c r="A7147" s="124">
        <v>44404.625</v>
      </c>
      <c r="B7147" s="124">
        <v>44404.458333333336</v>
      </c>
      <c r="C7147" s="1">
        <v>1269364671</v>
      </c>
      <c r="D7147" s="1" t="s">
        <v>137</v>
      </c>
      <c r="G7147" s="1" t="s">
        <v>138</v>
      </c>
      <c r="I7147" s="1">
        <v>48.89</v>
      </c>
      <c r="J7147" s="1">
        <v>49.548718000000001</v>
      </c>
      <c r="K7147" s="1">
        <v>0.25597599999999998</v>
      </c>
      <c r="L7147" s="1">
        <v>0.40274199999999999</v>
      </c>
      <c r="M7147" s="1" t="b">
        <v>1</v>
      </c>
      <c r="N7147" s="1">
        <v>1</v>
      </c>
    </row>
    <row r="7148" spans="1:14" x14ac:dyDescent="0.2">
      <c r="A7148" s="124">
        <v>44404.666666666664</v>
      </c>
      <c r="B7148" s="124">
        <v>44404.5</v>
      </c>
      <c r="C7148" s="1">
        <v>1269364671</v>
      </c>
      <c r="D7148" s="1" t="s">
        <v>137</v>
      </c>
      <c r="G7148" s="1" t="s">
        <v>138</v>
      </c>
      <c r="I7148" s="1">
        <v>54.72</v>
      </c>
      <c r="J7148" s="1">
        <v>61.351191999999998</v>
      </c>
      <c r="K7148" s="1">
        <v>5.9872899999999998</v>
      </c>
      <c r="L7148" s="1">
        <v>0.64390199999999997</v>
      </c>
      <c r="M7148" s="1" t="b">
        <v>1</v>
      </c>
      <c r="N7148" s="1">
        <v>1</v>
      </c>
    </row>
    <row r="7149" spans="1:14" x14ac:dyDescent="0.2">
      <c r="A7149" s="124">
        <v>44404.708333333336</v>
      </c>
      <c r="B7149" s="124">
        <v>44404.541666666664</v>
      </c>
      <c r="C7149" s="1">
        <v>1269364671</v>
      </c>
      <c r="D7149" s="1" t="s">
        <v>137</v>
      </c>
      <c r="G7149" s="1" t="s">
        <v>138</v>
      </c>
      <c r="I7149" s="1">
        <v>59.31</v>
      </c>
      <c r="J7149" s="1">
        <v>75.522591000000006</v>
      </c>
      <c r="K7149" s="1">
        <v>15.406468</v>
      </c>
      <c r="L7149" s="1">
        <v>0.80612300000000003</v>
      </c>
      <c r="M7149" s="1" t="b">
        <v>1</v>
      </c>
      <c r="N7149" s="1">
        <v>1</v>
      </c>
    </row>
    <row r="7150" spans="1:14" x14ac:dyDescent="0.2">
      <c r="A7150" s="124">
        <v>44404.75</v>
      </c>
      <c r="B7150" s="124">
        <v>44404.583333333336</v>
      </c>
      <c r="C7150" s="1">
        <v>1269364671</v>
      </c>
      <c r="D7150" s="1" t="s">
        <v>137</v>
      </c>
      <c r="G7150" s="1" t="s">
        <v>138</v>
      </c>
      <c r="I7150" s="1">
        <v>62.86</v>
      </c>
      <c r="J7150" s="1">
        <v>80.761781999999997</v>
      </c>
      <c r="K7150" s="1">
        <v>16.974906000000001</v>
      </c>
      <c r="L7150" s="1">
        <v>0.92687600000000003</v>
      </c>
      <c r="M7150" s="1" t="b">
        <v>1</v>
      </c>
      <c r="N7150" s="1">
        <v>1</v>
      </c>
    </row>
    <row r="7151" spans="1:14" x14ac:dyDescent="0.2">
      <c r="A7151" s="124">
        <v>44404.791666666664</v>
      </c>
      <c r="B7151" s="124">
        <v>44404.625</v>
      </c>
      <c r="C7151" s="1">
        <v>1269364671</v>
      </c>
      <c r="D7151" s="1" t="s">
        <v>137</v>
      </c>
      <c r="G7151" s="1" t="s">
        <v>138</v>
      </c>
      <c r="I7151" s="1">
        <v>72.680000000000007</v>
      </c>
      <c r="J7151" s="1">
        <v>91.217602999999997</v>
      </c>
      <c r="K7151" s="1">
        <v>17.551848</v>
      </c>
      <c r="L7151" s="1">
        <v>0.98575500000000005</v>
      </c>
      <c r="M7151" s="1" t="b">
        <v>1</v>
      </c>
      <c r="N7151" s="1">
        <v>1</v>
      </c>
    </row>
    <row r="7152" spans="1:14" x14ac:dyDescent="0.2">
      <c r="A7152" s="124">
        <v>44404.833333333336</v>
      </c>
      <c r="B7152" s="124">
        <v>44404.666666666664</v>
      </c>
      <c r="C7152" s="1">
        <v>1269364671</v>
      </c>
      <c r="D7152" s="1" t="s">
        <v>137</v>
      </c>
      <c r="G7152" s="1" t="s">
        <v>138</v>
      </c>
      <c r="I7152" s="1">
        <v>83.5</v>
      </c>
      <c r="J7152" s="1">
        <v>108.64108</v>
      </c>
      <c r="K7152" s="1">
        <v>24.361453000000001</v>
      </c>
      <c r="L7152" s="1">
        <v>0.77962699999999996</v>
      </c>
      <c r="M7152" s="1" t="b">
        <v>1</v>
      </c>
      <c r="N7152" s="1">
        <v>1</v>
      </c>
    </row>
    <row r="7153" spans="1:14" x14ac:dyDescent="0.2">
      <c r="A7153" s="124">
        <v>44404.875</v>
      </c>
      <c r="B7153" s="124">
        <v>44404.708333333336</v>
      </c>
      <c r="C7153" s="1">
        <v>1269364671</v>
      </c>
      <c r="D7153" s="1" t="s">
        <v>137</v>
      </c>
      <c r="G7153" s="1" t="s">
        <v>138</v>
      </c>
      <c r="I7153" s="1">
        <v>84.83</v>
      </c>
      <c r="J7153" s="1">
        <v>108.154027</v>
      </c>
      <c r="K7153" s="1">
        <v>22.553395999999999</v>
      </c>
      <c r="L7153" s="1">
        <v>0.77063099999999995</v>
      </c>
      <c r="M7153" s="1" t="b">
        <v>1</v>
      </c>
      <c r="N7153" s="1">
        <v>1</v>
      </c>
    </row>
    <row r="7154" spans="1:14" x14ac:dyDescent="0.2">
      <c r="A7154" s="124">
        <v>44404.916666666664</v>
      </c>
      <c r="B7154" s="124">
        <v>44404.75</v>
      </c>
      <c r="C7154" s="1">
        <v>1269364671</v>
      </c>
      <c r="D7154" s="1" t="s">
        <v>137</v>
      </c>
      <c r="G7154" s="1" t="s">
        <v>138</v>
      </c>
      <c r="I7154" s="1">
        <v>67.599999999999994</v>
      </c>
      <c r="J7154" s="1">
        <v>82.952746000000005</v>
      </c>
      <c r="K7154" s="1">
        <v>14.177137999999999</v>
      </c>
      <c r="L7154" s="1">
        <v>1.175608</v>
      </c>
      <c r="M7154" s="1" t="b">
        <v>1</v>
      </c>
      <c r="N7154" s="1">
        <v>1</v>
      </c>
    </row>
    <row r="7155" spans="1:14" x14ac:dyDescent="0.2">
      <c r="A7155" s="124">
        <v>44404.958333333336</v>
      </c>
      <c r="B7155" s="124">
        <v>44404.791666666664</v>
      </c>
      <c r="C7155" s="1">
        <v>1269364671</v>
      </c>
      <c r="D7155" s="1" t="s">
        <v>137</v>
      </c>
      <c r="G7155" s="1" t="s">
        <v>138</v>
      </c>
      <c r="I7155" s="1">
        <v>56.07</v>
      </c>
      <c r="J7155" s="1">
        <v>62.527205000000002</v>
      </c>
      <c r="K7155" s="1">
        <v>5.5662099999999999</v>
      </c>
      <c r="L7155" s="1">
        <v>0.89099499999999998</v>
      </c>
      <c r="M7155" s="1" t="b">
        <v>1</v>
      </c>
      <c r="N7155" s="1">
        <v>1</v>
      </c>
    </row>
    <row r="7156" spans="1:14" x14ac:dyDescent="0.2">
      <c r="A7156" s="124">
        <v>44405</v>
      </c>
      <c r="B7156" s="124">
        <v>44404.833333333336</v>
      </c>
      <c r="C7156" s="1">
        <v>1269364671</v>
      </c>
      <c r="D7156" s="1" t="s">
        <v>137</v>
      </c>
      <c r="G7156" s="1" t="s">
        <v>138</v>
      </c>
      <c r="I7156" s="1">
        <v>52.01</v>
      </c>
      <c r="J7156" s="1">
        <v>55.710120000000003</v>
      </c>
      <c r="K7156" s="1">
        <v>2.7356189999999998</v>
      </c>
      <c r="L7156" s="1">
        <v>0.96450100000000005</v>
      </c>
      <c r="M7156" s="1" t="b">
        <v>1</v>
      </c>
      <c r="N7156" s="1">
        <v>1</v>
      </c>
    </row>
    <row r="7157" spans="1:14" x14ac:dyDescent="0.2">
      <c r="A7157" s="124">
        <v>44405.041666666664</v>
      </c>
      <c r="B7157" s="124">
        <v>44404.875</v>
      </c>
      <c r="C7157" s="1">
        <v>1269364671</v>
      </c>
      <c r="D7157" s="1" t="s">
        <v>137</v>
      </c>
      <c r="G7157" s="1" t="s">
        <v>138</v>
      </c>
      <c r="I7157" s="1">
        <v>45.7</v>
      </c>
      <c r="J7157" s="1">
        <v>46.764065000000002</v>
      </c>
      <c r="K7157" s="1">
        <v>0.242955</v>
      </c>
      <c r="L7157" s="1">
        <v>0.82111000000000001</v>
      </c>
      <c r="M7157" s="1" t="b">
        <v>1</v>
      </c>
      <c r="N7157" s="1">
        <v>1</v>
      </c>
    </row>
    <row r="7158" spans="1:14" x14ac:dyDescent="0.2">
      <c r="A7158" s="124">
        <v>44405.083333333336</v>
      </c>
      <c r="B7158" s="124">
        <v>44404.916666666664</v>
      </c>
      <c r="C7158" s="1">
        <v>1269364671</v>
      </c>
      <c r="D7158" s="1" t="s">
        <v>137</v>
      </c>
      <c r="G7158" s="1" t="s">
        <v>138</v>
      </c>
      <c r="I7158" s="1">
        <v>42.48</v>
      </c>
      <c r="J7158" s="1">
        <v>43.052596000000001</v>
      </c>
      <c r="K7158" s="1">
        <v>-1.2381E-2</v>
      </c>
      <c r="L7158" s="1">
        <v>0.58497699999999997</v>
      </c>
      <c r="M7158" s="1" t="b">
        <v>1</v>
      </c>
      <c r="N7158" s="1">
        <v>1</v>
      </c>
    </row>
    <row r="7159" spans="1:14" x14ac:dyDescent="0.2">
      <c r="A7159" s="124">
        <v>44405.125</v>
      </c>
      <c r="B7159" s="124">
        <v>44404.958333333336</v>
      </c>
      <c r="C7159" s="1">
        <v>1269364671</v>
      </c>
      <c r="D7159" s="1" t="s">
        <v>137</v>
      </c>
      <c r="G7159" s="1" t="s">
        <v>138</v>
      </c>
      <c r="I7159" s="1">
        <v>37.47</v>
      </c>
      <c r="J7159" s="1">
        <v>37.650128000000002</v>
      </c>
      <c r="K7159" s="1">
        <v>0</v>
      </c>
      <c r="L7159" s="1">
        <v>0.18012800000000001</v>
      </c>
      <c r="M7159" s="1" t="b">
        <v>1</v>
      </c>
      <c r="N7159" s="1">
        <v>1</v>
      </c>
    </row>
    <row r="7160" spans="1:14" x14ac:dyDescent="0.2">
      <c r="A7160" s="124">
        <v>44405.166666666664</v>
      </c>
      <c r="B7160" s="124">
        <v>44405</v>
      </c>
      <c r="C7160" s="1">
        <v>1269364671</v>
      </c>
      <c r="D7160" s="1" t="s">
        <v>137</v>
      </c>
      <c r="G7160" s="1" t="s">
        <v>138</v>
      </c>
      <c r="I7160" s="1">
        <v>32.93</v>
      </c>
      <c r="J7160" s="1">
        <v>32.768948999999999</v>
      </c>
      <c r="K7160" s="1">
        <v>0</v>
      </c>
      <c r="L7160" s="1">
        <v>-0.161051</v>
      </c>
      <c r="M7160" s="1" t="b">
        <v>1</v>
      </c>
      <c r="N7160" s="1">
        <v>1</v>
      </c>
    </row>
    <row r="7161" spans="1:14" x14ac:dyDescent="0.2">
      <c r="A7161" s="124">
        <v>44405.208333333336</v>
      </c>
      <c r="B7161" s="124">
        <v>44405.041666666664</v>
      </c>
      <c r="C7161" s="1">
        <v>1269364671</v>
      </c>
      <c r="D7161" s="1" t="s">
        <v>137</v>
      </c>
      <c r="G7161" s="1" t="s">
        <v>138</v>
      </c>
      <c r="I7161" s="1">
        <v>28.59</v>
      </c>
      <c r="J7161" s="1">
        <v>28.472898000000001</v>
      </c>
      <c r="K7161" s="1">
        <v>0</v>
      </c>
      <c r="L7161" s="1">
        <v>-0.117102</v>
      </c>
      <c r="M7161" s="1" t="b">
        <v>1</v>
      </c>
      <c r="N7161" s="1">
        <v>1</v>
      </c>
    </row>
    <row r="7162" spans="1:14" x14ac:dyDescent="0.2">
      <c r="A7162" s="124">
        <v>44405.25</v>
      </c>
      <c r="B7162" s="124">
        <v>44405.083333333336</v>
      </c>
      <c r="C7162" s="1">
        <v>1269364671</v>
      </c>
      <c r="D7162" s="1" t="s">
        <v>137</v>
      </c>
      <c r="G7162" s="1" t="s">
        <v>138</v>
      </c>
      <c r="I7162" s="1">
        <v>26.64</v>
      </c>
      <c r="J7162" s="1">
        <v>26.607835999999999</v>
      </c>
      <c r="K7162" s="1">
        <v>0</v>
      </c>
      <c r="L7162" s="1">
        <v>-3.2163999999999998E-2</v>
      </c>
      <c r="M7162" s="1" t="b">
        <v>1</v>
      </c>
      <c r="N7162" s="1">
        <v>1</v>
      </c>
    </row>
    <row r="7163" spans="1:14" x14ac:dyDescent="0.2">
      <c r="A7163" s="124">
        <v>44405.291666666664</v>
      </c>
      <c r="B7163" s="124">
        <v>44405.125</v>
      </c>
      <c r="C7163" s="1">
        <v>1269364671</v>
      </c>
      <c r="D7163" s="1" t="s">
        <v>137</v>
      </c>
      <c r="G7163" s="1" t="s">
        <v>138</v>
      </c>
      <c r="I7163" s="1">
        <v>25.45</v>
      </c>
      <c r="J7163" s="1">
        <v>25.455641</v>
      </c>
      <c r="K7163" s="1">
        <v>0</v>
      </c>
      <c r="L7163" s="1">
        <v>5.6410000000000002E-3</v>
      </c>
      <c r="M7163" s="1" t="b">
        <v>1</v>
      </c>
      <c r="N7163" s="1">
        <v>1</v>
      </c>
    </row>
    <row r="7164" spans="1:14" x14ac:dyDescent="0.2">
      <c r="A7164" s="124">
        <v>44405.333333333336</v>
      </c>
      <c r="B7164" s="124">
        <v>44405.166666666664</v>
      </c>
      <c r="C7164" s="1">
        <v>1269364671</v>
      </c>
      <c r="D7164" s="1" t="s">
        <v>137</v>
      </c>
      <c r="G7164" s="1" t="s">
        <v>138</v>
      </c>
      <c r="I7164" s="1">
        <v>24.86</v>
      </c>
      <c r="J7164" s="1">
        <v>24.844888000000001</v>
      </c>
      <c r="K7164" s="1">
        <v>0</v>
      </c>
      <c r="L7164" s="1">
        <v>-1.5112E-2</v>
      </c>
      <c r="M7164" s="1" t="b">
        <v>1</v>
      </c>
      <c r="N7164" s="1">
        <v>1</v>
      </c>
    </row>
    <row r="7165" spans="1:14" x14ac:dyDescent="0.2">
      <c r="A7165" s="124">
        <v>44405.375</v>
      </c>
      <c r="B7165" s="124">
        <v>44405.208333333336</v>
      </c>
      <c r="C7165" s="1">
        <v>1269364671</v>
      </c>
      <c r="D7165" s="1" t="s">
        <v>137</v>
      </c>
      <c r="G7165" s="1" t="s">
        <v>138</v>
      </c>
      <c r="I7165" s="1">
        <v>25.96</v>
      </c>
      <c r="J7165" s="1">
        <v>25.886533</v>
      </c>
      <c r="K7165" s="1">
        <v>0</v>
      </c>
      <c r="L7165" s="1">
        <v>-7.3467000000000005E-2</v>
      </c>
      <c r="M7165" s="1" t="b">
        <v>1</v>
      </c>
      <c r="N7165" s="1">
        <v>1</v>
      </c>
    </row>
    <row r="7166" spans="1:14" x14ac:dyDescent="0.2">
      <c r="A7166" s="124">
        <v>44405.416666666664</v>
      </c>
      <c r="B7166" s="124">
        <v>44405.25</v>
      </c>
      <c r="C7166" s="1">
        <v>1269364671</v>
      </c>
      <c r="D7166" s="1" t="s">
        <v>137</v>
      </c>
      <c r="G7166" s="1" t="s">
        <v>138</v>
      </c>
      <c r="I7166" s="1">
        <v>27.63</v>
      </c>
      <c r="J7166" s="1">
        <v>27.510348</v>
      </c>
      <c r="K7166" s="1">
        <v>0</v>
      </c>
      <c r="L7166" s="1">
        <v>-0.11965199999999999</v>
      </c>
      <c r="M7166" s="1" t="b">
        <v>1</v>
      </c>
      <c r="N7166" s="1">
        <v>1</v>
      </c>
    </row>
    <row r="7167" spans="1:14" x14ac:dyDescent="0.2">
      <c r="A7167" s="124">
        <v>44405.458333333336</v>
      </c>
      <c r="B7167" s="124">
        <v>44405.291666666664</v>
      </c>
      <c r="C7167" s="1">
        <v>1269364671</v>
      </c>
      <c r="D7167" s="1" t="s">
        <v>137</v>
      </c>
      <c r="G7167" s="1" t="s">
        <v>138</v>
      </c>
      <c r="I7167" s="1">
        <v>29.42</v>
      </c>
      <c r="J7167" s="1">
        <v>29.137003</v>
      </c>
      <c r="K7167" s="1">
        <v>0</v>
      </c>
      <c r="L7167" s="1">
        <v>-0.282997</v>
      </c>
      <c r="M7167" s="1" t="b">
        <v>1</v>
      </c>
      <c r="N7167" s="1">
        <v>1</v>
      </c>
    </row>
    <row r="7168" spans="1:14" x14ac:dyDescent="0.2">
      <c r="A7168" s="124">
        <v>44405.5</v>
      </c>
      <c r="B7168" s="124">
        <v>44405.333333333336</v>
      </c>
      <c r="C7168" s="1">
        <v>1269364671</v>
      </c>
      <c r="D7168" s="1" t="s">
        <v>137</v>
      </c>
      <c r="G7168" s="1" t="s">
        <v>138</v>
      </c>
      <c r="I7168" s="1">
        <v>32.35</v>
      </c>
      <c r="J7168" s="1">
        <v>32.118679</v>
      </c>
      <c r="K7168" s="1">
        <v>0</v>
      </c>
      <c r="L7168" s="1">
        <v>-0.231321</v>
      </c>
      <c r="M7168" s="1" t="b">
        <v>1</v>
      </c>
      <c r="N7168" s="1">
        <v>1</v>
      </c>
    </row>
    <row r="7169" spans="1:14" x14ac:dyDescent="0.2">
      <c r="A7169" s="124">
        <v>44405.541666666664</v>
      </c>
      <c r="B7169" s="124">
        <v>44405.375</v>
      </c>
      <c r="C7169" s="1">
        <v>1269364671</v>
      </c>
      <c r="D7169" s="1" t="s">
        <v>137</v>
      </c>
      <c r="G7169" s="1" t="s">
        <v>138</v>
      </c>
      <c r="I7169" s="1">
        <v>37.700000000000003</v>
      </c>
      <c r="J7169" s="1">
        <v>37.951028000000001</v>
      </c>
      <c r="K7169" s="1">
        <v>8.5374000000000005E-2</v>
      </c>
      <c r="L7169" s="1">
        <v>0.165654</v>
      </c>
      <c r="M7169" s="1" t="b">
        <v>1</v>
      </c>
      <c r="N7169" s="1">
        <v>1</v>
      </c>
    </row>
    <row r="7170" spans="1:14" x14ac:dyDescent="0.2">
      <c r="A7170" s="124">
        <v>44405.583333333336</v>
      </c>
      <c r="B7170" s="124">
        <v>44405.416666666664</v>
      </c>
      <c r="C7170" s="1">
        <v>1269364671</v>
      </c>
      <c r="D7170" s="1" t="s">
        <v>137</v>
      </c>
      <c r="G7170" s="1" t="s">
        <v>138</v>
      </c>
      <c r="I7170" s="1">
        <v>40.21</v>
      </c>
      <c r="J7170" s="1">
        <v>41.449772000000003</v>
      </c>
      <c r="K7170" s="1">
        <v>0.99921599999999999</v>
      </c>
      <c r="L7170" s="1">
        <v>0.24055599999999999</v>
      </c>
      <c r="M7170" s="1" t="b">
        <v>1</v>
      </c>
      <c r="N7170" s="1">
        <v>1</v>
      </c>
    </row>
    <row r="7171" spans="1:14" x14ac:dyDescent="0.2">
      <c r="A7171" s="124">
        <v>44405.625</v>
      </c>
      <c r="B7171" s="124">
        <v>44405.458333333336</v>
      </c>
      <c r="C7171" s="1">
        <v>1269364671</v>
      </c>
      <c r="D7171" s="1" t="s">
        <v>137</v>
      </c>
      <c r="G7171" s="1" t="s">
        <v>138</v>
      </c>
      <c r="I7171" s="1">
        <v>44.99</v>
      </c>
      <c r="J7171" s="1">
        <v>47.953321000000003</v>
      </c>
      <c r="K7171" s="1">
        <v>2.4879090000000001</v>
      </c>
      <c r="L7171" s="1">
        <v>0.475412</v>
      </c>
      <c r="M7171" s="1" t="b">
        <v>1</v>
      </c>
      <c r="N7171" s="1">
        <v>1</v>
      </c>
    </row>
    <row r="7172" spans="1:14" x14ac:dyDescent="0.2">
      <c r="A7172" s="124">
        <v>44405.666666666664</v>
      </c>
      <c r="B7172" s="124">
        <v>44405.5</v>
      </c>
      <c r="C7172" s="1">
        <v>1269364671</v>
      </c>
      <c r="D7172" s="1" t="s">
        <v>137</v>
      </c>
      <c r="G7172" s="1" t="s">
        <v>138</v>
      </c>
      <c r="I7172" s="1">
        <v>51.22</v>
      </c>
      <c r="J7172" s="1">
        <v>61.898935999999999</v>
      </c>
      <c r="K7172" s="1">
        <v>9.890784</v>
      </c>
      <c r="L7172" s="1">
        <v>0.78815199999999996</v>
      </c>
      <c r="M7172" s="1" t="b">
        <v>1</v>
      </c>
      <c r="N7172" s="1">
        <v>1</v>
      </c>
    </row>
    <row r="7173" spans="1:14" x14ac:dyDescent="0.2">
      <c r="A7173" s="124">
        <v>44405.708333333336</v>
      </c>
      <c r="B7173" s="124">
        <v>44405.541666666664</v>
      </c>
      <c r="C7173" s="1">
        <v>1269364671</v>
      </c>
      <c r="D7173" s="1" t="s">
        <v>137</v>
      </c>
      <c r="G7173" s="1" t="s">
        <v>138</v>
      </c>
      <c r="I7173" s="1">
        <v>55.45</v>
      </c>
      <c r="J7173" s="1">
        <v>75.915875</v>
      </c>
      <c r="K7173" s="1">
        <v>19.544574999999998</v>
      </c>
      <c r="L7173" s="1">
        <v>0.92130000000000001</v>
      </c>
      <c r="M7173" s="1" t="b">
        <v>1</v>
      </c>
      <c r="N7173" s="1">
        <v>1</v>
      </c>
    </row>
    <row r="7174" spans="1:14" x14ac:dyDescent="0.2">
      <c r="A7174" s="124">
        <v>44405.75</v>
      </c>
      <c r="B7174" s="124">
        <v>44405.583333333336</v>
      </c>
      <c r="C7174" s="1">
        <v>1269364671</v>
      </c>
      <c r="D7174" s="1" t="s">
        <v>137</v>
      </c>
      <c r="G7174" s="1" t="s">
        <v>138</v>
      </c>
      <c r="I7174" s="1">
        <v>57.4</v>
      </c>
      <c r="J7174" s="1">
        <v>93.690402000000006</v>
      </c>
      <c r="K7174" s="1">
        <v>35.338576000000003</v>
      </c>
      <c r="L7174" s="1">
        <v>0.95182599999999995</v>
      </c>
      <c r="M7174" s="1" t="b">
        <v>1</v>
      </c>
      <c r="N7174" s="1">
        <v>1</v>
      </c>
    </row>
    <row r="7175" spans="1:14" x14ac:dyDescent="0.2">
      <c r="A7175" s="124">
        <v>44405.791666666664</v>
      </c>
      <c r="B7175" s="124">
        <v>44405.625</v>
      </c>
      <c r="C7175" s="1">
        <v>1269364671</v>
      </c>
      <c r="D7175" s="1" t="s">
        <v>137</v>
      </c>
      <c r="G7175" s="1" t="s">
        <v>138</v>
      </c>
      <c r="I7175" s="1">
        <v>63.48</v>
      </c>
      <c r="J7175" s="1">
        <v>101.120823</v>
      </c>
      <c r="K7175" s="1">
        <v>36.730401999999998</v>
      </c>
      <c r="L7175" s="1">
        <v>0.91042100000000004</v>
      </c>
      <c r="M7175" s="1" t="b">
        <v>1</v>
      </c>
      <c r="N7175" s="1">
        <v>1</v>
      </c>
    </row>
    <row r="7176" spans="1:14" x14ac:dyDescent="0.2">
      <c r="A7176" s="124">
        <v>44405.833333333336</v>
      </c>
      <c r="B7176" s="124">
        <v>44405.666666666664</v>
      </c>
      <c r="C7176" s="1">
        <v>1269364671</v>
      </c>
      <c r="D7176" s="1" t="s">
        <v>137</v>
      </c>
      <c r="G7176" s="1" t="s">
        <v>138</v>
      </c>
      <c r="I7176" s="1">
        <v>74.900000000000006</v>
      </c>
      <c r="J7176" s="1">
        <v>112.98787</v>
      </c>
      <c r="K7176" s="1">
        <v>37.214232000000003</v>
      </c>
      <c r="L7176" s="1">
        <v>0.87363800000000003</v>
      </c>
      <c r="M7176" s="1" t="b">
        <v>1</v>
      </c>
      <c r="N7176" s="1">
        <v>1</v>
      </c>
    </row>
    <row r="7177" spans="1:14" x14ac:dyDescent="0.2">
      <c r="A7177" s="124">
        <v>44405.875</v>
      </c>
      <c r="B7177" s="124">
        <v>44405.708333333336</v>
      </c>
      <c r="C7177" s="1">
        <v>1269364671</v>
      </c>
      <c r="D7177" s="1" t="s">
        <v>137</v>
      </c>
      <c r="G7177" s="1" t="s">
        <v>138</v>
      </c>
      <c r="I7177" s="1">
        <v>68.44</v>
      </c>
      <c r="J7177" s="1">
        <v>98.393794</v>
      </c>
      <c r="K7177" s="1">
        <v>29.185822999999999</v>
      </c>
      <c r="L7177" s="1">
        <v>0.76797099999999996</v>
      </c>
      <c r="M7177" s="1" t="b">
        <v>1</v>
      </c>
      <c r="N7177" s="1">
        <v>1</v>
      </c>
    </row>
    <row r="7178" spans="1:14" x14ac:dyDescent="0.2">
      <c r="A7178" s="124">
        <v>44405.916666666664</v>
      </c>
      <c r="B7178" s="124">
        <v>44405.75</v>
      </c>
      <c r="C7178" s="1">
        <v>1269364671</v>
      </c>
      <c r="D7178" s="1" t="s">
        <v>137</v>
      </c>
      <c r="G7178" s="1" t="s">
        <v>138</v>
      </c>
      <c r="I7178" s="1">
        <v>58.6</v>
      </c>
      <c r="J7178" s="1">
        <v>77.453794000000002</v>
      </c>
      <c r="K7178" s="1">
        <v>17.715052</v>
      </c>
      <c r="L7178" s="1">
        <v>1.1387419999999999</v>
      </c>
      <c r="M7178" s="1" t="b">
        <v>1</v>
      </c>
      <c r="N7178" s="1">
        <v>1</v>
      </c>
    </row>
    <row r="7179" spans="1:14" x14ac:dyDescent="0.2">
      <c r="A7179" s="124">
        <v>44405.958333333336</v>
      </c>
      <c r="B7179" s="124">
        <v>44405.791666666664</v>
      </c>
      <c r="C7179" s="1">
        <v>1269364671</v>
      </c>
      <c r="D7179" s="1" t="s">
        <v>137</v>
      </c>
      <c r="G7179" s="1" t="s">
        <v>138</v>
      </c>
      <c r="I7179" s="1">
        <v>52.25</v>
      </c>
      <c r="J7179" s="1">
        <v>59.033365000000003</v>
      </c>
      <c r="K7179" s="1">
        <v>6.118544</v>
      </c>
      <c r="L7179" s="1">
        <v>0.664821</v>
      </c>
      <c r="M7179" s="1" t="b">
        <v>1</v>
      </c>
      <c r="N7179" s="1">
        <v>1</v>
      </c>
    </row>
    <row r="7180" spans="1:14" x14ac:dyDescent="0.2">
      <c r="A7180" s="124">
        <v>44406</v>
      </c>
      <c r="B7180" s="124">
        <v>44405.833333333336</v>
      </c>
      <c r="C7180" s="1">
        <v>1269364671</v>
      </c>
      <c r="D7180" s="1" t="s">
        <v>137</v>
      </c>
      <c r="G7180" s="1" t="s">
        <v>138</v>
      </c>
      <c r="I7180" s="1">
        <v>47.18</v>
      </c>
      <c r="J7180" s="1">
        <v>51.882568999999997</v>
      </c>
      <c r="K7180" s="1">
        <v>4.1832120000000002</v>
      </c>
      <c r="L7180" s="1">
        <v>0.51935699999999996</v>
      </c>
      <c r="M7180" s="1" t="b">
        <v>1</v>
      </c>
      <c r="N7180" s="1">
        <v>1</v>
      </c>
    </row>
    <row r="7181" spans="1:14" x14ac:dyDescent="0.2">
      <c r="A7181" s="124">
        <v>44406.041666666664</v>
      </c>
      <c r="B7181" s="124">
        <v>44405.875</v>
      </c>
      <c r="C7181" s="1">
        <v>1269364671</v>
      </c>
      <c r="D7181" s="1" t="s">
        <v>137</v>
      </c>
      <c r="G7181" s="1" t="s">
        <v>138</v>
      </c>
      <c r="I7181" s="1">
        <v>41.75</v>
      </c>
      <c r="J7181" s="1">
        <v>43.847285999999997</v>
      </c>
      <c r="K7181" s="1">
        <v>1.537987</v>
      </c>
      <c r="L7181" s="1">
        <v>0.55929899999999999</v>
      </c>
      <c r="M7181" s="1" t="b">
        <v>1</v>
      </c>
      <c r="N7181" s="1">
        <v>1</v>
      </c>
    </row>
    <row r="7182" spans="1:14" x14ac:dyDescent="0.2">
      <c r="A7182" s="124">
        <v>44406.083333333336</v>
      </c>
      <c r="B7182" s="124">
        <v>44405.916666666664</v>
      </c>
      <c r="C7182" s="1">
        <v>1269364671</v>
      </c>
      <c r="D7182" s="1" t="s">
        <v>137</v>
      </c>
      <c r="G7182" s="1" t="s">
        <v>138</v>
      </c>
      <c r="I7182" s="1">
        <v>37.200000000000003</v>
      </c>
      <c r="J7182" s="1">
        <v>38.358012000000002</v>
      </c>
      <c r="K7182" s="1">
        <v>0.607325</v>
      </c>
      <c r="L7182" s="1">
        <v>0.55068700000000004</v>
      </c>
      <c r="M7182" s="1" t="b">
        <v>1</v>
      </c>
      <c r="N7182" s="1">
        <v>1</v>
      </c>
    </row>
    <row r="7183" spans="1:14" x14ac:dyDescent="0.2">
      <c r="A7183" s="124">
        <v>44406.125</v>
      </c>
      <c r="B7183" s="124">
        <v>44405.958333333336</v>
      </c>
      <c r="C7183" s="1">
        <v>1269364671</v>
      </c>
      <c r="D7183" s="1" t="s">
        <v>137</v>
      </c>
      <c r="G7183" s="1" t="s">
        <v>138</v>
      </c>
      <c r="I7183" s="1">
        <v>32.47</v>
      </c>
      <c r="J7183" s="1">
        <v>32.774397999999998</v>
      </c>
      <c r="K7183" s="1">
        <v>0</v>
      </c>
      <c r="L7183" s="1">
        <v>0.304398</v>
      </c>
      <c r="M7183" s="1" t="b">
        <v>1</v>
      </c>
      <c r="N7183" s="1">
        <v>1</v>
      </c>
    </row>
    <row r="7184" spans="1:14" x14ac:dyDescent="0.2">
      <c r="A7184" s="124">
        <v>44406.166666666664</v>
      </c>
      <c r="B7184" s="124">
        <v>44406</v>
      </c>
      <c r="C7184" s="1">
        <v>1269364671</v>
      </c>
      <c r="D7184" s="1" t="s">
        <v>137</v>
      </c>
      <c r="G7184" s="1" t="s">
        <v>138</v>
      </c>
      <c r="I7184" s="1">
        <v>30.98</v>
      </c>
      <c r="J7184" s="1">
        <v>30.849540000000001</v>
      </c>
      <c r="K7184" s="1">
        <v>0</v>
      </c>
      <c r="L7184" s="1">
        <v>-0.13045999999999999</v>
      </c>
      <c r="M7184" s="1" t="b">
        <v>1</v>
      </c>
      <c r="N7184" s="1">
        <v>1</v>
      </c>
    </row>
    <row r="7185" spans="1:14" x14ac:dyDescent="0.2">
      <c r="A7185" s="124">
        <v>44406.208333333336</v>
      </c>
      <c r="B7185" s="124">
        <v>44406.041666666664</v>
      </c>
      <c r="C7185" s="1">
        <v>1269364671</v>
      </c>
      <c r="D7185" s="1" t="s">
        <v>137</v>
      </c>
      <c r="G7185" s="1" t="s">
        <v>138</v>
      </c>
      <c r="I7185" s="1">
        <v>26.83</v>
      </c>
      <c r="J7185" s="1">
        <v>26.760653000000001</v>
      </c>
      <c r="K7185" s="1">
        <v>0</v>
      </c>
      <c r="L7185" s="1">
        <v>-6.9347000000000006E-2</v>
      </c>
      <c r="M7185" s="1" t="b">
        <v>1</v>
      </c>
      <c r="N7185" s="1">
        <v>1</v>
      </c>
    </row>
    <row r="7186" spans="1:14" x14ac:dyDescent="0.2">
      <c r="A7186" s="124">
        <v>44406.25</v>
      </c>
      <c r="B7186" s="124">
        <v>44406.083333333336</v>
      </c>
      <c r="C7186" s="1">
        <v>1269364671</v>
      </c>
      <c r="D7186" s="1" t="s">
        <v>137</v>
      </c>
      <c r="G7186" s="1" t="s">
        <v>138</v>
      </c>
      <c r="I7186" s="1">
        <v>24.57</v>
      </c>
      <c r="J7186" s="1">
        <v>24.526664</v>
      </c>
      <c r="K7186" s="1">
        <v>0</v>
      </c>
      <c r="L7186" s="1">
        <v>-4.3336E-2</v>
      </c>
      <c r="M7186" s="1" t="b">
        <v>1</v>
      </c>
      <c r="N7186" s="1">
        <v>1</v>
      </c>
    </row>
    <row r="7187" spans="1:14" x14ac:dyDescent="0.2">
      <c r="A7187" s="124">
        <v>44406.291666666664</v>
      </c>
      <c r="B7187" s="124">
        <v>44406.125</v>
      </c>
      <c r="C7187" s="1">
        <v>1269364671</v>
      </c>
      <c r="D7187" s="1" t="s">
        <v>137</v>
      </c>
      <c r="G7187" s="1" t="s">
        <v>138</v>
      </c>
      <c r="I7187" s="1">
        <v>23.66</v>
      </c>
      <c r="J7187" s="1">
        <v>23.571446000000002</v>
      </c>
      <c r="K7187" s="1">
        <v>0</v>
      </c>
      <c r="L7187" s="1">
        <v>-8.8553999999999994E-2</v>
      </c>
      <c r="M7187" s="1" t="b">
        <v>1</v>
      </c>
      <c r="N7187" s="1">
        <v>1</v>
      </c>
    </row>
    <row r="7188" spans="1:14" x14ac:dyDescent="0.2">
      <c r="A7188" s="124">
        <v>44406.333333333336</v>
      </c>
      <c r="B7188" s="124">
        <v>44406.166666666664</v>
      </c>
      <c r="C7188" s="1">
        <v>1269364671</v>
      </c>
      <c r="D7188" s="1" t="s">
        <v>137</v>
      </c>
      <c r="G7188" s="1" t="s">
        <v>138</v>
      </c>
      <c r="I7188" s="1">
        <v>23.37</v>
      </c>
      <c r="J7188" s="1">
        <v>23.318698000000001</v>
      </c>
      <c r="K7188" s="1">
        <v>0</v>
      </c>
      <c r="L7188" s="1">
        <v>-5.1302E-2</v>
      </c>
      <c r="M7188" s="1" t="b">
        <v>1</v>
      </c>
      <c r="N7188" s="1">
        <v>1</v>
      </c>
    </row>
    <row r="7189" spans="1:14" x14ac:dyDescent="0.2">
      <c r="A7189" s="124">
        <v>44406.375</v>
      </c>
      <c r="B7189" s="124">
        <v>44406.208333333336</v>
      </c>
      <c r="C7189" s="1">
        <v>1269364671</v>
      </c>
      <c r="D7189" s="1" t="s">
        <v>137</v>
      </c>
      <c r="G7189" s="1" t="s">
        <v>138</v>
      </c>
      <c r="I7189" s="1">
        <v>24</v>
      </c>
      <c r="J7189" s="1">
        <v>23.838099</v>
      </c>
      <c r="K7189" s="1">
        <v>0.01</v>
      </c>
      <c r="L7189" s="1">
        <v>-0.171901</v>
      </c>
      <c r="M7189" s="1" t="b">
        <v>1</v>
      </c>
      <c r="N7189" s="1">
        <v>1</v>
      </c>
    </row>
    <row r="7190" spans="1:14" x14ac:dyDescent="0.2">
      <c r="A7190" s="124">
        <v>44406.416666666664</v>
      </c>
      <c r="B7190" s="124">
        <v>44406.25</v>
      </c>
      <c r="C7190" s="1">
        <v>1269364671</v>
      </c>
      <c r="D7190" s="1" t="s">
        <v>137</v>
      </c>
      <c r="G7190" s="1" t="s">
        <v>138</v>
      </c>
      <c r="I7190" s="1">
        <v>25.96</v>
      </c>
      <c r="J7190" s="1">
        <v>25.832007000000001</v>
      </c>
      <c r="K7190" s="1">
        <v>0.01</v>
      </c>
      <c r="L7190" s="1">
        <v>-0.137993</v>
      </c>
      <c r="M7190" s="1" t="b">
        <v>1</v>
      </c>
      <c r="N7190" s="1">
        <v>1</v>
      </c>
    </row>
    <row r="7191" spans="1:14" x14ac:dyDescent="0.2">
      <c r="A7191" s="124">
        <v>44406.458333333336</v>
      </c>
      <c r="B7191" s="124">
        <v>44406.291666666664</v>
      </c>
      <c r="C7191" s="1">
        <v>1269364671</v>
      </c>
      <c r="D7191" s="1" t="s">
        <v>137</v>
      </c>
      <c r="G7191" s="1" t="s">
        <v>138</v>
      </c>
      <c r="I7191" s="1">
        <v>27.49</v>
      </c>
      <c r="J7191" s="1">
        <v>27.297176</v>
      </c>
      <c r="K7191" s="1">
        <v>0</v>
      </c>
      <c r="L7191" s="1">
        <v>-0.192824</v>
      </c>
      <c r="M7191" s="1" t="b">
        <v>1</v>
      </c>
      <c r="N7191" s="1">
        <v>1</v>
      </c>
    </row>
    <row r="7192" spans="1:14" x14ac:dyDescent="0.2">
      <c r="A7192" s="124">
        <v>44406.5</v>
      </c>
      <c r="B7192" s="124">
        <v>44406.333333333336</v>
      </c>
      <c r="C7192" s="1">
        <v>1269364671</v>
      </c>
      <c r="D7192" s="1" t="s">
        <v>137</v>
      </c>
      <c r="G7192" s="1" t="s">
        <v>138</v>
      </c>
      <c r="I7192" s="1">
        <v>30.11</v>
      </c>
      <c r="J7192" s="1">
        <v>30.136576999999999</v>
      </c>
      <c r="K7192" s="1">
        <v>0</v>
      </c>
      <c r="L7192" s="1">
        <v>2.6577E-2</v>
      </c>
      <c r="M7192" s="1" t="b">
        <v>1</v>
      </c>
      <c r="N7192" s="1">
        <v>1</v>
      </c>
    </row>
    <row r="7193" spans="1:14" x14ac:dyDescent="0.2">
      <c r="A7193" s="124">
        <v>44406.541666666664</v>
      </c>
      <c r="B7193" s="124">
        <v>44406.375</v>
      </c>
      <c r="C7193" s="1">
        <v>1269364671</v>
      </c>
      <c r="D7193" s="1" t="s">
        <v>137</v>
      </c>
      <c r="G7193" s="1" t="s">
        <v>138</v>
      </c>
      <c r="I7193" s="1">
        <v>33.1</v>
      </c>
      <c r="J7193" s="1">
        <v>33.526603999999999</v>
      </c>
      <c r="K7193" s="1">
        <v>0.142204</v>
      </c>
      <c r="L7193" s="1">
        <v>0.28439999999999999</v>
      </c>
      <c r="M7193" s="1" t="b">
        <v>1</v>
      </c>
      <c r="N7193" s="1">
        <v>1</v>
      </c>
    </row>
    <row r="7194" spans="1:14" x14ac:dyDescent="0.2">
      <c r="A7194" s="124">
        <v>44406.583333333336</v>
      </c>
      <c r="B7194" s="124">
        <v>44406.416666666664</v>
      </c>
      <c r="C7194" s="1">
        <v>1269364671</v>
      </c>
      <c r="D7194" s="1" t="s">
        <v>137</v>
      </c>
      <c r="G7194" s="1" t="s">
        <v>138</v>
      </c>
      <c r="I7194" s="1">
        <v>37.49</v>
      </c>
      <c r="J7194" s="1">
        <v>39.697513999999998</v>
      </c>
      <c r="K7194" s="1">
        <v>1.6740539999999999</v>
      </c>
      <c r="L7194" s="1">
        <v>0.53346000000000005</v>
      </c>
      <c r="M7194" s="1" t="b">
        <v>1</v>
      </c>
      <c r="N7194" s="1">
        <v>1</v>
      </c>
    </row>
    <row r="7195" spans="1:14" x14ac:dyDescent="0.2">
      <c r="A7195" s="124">
        <v>44406.625</v>
      </c>
      <c r="B7195" s="124">
        <v>44406.458333333336</v>
      </c>
      <c r="C7195" s="1">
        <v>1269364671</v>
      </c>
      <c r="D7195" s="1" t="s">
        <v>137</v>
      </c>
      <c r="G7195" s="1" t="s">
        <v>138</v>
      </c>
      <c r="I7195" s="1">
        <v>41.47</v>
      </c>
      <c r="J7195" s="1">
        <v>45.031267</v>
      </c>
      <c r="K7195" s="1">
        <v>2.934043</v>
      </c>
      <c r="L7195" s="1">
        <v>0.627224</v>
      </c>
      <c r="M7195" s="1" t="b">
        <v>1</v>
      </c>
      <c r="N7195" s="1">
        <v>1</v>
      </c>
    </row>
    <row r="7196" spans="1:14" x14ac:dyDescent="0.2">
      <c r="A7196" s="124">
        <v>44406.666666666664</v>
      </c>
      <c r="B7196" s="124">
        <v>44406.5</v>
      </c>
      <c r="C7196" s="1">
        <v>1269364671</v>
      </c>
      <c r="D7196" s="1" t="s">
        <v>137</v>
      </c>
      <c r="G7196" s="1" t="s">
        <v>138</v>
      </c>
      <c r="I7196" s="1">
        <v>45.32</v>
      </c>
      <c r="J7196" s="1">
        <v>52.953080999999997</v>
      </c>
      <c r="K7196" s="1">
        <v>6.6485130000000003</v>
      </c>
      <c r="L7196" s="1">
        <v>0.984568</v>
      </c>
      <c r="M7196" s="1" t="b">
        <v>1</v>
      </c>
      <c r="N7196" s="1">
        <v>1</v>
      </c>
    </row>
    <row r="7197" spans="1:14" x14ac:dyDescent="0.2">
      <c r="A7197" s="124">
        <v>44406.708333333336</v>
      </c>
      <c r="B7197" s="124">
        <v>44406.541666666664</v>
      </c>
      <c r="C7197" s="1">
        <v>1269364671</v>
      </c>
      <c r="D7197" s="1" t="s">
        <v>137</v>
      </c>
      <c r="G7197" s="1" t="s">
        <v>138</v>
      </c>
      <c r="I7197" s="1">
        <v>47.29</v>
      </c>
      <c r="J7197" s="1">
        <v>63.830181000000003</v>
      </c>
      <c r="K7197" s="1">
        <v>15.838286</v>
      </c>
      <c r="L7197" s="1">
        <v>0.70189500000000005</v>
      </c>
      <c r="M7197" s="1" t="b">
        <v>1</v>
      </c>
      <c r="N7197" s="1">
        <v>1</v>
      </c>
    </row>
    <row r="7198" spans="1:14" x14ac:dyDescent="0.2">
      <c r="A7198" s="124">
        <v>44406.75</v>
      </c>
      <c r="B7198" s="124">
        <v>44406.583333333336</v>
      </c>
      <c r="C7198" s="1">
        <v>1269364671</v>
      </c>
      <c r="D7198" s="1" t="s">
        <v>137</v>
      </c>
      <c r="G7198" s="1" t="s">
        <v>138</v>
      </c>
      <c r="I7198" s="1">
        <v>51.03</v>
      </c>
      <c r="J7198" s="1">
        <v>70.828703000000004</v>
      </c>
      <c r="K7198" s="1">
        <v>18.731451</v>
      </c>
      <c r="L7198" s="1">
        <v>1.0672520000000001</v>
      </c>
      <c r="M7198" s="1" t="b">
        <v>1</v>
      </c>
      <c r="N7198" s="1">
        <v>1</v>
      </c>
    </row>
    <row r="7199" spans="1:14" x14ac:dyDescent="0.2">
      <c r="A7199" s="124">
        <v>44406.791666666664</v>
      </c>
      <c r="B7199" s="124">
        <v>44406.625</v>
      </c>
      <c r="C7199" s="1">
        <v>1269364671</v>
      </c>
      <c r="D7199" s="1" t="s">
        <v>137</v>
      </c>
      <c r="G7199" s="1" t="s">
        <v>138</v>
      </c>
      <c r="I7199" s="1">
        <v>54.3</v>
      </c>
      <c r="J7199" s="1">
        <v>71.116365999999999</v>
      </c>
      <c r="K7199" s="1">
        <v>15.860982999999999</v>
      </c>
      <c r="L7199" s="1">
        <v>0.95538299999999998</v>
      </c>
      <c r="M7199" s="1" t="b">
        <v>1</v>
      </c>
      <c r="N7199" s="1">
        <v>1</v>
      </c>
    </row>
    <row r="7200" spans="1:14" x14ac:dyDescent="0.2">
      <c r="A7200" s="124">
        <v>44406.833333333336</v>
      </c>
      <c r="B7200" s="124">
        <v>44406.666666666664</v>
      </c>
      <c r="C7200" s="1">
        <v>1269364671</v>
      </c>
      <c r="D7200" s="1" t="s">
        <v>137</v>
      </c>
      <c r="G7200" s="1" t="s">
        <v>138</v>
      </c>
      <c r="I7200" s="1">
        <v>57.69</v>
      </c>
      <c r="J7200" s="1">
        <v>78.264936000000006</v>
      </c>
      <c r="K7200" s="1">
        <v>19.738136999999998</v>
      </c>
      <c r="L7200" s="1">
        <v>0.83679899999999996</v>
      </c>
      <c r="M7200" s="1" t="b">
        <v>1</v>
      </c>
      <c r="N7200" s="1">
        <v>1</v>
      </c>
    </row>
    <row r="7201" spans="1:14" x14ac:dyDescent="0.2">
      <c r="A7201" s="124">
        <v>44406.875</v>
      </c>
      <c r="B7201" s="124">
        <v>44406.708333333336</v>
      </c>
      <c r="C7201" s="1">
        <v>1269364671</v>
      </c>
      <c r="D7201" s="1" t="s">
        <v>137</v>
      </c>
      <c r="G7201" s="1" t="s">
        <v>138</v>
      </c>
      <c r="I7201" s="1">
        <v>56.16</v>
      </c>
      <c r="J7201" s="1">
        <v>71.230243999999999</v>
      </c>
      <c r="K7201" s="1">
        <v>14.172658999999999</v>
      </c>
      <c r="L7201" s="1">
        <v>0.89758499999999997</v>
      </c>
      <c r="M7201" s="1" t="b">
        <v>1</v>
      </c>
      <c r="N7201" s="1">
        <v>1</v>
      </c>
    </row>
    <row r="7202" spans="1:14" x14ac:dyDescent="0.2">
      <c r="A7202" s="124">
        <v>44406.916666666664</v>
      </c>
      <c r="B7202" s="124">
        <v>44406.75</v>
      </c>
      <c r="C7202" s="1">
        <v>1269364671</v>
      </c>
      <c r="D7202" s="1" t="s">
        <v>137</v>
      </c>
      <c r="G7202" s="1" t="s">
        <v>138</v>
      </c>
      <c r="I7202" s="1">
        <v>48.24</v>
      </c>
      <c r="J7202" s="1">
        <v>57.219569</v>
      </c>
      <c r="K7202" s="1">
        <v>7.5769099999999998</v>
      </c>
      <c r="L7202" s="1">
        <v>1.4026590000000001</v>
      </c>
      <c r="M7202" s="1" t="b">
        <v>1</v>
      </c>
      <c r="N7202" s="1">
        <v>1</v>
      </c>
    </row>
    <row r="7203" spans="1:14" x14ac:dyDescent="0.2">
      <c r="A7203" s="124">
        <v>44406.958333333336</v>
      </c>
      <c r="B7203" s="124">
        <v>44406.791666666664</v>
      </c>
      <c r="C7203" s="1">
        <v>1269364671</v>
      </c>
      <c r="D7203" s="1" t="s">
        <v>137</v>
      </c>
      <c r="G7203" s="1" t="s">
        <v>138</v>
      </c>
      <c r="I7203" s="1">
        <v>44.64</v>
      </c>
      <c r="J7203" s="1">
        <v>48.905296999999997</v>
      </c>
      <c r="K7203" s="1">
        <v>3.1776089999999999</v>
      </c>
      <c r="L7203" s="1">
        <v>1.087688</v>
      </c>
      <c r="M7203" s="1" t="b">
        <v>1</v>
      </c>
      <c r="N7203" s="1">
        <v>1</v>
      </c>
    </row>
    <row r="7204" spans="1:14" x14ac:dyDescent="0.2">
      <c r="A7204" s="124">
        <v>44407</v>
      </c>
      <c r="B7204" s="124">
        <v>44406.833333333336</v>
      </c>
      <c r="C7204" s="1">
        <v>1269364671</v>
      </c>
      <c r="D7204" s="1" t="s">
        <v>137</v>
      </c>
      <c r="G7204" s="1" t="s">
        <v>138</v>
      </c>
      <c r="I7204" s="1">
        <v>41.53</v>
      </c>
      <c r="J7204" s="1">
        <v>44.683745000000002</v>
      </c>
      <c r="K7204" s="1">
        <v>2.2159219999999999</v>
      </c>
      <c r="L7204" s="1">
        <v>0.93782299999999996</v>
      </c>
      <c r="M7204" s="1" t="b">
        <v>1</v>
      </c>
      <c r="N7204" s="1">
        <v>1</v>
      </c>
    </row>
    <row r="7205" spans="1:14" x14ac:dyDescent="0.2">
      <c r="A7205" s="124">
        <v>44407.041666666664</v>
      </c>
      <c r="B7205" s="124">
        <v>44406.875</v>
      </c>
      <c r="C7205" s="1">
        <v>1269364671</v>
      </c>
      <c r="D7205" s="1" t="s">
        <v>137</v>
      </c>
      <c r="G7205" s="1" t="s">
        <v>138</v>
      </c>
      <c r="I7205" s="1">
        <v>37.43</v>
      </c>
      <c r="J7205" s="1">
        <v>40.029510000000002</v>
      </c>
      <c r="K7205" s="1">
        <v>1.6619440000000001</v>
      </c>
      <c r="L7205" s="1">
        <v>0.93756600000000001</v>
      </c>
      <c r="M7205" s="1" t="b">
        <v>1</v>
      </c>
      <c r="N7205" s="1">
        <v>1</v>
      </c>
    </row>
    <row r="7206" spans="1:14" x14ac:dyDescent="0.2">
      <c r="A7206" s="124">
        <v>44407.083333333336</v>
      </c>
      <c r="B7206" s="124">
        <v>44406.916666666664</v>
      </c>
      <c r="C7206" s="1">
        <v>1269364671</v>
      </c>
      <c r="D7206" s="1" t="s">
        <v>137</v>
      </c>
      <c r="G7206" s="1" t="s">
        <v>138</v>
      </c>
      <c r="I7206" s="1">
        <v>32.58</v>
      </c>
      <c r="J7206" s="1">
        <v>33.869352999999997</v>
      </c>
      <c r="K7206" s="1">
        <v>0.47627399999999998</v>
      </c>
      <c r="L7206" s="1">
        <v>0.813079</v>
      </c>
      <c r="M7206" s="1" t="b">
        <v>1</v>
      </c>
      <c r="N7206" s="1">
        <v>1</v>
      </c>
    </row>
    <row r="7207" spans="1:14" x14ac:dyDescent="0.2">
      <c r="A7207" s="124">
        <v>44407.125</v>
      </c>
      <c r="B7207" s="124">
        <v>44406.958333333336</v>
      </c>
      <c r="C7207" s="1">
        <v>1269364671</v>
      </c>
      <c r="D7207" s="1" t="s">
        <v>137</v>
      </c>
      <c r="G7207" s="1" t="s">
        <v>138</v>
      </c>
      <c r="I7207" s="1">
        <v>29.49</v>
      </c>
      <c r="J7207" s="1">
        <v>29.914186000000001</v>
      </c>
      <c r="K7207" s="1">
        <v>0</v>
      </c>
      <c r="L7207" s="1">
        <v>0.42418600000000001</v>
      </c>
      <c r="M7207" s="1" t="b">
        <v>1</v>
      </c>
      <c r="N7207" s="1">
        <v>1</v>
      </c>
    </row>
    <row r="7208" spans="1:14" x14ac:dyDescent="0.2">
      <c r="A7208" s="124">
        <v>44407.166666666664</v>
      </c>
      <c r="B7208" s="124">
        <v>44407</v>
      </c>
      <c r="C7208" s="1">
        <v>1269364671</v>
      </c>
      <c r="D7208" s="1" t="s">
        <v>137</v>
      </c>
      <c r="G7208" s="1" t="s">
        <v>138</v>
      </c>
      <c r="I7208" s="1">
        <v>30.92</v>
      </c>
      <c r="J7208" s="1">
        <v>31.1494</v>
      </c>
      <c r="K7208" s="1">
        <v>0</v>
      </c>
      <c r="L7208" s="1">
        <v>0.22939999999999999</v>
      </c>
      <c r="M7208" s="1" t="b">
        <v>1</v>
      </c>
      <c r="N7208" s="1">
        <v>1</v>
      </c>
    </row>
    <row r="7209" spans="1:14" x14ac:dyDescent="0.2">
      <c r="A7209" s="124">
        <v>44407.208333333336</v>
      </c>
      <c r="B7209" s="124">
        <v>44407.041666666664</v>
      </c>
      <c r="C7209" s="1">
        <v>1269364671</v>
      </c>
      <c r="D7209" s="1" t="s">
        <v>137</v>
      </c>
      <c r="G7209" s="1" t="s">
        <v>138</v>
      </c>
      <c r="I7209" s="1">
        <v>27.13</v>
      </c>
      <c r="J7209" s="1">
        <v>27.423840999999999</v>
      </c>
      <c r="K7209" s="1">
        <v>0</v>
      </c>
      <c r="L7209" s="1">
        <v>0.29384100000000002</v>
      </c>
      <c r="M7209" s="1" t="b">
        <v>1</v>
      </c>
      <c r="N7209" s="1">
        <v>1</v>
      </c>
    </row>
    <row r="7210" spans="1:14" x14ac:dyDescent="0.2">
      <c r="A7210" s="124">
        <v>44407.25</v>
      </c>
      <c r="B7210" s="124">
        <v>44407.083333333336</v>
      </c>
      <c r="C7210" s="1">
        <v>1269364671</v>
      </c>
      <c r="D7210" s="1" t="s">
        <v>137</v>
      </c>
      <c r="G7210" s="1" t="s">
        <v>138</v>
      </c>
      <c r="I7210" s="1">
        <v>24.87</v>
      </c>
      <c r="J7210" s="1">
        <v>25.162911000000001</v>
      </c>
      <c r="K7210" s="1">
        <v>0</v>
      </c>
      <c r="L7210" s="1">
        <v>0.29291099999999998</v>
      </c>
      <c r="M7210" s="1" t="b">
        <v>1</v>
      </c>
      <c r="N7210" s="1">
        <v>1</v>
      </c>
    </row>
    <row r="7211" spans="1:14" x14ac:dyDescent="0.2">
      <c r="A7211" s="124">
        <v>44407.291666666664</v>
      </c>
      <c r="B7211" s="124">
        <v>44407.125</v>
      </c>
      <c r="C7211" s="1">
        <v>1269364671</v>
      </c>
      <c r="D7211" s="1" t="s">
        <v>137</v>
      </c>
      <c r="G7211" s="1" t="s">
        <v>138</v>
      </c>
      <c r="I7211" s="1">
        <v>23.86</v>
      </c>
      <c r="J7211" s="1">
        <v>24.103218999999999</v>
      </c>
      <c r="K7211" s="1">
        <v>0</v>
      </c>
      <c r="L7211" s="1">
        <v>0.24321899999999999</v>
      </c>
      <c r="M7211" s="1" t="b">
        <v>1</v>
      </c>
      <c r="N7211" s="1">
        <v>1</v>
      </c>
    </row>
    <row r="7212" spans="1:14" x14ac:dyDescent="0.2">
      <c r="A7212" s="124">
        <v>44407.333333333336</v>
      </c>
      <c r="B7212" s="124">
        <v>44407.166666666664</v>
      </c>
      <c r="C7212" s="1">
        <v>1269364671</v>
      </c>
      <c r="D7212" s="1" t="s">
        <v>137</v>
      </c>
      <c r="G7212" s="1" t="s">
        <v>138</v>
      </c>
      <c r="I7212" s="1">
        <v>23.93</v>
      </c>
      <c r="J7212" s="1">
        <v>24.154033999999999</v>
      </c>
      <c r="K7212" s="1">
        <v>0</v>
      </c>
      <c r="L7212" s="1">
        <v>0.22403400000000001</v>
      </c>
      <c r="M7212" s="1" t="b">
        <v>1</v>
      </c>
      <c r="N7212" s="1">
        <v>1</v>
      </c>
    </row>
    <row r="7213" spans="1:14" x14ac:dyDescent="0.2">
      <c r="A7213" s="124">
        <v>44407.375</v>
      </c>
      <c r="B7213" s="124">
        <v>44407.208333333336</v>
      </c>
      <c r="C7213" s="1">
        <v>1269364671</v>
      </c>
      <c r="D7213" s="1" t="s">
        <v>137</v>
      </c>
      <c r="G7213" s="1" t="s">
        <v>138</v>
      </c>
      <c r="I7213" s="1">
        <v>24.81</v>
      </c>
      <c r="J7213" s="1">
        <v>24.994004</v>
      </c>
      <c r="K7213" s="1">
        <v>0</v>
      </c>
      <c r="L7213" s="1">
        <v>0.184004</v>
      </c>
      <c r="M7213" s="1" t="b">
        <v>1</v>
      </c>
      <c r="N7213" s="1">
        <v>1</v>
      </c>
    </row>
    <row r="7214" spans="1:14" x14ac:dyDescent="0.2">
      <c r="A7214" s="124">
        <v>44407.416666666664</v>
      </c>
      <c r="B7214" s="124">
        <v>44407.25</v>
      </c>
      <c r="C7214" s="1">
        <v>1269364671</v>
      </c>
      <c r="D7214" s="1" t="s">
        <v>137</v>
      </c>
      <c r="G7214" s="1" t="s">
        <v>138</v>
      </c>
      <c r="I7214" s="1">
        <v>26.78</v>
      </c>
      <c r="J7214" s="1">
        <v>26.972574999999999</v>
      </c>
      <c r="K7214" s="1">
        <v>0</v>
      </c>
      <c r="L7214" s="1">
        <v>0.192575</v>
      </c>
      <c r="M7214" s="1" t="b">
        <v>1</v>
      </c>
      <c r="N7214" s="1">
        <v>1</v>
      </c>
    </row>
    <row r="7215" spans="1:14" x14ac:dyDescent="0.2">
      <c r="A7215" s="124">
        <v>44407.458333333336</v>
      </c>
      <c r="B7215" s="124">
        <v>44407.291666666664</v>
      </c>
      <c r="C7215" s="1">
        <v>1269364671</v>
      </c>
      <c r="D7215" s="1" t="s">
        <v>137</v>
      </c>
      <c r="G7215" s="1" t="s">
        <v>138</v>
      </c>
      <c r="I7215" s="1">
        <v>29.96</v>
      </c>
      <c r="J7215" s="1">
        <v>30.032541999999999</v>
      </c>
      <c r="K7215" s="1">
        <v>0</v>
      </c>
      <c r="L7215" s="1">
        <v>7.2541999999999995E-2</v>
      </c>
      <c r="M7215" s="1" t="b">
        <v>1</v>
      </c>
      <c r="N7215" s="1">
        <v>1</v>
      </c>
    </row>
    <row r="7216" spans="1:14" x14ac:dyDescent="0.2">
      <c r="A7216" s="124">
        <v>44407.5</v>
      </c>
      <c r="B7216" s="124">
        <v>44407.333333333336</v>
      </c>
      <c r="C7216" s="1">
        <v>1269364671</v>
      </c>
      <c r="D7216" s="1" t="s">
        <v>137</v>
      </c>
      <c r="G7216" s="1" t="s">
        <v>138</v>
      </c>
      <c r="I7216" s="1">
        <v>31.47</v>
      </c>
      <c r="J7216" s="1">
        <v>32.025253999999997</v>
      </c>
      <c r="K7216" s="1">
        <v>0.231184</v>
      </c>
      <c r="L7216" s="1">
        <v>0.32407000000000002</v>
      </c>
      <c r="M7216" s="1" t="b">
        <v>1</v>
      </c>
      <c r="N7216" s="1">
        <v>1</v>
      </c>
    </row>
    <row r="7217" spans="1:14" x14ac:dyDescent="0.2">
      <c r="A7217" s="124">
        <v>44407.541666666664</v>
      </c>
      <c r="B7217" s="124">
        <v>44407.375</v>
      </c>
      <c r="C7217" s="1">
        <v>1269364671</v>
      </c>
      <c r="D7217" s="1" t="s">
        <v>137</v>
      </c>
      <c r="G7217" s="1" t="s">
        <v>138</v>
      </c>
      <c r="I7217" s="1">
        <v>33.590000000000003</v>
      </c>
      <c r="J7217" s="1">
        <v>34.482109000000001</v>
      </c>
      <c r="K7217" s="1">
        <v>0.378492</v>
      </c>
      <c r="L7217" s="1">
        <v>0.51361699999999999</v>
      </c>
      <c r="M7217" s="1" t="b">
        <v>1</v>
      </c>
      <c r="N7217" s="1">
        <v>1</v>
      </c>
    </row>
    <row r="7218" spans="1:14" x14ac:dyDescent="0.2">
      <c r="A7218" s="124">
        <v>44407.583333333336</v>
      </c>
      <c r="B7218" s="124">
        <v>44407.416666666664</v>
      </c>
      <c r="C7218" s="1">
        <v>1269364671</v>
      </c>
      <c r="D7218" s="1" t="s">
        <v>137</v>
      </c>
      <c r="G7218" s="1" t="s">
        <v>138</v>
      </c>
      <c r="I7218" s="1">
        <v>36.85</v>
      </c>
      <c r="J7218" s="1">
        <v>38.637013000000003</v>
      </c>
      <c r="K7218" s="1">
        <v>0.68896599999999997</v>
      </c>
      <c r="L7218" s="1">
        <v>1.098047</v>
      </c>
      <c r="M7218" s="1" t="b">
        <v>1</v>
      </c>
      <c r="N7218" s="1">
        <v>1</v>
      </c>
    </row>
    <row r="7219" spans="1:14" x14ac:dyDescent="0.2">
      <c r="A7219" s="124">
        <v>44407.625</v>
      </c>
      <c r="B7219" s="124">
        <v>44407.458333333336</v>
      </c>
      <c r="C7219" s="1">
        <v>1269364671</v>
      </c>
      <c r="D7219" s="1" t="s">
        <v>137</v>
      </c>
      <c r="G7219" s="1" t="s">
        <v>138</v>
      </c>
      <c r="I7219" s="1">
        <v>40.43</v>
      </c>
      <c r="J7219" s="1">
        <v>42.937761000000002</v>
      </c>
      <c r="K7219" s="1">
        <v>1.290611</v>
      </c>
      <c r="L7219" s="1">
        <v>1.21715</v>
      </c>
      <c r="M7219" s="1" t="b">
        <v>1</v>
      </c>
      <c r="N7219" s="1">
        <v>1</v>
      </c>
    </row>
    <row r="7220" spans="1:14" x14ac:dyDescent="0.2">
      <c r="A7220" s="124">
        <v>44407.666666666664</v>
      </c>
      <c r="B7220" s="124">
        <v>44407.5</v>
      </c>
      <c r="C7220" s="1">
        <v>1269364671</v>
      </c>
      <c r="D7220" s="1" t="s">
        <v>137</v>
      </c>
      <c r="G7220" s="1" t="s">
        <v>138</v>
      </c>
      <c r="I7220" s="1">
        <v>42.58</v>
      </c>
      <c r="J7220" s="1">
        <v>45.533332999999999</v>
      </c>
      <c r="K7220" s="1">
        <v>1.5152760000000001</v>
      </c>
      <c r="L7220" s="1">
        <v>1.4380569999999999</v>
      </c>
      <c r="M7220" s="1" t="b">
        <v>1</v>
      </c>
      <c r="N7220" s="1">
        <v>1</v>
      </c>
    </row>
    <row r="7221" spans="1:14" x14ac:dyDescent="0.2">
      <c r="A7221" s="124">
        <v>44407.708333333336</v>
      </c>
      <c r="B7221" s="124">
        <v>44407.541666666664</v>
      </c>
      <c r="C7221" s="1">
        <v>1269364671</v>
      </c>
      <c r="D7221" s="1" t="s">
        <v>137</v>
      </c>
      <c r="G7221" s="1" t="s">
        <v>138</v>
      </c>
      <c r="I7221" s="1">
        <v>44.17</v>
      </c>
      <c r="J7221" s="1">
        <v>47.486750999999998</v>
      </c>
      <c r="K7221" s="1">
        <v>1.8335539999999999</v>
      </c>
      <c r="L7221" s="1">
        <v>1.4831970000000001</v>
      </c>
      <c r="M7221" s="1" t="b">
        <v>1</v>
      </c>
      <c r="N7221" s="1">
        <v>1</v>
      </c>
    </row>
    <row r="7222" spans="1:14" x14ac:dyDescent="0.2">
      <c r="A7222" s="124">
        <v>44407.75</v>
      </c>
      <c r="B7222" s="124">
        <v>44407.583333333336</v>
      </c>
      <c r="C7222" s="1">
        <v>1269364671</v>
      </c>
      <c r="D7222" s="1" t="s">
        <v>137</v>
      </c>
      <c r="G7222" s="1" t="s">
        <v>138</v>
      </c>
      <c r="I7222" s="1">
        <v>46.32</v>
      </c>
      <c r="J7222" s="1">
        <v>49.937649</v>
      </c>
      <c r="K7222" s="1">
        <v>1.983824</v>
      </c>
      <c r="L7222" s="1">
        <v>1.6338250000000001</v>
      </c>
      <c r="M7222" s="1" t="b">
        <v>1</v>
      </c>
      <c r="N7222" s="1">
        <v>1</v>
      </c>
    </row>
    <row r="7223" spans="1:14" x14ac:dyDescent="0.2">
      <c r="A7223" s="124">
        <v>44407.791666666664</v>
      </c>
      <c r="B7223" s="124">
        <v>44407.625</v>
      </c>
      <c r="C7223" s="1">
        <v>1269364671</v>
      </c>
      <c r="D7223" s="1" t="s">
        <v>137</v>
      </c>
      <c r="G7223" s="1" t="s">
        <v>138</v>
      </c>
      <c r="I7223" s="1">
        <v>47.75</v>
      </c>
      <c r="J7223" s="1">
        <v>51.308892999999998</v>
      </c>
      <c r="K7223" s="1">
        <v>2.0611459999999999</v>
      </c>
      <c r="L7223" s="1">
        <v>1.4977469999999999</v>
      </c>
      <c r="M7223" s="1" t="b">
        <v>1</v>
      </c>
      <c r="N7223" s="1">
        <v>1</v>
      </c>
    </row>
    <row r="7224" spans="1:14" x14ac:dyDescent="0.2">
      <c r="A7224" s="124">
        <v>44407.833333333336</v>
      </c>
      <c r="B7224" s="124">
        <v>44407.666666666664</v>
      </c>
      <c r="C7224" s="1">
        <v>1269364671</v>
      </c>
      <c r="D7224" s="1" t="s">
        <v>137</v>
      </c>
      <c r="G7224" s="1" t="s">
        <v>138</v>
      </c>
      <c r="I7224" s="1">
        <v>51.49</v>
      </c>
      <c r="J7224" s="1">
        <v>55.619988999999997</v>
      </c>
      <c r="K7224" s="1">
        <v>2.4092419999999999</v>
      </c>
      <c r="L7224" s="1">
        <v>1.720747</v>
      </c>
      <c r="M7224" s="1" t="b">
        <v>1</v>
      </c>
      <c r="N7224" s="1">
        <v>1</v>
      </c>
    </row>
    <row r="7225" spans="1:14" x14ac:dyDescent="0.2">
      <c r="A7225" s="124">
        <v>44407.875</v>
      </c>
      <c r="B7225" s="124">
        <v>44407.708333333336</v>
      </c>
      <c r="C7225" s="1">
        <v>1269364671</v>
      </c>
      <c r="D7225" s="1" t="s">
        <v>137</v>
      </c>
      <c r="G7225" s="1" t="s">
        <v>138</v>
      </c>
      <c r="I7225" s="1">
        <v>47.44</v>
      </c>
      <c r="J7225" s="1">
        <v>50.931505999999999</v>
      </c>
      <c r="K7225" s="1">
        <v>1.9745250000000001</v>
      </c>
      <c r="L7225" s="1">
        <v>1.5169809999999999</v>
      </c>
      <c r="M7225" s="1" t="b">
        <v>1</v>
      </c>
      <c r="N7225" s="1">
        <v>1</v>
      </c>
    </row>
    <row r="7226" spans="1:14" x14ac:dyDescent="0.2">
      <c r="A7226" s="124">
        <v>44407.916666666664</v>
      </c>
      <c r="B7226" s="124">
        <v>44407.75</v>
      </c>
      <c r="C7226" s="1">
        <v>1269364671</v>
      </c>
      <c r="D7226" s="1" t="s">
        <v>137</v>
      </c>
      <c r="G7226" s="1" t="s">
        <v>138</v>
      </c>
      <c r="I7226" s="1">
        <v>43.88</v>
      </c>
      <c r="J7226" s="1">
        <v>46.760708999999999</v>
      </c>
      <c r="K7226" s="1">
        <v>1.947624</v>
      </c>
      <c r="L7226" s="1">
        <v>0.93308500000000005</v>
      </c>
      <c r="M7226" s="1" t="b">
        <v>1</v>
      </c>
      <c r="N7226" s="1">
        <v>1</v>
      </c>
    </row>
    <row r="7227" spans="1:14" x14ac:dyDescent="0.2">
      <c r="A7227" s="124">
        <v>44407.958333333336</v>
      </c>
      <c r="B7227" s="124">
        <v>44407.791666666664</v>
      </c>
      <c r="C7227" s="1">
        <v>1269364671</v>
      </c>
      <c r="D7227" s="1" t="s">
        <v>137</v>
      </c>
      <c r="G7227" s="1" t="s">
        <v>138</v>
      </c>
      <c r="I7227" s="1">
        <v>40.71</v>
      </c>
      <c r="J7227" s="1">
        <v>43.250433999999998</v>
      </c>
      <c r="K7227" s="1">
        <v>1.597199</v>
      </c>
      <c r="L7227" s="1">
        <v>0.94323500000000005</v>
      </c>
      <c r="M7227" s="1" t="b">
        <v>1</v>
      </c>
      <c r="N7227" s="1">
        <v>1</v>
      </c>
    </row>
    <row r="7228" spans="1:14" x14ac:dyDescent="0.2">
      <c r="A7228" s="124">
        <v>44408</v>
      </c>
      <c r="B7228" s="124">
        <v>44407.833333333336</v>
      </c>
      <c r="C7228" s="1">
        <v>1269364671</v>
      </c>
      <c r="D7228" s="1" t="s">
        <v>137</v>
      </c>
      <c r="G7228" s="1" t="s">
        <v>138</v>
      </c>
      <c r="I7228" s="1">
        <v>38.29</v>
      </c>
      <c r="J7228" s="1">
        <v>41.430098000000001</v>
      </c>
      <c r="K7228" s="1">
        <v>2.2210200000000002</v>
      </c>
      <c r="L7228" s="1">
        <v>0.91907799999999995</v>
      </c>
      <c r="M7228" s="1" t="b">
        <v>1</v>
      </c>
      <c r="N7228" s="1">
        <v>1</v>
      </c>
    </row>
    <row r="7229" spans="1:14" x14ac:dyDescent="0.2">
      <c r="A7229" s="124">
        <v>44408.041666666664</v>
      </c>
      <c r="B7229" s="124">
        <v>44407.875</v>
      </c>
      <c r="C7229" s="1">
        <v>1269364671</v>
      </c>
      <c r="D7229" s="1" t="s">
        <v>137</v>
      </c>
      <c r="G7229" s="1" t="s">
        <v>138</v>
      </c>
      <c r="I7229" s="1">
        <v>33.65</v>
      </c>
      <c r="J7229" s="1">
        <v>35.689621000000002</v>
      </c>
      <c r="K7229" s="1">
        <v>1.2394160000000001</v>
      </c>
      <c r="L7229" s="1">
        <v>0.80020500000000006</v>
      </c>
      <c r="M7229" s="1" t="b">
        <v>1</v>
      </c>
      <c r="N7229" s="1">
        <v>1</v>
      </c>
    </row>
    <row r="7230" spans="1:14" x14ac:dyDescent="0.2">
      <c r="A7230" s="124">
        <v>44408.083333333336</v>
      </c>
      <c r="B7230" s="124">
        <v>44407.916666666664</v>
      </c>
      <c r="C7230" s="1">
        <v>1269364671</v>
      </c>
      <c r="D7230" s="1" t="s">
        <v>137</v>
      </c>
      <c r="G7230" s="1" t="s">
        <v>138</v>
      </c>
      <c r="I7230" s="1">
        <v>29.24</v>
      </c>
      <c r="J7230" s="1">
        <v>30.478552000000001</v>
      </c>
      <c r="K7230" s="1">
        <v>0.54019099999999998</v>
      </c>
      <c r="L7230" s="1">
        <v>0.69836100000000001</v>
      </c>
      <c r="M7230" s="1" t="b">
        <v>1</v>
      </c>
      <c r="N7230" s="1">
        <v>1</v>
      </c>
    </row>
    <row r="7231" spans="1:14" x14ac:dyDescent="0.2">
      <c r="A7231" s="124">
        <v>44408.125</v>
      </c>
      <c r="B7231" s="124">
        <v>44407.958333333336</v>
      </c>
      <c r="C7231" s="1">
        <v>1269364671</v>
      </c>
      <c r="D7231" s="1" t="s">
        <v>137</v>
      </c>
      <c r="G7231" s="1" t="s">
        <v>138</v>
      </c>
      <c r="I7231" s="1">
        <v>26.17</v>
      </c>
      <c r="J7231" s="1">
        <v>26.950633</v>
      </c>
      <c r="K7231" s="1">
        <v>0.37437500000000001</v>
      </c>
      <c r="L7231" s="1">
        <v>0.40625800000000001</v>
      </c>
      <c r="M7231" s="1" t="b">
        <v>1</v>
      </c>
      <c r="N7231" s="1">
        <v>1</v>
      </c>
    </row>
    <row r="7232" spans="1:14" x14ac:dyDescent="0.2">
      <c r="A7232" s="124">
        <v>44408.166666666664</v>
      </c>
      <c r="B7232" s="124">
        <v>44408</v>
      </c>
      <c r="C7232" s="1">
        <v>1269364671</v>
      </c>
      <c r="D7232" s="1" t="s">
        <v>137</v>
      </c>
      <c r="G7232" s="1" t="s">
        <v>138</v>
      </c>
      <c r="I7232" s="1">
        <v>27.99</v>
      </c>
      <c r="J7232" s="1">
        <v>28.597438</v>
      </c>
      <c r="K7232" s="1">
        <v>0.18531300000000001</v>
      </c>
      <c r="L7232" s="1">
        <v>0.42212499999999997</v>
      </c>
      <c r="M7232" s="1" t="b">
        <v>1</v>
      </c>
      <c r="N7232" s="1">
        <v>1</v>
      </c>
    </row>
    <row r="7233" spans="1:14" x14ac:dyDescent="0.2">
      <c r="A7233" s="124">
        <v>44408.208333333336</v>
      </c>
      <c r="B7233" s="124">
        <v>44408.041666666664</v>
      </c>
      <c r="C7233" s="1">
        <v>1269364671</v>
      </c>
      <c r="D7233" s="1" t="s">
        <v>137</v>
      </c>
      <c r="G7233" s="1" t="s">
        <v>138</v>
      </c>
      <c r="I7233" s="1">
        <v>25.42</v>
      </c>
      <c r="J7233" s="1">
        <v>26.051532999999999</v>
      </c>
      <c r="K7233" s="1">
        <v>0.17685200000000001</v>
      </c>
      <c r="L7233" s="1">
        <v>0.454681</v>
      </c>
      <c r="M7233" s="1" t="b">
        <v>1</v>
      </c>
      <c r="N7233" s="1">
        <v>1</v>
      </c>
    </row>
    <row r="7234" spans="1:14" x14ac:dyDescent="0.2">
      <c r="A7234" s="124">
        <v>44408.25</v>
      </c>
      <c r="B7234" s="124">
        <v>44408.083333333336</v>
      </c>
      <c r="C7234" s="1">
        <v>1269364671</v>
      </c>
      <c r="D7234" s="1" t="s">
        <v>137</v>
      </c>
      <c r="G7234" s="1" t="s">
        <v>138</v>
      </c>
      <c r="I7234" s="1">
        <v>23.9</v>
      </c>
      <c r="J7234" s="1">
        <v>24.784016999999999</v>
      </c>
      <c r="K7234" s="1">
        <v>0.40606999999999999</v>
      </c>
      <c r="L7234" s="1">
        <v>0.47794700000000001</v>
      </c>
      <c r="M7234" s="1" t="b">
        <v>1</v>
      </c>
      <c r="N7234" s="1">
        <v>1</v>
      </c>
    </row>
    <row r="7235" spans="1:14" x14ac:dyDescent="0.2">
      <c r="A7235" s="124">
        <v>44408.291666666664</v>
      </c>
      <c r="B7235" s="124">
        <v>44408.125</v>
      </c>
      <c r="C7235" s="1">
        <v>1269364671</v>
      </c>
      <c r="D7235" s="1" t="s">
        <v>137</v>
      </c>
      <c r="G7235" s="1" t="s">
        <v>138</v>
      </c>
      <c r="I7235" s="1">
        <v>22.78</v>
      </c>
      <c r="J7235" s="1">
        <v>23.620622999999998</v>
      </c>
      <c r="K7235" s="1">
        <v>0.42595899999999998</v>
      </c>
      <c r="L7235" s="1">
        <v>0.41466399999999998</v>
      </c>
      <c r="M7235" s="1" t="b">
        <v>1</v>
      </c>
      <c r="N7235" s="1">
        <v>1</v>
      </c>
    </row>
    <row r="7236" spans="1:14" x14ac:dyDescent="0.2">
      <c r="A7236" s="124">
        <v>44408.333333333336</v>
      </c>
      <c r="B7236" s="124">
        <v>44408.166666666664</v>
      </c>
      <c r="C7236" s="1">
        <v>1269364671</v>
      </c>
      <c r="D7236" s="1" t="s">
        <v>137</v>
      </c>
      <c r="G7236" s="1" t="s">
        <v>138</v>
      </c>
      <c r="I7236" s="1">
        <v>22.34</v>
      </c>
      <c r="J7236" s="1">
        <v>23.123293</v>
      </c>
      <c r="K7236" s="1">
        <v>0.38395400000000002</v>
      </c>
      <c r="L7236" s="1">
        <v>0.399339</v>
      </c>
      <c r="M7236" s="1" t="b">
        <v>1</v>
      </c>
      <c r="N7236" s="1">
        <v>1</v>
      </c>
    </row>
    <row r="7237" spans="1:14" x14ac:dyDescent="0.2">
      <c r="A7237" s="124">
        <v>44408.375</v>
      </c>
      <c r="B7237" s="124">
        <v>44408.208333333336</v>
      </c>
      <c r="C7237" s="1">
        <v>1269364671</v>
      </c>
      <c r="D7237" s="1" t="s">
        <v>137</v>
      </c>
      <c r="G7237" s="1" t="s">
        <v>138</v>
      </c>
      <c r="I7237" s="1">
        <v>21.62</v>
      </c>
      <c r="J7237" s="1">
        <v>22.374420000000001</v>
      </c>
      <c r="K7237" s="1">
        <v>0.422954</v>
      </c>
      <c r="L7237" s="1">
        <v>0.33146599999999998</v>
      </c>
      <c r="M7237" s="1" t="b">
        <v>1</v>
      </c>
      <c r="N7237" s="1">
        <v>1</v>
      </c>
    </row>
    <row r="7238" spans="1:14" x14ac:dyDescent="0.2">
      <c r="A7238" s="124">
        <v>44408.416666666664</v>
      </c>
      <c r="B7238" s="124">
        <v>44408.25</v>
      </c>
      <c r="C7238" s="1">
        <v>1269364671</v>
      </c>
      <c r="D7238" s="1" t="s">
        <v>137</v>
      </c>
      <c r="G7238" s="1" t="s">
        <v>138</v>
      </c>
      <c r="I7238" s="1">
        <v>21.2</v>
      </c>
      <c r="J7238" s="1">
        <v>22.084641000000001</v>
      </c>
      <c r="K7238" s="1">
        <v>0.55762900000000004</v>
      </c>
      <c r="L7238" s="1">
        <v>0.32701200000000002</v>
      </c>
      <c r="M7238" s="1" t="b">
        <v>1</v>
      </c>
      <c r="N7238" s="1">
        <v>1</v>
      </c>
    </row>
    <row r="7239" spans="1:14" x14ac:dyDescent="0.2">
      <c r="A7239" s="124">
        <v>44408.458333333336</v>
      </c>
      <c r="B7239" s="124">
        <v>44408.291666666664</v>
      </c>
      <c r="C7239" s="1">
        <v>1269364671</v>
      </c>
      <c r="D7239" s="1" t="s">
        <v>137</v>
      </c>
      <c r="G7239" s="1" t="s">
        <v>138</v>
      </c>
      <c r="I7239" s="1">
        <v>22.75</v>
      </c>
      <c r="J7239" s="1">
        <v>23.675719000000001</v>
      </c>
      <c r="K7239" s="1">
        <v>0.55178300000000002</v>
      </c>
      <c r="L7239" s="1">
        <v>0.37393599999999999</v>
      </c>
      <c r="M7239" s="1" t="b">
        <v>1</v>
      </c>
      <c r="N7239" s="1">
        <v>1</v>
      </c>
    </row>
    <row r="7240" spans="1:14" x14ac:dyDescent="0.2">
      <c r="A7240" s="124">
        <v>44408.5</v>
      </c>
      <c r="B7240" s="124">
        <v>44408.333333333336</v>
      </c>
      <c r="C7240" s="1">
        <v>1269364671</v>
      </c>
      <c r="D7240" s="1" t="s">
        <v>137</v>
      </c>
      <c r="G7240" s="1" t="s">
        <v>138</v>
      </c>
      <c r="I7240" s="1">
        <v>24.44</v>
      </c>
      <c r="J7240" s="1">
        <v>25.731493</v>
      </c>
      <c r="K7240" s="1">
        <v>0.78809899999999999</v>
      </c>
      <c r="L7240" s="1">
        <v>0.50339400000000001</v>
      </c>
      <c r="M7240" s="1" t="b">
        <v>1</v>
      </c>
      <c r="N7240" s="1">
        <v>1</v>
      </c>
    </row>
    <row r="7241" spans="1:14" x14ac:dyDescent="0.2">
      <c r="A7241" s="124">
        <v>44408.541666666664</v>
      </c>
      <c r="B7241" s="124">
        <v>44408.375</v>
      </c>
      <c r="C7241" s="1">
        <v>1269364671</v>
      </c>
      <c r="D7241" s="1" t="s">
        <v>137</v>
      </c>
      <c r="G7241" s="1" t="s">
        <v>138</v>
      </c>
      <c r="I7241" s="1">
        <v>25.47</v>
      </c>
      <c r="J7241" s="1">
        <v>26.729603000000001</v>
      </c>
      <c r="K7241" s="1">
        <v>0.72072499999999995</v>
      </c>
      <c r="L7241" s="1">
        <v>0.53887799999999997</v>
      </c>
      <c r="M7241" s="1" t="b">
        <v>1</v>
      </c>
      <c r="N7241" s="1">
        <v>1</v>
      </c>
    </row>
    <row r="7242" spans="1:14" x14ac:dyDescent="0.2">
      <c r="A7242" s="124">
        <v>44408.583333333336</v>
      </c>
      <c r="B7242" s="124">
        <v>44408.416666666664</v>
      </c>
      <c r="C7242" s="1">
        <v>1269364671</v>
      </c>
      <c r="D7242" s="1" t="s">
        <v>137</v>
      </c>
      <c r="G7242" s="1" t="s">
        <v>138</v>
      </c>
      <c r="I7242" s="1">
        <v>27.38</v>
      </c>
      <c r="J7242" s="1">
        <v>29.069559000000002</v>
      </c>
      <c r="K7242" s="1">
        <v>0.92765799999999998</v>
      </c>
      <c r="L7242" s="1">
        <v>0.76190100000000005</v>
      </c>
      <c r="M7242" s="1" t="b">
        <v>1</v>
      </c>
      <c r="N7242" s="1">
        <v>1</v>
      </c>
    </row>
    <row r="7243" spans="1:14" x14ac:dyDescent="0.2">
      <c r="A7243" s="124">
        <v>44408.625</v>
      </c>
      <c r="B7243" s="124">
        <v>44408.458333333336</v>
      </c>
      <c r="C7243" s="1">
        <v>1269364671</v>
      </c>
      <c r="D7243" s="1" t="s">
        <v>137</v>
      </c>
      <c r="G7243" s="1" t="s">
        <v>138</v>
      </c>
      <c r="I7243" s="1">
        <v>29.52</v>
      </c>
      <c r="J7243" s="1">
        <v>31.585322000000001</v>
      </c>
      <c r="K7243" s="1">
        <v>1.1938409999999999</v>
      </c>
      <c r="L7243" s="1">
        <v>0.87148099999999995</v>
      </c>
      <c r="M7243" s="1" t="b">
        <v>1</v>
      </c>
      <c r="N7243" s="1">
        <v>1</v>
      </c>
    </row>
    <row r="7244" spans="1:14" x14ac:dyDescent="0.2">
      <c r="A7244" s="124">
        <v>44408.666666666664</v>
      </c>
      <c r="B7244" s="124">
        <v>44408.5</v>
      </c>
      <c r="C7244" s="1">
        <v>1269364671</v>
      </c>
      <c r="D7244" s="1" t="s">
        <v>137</v>
      </c>
      <c r="G7244" s="1" t="s">
        <v>138</v>
      </c>
      <c r="I7244" s="1">
        <v>30.66</v>
      </c>
      <c r="J7244" s="1">
        <v>32.934353999999999</v>
      </c>
      <c r="K7244" s="1">
        <v>1.3040700000000001</v>
      </c>
      <c r="L7244" s="1">
        <v>0.97028400000000004</v>
      </c>
      <c r="M7244" s="1" t="b">
        <v>1</v>
      </c>
      <c r="N7244" s="1">
        <v>1</v>
      </c>
    </row>
    <row r="7245" spans="1:14" x14ac:dyDescent="0.2">
      <c r="A7245" s="124">
        <v>44408.708333333336</v>
      </c>
      <c r="B7245" s="124">
        <v>44408.541666666664</v>
      </c>
      <c r="C7245" s="1">
        <v>1269364671</v>
      </c>
      <c r="D7245" s="1" t="s">
        <v>137</v>
      </c>
      <c r="G7245" s="1" t="s">
        <v>138</v>
      </c>
      <c r="I7245" s="1">
        <v>35.01</v>
      </c>
      <c r="J7245" s="1">
        <v>38.019185999999998</v>
      </c>
      <c r="K7245" s="1">
        <v>2.0701100000000001</v>
      </c>
      <c r="L7245" s="1">
        <v>0.93907600000000002</v>
      </c>
      <c r="M7245" s="1" t="b">
        <v>1</v>
      </c>
      <c r="N7245" s="1">
        <v>1</v>
      </c>
    </row>
    <row r="7246" spans="1:14" x14ac:dyDescent="0.2">
      <c r="A7246" s="124">
        <v>44408.75</v>
      </c>
      <c r="B7246" s="124">
        <v>44408.583333333336</v>
      </c>
      <c r="C7246" s="1">
        <v>1269364671</v>
      </c>
      <c r="D7246" s="1" t="s">
        <v>137</v>
      </c>
      <c r="G7246" s="1" t="s">
        <v>138</v>
      </c>
      <c r="I7246" s="1">
        <v>37.86</v>
      </c>
      <c r="J7246" s="1">
        <v>40.660290000000003</v>
      </c>
      <c r="K7246" s="1">
        <v>1.9266000000000001</v>
      </c>
      <c r="L7246" s="1">
        <v>0.87368999999999997</v>
      </c>
      <c r="M7246" s="1" t="b">
        <v>1</v>
      </c>
      <c r="N7246" s="1">
        <v>1</v>
      </c>
    </row>
    <row r="7247" spans="1:14" x14ac:dyDescent="0.2">
      <c r="A7247" s="124">
        <v>44408.791666666664</v>
      </c>
      <c r="B7247" s="124">
        <v>44408.625</v>
      </c>
      <c r="C7247" s="1">
        <v>1269364671</v>
      </c>
      <c r="D7247" s="1" t="s">
        <v>137</v>
      </c>
      <c r="G7247" s="1" t="s">
        <v>138</v>
      </c>
      <c r="I7247" s="1">
        <v>39.67</v>
      </c>
      <c r="J7247" s="1">
        <v>42.352252</v>
      </c>
      <c r="K7247" s="1">
        <v>1.8352459999999999</v>
      </c>
      <c r="L7247" s="1">
        <v>0.84700600000000004</v>
      </c>
      <c r="M7247" s="1" t="b">
        <v>1</v>
      </c>
      <c r="N7247" s="1">
        <v>1</v>
      </c>
    </row>
    <row r="7248" spans="1:14" x14ac:dyDescent="0.2">
      <c r="A7248" s="124">
        <v>44408.833333333336</v>
      </c>
      <c r="B7248" s="124">
        <v>44408.666666666664</v>
      </c>
      <c r="C7248" s="1">
        <v>1269364671</v>
      </c>
      <c r="D7248" s="1" t="s">
        <v>137</v>
      </c>
      <c r="G7248" s="1" t="s">
        <v>138</v>
      </c>
      <c r="I7248" s="1">
        <v>44.22</v>
      </c>
      <c r="J7248" s="1">
        <v>47.096339</v>
      </c>
      <c r="K7248" s="1">
        <v>1.9922</v>
      </c>
      <c r="L7248" s="1">
        <v>0.88413900000000001</v>
      </c>
      <c r="M7248" s="1" t="b">
        <v>1</v>
      </c>
      <c r="N7248" s="1">
        <v>1</v>
      </c>
    </row>
    <row r="7249" spans="1:14" x14ac:dyDescent="0.2">
      <c r="A7249" s="124">
        <v>44408.875</v>
      </c>
      <c r="B7249" s="124">
        <v>44408.708333333336</v>
      </c>
      <c r="C7249" s="1">
        <v>1269364671</v>
      </c>
      <c r="D7249" s="1" t="s">
        <v>137</v>
      </c>
      <c r="G7249" s="1" t="s">
        <v>138</v>
      </c>
      <c r="I7249" s="1">
        <v>47.69</v>
      </c>
      <c r="J7249" s="1">
        <v>50.625985999999997</v>
      </c>
      <c r="K7249" s="1">
        <v>1.9601249999999999</v>
      </c>
      <c r="L7249" s="1">
        <v>0.97586099999999998</v>
      </c>
      <c r="M7249" s="1" t="b">
        <v>1</v>
      </c>
      <c r="N7249" s="1">
        <v>1</v>
      </c>
    </row>
    <row r="7250" spans="1:14" x14ac:dyDescent="0.2">
      <c r="A7250" s="124">
        <v>44408.916666666664</v>
      </c>
      <c r="B7250" s="124">
        <v>44408.75</v>
      </c>
      <c r="C7250" s="1">
        <v>1269364671</v>
      </c>
      <c r="D7250" s="1" t="s">
        <v>137</v>
      </c>
      <c r="G7250" s="1" t="s">
        <v>138</v>
      </c>
      <c r="I7250" s="1">
        <v>44.12</v>
      </c>
      <c r="J7250" s="1">
        <v>46.766742000000001</v>
      </c>
      <c r="K7250" s="1">
        <v>1.732893</v>
      </c>
      <c r="L7250" s="1">
        <v>0.91384900000000002</v>
      </c>
      <c r="M7250" s="1" t="b">
        <v>1</v>
      </c>
      <c r="N7250" s="1">
        <v>1</v>
      </c>
    </row>
    <row r="7251" spans="1:14" x14ac:dyDescent="0.2">
      <c r="A7251" s="124">
        <v>44408.958333333336</v>
      </c>
      <c r="B7251" s="124">
        <v>44408.791666666664</v>
      </c>
      <c r="C7251" s="1">
        <v>1269364671</v>
      </c>
      <c r="D7251" s="1" t="s">
        <v>137</v>
      </c>
      <c r="G7251" s="1" t="s">
        <v>138</v>
      </c>
      <c r="I7251" s="1">
        <v>40.340000000000003</v>
      </c>
      <c r="J7251" s="1">
        <v>42.647900999999997</v>
      </c>
      <c r="K7251" s="1">
        <v>1.4342349999999999</v>
      </c>
      <c r="L7251" s="1">
        <v>0.87366600000000005</v>
      </c>
      <c r="M7251" s="1" t="b">
        <v>1</v>
      </c>
      <c r="N7251" s="1">
        <v>1</v>
      </c>
    </row>
    <row r="7252" spans="1:14" x14ac:dyDescent="0.2">
      <c r="A7252" s="124">
        <v>44409</v>
      </c>
      <c r="B7252" s="124">
        <v>44408.833333333336</v>
      </c>
      <c r="C7252" s="1">
        <v>1269364671</v>
      </c>
      <c r="D7252" s="1" t="s">
        <v>137</v>
      </c>
      <c r="G7252" s="1" t="s">
        <v>138</v>
      </c>
      <c r="I7252" s="1">
        <v>38.01</v>
      </c>
      <c r="J7252" s="1">
        <v>40.188918999999999</v>
      </c>
      <c r="K7252" s="1">
        <v>1.154409</v>
      </c>
      <c r="L7252" s="1">
        <v>1.02451</v>
      </c>
      <c r="M7252" s="1" t="b">
        <v>1</v>
      </c>
      <c r="N7252" s="1">
        <v>1</v>
      </c>
    </row>
    <row r="7253" spans="1:14" x14ac:dyDescent="0.2">
      <c r="A7253" s="124">
        <v>44409.041666666664</v>
      </c>
      <c r="B7253" s="124">
        <v>44408.875</v>
      </c>
      <c r="C7253" s="1">
        <v>1269364671</v>
      </c>
      <c r="D7253" s="1" t="s">
        <v>137</v>
      </c>
      <c r="G7253" s="1" t="s">
        <v>138</v>
      </c>
      <c r="I7253" s="1">
        <v>34.08</v>
      </c>
      <c r="J7253" s="1">
        <v>35.679541999999998</v>
      </c>
      <c r="K7253" s="1">
        <v>0.74217100000000003</v>
      </c>
      <c r="L7253" s="1">
        <v>0.85737099999999999</v>
      </c>
      <c r="M7253" s="1" t="b">
        <v>1</v>
      </c>
      <c r="N7253" s="1">
        <v>1</v>
      </c>
    </row>
    <row r="7254" spans="1:14" x14ac:dyDescent="0.2">
      <c r="A7254" s="124">
        <v>44409.083333333336</v>
      </c>
      <c r="B7254" s="124">
        <v>44408.916666666664</v>
      </c>
      <c r="C7254" s="1">
        <v>1269364671</v>
      </c>
      <c r="D7254" s="1" t="s">
        <v>137</v>
      </c>
      <c r="G7254" s="1" t="s">
        <v>138</v>
      </c>
      <c r="I7254" s="1">
        <v>28.73</v>
      </c>
      <c r="J7254" s="1">
        <v>30.129275</v>
      </c>
      <c r="K7254" s="1">
        <v>0.73816199999999998</v>
      </c>
      <c r="L7254" s="1">
        <v>0.66111299999999995</v>
      </c>
      <c r="M7254" s="1" t="b">
        <v>1</v>
      </c>
      <c r="N7254" s="1">
        <v>1</v>
      </c>
    </row>
    <row r="7255" spans="1:14" x14ac:dyDescent="0.2">
      <c r="A7255" s="124">
        <v>44409.125</v>
      </c>
      <c r="B7255" s="124">
        <v>44408.958333333336</v>
      </c>
      <c r="C7255" s="1">
        <v>1269364671</v>
      </c>
      <c r="D7255" s="1" t="s">
        <v>137</v>
      </c>
      <c r="G7255" s="1" t="s">
        <v>138</v>
      </c>
      <c r="I7255" s="1">
        <v>27.03</v>
      </c>
      <c r="J7255" s="1">
        <v>27.836568</v>
      </c>
      <c r="K7255" s="1">
        <v>0.19283500000000001</v>
      </c>
      <c r="L7255" s="1">
        <v>0.61373299999999997</v>
      </c>
      <c r="M7255" s="1" t="b">
        <v>1</v>
      </c>
      <c r="N7255" s="1">
        <v>1</v>
      </c>
    </row>
    <row r="7256" spans="1:14" x14ac:dyDescent="0.2">
      <c r="A7256" s="124">
        <v>44409.166666666664</v>
      </c>
      <c r="B7256" s="124">
        <v>44409</v>
      </c>
      <c r="C7256" s="1">
        <v>1269364671</v>
      </c>
      <c r="D7256" s="1" t="s">
        <v>137</v>
      </c>
      <c r="G7256" s="1" t="s">
        <v>138</v>
      </c>
      <c r="I7256" s="1">
        <v>25.65</v>
      </c>
      <c r="J7256" s="1">
        <v>26.019344</v>
      </c>
      <c r="K7256" s="1">
        <v>0</v>
      </c>
      <c r="L7256" s="1">
        <v>0.36934400000000001</v>
      </c>
      <c r="M7256" s="1" t="b">
        <v>1</v>
      </c>
      <c r="N7256" s="1">
        <v>1</v>
      </c>
    </row>
    <row r="7257" spans="1:14" x14ac:dyDescent="0.2">
      <c r="A7257" s="124">
        <v>44409.208333333336</v>
      </c>
      <c r="B7257" s="124">
        <v>44409.041666666664</v>
      </c>
      <c r="C7257" s="1">
        <v>1269364671</v>
      </c>
      <c r="D7257" s="1" t="s">
        <v>137</v>
      </c>
      <c r="G7257" s="1" t="s">
        <v>138</v>
      </c>
      <c r="I7257" s="1">
        <v>24.62</v>
      </c>
      <c r="J7257" s="1">
        <v>25.214945</v>
      </c>
      <c r="K7257" s="1">
        <v>0.11301799999999999</v>
      </c>
      <c r="L7257" s="1">
        <v>0.48192699999999999</v>
      </c>
      <c r="M7257" s="1" t="b">
        <v>1</v>
      </c>
      <c r="N7257" s="1">
        <v>1</v>
      </c>
    </row>
    <row r="7258" spans="1:14" x14ac:dyDescent="0.2">
      <c r="A7258" s="124">
        <v>44409.25</v>
      </c>
      <c r="B7258" s="124">
        <v>44409.083333333336</v>
      </c>
      <c r="C7258" s="1">
        <v>1269364671</v>
      </c>
      <c r="D7258" s="1" t="s">
        <v>137</v>
      </c>
      <c r="G7258" s="1" t="s">
        <v>138</v>
      </c>
      <c r="I7258" s="1">
        <v>23.46</v>
      </c>
      <c r="J7258" s="1">
        <v>24.005293000000002</v>
      </c>
      <c r="K7258" s="1">
        <v>0</v>
      </c>
      <c r="L7258" s="1">
        <v>0.54529300000000003</v>
      </c>
      <c r="M7258" s="1" t="b">
        <v>1</v>
      </c>
      <c r="N7258" s="1">
        <v>1</v>
      </c>
    </row>
    <row r="7259" spans="1:14" x14ac:dyDescent="0.2">
      <c r="A7259" s="124">
        <v>44409.291666666664</v>
      </c>
      <c r="B7259" s="124">
        <v>44409.125</v>
      </c>
      <c r="C7259" s="1">
        <v>1269364671</v>
      </c>
      <c r="D7259" s="1" t="s">
        <v>137</v>
      </c>
      <c r="G7259" s="1" t="s">
        <v>138</v>
      </c>
      <c r="I7259" s="1">
        <v>22.64</v>
      </c>
      <c r="J7259" s="1">
        <v>23.455717</v>
      </c>
      <c r="K7259" s="1">
        <v>0.26541999999999999</v>
      </c>
      <c r="L7259" s="1">
        <v>0.55029700000000004</v>
      </c>
      <c r="M7259" s="1" t="b">
        <v>1</v>
      </c>
      <c r="N7259" s="1">
        <v>1</v>
      </c>
    </row>
    <row r="7260" spans="1:14" x14ac:dyDescent="0.2">
      <c r="A7260" s="124">
        <v>44409.333333333336</v>
      </c>
      <c r="B7260" s="124">
        <v>44409.166666666664</v>
      </c>
      <c r="C7260" s="1">
        <v>1269364671</v>
      </c>
      <c r="D7260" s="1" t="s">
        <v>137</v>
      </c>
      <c r="G7260" s="1" t="s">
        <v>138</v>
      </c>
      <c r="I7260" s="1">
        <v>21.83</v>
      </c>
      <c r="J7260" s="1">
        <v>22.529457000000001</v>
      </c>
      <c r="K7260" s="1">
        <v>0.16517399999999999</v>
      </c>
      <c r="L7260" s="1">
        <v>0.53428299999999995</v>
      </c>
      <c r="M7260" s="1" t="b">
        <v>1</v>
      </c>
      <c r="N7260" s="1">
        <v>1</v>
      </c>
    </row>
    <row r="7261" spans="1:14" x14ac:dyDescent="0.2">
      <c r="A7261" s="124">
        <v>44409.375</v>
      </c>
      <c r="B7261" s="124">
        <v>44409.208333333336</v>
      </c>
      <c r="C7261" s="1">
        <v>1269364671</v>
      </c>
      <c r="D7261" s="1" t="s">
        <v>137</v>
      </c>
      <c r="G7261" s="1" t="s">
        <v>138</v>
      </c>
      <c r="I7261" s="1">
        <v>20.92</v>
      </c>
      <c r="J7261" s="1">
        <v>21.468283</v>
      </c>
      <c r="K7261" s="1">
        <v>0</v>
      </c>
      <c r="L7261" s="1">
        <v>0.54828299999999996</v>
      </c>
      <c r="M7261" s="1" t="b">
        <v>1</v>
      </c>
      <c r="N7261" s="1">
        <v>1</v>
      </c>
    </row>
    <row r="7262" spans="1:14" x14ac:dyDescent="0.2">
      <c r="A7262" s="124">
        <v>44409.416666666664</v>
      </c>
      <c r="B7262" s="124">
        <v>44409.25</v>
      </c>
      <c r="C7262" s="1">
        <v>1269364671</v>
      </c>
      <c r="D7262" s="1" t="s">
        <v>137</v>
      </c>
      <c r="G7262" s="1" t="s">
        <v>138</v>
      </c>
      <c r="I7262" s="1">
        <v>20.309999999999999</v>
      </c>
      <c r="J7262" s="1">
        <v>20.863426</v>
      </c>
      <c r="K7262" s="1">
        <v>0</v>
      </c>
      <c r="L7262" s="1">
        <v>0.55342599999999997</v>
      </c>
      <c r="M7262" s="1" t="b">
        <v>1</v>
      </c>
      <c r="N7262" s="1">
        <v>1</v>
      </c>
    </row>
    <row r="7263" spans="1:14" x14ac:dyDescent="0.2">
      <c r="A7263" s="124">
        <v>44409.458333333336</v>
      </c>
      <c r="B7263" s="124">
        <v>44409.291666666664</v>
      </c>
      <c r="C7263" s="1">
        <v>1269364671</v>
      </c>
      <c r="D7263" s="1" t="s">
        <v>137</v>
      </c>
      <c r="G7263" s="1" t="s">
        <v>138</v>
      </c>
      <c r="I7263" s="1">
        <v>20.95</v>
      </c>
      <c r="J7263" s="1">
        <v>21.450506000000001</v>
      </c>
      <c r="K7263" s="1">
        <v>0</v>
      </c>
      <c r="L7263" s="1">
        <v>0.50050600000000001</v>
      </c>
      <c r="M7263" s="1" t="b">
        <v>1</v>
      </c>
      <c r="N7263" s="1">
        <v>1</v>
      </c>
    </row>
    <row r="7264" spans="1:14" x14ac:dyDescent="0.2">
      <c r="A7264" s="124">
        <v>44409.5</v>
      </c>
      <c r="B7264" s="124">
        <v>44409.333333333336</v>
      </c>
      <c r="C7264" s="1">
        <v>1269364671</v>
      </c>
      <c r="D7264" s="1" t="s">
        <v>137</v>
      </c>
      <c r="G7264" s="1" t="s">
        <v>138</v>
      </c>
      <c r="I7264" s="1">
        <v>24.16</v>
      </c>
      <c r="J7264" s="1">
        <v>24.72512</v>
      </c>
      <c r="K7264" s="1">
        <v>0</v>
      </c>
      <c r="L7264" s="1">
        <v>0.56511999999999996</v>
      </c>
      <c r="M7264" s="1" t="b">
        <v>1</v>
      </c>
      <c r="N7264" s="1">
        <v>1</v>
      </c>
    </row>
    <row r="7265" spans="1:14" x14ac:dyDescent="0.2">
      <c r="A7265" s="124">
        <v>44409.541666666664</v>
      </c>
      <c r="B7265" s="124">
        <v>44409.375</v>
      </c>
      <c r="C7265" s="1">
        <v>1269364671</v>
      </c>
      <c r="D7265" s="1" t="s">
        <v>137</v>
      </c>
      <c r="G7265" s="1" t="s">
        <v>138</v>
      </c>
      <c r="I7265" s="1">
        <v>25.75</v>
      </c>
      <c r="J7265" s="1">
        <v>26.288011000000001</v>
      </c>
      <c r="K7265" s="1">
        <v>0</v>
      </c>
      <c r="L7265" s="1">
        <v>0.53801100000000002</v>
      </c>
      <c r="M7265" s="1" t="b">
        <v>1</v>
      </c>
      <c r="N7265" s="1">
        <v>1</v>
      </c>
    </row>
    <row r="7266" spans="1:14" x14ac:dyDescent="0.2">
      <c r="A7266" s="124">
        <v>44409.583333333336</v>
      </c>
      <c r="B7266" s="124">
        <v>44409.416666666664</v>
      </c>
      <c r="C7266" s="1">
        <v>1269364671</v>
      </c>
      <c r="D7266" s="1" t="s">
        <v>137</v>
      </c>
      <c r="G7266" s="1" t="s">
        <v>138</v>
      </c>
      <c r="I7266" s="1">
        <v>26.82</v>
      </c>
      <c r="J7266" s="1">
        <v>27.925363999999998</v>
      </c>
      <c r="K7266" s="1">
        <v>0.46121099999999998</v>
      </c>
      <c r="L7266" s="1">
        <v>0.64415299999999998</v>
      </c>
      <c r="M7266" s="1" t="b">
        <v>1</v>
      </c>
      <c r="N7266" s="1">
        <v>1</v>
      </c>
    </row>
    <row r="7267" spans="1:14" x14ac:dyDescent="0.2">
      <c r="A7267" s="124">
        <v>44409.625</v>
      </c>
      <c r="B7267" s="124">
        <v>44409.458333333336</v>
      </c>
      <c r="C7267" s="1">
        <v>1269364671</v>
      </c>
      <c r="D7267" s="1" t="s">
        <v>137</v>
      </c>
      <c r="G7267" s="1" t="s">
        <v>138</v>
      </c>
      <c r="I7267" s="1">
        <v>29.17</v>
      </c>
      <c r="J7267" s="1">
        <v>30.63325</v>
      </c>
      <c r="K7267" s="1">
        <v>0.65405100000000005</v>
      </c>
      <c r="L7267" s="1">
        <v>0.809199</v>
      </c>
      <c r="M7267" s="1" t="b">
        <v>1</v>
      </c>
      <c r="N7267" s="1">
        <v>1</v>
      </c>
    </row>
    <row r="7268" spans="1:14" x14ac:dyDescent="0.2">
      <c r="A7268" s="124">
        <v>44409.666666666664</v>
      </c>
      <c r="B7268" s="124">
        <v>44409.5</v>
      </c>
      <c r="C7268" s="1">
        <v>1269364671</v>
      </c>
      <c r="D7268" s="1" t="s">
        <v>137</v>
      </c>
      <c r="G7268" s="1" t="s">
        <v>138</v>
      </c>
      <c r="I7268" s="1">
        <v>31.81</v>
      </c>
      <c r="J7268" s="1">
        <v>33.418056999999997</v>
      </c>
      <c r="K7268" s="1">
        <v>0.62997700000000001</v>
      </c>
      <c r="L7268" s="1">
        <v>0.97807999999999995</v>
      </c>
      <c r="M7268" s="1" t="b">
        <v>1</v>
      </c>
      <c r="N7268" s="1">
        <v>1</v>
      </c>
    </row>
    <row r="7269" spans="1:14" x14ac:dyDescent="0.2">
      <c r="A7269" s="124">
        <v>44409.708333333336</v>
      </c>
      <c r="B7269" s="124">
        <v>44409.541666666664</v>
      </c>
      <c r="C7269" s="1">
        <v>1269364671</v>
      </c>
      <c r="D7269" s="1" t="s">
        <v>137</v>
      </c>
      <c r="G7269" s="1" t="s">
        <v>138</v>
      </c>
      <c r="I7269" s="1">
        <v>35.85</v>
      </c>
      <c r="J7269" s="1">
        <v>38.347665999999997</v>
      </c>
      <c r="K7269" s="1">
        <v>1.1742570000000001</v>
      </c>
      <c r="L7269" s="1">
        <v>1.3234090000000001</v>
      </c>
      <c r="M7269" s="1" t="b">
        <v>1</v>
      </c>
      <c r="N7269" s="1">
        <v>1</v>
      </c>
    </row>
    <row r="7270" spans="1:14" x14ac:dyDescent="0.2">
      <c r="A7270" s="124">
        <v>44409.75</v>
      </c>
      <c r="B7270" s="124">
        <v>44409.583333333336</v>
      </c>
      <c r="C7270" s="1">
        <v>1269364671</v>
      </c>
      <c r="D7270" s="1" t="s">
        <v>137</v>
      </c>
      <c r="G7270" s="1" t="s">
        <v>138</v>
      </c>
      <c r="I7270" s="1">
        <v>36.33</v>
      </c>
      <c r="J7270" s="1">
        <v>39.508862999999998</v>
      </c>
      <c r="K7270" s="1">
        <v>1.6430469999999999</v>
      </c>
      <c r="L7270" s="1">
        <v>1.5358160000000001</v>
      </c>
      <c r="M7270" s="1" t="b">
        <v>1</v>
      </c>
      <c r="N7270" s="1">
        <v>1</v>
      </c>
    </row>
    <row r="7271" spans="1:14" x14ac:dyDescent="0.2">
      <c r="A7271" s="124">
        <v>44409.791666666664</v>
      </c>
      <c r="B7271" s="124">
        <v>44409.625</v>
      </c>
      <c r="C7271" s="1">
        <v>1269364671</v>
      </c>
      <c r="D7271" s="1" t="s">
        <v>137</v>
      </c>
      <c r="G7271" s="1" t="s">
        <v>138</v>
      </c>
      <c r="I7271" s="1">
        <v>37.89</v>
      </c>
      <c r="J7271" s="1">
        <v>41.080914</v>
      </c>
      <c r="K7271" s="1">
        <v>1.708636</v>
      </c>
      <c r="L7271" s="1">
        <v>1.482278</v>
      </c>
      <c r="M7271" s="1" t="b">
        <v>1</v>
      </c>
      <c r="N7271" s="1">
        <v>1</v>
      </c>
    </row>
    <row r="7272" spans="1:14" x14ac:dyDescent="0.2">
      <c r="A7272" s="124">
        <v>44409.833333333336</v>
      </c>
      <c r="B7272" s="124">
        <v>44409.666666666664</v>
      </c>
      <c r="C7272" s="1">
        <v>1269364671</v>
      </c>
      <c r="D7272" s="1" t="s">
        <v>137</v>
      </c>
      <c r="G7272" s="1" t="s">
        <v>138</v>
      </c>
      <c r="I7272" s="1">
        <v>39.25</v>
      </c>
      <c r="J7272" s="1">
        <v>41.749060999999998</v>
      </c>
      <c r="K7272" s="1">
        <v>1.147864</v>
      </c>
      <c r="L7272" s="1">
        <v>1.351197</v>
      </c>
      <c r="M7272" s="1" t="b">
        <v>1</v>
      </c>
      <c r="N7272" s="1">
        <v>1</v>
      </c>
    </row>
    <row r="7273" spans="1:14" x14ac:dyDescent="0.2">
      <c r="A7273" s="124">
        <v>44409.875</v>
      </c>
      <c r="B7273" s="124">
        <v>44409.708333333336</v>
      </c>
      <c r="C7273" s="1">
        <v>1269364671</v>
      </c>
      <c r="D7273" s="1" t="s">
        <v>137</v>
      </c>
      <c r="G7273" s="1" t="s">
        <v>138</v>
      </c>
      <c r="I7273" s="1">
        <v>40.24</v>
      </c>
      <c r="J7273" s="1">
        <v>42.903745000000001</v>
      </c>
      <c r="K7273" s="1">
        <v>1.2371970000000001</v>
      </c>
      <c r="L7273" s="1">
        <v>1.4265479999999999</v>
      </c>
      <c r="M7273" s="1" t="b">
        <v>1</v>
      </c>
      <c r="N7273" s="1">
        <v>1</v>
      </c>
    </row>
    <row r="7274" spans="1:14" x14ac:dyDescent="0.2">
      <c r="A7274" s="124">
        <v>44409.916666666664</v>
      </c>
      <c r="B7274" s="124">
        <v>44409.75</v>
      </c>
      <c r="C7274" s="1">
        <v>1269364671</v>
      </c>
      <c r="D7274" s="1" t="s">
        <v>137</v>
      </c>
      <c r="G7274" s="1" t="s">
        <v>138</v>
      </c>
      <c r="I7274" s="1">
        <v>40.18</v>
      </c>
      <c r="J7274" s="1">
        <v>42.635159999999999</v>
      </c>
      <c r="K7274" s="1">
        <v>1.188356</v>
      </c>
      <c r="L7274" s="1">
        <v>1.266804</v>
      </c>
      <c r="M7274" s="1" t="b">
        <v>1</v>
      </c>
      <c r="N7274" s="1">
        <v>1</v>
      </c>
    </row>
    <row r="7275" spans="1:14" x14ac:dyDescent="0.2">
      <c r="A7275" s="124">
        <v>44409.958333333336</v>
      </c>
      <c r="B7275" s="124">
        <v>44409.791666666664</v>
      </c>
      <c r="C7275" s="1">
        <v>1269364671</v>
      </c>
      <c r="D7275" s="1" t="s">
        <v>137</v>
      </c>
      <c r="G7275" s="1" t="s">
        <v>138</v>
      </c>
      <c r="I7275" s="1">
        <v>38.32</v>
      </c>
      <c r="J7275" s="1">
        <v>40.448636999999998</v>
      </c>
      <c r="K7275" s="1">
        <v>1.0787979999999999</v>
      </c>
      <c r="L7275" s="1">
        <v>1.049839</v>
      </c>
      <c r="M7275" s="1" t="b">
        <v>1</v>
      </c>
      <c r="N7275" s="1">
        <v>1</v>
      </c>
    </row>
    <row r="7276" spans="1:14" x14ac:dyDescent="0.2">
      <c r="A7276" s="124">
        <v>44410</v>
      </c>
      <c r="B7276" s="124">
        <v>44409.833333333336</v>
      </c>
      <c r="C7276" s="1">
        <v>1269364671</v>
      </c>
      <c r="D7276" s="1" t="s">
        <v>137</v>
      </c>
      <c r="G7276" s="1" t="s">
        <v>138</v>
      </c>
      <c r="I7276" s="1">
        <v>39.22</v>
      </c>
      <c r="J7276" s="1">
        <v>41.047711</v>
      </c>
      <c r="K7276" s="1">
        <v>0.84032499999999999</v>
      </c>
      <c r="L7276" s="1">
        <v>0.98738599999999999</v>
      </c>
      <c r="M7276" s="1" t="b">
        <v>1</v>
      </c>
      <c r="N7276" s="1">
        <v>1</v>
      </c>
    </row>
    <row r="7277" spans="1:14" x14ac:dyDescent="0.2">
      <c r="A7277" s="124">
        <v>44410.041666666664</v>
      </c>
      <c r="B7277" s="124">
        <v>44409.875</v>
      </c>
      <c r="C7277" s="1">
        <v>1269364671</v>
      </c>
      <c r="D7277" s="1" t="s">
        <v>137</v>
      </c>
      <c r="G7277" s="1" t="s">
        <v>138</v>
      </c>
      <c r="I7277" s="1">
        <v>36.270000000000003</v>
      </c>
      <c r="J7277" s="1">
        <v>37.443595000000002</v>
      </c>
      <c r="K7277" s="1">
        <v>0.37974799999999997</v>
      </c>
      <c r="L7277" s="1">
        <v>0.79384699999999997</v>
      </c>
      <c r="M7277" s="1" t="b">
        <v>1</v>
      </c>
      <c r="N7277" s="1">
        <v>1</v>
      </c>
    </row>
    <row r="7278" spans="1:14" x14ac:dyDescent="0.2">
      <c r="A7278" s="124">
        <v>44410.083333333336</v>
      </c>
      <c r="B7278" s="124">
        <v>44409.916666666664</v>
      </c>
      <c r="C7278" s="1">
        <v>1269364671</v>
      </c>
      <c r="D7278" s="1" t="s">
        <v>137</v>
      </c>
      <c r="G7278" s="1" t="s">
        <v>138</v>
      </c>
      <c r="I7278" s="1">
        <v>29.78</v>
      </c>
      <c r="J7278" s="1">
        <v>30.619091999999998</v>
      </c>
      <c r="K7278" s="1">
        <v>0.137488</v>
      </c>
      <c r="L7278" s="1">
        <v>0.70160400000000001</v>
      </c>
      <c r="M7278" s="1" t="b">
        <v>1</v>
      </c>
      <c r="N7278" s="1">
        <v>1</v>
      </c>
    </row>
    <row r="7279" spans="1:14" x14ac:dyDescent="0.2">
      <c r="A7279" s="124">
        <v>44410.125</v>
      </c>
      <c r="B7279" s="124">
        <v>44409.958333333336</v>
      </c>
      <c r="C7279" s="1">
        <v>1269364671</v>
      </c>
      <c r="D7279" s="1" t="s">
        <v>137</v>
      </c>
      <c r="G7279" s="1" t="s">
        <v>138</v>
      </c>
      <c r="I7279" s="1">
        <v>27.68</v>
      </c>
      <c r="J7279" s="1">
        <v>28.112634</v>
      </c>
      <c r="K7279" s="1">
        <v>0</v>
      </c>
      <c r="L7279" s="1">
        <v>0.43263400000000002</v>
      </c>
      <c r="M7279" s="1" t="b">
        <v>1</v>
      </c>
      <c r="N7279" s="1">
        <v>1</v>
      </c>
    </row>
    <row r="7280" spans="1:14" x14ac:dyDescent="0.2">
      <c r="A7280" s="124">
        <v>44410.166666666664</v>
      </c>
      <c r="B7280" s="124">
        <v>44410</v>
      </c>
      <c r="C7280" s="1">
        <v>1269364671</v>
      </c>
      <c r="D7280" s="1" t="s">
        <v>137</v>
      </c>
      <c r="G7280" s="1" t="s">
        <v>138</v>
      </c>
      <c r="I7280" s="1">
        <v>25.47</v>
      </c>
      <c r="J7280" s="1">
        <v>25.844332999999999</v>
      </c>
      <c r="K7280" s="1">
        <v>0</v>
      </c>
      <c r="L7280" s="1">
        <v>0.37433300000000003</v>
      </c>
      <c r="M7280" s="1" t="b">
        <v>1</v>
      </c>
      <c r="N7280" s="1">
        <v>1</v>
      </c>
    </row>
    <row r="7281" spans="1:14" x14ac:dyDescent="0.2">
      <c r="A7281" s="124">
        <v>44410.208333333336</v>
      </c>
      <c r="B7281" s="124">
        <v>44410.041666666664</v>
      </c>
      <c r="C7281" s="1">
        <v>1269364671</v>
      </c>
      <c r="D7281" s="1" t="s">
        <v>137</v>
      </c>
      <c r="G7281" s="1" t="s">
        <v>138</v>
      </c>
      <c r="I7281" s="1">
        <v>23.87</v>
      </c>
      <c r="J7281" s="1">
        <v>24.311686000000002</v>
      </c>
      <c r="K7281" s="1">
        <v>0</v>
      </c>
      <c r="L7281" s="1">
        <v>0.44168600000000002</v>
      </c>
      <c r="M7281" s="1" t="b">
        <v>1</v>
      </c>
      <c r="N7281" s="1">
        <v>1</v>
      </c>
    </row>
    <row r="7282" spans="1:14" x14ac:dyDescent="0.2">
      <c r="A7282" s="124">
        <v>44410.25</v>
      </c>
      <c r="B7282" s="124">
        <v>44410.083333333336</v>
      </c>
      <c r="C7282" s="1">
        <v>1269364671</v>
      </c>
      <c r="D7282" s="1" t="s">
        <v>137</v>
      </c>
      <c r="G7282" s="1" t="s">
        <v>138</v>
      </c>
      <c r="I7282" s="1">
        <v>23.26</v>
      </c>
      <c r="J7282" s="1">
        <v>23.697897999999999</v>
      </c>
      <c r="K7282" s="1">
        <v>0</v>
      </c>
      <c r="L7282" s="1">
        <v>0.43789800000000001</v>
      </c>
      <c r="M7282" s="1" t="b">
        <v>1</v>
      </c>
      <c r="N7282" s="1">
        <v>1</v>
      </c>
    </row>
    <row r="7283" spans="1:14" x14ac:dyDescent="0.2">
      <c r="A7283" s="124">
        <v>44410.291666666664</v>
      </c>
      <c r="B7283" s="124">
        <v>44410.125</v>
      </c>
      <c r="C7283" s="1">
        <v>1269364671</v>
      </c>
      <c r="D7283" s="1" t="s">
        <v>137</v>
      </c>
      <c r="G7283" s="1" t="s">
        <v>138</v>
      </c>
      <c r="I7283" s="1">
        <v>22.3</v>
      </c>
      <c r="J7283" s="1">
        <v>22.724214</v>
      </c>
      <c r="K7283" s="1">
        <v>0</v>
      </c>
      <c r="L7283" s="1">
        <v>0.42421399999999998</v>
      </c>
      <c r="M7283" s="1" t="b">
        <v>1</v>
      </c>
      <c r="N7283" s="1">
        <v>1</v>
      </c>
    </row>
    <row r="7284" spans="1:14" x14ac:dyDescent="0.2">
      <c r="A7284" s="124">
        <v>44410.333333333336</v>
      </c>
      <c r="B7284" s="124">
        <v>44410.166666666664</v>
      </c>
      <c r="C7284" s="1">
        <v>1269364671</v>
      </c>
      <c r="D7284" s="1" t="s">
        <v>137</v>
      </c>
      <c r="G7284" s="1" t="s">
        <v>138</v>
      </c>
      <c r="I7284" s="1">
        <v>22.58</v>
      </c>
      <c r="J7284" s="1">
        <v>22.963232999999999</v>
      </c>
      <c r="K7284" s="1">
        <v>0</v>
      </c>
      <c r="L7284" s="1">
        <v>0.38323299999999999</v>
      </c>
      <c r="M7284" s="1" t="b">
        <v>1</v>
      </c>
      <c r="N7284" s="1">
        <v>1</v>
      </c>
    </row>
    <row r="7285" spans="1:14" x14ac:dyDescent="0.2">
      <c r="A7285" s="124">
        <v>44410.375</v>
      </c>
      <c r="B7285" s="124">
        <v>44410.208333333336</v>
      </c>
      <c r="C7285" s="1">
        <v>1269364671</v>
      </c>
      <c r="D7285" s="1" t="s">
        <v>137</v>
      </c>
      <c r="G7285" s="1" t="s">
        <v>138</v>
      </c>
      <c r="I7285" s="1">
        <v>23.73</v>
      </c>
      <c r="J7285" s="1">
        <v>24.136263</v>
      </c>
      <c r="K7285" s="1">
        <v>0</v>
      </c>
      <c r="L7285" s="1">
        <v>0.40626299999999999</v>
      </c>
      <c r="M7285" s="1" t="b">
        <v>1</v>
      </c>
      <c r="N7285" s="1">
        <v>1</v>
      </c>
    </row>
    <row r="7286" spans="1:14" x14ac:dyDescent="0.2">
      <c r="A7286" s="124">
        <v>44410.416666666664</v>
      </c>
      <c r="B7286" s="124">
        <v>44410.25</v>
      </c>
      <c r="C7286" s="1">
        <v>1269364671</v>
      </c>
      <c r="D7286" s="1" t="s">
        <v>137</v>
      </c>
      <c r="G7286" s="1" t="s">
        <v>138</v>
      </c>
      <c r="I7286" s="1">
        <v>25.77</v>
      </c>
      <c r="J7286" s="1">
        <v>26.249047000000001</v>
      </c>
      <c r="K7286" s="1">
        <v>0</v>
      </c>
      <c r="L7286" s="1">
        <v>0.479047</v>
      </c>
      <c r="M7286" s="1" t="b">
        <v>1</v>
      </c>
      <c r="N7286" s="1">
        <v>1</v>
      </c>
    </row>
    <row r="7287" spans="1:14" x14ac:dyDescent="0.2">
      <c r="A7287" s="124">
        <v>44410.458333333336</v>
      </c>
      <c r="B7287" s="124">
        <v>44410.291666666664</v>
      </c>
      <c r="C7287" s="1">
        <v>1269364671</v>
      </c>
      <c r="D7287" s="1" t="s">
        <v>137</v>
      </c>
      <c r="G7287" s="1" t="s">
        <v>138</v>
      </c>
      <c r="I7287" s="1">
        <v>26.04</v>
      </c>
      <c r="J7287" s="1">
        <v>26.477905</v>
      </c>
      <c r="K7287" s="1">
        <v>0</v>
      </c>
      <c r="L7287" s="1">
        <v>0.43790499999999999</v>
      </c>
      <c r="M7287" s="1" t="b">
        <v>1</v>
      </c>
      <c r="N7287" s="1">
        <v>1</v>
      </c>
    </row>
    <row r="7288" spans="1:14" x14ac:dyDescent="0.2">
      <c r="A7288" s="124">
        <v>44410.5</v>
      </c>
      <c r="B7288" s="124">
        <v>44410.333333333336</v>
      </c>
      <c r="C7288" s="1">
        <v>1269364671</v>
      </c>
      <c r="D7288" s="1" t="s">
        <v>137</v>
      </c>
      <c r="G7288" s="1" t="s">
        <v>138</v>
      </c>
      <c r="I7288" s="1">
        <v>28.75</v>
      </c>
      <c r="J7288" s="1">
        <v>29.236265</v>
      </c>
      <c r="K7288" s="1">
        <v>0</v>
      </c>
      <c r="L7288" s="1">
        <v>0.486265</v>
      </c>
      <c r="M7288" s="1" t="b">
        <v>1</v>
      </c>
      <c r="N7288" s="1">
        <v>1</v>
      </c>
    </row>
    <row r="7289" spans="1:14" x14ac:dyDescent="0.2">
      <c r="A7289" s="124">
        <v>44410.541666666664</v>
      </c>
      <c r="B7289" s="124">
        <v>44410.375</v>
      </c>
      <c r="C7289" s="1">
        <v>1269364671</v>
      </c>
      <c r="D7289" s="1" t="s">
        <v>137</v>
      </c>
      <c r="G7289" s="1" t="s">
        <v>138</v>
      </c>
      <c r="I7289" s="1">
        <v>30.26</v>
      </c>
      <c r="J7289" s="1">
        <v>31.058790999999999</v>
      </c>
      <c r="K7289" s="1">
        <v>0.343412</v>
      </c>
      <c r="L7289" s="1">
        <v>0.45537899999999998</v>
      </c>
      <c r="M7289" s="1" t="b">
        <v>1</v>
      </c>
      <c r="N7289" s="1">
        <v>1</v>
      </c>
    </row>
    <row r="7290" spans="1:14" x14ac:dyDescent="0.2">
      <c r="A7290" s="124">
        <v>44410.583333333336</v>
      </c>
      <c r="B7290" s="124">
        <v>44410.416666666664</v>
      </c>
      <c r="C7290" s="1">
        <v>1269364671</v>
      </c>
      <c r="D7290" s="1" t="s">
        <v>137</v>
      </c>
      <c r="G7290" s="1" t="s">
        <v>138</v>
      </c>
      <c r="I7290" s="1">
        <v>35.1</v>
      </c>
      <c r="J7290" s="1">
        <v>36.494447000000001</v>
      </c>
      <c r="K7290" s="1">
        <v>0.73787199999999997</v>
      </c>
      <c r="L7290" s="1">
        <v>0.65657500000000002</v>
      </c>
      <c r="M7290" s="1" t="b">
        <v>1</v>
      </c>
      <c r="N7290" s="1">
        <v>1</v>
      </c>
    </row>
    <row r="7291" spans="1:14" x14ac:dyDescent="0.2">
      <c r="A7291" s="124">
        <v>44410.625</v>
      </c>
      <c r="B7291" s="124">
        <v>44410.458333333336</v>
      </c>
      <c r="C7291" s="1">
        <v>1269364671</v>
      </c>
      <c r="D7291" s="1" t="s">
        <v>137</v>
      </c>
      <c r="G7291" s="1" t="s">
        <v>138</v>
      </c>
      <c r="I7291" s="1">
        <v>36.96</v>
      </c>
      <c r="J7291" s="1">
        <v>38.47016</v>
      </c>
      <c r="K7291" s="1">
        <v>0.76766000000000001</v>
      </c>
      <c r="L7291" s="1">
        <v>0.74250000000000005</v>
      </c>
      <c r="M7291" s="1" t="b">
        <v>1</v>
      </c>
      <c r="N7291" s="1">
        <v>1</v>
      </c>
    </row>
    <row r="7292" spans="1:14" x14ac:dyDescent="0.2">
      <c r="A7292" s="124">
        <v>44410.666666666664</v>
      </c>
      <c r="B7292" s="124">
        <v>44410.5</v>
      </c>
      <c r="C7292" s="1">
        <v>1269364671</v>
      </c>
      <c r="D7292" s="1" t="s">
        <v>137</v>
      </c>
      <c r="G7292" s="1" t="s">
        <v>138</v>
      </c>
      <c r="I7292" s="1">
        <v>38.72</v>
      </c>
      <c r="J7292" s="1">
        <v>40.811543999999998</v>
      </c>
      <c r="K7292" s="1">
        <v>0.98429500000000003</v>
      </c>
      <c r="L7292" s="1">
        <v>1.1072489999999999</v>
      </c>
      <c r="M7292" s="1" t="b">
        <v>1</v>
      </c>
      <c r="N7292" s="1">
        <v>1</v>
      </c>
    </row>
    <row r="7293" spans="1:14" x14ac:dyDescent="0.2">
      <c r="A7293" s="124">
        <v>44410.708333333336</v>
      </c>
      <c r="B7293" s="124">
        <v>44410.541666666664</v>
      </c>
      <c r="C7293" s="1">
        <v>1269364671</v>
      </c>
      <c r="D7293" s="1" t="s">
        <v>137</v>
      </c>
      <c r="G7293" s="1" t="s">
        <v>138</v>
      </c>
      <c r="I7293" s="1">
        <v>45.84</v>
      </c>
      <c r="J7293" s="1">
        <v>48.746350999999997</v>
      </c>
      <c r="K7293" s="1">
        <v>1.392007</v>
      </c>
      <c r="L7293" s="1">
        <v>1.5143439999999999</v>
      </c>
      <c r="M7293" s="1" t="b">
        <v>1</v>
      </c>
      <c r="N7293" s="1">
        <v>1</v>
      </c>
    </row>
    <row r="7294" spans="1:14" x14ac:dyDescent="0.2">
      <c r="A7294" s="124">
        <v>44410.75</v>
      </c>
      <c r="B7294" s="124">
        <v>44410.583333333336</v>
      </c>
      <c r="C7294" s="1">
        <v>1269364671</v>
      </c>
      <c r="D7294" s="1" t="s">
        <v>137</v>
      </c>
      <c r="G7294" s="1" t="s">
        <v>138</v>
      </c>
      <c r="I7294" s="1">
        <v>47.8</v>
      </c>
      <c r="J7294" s="1">
        <v>51.223880999999999</v>
      </c>
      <c r="K7294" s="1">
        <v>1.480302</v>
      </c>
      <c r="L7294" s="1">
        <v>1.9435789999999999</v>
      </c>
      <c r="M7294" s="1" t="b">
        <v>1</v>
      </c>
      <c r="N7294" s="1">
        <v>1</v>
      </c>
    </row>
    <row r="7295" spans="1:14" x14ac:dyDescent="0.2">
      <c r="A7295" s="124">
        <v>44410.791666666664</v>
      </c>
      <c r="B7295" s="124">
        <v>44410.625</v>
      </c>
      <c r="C7295" s="1">
        <v>1269364671</v>
      </c>
      <c r="D7295" s="1" t="s">
        <v>137</v>
      </c>
      <c r="G7295" s="1" t="s">
        <v>138</v>
      </c>
      <c r="I7295" s="1">
        <v>50.83</v>
      </c>
      <c r="J7295" s="1">
        <v>54.105913999999999</v>
      </c>
      <c r="K7295" s="1">
        <v>1.40883</v>
      </c>
      <c r="L7295" s="1">
        <v>1.867084</v>
      </c>
      <c r="M7295" s="1" t="b">
        <v>1</v>
      </c>
      <c r="N7295" s="1">
        <v>1</v>
      </c>
    </row>
    <row r="7296" spans="1:14" x14ac:dyDescent="0.2">
      <c r="A7296" s="124">
        <v>44410.833333333336</v>
      </c>
      <c r="B7296" s="124">
        <v>44410.666666666664</v>
      </c>
      <c r="C7296" s="1">
        <v>1269364671</v>
      </c>
      <c r="D7296" s="1" t="s">
        <v>137</v>
      </c>
      <c r="G7296" s="1" t="s">
        <v>138</v>
      </c>
      <c r="I7296" s="1">
        <v>52.61</v>
      </c>
      <c r="J7296" s="1">
        <v>56.076926</v>
      </c>
      <c r="K7296" s="1">
        <v>1.4730160000000001</v>
      </c>
      <c r="L7296" s="1">
        <v>1.9939100000000001</v>
      </c>
      <c r="M7296" s="1" t="b">
        <v>1</v>
      </c>
      <c r="N7296" s="1">
        <v>1</v>
      </c>
    </row>
    <row r="7297" spans="1:14" x14ac:dyDescent="0.2">
      <c r="A7297" s="124">
        <v>44410.875</v>
      </c>
      <c r="B7297" s="124">
        <v>44410.708333333336</v>
      </c>
      <c r="C7297" s="1">
        <v>1269364671</v>
      </c>
      <c r="D7297" s="1" t="s">
        <v>137</v>
      </c>
      <c r="G7297" s="1" t="s">
        <v>138</v>
      </c>
      <c r="I7297" s="1">
        <v>57</v>
      </c>
      <c r="J7297" s="1">
        <v>60.734284000000002</v>
      </c>
      <c r="K7297" s="1">
        <v>1.573491</v>
      </c>
      <c r="L7297" s="1">
        <v>2.160793</v>
      </c>
      <c r="M7297" s="1" t="b">
        <v>1</v>
      </c>
      <c r="N7297" s="1">
        <v>1</v>
      </c>
    </row>
    <row r="7298" spans="1:14" x14ac:dyDescent="0.2">
      <c r="A7298" s="124">
        <v>44410.916666666664</v>
      </c>
      <c r="B7298" s="124">
        <v>44410.75</v>
      </c>
      <c r="C7298" s="1">
        <v>1269364671</v>
      </c>
      <c r="D7298" s="1" t="s">
        <v>137</v>
      </c>
      <c r="G7298" s="1" t="s">
        <v>138</v>
      </c>
      <c r="I7298" s="1">
        <v>52.11</v>
      </c>
      <c r="J7298" s="1">
        <v>55.22287</v>
      </c>
      <c r="K7298" s="1">
        <v>1.476809</v>
      </c>
      <c r="L7298" s="1">
        <v>1.636061</v>
      </c>
      <c r="M7298" s="1" t="b">
        <v>1</v>
      </c>
      <c r="N7298" s="1">
        <v>1</v>
      </c>
    </row>
    <row r="7299" spans="1:14" x14ac:dyDescent="0.2">
      <c r="A7299" s="124">
        <v>44410.958333333336</v>
      </c>
      <c r="B7299" s="124">
        <v>44410.791666666664</v>
      </c>
      <c r="C7299" s="1">
        <v>1269364671</v>
      </c>
      <c r="D7299" s="1" t="s">
        <v>137</v>
      </c>
      <c r="G7299" s="1" t="s">
        <v>138</v>
      </c>
      <c r="I7299" s="1">
        <v>46.79</v>
      </c>
      <c r="J7299" s="1">
        <v>49.286830000000002</v>
      </c>
      <c r="K7299" s="1">
        <v>1.341356</v>
      </c>
      <c r="L7299" s="1">
        <v>1.1554739999999999</v>
      </c>
      <c r="M7299" s="1" t="b">
        <v>1</v>
      </c>
      <c r="N7299" s="1">
        <v>1</v>
      </c>
    </row>
    <row r="7300" spans="1:14" x14ac:dyDescent="0.2">
      <c r="A7300" s="124">
        <v>44411</v>
      </c>
      <c r="B7300" s="124">
        <v>44410.833333333336</v>
      </c>
      <c r="C7300" s="1">
        <v>1269364671</v>
      </c>
      <c r="D7300" s="1" t="s">
        <v>137</v>
      </c>
      <c r="G7300" s="1" t="s">
        <v>138</v>
      </c>
      <c r="I7300" s="1">
        <v>43.71</v>
      </c>
      <c r="J7300" s="1">
        <v>45.951616000000001</v>
      </c>
      <c r="K7300" s="1">
        <v>1.220612</v>
      </c>
      <c r="L7300" s="1">
        <v>1.021004</v>
      </c>
      <c r="M7300" s="1" t="b">
        <v>1</v>
      </c>
      <c r="N7300" s="1">
        <v>1</v>
      </c>
    </row>
    <row r="7301" spans="1:14" x14ac:dyDescent="0.2">
      <c r="A7301" s="124">
        <v>44411.041666666664</v>
      </c>
      <c r="B7301" s="124">
        <v>44410.875</v>
      </c>
      <c r="C7301" s="1">
        <v>1269364671</v>
      </c>
      <c r="D7301" s="1" t="s">
        <v>137</v>
      </c>
      <c r="G7301" s="1" t="s">
        <v>138</v>
      </c>
      <c r="I7301" s="1">
        <v>37.65</v>
      </c>
      <c r="J7301" s="1">
        <v>39.198481000000001</v>
      </c>
      <c r="K7301" s="1">
        <v>0.68306699999999998</v>
      </c>
      <c r="L7301" s="1">
        <v>0.86541400000000002</v>
      </c>
      <c r="M7301" s="1" t="b">
        <v>1</v>
      </c>
      <c r="N7301" s="1">
        <v>1</v>
      </c>
    </row>
    <row r="7302" spans="1:14" x14ac:dyDescent="0.2">
      <c r="A7302" s="124">
        <v>44411.083333333336</v>
      </c>
      <c r="B7302" s="124">
        <v>44410.916666666664</v>
      </c>
      <c r="C7302" s="1">
        <v>1269364671</v>
      </c>
      <c r="D7302" s="1" t="s">
        <v>137</v>
      </c>
      <c r="G7302" s="1" t="s">
        <v>138</v>
      </c>
      <c r="I7302" s="1">
        <v>31.29</v>
      </c>
      <c r="J7302" s="1">
        <v>32.362380999999999</v>
      </c>
      <c r="K7302" s="1">
        <v>0.461586</v>
      </c>
      <c r="L7302" s="1">
        <v>0.61079499999999998</v>
      </c>
      <c r="M7302" s="1" t="b">
        <v>1</v>
      </c>
      <c r="N7302" s="1">
        <v>1</v>
      </c>
    </row>
    <row r="7303" spans="1:14" x14ac:dyDescent="0.2">
      <c r="A7303" s="124">
        <v>44411.125</v>
      </c>
      <c r="B7303" s="124">
        <v>44410.958333333336</v>
      </c>
      <c r="C7303" s="1">
        <v>1269364671</v>
      </c>
      <c r="D7303" s="1" t="s">
        <v>137</v>
      </c>
      <c r="G7303" s="1" t="s">
        <v>138</v>
      </c>
      <c r="I7303" s="1">
        <v>29.12</v>
      </c>
      <c r="J7303" s="1">
        <v>29.553450999999999</v>
      </c>
      <c r="K7303" s="1">
        <v>0</v>
      </c>
      <c r="L7303" s="1">
        <v>0.43345099999999998</v>
      </c>
      <c r="M7303" s="1" t="b">
        <v>1</v>
      </c>
      <c r="N7303" s="1">
        <v>1</v>
      </c>
    </row>
    <row r="7304" spans="1:14" x14ac:dyDescent="0.2">
      <c r="A7304" s="124">
        <v>44411.166666666664</v>
      </c>
      <c r="B7304" s="124">
        <v>44411</v>
      </c>
      <c r="C7304" s="1">
        <v>1269364671</v>
      </c>
      <c r="D7304" s="1" t="s">
        <v>137</v>
      </c>
      <c r="G7304" s="1" t="s">
        <v>138</v>
      </c>
      <c r="I7304" s="1">
        <v>24.45</v>
      </c>
      <c r="J7304" s="1">
        <v>24.713903999999999</v>
      </c>
      <c r="K7304" s="1">
        <v>0</v>
      </c>
      <c r="L7304" s="1">
        <v>0.26390400000000003</v>
      </c>
      <c r="M7304" s="1" t="b">
        <v>1</v>
      </c>
      <c r="N7304" s="1">
        <v>1</v>
      </c>
    </row>
    <row r="7305" spans="1:14" x14ac:dyDescent="0.2">
      <c r="A7305" s="124">
        <v>44411.208333333336</v>
      </c>
      <c r="B7305" s="124">
        <v>44411.041666666664</v>
      </c>
      <c r="C7305" s="1">
        <v>1269364671</v>
      </c>
      <c r="D7305" s="1" t="s">
        <v>137</v>
      </c>
      <c r="G7305" s="1" t="s">
        <v>138</v>
      </c>
      <c r="I7305" s="1">
        <v>23.42</v>
      </c>
      <c r="J7305" s="1">
        <v>23.842943999999999</v>
      </c>
      <c r="K7305" s="1">
        <v>0</v>
      </c>
      <c r="L7305" s="1">
        <v>0.42294399999999999</v>
      </c>
      <c r="M7305" s="1" t="b">
        <v>1</v>
      </c>
      <c r="N7305" s="1">
        <v>1</v>
      </c>
    </row>
    <row r="7306" spans="1:14" x14ac:dyDescent="0.2">
      <c r="A7306" s="124">
        <v>44411.25</v>
      </c>
      <c r="B7306" s="124">
        <v>44411.083333333336</v>
      </c>
      <c r="C7306" s="1">
        <v>1269364671</v>
      </c>
      <c r="D7306" s="1" t="s">
        <v>137</v>
      </c>
      <c r="G7306" s="1" t="s">
        <v>138</v>
      </c>
      <c r="I7306" s="1">
        <v>22.07</v>
      </c>
      <c r="J7306" s="1">
        <v>22.453348999999999</v>
      </c>
      <c r="K7306" s="1">
        <v>0</v>
      </c>
      <c r="L7306" s="1">
        <v>0.383349</v>
      </c>
      <c r="M7306" s="1" t="b">
        <v>1</v>
      </c>
      <c r="N7306" s="1">
        <v>1</v>
      </c>
    </row>
    <row r="7307" spans="1:14" x14ac:dyDescent="0.2">
      <c r="A7307" s="124">
        <v>44411.291666666664</v>
      </c>
      <c r="B7307" s="124">
        <v>44411.125</v>
      </c>
      <c r="C7307" s="1">
        <v>1269364671</v>
      </c>
      <c r="D7307" s="1" t="s">
        <v>137</v>
      </c>
      <c r="G7307" s="1" t="s">
        <v>138</v>
      </c>
      <c r="I7307" s="1">
        <v>21.41</v>
      </c>
      <c r="J7307" s="1">
        <v>21.827991999999998</v>
      </c>
      <c r="K7307" s="1">
        <v>0</v>
      </c>
      <c r="L7307" s="1">
        <v>0.41799199999999997</v>
      </c>
      <c r="M7307" s="1" t="b">
        <v>1</v>
      </c>
      <c r="N7307" s="1">
        <v>1</v>
      </c>
    </row>
    <row r="7308" spans="1:14" x14ac:dyDescent="0.2">
      <c r="A7308" s="124">
        <v>44411.333333333336</v>
      </c>
      <c r="B7308" s="124">
        <v>44411.166666666664</v>
      </c>
      <c r="C7308" s="1">
        <v>1269364671</v>
      </c>
      <c r="D7308" s="1" t="s">
        <v>137</v>
      </c>
      <c r="G7308" s="1" t="s">
        <v>138</v>
      </c>
      <c r="I7308" s="1">
        <v>21.35</v>
      </c>
      <c r="J7308" s="1">
        <v>21.723852000000001</v>
      </c>
      <c r="K7308" s="1">
        <v>0</v>
      </c>
      <c r="L7308" s="1">
        <v>0.37385200000000002</v>
      </c>
      <c r="M7308" s="1" t="b">
        <v>1</v>
      </c>
      <c r="N7308" s="1">
        <v>1</v>
      </c>
    </row>
    <row r="7309" spans="1:14" x14ac:dyDescent="0.2">
      <c r="A7309" s="124">
        <v>44411.375</v>
      </c>
      <c r="B7309" s="124">
        <v>44411.208333333336</v>
      </c>
      <c r="C7309" s="1">
        <v>1269364671</v>
      </c>
      <c r="D7309" s="1" t="s">
        <v>137</v>
      </c>
      <c r="G7309" s="1" t="s">
        <v>138</v>
      </c>
      <c r="I7309" s="1">
        <v>22.82</v>
      </c>
      <c r="J7309" s="1">
        <v>23.214863999999999</v>
      </c>
      <c r="K7309" s="1">
        <v>0</v>
      </c>
      <c r="L7309" s="1">
        <v>0.39486399999999999</v>
      </c>
      <c r="M7309" s="1" t="b">
        <v>1</v>
      </c>
      <c r="N7309" s="1">
        <v>1</v>
      </c>
    </row>
    <row r="7310" spans="1:14" x14ac:dyDescent="0.2">
      <c r="A7310" s="124">
        <v>44411.416666666664</v>
      </c>
      <c r="B7310" s="124">
        <v>44411.25</v>
      </c>
      <c r="C7310" s="1">
        <v>1269364671</v>
      </c>
      <c r="D7310" s="1" t="s">
        <v>137</v>
      </c>
      <c r="G7310" s="1" t="s">
        <v>138</v>
      </c>
      <c r="I7310" s="1">
        <v>23.64</v>
      </c>
      <c r="J7310" s="1">
        <v>23.914452000000001</v>
      </c>
      <c r="K7310" s="1">
        <v>0</v>
      </c>
      <c r="L7310" s="1">
        <v>0.27445199999999997</v>
      </c>
      <c r="M7310" s="1" t="b">
        <v>1</v>
      </c>
      <c r="N7310" s="1">
        <v>1</v>
      </c>
    </row>
    <row r="7311" spans="1:14" x14ac:dyDescent="0.2">
      <c r="A7311" s="124">
        <v>44411.458333333336</v>
      </c>
      <c r="B7311" s="124">
        <v>44411.291666666664</v>
      </c>
      <c r="C7311" s="1">
        <v>1269364671</v>
      </c>
      <c r="D7311" s="1" t="s">
        <v>137</v>
      </c>
      <c r="G7311" s="1" t="s">
        <v>138</v>
      </c>
      <c r="I7311" s="1">
        <v>25.72</v>
      </c>
      <c r="J7311" s="1">
        <v>25.990649000000001</v>
      </c>
      <c r="K7311" s="1">
        <v>0</v>
      </c>
      <c r="L7311" s="1">
        <v>0.27064899999999997</v>
      </c>
      <c r="M7311" s="1" t="b">
        <v>1</v>
      </c>
      <c r="N7311" s="1">
        <v>1</v>
      </c>
    </row>
    <row r="7312" spans="1:14" x14ac:dyDescent="0.2">
      <c r="A7312" s="124">
        <v>44411.5</v>
      </c>
      <c r="B7312" s="124">
        <v>44411.333333333336</v>
      </c>
      <c r="C7312" s="1">
        <v>1269364671</v>
      </c>
      <c r="D7312" s="1" t="s">
        <v>137</v>
      </c>
      <c r="G7312" s="1" t="s">
        <v>138</v>
      </c>
      <c r="I7312" s="1">
        <v>26.06</v>
      </c>
      <c r="J7312" s="1">
        <v>26.304247</v>
      </c>
      <c r="K7312" s="1">
        <v>0</v>
      </c>
      <c r="L7312" s="1">
        <v>0.24424699999999999</v>
      </c>
      <c r="M7312" s="1" t="b">
        <v>1</v>
      </c>
      <c r="N7312" s="1">
        <v>1</v>
      </c>
    </row>
    <row r="7313" spans="1:14" x14ac:dyDescent="0.2">
      <c r="A7313" s="124">
        <v>44411.541666666664</v>
      </c>
      <c r="B7313" s="124">
        <v>44411.375</v>
      </c>
      <c r="C7313" s="1">
        <v>1269364671</v>
      </c>
      <c r="D7313" s="1" t="s">
        <v>137</v>
      </c>
      <c r="G7313" s="1" t="s">
        <v>138</v>
      </c>
      <c r="I7313" s="1">
        <v>28.44</v>
      </c>
      <c r="J7313" s="1">
        <v>29.106289</v>
      </c>
      <c r="K7313" s="1">
        <v>0.22214300000000001</v>
      </c>
      <c r="L7313" s="1">
        <v>0.44414599999999999</v>
      </c>
      <c r="M7313" s="1" t="b">
        <v>1</v>
      </c>
      <c r="N7313" s="1">
        <v>1</v>
      </c>
    </row>
    <row r="7314" spans="1:14" x14ac:dyDescent="0.2">
      <c r="A7314" s="124">
        <v>44411.583333333336</v>
      </c>
      <c r="B7314" s="124">
        <v>44411.416666666664</v>
      </c>
      <c r="C7314" s="1">
        <v>1269364671</v>
      </c>
      <c r="D7314" s="1" t="s">
        <v>137</v>
      </c>
      <c r="G7314" s="1" t="s">
        <v>138</v>
      </c>
      <c r="I7314" s="1">
        <v>31.42</v>
      </c>
      <c r="J7314" s="1">
        <v>32.378953000000003</v>
      </c>
      <c r="K7314" s="1">
        <v>0.38741100000000001</v>
      </c>
      <c r="L7314" s="1">
        <v>0.57154199999999999</v>
      </c>
      <c r="M7314" s="1" t="b">
        <v>1</v>
      </c>
      <c r="N7314" s="1">
        <v>1</v>
      </c>
    </row>
    <row r="7315" spans="1:14" x14ac:dyDescent="0.2">
      <c r="A7315" s="124">
        <v>44411.625</v>
      </c>
      <c r="B7315" s="124">
        <v>44411.458333333336</v>
      </c>
      <c r="C7315" s="1">
        <v>1269364671</v>
      </c>
      <c r="D7315" s="1" t="s">
        <v>137</v>
      </c>
      <c r="G7315" s="1" t="s">
        <v>138</v>
      </c>
      <c r="I7315" s="1">
        <v>34.15</v>
      </c>
      <c r="J7315" s="1">
        <v>35.353988999999999</v>
      </c>
      <c r="K7315" s="1">
        <v>0.386602</v>
      </c>
      <c r="L7315" s="1">
        <v>0.81738699999999997</v>
      </c>
      <c r="M7315" s="1" t="b">
        <v>1</v>
      </c>
      <c r="N7315" s="1">
        <v>1</v>
      </c>
    </row>
    <row r="7316" spans="1:14" x14ac:dyDescent="0.2">
      <c r="A7316" s="124">
        <v>44411.666666666664</v>
      </c>
      <c r="B7316" s="124">
        <v>44411.5</v>
      </c>
      <c r="C7316" s="1">
        <v>1269364671</v>
      </c>
      <c r="D7316" s="1" t="s">
        <v>137</v>
      </c>
      <c r="G7316" s="1" t="s">
        <v>138</v>
      </c>
      <c r="I7316" s="1">
        <v>38.72</v>
      </c>
      <c r="J7316" s="1">
        <v>40.376958999999999</v>
      </c>
      <c r="K7316" s="1">
        <v>0.72871799999999998</v>
      </c>
      <c r="L7316" s="1">
        <v>0.92824099999999998</v>
      </c>
      <c r="M7316" s="1" t="b">
        <v>1</v>
      </c>
      <c r="N7316" s="1">
        <v>1</v>
      </c>
    </row>
    <row r="7317" spans="1:14" x14ac:dyDescent="0.2">
      <c r="A7317" s="124">
        <v>44411.708333333336</v>
      </c>
      <c r="B7317" s="124">
        <v>44411.541666666664</v>
      </c>
      <c r="C7317" s="1">
        <v>1269364671</v>
      </c>
      <c r="D7317" s="1" t="s">
        <v>137</v>
      </c>
      <c r="G7317" s="1" t="s">
        <v>138</v>
      </c>
      <c r="I7317" s="1">
        <v>43.97</v>
      </c>
      <c r="J7317" s="1">
        <v>46.233412999999999</v>
      </c>
      <c r="K7317" s="1">
        <v>1.2769539999999999</v>
      </c>
      <c r="L7317" s="1">
        <v>0.98645899999999997</v>
      </c>
      <c r="M7317" s="1" t="b">
        <v>1</v>
      </c>
      <c r="N7317" s="1">
        <v>1</v>
      </c>
    </row>
    <row r="7318" spans="1:14" x14ac:dyDescent="0.2">
      <c r="A7318" s="124">
        <v>44411.75</v>
      </c>
      <c r="B7318" s="124">
        <v>44411.583333333336</v>
      </c>
      <c r="C7318" s="1">
        <v>1269364671</v>
      </c>
      <c r="D7318" s="1" t="s">
        <v>137</v>
      </c>
      <c r="G7318" s="1" t="s">
        <v>138</v>
      </c>
      <c r="I7318" s="1">
        <v>46.18</v>
      </c>
      <c r="J7318" s="1">
        <v>48.392180000000003</v>
      </c>
      <c r="K7318" s="1">
        <v>1.203975</v>
      </c>
      <c r="L7318" s="1">
        <v>1.008205</v>
      </c>
      <c r="M7318" s="1" t="b">
        <v>1</v>
      </c>
      <c r="N7318" s="1">
        <v>1</v>
      </c>
    </row>
    <row r="7319" spans="1:14" x14ac:dyDescent="0.2">
      <c r="A7319" s="124">
        <v>44411.791666666664</v>
      </c>
      <c r="B7319" s="124">
        <v>44411.625</v>
      </c>
      <c r="C7319" s="1">
        <v>1269364671</v>
      </c>
      <c r="D7319" s="1" t="s">
        <v>137</v>
      </c>
      <c r="G7319" s="1" t="s">
        <v>138</v>
      </c>
      <c r="I7319" s="1">
        <v>49.37</v>
      </c>
      <c r="J7319" s="1">
        <v>51.492348999999997</v>
      </c>
      <c r="K7319" s="1">
        <v>1.3055570000000001</v>
      </c>
      <c r="L7319" s="1">
        <v>0.81679199999999996</v>
      </c>
      <c r="M7319" s="1" t="b">
        <v>1</v>
      </c>
      <c r="N7319" s="1">
        <v>1</v>
      </c>
    </row>
    <row r="7320" spans="1:14" x14ac:dyDescent="0.2">
      <c r="A7320" s="124">
        <v>44411.833333333336</v>
      </c>
      <c r="B7320" s="124">
        <v>44411.666666666664</v>
      </c>
      <c r="C7320" s="1">
        <v>1269364671</v>
      </c>
      <c r="D7320" s="1" t="s">
        <v>137</v>
      </c>
      <c r="G7320" s="1" t="s">
        <v>138</v>
      </c>
      <c r="I7320" s="1">
        <v>53.31</v>
      </c>
      <c r="J7320" s="1">
        <v>55.60389</v>
      </c>
      <c r="K7320" s="1">
        <v>1.590341</v>
      </c>
      <c r="L7320" s="1">
        <v>0.70354899999999998</v>
      </c>
      <c r="M7320" s="1" t="b">
        <v>1</v>
      </c>
      <c r="N7320" s="1">
        <v>1</v>
      </c>
    </row>
    <row r="7321" spans="1:14" x14ac:dyDescent="0.2">
      <c r="A7321" s="124">
        <v>44411.875</v>
      </c>
      <c r="B7321" s="124">
        <v>44411.708333333336</v>
      </c>
      <c r="C7321" s="1">
        <v>1269364671</v>
      </c>
      <c r="D7321" s="1" t="s">
        <v>137</v>
      </c>
      <c r="G7321" s="1" t="s">
        <v>138</v>
      </c>
      <c r="I7321" s="1">
        <v>54.75</v>
      </c>
      <c r="J7321" s="1">
        <v>56.833441000000001</v>
      </c>
      <c r="K7321" s="1">
        <v>1.4001079999999999</v>
      </c>
      <c r="L7321" s="1">
        <v>0.68333299999999997</v>
      </c>
      <c r="M7321" s="1" t="b">
        <v>1</v>
      </c>
      <c r="N7321" s="1">
        <v>1</v>
      </c>
    </row>
    <row r="7322" spans="1:14" x14ac:dyDescent="0.2">
      <c r="A7322" s="124">
        <v>44411.916666666664</v>
      </c>
      <c r="B7322" s="124">
        <v>44411.75</v>
      </c>
      <c r="C7322" s="1">
        <v>1269364671</v>
      </c>
      <c r="D7322" s="1" t="s">
        <v>137</v>
      </c>
      <c r="G7322" s="1" t="s">
        <v>138</v>
      </c>
      <c r="I7322" s="1">
        <v>50.2</v>
      </c>
      <c r="J7322" s="1">
        <v>52.218978999999997</v>
      </c>
      <c r="K7322" s="1">
        <v>1.3489420000000001</v>
      </c>
      <c r="L7322" s="1">
        <v>0.67003699999999999</v>
      </c>
      <c r="M7322" s="1" t="b">
        <v>1</v>
      </c>
      <c r="N7322" s="1">
        <v>1</v>
      </c>
    </row>
    <row r="7323" spans="1:14" x14ac:dyDescent="0.2">
      <c r="A7323" s="124">
        <v>44411.958333333336</v>
      </c>
      <c r="B7323" s="124">
        <v>44411.791666666664</v>
      </c>
      <c r="C7323" s="1">
        <v>1269364671</v>
      </c>
      <c r="D7323" s="1" t="s">
        <v>137</v>
      </c>
      <c r="G7323" s="1" t="s">
        <v>138</v>
      </c>
      <c r="I7323" s="1">
        <v>45.27</v>
      </c>
      <c r="J7323" s="1">
        <v>46.906692999999997</v>
      </c>
      <c r="K7323" s="1">
        <v>0.95086499999999996</v>
      </c>
      <c r="L7323" s="1">
        <v>0.68582799999999999</v>
      </c>
      <c r="M7323" s="1" t="b">
        <v>1</v>
      </c>
      <c r="N7323" s="1">
        <v>1</v>
      </c>
    </row>
    <row r="7324" spans="1:14" x14ac:dyDescent="0.2">
      <c r="A7324" s="124">
        <v>44412</v>
      </c>
      <c r="B7324" s="124">
        <v>44411.833333333336</v>
      </c>
      <c r="C7324" s="1">
        <v>1269364671</v>
      </c>
      <c r="D7324" s="1" t="s">
        <v>137</v>
      </c>
      <c r="G7324" s="1" t="s">
        <v>138</v>
      </c>
      <c r="I7324" s="1">
        <v>42.65</v>
      </c>
      <c r="J7324" s="1">
        <v>43.991852999999999</v>
      </c>
      <c r="K7324" s="1">
        <v>0.65301699999999996</v>
      </c>
      <c r="L7324" s="1">
        <v>0.688836</v>
      </c>
      <c r="M7324" s="1" t="b">
        <v>1</v>
      </c>
      <c r="N7324" s="1">
        <v>1</v>
      </c>
    </row>
    <row r="7325" spans="1:14" x14ac:dyDescent="0.2">
      <c r="A7325" s="124">
        <v>44412.041666666664</v>
      </c>
      <c r="B7325" s="124">
        <v>44411.875</v>
      </c>
      <c r="C7325" s="1">
        <v>1269364671</v>
      </c>
      <c r="D7325" s="1" t="s">
        <v>137</v>
      </c>
      <c r="G7325" s="1" t="s">
        <v>138</v>
      </c>
      <c r="I7325" s="1">
        <v>35.770000000000003</v>
      </c>
      <c r="J7325" s="1">
        <v>36.719779000000003</v>
      </c>
      <c r="K7325" s="1">
        <v>0.18990399999999999</v>
      </c>
      <c r="L7325" s="1">
        <v>0.75987499999999997</v>
      </c>
      <c r="M7325" s="1" t="b">
        <v>1</v>
      </c>
      <c r="N7325" s="1">
        <v>1</v>
      </c>
    </row>
    <row r="7326" spans="1:14" x14ac:dyDescent="0.2">
      <c r="A7326" s="124">
        <v>44412.083333333336</v>
      </c>
      <c r="B7326" s="124">
        <v>44411.916666666664</v>
      </c>
      <c r="C7326" s="1">
        <v>1269364671</v>
      </c>
      <c r="D7326" s="1" t="s">
        <v>137</v>
      </c>
      <c r="G7326" s="1" t="s">
        <v>138</v>
      </c>
      <c r="I7326" s="1">
        <v>31.52</v>
      </c>
      <c r="J7326" s="1">
        <v>32.157265000000002</v>
      </c>
      <c r="K7326" s="1">
        <v>3.7088000000000003E-2</v>
      </c>
      <c r="L7326" s="1">
        <v>0.60017699999999996</v>
      </c>
      <c r="M7326" s="1" t="b">
        <v>1</v>
      </c>
      <c r="N7326" s="1">
        <v>1</v>
      </c>
    </row>
    <row r="7327" spans="1:14" x14ac:dyDescent="0.2">
      <c r="A7327" s="124">
        <v>44412.125</v>
      </c>
      <c r="B7327" s="124">
        <v>44411.958333333336</v>
      </c>
      <c r="C7327" s="1">
        <v>1269364671</v>
      </c>
      <c r="D7327" s="1" t="s">
        <v>137</v>
      </c>
      <c r="G7327" s="1" t="s">
        <v>138</v>
      </c>
      <c r="I7327" s="1">
        <v>26.93</v>
      </c>
      <c r="J7327" s="1">
        <v>27.079370000000001</v>
      </c>
      <c r="K7327" s="1">
        <v>0</v>
      </c>
      <c r="L7327" s="1">
        <v>0.14937</v>
      </c>
      <c r="M7327" s="1" t="b">
        <v>1</v>
      </c>
      <c r="N7327" s="1">
        <v>1</v>
      </c>
    </row>
    <row r="7328" spans="1:14" x14ac:dyDescent="0.2">
      <c r="A7328" s="124">
        <v>44412.166666666664</v>
      </c>
      <c r="B7328" s="124">
        <v>44412</v>
      </c>
      <c r="C7328" s="1">
        <v>1269364671</v>
      </c>
      <c r="D7328" s="1" t="s">
        <v>137</v>
      </c>
      <c r="G7328" s="1" t="s">
        <v>138</v>
      </c>
      <c r="I7328" s="1">
        <v>26.26</v>
      </c>
      <c r="J7328" s="1">
        <v>26.441195</v>
      </c>
      <c r="K7328" s="1">
        <v>0</v>
      </c>
      <c r="L7328" s="1">
        <v>0.18119499999999999</v>
      </c>
      <c r="M7328" s="1" t="b">
        <v>1</v>
      </c>
      <c r="N7328" s="1">
        <v>1</v>
      </c>
    </row>
    <row r="7329" spans="1:14" x14ac:dyDescent="0.2">
      <c r="A7329" s="124">
        <v>44412.208333333336</v>
      </c>
      <c r="B7329" s="124">
        <v>44412.041666666664</v>
      </c>
      <c r="C7329" s="1">
        <v>1269364671</v>
      </c>
      <c r="D7329" s="1" t="s">
        <v>137</v>
      </c>
      <c r="G7329" s="1" t="s">
        <v>138</v>
      </c>
      <c r="I7329" s="1">
        <v>24.28</v>
      </c>
      <c r="J7329" s="1">
        <v>24.586084</v>
      </c>
      <c r="K7329" s="1">
        <v>0</v>
      </c>
      <c r="L7329" s="1">
        <v>0.30608400000000002</v>
      </c>
      <c r="M7329" s="1" t="b">
        <v>1</v>
      </c>
      <c r="N7329" s="1">
        <v>1</v>
      </c>
    </row>
    <row r="7330" spans="1:14" x14ac:dyDescent="0.2">
      <c r="A7330" s="124">
        <v>44412.25</v>
      </c>
      <c r="B7330" s="124">
        <v>44412.083333333336</v>
      </c>
      <c r="C7330" s="1">
        <v>1269364671</v>
      </c>
      <c r="D7330" s="1" t="s">
        <v>137</v>
      </c>
      <c r="G7330" s="1" t="s">
        <v>138</v>
      </c>
      <c r="I7330" s="1">
        <v>23.58</v>
      </c>
      <c r="J7330" s="1">
        <v>23.897217000000001</v>
      </c>
      <c r="K7330" s="1">
        <v>0</v>
      </c>
      <c r="L7330" s="1">
        <v>0.31721700000000003</v>
      </c>
      <c r="M7330" s="1" t="b">
        <v>1</v>
      </c>
      <c r="N7330" s="1">
        <v>1</v>
      </c>
    </row>
    <row r="7331" spans="1:14" x14ac:dyDescent="0.2">
      <c r="A7331" s="124">
        <v>44412.291666666664</v>
      </c>
      <c r="B7331" s="124">
        <v>44412.125</v>
      </c>
      <c r="C7331" s="1">
        <v>1269364671</v>
      </c>
      <c r="D7331" s="1" t="s">
        <v>137</v>
      </c>
      <c r="G7331" s="1" t="s">
        <v>138</v>
      </c>
      <c r="I7331" s="1">
        <v>22.72</v>
      </c>
      <c r="J7331" s="1">
        <v>23.027346999999999</v>
      </c>
      <c r="K7331" s="1">
        <v>0</v>
      </c>
      <c r="L7331" s="1">
        <v>0.30734699999999998</v>
      </c>
      <c r="M7331" s="1" t="b">
        <v>1</v>
      </c>
      <c r="N7331" s="1">
        <v>1</v>
      </c>
    </row>
    <row r="7332" spans="1:14" x14ac:dyDescent="0.2">
      <c r="A7332" s="124">
        <v>44412.333333333336</v>
      </c>
      <c r="B7332" s="124">
        <v>44412.166666666664</v>
      </c>
      <c r="C7332" s="1">
        <v>1269364671</v>
      </c>
      <c r="D7332" s="1" t="s">
        <v>137</v>
      </c>
      <c r="G7332" s="1" t="s">
        <v>138</v>
      </c>
      <c r="I7332" s="1">
        <v>22.82</v>
      </c>
      <c r="J7332" s="1">
        <v>23.150773999999998</v>
      </c>
      <c r="K7332" s="1">
        <v>0</v>
      </c>
      <c r="L7332" s="1">
        <v>0.33077400000000001</v>
      </c>
      <c r="M7332" s="1" t="b">
        <v>1</v>
      </c>
      <c r="N7332" s="1">
        <v>1</v>
      </c>
    </row>
    <row r="7333" spans="1:14" x14ac:dyDescent="0.2">
      <c r="A7333" s="124">
        <v>44412.375</v>
      </c>
      <c r="B7333" s="124">
        <v>44412.208333333336</v>
      </c>
      <c r="C7333" s="1">
        <v>1269364671</v>
      </c>
      <c r="D7333" s="1" t="s">
        <v>137</v>
      </c>
      <c r="G7333" s="1" t="s">
        <v>138</v>
      </c>
      <c r="I7333" s="1">
        <v>23.91</v>
      </c>
      <c r="J7333" s="1">
        <v>24.282184000000001</v>
      </c>
      <c r="K7333" s="1">
        <v>0</v>
      </c>
      <c r="L7333" s="1">
        <v>0.37218400000000001</v>
      </c>
      <c r="M7333" s="1" t="b">
        <v>1</v>
      </c>
      <c r="N7333" s="1">
        <v>1</v>
      </c>
    </row>
    <row r="7334" spans="1:14" x14ac:dyDescent="0.2">
      <c r="A7334" s="124">
        <v>44412.416666666664</v>
      </c>
      <c r="B7334" s="124">
        <v>44412.25</v>
      </c>
      <c r="C7334" s="1">
        <v>1269364671</v>
      </c>
      <c r="D7334" s="1" t="s">
        <v>137</v>
      </c>
      <c r="G7334" s="1" t="s">
        <v>138</v>
      </c>
      <c r="I7334" s="1">
        <v>24.93</v>
      </c>
      <c r="J7334" s="1">
        <v>25.324107999999999</v>
      </c>
      <c r="K7334" s="1">
        <v>0</v>
      </c>
      <c r="L7334" s="1">
        <v>0.39410800000000001</v>
      </c>
      <c r="M7334" s="1" t="b">
        <v>1</v>
      </c>
      <c r="N7334" s="1">
        <v>1</v>
      </c>
    </row>
    <row r="7335" spans="1:14" x14ac:dyDescent="0.2">
      <c r="A7335" s="124">
        <v>44412.458333333336</v>
      </c>
      <c r="B7335" s="124">
        <v>44412.291666666664</v>
      </c>
      <c r="C7335" s="1">
        <v>1269364671</v>
      </c>
      <c r="D7335" s="1" t="s">
        <v>137</v>
      </c>
      <c r="G7335" s="1" t="s">
        <v>138</v>
      </c>
      <c r="I7335" s="1">
        <v>25.95</v>
      </c>
      <c r="J7335" s="1">
        <v>26.174654</v>
      </c>
      <c r="K7335" s="1">
        <v>0</v>
      </c>
      <c r="L7335" s="1">
        <v>0.22465399999999999</v>
      </c>
      <c r="M7335" s="1" t="b">
        <v>1</v>
      </c>
      <c r="N7335" s="1">
        <v>1</v>
      </c>
    </row>
    <row r="7336" spans="1:14" x14ac:dyDescent="0.2">
      <c r="A7336" s="124">
        <v>44412.5</v>
      </c>
      <c r="B7336" s="124">
        <v>44412.333333333336</v>
      </c>
      <c r="C7336" s="1">
        <v>1269364671</v>
      </c>
      <c r="D7336" s="1" t="s">
        <v>137</v>
      </c>
      <c r="G7336" s="1" t="s">
        <v>138</v>
      </c>
      <c r="I7336" s="1">
        <v>28.51</v>
      </c>
      <c r="J7336" s="1">
        <v>28.761773999999999</v>
      </c>
      <c r="K7336" s="1">
        <v>0</v>
      </c>
      <c r="L7336" s="1">
        <v>0.251774</v>
      </c>
      <c r="M7336" s="1" t="b">
        <v>1</v>
      </c>
      <c r="N7336" s="1">
        <v>1</v>
      </c>
    </row>
    <row r="7337" spans="1:14" x14ac:dyDescent="0.2">
      <c r="A7337" s="124">
        <v>44412.541666666664</v>
      </c>
      <c r="B7337" s="124">
        <v>44412.375</v>
      </c>
      <c r="C7337" s="1">
        <v>1269364671</v>
      </c>
      <c r="D7337" s="1" t="s">
        <v>137</v>
      </c>
      <c r="G7337" s="1" t="s">
        <v>138</v>
      </c>
      <c r="I7337" s="1">
        <v>30.7</v>
      </c>
      <c r="J7337" s="1">
        <v>31.164674000000002</v>
      </c>
      <c r="K7337" s="1">
        <v>7.6836000000000002E-2</v>
      </c>
      <c r="L7337" s="1">
        <v>0.38783800000000002</v>
      </c>
      <c r="M7337" s="1" t="b">
        <v>1</v>
      </c>
      <c r="N7337" s="1">
        <v>1</v>
      </c>
    </row>
    <row r="7338" spans="1:14" x14ac:dyDescent="0.2">
      <c r="A7338" s="124">
        <v>44412.583333333336</v>
      </c>
      <c r="B7338" s="124">
        <v>44412.416666666664</v>
      </c>
      <c r="C7338" s="1">
        <v>1269364671</v>
      </c>
      <c r="D7338" s="1" t="s">
        <v>137</v>
      </c>
      <c r="G7338" s="1" t="s">
        <v>138</v>
      </c>
      <c r="I7338" s="1">
        <v>34.090000000000003</v>
      </c>
      <c r="J7338" s="1">
        <v>35.040512</v>
      </c>
      <c r="K7338" s="1">
        <v>0.42182199999999997</v>
      </c>
      <c r="L7338" s="1">
        <v>0.52868999999999999</v>
      </c>
      <c r="M7338" s="1" t="b">
        <v>1</v>
      </c>
      <c r="N7338" s="1">
        <v>1</v>
      </c>
    </row>
    <row r="7339" spans="1:14" x14ac:dyDescent="0.2">
      <c r="A7339" s="124">
        <v>44412.625</v>
      </c>
      <c r="B7339" s="124">
        <v>44412.458333333336</v>
      </c>
      <c r="C7339" s="1">
        <v>1269364671</v>
      </c>
      <c r="D7339" s="1" t="s">
        <v>137</v>
      </c>
      <c r="G7339" s="1" t="s">
        <v>138</v>
      </c>
      <c r="I7339" s="1">
        <v>38.6</v>
      </c>
      <c r="J7339" s="1">
        <v>40.024253000000002</v>
      </c>
      <c r="K7339" s="1">
        <v>0.71432499999999999</v>
      </c>
      <c r="L7339" s="1">
        <v>0.709928</v>
      </c>
      <c r="M7339" s="1" t="b">
        <v>1</v>
      </c>
      <c r="N7339" s="1">
        <v>1</v>
      </c>
    </row>
    <row r="7340" spans="1:14" x14ac:dyDescent="0.2">
      <c r="A7340" s="124">
        <v>44412.666666666664</v>
      </c>
      <c r="B7340" s="124">
        <v>44412.5</v>
      </c>
      <c r="C7340" s="1">
        <v>1269364671</v>
      </c>
      <c r="D7340" s="1" t="s">
        <v>137</v>
      </c>
      <c r="G7340" s="1" t="s">
        <v>138</v>
      </c>
      <c r="I7340" s="1">
        <v>41.31</v>
      </c>
      <c r="J7340" s="1">
        <v>43.440261999999997</v>
      </c>
      <c r="K7340" s="1">
        <v>1.0807990000000001</v>
      </c>
      <c r="L7340" s="1">
        <v>1.049463</v>
      </c>
      <c r="M7340" s="1" t="b">
        <v>1</v>
      </c>
      <c r="N7340" s="1">
        <v>1</v>
      </c>
    </row>
    <row r="7341" spans="1:14" x14ac:dyDescent="0.2">
      <c r="A7341" s="124">
        <v>44412.708333333336</v>
      </c>
      <c r="B7341" s="124">
        <v>44412.541666666664</v>
      </c>
      <c r="C7341" s="1">
        <v>1269364671</v>
      </c>
      <c r="D7341" s="1" t="s">
        <v>137</v>
      </c>
      <c r="G7341" s="1" t="s">
        <v>138</v>
      </c>
      <c r="I7341" s="1">
        <v>44.85</v>
      </c>
      <c r="J7341" s="1">
        <v>47.332259000000001</v>
      </c>
      <c r="K7341" s="1">
        <v>1.2530019999999999</v>
      </c>
      <c r="L7341" s="1">
        <v>1.229257</v>
      </c>
      <c r="M7341" s="1" t="b">
        <v>1</v>
      </c>
      <c r="N7341" s="1">
        <v>1</v>
      </c>
    </row>
    <row r="7342" spans="1:14" x14ac:dyDescent="0.2">
      <c r="A7342" s="124">
        <v>44412.75</v>
      </c>
      <c r="B7342" s="124">
        <v>44412.583333333336</v>
      </c>
      <c r="C7342" s="1">
        <v>1269364671</v>
      </c>
      <c r="D7342" s="1" t="s">
        <v>137</v>
      </c>
      <c r="G7342" s="1" t="s">
        <v>138</v>
      </c>
      <c r="I7342" s="1">
        <v>50.36</v>
      </c>
      <c r="J7342" s="1">
        <v>53.232956999999999</v>
      </c>
      <c r="K7342" s="1">
        <v>1.6251580000000001</v>
      </c>
      <c r="L7342" s="1">
        <v>1.2477990000000001</v>
      </c>
      <c r="M7342" s="1" t="b">
        <v>1</v>
      </c>
      <c r="N7342" s="1">
        <v>1</v>
      </c>
    </row>
    <row r="7343" spans="1:14" x14ac:dyDescent="0.2">
      <c r="A7343" s="124">
        <v>44412.791666666664</v>
      </c>
      <c r="B7343" s="124">
        <v>44412.625</v>
      </c>
      <c r="C7343" s="1">
        <v>1269364671</v>
      </c>
      <c r="D7343" s="1" t="s">
        <v>137</v>
      </c>
      <c r="G7343" s="1" t="s">
        <v>138</v>
      </c>
      <c r="I7343" s="1">
        <v>52.85</v>
      </c>
      <c r="J7343" s="1">
        <v>56.133780999999999</v>
      </c>
      <c r="K7343" s="1">
        <v>2.13578</v>
      </c>
      <c r="L7343" s="1">
        <v>1.148001</v>
      </c>
      <c r="M7343" s="1" t="b">
        <v>1</v>
      </c>
      <c r="N7343" s="1">
        <v>1</v>
      </c>
    </row>
    <row r="7344" spans="1:14" x14ac:dyDescent="0.2">
      <c r="A7344" s="124">
        <v>44412.833333333336</v>
      </c>
      <c r="B7344" s="124">
        <v>44412.666666666664</v>
      </c>
      <c r="C7344" s="1">
        <v>1269364671</v>
      </c>
      <c r="D7344" s="1" t="s">
        <v>137</v>
      </c>
      <c r="G7344" s="1" t="s">
        <v>138</v>
      </c>
      <c r="I7344" s="1">
        <v>56.54</v>
      </c>
      <c r="J7344" s="1">
        <v>60.715454999999999</v>
      </c>
      <c r="K7344" s="1">
        <v>2.9505659999999998</v>
      </c>
      <c r="L7344" s="1">
        <v>1.2248889999999999</v>
      </c>
      <c r="M7344" s="1" t="b">
        <v>1</v>
      </c>
      <c r="N7344" s="1">
        <v>1</v>
      </c>
    </row>
    <row r="7345" spans="1:14" x14ac:dyDescent="0.2">
      <c r="A7345" s="124">
        <v>44412.875</v>
      </c>
      <c r="B7345" s="124">
        <v>44412.708333333336</v>
      </c>
      <c r="C7345" s="1">
        <v>1269364671</v>
      </c>
      <c r="D7345" s="1" t="s">
        <v>137</v>
      </c>
      <c r="G7345" s="1" t="s">
        <v>138</v>
      </c>
      <c r="I7345" s="1">
        <v>57.35</v>
      </c>
      <c r="J7345" s="1">
        <v>60.496718000000001</v>
      </c>
      <c r="K7345" s="1">
        <v>1.9789890000000001</v>
      </c>
      <c r="L7345" s="1">
        <v>1.167729</v>
      </c>
      <c r="M7345" s="1" t="b">
        <v>1</v>
      </c>
      <c r="N7345" s="1">
        <v>1</v>
      </c>
    </row>
    <row r="7346" spans="1:14" x14ac:dyDescent="0.2">
      <c r="A7346" s="124">
        <v>44412.916666666664</v>
      </c>
      <c r="B7346" s="124">
        <v>44412.75</v>
      </c>
      <c r="C7346" s="1">
        <v>1269364671</v>
      </c>
      <c r="D7346" s="1" t="s">
        <v>137</v>
      </c>
      <c r="G7346" s="1" t="s">
        <v>138</v>
      </c>
      <c r="I7346" s="1">
        <v>51.98</v>
      </c>
      <c r="J7346" s="1">
        <v>54.562491000000001</v>
      </c>
      <c r="K7346" s="1">
        <v>1.609618</v>
      </c>
      <c r="L7346" s="1">
        <v>0.97287299999999999</v>
      </c>
      <c r="M7346" s="1" t="b">
        <v>1</v>
      </c>
      <c r="N7346" s="1">
        <v>1</v>
      </c>
    </row>
    <row r="7347" spans="1:14" x14ac:dyDescent="0.2">
      <c r="A7347" s="124">
        <v>44412.958333333336</v>
      </c>
      <c r="B7347" s="124">
        <v>44412.791666666664</v>
      </c>
      <c r="C7347" s="1">
        <v>1269364671</v>
      </c>
      <c r="D7347" s="1" t="s">
        <v>137</v>
      </c>
      <c r="G7347" s="1" t="s">
        <v>138</v>
      </c>
      <c r="I7347" s="1">
        <v>48.68</v>
      </c>
      <c r="J7347" s="1">
        <v>51.104886</v>
      </c>
      <c r="K7347" s="1">
        <v>1.4867379999999999</v>
      </c>
      <c r="L7347" s="1">
        <v>0.93814799999999998</v>
      </c>
      <c r="M7347" s="1" t="b">
        <v>1</v>
      </c>
      <c r="N7347" s="1">
        <v>1</v>
      </c>
    </row>
    <row r="7348" spans="1:14" x14ac:dyDescent="0.2">
      <c r="A7348" s="124">
        <v>44413</v>
      </c>
      <c r="B7348" s="124">
        <v>44412.833333333336</v>
      </c>
      <c r="C7348" s="1">
        <v>1269364671</v>
      </c>
      <c r="D7348" s="1" t="s">
        <v>137</v>
      </c>
      <c r="G7348" s="1" t="s">
        <v>138</v>
      </c>
      <c r="I7348" s="1">
        <v>44.44</v>
      </c>
      <c r="J7348" s="1">
        <v>46.435318000000002</v>
      </c>
      <c r="K7348" s="1">
        <v>0.95865199999999995</v>
      </c>
      <c r="L7348" s="1">
        <v>1.0366660000000001</v>
      </c>
      <c r="M7348" s="1" t="b">
        <v>1</v>
      </c>
      <c r="N7348" s="1">
        <v>1</v>
      </c>
    </row>
    <row r="7349" spans="1:14" x14ac:dyDescent="0.2">
      <c r="A7349" s="124">
        <v>44413.041666666664</v>
      </c>
      <c r="B7349" s="124">
        <v>44412.875</v>
      </c>
      <c r="C7349" s="1">
        <v>1269364671</v>
      </c>
      <c r="D7349" s="1" t="s">
        <v>137</v>
      </c>
      <c r="G7349" s="1" t="s">
        <v>138</v>
      </c>
      <c r="I7349" s="1">
        <v>40.479999999999997</v>
      </c>
      <c r="J7349" s="1">
        <v>41.967067999999998</v>
      </c>
      <c r="K7349" s="1">
        <v>0.62884499999999999</v>
      </c>
      <c r="L7349" s="1">
        <v>0.85822299999999996</v>
      </c>
      <c r="M7349" s="1" t="b">
        <v>1</v>
      </c>
      <c r="N7349" s="1">
        <v>1</v>
      </c>
    </row>
    <row r="7350" spans="1:14" x14ac:dyDescent="0.2">
      <c r="A7350" s="124">
        <v>44413.083333333336</v>
      </c>
      <c r="B7350" s="124">
        <v>44412.916666666664</v>
      </c>
      <c r="C7350" s="1">
        <v>1269364671</v>
      </c>
      <c r="D7350" s="1" t="s">
        <v>137</v>
      </c>
      <c r="G7350" s="1" t="s">
        <v>138</v>
      </c>
      <c r="I7350" s="1">
        <v>34.5</v>
      </c>
      <c r="J7350" s="1">
        <v>35.508369999999999</v>
      </c>
      <c r="K7350" s="1">
        <v>0.44261299999999998</v>
      </c>
      <c r="L7350" s="1">
        <v>0.56575699999999995</v>
      </c>
      <c r="M7350" s="1" t="b">
        <v>1</v>
      </c>
      <c r="N7350" s="1">
        <v>1</v>
      </c>
    </row>
    <row r="7351" spans="1:14" x14ac:dyDescent="0.2">
      <c r="A7351" s="124">
        <v>44413.125</v>
      </c>
      <c r="B7351" s="124">
        <v>44412.958333333336</v>
      </c>
      <c r="C7351" s="1">
        <v>1269364671</v>
      </c>
      <c r="D7351" s="1" t="s">
        <v>137</v>
      </c>
      <c r="G7351" s="1" t="s">
        <v>138</v>
      </c>
      <c r="I7351" s="1">
        <v>30.2</v>
      </c>
      <c r="J7351" s="1">
        <v>30.942599999999999</v>
      </c>
      <c r="K7351" s="1">
        <v>0.39649899999999999</v>
      </c>
      <c r="L7351" s="1">
        <v>0.34610099999999999</v>
      </c>
      <c r="M7351" s="1" t="b">
        <v>1</v>
      </c>
      <c r="N7351" s="1">
        <v>1</v>
      </c>
    </row>
    <row r="7352" spans="1:14" x14ac:dyDescent="0.2">
      <c r="A7352" s="124">
        <v>44413.166666666664</v>
      </c>
      <c r="B7352" s="124">
        <v>44413</v>
      </c>
      <c r="C7352" s="1">
        <v>1269364671</v>
      </c>
      <c r="D7352" s="1" t="s">
        <v>137</v>
      </c>
      <c r="G7352" s="1" t="s">
        <v>138</v>
      </c>
      <c r="I7352" s="1">
        <v>30.27</v>
      </c>
      <c r="J7352" s="1">
        <v>30.572679000000001</v>
      </c>
      <c r="K7352" s="1">
        <v>0.03</v>
      </c>
      <c r="L7352" s="1">
        <v>0.272679</v>
      </c>
      <c r="M7352" s="1" t="b">
        <v>1</v>
      </c>
      <c r="N7352" s="1">
        <v>1</v>
      </c>
    </row>
    <row r="7353" spans="1:14" x14ac:dyDescent="0.2">
      <c r="A7353" s="124">
        <v>44413.208333333336</v>
      </c>
      <c r="B7353" s="124">
        <v>44413.041666666664</v>
      </c>
      <c r="C7353" s="1">
        <v>1269364671</v>
      </c>
      <c r="D7353" s="1" t="s">
        <v>137</v>
      </c>
      <c r="G7353" s="1" t="s">
        <v>138</v>
      </c>
      <c r="I7353" s="1">
        <v>27.06</v>
      </c>
      <c r="J7353" s="1">
        <v>27.353401999999999</v>
      </c>
      <c r="K7353" s="1">
        <v>0</v>
      </c>
      <c r="L7353" s="1">
        <v>0.293402</v>
      </c>
      <c r="M7353" s="1" t="b">
        <v>1</v>
      </c>
      <c r="N7353" s="1">
        <v>1</v>
      </c>
    </row>
    <row r="7354" spans="1:14" x14ac:dyDescent="0.2">
      <c r="A7354" s="124">
        <v>44413.25</v>
      </c>
      <c r="B7354" s="124">
        <v>44413.083333333336</v>
      </c>
      <c r="C7354" s="1">
        <v>1269364671</v>
      </c>
      <c r="D7354" s="1" t="s">
        <v>137</v>
      </c>
      <c r="G7354" s="1" t="s">
        <v>138</v>
      </c>
      <c r="I7354" s="1">
        <v>25.08</v>
      </c>
      <c r="J7354" s="1">
        <v>25.319506000000001</v>
      </c>
      <c r="K7354" s="1">
        <v>0</v>
      </c>
      <c r="L7354" s="1">
        <v>0.239506</v>
      </c>
      <c r="M7354" s="1" t="b">
        <v>1</v>
      </c>
      <c r="N7354" s="1">
        <v>1</v>
      </c>
    </row>
    <row r="7355" spans="1:14" x14ac:dyDescent="0.2">
      <c r="A7355" s="124">
        <v>44413.291666666664</v>
      </c>
      <c r="B7355" s="124">
        <v>44413.125</v>
      </c>
      <c r="C7355" s="1">
        <v>1269364671</v>
      </c>
      <c r="D7355" s="1" t="s">
        <v>137</v>
      </c>
      <c r="G7355" s="1" t="s">
        <v>138</v>
      </c>
      <c r="I7355" s="1">
        <v>24.4</v>
      </c>
      <c r="J7355" s="1">
        <v>24.654741000000001</v>
      </c>
      <c r="K7355" s="1">
        <v>0</v>
      </c>
      <c r="L7355" s="1">
        <v>0.254741</v>
      </c>
      <c r="M7355" s="1" t="b">
        <v>1</v>
      </c>
      <c r="N7355" s="1">
        <v>1</v>
      </c>
    </row>
    <row r="7356" spans="1:14" x14ac:dyDescent="0.2">
      <c r="A7356" s="124">
        <v>44413.333333333336</v>
      </c>
      <c r="B7356" s="124">
        <v>44413.166666666664</v>
      </c>
      <c r="C7356" s="1">
        <v>1269364671</v>
      </c>
      <c r="D7356" s="1" t="s">
        <v>137</v>
      </c>
      <c r="G7356" s="1" t="s">
        <v>138</v>
      </c>
      <c r="I7356" s="1">
        <v>24.5</v>
      </c>
      <c r="J7356" s="1">
        <v>24.744402999999998</v>
      </c>
      <c r="K7356" s="1">
        <v>0</v>
      </c>
      <c r="L7356" s="1">
        <v>0.24440300000000001</v>
      </c>
      <c r="M7356" s="1" t="b">
        <v>1</v>
      </c>
      <c r="N7356" s="1">
        <v>1</v>
      </c>
    </row>
    <row r="7357" spans="1:14" x14ac:dyDescent="0.2">
      <c r="A7357" s="124">
        <v>44413.375</v>
      </c>
      <c r="B7357" s="124">
        <v>44413.208333333336</v>
      </c>
      <c r="C7357" s="1">
        <v>1269364671</v>
      </c>
      <c r="D7357" s="1" t="s">
        <v>137</v>
      </c>
      <c r="G7357" s="1" t="s">
        <v>138</v>
      </c>
      <c r="I7357" s="1">
        <v>25.78</v>
      </c>
      <c r="J7357" s="1">
        <v>26.047591000000001</v>
      </c>
      <c r="K7357" s="1">
        <v>0</v>
      </c>
      <c r="L7357" s="1">
        <v>0.26759100000000002</v>
      </c>
      <c r="M7357" s="1" t="b">
        <v>1</v>
      </c>
      <c r="N7357" s="1">
        <v>1</v>
      </c>
    </row>
    <row r="7358" spans="1:14" x14ac:dyDescent="0.2">
      <c r="A7358" s="124">
        <v>44413.416666666664</v>
      </c>
      <c r="B7358" s="124">
        <v>44413.25</v>
      </c>
      <c r="C7358" s="1">
        <v>1269364671</v>
      </c>
      <c r="D7358" s="1" t="s">
        <v>137</v>
      </c>
      <c r="G7358" s="1" t="s">
        <v>138</v>
      </c>
      <c r="I7358" s="1">
        <v>27.31</v>
      </c>
      <c r="J7358" s="1">
        <v>27.620094999999999</v>
      </c>
      <c r="K7358" s="1">
        <v>0</v>
      </c>
      <c r="L7358" s="1">
        <v>0.31009500000000001</v>
      </c>
      <c r="M7358" s="1" t="b">
        <v>1</v>
      </c>
      <c r="N7358" s="1">
        <v>1</v>
      </c>
    </row>
    <row r="7359" spans="1:14" x14ac:dyDescent="0.2">
      <c r="A7359" s="124">
        <v>44413.458333333336</v>
      </c>
      <c r="B7359" s="124">
        <v>44413.291666666664</v>
      </c>
      <c r="C7359" s="1">
        <v>1269364671</v>
      </c>
      <c r="D7359" s="1" t="s">
        <v>137</v>
      </c>
      <c r="G7359" s="1" t="s">
        <v>138</v>
      </c>
      <c r="I7359" s="1">
        <v>29.32</v>
      </c>
      <c r="J7359" s="1">
        <v>29.526700000000002</v>
      </c>
      <c r="K7359" s="1">
        <v>0</v>
      </c>
      <c r="L7359" s="1">
        <v>0.20669999999999999</v>
      </c>
      <c r="M7359" s="1" t="b">
        <v>1</v>
      </c>
      <c r="N7359" s="1">
        <v>1</v>
      </c>
    </row>
    <row r="7360" spans="1:14" x14ac:dyDescent="0.2">
      <c r="A7360" s="124">
        <v>44413.5</v>
      </c>
      <c r="B7360" s="124">
        <v>44413.333333333336</v>
      </c>
      <c r="C7360" s="1">
        <v>1269364671</v>
      </c>
      <c r="D7360" s="1" t="s">
        <v>137</v>
      </c>
      <c r="G7360" s="1" t="s">
        <v>138</v>
      </c>
      <c r="I7360" s="1">
        <v>30.99</v>
      </c>
      <c r="J7360" s="1">
        <v>31.243248999999999</v>
      </c>
      <c r="K7360" s="1">
        <v>0</v>
      </c>
      <c r="L7360" s="1">
        <v>0.253249</v>
      </c>
      <c r="M7360" s="1" t="b">
        <v>1</v>
      </c>
      <c r="N7360" s="1">
        <v>1</v>
      </c>
    </row>
    <row r="7361" spans="1:14" x14ac:dyDescent="0.2">
      <c r="A7361" s="124">
        <v>44413.541666666664</v>
      </c>
      <c r="B7361" s="124">
        <v>44413.375</v>
      </c>
      <c r="C7361" s="1">
        <v>1269364671</v>
      </c>
      <c r="D7361" s="1" t="s">
        <v>137</v>
      </c>
      <c r="G7361" s="1" t="s">
        <v>138</v>
      </c>
      <c r="I7361" s="1">
        <v>34.43</v>
      </c>
      <c r="J7361" s="1">
        <v>34.781399</v>
      </c>
      <c r="K7361" s="1">
        <v>6.5285999999999997E-2</v>
      </c>
      <c r="L7361" s="1">
        <v>0.28611300000000001</v>
      </c>
      <c r="M7361" s="1" t="b">
        <v>1</v>
      </c>
      <c r="N7361" s="1">
        <v>1</v>
      </c>
    </row>
    <row r="7362" spans="1:14" x14ac:dyDescent="0.2">
      <c r="A7362" s="124">
        <v>44413.583333333336</v>
      </c>
      <c r="B7362" s="124">
        <v>44413.416666666664</v>
      </c>
      <c r="C7362" s="1">
        <v>1269364671</v>
      </c>
      <c r="D7362" s="1" t="s">
        <v>137</v>
      </c>
      <c r="G7362" s="1" t="s">
        <v>138</v>
      </c>
      <c r="I7362" s="1">
        <v>39.57</v>
      </c>
      <c r="J7362" s="1">
        <v>40.596622000000004</v>
      </c>
      <c r="K7362" s="1">
        <v>0.47479700000000002</v>
      </c>
      <c r="L7362" s="1">
        <v>0.55182500000000001</v>
      </c>
      <c r="M7362" s="1" t="b">
        <v>1</v>
      </c>
      <c r="N7362" s="1">
        <v>1</v>
      </c>
    </row>
    <row r="7363" spans="1:14" x14ac:dyDescent="0.2">
      <c r="A7363" s="124">
        <v>44413.625</v>
      </c>
      <c r="B7363" s="124">
        <v>44413.458333333336</v>
      </c>
      <c r="C7363" s="1">
        <v>1269364671</v>
      </c>
      <c r="D7363" s="1" t="s">
        <v>137</v>
      </c>
      <c r="G7363" s="1" t="s">
        <v>138</v>
      </c>
      <c r="I7363" s="1">
        <v>45.02</v>
      </c>
      <c r="J7363" s="1">
        <v>47.021549999999998</v>
      </c>
      <c r="K7363" s="1">
        <v>1.125953</v>
      </c>
      <c r="L7363" s="1">
        <v>0.87559699999999996</v>
      </c>
      <c r="M7363" s="1" t="b">
        <v>1</v>
      </c>
      <c r="N7363" s="1">
        <v>1</v>
      </c>
    </row>
    <row r="7364" spans="1:14" x14ac:dyDescent="0.2">
      <c r="A7364" s="124">
        <v>44413.666666666664</v>
      </c>
      <c r="B7364" s="124">
        <v>44413.5</v>
      </c>
      <c r="C7364" s="1">
        <v>1269364671</v>
      </c>
      <c r="D7364" s="1" t="s">
        <v>137</v>
      </c>
      <c r="G7364" s="1" t="s">
        <v>138</v>
      </c>
      <c r="I7364" s="1">
        <v>49.73</v>
      </c>
      <c r="J7364" s="1">
        <v>52.138826999999999</v>
      </c>
      <c r="K7364" s="1">
        <v>1.4912339999999999</v>
      </c>
      <c r="L7364" s="1">
        <v>0.91759299999999999</v>
      </c>
      <c r="M7364" s="1" t="b">
        <v>1</v>
      </c>
      <c r="N7364" s="1">
        <v>1</v>
      </c>
    </row>
    <row r="7365" spans="1:14" x14ac:dyDescent="0.2">
      <c r="A7365" s="124">
        <v>44413.708333333336</v>
      </c>
      <c r="B7365" s="124">
        <v>44413.541666666664</v>
      </c>
      <c r="C7365" s="1">
        <v>1269364671</v>
      </c>
      <c r="D7365" s="1" t="s">
        <v>137</v>
      </c>
      <c r="G7365" s="1" t="s">
        <v>138</v>
      </c>
      <c r="I7365" s="1">
        <v>51.87</v>
      </c>
      <c r="J7365" s="1">
        <v>54.499347999999998</v>
      </c>
      <c r="K7365" s="1">
        <v>1.571426</v>
      </c>
      <c r="L7365" s="1">
        <v>1.057922</v>
      </c>
      <c r="M7365" s="1" t="b">
        <v>1</v>
      </c>
      <c r="N7365" s="1">
        <v>1</v>
      </c>
    </row>
    <row r="7366" spans="1:14" x14ac:dyDescent="0.2">
      <c r="A7366" s="124">
        <v>44413.75</v>
      </c>
      <c r="B7366" s="124">
        <v>44413.583333333336</v>
      </c>
      <c r="C7366" s="1">
        <v>1269364671</v>
      </c>
      <c r="D7366" s="1" t="s">
        <v>137</v>
      </c>
      <c r="G7366" s="1" t="s">
        <v>138</v>
      </c>
      <c r="I7366" s="1">
        <v>56.99</v>
      </c>
      <c r="J7366" s="1">
        <v>59.906162000000002</v>
      </c>
      <c r="K7366" s="1">
        <v>1.7554270000000001</v>
      </c>
      <c r="L7366" s="1">
        <v>1.1607350000000001</v>
      </c>
      <c r="M7366" s="1" t="b">
        <v>1</v>
      </c>
      <c r="N7366" s="1">
        <v>1</v>
      </c>
    </row>
    <row r="7367" spans="1:14" x14ac:dyDescent="0.2">
      <c r="A7367" s="124">
        <v>44413.791666666664</v>
      </c>
      <c r="B7367" s="124">
        <v>44413.625</v>
      </c>
      <c r="C7367" s="1">
        <v>1269364671</v>
      </c>
      <c r="D7367" s="1" t="s">
        <v>137</v>
      </c>
      <c r="G7367" s="1" t="s">
        <v>138</v>
      </c>
      <c r="I7367" s="1">
        <v>62.04</v>
      </c>
      <c r="J7367" s="1">
        <v>66.998817000000003</v>
      </c>
      <c r="K7367" s="1">
        <v>3.8367439999999999</v>
      </c>
      <c r="L7367" s="1">
        <v>1.1220730000000001</v>
      </c>
      <c r="M7367" s="1" t="b">
        <v>1</v>
      </c>
      <c r="N7367" s="1">
        <v>1</v>
      </c>
    </row>
    <row r="7368" spans="1:14" x14ac:dyDescent="0.2">
      <c r="A7368" s="124">
        <v>44413.833333333336</v>
      </c>
      <c r="B7368" s="124">
        <v>44413.666666666664</v>
      </c>
      <c r="C7368" s="1">
        <v>1269364671</v>
      </c>
      <c r="D7368" s="1" t="s">
        <v>137</v>
      </c>
      <c r="G7368" s="1" t="s">
        <v>138</v>
      </c>
      <c r="I7368" s="1">
        <v>69.06</v>
      </c>
      <c r="J7368" s="1">
        <v>81.476050000000001</v>
      </c>
      <c r="K7368" s="1">
        <v>11.131275</v>
      </c>
      <c r="L7368" s="1">
        <v>1.284775</v>
      </c>
      <c r="M7368" s="1" t="b">
        <v>1</v>
      </c>
      <c r="N7368" s="1">
        <v>1</v>
      </c>
    </row>
    <row r="7369" spans="1:14" x14ac:dyDescent="0.2">
      <c r="A7369" s="124">
        <v>44413.875</v>
      </c>
      <c r="B7369" s="124">
        <v>44413.708333333336</v>
      </c>
      <c r="C7369" s="1">
        <v>1269364671</v>
      </c>
      <c r="D7369" s="1" t="s">
        <v>137</v>
      </c>
      <c r="G7369" s="1" t="s">
        <v>138</v>
      </c>
      <c r="I7369" s="1">
        <v>69.52</v>
      </c>
      <c r="J7369" s="1">
        <v>82.596154999999996</v>
      </c>
      <c r="K7369" s="1">
        <v>11.941088000000001</v>
      </c>
      <c r="L7369" s="1">
        <v>1.135067</v>
      </c>
      <c r="M7369" s="1" t="b">
        <v>1</v>
      </c>
      <c r="N7369" s="1">
        <v>1</v>
      </c>
    </row>
    <row r="7370" spans="1:14" x14ac:dyDescent="0.2">
      <c r="A7370" s="124">
        <v>44413.916666666664</v>
      </c>
      <c r="B7370" s="124">
        <v>44413.75</v>
      </c>
      <c r="C7370" s="1">
        <v>1269364671</v>
      </c>
      <c r="D7370" s="1" t="s">
        <v>137</v>
      </c>
      <c r="G7370" s="1" t="s">
        <v>138</v>
      </c>
      <c r="I7370" s="1">
        <v>61.98</v>
      </c>
      <c r="J7370" s="1">
        <v>66.102877000000007</v>
      </c>
      <c r="K7370" s="1">
        <v>3.278683</v>
      </c>
      <c r="L7370" s="1">
        <v>0.844194</v>
      </c>
      <c r="M7370" s="1" t="b">
        <v>1</v>
      </c>
      <c r="N7370" s="1">
        <v>1</v>
      </c>
    </row>
    <row r="7371" spans="1:14" x14ac:dyDescent="0.2">
      <c r="A7371" s="124">
        <v>44413.958333333336</v>
      </c>
      <c r="B7371" s="124">
        <v>44413.791666666664</v>
      </c>
      <c r="C7371" s="1">
        <v>1269364671</v>
      </c>
      <c r="D7371" s="1" t="s">
        <v>137</v>
      </c>
      <c r="G7371" s="1" t="s">
        <v>138</v>
      </c>
      <c r="I7371" s="1">
        <v>54.98</v>
      </c>
      <c r="J7371" s="1">
        <v>57.219681000000001</v>
      </c>
      <c r="K7371" s="1">
        <v>1.4310419999999999</v>
      </c>
      <c r="L7371" s="1">
        <v>0.808639</v>
      </c>
      <c r="M7371" s="1" t="b">
        <v>1</v>
      </c>
      <c r="N7371" s="1">
        <v>1</v>
      </c>
    </row>
    <row r="7372" spans="1:14" x14ac:dyDescent="0.2">
      <c r="A7372" s="124">
        <v>44414</v>
      </c>
      <c r="B7372" s="124">
        <v>44413.833333333336</v>
      </c>
      <c r="C7372" s="1">
        <v>1269364671</v>
      </c>
      <c r="D7372" s="1" t="s">
        <v>137</v>
      </c>
      <c r="G7372" s="1" t="s">
        <v>138</v>
      </c>
      <c r="I7372" s="1">
        <v>49.39</v>
      </c>
      <c r="J7372" s="1">
        <v>51.565848000000003</v>
      </c>
      <c r="K7372" s="1">
        <v>1.193972</v>
      </c>
      <c r="L7372" s="1">
        <v>0.98187599999999997</v>
      </c>
      <c r="M7372" s="1" t="b">
        <v>1</v>
      </c>
      <c r="N7372" s="1">
        <v>1</v>
      </c>
    </row>
    <row r="7373" spans="1:14" x14ac:dyDescent="0.2">
      <c r="A7373" s="124">
        <v>44414.041666666664</v>
      </c>
      <c r="B7373" s="124">
        <v>44413.875</v>
      </c>
      <c r="C7373" s="1">
        <v>1269364671</v>
      </c>
      <c r="D7373" s="1" t="s">
        <v>137</v>
      </c>
      <c r="G7373" s="1" t="s">
        <v>138</v>
      </c>
      <c r="I7373" s="1">
        <v>45.54</v>
      </c>
      <c r="J7373" s="1">
        <v>47.160820000000001</v>
      </c>
      <c r="K7373" s="1">
        <v>0.73168900000000003</v>
      </c>
      <c r="L7373" s="1">
        <v>0.889131</v>
      </c>
      <c r="M7373" s="1" t="b">
        <v>1</v>
      </c>
      <c r="N7373" s="1">
        <v>1</v>
      </c>
    </row>
    <row r="7374" spans="1:14" x14ac:dyDescent="0.2">
      <c r="A7374" s="124">
        <v>44414.083333333336</v>
      </c>
      <c r="B7374" s="124">
        <v>44413.916666666664</v>
      </c>
      <c r="C7374" s="1">
        <v>1269364671</v>
      </c>
      <c r="D7374" s="1" t="s">
        <v>137</v>
      </c>
      <c r="G7374" s="1" t="s">
        <v>138</v>
      </c>
      <c r="I7374" s="1">
        <v>40.24</v>
      </c>
      <c r="J7374" s="1">
        <v>41.216624000000003</v>
      </c>
      <c r="K7374" s="1">
        <v>0.13365099999999999</v>
      </c>
      <c r="L7374" s="1">
        <v>0.84297299999999997</v>
      </c>
      <c r="M7374" s="1" t="b">
        <v>1</v>
      </c>
      <c r="N7374" s="1">
        <v>1</v>
      </c>
    </row>
    <row r="7375" spans="1:14" x14ac:dyDescent="0.2">
      <c r="A7375" s="124">
        <v>44414.125</v>
      </c>
      <c r="B7375" s="124">
        <v>44413.958333333336</v>
      </c>
      <c r="C7375" s="1">
        <v>1269364671</v>
      </c>
      <c r="D7375" s="1" t="s">
        <v>137</v>
      </c>
      <c r="G7375" s="1" t="s">
        <v>138</v>
      </c>
      <c r="I7375" s="1">
        <v>36.549999999999997</v>
      </c>
      <c r="J7375" s="1">
        <v>37.050862000000002</v>
      </c>
      <c r="K7375" s="1">
        <v>0</v>
      </c>
      <c r="L7375" s="1">
        <v>0.50086200000000003</v>
      </c>
      <c r="M7375" s="1" t="b">
        <v>1</v>
      </c>
      <c r="N7375" s="1">
        <v>1</v>
      </c>
    </row>
    <row r="7376" spans="1:14" x14ac:dyDescent="0.2">
      <c r="A7376" s="124">
        <v>44414.166666666664</v>
      </c>
      <c r="B7376" s="124">
        <v>44414</v>
      </c>
      <c r="C7376" s="1">
        <v>1269364671</v>
      </c>
      <c r="D7376" s="1" t="s">
        <v>137</v>
      </c>
      <c r="G7376" s="1" t="s">
        <v>138</v>
      </c>
      <c r="I7376" s="1">
        <v>33.159999999999997</v>
      </c>
      <c r="J7376" s="1">
        <v>33.659219999999998</v>
      </c>
      <c r="K7376" s="1">
        <v>0</v>
      </c>
      <c r="L7376" s="1">
        <v>0.49922</v>
      </c>
      <c r="M7376" s="1" t="b">
        <v>1</v>
      </c>
      <c r="N7376" s="1">
        <v>1</v>
      </c>
    </row>
    <row r="7377" spans="1:14" x14ac:dyDescent="0.2">
      <c r="A7377" s="124">
        <v>44414.208333333336</v>
      </c>
      <c r="B7377" s="124">
        <v>44414.041666666664</v>
      </c>
      <c r="C7377" s="1">
        <v>1269364671</v>
      </c>
      <c r="D7377" s="1" t="s">
        <v>137</v>
      </c>
      <c r="G7377" s="1" t="s">
        <v>138</v>
      </c>
      <c r="I7377" s="1">
        <v>28.85</v>
      </c>
      <c r="J7377" s="1">
        <v>29.255292000000001</v>
      </c>
      <c r="K7377" s="1">
        <v>0</v>
      </c>
      <c r="L7377" s="1">
        <v>0.40529199999999999</v>
      </c>
      <c r="M7377" s="1" t="b">
        <v>1</v>
      </c>
      <c r="N7377" s="1">
        <v>1</v>
      </c>
    </row>
    <row r="7378" spans="1:14" x14ac:dyDescent="0.2">
      <c r="A7378" s="124">
        <v>44414.25</v>
      </c>
      <c r="B7378" s="124">
        <v>44414.083333333336</v>
      </c>
      <c r="C7378" s="1">
        <v>1269364671</v>
      </c>
      <c r="D7378" s="1" t="s">
        <v>137</v>
      </c>
      <c r="G7378" s="1" t="s">
        <v>138</v>
      </c>
      <c r="I7378" s="1">
        <v>26.81</v>
      </c>
      <c r="J7378" s="1">
        <v>27.159392</v>
      </c>
      <c r="K7378" s="1">
        <v>0</v>
      </c>
      <c r="L7378" s="1">
        <v>0.34939199999999998</v>
      </c>
      <c r="M7378" s="1" t="b">
        <v>1</v>
      </c>
      <c r="N7378" s="1">
        <v>1</v>
      </c>
    </row>
    <row r="7379" spans="1:14" x14ac:dyDescent="0.2">
      <c r="A7379" s="124">
        <v>44414.291666666664</v>
      </c>
      <c r="B7379" s="124">
        <v>44414.125</v>
      </c>
      <c r="C7379" s="1">
        <v>1269364671</v>
      </c>
      <c r="D7379" s="1" t="s">
        <v>137</v>
      </c>
      <c r="G7379" s="1" t="s">
        <v>138</v>
      </c>
      <c r="I7379" s="1">
        <v>25.58</v>
      </c>
      <c r="J7379" s="1">
        <v>25.895602</v>
      </c>
      <c r="K7379" s="1">
        <v>0</v>
      </c>
      <c r="L7379" s="1">
        <v>0.31560199999999999</v>
      </c>
      <c r="M7379" s="1" t="b">
        <v>1</v>
      </c>
      <c r="N7379" s="1">
        <v>1</v>
      </c>
    </row>
    <row r="7380" spans="1:14" x14ac:dyDescent="0.2">
      <c r="A7380" s="124">
        <v>44414.333333333336</v>
      </c>
      <c r="B7380" s="124">
        <v>44414.166666666664</v>
      </c>
      <c r="C7380" s="1">
        <v>1269364671</v>
      </c>
      <c r="D7380" s="1" t="s">
        <v>137</v>
      </c>
      <c r="G7380" s="1" t="s">
        <v>138</v>
      </c>
      <c r="I7380" s="1">
        <v>25.69</v>
      </c>
      <c r="J7380" s="1">
        <v>26.000436000000001</v>
      </c>
      <c r="K7380" s="1">
        <v>0</v>
      </c>
      <c r="L7380" s="1">
        <v>0.31043599999999999</v>
      </c>
      <c r="M7380" s="1" t="b">
        <v>1</v>
      </c>
      <c r="N7380" s="1">
        <v>1</v>
      </c>
    </row>
    <row r="7381" spans="1:14" x14ac:dyDescent="0.2">
      <c r="A7381" s="124">
        <v>44414.375</v>
      </c>
      <c r="B7381" s="124">
        <v>44414.208333333336</v>
      </c>
      <c r="C7381" s="1">
        <v>1269364671</v>
      </c>
      <c r="D7381" s="1" t="s">
        <v>137</v>
      </c>
      <c r="G7381" s="1" t="s">
        <v>138</v>
      </c>
      <c r="I7381" s="1">
        <v>26.68</v>
      </c>
      <c r="J7381" s="1">
        <v>26.996825999999999</v>
      </c>
      <c r="K7381" s="1">
        <v>0</v>
      </c>
      <c r="L7381" s="1">
        <v>0.316826</v>
      </c>
      <c r="M7381" s="1" t="b">
        <v>1</v>
      </c>
      <c r="N7381" s="1">
        <v>1</v>
      </c>
    </row>
    <row r="7382" spans="1:14" x14ac:dyDescent="0.2">
      <c r="A7382" s="124">
        <v>44414.416666666664</v>
      </c>
      <c r="B7382" s="124">
        <v>44414.25</v>
      </c>
      <c r="C7382" s="1">
        <v>1269364671</v>
      </c>
      <c r="D7382" s="1" t="s">
        <v>137</v>
      </c>
      <c r="G7382" s="1" t="s">
        <v>138</v>
      </c>
      <c r="I7382" s="1">
        <v>28.83</v>
      </c>
      <c r="J7382" s="1">
        <v>29.113455999999999</v>
      </c>
      <c r="K7382" s="1">
        <v>0</v>
      </c>
      <c r="L7382" s="1">
        <v>0.28345599999999999</v>
      </c>
      <c r="M7382" s="1" t="b">
        <v>1</v>
      </c>
      <c r="N7382" s="1">
        <v>1</v>
      </c>
    </row>
    <row r="7383" spans="1:14" x14ac:dyDescent="0.2">
      <c r="A7383" s="124">
        <v>44414.458333333336</v>
      </c>
      <c r="B7383" s="124">
        <v>44414.291666666664</v>
      </c>
      <c r="C7383" s="1">
        <v>1269364671</v>
      </c>
      <c r="D7383" s="1" t="s">
        <v>137</v>
      </c>
      <c r="G7383" s="1" t="s">
        <v>138</v>
      </c>
      <c r="I7383" s="1">
        <v>30.77</v>
      </c>
      <c r="J7383" s="1">
        <v>30.956575000000001</v>
      </c>
      <c r="K7383" s="1">
        <v>0</v>
      </c>
      <c r="L7383" s="1">
        <v>0.18657499999999999</v>
      </c>
      <c r="M7383" s="1" t="b">
        <v>1</v>
      </c>
      <c r="N7383" s="1">
        <v>1</v>
      </c>
    </row>
    <row r="7384" spans="1:14" x14ac:dyDescent="0.2">
      <c r="A7384" s="124">
        <v>44414.5</v>
      </c>
      <c r="B7384" s="124">
        <v>44414.333333333336</v>
      </c>
      <c r="C7384" s="1">
        <v>1269364671</v>
      </c>
      <c r="D7384" s="1" t="s">
        <v>137</v>
      </c>
      <c r="G7384" s="1" t="s">
        <v>138</v>
      </c>
      <c r="I7384" s="1">
        <v>33.53</v>
      </c>
      <c r="J7384" s="1">
        <v>33.816625000000002</v>
      </c>
      <c r="K7384" s="1">
        <v>0</v>
      </c>
      <c r="L7384" s="1">
        <v>0.28662500000000002</v>
      </c>
      <c r="M7384" s="1" t="b">
        <v>1</v>
      </c>
      <c r="N7384" s="1">
        <v>1</v>
      </c>
    </row>
    <row r="7385" spans="1:14" x14ac:dyDescent="0.2">
      <c r="A7385" s="124">
        <v>44414.541666666664</v>
      </c>
      <c r="B7385" s="124">
        <v>44414.375</v>
      </c>
      <c r="C7385" s="1">
        <v>1269364671</v>
      </c>
      <c r="D7385" s="1" t="s">
        <v>137</v>
      </c>
      <c r="G7385" s="1" t="s">
        <v>138</v>
      </c>
      <c r="I7385" s="1">
        <v>39.15</v>
      </c>
      <c r="J7385" s="1">
        <v>39.80885</v>
      </c>
      <c r="K7385" s="1">
        <v>0.11657000000000001</v>
      </c>
      <c r="L7385" s="1">
        <v>0.54227999999999998</v>
      </c>
      <c r="M7385" s="1" t="b">
        <v>1</v>
      </c>
      <c r="N7385" s="1">
        <v>1</v>
      </c>
    </row>
    <row r="7386" spans="1:14" x14ac:dyDescent="0.2">
      <c r="A7386" s="124">
        <v>44414.583333333336</v>
      </c>
      <c r="B7386" s="124">
        <v>44414.416666666664</v>
      </c>
      <c r="C7386" s="1">
        <v>1269364671</v>
      </c>
      <c r="D7386" s="1" t="s">
        <v>137</v>
      </c>
      <c r="G7386" s="1" t="s">
        <v>138</v>
      </c>
      <c r="I7386" s="1">
        <v>43.42</v>
      </c>
      <c r="J7386" s="1">
        <v>45.185113000000001</v>
      </c>
      <c r="K7386" s="1">
        <v>0.89899099999999998</v>
      </c>
      <c r="L7386" s="1">
        <v>0.86612199999999995</v>
      </c>
      <c r="M7386" s="1" t="b">
        <v>1</v>
      </c>
      <c r="N7386" s="1">
        <v>1</v>
      </c>
    </row>
    <row r="7387" spans="1:14" x14ac:dyDescent="0.2">
      <c r="A7387" s="124">
        <v>44414.625</v>
      </c>
      <c r="B7387" s="124">
        <v>44414.458333333336</v>
      </c>
      <c r="C7387" s="1">
        <v>1269364671</v>
      </c>
      <c r="D7387" s="1" t="s">
        <v>137</v>
      </c>
      <c r="G7387" s="1" t="s">
        <v>138</v>
      </c>
      <c r="I7387" s="1">
        <v>48.21</v>
      </c>
      <c r="J7387" s="1">
        <v>50.247855999999999</v>
      </c>
      <c r="K7387" s="1">
        <v>1.0760460000000001</v>
      </c>
      <c r="L7387" s="1">
        <v>0.96181000000000005</v>
      </c>
      <c r="M7387" s="1" t="b">
        <v>1</v>
      </c>
      <c r="N7387" s="1">
        <v>1</v>
      </c>
    </row>
    <row r="7388" spans="1:14" x14ac:dyDescent="0.2">
      <c r="A7388" s="124">
        <v>44414.666666666664</v>
      </c>
      <c r="B7388" s="124">
        <v>44414.5</v>
      </c>
      <c r="C7388" s="1">
        <v>1269364671</v>
      </c>
      <c r="D7388" s="1" t="s">
        <v>137</v>
      </c>
      <c r="G7388" s="1" t="s">
        <v>138</v>
      </c>
      <c r="I7388" s="1">
        <v>48.92</v>
      </c>
      <c r="J7388" s="1">
        <v>51.157448000000002</v>
      </c>
      <c r="K7388" s="1">
        <v>1.1087290000000001</v>
      </c>
      <c r="L7388" s="1">
        <v>1.128719</v>
      </c>
      <c r="M7388" s="1" t="b">
        <v>1</v>
      </c>
      <c r="N7388" s="1">
        <v>1</v>
      </c>
    </row>
    <row r="7389" spans="1:14" x14ac:dyDescent="0.2">
      <c r="A7389" s="124">
        <v>44414.708333333336</v>
      </c>
      <c r="B7389" s="124">
        <v>44414.541666666664</v>
      </c>
      <c r="C7389" s="1">
        <v>1269364671</v>
      </c>
      <c r="D7389" s="1" t="s">
        <v>137</v>
      </c>
      <c r="G7389" s="1" t="s">
        <v>138</v>
      </c>
      <c r="I7389" s="1">
        <v>54.19</v>
      </c>
      <c r="J7389" s="1">
        <v>57.896121999999998</v>
      </c>
      <c r="K7389" s="1">
        <v>2.6370830000000001</v>
      </c>
      <c r="L7389" s="1">
        <v>1.0690390000000001</v>
      </c>
      <c r="M7389" s="1" t="b">
        <v>1</v>
      </c>
      <c r="N7389" s="1">
        <v>1</v>
      </c>
    </row>
    <row r="7390" spans="1:14" x14ac:dyDescent="0.2">
      <c r="A7390" s="124">
        <v>44414.75</v>
      </c>
      <c r="B7390" s="124">
        <v>44414.583333333336</v>
      </c>
      <c r="C7390" s="1">
        <v>1269364671</v>
      </c>
      <c r="D7390" s="1" t="s">
        <v>137</v>
      </c>
      <c r="G7390" s="1" t="s">
        <v>138</v>
      </c>
      <c r="I7390" s="1">
        <v>60.42</v>
      </c>
      <c r="J7390" s="1">
        <v>66.484843999999995</v>
      </c>
      <c r="K7390" s="1">
        <v>4.7166610000000002</v>
      </c>
      <c r="L7390" s="1">
        <v>1.3481829999999999</v>
      </c>
      <c r="M7390" s="1" t="b">
        <v>1</v>
      </c>
      <c r="N7390" s="1">
        <v>1</v>
      </c>
    </row>
    <row r="7391" spans="1:14" x14ac:dyDescent="0.2">
      <c r="A7391" s="124">
        <v>44414.791666666664</v>
      </c>
      <c r="B7391" s="124">
        <v>44414.625</v>
      </c>
      <c r="C7391" s="1">
        <v>1269364671</v>
      </c>
      <c r="D7391" s="1" t="s">
        <v>137</v>
      </c>
      <c r="G7391" s="1" t="s">
        <v>138</v>
      </c>
      <c r="I7391" s="1">
        <v>67.81</v>
      </c>
      <c r="J7391" s="1">
        <v>77.678032999999999</v>
      </c>
      <c r="K7391" s="1">
        <v>8.4881159999999998</v>
      </c>
      <c r="L7391" s="1">
        <v>1.3799170000000001</v>
      </c>
      <c r="M7391" s="1" t="b">
        <v>1</v>
      </c>
      <c r="N7391" s="1">
        <v>1</v>
      </c>
    </row>
    <row r="7392" spans="1:14" x14ac:dyDescent="0.2">
      <c r="A7392" s="124">
        <v>44414.833333333336</v>
      </c>
      <c r="B7392" s="124">
        <v>44414.666666666664</v>
      </c>
      <c r="C7392" s="1">
        <v>1269364671</v>
      </c>
      <c r="D7392" s="1" t="s">
        <v>137</v>
      </c>
      <c r="G7392" s="1" t="s">
        <v>138</v>
      </c>
      <c r="I7392" s="1">
        <v>74.540000000000006</v>
      </c>
      <c r="J7392" s="1">
        <v>84.690477000000001</v>
      </c>
      <c r="K7392" s="1">
        <v>8.8307059999999993</v>
      </c>
      <c r="L7392" s="1">
        <v>1.319771</v>
      </c>
      <c r="M7392" s="1" t="b">
        <v>1</v>
      </c>
      <c r="N7392" s="1">
        <v>1</v>
      </c>
    </row>
    <row r="7393" spans="1:14" x14ac:dyDescent="0.2">
      <c r="A7393" s="124">
        <v>44414.875</v>
      </c>
      <c r="B7393" s="124">
        <v>44414.708333333336</v>
      </c>
      <c r="C7393" s="1">
        <v>1269364671</v>
      </c>
      <c r="D7393" s="1" t="s">
        <v>137</v>
      </c>
      <c r="G7393" s="1" t="s">
        <v>138</v>
      </c>
      <c r="I7393" s="1">
        <v>72.61</v>
      </c>
      <c r="J7393" s="1">
        <v>82.207098000000002</v>
      </c>
      <c r="K7393" s="1">
        <v>8.4458719999999996</v>
      </c>
      <c r="L7393" s="1">
        <v>1.1512260000000001</v>
      </c>
      <c r="M7393" s="1" t="b">
        <v>1</v>
      </c>
      <c r="N7393" s="1">
        <v>1</v>
      </c>
    </row>
    <row r="7394" spans="1:14" x14ac:dyDescent="0.2">
      <c r="A7394" s="124">
        <v>44414.916666666664</v>
      </c>
      <c r="B7394" s="124">
        <v>44414.75</v>
      </c>
      <c r="C7394" s="1">
        <v>1269364671</v>
      </c>
      <c r="D7394" s="1" t="s">
        <v>137</v>
      </c>
      <c r="G7394" s="1" t="s">
        <v>138</v>
      </c>
      <c r="I7394" s="1">
        <v>64.2</v>
      </c>
      <c r="J7394" s="1">
        <v>67.030956000000003</v>
      </c>
      <c r="K7394" s="1">
        <v>1.7066399999999999</v>
      </c>
      <c r="L7394" s="1">
        <v>1.1243160000000001</v>
      </c>
      <c r="M7394" s="1" t="b">
        <v>1</v>
      </c>
      <c r="N7394" s="1">
        <v>1</v>
      </c>
    </row>
    <row r="7395" spans="1:14" x14ac:dyDescent="0.2">
      <c r="A7395" s="124">
        <v>44414.958333333336</v>
      </c>
      <c r="B7395" s="124">
        <v>44414.791666666664</v>
      </c>
      <c r="C7395" s="1">
        <v>1269364671</v>
      </c>
      <c r="D7395" s="1" t="s">
        <v>137</v>
      </c>
      <c r="G7395" s="1" t="s">
        <v>138</v>
      </c>
      <c r="I7395" s="1">
        <v>57.65</v>
      </c>
      <c r="J7395" s="1">
        <v>59.753824999999999</v>
      </c>
      <c r="K7395" s="1">
        <v>1.3728020000000001</v>
      </c>
      <c r="L7395" s="1">
        <v>0.73102299999999998</v>
      </c>
      <c r="M7395" s="1" t="b">
        <v>1</v>
      </c>
      <c r="N7395" s="1">
        <v>1</v>
      </c>
    </row>
    <row r="7396" spans="1:14" x14ac:dyDescent="0.2">
      <c r="A7396" s="124">
        <v>44415</v>
      </c>
      <c r="B7396" s="124">
        <v>44414.833333333336</v>
      </c>
      <c r="C7396" s="1">
        <v>1269364671</v>
      </c>
      <c r="D7396" s="1" t="s">
        <v>137</v>
      </c>
      <c r="G7396" s="1" t="s">
        <v>138</v>
      </c>
      <c r="I7396" s="1">
        <v>52.24</v>
      </c>
      <c r="J7396" s="1">
        <v>54.085923999999999</v>
      </c>
      <c r="K7396" s="1">
        <v>1.081321</v>
      </c>
      <c r="L7396" s="1">
        <v>0.76460300000000003</v>
      </c>
      <c r="M7396" s="1" t="b">
        <v>1</v>
      </c>
      <c r="N7396" s="1">
        <v>1</v>
      </c>
    </row>
    <row r="7397" spans="1:14" x14ac:dyDescent="0.2">
      <c r="A7397" s="124">
        <v>44415.041666666664</v>
      </c>
      <c r="B7397" s="124">
        <v>44414.875</v>
      </c>
      <c r="C7397" s="1">
        <v>1269364671</v>
      </c>
      <c r="D7397" s="1" t="s">
        <v>137</v>
      </c>
      <c r="G7397" s="1" t="s">
        <v>138</v>
      </c>
      <c r="I7397" s="1">
        <v>47.19</v>
      </c>
      <c r="J7397" s="1">
        <v>48.78172</v>
      </c>
      <c r="K7397" s="1">
        <v>0.61619800000000002</v>
      </c>
      <c r="L7397" s="1">
        <v>0.975522</v>
      </c>
      <c r="M7397" s="1" t="b">
        <v>1</v>
      </c>
      <c r="N7397" s="1">
        <v>1</v>
      </c>
    </row>
    <row r="7398" spans="1:14" x14ac:dyDescent="0.2">
      <c r="A7398" s="124">
        <v>44415.083333333336</v>
      </c>
      <c r="B7398" s="124">
        <v>44414.916666666664</v>
      </c>
      <c r="C7398" s="1">
        <v>1269364671</v>
      </c>
      <c r="D7398" s="1" t="s">
        <v>137</v>
      </c>
      <c r="G7398" s="1" t="s">
        <v>138</v>
      </c>
      <c r="I7398" s="1">
        <v>40.75</v>
      </c>
      <c r="J7398" s="1">
        <v>41.722532999999999</v>
      </c>
      <c r="K7398" s="1">
        <v>8.6582000000000006E-2</v>
      </c>
      <c r="L7398" s="1">
        <v>0.88595100000000004</v>
      </c>
      <c r="M7398" s="1" t="b">
        <v>1</v>
      </c>
      <c r="N7398" s="1">
        <v>1</v>
      </c>
    </row>
    <row r="7399" spans="1:14" x14ac:dyDescent="0.2">
      <c r="A7399" s="124">
        <v>44415.125</v>
      </c>
      <c r="B7399" s="124">
        <v>44414.958333333336</v>
      </c>
      <c r="C7399" s="1">
        <v>1269364671</v>
      </c>
      <c r="D7399" s="1" t="s">
        <v>137</v>
      </c>
      <c r="G7399" s="1" t="s">
        <v>138</v>
      </c>
      <c r="I7399" s="1">
        <v>37.380000000000003</v>
      </c>
      <c r="J7399" s="1">
        <v>38.011685999999997</v>
      </c>
      <c r="K7399" s="1">
        <v>0</v>
      </c>
      <c r="L7399" s="1">
        <v>0.63168599999999997</v>
      </c>
      <c r="M7399" s="1" t="b">
        <v>1</v>
      </c>
      <c r="N7399" s="1">
        <v>1</v>
      </c>
    </row>
    <row r="7400" spans="1:14" x14ac:dyDescent="0.2">
      <c r="A7400" s="124">
        <v>44415.166666666664</v>
      </c>
      <c r="B7400" s="124">
        <v>44415</v>
      </c>
      <c r="C7400" s="1">
        <v>1269364671</v>
      </c>
      <c r="D7400" s="1" t="s">
        <v>137</v>
      </c>
      <c r="G7400" s="1" t="s">
        <v>138</v>
      </c>
      <c r="I7400" s="1">
        <v>31.98</v>
      </c>
      <c r="J7400" s="1">
        <v>32.161701999999998</v>
      </c>
      <c r="K7400" s="1">
        <v>-9.5283999999999994E-2</v>
      </c>
      <c r="L7400" s="1">
        <v>0.27698600000000001</v>
      </c>
      <c r="M7400" s="1" t="b">
        <v>1</v>
      </c>
      <c r="N7400" s="1">
        <v>1</v>
      </c>
    </row>
    <row r="7401" spans="1:14" x14ac:dyDescent="0.2">
      <c r="A7401" s="124">
        <v>44415.208333333336</v>
      </c>
      <c r="B7401" s="124">
        <v>44415.041666666664</v>
      </c>
      <c r="C7401" s="1">
        <v>1269364671</v>
      </c>
      <c r="D7401" s="1" t="s">
        <v>137</v>
      </c>
      <c r="G7401" s="1" t="s">
        <v>138</v>
      </c>
      <c r="I7401" s="1">
        <v>28.7</v>
      </c>
      <c r="J7401" s="1">
        <v>28.744271000000001</v>
      </c>
      <c r="K7401" s="1">
        <v>-9.9792000000000006E-2</v>
      </c>
      <c r="L7401" s="1">
        <v>0.144063</v>
      </c>
      <c r="M7401" s="1" t="b">
        <v>1</v>
      </c>
      <c r="N7401" s="1">
        <v>1</v>
      </c>
    </row>
    <row r="7402" spans="1:14" x14ac:dyDescent="0.2">
      <c r="A7402" s="124">
        <v>44415.25</v>
      </c>
      <c r="B7402" s="124">
        <v>44415.083333333336</v>
      </c>
      <c r="C7402" s="1">
        <v>1269364671</v>
      </c>
      <c r="D7402" s="1" t="s">
        <v>137</v>
      </c>
      <c r="G7402" s="1" t="s">
        <v>138</v>
      </c>
      <c r="I7402" s="1">
        <v>27.19</v>
      </c>
      <c r="J7402" s="1">
        <v>27.188269999999999</v>
      </c>
      <c r="K7402" s="1">
        <v>-0.06</v>
      </c>
      <c r="L7402" s="1">
        <v>5.8270000000000002E-2</v>
      </c>
      <c r="M7402" s="1" t="b">
        <v>1</v>
      </c>
      <c r="N7402" s="1">
        <v>1</v>
      </c>
    </row>
    <row r="7403" spans="1:14" x14ac:dyDescent="0.2">
      <c r="A7403" s="124">
        <v>44415.291666666664</v>
      </c>
      <c r="B7403" s="124">
        <v>44415.125</v>
      </c>
      <c r="C7403" s="1">
        <v>1269364671</v>
      </c>
      <c r="D7403" s="1" t="s">
        <v>137</v>
      </c>
      <c r="G7403" s="1" t="s">
        <v>138</v>
      </c>
      <c r="I7403" s="1">
        <v>26.14</v>
      </c>
      <c r="J7403" s="1">
        <v>26.125064999999999</v>
      </c>
      <c r="K7403" s="1">
        <v>-0.08</v>
      </c>
      <c r="L7403" s="1">
        <v>6.5064999999999998E-2</v>
      </c>
      <c r="M7403" s="1" t="b">
        <v>1</v>
      </c>
      <c r="N7403" s="1">
        <v>1</v>
      </c>
    </row>
    <row r="7404" spans="1:14" x14ac:dyDescent="0.2">
      <c r="A7404" s="124">
        <v>44415.333333333336</v>
      </c>
      <c r="B7404" s="124">
        <v>44415.166666666664</v>
      </c>
      <c r="C7404" s="1">
        <v>1269364671</v>
      </c>
      <c r="D7404" s="1" t="s">
        <v>137</v>
      </c>
      <c r="G7404" s="1" t="s">
        <v>138</v>
      </c>
      <c r="I7404" s="1">
        <v>25.5</v>
      </c>
      <c r="J7404" s="1">
        <v>25.478975999999999</v>
      </c>
      <c r="K7404" s="1">
        <v>-0.06</v>
      </c>
      <c r="L7404" s="1">
        <v>3.8975999999999997E-2</v>
      </c>
      <c r="M7404" s="1" t="b">
        <v>1</v>
      </c>
      <c r="N7404" s="1">
        <v>1</v>
      </c>
    </row>
    <row r="7405" spans="1:14" x14ac:dyDescent="0.2">
      <c r="A7405" s="124">
        <v>44415.375</v>
      </c>
      <c r="B7405" s="124">
        <v>44415.208333333336</v>
      </c>
      <c r="C7405" s="1">
        <v>1269364671</v>
      </c>
      <c r="D7405" s="1" t="s">
        <v>137</v>
      </c>
      <c r="G7405" s="1" t="s">
        <v>138</v>
      </c>
      <c r="I7405" s="1">
        <v>25.78</v>
      </c>
      <c r="J7405" s="1">
        <v>25.762065</v>
      </c>
      <c r="K7405" s="1">
        <v>-0.03</v>
      </c>
      <c r="L7405" s="1">
        <v>1.2064999999999999E-2</v>
      </c>
      <c r="M7405" s="1" t="b">
        <v>1</v>
      </c>
      <c r="N7405" s="1">
        <v>1</v>
      </c>
    </row>
    <row r="7406" spans="1:14" x14ac:dyDescent="0.2">
      <c r="A7406" s="124">
        <v>44415.416666666664</v>
      </c>
      <c r="B7406" s="124">
        <v>44415.25</v>
      </c>
      <c r="C7406" s="1">
        <v>1269364671</v>
      </c>
      <c r="D7406" s="1" t="s">
        <v>137</v>
      </c>
      <c r="G7406" s="1" t="s">
        <v>138</v>
      </c>
      <c r="I7406" s="1">
        <v>25.94</v>
      </c>
      <c r="J7406" s="1">
        <v>26.042909000000002</v>
      </c>
      <c r="K7406" s="1">
        <v>-0.03</v>
      </c>
      <c r="L7406" s="1">
        <v>0.132909</v>
      </c>
      <c r="M7406" s="1" t="b">
        <v>1</v>
      </c>
      <c r="N7406" s="1">
        <v>1</v>
      </c>
    </row>
    <row r="7407" spans="1:14" x14ac:dyDescent="0.2">
      <c r="A7407" s="124">
        <v>44415.458333333336</v>
      </c>
      <c r="B7407" s="124">
        <v>44415.291666666664</v>
      </c>
      <c r="C7407" s="1">
        <v>1269364671</v>
      </c>
      <c r="D7407" s="1" t="s">
        <v>137</v>
      </c>
      <c r="G7407" s="1" t="s">
        <v>138</v>
      </c>
      <c r="I7407" s="1">
        <v>26.61</v>
      </c>
      <c r="J7407" s="1">
        <v>26.709235</v>
      </c>
      <c r="K7407" s="1">
        <v>0</v>
      </c>
      <c r="L7407" s="1">
        <v>9.9235000000000004E-2</v>
      </c>
      <c r="M7407" s="1" t="b">
        <v>1</v>
      </c>
      <c r="N7407" s="1">
        <v>1</v>
      </c>
    </row>
    <row r="7408" spans="1:14" x14ac:dyDescent="0.2">
      <c r="A7408" s="124">
        <v>44415.5</v>
      </c>
      <c r="B7408" s="124">
        <v>44415.333333333336</v>
      </c>
      <c r="C7408" s="1">
        <v>1269364671</v>
      </c>
      <c r="D7408" s="1" t="s">
        <v>137</v>
      </c>
      <c r="G7408" s="1" t="s">
        <v>138</v>
      </c>
      <c r="I7408" s="1">
        <v>27.8</v>
      </c>
      <c r="J7408" s="1">
        <v>27.953624000000001</v>
      </c>
      <c r="K7408" s="1">
        <v>0</v>
      </c>
      <c r="L7408" s="1">
        <v>0.15362400000000001</v>
      </c>
      <c r="M7408" s="1" t="b">
        <v>1</v>
      </c>
      <c r="N7408" s="1">
        <v>1</v>
      </c>
    </row>
    <row r="7409" spans="1:14" x14ac:dyDescent="0.2">
      <c r="A7409" s="124">
        <v>44415.541666666664</v>
      </c>
      <c r="B7409" s="124">
        <v>44415.375</v>
      </c>
      <c r="C7409" s="1">
        <v>1269364671</v>
      </c>
      <c r="D7409" s="1" t="s">
        <v>137</v>
      </c>
      <c r="G7409" s="1" t="s">
        <v>138</v>
      </c>
      <c r="I7409" s="1">
        <v>32.01</v>
      </c>
      <c r="J7409" s="1">
        <v>32.355733999999998</v>
      </c>
      <c r="K7409" s="1">
        <v>0</v>
      </c>
      <c r="L7409" s="1">
        <v>0.34573399999999999</v>
      </c>
      <c r="M7409" s="1" t="b">
        <v>1</v>
      </c>
      <c r="N7409" s="1">
        <v>1</v>
      </c>
    </row>
    <row r="7410" spans="1:14" x14ac:dyDescent="0.2">
      <c r="A7410" s="124">
        <v>44415.583333333336</v>
      </c>
      <c r="B7410" s="124">
        <v>44415.416666666664</v>
      </c>
      <c r="C7410" s="1">
        <v>1269364671</v>
      </c>
      <c r="D7410" s="1" t="s">
        <v>137</v>
      </c>
      <c r="G7410" s="1" t="s">
        <v>138</v>
      </c>
      <c r="I7410" s="1">
        <v>36.96</v>
      </c>
      <c r="J7410" s="1">
        <v>37.435298000000003</v>
      </c>
      <c r="K7410" s="1">
        <v>0</v>
      </c>
      <c r="L7410" s="1">
        <v>0.475298</v>
      </c>
      <c r="M7410" s="1" t="b">
        <v>1</v>
      </c>
      <c r="N7410" s="1">
        <v>1</v>
      </c>
    </row>
    <row r="7411" spans="1:14" x14ac:dyDescent="0.2">
      <c r="A7411" s="124">
        <v>44415.625</v>
      </c>
      <c r="B7411" s="124">
        <v>44415.458333333336</v>
      </c>
      <c r="C7411" s="1">
        <v>1269364671</v>
      </c>
      <c r="D7411" s="1" t="s">
        <v>137</v>
      </c>
      <c r="G7411" s="1" t="s">
        <v>138</v>
      </c>
      <c r="I7411" s="1">
        <v>41.87</v>
      </c>
      <c r="J7411" s="1">
        <v>42.113905000000003</v>
      </c>
      <c r="K7411" s="1">
        <v>0.25813999999999998</v>
      </c>
      <c r="L7411" s="1">
        <v>-1.4234999999999999E-2</v>
      </c>
      <c r="M7411" s="1" t="b">
        <v>1</v>
      </c>
      <c r="N7411" s="1">
        <v>1</v>
      </c>
    </row>
    <row r="7412" spans="1:14" x14ac:dyDescent="0.2">
      <c r="A7412" s="124">
        <v>44415.666666666664</v>
      </c>
      <c r="B7412" s="124">
        <v>44415.5</v>
      </c>
      <c r="C7412" s="1">
        <v>1269364671</v>
      </c>
      <c r="D7412" s="1" t="s">
        <v>137</v>
      </c>
      <c r="G7412" s="1" t="s">
        <v>138</v>
      </c>
      <c r="I7412" s="1">
        <v>44.01</v>
      </c>
      <c r="J7412" s="1">
        <v>44.440556999999998</v>
      </c>
      <c r="K7412" s="1">
        <v>0.43206499999999998</v>
      </c>
      <c r="L7412" s="1">
        <v>-1.508E-3</v>
      </c>
      <c r="M7412" s="1" t="b">
        <v>1</v>
      </c>
      <c r="N7412" s="1">
        <v>1</v>
      </c>
    </row>
    <row r="7413" spans="1:14" x14ac:dyDescent="0.2">
      <c r="A7413" s="124">
        <v>44415.708333333336</v>
      </c>
      <c r="B7413" s="124">
        <v>44415.541666666664</v>
      </c>
      <c r="C7413" s="1">
        <v>1269364671</v>
      </c>
      <c r="D7413" s="1" t="s">
        <v>137</v>
      </c>
      <c r="G7413" s="1" t="s">
        <v>138</v>
      </c>
      <c r="I7413" s="1">
        <v>45.47</v>
      </c>
      <c r="J7413" s="1">
        <v>46.872458999999999</v>
      </c>
      <c r="K7413" s="1">
        <v>1.495687</v>
      </c>
      <c r="L7413" s="1">
        <v>-9.3228000000000005E-2</v>
      </c>
      <c r="M7413" s="1" t="b">
        <v>1</v>
      </c>
      <c r="N7413" s="1">
        <v>1</v>
      </c>
    </row>
    <row r="7414" spans="1:14" x14ac:dyDescent="0.2">
      <c r="A7414" s="124">
        <v>44415.75</v>
      </c>
      <c r="B7414" s="124">
        <v>44415.583333333336</v>
      </c>
      <c r="C7414" s="1">
        <v>1269364671</v>
      </c>
      <c r="D7414" s="1" t="s">
        <v>137</v>
      </c>
      <c r="G7414" s="1" t="s">
        <v>138</v>
      </c>
      <c r="I7414" s="1">
        <v>48.07</v>
      </c>
      <c r="J7414" s="1">
        <v>53.226663000000002</v>
      </c>
      <c r="K7414" s="1">
        <v>4.9843359999999999</v>
      </c>
      <c r="L7414" s="1">
        <v>0.17232700000000001</v>
      </c>
      <c r="M7414" s="1" t="b">
        <v>1</v>
      </c>
      <c r="N7414" s="1">
        <v>1</v>
      </c>
    </row>
    <row r="7415" spans="1:14" x14ac:dyDescent="0.2">
      <c r="A7415" s="124">
        <v>44415.791666666664</v>
      </c>
      <c r="B7415" s="124">
        <v>44415.625</v>
      </c>
      <c r="C7415" s="1">
        <v>1269364671</v>
      </c>
      <c r="D7415" s="1" t="s">
        <v>137</v>
      </c>
      <c r="G7415" s="1" t="s">
        <v>138</v>
      </c>
      <c r="I7415" s="1">
        <v>52.64</v>
      </c>
      <c r="J7415" s="1">
        <v>58.309226000000002</v>
      </c>
      <c r="K7415" s="1">
        <v>5.5520709999999998</v>
      </c>
      <c r="L7415" s="1">
        <v>0.117155</v>
      </c>
      <c r="M7415" s="1" t="b">
        <v>1</v>
      </c>
      <c r="N7415" s="1">
        <v>1</v>
      </c>
    </row>
    <row r="7416" spans="1:14" x14ac:dyDescent="0.2">
      <c r="A7416" s="124">
        <v>44415.833333333336</v>
      </c>
      <c r="B7416" s="124">
        <v>44415.666666666664</v>
      </c>
      <c r="C7416" s="1">
        <v>1269364671</v>
      </c>
      <c r="D7416" s="1" t="s">
        <v>137</v>
      </c>
      <c r="G7416" s="1" t="s">
        <v>138</v>
      </c>
      <c r="I7416" s="1">
        <v>58.38</v>
      </c>
      <c r="J7416" s="1">
        <v>65.340778999999998</v>
      </c>
      <c r="K7416" s="1">
        <v>7.1088040000000001</v>
      </c>
      <c r="L7416" s="1">
        <v>-0.14802499999999999</v>
      </c>
      <c r="M7416" s="1" t="b">
        <v>1</v>
      </c>
      <c r="N7416" s="1">
        <v>1</v>
      </c>
    </row>
    <row r="7417" spans="1:14" x14ac:dyDescent="0.2">
      <c r="A7417" s="124">
        <v>44415.875</v>
      </c>
      <c r="B7417" s="124">
        <v>44415.708333333336</v>
      </c>
      <c r="C7417" s="1">
        <v>1269364671</v>
      </c>
      <c r="D7417" s="1" t="s">
        <v>137</v>
      </c>
      <c r="G7417" s="1" t="s">
        <v>138</v>
      </c>
      <c r="I7417" s="1">
        <v>59.26</v>
      </c>
      <c r="J7417" s="1">
        <v>67.305888999999993</v>
      </c>
      <c r="K7417" s="1">
        <v>8.1664490000000001</v>
      </c>
      <c r="L7417" s="1">
        <v>-0.12056</v>
      </c>
      <c r="M7417" s="1" t="b">
        <v>1</v>
      </c>
      <c r="N7417" s="1">
        <v>1</v>
      </c>
    </row>
    <row r="7418" spans="1:14" x14ac:dyDescent="0.2">
      <c r="A7418" s="124">
        <v>44415.916666666664</v>
      </c>
      <c r="B7418" s="124">
        <v>44415.75</v>
      </c>
      <c r="C7418" s="1">
        <v>1269364671</v>
      </c>
      <c r="D7418" s="1" t="s">
        <v>137</v>
      </c>
      <c r="G7418" s="1" t="s">
        <v>138</v>
      </c>
      <c r="I7418" s="1">
        <v>52.24</v>
      </c>
      <c r="J7418" s="1">
        <v>54.536126000000003</v>
      </c>
      <c r="K7418" s="1">
        <v>2.509325</v>
      </c>
      <c r="L7418" s="1">
        <v>-0.213199</v>
      </c>
      <c r="M7418" s="1" t="b">
        <v>1</v>
      </c>
      <c r="N7418" s="1">
        <v>1</v>
      </c>
    </row>
    <row r="7419" spans="1:14" x14ac:dyDescent="0.2">
      <c r="A7419" s="124">
        <v>44415.958333333336</v>
      </c>
      <c r="B7419" s="124">
        <v>44415.791666666664</v>
      </c>
      <c r="C7419" s="1">
        <v>1269364671</v>
      </c>
      <c r="D7419" s="1" t="s">
        <v>137</v>
      </c>
      <c r="G7419" s="1" t="s">
        <v>138</v>
      </c>
      <c r="I7419" s="1">
        <v>45.83</v>
      </c>
      <c r="J7419" s="1">
        <v>46.453347999999998</v>
      </c>
      <c r="K7419" s="1">
        <v>0.96768100000000001</v>
      </c>
      <c r="L7419" s="1">
        <v>-0.344333</v>
      </c>
      <c r="M7419" s="1" t="b">
        <v>1</v>
      </c>
      <c r="N7419" s="1">
        <v>1</v>
      </c>
    </row>
    <row r="7420" spans="1:14" x14ac:dyDescent="0.2">
      <c r="A7420" s="124">
        <v>44416</v>
      </c>
      <c r="B7420" s="124">
        <v>44415.833333333336</v>
      </c>
      <c r="C7420" s="1">
        <v>1269364671</v>
      </c>
      <c r="D7420" s="1" t="s">
        <v>137</v>
      </c>
      <c r="G7420" s="1" t="s">
        <v>138</v>
      </c>
      <c r="I7420" s="1">
        <v>44.97</v>
      </c>
      <c r="J7420" s="1">
        <v>45.744861999999998</v>
      </c>
      <c r="K7420" s="1">
        <v>0.717808</v>
      </c>
      <c r="L7420" s="1">
        <v>5.7054000000000001E-2</v>
      </c>
      <c r="M7420" s="1" t="b">
        <v>1</v>
      </c>
      <c r="N7420" s="1">
        <v>1</v>
      </c>
    </row>
    <row r="7421" spans="1:14" x14ac:dyDescent="0.2">
      <c r="A7421" s="124">
        <v>44416.041666666664</v>
      </c>
      <c r="B7421" s="124">
        <v>44415.875</v>
      </c>
      <c r="C7421" s="1">
        <v>1269364671</v>
      </c>
      <c r="D7421" s="1" t="s">
        <v>137</v>
      </c>
      <c r="G7421" s="1" t="s">
        <v>138</v>
      </c>
      <c r="I7421" s="1">
        <v>39.659999999999997</v>
      </c>
      <c r="J7421" s="1">
        <v>40.269350000000003</v>
      </c>
      <c r="K7421" s="1">
        <v>0.21313199999999999</v>
      </c>
      <c r="L7421" s="1">
        <v>0.39621800000000001</v>
      </c>
      <c r="M7421" s="1" t="b">
        <v>1</v>
      </c>
      <c r="N7421" s="1">
        <v>1</v>
      </c>
    </row>
    <row r="7422" spans="1:14" x14ac:dyDescent="0.2">
      <c r="A7422" s="124">
        <v>44416.083333333336</v>
      </c>
      <c r="B7422" s="124">
        <v>44415.916666666664</v>
      </c>
      <c r="C7422" s="1">
        <v>1269364671</v>
      </c>
      <c r="D7422" s="1" t="s">
        <v>137</v>
      </c>
      <c r="G7422" s="1" t="s">
        <v>138</v>
      </c>
      <c r="I7422" s="1">
        <v>33.979999999999997</v>
      </c>
      <c r="J7422" s="1">
        <v>34.315514999999998</v>
      </c>
      <c r="K7422" s="1">
        <v>0</v>
      </c>
      <c r="L7422" s="1">
        <v>0.33551500000000001</v>
      </c>
      <c r="M7422" s="1" t="b">
        <v>1</v>
      </c>
      <c r="N7422" s="1">
        <v>1</v>
      </c>
    </row>
    <row r="7423" spans="1:14" x14ac:dyDescent="0.2">
      <c r="A7423" s="124">
        <v>44416.125</v>
      </c>
      <c r="B7423" s="124">
        <v>44415.958333333336</v>
      </c>
      <c r="C7423" s="1">
        <v>1269364671</v>
      </c>
      <c r="D7423" s="1" t="s">
        <v>137</v>
      </c>
      <c r="G7423" s="1" t="s">
        <v>138</v>
      </c>
      <c r="I7423" s="1">
        <v>30.81</v>
      </c>
      <c r="J7423" s="1">
        <v>30.970753999999999</v>
      </c>
      <c r="K7423" s="1">
        <v>0</v>
      </c>
      <c r="L7423" s="1">
        <v>0.16075400000000001</v>
      </c>
      <c r="M7423" s="1" t="b">
        <v>1</v>
      </c>
      <c r="N7423" s="1">
        <v>1</v>
      </c>
    </row>
    <row r="7424" spans="1:14" x14ac:dyDescent="0.2">
      <c r="A7424" s="124">
        <v>44416.166666666664</v>
      </c>
      <c r="B7424" s="124">
        <v>44416</v>
      </c>
      <c r="C7424" s="1">
        <v>1269364671</v>
      </c>
      <c r="D7424" s="1" t="s">
        <v>137</v>
      </c>
      <c r="G7424" s="1" t="s">
        <v>138</v>
      </c>
      <c r="I7424" s="1">
        <v>27.5</v>
      </c>
      <c r="J7424" s="1">
        <v>27.151499999999999</v>
      </c>
      <c r="K7424" s="1">
        <v>-0.12401</v>
      </c>
      <c r="L7424" s="1">
        <v>-0.22449</v>
      </c>
      <c r="M7424" s="1" t="b">
        <v>1</v>
      </c>
      <c r="N7424" s="1">
        <v>1</v>
      </c>
    </row>
    <row r="7425" spans="1:14" x14ac:dyDescent="0.2">
      <c r="A7425" s="124">
        <v>44416.208333333336</v>
      </c>
      <c r="B7425" s="124">
        <v>44416.041666666664</v>
      </c>
      <c r="C7425" s="1">
        <v>1269364671</v>
      </c>
      <c r="D7425" s="1" t="s">
        <v>137</v>
      </c>
      <c r="G7425" s="1" t="s">
        <v>138</v>
      </c>
      <c r="I7425" s="1">
        <v>26.26</v>
      </c>
      <c r="J7425" s="1">
        <v>26.002464</v>
      </c>
      <c r="K7425" s="1">
        <v>-0.01</v>
      </c>
      <c r="L7425" s="1">
        <v>-0.24753600000000001</v>
      </c>
      <c r="M7425" s="1" t="b">
        <v>1</v>
      </c>
      <c r="N7425" s="1">
        <v>1</v>
      </c>
    </row>
    <row r="7426" spans="1:14" x14ac:dyDescent="0.2">
      <c r="A7426" s="124">
        <v>44416.25</v>
      </c>
      <c r="B7426" s="124">
        <v>44416.083333333336</v>
      </c>
      <c r="C7426" s="1">
        <v>1269364671</v>
      </c>
      <c r="D7426" s="1" t="s">
        <v>137</v>
      </c>
      <c r="G7426" s="1" t="s">
        <v>138</v>
      </c>
      <c r="I7426" s="1">
        <v>25.84</v>
      </c>
      <c r="J7426" s="1">
        <v>25.641062000000002</v>
      </c>
      <c r="K7426" s="1">
        <v>-0.1</v>
      </c>
      <c r="L7426" s="1">
        <v>-9.8937999999999998E-2</v>
      </c>
      <c r="M7426" s="1" t="b">
        <v>1</v>
      </c>
      <c r="N7426" s="1">
        <v>1</v>
      </c>
    </row>
    <row r="7427" spans="1:14" x14ac:dyDescent="0.2">
      <c r="A7427" s="124">
        <v>44416.291666666664</v>
      </c>
      <c r="B7427" s="124">
        <v>44416.125</v>
      </c>
      <c r="C7427" s="1">
        <v>1269364671</v>
      </c>
      <c r="D7427" s="1" t="s">
        <v>137</v>
      </c>
      <c r="G7427" s="1" t="s">
        <v>138</v>
      </c>
      <c r="I7427" s="1">
        <v>25.13</v>
      </c>
      <c r="J7427" s="1">
        <v>24.944139</v>
      </c>
      <c r="K7427" s="1">
        <v>-0.05</v>
      </c>
      <c r="L7427" s="1">
        <v>-0.13586100000000001</v>
      </c>
      <c r="M7427" s="1" t="b">
        <v>1</v>
      </c>
      <c r="N7427" s="1">
        <v>1</v>
      </c>
    </row>
    <row r="7428" spans="1:14" x14ac:dyDescent="0.2">
      <c r="A7428" s="124">
        <v>44416.333333333336</v>
      </c>
      <c r="B7428" s="124">
        <v>44416.166666666664</v>
      </c>
      <c r="C7428" s="1">
        <v>1269364671</v>
      </c>
      <c r="D7428" s="1" t="s">
        <v>137</v>
      </c>
      <c r="G7428" s="1" t="s">
        <v>138</v>
      </c>
      <c r="I7428" s="1">
        <v>24.72</v>
      </c>
      <c r="J7428" s="1">
        <v>24.515454999999999</v>
      </c>
      <c r="K7428" s="1">
        <v>-9.3539999999999998E-2</v>
      </c>
      <c r="L7428" s="1">
        <v>-0.11100500000000001</v>
      </c>
      <c r="M7428" s="1" t="b">
        <v>1</v>
      </c>
      <c r="N7428" s="1">
        <v>1</v>
      </c>
    </row>
    <row r="7429" spans="1:14" x14ac:dyDescent="0.2">
      <c r="A7429" s="124">
        <v>44416.375</v>
      </c>
      <c r="B7429" s="124">
        <v>44416.208333333336</v>
      </c>
      <c r="C7429" s="1">
        <v>1269364671</v>
      </c>
      <c r="D7429" s="1" t="s">
        <v>137</v>
      </c>
      <c r="G7429" s="1" t="s">
        <v>138</v>
      </c>
      <c r="I7429" s="1">
        <v>24.85</v>
      </c>
      <c r="J7429" s="1">
        <v>24.729679000000001</v>
      </c>
      <c r="K7429" s="1">
        <v>-7.0000000000000007E-2</v>
      </c>
      <c r="L7429" s="1">
        <v>-5.0320999999999998E-2</v>
      </c>
      <c r="M7429" s="1" t="b">
        <v>1</v>
      </c>
      <c r="N7429" s="1">
        <v>1</v>
      </c>
    </row>
    <row r="7430" spans="1:14" x14ac:dyDescent="0.2">
      <c r="A7430" s="124">
        <v>44416.416666666664</v>
      </c>
      <c r="B7430" s="124">
        <v>44416.25</v>
      </c>
      <c r="C7430" s="1">
        <v>1269364671</v>
      </c>
      <c r="D7430" s="1" t="s">
        <v>137</v>
      </c>
      <c r="G7430" s="1" t="s">
        <v>138</v>
      </c>
      <c r="I7430" s="1">
        <v>24.25</v>
      </c>
      <c r="J7430" s="1">
        <v>24.20393</v>
      </c>
      <c r="K7430" s="1">
        <v>-3.5698000000000001E-2</v>
      </c>
      <c r="L7430" s="1">
        <v>-1.0371999999999999E-2</v>
      </c>
      <c r="M7430" s="1" t="b">
        <v>1</v>
      </c>
      <c r="N7430" s="1">
        <v>1</v>
      </c>
    </row>
    <row r="7431" spans="1:14" x14ac:dyDescent="0.2">
      <c r="A7431" s="124">
        <v>44416.458333333336</v>
      </c>
      <c r="B7431" s="124">
        <v>44416.291666666664</v>
      </c>
      <c r="C7431" s="1">
        <v>1269364671</v>
      </c>
      <c r="D7431" s="1" t="s">
        <v>137</v>
      </c>
      <c r="G7431" s="1" t="s">
        <v>138</v>
      </c>
      <c r="I7431" s="1">
        <v>24.99</v>
      </c>
      <c r="J7431" s="1">
        <v>25.007214999999999</v>
      </c>
      <c r="K7431" s="1">
        <v>0</v>
      </c>
      <c r="L7431" s="1">
        <v>1.7215000000000001E-2</v>
      </c>
      <c r="M7431" s="1" t="b">
        <v>1</v>
      </c>
      <c r="N7431" s="1">
        <v>1</v>
      </c>
    </row>
    <row r="7432" spans="1:14" x14ac:dyDescent="0.2">
      <c r="A7432" s="124">
        <v>44416.5</v>
      </c>
      <c r="B7432" s="124">
        <v>44416.333333333336</v>
      </c>
      <c r="C7432" s="1">
        <v>1269364671</v>
      </c>
      <c r="D7432" s="1" t="s">
        <v>137</v>
      </c>
      <c r="G7432" s="1" t="s">
        <v>138</v>
      </c>
      <c r="I7432" s="1">
        <v>26.05</v>
      </c>
      <c r="J7432" s="1">
        <v>26.146070000000002</v>
      </c>
      <c r="K7432" s="1">
        <v>0</v>
      </c>
      <c r="L7432" s="1">
        <v>9.6070000000000003E-2</v>
      </c>
      <c r="M7432" s="1" t="b">
        <v>1</v>
      </c>
      <c r="N7432" s="1">
        <v>1</v>
      </c>
    </row>
    <row r="7433" spans="1:14" x14ac:dyDescent="0.2">
      <c r="A7433" s="124">
        <v>44416.541666666664</v>
      </c>
      <c r="B7433" s="124">
        <v>44416.375</v>
      </c>
      <c r="C7433" s="1">
        <v>1269364671</v>
      </c>
      <c r="D7433" s="1" t="s">
        <v>137</v>
      </c>
      <c r="G7433" s="1" t="s">
        <v>138</v>
      </c>
      <c r="I7433" s="1">
        <v>27.47</v>
      </c>
      <c r="J7433" s="1">
        <v>27.695117</v>
      </c>
      <c r="K7433" s="1">
        <v>0</v>
      </c>
      <c r="L7433" s="1">
        <v>0.22511700000000001</v>
      </c>
      <c r="M7433" s="1" t="b">
        <v>1</v>
      </c>
      <c r="N7433" s="1">
        <v>1</v>
      </c>
    </row>
    <row r="7434" spans="1:14" x14ac:dyDescent="0.2">
      <c r="A7434" s="124">
        <v>44416.583333333336</v>
      </c>
      <c r="B7434" s="124">
        <v>44416.416666666664</v>
      </c>
      <c r="C7434" s="1">
        <v>1269364671</v>
      </c>
      <c r="D7434" s="1" t="s">
        <v>137</v>
      </c>
      <c r="G7434" s="1" t="s">
        <v>138</v>
      </c>
      <c r="I7434" s="1">
        <v>31.44</v>
      </c>
      <c r="J7434" s="1">
        <v>32.164650999999999</v>
      </c>
      <c r="K7434" s="1">
        <v>0.27053199999999999</v>
      </c>
      <c r="L7434" s="1">
        <v>0.45411899999999999</v>
      </c>
      <c r="M7434" s="1" t="b">
        <v>1</v>
      </c>
      <c r="N7434" s="1">
        <v>1</v>
      </c>
    </row>
    <row r="7435" spans="1:14" x14ac:dyDescent="0.2">
      <c r="A7435" s="124">
        <v>44416.625</v>
      </c>
      <c r="B7435" s="124">
        <v>44416.458333333336</v>
      </c>
      <c r="C7435" s="1">
        <v>1269364671</v>
      </c>
      <c r="D7435" s="1" t="s">
        <v>137</v>
      </c>
      <c r="G7435" s="1" t="s">
        <v>138</v>
      </c>
      <c r="I7435" s="1">
        <v>37.31</v>
      </c>
      <c r="J7435" s="1">
        <v>38.728608999999999</v>
      </c>
      <c r="K7435" s="1">
        <v>0.84567800000000004</v>
      </c>
      <c r="L7435" s="1">
        <v>0.57293099999999997</v>
      </c>
      <c r="M7435" s="1" t="b">
        <v>1</v>
      </c>
      <c r="N7435" s="1">
        <v>1</v>
      </c>
    </row>
    <row r="7436" spans="1:14" x14ac:dyDescent="0.2">
      <c r="A7436" s="124">
        <v>44416.666666666664</v>
      </c>
      <c r="B7436" s="124">
        <v>44416.5</v>
      </c>
      <c r="C7436" s="1">
        <v>1269364671</v>
      </c>
      <c r="D7436" s="1" t="s">
        <v>137</v>
      </c>
      <c r="G7436" s="1" t="s">
        <v>138</v>
      </c>
      <c r="I7436" s="1">
        <v>40.53</v>
      </c>
      <c r="J7436" s="1">
        <v>42.243062000000002</v>
      </c>
      <c r="K7436" s="1">
        <v>1.140747</v>
      </c>
      <c r="L7436" s="1">
        <v>0.57231500000000002</v>
      </c>
      <c r="M7436" s="1" t="b">
        <v>1</v>
      </c>
      <c r="N7436" s="1">
        <v>1</v>
      </c>
    </row>
    <row r="7437" spans="1:14" x14ac:dyDescent="0.2">
      <c r="A7437" s="124">
        <v>44416.708333333336</v>
      </c>
      <c r="B7437" s="124">
        <v>44416.541666666664</v>
      </c>
      <c r="C7437" s="1">
        <v>1269364671</v>
      </c>
      <c r="D7437" s="1" t="s">
        <v>137</v>
      </c>
      <c r="G7437" s="1" t="s">
        <v>138</v>
      </c>
      <c r="I7437" s="1">
        <v>44.98</v>
      </c>
      <c r="J7437" s="1">
        <v>49.010131999999999</v>
      </c>
      <c r="K7437" s="1">
        <v>3.4062049999999999</v>
      </c>
      <c r="L7437" s="1">
        <v>0.62392700000000001</v>
      </c>
      <c r="M7437" s="1" t="b">
        <v>1</v>
      </c>
      <c r="N7437" s="1">
        <v>1</v>
      </c>
    </row>
    <row r="7438" spans="1:14" x14ac:dyDescent="0.2">
      <c r="A7438" s="124">
        <v>44416.75</v>
      </c>
      <c r="B7438" s="124">
        <v>44416.583333333336</v>
      </c>
      <c r="C7438" s="1">
        <v>1269364671</v>
      </c>
      <c r="D7438" s="1" t="s">
        <v>137</v>
      </c>
      <c r="G7438" s="1" t="s">
        <v>138</v>
      </c>
      <c r="I7438" s="1">
        <v>48.61</v>
      </c>
      <c r="J7438" s="1">
        <v>55.820999</v>
      </c>
      <c r="K7438" s="1">
        <v>6.3542500000000004</v>
      </c>
      <c r="L7438" s="1">
        <v>0.85674899999999998</v>
      </c>
      <c r="M7438" s="1" t="b">
        <v>1</v>
      </c>
      <c r="N7438" s="1">
        <v>1</v>
      </c>
    </row>
    <row r="7439" spans="1:14" x14ac:dyDescent="0.2">
      <c r="A7439" s="124">
        <v>44416.791666666664</v>
      </c>
      <c r="B7439" s="124">
        <v>44416.625</v>
      </c>
      <c r="C7439" s="1">
        <v>1269364671</v>
      </c>
      <c r="D7439" s="1" t="s">
        <v>137</v>
      </c>
      <c r="G7439" s="1" t="s">
        <v>138</v>
      </c>
      <c r="I7439" s="1">
        <v>54.6</v>
      </c>
      <c r="J7439" s="1">
        <v>66.869416000000001</v>
      </c>
      <c r="K7439" s="1">
        <v>11.166574000000001</v>
      </c>
      <c r="L7439" s="1">
        <v>1.1028420000000001</v>
      </c>
      <c r="M7439" s="1" t="b">
        <v>1</v>
      </c>
      <c r="N7439" s="1">
        <v>1</v>
      </c>
    </row>
    <row r="7440" spans="1:14" x14ac:dyDescent="0.2">
      <c r="A7440" s="124">
        <v>44416.833333333336</v>
      </c>
      <c r="B7440" s="124">
        <v>44416.666666666664</v>
      </c>
      <c r="C7440" s="1">
        <v>1269364671</v>
      </c>
      <c r="D7440" s="1" t="s">
        <v>137</v>
      </c>
      <c r="G7440" s="1" t="s">
        <v>138</v>
      </c>
      <c r="I7440" s="1">
        <v>62.95</v>
      </c>
      <c r="J7440" s="1">
        <v>77.894667999999996</v>
      </c>
      <c r="K7440" s="1">
        <v>13.506722999999999</v>
      </c>
      <c r="L7440" s="1">
        <v>1.437945</v>
      </c>
      <c r="M7440" s="1" t="b">
        <v>1</v>
      </c>
      <c r="N7440" s="1">
        <v>1</v>
      </c>
    </row>
    <row r="7441" spans="1:14" x14ac:dyDescent="0.2">
      <c r="A7441" s="124">
        <v>44416.875</v>
      </c>
      <c r="B7441" s="124">
        <v>44416.708333333336</v>
      </c>
      <c r="C7441" s="1">
        <v>1269364671</v>
      </c>
      <c r="D7441" s="1" t="s">
        <v>137</v>
      </c>
      <c r="G7441" s="1" t="s">
        <v>138</v>
      </c>
      <c r="I7441" s="1">
        <v>65.91</v>
      </c>
      <c r="J7441" s="1">
        <v>81.299322000000004</v>
      </c>
      <c r="K7441" s="1">
        <v>13.850956</v>
      </c>
      <c r="L7441" s="1">
        <v>1.5383659999999999</v>
      </c>
      <c r="M7441" s="1" t="b">
        <v>1</v>
      </c>
      <c r="N7441" s="1">
        <v>1</v>
      </c>
    </row>
    <row r="7442" spans="1:14" x14ac:dyDescent="0.2">
      <c r="A7442" s="124">
        <v>44416.916666666664</v>
      </c>
      <c r="B7442" s="124">
        <v>44416.75</v>
      </c>
      <c r="C7442" s="1">
        <v>1269364671</v>
      </c>
      <c r="D7442" s="1" t="s">
        <v>137</v>
      </c>
      <c r="G7442" s="1" t="s">
        <v>138</v>
      </c>
      <c r="I7442" s="1">
        <v>61.1</v>
      </c>
      <c r="J7442" s="1">
        <v>70.365604000000005</v>
      </c>
      <c r="K7442" s="1">
        <v>8.0661909999999999</v>
      </c>
      <c r="L7442" s="1">
        <v>1.1994130000000001</v>
      </c>
      <c r="M7442" s="1" t="b">
        <v>1</v>
      </c>
      <c r="N7442" s="1">
        <v>1</v>
      </c>
    </row>
    <row r="7443" spans="1:14" x14ac:dyDescent="0.2">
      <c r="A7443" s="124">
        <v>44416.958333333336</v>
      </c>
      <c r="B7443" s="124">
        <v>44416.791666666664</v>
      </c>
      <c r="C7443" s="1">
        <v>1269364671</v>
      </c>
      <c r="D7443" s="1" t="s">
        <v>137</v>
      </c>
      <c r="G7443" s="1" t="s">
        <v>138</v>
      </c>
      <c r="I7443" s="1">
        <v>50.39</v>
      </c>
      <c r="J7443" s="1">
        <v>52.207037999999997</v>
      </c>
      <c r="K7443" s="1">
        <v>0.89379799999999998</v>
      </c>
      <c r="L7443" s="1">
        <v>0.92323999999999995</v>
      </c>
      <c r="M7443" s="1" t="b">
        <v>1</v>
      </c>
      <c r="N7443" s="1">
        <v>1</v>
      </c>
    </row>
    <row r="7444" spans="1:14" x14ac:dyDescent="0.2">
      <c r="A7444" s="124">
        <v>44417</v>
      </c>
      <c r="B7444" s="124">
        <v>44416.833333333336</v>
      </c>
      <c r="C7444" s="1">
        <v>1269364671</v>
      </c>
      <c r="D7444" s="1" t="s">
        <v>137</v>
      </c>
      <c r="G7444" s="1" t="s">
        <v>138</v>
      </c>
      <c r="I7444" s="1">
        <v>47.26</v>
      </c>
      <c r="J7444" s="1">
        <v>48.124839999999999</v>
      </c>
      <c r="K7444" s="1">
        <v>0</v>
      </c>
      <c r="L7444" s="1">
        <v>0.86484000000000005</v>
      </c>
      <c r="M7444" s="1" t="b">
        <v>1</v>
      </c>
      <c r="N7444" s="1">
        <v>1</v>
      </c>
    </row>
    <row r="7445" spans="1:14" x14ac:dyDescent="0.2">
      <c r="A7445" s="124">
        <v>44417.041666666664</v>
      </c>
      <c r="B7445" s="124">
        <v>44416.875</v>
      </c>
      <c r="C7445" s="1">
        <v>1269364671</v>
      </c>
      <c r="D7445" s="1" t="s">
        <v>137</v>
      </c>
      <c r="G7445" s="1" t="s">
        <v>138</v>
      </c>
      <c r="I7445" s="1">
        <v>41.76</v>
      </c>
      <c r="J7445" s="1">
        <v>42.306261999999997</v>
      </c>
      <c r="K7445" s="1">
        <v>0</v>
      </c>
      <c r="L7445" s="1">
        <v>0.54626200000000003</v>
      </c>
      <c r="M7445" s="1" t="b">
        <v>1</v>
      </c>
      <c r="N7445" s="1">
        <v>1</v>
      </c>
    </row>
    <row r="7446" spans="1:14" x14ac:dyDescent="0.2">
      <c r="A7446" s="124">
        <v>44417.083333333336</v>
      </c>
      <c r="B7446" s="124">
        <v>44416.916666666664</v>
      </c>
      <c r="C7446" s="1">
        <v>1269364671</v>
      </c>
      <c r="D7446" s="1" t="s">
        <v>137</v>
      </c>
      <c r="G7446" s="1" t="s">
        <v>138</v>
      </c>
      <c r="I7446" s="1">
        <v>38.340000000000003</v>
      </c>
      <c r="J7446" s="1">
        <v>38.709538999999999</v>
      </c>
      <c r="K7446" s="1">
        <v>0</v>
      </c>
      <c r="L7446" s="1">
        <v>0.36953900000000001</v>
      </c>
      <c r="M7446" s="1" t="b">
        <v>1</v>
      </c>
      <c r="N7446" s="1">
        <v>1</v>
      </c>
    </row>
    <row r="7447" spans="1:14" x14ac:dyDescent="0.2">
      <c r="A7447" s="124">
        <v>44417.125</v>
      </c>
      <c r="B7447" s="124">
        <v>44416.958333333336</v>
      </c>
      <c r="C7447" s="1">
        <v>1269364671</v>
      </c>
      <c r="D7447" s="1" t="s">
        <v>137</v>
      </c>
      <c r="G7447" s="1" t="s">
        <v>138</v>
      </c>
      <c r="I7447" s="1">
        <v>32.020000000000003</v>
      </c>
      <c r="J7447" s="1">
        <v>32.306674000000001</v>
      </c>
      <c r="K7447" s="1">
        <v>0</v>
      </c>
      <c r="L7447" s="1">
        <v>0.28667399999999998</v>
      </c>
      <c r="M7447" s="1" t="b">
        <v>1</v>
      </c>
      <c r="N7447" s="1">
        <v>1</v>
      </c>
    </row>
    <row r="7448" spans="1:14" x14ac:dyDescent="0.2">
      <c r="A7448" s="124">
        <v>44417.166666666664</v>
      </c>
      <c r="B7448" s="124">
        <v>44417</v>
      </c>
      <c r="C7448" s="1">
        <v>1269364671</v>
      </c>
      <c r="D7448" s="1" t="s">
        <v>137</v>
      </c>
      <c r="G7448" s="1" t="s">
        <v>138</v>
      </c>
      <c r="I7448" s="1">
        <v>28.57</v>
      </c>
      <c r="J7448" s="1">
        <v>28.502976</v>
      </c>
      <c r="K7448" s="1">
        <v>0</v>
      </c>
      <c r="L7448" s="1">
        <v>-6.7024E-2</v>
      </c>
      <c r="M7448" s="1" t="b">
        <v>1</v>
      </c>
      <c r="N7448" s="1">
        <v>1</v>
      </c>
    </row>
    <row r="7449" spans="1:14" x14ac:dyDescent="0.2">
      <c r="A7449" s="124">
        <v>44417.208333333336</v>
      </c>
      <c r="B7449" s="124">
        <v>44417.041666666664</v>
      </c>
      <c r="C7449" s="1">
        <v>1269364671</v>
      </c>
      <c r="D7449" s="1" t="s">
        <v>137</v>
      </c>
      <c r="G7449" s="1" t="s">
        <v>138</v>
      </c>
      <c r="I7449" s="1">
        <v>27.01</v>
      </c>
      <c r="J7449" s="1">
        <v>27.042453999999999</v>
      </c>
      <c r="K7449" s="1">
        <v>0</v>
      </c>
      <c r="L7449" s="1">
        <v>3.2453999999999997E-2</v>
      </c>
      <c r="M7449" s="1" t="b">
        <v>1</v>
      </c>
      <c r="N7449" s="1">
        <v>1</v>
      </c>
    </row>
    <row r="7450" spans="1:14" x14ac:dyDescent="0.2">
      <c r="A7450" s="124">
        <v>44417.25</v>
      </c>
      <c r="B7450" s="124">
        <v>44417.083333333336</v>
      </c>
      <c r="C7450" s="1">
        <v>1269364671</v>
      </c>
      <c r="D7450" s="1" t="s">
        <v>137</v>
      </c>
      <c r="G7450" s="1" t="s">
        <v>138</v>
      </c>
      <c r="I7450" s="1">
        <v>25.02</v>
      </c>
      <c r="J7450" s="1">
        <v>25.049655000000001</v>
      </c>
      <c r="K7450" s="1">
        <v>0</v>
      </c>
      <c r="L7450" s="1">
        <v>2.9655000000000001E-2</v>
      </c>
      <c r="M7450" s="1" t="b">
        <v>1</v>
      </c>
      <c r="N7450" s="1">
        <v>1</v>
      </c>
    </row>
    <row r="7451" spans="1:14" x14ac:dyDescent="0.2">
      <c r="A7451" s="124">
        <v>44417.291666666664</v>
      </c>
      <c r="B7451" s="124">
        <v>44417.125</v>
      </c>
      <c r="C7451" s="1">
        <v>1269364671</v>
      </c>
      <c r="D7451" s="1" t="s">
        <v>137</v>
      </c>
      <c r="G7451" s="1" t="s">
        <v>138</v>
      </c>
      <c r="I7451" s="1">
        <v>24.62</v>
      </c>
      <c r="J7451" s="1">
        <v>24.614301000000001</v>
      </c>
      <c r="K7451" s="1">
        <v>-0.02</v>
      </c>
      <c r="L7451" s="1">
        <v>1.4300999999999999E-2</v>
      </c>
      <c r="M7451" s="1" t="b">
        <v>1</v>
      </c>
      <c r="N7451" s="1">
        <v>1</v>
      </c>
    </row>
    <row r="7452" spans="1:14" x14ac:dyDescent="0.2">
      <c r="A7452" s="124">
        <v>44417.333333333336</v>
      </c>
      <c r="B7452" s="124">
        <v>44417.166666666664</v>
      </c>
      <c r="C7452" s="1">
        <v>1269364671</v>
      </c>
      <c r="D7452" s="1" t="s">
        <v>137</v>
      </c>
      <c r="G7452" s="1" t="s">
        <v>138</v>
      </c>
      <c r="I7452" s="1">
        <v>24.69</v>
      </c>
      <c r="J7452" s="1">
        <v>24.680996</v>
      </c>
      <c r="K7452" s="1">
        <v>0</v>
      </c>
      <c r="L7452" s="1">
        <v>-9.0039999999999999E-3</v>
      </c>
      <c r="M7452" s="1" t="b">
        <v>1</v>
      </c>
      <c r="N7452" s="1">
        <v>1</v>
      </c>
    </row>
    <row r="7453" spans="1:14" x14ac:dyDescent="0.2">
      <c r="A7453" s="124">
        <v>44417.375</v>
      </c>
      <c r="B7453" s="124">
        <v>44417.208333333336</v>
      </c>
      <c r="C7453" s="1">
        <v>1269364671</v>
      </c>
      <c r="D7453" s="1" t="s">
        <v>137</v>
      </c>
      <c r="G7453" s="1" t="s">
        <v>138</v>
      </c>
      <c r="I7453" s="1">
        <v>26.03</v>
      </c>
      <c r="J7453" s="1">
        <v>25.980751000000001</v>
      </c>
      <c r="K7453" s="1">
        <v>-0.01</v>
      </c>
      <c r="L7453" s="1">
        <v>-3.9248999999999999E-2</v>
      </c>
      <c r="M7453" s="1" t="b">
        <v>1</v>
      </c>
      <c r="N7453" s="1">
        <v>1</v>
      </c>
    </row>
    <row r="7454" spans="1:14" x14ac:dyDescent="0.2">
      <c r="A7454" s="124">
        <v>44417.416666666664</v>
      </c>
      <c r="B7454" s="124">
        <v>44417.25</v>
      </c>
      <c r="C7454" s="1">
        <v>1269364671</v>
      </c>
      <c r="D7454" s="1" t="s">
        <v>137</v>
      </c>
      <c r="G7454" s="1" t="s">
        <v>138</v>
      </c>
      <c r="I7454" s="1">
        <v>27.02</v>
      </c>
      <c r="J7454" s="1">
        <v>26.989972999999999</v>
      </c>
      <c r="K7454" s="1">
        <v>-0.01</v>
      </c>
      <c r="L7454" s="1">
        <v>-2.0027E-2</v>
      </c>
      <c r="M7454" s="1" t="b">
        <v>1</v>
      </c>
      <c r="N7454" s="1">
        <v>1</v>
      </c>
    </row>
    <row r="7455" spans="1:14" x14ac:dyDescent="0.2">
      <c r="A7455" s="124">
        <v>44417.458333333336</v>
      </c>
      <c r="B7455" s="124">
        <v>44417.291666666664</v>
      </c>
      <c r="C7455" s="1">
        <v>1269364671</v>
      </c>
      <c r="D7455" s="1" t="s">
        <v>137</v>
      </c>
      <c r="G7455" s="1" t="s">
        <v>138</v>
      </c>
      <c r="I7455" s="1">
        <v>28.56</v>
      </c>
      <c r="J7455" s="1">
        <v>28.487503</v>
      </c>
      <c r="K7455" s="1">
        <v>-0.02</v>
      </c>
      <c r="L7455" s="1">
        <v>-5.2497000000000002E-2</v>
      </c>
      <c r="M7455" s="1" t="b">
        <v>1</v>
      </c>
      <c r="N7455" s="1">
        <v>1</v>
      </c>
    </row>
    <row r="7456" spans="1:14" x14ac:dyDescent="0.2">
      <c r="A7456" s="124">
        <v>44417.5</v>
      </c>
      <c r="B7456" s="124">
        <v>44417.333333333336</v>
      </c>
      <c r="C7456" s="1">
        <v>1269364671</v>
      </c>
      <c r="D7456" s="1" t="s">
        <v>137</v>
      </c>
      <c r="G7456" s="1" t="s">
        <v>138</v>
      </c>
      <c r="I7456" s="1">
        <v>31.26</v>
      </c>
      <c r="J7456" s="1">
        <v>31.318279</v>
      </c>
      <c r="K7456" s="1">
        <v>-4.052E-2</v>
      </c>
      <c r="L7456" s="1">
        <v>9.8798999999999998E-2</v>
      </c>
      <c r="M7456" s="1" t="b">
        <v>1</v>
      </c>
      <c r="N7456" s="1">
        <v>1</v>
      </c>
    </row>
    <row r="7457" spans="1:14" x14ac:dyDescent="0.2">
      <c r="A7457" s="124">
        <v>44417.541666666664</v>
      </c>
      <c r="B7457" s="124">
        <v>44417.375</v>
      </c>
      <c r="C7457" s="1">
        <v>1269364671</v>
      </c>
      <c r="D7457" s="1" t="s">
        <v>137</v>
      </c>
      <c r="G7457" s="1" t="s">
        <v>138</v>
      </c>
      <c r="I7457" s="1">
        <v>34.65</v>
      </c>
      <c r="J7457" s="1">
        <v>34.979019999999998</v>
      </c>
      <c r="K7457" s="1">
        <v>0.24301900000000001</v>
      </c>
      <c r="L7457" s="1">
        <v>8.6000999999999994E-2</v>
      </c>
      <c r="M7457" s="1" t="b">
        <v>1</v>
      </c>
      <c r="N7457" s="1">
        <v>1</v>
      </c>
    </row>
    <row r="7458" spans="1:14" x14ac:dyDescent="0.2">
      <c r="A7458" s="124">
        <v>44417.583333333336</v>
      </c>
      <c r="B7458" s="124">
        <v>44417.416666666664</v>
      </c>
      <c r="C7458" s="1">
        <v>1269364671</v>
      </c>
      <c r="D7458" s="1" t="s">
        <v>137</v>
      </c>
      <c r="G7458" s="1" t="s">
        <v>138</v>
      </c>
      <c r="I7458" s="1">
        <v>39.69</v>
      </c>
      <c r="J7458" s="1">
        <v>41.166809000000001</v>
      </c>
      <c r="K7458" s="1">
        <v>0.622726</v>
      </c>
      <c r="L7458" s="1">
        <v>0.85408300000000004</v>
      </c>
      <c r="M7458" s="1" t="b">
        <v>1</v>
      </c>
      <c r="N7458" s="1">
        <v>1</v>
      </c>
    </row>
    <row r="7459" spans="1:14" x14ac:dyDescent="0.2">
      <c r="A7459" s="124">
        <v>44417.625</v>
      </c>
      <c r="B7459" s="124">
        <v>44417.458333333336</v>
      </c>
      <c r="C7459" s="1">
        <v>1269364671</v>
      </c>
      <c r="D7459" s="1" t="s">
        <v>137</v>
      </c>
      <c r="G7459" s="1" t="s">
        <v>138</v>
      </c>
      <c r="I7459" s="1">
        <v>45.61</v>
      </c>
      <c r="J7459" s="1">
        <v>48.188155000000002</v>
      </c>
      <c r="K7459" s="1">
        <v>1.233385</v>
      </c>
      <c r="L7459" s="1">
        <v>1.34477</v>
      </c>
      <c r="M7459" s="1" t="b">
        <v>1</v>
      </c>
      <c r="N7459" s="1">
        <v>1</v>
      </c>
    </row>
    <row r="7460" spans="1:14" x14ac:dyDescent="0.2">
      <c r="A7460" s="124">
        <v>44417.666666666664</v>
      </c>
      <c r="B7460" s="124">
        <v>44417.5</v>
      </c>
      <c r="C7460" s="1">
        <v>1269364671</v>
      </c>
      <c r="D7460" s="1" t="s">
        <v>137</v>
      </c>
      <c r="G7460" s="1" t="s">
        <v>138</v>
      </c>
      <c r="I7460" s="1">
        <v>49.33</v>
      </c>
      <c r="J7460" s="1">
        <v>53.413829999999997</v>
      </c>
      <c r="K7460" s="1">
        <v>2.4411800000000001</v>
      </c>
      <c r="L7460" s="1">
        <v>1.6426499999999999</v>
      </c>
      <c r="M7460" s="1" t="b">
        <v>1</v>
      </c>
      <c r="N7460" s="1">
        <v>1</v>
      </c>
    </row>
    <row r="7461" spans="1:14" x14ac:dyDescent="0.2">
      <c r="A7461" s="124">
        <v>44417.708333333336</v>
      </c>
      <c r="B7461" s="124">
        <v>44417.541666666664</v>
      </c>
      <c r="C7461" s="1">
        <v>1269364671</v>
      </c>
      <c r="D7461" s="1" t="s">
        <v>137</v>
      </c>
      <c r="G7461" s="1" t="s">
        <v>138</v>
      </c>
      <c r="I7461" s="1">
        <v>57.64</v>
      </c>
      <c r="J7461" s="1">
        <v>66.204018000000005</v>
      </c>
      <c r="K7461" s="1">
        <v>6.6198920000000001</v>
      </c>
      <c r="L7461" s="1">
        <v>1.944126</v>
      </c>
      <c r="M7461" s="1" t="b">
        <v>1</v>
      </c>
      <c r="N7461" s="1">
        <v>1</v>
      </c>
    </row>
    <row r="7462" spans="1:14" x14ac:dyDescent="0.2">
      <c r="A7462" s="124">
        <v>44417.75</v>
      </c>
      <c r="B7462" s="124">
        <v>44417.583333333336</v>
      </c>
      <c r="C7462" s="1">
        <v>1269364671</v>
      </c>
      <c r="D7462" s="1" t="s">
        <v>137</v>
      </c>
      <c r="G7462" s="1" t="s">
        <v>138</v>
      </c>
      <c r="I7462" s="1">
        <v>59.25</v>
      </c>
      <c r="J7462" s="1">
        <v>74.699179000000001</v>
      </c>
      <c r="K7462" s="1">
        <v>13.486146</v>
      </c>
      <c r="L7462" s="1">
        <v>1.963033</v>
      </c>
      <c r="M7462" s="1" t="b">
        <v>1</v>
      </c>
      <c r="N7462" s="1">
        <v>1</v>
      </c>
    </row>
    <row r="7463" spans="1:14" x14ac:dyDescent="0.2">
      <c r="A7463" s="124">
        <v>44417.791666666664</v>
      </c>
      <c r="B7463" s="124">
        <v>44417.625</v>
      </c>
      <c r="C7463" s="1">
        <v>1269364671</v>
      </c>
      <c r="D7463" s="1" t="s">
        <v>137</v>
      </c>
      <c r="G7463" s="1" t="s">
        <v>138</v>
      </c>
      <c r="I7463" s="1">
        <v>67.150000000000006</v>
      </c>
      <c r="J7463" s="1">
        <v>81.212922000000006</v>
      </c>
      <c r="K7463" s="1">
        <v>11.744702999999999</v>
      </c>
      <c r="L7463" s="1">
        <v>2.318219</v>
      </c>
      <c r="M7463" s="1" t="b">
        <v>1</v>
      </c>
      <c r="N7463" s="1">
        <v>1</v>
      </c>
    </row>
    <row r="7464" spans="1:14" x14ac:dyDescent="0.2">
      <c r="A7464" s="124">
        <v>44417.833333333336</v>
      </c>
      <c r="B7464" s="124">
        <v>44417.666666666664</v>
      </c>
      <c r="C7464" s="1">
        <v>1269364671</v>
      </c>
      <c r="D7464" s="1" t="s">
        <v>137</v>
      </c>
      <c r="G7464" s="1" t="s">
        <v>138</v>
      </c>
      <c r="I7464" s="1">
        <v>70.53</v>
      </c>
      <c r="J7464" s="1">
        <v>86.274047999999993</v>
      </c>
      <c r="K7464" s="1">
        <v>12.803663</v>
      </c>
      <c r="L7464" s="1">
        <v>2.940385</v>
      </c>
      <c r="M7464" s="1" t="b">
        <v>1</v>
      </c>
      <c r="N7464" s="1">
        <v>1</v>
      </c>
    </row>
    <row r="7465" spans="1:14" x14ac:dyDescent="0.2">
      <c r="A7465" s="124">
        <v>44417.875</v>
      </c>
      <c r="B7465" s="124">
        <v>44417.708333333336</v>
      </c>
      <c r="C7465" s="1">
        <v>1269364671</v>
      </c>
      <c r="D7465" s="1" t="s">
        <v>137</v>
      </c>
      <c r="G7465" s="1" t="s">
        <v>138</v>
      </c>
      <c r="I7465" s="1">
        <v>73.88</v>
      </c>
      <c r="J7465" s="1">
        <v>86.599327000000002</v>
      </c>
      <c r="K7465" s="1">
        <v>9.7038700000000002</v>
      </c>
      <c r="L7465" s="1">
        <v>3.0154570000000001</v>
      </c>
      <c r="M7465" s="1" t="b">
        <v>1</v>
      </c>
      <c r="N7465" s="1">
        <v>1</v>
      </c>
    </row>
    <row r="7466" spans="1:14" x14ac:dyDescent="0.2">
      <c r="A7466" s="124">
        <v>44417.916666666664</v>
      </c>
      <c r="B7466" s="124">
        <v>44417.75</v>
      </c>
      <c r="C7466" s="1">
        <v>1269364671</v>
      </c>
      <c r="D7466" s="1" t="s">
        <v>137</v>
      </c>
      <c r="G7466" s="1" t="s">
        <v>138</v>
      </c>
      <c r="I7466" s="1">
        <v>63.98</v>
      </c>
      <c r="J7466" s="1">
        <v>67.962114</v>
      </c>
      <c r="K7466" s="1">
        <v>1.7134199999999999</v>
      </c>
      <c r="L7466" s="1">
        <v>2.268694</v>
      </c>
      <c r="M7466" s="1" t="b">
        <v>1</v>
      </c>
      <c r="N7466" s="1">
        <v>1</v>
      </c>
    </row>
    <row r="7467" spans="1:14" x14ac:dyDescent="0.2">
      <c r="A7467" s="124">
        <v>44417.958333333336</v>
      </c>
      <c r="B7467" s="124">
        <v>44417.791666666664</v>
      </c>
      <c r="C7467" s="1">
        <v>1269364671</v>
      </c>
      <c r="D7467" s="1" t="s">
        <v>137</v>
      </c>
      <c r="G7467" s="1" t="s">
        <v>138</v>
      </c>
      <c r="I7467" s="1">
        <v>51.93</v>
      </c>
      <c r="J7467" s="1">
        <v>53.054288</v>
      </c>
      <c r="K7467" s="1">
        <v>-0.20317499999999999</v>
      </c>
      <c r="L7467" s="1">
        <v>1.3274630000000001</v>
      </c>
      <c r="M7467" s="1" t="b">
        <v>1</v>
      </c>
      <c r="N7467" s="1">
        <v>1</v>
      </c>
    </row>
    <row r="7468" spans="1:14" x14ac:dyDescent="0.2">
      <c r="A7468" s="124">
        <v>44418</v>
      </c>
      <c r="B7468" s="124">
        <v>44417.833333333336</v>
      </c>
      <c r="C7468" s="1">
        <v>1269364671</v>
      </c>
      <c r="D7468" s="1" t="s">
        <v>137</v>
      </c>
      <c r="G7468" s="1" t="s">
        <v>138</v>
      </c>
      <c r="I7468" s="1">
        <v>46.66</v>
      </c>
      <c r="J7468" s="1">
        <v>48.297021000000001</v>
      </c>
      <c r="K7468" s="1">
        <v>0.49576900000000002</v>
      </c>
      <c r="L7468" s="1">
        <v>1.1412519999999999</v>
      </c>
      <c r="M7468" s="1" t="b">
        <v>1</v>
      </c>
      <c r="N7468" s="1">
        <v>1</v>
      </c>
    </row>
    <row r="7469" spans="1:14" x14ac:dyDescent="0.2">
      <c r="A7469" s="124">
        <v>44418.041666666664</v>
      </c>
      <c r="B7469" s="124">
        <v>44417.875</v>
      </c>
      <c r="C7469" s="1">
        <v>1269364671</v>
      </c>
      <c r="D7469" s="1" t="s">
        <v>137</v>
      </c>
      <c r="G7469" s="1" t="s">
        <v>138</v>
      </c>
      <c r="I7469" s="1">
        <v>40.9</v>
      </c>
      <c r="J7469" s="1">
        <v>41.868136</v>
      </c>
      <c r="K7469" s="1">
        <v>0.11701300000000001</v>
      </c>
      <c r="L7469" s="1">
        <v>0.85112299999999996</v>
      </c>
      <c r="M7469" s="1" t="b">
        <v>1</v>
      </c>
      <c r="N7469" s="1">
        <v>1</v>
      </c>
    </row>
    <row r="7470" spans="1:14" x14ac:dyDescent="0.2">
      <c r="A7470" s="124">
        <v>44418.083333333336</v>
      </c>
      <c r="B7470" s="124">
        <v>44417.916666666664</v>
      </c>
      <c r="C7470" s="1">
        <v>1269364671</v>
      </c>
      <c r="D7470" s="1" t="s">
        <v>137</v>
      </c>
      <c r="G7470" s="1" t="s">
        <v>138</v>
      </c>
      <c r="I7470" s="1">
        <v>38.44</v>
      </c>
      <c r="J7470" s="1">
        <v>39.191901000000001</v>
      </c>
      <c r="K7470" s="1">
        <v>0</v>
      </c>
      <c r="L7470" s="1">
        <v>0.75190100000000004</v>
      </c>
      <c r="M7470" s="1" t="b">
        <v>1</v>
      </c>
      <c r="N7470" s="1">
        <v>1</v>
      </c>
    </row>
    <row r="7471" spans="1:14" x14ac:dyDescent="0.2">
      <c r="A7471" s="124">
        <v>44418.125</v>
      </c>
      <c r="B7471" s="124">
        <v>44417.958333333336</v>
      </c>
      <c r="C7471" s="1">
        <v>1269364671</v>
      </c>
      <c r="D7471" s="1" t="s">
        <v>137</v>
      </c>
      <c r="G7471" s="1" t="s">
        <v>138</v>
      </c>
      <c r="I7471" s="1">
        <v>33.18</v>
      </c>
      <c r="J7471" s="1">
        <v>33.540584000000003</v>
      </c>
      <c r="K7471" s="1">
        <v>0</v>
      </c>
      <c r="L7471" s="1">
        <v>0.36058400000000002</v>
      </c>
      <c r="M7471" s="1" t="b">
        <v>1</v>
      </c>
      <c r="N7471" s="1">
        <v>1</v>
      </c>
    </row>
    <row r="7472" spans="1:14" x14ac:dyDescent="0.2">
      <c r="A7472" s="124">
        <v>44418.166666666664</v>
      </c>
      <c r="B7472" s="124">
        <v>44418</v>
      </c>
      <c r="C7472" s="1">
        <v>1269364671</v>
      </c>
      <c r="D7472" s="1" t="s">
        <v>137</v>
      </c>
      <c r="G7472" s="1" t="s">
        <v>138</v>
      </c>
      <c r="I7472" s="1">
        <v>30.31</v>
      </c>
      <c r="J7472" s="1">
        <v>30.136762999999998</v>
      </c>
      <c r="K7472" s="1">
        <v>0</v>
      </c>
      <c r="L7472" s="1">
        <v>-0.173237</v>
      </c>
      <c r="M7472" s="1" t="b">
        <v>1</v>
      </c>
      <c r="N7472" s="1">
        <v>1</v>
      </c>
    </row>
    <row r="7473" spans="1:14" x14ac:dyDescent="0.2">
      <c r="A7473" s="124">
        <v>44418.208333333336</v>
      </c>
      <c r="B7473" s="124">
        <v>44418.041666666664</v>
      </c>
      <c r="C7473" s="1">
        <v>1269364671</v>
      </c>
      <c r="D7473" s="1" t="s">
        <v>137</v>
      </c>
      <c r="G7473" s="1" t="s">
        <v>138</v>
      </c>
      <c r="I7473" s="1">
        <v>27.77</v>
      </c>
      <c r="J7473" s="1">
        <v>27.691765</v>
      </c>
      <c r="K7473" s="1">
        <v>0</v>
      </c>
      <c r="L7473" s="1">
        <v>-7.8234999999999999E-2</v>
      </c>
      <c r="M7473" s="1" t="b">
        <v>1</v>
      </c>
      <c r="N7473" s="1">
        <v>1</v>
      </c>
    </row>
    <row r="7474" spans="1:14" x14ac:dyDescent="0.2">
      <c r="A7474" s="124">
        <v>44418.25</v>
      </c>
      <c r="B7474" s="124">
        <v>44418.083333333336</v>
      </c>
      <c r="C7474" s="1">
        <v>1269364671</v>
      </c>
      <c r="D7474" s="1" t="s">
        <v>137</v>
      </c>
      <c r="G7474" s="1" t="s">
        <v>138</v>
      </c>
      <c r="I7474" s="1">
        <v>26.4</v>
      </c>
      <c r="J7474" s="1">
        <v>26.262485000000002</v>
      </c>
      <c r="K7474" s="1">
        <v>0</v>
      </c>
      <c r="L7474" s="1">
        <v>-0.137515</v>
      </c>
      <c r="M7474" s="1" t="b">
        <v>1</v>
      </c>
      <c r="N7474" s="1">
        <v>1</v>
      </c>
    </row>
    <row r="7475" spans="1:14" x14ac:dyDescent="0.2">
      <c r="A7475" s="124">
        <v>44418.291666666664</v>
      </c>
      <c r="B7475" s="124">
        <v>44418.125</v>
      </c>
      <c r="C7475" s="1">
        <v>1269364671</v>
      </c>
      <c r="D7475" s="1" t="s">
        <v>137</v>
      </c>
      <c r="G7475" s="1" t="s">
        <v>138</v>
      </c>
      <c r="I7475" s="1">
        <v>25.31</v>
      </c>
      <c r="J7475" s="1">
        <v>25.145766999999999</v>
      </c>
      <c r="K7475" s="1">
        <v>0</v>
      </c>
      <c r="L7475" s="1">
        <v>-0.16423299999999999</v>
      </c>
      <c r="M7475" s="1" t="b">
        <v>1</v>
      </c>
      <c r="N7475" s="1">
        <v>1</v>
      </c>
    </row>
    <row r="7476" spans="1:14" x14ac:dyDescent="0.2">
      <c r="A7476" s="124">
        <v>44418.333333333336</v>
      </c>
      <c r="B7476" s="124">
        <v>44418.166666666664</v>
      </c>
      <c r="C7476" s="1">
        <v>1269364671</v>
      </c>
      <c r="D7476" s="1" t="s">
        <v>137</v>
      </c>
      <c r="G7476" s="1" t="s">
        <v>138</v>
      </c>
      <c r="I7476" s="1">
        <v>25.3</v>
      </c>
      <c r="J7476" s="1">
        <v>25.167731</v>
      </c>
      <c r="K7476" s="1">
        <v>0</v>
      </c>
      <c r="L7476" s="1">
        <v>-0.132269</v>
      </c>
      <c r="M7476" s="1" t="b">
        <v>1</v>
      </c>
      <c r="N7476" s="1">
        <v>1</v>
      </c>
    </row>
    <row r="7477" spans="1:14" x14ac:dyDescent="0.2">
      <c r="A7477" s="124">
        <v>44418.375</v>
      </c>
      <c r="B7477" s="124">
        <v>44418.208333333336</v>
      </c>
      <c r="C7477" s="1">
        <v>1269364671</v>
      </c>
      <c r="D7477" s="1" t="s">
        <v>137</v>
      </c>
      <c r="G7477" s="1" t="s">
        <v>138</v>
      </c>
      <c r="I7477" s="1">
        <v>26.4</v>
      </c>
      <c r="J7477" s="1">
        <v>26.266121999999999</v>
      </c>
      <c r="K7477" s="1">
        <v>0</v>
      </c>
      <c r="L7477" s="1">
        <v>-0.133878</v>
      </c>
      <c r="M7477" s="1" t="b">
        <v>1</v>
      </c>
      <c r="N7477" s="1">
        <v>1</v>
      </c>
    </row>
    <row r="7478" spans="1:14" x14ac:dyDescent="0.2">
      <c r="A7478" s="124">
        <v>44418.416666666664</v>
      </c>
      <c r="B7478" s="124">
        <v>44418.25</v>
      </c>
      <c r="C7478" s="1">
        <v>1269364671</v>
      </c>
      <c r="D7478" s="1" t="s">
        <v>137</v>
      </c>
      <c r="G7478" s="1" t="s">
        <v>138</v>
      </c>
      <c r="I7478" s="1">
        <v>28.04</v>
      </c>
      <c r="J7478" s="1">
        <v>27.984064</v>
      </c>
      <c r="K7478" s="1">
        <v>0</v>
      </c>
      <c r="L7478" s="1">
        <v>-5.5936E-2</v>
      </c>
      <c r="M7478" s="1" t="b">
        <v>1</v>
      </c>
      <c r="N7478" s="1">
        <v>1</v>
      </c>
    </row>
    <row r="7479" spans="1:14" x14ac:dyDescent="0.2">
      <c r="A7479" s="124">
        <v>44418.458333333336</v>
      </c>
      <c r="B7479" s="124">
        <v>44418.291666666664</v>
      </c>
      <c r="C7479" s="1">
        <v>1269364671</v>
      </c>
      <c r="D7479" s="1" t="s">
        <v>137</v>
      </c>
      <c r="G7479" s="1" t="s">
        <v>138</v>
      </c>
      <c r="I7479" s="1">
        <v>29.61</v>
      </c>
      <c r="J7479" s="1">
        <v>29.40436</v>
      </c>
      <c r="K7479" s="1">
        <v>0</v>
      </c>
      <c r="L7479" s="1">
        <v>-0.20563999999999999</v>
      </c>
      <c r="M7479" s="1" t="b">
        <v>1</v>
      </c>
      <c r="N7479" s="1">
        <v>1</v>
      </c>
    </row>
    <row r="7480" spans="1:14" x14ac:dyDescent="0.2">
      <c r="A7480" s="124">
        <v>44418.5</v>
      </c>
      <c r="B7480" s="124">
        <v>44418.333333333336</v>
      </c>
      <c r="C7480" s="1">
        <v>1269364671</v>
      </c>
      <c r="D7480" s="1" t="s">
        <v>137</v>
      </c>
      <c r="G7480" s="1" t="s">
        <v>138</v>
      </c>
      <c r="I7480" s="1">
        <v>32.119999999999997</v>
      </c>
      <c r="J7480" s="1">
        <v>31.988358999999999</v>
      </c>
      <c r="K7480" s="1">
        <v>3.9271E-2</v>
      </c>
      <c r="L7480" s="1">
        <v>-0.17091200000000001</v>
      </c>
      <c r="M7480" s="1" t="b">
        <v>1</v>
      </c>
      <c r="N7480" s="1">
        <v>1</v>
      </c>
    </row>
    <row r="7481" spans="1:14" x14ac:dyDescent="0.2">
      <c r="A7481" s="124">
        <v>44418.541666666664</v>
      </c>
      <c r="B7481" s="124">
        <v>44418.375</v>
      </c>
      <c r="C7481" s="1">
        <v>1269364671</v>
      </c>
      <c r="D7481" s="1" t="s">
        <v>137</v>
      </c>
      <c r="G7481" s="1" t="s">
        <v>138</v>
      </c>
      <c r="I7481" s="1">
        <v>37.03</v>
      </c>
      <c r="J7481" s="1">
        <v>37.166034000000003</v>
      </c>
      <c r="K7481" s="1">
        <v>0.04</v>
      </c>
      <c r="L7481" s="1">
        <v>9.6033999999999994E-2</v>
      </c>
      <c r="M7481" s="1" t="b">
        <v>1</v>
      </c>
      <c r="N7481" s="1">
        <v>1</v>
      </c>
    </row>
    <row r="7482" spans="1:14" x14ac:dyDescent="0.2">
      <c r="A7482" s="124">
        <v>44418.583333333336</v>
      </c>
      <c r="B7482" s="124">
        <v>44418.416666666664</v>
      </c>
      <c r="C7482" s="1">
        <v>1269364671</v>
      </c>
      <c r="D7482" s="1" t="s">
        <v>137</v>
      </c>
      <c r="G7482" s="1" t="s">
        <v>138</v>
      </c>
      <c r="I7482" s="1">
        <v>40.5</v>
      </c>
      <c r="J7482" s="1">
        <v>40.995865000000002</v>
      </c>
      <c r="K7482" s="1">
        <v>0.28070600000000001</v>
      </c>
      <c r="L7482" s="1">
        <v>0.21515899999999999</v>
      </c>
      <c r="M7482" s="1" t="b">
        <v>1</v>
      </c>
      <c r="N7482" s="1">
        <v>1</v>
      </c>
    </row>
    <row r="7483" spans="1:14" x14ac:dyDescent="0.2">
      <c r="A7483" s="124">
        <v>44418.625</v>
      </c>
      <c r="B7483" s="124">
        <v>44418.458333333336</v>
      </c>
      <c r="C7483" s="1">
        <v>1269364671</v>
      </c>
      <c r="D7483" s="1" t="s">
        <v>137</v>
      </c>
      <c r="G7483" s="1" t="s">
        <v>138</v>
      </c>
      <c r="I7483" s="1">
        <v>45.82</v>
      </c>
      <c r="J7483" s="1">
        <v>46.653602999999997</v>
      </c>
      <c r="K7483" s="1">
        <v>0.60189400000000004</v>
      </c>
      <c r="L7483" s="1">
        <v>0.231709</v>
      </c>
      <c r="M7483" s="1" t="b">
        <v>1</v>
      </c>
      <c r="N7483" s="1">
        <v>1</v>
      </c>
    </row>
    <row r="7484" spans="1:14" x14ac:dyDescent="0.2">
      <c r="A7484" s="124">
        <v>44418.666666666664</v>
      </c>
      <c r="B7484" s="124">
        <v>44418.5</v>
      </c>
      <c r="C7484" s="1">
        <v>1269364671</v>
      </c>
      <c r="D7484" s="1" t="s">
        <v>137</v>
      </c>
      <c r="G7484" s="1" t="s">
        <v>138</v>
      </c>
      <c r="I7484" s="1">
        <v>52.84</v>
      </c>
      <c r="J7484" s="1">
        <v>56.241466000000003</v>
      </c>
      <c r="K7484" s="1">
        <v>3.51763</v>
      </c>
      <c r="L7484" s="1">
        <v>-0.116164</v>
      </c>
      <c r="M7484" s="1" t="b">
        <v>1</v>
      </c>
      <c r="N7484" s="1">
        <v>1</v>
      </c>
    </row>
    <row r="7485" spans="1:14" x14ac:dyDescent="0.2">
      <c r="A7485" s="124">
        <v>44418.708333333336</v>
      </c>
      <c r="B7485" s="124">
        <v>44418.541666666664</v>
      </c>
      <c r="C7485" s="1">
        <v>1269364671</v>
      </c>
      <c r="D7485" s="1" t="s">
        <v>137</v>
      </c>
      <c r="G7485" s="1" t="s">
        <v>138</v>
      </c>
      <c r="I7485" s="1">
        <v>57.58</v>
      </c>
      <c r="J7485" s="1">
        <v>64.465691000000007</v>
      </c>
      <c r="K7485" s="1">
        <v>6.7794340000000002</v>
      </c>
      <c r="L7485" s="1">
        <v>0.106257</v>
      </c>
      <c r="M7485" s="1" t="b">
        <v>1</v>
      </c>
      <c r="N7485" s="1">
        <v>1</v>
      </c>
    </row>
    <row r="7486" spans="1:14" x14ac:dyDescent="0.2">
      <c r="A7486" s="124">
        <v>44418.75</v>
      </c>
      <c r="B7486" s="124">
        <v>44418.583333333336</v>
      </c>
      <c r="C7486" s="1">
        <v>1269364671</v>
      </c>
      <c r="D7486" s="1" t="s">
        <v>137</v>
      </c>
      <c r="G7486" s="1" t="s">
        <v>138</v>
      </c>
      <c r="I7486" s="1">
        <v>64.12</v>
      </c>
      <c r="J7486" s="1">
        <v>72.904481000000004</v>
      </c>
      <c r="K7486" s="1">
        <v>8.5200370000000003</v>
      </c>
      <c r="L7486" s="1">
        <v>0.26444400000000001</v>
      </c>
      <c r="M7486" s="1" t="b">
        <v>1</v>
      </c>
      <c r="N7486" s="1">
        <v>1</v>
      </c>
    </row>
    <row r="7487" spans="1:14" x14ac:dyDescent="0.2">
      <c r="A7487" s="124">
        <v>44418.791666666664</v>
      </c>
      <c r="B7487" s="124">
        <v>44418.625</v>
      </c>
      <c r="C7487" s="1">
        <v>1269364671</v>
      </c>
      <c r="D7487" s="1" t="s">
        <v>137</v>
      </c>
      <c r="G7487" s="1" t="s">
        <v>138</v>
      </c>
      <c r="I7487" s="1">
        <v>67.849999999999994</v>
      </c>
      <c r="J7487" s="1">
        <v>75.729523999999998</v>
      </c>
      <c r="K7487" s="1">
        <v>7.6277229999999996</v>
      </c>
      <c r="L7487" s="1">
        <v>0.251801</v>
      </c>
      <c r="M7487" s="1" t="b">
        <v>1</v>
      </c>
      <c r="N7487" s="1">
        <v>1</v>
      </c>
    </row>
    <row r="7488" spans="1:14" x14ac:dyDescent="0.2">
      <c r="A7488" s="124">
        <v>44418.833333333336</v>
      </c>
      <c r="B7488" s="124">
        <v>44418.666666666664</v>
      </c>
      <c r="C7488" s="1">
        <v>1269364671</v>
      </c>
      <c r="D7488" s="1" t="s">
        <v>137</v>
      </c>
      <c r="G7488" s="1" t="s">
        <v>138</v>
      </c>
      <c r="I7488" s="1">
        <v>76.38</v>
      </c>
      <c r="J7488" s="1">
        <v>82.429141999999999</v>
      </c>
      <c r="K7488" s="1">
        <v>5.8842530000000002</v>
      </c>
      <c r="L7488" s="1">
        <v>0.16488900000000001</v>
      </c>
      <c r="M7488" s="1" t="b">
        <v>1</v>
      </c>
      <c r="N7488" s="1">
        <v>1</v>
      </c>
    </row>
    <row r="7489" spans="1:14" x14ac:dyDescent="0.2">
      <c r="A7489" s="124">
        <v>44418.875</v>
      </c>
      <c r="B7489" s="124">
        <v>44418.708333333336</v>
      </c>
      <c r="C7489" s="1">
        <v>1269364671</v>
      </c>
      <c r="D7489" s="1" t="s">
        <v>137</v>
      </c>
      <c r="G7489" s="1" t="s">
        <v>138</v>
      </c>
      <c r="I7489" s="1">
        <v>76.95</v>
      </c>
      <c r="J7489" s="1">
        <v>80.789357999999993</v>
      </c>
      <c r="K7489" s="1">
        <v>3.8646159999999998</v>
      </c>
      <c r="L7489" s="1">
        <v>-2.5257999999999999E-2</v>
      </c>
      <c r="M7489" s="1" t="b">
        <v>1</v>
      </c>
      <c r="N7489" s="1">
        <v>1</v>
      </c>
    </row>
    <row r="7490" spans="1:14" x14ac:dyDescent="0.2">
      <c r="A7490" s="124">
        <v>44418.916666666664</v>
      </c>
      <c r="B7490" s="124">
        <v>44418.75</v>
      </c>
      <c r="C7490" s="1">
        <v>1269364671</v>
      </c>
      <c r="D7490" s="1" t="s">
        <v>137</v>
      </c>
      <c r="G7490" s="1" t="s">
        <v>138</v>
      </c>
      <c r="I7490" s="1">
        <v>63.73</v>
      </c>
      <c r="J7490" s="1">
        <v>65.024236000000002</v>
      </c>
      <c r="K7490" s="1">
        <v>1.4619759999999999</v>
      </c>
      <c r="L7490" s="1">
        <v>-0.16774</v>
      </c>
      <c r="M7490" s="1" t="b">
        <v>1</v>
      </c>
      <c r="N7490" s="1">
        <v>1</v>
      </c>
    </row>
    <row r="7491" spans="1:14" x14ac:dyDescent="0.2">
      <c r="A7491" s="124">
        <v>44418.958333333336</v>
      </c>
      <c r="B7491" s="124">
        <v>44418.791666666664</v>
      </c>
      <c r="C7491" s="1">
        <v>1269364671</v>
      </c>
      <c r="D7491" s="1" t="s">
        <v>137</v>
      </c>
      <c r="G7491" s="1" t="s">
        <v>138</v>
      </c>
      <c r="I7491" s="1">
        <v>53.23</v>
      </c>
      <c r="J7491" s="1">
        <v>51.936011999999998</v>
      </c>
      <c r="K7491" s="1">
        <v>-0.90137299999999998</v>
      </c>
      <c r="L7491" s="1">
        <v>-0.39261499999999999</v>
      </c>
      <c r="M7491" s="1" t="b">
        <v>1</v>
      </c>
      <c r="N7491" s="1">
        <v>1</v>
      </c>
    </row>
    <row r="7492" spans="1:14" x14ac:dyDescent="0.2">
      <c r="A7492" s="124">
        <v>44419</v>
      </c>
      <c r="B7492" s="124">
        <v>44418.833333333336</v>
      </c>
      <c r="C7492" s="1">
        <v>1269364671</v>
      </c>
      <c r="D7492" s="1" t="s">
        <v>137</v>
      </c>
      <c r="G7492" s="1" t="s">
        <v>138</v>
      </c>
      <c r="I7492" s="1">
        <v>49.45</v>
      </c>
      <c r="J7492" s="1">
        <v>49.873766000000003</v>
      </c>
      <c r="K7492" s="1">
        <v>0.66988199999999998</v>
      </c>
      <c r="L7492" s="1">
        <v>-0.246116</v>
      </c>
      <c r="M7492" s="1" t="b">
        <v>1</v>
      </c>
      <c r="N7492" s="1">
        <v>1</v>
      </c>
    </row>
    <row r="7493" spans="1:14" x14ac:dyDescent="0.2">
      <c r="A7493" s="124">
        <v>44419.041666666664</v>
      </c>
      <c r="B7493" s="124">
        <v>44418.875</v>
      </c>
      <c r="C7493" s="1">
        <v>1269364671</v>
      </c>
      <c r="D7493" s="1" t="s">
        <v>137</v>
      </c>
      <c r="G7493" s="1" t="s">
        <v>138</v>
      </c>
      <c r="I7493" s="1">
        <v>42.46</v>
      </c>
      <c r="J7493" s="1">
        <v>42.560639000000002</v>
      </c>
      <c r="K7493" s="1">
        <v>9.6714999999999995E-2</v>
      </c>
      <c r="L7493" s="1">
        <v>3.9240000000000004E-3</v>
      </c>
      <c r="M7493" s="1" t="b">
        <v>1</v>
      </c>
      <c r="N7493" s="1">
        <v>1</v>
      </c>
    </row>
    <row r="7494" spans="1:14" x14ac:dyDescent="0.2">
      <c r="A7494" s="124">
        <v>44419.083333333336</v>
      </c>
      <c r="B7494" s="124">
        <v>44418.916666666664</v>
      </c>
      <c r="C7494" s="1">
        <v>1269364671</v>
      </c>
      <c r="D7494" s="1" t="s">
        <v>137</v>
      </c>
      <c r="G7494" s="1" t="s">
        <v>138</v>
      </c>
      <c r="I7494" s="1">
        <v>40.24</v>
      </c>
      <c r="J7494" s="1">
        <v>40.580914999999997</v>
      </c>
      <c r="K7494" s="1">
        <v>0</v>
      </c>
      <c r="L7494" s="1">
        <v>0.34091500000000002</v>
      </c>
      <c r="M7494" s="1" t="b">
        <v>1</v>
      </c>
      <c r="N7494" s="1">
        <v>1</v>
      </c>
    </row>
    <row r="7495" spans="1:14" x14ac:dyDescent="0.2">
      <c r="A7495" s="124">
        <v>44419.125</v>
      </c>
      <c r="B7495" s="124">
        <v>44418.958333333336</v>
      </c>
      <c r="C7495" s="1">
        <v>1269364671</v>
      </c>
      <c r="D7495" s="1" t="s">
        <v>137</v>
      </c>
      <c r="G7495" s="1" t="s">
        <v>138</v>
      </c>
      <c r="I7495" s="1">
        <v>35.03</v>
      </c>
      <c r="J7495" s="1">
        <v>35.113250999999998</v>
      </c>
      <c r="K7495" s="1">
        <v>0</v>
      </c>
      <c r="L7495" s="1">
        <v>8.3251000000000006E-2</v>
      </c>
      <c r="M7495" s="1" t="b">
        <v>1</v>
      </c>
      <c r="N7495" s="1">
        <v>1</v>
      </c>
    </row>
    <row r="7496" spans="1:14" x14ac:dyDescent="0.2">
      <c r="A7496" s="124">
        <v>44419.166666666664</v>
      </c>
      <c r="B7496" s="124">
        <v>44419</v>
      </c>
      <c r="C7496" s="1">
        <v>1269364671</v>
      </c>
      <c r="D7496" s="1" t="s">
        <v>137</v>
      </c>
      <c r="G7496" s="1" t="s">
        <v>138</v>
      </c>
      <c r="I7496" s="1">
        <v>33.24</v>
      </c>
      <c r="J7496" s="1">
        <v>32.990225000000002</v>
      </c>
      <c r="K7496" s="1">
        <v>0</v>
      </c>
      <c r="L7496" s="1">
        <v>-0.249775</v>
      </c>
      <c r="M7496" s="1" t="b">
        <v>1</v>
      </c>
      <c r="N7496" s="1">
        <v>1</v>
      </c>
    </row>
    <row r="7497" spans="1:14" x14ac:dyDescent="0.2">
      <c r="A7497" s="124">
        <v>44419.208333333336</v>
      </c>
      <c r="B7497" s="124">
        <v>44419.041666666664</v>
      </c>
      <c r="C7497" s="1">
        <v>1269364671</v>
      </c>
      <c r="D7497" s="1" t="s">
        <v>137</v>
      </c>
      <c r="G7497" s="1" t="s">
        <v>138</v>
      </c>
      <c r="I7497" s="1">
        <v>31.67</v>
      </c>
      <c r="J7497" s="1">
        <v>31.455006000000001</v>
      </c>
      <c r="K7497" s="1">
        <v>0</v>
      </c>
      <c r="L7497" s="1">
        <v>-0.21499399999999999</v>
      </c>
      <c r="M7497" s="1" t="b">
        <v>1</v>
      </c>
      <c r="N7497" s="1">
        <v>1</v>
      </c>
    </row>
    <row r="7498" spans="1:14" x14ac:dyDescent="0.2">
      <c r="A7498" s="124">
        <v>44419.25</v>
      </c>
      <c r="B7498" s="124">
        <v>44419.083333333336</v>
      </c>
      <c r="C7498" s="1">
        <v>1269364671</v>
      </c>
      <c r="D7498" s="1" t="s">
        <v>137</v>
      </c>
      <c r="G7498" s="1" t="s">
        <v>138</v>
      </c>
      <c r="I7498" s="1">
        <v>28.93</v>
      </c>
      <c r="J7498" s="1">
        <v>28.649659</v>
      </c>
      <c r="K7498" s="1">
        <v>-6.8711999999999995E-2</v>
      </c>
      <c r="L7498" s="1">
        <v>-0.21162900000000001</v>
      </c>
      <c r="M7498" s="1" t="b">
        <v>1</v>
      </c>
      <c r="N7498" s="1">
        <v>1</v>
      </c>
    </row>
    <row r="7499" spans="1:14" x14ac:dyDescent="0.2">
      <c r="A7499" s="124">
        <v>44419.291666666664</v>
      </c>
      <c r="B7499" s="124">
        <v>44419.125</v>
      </c>
      <c r="C7499" s="1">
        <v>1269364671</v>
      </c>
      <c r="D7499" s="1" t="s">
        <v>137</v>
      </c>
      <c r="G7499" s="1" t="s">
        <v>138</v>
      </c>
      <c r="I7499" s="1">
        <v>27.22</v>
      </c>
      <c r="J7499" s="1">
        <v>26.858664999999998</v>
      </c>
      <c r="K7499" s="1">
        <v>-0.08</v>
      </c>
      <c r="L7499" s="1">
        <v>-0.281335</v>
      </c>
      <c r="M7499" s="1" t="b">
        <v>1</v>
      </c>
      <c r="N7499" s="1">
        <v>1</v>
      </c>
    </row>
    <row r="7500" spans="1:14" x14ac:dyDescent="0.2">
      <c r="A7500" s="124">
        <v>44419.333333333336</v>
      </c>
      <c r="B7500" s="124">
        <v>44419.166666666664</v>
      </c>
      <c r="C7500" s="1">
        <v>1269364671</v>
      </c>
      <c r="D7500" s="1" t="s">
        <v>137</v>
      </c>
      <c r="G7500" s="1" t="s">
        <v>138</v>
      </c>
      <c r="I7500" s="1">
        <v>27.27</v>
      </c>
      <c r="J7500" s="1">
        <v>26.898344999999999</v>
      </c>
      <c r="K7500" s="1">
        <v>-9.4535999999999995E-2</v>
      </c>
      <c r="L7500" s="1">
        <v>-0.277119</v>
      </c>
      <c r="M7500" s="1" t="b">
        <v>1</v>
      </c>
      <c r="N7500" s="1">
        <v>1</v>
      </c>
    </row>
    <row r="7501" spans="1:14" x14ac:dyDescent="0.2">
      <c r="A7501" s="124">
        <v>44419.375</v>
      </c>
      <c r="B7501" s="124">
        <v>44419.208333333336</v>
      </c>
      <c r="C7501" s="1">
        <v>1269364671</v>
      </c>
      <c r="D7501" s="1" t="s">
        <v>137</v>
      </c>
      <c r="G7501" s="1" t="s">
        <v>138</v>
      </c>
      <c r="I7501" s="1">
        <v>29.38</v>
      </c>
      <c r="J7501" s="1">
        <v>29.087246</v>
      </c>
      <c r="K7501" s="1">
        <v>-9.5447000000000004E-2</v>
      </c>
      <c r="L7501" s="1">
        <v>-0.19730700000000001</v>
      </c>
      <c r="M7501" s="1" t="b">
        <v>1</v>
      </c>
      <c r="N7501" s="1">
        <v>1</v>
      </c>
    </row>
    <row r="7502" spans="1:14" x14ac:dyDescent="0.2">
      <c r="A7502" s="124">
        <v>44419.416666666664</v>
      </c>
      <c r="B7502" s="124">
        <v>44419.25</v>
      </c>
      <c r="C7502" s="1">
        <v>1269364671</v>
      </c>
      <c r="D7502" s="1" t="s">
        <v>137</v>
      </c>
      <c r="G7502" s="1" t="s">
        <v>138</v>
      </c>
      <c r="I7502" s="1">
        <v>31.73</v>
      </c>
      <c r="J7502" s="1">
        <v>31.542114999999999</v>
      </c>
      <c r="K7502" s="1">
        <v>0</v>
      </c>
      <c r="L7502" s="1">
        <v>-0.187885</v>
      </c>
      <c r="M7502" s="1" t="b">
        <v>1</v>
      </c>
      <c r="N7502" s="1">
        <v>1</v>
      </c>
    </row>
    <row r="7503" spans="1:14" x14ac:dyDescent="0.2">
      <c r="A7503" s="124">
        <v>44419.458333333336</v>
      </c>
      <c r="B7503" s="124">
        <v>44419.291666666664</v>
      </c>
      <c r="C7503" s="1">
        <v>1269364671</v>
      </c>
      <c r="D7503" s="1" t="s">
        <v>137</v>
      </c>
      <c r="G7503" s="1" t="s">
        <v>138</v>
      </c>
      <c r="I7503" s="1">
        <v>32.29</v>
      </c>
      <c r="J7503" s="1">
        <v>32.016041000000001</v>
      </c>
      <c r="K7503" s="1">
        <v>0</v>
      </c>
      <c r="L7503" s="1">
        <v>-0.27395900000000001</v>
      </c>
      <c r="M7503" s="1" t="b">
        <v>1</v>
      </c>
      <c r="N7503" s="1">
        <v>1</v>
      </c>
    </row>
    <row r="7504" spans="1:14" x14ac:dyDescent="0.2">
      <c r="A7504" s="124">
        <v>44419.5</v>
      </c>
      <c r="B7504" s="124">
        <v>44419.333333333336</v>
      </c>
      <c r="C7504" s="1">
        <v>1269364671</v>
      </c>
      <c r="D7504" s="1" t="s">
        <v>137</v>
      </c>
      <c r="G7504" s="1" t="s">
        <v>138</v>
      </c>
      <c r="I7504" s="1">
        <v>34.72</v>
      </c>
      <c r="J7504" s="1">
        <v>34.468089999999997</v>
      </c>
      <c r="K7504" s="1">
        <v>0</v>
      </c>
      <c r="L7504" s="1">
        <v>-0.25191000000000002</v>
      </c>
      <c r="M7504" s="1" t="b">
        <v>1</v>
      </c>
      <c r="N7504" s="1">
        <v>1</v>
      </c>
    </row>
    <row r="7505" spans="1:14" x14ac:dyDescent="0.2">
      <c r="A7505" s="124">
        <v>44419.541666666664</v>
      </c>
      <c r="B7505" s="124">
        <v>44419.375</v>
      </c>
      <c r="C7505" s="1">
        <v>1269364671</v>
      </c>
      <c r="D7505" s="1" t="s">
        <v>137</v>
      </c>
      <c r="G7505" s="1" t="s">
        <v>138</v>
      </c>
      <c r="I7505" s="1">
        <v>38.28</v>
      </c>
      <c r="J7505" s="1">
        <v>38.457998000000003</v>
      </c>
      <c r="K7505" s="1">
        <v>0</v>
      </c>
      <c r="L7505" s="1">
        <v>0.17799799999999999</v>
      </c>
      <c r="M7505" s="1" t="b">
        <v>1</v>
      </c>
      <c r="N7505" s="1">
        <v>1</v>
      </c>
    </row>
    <row r="7506" spans="1:14" x14ac:dyDescent="0.2">
      <c r="A7506" s="124">
        <v>44419.583333333336</v>
      </c>
      <c r="B7506" s="124">
        <v>44419.416666666664</v>
      </c>
      <c r="C7506" s="1">
        <v>1269364671</v>
      </c>
      <c r="D7506" s="1" t="s">
        <v>137</v>
      </c>
      <c r="G7506" s="1" t="s">
        <v>138</v>
      </c>
      <c r="I7506" s="1">
        <v>41.86</v>
      </c>
      <c r="J7506" s="1">
        <v>42.012829000000004</v>
      </c>
      <c r="K7506" s="1">
        <v>-6.028E-2</v>
      </c>
      <c r="L7506" s="1">
        <v>0.21310899999999999</v>
      </c>
      <c r="M7506" s="1" t="b">
        <v>1</v>
      </c>
      <c r="N7506" s="1">
        <v>1</v>
      </c>
    </row>
    <row r="7507" spans="1:14" x14ac:dyDescent="0.2">
      <c r="A7507" s="124">
        <v>44419.625</v>
      </c>
      <c r="B7507" s="124">
        <v>44419.458333333336</v>
      </c>
      <c r="C7507" s="1">
        <v>1269364671</v>
      </c>
      <c r="D7507" s="1" t="s">
        <v>137</v>
      </c>
      <c r="G7507" s="1" t="s">
        <v>138</v>
      </c>
      <c r="I7507" s="1">
        <v>47.59</v>
      </c>
      <c r="J7507" s="1">
        <v>47.434216999999997</v>
      </c>
      <c r="K7507" s="1">
        <v>-0.18326999999999999</v>
      </c>
      <c r="L7507" s="1">
        <v>2.7487000000000001E-2</v>
      </c>
      <c r="M7507" s="1" t="b">
        <v>1</v>
      </c>
      <c r="N7507" s="1">
        <v>1</v>
      </c>
    </row>
    <row r="7508" spans="1:14" x14ac:dyDescent="0.2">
      <c r="A7508" s="124">
        <v>44419.666666666664</v>
      </c>
      <c r="B7508" s="124">
        <v>44419.5</v>
      </c>
      <c r="C7508" s="1">
        <v>1269364671</v>
      </c>
      <c r="D7508" s="1" t="s">
        <v>137</v>
      </c>
      <c r="G7508" s="1" t="s">
        <v>138</v>
      </c>
      <c r="I7508" s="1">
        <v>54.59</v>
      </c>
      <c r="J7508" s="1">
        <v>55.031112999999998</v>
      </c>
      <c r="K7508" s="1">
        <v>0.79486400000000001</v>
      </c>
      <c r="L7508" s="1">
        <v>-0.35375099999999998</v>
      </c>
      <c r="M7508" s="1" t="b">
        <v>1</v>
      </c>
      <c r="N7508" s="1">
        <v>1</v>
      </c>
    </row>
    <row r="7509" spans="1:14" x14ac:dyDescent="0.2">
      <c r="A7509" s="124">
        <v>44419.708333333336</v>
      </c>
      <c r="B7509" s="124">
        <v>44419.541666666664</v>
      </c>
      <c r="C7509" s="1">
        <v>1269364671</v>
      </c>
      <c r="D7509" s="1" t="s">
        <v>137</v>
      </c>
      <c r="G7509" s="1" t="s">
        <v>138</v>
      </c>
      <c r="I7509" s="1">
        <v>59.48</v>
      </c>
      <c r="J7509" s="1">
        <v>61.184336999999999</v>
      </c>
      <c r="K7509" s="1">
        <v>1.8862939999999999</v>
      </c>
      <c r="L7509" s="1">
        <v>-0.18195700000000001</v>
      </c>
      <c r="M7509" s="1" t="b">
        <v>1</v>
      </c>
      <c r="N7509" s="1">
        <v>1</v>
      </c>
    </row>
    <row r="7510" spans="1:14" x14ac:dyDescent="0.2">
      <c r="A7510" s="124">
        <v>44419.75</v>
      </c>
      <c r="B7510" s="124">
        <v>44419.583333333336</v>
      </c>
      <c r="C7510" s="1">
        <v>1269364671</v>
      </c>
      <c r="D7510" s="1" t="s">
        <v>137</v>
      </c>
      <c r="G7510" s="1" t="s">
        <v>138</v>
      </c>
      <c r="I7510" s="1">
        <v>67.89</v>
      </c>
      <c r="J7510" s="1">
        <v>67.400899999999993</v>
      </c>
      <c r="K7510" s="1">
        <v>-0.183781</v>
      </c>
      <c r="L7510" s="1">
        <v>-0.30531900000000001</v>
      </c>
      <c r="M7510" s="1" t="b">
        <v>1</v>
      </c>
      <c r="N7510" s="1">
        <v>1</v>
      </c>
    </row>
    <row r="7511" spans="1:14" x14ac:dyDescent="0.2">
      <c r="A7511" s="124">
        <v>44419.791666666664</v>
      </c>
      <c r="B7511" s="124">
        <v>44419.625</v>
      </c>
      <c r="C7511" s="1">
        <v>1269364671</v>
      </c>
      <c r="D7511" s="1" t="s">
        <v>137</v>
      </c>
      <c r="G7511" s="1" t="s">
        <v>138</v>
      </c>
      <c r="I7511" s="1">
        <v>76.14</v>
      </c>
      <c r="J7511" s="1">
        <v>74.714184000000003</v>
      </c>
      <c r="K7511" s="1">
        <v>-0.94982</v>
      </c>
      <c r="L7511" s="1">
        <v>-0.47599599999999997</v>
      </c>
      <c r="M7511" s="1" t="b">
        <v>1</v>
      </c>
      <c r="N7511" s="1">
        <v>1</v>
      </c>
    </row>
    <row r="7512" spans="1:14" x14ac:dyDescent="0.2">
      <c r="A7512" s="124">
        <v>44419.833333333336</v>
      </c>
      <c r="B7512" s="124">
        <v>44419.666666666664</v>
      </c>
      <c r="C7512" s="1">
        <v>1269364671</v>
      </c>
      <c r="D7512" s="1" t="s">
        <v>137</v>
      </c>
      <c r="G7512" s="1" t="s">
        <v>138</v>
      </c>
      <c r="I7512" s="1">
        <v>88.67</v>
      </c>
      <c r="J7512" s="1">
        <v>85.742007000000001</v>
      </c>
      <c r="K7512" s="1">
        <v>-2.1053329999999999</v>
      </c>
      <c r="L7512" s="1">
        <v>-0.82265999999999995</v>
      </c>
      <c r="M7512" s="1" t="b">
        <v>1</v>
      </c>
      <c r="N7512" s="1">
        <v>1</v>
      </c>
    </row>
    <row r="7513" spans="1:14" x14ac:dyDescent="0.2">
      <c r="A7513" s="124">
        <v>44419.875</v>
      </c>
      <c r="B7513" s="124">
        <v>44419.708333333336</v>
      </c>
      <c r="C7513" s="1">
        <v>1269364671</v>
      </c>
      <c r="D7513" s="1" t="s">
        <v>137</v>
      </c>
      <c r="G7513" s="1" t="s">
        <v>138</v>
      </c>
      <c r="I7513" s="1">
        <v>85.31</v>
      </c>
      <c r="J7513" s="1">
        <v>85.162737000000007</v>
      </c>
      <c r="K7513" s="1">
        <v>0.84426400000000001</v>
      </c>
      <c r="L7513" s="1">
        <v>-0.99152700000000005</v>
      </c>
      <c r="M7513" s="1" t="b">
        <v>1</v>
      </c>
      <c r="N7513" s="1">
        <v>1</v>
      </c>
    </row>
    <row r="7514" spans="1:14" x14ac:dyDescent="0.2">
      <c r="A7514" s="124">
        <v>44419.916666666664</v>
      </c>
      <c r="B7514" s="124">
        <v>44419.75</v>
      </c>
      <c r="C7514" s="1">
        <v>1269364671</v>
      </c>
      <c r="D7514" s="1" t="s">
        <v>137</v>
      </c>
      <c r="G7514" s="1" t="s">
        <v>138</v>
      </c>
      <c r="I7514" s="1">
        <v>71.95</v>
      </c>
      <c r="J7514" s="1">
        <v>72.060658000000004</v>
      </c>
      <c r="K7514" s="1">
        <v>0.584534</v>
      </c>
      <c r="L7514" s="1">
        <v>-0.47387600000000002</v>
      </c>
      <c r="M7514" s="1" t="b">
        <v>1</v>
      </c>
      <c r="N7514" s="1">
        <v>1</v>
      </c>
    </row>
    <row r="7515" spans="1:14" x14ac:dyDescent="0.2">
      <c r="A7515" s="124">
        <v>44419.958333333336</v>
      </c>
      <c r="B7515" s="124">
        <v>44419.791666666664</v>
      </c>
      <c r="C7515" s="1">
        <v>1269364671</v>
      </c>
      <c r="D7515" s="1" t="s">
        <v>137</v>
      </c>
      <c r="G7515" s="1" t="s">
        <v>138</v>
      </c>
      <c r="I7515" s="1">
        <v>59.52</v>
      </c>
      <c r="J7515" s="1">
        <v>59.161940999999999</v>
      </c>
      <c r="K7515" s="1">
        <v>0</v>
      </c>
      <c r="L7515" s="1">
        <v>-0.35805900000000002</v>
      </c>
      <c r="M7515" s="1" t="b">
        <v>1</v>
      </c>
      <c r="N7515" s="1">
        <v>1</v>
      </c>
    </row>
    <row r="7516" spans="1:14" x14ac:dyDescent="0.2">
      <c r="A7516" s="124">
        <v>44420</v>
      </c>
      <c r="B7516" s="124">
        <v>44419.833333333336</v>
      </c>
      <c r="C7516" s="1">
        <v>1269364671</v>
      </c>
      <c r="D7516" s="1" t="s">
        <v>137</v>
      </c>
      <c r="G7516" s="1" t="s">
        <v>138</v>
      </c>
      <c r="I7516" s="1">
        <v>51.16</v>
      </c>
      <c r="J7516" s="1">
        <v>50.896413000000003</v>
      </c>
      <c r="K7516" s="1">
        <v>0</v>
      </c>
      <c r="L7516" s="1">
        <v>-0.26358700000000002</v>
      </c>
      <c r="M7516" s="1" t="b">
        <v>1</v>
      </c>
      <c r="N7516" s="1">
        <v>1</v>
      </c>
    </row>
    <row r="7517" spans="1:14" x14ac:dyDescent="0.2">
      <c r="A7517" s="124">
        <v>44420.041666666664</v>
      </c>
      <c r="B7517" s="124">
        <v>44419.875</v>
      </c>
      <c r="C7517" s="1">
        <v>1269364671</v>
      </c>
      <c r="D7517" s="1" t="s">
        <v>137</v>
      </c>
      <c r="G7517" s="1" t="s">
        <v>138</v>
      </c>
      <c r="I7517" s="1">
        <v>44.31</v>
      </c>
      <c r="J7517" s="1">
        <v>44.265524999999997</v>
      </c>
      <c r="K7517" s="1">
        <v>-2.3075999999999999E-2</v>
      </c>
      <c r="L7517" s="1">
        <v>-2.1399000000000001E-2</v>
      </c>
      <c r="M7517" s="1" t="b">
        <v>1</v>
      </c>
      <c r="N7517" s="1">
        <v>1</v>
      </c>
    </row>
    <row r="7518" spans="1:14" x14ac:dyDescent="0.2">
      <c r="A7518" s="124">
        <v>44420.083333333336</v>
      </c>
      <c r="B7518" s="124">
        <v>44419.916666666664</v>
      </c>
      <c r="C7518" s="1">
        <v>1269364671</v>
      </c>
      <c r="D7518" s="1" t="s">
        <v>137</v>
      </c>
      <c r="G7518" s="1" t="s">
        <v>138</v>
      </c>
      <c r="I7518" s="1">
        <v>41.37</v>
      </c>
      <c r="J7518" s="1">
        <v>41.614719999999998</v>
      </c>
      <c r="K7518" s="1">
        <v>0</v>
      </c>
      <c r="L7518" s="1">
        <v>0.24471999999999999</v>
      </c>
      <c r="M7518" s="1" t="b">
        <v>1</v>
      </c>
      <c r="N7518" s="1">
        <v>1</v>
      </c>
    </row>
    <row r="7519" spans="1:14" x14ac:dyDescent="0.2">
      <c r="A7519" s="124">
        <v>44420.125</v>
      </c>
      <c r="B7519" s="124">
        <v>44419.958333333336</v>
      </c>
      <c r="C7519" s="1">
        <v>1269364671</v>
      </c>
      <c r="D7519" s="1" t="s">
        <v>137</v>
      </c>
      <c r="G7519" s="1" t="s">
        <v>138</v>
      </c>
      <c r="I7519" s="1">
        <v>37.56</v>
      </c>
      <c r="J7519" s="1">
        <v>37.528686999999998</v>
      </c>
      <c r="K7519" s="1">
        <v>0</v>
      </c>
      <c r="L7519" s="1">
        <v>-3.1313000000000001E-2</v>
      </c>
      <c r="M7519" s="1" t="b">
        <v>1</v>
      </c>
      <c r="N7519" s="1">
        <v>1</v>
      </c>
    </row>
    <row r="7520" spans="1:14" x14ac:dyDescent="0.2">
      <c r="A7520" s="124">
        <v>44420.166666666664</v>
      </c>
      <c r="B7520" s="124">
        <v>44420</v>
      </c>
      <c r="C7520" s="1">
        <v>1269364671</v>
      </c>
      <c r="D7520" s="1" t="s">
        <v>137</v>
      </c>
      <c r="G7520" s="1" t="s">
        <v>138</v>
      </c>
      <c r="I7520" s="1">
        <v>34.54</v>
      </c>
      <c r="J7520" s="1">
        <v>34.358403000000003</v>
      </c>
      <c r="K7520" s="1">
        <v>0</v>
      </c>
      <c r="L7520" s="1">
        <v>-0.18159700000000001</v>
      </c>
      <c r="M7520" s="1" t="b">
        <v>1</v>
      </c>
      <c r="N7520" s="1">
        <v>1</v>
      </c>
    </row>
    <row r="7521" spans="1:14" x14ac:dyDescent="0.2">
      <c r="A7521" s="124">
        <v>44420.208333333336</v>
      </c>
      <c r="B7521" s="124">
        <v>44420.041666666664</v>
      </c>
      <c r="C7521" s="1">
        <v>1269364671</v>
      </c>
      <c r="D7521" s="1" t="s">
        <v>137</v>
      </c>
      <c r="G7521" s="1" t="s">
        <v>138</v>
      </c>
      <c r="I7521" s="1">
        <v>31.59</v>
      </c>
      <c r="J7521" s="1">
        <v>31.323067999999999</v>
      </c>
      <c r="K7521" s="1">
        <v>0</v>
      </c>
      <c r="L7521" s="1">
        <v>-0.266932</v>
      </c>
      <c r="M7521" s="1" t="b">
        <v>1</v>
      </c>
      <c r="N7521" s="1">
        <v>1</v>
      </c>
    </row>
    <row r="7522" spans="1:14" x14ac:dyDescent="0.2">
      <c r="A7522" s="124">
        <v>44420.25</v>
      </c>
      <c r="B7522" s="124">
        <v>44420.083333333336</v>
      </c>
      <c r="C7522" s="1">
        <v>1269364671</v>
      </c>
      <c r="D7522" s="1" t="s">
        <v>137</v>
      </c>
      <c r="G7522" s="1" t="s">
        <v>138</v>
      </c>
      <c r="I7522" s="1">
        <v>27.97</v>
      </c>
      <c r="J7522" s="1">
        <v>27.642083</v>
      </c>
      <c r="K7522" s="1">
        <v>-0.01</v>
      </c>
      <c r="L7522" s="1">
        <v>-0.31791700000000001</v>
      </c>
      <c r="M7522" s="1" t="b">
        <v>1</v>
      </c>
      <c r="N7522" s="1">
        <v>1</v>
      </c>
    </row>
    <row r="7523" spans="1:14" x14ac:dyDescent="0.2">
      <c r="A7523" s="124">
        <v>44420.291666666664</v>
      </c>
      <c r="B7523" s="124">
        <v>44420.125</v>
      </c>
      <c r="C7523" s="1">
        <v>1269364671</v>
      </c>
      <c r="D7523" s="1" t="s">
        <v>137</v>
      </c>
      <c r="G7523" s="1" t="s">
        <v>138</v>
      </c>
      <c r="I7523" s="1">
        <v>26.88</v>
      </c>
      <c r="J7523" s="1">
        <v>26.571424</v>
      </c>
      <c r="K7523" s="1">
        <v>0.02</v>
      </c>
      <c r="L7523" s="1">
        <v>-0.32857599999999998</v>
      </c>
      <c r="M7523" s="1" t="b">
        <v>1</v>
      </c>
      <c r="N7523" s="1">
        <v>1</v>
      </c>
    </row>
    <row r="7524" spans="1:14" x14ac:dyDescent="0.2">
      <c r="A7524" s="124">
        <v>44420.333333333336</v>
      </c>
      <c r="B7524" s="124">
        <v>44420.166666666664</v>
      </c>
      <c r="C7524" s="1">
        <v>1269364671</v>
      </c>
      <c r="D7524" s="1" t="s">
        <v>137</v>
      </c>
      <c r="G7524" s="1" t="s">
        <v>138</v>
      </c>
      <c r="I7524" s="1">
        <v>26.79</v>
      </c>
      <c r="J7524" s="1">
        <v>26.498844999999999</v>
      </c>
      <c r="K7524" s="1">
        <v>0.06</v>
      </c>
      <c r="L7524" s="1">
        <v>-0.35115499999999999</v>
      </c>
      <c r="M7524" s="1" t="b">
        <v>1</v>
      </c>
      <c r="N7524" s="1">
        <v>1</v>
      </c>
    </row>
    <row r="7525" spans="1:14" x14ac:dyDescent="0.2">
      <c r="A7525" s="124">
        <v>44420.375</v>
      </c>
      <c r="B7525" s="124">
        <v>44420.208333333336</v>
      </c>
      <c r="C7525" s="1">
        <v>1269364671</v>
      </c>
      <c r="D7525" s="1" t="s">
        <v>137</v>
      </c>
      <c r="G7525" s="1" t="s">
        <v>138</v>
      </c>
      <c r="I7525" s="1">
        <v>28.01</v>
      </c>
      <c r="J7525" s="1">
        <v>27.663167999999999</v>
      </c>
      <c r="K7525" s="1">
        <v>0.06</v>
      </c>
      <c r="L7525" s="1">
        <v>-0.40683200000000003</v>
      </c>
      <c r="M7525" s="1" t="b">
        <v>1</v>
      </c>
      <c r="N7525" s="1">
        <v>1</v>
      </c>
    </row>
    <row r="7526" spans="1:14" x14ac:dyDescent="0.2">
      <c r="A7526" s="124">
        <v>44420.416666666664</v>
      </c>
      <c r="B7526" s="124">
        <v>44420.25</v>
      </c>
      <c r="C7526" s="1">
        <v>1269364671</v>
      </c>
      <c r="D7526" s="1" t="s">
        <v>137</v>
      </c>
      <c r="G7526" s="1" t="s">
        <v>138</v>
      </c>
      <c r="I7526" s="1">
        <v>30.74</v>
      </c>
      <c r="J7526" s="1">
        <v>30.427789000000001</v>
      </c>
      <c r="K7526" s="1">
        <v>0.05</v>
      </c>
      <c r="L7526" s="1">
        <v>-0.36221100000000001</v>
      </c>
      <c r="M7526" s="1" t="b">
        <v>1</v>
      </c>
      <c r="N7526" s="1">
        <v>1</v>
      </c>
    </row>
    <row r="7527" spans="1:14" x14ac:dyDescent="0.2">
      <c r="A7527" s="124">
        <v>44420.458333333336</v>
      </c>
      <c r="B7527" s="124">
        <v>44420.291666666664</v>
      </c>
      <c r="C7527" s="1">
        <v>1269364671</v>
      </c>
      <c r="D7527" s="1" t="s">
        <v>137</v>
      </c>
      <c r="G7527" s="1" t="s">
        <v>138</v>
      </c>
      <c r="I7527" s="1">
        <v>32.869999999999997</v>
      </c>
      <c r="J7527" s="1">
        <v>32.487054000000001</v>
      </c>
      <c r="K7527" s="1">
        <v>0.04</v>
      </c>
      <c r="L7527" s="1">
        <v>-0.42294599999999999</v>
      </c>
      <c r="M7527" s="1" t="b">
        <v>1</v>
      </c>
      <c r="N7527" s="1">
        <v>1</v>
      </c>
    </row>
    <row r="7528" spans="1:14" x14ac:dyDescent="0.2">
      <c r="A7528" s="124">
        <v>44420.5</v>
      </c>
      <c r="B7528" s="124">
        <v>44420.333333333336</v>
      </c>
      <c r="C7528" s="1">
        <v>1269364671</v>
      </c>
      <c r="D7528" s="1" t="s">
        <v>137</v>
      </c>
      <c r="G7528" s="1" t="s">
        <v>138</v>
      </c>
      <c r="I7528" s="1">
        <v>34.46</v>
      </c>
      <c r="J7528" s="1">
        <v>34.088088999999997</v>
      </c>
      <c r="K7528" s="1">
        <v>0</v>
      </c>
      <c r="L7528" s="1">
        <v>-0.37191099999999999</v>
      </c>
      <c r="M7528" s="1" t="b">
        <v>1</v>
      </c>
      <c r="N7528" s="1">
        <v>1</v>
      </c>
    </row>
    <row r="7529" spans="1:14" x14ac:dyDescent="0.2">
      <c r="A7529" s="124">
        <v>44420.541666666664</v>
      </c>
      <c r="B7529" s="124">
        <v>44420.375</v>
      </c>
      <c r="C7529" s="1">
        <v>1269364671</v>
      </c>
      <c r="D7529" s="1" t="s">
        <v>137</v>
      </c>
      <c r="G7529" s="1" t="s">
        <v>138</v>
      </c>
      <c r="I7529" s="1">
        <v>39.56</v>
      </c>
      <c r="J7529" s="1">
        <v>39.079312999999999</v>
      </c>
      <c r="K7529" s="1">
        <v>0</v>
      </c>
      <c r="L7529" s="1">
        <v>-0.48068699999999998</v>
      </c>
      <c r="M7529" s="1" t="b">
        <v>1</v>
      </c>
      <c r="N7529" s="1">
        <v>1</v>
      </c>
    </row>
    <row r="7530" spans="1:14" x14ac:dyDescent="0.2">
      <c r="A7530" s="124">
        <v>44420.583333333336</v>
      </c>
      <c r="B7530" s="124">
        <v>44420.416666666664</v>
      </c>
      <c r="C7530" s="1">
        <v>1269364671</v>
      </c>
      <c r="D7530" s="1" t="s">
        <v>137</v>
      </c>
      <c r="G7530" s="1" t="s">
        <v>138</v>
      </c>
      <c r="I7530" s="1">
        <v>46.01</v>
      </c>
      <c r="J7530" s="1">
        <v>43.811526000000001</v>
      </c>
      <c r="K7530" s="1">
        <v>-1.6264719999999999</v>
      </c>
      <c r="L7530" s="1">
        <v>-0.57200200000000001</v>
      </c>
      <c r="M7530" s="1" t="b">
        <v>1</v>
      </c>
      <c r="N7530" s="1">
        <v>1</v>
      </c>
    </row>
    <row r="7531" spans="1:14" x14ac:dyDescent="0.2">
      <c r="A7531" s="124">
        <v>44420.625</v>
      </c>
      <c r="B7531" s="124">
        <v>44420.458333333336</v>
      </c>
      <c r="C7531" s="1">
        <v>1269364671</v>
      </c>
      <c r="D7531" s="1" t="s">
        <v>137</v>
      </c>
      <c r="G7531" s="1" t="s">
        <v>138</v>
      </c>
      <c r="I7531" s="1">
        <v>49.95</v>
      </c>
      <c r="J7531" s="1">
        <v>48.800648000000002</v>
      </c>
      <c r="K7531" s="1">
        <v>-0.22437799999999999</v>
      </c>
      <c r="L7531" s="1">
        <v>-0.92497399999999996</v>
      </c>
      <c r="M7531" s="1" t="b">
        <v>1</v>
      </c>
      <c r="N7531" s="1">
        <v>1</v>
      </c>
    </row>
    <row r="7532" spans="1:14" x14ac:dyDescent="0.2">
      <c r="A7532" s="124">
        <v>44420.666666666664</v>
      </c>
      <c r="B7532" s="124">
        <v>44420.5</v>
      </c>
      <c r="C7532" s="1">
        <v>1269364671</v>
      </c>
      <c r="D7532" s="1" t="s">
        <v>137</v>
      </c>
      <c r="G7532" s="1" t="s">
        <v>138</v>
      </c>
      <c r="I7532" s="1">
        <v>55.98</v>
      </c>
      <c r="J7532" s="1">
        <v>56.716396000000003</v>
      </c>
      <c r="K7532" s="1">
        <v>2.3408630000000001</v>
      </c>
      <c r="L7532" s="1">
        <v>-1.6044670000000001</v>
      </c>
      <c r="M7532" s="1" t="b">
        <v>1</v>
      </c>
      <c r="N7532" s="1">
        <v>1</v>
      </c>
    </row>
    <row r="7533" spans="1:14" x14ac:dyDescent="0.2">
      <c r="A7533" s="124">
        <v>44420.708333333336</v>
      </c>
      <c r="B7533" s="124">
        <v>44420.541666666664</v>
      </c>
      <c r="C7533" s="1">
        <v>1269364671</v>
      </c>
      <c r="D7533" s="1" t="s">
        <v>137</v>
      </c>
      <c r="G7533" s="1" t="s">
        <v>138</v>
      </c>
      <c r="I7533" s="1">
        <v>65.2</v>
      </c>
      <c r="J7533" s="1">
        <v>66.717456999999996</v>
      </c>
      <c r="K7533" s="1">
        <v>3.5001470000000001</v>
      </c>
      <c r="L7533" s="1">
        <v>-1.9826900000000001</v>
      </c>
      <c r="M7533" s="1" t="b">
        <v>1</v>
      </c>
      <c r="N7533" s="1">
        <v>1</v>
      </c>
    </row>
    <row r="7534" spans="1:14" x14ac:dyDescent="0.2">
      <c r="A7534" s="124">
        <v>44420.75</v>
      </c>
      <c r="B7534" s="124">
        <v>44420.583333333336</v>
      </c>
      <c r="C7534" s="1">
        <v>1269364671</v>
      </c>
      <c r="D7534" s="1" t="s">
        <v>137</v>
      </c>
      <c r="G7534" s="1" t="s">
        <v>138</v>
      </c>
      <c r="I7534" s="1">
        <v>81.31</v>
      </c>
      <c r="J7534" s="1">
        <v>80.935655999999994</v>
      </c>
      <c r="K7534" s="1">
        <v>1.603874</v>
      </c>
      <c r="L7534" s="1">
        <v>-1.978218</v>
      </c>
      <c r="M7534" s="1" t="b">
        <v>1</v>
      </c>
      <c r="N7534" s="1">
        <v>1</v>
      </c>
    </row>
    <row r="7535" spans="1:14" x14ac:dyDescent="0.2">
      <c r="A7535" s="124">
        <v>44420.791666666664</v>
      </c>
      <c r="B7535" s="124">
        <v>44420.625</v>
      </c>
      <c r="C7535" s="1">
        <v>1269364671</v>
      </c>
      <c r="D7535" s="1" t="s">
        <v>137</v>
      </c>
      <c r="G7535" s="1" t="s">
        <v>138</v>
      </c>
      <c r="I7535" s="1">
        <v>99.3</v>
      </c>
      <c r="J7535" s="1">
        <v>89.538160000000005</v>
      </c>
      <c r="K7535" s="1">
        <v>-7.7455489999999996</v>
      </c>
      <c r="L7535" s="1">
        <v>-2.0162909999999998</v>
      </c>
      <c r="M7535" s="1" t="b">
        <v>1</v>
      </c>
      <c r="N7535" s="1">
        <v>1</v>
      </c>
    </row>
    <row r="7536" spans="1:14" x14ac:dyDescent="0.2">
      <c r="A7536" s="124">
        <v>44420.833333333336</v>
      </c>
      <c r="B7536" s="124">
        <v>44420.666666666664</v>
      </c>
      <c r="C7536" s="1">
        <v>1269364671</v>
      </c>
      <c r="D7536" s="1" t="s">
        <v>137</v>
      </c>
      <c r="G7536" s="1" t="s">
        <v>138</v>
      </c>
      <c r="I7536" s="1">
        <v>112.17</v>
      </c>
      <c r="J7536" s="1">
        <v>102.479901</v>
      </c>
      <c r="K7536" s="1">
        <v>-7.4973280000000004</v>
      </c>
      <c r="L7536" s="1">
        <v>-2.192771</v>
      </c>
      <c r="M7536" s="1" t="b">
        <v>1</v>
      </c>
      <c r="N7536" s="1">
        <v>1</v>
      </c>
    </row>
    <row r="7537" spans="1:14" x14ac:dyDescent="0.2">
      <c r="A7537" s="124">
        <v>44420.875</v>
      </c>
      <c r="B7537" s="124">
        <v>44420.708333333336</v>
      </c>
      <c r="C7537" s="1">
        <v>1269364671</v>
      </c>
      <c r="D7537" s="1" t="s">
        <v>137</v>
      </c>
      <c r="G7537" s="1" t="s">
        <v>138</v>
      </c>
      <c r="I7537" s="1">
        <v>105.57</v>
      </c>
      <c r="J7537" s="1">
        <v>94.606386000000001</v>
      </c>
      <c r="K7537" s="1">
        <v>-9.0555979999999998</v>
      </c>
      <c r="L7537" s="1">
        <v>-1.9080159999999999</v>
      </c>
      <c r="M7537" s="1" t="b">
        <v>1</v>
      </c>
      <c r="N7537" s="1">
        <v>1</v>
      </c>
    </row>
    <row r="7538" spans="1:14" x14ac:dyDescent="0.2">
      <c r="A7538" s="124">
        <v>44420.916666666664</v>
      </c>
      <c r="B7538" s="124">
        <v>44420.75</v>
      </c>
      <c r="C7538" s="1">
        <v>1269364671</v>
      </c>
      <c r="D7538" s="1" t="s">
        <v>137</v>
      </c>
      <c r="G7538" s="1" t="s">
        <v>138</v>
      </c>
      <c r="I7538" s="1">
        <v>87.71</v>
      </c>
      <c r="J7538" s="1">
        <v>79.253876000000005</v>
      </c>
      <c r="K7538" s="1">
        <v>-5.778594</v>
      </c>
      <c r="L7538" s="1">
        <v>-2.67753</v>
      </c>
      <c r="M7538" s="1" t="b">
        <v>1</v>
      </c>
      <c r="N7538" s="1">
        <v>1</v>
      </c>
    </row>
    <row r="7539" spans="1:14" x14ac:dyDescent="0.2">
      <c r="A7539" s="124">
        <v>44420.958333333336</v>
      </c>
      <c r="B7539" s="124">
        <v>44420.791666666664</v>
      </c>
      <c r="C7539" s="1">
        <v>1269364671</v>
      </c>
      <c r="D7539" s="1" t="s">
        <v>137</v>
      </c>
      <c r="G7539" s="1" t="s">
        <v>138</v>
      </c>
      <c r="I7539" s="1">
        <v>60.23</v>
      </c>
      <c r="J7539" s="1">
        <v>55.320562000000002</v>
      </c>
      <c r="K7539" s="1">
        <v>-3.286921</v>
      </c>
      <c r="L7539" s="1">
        <v>-1.622517</v>
      </c>
      <c r="M7539" s="1" t="b">
        <v>1</v>
      </c>
      <c r="N7539" s="1">
        <v>1</v>
      </c>
    </row>
    <row r="7540" spans="1:14" x14ac:dyDescent="0.2">
      <c r="A7540" s="124">
        <v>44421</v>
      </c>
      <c r="B7540" s="124">
        <v>44420.833333333336</v>
      </c>
      <c r="C7540" s="1">
        <v>1269364671</v>
      </c>
      <c r="D7540" s="1" t="s">
        <v>137</v>
      </c>
      <c r="G7540" s="1" t="s">
        <v>138</v>
      </c>
      <c r="I7540" s="1">
        <v>52.73</v>
      </c>
      <c r="J7540" s="1">
        <v>51.809207999999998</v>
      </c>
      <c r="K7540" s="1">
        <v>-0.113928</v>
      </c>
      <c r="L7540" s="1">
        <v>-0.80686400000000003</v>
      </c>
      <c r="M7540" s="1" t="b">
        <v>1</v>
      </c>
      <c r="N7540" s="1">
        <v>1</v>
      </c>
    </row>
    <row r="7541" spans="1:14" x14ac:dyDescent="0.2">
      <c r="A7541" s="124">
        <v>44421.041666666664</v>
      </c>
      <c r="B7541" s="124">
        <v>44420.875</v>
      </c>
      <c r="C7541" s="1">
        <v>1269364671</v>
      </c>
      <c r="D7541" s="1" t="s">
        <v>137</v>
      </c>
      <c r="G7541" s="1" t="s">
        <v>138</v>
      </c>
      <c r="I7541" s="1">
        <v>49.57</v>
      </c>
      <c r="J7541" s="1">
        <v>49.127631999999998</v>
      </c>
      <c r="K7541" s="1">
        <v>0</v>
      </c>
      <c r="L7541" s="1">
        <v>-0.44236799999999998</v>
      </c>
      <c r="M7541" s="1" t="b">
        <v>1</v>
      </c>
      <c r="N7541" s="1">
        <v>1</v>
      </c>
    </row>
    <row r="7542" spans="1:14" x14ac:dyDescent="0.2">
      <c r="A7542" s="124">
        <v>44421.083333333336</v>
      </c>
      <c r="B7542" s="124">
        <v>44420.916666666664</v>
      </c>
      <c r="C7542" s="1">
        <v>1269364671</v>
      </c>
      <c r="D7542" s="1" t="s">
        <v>137</v>
      </c>
      <c r="G7542" s="1" t="s">
        <v>138</v>
      </c>
      <c r="I7542" s="1">
        <v>43.72</v>
      </c>
      <c r="J7542" s="1">
        <v>43.528588999999997</v>
      </c>
      <c r="K7542" s="1">
        <v>0</v>
      </c>
      <c r="L7542" s="1">
        <v>-0.191411</v>
      </c>
      <c r="M7542" s="1" t="b">
        <v>1</v>
      </c>
      <c r="N7542" s="1">
        <v>1</v>
      </c>
    </row>
    <row r="7543" spans="1:14" x14ac:dyDescent="0.2">
      <c r="A7543" s="124">
        <v>44421.125</v>
      </c>
      <c r="B7543" s="124">
        <v>44420.958333333336</v>
      </c>
      <c r="C7543" s="1">
        <v>1269364671</v>
      </c>
      <c r="D7543" s="1" t="s">
        <v>137</v>
      </c>
      <c r="G7543" s="1" t="s">
        <v>138</v>
      </c>
      <c r="I7543" s="1">
        <v>39.04</v>
      </c>
      <c r="J7543" s="1">
        <v>38.871999000000002</v>
      </c>
      <c r="K7543" s="1">
        <v>0</v>
      </c>
      <c r="L7543" s="1">
        <v>-0.16800100000000001</v>
      </c>
      <c r="M7543" s="1" t="b">
        <v>1</v>
      </c>
      <c r="N7543" s="1">
        <v>1</v>
      </c>
    </row>
    <row r="7544" spans="1:14" x14ac:dyDescent="0.2">
      <c r="A7544" s="124">
        <v>44421.166666666664</v>
      </c>
      <c r="B7544" s="124">
        <v>44421</v>
      </c>
      <c r="C7544" s="1">
        <v>1269364671</v>
      </c>
      <c r="D7544" s="1" t="s">
        <v>137</v>
      </c>
      <c r="G7544" s="1" t="s">
        <v>138</v>
      </c>
      <c r="I7544" s="1">
        <v>34.770000000000003</v>
      </c>
      <c r="J7544" s="1">
        <v>34.515464000000001</v>
      </c>
      <c r="K7544" s="1">
        <v>-0.02</v>
      </c>
      <c r="L7544" s="1">
        <v>-0.23453599999999999</v>
      </c>
      <c r="M7544" s="1" t="b">
        <v>1</v>
      </c>
      <c r="N7544" s="1">
        <v>1</v>
      </c>
    </row>
    <row r="7545" spans="1:14" x14ac:dyDescent="0.2">
      <c r="A7545" s="124">
        <v>44421.208333333336</v>
      </c>
      <c r="B7545" s="124">
        <v>44421.041666666664</v>
      </c>
      <c r="C7545" s="1">
        <v>1269364671</v>
      </c>
      <c r="D7545" s="1" t="s">
        <v>137</v>
      </c>
      <c r="G7545" s="1" t="s">
        <v>138</v>
      </c>
      <c r="I7545" s="1">
        <v>32.81</v>
      </c>
      <c r="J7545" s="1">
        <v>32.298234999999998</v>
      </c>
      <c r="K7545" s="1">
        <v>-0.02</v>
      </c>
      <c r="L7545" s="1">
        <v>-0.49176500000000001</v>
      </c>
      <c r="M7545" s="1" t="b">
        <v>1</v>
      </c>
      <c r="N7545" s="1">
        <v>1</v>
      </c>
    </row>
    <row r="7546" spans="1:14" x14ac:dyDescent="0.2">
      <c r="A7546" s="124">
        <v>44421.25</v>
      </c>
      <c r="B7546" s="124">
        <v>44421.083333333336</v>
      </c>
      <c r="C7546" s="1">
        <v>1269364671</v>
      </c>
      <c r="D7546" s="1" t="s">
        <v>137</v>
      </c>
      <c r="G7546" s="1" t="s">
        <v>138</v>
      </c>
      <c r="I7546" s="1">
        <v>29.77</v>
      </c>
      <c r="J7546" s="1">
        <v>29.171579000000001</v>
      </c>
      <c r="K7546" s="1">
        <v>-7.2038000000000005E-2</v>
      </c>
      <c r="L7546" s="1">
        <v>-0.52638300000000005</v>
      </c>
      <c r="M7546" s="1" t="b">
        <v>1</v>
      </c>
      <c r="N7546" s="1">
        <v>1</v>
      </c>
    </row>
    <row r="7547" spans="1:14" x14ac:dyDescent="0.2">
      <c r="A7547" s="124">
        <v>44421.291666666664</v>
      </c>
      <c r="B7547" s="124">
        <v>44421.125</v>
      </c>
      <c r="C7547" s="1">
        <v>1269364671</v>
      </c>
      <c r="D7547" s="1" t="s">
        <v>137</v>
      </c>
      <c r="G7547" s="1" t="s">
        <v>138</v>
      </c>
      <c r="I7547" s="1">
        <v>28.19</v>
      </c>
      <c r="J7547" s="1">
        <v>27.620359000000001</v>
      </c>
      <c r="K7547" s="1">
        <v>-0.08</v>
      </c>
      <c r="L7547" s="1">
        <v>-0.48964099999999999</v>
      </c>
      <c r="M7547" s="1" t="b">
        <v>1</v>
      </c>
      <c r="N7547" s="1">
        <v>1</v>
      </c>
    </row>
    <row r="7548" spans="1:14" x14ac:dyDescent="0.2">
      <c r="A7548" s="124">
        <v>44421.333333333336</v>
      </c>
      <c r="B7548" s="124">
        <v>44421.166666666664</v>
      </c>
      <c r="C7548" s="1">
        <v>1269364671</v>
      </c>
      <c r="D7548" s="1" t="s">
        <v>137</v>
      </c>
      <c r="G7548" s="1" t="s">
        <v>138</v>
      </c>
      <c r="I7548" s="1">
        <v>27.65</v>
      </c>
      <c r="J7548" s="1">
        <v>27.081941</v>
      </c>
      <c r="K7548" s="1">
        <v>-8.4418000000000007E-2</v>
      </c>
      <c r="L7548" s="1">
        <v>-0.48364099999999999</v>
      </c>
      <c r="M7548" s="1" t="b">
        <v>1</v>
      </c>
      <c r="N7548" s="1">
        <v>1</v>
      </c>
    </row>
    <row r="7549" spans="1:14" x14ac:dyDescent="0.2">
      <c r="A7549" s="124">
        <v>44421.375</v>
      </c>
      <c r="B7549" s="124">
        <v>44421.208333333336</v>
      </c>
      <c r="C7549" s="1">
        <v>1269364671</v>
      </c>
      <c r="D7549" s="1" t="s">
        <v>137</v>
      </c>
      <c r="G7549" s="1" t="s">
        <v>138</v>
      </c>
      <c r="I7549" s="1">
        <v>29.41</v>
      </c>
      <c r="J7549" s="1">
        <v>28.782596999999999</v>
      </c>
      <c r="K7549" s="1">
        <v>-7.4129E-2</v>
      </c>
      <c r="L7549" s="1">
        <v>-0.55327400000000004</v>
      </c>
      <c r="M7549" s="1" t="b">
        <v>1</v>
      </c>
      <c r="N7549" s="1">
        <v>1</v>
      </c>
    </row>
    <row r="7550" spans="1:14" x14ac:dyDescent="0.2">
      <c r="A7550" s="124">
        <v>44421.416666666664</v>
      </c>
      <c r="B7550" s="124">
        <v>44421.25</v>
      </c>
      <c r="C7550" s="1">
        <v>1269364671</v>
      </c>
      <c r="D7550" s="1" t="s">
        <v>137</v>
      </c>
      <c r="G7550" s="1" t="s">
        <v>138</v>
      </c>
      <c r="I7550" s="1">
        <v>30.92</v>
      </c>
      <c r="J7550" s="1">
        <v>30.225614</v>
      </c>
      <c r="K7550" s="1">
        <v>-0.11856</v>
      </c>
      <c r="L7550" s="1">
        <v>-0.57582599999999995</v>
      </c>
      <c r="M7550" s="1" t="b">
        <v>1</v>
      </c>
      <c r="N7550" s="1">
        <v>1</v>
      </c>
    </row>
    <row r="7551" spans="1:14" x14ac:dyDescent="0.2">
      <c r="A7551" s="124">
        <v>44421.458333333336</v>
      </c>
      <c r="B7551" s="124">
        <v>44421.291666666664</v>
      </c>
      <c r="C7551" s="1">
        <v>1269364671</v>
      </c>
      <c r="D7551" s="1" t="s">
        <v>137</v>
      </c>
      <c r="G7551" s="1" t="s">
        <v>138</v>
      </c>
      <c r="I7551" s="1">
        <v>33.08</v>
      </c>
      <c r="J7551" s="1">
        <v>32.429158000000001</v>
      </c>
      <c r="K7551" s="1">
        <v>-0.03</v>
      </c>
      <c r="L7551" s="1">
        <v>-0.620842</v>
      </c>
      <c r="M7551" s="1" t="b">
        <v>1</v>
      </c>
      <c r="N7551" s="1">
        <v>1</v>
      </c>
    </row>
    <row r="7552" spans="1:14" x14ac:dyDescent="0.2">
      <c r="A7552" s="124">
        <v>44421.5</v>
      </c>
      <c r="B7552" s="124">
        <v>44421.333333333336</v>
      </c>
      <c r="C7552" s="1">
        <v>1269364671</v>
      </c>
      <c r="D7552" s="1" t="s">
        <v>137</v>
      </c>
      <c r="G7552" s="1" t="s">
        <v>138</v>
      </c>
      <c r="I7552" s="1">
        <v>36.340000000000003</v>
      </c>
      <c r="J7552" s="1">
        <v>35.613931999999998</v>
      </c>
      <c r="K7552" s="1">
        <v>-0.02</v>
      </c>
      <c r="L7552" s="1">
        <v>-0.70606800000000003</v>
      </c>
      <c r="M7552" s="1" t="b">
        <v>1</v>
      </c>
      <c r="N7552" s="1">
        <v>1</v>
      </c>
    </row>
    <row r="7553" spans="1:14" x14ac:dyDescent="0.2">
      <c r="A7553" s="124">
        <v>44421.541666666664</v>
      </c>
      <c r="B7553" s="124">
        <v>44421.375</v>
      </c>
      <c r="C7553" s="1">
        <v>1269364671</v>
      </c>
      <c r="D7553" s="1" t="s">
        <v>137</v>
      </c>
      <c r="G7553" s="1" t="s">
        <v>138</v>
      </c>
      <c r="I7553" s="1">
        <v>39.68</v>
      </c>
      <c r="J7553" s="1">
        <v>38.984026999999998</v>
      </c>
      <c r="K7553" s="1">
        <v>0</v>
      </c>
      <c r="L7553" s="1">
        <v>-0.69597299999999995</v>
      </c>
      <c r="M7553" s="1" t="b">
        <v>1</v>
      </c>
      <c r="N7553" s="1">
        <v>1</v>
      </c>
    </row>
    <row r="7554" spans="1:14" x14ac:dyDescent="0.2">
      <c r="A7554" s="124">
        <v>44421.583333333336</v>
      </c>
      <c r="B7554" s="124">
        <v>44421.416666666664</v>
      </c>
      <c r="C7554" s="1">
        <v>1269364671</v>
      </c>
      <c r="D7554" s="1" t="s">
        <v>137</v>
      </c>
      <c r="G7554" s="1" t="s">
        <v>138</v>
      </c>
      <c r="I7554" s="1">
        <v>42.55</v>
      </c>
      <c r="J7554" s="1">
        <v>41.745880999999997</v>
      </c>
      <c r="K7554" s="1">
        <v>0</v>
      </c>
      <c r="L7554" s="1">
        <v>-0.80411900000000003</v>
      </c>
      <c r="M7554" s="1" t="b">
        <v>1</v>
      </c>
      <c r="N7554" s="1">
        <v>1</v>
      </c>
    </row>
    <row r="7555" spans="1:14" x14ac:dyDescent="0.2">
      <c r="A7555" s="124">
        <v>44421.625</v>
      </c>
      <c r="B7555" s="124">
        <v>44421.458333333336</v>
      </c>
      <c r="C7555" s="1">
        <v>1269364671</v>
      </c>
      <c r="D7555" s="1" t="s">
        <v>137</v>
      </c>
      <c r="G7555" s="1" t="s">
        <v>138</v>
      </c>
      <c r="I7555" s="1">
        <v>48.73</v>
      </c>
      <c r="J7555" s="1">
        <v>47.965232999999998</v>
      </c>
      <c r="K7555" s="1">
        <v>-6.3422999999999993E-2</v>
      </c>
      <c r="L7555" s="1">
        <v>-0.70134399999999997</v>
      </c>
      <c r="M7555" s="1" t="b">
        <v>1</v>
      </c>
      <c r="N7555" s="1">
        <v>1</v>
      </c>
    </row>
    <row r="7556" spans="1:14" x14ac:dyDescent="0.2">
      <c r="A7556" s="124">
        <v>44421.666666666664</v>
      </c>
      <c r="B7556" s="124">
        <v>44421.5</v>
      </c>
      <c r="C7556" s="1">
        <v>1269364671</v>
      </c>
      <c r="D7556" s="1" t="s">
        <v>137</v>
      </c>
      <c r="G7556" s="1" t="s">
        <v>138</v>
      </c>
      <c r="I7556" s="1">
        <v>52.83</v>
      </c>
      <c r="J7556" s="1">
        <v>50.662911999999999</v>
      </c>
      <c r="K7556" s="1">
        <v>-1.205435</v>
      </c>
      <c r="L7556" s="1">
        <v>-0.96165299999999998</v>
      </c>
      <c r="M7556" s="1" t="b">
        <v>1</v>
      </c>
      <c r="N7556" s="1">
        <v>1</v>
      </c>
    </row>
    <row r="7557" spans="1:14" x14ac:dyDescent="0.2">
      <c r="A7557" s="124">
        <v>44421.708333333336</v>
      </c>
      <c r="B7557" s="124">
        <v>44421.541666666664</v>
      </c>
      <c r="C7557" s="1">
        <v>1269364671</v>
      </c>
      <c r="D7557" s="1" t="s">
        <v>137</v>
      </c>
      <c r="G7557" s="1" t="s">
        <v>138</v>
      </c>
      <c r="I7557" s="1">
        <v>60.02</v>
      </c>
      <c r="J7557" s="1">
        <v>54.462518000000003</v>
      </c>
      <c r="K7557" s="1">
        <v>-4.6977679999999999</v>
      </c>
      <c r="L7557" s="1">
        <v>-0.85971399999999998</v>
      </c>
      <c r="M7557" s="1" t="b">
        <v>1</v>
      </c>
      <c r="N7557" s="1">
        <v>1</v>
      </c>
    </row>
    <row r="7558" spans="1:14" x14ac:dyDescent="0.2">
      <c r="A7558" s="124">
        <v>44421.75</v>
      </c>
      <c r="B7558" s="124">
        <v>44421.583333333336</v>
      </c>
      <c r="C7558" s="1">
        <v>1269364671</v>
      </c>
      <c r="D7558" s="1" t="s">
        <v>137</v>
      </c>
      <c r="G7558" s="1" t="s">
        <v>138</v>
      </c>
      <c r="I7558" s="1">
        <v>69.63</v>
      </c>
      <c r="J7558" s="1">
        <v>68.425490999999994</v>
      </c>
      <c r="K7558" s="1">
        <v>8.8227E-2</v>
      </c>
      <c r="L7558" s="1">
        <v>-1.2927360000000001</v>
      </c>
      <c r="M7558" s="1" t="b">
        <v>1</v>
      </c>
      <c r="N7558" s="1">
        <v>1</v>
      </c>
    </row>
    <row r="7559" spans="1:14" x14ac:dyDescent="0.2">
      <c r="A7559" s="124">
        <v>44421.791666666664</v>
      </c>
      <c r="B7559" s="124">
        <v>44421.625</v>
      </c>
      <c r="C7559" s="1">
        <v>1269364671</v>
      </c>
      <c r="D7559" s="1" t="s">
        <v>137</v>
      </c>
      <c r="G7559" s="1" t="s">
        <v>138</v>
      </c>
      <c r="I7559" s="1">
        <v>83.19</v>
      </c>
      <c r="J7559" s="1">
        <v>74.999223999999998</v>
      </c>
      <c r="K7559" s="1">
        <v>-6.2595929999999997</v>
      </c>
      <c r="L7559" s="1">
        <v>-1.9311830000000001</v>
      </c>
      <c r="M7559" s="1" t="b">
        <v>1</v>
      </c>
      <c r="N7559" s="1">
        <v>1</v>
      </c>
    </row>
    <row r="7560" spans="1:14" x14ac:dyDescent="0.2">
      <c r="A7560" s="124">
        <v>44421.833333333336</v>
      </c>
      <c r="B7560" s="124">
        <v>44421.666666666664</v>
      </c>
      <c r="C7560" s="1">
        <v>1269364671</v>
      </c>
      <c r="D7560" s="1" t="s">
        <v>137</v>
      </c>
      <c r="G7560" s="1" t="s">
        <v>138</v>
      </c>
      <c r="I7560" s="1">
        <v>84.83</v>
      </c>
      <c r="J7560" s="1">
        <v>79.342455000000001</v>
      </c>
      <c r="K7560" s="1">
        <v>-3.4883130000000002</v>
      </c>
      <c r="L7560" s="1">
        <v>-1.9992319999999999</v>
      </c>
      <c r="M7560" s="1" t="b">
        <v>1</v>
      </c>
      <c r="N7560" s="1">
        <v>1</v>
      </c>
    </row>
    <row r="7561" spans="1:14" x14ac:dyDescent="0.2">
      <c r="A7561" s="124">
        <v>44421.875</v>
      </c>
      <c r="B7561" s="124">
        <v>44421.708333333336</v>
      </c>
      <c r="C7561" s="1">
        <v>1269364671</v>
      </c>
      <c r="D7561" s="1" t="s">
        <v>137</v>
      </c>
      <c r="G7561" s="1" t="s">
        <v>138</v>
      </c>
      <c r="I7561" s="1">
        <v>70.900000000000006</v>
      </c>
      <c r="J7561" s="1">
        <v>66.530778999999995</v>
      </c>
      <c r="K7561" s="1">
        <v>-2.751217</v>
      </c>
      <c r="L7561" s="1">
        <v>-1.618004</v>
      </c>
      <c r="M7561" s="1" t="b">
        <v>1</v>
      </c>
      <c r="N7561" s="1">
        <v>1</v>
      </c>
    </row>
    <row r="7562" spans="1:14" x14ac:dyDescent="0.2">
      <c r="A7562" s="124">
        <v>44421.916666666664</v>
      </c>
      <c r="B7562" s="124">
        <v>44421.75</v>
      </c>
      <c r="C7562" s="1">
        <v>1269364671</v>
      </c>
      <c r="D7562" s="1" t="s">
        <v>137</v>
      </c>
      <c r="G7562" s="1" t="s">
        <v>138</v>
      </c>
      <c r="I7562" s="1">
        <v>60.66</v>
      </c>
      <c r="J7562" s="1">
        <v>53.120682000000002</v>
      </c>
      <c r="K7562" s="1">
        <v>-5.9634130000000001</v>
      </c>
      <c r="L7562" s="1">
        <v>-1.5759049999999999</v>
      </c>
      <c r="M7562" s="1" t="b">
        <v>1</v>
      </c>
      <c r="N7562" s="1">
        <v>1</v>
      </c>
    </row>
    <row r="7563" spans="1:14" x14ac:dyDescent="0.2">
      <c r="A7563" s="124">
        <v>44421.958333333336</v>
      </c>
      <c r="B7563" s="124">
        <v>44421.791666666664</v>
      </c>
      <c r="C7563" s="1">
        <v>1269364671</v>
      </c>
      <c r="D7563" s="1" t="s">
        <v>137</v>
      </c>
      <c r="G7563" s="1" t="s">
        <v>138</v>
      </c>
      <c r="I7563" s="1">
        <v>48.6</v>
      </c>
      <c r="J7563" s="1">
        <v>45.398972000000001</v>
      </c>
      <c r="K7563" s="1">
        <v>-1.7855300000000001</v>
      </c>
      <c r="L7563" s="1">
        <v>-1.4154979999999999</v>
      </c>
      <c r="M7563" s="1" t="b">
        <v>1</v>
      </c>
      <c r="N7563" s="1">
        <v>1</v>
      </c>
    </row>
    <row r="7564" spans="1:14" x14ac:dyDescent="0.2">
      <c r="A7564" s="124">
        <v>44422</v>
      </c>
      <c r="B7564" s="124">
        <v>44421.833333333336</v>
      </c>
      <c r="C7564" s="1">
        <v>1269364671</v>
      </c>
      <c r="D7564" s="1" t="s">
        <v>137</v>
      </c>
      <c r="G7564" s="1" t="s">
        <v>138</v>
      </c>
      <c r="I7564" s="1">
        <v>43.7</v>
      </c>
      <c r="J7564" s="1">
        <v>42.560133999999998</v>
      </c>
      <c r="K7564" s="1">
        <v>-0.12774099999999999</v>
      </c>
      <c r="L7564" s="1">
        <v>-1.0121249999999999</v>
      </c>
      <c r="M7564" s="1" t="b">
        <v>1</v>
      </c>
      <c r="N7564" s="1">
        <v>1</v>
      </c>
    </row>
    <row r="7565" spans="1:14" x14ac:dyDescent="0.2">
      <c r="A7565" s="124">
        <v>44422.041666666664</v>
      </c>
      <c r="B7565" s="124">
        <v>44421.875</v>
      </c>
      <c r="C7565" s="1">
        <v>1269364671</v>
      </c>
      <c r="D7565" s="1" t="s">
        <v>137</v>
      </c>
      <c r="G7565" s="1" t="s">
        <v>138</v>
      </c>
      <c r="I7565" s="1">
        <v>40.659999999999997</v>
      </c>
      <c r="J7565" s="1">
        <v>40.069974000000002</v>
      </c>
      <c r="K7565" s="1">
        <v>-9.3312999999999993E-2</v>
      </c>
      <c r="L7565" s="1">
        <v>-0.49671300000000002</v>
      </c>
      <c r="M7565" s="1" t="b">
        <v>1</v>
      </c>
      <c r="N7565" s="1">
        <v>1</v>
      </c>
    </row>
    <row r="7566" spans="1:14" x14ac:dyDescent="0.2">
      <c r="A7566" s="124">
        <v>44422.083333333336</v>
      </c>
      <c r="B7566" s="124">
        <v>44421.916666666664</v>
      </c>
      <c r="C7566" s="1">
        <v>1269364671</v>
      </c>
      <c r="D7566" s="1" t="s">
        <v>137</v>
      </c>
      <c r="G7566" s="1" t="s">
        <v>138</v>
      </c>
      <c r="I7566" s="1">
        <v>37.56</v>
      </c>
      <c r="J7566" s="1">
        <v>37.205379999999998</v>
      </c>
      <c r="K7566" s="1">
        <v>0</v>
      </c>
      <c r="L7566" s="1">
        <v>-0.35461999999999999</v>
      </c>
      <c r="M7566" s="1" t="b">
        <v>1</v>
      </c>
      <c r="N7566" s="1">
        <v>1</v>
      </c>
    </row>
    <row r="7567" spans="1:14" x14ac:dyDescent="0.2">
      <c r="A7567" s="124">
        <v>44422.125</v>
      </c>
      <c r="B7567" s="124">
        <v>44421.958333333336</v>
      </c>
      <c r="C7567" s="1">
        <v>1269364671</v>
      </c>
      <c r="D7567" s="1" t="s">
        <v>137</v>
      </c>
      <c r="G7567" s="1" t="s">
        <v>138</v>
      </c>
      <c r="I7567" s="1">
        <v>33.479999999999997</v>
      </c>
      <c r="J7567" s="1">
        <v>32.985396000000001</v>
      </c>
      <c r="K7567" s="1">
        <v>-0.123683</v>
      </c>
      <c r="L7567" s="1">
        <v>-0.370921</v>
      </c>
      <c r="M7567" s="1" t="b">
        <v>1</v>
      </c>
      <c r="N7567" s="1">
        <v>1</v>
      </c>
    </row>
    <row r="7568" spans="1:14" x14ac:dyDescent="0.2">
      <c r="A7568" s="124">
        <v>44422.166666666664</v>
      </c>
      <c r="B7568" s="124">
        <v>44422</v>
      </c>
      <c r="C7568" s="1">
        <v>1269364671</v>
      </c>
      <c r="D7568" s="1" t="s">
        <v>137</v>
      </c>
      <c r="G7568" s="1" t="s">
        <v>138</v>
      </c>
      <c r="I7568" s="1">
        <v>33.49</v>
      </c>
      <c r="J7568" s="1">
        <v>33.217485000000003</v>
      </c>
      <c r="K7568" s="1">
        <v>-0.21718499999999999</v>
      </c>
      <c r="L7568" s="1">
        <v>-5.5329999999999997E-2</v>
      </c>
      <c r="M7568" s="1" t="b">
        <v>1</v>
      </c>
      <c r="N7568" s="1">
        <v>1</v>
      </c>
    </row>
    <row r="7569" spans="1:14" x14ac:dyDescent="0.2">
      <c r="A7569" s="124">
        <v>44422.208333333336</v>
      </c>
      <c r="B7569" s="124">
        <v>44422.041666666664</v>
      </c>
      <c r="C7569" s="1">
        <v>1269364671</v>
      </c>
      <c r="D7569" s="1" t="s">
        <v>137</v>
      </c>
      <c r="G7569" s="1" t="s">
        <v>138</v>
      </c>
      <c r="I7569" s="1">
        <v>31.09</v>
      </c>
      <c r="J7569" s="1">
        <v>30.855322000000001</v>
      </c>
      <c r="K7569" s="1">
        <v>-9.5310000000000006E-2</v>
      </c>
      <c r="L7569" s="1">
        <v>-0.13936799999999999</v>
      </c>
      <c r="M7569" s="1" t="b">
        <v>1</v>
      </c>
      <c r="N7569" s="1">
        <v>1</v>
      </c>
    </row>
    <row r="7570" spans="1:14" x14ac:dyDescent="0.2">
      <c r="A7570" s="124">
        <v>44422.25</v>
      </c>
      <c r="B7570" s="124">
        <v>44422.083333333336</v>
      </c>
      <c r="C7570" s="1">
        <v>1269364671</v>
      </c>
      <c r="D7570" s="1" t="s">
        <v>137</v>
      </c>
      <c r="G7570" s="1" t="s">
        <v>138</v>
      </c>
      <c r="I7570" s="1">
        <v>28.72</v>
      </c>
      <c r="J7570" s="1">
        <v>28.482762999999998</v>
      </c>
      <c r="K7570" s="1">
        <v>-0.01</v>
      </c>
      <c r="L7570" s="1">
        <v>-0.22723699999999999</v>
      </c>
      <c r="M7570" s="1" t="b">
        <v>1</v>
      </c>
      <c r="N7570" s="1">
        <v>1</v>
      </c>
    </row>
    <row r="7571" spans="1:14" x14ac:dyDescent="0.2">
      <c r="A7571" s="124">
        <v>44422.291666666664</v>
      </c>
      <c r="B7571" s="124">
        <v>44422.125</v>
      </c>
      <c r="C7571" s="1">
        <v>1269364671</v>
      </c>
      <c r="D7571" s="1" t="s">
        <v>137</v>
      </c>
      <c r="G7571" s="1" t="s">
        <v>138</v>
      </c>
      <c r="I7571" s="1">
        <v>27.08</v>
      </c>
      <c r="J7571" s="1">
        <v>26.877293999999999</v>
      </c>
      <c r="K7571" s="1">
        <v>-0.02</v>
      </c>
      <c r="L7571" s="1">
        <v>-0.18270600000000001</v>
      </c>
      <c r="M7571" s="1" t="b">
        <v>1</v>
      </c>
      <c r="N7571" s="1">
        <v>1</v>
      </c>
    </row>
    <row r="7572" spans="1:14" x14ac:dyDescent="0.2">
      <c r="A7572" s="124">
        <v>44422.333333333336</v>
      </c>
      <c r="B7572" s="124">
        <v>44422.166666666664</v>
      </c>
      <c r="C7572" s="1">
        <v>1269364671</v>
      </c>
      <c r="D7572" s="1" t="s">
        <v>137</v>
      </c>
      <c r="G7572" s="1" t="s">
        <v>138</v>
      </c>
      <c r="I7572" s="1">
        <v>26.05</v>
      </c>
      <c r="J7572" s="1">
        <v>25.877715999999999</v>
      </c>
      <c r="K7572" s="1">
        <v>0</v>
      </c>
      <c r="L7572" s="1">
        <v>-0.17228399999999999</v>
      </c>
      <c r="M7572" s="1" t="b">
        <v>1</v>
      </c>
      <c r="N7572" s="1">
        <v>1</v>
      </c>
    </row>
    <row r="7573" spans="1:14" x14ac:dyDescent="0.2">
      <c r="A7573" s="124">
        <v>44422.375</v>
      </c>
      <c r="B7573" s="124">
        <v>44422.208333333336</v>
      </c>
      <c r="C7573" s="1">
        <v>1269364671</v>
      </c>
      <c r="D7573" s="1" t="s">
        <v>137</v>
      </c>
      <c r="G7573" s="1" t="s">
        <v>138</v>
      </c>
      <c r="I7573" s="1">
        <v>25.85</v>
      </c>
      <c r="J7573" s="1">
        <v>25.623954000000001</v>
      </c>
      <c r="K7573" s="1">
        <v>0</v>
      </c>
      <c r="L7573" s="1">
        <v>-0.226046</v>
      </c>
      <c r="M7573" s="1" t="b">
        <v>1</v>
      </c>
      <c r="N7573" s="1">
        <v>1</v>
      </c>
    </row>
    <row r="7574" spans="1:14" x14ac:dyDescent="0.2">
      <c r="A7574" s="124">
        <v>44422.416666666664</v>
      </c>
      <c r="B7574" s="124">
        <v>44422.25</v>
      </c>
      <c r="C7574" s="1">
        <v>1269364671</v>
      </c>
      <c r="D7574" s="1" t="s">
        <v>137</v>
      </c>
      <c r="G7574" s="1" t="s">
        <v>138</v>
      </c>
      <c r="I7574" s="1">
        <v>25.59</v>
      </c>
      <c r="J7574" s="1">
        <v>25.353784000000001</v>
      </c>
      <c r="K7574" s="1">
        <v>0</v>
      </c>
      <c r="L7574" s="1">
        <v>-0.23621600000000001</v>
      </c>
      <c r="M7574" s="1" t="b">
        <v>1</v>
      </c>
      <c r="N7574" s="1">
        <v>1</v>
      </c>
    </row>
    <row r="7575" spans="1:14" x14ac:dyDescent="0.2">
      <c r="A7575" s="124">
        <v>44422.458333333336</v>
      </c>
      <c r="B7575" s="124">
        <v>44422.291666666664</v>
      </c>
      <c r="C7575" s="1">
        <v>1269364671</v>
      </c>
      <c r="D7575" s="1" t="s">
        <v>137</v>
      </c>
      <c r="G7575" s="1" t="s">
        <v>138</v>
      </c>
      <c r="I7575" s="1">
        <v>25.97</v>
      </c>
      <c r="J7575" s="1">
        <v>25.790095000000001</v>
      </c>
      <c r="K7575" s="1">
        <v>0</v>
      </c>
      <c r="L7575" s="1">
        <v>-0.17990500000000001</v>
      </c>
      <c r="M7575" s="1" t="b">
        <v>1</v>
      </c>
      <c r="N7575" s="1">
        <v>1</v>
      </c>
    </row>
    <row r="7576" spans="1:14" x14ac:dyDescent="0.2">
      <c r="A7576" s="124">
        <v>44422.5</v>
      </c>
      <c r="B7576" s="124">
        <v>44422.333333333336</v>
      </c>
      <c r="C7576" s="1">
        <v>1269364671</v>
      </c>
      <c r="D7576" s="1" t="s">
        <v>137</v>
      </c>
      <c r="G7576" s="1" t="s">
        <v>138</v>
      </c>
      <c r="I7576" s="1">
        <v>28.09</v>
      </c>
      <c r="J7576" s="1">
        <v>27.900103999999999</v>
      </c>
      <c r="K7576" s="1">
        <v>0</v>
      </c>
      <c r="L7576" s="1">
        <v>-0.18989600000000001</v>
      </c>
      <c r="M7576" s="1" t="b">
        <v>1</v>
      </c>
      <c r="N7576" s="1">
        <v>1</v>
      </c>
    </row>
    <row r="7577" spans="1:14" x14ac:dyDescent="0.2">
      <c r="A7577" s="124">
        <v>44422.541666666664</v>
      </c>
      <c r="B7577" s="124">
        <v>44422.375</v>
      </c>
      <c r="C7577" s="1">
        <v>1269364671</v>
      </c>
      <c r="D7577" s="1" t="s">
        <v>137</v>
      </c>
      <c r="G7577" s="1" t="s">
        <v>138</v>
      </c>
      <c r="I7577" s="1">
        <v>31.65</v>
      </c>
      <c r="J7577" s="1">
        <v>31.316144000000001</v>
      </c>
      <c r="K7577" s="1">
        <v>0</v>
      </c>
      <c r="L7577" s="1">
        <v>-0.33385599999999999</v>
      </c>
      <c r="M7577" s="1" t="b">
        <v>1</v>
      </c>
      <c r="N7577" s="1">
        <v>1</v>
      </c>
    </row>
    <row r="7578" spans="1:14" x14ac:dyDescent="0.2">
      <c r="A7578" s="124">
        <v>44422.583333333336</v>
      </c>
      <c r="B7578" s="124">
        <v>44422.416666666664</v>
      </c>
      <c r="C7578" s="1">
        <v>1269364671</v>
      </c>
      <c r="D7578" s="1" t="s">
        <v>137</v>
      </c>
      <c r="G7578" s="1" t="s">
        <v>138</v>
      </c>
      <c r="I7578" s="1">
        <v>34.79</v>
      </c>
      <c r="J7578" s="1">
        <v>34.335921999999997</v>
      </c>
      <c r="K7578" s="1">
        <v>-2.8349999999999998E-3</v>
      </c>
      <c r="L7578" s="1">
        <v>-0.45124300000000001</v>
      </c>
      <c r="M7578" s="1" t="b">
        <v>1</v>
      </c>
      <c r="N7578" s="1">
        <v>1</v>
      </c>
    </row>
    <row r="7579" spans="1:14" x14ac:dyDescent="0.2">
      <c r="A7579" s="124">
        <v>44422.625</v>
      </c>
      <c r="B7579" s="124">
        <v>44422.458333333336</v>
      </c>
      <c r="C7579" s="1">
        <v>1269364671</v>
      </c>
      <c r="D7579" s="1" t="s">
        <v>137</v>
      </c>
      <c r="G7579" s="1" t="s">
        <v>138</v>
      </c>
      <c r="I7579" s="1">
        <v>39.76</v>
      </c>
      <c r="J7579" s="1">
        <v>39.266539000000002</v>
      </c>
      <c r="K7579" s="1">
        <v>-4.7130000000000002E-3</v>
      </c>
      <c r="L7579" s="1">
        <v>-0.48874800000000002</v>
      </c>
      <c r="M7579" s="1" t="b">
        <v>1</v>
      </c>
      <c r="N7579" s="1">
        <v>1</v>
      </c>
    </row>
    <row r="7580" spans="1:14" x14ac:dyDescent="0.2">
      <c r="A7580" s="124">
        <v>44422.666666666664</v>
      </c>
      <c r="B7580" s="124">
        <v>44422.5</v>
      </c>
      <c r="C7580" s="1">
        <v>1269364671</v>
      </c>
      <c r="D7580" s="1" t="s">
        <v>137</v>
      </c>
      <c r="G7580" s="1" t="s">
        <v>138</v>
      </c>
      <c r="I7580" s="1">
        <v>42.09</v>
      </c>
      <c r="J7580" s="1">
        <v>40.569937000000003</v>
      </c>
      <c r="K7580" s="1">
        <v>-0.76497000000000004</v>
      </c>
      <c r="L7580" s="1">
        <v>-0.75509300000000001</v>
      </c>
      <c r="M7580" s="1" t="b">
        <v>1</v>
      </c>
      <c r="N7580" s="1">
        <v>1</v>
      </c>
    </row>
    <row r="7581" spans="1:14" x14ac:dyDescent="0.2">
      <c r="A7581" s="124">
        <v>44422.708333333336</v>
      </c>
      <c r="B7581" s="124">
        <v>44422.541666666664</v>
      </c>
      <c r="C7581" s="1">
        <v>1269364671</v>
      </c>
      <c r="D7581" s="1" t="s">
        <v>137</v>
      </c>
      <c r="G7581" s="1" t="s">
        <v>138</v>
      </c>
      <c r="I7581" s="1">
        <v>42.95</v>
      </c>
      <c r="J7581" s="1">
        <v>41.065434000000003</v>
      </c>
      <c r="K7581" s="1">
        <v>-1.1232789999999999</v>
      </c>
      <c r="L7581" s="1">
        <v>-0.76128700000000005</v>
      </c>
      <c r="M7581" s="1" t="b">
        <v>1</v>
      </c>
      <c r="N7581" s="1">
        <v>1</v>
      </c>
    </row>
    <row r="7582" spans="1:14" x14ac:dyDescent="0.2">
      <c r="A7582" s="124">
        <v>44422.75</v>
      </c>
      <c r="B7582" s="124">
        <v>44422.583333333336</v>
      </c>
      <c r="C7582" s="1">
        <v>1269364671</v>
      </c>
      <c r="D7582" s="1" t="s">
        <v>137</v>
      </c>
      <c r="G7582" s="1" t="s">
        <v>138</v>
      </c>
      <c r="I7582" s="1">
        <v>46.13</v>
      </c>
      <c r="J7582" s="1">
        <v>43.643796000000002</v>
      </c>
      <c r="K7582" s="1">
        <v>-1.6133519999999999</v>
      </c>
      <c r="L7582" s="1">
        <v>-0.87285199999999996</v>
      </c>
      <c r="M7582" s="1" t="b">
        <v>1</v>
      </c>
      <c r="N7582" s="1">
        <v>1</v>
      </c>
    </row>
    <row r="7583" spans="1:14" x14ac:dyDescent="0.2">
      <c r="A7583" s="124">
        <v>44422.791666666664</v>
      </c>
      <c r="B7583" s="124">
        <v>44422.625</v>
      </c>
      <c r="C7583" s="1">
        <v>1269364671</v>
      </c>
      <c r="D7583" s="1" t="s">
        <v>137</v>
      </c>
      <c r="G7583" s="1" t="s">
        <v>138</v>
      </c>
      <c r="I7583" s="1">
        <v>48.74</v>
      </c>
      <c r="J7583" s="1">
        <v>46.118620999999997</v>
      </c>
      <c r="K7583" s="1">
        <v>-1.66096</v>
      </c>
      <c r="L7583" s="1">
        <v>-0.96041900000000002</v>
      </c>
      <c r="M7583" s="1" t="b">
        <v>1</v>
      </c>
      <c r="N7583" s="1">
        <v>1</v>
      </c>
    </row>
    <row r="7584" spans="1:14" x14ac:dyDescent="0.2">
      <c r="A7584" s="124">
        <v>44422.833333333336</v>
      </c>
      <c r="B7584" s="124">
        <v>44422.666666666664</v>
      </c>
      <c r="C7584" s="1">
        <v>1269364671</v>
      </c>
      <c r="D7584" s="1" t="s">
        <v>137</v>
      </c>
      <c r="G7584" s="1" t="s">
        <v>138</v>
      </c>
      <c r="I7584" s="1">
        <v>53.99</v>
      </c>
      <c r="J7584" s="1">
        <v>52.149287999999999</v>
      </c>
      <c r="K7584" s="1">
        <v>-0.84978900000000002</v>
      </c>
      <c r="L7584" s="1">
        <v>-0.990923</v>
      </c>
      <c r="M7584" s="1" t="b">
        <v>1</v>
      </c>
      <c r="N7584" s="1">
        <v>1</v>
      </c>
    </row>
    <row r="7585" spans="1:14" x14ac:dyDescent="0.2">
      <c r="A7585" s="124">
        <v>44422.875</v>
      </c>
      <c r="B7585" s="124">
        <v>44422.708333333336</v>
      </c>
      <c r="C7585" s="1">
        <v>1269364671</v>
      </c>
      <c r="D7585" s="1" t="s">
        <v>137</v>
      </c>
      <c r="G7585" s="1" t="s">
        <v>138</v>
      </c>
      <c r="I7585" s="1">
        <v>49.09</v>
      </c>
      <c r="J7585" s="1">
        <v>47.319243999999998</v>
      </c>
      <c r="K7585" s="1">
        <v>-0.65470099999999998</v>
      </c>
      <c r="L7585" s="1">
        <v>-1.116055</v>
      </c>
      <c r="M7585" s="1" t="b">
        <v>1</v>
      </c>
      <c r="N7585" s="1">
        <v>1</v>
      </c>
    </row>
    <row r="7586" spans="1:14" x14ac:dyDescent="0.2">
      <c r="A7586" s="124">
        <v>44422.916666666664</v>
      </c>
      <c r="B7586" s="124">
        <v>44422.75</v>
      </c>
      <c r="C7586" s="1">
        <v>1269364671</v>
      </c>
      <c r="D7586" s="1" t="s">
        <v>137</v>
      </c>
      <c r="G7586" s="1" t="s">
        <v>138</v>
      </c>
      <c r="I7586" s="1">
        <v>42.71</v>
      </c>
      <c r="J7586" s="1">
        <v>41.341379000000003</v>
      </c>
      <c r="K7586" s="1">
        <v>-0.22</v>
      </c>
      <c r="L7586" s="1">
        <v>-1.1486209999999999</v>
      </c>
      <c r="M7586" s="1" t="b">
        <v>1</v>
      </c>
      <c r="N7586" s="1">
        <v>1</v>
      </c>
    </row>
    <row r="7587" spans="1:14" x14ac:dyDescent="0.2">
      <c r="A7587" s="124">
        <v>44422.958333333336</v>
      </c>
      <c r="B7587" s="124">
        <v>44422.791666666664</v>
      </c>
      <c r="C7587" s="1">
        <v>1269364671</v>
      </c>
      <c r="D7587" s="1" t="s">
        <v>137</v>
      </c>
      <c r="G7587" s="1" t="s">
        <v>138</v>
      </c>
      <c r="I7587" s="1">
        <v>37.93</v>
      </c>
      <c r="J7587" s="1">
        <v>37.140078000000003</v>
      </c>
      <c r="K7587" s="1">
        <v>-7.0000000000000007E-2</v>
      </c>
      <c r="L7587" s="1">
        <v>-0.71992199999999995</v>
      </c>
      <c r="M7587" s="1" t="b">
        <v>1</v>
      </c>
      <c r="N7587" s="1">
        <v>1</v>
      </c>
    </row>
    <row r="7588" spans="1:14" x14ac:dyDescent="0.2">
      <c r="A7588" s="124">
        <v>44423</v>
      </c>
      <c r="B7588" s="124">
        <v>44422.833333333336</v>
      </c>
      <c r="C7588" s="1">
        <v>1269364671</v>
      </c>
      <c r="D7588" s="1" t="s">
        <v>137</v>
      </c>
      <c r="G7588" s="1" t="s">
        <v>138</v>
      </c>
      <c r="I7588" s="1">
        <v>36.79</v>
      </c>
      <c r="J7588" s="1">
        <v>36.714185000000001</v>
      </c>
      <c r="K7588" s="1">
        <v>0.57219200000000003</v>
      </c>
      <c r="L7588" s="1">
        <v>-0.648007</v>
      </c>
      <c r="M7588" s="1" t="b">
        <v>1</v>
      </c>
      <c r="N7588" s="1">
        <v>1</v>
      </c>
    </row>
    <row r="7589" spans="1:14" x14ac:dyDescent="0.2">
      <c r="A7589" s="124">
        <v>44423.041666666664</v>
      </c>
      <c r="B7589" s="124">
        <v>44422.875</v>
      </c>
      <c r="C7589" s="1">
        <v>1269364671</v>
      </c>
      <c r="D7589" s="1" t="s">
        <v>137</v>
      </c>
      <c r="G7589" s="1" t="s">
        <v>138</v>
      </c>
      <c r="I7589" s="1">
        <v>33.630000000000003</v>
      </c>
      <c r="J7589" s="1">
        <v>33.361784999999998</v>
      </c>
      <c r="K7589" s="1">
        <v>0</v>
      </c>
      <c r="L7589" s="1">
        <v>-0.26821499999999998</v>
      </c>
      <c r="M7589" s="1" t="b">
        <v>1</v>
      </c>
      <c r="N7589" s="1">
        <v>1</v>
      </c>
    </row>
    <row r="7590" spans="1:14" x14ac:dyDescent="0.2">
      <c r="A7590" s="124">
        <v>44423.083333333336</v>
      </c>
      <c r="B7590" s="124">
        <v>44422.916666666664</v>
      </c>
      <c r="C7590" s="1">
        <v>1269364671</v>
      </c>
      <c r="D7590" s="1" t="s">
        <v>137</v>
      </c>
      <c r="G7590" s="1" t="s">
        <v>138</v>
      </c>
      <c r="I7590" s="1">
        <v>31.07</v>
      </c>
      <c r="J7590" s="1">
        <v>31.049379999999999</v>
      </c>
      <c r="K7590" s="1">
        <v>0</v>
      </c>
      <c r="L7590" s="1">
        <v>-2.0619999999999999E-2</v>
      </c>
      <c r="M7590" s="1" t="b">
        <v>1</v>
      </c>
      <c r="N7590" s="1">
        <v>1</v>
      </c>
    </row>
    <row r="7591" spans="1:14" x14ac:dyDescent="0.2">
      <c r="A7591" s="124">
        <v>44423.125</v>
      </c>
      <c r="B7591" s="124">
        <v>44422.958333333336</v>
      </c>
      <c r="C7591" s="1">
        <v>1269364671</v>
      </c>
      <c r="D7591" s="1" t="s">
        <v>137</v>
      </c>
      <c r="G7591" s="1" t="s">
        <v>138</v>
      </c>
      <c r="I7591" s="1">
        <v>27.88</v>
      </c>
      <c r="J7591" s="1">
        <v>27.637681000000001</v>
      </c>
      <c r="K7591" s="1">
        <v>0</v>
      </c>
      <c r="L7591" s="1">
        <v>-0.24231900000000001</v>
      </c>
      <c r="M7591" s="1" t="b">
        <v>1</v>
      </c>
      <c r="N7591" s="1">
        <v>1</v>
      </c>
    </row>
    <row r="7592" spans="1:14" x14ac:dyDescent="0.2">
      <c r="A7592" s="124">
        <v>44423.166666666664</v>
      </c>
      <c r="B7592" s="124">
        <v>44423</v>
      </c>
      <c r="C7592" s="1">
        <v>1269364671</v>
      </c>
      <c r="D7592" s="1" t="s">
        <v>137</v>
      </c>
      <c r="G7592" s="1" t="s">
        <v>138</v>
      </c>
      <c r="I7592" s="1">
        <v>27.22</v>
      </c>
      <c r="J7592" s="1">
        <v>26.593817999999999</v>
      </c>
      <c r="K7592" s="1">
        <v>0</v>
      </c>
      <c r="L7592" s="1">
        <v>-0.62618200000000002</v>
      </c>
      <c r="M7592" s="1" t="b">
        <v>1</v>
      </c>
      <c r="N7592" s="1">
        <v>1</v>
      </c>
    </row>
    <row r="7593" spans="1:14" x14ac:dyDescent="0.2">
      <c r="A7593" s="124">
        <v>44423.208333333336</v>
      </c>
      <c r="B7593" s="124">
        <v>44423.041666666664</v>
      </c>
      <c r="C7593" s="1">
        <v>1269364671</v>
      </c>
      <c r="D7593" s="1" t="s">
        <v>137</v>
      </c>
      <c r="G7593" s="1" t="s">
        <v>138</v>
      </c>
      <c r="I7593" s="1">
        <v>25.31</v>
      </c>
      <c r="J7593" s="1">
        <v>24.803014000000001</v>
      </c>
      <c r="K7593" s="1">
        <v>0</v>
      </c>
      <c r="L7593" s="1">
        <v>-0.50698600000000005</v>
      </c>
      <c r="M7593" s="1" t="b">
        <v>1</v>
      </c>
      <c r="N7593" s="1">
        <v>1</v>
      </c>
    </row>
    <row r="7594" spans="1:14" x14ac:dyDescent="0.2">
      <c r="A7594" s="124">
        <v>44423.25</v>
      </c>
      <c r="B7594" s="124">
        <v>44423.083333333336</v>
      </c>
      <c r="C7594" s="1">
        <v>1269364671</v>
      </c>
      <c r="D7594" s="1" t="s">
        <v>137</v>
      </c>
      <c r="G7594" s="1" t="s">
        <v>138</v>
      </c>
      <c r="I7594" s="1">
        <v>24.63</v>
      </c>
      <c r="J7594" s="1">
        <v>24.180261999999999</v>
      </c>
      <c r="K7594" s="1">
        <v>0</v>
      </c>
      <c r="L7594" s="1">
        <v>-0.44973800000000003</v>
      </c>
      <c r="M7594" s="1" t="b">
        <v>1</v>
      </c>
      <c r="N7594" s="1">
        <v>1</v>
      </c>
    </row>
    <row r="7595" spans="1:14" x14ac:dyDescent="0.2">
      <c r="A7595" s="124">
        <v>44423.291666666664</v>
      </c>
      <c r="B7595" s="124">
        <v>44423.125</v>
      </c>
      <c r="C7595" s="1">
        <v>1269364671</v>
      </c>
      <c r="D7595" s="1" t="s">
        <v>137</v>
      </c>
      <c r="G7595" s="1" t="s">
        <v>138</v>
      </c>
      <c r="I7595" s="1">
        <v>24.29</v>
      </c>
      <c r="J7595" s="1">
        <v>23.834284</v>
      </c>
      <c r="K7595" s="1">
        <v>0</v>
      </c>
      <c r="L7595" s="1">
        <v>-0.45571600000000001</v>
      </c>
      <c r="M7595" s="1" t="b">
        <v>1</v>
      </c>
      <c r="N7595" s="1">
        <v>1</v>
      </c>
    </row>
    <row r="7596" spans="1:14" x14ac:dyDescent="0.2">
      <c r="A7596" s="124">
        <v>44423.333333333336</v>
      </c>
      <c r="B7596" s="124">
        <v>44423.166666666664</v>
      </c>
      <c r="C7596" s="1">
        <v>1269364671</v>
      </c>
      <c r="D7596" s="1" t="s">
        <v>137</v>
      </c>
      <c r="G7596" s="1" t="s">
        <v>138</v>
      </c>
      <c r="I7596" s="1">
        <v>23.58</v>
      </c>
      <c r="J7596" s="1">
        <v>23.110009000000002</v>
      </c>
      <c r="K7596" s="1">
        <v>0</v>
      </c>
      <c r="L7596" s="1">
        <v>-0.46999099999999999</v>
      </c>
      <c r="M7596" s="1" t="b">
        <v>1</v>
      </c>
      <c r="N7596" s="1">
        <v>1</v>
      </c>
    </row>
    <row r="7597" spans="1:14" x14ac:dyDescent="0.2">
      <c r="A7597" s="124">
        <v>44423.375</v>
      </c>
      <c r="B7597" s="124">
        <v>44423.208333333336</v>
      </c>
      <c r="C7597" s="1">
        <v>1269364671</v>
      </c>
      <c r="D7597" s="1" t="s">
        <v>137</v>
      </c>
      <c r="G7597" s="1" t="s">
        <v>138</v>
      </c>
      <c r="I7597" s="1">
        <v>23.6</v>
      </c>
      <c r="J7597" s="1">
        <v>23.152588999999999</v>
      </c>
      <c r="K7597" s="1">
        <v>0</v>
      </c>
      <c r="L7597" s="1">
        <v>-0.447411</v>
      </c>
      <c r="M7597" s="1" t="b">
        <v>1</v>
      </c>
      <c r="N7597" s="1">
        <v>1</v>
      </c>
    </row>
    <row r="7598" spans="1:14" x14ac:dyDescent="0.2">
      <c r="A7598" s="124">
        <v>44423.416666666664</v>
      </c>
      <c r="B7598" s="124">
        <v>44423.25</v>
      </c>
      <c r="C7598" s="1">
        <v>1269364671</v>
      </c>
      <c r="D7598" s="1" t="s">
        <v>137</v>
      </c>
      <c r="G7598" s="1" t="s">
        <v>138</v>
      </c>
      <c r="I7598" s="1">
        <v>22.95</v>
      </c>
      <c r="J7598" s="1">
        <v>22.637532</v>
      </c>
      <c r="K7598" s="1">
        <v>0</v>
      </c>
      <c r="L7598" s="1">
        <v>-0.31246800000000002</v>
      </c>
      <c r="M7598" s="1" t="b">
        <v>1</v>
      </c>
      <c r="N7598" s="1">
        <v>1</v>
      </c>
    </row>
    <row r="7599" spans="1:14" x14ac:dyDescent="0.2">
      <c r="A7599" s="124">
        <v>44423.458333333336</v>
      </c>
      <c r="B7599" s="124">
        <v>44423.291666666664</v>
      </c>
      <c r="C7599" s="1">
        <v>1269364671</v>
      </c>
      <c r="D7599" s="1" t="s">
        <v>137</v>
      </c>
      <c r="G7599" s="1" t="s">
        <v>138</v>
      </c>
      <c r="I7599" s="1">
        <v>23.55</v>
      </c>
      <c r="J7599" s="1">
        <v>23.229461000000001</v>
      </c>
      <c r="K7599" s="1">
        <v>0</v>
      </c>
      <c r="L7599" s="1">
        <v>-0.32053900000000002</v>
      </c>
      <c r="M7599" s="1" t="b">
        <v>1</v>
      </c>
      <c r="N7599" s="1">
        <v>1</v>
      </c>
    </row>
    <row r="7600" spans="1:14" x14ac:dyDescent="0.2">
      <c r="A7600" s="124">
        <v>44423.5</v>
      </c>
      <c r="B7600" s="124">
        <v>44423.333333333336</v>
      </c>
      <c r="C7600" s="1">
        <v>1269364671</v>
      </c>
      <c r="D7600" s="1" t="s">
        <v>137</v>
      </c>
      <c r="G7600" s="1" t="s">
        <v>138</v>
      </c>
      <c r="I7600" s="1">
        <v>24.37</v>
      </c>
      <c r="J7600" s="1">
        <v>24.072265000000002</v>
      </c>
      <c r="K7600" s="1">
        <v>0</v>
      </c>
      <c r="L7600" s="1">
        <v>-0.29773500000000003</v>
      </c>
      <c r="M7600" s="1" t="b">
        <v>1</v>
      </c>
      <c r="N7600" s="1">
        <v>1</v>
      </c>
    </row>
    <row r="7601" spans="1:14" x14ac:dyDescent="0.2">
      <c r="A7601" s="124">
        <v>44423.541666666664</v>
      </c>
      <c r="B7601" s="124">
        <v>44423.375</v>
      </c>
      <c r="C7601" s="1">
        <v>1269364671</v>
      </c>
      <c r="D7601" s="1" t="s">
        <v>137</v>
      </c>
      <c r="G7601" s="1" t="s">
        <v>138</v>
      </c>
      <c r="I7601" s="1">
        <v>25.55</v>
      </c>
      <c r="J7601" s="1">
        <v>25.159269999999999</v>
      </c>
      <c r="K7601" s="1">
        <v>0.02</v>
      </c>
      <c r="L7601" s="1">
        <v>-0.41072999999999998</v>
      </c>
      <c r="M7601" s="1" t="b">
        <v>1</v>
      </c>
      <c r="N7601" s="1">
        <v>1</v>
      </c>
    </row>
    <row r="7602" spans="1:14" x14ac:dyDescent="0.2">
      <c r="A7602" s="124">
        <v>44423.583333333336</v>
      </c>
      <c r="B7602" s="124">
        <v>44423.416666666664</v>
      </c>
      <c r="C7602" s="1">
        <v>1269364671</v>
      </c>
      <c r="D7602" s="1" t="s">
        <v>137</v>
      </c>
      <c r="G7602" s="1" t="s">
        <v>138</v>
      </c>
      <c r="I7602" s="1">
        <v>26.61</v>
      </c>
      <c r="J7602" s="1">
        <v>26.430992</v>
      </c>
      <c r="K7602" s="1">
        <v>5.0412999999999999E-2</v>
      </c>
      <c r="L7602" s="1">
        <v>-0.22942100000000001</v>
      </c>
      <c r="M7602" s="1" t="b">
        <v>1</v>
      </c>
      <c r="N7602" s="1">
        <v>1</v>
      </c>
    </row>
    <row r="7603" spans="1:14" x14ac:dyDescent="0.2">
      <c r="A7603" s="124">
        <v>44423.625</v>
      </c>
      <c r="B7603" s="124">
        <v>44423.458333333336</v>
      </c>
      <c r="C7603" s="1">
        <v>1269364671</v>
      </c>
      <c r="D7603" s="1" t="s">
        <v>137</v>
      </c>
      <c r="G7603" s="1" t="s">
        <v>138</v>
      </c>
      <c r="I7603" s="1">
        <v>29.15</v>
      </c>
      <c r="J7603" s="1">
        <v>29.008431000000002</v>
      </c>
      <c r="K7603" s="1">
        <v>0</v>
      </c>
      <c r="L7603" s="1">
        <v>-0.141569</v>
      </c>
      <c r="M7603" s="1" t="b">
        <v>1</v>
      </c>
      <c r="N7603" s="1">
        <v>1</v>
      </c>
    </row>
    <row r="7604" spans="1:14" x14ac:dyDescent="0.2">
      <c r="A7604" s="124">
        <v>44423.666666666664</v>
      </c>
      <c r="B7604" s="124">
        <v>44423.5</v>
      </c>
      <c r="C7604" s="1">
        <v>1269364671</v>
      </c>
      <c r="D7604" s="1" t="s">
        <v>137</v>
      </c>
      <c r="G7604" s="1" t="s">
        <v>138</v>
      </c>
      <c r="I7604" s="1">
        <v>31.6</v>
      </c>
      <c r="J7604" s="1">
        <v>31.706295999999998</v>
      </c>
      <c r="K7604" s="1">
        <v>0.40623999999999999</v>
      </c>
      <c r="L7604" s="1">
        <v>-0.29994399999999999</v>
      </c>
      <c r="M7604" s="1" t="b">
        <v>1</v>
      </c>
      <c r="N7604" s="1">
        <v>1</v>
      </c>
    </row>
    <row r="7605" spans="1:14" x14ac:dyDescent="0.2">
      <c r="A7605" s="124">
        <v>44423.708333333336</v>
      </c>
      <c r="B7605" s="124">
        <v>44423.541666666664</v>
      </c>
      <c r="C7605" s="1">
        <v>1269364671</v>
      </c>
      <c r="D7605" s="1" t="s">
        <v>137</v>
      </c>
      <c r="G7605" s="1" t="s">
        <v>138</v>
      </c>
      <c r="I7605" s="1">
        <v>32.5</v>
      </c>
      <c r="J7605" s="1">
        <v>32.459524999999999</v>
      </c>
      <c r="K7605" s="1">
        <v>0.17061899999999999</v>
      </c>
      <c r="L7605" s="1">
        <v>-0.211094</v>
      </c>
      <c r="M7605" s="1" t="b">
        <v>1</v>
      </c>
      <c r="N7605" s="1">
        <v>1</v>
      </c>
    </row>
    <row r="7606" spans="1:14" x14ac:dyDescent="0.2">
      <c r="A7606" s="124">
        <v>44423.75</v>
      </c>
      <c r="B7606" s="124">
        <v>44423.583333333336</v>
      </c>
      <c r="C7606" s="1">
        <v>1269364671</v>
      </c>
      <c r="D7606" s="1" t="s">
        <v>137</v>
      </c>
      <c r="G7606" s="1" t="s">
        <v>138</v>
      </c>
      <c r="I7606" s="1">
        <v>34.01</v>
      </c>
      <c r="J7606" s="1">
        <v>34.128166</v>
      </c>
      <c r="K7606" s="1">
        <v>0.28046500000000002</v>
      </c>
      <c r="L7606" s="1">
        <v>-0.162299</v>
      </c>
      <c r="M7606" s="1" t="b">
        <v>1</v>
      </c>
      <c r="N7606" s="1">
        <v>1</v>
      </c>
    </row>
    <row r="7607" spans="1:14" x14ac:dyDescent="0.2">
      <c r="A7607" s="124">
        <v>44423.791666666664</v>
      </c>
      <c r="B7607" s="124">
        <v>44423.625</v>
      </c>
      <c r="C7607" s="1">
        <v>1269364671</v>
      </c>
      <c r="D7607" s="1" t="s">
        <v>137</v>
      </c>
      <c r="G7607" s="1" t="s">
        <v>138</v>
      </c>
      <c r="I7607" s="1">
        <v>34.619999999999997</v>
      </c>
      <c r="J7607" s="1">
        <v>34.575254000000001</v>
      </c>
      <c r="K7607" s="1">
        <v>1.3056999999999999E-2</v>
      </c>
      <c r="L7607" s="1">
        <v>-5.7803E-2</v>
      </c>
      <c r="M7607" s="1" t="b">
        <v>1</v>
      </c>
      <c r="N7607" s="1">
        <v>1</v>
      </c>
    </row>
    <row r="7608" spans="1:14" x14ac:dyDescent="0.2">
      <c r="A7608" s="124">
        <v>44423.833333333336</v>
      </c>
      <c r="B7608" s="124">
        <v>44423.666666666664</v>
      </c>
      <c r="C7608" s="1">
        <v>1269364671</v>
      </c>
      <c r="D7608" s="1" t="s">
        <v>137</v>
      </c>
      <c r="G7608" s="1" t="s">
        <v>138</v>
      </c>
      <c r="I7608" s="1">
        <v>36.89</v>
      </c>
      <c r="J7608" s="1">
        <v>36.889977999999999</v>
      </c>
      <c r="K7608" s="1">
        <v>0</v>
      </c>
      <c r="L7608" s="1">
        <v>-2.1999999999999999E-5</v>
      </c>
      <c r="M7608" s="1" t="b">
        <v>1</v>
      </c>
      <c r="N7608" s="1">
        <v>1</v>
      </c>
    </row>
    <row r="7609" spans="1:14" x14ac:dyDescent="0.2">
      <c r="A7609" s="124">
        <v>44423.875</v>
      </c>
      <c r="B7609" s="124">
        <v>44423.708333333336</v>
      </c>
      <c r="C7609" s="1">
        <v>1269364671</v>
      </c>
      <c r="D7609" s="1" t="s">
        <v>137</v>
      </c>
      <c r="G7609" s="1" t="s">
        <v>138</v>
      </c>
      <c r="I7609" s="1">
        <v>38.93</v>
      </c>
      <c r="J7609" s="1">
        <v>39.132317</v>
      </c>
      <c r="K7609" s="1">
        <v>0</v>
      </c>
      <c r="L7609" s="1">
        <v>0.202317</v>
      </c>
      <c r="M7609" s="1" t="b">
        <v>1</v>
      </c>
      <c r="N7609" s="1">
        <v>1</v>
      </c>
    </row>
    <row r="7610" spans="1:14" x14ac:dyDescent="0.2">
      <c r="A7610" s="124">
        <v>44423.916666666664</v>
      </c>
      <c r="B7610" s="124">
        <v>44423.75</v>
      </c>
      <c r="C7610" s="1">
        <v>1269364671</v>
      </c>
      <c r="D7610" s="1" t="s">
        <v>137</v>
      </c>
      <c r="G7610" s="1" t="s">
        <v>138</v>
      </c>
      <c r="I7610" s="1">
        <v>36.6</v>
      </c>
      <c r="J7610" s="1">
        <v>36.842301999999997</v>
      </c>
      <c r="K7610" s="1">
        <v>0</v>
      </c>
      <c r="L7610" s="1">
        <v>0.24230199999999999</v>
      </c>
      <c r="M7610" s="1" t="b">
        <v>1</v>
      </c>
      <c r="N7610" s="1">
        <v>1</v>
      </c>
    </row>
    <row r="7611" spans="1:14" x14ac:dyDescent="0.2">
      <c r="A7611" s="124">
        <v>44423.958333333336</v>
      </c>
      <c r="B7611" s="124">
        <v>44423.791666666664</v>
      </c>
      <c r="C7611" s="1">
        <v>1269364671</v>
      </c>
      <c r="D7611" s="1" t="s">
        <v>137</v>
      </c>
      <c r="G7611" s="1" t="s">
        <v>138</v>
      </c>
      <c r="I7611" s="1">
        <v>35.15</v>
      </c>
      <c r="J7611" s="1">
        <v>35.537241999999999</v>
      </c>
      <c r="K7611" s="1">
        <v>0.19184899999999999</v>
      </c>
      <c r="L7611" s="1">
        <v>0.19539300000000001</v>
      </c>
      <c r="M7611" s="1" t="b">
        <v>1</v>
      </c>
      <c r="N7611" s="1">
        <v>1</v>
      </c>
    </row>
    <row r="7612" spans="1:14" x14ac:dyDescent="0.2">
      <c r="A7612" s="124">
        <v>44424</v>
      </c>
      <c r="B7612" s="124">
        <v>44423.833333333336</v>
      </c>
      <c r="C7612" s="1">
        <v>1269364671</v>
      </c>
      <c r="D7612" s="1" t="s">
        <v>137</v>
      </c>
      <c r="G7612" s="1" t="s">
        <v>138</v>
      </c>
      <c r="I7612" s="1">
        <v>34.83</v>
      </c>
      <c r="J7612" s="1">
        <v>34.946928</v>
      </c>
      <c r="K7612" s="1">
        <v>0</v>
      </c>
      <c r="L7612" s="1">
        <v>0.116928</v>
      </c>
      <c r="M7612" s="1" t="b">
        <v>1</v>
      </c>
      <c r="N7612" s="1">
        <v>1</v>
      </c>
    </row>
    <row r="7613" spans="1:14" x14ac:dyDescent="0.2">
      <c r="A7613" s="124">
        <v>44424.041666666664</v>
      </c>
      <c r="B7613" s="124">
        <v>44423.875</v>
      </c>
      <c r="C7613" s="1">
        <v>1269364671</v>
      </c>
      <c r="D7613" s="1" t="s">
        <v>137</v>
      </c>
      <c r="G7613" s="1" t="s">
        <v>138</v>
      </c>
      <c r="I7613" s="1">
        <v>32.56</v>
      </c>
      <c r="J7613" s="1">
        <v>32.551430000000003</v>
      </c>
      <c r="K7613" s="1">
        <v>0</v>
      </c>
      <c r="L7613" s="1">
        <v>-8.5699999999999995E-3</v>
      </c>
      <c r="M7613" s="1" t="b">
        <v>1</v>
      </c>
      <c r="N7613" s="1">
        <v>1</v>
      </c>
    </row>
    <row r="7614" spans="1:14" x14ac:dyDescent="0.2">
      <c r="A7614" s="124">
        <v>44424.083333333336</v>
      </c>
      <c r="B7614" s="124">
        <v>44423.916666666664</v>
      </c>
      <c r="C7614" s="1">
        <v>1269364671</v>
      </c>
      <c r="D7614" s="1" t="s">
        <v>137</v>
      </c>
      <c r="G7614" s="1" t="s">
        <v>138</v>
      </c>
      <c r="I7614" s="1">
        <v>27.76</v>
      </c>
      <c r="J7614" s="1">
        <v>27.655864000000001</v>
      </c>
      <c r="K7614" s="1">
        <v>0</v>
      </c>
      <c r="L7614" s="1">
        <v>-0.10413600000000001</v>
      </c>
      <c r="M7614" s="1" t="b">
        <v>1</v>
      </c>
      <c r="N7614" s="1">
        <v>1</v>
      </c>
    </row>
    <row r="7615" spans="1:14" x14ac:dyDescent="0.2">
      <c r="A7615" s="124">
        <v>44424.125</v>
      </c>
      <c r="B7615" s="124">
        <v>44423.958333333336</v>
      </c>
      <c r="C7615" s="1">
        <v>1269364671</v>
      </c>
      <c r="D7615" s="1" t="s">
        <v>137</v>
      </c>
      <c r="G7615" s="1" t="s">
        <v>138</v>
      </c>
      <c r="I7615" s="1">
        <v>26.51</v>
      </c>
      <c r="J7615" s="1">
        <v>26.267809</v>
      </c>
      <c r="K7615" s="1">
        <v>0</v>
      </c>
      <c r="L7615" s="1">
        <v>-0.24219099999999999</v>
      </c>
      <c r="M7615" s="1" t="b">
        <v>1</v>
      </c>
      <c r="N7615" s="1">
        <v>1</v>
      </c>
    </row>
    <row r="7616" spans="1:14" x14ac:dyDescent="0.2">
      <c r="A7616" s="124">
        <v>44424.166666666664</v>
      </c>
      <c r="B7616" s="124">
        <v>44424</v>
      </c>
      <c r="C7616" s="1">
        <v>1269364671</v>
      </c>
      <c r="D7616" s="1" t="s">
        <v>137</v>
      </c>
      <c r="G7616" s="1" t="s">
        <v>138</v>
      </c>
      <c r="I7616" s="1">
        <v>26.16</v>
      </c>
      <c r="J7616" s="1">
        <v>26.031742000000001</v>
      </c>
      <c r="K7616" s="1">
        <v>0</v>
      </c>
      <c r="L7616" s="1">
        <v>-0.12825800000000001</v>
      </c>
      <c r="M7616" s="1" t="b">
        <v>1</v>
      </c>
      <c r="N7616" s="1">
        <v>1</v>
      </c>
    </row>
    <row r="7617" spans="1:14" x14ac:dyDescent="0.2">
      <c r="A7617" s="124">
        <v>44424.208333333336</v>
      </c>
      <c r="B7617" s="124">
        <v>44424.041666666664</v>
      </c>
      <c r="C7617" s="1">
        <v>1269364671</v>
      </c>
      <c r="D7617" s="1" t="s">
        <v>137</v>
      </c>
      <c r="G7617" s="1" t="s">
        <v>138</v>
      </c>
      <c r="I7617" s="1">
        <v>25.16</v>
      </c>
      <c r="J7617" s="1">
        <v>25.079488999999999</v>
      </c>
      <c r="K7617" s="1">
        <v>0</v>
      </c>
      <c r="L7617" s="1">
        <v>-8.0510999999999999E-2</v>
      </c>
      <c r="M7617" s="1" t="b">
        <v>1</v>
      </c>
      <c r="N7617" s="1">
        <v>1</v>
      </c>
    </row>
    <row r="7618" spans="1:14" x14ac:dyDescent="0.2">
      <c r="A7618" s="124">
        <v>44424.25</v>
      </c>
      <c r="B7618" s="124">
        <v>44424.083333333336</v>
      </c>
      <c r="C7618" s="1">
        <v>1269364671</v>
      </c>
      <c r="D7618" s="1" t="s">
        <v>137</v>
      </c>
      <c r="G7618" s="1" t="s">
        <v>138</v>
      </c>
      <c r="I7618" s="1">
        <v>24.44</v>
      </c>
      <c r="J7618" s="1">
        <v>24.474021</v>
      </c>
      <c r="K7618" s="1">
        <v>0</v>
      </c>
      <c r="L7618" s="1">
        <v>3.4021000000000003E-2</v>
      </c>
      <c r="M7618" s="1" t="b">
        <v>1</v>
      </c>
      <c r="N7618" s="1">
        <v>1</v>
      </c>
    </row>
    <row r="7619" spans="1:14" x14ac:dyDescent="0.2">
      <c r="A7619" s="124">
        <v>44424.291666666664</v>
      </c>
      <c r="B7619" s="124">
        <v>44424.125</v>
      </c>
      <c r="C7619" s="1">
        <v>1269364671</v>
      </c>
      <c r="D7619" s="1" t="s">
        <v>137</v>
      </c>
      <c r="G7619" s="1" t="s">
        <v>138</v>
      </c>
      <c r="I7619" s="1">
        <v>24.08</v>
      </c>
      <c r="J7619" s="1">
        <v>24.270522</v>
      </c>
      <c r="K7619" s="1">
        <v>0</v>
      </c>
      <c r="L7619" s="1">
        <v>0.190522</v>
      </c>
      <c r="M7619" s="1" t="b">
        <v>1</v>
      </c>
      <c r="N7619" s="1">
        <v>1</v>
      </c>
    </row>
    <row r="7620" spans="1:14" x14ac:dyDescent="0.2">
      <c r="A7620" s="124">
        <v>44424.333333333336</v>
      </c>
      <c r="B7620" s="124">
        <v>44424.166666666664</v>
      </c>
      <c r="C7620" s="1">
        <v>1269364671</v>
      </c>
      <c r="D7620" s="1" t="s">
        <v>137</v>
      </c>
      <c r="G7620" s="1" t="s">
        <v>138</v>
      </c>
      <c r="I7620" s="1">
        <v>24.26</v>
      </c>
      <c r="J7620" s="1">
        <v>24.473562000000001</v>
      </c>
      <c r="K7620" s="1">
        <v>0</v>
      </c>
      <c r="L7620" s="1">
        <v>0.213562</v>
      </c>
      <c r="M7620" s="1" t="b">
        <v>1</v>
      </c>
      <c r="N7620" s="1">
        <v>1</v>
      </c>
    </row>
    <row r="7621" spans="1:14" x14ac:dyDescent="0.2">
      <c r="A7621" s="124">
        <v>44424.375</v>
      </c>
      <c r="B7621" s="124">
        <v>44424.208333333336</v>
      </c>
      <c r="C7621" s="1">
        <v>1269364671</v>
      </c>
      <c r="D7621" s="1" t="s">
        <v>137</v>
      </c>
      <c r="G7621" s="1" t="s">
        <v>138</v>
      </c>
      <c r="I7621" s="1">
        <v>25.19</v>
      </c>
      <c r="J7621" s="1">
        <v>25.456524000000002</v>
      </c>
      <c r="K7621" s="1">
        <v>0</v>
      </c>
      <c r="L7621" s="1">
        <v>0.26652399999999998</v>
      </c>
      <c r="M7621" s="1" t="b">
        <v>1</v>
      </c>
      <c r="N7621" s="1">
        <v>1</v>
      </c>
    </row>
    <row r="7622" spans="1:14" x14ac:dyDescent="0.2">
      <c r="A7622" s="124">
        <v>44424.416666666664</v>
      </c>
      <c r="B7622" s="124">
        <v>44424.25</v>
      </c>
      <c r="C7622" s="1">
        <v>1269364671</v>
      </c>
      <c r="D7622" s="1" t="s">
        <v>137</v>
      </c>
      <c r="G7622" s="1" t="s">
        <v>138</v>
      </c>
      <c r="I7622" s="1">
        <v>26.48</v>
      </c>
      <c r="J7622" s="1">
        <v>26.659206000000001</v>
      </c>
      <c r="K7622" s="1">
        <v>0</v>
      </c>
      <c r="L7622" s="1">
        <v>0.179206</v>
      </c>
      <c r="M7622" s="1" t="b">
        <v>1</v>
      </c>
      <c r="N7622" s="1">
        <v>1</v>
      </c>
    </row>
    <row r="7623" spans="1:14" x14ac:dyDescent="0.2">
      <c r="A7623" s="124">
        <v>44424.458333333336</v>
      </c>
      <c r="B7623" s="124">
        <v>44424.291666666664</v>
      </c>
      <c r="C7623" s="1">
        <v>1269364671</v>
      </c>
      <c r="D7623" s="1" t="s">
        <v>137</v>
      </c>
      <c r="G7623" s="1" t="s">
        <v>138</v>
      </c>
      <c r="I7623" s="1">
        <v>29.09</v>
      </c>
      <c r="J7623" s="1">
        <v>29.359722000000001</v>
      </c>
      <c r="K7623" s="1">
        <v>0</v>
      </c>
      <c r="L7623" s="1">
        <v>0.26972200000000002</v>
      </c>
      <c r="M7623" s="1" t="b">
        <v>1</v>
      </c>
      <c r="N7623" s="1">
        <v>1</v>
      </c>
    </row>
    <row r="7624" spans="1:14" x14ac:dyDescent="0.2">
      <c r="A7624" s="124">
        <v>44424.5</v>
      </c>
      <c r="B7624" s="124">
        <v>44424.333333333336</v>
      </c>
      <c r="C7624" s="1">
        <v>1269364671</v>
      </c>
      <c r="D7624" s="1" t="s">
        <v>137</v>
      </c>
      <c r="G7624" s="1" t="s">
        <v>138</v>
      </c>
      <c r="I7624" s="1">
        <v>30.84</v>
      </c>
      <c r="J7624" s="1">
        <v>31.346775999999998</v>
      </c>
      <c r="K7624" s="1">
        <v>0</v>
      </c>
      <c r="L7624" s="1">
        <v>0.506776</v>
      </c>
      <c r="M7624" s="1" t="b">
        <v>1</v>
      </c>
      <c r="N7624" s="1">
        <v>1</v>
      </c>
    </row>
    <row r="7625" spans="1:14" x14ac:dyDescent="0.2">
      <c r="A7625" s="124">
        <v>44424.541666666664</v>
      </c>
      <c r="B7625" s="124">
        <v>44424.375</v>
      </c>
      <c r="C7625" s="1">
        <v>1269364671</v>
      </c>
      <c r="D7625" s="1" t="s">
        <v>137</v>
      </c>
      <c r="G7625" s="1" t="s">
        <v>138</v>
      </c>
      <c r="I7625" s="1">
        <v>33.01</v>
      </c>
      <c r="J7625" s="1">
        <v>33.444094</v>
      </c>
      <c r="K7625" s="1">
        <v>0</v>
      </c>
      <c r="L7625" s="1">
        <v>0.43409399999999998</v>
      </c>
      <c r="M7625" s="1" t="b">
        <v>1</v>
      </c>
      <c r="N7625" s="1">
        <v>1</v>
      </c>
    </row>
    <row r="7626" spans="1:14" x14ac:dyDescent="0.2">
      <c r="A7626" s="124">
        <v>44424.583333333336</v>
      </c>
      <c r="B7626" s="124">
        <v>44424.416666666664</v>
      </c>
      <c r="C7626" s="1">
        <v>1269364671</v>
      </c>
      <c r="D7626" s="1" t="s">
        <v>137</v>
      </c>
      <c r="G7626" s="1" t="s">
        <v>138</v>
      </c>
      <c r="I7626" s="1">
        <v>35.04</v>
      </c>
      <c r="J7626" s="1">
        <v>35.647084999999997</v>
      </c>
      <c r="K7626" s="1">
        <v>0.145205</v>
      </c>
      <c r="L7626" s="1">
        <v>0.46188000000000001</v>
      </c>
      <c r="M7626" s="1" t="b">
        <v>1</v>
      </c>
      <c r="N7626" s="1">
        <v>1</v>
      </c>
    </row>
    <row r="7627" spans="1:14" x14ac:dyDescent="0.2">
      <c r="A7627" s="124">
        <v>44424.625</v>
      </c>
      <c r="B7627" s="124">
        <v>44424.458333333336</v>
      </c>
      <c r="C7627" s="1">
        <v>1269364671</v>
      </c>
      <c r="D7627" s="1" t="s">
        <v>137</v>
      </c>
      <c r="G7627" s="1" t="s">
        <v>138</v>
      </c>
      <c r="I7627" s="1">
        <v>36.409999999999997</v>
      </c>
      <c r="J7627" s="1">
        <v>37.001100999999998</v>
      </c>
      <c r="K7627" s="1">
        <v>0.31118899999999999</v>
      </c>
      <c r="L7627" s="1">
        <v>0.27991199999999999</v>
      </c>
      <c r="M7627" s="1" t="b">
        <v>1</v>
      </c>
      <c r="N7627" s="1">
        <v>1</v>
      </c>
    </row>
    <row r="7628" spans="1:14" x14ac:dyDescent="0.2">
      <c r="A7628" s="124">
        <v>44424.666666666664</v>
      </c>
      <c r="B7628" s="124">
        <v>44424.5</v>
      </c>
      <c r="C7628" s="1">
        <v>1269364671</v>
      </c>
      <c r="D7628" s="1" t="s">
        <v>137</v>
      </c>
      <c r="G7628" s="1" t="s">
        <v>138</v>
      </c>
      <c r="I7628" s="1">
        <v>38.08</v>
      </c>
      <c r="J7628" s="1">
        <v>39.399147999999997</v>
      </c>
      <c r="K7628" s="1">
        <v>0.90575799999999995</v>
      </c>
      <c r="L7628" s="1">
        <v>0.41338999999999998</v>
      </c>
      <c r="M7628" s="1" t="b">
        <v>1</v>
      </c>
      <c r="N7628" s="1">
        <v>1</v>
      </c>
    </row>
    <row r="7629" spans="1:14" x14ac:dyDescent="0.2">
      <c r="A7629" s="124">
        <v>44424.708333333336</v>
      </c>
      <c r="B7629" s="124">
        <v>44424.541666666664</v>
      </c>
      <c r="C7629" s="1">
        <v>1269364671</v>
      </c>
      <c r="D7629" s="1" t="s">
        <v>137</v>
      </c>
      <c r="G7629" s="1" t="s">
        <v>138</v>
      </c>
      <c r="I7629" s="1">
        <v>40.86</v>
      </c>
      <c r="J7629" s="1">
        <v>41.923200999999999</v>
      </c>
      <c r="K7629" s="1">
        <v>0.48217300000000002</v>
      </c>
      <c r="L7629" s="1">
        <v>0.58102799999999999</v>
      </c>
      <c r="M7629" s="1" t="b">
        <v>1</v>
      </c>
      <c r="N7629" s="1">
        <v>1</v>
      </c>
    </row>
    <row r="7630" spans="1:14" x14ac:dyDescent="0.2">
      <c r="A7630" s="124">
        <v>44424.75</v>
      </c>
      <c r="B7630" s="124">
        <v>44424.583333333336</v>
      </c>
      <c r="C7630" s="1">
        <v>1269364671</v>
      </c>
      <c r="D7630" s="1" t="s">
        <v>137</v>
      </c>
      <c r="G7630" s="1" t="s">
        <v>138</v>
      </c>
      <c r="I7630" s="1">
        <v>42.74</v>
      </c>
      <c r="J7630" s="1">
        <v>43.741383999999996</v>
      </c>
      <c r="K7630" s="1">
        <v>0.48892999999999998</v>
      </c>
      <c r="L7630" s="1">
        <v>0.51245399999999997</v>
      </c>
      <c r="M7630" s="1" t="b">
        <v>1</v>
      </c>
      <c r="N7630" s="1">
        <v>1</v>
      </c>
    </row>
    <row r="7631" spans="1:14" x14ac:dyDescent="0.2">
      <c r="A7631" s="124">
        <v>44424.791666666664</v>
      </c>
      <c r="B7631" s="124">
        <v>44424.625</v>
      </c>
      <c r="C7631" s="1">
        <v>1269364671</v>
      </c>
      <c r="D7631" s="1" t="s">
        <v>137</v>
      </c>
      <c r="G7631" s="1" t="s">
        <v>138</v>
      </c>
      <c r="I7631" s="1">
        <v>44.41</v>
      </c>
      <c r="J7631" s="1">
        <v>45.330264999999997</v>
      </c>
      <c r="K7631" s="1">
        <v>0.544045</v>
      </c>
      <c r="L7631" s="1">
        <v>0.37622</v>
      </c>
      <c r="M7631" s="1" t="b">
        <v>1</v>
      </c>
      <c r="N7631" s="1">
        <v>1</v>
      </c>
    </row>
    <row r="7632" spans="1:14" x14ac:dyDescent="0.2">
      <c r="A7632" s="124">
        <v>44424.833333333336</v>
      </c>
      <c r="B7632" s="124">
        <v>44424.666666666664</v>
      </c>
      <c r="C7632" s="1">
        <v>1269364671</v>
      </c>
      <c r="D7632" s="1" t="s">
        <v>137</v>
      </c>
      <c r="G7632" s="1" t="s">
        <v>138</v>
      </c>
      <c r="I7632" s="1">
        <v>47.98</v>
      </c>
      <c r="J7632" s="1">
        <v>49.639507000000002</v>
      </c>
      <c r="K7632" s="1">
        <v>1.125197</v>
      </c>
      <c r="L7632" s="1">
        <v>0.53430999999999995</v>
      </c>
      <c r="M7632" s="1" t="b">
        <v>1</v>
      </c>
      <c r="N7632" s="1">
        <v>1</v>
      </c>
    </row>
    <row r="7633" spans="1:14" x14ac:dyDescent="0.2">
      <c r="A7633" s="124">
        <v>44424.875</v>
      </c>
      <c r="B7633" s="124">
        <v>44424.708333333336</v>
      </c>
      <c r="C7633" s="1">
        <v>1269364671</v>
      </c>
      <c r="D7633" s="1" t="s">
        <v>137</v>
      </c>
      <c r="G7633" s="1" t="s">
        <v>138</v>
      </c>
      <c r="I7633" s="1">
        <v>47.98</v>
      </c>
      <c r="J7633" s="1">
        <v>49.518802999999998</v>
      </c>
      <c r="K7633" s="1">
        <v>1.014556</v>
      </c>
      <c r="L7633" s="1">
        <v>0.52424700000000002</v>
      </c>
      <c r="M7633" s="1" t="b">
        <v>1</v>
      </c>
      <c r="N7633" s="1">
        <v>1</v>
      </c>
    </row>
    <row r="7634" spans="1:14" x14ac:dyDescent="0.2">
      <c r="A7634" s="124">
        <v>44424.916666666664</v>
      </c>
      <c r="B7634" s="124">
        <v>44424.75</v>
      </c>
      <c r="C7634" s="1">
        <v>1269364671</v>
      </c>
      <c r="D7634" s="1" t="s">
        <v>137</v>
      </c>
      <c r="G7634" s="1" t="s">
        <v>138</v>
      </c>
      <c r="I7634" s="1">
        <v>42.45</v>
      </c>
      <c r="J7634" s="1">
        <v>43.988340999999998</v>
      </c>
      <c r="K7634" s="1">
        <v>1.1101449999999999</v>
      </c>
      <c r="L7634" s="1">
        <v>0.42819600000000002</v>
      </c>
      <c r="M7634" s="1" t="b">
        <v>1</v>
      </c>
      <c r="N7634" s="1">
        <v>1</v>
      </c>
    </row>
    <row r="7635" spans="1:14" x14ac:dyDescent="0.2">
      <c r="A7635" s="124">
        <v>44424.958333333336</v>
      </c>
      <c r="B7635" s="124">
        <v>44424.791666666664</v>
      </c>
      <c r="C7635" s="1">
        <v>1269364671</v>
      </c>
      <c r="D7635" s="1" t="s">
        <v>137</v>
      </c>
      <c r="G7635" s="1" t="s">
        <v>138</v>
      </c>
      <c r="I7635" s="1">
        <v>42.09</v>
      </c>
      <c r="J7635" s="1">
        <v>44.031146999999997</v>
      </c>
      <c r="K7635" s="1">
        <v>1.566989</v>
      </c>
      <c r="L7635" s="1">
        <v>0.37415799999999999</v>
      </c>
      <c r="M7635" s="1" t="b">
        <v>1</v>
      </c>
      <c r="N7635" s="1">
        <v>1</v>
      </c>
    </row>
    <row r="7636" spans="1:14" x14ac:dyDescent="0.2">
      <c r="A7636" s="124">
        <v>44425</v>
      </c>
      <c r="B7636" s="124">
        <v>44424.833333333336</v>
      </c>
      <c r="C7636" s="1">
        <v>1269364671</v>
      </c>
      <c r="D7636" s="1" t="s">
        <v>137</v>
      </c>
      <c r="G7636" s="1" t="s">
        <v>138</v>
      </c>
      <c r="I7636" s="1">
        <v>41.25</v>
      </c>
      <c r="J7636" s="1">
        <v>43.327666000000001</v>
      </c>
      <c r="K7636" s="1">
        <v>1.6229180000000001</v>
      </c>
      <c r="L7636" s="1">
        <v>0.45474799999999999</v>
      </c>
      <c r="M7636" s="1" t="b">
        <v>1</v>
      </c>
      <c r="N7636" s="1">
        <v>1</v>
      </c>
    </row>
    <row r="7637" spans="1:14" x14ac:dyDescent="0.2">
      <c r="A7637" s="124">
        <v>44425.041666666664</v>
      </c>
      <c r="B7637" s="124">
        <v>44424.875</v>
      </c>
      <c r="C7637" s="1">
        <v>1269364671</v>
      </c>
      <c r="D7637" s="1" t="s">
        <v>137</v>
      </c>
      <c r="G7637" s="1" t="s">
        <v>138</v>
      </c>
      <c r="I7637" s="1">
        <v>36.29</v>
      </c>
      <c r="J7637" s="1">
        <v>37.679751000000003</v>
      </c>
      <c r="K7637" s="1">
        <v>1.0230919999999999</v>
      </c>
      <c r="L7637" s="1">
        <v>0.36665900000000001</v>
      </c>
      <c r="M7637" s="1" t="b">
        <v>1</v>
      </c>
      <c r="N7637" s="1">
        <v>1</v>
      </c>
    </row>
    <row r="7638" spans="1:14" x14ac:dyDescent="0.2">
      <c r="A7638" s="124">
        <v>44425.083333333336</v>
      </c>
      <c r="B7638" s="124">
        <v>44424.916666666664</v>
      </c>
      <c r="C7638" s="1">
        <v>1269364671</v>
      </c>
      <c r="D7638" s="1" t="s">
        <v>137</v>
      </c>
      <c r="G7638" s="1" t="s">
        <v>138</v>
      </c>
      <c r="I7638" s="1">
        <v>33</v>
      </c>
      <c r="J7638" s="1">
        <v>33.710906000000001</v>
      </c>
      <c r="K7638" s="1">
        <v>0.53184299999999995</v>
      </c>
      <c r="L7638" s="1">
        <v>0.179063</v>
      </c>
      <c r="M7638" s="1" t="b">
        <v>1</v>
      </c>
      <c r="N7638" s="1">
        <v>1</v>
      </c>
    </row>
    <row r="7639" spans="1:14" x14ac:dyDescent="0.2">
      <c r="A7639" s="124">
        <v>44425.125</v>
      </c>
      <c r="B7639" s="124">
        <v>44424.958333333336</v>
      </c>
      <c r="C7639" s="1">
        <v>1269364671</v>
      </c>
      <c r="D7639" s="1" t="s">
        <v>137</v>
      </c>
      <c r="G7639" s="1" t="s">
        <v>138</v>
      </c>
      <c r="I7639" s="1">
        <v>28.87</v>
      </c>
      <c r="J7639" s="1">
        <v>29.395703999999999</v>
      </c>
      <c r="K7639" s="1">
        <v>0.40675499999999998</v>
      </c>
      <c r="L7639" s="1">
        <v>0.118949</v>
      </c>
      <c r="M7639" s="1" t="b">
        <v>1</v>
      </c>
      <c r="N7639" s="1">
        <v>1</v>
      </c>
    </row>
    <row r="7640" spans="1:14" x14ac:dyDescent="0.2">
      <c r="A7640" s="124">
        <v>44425.166666666664</v>
      </c>
      <c r="B7640" s="124">
        <v>44425</v>
      </c>
      <c r="C7640" s="1">
        <v>1269364671</v>
      </c>
      <c r="D7640" s="1" t="s">
        <v>137</v>
      </c>
      <c r="G7640" s="1" t="s">
        <v>138</v>
      </c>
      <c r="I7640" s="1">
        <v>29.8</v>
      </c>
      <c r="J7640" s="1">
        <v>29.589328999999999</v>
      </c>
      <c r="K7640" s="1">
        <v>-7.5967000000000007E-2</v>
      </c>
      <c r="L7640" s="1">
        <v>-0.13470399999999999</v>
      </c>
      <c r="M7640" s="1" t="b">
        <v>1</v>
      </c>
      <c r="N7640" s="1">
        <v>1</v>
      </c>
    </row>
    <row r="7641" spans="1:14" x14ac:dyDescent="0.2">
      <c r="A7641" s="124">
        <v>44425.208333333336</v>
      </c>
      <c r="B7641" s="124">
        <v>44425.041666666664</v>
      </c>
      <c r="C7641" s="1">
        <v>1269364671</v>
      </c>
      <c r="D7641" s="1" t="s">
        <v>137</v>
      </c>
      <c r="G7641" s="1" t="s">
        <v>138</v>
      </c>
      <c r="I7641" s="1">
        <v>27.32</v>
      </c>
      <c r="J7641" s="1">
        <v>27.154398</v>
      </c>
      <c r="K7641" s="1">
        <v>-9.2369000000000007E-2</v>
      </c>
      <c r="L7641" s="1">
        <v>-7.3233000000000006E-2</v>
      </c>
      <c r="M7641" s="1" t="b">
        <v>1</v>
      </c>
      <c r="N7641" s="1">
        <v>1</v>
      </c>
    </row>
    <row r="7642" spans="1:14" x14ac:dyDescent="0.2">
      <c r="A7642" s="124">
        <v>44425.25</v>
      </c>
      <c r="B7642" s="124">
        <v>44425.083333333336</v>
      </c>
      <c r="C7642" s="1">
        <v>1269364671</v>
      </c>
      <c r="D7642" s="1" t="s">
        <v>137</v>
      </c>
      <c r="G7642" s="1" t="s">
        <v>138</v>
      </c>
      <c r="I7642" s="1">
        <v>25.56</v>
      </c>
      <c r="J7642" s="1">
        <v>25.534938</v>
      </c>
      <c r="K7642" s="1">
        <v>-4.0929E-2</v>
      </c>
      <c r="L7642" s="1">
        <v>1.5866999999999999E-2</v>
      </c>
      <c r="M7642" s="1" t="b">
        <v>1</v>
      </c>
      <c r="N7642" s="1">
        <v>1</v>
      </c>
    </row>
    <row r="7643" spans="1:14" x14ac:dyDescent="0.2">
      <c r="A7643" s="124">
        <v>44425.291666666664</v>
      </c>
      <c r="B7643" s="124">
        <v>44425.125</v>
      </c>
      <c r="C7643" s="1">
        <v>1269364671</v>
      </c>
      <c r="D7643" s="1" t="s">
        <v>137</v>
      </c>
      <c r="G7643" s="1" t="s">
        <v>138</v>
      </c>
      <c r="I7643" s="1">
        <v>24.97</v>
      </c>
      <c r="J7643" s="1">
        <v>25.036581999999999</v>
      </c>
      <c r="K7643" s="1">
        <v>0</v>
      </c>
      <c r="L7643" s="1">
        <v>6.6582000000000002E-2</v>
      </c>
      <c r="M7643" s="1" t="b">
        <v>1</v>
      </c>
      <c r="N7643" s="1">
        <v>1</v>
      </c>
    </row>
    <row r="7644" spans="1:14" x14ac:dyDescent="0.2">
      <c r="A7644" s="124">
        <v>44425.333333333336</v>
      </c>
      <c r="B7644" s="124">
        <v>44425.166666666664</v>
      </c>
      <c r="C7644" s="1">
        <v>1269364671</v>
      </c>
      <c r="D7644" s="1" t="s">
        <v>137</v>
      </c>
      <c r="G7644" s="1" t="s">
        <v>138</v>
      </c>
      <c r="I7644" s="1">
        <v>25</v>
      </c>
      <c r="J7644" s="1">
        <v>25.082481000000001</v>
      </c>
      <c r="K7644" s="1">
        <v>0.04</v>
      </c>
      <c r="L7644" s="1">
        <v>4.2480999999999998E-2</v>
      </c>
      <c r="M7644" s="1" t="b">
        <v>1</v>
      </c>
      <c r="N7644" s="1">
        <v>1</v>
      </c>
    </row>
    <row r="7645" spans="1:14" x14ac:dyDescent="0.2">
      <c r="A7645" s="124">
        <v>44425.375</v>
      </c>
      <c r="B7645" s="124">
        <v>44425.208333333336</v>
      </c>
      <c r="C7645" s="1">
        <v>1269364671</v>
      </c>
      <c r="D7645" s="1" t="s">
        <v>137</v>
      </c>
      <c r="G7645" s="1" t="s">
        <v>138</v>
      </c>
      <c r="I7645" s="1">
        <v>26.42</v>
      </c>
      <c r="J7645" s="1">
        <v>26.496418999999999</v>
      </c>
      <c r="K7645" s="1">
        <v>0.05</v>
      </c>
      <c r="L7645" s="1">
        <v>2.6419000000000002E-2</v>
      </c>
      <c r="M7645" s="1" t="b">
        <v>1</v>
      </c>
      <c r="N7645" s="1">
        <v>1</v>
      </c>
    </row>
    <row r="7646" spans="1:14" x14ac:dyDescent="0.2">
      <c r="A7646" s="124">
        <v>44425.416666666664</v>
      </c>
      <c r="B7646" s="124">
        <v>44425.25</v>
      </c>
      <c r="C7646" s="1">
        <v>1269364671</v>
      </c>
      <c r="D7646" s="1" t="s">
        <v>137</v>
      </c>
      <c r="G7646" s="1" t="s">
        <v>138</v>
      </c>
      <c r="I7646" s="1">
        <v>29.35</v>
      </c>
      <c r="J7646" s="1">
        <v>29.400333</v>
      </c>
      <c r="K7646" s="1">
        <v>0.06</v>
      </c>
      <c r="L7646" s="1">
        <v>-9.6670000000000002E-3</v>
      </c>
      <c r="M7646" s="1" t="b">
        <v>1</v>
      </c>
      <c r="N7646" s="1">
        <v>1</v>
      </c>
    </row>
    <row r="7647" spans="1:14" x14ac:dyDescent="0.2">
      <c r="A7647" s="124">
        <v>44425.458333333336</v>
      </c>
      <c r="B7647" s="124">
        <v>44425.291666666664</v>
      </c>
      <c r="C7647" s="1">
        <v>1269364671</v>
      </c>
      <c r="D7647" s="1" t="s">
        <v>137</v>
      </c>
      <c r="G7647" s="1" t="s">
        <v>138</v>
      </c>
      <c r="I7647" s="1">
        <v>30.86</v>
      </c>
      <c r="J7647" s="1">
        <v>30.848192999999998</v>
      </c>
      <c r="K7647" s="1">
        <v>0.01</v>
      </c>
      <c r="L7647" s="1">
        <v>-2.1807E-2</v>
      </c>
      <c r="M7647" s="1" t="b">
        <v>1</v>
      </c>
      <c r="N7647" s="1">
        <v>1</v>
      </c>
    </row>
    <row r="7648" spans="1:14" x14ac:dyDescent="0.2">
      <c r="A7648" s="124">
        <v>44425.5</v>
      </c>
      <c r="B7648" s="124">
        <v>44425.333333333336</v>
      </c>
      <c r="C7648" s="1">
        <v>1269364671</v>
      </c>
      <c r="D7648" s="1" t="s">
        <v>137</v>
      </c>
      <c r="G7648" s="1" t="s">
        <v>138</v>
      </c>
      <c r="I7648" s="1">
        <v>31.76</v>
      </c>
      <c r="J7648" s="1">
        <v>31.953634000000001</v>
      </c>
      <c r="K7648" s="1">
        <v>0.1</v>
      </c>
      <c r="L7648" s="1">
        <v>9.3633999999999995E-2</v>
      </c>
      <c r="M7648" s="1" t="b">
        <v>1</v>
      </c>
      <c r="N7648" s="1">
        <v>1</v>
      </c>
    </row>
    <row r="7649" spans="1:14" x14ac:dyDescent="0.2">
      <c r="A7649" s="124">
        <v>44425.541666666664</v>
      </c>
      <c r="B7649" s="124">
        <v>44425.375</v>
      </c>
      <c r="C7649" s="1">
        <v>1269364671</v>
      </c>
      <c r="D7649" s="1" t="s">
        <v>137</v>
      </c>
      <c r="G7649" s="1" t="s">
        <v>138</v>
      </c>
      <c r="I7649" s="1">
        <v>34.21</v>
      </c>
      <c r="J7649" s="1">
        <v>34.642870000000002</v>
      </c>
      <c r="K7649" s="1">
        <v>0.08</v>
      </c>
      <c r="L7649" s="1">
        <v>0.35287000000000002</v>
      </c>
      <c r="M7649" s="1" t="b">
        <v>1</v>
      </c>
      <c r="N7649" s="1">
        <v>1</v>
      </c>
    </row>
    <row r="7650" spans="1:14" x14ac:dyDescent="0.2">
      <c r="A7650" s="124">
        <v>44425.583333333336</v>
      </c>
      <c r="B7650" s="124">
        <v>44425.416666666664</v>
      </c>
      <c r="C7650" s="1">
        <v>1269364671</v>
      </c>
      <c r="D7650" s="1" t="s">
        <v>137</v>
      </c>
      <c r="G7650" s="1" t="s">
        <v>138</v>
      </c>
      <c r="I7650" s="1">
        <v>37.04</v>
      </c>
      <c r="J7650" s="1">
        <v>37.869351000000002</v>
      </c>
      <c r="K7650" s="1">
        <v>0.14710500000000001</v>
      </c>
      <c r="L7650" s="1">
        <v>0.68224600000000002</v>
      </c>
      <c r="M7650" s="1" t="b">
        <v>1</v>
      </c>
      <c r="N7650" s="1">
        <v>1</v>
      </c>
    </row>
    <row r="7651" spans="1:14" x14ac:dyDescent="0.2">
      <c r="A7651" s="124">
        <v>44425.625</v>
      </c>
      <c r="B7651" s="124">
        <v>44425.458333333336</v>
      </c>
      <c r="C7651" s="1">
        <v>1269364671</v>
      </c>
      <c r="D7651" s="1" t="s">
        <v>137</v>
      </c>
      <c r="G7651" s="1" t="s">
        <v>138</v>
      </c>
      <c r="I7651" s="1">
        <v>40.78</v>
      </c>
      <c r="J7651" s="1">
        <v>42.186321999999997</v>
      </c>
      <c r="K7651" s="1">
        <v>0.63210900000000003</v>
      </c>
      <c r="L7651" s="1">
        <v>0.77421300000000004</v>
      </c>
      <c r="M7651" s="1" t="b">
        <v>1</v>
      </c>
      <c r="N7651" s="1">
        <v>1</v>
      </c>
    </row>
    <row r="7652" spans="1:14" x14ac:dyDescent="0.2">
      <c r="A7652" s="124">
        <v>44425.666666666664</v>
      </c>
      <c r="B7652" s="124">
        <v>44425.5</v>
      </c>
      <c r="C7652" s="1">
        <v>1269364671</v>
      </c>
      <c r="D7652" s="1" t="s">
        <v>137</v>
      </c>
      <c r="G7652" s="1" t="s">
        <v>138</v>
      </c>
      <c r="I7652" s="1">
        <v>42.75</v>
      </c>
      <c r="J7652" s="1">
        <v>44.143658000000002</v>
      </c>
      <c r="K7652" s="1">
        <v>0.51141300000000001</v>
      </c>
      <c r="L7652" s="1">
        <v>0.88224499999999995</v>
      </c>
      <c r="M7652" s="1" t="b">
        <v>1</v>
      </c>
      <c r="N7652" s="1">
        <v>1</v>
      </c>
    </row>
    <row r="7653" spans="1:14" x14ac:dyDescent="0.2">
      <c r="A7653" s="124">
        <v>44425.708333333336</v>
      </c>
      <c r="B7653" s="124">
        <v>44425.541666666664</v>
      </c>
      <c r="C7653" s="1">
        <v>1269364671</v>
      </c>
      <c r="D7653" s="1" t="s">
        <v>137</v>
      </c>
      <c r="G7653" s="1" t="s">
        <v>138</v>
      </c>
      <c r="I7653" s="1">
        <v>47.99</v>
      </c>
      <c r="J7653" s="1">
        <v>49.963206</v>
      </c>
      <c r="K7653" s="1">
        <v>1.001457</v>
      </c>
      <c r="L7653" s="1">
        <v>0.97174899999999997</v>
      </c>
      <c r="M7653" s="1" t="b">
        <v>1</v>
      </c>
      <c r="N7653" s="1">
        <v>1</v>
      </c>
    </row>
    <row r="7654" spans="1:14" x14ac:dyDescent="0.2">
      <c r="A7654" s="124">
        <v>44425.75</v>
      </c>
      <c r="B7654" s="124">
        <v>44425.583333333336</v>
      </c>
      <c r="C7654" s="1">
        <v>1269364671</v>
      </c>
      <c r="D7654" s="1" t="s">
        <v>137</v>
      </c>
      <c r="G7654" s="1" t="s">
        <v>138</v>
      </c>
      <c r="I7654" s="1">
        <v>48.09</v>
      </c>
      <c r="J7654" s="1">
        <v>49.938409</v>
      </c>
      <c r="K7654" s="1">
        <v>0.83651699999999996</v>
      </c>
      <c r="L7654" s="1">
        <v>1.011892</v>
      </c>
      <c r="M7654" s="1" t="b">
        <v>1</v>
      </c>
      <c r="N7654" s="1">
        <v>1</v>
      </c>
    </row>
    <row r="7655" spans="1:14" x14ac:dyDescent="0.2">
      <c r="A7655" s="124">
        <v>44425.791666666664</v>
      </c>
      <c r="B7655" s="124">
        <v>44425.625</v>
      </c>
      <c r="C7655" s="1">
        <v>1269364671</v>
      </c>
      <c r="D7655" s="1" t="s">
        <v>137</v>
      </c>
      <c r="G7655" s="1" t="s">
        <v>138</v>
      </c>
      <c r="I7655" s="1">
        <v>52.63</v>
      </c>
      <c r="J7655" s="1">
        <v>53.556153999999999</v>
      </c>
      <c r="K7655" s="1">
        <v>-3.8198000000000003E-2</v>
      </c>
      <c r="L7655" s="1">
        <v>0.96435199999999999</v>
      </c>
      <c r="M7655" s="1" t="b">
        <v>1</v>
      </c>
      <c r="N7655" s="1">
        <v>1</v>
      </c>
    </row>
    <row r="7656" spans="1:14" x14ac:dyDescent="0.2">
      <c r="A7656" s="124">
        <v>44425.833333333336</v>
      </c>
      <c r="B7656" s="124">
        <v>44425.666666666664</v>
      </c>
      <c r="C7656" s="1">
        <v>1269364671</v>
      </c>
      <c r="D7656" s="1" t="s">
        <v>137</v>
      </c>
      <c r="G7656" s="1" t="s">
        <v>138</v>
      </c>
      <c r="I7656" s="1">
        <v>60.77</v>
      </c>
      <c r="J7656" s="1">
        <v>63.435585000000003</v>
      </c>
      <c r="K7656" s="1">
        <v>1.439635</v>
      </c>
      <c r="L7656" s="1">
        <v>1.2259500000000001</v>
      </c>
      <c r="M7656" s="1" t="b">
        <v>1</v>
      </c>
      <c r="N7656" s="1">
        <v>1</v>
      </c>
    </row>
    <row r="7657" spans="1:14" x14ac:dyDescent="0.2">
      <c r="A7657" s="124">
        <v>44425.875</v>
      </c>
      <c r="B7657" s="124">
        <v>44425.708333333336</v>
      </c>
      <c r="C7657" s="1">
        <v>1269364671</v>
      </c>
      <c r="D7657" s="1" t="s">
        <v>137</v>
      </c>
      <c r="G7657" s="1" t="s">
        <v>138</v>
      </c>
      <c r="I7657" s="1">
        <v>57.02</v>
      </c>
      <c r="J7657" s="1">
        <v>58.186557999999998</v>
      </c>
      <c r="K7657" s="1">
        <v>0.201569</v>
      </c>
      <c r="L7657" s="1">
        <v>0.96498899999999999</v>
      </c>
      <c r="M7657" s="1" t="b">
        <v>1</v>
      </c>
      <c r="N7657" s="1">
        <v>1</v>
      </c>
    </row>
    <row r="7658" spans="1:14" x14ac:dyDescent="0.2">
      <c r="A7658" s="124">
        <v>44425.916666666664</v>
      </c>
      <c r="B7658" s="124">
        <v>44425.75</v>
      </c>
      <c r="C7658" s="1">
        <v>1269364671</v>
      </c>
      <c r="D7658" s="1" t="s">
        <v>137</v>
      </c>
      <c r="G7658" s="1" t="s">
        <v>138</v>
      </c>
      <c r="I7658" s="1">
        <v>48.73</v>
      </c>
      <c r="J7658" s="1">
        <v>50.134459</v>
      </c>
      <c r="K7658" s="1">
        <v>0.58643900000000004</v>
      </c>
      <c r="L7658" s="1">
        <v>0.81801999999999997</v>
      </c>
      <c r="M7658" s="1" t="b">
        <v>1</v>
      </c>
      <c r="N7658" s="1">
        <v>1</v>
      </c>
    </row>
    <row r="7659" spans="1:14" x14ac:dyDescent="0.2">
      <c r="A7659" s="124">
        <v>44425.958333333336</v>
      </c>
      <c r="B7659" s="124">
        <v>44425.791666666664</v>
      </c>
      <c r="C7659" s="1">
        <v>1269364671</v>
      </c>
      <c r="D7659" s="1" t="s">
        <v>137</v>
      </c>
      <c r="G7659" s="1" t="s">
        <v>138</v>
      </c>
      <c r="I7659" s="1">
        <v>47.03</v>
      </c>
      <c r="J7659" s="1">
        <v>48.765720999999999</v>
      </c>
      <c r="K7659" s="1">
        <v>1.0439039999999999</v>
      </c>
      <c r="L7659" s="1">
        <v>0.69181700000000002</v>
      </c>
      <c r="M7659" s="1" t="b">
        <v>1</v>
      </c>
      <c r="N7659" s="1">
        <v>1</v>
      </c>
    </row>
    <row r="7660" spans="1:14" x14ac:dyDescent="0.2">
      <c r="A7660" s="124">
        <v>44426</v>
      </c>
      <c r="B7660" s="124">
        <v>44425.833333333336</v>
      </c>
      <c r="C7660" s="1">
        <v>1269364671</v>
      </c>
      <c r="D7660" s="1" t="s">
        <v>137</v>
      </c>
      <c r="G7660" s="1" t="s">
        <v>138</v>
      </c>
      <c r="I7660" s="1">
        <v>46.57</v>
      </c>
      <c r="J7660" s="1">
        <v>48.583846000000001</v>
      </c>
      <c r="K7660" s="1">
        <v>1.18659</v>
      </c>
      <c r="L7660" s="1">
        <v>0.82725599999999999</v>
      </c>
      <c r="M7660" s="1" t="b">
        <v>1</v>
      </c>
      <c r="N7660" s="1">
        <v>1</v>
      </c>
    </row>
    <row r="7661" spans="1:14" x14ac:dyDescent="0.2">
      <c r="A7661" s="124">
        <v>44426.041666666664</v>
      </c>
      <c r="B7661" s="124">
        <v>44425.875</v>
      </c>
      <c r="C7661" s="1">
        <v>1269364671</v>
      </c>
      <c r="D7661" s="1" t="s">
        <v>137</v>
      </c>
      <c r="G7661" s="1" t="s">
        <v>138</v>
      </c>
      <c r="I7661" s="1">
        <v>38.86</v>
      </c>
      <c r="J7661" s="1">
        <v>39.753400999999997</v>
      </c>
      <c r="K7661" s="1">
        <v>0.27018700000000001</v>
      </c>
      <c r="L7661" s="1">
        <v>0.62321400000000005</v>
      </c>
      <c r="M7661" s="1" t="b">
        <v>1</v>
      </c>
      <c r="N7661" s="1">
        <v>1</v>
      </c>
    </row>
    <row r="7662" spans="1:14" x14ac:dyDescent="0.2">
      <c r="A7662" s="124">
        <v>44426.083333333336</v>
      </c>
      <c r="B7662" s="124">
        <v>44425.916666666664</v>
      </c>
      <c r="C7662" s="1">
        <v>1269364671</v>
      </c>
      <c r="D7662" s="1" t="s">
        <v>137</v>
      </c>
      <c r="G7662" s="1" t="s">
        <v>138</v>
      </c>
      <c r="I7662" s="1">
        <v>36.14</v>
      </c>
      <c r="J7662" s="1">
        <v>36.647959</v>
      </c>
      <c r="K7662" s="1">
        <v>0</v>
      </c>
      <c r="L7662" s="1">
        <v>0.50795900000000005</v>
      </c>
      <c r="M7662" s="1" t="b">
        <v>1</v>
      </c>
      <c r="N7662" s="1">
        <v>1</v>
      </c>
    </row>
    <row r="7663" spans="1:14" x14ac:dyDescent="0.2">
      <c r="A7663" s="124">
        <v>44426.125</v>
      </c>
      <c r="B7663" s="124">
        <v>44425.958333333336</v>
      </c>
      <c r="C7663" s="1">
        <v>1269364671</v>
      </c>
      <c r="D7663" s="1" t="s">
        <v>137</v>
      </c>
      <c r="G7663" s="1" t="s">
        <v>138</v>
      </c>
      <c r="I7663" s="1">
        <v>33.1</v>
      </c>
      <c r="J7663" s="1">
        <v>33.365338999999999</v>
      </c>
      <c r="K7663" s="1">
        <v>0</v>
      </c>
      <c r="L7663" s="1">
        <v>0.26533899999999999</v>
      </c>
      <c r="M7663" s="1" t="b">
        <v>1</v>
      </c>
      <c r="N7663" s="1">
        <v>1</v>
      </c>
    </row>
    <row r="7664" spans="1:14" x14ac:dyDescent="0.2">
      <c r="A7664" s="124">
        <v>44426.166666666664</v>
      </c>
      <c r="B7664" s="124">
        <v>44426</v>
      </c>
      <c r="C7664" s="1">
        <v>1269364671</v>
      </c>
      <c r="D7664" s="1" t="s">
        <v>137</v>
      </c>
      <c r="G7664" s="1" t="s">
        <v>138</v>
      </c>
      <c r="I7664" s="1">
        <v>32.35</v>
      </c>
      <c r="J7664" s="1">
        <v>32.122034999999997</v>
      </c>
      <c r="K7664" s="1">
        <v>0.02</v>
      </c>
      <c r="L7664" s="1">
        <v>-0.24796499999999999</v>
      </c>
      <c r="M7664" s="1" t="b">
        <v>1</v>
      </c>
      <c r="N7664" s="1">
        <v>1</v>
      </c>
    </row>
    <row r="7665" spans="1:14" x14ac:dyDescent="0.2">
      <c r="A7665" s="124">
        <v>44426.208333333336</v>
      </c>
      <c r="B7665" s="124">
        <v>44426.041666666664</v>
      </c>
      <c r="C7665" s="1">
        <v>1269364671</v>
      </c>
      <c r="D7665" s="1" t="s">
        <v>137</v>
      </c>
      <c r="G7665" s="1" t="s">
        <v>138</v>
      </c>
      <c r="I7665" s="1">
        <v>29.19</v>
      </c>
      <c r="J7665" s="1">
        <v>28.947948</v>
      </c>
      <c r="K7665" s="1">
        <v>-7.3538999999999993E-2</v>
      </c>
      <c r="L7665" s="1">
        <v>-0.168513</v>
      </c>
      <c r="M7665" s="1" t="b">
        <v>1</v>
      </c>
      <c r="N7665" s="1">
        <v>1</v>
      </c>
    </row>
    <row r="7666" spans="1:14" x14ac:dyDescent="0.2">
      <c r="A7666" s="124">
        <v>44426.25</v>
      </c>
      <c r="B7666" s="124">
        <v>44426.083333333336</v>
      </c>
      <c r="C7666" s="1">
        <v>1269364671</v>
      </c>
      <c r="D7666" s="1" t="s">
        <v>137</v>
      </c>
      <c r="G7666" s="1" t="s">
        <v>138</v>
      </c>
      <c r="I7666" s="1">
        <v>26.8</v>
      </c>
      <c r="J7666" s="1">
        <v>26.693199</v>
      </c>
      <c r="K7666" s="1">
        <v>2.2245000000000001E-2</v>
      </c>
      <c r="L7666" s="1">
        <v>-0.12904599999999999</v>
      </c>
      <c r="M7666" s="1" t="b">
        <v>1</v>
      </c>
      <c r="N7666" s="1">
        <v>1</v>
      </c>
    </row>
    <row r="7667" spans="1:14" x14ac:dyDescent="0.2">
      <c r="A7667" s="124">
        <v>44426.291666666664</v>
      </c>
      <c r="B7667" s="124">
        <v>44426.125</v>
      </c>
      <c r="C7667" s="1">
        <v>1269364671</v>
      </c>
      <c r="D7667" s="1" t="s">
        <v>137</v>
      </c>
      <c r="G7667" s="1" t="s">
        <v>138</v>
      </c>
      <c r="I7667" s="1">
        <v>25.89</v>
      </c>
      <c r="J7667" s="1">
        <v>25.912538999999999</v>
      </c>
      <c r="K7667" s="1">
        <v>0.09</v>
      </c>
      <c r="L7667" s="1">
        <v>-6.7460999999999993E-2</v>
      </c>
      <c r="M7667" s="1" t="b">
        <v>1</v>
      </c>
      <c r="N7667" s="1">
        <v>1</v>
      </c>
    </row>
    <row r="7668" spans="1:14" x14ac:dyDescent="0.2">
      <c r="A7668" s="124">
        <v>44426.333333333336</v>
      </c>
      <c r="B7668" s="124">
        <v>44426.166666666664</v>
      </c>
      <c r="C7668" s="1">
        <v>1269364671</v>
      </c>
      <c r="D7668" s="1" t="s">
        <v>137</v>
      </c>
      <c r="G7668" s="1" t="s">
        <v>138</v>
      </c>
      <c r="I7668" s="1">
        <v>26.13</v>
      </c>
      <c r="J7668" s="1">
        <v>26.179572</v>
      </c>
      <c r="K7668" s="1">
        <v>0.09</v>
      </c>
      <c r="L7668" s="1">
        <v>-4.0427999999999999E-2</v>
      </c>
      <c r="M7668" s="1" t="b">
        <v>1</v>
      </c>
      <c r="N7668" s="1">
        <v>1</v>
      </c>
    </row>
    <row r="7669" spans="1:14" x14ac:dyDescent="0.2">
      <c r="A7669" s="124">
        <v>44426.375</v>
      </c>
      <c r="B7669" s="124">
        <v>44426.208333333336</v>
      </c>
      <c r="C7669" s="1">
        <v>1269364671</v>
      </c>
      <c r="D7669" s="1" t="s">
        <v>137</v>
      </c>
      <c r="G7669" s="1" t="s">
        <v>138</v>
      </c>
      <c r="I7669" s="1">
        <v>27.95</v>
      </c>
      <c r="J7669" s="1">
        <v>27.928826000000001</v>
      </c>
      <c r="K7669" s="1">
        <v>0.08</v>
      </c>
      <c r="L7669" s="1">
        <v>-0.101174</v>
      </c>
      <c r="M7669" s="1" t="b">
        <v>1</v>
      </c>
      <c r="N7669" s="1">
        <v>1</v>
      </c>
    </row>
    <row r="7670" spans="1:14" x14ac:dyDescent="0.2">
      <c r="A7670" s="124">
        <v>44426.416666666664</v>
      </c>
      <c r="B7670" s="124">
        <v>44426.25</v>
      </c>
      <c r="C7670" s="1">
        <v>1269364671</v>
      </c>
      <c r="D7670" s="1" t="s">
        <v>137</v>
      </c>
      <c r="G7670" s="1" t="s">
        <v>138</v>
      </c>
      <c r="I7670" s="1">
        <v>31.86</v>
      </c>
      <c r="J7670" s="1">
        <v>31.712219000000001</v>
      </c>
      <c r="K7670" s="1">
        <v>0.08</v>
      </c>
      <c r="L7670" s="1">
        <v>-0.22778100000000001</v>
      </c>
      <c r="M7670" s="1" t="b">
        <v>1</v>
      </c>
      <c r="N7670" s="1">
        <v>1</v>
      </c>
    </row>
    <row r="7671" spans="1:14" x14ac:dyDescent="0.2">
      <c r="A7671" s="124">
        <v>44426.458333333336</v>
      </c>
      <c r="B7671" s="124">
        <v>44426.291666666664</v>
      </c>
      <c r="C7671" s="1">
        <v>1269364671</v>
      </c>
      <c r="D7671" s="1" t="s">
        <v>137</v>
      </c>
      <c r="G7671" s="1" t="s">
        <v>138</v>
      </c>
      <c r="I7671" s="1">
        <v>33.450000000000003</v>
      </c>
      <c r="J7671" s="1">
        <v>33.177225999999997</v>
      </c>
      <c r="K7671" s="1">
        <v>7.0000000000000007E-2</v>
      </c>
      <c r="L7671" s="1">
        <v>-0.34277400000000002</v>
      </c>
      <c r="M7671" s="1" t="b">
        <v>1</v>
      </c>
      <c r="N7671" s="1">
        <v>1</v>
      </c>
    </row>
    <row r="7672" spans="1:14" x14ac:dyDescent="0.2">
      <c r="A7672" s="124">
        <v>44426.5</v>
      </c>
      <c r="B7672" s="124">
        <v>44426.333333333336</v>
      </c>
      <c r="C7672" s="1">
        <v>1269364671</v>
      </c>
      <c r="D7672" s="1" t="s">
        <v>137</v>
      </c>
      <c r="G7672" s="1" t="s">
        <v>138</v>
      </c>
      <c r="I7672" s="1">
        <v>34.47</v>
      </c>
      <c r="J7672" s="1">
        <v>34.515231999999997</v>
      </c>
      <c r="K7672" s="1">
        <v>0.08</v>
      </c>
      <c r="L7672" s="1">
        <v>-3.4768E-2</v>
      </c>
      <c r="M7672" s="1" t="b">
        <v>1</v>
      </c>
      <c r="N7672" s="1">
        <v>1</v>
      </c>
    </row>
    <row r="7673" spans="1:14" x14ac:dyDescent="0.2">
      <c r="A7673" s="124">
        <v>44426.541666666664</v>
      </c>
      <c r="B7673" s="124">
        <v>44426.375</v>
      </c>
      <c r="C7673" s="1">
        <v>1269364671</v>
      </c>
      <c r="D7673" s="1" t="s">
        <v>137</v>
      </c>
      <c r="G7673" s="1" t="s">
        <v>138</v>
      </c>
      <c r="I7673" s="1">
        <v>37.36</v>
      </c>
      <c r="J7673" s="1">
        <v>37.476557</v>
      </c>
      <c r="K7673" s="1">
        <v>0.08</v>
      </c>
      <c r="L7673" s="1">
        <v>3.6556999999999999E-2</v>
      </c>
      <c r="M7673" s="1" t="b">
        <v>1</v>
      </c>
      <c r="N7673" s="1">
        <v>1</v>
      </c>
    </row>
    <row r="7674" spans="1:14" x14ac:dyDescent="0.2">
      <c r="A7674" s="124">
        <v>44426.583333333336</v>
      </c>
      <c r="B7674" s="124">
        <v>44426.416666666664</v>
      </c>
      <c r="C7674" s="1">
        <v>1269364671</v>
      </c>
      <c r="D7674" s="1" t="s">
        <v>137</v>
      </c>
      <c r="G7674" s="1" t="s">
        <v>138</v>
      </c>
      <c r="I7674" s="1">
        <v>39.380000000000003</v>
      </c>
      <c r="J7674" s="1">
        <v>39.751317999999998</v>
      </c>
      <c r="K7674" s="1">
        <v>0</v>
      </c>
      <c r="L7674" s="1">
        <v>0.37131799999999998</v>
      </c>
      <c r="M7674" s="1" t="b">
        <v>1</v>
      </c>
      <c r="N7674" s="1">
        <v>1</v>
      </c>
    </row>
    <row r="7675" spans="1:14" x14ac:dyDescent="0.2">
      <c r="A7675" s="124">
        <v>44426.625</v>
      </c>
      <c r="B7675" s="124">
        <v>44426.458333333336</v>
      </c>
      <c r="C7675" s="1">
        <v>1269364671</v>
      </c>
      <c r="D7675" s="1" t="s">
        <v>137</v>
      </c>
      <c r="G7675" s="1" t="s">
        <v>138</v>
      </c>
      <c r="I7675" s="1">
        <v>40.9</v>
      </c>
      <c r="J7675" s="1">
        <v>41.379083999999999</v>
      </c>
      <c r="K7675" s="1">
        <v>0</v>
      </c>
      <c r="L7675" s="1">
        <v>0.47908400000000001</v>
      </c>
      <c r="M7675" s="1" t="b">
        <v>1</v>
      </c>
      <c r="N7675" s="1">
        <v>1</v>
      </c>
    </row>
    <row r="7676" spans="1:14" x14ac:dyDescent="0.2">
      <c r="A7676" s="124">
        <v>44426.666666666664</v>
      </c>
      <c r="B7676" s="124">
        <v>44426.5</v>
      </c>
      <c r="C7676" s="1">
        <v>1269364671</v>
      </c>
      <c r="D7676" s="1" t="s">
        <v>137</v>
      </c>
      <c r="G7676" s="1" t="s">
        <v>138</v>
      </c>
      <c r="I7676" s="1">
        <v>43.93</v>
      </c>
      <c r="J7676" s="1">
        <v>44.307634999999998</v>
      </c>
      <c r="K7676" s="1">
        <v>0</v>
      </c>
      <c r="L7676" s="1">
        <v>0.377635</v>
      </c>
      <c r="M7676" s="1" t="b">
        <v>1</v>
      </c>
      <c r="N7676" s="1">
        <v>1</v>
      </c>
    </row>
    <row r="7677" spans="1:14" x14ac:dyDescent="0.2">
      <c r="A7677" s="124">
        <v>44426.708333333336</v>
      </c>
      <c r="B7677" s="124">
        <v>44426.541666666664</v>
      </c>
      <c r="C7677" s="1">
        <v>1269364671</v>
      </c>
      <c r="D7677" s="1" t="s">
        <v>137</v>
      </c>
      <c r="G7677" s="1" t="s">
        <v>138</v>
      </c>
      <c r="I7677" s="1">
        <v>48.11</v>
      </c>
      <c r="J7677" s="1">
        <v>48.52402</v>
      </c>
      <c r="K7677" s="1">
        <v>0</v>
      </c>
      <c r="L7677" s="1">
        <v>0.41402</v>
      </c>
      <c r="M7677" s="1" t="b">
        <v>1</v>
      </c>
      <c r="N7677" s="1">
        <v>1</v>
      </c>
    </row>
    <row r="7678" spans="1:14" x14ac:dyDescent="0.2">
      <c r="A7678" s="124">
        <v>44426.75</v>
      </c>
      <c r="B7678" s="124">
        <v>44426.583333333336</v>
      </c>
      <c r="C7678" s="1">
        <v>1269364671</v>
      </c>
      <c r="D7678" s="1" t="s">
        <v>137</v>
      </c>
      <c r="G7678" s="1" t="s">
        <v>138</v>
      </c>
      <c r="I7678" s="1">
        <v>50.33</v>
      </c>
      <c r="J7678" s="1">
        <v>50.566966000000001</v>
      </c>
      <c r="K7678" s="1">
        <v>0</v>
      </c>
      <c r="L7678" s="1">
        <v>0.23696600000000001</v>
      </c>
      <c r="M7678" s="1" t="b">
        <v>1</v>
      </c>
      <c r="N7678" s="1">
        <v>1</v>
      </c>
    </row>
    <row r="7679" spans="1:14" x14ac:dyDescent="0.2">
      <c r="A7679" s="124">
        <v>44426.791666666664</v>
      </c>
      <c r="B7679" s="124">
        <v>44426.625</v>
      </c>
      <c r="C7679" s="1">
        <v>1269364671</v>
      </c>
      <c r="D7679" s="1" t="s">
        <v>137</v>
      </c>
      <c r="G7679" s="1" t="s">
        <v>138</v>
      </c>
      <c r="I7679" s="1">
        <v>54.49</v>
      </c>
      <c r="J7679" s="1">
        <v>54.886780999999999</v>
      </c>
      <c r="K7679" s="1">
        <v>0.50338400000000005</v>
      </c>
      <c r="L7679" s="1">
        <v>-0.106603</v>
      </c>
      <c r="M7679" s="1" t="b">
        <v>1</v>
      </c>
      <c r="N7679" s="1">
        <v>1</v>
      </c>
    </row>
    <row r="7680" spans="1:14" x14ac:dyDescent="0.2">
      <c r="A7680" s="124">
        <v>44426.833333333336</v>
      </c>
      <c r="B7680" s="124">
        <v>44426.666666666664</v>
      </c>
      <c r="C7680" s="1">
        <v>1269364671</v>
      </c>
      <c r="D7680" s="1" t="s">
        <v>137</v>
      </c>
      <c r="G7680" s="1" t="s">
        <v>138</v>
      </c>
      <c r="I7680" s="1">
        <v>62.26</v>
      </c>
      <c r="J7680" s="1">
        <v>63.014589000000001</v>
      </c>
      <c r="K7680" s="1">
        <v>0.86626499999999995</v>
      </c>
      <c r="L7680" s="1">
        <v>-0.111676</v>
      </c>
      <c r="M7680" s="1" t="b">
        <v>1</v>
      </c>
      <c r="N7680" s="1">
        <v>1</v>
      </c>
    </row>
    <row r="7681" spans="1:14" x14ac:dyDescent="0.2">
      <c r="A7681" s="124">
        <v>44426.875</v>
      </c>
      <c r="B7681" s="124">
        <v>44426.708333333336</v>
      </c>
      <c r="C7681" s="1">
        <v>1269364671</v>
      </c>
      <c r="D7681" s="1" t="s">
        <v>137</v>
      </c>
      <c r="G7681" s="1" t="s">
        <v>138</v>
      </c>
      <c r="I7681" s="1">
        <v>61.64</v>
      </c>
      <c r="J7681" s="1">
        <v>61.951208000000001</v>
      </c>
      <c r="K7681" s="1">
        <v>0.56145900000000004</v>
      </c>
      <c r="L7681" s="1">
        <v>-0.250251</v>
      </c>
      <c r="M7681" s="1" t="b">
        <v>1</v>
      </c>
      <c r="N7681" s="1">
        <v>1</v>
      </c>
    </row>
    <row r="7682" spans="1:14" x14ac:dyDescent="0.2">
      <c r="A7682" s="124">
        <v>44426.916666666664</v>
      </c>
      <c r="B7682" s="124">
        <v>44426.75</v>
      </c>
      <c r="C7682" s="1">
        <v>1269364671</v>
      </c>
      <c r="D7682" s="1" t="s">
        <v>137</v>
      </c>
      <c r="G7682" s="1" t="s">
        <v>138</v>
      </c>
      <c r="I7682" s="1">
        <v>51.74</v>
      </c>
      <c r="J7682" s="1">
        <v>52.397720999999997</v>
      </c>
      <c r="K7682" s="1">
        <v>0.61520600000000003</v>
      </c>
      <c r="L7682" s="1">
        <v>4.2514999999999997E-2</v>
      </c>
      <c r="M7682" s="1" t="b">
        <v>1</v>
      </c>
      <c r="N7682" s="1">
        <v>1</v>
      </c>
    </row>
    <row r="7683" spans="1:14" x14ac:dyDescent="0.2">
      <c r="A7683" s="124">
        <v>44426.958333333336</v>
      </c>
      <c r="B7683" s="124">
        <v>44426.791666666664</v>
      </c>
      <c r="C7683" s="1">
        <v>1269364671</v>
      </c>
      <c r="D7683" s="1" t="s">
        <v>137</v>
      </c>
      <c r="G7683" s="1" t="s">
        <v>138</v>
      </c>
      <c r="I7683" s="1">
        <v>46.73</v>
      </c>
      <c r="J7683" s="1">
        <v>47.977660999999998</v>
      </c>
      <c r="K7683" s="1">
        <v>1.0911960000000001</v>
      </c>
      <c r="L7683" s="1">
        <v>0.15646499999999999</v>
      </c>
      <c r="M7683" s="1" t="b">
        <v>1</v>
      </c>
      <c r="N7683" s="1">
        <v>1</v>
      </c>
    </row>
    <row r="7684" spans="1:14" x14ac:dyDescent="0.2">
      <c r="A7684" s="124">
        <v>44427</v>
      </c>
      <c r="B7684" s="124">
        <v>44426.833333333336</v>
      </c>
      <c r="C7684" s="1">
        <v>1269364671</v>
      </c>
      <c r="D7684" s="1" t="s">
        <v>137</v>
      </c>
      <c r="G7684" s="1" t="s">
        <v>138</v>
      </c>
      <c r="I7684" s="1">
        <v>44.85</v>
      </c>
      <c r="J7684" s="1">
        <v>45.698269000000003</v>
      </c>
      <c r="K7684" s="1">
        <v>0.61738199999999999</v>
      </c>
      <c r="L7684" s="1">
        <v>0.23088700000000001</v>
      </c>
      <c r="M7684" s="1" t="b">
        <v>1</v>
      </c>
      <c r="N7684" s="1">
        <v>1</v>
      </c>
    </row>
    <row r="7685" spans="1:14" x14ac:dyDescent="0.2">
      <c r="A7685" s="124">
        <v>44427.041666666664</v>
      </c>
      <c r="B7685" s="124">
        <v>44426.875</v>
      </c>
      <c r="C7685" s="1">
        <v>1269364671</v>
      </c>
      <c r="D7685" s="1" t="s">
        <v>137</v>
      </c>
      <c r="G7685" s="1" t="s">
        <v>138</v>
      </c>
      <c r="I7685" s="1">
        <v>38.5</v>
      </c>
      <c r="J7685" s="1">
        <v>39.023515000000003</v>
      </c>
      <c r="K7685" s="1">
        <v>0.20499500000000001</v>
      </c>
      <c r="L7685" s="1">
        <v>0.31852000000000003</v>
      </c>
      <c r="M7685" s="1" t="b">
        <v>1</v>
      </c>
      <c r="N7685" s="1">
        <v>1</v>
      </c>
    </row>
    <row r="7686" spans="1:14" x14ac:dyDescent="0.2">
      <c r="A7686" s="124">
        <v>44427.083333333336</v>
      </c>
      <c r="B7686" s="124">
        <v>44426.916666666664</v>
      </c>
      <c r="C7686" s="1">
        <v>1269364671</v>
      </c>
      <c r="D7686" s="1" t="s">
        <v>137</v>
      </c>
      <c r="G7686" s="1" t="s">
        <v>138</v>
      </c>
      <c r="I7686" s="1">
        <v>36.35</v>
      </c>
      <c r="J7686" s="1">
        <v>36.525374999999997</v>
      </c>
      <c r="K7686" s="1">
        <v>0</v>
      </c>
      <c r="L7686" s="1">
        <v>0.175375</v>
      </c>
      <c r="M7686" s="1" t="b">
        <v>1</v>
      </c>
      <c r="N7686" s="1">
        <v>1</v>
      </c>
    </row>
    <row r="7687" spans="1:14" x14ac:dyDescent="0.2">
      <c r="A7687" s="124">
        <v>44427.125</v>
      </c>
      <c r="B7687" s="124">
        <v>44426.958333333336</v>
      </c>
      <c r="C7687" s="1">
        <v>1269364671</v>
      </c>
      <c r="D7687" s="1" t="s">
        <v>137</v>
      </c>
      <c r="G7687" s="1" t="s">
        <v>138</v>
      </c>
      <c r="I7687" s="1">
        <v>32.909999999999997</v>
      </c>
      <c r="J7687" s="1">
        <v>32.790277000000003</v>
      </c>
      <c r="K7687" s="1">
        <v>0</v>
      </c>
      <c r="L7687" s="1">
        <v>-0.119723</v>
      </c>
      <c r="M7687" s="1" t="b">
        <v>1</v>
      </c>
      <c r="N7687" s="1">
        <v>1</v>
      </c>
    </row>
    <row r="7688" spans="1:14" x14ac:dyDescent="0.2">
      <c r="A7688" s="124">
        <v>44427.166666666664</v>
      </c>
      <c r="B7688" s="124">
        <v>44427</v>
      </c>
      <c r="C7688" s="1">
        <v>1269364671</v>
      </c>
      <c r="D7688" s="1" t="s">
        <v>137</v>
      </c>
      <c r="G7688" s="1" t="s">
        <v>138</v>
      </c>
      <c r="I7688" s="1">
        <v>32.81</v>
      </c>
      <c r="J7688" s="1">
        <v>32.909294000000003</v>
      </c>
      <c r="K7688" s="1">
        <v>0</v>
      </c>
      <c r="L7688" s="1">
        <v>9.9293999999999993E-2</v>
      </c>
      <c r="M7688" s="1" t="b">
        <v>1</v>
      </c>
      <c r="N7688" s="1">
        <v>1</v>
      </c>
    </row>
    <row r="7689" spans="1:14" x14ac:dyDescent="0.2">
      <c r="A7689" s="124">
        <v>44427.208333333336</v>
      </c>
      <c r="B7689" s="124">
        <v>44427.041666666664</v>
      </c>
      <c r="C7689" s="1">
        <v>1269364671</v>
      </c>
      <c r="D7689" s="1" t="s">
        <v>137</v>
      </c>
      <c r="G7689" s="1" t="s">
        <v>138</v>
      </c>
      <c r="I7689" s="1">
        <v>30.32</v>
      </c>
      <c r="J7689" s="1">
        <v>30.292767000000001</v>
      </c>
      <c r="K7689" s="1">
        <v>0</v>
      </c>
      <c r="L7689" s="1">
        <v>-2.7233E-2</v>
      </c>
      <c r="M7689" s="1" t="b">
        <v>1</v>
      </c>
      <c r="N7689" s="1">
        <v>1</v>
      </c>
    </row>
    <row r="7690" spans="1:14" x14ac:dyDescent="0.2">
      <c r="A7690" s="124">
        <v>44427.25</v>
      </c>
      <c r="B7690" s="124">
        <v>44427.083333333336</v>
      </c>
      <c r="C7690" s="1">
        <v>1269364671</v>
      </c>
      <c r="D7690" s="1" t="s">
        <v>137</v>
      </c>
      <c r="G7690" s="1" t="s">
        <v>138</v>
      </c>
      <c r="I7690" s="1">
        <v>27.57</v>
      </c>
      <c r="J7690" s="1">
        <v>27.599931999999999</v>
      </c>
      <c r="K7690" s="1">
        <v>0.02</v>
      </c>
      <c r="L7690" s="1">
        <v>9.9319999999999999E-3</v>
      </c>
      <c r="M7690" s="1" t="b">
        <v>1</v>
      </c>
      <c r="N7690" s="1">
        <v>1</v>
      </c>
    </row>
    <row r="7691" spans="1:14" x14ac:dyDescent="0.2">
      <c r="A7691" s="124">
        <v>44427.291666666664</v>
      </c>
      <c r="B7691" s="124">
        <v>44427.125</v>
      </c>
      <c r="C7691" s="1">
        <v>1269364671</v>
      </c>
      <c r="D7691" s="1" t="s">
        <v>137</v>
      </c>
      <c r="G7691" s="1" t="s">
        <v>138</v>
      </c>
      <c r="I7691" s="1">
        <v>26.69</v>
      </c>
      <c r="J7691" s="1">
        <v>26.714821000000001</v>
      </c>
      <c r="K7691" s="1">
        <v>0.03</v>
      </c>
      <c r="L7691" s="1">
        <v>-5.1789999999999996E-3</v>
      </c>
      <c r="M7691" s="1" t="b">
        <v>1</v>
      </c>
      <c r="N7691" s="1">
        <v>1</v>
      </c>
    </row>
    <row r="7692" spans="1:14" x14ac:dyDescent="0.2">
      <c r="A7692" s="124">
        <v>44427.333333333336</v>
      </c>
      <c r="B7692" s="124">
        <v>44427.166666666664</v>
      </c>
      <c r="C7692" s="1">
        <v>1269364671</v>
      </c>
      <c r="D7692" s="1" t="s">
        <v>137</v>
      </c>
      <c r="G7692" s="1" t="s">
        <v>138</v>
      </c>
      <c r="I7692" s="1">
        <v>26.7</v>
      </c>
      <c r="J7692" s="1">
        <v>26.730418</v>
      </c>
      <c r="K7692" s="1">
        <v>0.03</v>
      </c>
      <c r="L7692" s="1">
        <v>4.1800000000000002E-4</v>
      </c>
      <c r="M7692" s="1" t="b">
        <v>1</v>
      </c>
      <c r="N7692" s="1">
        <v>1</v>
      </c>
    </row>
    <row r="7693" spans="1:14" x14ac:dyDescent="0.2">
      <c r="A7693" s="124">
        <v>44427.375</v>
      </c>
      <c r="B7693" s="124">
        <v>44427.208333333336</v>
      </c>
      <c r="C7693" s="1">
        <v>1269364671</v>
      </c>
      <c r="D7693" s="1" t="s">
        <v>137</v>
      </c>
      <c r="G7693" s="1" t="s">
        <v>138</v>
      </c>
      <c r="I7693" s="1">
        <v>28.71</v>
      </c>
      <c r="J7693" s="1">
        <v>28.685735000000001</v>
      </c>
      <c r="K7693" s="1">
        <v>0.02</v>
      </c>
      <c r="L7693" s="1">
        <v>-4.4264999999999999E-2</v>
      </c>
      <c r="M7693" s="1" t="b">
        <v>1</v>
      </c>
      <c r="N7693" s="1">
        <v>1</v>
      </c>
    </row>
    <row r="7694" spans="1:14" x14ac:dyDescent="0.2">
      <c r="A7694" s="124">
        <v>44427.416666666664</v>
      </c>
      <c r="B7694" s="124">
        <v>44427.25</v>
      </c>
      <c r="C7694" s="1">
        <v>1269364671</v>
      </c>
      <c r="D7694" s="1" t="s">
        <v>137</v>
      </c>
      <c r="G7694" s="1" t="s">
        <v>138</v>
      </c>
      <c r="I7694" s="1">
        <v>32.36</v>
      </c>
      <c r="J7694" s="1">
        <v>32.446429000000002</v>
      </c>
      <c r="K7694" s="1">
        <v>0.02</v>
      </c>
      <c r="L7694" s="1">
        <v>6.6429000000000002E-2</v>
      </c>
      <c r="M7694" s="1" t="b">
        <v>1</v>
      </c>
      <c r="N7694" s="1">
        <v>1</v>
      </c>
    </row>
    <row r="7695" spans="1:14" x14ac:dyDescent="0.2">
      <c r="A7695" s="124">
        <v>44427.458333333336</v>
      </c>
      <c r="B7695" s="124">
        <v>44427.291666666664</v>
      </c>
      <c r="C7695" s="1">
        <v>1269364671</v>
      </c>
      <c r="D7695" s="1" t="s">
        <v>137</v>
      </c>
      <c r="G7695" s="1" t="s">
        <v>138</v>
      </c>
      <c r="I7695" s="1">
        <v>34.72</v>
      </c>
      <c r="J7695" s="1">
        <v>34.757390000000001</v>
      </c>
      <c r="K7695" s="1">
        <v>0.06</v>
      </c>
      <c r="L7695" s="1">
        <v>-2.2610000000000002E-2</v>
      </c>
      <c r="M7695" s="1" t="b">
        <v>1</v>
      </c>
      <c r="N7695" s="1">
        <v>1</v>
      </c>
    </row>
    <row r="7696" spans="1:14" x14ac:dyDescent="0.2">
      <c r="A7696" s="124">
        <v>44427.5</v>
      </c>
      <c r="B7696" s="124">
        <v>44427.333333333336</v>
      </c>
      <c r="C7696" s="1">
        <v>1269364671</v>
      </c>
      <c r="D7696" s="1" t="s">
        <v>137</v>
      </c>
      <c r="G7696" s="1" t="s">
        <v>138</v>
      </c>
      <c r="I7696" s="1">
        <v>35.97</v>
      </c>
      <c r="J7696" s="1">
        <v>36.102755000000002</v>
      </c>
      <c r="K7696" s="1">
        <v>0.05</v>
      </c>
      <c r="L7696" s="1">
        <v>8.2754999999999995E-2</v>
      </c>
      <c r="M7696" s="1" t="b">
        <v>1</v>
      </c>
      <c r="N7696" s="1">
        <v>1</v>
      </c>
    </row>
    <row r="7697" spans="1:14" x14ac:dyDescent="0.2">
      <c r="A7697" s="124">
        <v>44427.541666666664</v>
      </c>
      <c r="B7697" s="124">
        <v>44427.375</v>
      </c>
      <c r="C7697" s="1">
        <v>1269364671</v>
      </c>
      <c r="D7697" s="1" t="s">
        <v>137</v>
      </c>
      <c r="G7697" s="1" t="s">
        <v>138</v>
      </c>
      <c r="I7697" s="1">
        <v>38.81</v>
      </c>
      <c r="J7697" s="1">
        <v>38.965366000000003</v>
      </c>
      <c r="K7697" s="1">
        <v>0.03</v>
      </c>
      <c r="L7697" s="1">
        <v>0.12536600000000001</v>
      </c>
      <c r="M7697" s="1" t="b">
        <v>1</v>
      </c>
      <c r="N7697" s="1">
        <v>1</v>
      </c>
    </row>
    <row r="7698" spans="1:14" x14ac:dyDescent="0.2">
      <c r="A7698" s="124">
        <v>44427.583333333336</v>
      </c>
      <c r="B7698" s="124">
        <v>44427.416666666664</v>
      </c>
      <c r="C7698" s="1">
        <v>1269364671</v>
      </c>
      <c r="D7698" s="1" t="s">
        <v>137</v>
      </c>
      <c r="G7698" s="1" t="s">
        <v>138</v>
      </c>
      <c r="I7698" s="1">
        <v>41.5</v>
      </c>
      <c r="J7698" s="1">
        <v>41.802247999999999</v>
      </c>
      <c r="K7698" s="1">
        <v>0</v>
      </c>
      <c r="L7698" s="1">
        <v>0.30224800000000002</v>
      </c>
      <c r="M7698" s="1" t="b">
        <v>1</v>
      </c>
      <c r="N7698" s="1">
        <v>1</v>
      </c>
    </row>
    <row r="7699" spans="1:14" x14ac:dyDescent="0.2">
      <c r="A7699" s="124">
        <v>44427.625</v>
      </c>
      <c r="B7699" s="124">
        <v>44427.458333333336</v>
      </c>
      <c r="C7699" s="1">
        <v>1269364671</v>
      </c>
      <c r="D7699" s="1" t="s">
        <v>137</v>
      </c>
      <c r="G7699" s="1" t="s">
        <v>138</v>
      </c>
      <c r="I7699" s="1">
        <v>45.46</v>
      </c>
      <c r="J7699" s="1">
        <v>46.514009999999999</v>
      </c>
      <c r="K7699" s="1">
        <v>0.65721200000000002</v>
      </c>
      <c r="L7699" s="1">
        <v>0.39679799999999998</v>
      </c>
      <c r="M7699" s="1" t="b">
        <v>1</v>
      </c>
      <c r="N7699" s="1">
        <v>1</v>
      </c>
    </row>
    <row r="7700" spans="1:14" x14ac:dyDescent="0.2">
      <c r="A7700" s="124">
        <v>44427.666666666664</v>
      </c>
      <c r="B7700" s="124">
        <v>44427.5</v>
      </c>
      <c r="C7700" s="1">
        <v>1269364671</v>
      </c>
      <c r="D7700" s="1" t="s">
        <v>137</v>
      </c>
      <c r="G7700" s="1" t="s">
        <v>138</v>
      </c>
      <c r="I7700" s="1">
        <v>48.53</v>
      </c>
      <c r="J7700" s="1">
        <v>48.539250000000003</v>
      </c>
      <c r="K7700" s="1">
        <v>-0.59</v>
      </c>
      <c r="L7700" s="1">
        <v>0.59924999999999995</v>
      </c>
      <c r="M7700" s="1" t="b">
        <v>1</v>
      </c>
      <c r="N7700" s="1">
        <v>1</v>
      </c>
    </row>
    <row r="7701" spans="1:14" x14ac:dyDescent="0.2">
      <c r="A7701" s="124">
        <v>44427.708333333336</v>
      </c>
      <c r="B7701" s="124">
        <v>44427.541666666664</v>
      </c>
      <c r="C7701" s="1">
        <v>1269364671</v>
      </c>
      <c r="D7701" s="1" t="s">
        <v>137</v>
      </c>
      <c r="G7701" s="1" t="s">
        <v>138</v>
      </c>
      <c r="I7701" s="1">
        <v>61.92</v>
      </c>
      <c r="J7701" s="1">
        <v>59.885868000000002</v>
      </c>
      <c r="K7701" s="1">
        <v>-2.8720729999999999</v>
      </c>
      <c r="L7701" s="1">
        <v>0.83794100000000005</v>
      </c>
      <c r="M7701" s="1" t="b">
        <v>1</v>
      </c>
      <c r="N7701" s="1">
        <v>1</v>
      </c>
    </row>
    <row r="7702" spans="1:14" x14ac:dyDescent="0.2">
      <c r="A7702" s="124">
        <v>44427.75</v>
      </c>
      <c r="B7702" s="124">
        <v>44427.583333333336</v>
      </c>
      <c r="C7702" s="1">
        <v>1269364671</v>
      </c>
      <c r="D7702" s="1" t="s">
        <v>137</v>
      </c>
      <c r="G7702" s="1" t="s">
        <v>138</v>
      </c>
      <c r="I7702" s="1">
        <v>62.22</v>
      </c>
      <c r="J7702" s="1">
        <v>60.560152000000002</v>
      </c>
      <c r="K7702" s="1">
        <v>-2.4067539999999998</v>
      </c>
      <c r="L7702" s="1">
        <v>0.74690599999999996</v>
      </c>
      <c r="M7702" s="1" t="b">
        <v>1</v>
      </c>
      <c r="N7702" s="1">
        <v>1</v>
      </c>
    </row>
    <row r="7703" spans="1:14" x14ac:dyDescent="0.2">
      <c r="A7703" s="124">
        <v>44427.791666666664</v>
      </c>
      <c r="B7703" s="124">
        <v>44427.625</v>
      </c>
      <c r="C7703" s="1">
        <v>1269364671</v>
      </c>
      <c r="D7703" s="1" t="s">
        <v>137</v>
      </c>
      <c r="G7703" s="1" t="s">
        <v>138</v>
      </c>
      <c r="I7703" s="1">
        <v>65.62</v>
      </c>
      <c r="J7703" s="1">
        <v>63.798662999999998</v>
      </c>
      <c r="K7703" s="1">
        <v>-2.561944</v>
      </c>
      <c r="L7703" s="1">
        <v>0.74060700000000002</v>
      </c>
      <c r="M7703" s="1" t="b">
        <v>1</v>
      </c>
      <c r="N7703" s="1">
        <v>1</v>
      </c>
    </row>
    <row r="7704" spans="1:14" x14ac:dyDescent="0.2">
      <c r="A7704" s="124">
        <v>44427.833333333336</v>
      </c>
      <c r="B7704" s="124">
        <v>44427.666666666664</v>
      </c>
      <c r="C7704" s="1">
        <v>1269364671</v>
      </c>
      <c r="D7704" s="1" t="s">
        <v>137</v>
      </c>
      <c r="G7704" s="1" t="s">
        <v>138</v>
      </c>
      <c r="I7704" s="1">
        <v>76.08</v>
      </c>
      <c r="J7704" s="1">
        <v>72.319416000000004</v>
      </c>
      <c r="K7704" s="1">
        <v>-4.8218110000000003</v>
      </c>
      <c r="L7704" s="1">
        <v>1.0612269999999999</v>
      </c>
      <c r="M7704" s="1" t="b">
        <v>1</v>
      </c>
      <c r="N7704" s="1">
        <v>1</v>
      </c>
    </row>
    <row r="7705" spans="1:14" x14ac:dyDescent="0.2">
      <c r="A7705" s="124">
        <v>44427.875</v>
      </c>
      <c r="B7705" s="124">
        <v>44427.708333333336</v>
      </c>
      <c r="C7705" s="1">
        <v>1269364671</v>
      </c>
      <c r="D7705" s="1" t="s">
        <v>137</v>
      </c>
      <c r="G7705" s="1" t="s">
        <v>138</v>
      </c>
      <c r="I7705" s="1">
        <v>68.13</v>
      </c>
      <c r="J7705" s="1">
        <v>64.254585000000006</v>
      </c>
      <c r="K7705" s="1">
        <v>-4.8156999999999996</v>
      </c>
      <c r="L7705" s="1">
        <v>0.94028500000000004</v>
      </c>
      <c r="M7705" s="1" t="b">
        <v>1</v>
      </c>
      <c r="N7705" s="1">
        <v>1</v>
      </c>
    </row>
    <row r="7706" spans="1:14" x14ac:dyDescent="0.2">
      <c r="A7706" s="124">
        <v>44427.916666666664</v>
      </c>
      <c r="B7706" s="124">
        <v>44427.75</v>
      </c>
      <c r="C7706" s="1">
        <v>1269364671</v>
      </c>
      <c r="D7706" s="1" t="s">
        <v>137</v>
      </c>
      <c r="G7706" s="1" t="s">
        <v>138</v>
      </c>
      <c r="I7706" s="1">
        <v>58.13</v>
      </c>
      <c r="J7706" s="1">
        <v>58.806438</v>
      </c>
      <c r="K7706" s="1">
        <v>-0.118406</v>
      </c>
      <c r="L7706" s="1">
        <v>0.79484399999999999</v>
      </c>
      <c r="M7706" s="1" t="b">
        <v>1</v>
      </c>
      <c r="N7706" s="1">
        <v>1</v>
      </c>
    </row>
    <row r="7707" spans="1:14" x14ac:dyDescent="0.2">
      <c r="A7707" s="124">
        <v>44427.958333333336</v>
      </c>
      <c r="B7707" s="124">
        <v>44427.791666666664</v>
      </c>
      <c r="C7707" s="1">
        <v>1269364671</v>
      </c>
      <c r="D7707" s="1" t="s">
        <v>137</v>
      </c>
      <c r="G7707" s="1" t="s">
        <v>138</v>
      </c>
      <c r="I7707" s="1">
        <v>51.95</v>
      </c>
      <c r="J7707" s="1">
        <v>52.243944999999997</v>
      </c>
      <c r="K7707" s="1">
        <v>-0.60484499999999997</v>
      </c>
      <c r="L7707" s="1">
        <v>0.89878999999999998</v>
      </c>
      <c r="M7707" s="1" t="b">
        <v>1</v>
      </c>
      <c r="N7707" s="1">
        <v>1</v>
      </c>
    </row>
    <row r="7708" spans="1:14" x14ac:dyDescent="0.2">
      <c r="A7708" s="124">
        <v>44428</v>
      </c>
      <c r="B7708" s="124">
        <v>44427.833333333336</v>
      </c>
      <c r="C7708" s="1">
        <v>1269364671</v>
      </c>
      <c r="D7708" s="1" t="s">
        <v>137</v>
      </c>
      <c r="G7708" s="1" t="s">
        <v>138</v>
      </c>
      <c r="I7708" s="1">
        <v>47.48</v>
      </c>
      <c r="J7708" s="1">
        <v>47.971468000000002</v>
      </c>
      <c r="K7708" s="1">
        <v>-0.32</v>
      </c>
      <c r="L7708" s="1">
        <v>0.81146799999999997</v>
      </c>
      <c r="M7708" s="1" t="b">
        <v>1</v>
      </c>
      <c r="N7708" s="1">
        <v>1</v>
      </c>
    </row>
    <row r="7709" spans="1:14" x14ac:dyDescent="0.2">
      <c r="A7709" s="124">
        <v>44428.041666666664</v>
      </c>
      <c r="B7709" s="124">
        <v>44427.875</v>
      </c>
      <c r="C7709" s="1">
        <v>1269364671</v>
      </c>
      <c r="D7709" s="1" t="s">
        <v>137</v>
      </c>
      <c r="G7709" s="1" t="s">
        <v>138</v>
      </c>
      <c r="I7709" s="1">
        <v>43.51</v>
      </c>
      <c r="J7709" s="1">
        <v>44.336125000000003</v>
      </c>
      <c r="K7709" s="1">
        <v>0</v>
      </c>
      <c r="L7709" s="1">
        <v>0.826125</v>
      </c>
      <c r="M7709" s="1" t="b">
        <v>1</v>
      </c>
      <c r="N7709" s="1">
        <v>1</v>
      </c>
    </row>
    <row r="7710" spans="1:14" x14ac:dyDescent="0.2">
      <c r="A7710" s="124">
        <v>44428.083333333336</v>
      </c>
      <c r="B7710" s="124">
        <v>44427.916666666664</v>
      </c>
      <c r="C7710" s="1">
        <v>1269364671</v>
      </c>
      <c r="D7710" s="1" t="s">
        <v>137</v>
      </c>
      <c r="G7710" s="1" t="s">
        <v>138</v>
      </c>
      <c r="I7710" s="1">
        <v>38.049999999999997</v>
      </c>
      <c r="J7710" s="1">
        <v>38.813313999999998</v>
      </c>
      <c r="K7710" s="1">
        <v>-3.3681000000000003E-2</v>
      </c>
      <c r="L7710" s="1">
        <v>0.79699500000000001</v>
      </c>
      <c r="M7710" s="1" t="b">
        <v>1</v>
      </c>
      <c r="N7710" s="1">
        <v>1</v>
      </c>
    </row>
    <row r="7711" spans="1:14" x14ac:dyDescent="0.2">
      <c r="A7711" s="124">
        <v>44428.125</v>
      </c>
      <c r="B7711" s="124">
        <v>44427.958333333336</v>
      </c>
      <c r="C7711" s="1">
        <v>1269364671</v>
      </c>
      <c r="D7711" s="1" t="s">
        <v>137</v>
      </c>
      <c r="G7711" s="1" t="s">
        <v>138</v>
      </c>
      <c r="I7711" s="1">
        <v>34.58</v>
      </c>
      <c r="J7711" s="1">
        <v>35.032468000000001</v>
      </c>
      <c r="K7711" s="1">
        <v>0</v>
      </c>
      <c r="L7711" s="1">
        <v>0.45246799999999998</v>
      </c>
      <c r="M7711" s="1" t="b">
        <v>1</v>
      </c>
      <c r="N7711" s="1">
        <v>1</v>
      </c>
    </row>
    <row r="7712" spans="1:14" x14ac:dyDescent="0.2">
      <c r="A7712" s="124">
        <v>44428.166666666664</v>
      </c>
      <c r="B7712" s="124">
        <v>44428</v>
      </c>
      <c r="C7712" s="1">
        <v>1269364671</v>
      </c>
      <c r="D7712" s="1" t="s">
        <v>137</v>
      </c>
      <c r="G7712" s="1" t="s">
        <v>138</v>
      </c>
      <c r="I7712" s="1">
        <v>35.35</v>
      </c>
      <c r="J7712" s="1">
        <v>35.581342999999997</v>
      </c>
      <c r="K7712" s="1">
        <v>-8.3566000000000001E-2</v>
      </c>
      <c r="L7712" s="1">
        <v>0.31490899999999999</v>
      </c>
      <c r="M7712" s="1" t="b">
        <v>1</v>
      </c>
      <c r="N7712" s="1">
        <v>1</v>
      </c>
    </row>
    <row r="7713" spans="1:14" x14ac:dyDescent="0.2">
      <c r="A7713" s="124">
        <v>44428.208333333336</v>
      </c>
      <c r="B7713" s="124">
        <v>44428.041666666664</v>
      </c>
      <c r="C7713" s="1">
        <v>1269364671</v>
      </c>
      <c r="D7713" s="1" t="s">
        <v>137</v>
      </c>
      <c r="G7713" s="1" t="s">
        <v>138</v>
      </c>
      <c r="I7713" s="1">
        <v>32.64</v>
      </c>
      <c r="J7713" s="1">
        <v>32.863686999999999</v>
      </c>
      <c r="K7713" s="1">
        <v>-0.02</v>
      </c>
      <c r="L7713" s="1">
        <v>0.24368699999999999</v>
      </c>
      <c r="M7713" s="1" t="b">
        <v>1</v>
      </c>
      <c r="N7713" s="1">
        <v>1</v>
      </c>
    </row>
    <row r="7714" spans="1:14" x14ac:dyDescent="0.2">
      <c r="A7714" s="124">
        <v>44428.25</v>
      </c>
      <c r="B7714" s="124">
        <v>44428.083333333336</v>
      </c>
      <c r="C7714" s="1">
        <v>1269364671</v>
      </c>
      <c r="D7714" s="1" t="s">
        <v>137</v>
      </c>
      <c r="G7714" s="1" t="s">
        <v>138</v>
      </c>
      <c r="I7714" s="1">
        <v>29.48</v>
      </c>
      <c r="J7714" s="1">
        <v>29.639766000000002</v>
      </c>
      <c r="K7714" s="1">
        <v>0.01</v>
      </c>
      <c r="L7714" s="1">
        <v>0.14976600000000001</v>
      </c>
      <c r="M7714" s="1" t="b">
        <v>1</v>
      </c>
      <c r="N7714" s="1">
        <v>1</v>
      </c>
    </row>
    <row r="7715" spans="1:14" x14ac:dyDescent="0.2">
      <c r="A7715" s="124">
        <v>44428.291666666664</v>
      </c>
      <c r="B7715" s="124">
        <v>44428.125</v>
      </c>
      <c r="C7715" s="1">
        <v>1269364671</v>
      </c>
      <c r="D7715" s="1" t="s">
        <v>137</v>
      </c>
      <c r="G7715" s="1" t="s">
        <v>138</v>
      </c>
      <c r="I7715" s="1">
        <v>27.78</v>
      </c>
      <c r="J7715" s="1">
        <v>27.965596000000001</v>
      </c>
      <c r="K7715" s="1">
        <v>0.04</v>
      </c>
      <c r="L7715" s="1">
        <v>0.145596</v>
      </c>
      <c r="M7715" s="1" t="b">
        <v>1</v>
      </c>
      <c r="N7715" s="1">
        <v>1</v>
      </c>
    </row>
    <row r="7716" spans="1:14" x14ac:dyDescent="0.2">
      <c r="A7716" s="124">
        <v>44428.333333333336</v>
      </c>
      <c r="B7716" s="124">
        <v>44428.166666666664</v>
      </c>
      <c r="C7716" s="1">
        <v>1269364671</v>
      </c>
      <c r="D7716" s="1" t="s">
        <v>137</v>
      </c>
      <c r="G7716" s="1" t="s">
        <v>138</v>
      </c>
      <c r="I7716" s="1">
        <v>27.79</v>
      </c>
      <c r="J7716" s="1">
        <v>27.980627999999999</v>
      </c>
      <c r="K7716" s="1">
        <v>0.04</v>
      </c>
      <c r="L7716" s="1">
        <v>0.15062800000000001</v>
      </c>
      <c r="M7716" s="1" t="b">
        <v>1</v>
      </c>
      <c r="N7716" s="1">
        <v>1</v>
      </c>
    </row>
    <row r="7717" spans="1:14" x14ac:dyDescent="0.2">
      <c r="A7717" s="124">
        <v>44428.375</v>
      </c>
      <c r="B7717" s="124">
        <v>44428.208333333336</v>
      </c>
      <c r="C7717" s="1">
        <v>1269364671</v>
      </c>
      <c r="D7717" s="1" t="s">
        <v>137</v>
      </c>
      <c r="G7717" s="1" t="s">
        <v>138</v>
      </c>
      <c r="I7717" s="1">
        <v>30.44</v>
      </c>
      <c r="J7717" s="1">
        <v>30.596776999999999</v>
      </c>
      <c r="K7717" s="1">
        <v>0.04</v>
      </c>
      <c r="L7717" s="1">
        <v>0.11677700000000001</v>
      </c>
      <c r="M7717" s="1" t="b">
        <v>1</v>
      </c>
      <c r="N7717" s="1">
        <v>1</v>
      </c>
    </row>
    <row r="7718" spans="1:14" x14ac:dyDescent="0.2">
      <c r="A7718" s="124">
        <v>44428.416666666664</v>
      </c>
      <c r="B7718" s="124">
        <v>44428.25</v>
      </c>
      <c r="C7718" s="1">
        <v>1269364671</v>
      </c>
      <c r="D7718" s="1" t="s">
        <v>137</v>
      </c>
      <c r="G7718" s="1" t="s">
        <v>138</v>
      </c>
      <c r="I7718" s="1">
        <v>32.880000000000003</v>
      </c>
      <c r="J7718" s="1">
        <v>33.146194999999999</v>
      </c>
      <c r="K7718" s="1">
        <v>0.03</v>
      </c>
      <c r="L7718" s="1">
        <v>0.23619499999999999</v>
      </c>
      <c r="M7718" s="1" t="b">
        <v>1</v>
      </c>
      <c r="N7718" s="1">
        <v>1</v>
      </c>
    </row>
    <row r="7719" spans="1:14" x14ac:dyDescent="0.2">
      <c r="A7719" s="124">
        <v>44428.458333333336</v>
      </c>
      <c r="B7719" s="124">
        <v>44428.291666666664</v>
      </c>
      <c r="C7719" s="1">
        <v>1269364671</v>
      </c>
      <c r="D7719" s="1" t="s">
        <v>137</v>
      </c>
      <c r="G7719" s="1" t="s">
        <v>138</v>
      </c>
      <c r="I7719" s="1">
        <v>34.729999999999997</v>
      </c>
      <c r="J7719" s="1">
        <v>34.946263999999999</v>
      </c>
      <c r="K7719" s="1">
        <v>0</v>
      </c>
      <c r="L7719" s="1">
        <v>0.21626400000000001</v>
      </c>
      <c r="M7719" s="1" t="b">
        <v>1</v>
      </c>
      <c r="N7719" s="1">
        <v>1</v>
      </c>
    </row>
    <row r="7720" spans="1:14" x14ac:dyDescent="0.2">
      <c r="A7720" s="124">
        <v>44428.5</v>
      </c>
      <c r="B7720" s="124">
        <v>44428.333333333336</v>
      </c>
      <c r="C7720" s="1">
        <v>1269364671</v>
      </c>
      <c r="D7720" s="1" t="s">
        <v>137</v>
      </c>
      <c r="G7720" s="1" t="s">
        <v>138</v>
      </c>
      <c r="I7720" s="1">
        <v>36.46</v>
      </c>
      <c r="J7720" s="1">
        <v>36.587175999999999</v>
      </c>
      <c r="K7720" s="1">
        <v>0</v>
      </c>
      <c r="L7720" s="1">
        <v>0.12717600000000001</v>
      </c>
      <c r="M7720" s="1" t="b">
        <v>1</v>
      </c>
      <c r="N7720" s="1">
        <v>1</v>
      </c>
    </row>
    <row r="7721" spans="1:14" x14ac:dyDescent="0.2">
      <c r="A7721" s="124">
        <v>44428.541666666664</v>
      </c>
      <c r="B7721" s="124">
        <v>44428.375</v>
      </c>
      <c r="C7721" s="1">
        <v>1269364671</v>
      </c>
      <c r="D7721" s="1" t="s">
        <v>137</v>
      </c>
      <c r="G7721" s="1" t="s">
        <v>138</v>
      </c>
      <c r="I7721" s="1">
        <v>39.18</v>
      </c>
      <c r="J7721" s="1">
        <v>39.359698999999999</v>
      </c>
      <c r="K7721" s="1">
        <v>0</v>
      </c>
      <c r="L7721" s="1">
        <v>0.179699</v>
      </c>
      <c r="M7721" s="1" t="b">
        <v>1</v>
      </c>
      <c r="N7721" s="1">
        <v>1</v>
      </c>
    </row>
    <row r="7722" spans="1:14" x14ac:dyDescent="0.2">
      <c r="A7722" s="124">
        <v>44428.583333333336</v>
      </c>
      <c r="B7722" s="124">
        <v>44428.416666666664</v>
      </c>
      <c r="C7722" s="1">
        <v>1269364671</v>
      </c>
      <c r="D7722" s="1" t="s">
        <v>137</v>
      </c>
      <c r="G7722" s="1" t="s">
        <v>138</v>
      </c>
      <c r="I7722" s="1">
        <v>40.99</v>
      </c>
      <c r="J7722" s="1">
        <v>41.390421000000003</v>
      </c>
      <c r="K7722" s="1">
        <v>7.5029999999999999E-2</v>
      </c>
      <c r="L7722" s="1">
        <v>0.32539099999999999</v>
      </c>
      <c r="M7722" s="1" t="b">
        <v>1</v>
      </c>
      <c r="N7722" s="1">
        <v>1</v>
      </c>
    </row>
    <row r="7723" spans="1:14" x14ac:dyDescent="0.2">
      <c r="A7723" s="124">
        <v>44428.625</v>
      </c>
      <c r="B7723" s="124">
        <v>44428.458333333336</v>
      </c>
      <c r="C7723" s="1">
        <v>1269364671</v>
      </c>
      <c r="D7723" s="1" t="s">
        <v>137</v>
      </c>
      <c r="G7723" s="1" t="s">
        <v>138</v>
      </c>
      <c r="I7723" s="1">
        <v>45.92</v>
      </c>
      <c r="J7723" s="1">
        <v>46.588875999999999</v>
      </c>
      <c r="K7723" s="1">
        <v>0.47182099999999999</v>
      </c>
      <c r="L7723" s="1">
        <v>0.19705500000000001</v>
      </c>
      <c r="M7723" s="1" t="b">
        <v>1</v>
      </c>
      <c r="N7723" s="1">
        <v>1</v>
      </c>
    </row>
    <row r="7724" spans="1:14" x14ac:dyDescent="0.2">
      <c r="A7724" s="124">
        <v>44428.666666666664</v>
      </c>
      <c r="B7724" s="124">
        <v>44428.5</v>
      </c>
      <c r="C7724" s="1">
        <v>1269364671</v>
      </c>
      <c r="D7724" s="1" t="s">
        <v>137</v>
      </c>
      <c r="G7724" s="1" t="s">
        <v>138</v>
      </c>
      <c r="I7724" s="1">
        <v>49.75</v>
      </c>
      <c r="J7724" s="1">
        <v>50.941488</v>
      </c>
      <c r="K7724" s="1">
        <v>1.155365</v>
      </c>
      <c r="L7724" s="1">
        <v>3.6123000000000002E-2</v>
      </c>
      <c r="M7724" s="1" t="b">
        <v>1</v>
      </c>
      <c r="N7724" s="1">
        <v>1</v>
      </c>
    </row>
    <row r="7725" spans="1:14" x14ac:dyDescent="0.2">
      <c r="A7725" s="124">
        <v>44428.708333333336</v>
      </c>
      <c r="B7725" s="124">
        <v>44428.541666666664</v>
      </c>
      <c r="C7725" s="1">
        <v>1269364671</v>
      </c>
      <c r="D7725" s="1" t="s">
        <v>137</v>
      </c>
      <c r="G7725" s="1" t="s">
        <v>138</v>
      </c>
      <c r="I7725" s="1">
        <v>52.79</v>
      </c>
      <c r="J7725" s="1">
        <v>55.786566999999998</v>
      </c>
      <c r="K7725" s="1">
        <v>2.9303840000000001</v>
      </c>
      <c r="L7725" s="1">
        <v>6.6183000000000006E-2</v>
      </c>
      <c r="M7725" s="1" t="b">
        <v>1</v>
      </c>
      <c r="N7725" s="1">
        <v>1</v>
      </c>
    </row>
    <row r="7726" spans="1:14" x14ac:dyDescent="0.2">
      <c r="A7726" s="124">
        <v>44428.75</v>
      </c>
      <c r="B7726" s="124">
        <v>44428.583333333336</v>
      </c>
      <c r="C7726" s="1">
        <v>1269364671</v>
      </c>
      <c r="D7726" s="1" t="s">
        <v>137</v>
      </c>
      <c r="G7726" s="1" t="s">
        <v>138</v>
      </c>
      <c r="I7726" s="1">
        <v>54.69</v>
      </c>
      <c r="J7726" s="1">
        <v>64.091666000000004</v>
      </c>
      <c r="K7726" s="1">
        <v>9.5075579999999995</v>
      </c>
      <c r="L7726" s="1">
        <v>-0.105892</v>
      </c>
      <c r="M7726" s="1" t="b">
        <v>1</v>
      </c>
      <c r="N7726" s="1">
        <v>1</v>
      </c>
    </row>
    <row r="7727" spans="1:14" x14ac:dyDescent="0.2">
      <c r="A7727" s="124">
        <v>44428.791666666664</v>
      </c>
      <c r="B7727" s="124">
        <v>44428.625</v>
      </c>
      <c r="C7727" s="1">
        <v>1269364671</v>
      </c>
      <c r="D7727" s="1" t="s">
        <v>137</v>
      </c>
      <c r="G7727" s="1" t="s">
        <v>138</v>
      </c>
      <c r="I7727" s="1">
        <v>60.26</v>
      </c>
      <c r="J7727" s="1">
        <v>68.754420999999994</v>
      </c>
      <c r="K7727" s="1">
        <v>8.8177990000000008</v>
      </c>
      <c r="L7727" s="1">
        <v>-0.323378</v>
      </c>
      <c r="M7727" s="1" t="b">
        <v>1</v>
      </c>
      <c r="N7727" s="1">
        <v>1</v>
      </c>
    </row>
    <row r="7728" spans="1:14" x14ac:dyDescent="0.2">
      <c r="A7728" s="124">
        <v>44428.833333333336</v>
      </c>
      <c r="B7728" s="124">
        <v>44428.666666666664</v>
      </c>
      <c r="C7728" s="1">
        <v>1269364671</v>
      </c>
      <c r="D7728" s="1" t="s">
        <v>137</v>
      </c>
      <c r="G7728" s="1" t="s">
        <v>138</v>
      </c>
      <c r="I7728" s="1">
        <v>65.14</v>
      </c>
      <c r="J7728" s="1">
        <v>75.630660000000006</v>
      </c>
      <c r="K7728" s="1">
        <v>10.944347</v>
      </c>
      <c r="L7728" s="1">
        <v>-0.45368700000000001</v>
      </c>
      <c r="M7728" s="1" t="b">
        <v>1</v>
      </c>
      <c r="N7728" s="1">
        <v>1</v>
      </c>
    </row>
    <row r="7729" spans="1:14" x14ac:dyDescent="0.2">
      <c r="A7729" s="124">
        <v>44428.875</v>
      </c>
      <c r="B7729" s="124">
        <v>44428.708333333336</v>
      </c>
      <c r="C7729" s="1">
        <v>1269364671</v>
      </c>
      <c r="D7729" s="1" t="s">
        <v>137</v>
      </c>
      <c r="G7729" s="1" t="s">
        <v>138</v>
      </c>
      <c r="I7729" s="1">
        <v>61.87</v>
      </c>
      <c r="J7729" s="1">
        <v>68.469098000000002</v>
      </c>
      <c r="K7729" s="1">
        <v>6.9462890000000002</v>
      </c>
      <c r="L7729" s="1">
        <v>-0.34719100000000003</v>
      </c>
      <c r="M7729" s="1" t="b">
        <v>1</v>
      </c>
      <c r="N7729" s="1">
        <v>1</v>
      </c>
    </row>
    <row r="7730" spans="1:14" x14ac:dyDescent="0.2">
      <c r="A7730" s="124">
        <v>44428.916666666664</v>
      </c>
      <c r="B7730" s="124">
        <v>44428.75</v>
      </c>
      <c r="C7730" s="1">
        <v>1269364671</v>
      </c>
      <c r="D7730" s="1" t="s">
        <v>137</v>
      </c>
      <c r="G7730" s="1" t="s">
        <v>138</v>
      </c>
      <c r="I7730" s="1">
        <v>55.53</v>
      </c>
      <c r="J7730" s="1">
        <v>58.979467999999997</v>
      </c>
      <c r="K7730" s="1">
        <v>3.5827870000000002</v>
      </c>
      <c r="L7730" s="1">
        <v>-0.13331899999999999</v>
      </c>
      <c r="M7730" s="1" t="b">
        <v>1</v>
      </c>
      <c r="N7730" s="1">
        <v>1</v>
      </c>
    </row>
    <row r="7731" spans="1:14" x14ac:dyDescent="0.2">
      <c r="A7731" s="124">
        <v>44428.958333333336</v>
      </c>
      <c r="B7731" s="124">
        <v>44428.791666666664</v>
      </c>
      <c r="C7731" s="1">
        <v>1269364671</v>
      </c>
      <c r="D7731" s="1" t="s">
        <v>137</v>
      </c>
      <c r="G7731" s="1" t="s">
        <v>138</v>
      </c>
      <c r="I7731" s="1">
        <v>51.99</v>
      </c>
      <c r="J7731" s="1">
        <v>54.505015</v>
      </c>
      <c r="K7731" s="1">
        <v>2.5905450000000001</v>
      </c>
      <c r="L7731" s="1">
        <v>-7.553E-2</v>
      </c>
      <c r="M7731" s="1" t="b">
        <v>1</v>
      </c>
      <c r="N7731" s="1">
        <v>1</v>
      </c>
    </row>
    <row r="7732" spans="1:14" x14ac:dyDescent="0.2">
      <c r="A7732" s="124">
        <v>44429</v>
      </c>
      <c r="B7732" s="124">
        <v>44428.833333333336</v>
      </c>
      <c r="C7732" s="1">
        <v>1269364671</v>
      </c>
      <c r="D7732" s="1" t="s">
        <v>137</v>
      </c>
      <c r="G7732" s="1" t="s">
        <v>138</v>
      </c>
      <c r="I7732" s="1">
        <v>45.15</v>
      </c>
      <c r="J7732" s="1">
        <v>46.612923000000002</v>
      </c>
      <c r="K7732" s="1">
        <v>1.292082</v>
      </c>
      <c r="L7732" s="1">
        <v>0.17084099999999999</v>
      </c>
      <c r="M7732" s="1" t="b">
        <v>1</v>
      </c>
      <c r="N7732" s="1">
        <v>1</v>
      </c>
    </row>
    <row r="7733" spans="1:14" x14ac:dyDescent="0.2">
      <c r="A7733" s="124">
        <v>44429.041666666664</v>
      </c>
      <c r="B7733" s="124">
        <v>44428.875</v>
      </c>
      <c r="C7733" s="1">
        <v>1269364671</v>
      </c>
      <c r="D7733" s="1" t="s">
        <v>137</v>
      </c>
      <c r="G7733" s="1" t="s">
        <v>138</v>
      </c>
      <c r="I7733" s="1">
        <v>39.21</v>
      </c>
      <c r="J7733" s="1">
        <v>40.037140999999998</v>
      </c>
      <c r="K7733" s="1">
        <v>0.396451</v>
      </c>
      <c r="L7733" s="1">
        <v>0.43069000000000002</v>
      </c>
      <c r="M7733" s="1" t="b">
        <v>1</v>
      </c>
      <c r="N7733" s="1">
        <v>1</v>
      </c>
    </row>
    <row r="7734" spans="1:14" x14ac:dyDescent="0.2">
      <c r="A7734" s="124">
        <v>44429.083333333336</v>
      </c>
      <c r="B7734" s="124">
        <v>44428.916666666664</v>
      </c>
      <c r="C7734" s="1">
        <v>1269364671</v>
      </c>
      <c r="D7734" s="1" t="s">
        <v>137</v>
      </c>
      <c r="G7734" s="1" t="s">
        <v>138</v>
      </c>
      <c r="I7734" s="1">
        <v>36.659999999999997</v>
      </c>
      <c r="J7734" s="1">
        <v>36.987228000000002</v>
      </c>
      <c r="K7734" s="1">
        <v>0</v>
      </c>
      <c r="L7734" s="1">
        <v>0.32722800000000002</v>
      </c>
      <c r="M7734" s="1" t="b">
        <v>1</v>
      </c>
      <c r="N7734" s="1">
        <v>1</v>
      </c>
    </row>
    <row r="7735" spans="1:14" x14ac:dyDescent="0.2">
      <c r="A7735" s="124">
        <v>44429.125</v>
      </c>
      <c r="B7735" s="124">
        <v>44428.958333333336</v>
      </c>
      <c r="C7735" s="1">
        <v>1269364671</v>
      </c>
      <c r="D7735" s="1" t="s">
        <v>137</v>
      </c>
      <c r="G7735" s="1" t="s">
        <v>138</v>
      </c>
      <c r="I7735" s="1">
        <v>34</v>
      </c>
      <c r="J7735" s="1">
        <v>34.297918000000003</v>
      </c>
      <c r="K7735" s="1">
        <v>0</v>
      </c>
      <c r="L7735" s="1">
        <v>0.29791800000000002</v>
      </c>
      <c r="M7735" s="1" t="b">
        <v>1</v>
      </c>
      <c r="N7735" s="1">
        <v>1</v>
      </c>
    </row>
    <row r="7736" spans="1:14" x14ac:dyDescent="0.2">
      <c r="A7736" s="124">
        <v>44429.166666666664</v>
      </c>
      <c r="B7736" s="124">
        <v>44429</v>
      </c>
      <c r="C7736" s="1">
        <v>1269364671</v>
      </c>
      <c r="D7736" s="1" t="s">
        <v>137</v>
      </c>
      <c r="G7736" s="1" t="s">
        <v>138</v>
      </c>
      <c r="I7736" s="1">
        <v>32.450000000000003</v>
      </c>
      <c r="J7736" s="1">
        <v>32.506329000000001</v>
      </c>
      <c r="K7736" s="1">
        <v>-3.519E-3</v>
      </c>
      <c r="L7736" s="1">
        <v>5.9847999999999998E-2</v>
      </c>
      <c r="M7736" s="1" t="b">
        <v>1</v>
      </c>
      <c r="N7736" s="1">
        <v>1</v>
      </c>
    </row>
    <row r="7737" spans="1:14" x14ac:dyDescent="0.2">
      <c r="A7737" s="124">
        <v>44429.208333333336</v>
      </c>
      <c r="B7737" s="124">
        <v>44429.041666666664</v>
      </c>
      <c r="C7737" s="1">
        <v>1269364671</v>
      </c>
      <c r="D7737" s="1" t="s">
        <v>137</v>
      </c>
      <c r="G7737" s="1" t="s">
        <v>138</v>
      </c>
      <c r="I7737" s="1">
        <v>28.66</v>
      </c>
      <c r="J7737" s="1">
        <v>28.742598000000001</v>
      </c>
      <c r="K7737" s="1">
        <v>0</v>
      </c>
      <c r="L7737" s="1">
        <v>8.2598000000000005E-2</v>
      </c>
      <c r="M7737" s="1" t="b">
        <v>1</v>
      </c>
      <c r="N7737" s="1">
        <v>1</v>
      </c>
    </row>
    <row r="7738" spans="1:14" x14ac:dyDescent="0.2">
      <c r="A7738" s="124">
        <v>44429.25</v>
      </c>
      <c r="B7738" s="124">
        <v>44429.083333333336</v>
      </c>
      <c r="C7738" s="1">
        <v>1269364671</v>
      </c>
      <c r="D7738" s="1" t="s">
        <v>137</v>
      </c>
      <c r="G7738" s="1" t="s">
        <v>138</v>
      </c>
      <c r="I7738" s="1">
        <v>26.69</v>
      </c>
      <c r="J7738" s="1">
        <v>26.768692999999999</v>
      </c>
      <c r="K7738" s="1">
        <v>0</v>
      </c>
      <c r="L7738" s="1">
        <v>7.8692999999999999E-2</v>
      </c>
      <c r="M7738" s="1" t="b">
        <v>1</v>
      </c>
      <c r="N7738" s="1">
        <v>1</v>
      </c>
    </row>
    <row r="7739" spans="1:14" x14ac:dyDescent="0.2">
      <c r="A7739" s="124">
        <v>44429.291666666664</v>
      </c>
      <c r="B7739" s="124">
        <v>44429.125</v>
      </c>
      <c r="C7739" s="1">
        <v>1269364671</v>
      </c>
      <c r="D7739" s="1" t="s">
        <v>137</v>
      </c>
      <c r="G7739" s="1" t="s">
        <v>138</v>
      </c>
      <c r="I7739" s="1">
        <v>25.35</v>
      </c>
      <c r="J7739" s="1">
        <v>25.529796000000001</v>
      </c>
      <c r="K7739" s="1">
        <v>0</v>
      </c>
      <c r="L7739" s="1">
        <v>0.17979600000000001</v>
      </c>
      <c r="M7739" s="1" t="b">
        <v>1</v>
      </c>
      <c r="N7739" s="1">
        <v>1</v>
      </c>
    </row>
    <row r="7740" spans="1:14" x14ac:dyDescent="0.2">
      <c r="A7740" s="124">
        <v>44429.333333333336</v>
      </c>
      <c r="B7740" s="124">
        <v>44429.166666666664</v>
      </c>
      <c r="C7740" s="1">
        <v>1269364671</v>
      </c>
      <c r="D7740" s="1" t="s">
        <v>137</v>
      </c>
      <c r="G7740" s="1" t="s">
        <v>138</v>
      </c>
      <c r="I7740" s="1">
        <v>24.78</v>
      </c>
      <c r="J7740" s="1">
        <v>24.923314999999999</v>
      </c>
      <c r="K7740" s="1">
        <v>0</v>
      </c>
      <c r="L7740" s="1">
        <v>0.143315</v>
      </c>
      <c r="M7740" s="1" t="b">
        <v>1</v>
      </c>
      <c r="N7740" s="1">
        <v>1</v>
      </c>
    </row>
    <row r="7741" spans="1:14" x14ac:dyDescent="0.2">
      <c r="A7741" s="124">
        <v>44429.375</v>
      </c>
      <c r="B7741" s="124">
        <v>44429.208333333336</v>
      </c>
      <c r="C7741" s="1">
        <v>1269364671</v>
      </c>
      <c r="D7741" s="1" t="s">
        <v>137</v>
      </c>
      <c r="G7741" s="1" t="s">
        <v>138</v>
      </c>
      <c r="I7741" s="1">
        <v>24.87</v>
      </c>
      <c r="J7741" s="1">
        <v>24.950824999999998</v>
      </c>
      <c r="K7741" s="1">
        <v>0.01</v>
      </c>
      <c r="L7741" s="1">
        <v>7.0824999999999999E-2</v>
      </c>
      <c r="M7741" s="1" t="b">
        <v>1</v>
      </c>
      <c r="N7741" s="1">
        <v>1</v>
      </c>
    </row>
    <row r="7742" spans="1:14" x14ac:dyDescent="0.2">
      <c r="A7742" s="124">
        <v>44429.416666666664</v>
      </c>
      <c r="B7742" s="124">
        <v>44429.25</v>
      </c>
      <c r="C7742" s="1">
        <v>1269364671</v>
      </c>
      <c r="D7742" s="1" t="s">
        <v>137</v>
      </c>
      <c r="G7742" s="1" t="s">
        <v>138</v>
      </c>
      <c r="I7742" s="1">
        <v>24.99</v>
      </c>
      <c r="J7742" s="1">
        <v>25.237932000000001</v>
      </c>
      <c r="K7742" s="1">
        <v>0</v>
      </c>
      <c r="L7742" s="1">
        <v>0.24793200000000001</v>
      </c>
      <c r="M7742" s="1" t="b">
        <v>1</v>
      </c>
      <c r="N7742" s="1">
        <v>1</v>
      </c>
    </row>
    <row r="7743" spans="1:14" x14ac:dyDescent="0.2">
      <c r="A7743" s="124">
        <v>44429.458333333336</v>
      </c>
      <c r="B7743" s="124">
        <v>44429.291666666664</v>
      </c>
      <c r="C7743" s="1">
        <v>1269364671</v>
      </c>
      <c r="D7743" s="1" t="s">
        <v>137</v>
      </c>
      <c r="G7743" s="1" t="s">
        <v>138</v>
      </c>
      <c r="I7743" s="1">
        <v>26.3</v>
      </c>
      <c r="J7743" s="1">
        <v>26.718319999999999</v>
      </c>
      <c r="K7743" s="1">
        <v>0.15425800000000001</v>
      </c>
      <c r="L7743" s="1">
        <v>0.26406200000000002</v>
      </c>
      <c r="M7743" s="1" t="b">
        <v>1</v>
      </c>
      <c r="N7743" s="1">
        <v>1</v>
      </c>
    </row>
    <row r="7744" spans="1:14" x14ac:dyDescent="0.2">
      <c r="A7744" s="124">
        <v>44429.5</v>
      </c>
      <c r="B7744" s="124">
        <v>44429.333333333336</v>
      </c>
      <c r="C7744" s="1">
        <v>1269364671</v>
      </c>
      <c r="D7744" s="1" t="s">
        <v>137</v>
      </c>
      <c r="G7744" s="1" t="s">
        <v>138</v>
      </c>
      <c r="I7744" s="1">
        <v>29.43</v>
      </c>
      <c r="J7744" s="1">
        <v>29.671657</v>
      </c>
      <c r="K7744" s="1">
        <v>0</v>
      </c>
      <c r="L7744" s="1">
        <v>0.24165700000000001</v>
      </c>
      <c r="M7744" s="1" t="b">
        <v>1</v>
      </c>
      <c r="N7744" s="1">
        <v>1</v>
      </c>
    </row>
    <row r="7745" spans="1:14" x14ac:dyDescent="0.2">
      <c r="A7745" s="124">
        <v>44429.541666666664</v>
      </c>
      <c r="B7745" s="124">
        <v>44429.375</v>
      </c>
      <c r="C7745" s="1">
        <v>1269364671</v>
      </c>
      <c r="D7745" s="1" t="s">
        <v>137</v>
      </c>
      <c r="G7745" s="1" t="s">
        <v>138</v>
      </c>
      <c r="I7745" s="1">
        <v>33.36</v>
      </c>
      <c r="J7745" s="1">
        <v>33.812641999999997</v>
      </c>
      <c r="K7745" s="1">
        <v>9.5210000000000003E-2</v>
      </c>
      <c r="L7745" s="1">
        <v>0.35743200000000003</v>
      </c>
      <c r="M7745" s="1" t="b">
        <v>1</v>
      </c>
      <c r="N7745" s="1">
        <v>1</v>
      </c>
    </row>
    <row r="7746" spans="1:14" x14ac:dyDescent="0.2">
      <c r="A7746" s="124">
        <v>44429.583333333336</v>
      </c>
      <c r="B7746" s="124">
        <v>44429.416666666664</v>
      </c>
      <c r="C7746" s="1">
        <v>1269364671</v>
      </c>
      <c r="D7746" s="1" t="s">
        <v>137</v>
      </c>
      <c r="G7746" s="1" t="s">
        <v>138</v>
      </c>
      <c r="I7746" s="1">
        <v>37.17</v>
      </c>
      <c r="J7746" s="1">
        <v>38.137369</v>
      </c>
      <c r="K7746" s="1">
        <v>0.42719499999999999</v>
      </c>
      <c r="L7746" s="1">
        <v>0.54017400000000004</v>
      </c>
      <c r="M7746" s="1" t="b">
        <v>1</v>
      </c>
      <c r="N7746" s="1">
        <v>1</v>
      </c>
    </row>
    <row r="7747" spans="1:14" x14ac:dyDescent="0.2">
      <c r="A7747" s="124">
        <v>44429.625</v>
      </c>
      <c r="B7747" s="124">
        <v>44429.458333333336</v>
      </c>
      <c r="C7747" s="1">
        <v>1269364671</v>
      </c>
      <c r="D7747" s="1" t="s">
        <v>137</v>
      </c>
      <c r="G7747" s="1" t="s">
        <v>138</v>
      </c>
      <c r="I7747" s="1">
        <v>39.46</v>
      </c>
      <c r="J7747" s="1">
        <v>41.029629999999997</v>
      </c>
      <c r="K7747" s="1">
        <v>0.83854399999999996</v>
      </c>
      <c r="L7747" s="1">
        <v>0.73108600000000001</v>
      </c>
      <c r="M7747" s="1" t="b">
        <v>1</v>
      </c>
      <c r="N7747" s="1">
        <v>1</v>
      </c>
    </row>
    <row r="7748" spans="1:14" x14ac:dyDescent="0.2">
      <c r="A7748" s="124">
        <v>44429.666666666664</v>
      </c>
      <c r="B7748" s="124">
        <v>44429.5</v>
      </c>
      <c r="C7748" s="1">
        <v>1269364671</v>
      </c>
      <c r="D7748" s="1" t="s">
        <v>137</v>
      </c>
      <c r="G7748" s="1" t="s">
        <v>138</v>
      </c>
      <c r="I7748" s="1">
        <v>43.41</v>
      </c>
      <c r="J7748" s="1">
        <v>45.502664000000003</v>
      </c>
      <c r="K7748" s="1">
        <v>1.2686759999999999</v>
      </c>
      <c r="L7748" s="1">
        <v>0.82398800000000005</v>
      </c>
      <c r="M7748" s="1" t="b">
        <v>1</v>
      </c>
      <c r="N7748" s="1">
        <v>1</v>
      </c>
    </row>
    <row r="7749" spans="1:14" x14ac:dyDescent="0.2">
      <c r="A7749" s="124">
        <v>44429.708333333336</v>
      </c>
      <c r="B7749" s="124">
        <v>44429.541666666664</v>
      </c>
      <c r="C7749" s="1">
        <v>1269364671</v>
      </c>
      <c r="D7749" s="1" t="s">
        <v>137</v>
      </c>
      <c r="G7749" s="1" t="s">
        <v>138</v>
      </c>
      <c r="I7749" s="1">
        <v>47.14</v>
      </c>
      <c r="J7749" s="1">
        <v>49.698791999999997</v>
      </c>
      <c r="K7749" s="1">
        <v>1.4955430000000001</v>
      </c>
      <c r="L7749" s="1">
        <v>1.0632490000000001</v>
      </c>
      <c r="M7749" s="1" t="b">
        <v>1</v>
      </c>
      <c r="N7749" s="1">
        <v>1</v>
      </c>
    </row>
    <row r="7750" spans="1:14" x14ac:dyDescent="0.2">
      <c r="A7750" s="124">
        <v>44429.75</v>
      </c>
      <c r="B7750" s="124">
        <v>44429.583333333336</v>
      </c>
      <c r="C7750" s="1">
        <v>1269364671</v>
      </c>
      <c r="D7750" s="1" t="s">
        <v>137</v>
      </c>
      <c r="G7750" s="1" t="s">
        <v>138</v>
      </c>
      <c r="I7750" s="1">
        <v>48.73</v>
      </c>
      <c r="J7750" s="1">
        <v>51.153908000000001</v>
      </c>
      <c r="K7750" s="1">
        <v>1.3169660000000001</v>
      </c>
      <c r="L7750" s="1">
        <v>1.1069420000000001</v>
      </c>
      <c r="M7750" s="1" t="b">
        <v>1</v>
      </c>
      <c r="N7750" s="1">
        <v>1</v>
      </c>
    </row>
    <row r="7751" spans="1:14" x14ac:dyDescent="0.2">
      <c r="A7751" s="124">
        <v>44429.791666666664</v>
      </c>
      <c r="B7751" s="124">
        <v>44429.625</v>
      </c>
      <c r="C7751" s="1">
        <v>1269364671</v>
      </c>
      <c r="D7751" s="1" t="s">
        <v>137</v>
      </c>
      <c r="G7751" s="1" t="s">
        <v>138</v>
      </c>
      <c r="I7751" s="1">
        <v>52.87</v>
      </c>
      <c r="J7751" s="1">
        <v>55.465527000000002</v>
      </c>
      <c r="K7751" s="1">
        <v>1.476602</v>
      </c>
      <c r="L7751" s="1">
        <v>1.1189249999999999</v>
      </c>
      <c r="M7751" s="1" t="b">
        <v>1</v>
      </c>
      <c r="N7751" s="1">
        <v>1</v>
      </c>
    </row>
    <row r="7752" spans="1:14" x14ac:dyDescent="0.2">
      <c r="A7752" s="124">
        <v>44429.833333333336</v>
      </c>
      <c r="B7752" s="124">
        <v>44429.666666666664</v>
      </c>
      <c r="C7752" s="1">
        <v>1269364671</v>
      </c>
      <c r="D7752" s="1" t="s">
        <v>137</v>
      </c>
      <c r="G7752" s="1" t="s">
        <v>138</v>
      </c>
      <c r="I7752" s="1">
        <v>62.16</v>
      </c>
      <c r="J7752" s="1">
        <v>65.502306000000004</v>
      </c>
      <c r="K7752" s="1">
        <v>2.0405160000000002</v>
      </c>
      <c r="L7752" s="1">
        <v>1.30179</v>
      </c>
      <c r="M7752" s="1" t="b">
        <v>1</v>
      </c>
      <c r="N7752" s="1">
        <v>1</v>
      </c>
    </row>
    <row r="7753" spans="1:14" x14ac:dyDescent="0.2">
      <c r="A7753" s="124">
        <v>44429.875</v>
      </c>
      <c r="B7753" s="124">
        <v>44429.708333333336</v>
      </c>
      <c r="C7753" s="1">
        <v>1269364671</v>
      </c>
      <c r="D7753" s="1" t="s">
        <v>137</v>
      </c>
      <c r="G7753" s="1" t="s">
        <v>138</v>
      </c>
      <c r="I7753" s="1">
        <v>61.11</v>
      </c>
      <c r="J7753" s="1">
        <v>64.063980000000001</v>
      </c>
      <c r="K7753" s="1">
        <v>1.7260180000000001</v>
      </c>
      <c r="L7753" s="1">
        <v>1.227962</v>
      </c>
      <c r="M7753" s="1" t="b">
        <v>1</v>
      </c>
      <c r="N7753" s="1">
        <v>1</v>
      </c>
    </row>
    <row r="7754" spans="1:14" x14ac:dyDescent="0.2">
      <c r="A7754" s="124">
        <v>44429.916666666664</v>
      </c>
      <c r="B7754" s="124">
        <v>44429.75</v>
      </c>
      <c r="C7754" s="1">
        <v>1269364671</v>
      </c>
      <c r="D7754" s="1" t="s">
        <v>137</v>
      </c>
      <c r="G7754" s="1" t="s">
        <v>138</v>
      </c>
      <c r="I7754" s="1">
        <v>51.92</v>
      </c>
      <c r="J7754" s="1">
        <v>55.032606000000001</v>
      </c>
      <c r="K7754" s="1">
        <v>2.0000279999999999</v>
      </c>
      <c r="L7754" s="1">
        <v>1.1125780000000001</v>
      </c>
      <c r="M7754" s="1" t="b">
        <v>1</v>
      </c>
      <c r="N7754" s="1">
        <v>1</v>
      </c>
    </row>
    <row r="7755" spans="1:14" x14ac:dyDescent="0.2">
      <c r="A7755" s="124">
        <v>44429.958333333336</v>
      </c>
      <c r="B7755" s="124">
        <v>44429.791666666664</v>
      </c>
      <c r="C7755" s="1">
        <v>1269364671</v>
      </c>
      <c r="D7755" s="1" t="s">
        <v>137</v>
      </c>
      <c r="G7755" s="1" t="s">
        <v>138</v>
      </c>
      <c r="I7755" s="1">
        <v>45.7</v>
      </c>
      <c r="J7755" s="1">
        <v>48.327623000000003</v>
      </c>
      <c r="K7755" s="1">
        <v>1.543798</v>
      </c>
      <c r="L7755" s="1">
        <v>1.083825</v>
      </c>
      <c r="M7755" s="1" t="b">
        <v>1</v>
      </c>
      <c r="N7755" s="1">
        <v>1</v>
      </c>
    </row>
    <row r="7756" spans="1:14" x14ac:dyDescent="0.2">
      <c r="A7756" s="124">
        <v>44430</v>
      </c>
      <c r="B7756" s="124">
        <v>44429.833333333336</v>
      </c>
      <c r="C7756" s="1">
        <v>1269364671</v>
      </c>
      <c r="D7756" s="1" t="s">
        <v>137</v>
      </c>
      <c r="G7756" s="1" t="s">
        <v>138</v>
      </c>
      <c r="I7756" s="1">
        <v>43.09</v>
      </c>
      <c r="J7756" s="1">
        <v>45.644787999999998</v>
      </c>
      <c r="K7756" s="1">
        <v>1.512397</v>
      </c>
      <c r="L7756" s="1">
        <v>1.0423910000000001</v>
      </c>
      <c r="M7756" s="1" t="b">
        <v>1</v>
      </c>
      <c r="N7756" s="1">
        <v>1</v>
      </c>
    </row>
    <row r="7757" spans="1:14" x14ac:dyDescent="0.2">
      <c r="A7757" s="124">
        <v>44430.041666666664</v>
      </c>
      <c r="B7757" s="124">
        <v>44429.875</v>
      </c>
      <c r="C7757" s="1">
        <v>1269364671</v>
      </c>
      <c r="D7757" s="1" t="s">
        <v>137</v>
      </c>
      <c r="G7757" s="1" t="s">
        <v>138</v>
      </c>
      <c r="I7757" s="1">
        <v>39.68</v>
      </c>
      <c r="J7757" s="1">
        <v>41.054971999999999</v>
      </c>
      <c r="K7757" s="1">
        <v>0.27160200000000001</v>
      </c>
      <c r="L7757" s="1">
        <v>1.10337</v>
      </c>
      <c r="M7757" s="1" t="b">
        <v>1</v>
      </c>
      <c r="N7757" s="1">
        <v>1</v>
      </c>
    </row>
    <row r="7758" spans="1:14" x14ac:dyDescent="0.2">
      <c r="A7758" s="124">
        <v>44430.083333333336</v>
      </c>
      <c r="B7758" s="124">
        <v>44429.916666666664</v>
      </c>
      <c r="C7758" s="1">
        <v>1269364671</v>
      </c>
      <c r="D7758" s="1" t="s">
        <v>137</v>
      </c>
      <c r="G7758" s="1" t="s">
        <v>138</v>
      </c>
      <c r="I7758" s="1">
        <v>36.159999999999997</v>
      </c>
      <c r="J7758" s="1">
        <v>37.006715</v>
      </c>
      <c r="K7758" s="1">
        <v>6.6576999999999997E-2</v>
      </c>
      <c r="L7758" s="1">
        <v>0.780138</v>
      </c>
      <c r="M7758" s="1" t="b">
        <v>1</v>
      </c>
      <c r="N7758" s="1">
        <v>1</v>
      </c>
    </row>
    <row r="7759" spans="1:14" x14ac:dyDescent="0.2">
      <c r="A7759" s="124">
        <v>44430.125</v>
      </c>
      <c r="B7759" s="124">
        <v>44429.958333333336</v>
      </c>
      <c r="C7759" s="1">
        <v>1269364671</v>
      </c>
      <c r="D7759" s="1" t="s">
        <v>137</v>
      </c>
      <c r="G7759" s="1" t="s">
        <v>138</v>
      </c>
      <c r="I7759" s="1">
        <v>33.770000000000003</v>
      </c>
      <c r="J7759" s="1">
        <v>34.199559000000001</v>
      </c>
      <c r="K7759" s="1">
        <v>-0.04</v>
      </c>
      <c r="L7759" s="1">
        <v>0.469559</v>
      </c>
      <c r="M7759" s="1" t="b">
        <v>1</v>
      </c>
      <c r="N7759" s="1">
        <v>1</v>
      </c>
    </row>
    <row r="7760" spans="1:14" x14ac:dyDescent="0.2">
      <c r="A7760" s="124">
        <v>44430.166666666664</v>
      </c>
      <c r="B7760" s="124">
        <v>44430</v>
      </c>
      <c r="C7760" s="1">
        <v>1269364671</v>
      </c>
      <c r="D7760" s="1" t="s">
        <v>137</v>
      </c>
      <c r="G7760" s="1" t="s">
        <v>138</v>
      </c>
      <c r="I7760" s="1">
        <v>31.62</v>
      </c>
      <c r="J7760" s="1">
        <v>31.815100000000001</v>
      </c>
      <c r="K7760" s="1">
        <v>-0.12456399999999999</v>
      </c>
      <c r="L7760" s="1">
        <v>0.319664</v>
      </c>
      <c r="M7760" s="1" t="b">
        <v>1</v>
      </c>
      <c r="N7760" s="1">
        <v>1</v>
      </c>
    </row>
    <row r="7761" spans="1:14" x14ac:dyDescent="0.2">
      <c r="A7761" s="124">
        <v>44430.208333333336</v>
      </c>
      <c r="B7761" s="124">
        <v>44430.041666666664</v>
      </c>
      <c r="C7761" s="1">
        <v>1269364671</v>
      </c>
      <c r="D7761" s="1" t="s">
        <v>137</v>
      </c>
      <c r="G7761" s="1" t="s">
        <v>138</v>
      </c>
      <c r="I7761" s="1">
        <v>28.72</v>
      </c>
      <c r="J7761" s="1">
        <v>29.066821999999998</v>
      </c>
      <c r="K7761" s="1">
        <v>0</v>
      </c>
      <c r="L7761" s="1">
        <v>0.34682200000000002</v>
      </c>
      <c r="M7761" s="1" t="b">
        <v>1</v>
      </c>
      <c r="N7761" s="1">
        <v>1</v>
      </c>
    </row>
    <row r="7762" spans="1:14" x14ac:dyDescent="0.2">
      <c r="A7762" s="124">
        <v>44430.25</v>
      </c>
      <c r="B7762" s="124">
        <v>44430.083333333336</v>
      </c>
      <c r="C7762" s="1">
        <v>1269364671</v>
      </c>
      <c r="D7762" s="1" t="s">
        <v>137</v>
      </c>
      <c r="G7762" s="1" t="s">
        <v>138</v>
      </c>
      <c r="I7762" s="1">
        <v>26.99</v>
      </c>
      <c r="J7762" s="1">
        <v>27.287557</v>
      </c>
      <c r="K7762" s="1">
        <v>0</v>
      </c>
      <c r="L7762" s="1">
        <v>0.29755700000000002</v>
      </c>
      <c r="M7762" s="1" t="b">
        <v>1</v>
      </c>
      <c r="N7762" s="1">
        <v>1</v>
      </c>
    </row>
    <row r="7763" spans="1:14" x14ac:dyDescent="0.2">
      <c r="A7763" s="124">
        <v>44430.291666666664</v>
      </c>
      <c r="B7763" s="124">
        <v>44430.125</v>
      </c>
      <c r="C7763" s="1">
        <v>1269364671</v>
      </c>
      <c r="D7763" s="1" t="s">
        <v>137</v>
      </c>
      <c r="G7763" s="1" t="s">
        <v>138</v>
      </c>
      <c r="I7763" s="1">
        <v>25.83</v>
      </c>
      <c r="J7763" s="1">
        <v>26.109836999999999</v>
      </c>
      <c r="K7763" s="1">
        <v>0</v>
      </c>
      <c r="L7763" s="1">
        <v>0.279837</v>
      </c>
      <c r="M7763" s="1" t="b">
        <v>1</v>
      </c>
      <c r="N7763" s="1">
        <v>1</v>
      </c>
    </row>
    <row r="7764" spans="1:14" x14ac:dyDescent="0.2">
      <c r="A7764" s="124">
        <v>44430.333333333336</v>
      </c>
      <c r="B7764" s="124">
        <v>44430.166666666664</v>
      </c>
      <c r="C7764" s="1">
        <v>1269364671</v>
      </c>
      <c r="D7764" s="1" t="s">
        <v>137</v>
      </c>
      <c r="G7764" s="1" t="s">
        <v>138</v>
      </c>
      <c r="I7764" s="1">
        <v>25.27</v>
      </c>
      <c r="J7764" s="1">
        <v>25.516110999999999</v>
      </c>
      <c r="K7764" s="1">
        <v>0</v>
      </c>
      <c r="L7764" s="1">
        <v>0.246111</v>
      </c>
      <c r="M7764" s="1" t="b">
        <v>1</v>
      </c>
      <c r="N7764" s="1">
        <v>1</v>
      </c>
    </row>
    <row r="7765" spans="1:14" x14ac:dyDescent="0.2">
      <c r="A7765" s="124">
        <v>44430.375</v>
      </c>
      <c r="B7765" s="124">
        <v>44430.208333333336</v>
      </c>
      <c r="C7765" s="1">
        <v>1269364671</v>
      </c>
      <c r="D7765" s="1" t="s">
        <v>137</v>
      </c>
      <c r="G7765" s="1" t="s">
        <v>138</v>
      </c>
      <c r="I7765" s="1">
        <v>25.07</v>
      </c>
      <c r="J7765" s="1">
        <v>25.305326999999998</v>
      </c>
      <c r="K7765" s="1">
        <v>0</v>
      </c>
      <c r="L7765" s="1">
        <v>0.23532700000000001</v>
      </c>
      <c r="M7765" s="1" t="b">
        <v>1</v>
      </c>
      <c r="N7765" s="1">
        <v>1</v>
      </c>
    </row>
    <row r="7766" spans="1:14" x14ac:dyDescent="0.2">
      <c r="A7766" s="124">
        <v>44430.416666666664</v>
      </c>
      <c r="B7766" s="124">
        <v>44430.25</v>
      </c>
      <c r="C7766" s="1">
        <v>1269364671</v>
      </c>
      <c r="D7766" s="1" t="s">
        <v>137</v>
      </c>
      <c r="G7766" s="1" t="s">
        <v>138</v>
      </c>
      <c r="I7766" s="1">
        <v>24.87</v>
      </c>
      <c r="J7766" s="1">
        <v>25.150763000000001</v>
      </c>
      <c r="K7766" s="1">
        <v>0</v>
      </c>
      <c r="L7766" s="1">
        <v>0.28076299999999998</v>
      </c>
      <c r="M7766" s="1" t="b">
        <v>1</v>
      </c>
      <c r="N7766" s="1">
        <v>1</v>
      </c>
    </row>
    <row r="7767" spans="1:14" x14ac:dyDescent="0.2">
      <c r="A7767" s="124">
        <v>44430.458333333336</v>
      </c>
      <c r="B7767" s="124">
        <v>44430.291666666664</v>
      </c>
      <c r="C7767" s="1">
        <v>1269364671</v>
      </c>
      <c r="D7767" s="1" t="s">
        <v>137</v>
      </c>
      <c r="G7767" s="1" t="s">
        <v>138</v>
      </c>
      <c r="I7767" s="1">
        <v>25.13</v>
      </c>
      <c r="J7767" s="1">
        <v>25.429621999999998</v>
      </c>
      <c r="K7767" s="1">
        <v>0</v>
      </c>
      <c r="L7767" s="1">
        <v>0.299622</v>
      </c>
      <c r="M7767" s="1" t="b">
        <v>1</v>
      </c>
      <c r="N7767" s="1">
        <v>1</v>
      </c>
    </row>
    <row r="7768" spans="1:14" x14ac:dyDescent="0.2">
      <c r="A7768" s="124">
        <v>44430.5</v>
      </c>
      <c r="B7768" s="124">
        <v>44430.333333333336</v>
      </c>
      <c r="C7768" s="1">
        <v>1269364671</v>
      </c>
      <c r="D7768" s="1" t="s">
        <v>137</v>
      </c>
      <c r="G7768" s="1" t="s">
        <v>138</v>
      </c>
      <c r="I7768" s="1">
        <v>26.95</v>
      </c>
      <c r="J7768" s="1">
        <v>27.281032</v>
      </c>
      <c r="K7768" s="1">
        <v>0</v>
      </c>
      <c r="L7768" s="1">
        <v>0.33103199999999999</v>
      </c>
      <c r="M7768" s="1" t="b">
        <v>1</v>
      </c>
      <c r="N7768" s="1">
        <v>1</v>
      </c>
    </row>
    <row r="7769" spans="1:14" x14ac:dyDescent="0.2">
      <c r="A7769" s="124">
        <v>44430.541666666664</v>
      </c>
      <c r="B7769" s="124">
        <v>44430.375</v>
      </c>
      <c r="C7769" s="1">
        <v>1269364671</v>
      </c>
      <c r="D7769" s="1" t="s">
        <v>137</v>
      </c>
      <c r="G7769" s="1" t="s">
        <v>138</v>
      </c>
      <c r="I7769" s="1">
        <v>30.12</v>
      </c>
      <c r="J7769" s="1">
        <v>30.508208</v>
      </c>
      <c r="K7769" s="1">
        <v>0</v>
      </c>
      <c r="L7769" s="1">
        <v>0.388208</v>
      </c>
      <c r="M7769" s="1" t="b">
        <v>1</v>
      </c>
      <c r="N7769" s="1">
        <v>1</v>
      </c>
    </row>
    <row r="7770" spans="1:14" x14ac:dyDescent="0.2">
      <c r="A7770" s="124">
        <v>44430.583333333336</v>
      </c>
      <c r="B7770" s="124">
        <v>44430.416666666664</v>
      </c>
      <c r="C7770" s="1">
        <v>1269364671</v>
      </c>
      <c r="D7770" s="1" t="s">
        <v>137</v>
      </c>
      <c r="G7770" s="1" t="s">
        <v>138</v>
      </c>
      <c r="I7770" s="1">
        <v>36</v>
      </c>
      <c r="J7770" s="1">
        <v>37.054982000000003</v>
      </c>
      <c r="K7770" s="1">
        <v>0.245445</v>
      </c>
      <c r="L7770" s="1">
        <v>0.80953699999999995</v>
      </c>
      <c r="M7770" s="1" t="b">
        <v>1</v>
      </c>
      <c r="N7770" s="1">
        <v>1</v>
      </c>
    </row>
    <row r="7771" spans="1:14" x14ac:dyDescent="0.2">
      <c r="A7771" s="124">
        <v>44430.625</v>
      </c>
      <c r="B7771" s="124">
        <v>44430.458333333336</v>
      </c>
      <c r="C7771" s="1">
        <v>1269364671</v>
      </c>
      <c r="D7771" s="1" t="s">
        <v>137</v>
      </c>
      <c r="G7771" s="1" t="s">
        <v>138</v>
      </c>
      <c r="I7771" s="1">
        <v>38.22</v>
      </c>
      <c r="J7771" s="1">
        <v>40.376919000000001</v>
      </c>
      <c r="K7771" s="1">
        <v>1.327682</v>
      </c>
      <c r="L7771" s="1">
        <v>0.829237</v>
      </c>
      <c r="M7771" s="1" t="b">
        <v>1</v>
      </c>
      <c r="N7771" s="1">
        <v>1</v>
      </c>
    </row>
    <row r="7772" spans="1:14" x14ac:dyDescent="0.2">
      <c r="A7772" s="124">
        <v>44430.666666666664</v>
      </c>
      <c r="B7772" s="124">
        <v>44430.5</v>
      </c>
      <c r="C7772" s="1">
        <v>1269364671</v>
      </c>
      <c r="D7772" s="1" t="s">
        <v>137</v>
      </c>
      <c r="G7772" s="1" t="s">
        <v>138</v>
      </c>
      <c r="I7772" s="1">
        <v>42.09</v>
      </c>
      <c r="J7772" s="1">
        <v>44.911689000000003</v>
      </c>
      <c r="K7772" s="1">
        <v>1.6843520000000001</v>
      </c>
      <c r="L7772" s="1">
        <v>1.137337</v>
      </c>
      <c r="M7772" s="1" t="b">
        <v>1</v>
      </c>
      <c r="N7772" s="1">
        <v>1</v>
      </c>
    </row>
    <row r="7773" spans="1:14" x14ac:dyDescent="0.2">
      <c r="A7773" s="124">
        <v>44430.708333333336</v>
      </c>
      <c r="B7773" s="124">
        <v>44430.541666666664</v>
      </c>
      <c r="C7773" s="1">
        <v>1269364671</v>
      </c>
      <c r="D7773" s="1" t="s">
        <v>137</v>
      </c>
      <c r="G7773" s="1" t="s">
        <v>138</v>
      </c>
      <c r="I7773" s="1">
        <v>46.92</v>
      </c>
      <c r="J7773" s="1">
        <v>49.43309</v>
      </c>
      <c r="K7773" s="1">
        <v>1.0887199999999999</v>
      </c>
      <c r="L7773" s="1">
        <v>1.4243699999999999</v>
      </c>
      <c r="M7773" s="1" t="b">
        <v>1</v>
      </c>
      <c r="N7773" s="1">
        <v>1</v>
      </c>
    </row>
    <row r="7774" spans="1:14" x14ac:dyDescent="0.2">
      <c r="A7774" s="124">
        <v>44430.75</v>
      </c>
      <c r="B7774" s="124">
        <v>44430.583333333336</v>
      </c>
      <c r="C7774" s="1">
        <v>1269364671</v>
      </c>
      <c r="D7774" s="1" t="s">
        <v>137</v>
      </c>
      <c r="G7774" s="1" t="s">
        <v>138</v>
      </c>
      <c r="I7774" s="1">
        <v>50.11</v>
      </c>
      <c r="J7774" s="1">
        <v>52.996161999999998</v>
      </c>
      <c r="K7774" s="1">
        <v>1.3642799999999999</v>
      </c>
      <c r="L7774" s="1">
        <v>1.521882</v>
      </c>
      <c r="M7774" s="1" t="b">
        <v>1</v>
      </c>
      <c r="N7774" s="1">
        <v>1</v>
      </c>
    </row>
    <row r="7775" spans="1:14" x14ac:dyDescent="0.2">
      <c r="A7775" s="124">
        <v>44430.791666666664</v>
      </c>
      <c r="B7775" s="124">
        <v>44430.625</v>
      </c>
      <c r="C7775" s="1">
        <v>1269364671</v>
      </c>
      <c r="D7775" s="1" t="s">
        <v>137</v>
      </c>
      <c r="G7775" s="1" t="s">
        <v>138</v>
      </c>
      <c r="I7775" s="1">
        <v>57.37</v>
      </c>
      <c r="J7775" s="1">
        <v>65.105091000000002</v>
      </c>
      <c r="K7775" s="1">
        <v>6.1820969999999997</v>
      </c>
      <c r="L7775" s="1">
        <v>1.552994</v>
      </c>
      <c r="M7775" s="1" t="b">
        <v>1</v>
      </c>
      <c r="N7775" s="1">
        <v>1</v>
      </c>
    </row>
    <row r="7776" spans="1:14" x14ac:dyDescent="0.2">
      <c r="A7776" s="124">
        <v>44430.833333333336</v>
      </c>
      <c r="B7776" s="124">
        <v>44430.666666666664</v>
      </c>
      <c r="C7776" s="1">
        <v>1269364671</v>
      </c>
      <c r="D7776" s="1" t="s">
        <v>137</v>
      </c>
      <c r="G7776" s="1" t="s">
        <v>138</v>
      </c>
      <c r="I7776" s="1">
        <v>63.4</v>
      </c>
      <c r="J7776" s="1">
        <v>72.816406999999998</v>
      </c>
      <c r="K7776" s="1">
        <v>7.475536</v>
      </c>
      <c r="L7776" s="1">
        <v>1.940871</v>
      </c>
      <c r="M7776" s="1" t="b">
        <v>1</v>
      </c>
      <c r="N7776" s="1">
        <v>1</v>
      </c>
    </row>
    <row r="7777" spans="1:14" x14ac:dyDescent="0.2">
      <c r="A7777" s="124">
        <v>44430.875</v>
      </c>
      <c r="B7777" s="124">
        <v>44430.708333333336</v>
      </c>
      <c r="C7777" s="1">
        <v>1269364671</v>
      </c>
      <c r="D7777" s="1" t="s">
        <v>137</v>
      </c>
      <c r="G7777" s="1" t="s">
        <v>138</v>
      </c>
      <c r="I7777" s="1">
        <v>63.52</v>
      </c>
      <c r="J7777" s="1">
        <v>73.555229999999995</v>
      </c>
      <c r="K7777" s="1">
        <v>8.1322550000000007</v>
      </c>
      <c r="L7777" s="1">
        <v>1.9029750000000001</v>
      </c>
      <c r="M7777" s="1" t="b">
        <v>1</v>
      </c>
      <c r="N7777" s="1">
        <v>1</v>
      </c>
    </row>
    <row r="7778" spans="1:14" x14ac:dyDescent="0.2">
      <c r="A7778" s="124">
        <v>44430.916666666664</v>
      </c>
      <c r="B7778" s="124">
        <v>44430.75</v>
      </c>
      <c r="C7778" s="1">
        <v>1269364671</v>
      </c>
      <c r="D7778" s="1" t="s">
        <v>137</v>
      </c>
      <c r="G7778" s="1" t="s">
        <v>138</v>
      </c>
      <c r="I7778" s="1">
        <v>56.65</v>
      </c>
      <c r="J7778" s="1">
        <v>59.515934999999999</v>
      </c>
      <c r="K7778" s="1">
        <v>1.3761289999999999</v>
      </c>
      <c r="L7778" s="1">
        <v>1.489806</v>
      </c>
      <c r="M7778" s="1" t="b">
        <v>1</v>
      </c>
      <c r="N7778" s="1">
        <v>1</v>
      </c>
    </row>
    <row r="7779" spans="1:14" x14ac:dyDescent="0.2">
      <c r="A7779" s="124">
        <v>44430.958333333336</v>
      </c>
      <c r="B7779" s="124">
        <v>44430.791666666664</v>
      </c>
      <c r="C7779" s="1">
        <v>1269364671</v>
      </c>
      <c r="D7779" s="1" t="s">
        <v>137</v>
      </c>
      <c r="G7779" s="1" t="s">
        <v>138</v>
      </c>
      <c r="I7779" s="1">
        <v>47.45</v>
      </c>
      <c r="J7779" s="1">
        <v>49.642623999999998</v>
      </c>
      <c r="K7779" s="1">
        <v>0.99641599999999997</v>
      </c>
      <c r="L7779" s="1">
        <v>1.1962079999999999</v>
      </c>
      <c r="M7779" s="1" t="b">
        <v>1</v>
      </c>
      <c r="N7779" s="1">
        <v>1</v>
      </c>
    </row>
    <row r="7780" spans="1:14" x14ac:dyDescent="0.2">
      <c r="A7780" s="124">
        <v>44431</v>
      </c>
      <c r="B7780" s="124">
        <v>44430.833333333336</v>
      </c>
      <c r="C7780" s="1">
        <v>1269364671</v>
      </c>
      <c r="D7780" s="1" t="s">
        <v>137</v>
      </c>
      <c r="G7780" s="1" t="s">
        <v>138</v>
      </c>
      <c r="I7780" s="1">
        <v>46.8</v>
      </c>
      <c r="J7780" s="1">
        <v>48.050944000000001</v>
      </c>
      <c r="K7780" s="1">
        <v>-0.10355300000000001</v>
      </c>
      <c r="L7780" s="1">
        <v>1.3544970000000001</v>
      </c>
      <c r="M7780" s="1" t="b">
        <v>1</v>
      </c>
      <c r="N7780" s="1">
        <v>1</v>
      </c>
    </row>
    <row r="7781" spans="1:14" x14ac:dyDescent="0.2">
      <c r="A7781" s="124">
        <v>44431.041666666664</v>
      </c>
      <c r="B7781" s="124">
        <v>44430.875</v>
      </c>
      <c r="C7781" s="1">
        <v>1269364671</v>
      </c>
      <c r="D7781" s="1" t="s">
        <v>137</v>
      </c>
      <c r="G7781" s="1" t="s">
        <v>138</v>
      </c>
      <c r="I7781" s="1">
        <v>40.68</v>
      </c>
      <c r="J7781" s="1">
        <v>41.859212999999997</v>
      </c>
      <c r="K7781" s="1">
        <v>0.134104</v>
      </c>
      <c r="L7781" s="1">
        <v>1.0451090000000001</v>
      </c>
      <c r="M7781" s="1" t="b">
        <v>1</v>
      </c>
      <c r="N7781" s="1">
        <v>1</v>
      </c>
    </row>
    <row r="7782" spans="1:14" x14ac:dyDescent="0.2">
      <c r="A7782" s="124">
        <v>44431.083333333336</v>
      </c>
      <c r="B7782" s="124">
        <v>44430.916666666664</v>
      </c>
      <c r="C7782" s="1">
        <v>1269364671</v>
      </c>
      <c r="D7782" s="1" t="s">
        <v>137</v>
      </c>
      <c r="G7782" s="1" t="s">
        <v>138</v>
      </c>
      <c r="I7782" s="1">
        <v>36.33</v>
      </c>
      <c r="J7782" s="1">
        <v>37.380169000000002</v>
      </c>
      <c r="K7782" s="1">
        <v>0.16497600000000001</v>
      </c>
      <c r="L7782" s="1">
        <v>0.88519300000000001</v>
      </c>
      <c r="M7782" s="1" t="b">
        <v>1</v>
      </c>
      <c r="N7782" s="1">
        <v>1</v>
      </c>
    </row>
    <row r="7783" spans="1:14" x14ac:dyDescent="0.2">
      <c r="A7783" s="124">
        <v>44431.125</v>
      </c>
      <c r="B7783" s="124">
        <v>44430.958333333336</v>
      </c>
      <c r="C7783" s="1">
        <v>1269364671</v>
      </c>
      <c r="D7783" s="1" t="s">
        <v>137</v>
      </c>
      <c r="G7783" s="1" t="s">
        <v>138</v>
      </c>
      <c r="I7783" s="1">
        <v>31.73</v>
      </c>
      <c r="J7783" s="1">
        <v>32.212266999999997</v>
      </c>
      <c r="K7783" s="1">
        <v>7.6452999999999993E-2</v>
      </c>
      <c r="L7783" s="1">
        <v>0.40581400000000001</v>
      </c>
      <c r="M7783" s="1" t="b">
        <v>1</v>
      </c>
      <c r="N7783" s="1">
        <v>1</v>
      </c>
    </row>
    <row r="7784" spans="1:14" x14ac:dyDescent="0.2">
      <c r="A7784" s="124">
        <v>44431.166666666664</v>
      </c>
      <c r="B7784" s="124">
        <v>44431</v>
      </c>
      <c r="C7784" s="1">
        <v>1269364671</v>
      </c>
      <c r="D7784" s="1" t="s">
        <v>137</v>
      </c>
      <c r="G7784" s="1" t="s">
        <v>138</v>
      </c>
      <c r="I7784" s="1">
        <v>28.59</v>
      </c>
      <c r="J7784" s="1">
        <v>28.858114</v>
      </c>
      <c r="K7784" s="1">
        <v>0</v>
      </c>
      <c r="L7784" s="1">
        <v>0.26811400000000002</v>
      </c>
      <c r="M7784" s="1" t="b">
        <v>1</v>
      </c>
      <c r="N7784" s="1">
        <v>1</v>
      </c>
    </row>
    <row r="7785" spans="1:14" x14ac:dyDescent="0.2">
      <c r="A7785" s="124">
        <v>44431.208333333336</v>
      </c>
      <c r="B7785" s="124">
        <v>44431.041666666664</v>
      </c>
      <c r="C7785" s="1">
        <v>1269364671</v>
      </c>
      <c r="D7785" s="1" t="s">
        <v>137</v>
      </c>
      <c r="G7785" s="1" t="s">
        <v>138</v>
      </c>
      <c r="I7785" s="1">
        <v>26.45</v>
      </c>
      <c r="J7785" s="1">
        <v>26.728248000000001</v>
      </c>
      <c r="K7785" s="1">
        <v>0</v>
      </c>
      <c r="L7785" s="1">
        <v>0.278248</v>
      </c>
      <c r="M7785" s="1" t="b">
        <v>1</v>
      </c>
      <c r="N7785" s="1">
        <v>1</v>
      </c>
    </row>
    <row r="7786" spans="1:14" x14ac:dyDescent="0.2">
      <c r="A7786" s="124">
        <v>44431.25</v>
      </c>
      <c r="B7786" s="124">
        <v>44431.083333333336</v>
      </c>
      <c r="C7786" s="1">
        <v>1269364671</v>
      </c>
      <c r="D7786" s="1" t="s">
        <v>137</v>
      </c>
      <c r="G7786" s="1" t="s">
        <v>138</v>
      </c>
      <c r="I7786" s="1">
        <v>25.32</v>
      </c>
      <c r="J7786" s="1">
        <v>25.783806999999999</v>
      </c>
      <c r="K7786" s="1">
        <v>0.06</v>
      </c>
      <c r="L7786" s="1">
        <v>0.40380700000000003</v>
      </c>
      <c r="M7786" s="1" t="b">
        <v>1</v>
      </c>
      <c r="N7786" s="1">
        <v>1</v>
      </c>
    </row>
    <row r="7787" spans="1:14" x14ac:dyDescent="0.2">
      <c r="A7787" s="124">
        <v>44431.291666666664</v>
      </c>
      <c r="B7787" s="124">
        <v>44431.125</v>
      </c>
      <c r="C7787" s="1">
        <v>1269364671</v>
      </c>
      <c r="D7787" s="1" t="s">
        <v>137</v>
      </c>
      <c r="G7787" s="1" t="s">
        <v>138</v>
      </c>
      <c r="I7787" s="1">
        <v>24.78</v>
      </c>
      <c r="J7787" s="1">
        <v>25.220808000000002</v>
      </c>
      <c r="K7787" s="1">
        <v>0.06</v>
      </c>
      <c r="L7787" s="1">
        <v>0.38080799999999998</v>
      </c>
      <c r="M7787" s="1" t="b">
        <v>1</v>
      </c>
      <c r="N7787" s="1">
        <v>1</v>
      </c>
    </row>
    <row r="7788" spans="1:14" x14ac:dyDescent="0.2">
      <c r="A7788" s="124">
        <v>44431.333333333336</v>
      </c>
      <c r="B7788" s="124">
        <v>44431.166666666664</v>
      </c>
      <c r="C7788" s="1">
        <v>1269364671</v>
      </c>
      <c r="D7788" s="1" t="s">
        <v>137</v>
      </c>
      <c r="G7788" s="1" t="s">
        <v>138</v>
      </c>
      <c r="I7788" s="1">
        <v>24.91</v>
      </c>
      <c r="J7788" s="1">
        <v>25.411214000000001</v>
      </c>
      <c r="K7788" s="1">
        <v>0.05</v>
      </c>
      <c r="L7788" s="1">
        <v>0.451214</v>
      </c>
      <c r="M7788" s="1" t="b">
        <v>1</v>
      </c>
      <c r="N7788" s="1">
        <v>1</v>
      </c>
    </row>
    <row r="7789" spans="1:14" x14ac:dyDescent="0.2">
      <c r="A7789" s="124">
        <v>44431.375</v>
      </c>
      <c r="B7789" s="124">
        <v>44431.208333333336</v>
      </c>
      <c r="C7789" s="1">
        <v>1269364671</v>
      </c>
      <c r="D7789" s="1" t="s">
        <v>137</v>
      </c>
      <c r="G7789" s="1" t="s">
        <v>138</v>
      </c>
      <c r="I7789" s="1">
        <v>25.98</v>
      </c>
      <c r="J7789" s="1">
        <v>26.420587999999999</v>
      </c>
      <c r="K7789" s="1">
        <v>0.05</v>
      </c>
      <c r="L7789" s="1">
        <v>0.39058799999999999</v>
      </c>
      <c r="M7789" s="1" t="b">
        <v>1</v>
      </c>
      <c r="N7789" s="1">
        <v>1</v>
      </c>
    </row>
    <row r="7790" spans="1:14" x14ac:dyDescent="0.2">
      <c r="A7790" s="124">
        <v>44431.416666666664</v>
      </c>
      <c r="B7790" s="124">
        <v>44431.25</v>
      </c>
      <c r="C7790" s="1">
        <v>1269364671</v>
      </c>
      <c r="D7790" s="1" t="s">
        <v>137</v>
      </c>
      <c r="G7790" s="1" t="s">
        <v>138</v>
      </c>
      <c r="I7790" s="1">
        <v>28.74</v>
      </c>
      <c r="J7790" s="1">
        <v>29.200735999999999</v>
      </c>
      <c r="K7790" s="1">
        <v>0.05</v>
      </c>
      <c r="L7790" s="1">
        <v>0.41073599999999999</v>
      </c>
      <c r="M7790" s="1" t="b">
        <v>1</v>
      </c>
      <c r="N7790" s="1">
        <v>1</v>
      </c>
    </row>
    <row r="7791" spans="1:14" x14ac:dyDescent="0.2">
      <c r="A7791" s="124">
        <v>44431.458333333336</v>
      </c>
      <c r="B7791" s="124">
        <v>44431.291666666664</v>
      </c>
      <c r="C7791" s="1">
        <v>1269364671</v>
      </c>
      <c r="D7791" s="1" t="s">
        <v>137</v>
      </c>
      <c r="G7791" s="1" t="s">
        <v>138</v>
      </c>
      <c r="I7791" s="1">
        <v>31.76</v>
      </c>
      <c r="J7791" s="1">
        <v>32.274250000000002</v>
      </c>
      <c r="K7791" s="1">
        <v>0.04</v>
      </c>
      <c r="L7791" s="1">
        <v>0.47425</v>
      </c>
      <c r="M7791" s="1" t="b">
        <v>1</v>
      </c>
      <c r="N7791" s="1">
        <v>1</v>
      </c>
    </row>
    <row r="7792" spans="1:14" x14ac:dyDescent="0.2">
      <c r="A7792" s="124">
        <v>44431.5</v>
      </c>
      <c r="B7792" s="124">
        <v>44431.333333333336</v>
      </c>
      <c r="C7792" s="1">
        <v>1269364671</v>
      </c>
      <c r="D7792" s="1" t="s">
        <v>137</v>
      </c>
      <c r="G7792" s="1" t="s">
        <v>138</v>
      </c>
      <c r="I7792" s="1">
        <v>34.700000000000003</v>
      </c>
      <c r="J7792" s="1">
        <v>35.182220000000001</v>
      </c>
      <c r="K7792" s="1">
        <v>0</v>
      </c>
      <c r="L7792" s="1">
        <v>0.48221999999999998</v>
      </c>
      <c r="M7792" s="1" t="b">
        <v>1</v>
      </c>
      <c r="N7792" s="1">
        <v>1</v>
      </c>
    </row>
    <row r="7793" spans="1:14" x14ac:dyDescent="0.2">
      <c r="A7793" s="124">
        <v>44431.541666666664</v>
      </c>
      <c r="B7793" s="124">
        <v>44431.375</v>
      </c>
      <c r="C7793" s="1">
        <v>1269364671</v>
      </c>
      <c r="D7793" s="1" t="s">
        <v>137</v>
      </c>
      <c r="G7793" s="1" t="s">
        <v>138</v>
      </c>
      <c r="I7793" s="1">
        <v>38.549999999999997</v>
      </c>
      <c r="J7793" s="1">
        <v>39.641883</v>
      </c>
      <c r="K7793" s="1">
        <v>0.50386500000000001</v>
      </c>
      <c r="L7793" s="1">
        <v>0.58801800000000004</v>
      </c>
      <c r="M7793" s="1" t="b">
        <v>1</v>
      </c>
      <c r="N7793" s="1">
        <v>1</v>
      </c>
    </row>
    <row r="7794" spans="1:14" x14ac:dyDescent="0.2">
      <c r="A7794" s="124">
        <v>44431.583333333336</v>
      </c>
      <c r="B7794" s="124">
        <v>44431.416666666664</v>
      </c>
      <c r="C7794" s="1">
        <v>1269364671</v>
      </c>
      <c r="D7794" s="1" t="s">
        <v>137</v>
      </c>
      <c r="G7794" s="1" t="s">
        <v>138</v>
      </c>
      <c r="I7794" s="1">
        <v>42.44</v>
      </c>
      <c r="J7794" s="1">
        <v>44.644911999999998</v>
      </c>
      <c r="K7794" s="1">
        <v>1.1726529999999999</v>
      </c>
      <c r="L7794" s="1">
        <v>1.032259</v>
      </c>
      <c r="M7794" s="1" t="b">
        <v>1</v>
      </c>
      <c r="N7794" s="1">
        <v>1</v>
      </c>
    </row>
    <row r="7795" spans="1:14" x14ac:dyDescent="0.2">
      <c r="A7795" s="124">
        <v>44431.625</v>
      </c>
      <c r="B7795" s="124">
        <v>44431.458333333336</v>
      </c>
      <c r="C7795" s="1">
        <v>1269364671</v>
      </c>
      <c r="D7795" s="1" t="s">
        <v>137</v>
      </c>
      <c r="G7795" s="1" t="s">
        <v>138</v>
      </c>
      <c r="I7795" s="1">
        <v>48.91</v>
      </c>
      <c r="J7795" s="1">
        <v>52.622442999999997</v>
      </c>
      <c r="K7795" s="1">
        <v>2.4327770000000002</v>
      </c>
      <c r="L7795" s="1">
        <v>1.279666</v>
      </c>
      <c r="M7795" s="1" t="b">
        <v>1</v>
      </c>
      <c r="N7795" s="1">
        <v>1</v>
      </c>
    </row>
    <row r="7796" spans="1:14" x14ac:dyDescent="0.2">
      <c r="A7796" s="124">
        <v>44431.666666666664</v>
      </c>
      <c r="B7796" s="124">
        <v>44431.5</v>
      </c>
      <c r="C7796" s="1">
        <v>1269364671</v>
      </c>
      <c r="D7796" s="1" t="s">
        <v>137</v>
      </c>
      <c r="G7796" s="1" t="s">
        <v>138</v>
      </c>
      <c r="I7796" s="1">
        <v>55.51</v>
      </c>
      <c r="J7796" s="1">
        <v>62.954715999999998</v>
      </c>
      <c r="K7796" s="1">
        <v>5.7777370000000001</v>
      </c>
      <c r="L7796" s="1">
        <v>1.666979</v>
      </c>
      <c r="M7796" s="1" t="b">
        <v>1</v>
      </c>
      <c r="N7796" s="1">
        <v>1</v>
      </c>
    </row>
    <row r="7797" spans="1:14" x14ac:dyDescent="0.2">
      <c r="A7797" s="124">
        <v>44431.708333333336</v>
      </c>
      <c r="B7797" s="124">
        <v>44431.541666666664</v>
      </c>
      <c r="C7797" s="1">
        <v>1269364671</v>
      </c>
      <c r="D7797" s="1" t="s">
        <v>137</v>
      </c>
      <c r="G7797" s="1" t="s">
        <v>138</v>
      </c>
      <c r="I7797" s="1">
        <v>60.5</v>
      </c>
      <c r="J7797" s="1">
        <v>70.450569000000002</v>
      </c>
      <c r="K7797" s="1">
        <v>7.9970319999999999</v>
      </c>
      <c r="L7797" s="1">
        <v>1.9535370000000001</v>
      </c>
      <c r="M7797" s="1" t="b">
        <v>1</v>
      </c>
      <c r="N7797" s="1">
        <v>1</v>
      </c>
    </row>
    <row r="7798" spans="1:14" x14ac:dyDescent="0.2">
      <c r="A7798" s="124">
        <v>44431.75</v>
      </c>
      <c r="B7798" s="124">
        <v>44431.583333333336</v>
      </c>
      <c r="C7798" s="1">
        <v>1269364671</v>
      </c>
      <c r="D7798" s="1" t="s">
        <v>137</v>
      </c>
      <c r="G7798" s="1" t="s">
        <v>138</v>
      </c>
      <c r="I7798" s="1">
        <v>63.68</v>
      </c>
      <c r="J7798" s="1">
        <v>79.932111000000006</v>
      </c>
      <c r="K7798" s="1">
        <v>13.891322000000001</v>
      </c>
      <c r="L7798" s="1">
        <v>2.360789</v>
      </c>
      <c r="M7798" s="1" t="b">
        <v>1</v>
      </c>
      <c r="N7798" s="1">
        <v>1</v>
      </c>
    </row>
    <row r="7799" spans="1:14" x14ac:dyDescent="0.2">
      <c r="A7799" s="124">
        <v>44431.791666666664</v>
      </c>
      <c r="B7799" s="124">
        <v>44431.625</v>
      </c>
      <c r="C7799" s="1">
        <v>1269364671</v>
      </c>
      <c r="D7799" s="1" t="s">
        <v>137</v>
      </c>
      <c r="G7799" s="1" t="s">
        <v>138</v>
      </c>
      <c r="I7799" s="1">
        <v>77.459999999999994</v>
      </c>
      <c r="J7799" s="1">
        <v>102.319878</v>
      </c>
      <c r="K7799" s="1">
        <v>21.943901</v>
      </c>
      <c r="L7799" s="1">
        <v>2.9159769999999998</v>
      </c>
      <c r="M7799" s="1" t="b">
        <v>1</v>
      </c>
      <c r="N7799" s="1">
        <v>1</v>
      </c>
    </row>
    <row r="7800" spans="1:14" x14ac:dyDescent="0.2">
      <c r="A7800" s="124">
        <v>44431.833333333336</v>
      </c>
      <c r="B7800" s="124">
        <v>44431.666666666664</v>
      </c>
      <c r="C7800" s="1">
        <v>1269364671</v>
      </c>
      <c r="D7800" s="1" t="s">
        <v>137</v>
      </c>
      <c r="G7800" s="1" t="s">
        <v>138</v>
      </c>
      <c r="I7800" s="1">
        <v>83.04</v>
      </c>
      <c r="J7800" s="1">
        <v>107.189243</v>
      </c>
      <c r="K7800" s="1">
        <v>20.686996000000001</v>
      </c>
      <c r="L7800" s="1">
        <v>3.4622470000000001</v>
      </c>
      <c r="M7800" s="1" t="b">
        <v>1</v>
      </c>
      <c r="N7800" s="1">
        <v>1</v>
      </c>
    </row>
    <row r="7801" spans="1:14" x14ac:dyDescent="0.2">
      <c r="A7801" s="124">
        <v>44431.875</v>
      </c>
      <c r="B7801" s="124">
        <v>44431.708333333336</v>
      </c>
      <c r="C7801" s="1">
        <v>1269364671</v>
      </c>
      <c r="D7801" s="1" t="s">
        <v>137</v>
      </c>
      <c r="G7801" s="1" t="s">
        <v>138</v>
      </c>
      <c r="I7801" s="1">
        <v>83.28</v>
      </c>
      <c r="J7801" s="1">
        <v>106.656212</v>
      </c>
      <c r="K7801" s="1">
        <v>19.922260999999999</v>
      </c>
      <c r="L7801" s="1">
        <v>3.453951</v>
      </c>
      <c r="M7801" s="1" t="b">
        <v>1</v>
      </c>
      <c r="N7801" s="1">
        <v>1</v>
      </c>
    </row>
    <row r="7802" spans="1:14" x14ac:dyDescent="0.2">
      <c r="A7802" s="124">
        <v>44431.916666666664</v>
      </c>
      <c r="B7802" s="124">
        <v>44431.75</v>
      </c>
      <c r="C7802" s="1">
        <v>1269364671</v>
      </c>
      <c r="D7802" s="1" t="s">
        <v>137</v>
      </c>
      <c r="G7802" s="1" t="s">
        <v>138</v>
      </c>
      <c r="I7802" s="1">
        <v>71.069999999999993</v>
      </c>
      <c r="J7802" s="1">
        <v>81.587695999999994</v>
      </c>
      <c r="K7802" s="1">
        <v>8.3718310000000002</v>
      </c>
      <c r="L7802" s="1">
        <v>2.1458650000000001</v>
      </c>
      <c r="M7802" s="1" t="b">
        <v>1</v>
      </c>
      <c r="N7802" s="1">
        <v>1</v>
      </c>
    </row>
    <row r="7803" spans="1:14" x14ac:dyDescent="0.2">
      <c r="A7803" s="124">
        <v>44431.958333333336</v>
      </c>
      <c r="B7803" s="124">
        <v>44431.791666666664</v>
      </c>
      <c r="C7803" s="1">
        <v>1269364671</v>
      </c>
      <c r="D7803" s="1" t="s">
        <v>137</v>
      </c>
      <c r="G7803" s="1" t="s">
        <v>138</v>
      </c>
      <c r="I7803" s="1">
        <v>58.34</v>
      </c>
      <c r="J7803" s="1">
        <v>64.691734999999994</v>
      </c>
      <c r="K7803" s="1">
        <v>4.9224379999999996</v>
      </c>
      <c r="L7803" s="1">
        <v>1.429297</v>
      </c>
      <c r="M7803" s="1" t="b">
        <v>1</v>
      </c>
      <c r="N7803" s="1">
        <v>1</v>
      </c>
    </row>
    <row r="7804" spans="1:14" x14ac:dyDescent="0.2">
      <c r="A7804" s="124">
        <v>44432</v>
      </c>
      <c r="B7804" s="124">
        <v>44431.833333333336</v>
      </c>
      <c r="C7804" s="1">
        <v>1269364671</v>
      </c>
      <c r="D7804" s="1" t="s">
        <v>137</v>
      </c>
      <c r="G7804" s="1" t="s">
        <v>138</v>
      </c>
      <c r="I7804" s="1">
        <v>55.04</v>
      </c>
      <c r="J7804" s="1">
        <v>58.374003000000002</v>
      </c>
      <c r="K7804" s="1">
        <v>1.8902220000000001</v>
      </c>
      <c r="L7804" s="1">
        <v>1.443781</v>
      </c>
      <c r="M7804" s="1" t="b">
        <v>1</v>
      </c>
      <c r="N7804" s="1">
        <v>1</v>
      </c>
    </row>
    <row r="7805" spans="1:14" x14ac:dyDescent="0.2">
      <c r="A7805" s="124">
        <v>44432.041666666664</v>
      </c>
      <c r="B7805" s="124">
        <v>44431.875</v>
      </c>
      <c r="C7805" s="1">
        <v>1269364671</v>
      </c>
      <c r="D7805" s="1" t="s">
        <v>137</v>
      </c>
      <c r="G7805" s="1" t="s">
        <v>138</v>
      </c>
      <c r="I7805" s="1">
        <v>46.39</v>
      </c>
      <c r="J7805" s="1">
        <v>48.587738999999999</v>
      </c>
      <c r="K7805" s="1">
        <v>1.120736</v>
      </c>
      <c r="L7805" s="1">
        <v>1.0770029999999999</v>
      </c>
      <c r="M7805" s="1" t="b">
        <v>1</v>
      </c>
      <c r="N7805" s="1">
        <v>1</v>
      </c>
    </row>
    <row r="7806" spans="1:14" x14ac:dyDescent="0.2">
      <c r="A7806" s="124">
        <v>44432.083333333336</v>
      </c>
      <c r="B7806" s="124">
        <v>44431.916666666664</v>
      </c>
      <c r="C7806" s="1">
        <v>1269364671</v>
      </c>
      <c r="D7806" s="1" t="s">
        <v>137</v>
      </c>
      <c r="G7806" s="1" t="s">
        <v>138</v>
      </c>
      <c r="I7806" s="1">
        <v>40.21</v>
      </c>
      <c r="J7806" s="1">
        <v>41.634808999999997</v>
      </c>
      <c r="K7806" s="1">
        <v>0.53208699999999998</v>
      </c>
      <c r="L7806" s="1">
        <v>0.89272200000000002</v>
      </c>
      <c r="M7806" s="1" t="b">
        <v>1</v>
      </c>
      <c r="N7806" s="1">
        <v>1</v>
      </c>
    </row>
    <row r="7807" spans="1:14" x14ac:dyDescent="0.2">
      <c r="A7807" s="124">
        <v>44432.125</v>
      </c>
      <c r="B7807" s="124">
        <v>44431.958333333336</v>
      </c>
      <c r="C7807" s="1">
        <v>1269364671</v>
      </c>
      <c r="D7807" s="1" t="s">
        <v>137</v>
      </c>
      <c r="G7807" s="1" t="s">
        <v>138</v>
      </c>
      <c r="I7807" s="1">
        <v>34.89</v>
      </c>
      <c r="J7807" s="1">
        <v>35.643293999999997</v>
      </c>
      <c r="K7807" s="1">
        <v>0</v>
      </c>
      <c r="L7807" s="1">
        <v>0.75329400000000002</v>
      </c>
      <c r="M7807" s="1" t="b">
        <v>1</v>
      </c>
      <c r="N7807" s="1">
        <v>1</v>
      </c>
    </row>
    <row r="7808" spans="1:14" x14ac:dyDescent="0.2">
      <c r="A7808" s="124">
        <v>44432.166666666664</v>
      </c>
      <c r="B7808" s="124">
        <v>44432</v>
      </c>
      <c r="C7808" s="1">
        <v>1269364671</v>
      </c>
      <c r="D7808" s="1" t="s">
        <v>137</v>
      </c>
      <c r="G7808" s="1" t="s">
        <v>138</v>
      </c>
      <c r="I7808" s="1">
        <v>32.450000000000003</v>
      </c>
      <c r="J7808" s="1">
        <v>32.792572</v>
      </c>
      <c r="K7808" s="1">
        <v>0</v>
      </c>
      <c r="L7808" s="1">
        <v>0.34257199999999999</v>
      </c>
      <c r="M7808" s="1" t="b">
        <v>1</v>
      </c>
      <c r="N7808" s="1">
        <v>1</v>
      </c>
    </row>
    <row r="7809" spans="1:14" x14ac:dyDescent="0.2">
      <c r="A7809" s="124">
        <v>44432.208333333336</v>
      </c>
      <c r="B7809" s="124">
        <v>44432.041666666664</v>
      </c>
      <c r="C7809" s="1">
        <v>1269364671</v>
      </c>
      <c r="D7809" s="1" t="s">
        <v>137</v>
      </c>
      <c r="G7809" s="1" t="s">
        <v>138</v>
      </c>
      <c r="I7809" s="1">
        <v>30</v>
      </c>
      <c r="J7809" s="1">
        <v>30.672750000000001</v>
      </c>
      <c r="K7809" s="1">
        <v>0.283831</v>
      </c>
      <c r="L7809" s="1">
        <v>0.38891900000000001</v>
      </c>
      <c r="M7809" s="1" t="b">
        <v>1</v>
      </c>
      <c r="N7809" s="1">
        <v>1</v>
      </c>
    </row>
    <row r="7810" spans="1:14" x14ac:dyDescent="0.2">
      <c r="A7810" s="124">
        <v>44432.25</v>
      </c>
      <c r="B7810" s="124">
        <v>44432.083333333336</v>
      </c>
      <c r="C7810" s="1">
        <v>1269364671</v>
      </c>
      <c r="D7810" s="1" t="s">
        <v>137</v>
      </c>
      <c r="G7810" s="1" t="s">
        <v>138</v>
      </c>
      <c r="I7810" s="1">
        <v>26.67</v>
      </c>
      <c r="J7810" s="1">
        <v>27.027327</v>
      </c>
      <c r="K7810" s="1">
        <v>0.01</v>
      </c>
      <c r="L7810" s="1">
        <v>0.347327</v>
      </c>
      <c r="M7810" s="1" t="b">
        <v>1</v>
      </c>
      <c r="N7810" s="1">
        <v>1</v>
      </c>
    </row>
    <row r="7811" spans="1:14" x14ac:dyDescent="0.2">
      <c r="A7811" s="124">
        <v>44432.291666666664</v>
      </c>
      <c r="B7811" s="124">
        <v>44432.125</v>
      </c>
      <c r="C7811" s="1">
        <v>1269364671</v>
      </c>
      <c r="D7811" s="1" t="s">
        <v>137</v>
      </c>
      <c r="G7811" s="1" t="s">
        <v>138</v>
      </c>
      <c r="I7811" s="1">
        <v>25.59</v>
      </c>
      <c r="J7811" s="1">
        <v>25.979894999999999</v>
      </c>
      <c r="K7811" s="1">
        <v>0.03</v>
      </c>
      <c r="L7811" s="1">
        <v>0.35989500000000002</v>
      </c>
      <c r="M7811" s="1" t="b">
        <v>1</v>
      </c>
      <c r="N7811" s="1">
        <v>1</v>
      </c>
    </row>
    <row r="7812" spans="1:14" x14ac:dyDescent="0.2">
      <c r="A7812" s="124">
        <v>44432.333333333336</v>
      </c>
      <c r="B7812" s="124">
        <v>44432.166666666664</v>
      </c>
      <c r="C7812" s="1">
        <v>1269364671</v>
      </c>
      <c r="D7812" s="1" t="s">
        <v>137</v>
      </c>
      <c r="G7812" s="1" t="s">
        <v>138</v>
      </c>
      <c r="I7812" s="1">
        <v>25.48</v>
      </c>
      <c r="J7812" s="1">
        <v>25.89265</v>
      </c>
      <c r="K7812" s="1">
        <v>0.04</v>
      </c>
      <c r="L7812" s="1">
        <v>0.37264999999999998</v>
      </c>
      <c r="M7812" s="1" t="b">
        <v>1</v>
      </c>
      <c r="N7812" s="1">
        <v>1</v>
      </c>
    </row>
    <row r="7813" spans="1:14" x14ac:dyDescent="0.2">
      <c r="A7813" s="124">
        <v>44432.375</v>
      </c>
      <c r="B7813" s="124">
        <v>44432.208333333336</v>
      </c>
      <c r="C7813" s="1">
        <v>1269364671</v>
      </c>
      <c r="D7813" s="1" t="s">
        <v>137</v>
      </c>
      <c r="G7813" s="1" t="s">
        <v>138</v>
      </c>
      <c r="I7813" s="1">
        <v>26.55</v>
      </c>
      <c r="J7813" s="1">
        <v>26.998213</v>
      </c>
      <c r="K7813" s="1">
        <v>0.12</v>
      </c>
      <c r="L7813" s="1">
        <v>0.32821299999999998</v>
      </c>
      <c r="M7813" s="1" t="b">
        <v>1</v>
      </c>
      <c r="N7813" s="1">
        <v>1</v>
      </c>
    </row>
    <row r="7814" spans="1:14" x14ac:dyDescent="0.2">
      <c r="A7814" s="124">
        <v>44432.416666666664</v>
      </c>
      <c r="B7814" s="124">
        <v>44432.25</v>
      </c>
      <c r="C7814" s="1">
        <v>1269364671</v>
      </c>
      <c r="D7814" s="1" t="s">
        <v>137</v>
      </c>
      <c r="G7814" s="1" t="s">
        <v>138</v>
      </c>
      <c r="I7814" s="1">
        <v>30.66</v>
      </c>
      <c r="J7814" s="1">
        <v>30.965568000000001</v>
      </c>
      <c r="K7814" s="1">
        <v>0.01</v>
      </c>
      <c r="L7814" s="1">
        <v>0.295568</v>
      </c>
      <c r="M7814" s="1" t="b">
        <v>1</v>
      </c>
      <c r="N7814" s="1">
        <v>1</v>
      </c>
    </row>
    <row r="7815" spans="1:14" x14ac:dyDescent="0.2">
      <c r="A7815" s="124">
        <v>44432.458333333336</v>
      </c>
      <c r="B7815" s="124">
        <v>44432.291666666664</v>
      </c>
      <c r="C7815" s="1">
        <v>1269364671</v>
      </c>
      <c r="D7815" s="1" t="s">
        <v>137</v>
      </c>
      <c r="G7815" s="1" t="s">
        <v>138</v>
      </c>
      <c r="I7815" s="1">
        <v>32.04</v>
      </c>
      <c r="J7815" s="1">
        <v>32.486618</v>
      </c>
      <c r="K7815" s="1">
        <v>0.05</v>
      </c>
      <c r="L7815" s="1">
        <v>0.39661800000000003</v>
      </c>
      <c r="M7815" s="1" t="b">
        <v>1</v>
      </c>
      <c r="N7815" s="1">
        <v>1</v>
      </c>
    </row>
    <row r="7816" spans="1:14" x14ac:dyDescent="0.2">
      <c r="A7816" s="124">
        <v>44432.5</v>
      </c>
      <c r="B7816" s="124">
        <v>44432.333333333336</v>
      </c>
      <c r="C7816" s="1">
        <v>1269364671</v>
      </c>
      <c r="D7816" s="1" t="s">
        <v>137</v>
      </c>
      <c r="G7816" s="1" t="s">
        <v>138</v>
      </c>
      <c r="I7816" s="1">
        <v>35.29</v>
      </c>
      <c r="J7816" s="1">
        <v>35.703750999999997</v>
      </c>
      <c r="K7816" s="1">
        <v>-8.0022999999999997E-2</v>
      </c>
      <c r="L7816" s="1">
        <v>0.49377399999999999</v>
      </c>
      <c r="M7816" s="1" t="b">
        <v>1</v>
      </c>
      <c r="N7816" s="1">
        <v>1</v>
      </c>
    </row>
    <row r="7817" spans="1:14" x14ac:dyDescent="0.2">
      <c r="A7817" s="124">
        <v>44432.541666666664</v>
      </c>
      <c r="B7817" s="124">
        <v>44432.375</v>
      </c>
      <c r="C7817" s="1">
        <v>1269364671</v>
      </c>
      <c r="D7817" s="1" t="s">
        <v>137</v>
      </c>
      <c r="G7817" s="1" t="s">
        <v>138</v>
      </c>
      <c r="I7817" s="1">
        <v>39.479999999999997</v>
      </c>
      <c r="J7817" s="1">
        <v>40.044835999999997</v>
      </c>
      <c r="K7817" s="1">
        <v>-0.28350599999999998</v>
      </c>
      <c r="L7817" s="1">
        <v>0.84834200000000004</v>
      </c>
      <c r="M7817" s="1" t="b">
        <v>1</v>
      </c>
      <c r="N7817" s="1">
        <v>1</v>
      </c>
    </row>
    <row r="7818" spans="1:14" x14ac:dyDescent="0.2">
      <c r="A7818" s="124">
        <v>44432.583333333336</v>
      </c>
      <c r="B7818" s="124">
        <v>44432.416666666664</v>
      </c>
      <c r="C7818" s="1">
        <v>1269364671</v>
      </c>
      <c r="D7818" s="1" t="s">
        <v>137</v>
      </c>
      <c r="G7818" s="1" t="s">
        <v>138</v>
      </c>
      <c r="I7818" s="1">
        <v>42.91</v>
      </c>
      <c r="J7818" s="1">
        <v>43.82199</v>
      </c>
      <c r="K7818" s="1">
        <v>-0.35194999999999999</v>
      </c>
      <c r="L7818" s="1">
        <v>1.2639400000000001</v>
      </c>
      <c r="M7818" s="1" t="b">
        <v>1</v>
      </c>
      <c r="N7818" s="1">
        <v>1</v>
      </c>
    </row>
    <row r="7819" spans="1:14" x14ac:dyDescent="0.2">
      <c r="A7819" s="124">
        <v>44432.625</v>
      </c>
      <c r="B7819" s="124">
        <v>44432.458333333336</v>
      </c>
      <c r="C7819" s="1">
        <v>1269364671</v>
      </c>
      <c r="D7819" s="1" t="s">
        <v>137</v>
      </c>
      <c r="G7819" s="1" t="s">
        <v>138</v>
      </c>
      <c r="I7819" s="1">
        <v>50.27</v>
      </c>
      <c r="J7819" s="1">
        <v>52.161150999999997</v>
      </c>
      <c r="K7819" s="1">
        <v>0.29218899999999998</v>
      </c>
      <c r="L7819" s="1">
        <v>1.598962</v>
      </c>
      <c r="M7819" s="1" t="b">
        <v>1</v>
      </c>
      <c r="N7819" s="1">
        <v>1</v>
      </c>
    </row>
    <row r="7820" spans="1:14" x14ac:dyDescent="0.2">
      <c r="A7820" s="124">
        <v>44432.666666666664</v>
      </c>
      <c r="B7820" s="124">
        <v>44432.5</v>
      </c>
      <c r="C7820" s="1">
        <v>1269364671</v>
      </c>
      <c r="D7820" s="1" t="s">
        <v>137</v>
      </c>
      <c r="G7820" s="1" t="s">
        <v>138</v>
      </c>
      <c r="I7820" s="1">
        <v>56.7</v>
      </c>
      <c r="J7820" s="1">
        <v>61.329712000000001</v>
      </c>
      <c r="K7820" s="1">
        <v>3.1475939999999998</v>
      </c>
      <c r="L7820" s="1">
        <v>1.482118</v>
      </c>
      <c r="M7820" s="1" t="b">
        <v>1</v>
      </c>
      <c r="N7820" s="1">
        <v>1</v>
      </c>
    </row>
    <row r="7821" spans="1:14" x14ac:dyDescent="0.2">
      <c r="A7821" s="124">
        <v>44432.708333333336</v>
      </c>
      <c r="B7821" s="124">
        <v>44432.541666666664</v>
      </c>
      <c r="C7821" s="1">
        <v>1269364671</v>
      </c>
      <c r="D7821" s="1" t="s">
        <v>137</v>
      </c>
      <c r="G7821" s="1" t="s">
        <v>138</v>
      </c>
      <c r="I7821" s="1">
        <v>60.46</v>
      </c>
      <c r="J7821" s="1">
        <v>70.550595999999999</v>
      </c>
      <c r="K7821" s="1">
        <v>8.198321</v>
      </c>
      <c r="L7821" s="1">
        <v>1.8922749999999999</v>
      </c>
      <c r="M7821" s="1" t="b">
        <v>1</v>
      </c>
      <c r="N7821" s="1">
        <v>1</v>
      </c>
    </row>
    <row r="7822" spans="1:14" x14ac:dyDescent="0.2">
      <c r="A7822" s="124">
        <v>44432.75</v>
      </c>
      <c r="B7822" s="124">
        <v>44432.583333333336</v>
      </c>
      <c r="C7822" s="1">
        <v>1269364671</v>
      </c>
      <c r="D7822" s="1" t="s">
        <v>137</v>
      </c>
      <c r="G7822" s="1" t="s">
        <v>138</v>
      </c>
      <c r="I7822" s="1">
        <v>66.88</v>
      </c>
      <c r="J7822" s="1">
        <v>81.832048999999998</v>
      </c>
      <c r="K7822" s="1">
        <v>12.317392</v>
      </c>
      <c r="L7822" s="1">
        <v>2.6346569999999998</v>
      </c>
      <c r="M7822" s="1" t="b">
        <v>1</v>
      </c>
      <c r="N7822" s="1">
        <v>1</v>
      </c>
    </row>
    <row r="7823" spans="1:14" x14ac:dyDescent="0.2">
      <c r="A7823" s="124">
        <v>44432.791666666664</v>
      </c>
      <c r="B7823" s="124">
        <v>44432.625</v>
      </c>
      <c r="C7823" s="1">
        <v>1269364671</v>
      </c>
      <c r="D7823" s="1" t="s">
        <v>137</v>
      </c>
      <c r="G7823" s="1" t="s">
        <v>138</v>
      </c>
      <c r="I7823" s="1">
        <v>82.63</v>
      </c>
      <c r="J7823" s="1">
        <v>106.959125</v>
      </c>
      <c r="K7823" s="1">
        <v>22.322175000000001</v>
      </c>
      <c r="L7823" s="1">
        <v>2.0069499999999998</v>
      </c>
      <c r="M7823" s="1" t="b">
        <v>1</v>
      </c>
      <c r="N7823" s="1">
        <v>1</v>
      </c>
    </row>
    <row r="7824" spans="1:14" x14ac:dyDescent="0.2">
      <c r="A7824" s="124">
        <v>44432.833333333336</v>
      </c>
      <c r="B7824" s="124">
        <v>44432.666666666664</v>
      </c>
      <c r="C7824" s="1">
        <v>1269364671</v>
      </c>
      <c r="D7824" s="1" t="s">
        <v>137</v>
      </c>
      <c r="G7824" s="1" t="s">
        <v>138</v>
      </c>
      <c r="I7824" s="1">
        <v>94.03</v>
      </c>
      <c r="J7824" s="1">
        <v>117.170877</v>
      </c>
      <c r="K7824" s="1">
        <v>21.244980999999999</v>
      </c>
      <c r="L7824" s="1">
        <v>1.895896</v>
      </c>
      <c r="M7824" s="1" t="b">
        <v>1</v>
      </c>
      <c r="N7824" s="1">
        <v>1</v>
      </c>
    </row>
    <row r="7825" spans="1:14" x14ac:dyDescent="0.2">
      <c r="A7825" s="124">
        <v>44432.875</v>
      </c>
      <c r="B7825" s="124">
        <v>44432.708333333336</v>
      </c>
      <c r="C7825" s="1">
        <v>1269364671</v>
      </c>
      <c r="D7825" s="1" t="s">
        <v>137</v>
      </c>
      <c r="G7825" s="1" t="s">
        <v>138</v>
      </c>
      <c r="I7825" s="1">
        <v>91.63</v>
      </c>
      <c r="J7825" s="1">
        <v>113.692009</v>
      </c>
      <c r="K7825" s="1">
        <v>20.519728000000001</v>
      </c>
      <c r="L7825" s="1">
        <v>1.542281</v>
      </c>
      <c r="M7825" s="1" t="b">
        <v>1</v>
      </c>
      <c r="N7825" s="1">
        <v>1</v>
      </c>
    </row>
    <row r="7826" spans="1:14" x14ac:dyDescent="0.2">
      <c r="A7826" s="124">
        <v>44432.916666666664</v>
      </c>
      <c r="B7826" s="124">
        <v>44432.75</v>
      </c>
      <c r="C7826" s="1">
        <v>1269364671</v>
      </c>
      <c r="D7826" s="1" t="s">
        <v>137</v>
      </c>
      <c r="G7826" s="1" t="s">
        <v>138</v>
      </c>
      <c r="I7826" s="1">
        <v>75.87</v>
      </c>
      <c r="J7826" s="1">
        <v>87.997731000000002</v>
      </c>
      <c r="K7826" s="1">
        <v>10.712509000000001</v>
      </c>
      <c r="L7826" s="1">
        <v>1.415222</v>
      </c>
      <c r="M7826" s="1" t="b">
        <v>1</v>
      </c>
      <c r="N7826" s="1">
        <v>1</v>
      </c>
    </row>
    <row r="7827" spans="1:14" x14ac:dyDescent="0.2">
      <c r="A7827" s="124">
        <v>44432.958333333336</v>
      </c>
      <c r="B7827" s="124">
        <v>44432.791666666664</v>
      </c>
      <c r="C7827" s="1">
        <v>1269364671</v>
      </c>
      <c r="D7827" s="1" t="s">
        <v>137</v>
      </c>
      <c r="G7827" s="1" t="s">
        <v>138</v>
      </c>
      <c r="I7827" s="1">
        <v>58.32</v>
      </c>
      <c r="J7827" s="1">
        <v>62.183371999999999</v>
      </c>
      <c r="K7827" s="1">
        <v>2.8157299999999998</v>
      </c>
      <c r="L7827" s="1">
        <v>1.047642</v>
      </c>
      <c r="M7827" s="1" t="b">
        <v>1</v>
      </c>
      <c r="N7827" s="1">
        <v>1</v>
      </c>
    </row>
    <row r="7828" spans="1:14" x14ac:dyDescent="0.2">
      <c r="A7828" s="124">
        <v>44433</v>
      </c>
      <c r="B7828" s="124">
        <v>44432.833333333336</v>
      </c>
      <c r="C7828" s="1">
        <v>1269364671</v>
      </c>
      <c r="D7828" s="1" t="s">
        <v>137</v>
      </c>
      <c r="G7828" s="1" t="s">
        <v>138</v>
      </c>
      <c r="I7828" s="1">
        <v>55.32</v>
      </c>
      <c r="J7828" s="1">
        <v>58.638157</v>
      </c>
      <c r="K7828" s="1">
        <v>2.3989549999999999</v>
      </c>
      <c r="L7828" s="1">
        <v>0.91920199999999996</v>
      </c>
      <c r="M7828" s="1" t="b">
        <v>1</v>
      </c>
      <c r="N7828" s="1">
        <v>1</v>
      </c>
    </row>
    <row r="7829" spans="1:14" x14ac:dyDescent="0.2">
      <c r="A7829" s="124">
        <v>44433.041666666664</v>
      </c>
      <c r="B7829" s="124">
        <v>44432.875</v>
      </c>
      <c r="C7829" s="1">
        <v>1269364671</v>
      </c>
      <c r="D7829" s="1" t="s">
        <v>137</v>
      </c>
      <c r="G7829" s="1" t="s">
        <v>138</v>
      </c>
      <c r="I7829" s="1">
        <v>45.89</v>
      </c>
      <c r="J7829" s="1">
        <v>48.192628999999997</v>
      </c>
      <c r="K7829" s="1">
        <v>1.1121000000000001</v>
      </c>
      <c r="L7829" s="1">
        <v>1.1905289999999999</v>
      </c>
      <c r="M7829" s="1" t="b">
        <v>1</v>
      </c>
      <c r="N7829" s="1">
        <v>1</v>
      </c>
    </row>
    <row r="7830" spans="1:14" x14ac:dyDescent="0.2">
      <c r="A7830" s="124">
        <v>44433.083333333336</v>
      </c>
      <c r="B7830" s="124">
        <v>44432.916666666664</v>
      </c>
      <c r="C7830" s="1">
        <v>1269364671</v>
      </c>
      <c r="D7830" s="1" t="s">
        <v>137</v>
      </c>
      <c r="G7830" s="1" t="s">
        <v>138</v>
      </c>
      <c r="I7830" s="1">
        <v>41.42</v>
      </c>
      <c r="J7830" s="1">
        <v>42.924495</v>
      </c>
      <c r="K7830" s="1">
        <v>0.59900100000000001</v>
      </c>
      <c r="L7830" s="1">
        <v>0.90549400000000002</v>
      </c>
      <c r="M7830" s="1" t="b">
        <v>1</v>
      </c>
      <c r="N7830" s="1">
        <v>1</v>
      </c>
    </row>
    <row r="7831" spans="1:14" x14ac:dyDescent="0.2">
      <c r="A7831" s="124">
        <v>44433.125</v>
      </c>
      <c r="B7831" s="124">
        <v>44432.958333333336</v>
      </c>
      <c r="C7831" s="1">
        <v>1269364671</v>
      </c>
      <c r="D7831" s="1" t="s">
        <v>137</v>
      </c>
      <c r="G7831" s="1" t="s">
        <v>138</v>
      </c>
      <c r="I7831" s="1">
        <v>35.81</v>
      </c>
      <c r="J7831" s="1">
        <v>36.635652</v>
      </c>
      <c r="K7831" s="1">
        <v>7.0856000000000002E-2</v>
      </c>
      <c r="L7831" s="1">
        <v>0.75479600000000002</v>
      </c>
      <c r="M7831" s="1" t="b">
        <v>1</v>
      </c>
      <c r="N7831" s="1">
        <v>1</v>
      </c>
    </row>
    <row r="7832" spans="1:14" x14ac:dyDescent="0.2">
      <c r="A7832" s="124">
        <v>44433.166666666664</v>
      </c>
      <c r="B7832" s="124">
        <v>44433</v>
      </c>
      <c r="C7832" s="1">
        <v>1269364671</v>
      </c>
      <c r="D7832" s="1" t="s">
        <v>137</v>
      </c>
      <c r="G7832" s="1" t="s">
        <v>138</v>
      </c>
      <c r="I7832" s="1">
        <v>35.770000000000003</v>
      </c>
      <c r="J7832" s="1">
        <v>36.128008999999999</v>
      </c>
      <c r="K7832" s="1">
        <v>0</v>
      </c>
      <c r="L7832" s="1">
        <v>0.35800900000000002</v>
      </c>
      <c r="M7832" s="1" t="b">
        <v>1</v>
      </c>
      <c r="N7832" s="1">
        <v>1</v>
      </c>
    </row>
    <row r="7833" spans="1:14" x14ac:dyDescent="0.2">
      <c r="A7833" s="124">
        <v>44433.208333333336</v>
      </c>
      <c r="B7833" s="124">
        <v>44433.041666666664</v>
      </c>
      <c r="C7833" s="1">
        <v>1269364671</v>
      </c>
      <c r="D7833" s="1" t="s">
        <v>137</v>
      </c>
      <c r="G7833" s="1" t="s">
        <v>138</v>
      </c>
      <c r="I7833" s="1">
        <v>32.29</v>
      </c>
      <c r="J7833" s="1">
        <v>32.600588999999999</v>
      </c>
      <c r="K7833" s="1">
        <v>0.01</v>
      </c>
      <c r="L7833" s="1">
        <v>0.300589</v>
      </c>
      <c r="M7833" s="1" t="b">
        <v>1</v>
      </c>
      <c r="N7833" s="1">
        <v>1</v>
      </c>
    </row>
    <row r="7834" spans="1:14" x14ac:dyDescent="0.2">
      <c r="A7834" s="124">
        <v>44433.25</v>
      </c>
      <c r="B7834" s="124">
        <v>44433.083333333336</v>
      </c>
      <c r="C7834" s="1">
        <v>1269364671</v>
      </c>
      <c r="D7834" s="1" t="s">
        <v>137</v>
      </c>
      <c r="G7834" s="1" t="s">
        <v>138</v>
      </c>
      <c r="I7834" s="1">
        <v>29.36</v>
      </c>
      <c r="J7834" s="1">
        <v>29.682728000000001</v>
      </c>
      <c r="K7834" s="1">
        <v>0</v>
      </c>
      <c r="L7834" s="1">
        <v>0.32272800000000001</v>
      </c>
      <c r="M7834" s="1" t="b">
        <v>1</v>
      </c>
      <c r="N7834" s="1">
        <v>1</v>
      </c>
    </row>
    <row r="7835" spans="1:14" x14ac:dyDescent="0.2">
      <c r="A7835" s="124">
        <v>44433.291666666664</v>
      </c>
      <c r="B7835" s="124">
        <v>44433.125</v>
      </c>
      <c r="C7835" s="1">
        <v>1269364671</v>
      </c>
      <c r="D7835" s="1" t="s">
        <v>137</v>
      </c>
      <c r="G7835" s="1" t="s">
        <v>138</v>
      </c>
      <c r="I7835" s="1">
        <v>27.34</v>
      </c>
      <c r="J7835" s="1">
        <v>27.656787000000001</v>
      </c>
      <c r="K7835" s="1">
        <v>0</v>
      </c>
      <c r="L7835" s="1">
        <v>0.31678699999999999</v>
      </c>
      <c r="M7835" s="1" t="b">
        <v>1</v>
      </c>
      <c r="N7835" s="1">
        <v>1</v>
      </c>
    </row>
    <row r="7836" spans="1:14" x14ac:dyDescent="0.2">
      <c r="A7836" s="124">
        <v>44433.333333333336</v>
      </c>
      <c r="B7836" s="124">
        <v>44433.166666666664</v>
      </c>
      <c r="C7836" s="1">
        <v>1269364671</v>
      </c>
      <c r="D7836" s="1" t="s">
        <v>137</v>
      </c>
      <c r="G7836" s="1" t="s">
        <v>138</v>
      </c>
      <c r="I7836" s="1">
        <v>27.1</v>
      </c>
      <c r="J7836" s="1">
        <v>27.409330000000001</v>
      </c>
      <c r="K7836" s="1">
        <v>0</v>
      </c>
      <c r="L7836" s="1">
        <v>0.30932999999999999</v>
      </c>
      <c r="M7836" s="1" t="b">
        <v>1</v>
      </c>
      <c r="N7836" s="1">
        <v>1</v>
      </c>
    </row>
    <row r="7837" spans="1:14" x14ac:dyDescent="0.2">
      <c r="A7837" s="124">
        <v>44433.375</v>
      </c>
      <c r="B7837" s="124">
        <v>44433.208333333336</v>
      </c>
      <c r="C7837" s="1">
        <v>1269364671</v>
      </c>
      <c r="D7837" s="1" t="s">
        <v>137</v>
      </c>
      <c r="G7837" s="1" t="s">
        <v>138</v>
      </c>
      <c r="I7837" s="1">
        <v>28.85</v>
      </c>
      <c r="J7837" s="1">
        <v>29.161905999999998</v>
      </c>
      <c r="K7837" s="1">
        <v>0.01</v>
      </c>
      <c r="L7837" s="1">
        <v>0.30190600000000001</v>
      </c>
      <c r="M7837" s="1" t="b">
        <v>1</v>
      </c>
      <c r="N7837" s="1">
        <v>1</v>
      </c>
    </row>
    <row r="7838" spans="1:14" x14ac:dyDescent="0.2">
      <c r="A7838" s="124">
        <v>44433.416666666664</v>
      </c>
      <c r="B7838" s="124">
        <v>44433.25</v>
      </c>
      <c r="C7838" s="1">
        <v>1269364671</v>
      </c>
      <c r="D7838" s="1" t="s">
        <v>137</v>
      </c>
      <c r="G7838" s="1" t="s">
        <v>138</v>
      </c>
      <c r="I7838" s="1">
        <v>32.380000000000003</v>
      </c>
      <c r="J7838" s="1">
        <v>32.698521999999997</v>
      </c>
      <c r="K7838" s="1">
        <v>0.146732</v>
      </c>
      <c r="L7838" s="1">
        <v>0.17179</v>
      </c>
      <c r="M7838" s="1" t="b">
        <v>1</v>
      </c>
      <c r="N7838" s="1">
        <v>1</v>
      </c>
    </row>
    <row r="7839" spans="1:14" x14ac:dyDescent="0.2">
      <c r="A7839" s="124">
        <v>44433.458333333336</v>
      </c>
      <c r="B7839" s="124">
        <v>44433.291666666664</v>
      </c>
      <c r="C7839" s="1">
        <v>1269364671</v>
      </c>
      <c r="D7839" s="1" t="s">
        <v>137</v>
      </c>
      <c r="G7839" s="1" t="s">
        <v>138</v>
      </c>
      <c r="I7839" s="1">
        <v>36.29</v>
      </c>
      <c r="J7839" s="1">
        <v>36.083973</v>
      </c>
      <c r="K7839" s="1">
        <v>-0.221915</v>
      </c>
      <c r="L7839" s="1">
        <v>1.5887999999999999E-2</v>
      </c>
      <c r="M7839" s="1" t="b">
        <v>1</v>
      </c>
      <c r="N7839" s="1">
        <v>1</v>
      </c>
    </row>
    <row r="7840" spans="1:14" x14ac:dyDescent="0.2">
      <c r="A7840" s="124">
        <v>44433.5</v>
      </c>
      <c r="B7840" s="124">
        <v>44433.333333333336</v>
      </c>
      <c r="C7840" s="1">
        <v>1269364671</v>
      </c>
      <c r="D7840" s="1" t="s">
        <v>137</v>
      </c>
      <c r="G7840" s="1" t="s">
        <v>138</v>
      </c>
      <c r="I7840" s="1">
        <v>39.22</v>
      </c>
      <c r="J7840" s="1">
        <v>39.682668999999997</v>
      </c>
      <c r="K7840" s="1">
        <v>0.33587899999999998</v>
      </c>
      <c r="L7840" s="1">
        <v>0.12679000000000001</v>
      </c>
      <c r="M7840" s="1" t="b">
        <v>1</v>
      </c>
      <c r="N7840" s="1">
        <v>1</v>
      </c>
    </row>
    <row r="7841" spans="1:14" x14ac:dyDescent="0.2">
      <c r="A7841" s="124">
        <v>44433.541666666664</v>
      </c>
      <c r="B7841" s="124">
        <v>44433.375</v>
      </c>
      <c r="C7841" s="1">
        <v>1269364671</v>
      </c>
      <c r="D7841" s="1" t="s">
        <v>137</v>
      </c>
      <c r="G7841" s="1" t="s">
        <v>138</v>
      </c>
      <c r="I7841" s="1">
        <v>45.47</v>
      </c>
      <c r="J7841" s="1">
        <v>46.730212000000002</v>
      </c>
      <c r="K7841" s="1">
        <v>1.069375</v>
      </c>
      <c r="L7841" s="1">
        <v>0.19083700000000001</v>
      </c>
      <c r="M7841" s="1" t="b">
        <v>1</v>
      </c>
      <c r="N7841" s="1">
        <v>1</v>
      </c>
    </row>
    <row r="7842" spans="1:14" x14ac:dyDescent="0.2">
      <c r="A7842" s="124">
        <v>44433.583333333336</v>
      </c>
      <c r="B7842" s="124">
        <v>44433.416666666664</v>
      </c>
      <c r="C7842" s="1">
        <v>1269364671</v>
      </c>
      <c r="D7842" s="1" t="s">
        <v>137</v>
      </c>
      <c r="G7842" s="1" t="s">
        <v>138</v>
      </c>
      <c r="I7842" s="1">
        <v>53.06</v>
      </c>
      <c r="J7842" s="1">
        <v>55.538359999999997</v>
      </c>
      <c r="K7842" s="1">
        <v>2.304173</v>
      </c>
      <c r="L7842" s="1">
        <v>0.17418700000000001</v>
      </c>
      <c r="M7842" s="1" t="b">
        <v>1</v>
      </c>
      <c r="N7842" s="1">
        <v>1</v>
      </c>
    </row>
    <row r="7843" spans="1:14" x14ac:dyDescent="0.2">
      <c r="A7843" s="124">
        <v>44433.625</v>
      </c>
      <c r="B7843" s="124">
        <v>44433.458333333336</v>
      </c>
      <c r="C7843" s="1">
        <v>1269364671</v>
      </c>
      <c r="D7843" s="1" t="s">
        <v>137</v>
      </c>
      <c r="G7843" s="1" t="s">
        <v>138</v>
      </c>
      <c r="I7843" s="1">
        <v>59.7</v>
      </c>
      <c r="J7843" s="1">
        <v>66.450486999999995</v>
      </c>
      <c r="K7843" s="1">
        <v>6.9435690000000001</v>
      </c>
      <c r="L7843" s="1">
        <v>-0.193082</v>
      </c>
      <c r="M7843" s="1" t="b">
        <v>1</v>
      </c>
      <c r="N7843" s="1">
        <v>1</v>
      </c>
    </row>
    <row r="7844" spans="1:14" x14ac:dyDescent="0.2">
      <c r="A7844" s="124">
        <v>44433.666666666664</v>
      </c>
      <c r="B7844" s="124">
        <v>44433.5</v>
      </c>
      <c r="C7844" s="1">
        <v>1269364671</v>
      </c>
      <c r="D7844" s="1" t="s">
        <v>137</v>
      </c>
      <c r="G7844" s="1" t="s">
        <v>138</v>
      </c>
      <c r="I7844" s="1">
        <v>68.849999999999994</v>
      </c>
      <c r="J7844" s="1">
        <v>85.513574000000006</v>
      </c>
      <c r="K7844" s="1">
        <v>16.524940999999998</v>
      </c>
      <c r="L7844" s="1">
        <v>0.13863300000000001</v>
      </c>
      <c r="M7844" s="1" t="b">
        <v>1</v>
      </c>
      <c r="N7844" s="1">
        <v>1</v>
      </c>
    </row>
    <row r="7845" spans="1:14" x14ac:dyDescent="0.2">
      <c r="A7845" s="124">
        <v>44433.708333333336</v>
      </c>
      <c r="B7845" s="124">
        <v>44433.541666666664</v>
      </c>
      <c r="C7845" s="1">
        <v>1269364671</v>
      </c>
      <c r="D7845" s="1" t="s">
        <v>137</v>
      </c>
      <c r="G7845" s="1" t="s">
        <v>138</v>
      </c>
      <c r="I7845" s="1">
        <v>86.17</v>
      </c>
      <c r="J7845" s="1">
        <v>114.564888</v>
      </c>
      <c r="K7845" s="1">
        <v>27.055130999999999</v>
      </c>
      <c r="L7845" s="1">
        <v>1.3397570000000001</v>
      </c>
      <c r="M7845" s="1" t="b">
        <v>1</v>
      </c>
      <c r="N7845" s="1">
        <v>1</v>
      </c>
    </row>
    <row r="7846" spans="1:14" x14ac:dyDescent="0.2">
      <c r="A7846" s="124">
        <v>44433.75</v>
      </c>
      <c r="B7846" s="124">
        <v>44433.583333333336</v>
      </c>
      <c r="C7846" s="1">
        <v>1269364671</v>
      </c>
      <c r="D7846" s="1" t="s">
        <v>137</v>
      </c>
      <c r="G7846" s="1" t="s">
        <v>138</v>
      </c>
      <c r="I7846" s="1">
        <v>103.44</v>
      </c>
      <c r="J7846" s="1">
        <v>146.35490200000001</v>
      </c>
      <c r="K7846" s="1">
        <v>40.839151000000001</v>
      </c>
      <c r="L7846" s="1">
        <v>2.0757509999999999</v>
      </c>
      <c r="M7846" s="1" t="b">
        <v>1</v>
      </c>
      <c r="N7846" s="1">
        <v>1</v>
      </c>
    </row>
    <row r="7847" spans="1:14" x14ac:dyDescent="0.2">
      <c r="A7847" s="124">
        <v>44433.791666666664</v>
      </c>
      <c r="B7847" s="124">
        <v>44433.625</v>
      </c>
      <c r="C7847" s="1">
        <v>1269364671</v>
      </c>
      <c r="D7847" s="1" t="s">
        <v>137</v>
      </c>
      <c r="G7847" s="1" t="s">
        <v>138</v>
      </c>
      <c r="I7847" s="1">
        <v>129</v>
      </c>
      <c r="J7847" s="1">
        <v>169.87449100000001</v>
      </c>
      <c r="K7847" s="1">
        <v>38.890574999999998</v>
      </c>
      <c r="L7847" s="1">
        <v>1.983916</v>
      </c>
      <c r="M7847" s="1" t="b">
        <v>1</v>
      </c>
      <c r="N7847" s="1">
        <v>1</v>
      </c>
    </row>
    <row r="7848" spans="1:14" x14ac:dyDescent="0.2">
      <c r="A7848" s="124">
        <v>44433.833333333336</v>
      </c>
      <c r="B7848" s="124">
        <v>44433.666666666664</v>
      </c>
      <c r="C7848" s="1">
        <v>1269364671</v>
      </c>
      <c r="D7848" s="1" t="s">
        <v>137</v>
      </c>
      <c r="G7848" s="1" t="s">
        <v>138</v>
      </c>
      <c r="I7848" s="1">
        <v>141.63</v>
      </c>
      <c r="J7848" s="1">
        <v>182.275542</v>
      </c>
      <c r="K7848" s="1">
        <v>38.807111999999996</v>
      </c>
      <c r="L7848" s="1">
        <v>1.83843</v>
      </c>
      <c r="M7848" s="1" t="b">
        <v>1</v>
      </c>
      <c r="N7848" s="1">
        <v>1</v>
      </c>
    </row>
    <row r="7849" spans="1:14" x14ac:dyDescent="0.2">
      <c r="A7849" s="124">
        <v>44433.875</v>
      </c>
      <c r="B7849" s="124">
        <v>44433.708333333336</v>
      </c>
      <c r="C7849" s="1">
        <v>1269364671</v>
      </c>
      <c r="D7849" s="1" t="s">
        <v>137</v>
      </c>
      <c r="G7849" s="1" t="s">
        <v>138</v>
      </c>
      <c r="I7849" s="1">
        <v>138</v>
      </c>
      <c r="J7849" s="1">
        <v>169.658401</v>
      </c>
      <c r="K7849" s="1">
        <v>30.040789</v>
      </c>
      <c r="L7849" s="1">
        <v>1.617612</v>
      </c>
      <c r="M7849" s="1" t="b">
        <v>1</v>
      </c>
      <c r="N7849" s="1">
        <v>1</v>
      </c>
    </row>
    <row r="7850" spans="1:14" x14ac:dyDescent="0.2">
      <c r="A7850" s="124">
        <v>44433.916666666664</v>
      </c>
      <c r="B7850" s="124">
        <v>44433.75</v>
      </c>
      <c r="C7850" s="1">
        <v>1269364671</v>
      </c>
      <c r="D7850" s="1" t="s">
        <v>137</v>
      </c>
      <c r="G7850" s="1" t="s">
        <v>138</v>
      </c>
      <c r="I7850" s="1">
        <v>114.53</v>
      </c>
      <c r="J7850" s="1">
        <v>123.973405</v>
      </c>
      <c r="K7850" s="1">
        <v>8.5447340000000001</v>
      </c>
      <c r="L7850" s="1">
        <v>0.898671</v>
      </c>
      <c r="M7850" s="1" t="b">
        <v>1</v>
      </c>
      <c r="N7850" s="1">
        <v>1</v>
      </c>
    </row>
    <row r="7851" spans="1:14" x14ac:dyDescent="0.2">
      <c r="A7851" s="124">
        <v>44433.958333333336</v>
      </c>
      <c r="B7851" s="124">
        <v>44433.791666666664</v>
      </c>
      <c r="C7851" s="1">
        <v>1269364671</v>
      </c>
      <c r="D7851" s="1" t="s">
        <v>137</v>
      </c>
      <c r="G7851" s="1" t="s">
        <v>138</v>
      </c>
      <c r="I7851" s="1">
        <v>73.05</v>
      </c>
      <c r="J7851" s="1">
        <v>81.337393000000006</v>
      </c>
      <c r="K7851" s="1">
        <v>7.8904820000000004</v>
      </c>
      <c r="L7851" s="1">
        <v>0.39691100000000001</v>
      </c>
      <c r="M7851" s="1" t="b">
        <v>1</v>
      </c>
      <c r="N7851" s="1">
        <v>1</v>
      </c>
    </row>
    <row r="7852" spans="1:14" x14ac:dyDescent="0.2">
      <c r="A7852" s="124">
        <v>44434</v>
      </c>
      <c r="B7852" s="124">
        <v>44433.833333333336</v>
      </c>
      <c r="C7852" s="1">
        <v>1269364671</v>
      </c>
      <c r="D7852" s="1" t="s">
        <v>137</v>
      </c>
      <c r="G7852" s="1" t="s">
        <v>138</v>
      </c>
      <c r="I7852" s="1">
        <v>62.27</v>
      </c>
      <c r="J7852" s="1">
        <v>63.747312000000001</v>
      </c>
      <c r="K7852" s="1">
        <v>0.69010499999999997</v>
      </c>
      <c r="L7852" s="1">
        <v>0.78720699999999999</v>
      </c>
      <c r="M7852" s="1" t="b">
        <v>1</v>
      </c>
      <c r="N7852" s="1">
        <v>1</v>
      </c>
    </row>
    <row r="7853" spans="1:14" x14ac:dyDescent="0.2">
      <c r="A7853" s="124">
        <v>44434.041666666664</v>
      </c>
      <c r="B7853" s="124">
        <v>44433.875</v>
      </c>
      <c r="C7853" s="1">
        <v>1269364671</v>
      </c>
      <c r="D7853" s="1" t="s">
        <v>137</v>
      </c>
      <c r="G7853" s="1" t="s">
        <v>138</v>
      </c>
      <c r="I7853" s="1">
        <v>51.16</v>
      </c>
      <c r="J7853" s="1">
        <v>53.222352999999998</v>
      </c>
      <c r="K7853" s="1">
        <v>1.397559</v>
      </c>
      <c r="L7853" s="1">
        <v>0.664794</v>
      </c>
      <c r="M7853" s="1" t="b">
        <v>1</v>
      </c>
      <c r="N7853" s="1">
        <v>1</v>
      </c>
    </row>
    <row r="7854" spans="1:14" x14ac:dyDescent="0.2">
      <c r="A7854" s="124">
        <v>44434.083333333336</v>
      </c>
      <c r="B7854" s="124">
        <v>44433.916666666664</v>
      </c>
      <c r="C7854" s="1">
        <v>1269364671</v>
      </c>
      <c r="D7854" s="1" t="s">
        <v>137</v>
      </c>
      <c r="G7854" s="1" t="s">
        <v>138</v>
      </c>
      <c r="I7854" s="1">
        <v>46.47</v>
      </c>
      <c r="J7854" s="1">
        <v>47.083981000000001</v>
      </c>
      <c r="K7854" s="1">
        <v>-0.01</v>
      </c>
      <c r="L7854" s="1">
        <v>0.62398100000000001</v>
      </c>
      <c r="M7854" s="1" t="b">
        <v>1</v>
      </c>
      <c r="N7854" s="1">
        <v>1</v>
      </c>
    </row>
    <row r="7855" spans="1:14" x14ac:dyDescent="0.2">
      <c r="A7855" s="124">
        <v>44434.125</v>
      </c>
      <c r="B7855" s="124">
        <v>44433.958333333336</v>
      </c>
      <c r="C7855" s="1">
        <v>1269364671</v>
      </c>
      <c r="D7855" s="1" t="s">
        <v>137</v>
      </c>
      <c r="G7855" s="1" t="s">
        <v>138</v>
      </c>
      <c r="I7855" s="1">
        <v>39.159999999999997</v>
      </c>
      <c r="J7855" s="1">
        <v>39.650458999999998</v>
      </c>
      <c r="K7855" s="1">
        <v>0.167129</v>
      </c>
      <c r="L7855" s="1">
        <v>0.32333000000000001</v>
      </c>
      <c r="M7855" s="1" t="b">
        <v>1</v>
      </c>
      <c r="N7855" s="1">
        <v>1</v>
      </c>
    </row>
    <row r="7856" spans="1:14" x14ac:dyDescent="0.2">
      <c r="A7856" s="124">
        <v>44434.166666666664</v>
      </c>
      <c r="B7856" s="124">
        <v>44434</v>
      </c>
      <c r="C7856" s="1">
        <v>1269364671</v>
      </c>
      <c r="D7856" s="1" t="s">
        <v>137</v>
      </c>
      <c r="G7856" s="1" t="s">
        <v>138</v>
      </c>
      <c r="I7856" s="1">
        <v>37.520000000000003</v>
      </c>
      <c r="J7856" s="1">
        <v>37.978107999999999</v>
      </c>
      <c r="K7856" s="1">
        <v>-0.02</v>
      </c>
      <c r="L7856" s="1">
        <v>0.47810799999999998</v>
      </c>
      <c r="M7856" s="1" t="b">
        <v>1</v>
      </c>
      <c r="N7856" s="1">
        <v>1</v>
      </c>
    </row>
    <row r="7857" spans="1:14" x14ac:dyDescent="0.2">
      <c r="A7857" s="124">
        <v>44434.208333333336</v>
      </c>
      <c r="B7857" s="124">
        <v>44434.041666666664</v>
      </c>
      <c r="C7857" s="1">
        <v>1269364671</v>
      </c>
      <c r="D7857" s="1" t="s">
        <v>137</v>
      </c>
      <c r="G7857" s="1" t="s">
        <v>138</v>
      </c>
      <c r="I7857" s="1">
        <v>32.54</v>
      </c>
      <c r="J7857" s="1">
        <v>32.832192999999997</v>
      </c>
      <c r="K7857" s="1">
        <v>-0.01</v>
      </c>
      <c r="L7857" s="1">
        <v>0.30219299999999999</v>
      </c>
      <c r="M7857" s="1" t="b">
        <v>1</v>
      </c>
      <c r="N7857" s="1">
        <v>1</v>
      </c>
    </row>
    <row r="7858" spans="1:14" x14ac:dyDescent="0.2">
      <c r="A7858" s="124">
        <v>44434.25</v>
      </c>
      <c r="B7858" s="124">
        <v>44434.083333333336</v>
      </c>
      <c r="C7858" s="1">
        <v>1269364671</v>
      </c>
      <c r="D7858" s="1" t="s">
        <v>137</v>
      </c>
      <c r="G7858" s="1" t="s">
        <v>138</v>
      </c>
      <c r="I7858" s="1">
        <v>29.43</v>
      </c>
      <c r="J7858" s="1">
        <v>29.712855999999999</v>
      </c>
      <c r="K7858" s="1">
        <v>0.01</v>
      </c>
      <c r="L7858" s="1">
        <v>0.27285599999999999</v>
      </c>
      <c r="M7858" s="1" t="b">
        <v>1</v>
      </c>
      <c r="N7858" s="1">
        <v>1</v>
      </c>
    </row>
    <row r="7859" spans="1:14" x14ac:dyDescent="0.2">
      <c r="A7859" s="124">
        <v>44434.291666666664</v>
      </c>
      <c r="B7859" s="124">
        <v>44434.125</v>
      </c>
      <c r="C7859" s="1">
        <v>1269364671</v>
      </c>
      <c r="D7859" s="1" t="s">
        <v>137</v>
      </c>
      <c r="G7859" s="1" t="s">
        <v>138</v>
      </c>
      <c r="I7859" s="1">
        <v>27.42</v>
      </c>
      <c r="J7859" s="1">
        <v>27.611815</v>
      </c>
      <c r="K7859" s="1">
        <v>0</v>
      </c>
      <c r="L7859" s="1">
        <v>0.19181500000000001</v>
      </c>
      <c r="M7859" s="1" t="b">
        <v>1</v>
      </c>
      <c r="N7859" s="1">
        <v>1</v>
      </c>
    </row>
    <row r="7860" spans="1:14" x14ac:dyDescent="0.2">
      <c r="A7860" s="124">
        <v>44434.333333333336</v>
      </c>
      <c r="B7860" s="124">
        <v>44434.166666666664</v>
      </c>
      <c r="C7860" s="1">
        <v>1269364671</v>
      </c>
      <c r="D7860" s="1" t="s">
        <v>137</v>
      </c>
      <c r="G7860" s="1" t="s">
        <v>138</v>
      </c>
      <c r="I7860" s="1">
        <v>27.23</v>
      </c>
      <c r="J7860" s="1">
        <v>27.426897</v>
      </c>
      <c r="K7860" s="1">
        <v>0</v>
      </c>
      <c r="L7860" s="1">
        <v>0.19689699999999999</v>
      </c>
      <c r="M7860" s="1" t="b">
        <v>1</v>
      </c>
      <c r="N7860" s="1">
        <v>1</v>
      </c>
    </row>
    <row r="7861" spans="1:14" x14ac:dyDescent="0.2">
      <c r="A7861" s="124">
        <v>44434.375</v>
      </c>
      <c r="B7861" s="124">
        <v>44434.208333333336</v>
      </c>
      <c r="C7861" s="1">
        <v>1269364671</v>
      </c>
      <c r="D7861" s="1" t="s">
        <v>137</v>
      </c>
      <c r="G7861" s="1" t="s">
        <v>138</v>
      </c>
      <c r="I7861" s="1">
        <v>29.07</v>
      </c>
      <c r="J7861" s="1">
        <v>29.276128</v>
      </c>
      <c r="K7861" s="1">
        <v>0</v>
      </c>
      <c r="L7861" s="1">
        <v>0.20612800000000001</v>
      </c>
      <c r="M7861" s="1" t="b">
        <v>1</v>
      </c>
      <c r="N7861" s="1">
        <v>1</v>
      </c>
    </row>
    <row r="7862" spans="1:14" x14ac:dyDescent="0.2">
      <c r="A7862" s="124">
        <v>44434.416666666664</v>
      </c>
      <c r="B7862" s="124">
        <v>44434.25</v>
      </c>
      <c r="C7862" s="1">
        <v>1269364671</v>
      </c>
      <c r="D7862" s="1" t="s">
        <v>137</v>
      </c>
      <c r="G7862" s="1" t="s">
        <v>138</v>
      </c>
      <c r="I7862" s="1">
        <v>32.450000000000003</v>
      </c>
      <c r="J7862" s="1">
        <v>32.696153000000002</v>
      </c>
      <c r="K7862" s="1">
        <v>0</v>
      </c>
      <c r="L7862" s="1">
        <v>0.24615300000000001</v>
      </c>
      <c r="M7862" s="1" t="b">
        <v>1</v>
      </c>
      <c r="N7862" s="1">
        <v>1</v>
      </c>
    </row>
    <row r="7863" spans="1:14" x14ac:dyDescent="0.2">
      <c r="A7863" s="124">
        <v>44434.458333333336</v>
      </c>
      <c r="B7863" s="124">
        <v>44434.291666666664</v>
      </c>
      <c r="C7863" s="1">
        <v>1269364671</v>
      </c>
      <c r="D7863" s="1" t="s">
        <v>137</v>
      </c>
      <c r="G7863" s="1" t="s">
        <v>138</v>
      </c>
      <c r="I7863" s="1">
        <v>34.67</v>
      </c>
      <c r="J7863" s="1">
        <v>34.885325000000002</v>
      </c>
      <c r="K7863" s="1">
        <v>0</v>
      </c>
      <c r="L7863" s="1">
        <v>0.21532499999999999</v>
      </c>
      <c r="M7863" s="1" t="b">
        <v>1</v>
      </c>
      <c r="N7863" s="1">
        <v>1</v>
      </c>
    </row>
    <row r="7864" spans="1:14" x14ac:dyDescent="0.2">
      <c r="A7864" s="124">
        <v>44434.5</v>
      </c>
      <c r="B7864" s="124">
        <v>44434.333333333336</v>
      </c>
      <c r="C7864" s="1">
        <v>1269364671</v>
      </c>
      <c r="D7864" s="1" t="s">
        <v>137</v>
      </c>
      <c r="G7864" s="1" t="s">
        <v>138</v>
      </c>
      <c r="I7864" s="1">
        <v>38.19</v>
      </c>
      <c r="J7864" s="1">
        <v>38.579498000000001</v>
      </c>
      <c r="K7864" s="1">
        <v>0</v>
      </c>
      <c r="L7864" s="1">
        <v>0.38949800000000001</v>
      </c>
      <c r="M7864" s="1" t="b">
        <v>1</v>
      </c>
      <c r="N7864" s="1">
        <v>1</v>
      </c>
    </row>
    <row r="7865" spans="1:14" x14ac:dyDescent="0.2">
      <c r="A7865" s="124">
        <v>44434.541666666664</v>
      </c>
      <c r="B7865" s="124">
        <v>44434.375</v>
      </c>
      <c r="C7865" s="1">
        <v>1269364671</v>
      </c>
      <c r="D7865" s="1" t="s">
        <v>137</v>
      </c>
      <c r="G7865" s="1" t="s">
        <v>138</v>
      </c>
      <c r="I7865" s="1">
        <v>42.56</v>
      </c>
      <c r="J7865" s="1">
        <v>42.849231000000003</v>
      </c>
      <c r="K7865" s="1">
        <v>0.01</v>
      </c>
      <c r="L7865" s="1">
        <v>0.27923100000000001</v>
      </c>
      <c r="M7865" s="1" t="b">
        <v>1</v>
      </c>
      <c r="N7865" s="1">
        <v>1</v>
      </c>
    </row>
    <row r="7866" spans="1:14" x14ac:dyDescent="0.2">
      <c r="A7866" s="124">
        <v>44434.583333333336</v>
      </c>
      <c r="B7866" s="124">
        <v>44434.416666666664</v>
      </c>
      <c r="C7866" s="1">
        <v>1269364671</v>
      </c>
      <c r="D7866" s="1" t="s">
        <v>137</v>
      </c>
      <c r="G7866" s="1" t="s">
        <v>138</v>
      </c>
      <c r="I7866" s="1">
        <v>48.07</v>
      </c>
      <c r="J7866" s="1">
        <v>48.176594000000001</v>
      </c>
      <c r="K7866" s="1">
        <v>-1.8117000000000001E-2</v>
      </c>
      <c r="L7866" s="1">
        <v>0.124711</v>
      </c>
      <c r="M7866" s="1" t="b">
        <v>1</v>
      </c>
      <c r="N7866" s="1">
        <v>1</v>
      </c>
    </row>
    <row r="7867" spans="1:14" x14ac:dyDescent="0.2">
      <c r="A7867" s="124">
        <v>44434.625</v>
      </c>
      <c r="B7867" s="124">
        <v>44434.458333333336</v>
      </c>
      <c r="C7867" s="1">
        <v>1269364671</v>
      </c>
      <c r="D7867" s="1" t="s">
        <v>137</v>
      </c>
      <c r="G7867" s="1" t="s">
        <v>138</v>
      </c>
      <c r="I7867" s="1">
        <v>59.89</v>
      </c>
      <c r="J7867" s="1">
        <v>60.366667</v>
      </c>
      <c r="K7867" s="1">
        <v>0.18887100000000001</v>
      </c>
      <c r="L7867" s="1">
        <v>0.287796</v>
      </c>
      <c r="M7867" s="1" t="b">
        <v>1</v>
      </c>
      <c r="N7867" s="1">
        <v>1</v>
      </c>
    </row>
    <row r="7868" spans="1:14" x14ac:dyDescent="0.2">
      <c r="A7868" s="124">
        <v>44434.666666666664</v>
      </c>
      <c r="B7868" s="124">
        <v>44434.5</v>
      </c>
      <c r="C7868" s="1">
        <v>1269364671</v>
      </c>
      <c r="D7868" s="1" t="s">
        <v>137</v>
      </c>
      <c r="G7868" s="1" t="s">
        <v>138</v>
      </c>
      <c r="I7868" s="1">
        <v>62.29</v>
      </c>
      <c r="J7868" s="1">
        <v>70.414214000000001</v>
      </c>
      <c r="K7868" s="1">
        <v>8.0827380000000009</v>
      </c>
      <c r="L7868" s="1">
        <v>4.1475999999999999E-2</v>
      </c>
      <c r="M7868" s="1" t="b">
        <v>1</v>
      </c>
      <c r="N7868" s="1">
        <v>1</v>
      </c>
    </row>
    <row r="7869" spans="1:14" x14ac:dyDescent="0.2">
      <c r="A7869" s="124">
        <v>44434.708333333336</v>
      </c>
      <c r="B7869" s="124">
        <v>44434.541666666664</v>
      </c>
      <c r="C7869" s="1">
        <v>1269364671</v>
      </c>
      <c r="D7869" s="1" t="s">
        <v>137</v>
      </c>
      <c r="G7869" s="1" t="s">
        <v>138</v>
      </c>
      <c r="I7869" s="1">
        <v>73.66</v>
      </c>
      <c r="J7869" s="1">
        <v>91.570862000000005</v>
      </c>
      <c r="K7869" s="1">
        <v>16.996925000000001</v>
      </c>
      <c r="L7869" s="1">
        <v>0.913937</v>
      </c>
      <c r="M7869" s="1" t="b">
        <v>1</v>
      </c>
      <c r="N7869" s="1">
        <v>1</v>
      </c>
    </row>
    <row r="7870" spans="1:14" x14ac:dyDescent="0.2">
      <c r="A7870" s="124">
        <v>44434.75</v>
      </c>
      <c r="B7870" s="124">
        <v>44434.583333333336</v>
      </c>
      <c r="C7870" s="1">
        <v>1269364671</v>
      </c>
      <c r="D7870" s="1" t="s">
        <v>137</v>
      </c>
      <c r="G7870" s="1" t="s">
        <v>138</v>
      </c>
      <c r="I7870" s="1">
        <v>82.58</v>
      </c>
      <c r="J7870" s="1">
        <v>108.912423</v>
      </c>
      <c r="K7870" s="1">
        <v>24.550274000000002</v>
      </c>
      <c r="L7870" s="1">
        <v>1.782149</v>
      </c>
      <c r="M7870" s="1" t="b">
        <v>1</v>
      </c>
      <c r="N7870" s="1">
        <v>1</v>
      </c>
    </row>
    <row r="7871" spans="1:14" x14ac:dyDescent="0.2">
      <c r="A7871" s="124">
        <v>44434.791666666664</v>
      </c>
      <c r="B7871" s="124">
        <v>44434.625</v>
      </c>
      <c r="C7871" s="1">
        <v>1269364671</v>
      </c>
      <c r="D7871" s="1" t="s">
        <v>137</v>
      </c>
      <c r="G7871" s="1" t="s">
        <v>138</v>
      </c>
      <c r="I7871" s="1">
        <v>98.35</v>
      </c>
      <c r="J7871" s="1">
        <v>125.064818</v>
      </c>
      <c r="K7871" s="1">
        <v>25.095582</v>
      </c>
      <c r="L7871" s="1">
        <v>1.6192359999999999</v>
      </c>
      <c r="M7871" s="1" t="b">
        <v>1</v>
      </c>
      <c r="N7871" s="1">
        <v>1</v>
      </c>
    </row>
    <row r="7872" spans="1:14" x14ac:dyDescent="0.2">
      <c r="A7872" s="124">
        <v>44434.833333333336</v>
      </c>
      <c r="B7872" s="124">
        <v>44434.666666666664</v>
      </c>
      <c r="C7872" s="1">
        <v>1269364671</v>
      </c>
      <c r="D7872" s="1" t="s">
        <v>137</v>
      </c>
      <c r="G7872" s="1" t="s">
        <v>138</v>
      </c>
      <c r="I7872" s="1">
        <v>110.76</v>
      </c>
      <c r="J7872" s="1">
        <v>136.34339900000001</v>
      </c>
      <c r="K7872" s="1">
        <v>24.392582000000001</v>
      </c>
      <c r="L7872" s="1">
        <v>1.190817</v>
      </c>
      <c r="M7872" s="1" t="b">
        <v>1</v>
      </c>
      <c r="N7872" s="1">
        <v>1</v>
      </c>
    </row>
    <row r="7873" spans="1:14" x14ac:dyDescent="0.2">
      <c r="A7873" s="124">
        <v>44434.875</v>
      </c>
      <c r="B7873" s="124">
        <v>44434.708333333336</v>
      </c>
      <c r="C7873" s="1">
        <v>1269364671</v>
      </c>
      <c r="D7873" s="1" t="s">
        <v>137</v>
      </c>
      <c r="G7873" s="1" t="s">
        <v>138</v>
      </c>
      <c r="I7873" s="1">
        <v>102.85</v>
      </c>
      <c r="J7873" s="1">
        <v>120.11815300000001</v>
      </c>
      <c r="K7873" s="1">
        <v>16.064447000000001</v>
      </c>
      <c r="L7873" s="1">
        <v>1.2037059999999999</v>
      </c>
      <c r="M7873" s="1" t="b">
        <v>1</v>
      </c>
      <c r="N7873" s="1">
        <v>1</v>
      </c>
    </row>
    <row r="7874" spans="1:14" x14ac:dyDescent="0.2">
      <c r="A7874" s="124">
        <v>44434.916666666664</v>
      </c>
      <c r="B7874" s="124">
        <v>44434.75</v>
      </c>
      <c r="C7874" s="1">
        <v>1269364671</v>
      </c>
      <c r="D7874" s="1" t="s">
        <v>137</v>
      </c>
      <c r="G7874" s="1" t="s">
        <v>138</v>
      </c>
      <c r="I7874" s="1">
        <v>78.17</v>
      </c>
      <c r="J7874" s="1">
        <v>90.360104000000007</v>
      </c>
      <c r="K7874" s="1">
        <v>12.108108</v>
      </c>
      <c r="L7874" s="1">
        <v>8.1995999999999999E-2</v>
      </c>
      <c r="M7874" s="1" t="b">
        <v>1</v>
      </c>
      <c r="N7874" s="1">
        <v>1</v>
      </c>
    </row>
    <row r="7875" spans="1:14" x14ac:dyDescent="0.2">
      <c r="A7875" s="124">
        <v>44434.958333333336</v>
      </c>
      <c r="B7875" s="124">
        <v>44434.791666666664</v>
      </c>
      <c r="C7875" s="1">
        <v>1269364671</v>
      </c>
      <c r="D7875" s="1" t="s">
        <v>137</v>
      </c>
      <c r="G7875" s="1" t="s">
        <v>138</v>
      </c>
      <c r="I7875" s="1">
        <v>57.74</v>
      </c>
      <c r="J7875" s="1">
        <v>64.542176999999995</v>
      </c>
      <c r="K7875" s="1">
        <v>6.8224580000000001</v>
      </c>
      <c r="L7875" s="1">
        <v>-2.0281E-2</v>
      </c>
      <c r="M7875" s="1" t="b">
        <v>1</v>
      </c>
      <c r="N7875" s="1">
        <v>1</v>
      </c>
    </row>
    <row r="7876" spans="1:14" x14ac:dyDescent="0.2">
      <c r="A7876" s="124">
        <v>44435</v>
      </c>
      <c r="B7876" s="124">
        <v>44434.833333333336</v>
      </c>
      <c r="C7876" s="1">
        <v>1269364671</v>
      </c>
      <c r="D7876" s="1" t="s">
        <v>137</v>
      </c>
      <c r="G7876" s="1" t="s">
        <v>138</v>
      </c>
      <c r="I7876" s="1">
        <v>51.54</v>
      </c>
      <c r="J7876" s="1">
        <v>51.630853000000002</v>
      </c>
      <c r="K7876" s="1">
        <v>0</v>
      </c>
      <c r="L7876" s="1">
        <v>9.0853000000000003E-2</v>
      </c>
      <c r="M7876" s="1" t="b">
        <v>1</v>
      </c>
      <c r="N7876" s="1">
        <v>1</v>
      </c>
    </row>
    <row r="7877" spans="1:14" x14ac:dyDescent="0.2">
      <c r="A7877" s="124">
        <v>44435.041666666664</v>
      </c>
      <c r="B7877" s="124">
        <v>44434.875</v>
      </c>
      <c r="C7877" s="1">
        <v>1269364671</v>
      </c>
      <c r="D7877" s="1" t="s">
        <v>137</v>
      </c>
      <c r="G7877" s="1" t="s">
        <v>138</v>
      </c>
      <c r="I7877" s="1">
        <v>47.95</v>
      </c>
      <c r="J7877" s="1">
        <v>47.970056999999997</v>
      </c>
      <c r="K7877" s="1">
        <v>0</v>
      </c>
      <c r="L7877" s="1">
        <v>2.0056999999999998E-2</v>
      </c>
      <c r="M7877" s="1" t="b">
        <v>1</v>
      </c>
      <c r="N7877" s="1">
        <v>1</v>
      </c>
    </row>
    <row r="7878" spans="1:14" x14ac:dyDescent="0.2">
      <c r="A7878" s="124">
        <v>44435.083333333336</v>
      </c>
      <c r="B7878" s="124">
        <v>44434.916666666664</v>
      </c>
      <c r="C7878" s="1">
        <v>1269364671</v>
      </c>
      <c r="D7878" s="1" t="s">
        <v>137</v>
      </c>
      <c r="G7878" s="1" t="s">
        <v>138</v>
      </c>
      <c r="I7878" s="1">
        <v>41.82</v>
      </c>
      <c r="J7878" s="1">
        <v>42.376891000000001</v>
      </c>
      <c r="K7878" s="1">
        <v>0</v>
      </c>
      <c r="L7878" s="1">
        <v>0.55689100000000002</v>
      </c>
      <c r="M7878" s="1" t="b">
        <v>1</v>
      </c>
      <c r="N7878" s="1">
        <v>1</v>
      </c>
    </row>
    <row r="7879" spans="1:14" x14ac:dyDescent="0.2">
      <c r="A7879" s="124">
        <v>44435.125</v>
      </c>
      <c r="B7879" s="124">
        <v>44434.958333333336</v>
      </c>
      <c r="C7879" s="1">
        <v>1269364671</v>
      </c>
      <c r="D7879" s="1" t="s">
        <v>137</v>
      </c>
      <c r="G7879" s="1" t="s">
        <v>138</v>
      </c>
      <c r="I7879" s="1">
        <v>39.25</v>
      </c>
      <c r="J7879" s="1">
        <v>39.588276</v>
      </c>
      <c r="K7879" s="1">
        <v>-7.0174E-2</v>
      </c>
      <c r="L7879" s="1">
        <v>0.40844999999999998</v>
      </c>
      <c r="M7879" s="1" t="b">
        <v>1</v>
      </c>
      <c r="N7879" s="1">
        <v>1</v>
      </c>
    </row>
    <row r="7880" spans="1:14" x14ac:dyDescent="0.2">
      <c r="A7880" s="124">
        <v>44435.166666666664</v>
      </c>
      <c r="B7880" s="124">
        <v>44435</v>
      </c>
      <c r="C7880" s="1">
        <v>1269364671</v>
      </c>
      <c r="D7880" s="1" t="s">
        <v>137</v>
      </c>
      <c r="G7880" s="1" t="s">
        <v>138</v>
      </c>
      <c r="I7880" s="1">
        <v>35.159999999999997</v>
      </c>
      <c r="J7880" s="1">
        <v>35.768341999999997</v>
      </c>
      <c r="K7880" s="1">
        <v>-0.01</v>
      </c>
      <c r="L7880" s="1">
        <v>0.61834199999999995</v>
      </c>
      <c r="M7880" s="1" t="b">
        <v>1</v>
      </c>
      <c r="N7880" s="1">
        <v>1</v>
      </c>
    </row>
    <row r="7881" spans="1:14" x14ac:dyDescent="0.2">
      <c r="A7881" s="124">
        <v>44435.208333333336</v>
      </c>
      <c r="B7881" s="124">
        <v>44435.041666666664</v>
      </c>
      <c r="C7881" s="1">
        <v>1269364671</v>
      </c>
      <c r="D7881" s="1" t="s">
        <v>137</v>
      </c>
      <c r="G7881" s="1" t="s">
        <v>138</v>
      </c>
      <c r="I7881" s="1">
        <v>31.67</v>
      </c>
      <c r="J7881" s="1">
        <v>32.038018999999998</v>
      </c>
      <c r="K7881" s="1">
        <v>0.01</v>
      </c>
      <c r="L7881" s="1">
        <v>0.35801899999999998</v>
      </c>
      <c r="M7881" s="1" t="b">
        <v>1</v>
      </c>
      <c r="N7881" s="1">
        <v>1</v>
      </c>
    </row>
    <row r="7882" spans="1:14" x14ac:dyDescent="0.2">
      <c r="A7882" s="124">
        <v>44435.25</v>
      </c>
      <c r="B7882" s="124">
        <v>44435.083333333336</v>
      </c>
      <c r="C7882" s="1">
        <v>1269364671</v>
      </c>
      <c r="D7882" s="1" t="s">
        <v>137</v>
      </c>
      <c r="G7882" s="1" t="s">
        <v>138</v>
      </c>
      <c r="I7882" s="1">
        <v>29.57</v>
      </c>
      <c r="J7882" s="1">
        <v>29.916601</v>
      </c>
      <c r="K7882" s="1">
        <v>0</v>
      </c>
      <c r="L7882" s="1">
        <v>0.34660099999999999</v>
      </c>
      <c r="M7882" s="1" t="b">
        <v>1</v>
      </c>
      <c r="N7882" s="1">
        <v>1</v>
      </c>
    </row>
    <row r="7883" spans="1:14" x14ac:dyDescent="0.2">
      <c r="A7883" s="124">
        <v>44435.291666666664</v>
      </c>
      <c r="B7883" s="124">
        <v>44435.125</v>
      </c>
      <c r="C7883" s="1">
        <v>1269364671</v>
      </c>
      <c r="D7883" s="1" t="s">
        <v>137</v>
      </c>
      <c r="G7883" s="1" t="s">
        <v>138</v>
      </c>
      <c r="I7883" s="1">
        <v>27.8</v>
      </c>
      <c r="J7883" s="1">
        <v>28.215156</v>
      </c>
      <c r="K7883" s="1">
        <v>0</v>
      </c>
      <c r="L7883" s="1">
        <v>0.41515600000000003</v>
      </c>
      <c r="M7883" s="1" t="b">
        <v>1</v>
      </c>
      <c r="N7883" s="1">
        <v>1</v>
      </c>
    </row>
    <row r="7884" spans="1:14" x14ac:dyDescent="0.2">
      <c r="A7884" s="124">
        <v>44435.333333333336</v>
      </c>
      <c r="B7884" s="124">
        <v>44435.166666666664</v>
      </c>
      <c r="C7884" s="1">
        <v>1269364671</v>
      </c>
      <c r="D7884" s="1" t="s">
        <v>137</v>
      </c>
      <c r="G7884" s="1" t="s">
        <v>138</v>
      </c>
      <c r="I7884" s="1">
        <v>27.73</v>
      </c>
      <c r="J7884" s="1">
        <v>28.120515999999999</v>
      </c>
      <c r="K7884" s="1">
        <v>0</v>
      </c>
      <c r="L7884" s="1">
        <v>0.39051599999999997</v>
      </c>
      <c r="M7884" s="1" t="b">
        <v>1</v>
      </c>
      <c r="N7884" s="1">
        <v>1</v>
      </c>
    </row>
    <row r="7885" spans="1:14" x14ac:dyDescent="0.2">
      <c r="A7885" s="124">
        <v>44435.375</v>
      </c>
      <c r="B7885" s="124">
        <v>44435.208333333336</v>
      </c>
      <c r="C7885" s="1">
        <v>1269364671</v>
      </c>
      <c r="D7885" s="1" t="s">
        <v>137</v>
      </c>
      <c r="G7885" s="1" t="s">
        <v>138</v>
      </c>
      <c r="I7885" s="1">
        <v>29.56</v>
      </c>
      <c r="J7885" s="1">
        <v>29.949836000000001</v>
      </c>
      <c r="K7885" s="1">
        <v>0.01</v>
      </c>
      <c r="L7885" s="1">
        <v>0.37983600000000001</v>
      </c>
      <c r="M7885" s="1" t="b">
        <v>1</v>
      </c>
      <c r="N7885" s="1">
        <v>1</v>
      </c>
    </row>
    <row r="7886" spans="1:14" x14ac:dyDescent="0.2">
      <c r="A7886" s="124">
        <v>44435.416666666664</v>
      </c>
      <c r="B7886" s="124">
        <v>44435.25</v>
      </c>
      <c r="C7886" s="1">
        <v>1269364671</v>
      </c>
      <c r="D7886" s="1" t="s">
        <v>137</v>
      </c>
      <c r="G7886" s="1" t="s">
        <v>138</v>
      </c>
      <c r="I7886" s="1">
        <v>32.65</v>
      </c>
      <c r="J7886" s="1">
        <v>33.124175000000001</v>
      </c>
      <c r="K7886" s="1">
        <v>0</v>
      </c>
      <c r="L7886" s="1">
        <v>0.47417500000000001</v>
      </c>
      <c r="M7886" s="1" t="b">
        <v>1</v>
      </c>
      <c r="N7886" s="1">
        <v>1</v>
      </c>
    </row>
    <row r="7887" spans="1:14" x14ac:dyDescent="0.2">
      <c r="A7887" s="124">
        <v>44435.458333333336</v>
      </c>
      <c r="B7887" s="124">
        <v>44435.291666666664</v>
      </c>
      <c r="C7887" s="1">
        <v>1269364671</v>
      </c>
      <c r="D7887" s="1" t="s">
        <v>137</v>
      </c>
      <c r="G7887" s="1" t="s">
        <v>138</v>
      </c>
      <c r="I7887" s="1">
        <v>34.39</v>
      </c>
      <c r="J7887" s="1">
        <v>34.911766999999998</v>
      </c>
      <c r="K7887" s="1">
        <v>0</v>
      </c>
      <c r="L7887" s="1">
        <v>0.52176699999999998</v>
      </c>
      <c r="M7887" s="1" t="b">
        <v>1</v>
      </c>
      <c r="N7887" s="1">
        <v>1</v>
      </c>
    </row>
    <row r="7888" spans="1:14" x14ac:dyDescent="0.2">
      <c r="A7888" s="124">
        <v>44435.5</v>
      </c>
      <c r="B7888" s="124">
        <v>44435.333333333336</v>
      </c>
      <c r="C7888" s="1">
        <v>1269364671</v>
      </c>
      <c r="D7888" s="1" t="s">
        <v>137</v>
      </c>
      <c r="G7888" s="1" t="s">
        <v>138</v>
      </c>
      <c r="I7888" s="1">
        <v>38.42</v>
      </c>
      <c r="J7888" s="1">
        <v>39.035339999999998</v>
      </c>
      <c r="K7888" s="1">
        <v>0</v>
      </c>
      <c r="L7888" s="1">
        <v>0.61534</v>
      </c>
      <c r="M7888" s="1" t="b">
        <v>1</v>
      </c>
      <c r="N7888" s="1">
        <v>1</v>
      </c>
    </row>
    <row r="7889" spans="1:14" x14ac:dyDescent="0.2">
      <c r="A7889" s="124">
        <v>44435.541666666664</v>
      </c>
      <c r="B7889" s="124">
        <v>44435.375</v>
      </c>
      <c r="C7889" s="1">
        <v>1269364671</v>
      </c>
      <c r="D7889" s="1" t="s">
        <v>137</v>
      </c>
      <c r="G7889" s="1" t="s">
        <v>138</v>
      </c>
      <c r="I7889" s="1">
        <v>41.12</v>
      </c>
      <c r="J7889" s="1">
        <v>41.747925000000002</v>
      </c>
      <c r="K7889" s="1">
        <v>0</v>
      </c>
      <c r="L7889" s="1">
        <v>0.62792499999999996</v>
      </c>
      <c r="M7889" s="1" t="b">
        <v>1</v>
      </c>
      <c r="N7889" s="1">
        <v>1</v>
      </c>
    </row>
    <row r="7890" spans="1:14" x14ac:dyDescent="0.2">
      <c r="A7890" s="124">
        <v>44435.583333333336</v>
      </c>
      <c r="B7890" s="124">
        <v>44435.416666666664</v>
      </c>
      <c r="C7890" s="1">
        <v>1269364671</v>
      </c>
      <c r="D7890" s="1" t="s">
        <v>137</v>
      </c>
      <c r="G7890" s="1" t="s">
        <v>138</v>
      </c>
      <c r="I7890" s="1">
        <v>43.94</v>
      </c>
      <c r="J7890" s="1">
        <v>44.726996</v>
      </c>
      <c r="K7890" s="1">
        <v>0</v>
      </c>
      <c r="L7890" s="1">
        <v>0.78699600000000003</v>
      </c>
      <c r="M7890" s="1" t="b">
        <v>1</v>
      </c>
      <c r="N7890" s="1">
        <v>1</v>
      </c>
    </row>
    <row r="7891" spans="1:14" x14ac:dyDescent="0.2">
      <c r="A7891" s="124">
        <v>44435.625</v>
      </c>
      <c r="B7891" s="124">
        <v>44435.458333333336</v>
      </c>
      <c r="C7891" s="1">
        <v>1269364671</v>
      </c>
      <c r="D7891" s="1" t="s">
        <v>137</v>
      </c>
      <c r="G7891" s="1" t="s">
        <v>138</v>
      </c>
      <c r="I7891" s="1">
        <v>49.25</v>
      </c>
      <c r="J7891" s="1">
        <v>50.357221000000003</v>
      </c>
      <c r="K7891" s="1">
        <v>0.16406499999999999</v>
      </c>
      <c r="L7891" s="1">
        <v>0.94315599999999999</v>
      </c>
      <c r="M7891" s="1" t="b">
        <v>1</v>
      </c>
      <c r="N7891" s="1">
        <v>1</v>
      </c>
    </row>
    <row r="7892" spans="1:14" x14ac:dyDescent="0.2">
      <c r="A7892" s="124">
        <v>44435.666666666664</v>
      </c>
      <c r="B7892" s="124">
        <v>44435.5</v>
      </c>
      <c r="C7892" s="1">
        <v>1269364671</v>
      </c>
      <c r="D7892" s="1" t="s">
        <v>137</v>
      </c>
      <c r="G7892" s="1" t="s">
        <v>138</v>
      </c>
      <c r="I7892" s="1">
        <v>53.82</v>
      </c>
      <c r="J7892" s="1">
        <v>55.161988000000001</v>
      </c>
      <c r="K7892" s="1">
        <v>0.81176999999999999</v>
      </c>
      <c r="L7892" s="1">
        <v>0.53021799999999997</v>
      </c>
      <c r="M7892" s="1" t="b">
        <v>1</v>
      </c>
      <c r="N7892" s="1">
        <v>1</v>
      </c>
    </row>
    <row r="7893" spans="1:14" x14ac:dyDescent="0.2">
      <c r="A7893" s="124">
        <v>44435.708333333336</v>
      </c>
      <c r="B7893" s="124">
        <v>44435.541666666664</v>
      </c>
      <c r="C7893" s="1">
        <v>1269364671</v>
      </c>
      <c r="D7893" s="1" t="s">
        <v>137</v>
      </c>
      <c r="G7893" s="1" t="s">
        <v>138</v>
      </c>
      <c r="I7893" s="1">
        <v>60.48</v>
      </c>
      <c r="J7893" s="1">
        <v>62.812877999999998</v>
      </c>
      <c r="K7893" s="1">
        <v>1.59084</v>
      </c>
      <c r="L7893" s="1">
        <v>0.74203799999999998</v>
      </c>
      <c r="M7893" s="1" t="b">
        <v>1</v>
      </c>
      <c r="N7893" s="1">
        <v>1</v>
      </c>
    </row>
    <row r="7894" spans="1:14" x14ac:dyDescent="0.2">
      <c r="A7894" s="124">
        <v>44435.75</v>
      </c>
      <c r="B7894" s="124">
        <v>44435.583333333336</v>
      </c>
      <c r="C7894" s="1">
        <v>1269364671</v>
      </c>
      <c r="D7894" s="1" t="s">
        <v>137</v>
      </c>
      <c r="G7894" s="1" t="s">
        <v>138</v>
      </c>
      <c r="I7894" s="1">
        <v>66.61</v>
      </c>
      <c r="J7894" s="1">
        <v>71.706846999999996</v>
      </c>
      <c r="K7894" s="1">
        <v>4.2639509999999996</v>
      </c>
      <c r="L7894" s="1">
        <v>0.83289599999999997</v>
      </c>
      <c r="M7894" s="1" t="b">
        <v>1</v>
      </c>
      <c r="N7894" s="1">
        <v>1</v>
      </c>
    </row>
    <row r="7895" spans="1:14" x14ac:dyDescent="0.2">
      <c r="A7895" s="124">
        <v>44435.791666666664</v>
      </c>
      <c r="B7895" s="124">
        <v>44435.625</v>
      </c>
      <c r="C7895" s="1">
        <v>1269364671</v>
      </c>
      <c r="D7895" s="1" t="s">
        <v>137</v>
      </c>
      <c r="G7895" s="1" t="s">
        <v>138</v>
      </c>
      <c r="I7895" s="1">
        <v>80.349999999999994</v>
      </c>
      <c r="J7895" s="1">
        <v>93.524849000000003</v>
      </c>
      <c r="K7895" s="1">
        <v>12.643509999999999</v>
      </c>
      <c r="L7895" s="1">
        <v>0.53133900000000001</v>
      </c>
      <c r="M7895" s="1" t="b">
        <v>1</v>
      </c>
      <c r="N7895" s="1">
        <v>1</v>
      </c>
    </row>
    <row r="7896" spans="1:14" x14ac:dyDescent="0.2">
      <c r="A7896" s="124">
        <v>44435.833333333336</v>
      </c>
      <c r="B7896" s="124">
        <v>44435.666666666664</v>
      </c>
      <c r="C7896" s="1">
        <v>1269364671</v>
      </c>
      <c r="D7896" s="1" t="s">
        <v>137</v>
      </c>
      <c r="G7896" s="1" t="s">
        <v>138</v>
      </c>
      <c r="I7896" s="1">
        <v>90.98</v>
      </c>
      <c r="J7896" s="1">
        <v>101.140934</v>
      </c>
      <c r="K7896" s="1">
        <v>9.8797119999999996</v>
      </c>
      <c r="L7896" s="1">
        <v>0.28122200000000003</v>
      </c>
      <c r="M7896" s="1" t="b">
        <v>1</v>
      </c>
      <c r="N7896" s="1">
        <v>1</v>
      </c>
    </row>
    <row r="7897" spans="1:14" x14ac:dyDescent="0.2">
      <c r="A7897" s="124">
        <v>44435.875</v>
      </c>
      <c r="B7897" s="124">
        <v>44435.708333333336</v>
      </c>
      <c r="C7897" s="1">
        <v>1269364671</v>
      </c>
      <c r="D7897" s="1" t="s">
        <v>137</v>
      </c>
      <c r="G7897" s="1" t="s">
        <v>138</v>
      </c>
      <c r="I7897" s="1">
        <v>82.45</v>
      </c>
      <c r="J7897" s="1">
        <v>84.842242999999996</v>
      </c>
      <c r="K7897" s="1">
        <v>2.2160959999999998</v>
      </c>
      <c r="L7897" s="1">
        <v>0.176147</v>
      </c>
      <c r="M7897" s="1" t="b">
        <v>1</v>
      </c>
      <c r="N7897" s="1">
        <v>1</v>
      </c>
    </row>
    <row r="7898" spans="1:14" x14ac:dyDescent="0.2">
      <c r="A7898" s="124">
        <v>44435.916666666664</v>
      </c>
      <c r="B7898" s="124">
        <v>44435.75</v>
      </c>
      <c r="C7898" s="1">
        <v>1269364671</v>
      </c>
      <c r="D7898" s="1" t="s">
        <v>137</v>
      </c>
      <c r="G7898" s="1" t="s">
        <v>138</v>
      </c>
      <c r="I7898" s="1">
        <v>60.7</v>
      </c>
      <c r="J7898" s="1">
        <v>62.071866999999997</v>
      </c>
      <c r="K7898" s="1">
        <v>1.354457</v>
      </c>
      <c r="L7898" s="1">
        <v>1.7409999999999998E-2</v>
      </c>
      <c r="M7898" s="1" t="b">
        <v>1</v>
      </c>
      <c r="N7898" s="1">
        <v>1</v>
      </c>
    </row>
    <row r="7899" spans="1:14" x14ac:dyDescent="0.2">
      <c r="A7899" s="124">
        <v>44435.958333333336</v>
      </c>
      <c r="B7899" s="124">
        <v>44435.791666666664</v>
      </c>
      <c r="C7899" s="1">
        <v>1269364671</v>
      </c>
      <c r="D7899" s="1" t="s">
        <v>137</v>
      </c>
      <c r="G7899" s="1" t="s">
        <v>138</v>
      </c>
      <c r="I7899" s="1">
        <v>50.24</v>
      </c>
      <c r="J7899" s="1">
        <v>51.240766000000001</v>
      </c>
      <c r="K7899" s="1">
        <v>0.83060699999999998</v>
      </c>
      <c r="L7899" s="1">
        <v>0.170159</v>
      </c>
      <c r="M7899" s="1" t="b">
        <v>1</v>
      </c>
      <c r="N7899" s="1">
        <v>1</v>
      </c>
    </row>
    <row r="7900" spans="1:14" x14ac:dyDescent="0.2">
      <c r="A7900" s="124">
        <v>44436</v>
      </c>
      <c r="B7900" s="124">
        <v>44435.833333333336</v>
      </c>
      <c r="C7900" s="1">
        <v>1269364671</v>
      </c>
      <c r="D7900" s="1" t="s">
        <v>137</v>
      </c>
      <c r="G7900" s="1" t="s">
        <v>138</v>
      </c>
      <c r="I7900" s="1">
        <v>46.94</v>
      </c>
      <c r="J7900" s="1">
        <v>47.253438000000003</v>
      </c>
      <c r="K7900" s="1">
        <v>8.2215999999999997E-2</v>
      </c>
      <c r="L7900" s="1">
        <v>0.23122200000000001</v>
      </c>
      <c r="M7900" s="1" t="b">
        <v>1</v>
      </c>
      <c r="N7900" s="1">
        <v>1</v>
      </c>
    </row>
    <row r="7901" spans="1:14" x14ac:dyDescent="0.2">
      <c r="A7901" s="124">
        <v>44436.041666666664</v>
      </c>
      <c r="B7901" s="124">
        <v>44435.875</v>
      </c>
      <c r="C7901" s="1">
        <v>1269364671</v>
      </c>
      <c r="D7901" s="1" t="s">
        <v>137</v>
      </c>
      <c r="G7901" s="1" t="s">
        <v>138</v>
      </c>
      <c r="I7901" s="1">
        <v>42.86</v>
      </c>
      <c r="J7901" s="1">
        <v>43.427675000000001</v>
      </c>
      <c r="K7901" s="1">
        <v>0</v>
      </c>
      <c r="L7901" s="1">
        <v>0.56767500000000004</v>
      </c>
      <c r="M7901" s="1" t="b">
        <v>1</v>
      </c>
      <c r="N7901" s="1">
        <v>1</v>
      </c>
    </row>
    <row r="7902" spans="1:14" x14ac:dyDescent="0.2">
      <c r="A7902" s="124">
        <v>44436.083333333336</v>
      </c>
      <c r="B7902" s="124">
        <v>44435.916666666664</v>
      </c>
      <c r="C7902" s="1">
        <v>1269364671</v>
      </c>
      <c r="D7902" s="1" t="s">
        <v>137</v>
      </c>
      <c r="G7902" s="1" t="s">
        <v>138</v>
      </c>
      <c r="I7902" s="1">
        <v>39.33</v>
      </c>
      <c r="J7902" s="1">
        <v>40.002236000000003</v>
      </c>
      <c r="K7902" s="1">
        <v>0</v>
      </c>
      <c r="L7902" s="1">
        <v>0.67223599999999994</v>
      </c>
      <c r="M7902" s="1" t="b">
        <v>1</v>
      </c>
      <c r="N7902" s="1">
        <v>1</v>
      </c>
    </row>
    <row r="7903" spans="1:14" x14ac:dyDescent="0.2">
      <c r="A7903" s="124">
        <v>44436.125</v>
      </c>
      <c r="B7903" s="124">
        <v>44435.958333333336</v>
      </c>
      <c r="C7903" s="1">
        <v>1269364671</v>
      </c>
      <c r="D7903" s="1" t="s">
        <v>137</v>
      </c>
      <c r="G7903" s="1" t="s">
        <v>138</v>
      </c>
      <c r="I7903" s="1">
        <v>35.130000000000003</v>
      </c>
      <c r="J7903" s="1">
        <v>35.505339999999997</v>
      </c>
      <c r="K7903" s="1">
        <v>0</v>
      </c>
      <c r="L7903" s="1">
        <v>0.37534000000000001</v>
      </c>
      <c r="M7903" s="1" t="b">
        <v>1</v>
      </c>
      <c r="N7903" s="1">
        <v>1</v>
      </c>
    </row>
    <row r="7904" spans="1:14" x14ac:dyDescent="0.2">
      <c r="A7904" s="124">
        <v>44436.166666666664</v>
      </c>
      <c r="B7904" s="124">
        <v>44436</v>
      </c>
      <c r="C7904" s="1">
        <v>1269364671</v>
      </c>
      <c r="D7904" s="1" t="s">
        <v>137</v>
      </c>
      <c r="G7904" s="1" t="s">
        <v>138</v>
      </c>
      <c r="I7904" s="1">
        <v>37.4</v>
      </c>
      <c r="J7904" s="1">
        <v>37.588495000000002</v>
      </c>
      <c r="K7904" s="1">
        <v>0</v>
      </c>
      <c r="L7904" s="1">
        <v>0.188495</v>
      </c>
      <c r="M7904" s="1" t="b">
        <v>1</v>
      </c>
      <c r="N7904" s="1">
        <v>1</v>
      </c>
    </row>
    <row r="7905" spans="1:14" x14ac:dyDescent="0.2">
      <c r="A7905" s="124">
        <v>44436.208333333336</v>
      </c>
      <c r="B7905" s="124">
        <v>44436.041666666664</v>
      </c>
      <c r="C7905" s="1">
        <v>1269364671</v>
      </c>
      <c r="D7905" s="1" t="s">
        <v>137</v>
      </c>
      <c r="G7905" s="1" t="s">
        <v>138</v>
      </c>
      <c r="I7905" s="1">
        <v>33.479999999999997</v>
      </c>
      <c r="J7905" s="1">
        <v>33.611882000000001</v>
      </c>
      <c r="K7905" s="1">
        <v>0.03</v>
      </c>
      <c r="L7905" s="1">
        <v>0.101882</v>
      </c>
      <c r="M7905" s="1" t="b">
        <v>1</v>
      </c>
      <c r="N7905" s="1">
        <v>1</v>
      </c>
    </row>
    <row r="7906" spans="1:14" x14ac:dyDescent="0.2">
      <c r="A7906" s="124">
        <v>44436.25</v>
      </c>
      <c r="B7906" s="124">
        <v>44436.083333333336</v>
      </c>
      <c r="C7906" s="1">
        <v>1269364671</v>
      </c>
      <c r="D7906" s="1" t="s">
        <v>137</v>
      </c>
      <c r="G7906" s="1" t="s">
        <v>138</v>
      </c>
      <c r="I7906" s="1">
        <v>30.85</v>
      </c>
      <c r="J7906" s="1">
        <v>30.933719</v>
      </c>
      <c r="K7906" s="1">
        <v>0.03</v>
      </c>
      <c r="L7906" s="1">
        <v>5.3719000000000003E-2</v>
      </c>
      <c r="M7906" s="1" t="b">
        <v>1</v>
      </c>
      <c r="N7906" s="1">
        <v>1</v>
      </c>
    </row>
    <row r="7907" spans="1:14" x14ac:dyDescent="0.2">
      <c r="A7907" s="124">
        <v>44436.291666666664</v>
      </c>
      <c r="B7907" s="124">
        <v>44436.125</v>
      </c>
      <c r="C7907" s="1">
        <v>1269364671</v>
      </c>
      <c r="D7907" s="1" t="s">
        <v>137</v>
      </c>
      <c r="G7907" s="1" t="s">
        <v>138</v>
      </c>
      <c r="I7907" s="1">
        <v>28.51</v>
      </c>
      <c r="J7907" s="1">
        <v>28.547848999999999</v>
      </c>
      <c r="K7907" s="1">
        <v>0.02</v>
      </c>
      <c r="L7907" s="1">
        <v>1.7849E-2</v>
      </c>
      <c r="M7907" s="1" t="b">
        <v>1</v>
      </c>
      <c r="N7907" s="1">
        <v>1</v>
      </c>
    </row>
    <row r="7908" spans="1:14" x14ac:dyDescent="0.2">
      <c r="A7908" s="124">
        <v>44436.333333333336</v>
      </c>
      <c r="B7908" s="124">
        <v>44436.166666666664</v>
      </c>
      <c r="C7908" s="1">
        <v>1269364671</v>
      </c>
      <c r="D7908" s="1" t="s">
        <v>137</v>
      </c>
      <c r="G7908" s="1" t="s">
        <v>138</v>
      </c>
      <c r="I7908" s="1">
        <v>27.22</v>
      </c>
      <c r="J7908" s="1">
        <v>27.272576000000001</v>
      </c>
      <c r="K7908" s="1">
        <v>0.02</v>
      </c>
      <c r="L7908" s="1">
        <v>3.2576000000000001E-2</v>
      </c>
      <c r="M7908" s="1" t="b">
        <v>1</v>
      </c>
      <c r="N7908" s="1">
        <v>1</v>
      </c>
    </row>
    <row r="7909" spans="1:14" x14ac:dyDescent="0.2">
      <c r="A7909" s="124">
        <v>44436.375</v>
      </c>
      <c r="B7909" s="124">
        <v>44436.208333333336</v>
      </c>
      <c r="C7909" s="1">
        <v>1269364671</v>
      </c>
      <c r="D7909" s="1" t="s">
        <v>137</v>
      </c>
      <c r="G7909" s="1" t="s">
        <v>138</v>
      </c>
      <c r="I7909" s="1">
        <v>27.2</v>
      </c>
      <c r="J7909" s="1">
        <v>27.270768</v>
      </c>
      <c r="K7909" s="1">
        <v>0.05</v>
      </c>
      <c r="L7909" s="1">
        <v>2.0767999999999998E-2</v>
      </c>
      <c r="M7909" s="1" t="b">
        <v>1</v>
      </c>
      <c r="N7909" s="1">
        <v>1</v>
      </c>
    </row>
    <row r="7910" spans="1:14" x14ac:dyDescent="0.2">
      <c r="A7910" s="124">
        <v>44436.416666666664</v>
      </c>
      <c r="B7910" s="124">
        <v>44436.25</v>
      </c>
      <c r="C7910" s="1">
        <v>1269364671</v>
      </c>
      <c r="D7910" s="1" t="s">
        <v>137</v>
      </c>
      <c r="G7910" s="1" t="s">
        <v>138</v>
      </c>
      <c r="I7910" s="1">
        <v>27.18</v>
      </c>
      <c r="J7910" s="1">
        <v>27.400151000000001</v>
      </c>
      <c r="K7910" s="1">
        <v>0</v>
      </c>
      <c r="L7910" s="1">
        <v>0.22015100000000001</v>
      </c>
      <c r="M7910" s="1" t="b">
        <v>1</v>
      </c>
      <c r="N7910" s="1">
        <v>1</v>
      </c>
    </row>
    <row r="7911" spans="1:14" x14ac:dyDescent="0.2">
      <c r="A7911" s="124">
        <v>44436.458333333336</v>
      </c>
      <c r="B7911" s="124">
        <v>44436.291666666664</v>
      </c>
      <c r="C7911" s="1">
        <v>1269364671</v>
      </c>
      <c r="D7911" s="1" t="s">
        <v>137</v>
      </c>
      <c r="G7911" s="1" t="s">
        <v>138</v>
      </c>
      <c r="I7911" s="1">
        <v>27.91</v>
      </c>
      <c r="J7911" s="1">
        <v>28.165673000000002</v>
      </c>
      <c r="K7911" s="1">
        <v>0</v>
      </c>
      <c r="L7911" s="1">
        <v>0.25567299999999998</v>
      </c>
      <c r="M7911" s="1" t="b">
        <v>1</v>
      </c>
      <c r="N7911" s="1">
        <v>1</v>
      </c>
    </row>
    <row r="7912" spans="1:14" x14ac:dyDescent="0.2">
      <c r="A7912" s="124">
        <v>44436.5</v>
      </c>
      <c r="B7912" s="124">
        <v>44436.333333333336</v>
      </c>
      <c r="C7912" s="1">
        <v>1269364671</v>
      </c>
      <c r="D7912" s="1" t="s">
        <v>137</v>
      </c>
      <c r="G7912" s="1" t="s">
        <v>138</v>
      </c>
      <c r="I7912" s="1">
        <v>32.08</v>
      </c>
      <c r="J7912" s="1">
        <v>32.235016000000002</v>
      </c>
      <c r="K7912" s="1">
        <v>0</v>
      </c>
      <c r="L7912" s="1">
        <v>0.15501599999999999</v>
      </c>
      <c r="M7912" s="1" t="b">
        <v>1</v>
      </c>
      <c r="N7912" s="1">
        <v>1</v>
      </c>
    </row>
    <row r="7913" spans="1:14" x14ac:dyDescent="0.2">
      <c r="A7913" s="124">
        <v>44436.541666666664</v>
      </c>
      <c r="B7913" s="124">
        <v>44436.375</v>
      </c>
      <c r="C7913" s="1">
        <v>1269364671</v>
      </c>
      <c r="D7913" s="1" t="s">
        <v>137</v>
      </c>
      <c r="G7913" s="1" t="s">
        <v>138</v>
      </c>
      <c r="I7913" s="1">
        <v>36.979999999999997</v>
      </c>
      <c r="J7913" s="1">
        <v>37.822791000000002</v>
      </c>
      <c r="K7913" s="1">
        <v>0.46177699999999999</v>
      </c>
      <c r="L7913" s="1">
        <v>0.38101400000000002</v>
      </c>
      <c r="M7913" s="1" t="b">
        <v>1</v>
      </c>
      <c r="N7913" s="1">
        <v>1</v>
      </c>
    </row>
    <row r="7914" spans="1:14" x14ac:dyDescent="0.2">
      <c r="A7914" s="124">
        <v>44436.583333333336</v>
      </c>
      <c r="B7914" s="124">
        <v>44436.416666666664</v>
      </c>
      <c r="C7914" s="1">
        <v>1269364671</v>
      </c>
      <c r="D7914" s="1" t="s">
        <v>137</v>
      </c>
      <c r="G7914" s="1" t="s">
        <v>138</v>
      </c>
      <c r="I7914" s="1">
        <v>43</v>
      </c>
      <c r="J7914" s="1">
        <v>44.398575000000001</v>
      </c>
      <c r="K7914" s="1">
        <v>1.0146839999999999</v>
      </c>
      <c r="L7914" s="1">
        <v>0.38389099999999998</v>
      </c>
      <c r="M7914" s="1" t="b">
        <v>1</v>
      </c>
      <c r="N7914" s="1">
        <v>1</v>
      </c>
    </row>
    <row r="7915" spans="1:14" x14ac:dyDescent="0.2">
      <c r="A7915" s="124">
        <v>44436.625</v>
      </c>
      <c r="B7915" s="124">
        <v>44436.458333333336</v>
      </c>
      <c r="C7915" s="1">
        <v>1269364671</v>
      </c>
      <c r="D7915" s="1" t="s">
        <v>137</v>
      </c>
      <c r="G7915" s="1" t="s">
        <v>138</v>
      </c>
      <c r="I7915" s="1">
        <v>46.21</v>
      </c>
      <c r="J7915" s="1">
        <v>48.893233000000002</v>
      </c>
      <c r="K7915" s="1">
        <v>2.2141989999999998</v>
      </c>
      <c r="L7915" s="1">
        <v>0.46903400000000001</v>
      </c>
      <c r="M7915" s="1" t="b">
        <v>1</v>
      </c>
      <c r="N7915" s="1">
        <v>1</v>
      </c>
    </row>
    <row r="7916" spans="1:14" x14ac:dyDescent="0.2">
      <c r="A7916" s="124">
        <v>44436.666666666664</v>
      </c>
      <c r="B7916" s="124">
        <v>44436.5</v>
      </c>
      <c r="C7916" s="1">
        <v>1269364671</v>
      </c>
      <c r="D7916" s="1" t="s">
        <v>137</v>
      </c>
      <c r="G7916" s="1" t="s">
        <v>138</v>
      </c>
      <c r="I7916" s="1">
        <v>47.84</v>
      </c>
      <c r="J7916" s="1">
        <v>51.067067000000002</v>
      </c>
      <c r="K7916" s="1">
        <v>2.6954359999999999</v>
      </c>
      <c r="L7916" s="1">
        <v>0.53163099999999996</v>
      </c>
      <c r="M7916" s="1" t="b">
        <v>1</v>
      </c>
      <c r="N7916" s="1">
        <v>1</v>
      </c>
    </row>
    <row r="7917" spans="1:14" x14ac:dyDescent="0.2">
      <c r="A7917" s="124">
        <v>44436.708333333336</v>
      </c>
      <c r="B7917" s="124">
        <v>44436.541666666664</v>
      </c>
      <c r="C7917" s="1">
        <v>1269364671</v>
      </c>
      <c r="D7917" s="1" t="s">
        <v>137</v>
      </c>
      <c r="G7917" s="1" t="s">
        <v>138</v>
      </c>
      <c r="I7917" s="1">
        <v>53.04</v>
      </c>
      <c r="J7917" s="1">
        <v>56.889592</v>
      </c>
      <c r="K7917" s="1">
        <v>3.2264900000000001</v>
      </c>
      <c r="L7917" s="1">
        <v>0.62310200000000004</v>
      </c>
      <c r="M7917" s="1" t="b">
        <v>1</v>
      </c>
      <c r="N7917" s="1">
        <v>1</v>
      </c>
    </row>
    <row r="7918" spans="1:14" x14ac:dyDescent="0.2">
      <c r="A7918" s="124">
        <v>44436.75</v>
      </c>
      <c r="B7918" s="124">
        <v>44436.583333333336</v>
      </c>
      <c r="C7918" s="1">
        <v>1269364671</v>
      </c>
      <c r="D7918" s="1" t="s">
        <v>137</v>
      </c>
      <c r="G7918" s="1" t="s">
        <v>138</v>
      </c>
      <c r="I7918" s="1">
        <v>57.82</v>
      </c>
      <c r="J7918" s="1">
        <v>64.449839999999995</v>
      </c>
      <c r="K7918" s="1">
        <v>5.9055270000000002</v>
      </c>
      <c r="L7918" s="1">
        <v>0.72431299999999998</v>
      </c>
      <c r="M7918" s="1" t="b">
        <v>1</v>
      </c>
      <c r="N7918" s="1">
        <v>1</v>
      </c>
    </row>
    <row r="7919" spans="1:14" x14ac:dyDescent="0.2">
      <c r="A7919" s="124">
        <v>44436.791666666664</v>
      </c>
      <c r="B7919" s="124">
        <v>44436.625</v>
      </c>
      <c r="C7919" s="1">
        <v>1269364671</v>
      </c>
      <c r="D7919" s="1" t="s">
        <v>137</v>
      </c>
      <c r="G7919" s="1" t="s">
        <v>138</v>
      </c>
      <c r="I7919" s="1">
        <v>62.97</v>
      </c>
      <c r="J7919" s="1">
        <v>73.055147000000005</v>
      </c>
      <c r="K7919" s="1">
        <v>9.4737589999999994</v>
      </c>
      <c r="L7919" s="1">
        <v>0.61138800000000004</v>
      </c>
      <c r="M7919" s="1" t="b">
        <v>1</v>
      </c>
      <c r="N7919" s="1">
        <v>1</v>
      </c>
    </row>
    <row r="7920" spans="1:14" x14ac:dyDescent="0.2">
      <c r="A7920" s="124">
        <v>44436.833333333336</v>
      </c>
      <c r="B7920" s="124">
        <v>44436.666666666664</v>
      </c>
      <c r="C7920" s="1">
        <v>1269364671</v>
      </c>
      <c r="D7920" s="1" t="s">
        <v>137</v>
      </c>
      <c r="G7920" s="1" t="s">
        <v>138</v>
      </c>
      <c r="I7920" s="1">
        <v>68.95</v>
      </c>
      <c r="J7920" s="1">
        <v>82.793282000000005</v>
      </c>
      <c r="K7920" s="1">
        <v>13.389576999999999</v>
      </c>
      <c r="L7920" s="1">
        <v>0.45370500000000002</v>
      </c>
      <c r="M7920" s="1" t="b">
        <v>1</v>
      </c>
      <c r="N7920" s="1">
        <v>1</v>
      </c>
    </row>
    <row r="7921" spans="1:14" x14ac:dyDescent="0.2">
      <c r="A7921" s="124">
        <v>44436.875</v>
      </c>
      <c r="B7921" s="124">
        <v>44436.708333333336</v>
      </c>
      <c r="C7921" s="1">
        <v>1269364671</v>
      </c>
      <c r="D7921" s="1" t="s">
        <v>137</v>
      </c>
      <c r="G7921" s="1" t="s">
        <v>138</v>
      </c>
      <c r="I7921" s="1">
        <v>65.25</v>
      </c>
      <c r="J7921" s="1">
        <v>78.386534999999995</v>
      </c>
      <c r="K7921" s="1">
        <v>12.831408</v>
      </c>
      <c r="L7921" s="1">
        <v>0.30512699999999998</v>
      </c>
      <c r="M7921" s="1" t="b">
        <v>1</v>
      </c>
      <c r="N7921" s="1">
        <v>1</v>
      </c>
    </row>
    <row r="7922" spans="1:14" x14ac:dyDescent="0.2">
      <c r="A7922" s="124">
        <v>44436.916666666664</v>
      </c>
      <c r="B7922" s="124">
        <v>44436.75</v>
      </c>
      <c r="C7922" s="1">
        <v>1269364671</v>
      </c>
      <c r="D7922" s="1" t="s">
        <v>137</v>
      </c>
      <c r="G7922" s="1" t="s">
        <v>138</v>
      </c>
      <c r="I7922" s="1">
        <v>58.11</v>
      </c>
      <c r="J7922" s="1">
        <v>63.887385999999999</v>
      </c>
      <c r="K7922" s="1">
        <v>5.4721710000000003</v>
      </c>
      <c r="L7922" s="1">
        <v>0.30521500000000001</v>
      </c>
      <c r="M7922" s="1" t="b">
        <v>1</v>
      </c>
      <c r="N7922" s="1">
        <v>1</v>
      </c>
    </row>
    <row r="7923" spans="1:14" x14ac:dyDescent="0.2">
      <c r="A7923" s="124">
        <v>44436.958333333336</v>
      </c>
      <c r="B7923" s="124">
        <v>44436.791666666664</v>
      </c>
      <c r="C7923" s="1">
        <v>1269364671</v>
      </c>
      <c r="D7923" s="1" t="s">
        <v>137</v>
      </c>
      <c r="G7923" s="1" t="s">
        <v>138</v>
      </c>
      <c r="I7923" s="1">
        <v>50.11</v>
      </c>
      <c r="J7923" s="1">
        <v>53.069054999999999</v>
      </c>
      <c r="K7923" s="1">
        <v>2.4329480000000001</v>
      </c>
      <c r="L7923" s="1">
        <v>0.52610699999999999</v>
      </c>
      <c r="M7923" s="1" t="b">
        <v>1</v>
      </c>
      <c r="N7923" s="1">
        <v>1</v>
      </c>
    </row>
    <row r="7924" spans="1:14" x14ac:dyDescent="0.2">
      <c r="A7924" s="124">
        <v>44437</v>
      </c>
      <c r="B7924" s="124">
        <v>44436.833333333336</v>
      </c>
      <c r="C7924" s="1">
        <v>1269364671</v>
      </c>
      <c r="D7924" s="1" t="s">
        <v>137</v>
      </c>
      <c r="G7924" s="1" t="s">
        <v>138</v>
      </c>
      <c r="I7924" s="1">
        <v>47.05</v>
      </c>
      <c r="J7924" s="1">
        <v>49.656207000000002</v>
      </c>
      <c r="K7924" s="1">
        <v>1.978192</v>
      </c>
      <c r="L7924" s="1">
        <v>0.62801499999999999</v>
      </c>
      <c r="M7924" s="1" t="b">
        <v>1</v>
      </c>
      <c r="N7924" s="1">
        <v>1</v>
      </c>
    </row>
    <row r="7925" spans="1:14" x14ac:dyDescent="0.2">
      <c r="A7925" s="124">
        <v>44437.041666666664</v>
      </c>
      <c r="B7925" s="124">
        <v>44436.875</v>
      </c>
      <c r="C7925" s="1">
        <v>1269364671</v>
      </c>
      <c r="D7925" s="1" t="s">
        <v>137</v>
      </c>
      <c r="G7925" s="1" t="s">
        <v>138</v>
      </c>
      <c r="I7925" s="1">
        <v>42.16</v>
      </c>
      <c r="J7925" s="1">
        <v>44.621716999999997</v>
      </c>
      <c r="K7925" s="1">
        <v>1.9079919999999999</v>
      </c>
      <c r="L7925" s="1">
        <v>0.55372500000000002</v>
      </c>
      <c r="M7925" s="1" t="b">
        <v>1</v>
      </c>
      <c r="N7925" s="1">
        <v>1</v>
      </c>
    </row>
    <row r="7926" spans="1:14" x14ac:dyDescent="0.2">
      <c r="A7926" s="124">
        <v>44437.083333333336</v>
      </c>
      <c r="B7926" s="124">
        <v>44436.916666666664</v>
      </c>
      <c r="C7926" s="1">
        <v>1269364671</v>
      </c>
      <c r="D7926" s="1" t="s">
        <v>137</v>
      </c>
      <c r="G7926" s="1" t="s">
        <v>138</v>
      </c>
      <c r="I7926" s="1">
        <v>39.29</v>
      </c>
      <c r="J7926" s="1">
        <v>40.201867999999997</v>
      </c>
      <c r="K7926" s="1">
        <v>0.60020899999999999</v>
      </c>
      <c r="L7926" s="1">
        <v>0.31165900000000002</v>
      </c>
      <c r="M7926" s="1" t="b">
        <v>1</v>
      </c>
      <c r="N7926" s="1">
        <v>1</v>
      </c>
    </row>
    <row r="7927" spans="1:14" x14ac:dyDescent="0.2">
      <c r="A7927" s="124">
        <v>44437.125</v>
      </c>
      <c r="B7927" s="124">
        <v>44436.958333333336</v>
      </c>
      <c r="C7927" s="1">
        <v>1269364671</v>
      </c>
      <c r="D7927" s="1" t="s">
        <v>137</v>
      </c>
      <c r="G7927" s="1" t="s">
        <v>138</v>
      </c>
      <c r="I7927" s="1">
        <v>34.340000000000003</v>
      </c>
      <c r="J7927" s="1">
        <v>35.383755999999998</v>
      </c>
      <c r="K7927" s="1">
        <v>0.82532399999999995</v>
      </c>
      <c r="L7927" s="1">
        <v>0.21843199999999999</v>
      </c>
      <c r="M7927" s="1" t="b">
        <v>1</v>
      </c>
      <c r="N7927" s="1">
        <v>1</v>
      </c>
    </row>
    <row r="7928" spans="1:14" x14ac:dyDescent="0.2">
      <c r="A7928" s="124">
        <v>44437.166666666664</v>
      </c>
      <c r="B7928" s="124">
        <v>44437</v>
      </c>
      <c r="C7928" s="1">
        <v>1269364671</v>
      </c>
      <c r="D7928" s="1" t="s">
        <v>137</v>
      </c>
      <c r="G7928" s="1" t="s">
        <v>138</v>
      </c>
      <c r="I7928" s="1">
        <v>33.6</v>
      </c>
      <c r="J7928" s="1">
        <v>33.293419999999998</v>
      </c>
      <c r="K7928" s="1">
        <v>0</v>
      </c>
      <c r="L7928" s="1">
        <v>-0.30658000000000002</v>
      </c>
      <c r="M7928" s="1" t="b">
        <v>1</v>
      </c>
      <c r="N7928" s="1">
        <v>1</v>
      </c>
    </row>
    <row r="7929" spans="1:14" x14ac:dyDescent="0.2">
      <c r="A7929" s="124">
        <v>44437.208333333336</v>
      </c>
      <c r="B7929" s="124">
        <v>44437.041666666664</v>
      </c>
      <c r="C7929" s="1">
        <v>1269364671</v>
      </c>
      <c r="D7929" s="1" t="s">
        <v>137</v>
      </c>
      <c r="G7929" s="1" t="s">
        <v>138</v>
      </c>
      <c r="I7929" s="1">
        <v>31.36</v>
      </c>
      <c r="J7929" s="1">
        <v>31.094601999999998</v>
      </c>
      <c r="K7929" s="1">
        <v>0</v>
      </c>
      <c r="L7929" s="1">
        <v>-0.26539800000000002</v>
      </c>
      <c r="M7929" s="1" t="b">
        <v>1</v>
      </c>
      <c r="N7929" s="1">
        <v>1</v>
      </c>
    </row>
    <row r="7930" spans="1:14" x14ac:dyDescent="0.2">
      <c r="A7930" s="124">
        <v>44437.25</v>
      </c>
      <c r="B7930" s="124">
        <v>44437.083333333336</v>
      </c>
      <c r="C7930" s="1">
        <v>1269364671</v>
      </c>
      <c r="D7930" s="1" t="s">
        <v>137</v>
      </c>
      <c r="G7930" s="1" t="s">
        <v>138</v>
      </c>
      <c r="I7930" s="1">
        <v>29.5</v>
      </c>
      <c r="J7930" s="1">
        <v>29.210661000000002</v>
      </c>
      <c r="K7930" s="1">
        <v>0</v>
      </c>
      <c r="L7930" s="1">
        <v>-0.28933900000000001</v>
      </c>
      <c r="M7930" s="1" t="b">
        <v>1</v>
      </c>
      <c r="N7930" s="1">
        <v>1</v>
      </c>
    </row>
    <row r="7931" spans="1:14" x14ac:dyDescent="0.2">
      <c r="A7931" s="124">
        <v>44437.291666666664</v>
      </c>
      <c r="B7931" s="124">
        <v>44437.125</v>
      </c>
      <c r="C7931" s="1">
        <v>1269364671</v>
      </c>
      <c r="D7931" s="1" t="s">
        <v>137</v>
      </c>
      <c r="G7931" s="1" t="s">
        <v>138</v>
      </c>
      <c r="I7931" s="1">
        <v>27.95</v>
      </c>
      <c r="J7931" s="1">
        <v>27.692609000000001</v>
      </c>
      <c r="K7931" s="1">
        <v>0</v>
      </c>
      <c r="L7931" s="1">
        <v>-0.25739099999999998</v>
      </c>
      <c r="M7931" s="1" t="b">
        <v>1</v>
      </c>
      <c r="N7931" s="1">
        <v>1</v>
      </c>
    </row>
    <row r="7932" spans="1:14" x14ac:dyDescent="0.2">
      <c r="A7932" s="124">
        <v>44437.333333333336</v>
      </c>
      <c r="B7932" s="124">
        <v>44437.166666666664</v>
      </c>
      <c r="C7932" s="1">
        <v>1269364671</v>
      </c>
      <c r="D7932" s="1" t="s">
        <v>137</v>
      </c>
      <c r="G7932" s="1" t="s">
        <v>138</v>
      </c>
      <c r="I7932" s="1">
        <v>27.27</v>
      </c>
      <c r="J7932" s="1">
        <v>27.027742</v>
      </c>
      <c r="K7932" s="1">
        <v>0</v>
      </c>
      <c r="L7932" s="1">
        <v>-0.242258</v>
      </c>
      <c r="M7932" s="1" t="b">
        <v>1</v>
      </c>
      <c r="N7932" s="1">
        <v>1</v>
      </c>
    </row>
    <row r="7933" spans="1:14" x14ac:dyDescent="0.2">
      <c r="A7933" s="124">
        <v>44437.375</v>
      </c>
      <c r="B7933" s="124">
        <v>44437.208333333336</v>
      </c>
      <c r="C7933" s="1">
        <v>1269364671</v>
      </c>
      <c r="D7933" s="1" t="s">
        <v>137</v>
      </c>
      <c r="G7933" s="1" t="s">
        <v>138</v>
      </c>
      <c r="I7933" s="1">
        <v>27</v>
      </c>
      <c r="J7933" s="1">
        <v>26.766007999999999</v>
      </c>
      <c r="K7933" s="1">
        <v>0</v>
      </c>
      <c r="L7933" s="1">
        <v>-0.23399200000000001</v>
      </c>
      <c r="M7933" s="1" t="b">
        <v>1</v>
      </c>
      <c r="N7933" s="1">
        <v>1</v>
      </c>
    </row>
    <row r="7934" spans="1:14" x14ac:dyDescent="0.2">
      <c r="A7934" s="124">
        <v>44437.416666666664</v>
      </c>
      <c r="B7934" s="124">
        <v>44437.25</v>
      </c>
      <c r="C7934" s="1">
        <v>1269364671</v>
      </c>
      <c r="D7934" s="1" t="s">
        <v>137</v>
      </c>
      <c r="G7934" s="1" t="s">
        <v>138</v>
      </c>
      <c r="I7934" s="1">
        <v>26.89</v>
      </c>
      <c r="J7934" s="1">
        <v>26.744285000000001</v>
      </c>
      <c r="K7934" s="1">
        <v>0</v>
      </c>
      <c r="L7934" s="1">
        <v>-0.14571500000000001</v>
      </c>
      <c r="M7934" s="1" t="b">
        <v>1</v>
      </c>
      <c r="N7934" s="1">
        <v>1</v>
      </c>
    </row>
    <row r="7935" spans="1:14" x14ac:dyDescent="0.2">
      <c r="A7935" s="124">
        <v>44437.458333333336</v>
      </c>
      <c r="B7935" s="124">
        <v>44437.291666666664</v>
      </c>
      <c r="C7935" s="1">
        <v>1269364671</v>
      </c>
      <c r="D7935" s="1" t="s">
        <v>137</v>
      </c>
      <c r="G7935" s="1" t="s">
        <v>138</v>
      </c>
      <c r="I7935" s="1">
        <v>27.19</v>
      </c>
      <c r="J7935" s="1">
        <v>27.160160999999999</v>
      </c>
      <c r="K7935" s="1">
        <v>0</v>
      </c>
      <c r="L7935" s="1">
        <v>-2.9839000000000001E-2</v>
      </c>
      <c r="M7935" s="1" t="b">
        <v>1</v>
      </c>
      <c r="N7935" s="1">
        <v>1</v>
      </c>
    </row>
    <row r="7936" spans="1:14" x14ac:dyDescent="0.2">
      <c r="A7936" s="124">
        <v>44437.5</v>
      </c>
      <c r="B7936" s="124">
        <v>44437.333333333336</v>
      </c>
      <c r="C7936" s="1">
        <v>1269364671</v>
      </c>
      <c r="D7936" s="1" t="s">
        <v>137</v>
      </c>
      <c r="G7936" s="1" t="s">
        <v>138</v>
      </c>
      <c r="I7936" s="1">
        <v>29.51</v>
      </c>
      <c r="J7936" s="1">
        <v>29.502094</v>
      </c>
      <c r="K7936" s="1">
        <v>0</v>
      </c>
      <c r="L7936" s="1">
        <v>-7.9059999999999998E-3</v>
      </c>
      <c r="M7936" s="1" t="b">
        <v>1</v>
      </c>
      <c r="N7936" s="1">
        <v>1</v>
      </c>
    </row>
    <row r="7937" spans="1:14" x14ac:dyDescent="0.2">
      <c r="A7937" s="124">
        <v>44437.541666666664</v>
      </c>
      <c r="B7937" s="124">
        <v>44437.375</v>
      </c>
      <c r="C7937" s="1">
        <v>1269364671</v>
      </c>
      <c r="D7937" s="1" t="s">
        <v>137</v>
      </c>
      <c r="G7937" s="1" t="s">
        <v>138</v>
      </c>
      <c r="I7937" s="1">
        <v>32.89</v>
      </c>
      <c r="J7937" s="1">
        <v>33.448475999999999</v>
      </c>
      <c r="K7937" s="1">
        <v>0.27417900000000001</v>
      </c>
      <c r="L7937" s="1">
        <v>0.28429700000000002</v>
      </c>
      <c r="M7937" s="1" t="b">
        <v>1</v>
      </c>
      <c r="N7937" s="1">
        <v>1</v>
      </c>
    </row>
    <row r="7938" spans="1:14" x14ac:dyDescent="0.2">
      <c r="A7938" s="124">
        <v>44437.583333333336</v>
      </c>
      <c r="B7938" s="124">
        <v>44437.416666666664</v>
      </c>
      <c r="C7938" s="1">
        <v>1269364671</v>
      </c>
      <c r="D7938" s="1" t="s">
        <v>137</v>
      </c>
      <c r="G7938" s="1" t="s">
        <v>138</v>
      </c>
      <c r="I7938" s="1">
        <v>37.119999999999997</v>
      </c>
      <c r="J7938" s="1">
        <v>38.353512000000002</v>
      </c>
      <c r="K7938" s="1">
        <v>0.70092900000000002</v>
      </c>
      <c r="L7938" s="1">
        <v>0.53258300000000003</v>
      </c>
      <c r="M7938" s="1" t="b">
        <v>1</v>
      </c>
      <c r="N7938" s="1">
        <v>1</v>
      </c>
    </row>
    <row r="7939" spans="1:14" x14ac:dyDescent="0.2">
      <c r="A7939" s="124">
        <v>44437.625</v>
      </c>
      <c r="B7939" s="124">
        <v>44437.458333333336</v>
      </c>
      <c r="C7939" s="1">
        <v>1269364671</v>
      </c>
      <c r="D7939" s="1" t="s">
        <v>137</v>
      </c>
      <c r="G7939" s="1" t="s">
        <v>138</v>
      </c>
      <c r="I7939" s="1">
        <v>42.74</v>
      </c>
      <c r="J7939" s="1">
        <v>44.695697000000003</v>
      </c>
      <c r="K7939" s="1">
        <v>0.89842699999999998</v>
      </c>
      <c r="L7939" s="1">
        <v>1.0572699999999999</v>
      </c>
      <c r="M7939" s="1" t="b">
        <v>1</v>
      </c>
      <c r="N7939" s="1">
        <v>1</v>
      </c>
    </row>
    <row r="7940" spans="1:14" x14ac:dyDescent="0.2">
      <c r="A7940" s="124">
        <v>44437.666666666664</v>
      </c>
      <c r="B7940" s="124">
        <v>44437.5</v>
      </c>
      <c r="C7940" s="1">
        <v>1269364671</v>
      </c>
      <c r="D7940" s="1" t="s">
        <v>137</v>
      </c>
      <c r="G7940" s="1" t="s">
        <v>138</v>
      </c>
      <c r="I7940" s="1">
        <v>46.46</v>
      </c>
      <c r="J7940" s="1">
        <v>49.279142999999998</v>
      </c>
      <c r="K7940" s="1">
        <v>1.7010670000000001</v>
      </c>
      <c r="L7940" s="1">
        <v>1.1180760000000001</v>
      </c>
      <c r="M7940" s="1" t="b">
        <v>1</v>
      </c>
      <c r="N7940" s="1">
        <v>1</v>
      </c>
    </row>
    <row r="7941" spans="1:14" x14ac:dyDescent="0.2">
      <c r="A7941" s="124">
        <v>44437.708333333336</v>
      </c>
      <c r="B7941" s="124">
        <v>44437.541666666664</v>
      </c>
      <c r="C7941" s="1">
        <v>1269364671</v>
      </c>
      <c r="D7941" s="1" t="s">
        <v>137</v>
      </c>
      <c r="G7941" s="1" t="s">
        <v>138</v>
      </c>
      <c r="I7941" s="1">
        <v>50.1</v>
      </c>
      <c r="J7941" s="1">
        <v>52.910138000000003</v>
      </c>
      <c r="K7941" s="1">
        <v>1.411918</v>
      </c>
      <c r="L7941" s="1">
        <v>1.39822</v>
      </c>
      <c r="M7941" s="1" t="b">
        <v>1</v>
      </c>
      <c r="N7941" s="1">
        <v>1</v>
      </c>
    </row>
    <row r="7942" spans="1:14" x14ac:dyDescent="0.2">
      <c r="A7942" s="124">
        <v>44437.75</v>
      </c>
      <c r="B7942" s="124">
        <v>44437.583333333336</v>
      </c>
      <c r="C7942" s="1">
        <v>1269364671</v>
      </c>
      <c r="D7942" s="1" t="s">
        <v>137</v>
      </c>
      <c r="G7942" s="1" t="s">
        <v>138</v>
      </c>
      <c r="I7942" s="1">
        <v>55</v>
      </c>
      <c r="J7942" s="1">
        <v>57.750886000000001</v>
      </c>
      <c r="K7942" s="1">
        <v>1.049566</v>
      </c>
      <c r="L7942" s="1">
        <v>1.7013199999999999</v>
      </c>
      <c r="M7942" s="1" t="b">
        <v>1</v>
      </c>
      <c r="N7942" s="1">
        <v>1</v>
      </c>
    </row>
    <row r="7943" spans="1:14" x14ac:dyDescent="0.2">
      <c r="A7943" s="124">
        <v>44437.791666666664</v>
      </c>
      <c r="B7943" s="124">
        <v>44437.625</v>
      </c>
      <c r="C7943" s="1">
        <v>1269364671</v>
      </c>
      <c r="D7943" s="1" t="s">
        <v>137</v>
      </c>
      <c r="G7943" s="1" t="s">
        <v>138</v>
      </c>
      <c r="I7943" s="1">
        <v>55.94</v>
      </c>
      <c r="J7943" s="1">
        <v>60.801887000000001</v>
      </c>
      <c r="K7943" s="1">
        <v>3.1607189999999998</v>
      </c>
      <c r="L7943" s="1">
        <v>1.701168</v>
      </c>
      <c r="M7943" s="1" t="b">
        <v>1</v>
      </c>
      <c r="N7943" s="1">
        <v>1</v>
      </c>
    </row>
    <row r="7944" spans="1:14" x14ac:dyDescent="0.2">
      <c r="A7944" s="124">
        <v>44437.833333333336</v>
      </c>
      <c r="B7944" s="124">
        <v>44437.666666666664</v>
      </c>
      <c r="C7944" s="1">
        <v>1269364671</v>
      </c>
      <c r="D7944" s="1" t="s">
        <v>137</v>
      </c>
      <c r="G7944" s="1" t="s">
        <v>138</v>
      </c>
      <c r="I7944" s="1">
        <v>65.86</v>
      </c>
      <c r="J7944" s="1">
        <v>72.512246000000005</v>
      </c>
      <c r="K7944" s="1">
        <v>4.6113090000000003</v>
      </c>
      <c r="L7944" s="1">
        <v>2.040937</v>
      </c>
      <c r="M7944" s="1" t="b">
        <v>1</v>
      </c>
      <c r="N7944" s="1">
        <v>1</v>
      </c>
    </row>
    <row r="7945" spans="1:14" x14ac:dyDescent="0.2">
      <c r="A7945" s="124">
        <v>44437.875</v>
      </c>
      <c r="B7945" s="124">
        <v>44437.708333333336</v>
      </c>
      <c r="C7945" s="1">
        <v>1269364671</v>
      </c>
      <c r="D7945" s="1" t="s">
        <v>137</v>
      </c>
      <c r="G7945" s="1" t="s">
        <v>138</v>
      </c>
      <c r="I7945" s="1">
        <v>62.35</v>
      </c>
      <c r="J7945" s="1">
        <v>68.124682000000007</v>
      </c>
      <c r="K7945" s="1">
        <v>3.9412370000000001</v>
      </c>
      <c r="L7945" s="1">
        <v>1.833445</v>
      </c>
      <c r="M7945" s="1" t="b">
        <v>1</v>
      </c>
      <c r="N7945" s="1">
        <v>1</v>
      </c>
    </row>
    <row r="7946" spans="1:14" x14ac:dyDescent="0.2">
      <c r="A7946" s="124">
        <v>44437.916666666664</v>
      </c>
      <c r="B7946" s="124">
        <v>44437.75</v>
      </c>
      <c r="C7946" s="1">
        <v>1269364671</v>
      </c>
      <c r="D7946" s="1" t="s">
        <v>137</v>
      </c>
      <c r="G7946" s="1" t="s">
        <v>138</v>
      </c>
      <c r="I7946" s="1">
        <v>56.65</v>
      </c>
      <c r="J7946" s="1">
        <v>59.919218000000001</v>
      </c>
      <c r="K7946" s="1">
        <v>1.7295799999999999</v>
      </c>
      <c r="L7946" s="1">
        <v>1.5396380000000001</v>
      </c>
      <c r="M7946" s="1" t="b">
        <v>1</v>
      </c>
      <c r="N7946" s="1">
        <v>1</v>
      </c>
    </row>
    <row r="7947" spans="1:14" x14ac:dyDescent="0.2">
      <c r="A7947" s="124">
        <v>44437.958333333336</v>
      </c>
      <c r="B7947" s="124">
        <v>44437.791666666664</v>
      </c>
      <c r="C7947" s="1">
        <v>1269364671</v>
      </c>
      <c r="D7947" s="1" t="s">
        <v>137</v>
      </c>
      <c r="G7947" s="1" t="s">
        <v>138</v>
      </c>
      <c r="I7947" s="1">
        <v>50.42</v>
      </c>
      <c r="J7947" s="1">
        <v>52.359074</v>
      </c>
      <c r="K7947" s="1">
        <v>0.79570600000000002</v>
      </c>
      <c r="L7947" s="1">
        <v>1.1433679999999999</v>
      </c>
      <c r="M7947" s="1" t="b">
        <v>1</v>
      </c>
      <c r="N7947" s="1">
        <v>1</v>
      </c>
    </row>
    <row r="7948" spans="1:14" x14ac:dyDescent="0.2">
      <c r="A7948" s="124">
        <v>44438</v>
      </c>
      <c r="B7948" s="124">
        <v>44437.833333333336</v>
      </c>
      <c r="C7948" s="1">
        <v>1269364671</v>
      </c>
      <c r="D7948" s="1" t="s">
        <v>137</v>
      </c>
      <c r="G7948" s="1" t="s">
        <v>138</v>
      </c>
      <c r="I7948" s="1">
        <v>48.64</v>
      </c>
      <c r="J7948" s="1">
        <v>50.653574999999996</v>
      </c>
      <c r="K7948" s="1">
        <v>0.81975299999999995</v>
      </c>
      <c r="L7948" s="1">
        <v>1.1938219999999999</v>
      </c>
      <c r="M7948" s="1" t="b">
        <v>1</v>
      </c>
      <c r="N7948" s="1">
        <v>1</v>
      </c>
    </row>
    <row r="7949" spans="1:14" x14ac:dyDescent="0.2">
      <c r="A7949" s="124">
        <v>44438.041666666664</v>
      </c>
      <c r="B7949" s="124">
        <v>44437.875</v>
      </c>
      <c r="C7949" s="1">
        <v>1269364671</v>
      </c>
      <c r="D7949" s="1" t="s">
        <v>137</v>
      </c>
      <c r="G7949" s="1" t="s">
        <v>138</v>
      </c>
      <c r="I7949" s="1">
        <v>42.98</v>
      </c>
      <c r="J7949" s="1">
        <v>44.072623</v>
      </c>
      <c r="K7949" s="1">
        <v>0.30199300000000001</v>
      </c>
      <c r="L7949" s="1">
        <v>0.79063000000000005</v>
      </c>
      <c r="M7949" s="1" t="b">
        <v>1</v>
      </c>
      <c r="N7949" s="1">
        <v>1</v>
      </c>
    </row>
    <row r="7950" spans="1:14" x14ac:dyDescent="0.2">
      <c r="A7950" s="124">
        <v>44438.083333333336</v>
      </c>
      <c r="B7950" s="124">
        <v>44437.916666666664</v>
      </c>
      <c r="C7950" s="1">
        <v>1269364671</v>
      </c>
      <c r="D7950" s="1" t="s">
        <v>137</v>
      </c>
      <c r="G7950" s="1" t="s">
        <v>138</v>
      </c>
      <c r="I7950" s="1">
        <v>39.78</v>
      </c>
      <c r="J7950" s="1">
        <v>40.476137000000001</v>
      </c>
      <c r="K7950" s="1">
        <v>0.13955100000000001</v>
      </c>
      <c r="L7950" s="1">
        <v>0.55658600000000003</v>
      </c>
      <c r="M7950" s="1" t="b">
        <v>1</v>
      </c>
      <c r="N7950" s="1">
        <v>1</v>
      </c>
    </row>
    <row r="7951" spans="1:14" x14ac:dyDescent="0.2">
      <c r="A7951" s="124">
        <v>44438.125</v>
      </c>
      <c r="B7951" s="124">
        <v>44437.958333333336</v>
      </c>
      <c r="C7951" s="1">
        <v>1269364671</v>
      </c>
      <c r="D7951" s="1" t="s">
        <v>137</v>
      </c>
      <c r="G7951" s="1" t="s">
        <v>138</v>
      </c>
      <c r="I7951" s="1">
        <v>35.340000000000003</v>
      </c>
      <c r="J7951" s="1">
        <v>35.793056999999997</v>
      </c>
      <c r="K7951" s="1">
        <v>0.13653699999999999</v>
      </c>
      <c r="L7951" s="1">
        <v>0.31652000000000002</v>
      </c>
      <c r="M7951" s="1" t="b">
        <v>1</v>
      </c>
      <c r="N7951" s="1">
        <v>1</v>
      </c>
    </row>
    <row r="7952" spans="1:14" x14ac:dyDescent="0.2">
      <c r="A7952" s="124">
        <v>44438.166666666664</v>
      </c>
      <c r="B7952" s="124">
        <v>44438</v>
      </c>
      <c r="C7952" s="1">
        <v>1269364671</v>
      </c>
      <c r="D7952" s="1" t="s">
        <v>137</v>
      </c>
      <c r="G7952" s="1" t="s">
        <v>138</v>
      </c>
      <c r="I7952" s="1">
        <v>35.049999999999997</v>
      </c>
      <c r="J7952" s="1">
        <v>35.468085000000002</v>
      </c>
      <c r="K7952" s="1">
        <v>0.21953500000000001</v>
      </c>
      <c r="L7952" s="1">
        <v>0.19855</v>
      </c>
      <c r="M7952" s="1" t="b">
        <v>1</v>
      </c>
      <c r="N7952" s="1">
        <v>1</v>
      </c>
    </row>
    <row r="7953" spans="1:14" x14ac:dyDescent="0.2">
      <c r="A7953" s="124">
        <v>44438.208333333336</v>
      </c>
      <c r="B7953" s="124">
        <v>44438.041666666664</v>
      </c>
      <c r="C7953" s="1">
        <v>1269364671</v>
      </c>
      <c r="D7953" s="1" t="s">
        <v>137</v>
      </c>
      <c r="G7953" s="1" t="s">
        <v>138</v>
      </c>
      <c r="I7953" s="1">
        <v>32.24</v>
      </c>
      <c r="J7953" s="1">
        <v>32.420326000000003</v>
      </c>
      <c r="K7953" s="1">
        <v>0</v>
      </c>
      <c r="L7953" s="1">
        <v>0.18032599999999999</v>
      </c>
      <c r="M7953" s="1" t="b">
        <v>1</v>
      </c>
      <c r="N7953" s="1">
        <v>1</v>
      </c>
    </row>
    <row r="7954" spans="1:14" x14ac:dyDescent="0.2">
      <c r="A7954" s="124">
        <v>44438.25</v>
      </c>
      <c r="B7954" s="124">
        <v>44438.083333333336</v>
      </c>
      <c r="C7954" s="1">
        <v>1269364671</v>
      </c>
      <c r="D7954" s="1" t="s">
        <v>137</v>
      </c>
      <c r="G7954" s="1" t="s">
        <v>138</v>
      </c>
      <c r="I7954" s="1">
        <v>29.98</v>
      </c>
      <c r="J7954" s="1">
        <v>30.057777999999999</v>
      </c>
      <c r="K7954" s="1">
        <v>0</v>
      </c>
      <c r="L7954" s="1">
        <v>7.7778E-2</v>
      </c>
      <c r="M7954" s="1" t="b">
        <v>1</v>
      </c>
      <c r="N7954" s="1">
        <v>1</v>
      </c>
    </row>
    <row r="7955" spans="1:14" x14ac:dyDescent="0.2">
      <c r="A7955" s="124">
        <v>44438.291666666664</v>
      </c>
      <c r="B7955" s="124">
        <v>44438.125</v>
      </c>
      <c r="C7955" s="1">
        <v>1269364671</v>
      </c>
      <c r="D7955" s="1" t="s">
        <v>137</v>
      </c>
      <c r="G7955" s="1" t="s">
        <v>138</v>
      </c>
      <c r="I7955" s="1">
        <v>28.77</v>
      </c>
      <c r="J7955" s="1">
        <v>28.915458000000001</v>
      </c>
      <c r="K7955" s="1">
        <v>0</v>
      </c>
      <c r="L7955" s="1">
        <v>0.145458</v>
      </c>
      <c r="M7955" s="1" t="b">
        <v>1</v>
      </c>
      <c r="N7955" s="1">
        <v>1</v>
      </c>
    </row>
    <row r="7956" spans="1:14" x14ac:dyDescent="0.2">
      <c r="A7956" s="124">
        <v>44438.333333333336</v>
      </c>
      <c r="B7956" s="124">
        <v>44438.166666666664</v>
      </c>
      <c r="C7956" s="1">
        <v>1269364671</v>
      </c>
      <c r="D7956" s="1" t="s">
        <v>137</v>
      </c>
      <c r="G7956" s="1" t="s">
        <v>138</v>
      </c>
      <c r="I7956" s="1">
        <v>28.75</v>
      </c>
      <c r="J7956" s="1">
        <v>28.969974000000001</v>
      </c>
      <c r="K7956" s="1">
        <v>0</v>
      </c>
      <c r="L7956" s="1">
        <v>0.219974</v>
      </c>
      <c r="M7956" s="1" t="b">
        <v>1</v>
      </c>
      <c r="N7956" s="1">
        <v>1</v>
      </c>
    </row>
    <row r="7957" spans="1:14" x14ac:dyDescent="0.2">
      <c r="A7957" s="124">
        <v>44438.375</v>
      </c>
      <c r="B7957" s="124">
        <v>44438.208333333336</v>
      </c>
      <c r="C7957" s="1">
        <v>1269364671</v>
      </c>
      <c r="D7957" s="1" t="s">
        <v>137</v>
      </c>
      <c r="G7957" s="1" t="s">
        <v>138</v>
      </c>
      <c r="I7957" s="1">
        <v>31.3</v>
      </c>
      <c r="J7957" s="1">
        <v>31.515867</v>
      </c>
      <c r="K7957" s="1">
        <v>0.01</v>
      </c>
      <c r="L7957" s="1">
        <v>0.20586699999999999</v>
      </c>
      <c r="M7957" s="1" t="b">
        <v>1</v>
      </c>
      <c r="N7957" s="1">
        <v>1</v>
      </c>
    </row>
    <row r="7958" spans="1:14" x14ac:dyDescent="0.2">
      <c r="A7958" s="124">
        <v>44438.416666666664</v>
      </c>
      <c r="B7958" s="124">
        <v>44438.25</v>
      </c>
      <c r="C7958" s="1">
        <v>1269364671</v>
      </c>
      <c r="D7958" s="1" t="s">
        <v>137</v>
      </c>
      <c r="G7958" s="1" t="s">
        <v>138</v>
      </c>
      <c r="I7958" s="1">
        <v>34.89</v>
      </c>
      <c r="J7958" s="1">
        <v>35.136327000000001</v>
      </c>
      <c r="K7958" s="1">
        <v>0</v>
      </c>
      <c r="L7958" s="1">
        <v>0.24632699999999999</v>
      </c>
      <c r="M7958" s="1" t="b">
        <v>1</v>
      </c>
      <c r="N7958" s="1">
        <v>1</v>
      </c>
    </row>
    <row r="7959" spans="1:14" x14ac:dyDescent="0.2">
      <c r="A7959" s="124">
        <v>44438.458333333336</v>
      </c>
      <c r="B7959" s="124">
        <v>44438.291666666664</v>
      </c>
      <c r="C7959" s="1">
        <v>1269364671</v>
      </c>
      <c r="D7959" s="1" t="s">
        <v>137</v>
      </c>
      <c r="G7959" s="1" t="s">
        <v>138</v>
      </c>
      <c r="I7959" s="1">
        <v>38.01</v>
      </c>
      <c r="J7959" s="1">
        <v>38.265712999999998</v>
      </c>
      <c r="K7959" s="1">
        <v>0</v>
      </c>
      <c r="L7959" s="1">
        <v>0.25571300000000002</v>
      </c>
      <c r="M7959" s="1" t="b">
        <v>1</v>
      </c>
      <c r="N7959" s="1">
        <v>1</v>
      </c>
    </row>
    <row r="7960" spans="1:14" x14ac:dyDescent="0.2">
      <c r="A7960" s="124">
        <v>44438.5</v>
      </c>
      <c r="B7960" s="124">
        <v>44438.333333333336</v>
      </c>
      <c r="C7960" s="1">
        <v>1269364671</v>
      </c>
      <c r="D7960" s="1" t="s">
        <v>137</v>
      </c>
      <c r="G7960" s="1" t="s">
        <v>138</v>
      </c>
      <c r="I7960" s="1">
        <v>41.77</v>
      </c>
      <c r="J7960" s="1">
        <v>42.517581</v>
      </c>
      <c r="K7960" s="1">
        <v>0.47186299999999998</v>
      </c>
      <c r="L7960" s="1">
        <v>0.27571800000000002</v>
      </c>
      <c r="M7960" s="1" t="b">
        <v>1</v>
      </c>
      <c r="N7960" s="1">
        <v>1</v>
      </c>
    </row>
    <row r="7961" spans="1:14" x14ac:dyDescent="0.2">
      <c r="A7961" s="124">
        <v>44438.541666666664</v>
      </c>
      <c r="B7961" s="124">
        <v>44438.375</v>
      </c>
      <c r="C7961" s="1">
        <v>1269364671</v>
      </c>
      <c r="D7961" s="1" t="s">
        <v>137</v>
      </c>
      <c r="G7961" s="1" t="s">
        <v>138</v>
      </c>
      <c r="I7961" s="1">
        <v>45.65</v>
      </c>
      <c r="J7961" s="1">
        <v>47.214874999999999</v>
      </c>
      <c r="K7961" s="1">
        <v>0.97729999999999995</v>
      </c>
      <c r="L7961" s="1">
        <v>0.58757499999999996</v>
      </c>
      <c r="M7961" s="1" t="b">
        <v>1</v>
      </c>
      <c r="N7961" s="1">
        <v>1</v>
      </c>
    </row>
    <row r="7962" spans="1:14" x14ac:dyDescent="0.2">
      <c r="A7962" s="124">
        <v>44438.583333333336</v>
      </c>
      <c r="B7962" s="124">
        <v>44438.416666666664</v>
      </c>
      <c r="C7962" s="1">
        <v>1269364671</v>
      </c>
      <c r="D7962" s="1" t="s">
        <v>137</v>
      </c>
      <c r="G7962" s="1" t="s">
        <v>138</v>
      </c>
      <c r="I7962" s="1">
        <v>51.88</v>
      </c>
      <c r="J7962" s="1">
        <v>54.052615000000003</v>
      </c>
      <c r="K7962" s="1">
        <v>1.298772</v>
      </c>
      <c r="L7962" s="1">
        <v>0.87384300000000004</v>
      </c>
      <c r="M7962" s="1" t="b">
        <v>1</v>
      </c>
      <c r="N7962" s="1">
        <v>1</v>
      </c>
    </row>
    <row r="7963" spans="1:14" x14ac:dyDescent="0.2">
      <c r="A7963" s="124">
        <v>44438.625</v>
      </c>
      <c r="B7963" s="124">
        <v>44438.458333333336</v>
      </c>
      <c r="C7963" s="1">
        <v>1269364671</v>
      </c>
      <c r="D7963" s="1" t="s">
        <v>137</v>
      </c>
      <c r="G7963" s="1" t="s">
        <v>138</v>
      </c>
      <c r="I7963" s="1">
        <v>57.42</v>
      </c>
      <c r="J7963" s="1">
        <v>60.481715000000001</v>
      </c>
      <c r="K7963" s="1">
        <v>2.0025629999999999</v>
      </c>
      <c r="L7963" s="1">
        <v>1.0591520000000001</v>
      </c>
      <c r="M7963" s="1" t="b">
        <v>1</v>
      </c>
      <c r="N7963" s="1">
        <v>1</v>
      </c>
    </row>
    <row r="7964" spans="1:14" x14ac:dyDescent="0.2">
      <c r="A7964" s="124">
        <v>44438.666666666664</v>
      </c>
      <c r="B7964" s="124">
        <v>44438.5</v>
      </c>
      <c r="C7964" s="1">
        <v>1269364671</v>
      </c>
      <c r="D7964" s="1" t="s">
        <v>137</v>
      </c>
      <c r="G7964" s="1" t="s">
        <v>138</v>
      </c>
      <c r="I7964" s="1">
        <v>61.98</v>
      </c>
      <c r="J7964" s="1">
        <v>64.254433000000006</v>
      </c>
      <c r="K7964" s="1">
        <v>1.254459</v>
      </c>
      <c r="L7964" s="1">
        <v>1.0199739999999999</v>
      </c>
      <c r="M7964" s="1" t="b">
        <v>1</v>
      </c>
      <c r="N7964" s="1">
        <v>1</v>
      </c>
    </row>
    <row r="7965" spans="1:14" x14ac:dyDescent="0.2">
      <c r="A7965" s="124">
        <v>44438.708333333336</v>
      </c>
      <c r="B7965" s="124">
        <v>44438.541666666664</v>
      </c>
      <c r="C7965" s="1">
        <v>1269364671</v>
      </c>
      <c r="D7965" s="1" t="s">
        <v>137</v>
      </c>
      <c r="G7965" s="1" t="s">
        <v>138</v>
      </c>
      <c r="I7965" s="1">
        <v>66.66</v>
      </c>
      <c r="J7965" s="1">
        <v>67.489658000000006</v>
      </c>
      <c r="K7965" s="1">
        <v>-0.57740400000000003</v>
      </c>
      <c r="L7965" s="1">
        <v>1.407062</v>
      </c>
      <c r="M7965" s="1" t="b">
        <v>1</v>
      </c>
      <c r="N7965" s="1">
        <v>1</v>
      </c>
    </row>
    <row r="7966" spans="1:14" x14ac:dyDescent="0.2">
      <c r="A7966" s="124">
        <v>44438.75</v>
      </c>
      <c r="B7966" s="124">
        <v>44438.583333333336</v>
      </c>
      <c r="C7966" s="1">
        <v>1269364671</v>
      </c>
      <c r="D7966" s="1" t="s">
        <v>137</v>
      </c>
      <c r="G7966" s="1" t="s">
        <v>138</v>
      </c>
      <c r="I7966" s="1">
        <v>73.11</v>
      </c>
      <c r="J7966" s="1">
        <v>71.319149999999993</v>
      </c>
      <c r="K7966" s="1">
        <v>-3.5924520000000002</v>
      </c>
      <c r="L7966" s="1">
        <v>1.8016019999999999</v>
      </c>
      <c r="M7966" s="1" t="b">
        <v>1</v>
      </c>
      <c r="N7966" s="1">
        <v>1</v>
      </c>
    </row>
    <row r="7967" spans="1:14" x14ac:dyDescent="0.2">
      <c r="A7967" s="124">
        <v>44438.791666666664</v>
      </c>
      <c r="B7967" s="124">
        <v>44438.625</v>
      </c>
      <c r="C7967" s="1">
        <v>1269364671</v>
      </c>
      <c r="D7967" s="1" t="s">
        <v>137</v>
      </c>
      <c r="G7967" s="1" t="s">
        <v>138</v>
      </c>
      <c r="I7967" s="1">
        <v>83.41</v>
      </c>
      <c r="J7967" s="1">
        <v>81.195408999999998</v>
      </c>
      <c r="K7967" s="1">
        <v>-3.896509</v>
      </c>
      <c r="L7967" s="1">
        <v>1.681918</v>
      </c>
      <c r="M7967" s="1" t="b">
        <v>1</v>
      </c>
      <c r="N7967" s="1">
        <v>1</v>
      </c>
    </row>
    <row r="7968" spans="1:14" x14ac:dyDescent="0.2">
      <c r="A7968" s="124">
        <v>44438.833333333336</v>
      </c>
      <c r="B7968" s="124">
        <v>44438.666666666664</v>
      </c>
      <c r="C7968" s="1">
        <v>1269364671</v>
      </c>
      <c r="D7968" s="1" t="s">
        <v>137</v>
      </c>
      <c r="G7968" s="1" t="s">
        <v>138</v>
      </c>
      <c r="I7968" s="1">
        <v>85.56</v>
      </c>
      <c r="J7968" s="1">
        <v>83.081495000000004</v>
      </c>
      <c r="K7968" s="1">
        <v>-3.8435589999999999</v>
      </c>
      <c r="L7968" s="1">
        <v>1.365054</v>
      </c>
      <c r="M7968" s="1" t="b">
        <v>1</v>
      </c>
      <c r="N7968" s="1">
        <v>1</v>
      </c>
    </row>
    <row r="7969" spans="1:14" x14ac:dyDescent="0.2">
      <c r="A7969" s="124">
        <v>44438.875</v>
      </c>
      <c r="B7969" s="124">
        <v>44438.708333333336</v>
      </c>
      <c r="C7969" s="1">
        <v>1269364671</v>
      </c>
      <c r="D7969" s="1" t="s">
        <v>137</v>
      </c>
      <c r="G7969" s="1" t="s">
        <v>138</v>
      </c>
      <c r="I7969" s="1">
        <v>81.45</v>
      </c>
      <c r="J7969" s="1">
        <v>79.599591000000004</v>
      </c>
      <c r="K7969" s="1">
        <v>-2.8643360000000002</v>
      </c>
      <c r="L7969" s="1">
        <v>1.013927</v>
      </c>
      <c r="M7969" s="1" t="b">
        <v>1</v>
      </c>
      <c r="N7969" s="1">
        <v>1</v>
      </c>
    </row>
    <row r="7970" spans="1:14" x14ac:dyDescent="0.2">
      <c r="A7970" s="124">
        <v>44438.916666666664</v>
      </c>
      <c r="B7970" s="124">
        <v>44438.75</v>
      </c>
      <c r="C7970" s="1">
        <v>1269364671</v>
      </c>
      <c r="D7970" s="1" t="s">
        <v>137</v>
      </c>
      <c r="G7970" s="1" t="s">
        <v>138</v>
      </c>
      <c r="I7970" s="1">
        <v>65.959999999999994</v>
      </c>
      <c r="J7970" s="1">
        <v>68.279672000000005</v>
      </c>
      <c r="K7970" s="1">
        <v>1.7208619999999999</v>
      </c>
      <c r="L7970" s="1">
        <v>0.59880999999999995</v>
      </c>
      <c r="M7970" s="1" t="b">
        <v>1</v>
      </c>
      <c r="N7970" s="1">
        <v>1</v>
      </c>
    </row>
    <row r="7971" spans="1:14" x14ac:dyDescent="0.2">
      <c r="A7971" s="124">
        <v>44438.958333333336</v>
      </c>
      <c r="B7971" s="124">
        <v>44438.791666666664</v>
      </c>
      <c r="C7971" s="1">
        <v>1269364671</v>
      </c>
      <c r="D7971" s="1" t="s">
        <v>137</v>
      </c>
      <c r="G7971" s="1" t="s">
        <v>138</v>
      </c>
      <c r="I7971" s="1">
        <v>59.48</v>
      </c>
      <c r="J7971" s="1">
        <v>62.128957999999997</v>
      </c>
      <c r="K7971" s="1">
        <v>1.83978</v>
      </c>
      <c r="L7971" s="1">
        <v>0.80917799999999995</v>
      </c>
      <c r="M7971" s="1" t="b">
        <v>1</v>
      </c>
      <c r="N7971" s="1">
        <v>1</v>
      </c>
    </row>
    <row r="7972" spans="1:14" x14ac:dyDescent="0.2">
      <c r="A7972" s="124">
        <v>44439</v>
      </c>
      <c r="B7972" s="124">
        <v>44438.833333333336</v>
      </c>
      <c r="C7972" s="1">
        <v>1269364671</v>
      </c>
      <c r="D7972" s="1" t="s">
        <v>137</v>
      </c>
      <c r="G7972" s="1" t="s">
        <v>138</v>
      </c>
      <c r="I7972" s="1">
        <v>59.84</v>
      </c>
      <c r="J7972" s="1">
        <v>62.993563999999999</v>
      </c>
      <c r="K7972" s="1">
        <v>2.4652129999999999</v>
      </c>
      <c r="L7972" s="1">
        <v>0.68835100000000005</v>
      </c>
      <c r="M7972" s="1" t="b">
        <v>1</v>
      </c>
      <c r="N7972" s="1">
        <v>1</v>
      </c>
    </row>
    <row r="7973" spans="1:14" x14ac:dyDescent="0.2">
      <c r="A7973" s="124">
        <v>44439.041666666664</v>
      </c>
      <c r="B7973" s="124">
        <v>44438.875</v>
      </c>
      <c r="C7973" s="1">
        <v>1269364671</v>
      </c>
      <c r="D7973" s="1" t="s">
        <v>137</v>
      </c>
      <c r="G7973" s="1" t="s">
        <v>138</v>
      </c>
      <c r="I7973" s="1">
        <v>49.23</v>
      </c>
      <c r="J7973" s="1">
        <v>51.542558</v>
      </c>
      <c r="K7973" s="1">
        <v>1.79948</v>
      </c>
      <c r="L7973" s="1">
        <v>0.51307800000000003</v>
      </c>
      <c r="M7973" s="1" t="b">
        <v>1</v>
      </c>
      <c r="N7973" s="1">
        <v>1</v>
      </c>
    </row>
    <row r="7974" spans="1:14" x14ac:dyDescent="0.2">
      <c r="A7974" s="124">
        <v>44439.083333333336</v>
      </c>
      <c r="B7974" s="124">
        <v>44438.916666666664</v>
      </c>
      <c r="C7974" s="1">
        <v>1269364671</v>
      </c>
      <c r="D7974" s="1" t="s">
        <v>137</v>
      </c>
      <c r="G7974" s="1" t="s">
        <v>138</v>
      </c>
      <c r="I7974" s="1">
        <v>43.67</v>
      </c>
      <c r="J7974" s="1">
        <v>44.814950000000003</v>
      </c>
      <c r="K7974" s="1">
        <v>0.83095699999999995</v>
      </c>
      <c r="L7974" s="1">
        <v>0.31399300000000002</v>
      </c>
      <c r="M7974" s="1" t="b">
        <v>1</v>
      </c>
      <c r="N7974" s="1">
        <v>1</v>
      </c>
    </row>
    <row r="7975" spans="1:14" x14ac:dyDescent="0.2">
      <c r="A7975" s="124">
        <v>44439.125</v>
      </c>
      <c r="B7975" s="124">
        <v>44438.958333333336</v>
      </c>
      <c r="C7975" s="1">
        <v>1269364671</v>
      </c>
      <c r="D7975" s="1" t="s">
        <v>137</v>
      </c>
      <c r="G7975" s="1" t="s">
        <v>138</v>
      </c>
      <c r="I7975" s="1">
        <v>38.85</v>
      </c>
      <c r="J7975" s="1">
        <v>39.657077999999998</v>
      </c>
      <c r="K7975" s="1">
        <v>0.54279200000000005</v>
      </c>
      <c r="L7975" s="1">
        <v>0.26428600000000002</v>
      </c>
      <c r="M7975" s="1" t="b">
        <v>1</v>
      </c>
      <c r="N7975" s="1">
        <v>1</v>
      </c>
    </row>
    <row r="7976" spans="1:14" x14ac:dyDescent="0.2">
      <c r="A7976" s="124">
        <v>44439.166666666664</v>
      </c>
      <c r="B7976" s="124">
        <v>44439</v>
      </c>
      <c r="C7976" s="1">
        <v>1269364671</v>
      </c>
      <c r="D7976" s="1" t="s">
        <v>137</v>
      </c>
      <c r="G7976" s="1" t="s">
        <v>138</v>
      </c>
      <c r="I7976" s="1">
        <v>34.479999999999997</v>
      </c>
      <c r="J7976" s="1">
        <v>34.602462000000003</v>
      </c>
      <c r="K7976" s="1">
        <v>-0.37402099999999999</v>
      </c>
      <c r="L7976" s="1">
        <v>0.49648300000000001</v>
      </c>
      <c r="M7976" s="1" t="b">
        <v>1</v>
      </c>
      <c r="N7976" s="1">
        <v>1</v>
      </c>
    </row>
    <row r="7977" spans="1:14" x14ac:dyDescent="0.2">
      <c r="A7977" s="124">
        <v>44439.208333333336</v>
      </c>
      <c r="B7977" s="124">
        <v>44439.041666666664</v>
      </c>
      <c r="C7977" s="1">
        <v>1269364671</v>
      </c>
      <c r="D7977" s="1" t="s">
        <v>137</v>
      </c>
      <c r="G7977" s="1" t="s">
        <v>138</v>
      </c>
      <c r="I7977" s="1">
        <v>31.81</v>
      </c>
      <c r="J7977" s="1">
        <v>32.161569</v>
      </c>
      <c r="K7977" s="1">
        <v>-0.08</v>
      </c>
      <c r="L7977" s="1">
        <v>0.43156899999999998</v>
      </c>
      <c r="M7977" s="1" t="b">
        <v>1</v>
      </c>
      <c r="N7977" s="1">
        <v>1</v>
      </c>
    </row>
    <row r="7978" spans="1:14" x14ac:dyDescent="0.2">
      <c r="A7978" s="124">
        <v>44439.25</v>
      </c>
      <c r="B7978" s="124">
        <v>44439.083333333336</v>
      </c>
      <c r="C7978" s="1">
        <v>1269364671</v>
      </c>
      <c r="D7978" s="1" t="s">
        <v>137</v>
      </c>
      <c r="G7978" s="1" t="s">
        <v>138</v>
      </c>
      <c r="I7978" s="1">
        <v>29.1</v>
      </c>
      <c r="J7978" s="1">
        <v>29.409594999999999</v>
      </c>
      <c r="K7978" s="1">
        <v>0</v>
      </c>
      <c r="L7978" s="1">
        <v>0.30959500000000001</v>
      </c>
      <c r="M7978" s="1" t="b">
        <v>1</v>
      </c>
      <c r="N7978" s="1">
        <v>1</v>
      </c>
    </row>
    <row r="7979" spans="1:14" x14ac:dyDescent="0.2">
      <c r="A7979" s="124">
        <v>44439.291666666664</v>
      </c>
      <c r="B7979" s="124">
        <v>44439.125</v>
      </c>
      <c r="C7979" s="1">
        <v>1269364671</v>
      </c>
      <c r="D7979" s="1" t="s">
        <v>137</v>
      </c>
      <c r="G7979" s="1" t="s">
        <v>138</v>
      </c>
      <c r="I7979" s="1">
        <v>27.96</v>
      </c>
      <c r="J7979" s="1">
        <v>28.292392</v>
      </c>
      <c r="K7979" s="1">
        <v>0</v>
      </c>
      <c r="L7979" s="1">
        <v>0.33239200000000002</v>
      </c>
      <c r="M7979" s="1" t="b">
        <v>1</v>
      </c>
      <c r="N7979" s="1">
        <v>1</v>
      </c>
    </row>
    <row r="7980" spans="1:14" x14ac:dyDescent="0.2">
      <c r="A7980" s="124">
        <v>44439.333333333336</v>
      </c>
      <c r="B7980" s="124">
        <v>44439.166666666664</v>
      </c>
      <c r="C7980" s="1">
        <v>1269364671</v>
      </c>
      <c r="D7980" s="1" t="s">
        <v>137</v>
      </c>
      <c r="G7980" s="1" t="s">
        <v>138</v>
      </c>
      <c r="I7980" s="1">
        <v>28.11</v>
      </c>
      <c r="J7980" s="1">
        <v>28.439311</v>
      </c>
      <c r="K7980" s="1">
        <v>0</v>
      </c>
      <c r="L7980" s="1">
        <v>0.32931100000000002</v>
      </c>
      <c r="M7980" s="1" t="b">
        <v>1</v>
      </c>
      <c r="N7980" s="1">
        <v>1</v>
      </c>
    </row>
    <row r="7981" spans="1:14" x14ac:dyDescent="0.2">
      <c r="A7981" s="124">
        <v>44439.375</v>
      </c>
      <c r="B7981" s="124">
        <v>44439.208333333336</v>
      </c>
      <c r="C7981" s="1">
        <v>1269364671</v>
      </c>
      <c r="D7981" s="1" t="s">
        <v>137</v>
      </c>
      <c r="G7981" s="1" t="s">
        <v>138</v>
      </c>
      <c r="I7981" s="1">
        <v>30.52</v>
      </c>
      <c r="J7981" s="1">
        <v>30.841000000000001</v>
      </c>
      <c r="K7981" s="1">
        <v>0</v>
      </c>
      <c r="L7981" s="1">
        <v>0.32100000000000001</v>
      </c>
      <c r="M7981" s="1" t="b">
        <v>1</v>
      </c>
      <c r="N7981" s="1">
        <v>1</v>
      </c>
    </row>
    <row r="7982" spans="1:14" x14ac:dyDescent="0.2">
      <c r="A7982" s="124">
        <v>44439.416666666664</v>
      </c>
      <c r="B7982" s="124">
        <v>44439.25</v>
      </c>
      <c r="C7982" s="1">
        <v>1269364671</v>
      </c>
      <c r="D7982" s="1" t="s">
        <v>137</v>
      </c>
      <c r="G7982" s="1" t="s">
        <v>138</v>
      </c>
      <c r="I7982" s="1">
        <v>33.76</v>
      </c>
      <c r="J7982" s="1">
        <v>32.854123000000001</v>
      </c>
      <c r="K7982" s="1">
        <v>-1.305245</v>
      </c>
      <c r="L7982" s="1">
        <v>0.399368</v>
      </c>
      <c r="M7982" s="1" t="b">
        <v>1</v>
      </c>
      <c r="N7982" s="1">
        <v>1</v>
      </c>
    </row>
    <row r="7983" spans="1:14" x14ac:dyDescent="0.2">
      <c r="A7983" s="124">
        <v>44439.458333333336</v>
      </c>
      <c r="B7983" s="124">
        <v>44439.291666666664</v>
      </c>
      <c r="C7983" s="1">
        <v>1269364671</v>
      </c>
      <c r="D7983" s="1" t="s">
        <v>137</v>
      </c>
      <c r="G7983" s="1" t="s">
        <v>138</v>
      </c>
      <c r="I7983" s="1">
        <v>35.54</v>
      </c>
      <c r="J7983" s="1">
        <v>35.759532999999998</v>
      </c>
      <c r="K7983" s="1">
        <v>-0.23513200000000001</v>
      </c>
      <c r="L7983" s="1">
        <v>0.45466499999999999</v>
      </c>
      <c r="M7983" s="1" t="b">
        <v>1</v>
      </c>
      <c r="N7983" s="1">
        <v>1</v>
      </c>
    </row>
    <row r="7984" spans="1:14" x14ac:dyDescent="0.2">
      <c r="A7984" s="124">
        <v>44439.5</v>
      </c>
      <c r="B7984" s="124">
        <v>44439.333333333336</v>
      </c>
      <c r="C7984" s="1">
        <v>1269364671</v>
      </c>
      <c r="D7984" s="1" t="s">
        <v>137</v>
      </c>
      <c r="G7984" s="1" t="s">
        <v>138</v>
      </c>
      <c r="I7984" s="1">
        <v>37.01</v>
      </c>
      <c r="J7984" s="1">
        <v>37.168385000000001</v>
      </c>
      <c r="K7984" s="1">
        <v>-0.55338500000000002</v>
      </c>
      <c r="L7984" s="1">
        <v>0.71177000000000001</v>
      </c>
      <c r="M7984" s="1" t="b">
        <v>1</v>
      </c>
      <c r="N7984" s="1">
        <v>1</v>
      </c>
    </row>
    <row r="7985" spans="1:14" x14ac:dyDescent="0.2">
      <c r="A7985" s="124">
        <v>44439.541666666664</v>
      </c>
      <c r="B7985" s="124">
        <v>44439.375</v>
      </c>
      <c r="C7985" s="1">
        <v>1269364671</v>
      </c>
      <c r="D7985" s="1" t="s">
        <v>137</v>
      </c>
      <c r="G7985" s="1" t="s">
        <v>138</v>
      </c>
      <c r="I7985" s="1">
        <v>40.99</v>
      </c>
      <c r="J7985" s="1">
        <v>41.708528000000001</v>
      </c>
      <c r="K7985" s="1">
        <v>-9.6075999999999995E-2</v>
      </c>
      <c r="L7985" s="1">
        <v>0.81460399999999999</v>
      </c>
      <c r="M7985" s="1" t="b">
        <v>1</v>
      </c>
      <c r="N7985" s="1">
        <v>1</v>
      </c>
    </row>
    <row r="7986" spans="1:14" x14ac:dyDescent="0.2">
      <c r="A7986" s="124">
        <v>44439.583333333336</v>
      </c>
      <c r="B7986" s="124">
        <v>44439.416666666664</v>
      </c>
      <c r="C7986" s="1">
        <v>1269364671</v>
      </c>
      <c r="D7986" s="1" t="s">
        <v>137</v>
      </c>
      <c r="G7986" s="1" t="s">
        <v>138</v>
      </c>
      <c r="I7986" s="1">
        <v>43.08</v>
      </c>
      <c r="J7986" s="1">
        <v>44.082394999999998</v>
      </c>
      <c r="K7986" s="1">
        <v>0.25275599999999998</v>
      </c>
      <c r="L7986" s="1">
        <v>0.74963900000000006</v>
      </c>
      <c r="M7986" s="1" t="b">
        <v>1</v>
      </c>
      <c r="N7986" s="1">
        <v>1</v>
      </c>
    </row>
    <row r="7987" spans="1:14" x14ac:dyDescent="0.2">
      <c r="A7987" s="124">
        <v>44439.625</v>
      </c>
      <c r="B7987" s="124">
        <v>44439.458333333336</v>
      </c>
      <c r="C7987" s="1">
        <v>1269364671</v>
      </c>
      <c r="D7987" s="1" t="s">
        <v>137</v>
      </c>
      <c r="G7987" s="1" t="s">
        <v>138</v>
      </c>
      <c r="I7987" s="1">
        <v>44.76</v>
      </c>
      <c r="J7987" s="1">
        <v>45.842492</v>
      </c>
      <c r="K7987" s="1">
        <v>0.40454200000000001</v>
      </c>
      <c r="L7987" s="1">
        <v>0.67795000000000005</v>
      </c>
      <c r="M7987" s="1" t="b">
        <v>1</v>
      </c>
      <c r="N7987" s="1">
        <v>1</v>
      </c>
    </row>
    <row r="7988" spans="1:14" x14ac:dyDescent="0.2">
      <c r="A7988" s="124">
        <v>44439.666666666664</v>
      </c>
      <c r="B7988" s="124">
        <v>44439.5</v>
      </c>
      <c r="C7988" s="1">
        <v>1269364671</v>
      </c>
      <c r="D7988" s="1" t="s">
        <v>137</v>
      </c>
      <c r="G7988" s="1" t="s">
        <v>138</v>
      </c>
      <c r="I7988" s="1">
        <v>49.6</v>
      </c>
      <c r="J7988" s="1">
        <v>50.450335000000003</v>
      </c>
      <c r="K7988" s="1">
        <v>0.15509700000000001</v>
      </c>
      <c r="L7988" s="1">
        <v>0.69523800000000002</v>
      </c>
      <c r="M7988" s="1" t="b">
        <v>1</v>
      </c>
      <c r="N7988" s="1">
        <v>1</v>
      </c>
    </row>
    <row r="7989" spans="1:14" x14ac:dyDescent="0.2">
      <c r="A7989" s="124">
        <v>44439.708333333336</v>
      </c>
      <c r="B7989" s="124">
        <v>44439.541666666664</v>
      </c>
      <c r="C7989" s="1">
        <v>1269364671</v>
      </c>
      <c r="D7989" s="1" t="s">
        <v>137</v>
      </c>
      <c r="G7989" s="1" t="s">
        <v>138</v>
      </c>
      <c r="I7989" s="1">
        <v>54.37</v>
      </c>
      <c r="J7989" s="1">
        <v>53.348264999999998</v>
      </c>
      <c r="K7989" s="1">
        <v>-1.6078939999999999</v>
      </c>
      <c r="L7989" s="1">
        <v>0.58615899999999999</v>
      </c>
      <c r="M7989" s="1" t="b">
        <v>1</v>
      </c>
      <c r="N7989" s="1">
        <v>1</v>
      </c>
    </row>
    <row r="7990" spans="1:14" x14ac:dyDescent="0.2">
      <c r="A7990" s="124">
        <v>44439.75</v>
      </c>
      <c r="B7990" s="124">
        <v>44439.583333333336</v>
      </c>
      <c r="C7990" s="1">
        <v>1269364671</v>
      </c>
      <c r="D7990" s="1" t="s">
        <v>137</v>
      </c>
      <c r="G7990" s="1" t="s">
        <v>138</v>
      </c>
      <c r="I7990" s="1">
        <v>54.09</v>
      </c>
      <c r="J7990" s="1">
        <v>51.789414999999998</v>
      </c>
      <c r="K7990" s="1">
        <v>-3.070398</v>
      </c>
      <c r="L7990" s="1">
        <v>0.76981299999999997</v>
      </c>
      <c r="M7990" s="1" t="b">
        <v>1</v>
      </c>
      <c r="N7990" s="1">
        <v>1</v>
      </c>
    </row>
    <row r="7991" spans="1:14" x14ac:dyDescent="0.2">
      <c r="A7991" s="124">
        <v>44439.791666666664</v>
      </c>
      <c r="B7991" s="124">
        <v>44439.625</v>
      </c>
      <c r="C7991" s="1">
        <v>1269364671</v>
      </c>
      <c r="D7991" s="1" t="s">
        <v>137</v>
      </c>
      <c r="G7991" s="1" t="s">
        <v>138</v>
      </c>
      <c r="I7991" s="1">
        <v>60.48</v>
      </c>
      <c r="J7991" s="1">
        <v>56.819766000000001</v>
      </c>
      <c r="K7991" s="1">
        <v>-3.8847520000000002</v>
      </c>
      <c r="L7991" s="1">
        <v>0.224518</v>
      </c>
      <c r="M7991" s="1" t="b">
        <v>1</v>
      </c>
      <c r="N7991" s="1">
        <v>1</v>
      </c>
    </row>
    <row r="7992" spans="1:14" x14ac:dyDescent="0.2">
      <c r="A7992" s="124">
        <v>44439.833333333336</v>
      </c>
      <c r="B7992" s="124">
        <v>44439.666666666664</v>
      </c>
      <c r="C7992" s="1">
        <v>1269364671</v>
      </c>
      <c r="D7992" s="1" t="s">
        <v>137</v>
      </c>
      <c r="G7992" s="1" t="s">
        <v>138</v>
      </c>
      <c r="I7992" s="1">
        <v>65.39</v>
      </c>
      <c r="J7992" s="1">
        <v>61.928199999999997</v>
      </c>
      <c r="K7992" s="1">
        <v>-3.9198750000000002</v>
      </c>
      <c r="L7992" s="1">
        <v>0.45807500000000001</v>
      </c>
      <c r="M7992" s="1" t="b">
        <v>1</v>
      </c>
      <c r="N7992" s="1">
        <v>1</v>
      </c>
    </row>
    <row r="7993" spans="1:14" x14ac:dyDescent="0.2">
      <c r="A7993" s="124">
        <v>44439.875</v>
      </c>
      <c r="B7993" s="124">
        <v>44439.708333333336</v>
      </c>
      <c r="C7993" s="1">
        <v>1269364671</v>
      </c>
      <c r="D7993" s="1" t="s">
        <v>137</v>
      </c>
      <c r="G7993" s="1" t="s">
        <v>138</v>
      </c>
      <c r="I7993" s="1">
        <v>62.06</v>
      </c>
      <c r="J7993" s="1">
        <v>59.103602000000002</v>
      </c>
      <c r="K7993" s="1">
        <v>-3.3392599999999999</v>
      </c>
      <c r="L7993" s="1">
        <v>0.38286199999999998</v>
      </c>
      <c r="M7993" s="1" t="b">
        <v>1</v>
      </c>
      <c r="N7993" s="1">
        <v>1</v>
      </c>
    </row>
    <row r="7994" spans="1:14" x14ac:dyDescent="0.2">
      <c r="A7994" s="124">
        <v>44439.916666666664</v>
      </c>
      <c r="B7994" s="124">
        <v>44439.75</v>
      </c>
      <c r="C7994" s="1">
        <v>1269364671</v>
      </c>
      <c r="D7994" s="1" t="s">
        <v>137</v>
      </c>
      <c r="G7994" s="1" t="s">
        <v>138</v>
      </c>
      <c r="I7994" s="1">
        <v>53.01</v>
      </c>
      <c r="J7994" s="1">
        <v>52.047789999999999</v>
      </c>
      <c r="K7994" s="1">
        <v>-1.400946</v>
      </c>
      <c r="L7994" s="1">
        <v>0.43873600000000001</v>
      </c>
      <c r="M7994" s="1" t="b">
        <v>1</v>
      </c>
      <c r="N7994" s="1">
        <v>1</v>
      </c>
    </row>
    <row r="7995" spans="1:14" x14ac:dyDescent="0.2">
      <c r="A7995" s="124">
        <v>44439.958333333336</v>
      </c>
      <c r="B7995" s="124">
        <v>44439.791666666664</v>
      </c>
      <c r="C7995" s="1">
        <v>1269364671</v>
      </c>
      <c r="D7995" s="1" t="s">
        <v>137</v>
      </c>
      <c r="G7995" s="1" t="s">
        <v>138</v>
      </c>
      <c r="I7995" s="1">
        <v>49.86</v>
      </c>
      <c r="J7995" s="1">
        <v>50.596719</v>
      </c>
      <c r="K7995" s="1">
        <v>-6.1238000000000001E-2</v>
      </c>
      <c r="L7995" s="1">
        <v>0.79795700000000003</v>
      </c>
      <c r="M7995" s="1" t="b">
        <v>1</v>
      </c>
      <c r="N7995" s="1">
        <v>1</v>
      </c>
    </row>
    <row r="7996" spans="1:14" x14ac:dyDescent="0.2">
      <c r="A7996" s="124">
        <v>44440</v>
      </c>
      <c r="B7996" s="124">
        <v>44439.833333333336</v>
      </c>
      <c r="C7996" s="1">
        <v>1269364671</v>
      </c>
      <c r="D7996" s="1" t="s">
        <v>137</v>
      </c>
      <c r="G7996" s="1" t="s">
        <v>138</v>
      </c>
      <c r="I7996" s="1">
        <v>46.32</v>
      </c>
      <c r="J7996" s="1">
        <v>47.695500000000003</v>
      </c>
      <c r="K7996" s="1">
        <v>0.56933599999999995</v>
      </c>
      <c r="L7996" s="1">
        <v>0.80616399999999999</v>
      </c>
      <c r="M7996" s="1" t="b">
        <v>1</v>
      </c>
      <c r="N7996" s="1">
        <v>1</v>
      </c>
    </row>
    <row r="7997" spans="1:14" x14ac:dyDescent="0.2">
      <c r="A7997" s="124">
        <v>44440.041666666664</v>
      </c>
      <c r="B7997" s="124">
        <v>44439.875</v>
      </c>
      <c r="C7997" s="1">
        <v>1269364671</v>
      </c>
      <c r="D7997" s="1" t="s">
        <v>137</v>
      </c>
      <c r="G7997" s="1" t="s">
        <v>138</v>
      </c>
      <c r="I7997" s="1">
        <v>39.92</v>
      </c>
      <c r="J7997" s="1">
        <v>40.858958999999999</v>
      </c>
      <c r="K7997" s="1">
        <v>0.120669</v>
      </c>
      <c r="L7997" s="1">
        <v>0.81828999999999996</v>
      </c>
      <c r="M7997" s="1" t="b">
        <v>1</v>
      </c>
      <c r="N7997" s="1">
        <v>1</v>
      </c>
    </row>
    <row r="7998" spans="1:14" x14ac:dyDescent="0.2">
      <c r="A7998" s="124">
        <v>44440.083333333336</v>
      </c>
      <c r="B7998" s="124">
        <v>44439.916666666664</v>
      </c>
      <c r="C7998" s="1">
        <v>1269364671</v>
      </c>
      <c r="D7998" s="1" t="s">
        <v>137</v>
      </c>
      <c r="G7998" s="1" t="s">
        <v>138</v>
      </c>
      <c r="I7998" s="1">
        <v>36.72</v>
      </c>
      <c r="J7998" s="1">
        <v>37.099522999999998</v>
      </c>
      <c r="K7998" s="1">
        <v>-0.20954700000000001</v>
      </c>
      <c r="L7998" s="1">
        <v>0.58906999999999998</v>
      </c>
      <c r="M7998" s="1" t="b">
        <v>1</v>
      </c>
      <c r="N7998" s="1">
        <v>1</v>
      </c>
    </row>
    <row r="7999" spans="1:14" x14ac:dyDescent="0.2">
      <c r="A7999" s="124">
        <v>44440.125</v>
      </c>
      <c r="B7999" s="124">
        <v>44439.958333333336</v>
      </c>
      <c r="C7999" s="1">
        <v>1269364671</v>
      </c>
      <c r="D7999" s="1" t="s">
        <v>137</v>
      </c>
      <c r="G7999" s="1" t="s">
        <v>138</v>
      </c>
      <c r="I7999" s="1">
        <v>32.58</v>
      </c>
      <c r="J7999" s="1">
        <v>32.453021999999997</v>
      </c>
      <c r="K7999" s="1">
        <v>-0.54052800000000001</v>
      </c>
      <c r="L7999" s="1">
        <v>0.41354999999999997</v>
      </c>
      <c r="M7999" s="1" t="b">
        <v>1</v>
      </c>
      <c r="N7999" s="1">
        <v>1</v>
      </c>
    </row>
    <row r="8000" spans="1:14" x14ac:dyDescent="0.2">
      <c r="A8000" s="124">
        <v>44440.166666666664</v>
      </c>
      <c r="B8000" s="124">
        <v>44440</v>
      </c>
      <c r="C8000" s="1">
        <v>1269364671</v>
      </c>
      <c r="D8000" s="1" t="s">
        <v>137</v>
      </c>
      <c r="G8000" s="1" t="s">
        <v>138</v>
      </c>
      <c r="I8000" s="1">
        <v>29.77</v>
      </c>
      <c r="J8000" s="1">
        <v>29.707274999999999</v>
      </c>
      <c r="K8000" s="1">
        <v>-0.05</v>
      </c>
      <c r="L8000" s="1">
        <v>-1.2725E-2</v>
      </c>
      <c r="M8000" s="1" t="b">
        <v>1</v>
      </c>
      <c r="N8000" s="1">
        <v>1</v>
      </c>
    </row>
    <row r="8001" spans="1:14" x14ac:dyDescent="0.2">
      <c r="A8001" s="124">
        <v>44440.208333333336</v>
      </c>
      <c r="B8001" s="124">
        <v>44440.041666666664</v>
      </c>
      <c r="C8001" s="1">
        <v>1269364671</v>
      </c>
      <c r="D8001" s="1" t="s">
        <v>137</v>
      </c>
      <c r="G8001" s="1" t="s">
        <v>138</v>
      </c>
      <c r="I8001" s="1">
        <v>28.08</v>
      </c>
      <c r="J8001" s="1">
        <v>28.078634000000001</v>
      </c>
      <c r="K8001" s="1">
        <v>0</v>
      </c>
      <c r="L8001" s="1">
        <v>-1.366E-3</v>
      </c>
      <c r="M8001" s="1" t="b">
        <v>1</v>
      </c>
      <c r="N8001" s="1">
        <v>1</v>
      </c>
    </row>
    <row r="8002" spans="1:14" x14ac:dyDescent="0.2">
      <c r="A8002" s="124">
        <v>44440.25</v>
      </c>
      <c r="B8002" s="124">
        <v>44440.083333333336</v>
      </c>
      <c r="C8002" s="1">
        <v>1269364671</v>
      </c>
      <c r="D8002" s="1" t="s">
        <v>137</v>
      </c>
      <c r="G8002" s="1" t="s">
        <v>138</v>
      </c>
      <c r="I8002" s="1">
        <v>27.26</v>
      </c>
      <c r="J8002" s="1">
        <v>27.408930999999999</v>
      </c>
      <c r="K8002" s="1">
        <v>0</v>
      </c>
      <c r="L8002" s="1">
        <v>0.14893100000000001</v>
      </c>
      <c r="M8002" s="1" t="b">
        <v>1</v>
      </c>
      <c r="N8002" s="1">
        <v>1</v>
      </c>
    </row>
    <row r="8003" spans="1:14" x14ac:dyDescent="0.2">
      <c r="A8003" s="124">
        <v>44440.291666666664</v>
      </c>
      <c r="B8003" s="124">
        <v>44440.125</v>
      </c>
      <c r="C8003" s="1">
        <v>1269364671</v>
      </c>
      <c r="D8003" s="1" t="s">
        <v>137</v>
      </c>
      <c r="G8003" s="1" t="s">
        <v>138</v>
      </c>
      <c r="I8003" s="1">
        <v>26.77</v>
      </c>
      <c r="J8003" s="1">
        <v>26.92971</v>
      </c>
      <c r="K8003" s="1">
        <v>0</v>
      </c>
      <c r="L8003" s="1">
        <v>0.15970999999999999</v>
      </c>
      <c r="M8003" s="1" t="b">
        <v>1</v>
      </c>
      <c r="N8003" s="1">
        <v>1</v>
      </c>
    </row>
    <row r="8004" spans="1:14" x14ac:dyDescent="0.2">
      <c r="A8004" s="124">
        <v>44440.333333333336</v>
      </c>
      <c r="B8004" s="124">
        <v>44440.166666666664</v>
      </c>
      <c r="C8004" s="1">
        <v>1269364671</v>
      </c>
      <c r="D8004" s="1" t="s">
        <v>137</v>
      </c>
      <c r="G8004" s="1" t="s">
        <v>138</v>
      </c>
      <c r="I8004" s="1">
        <v>26.9</v>
      </c>
      <c r="J8004" s="1">
        <v>27.096871</v>
      </c>
      <c r="K8004" s="1">
        <v>0</v>
      </c>
      <c r="L8004" s="1">
        <v>0.19687099999999999</v>
      </c>
      <c r="M8004" s="1" t="b">
        <v>1</v>
      </c>
      <c r="N8004" s="1">
        <v>1</v>
      </c>
    </row>
    <row r="8005" spans="1:14" x14ac:dyDescent="0.2">
      <c r="A8005" s="124">
        <v>44440.375</v>
      </c>
      <c r="B8005" s="124">
        <v>44440.208333333336</v>
      </c>
      <c r="C8005" s="1">
        <v>1269364671</v>
      </c>
      <c r="D8005" s="1" t="s">
        <v>137</v>
      </c>
      <c r="G8005" s="1" t="s">
        <v>138</v>
      </c>
      <c r="I8005" s="1">
        <v>28.31</v>
      </c>
      <c r="J8005" s="1">
        <v>28.444761</v>
      </c>
      <c r="K8005" s="1">
        <v>0</v>
      </c>
      <c r="L8005" s="1">
        <v>0.13476099999999999</v>
      </c>
      <c r="M8005" s="1" t="b">
        <v>1</v>
      </c>
      <c r="N8005" s="1">
        <v>1</v>
      </c>
    </row>
    <row r="8006" spans="1:14" x14ac:dyDescent="0.2">
      <c r="A8006" s="124">
        <v>44440.416666666664</v>
      </c>
      <c r="B8006" s="124">
        <v>44440.25</v>
      </c>
      <c r="C8006" s="1">
        <v>1269364671</v>
      </c>
      <c r="D8006" s="1" t="s">
        <v>137</v>
      </c>
      <c r="G8006" s="1" t="s">
        <v>138</v>
      </c>
      <c r="I8006" s="1">
        <v>31.33</v>
      </c>
      <c r="J8006" s="1">
        <v>31.480031</v>
      </c>
      <c r="K8006" s="1">
        <v>0</v>
      </c>
      <c r="L8006" s="1">
        <v>0.150031</v>
      </c>
      <c r="M8006" s="1" t="b">
        <v>1</v>
      </c>
      <c r="N8006" s="1">
        <v>1</v>
      </c>
    </row>
    <row r="8007" spans="1:14" x14ac:dyDescent="0.2">
      <c r="A8007" s="124">
        <v>44440.458333333336</v>
      </c>
      <c r="B8007" s="124">
        <v>44440.291666666664</v>
      </c>
      <c r="C8007" s="1">
        <v>1269364671</v>
      </c>
      <c r="D8007" s="1" t="s">
        <v>137</v>
      </c>
      <c r="G8007" s="1" t="s">
        <v>138</v>
      </c>
      <c r="I8007" s="1">
        <v>33.28</v>
      </c>
      <c r="J8007" s="1">
        <v>33.436509000000001</v>
      </c>
      <c r="K8007" s="1">
        <v>0</v>
      </c>
      <c r="L8007" s="1">
        <v>0.15650900000000001</v>
      </c>
      <c r="M8007" s="1" t="b">
        <v>1</v>
      </c>
      <c r="N8007" s="1">
        <v>1</v>
      </c>
    </row>
    <row r="8008" spans="1:14" x14ac:dyDescent="0.2">
      <c r="A8008" s="124">
        <v>44440.5</v>
      </c>
      <c r="B8008" s="124">
        <v>44440.333333333336</v>
      </c>
      <c r="C8008" s="1">
        <v>1269364671</v>
      </c>
      <c r="D8008" s="1" t="s">
        <v>137</v>
      </c>
      <c r="G8008" s="1" t="s">
        <v>138</v>
      </c>
      <c r="I8008" s="1">
        <v>34.61</v>
      </c>
      <c r="J8008" s="1">
        <v>34.747439999999997</v>
      </c>
      <c r="K8008" s="1">
        <v>0</v>
      </c>
      <c r="L8008" s="1">
        <v>0.13744000000000001</v>
      </c>
      <c r="M8008" s="1" t="b">
        <v>1</v>
      </c>
      <c r="N8008" s="1">
        <v>1</v>
      </c>
    </row>
    <row r="8009" spans="1:14" x14ac:dyDescent="0.2">
      <c r="A8009" s="124">
        <v>44440.541666666664</v>
      </c>
      <c r="B8009" s="124">
        <v>44440.375</v>
      </c>
      <c r="C8009" s="1">
        <v>1269364671</v>
      </c>
      <c r="D8009" s="1" t="s">
        <v>137</v>
      </c>
      <c r="G8009" s="1" t="s">
        <v>138</v>
      </c>
      <c r="I8009" s="1">
        <v>36.47</v>
      </c>
      <c r="J8009" s="1">
        <v>36.495792000000002</v>
      </c>
      <c r="K8009" s="1">
        <v>0</v>
      </c>
      <c r="L8009" s="1">
        <v>2.5791999999999999E-2</v>
      </c>
      <c r="M8009" s="1" t="b">
        <v>1</v>
      </c>
      <c r="N8009" s="1">
        <v>1</v>
      </c>
    </row>
    <row r="8010" spans="1:14" x14ac:dyDescent="0.2">
      <c r="A8010" s="124">
        <v>44440.583333333336</v>
      </c>
      <c r="B8010" s="124">
        <v>44440.416666666664</v>
      </c>
      <c r="C8010" s="1">
        <v>1269364671</v>
      </c>
      <c r="D8010" s="1" t="s">
        <v>137</v>
      </c>
      <c r="G8010" s="1" t="s">
        <v>138</v>
      </c>
      <c r="I8010" s="1">
        <v>37.44</v>
      </c>
      <c r="J8010" s="1">
        <v>37.885531</v>
      </c>
      <c r="K8010" s="1">
        <v>0.20504</v>
      </c>
      <c r="L8010" s="1">
        <v>0.24049100000000001</v>
      </c>
      <c r="M8010" s="1" t="b">
        <v>1</v>
      </c>
      <c r="N8010" s="1">
        <v>1</v>
      </c>
    </row>
    <row r="8011" spans="1:14" x14ac:dyDescent="0.2">
      <c r="A8011" s="124">
        <v>44440.625</v>
      </c>
      <c r="B8011" s="124">
        <v>44440.458333333336</v>
      </c>
      <c r="C8011" s="1">
        <v>1269364671</v>
      </c>
      <c r="D8011" s="1" t="s">
        <v>137</v>
      </c>
      <c r="G8011" s="1" t="s">
        <v>138</v>
      </c>
      <c r="I8011" s="1">
        <v>39.409999999999997</v>
      </c>
      <c r="J8011" s="1">
        <v>40.362634</v>
      </c>
      <c r="K8011" s="1">
        <v>0.75202000000000002</v>
      </c>
      <c r="L8011" s="1">
        <v>0.20061399999999999</v>
      </c>
      <c r="M8011" s="1" t="b">
        <v>1</v>
      </c>
      <c r="N8011" s="1">
        <v>1</v>
      </c>
    </row>
    <row r="8012" spans="1:14" x14ac:dyDescent="0.2">
      <c r="A8012" s="124">
        <v>44440.666666666664</v>
      </c>
      <c r="B8012" s="124">
        <v>44440.5</v>
      </c>
      <c r="C8012" s="1">
        <v>1269364671</v>
      </c>
      <c r="D8012" s="1" t="s">
        <v>137</v>
      </c>
      <c r="G8012" s="1" t="s">
        <v>138</v>
      </c>
      <c r="I8012" s="1">
        <v>39.020000000000003</v>
      </c>
      <c r="J8012" s="1">
        <v>40.157355000000003</v>
      </c>
      <c r="K8012" s="1">
        <v>1.004286</v>
      </c>
      <c r="L8012" s="1">
        <v>0.13306899999999999</v>
      </c>
      <c r="M8012" s="1" t="b">
        <v>1</v>
      </c>
      <c r="N8012" s="1">
        <v>1</v>
      </c>
    </row>
    <row r="8013" spans="1:14" x14ac:dyDescent="0.2">
      <c r="A8013" s="124">
        <v>44440.708333333336</v>
      </c>
      <c r="B8013" s="124">
        <v>44440.541666666664</v>
      </c>
      <c r="C8013" s="1">
        <v>1269364671</v>
      </c>
      <c r="D8013" s="1" t="s">
        <v>137</v>
      </c>
      <c r="G8013" s="1" t="s">
        <v>138</v>
      </c>
      <c r="I8013" s="1">
        <v>39.78</v>
      </c>
      <c r="J8013" s="1">
        <v>40.835487000000001</v>
      </c>
      <c r="K8013" s="1">
        <v>1.151737</v>
      </c>
      <c r="L8013" s="1">
        <v>-9.6250000000000002E-2</v>
      </c>
      <c r="M8013" s="1" t="b">
        <v>1</v>
      </c>
      <c r="N8013" s="1">
        <v>1</v>
      </c>
    </row>
    <row r="8014" spans="1:14" x14ac:dyDescent="0.2">
      <c r="A8014" s="124">
        <v>44440.75</v>
      </c>
      <c r="B8014" s="124">
        <v>44440.583333333336</v>
      </c>
      <c r="C8014" s="1">
        <v>1269364671</v>
      </c>
      <c r="D8014" s="1" t="s">
        <v>137</v>
      </c>
      <c r="G8014" s="1" t="s">
        <v>138</v>
      </c>
      <c r="I8014" s="1">
        <v>39.74</v>
      </c>
      <c r="J8014" s="1">
        <v>41.806446000000001</v>
      </c>
      <c r="K8014" s="1">
        <v>2.0380090000000002</v>
      </c>
      <c r="L8014" s="1">
        <v>2.8437E-2</v>
      </c>
      <c r="M8014" s="1" t="b">
        <v>1</v>
      </c>
      <c r="N8014" s="1">
        <v>1</v>
      </c>
    </row>
    <row r="8015" spans="1:14" x14ac:dyDescent="0.2">
      <c r="A8015" s="124">
        <v>44440.791666666664</v>
      </c>
      <c r="B8015" s="124">
        <v>44440.625</v>
      </c>
      <c r="C8015" s="1">
        <v>1269364671</v>
      </c>
      <c r="D8015" s="1" t="s">
        <v>137</v>
      </c>
      <c r="G8015" s="1" t="s">
        <v>138</v>
      </c>
      <c r="I8015" s="1">
        <v>40.11</v>
      </c>
      <c r="J8015" s="1">
        <v>41.319178999999998</v>
      </c>
      <c r="K8015" s="1">
        <v>1.406536</v>
      </c>
      <c r="L8015" s="1">
        <v>-0.197357</v>
      </c>
      <c r="M8015" s="1" t="b">
        <v>1</v>
      </c>
      <c r="N8015" s="1">
        <v>1</v>
      </c>
    </row>
    <row r="8016" spans="1:14" x14ac:dyDescent="0.2">
      <c r="A8016" s="124">
        <v>44440.833333333336</v>
      </c>
      <c r="B8016" s="124">
        <v>44440.666666666664</v>
      </c>
      <c r="C8016" s="1">
        <v>1269364671</v>
      </c>
      <c r="D8016" s="1" t="s">
        <v>137</v>
      </c>
      <c r="G8016" s="1" t="s">
        <v>138</v>
      </c>
      <c r="I8016" s="1">
        <v>42.68</v>
      </c>
      <c r="J8016" s="1">
        <v>44.360658000000001</v>
      </c>
      <c r="K8016" s="1">
        <v>1.9228149999999999</v>
      </c>
      <c r="L8016" s="1">
        <v>-0.24215700000000001</v>
      </c>
      <c r="M8016" s="1" t="b">
        <v>1</v>
      </c>
      <c r="N8016" s="1">
        <v>1</v>
      </c>
    </row>
    <row r="8017" spans="1:14" x14ac:dyDescent="0.2">
      <c r="A8017" s="124">
        <v>44440.875</v>
      </c>
      <c r="B8017" s="124">
        <v>44440.708333333336</v>
      </c>
      <c r="C8017" s="1">
        <v>1269364671</v>
      </c>
      <c r="D8017" s="1" t="s">
        <v>137</v>
      </c>
      <c r="G8017" s="1" t="s">
        <v>138</v>
      </c>
      <c r="I8017" s="1">
        <v>43.82</v>
      </c>
      <c r="J8017" s="1">
        <v>45.603962000000003</v>
      </c>
      <c r="K8017" s="1">
        <v>2.0227080000000002</v>
      </c>
      <c r="L8017" s="1">
        <v>-0.23874600000000001</v>
      </c>
      <c r="M8017" s="1" t="b">
        <v>1</v>
      </c>
      <c r="N8017" s="1">
        <v>1</v>
      </c>
    </row>
    <row r="8018" spans="1:14" x14ac:dyDescent="0.2">
      <c r="A8018" s="124">
        <v>44440.916666666664</v>
      </c>
      <c r="B8018" s="124">
        <v>44440.75</v>
      </c>
      <c r="C8018" s="1">
        <v>1269364671</v>
      </c>
      <c r="D8018" s="1" t="s">
        <v>137</v>
      </c>
      <c r="G8018" s="1" t="s">
        <v>138</v>
      </c>
      <c r="I8018" s="1">
        <v>38.299999999999997</v>
      </c>
      <c r="J8018" s="1">
        <v>39.523411000000003</v>
      </c>
      <c r="K8018" s="1">
        <v>1.61185</v>
      </c>
      <c r="L8018" s="1">
        <v>-0.38843899999999998</v>
      </c>
      <c r="M8018" s="1" t="b">
        <v>1</v>
      </c>
      <c r="N8018" s="1">
        <v>1</v>
      </c>
    </row>
    <row r="8019" spans="1:14" x14ac:dyDescent="0.2">
      <c r="A8019" s="124">
        <v>44440.958333333336</v>
      </c>
      <c r="B8019" s="124">
        <v>44440.791666666664</v>
      </c>
      <c r="C8019" s="1">
        <v>1269364671</v>
      </c>
      <c r="D8019" s="1" t="s">
        <v>137</v>
      </c>
      <c r="G8019" s="1" t="s">
        <v>138</v>
      </c>
      <c r="I8019" s="1">
        <v>39.159999999999997</v>
      </c>
      <c r="J8019" s="1">
        <v>40.226868000000003</v>
      </c>
      <c r="K8019" s="1">
        <v>0.82212099999999999</v>
      </c>
      <c r="L8019" s="1">
        <v>0.24474699999999999</v>
      </c>
      <c r="M8019" s="1" t="b">
        <v>1</v>
      </c>
      <c r="N8019" s="1">
        <v>1</v>
      </c>
    </row>
    <row r="8020" spans="1:14" x14ac:dyDescent="0.2">
      <c r="A8020" s="124">
        <v>44441</v>
      </c>
      <c r="B8020" s="124">
        <v>44440.833333333336</v>
      </c>
      <c r="C8020" s="1">
        <v>1269364671</v>
      </c>
      <c r="D8020" s="1" t="s">
        <v>137</v>
      </c>
      <c r="G8020" s="1" t="s">
        <v>138</v>
      </c>
      <c r="I8020" s="1">
        <v>36.94</v>
      </c>
      <c r="J8020" s="1">
        <v>37.915792000000003</v>
      </c>
      <c r="K8020" s="1">
        <v>0.72982599999999997</v>
      </c>
      <c r="L8020" s="1">
        <v>0.24596599999999999</v>
      </c>
      <c r="M8020" s="1" t="b">
        <v>1</v>
      </c>
      <c r="N8020" s="1">
        <v>1</v>
      </c>
    </row>
    <row r="8021" spans="1:14" x14ac:dyDescent="0.2">
      <c r="A8021" s="124">
        <v>44441.041666666664</v>
      </c>
      <c r="B8021" s="124">
        <v>44440.875</v>
      </c>
      <c r="C8021" s="1">
        <v>1269364671</v>
      </c>
      <c r="D8021" s="1" t="s">
        <v>137</v>
      </c>
      <c r="G8021" s="1" t="s">
        <v>138</v>
      </c>
      <c r="I8021" s="1">
        <v>32.08</v>
      </c>
      <c r="J8021" s="1">
        <v>32.699618000000001</v>
      </c>
      <c r="K8021" s="1">
        <v>0.46132400000000001</v>
      </c>
      <c r="L8021" s="1">
        <v>0.15829399999999999</v>
      </c>
      <c r="M8021" s="1" t="b">
        <v>1</v>
      </c>
      <c r="N8021" s="1">
        <v>1</v>
      </c>
    </row>
    <row r="8022" spans="1:14" x14ac:dyDescent="0.2">
      <c r="A8022" s="124">
        <v>44441.083333333336</v>
      </c>
      <c r="B8022" s="124">
        <v>44440.916666666664</v>
      </c>
      <c r="C8022" s="1">
        <v>1269364671</v>
      </c>
      <c r="D8022" s="1" t="s">
        <v>137</v>
      </c>
      <c r="G8022" s="1" t="s">
        <v>138</v>
      </c>
      <c r="I8022" s="1">
        <v>30.84</v>
      </c>
      <c r="J8022" s="1">
        <v>31.795200999999999</v>
      </c>
      <c r="K8022" s="1">
        <v>0.87669900000000001</v>
      </c>
      <c r="L8022" s="1">
        <v>7.8502000000000002E-2</v>
      </c>
      <c r="M8022" s="1" t="b">
        <v>1</v>
      </c>
      <c r="N8022" s="1">
        <v>1</v>
      </c>
    </row>
    <row r="8023" spans="1:14" x14ac:dyDescent="0.2">
      <c r="A8023" s="124">
        <v>44441.125</v>
      </c>
      <c r="B8023" s="124">
        <v>44440.958333333336</v>
      </c>
      <c r="C8023" s="1">
        <v>1269364671</v>
      </c>
      <c r="D8023" s="1" t="s">
        <v>137</v>
      </c>
      <c r="G8023" s="1" t="s">
        <v>138</v>
      </c>
      <c r="I8023" s="1">
        <v>27.79</v>
      </c>
      <c r="J8023" s="1">
        <v>28.067152</v>
      </c>
      <c r="K8023" s="1">
        <v>0.36339700000000003</v>
      </c>
      <c r="L8023" s="1">
        <v>-8.6245000000000002E-2</v>
      </c>
      <c r="M8023" s="1" t="b">
        <v>1</v>
      </c>
      <c r="N8023" s="1">
        <v>1</v>
      </c>
    </row>
    <row r="8024" spans="1:14" x14ac:dyDescent="0.2">
      <c r="A8024" s="124">
        <v>44441.166666666664</v>
      </c>
      <c r="B8024" s="124">
        <v>44441</v>
      </c>
      <c r="C8024" s="1">
        <v>1269364671</v>
      </c>
      <c r="D8024" s="1" t="s">
        <v>137</v>
      </c>
      <c r="G8024" s="1" t="s">
        <v>138</v>
      </c>
      <c r="I8024" s="1">
        <v>28.5</v>
      </c>
      <c r="J8024" s="1">
        <v>28.635961999999999</v>
      </c>
      <c r="K8024" s="1">
        <v>0</v>
      </c>
      <c r="L8024" s="1">
        <v>0.135962</v>
      </c>
      <c r="M8024" s="1" t="b">
        <v>1</v>
      </c>
      <c r="N8024" s="1">
        <v>1</v>
      </c>
    </row>
    <row r="8025" spans="1:14" x14ac:dyDescent="0.2">
      <c r="A8025" s="124">
        <v>44441.208333333336</v>
      </c>
      <c r="B8025" s="124">
        <v>44441.041666666664</v>
      </c>
      <c r="C8025" s="1">
        <v>1269364671</v>
      </c>
      <c r="D8025" s="1" t="s">
        <v>137</v>
      </c>
      <c r="G8025" s="1" t="s">
        <v>138</v>
      </c>
      <c r="I8025" s="1">
        <v>26.75</v>
      </c>
      <c r="J8025" s="1">
        <v>26.926005</v>
      </c>
      <c r="K8025" s="1">
        <v>0</v>
      </c>
      <c r="L8025" s="1">
        <v>0.17600499999999999</v>
      </c>
      <c r="M8025" s="1" t="b">
        <v>1</v>
      </c>
      <c r="N8025" s="1">
        <v>1</v>
      </c>
    </row>
    <row r="8026" spans="1:14" x14ac:dyDescent="0.2">
      <c r="A8026" s="124">
        <v>44441.25</v>
      </c>
      <c r="B8026" s="124">
        <v>44441.083333333336</v>
      </c>
      <c r="C8026" s="1">
        <v>1269364671</v>
      </c>
      <c r="D8026" s="1" t="s">
        <v>137</v>
      </c>
      <c r="G8026" s="1" t="s">
        <v>138</v>
      </c>
      <c r="I8026" s="1">
        <v>26.03</v>
      </c>
      <c r="J8026" s="1">
        <v>26.350082</v>
      </c>
      <c r="K8026" s="1">
        <v>0</v>
      </c>
      <c r="L8026" s="1">
        <v>0.32008199999999998</v>
      </c>
      <c r="M8026" s="1" t="b">
        <v>1</v>
      </c>
      <c r="N8026" s="1">
        <v>1</v>
      </c>
    </row>
    <row r="8027" spans="1:14" x14ac:dyDescent="0.2">
      <c r="A8027" s="124">
        <v>44441.291666666664</v>
      </c>
      <c r="B8027" s="124">
        <v>44441.125</v>
      </c>
      <c r="C8027" s="1">
        <v>1269364671</v>
      </c>
      <c r="D8027" s="1" t="s">
        <v>137</v>
      </c>
      <c r="G8027" s="1" t="s">
        <v>138</v>
      </c>
      <c r="I8027" s="1">
        <v>25.41</v>
      </c>
      <c r="J8027" s="1">
        <v>25.639579999999999</v>
      </c>
      <c r="K8027" s="1">
        <v>0.01</v>
      </c>
      <c r="L8027" s="1">
        <v>0.21958</v>
      </c>
      <c r="M8027" s="1" t="b">
        <v>1</v>
      </c>
      <c r="N8027" s="1">
        <v>1</v>
      </c>
    </row>
    <row r="8028" spans="1:14" x14ac:dyDescent="0.2">
      <c r="A8028" s="124">
        <v>44441.333333333336</v>
      </c>
      <c r="B8028" s="124">
        <v>44441.166666666664</v>
      </c>
      <c r="C8028" s="1">
        <v>1269364671</v>
      </c>
      <c r="D8028" s="1" t="s">
        <v>137</v>
      </c>
      <c r="G8028" s="1" t="s">
        <v>138</v>
      </c>
      <c r="I8028" s="1">
        <v>25.45</v>
      </c>
      <c r="J8028" s="1">
        <v>25.695011999999998</v>
      </c>
      <c r="K8028" s="1">
        <v>0.01</v>
      </c>
      <c r="L8028" s="1">
        <v>0.235012</v>
      </c>
      <c r="M8028" s="1" t="b">
        <v>1</v>
      </c>
      <c r="N8028" s="1">
        <v>1</v>
      </c>
    </row>
    <row r="8029" spans="1:14" x14ac:dyDescent="0.2">
      <c r="A8029" s="124">
        <v>44441.375</v>
      </c>
      <c r="B8029" s="124">
        <v>44441.208333333336</v>
      </c>
      <c r="C8029" s="1">
        <v>1269364671</v>
      </c>
      <c r="D8029" s="1" t="s">
        <v>137</v>
      </c>
      <c r="G8029" s="1" t="s">
        <v>138</v>
      </c>
      <c r="I8029" s="1">
        <v>26.76</v>
      </c>
      <c r="J8029" s="1">
        <v>27.181698999999998</v>
      </c>
      <c r="K8029" s="1">
        <v>0.02</v>
      </c>
      <c r="L8029" s="1">
        <v>0.40169899999999997</v>
      </c>
      <c r="M8029" s="1" t="b">
        <v>1</v>
      </c>
      <c r="N8029" s="1">
        <v>1</v>
      </c>
    </row>
    <row r="8030" spans="1:14" x14ac:dyDescent="0.2">
      <c r="A8030" s="124">
        <v>44441.416666666664</v>
      </c>
      <c r="B8030" s="124">
        <v>44441.25</v>
      </c>
      <c r="C8030" s="1">
        <v>1269364671</v>
      </c>
      <c r="D8030" s="1" t="s">
        <v>137</v>
      </c>
      <c r="G8030" s="1" t="s">
        <v>138</v>
      </c>
      <c r="I8030" s="1">
        <v>30.1</v>
      </c>
      <c r="J8030" s="1">
        <v>30.533968000000002</v>
      </c>
      <c r="K8030" s="1">
        <v>0</v>
      </c>
      <c r="L8030" s="1">
        <v>0.43396800000000002</v>
      </c>
      <c r="M8030" s="1" t="b">
        <v>1</v>
      </c>
      <c r="N8030" s="1">
        <v>1</v>
      </c>
    </row>
    <row r="8031" spans="1:14" x14ac:dyDescent="0.2">
      <c r="A8031" s="124">
        <v>44441.458333333336</v>
      </c>
      <c r="B8031" s="124">
        <v>44441.291666666664</v>
      </c>
      <c r="C8031" s="1">
        <v>1269364671</v>
      </c>
      <c r="D8031" s="1" t="s">
        <v>137</v>
      </c>
      <c r="G8031" s="1" t="s">
        <v>138</v>
      </c>
      <c r="I8031" s="1">
        <v>30.67</v>
      </c>
      <c r="J8031" s="1">
        <v>30.898275000000002</v>
      </c>
      <c r="K8031" s="1">
        <v>0.01</v>
      </c>
      <c r="L8031" s="1">
        <v>0.218275</v>
      </c>
      <c r="M8031" s="1" t="b">
        <v>1</v>
      </c>
      <c r="N8031" s="1">
        <v>1</v>
      </c>
    </row>
    <row r="8032" spans="1:14" x14ac:dyDescent="0.2">
      <c r="A8032" s="124">
        <v>44441.5</v>
      </c>
      <c r="B8032" s="124">
        <v>44441.333333333336</v>
      </c>
      <c r="C8032" s="1">
        <v>1269364671</v>
      </c>
      <c r="D8032" s="1" t="s">
        <v>137</v>
      </c>
      <c r="G8032" s="1" t="s">
        <v>138</v>
      </c>
      <c r="I8032" s="1">
        <v>29.66</v>
      </c>
      <c r="J8032" s="1">
        <v>29.821864000000001</v>
      </c>
      <c r="K8032" s="1">
        <v>0</v>
      </c>
      <c r="L8032" s="1">
        <v>0.16186400000000001</v>
      </c>
      <c r="M8032" s="1" t="b">
        <v>1</v>
      </c>
      <c r="N8032" s="1">
        <v>1</v>
      </c>
    </row>
    <row r="8033" spans="1:14" x14ac:dyDescent="0.2">
      <c r="A8033" s="124">
        <v>44441.541666666664</v>
      </c>
      <c r="B8033" s="124">
        <v>44441.375</v>
      </c>
      <c r="C8033" s="1">
        <v>1269364671</v>
      </c>
      <c r="D8033" s="1" t="s">
        <v>137</v>
      </c>
      <c r="G8033" s="1" t="s">
        <v>138</v>
      </c>
      <c r="I8033" s="1">
        <v>31.21</v>
      </c>
      <c r="J8033" s="1">
        <v>31.381945999999999</v>
      </c>
      <c r="K8033" s="1">
        <v>0</v>
      </c>
      <c r="L8033" s="1">
        <v>0.17194599999999999</v>
      </c>
      <c r="M8033" s="1" t="b">
        <v>1</v>
      </c>
      <c r="N8033" s="1">
        <v>1</v>
      </c>
    </row>
    <row r="8034" spans="1:14" x14ac:dyDescent="0.2">
      <c r="A8034" s="124">
        <v>44441.583333333336</v>
      </c>
      <c r="B8034" s="124">
        <v>44441.416666666664</v>
      </c>
      <c r="C8034" s="1">
        <v>1269364671</v>
      </c>
      <c r="D8034" s="1" t="s">
        <v>137</v>
      </c>
      <c r="G8034" s="1" t="s">
        <v>138</v>
      </c>
      <c r="I8034" s="1">
        <v>32.5</v>
      </c>
      <c r="J8034" s="1">
        <v>33.392380000000003</v>
      </c>
      <c r="K8034" s="1">
        <v>0.30652400000000002</v>
      </c>
      <c r="L8034" s="1">
        <v>0.58585600000000004</v>
      </c>
      <c r="M8034" s="1" t="b">
        <v>1</v>
      </c>
      <c r="N8034" s="1">
        <v>1</v>
      </c>
    </row>
    <row r="8035" spans="1:14" x14ac:dyDescent="0.2">
      <c r="A8035" s="124">
        <v>44441.625</v>
      </c>
      <c r="B8035" s="124">
        <v>44441.458333333336</v>
      </c>
      <c r="C8035" s="1">
        <v>1269364671</v>
      </c>
      <c r="D8035" s="1" t="s">
        <v>137</v>
      </c>
      <c r="G8035" s="1" t="s">
        <v>138</v>
      </c>
      <c r="I8035" s="1">
        <v>34.369999999999997</v>
      </c>
      <c r="J8035" s="1">
        <v>35.773159999999997</v>
      </c>
      <c r="K8035" s="1">
        <v>0.74022100000000002</v>
      </c>
      <c r="L8035" s="1">
        <v>0.66293899999999994</v>
      </c>
      <c r="M8035" s="1" t="b">
        <v>1</v>
      </c>
      <c r="N8035" s="1">
        <v>1</v>
      </c>
    </row>
    <row r="8036" spans="1:14" x14ac:dyDescent="0.2">
      <c r="A8036" s="124">
        <v>44441.666666666664</v>
      </c>
      <c r="B8036" s="124">
        <v>44441.5</v>
      </c>
      <c r="C8036" s="1">
        <v>1269364671</v>
      </c>
      <c r="D8036" s="1" t="s">
        <v>137</v>
      </c>
      <c r="G8036" s="1" t="s">
        <v>138</v>
      </c>
      <c r="I8036" s="1">
        <v>35.69</v>
      </c>
      <c r="J8036" s="1">
        <v>37.077908000000001</v>
      </c>
      <c r="K8036" s="1">
        <v>0.70108899999999996</v>
      </c>
      <c r="L8036" s="1">
        <v>0.68681899999999996</v>
      </c>
      <c r="M8036" s="1" t="b">
        <v>1</v>
      </c>
      <c r="N8036" s="1">
        <v>1</v>
      </c>
    </row>
    <row r="8037" spans="1:14" x14ac:dyDescent="0.2">
      <c r="A8037" s="124">
        <v>44441.708333333336</v>
      </c>
      <c r="B8037" s="124">
        <v>44441.541666666664</v>
      </c>
      <c r="C8037" s="1">
        <v>1269364671</v>
      </c>
      <c r="D8037" s="1" t="s">
        <v>137</v>
      </c>
      <c r="G8037" s="1" t="s">
        <v>138</v>
      </c>
      <c r="I8037" s="1">
        <v>37.67</v>
      </c>
      <c r="J8037" s="1">
        <v>39.324075999999998</v>
      </c>
      <c r="K8037" s="1">
        <v>0.81626200000000004</v>
      </c>
      <c r="L8037" s="1">
        <v>0.83781399999999995</v>
      </c>
      <c r="M8037" s="1" t="b">
        <v>1</v>
      </c>
      <c r="N8037" s="1">
        <v>1</v>
      </c>
    </row>
    <row r="8038" spans="1:14" x14ac:dyDescent="0.2">
      <c r="A8038" s="124">
        <v>44441.75</v>
      </c>
      <c r="B8038" s="124">
        <v>44441.583333333336</v>
      </c>
      <c r="C8038" s="1">
        <v>1269364671</v>
      </c>
      <c r="D8038" s="1" t="s">
        <v>137</v>
      </c>
      <c r="G8038" s="1" t="s">
        <v>138</v>
      </c>
      <c r="I8038" s="1">
        <v>40.119999999999997</v>
      </c>
      <c r="J8038" s="1">
        <v>41.550215999999999</v>
      </c>
      <c r="K8038" s="1">
        <v>0.42111100000000001</v>
      </c>
      <c r="L8038" s="1">
        <v>1.0091049999999999</v>
      </c>
      <c r="M8038" s="1" t="b">
        <v>1</v>
      </c>
      <c r="N8038" s="1">
        <v>1</v>
      </c>
    </row>
    <row r="8039" spans="1:14" x14ac:dyDescent="0.2">
      <c r="A8039" s="124">
        <v>44441.791666666664</v>
      </c>
      <c r="B8039" s="124">
        <v>44441.625</v>
      </c>
      <c r="C8039" s="1">
        <v>1269364671</v>
      </c>
      <c r="D8039" s="1" t="s">
        <v>137</v>
      </c>
      <c r="G8039" s="1" t="s">
        <v>138</v>
      </c>
      <c r="I8039" s="1">
        <v>43.39</v>
      </c>
      <c r="J8039" s="1">
        <v>44.933118999999998</v>
      </c>
      <c r="K8039" s="1">
        <v>0.41298699999999999</v>
      </c>
      <c r="L8039" s="1">
        <v>1.1301319999999999</v>
      </c>
      <c r="M8039" s="1" t="b">
        <v>1</v>
      </c>
      <c r="N8039" s="1">
        <v>1</v>
      </c>
    </row>
    <row r="8040" spans="1:14" x14ac:dyDescent="0.2">
      <c r="A8040" s="124">
        <v>44441.833333333336</v>
      </c>
      <c r="B8040" s="124">
        <v>44441.666666666664</v>
      </c>
      <c r="C8040" s="1">
        <v>1269364671</v>
      </c>
      <c r="D8040" s="1" t="s">
        <v>137</v>
      </c>
      <c r="G8040" s="1" t="s">
        <v>138</v>
      </c>
      <c r="I8040" s="1">
        <v>46.48</v>
      </c>
      <c r="J8040" s="1">
        <v>48.209837</v>
      </c>
      <c r="K8040" s="1">
        <v>0.44461400000000001</v>
      </c>
      <c r="L8040" s="1">
        <v>1.285223</v>
      </c>
      <c r="M8040" s="1" t="b">
        <v>1</v>
      </c>
      <c r="N8040" s="1">
        <v>1</v>
      </c>
    </row>
    <row r="8041" spans="1:14" x14ac:dyDescent="0.2">
      <c r="A8041" s="124">
        <v>44441.875</v>
      </c>
      <c r="B8041" s="124">
        <v>44441.708333333336</v>
      </c>
      <c r="C8041" s="1">
        <v>1269364671</v>
      </c>
      <c r="D8041" s="1" t="s">
        <v>137</v>
      </c>
      <c r="G8041" s="1" t="s">
        <v>138</v>
      </c>
      <c r="I8041" s="1">
        <v>46.18</v>
      </c>
      <c r="J8041" s="1">
        <v>47.783563000000001</v>
      </c>
      <c r="K8041" s="1">
        <v>0.30679699999999999</v>
      </c>
      <c r="L8041" s="1">
        <v>1.2967660000000001</v>
      </c>
      <c r="M8041" s="1" t="b">
        <v>1</v>
      </c>
      <c r="N8041" s="1">
        <v>1</v>
      </c>
    </row>
    <row r="8042" spans="1:14" x14ac:dyDescent="0.2">
      <c r="A8042" s="124">
        <v>44441.916666666664</v>
      </c>
      <c r="B8042" s="124">
        <v>44441.75</v>
      </c>
      <c r="C8042" s="1">
        <v>1269364671</v>
      </c>
      <c r="D8042" s="1" t="s">
        <v>137</v>
      </c>
      <c r="G8042" s="1" t="s">
        <v>138</v>
      </c>
      <c r="I8042" s="1">
        <v>42.07</v>
      </c>
      <c r="J8042" s="1">
        <v>43.076749</v>
      </c>
      <c r="K8042" s="1">
        <v>0.16568099999999999</v>
      </c>
      <c r="L8042" s="1">
        <v>0.84106800000000004</v>
      </c>
      <c r="M8042" s="1" t="b">
        <v>1</v>
      </c>
      <c r="N8042" s="1">
        <v>1</v>
      </c>
    </row>
    <row r="8043" spans="1:14" x14ac:dyDescent="0.2">
      <c r="A8043" s="124">
        <v>44441.958333333336</v>
      </c>
      <c r="B8043" s="124">
        <v>44441.791666666664</v>
      </c>
      <c r="C8043" s="1">
        <v>1269364671</v>
      </c>
      <c r="D8043" s="1" t="s">
        <v>137</v>
      </c>
      <c r="G8043" s="1" t="s">
        <v>138</v>
      </c>
      <c r="I8043" s="1">
        <v>41.6</v>
      </c>
      <c r="J8043" s="1">
        <v>42.639501000000003</v>
      </c>
      <c r="K8043" s="1">
        <v>0.233707</v>
      </c>
      <c r="L8043" s="1">
        <v>0.80579400000000001</v>
      </c>
      <c r="M8043" s="1" t="b">
        <v>1</v>
      </c>
      <c r="N8043" s="1">
        <v>1</v>
      </c>
    </row>
    <row r="8044" spans="1:14" x14ac:dyDescent="0.2">
      <c r="A8044" s="124">
        <v>44442</v>
      </c>
      <c r="B8044" s="124">
        <v>44441.833333333336</v>
      </c>
      <c r="C8044" s="1">
        <v>1269364671</v>
      </c>
      <c r="D8044" s="1" t="s">
        <v>137</v>
      </c>
      <c r="G8044" s="1" t="s">
        <v>138</v>
      </c>
      <c r="I8044" s="1">
        <v>36.86</v>
      </c>
      <c r="J8044" s="1">
        <v>38.303282000000003</v>
      </c>
      <c r="K8044" s="1">
        <v>0.60197000000000001</v>
      </c>
      <c r="L8044" s="1">
        <v>0.84131199999999995</v>
      </c>
      <c r="M8044" s="1" t="b">
        <v>1</v>
      </c>
      <c r="N8044" s="1">
        <v>1</v>
      </c>
    </row>
    <row r="8045" spans="1:14" x14ac:dyDescent="0.2">
      <c r="A8045" s="124">
        <v>44442.041666666664</v>
      </c>
      <c r="B8045" s="124">
        <v>44441.875</v>
      </c>
      <c r="C8045" s="1">
        <v>1269364671</v>
      </c>
      <c r="D8045" s="1" t="s">
        <v>137</v>
      </c>
      <c r="G8045" s="1" t="s">
        <v>138</v>
      </c>
      <c r="I8045" s="1">
        <v>33.22</v>
      </c>
      <c r="J8045" s="1">
        <v>34.528171999999998</v>
      </c>
      <c r="K8045" s="1">
        <v>0.530837</v>
      </c>
      <c r="L8045" s="1">
        <v>0.777335</v>
      </c>
      <c r="M8045" s="1" t="b">
        <v>1</v>
      </c>
      <c r="N8045" s="1">
        <v>1</v>
      </c>
    </row>
    <row r="8046" spans="1:14" x14ac:dyDescent="0.2">
      <c r="A8046" s="124">
        <v>44442.083333333336</v>
      </c>
      <c r="B8046" s="124">
        <v>44441.916666666664</v>
      </c>
      <c r="C8046" s="1">
        <v>1269364671</v>
      </c>
      <c r="D8046" s="1" t="s">
        <v>137</v>
      </c>
      <c r="G8046" s="1" t="s">
        <v>138</v>
      </c>
      <c r="I8046" s="1">
        <v>31.34</v>
      </c>
      <c r="J8046" s="1">
        <v>32.664358999999997</v>
      </c>
      <c r="K8046" s="1">
        <v>0.56008899999999995</v>
      </c>
      <c r="L8046" s="1">
        <v>0.76427</v>
      </c>
      <c r="M8046" s="1" t="b">
        <v>1</v>
      </c>
      <c r="N8046" s="1">
        <v>1</v>
      </c>
    </row>
    <row r="8047" spans="1:14" x14ac:dyDescent="0.2">
      <c r="A8047" s="124">
        <v>44442.125</v>
      </c>
      <c r="B8047" s="124">
        <v>44441.958333333336</v>
      </c>
      <c r="C8047" s="1">
        <v>1269364671</v>
      </c>
      <c r="D8047" s="1" t="s">
        <v>137</v>
      </c>
      <c r="G8047" s="1" t="s">
        <v>138</v>
      </c>
      <c r="I8047" s="1">
        <v>28.43</v>
      </c>
      <c r="J8047" s="1">
        <v>29.196179999999998</v>
      </c>
      <c r="K8047" s="1">
        <v>0.21510799999999999</v>
      </c>
      <c r="L8047" s="1">
        <v>0.55107200000000001</v>
      </c>
      <c r="M8047" s="1" t="b">
        <v>1</v>
      </c>
      <c r="N8047" s="1">
        <v>1</v>
      </c>
    </row>
    <row r="8048" spans="1:14" x14ac:dyDescent="0.2">
      <c r="A8048" s="124">
        <v>44442.166666666664</v>
      </c>
      <c r="B8048" s="124">
        <v>44442</v>
      </c>
      <c r="C8048" s="1">
        <v>1269364671</v>
      </c>
      <c r="D8048" s="1" t="s">
        <v>137</v>
      </c>
      <c r="G8048" s="1" t="s">
        <v>138</v>
      </c>
      <c r="I8048" s="1">
        <v>28.01</v>
      </c>
      <c r="J8048" s="1">
        <v>28.208590000000001</v>
      </c>
      <c r="K8048" s="1">
        <v>0</v>
      </c>
      <c r="L8048" s="1">
        <v>0.19858999999999999</v>
      </c>
      <c r="M8048" s="1" t="b">
        <v>1</v>
      </c>
      <c r="N8048" s="1">
        <v>1</v>
      </c>
    </row>
    <row r="8049" spans="1:14" x14ac:dyDescent="0.2">
      <c r="A8049" s="124">
        <v>44442.208333333336</v>
      </c>
      <c r="B8049" s="124">
        <v>44442.041666666664</v>
      </c>
      <c r="C8049" s="1">
        <v>1269364671</v>
      </c>
      <c r="D8049" s="1" t="s">
        <v>137</v>
      </c>
      <c r="G8049" s="1" t="s">
        <v>138</v>
      </c>
      <c r="I8049" s="1">
        <v>27.29</v>
      </c>
      <c r="J8049" s="1">
        <v>27.519302</v>
      </c>
      <c r="K8049" s="1">
        <v>0</v>
      </c>
      <c r="L8049" s="1">
        <v>0.22930200000000001</v>
      </c>
      <c r="M8049" s="1" t="b">
        <v>1</v>
      </c>
      <c r="N8049" s="1">
        <v>1</v>
      </c>
    </row>
    <row r="8050" spans="1:14" x14ac:dyDescent="0.2">
      <c r="A8050" s="124">
        <v>44442.25</v>
      </c>
      <c r="B8050" s="124">
        <v>44442.083333333336</v>
      </c>
      <c r="C8050" s="1">
        <v>1269364671</v>
      </c>
      <c r="D8050" s="1" t="s">
        <v>137</v>
      </c>
      <c r="G8050" s="1" t="s">
        <v>138</v>
      </c>
      <c r="I8050" s="1">
        <v>26.4</v>
      </c>
      <c r="J8050" s="1">
        <v>26.619253</v>
      </c>
      <c r="K8050" s="1">
        <v>0</v>
      </c>
      <c r="L8050" s="1">
        <v>0.219253</v>
      </c>
      <c r="M8050" s="1" t="b">
        <v>1</v>
      </c>
      <c r="N8050" s="1">
        <v>1</v>
      </c>
    </row>
    <row r="8051" spans="1:14" x14ac:dyDescent="0.2">
      <c r="A8051" s="124">
        <v>44442.291666666664</v>
      </c>
      <c r="B8051" s="124">
        <v>44442.125</v>
      </c>
      <c r="C8051" s="1">
        <v>1269364671</v>
      </c>
      <c r="D8051" s="1" t="s">
        <v>137</v>
      </c>
      <c r="G8051" s="1" t="s">
        <v>138</v>
      </c>
      <c r="I8051" s="1">
        <v>25.73</v>
      </c>
      <c r="J8051" s="1">
        <v>25.971848999999999</v>
      </c>
      <c r="K8051" s="1">
        <v>0.01</v>
      </c>
      <c r="L8051" s="1">
        <v>0.231849</v>
      </c>
      <c r="M8051" s="1" t="b">
        <v>1</v>
      </c>
      <c r="N8051" s="1">
        <v>1</v>
      </c>
    </row>
    <row r="8052" spans="1:14" x14ac:dyDescent="0.2">
      <c r="A8052" s="124">
        <v>44442.333333333336</v>
      </c>
      <c r="B8052" s="124">
        <v>44442.166666666664</v>
      </c>
      <c r="C8052" s="1">
        <v>1269364671</v>
      </c>
      <c r="D8052" s="1" t="s">
        <v>137</v>
      </c>
      <c r="G8052" s="1" t="s">
        <v>138</v>
      </c>
      <c r="I8052" s="1">
        <v>26.05</v>
      </c>
      <c r="J8052" s="1">
        <v>26.324411999999999</v>
      </c>
      <c r="K8052" s="1">
        <v>0.01</v>
      </c>
      <c r="L8052" s="1">
        <v>0.26441199999999998</v>
      </c>
      <c r="M8052" s="1" t="b">
        <v>1</v>
      </c>
      <c r="N8052" s="1">
        <v>1</v>
      </c>
    </row>
    <row r="8053" spans="1:14" x14ac:dyDescent="0.2">
      <c r="A8053" s="124">
        <v>44442.375</v>
      </c>
      <c r="B8053" s="124">
        <v>44442.208333333336</v>
      </c>
      <c r="C8053" s="1">
        <v>1269364671</v>
      </c>
      <c r="D8053" s="1" t="s">
        <v>137</v>
      </c>
      <c r="G8053" s="1" t="s">
        <v>138</v>
      </c>
      <c r="I8053" s="1">
        <v>27.45</v>
      </c>
      <c r="J8053" s="1">
        <v>27.803408000000001</v>
      </c>
      <c r="K8053" s="1">
        <v>0.01</v>
      </c>
      <c r="L8053" s="1">
        <v>0.34340799999999999</v>
      </c>
      <c r="M8053" s="1" t="b">
        <v>1</v>
      </c>
      <c r="N8053" s="1">
        <v>1</v>
      </c>
    </row>
    <row r="8054" spans="1:14" x14ac:dyDescent="0.2">
      <c r="A8054" s="124">
        <v>44442.416666666664</v>
      </c>
      <c r="B8054" s="124">
        <v>44442.25</v>
      </c>
      <c r="C8054" s="1">
        <v>1269364671</v>
      </c>
      <c r="D8054" s="1" t="s">
        <v>137</v>
      </c>
      <c r="G8054" s="1" t="s">
        <v>138</v>
      </c>
      <c r="I8054" s="1">
        <v>29.65</v>
      </c>
      <c r="J8054" s="1">
        <v>30.028471</v>
      </c>
      <c r="K8054" s="1">
        <v>0.03</v>
      </c>
      <c r="L8054" s="1">
        <v>0.34847099999999998</v>
      </c>
      <c r="M8054" s="1" t="b">
        <v>1</v>
      </c>
      <c r="N8054" s="1">
        <v>1</v>
      </c>
    </row>
    <row r="8055" spans="1:14" x14ac:dyDescent="0.2">
      <c r="A8055" s="124">
        <v>44442.458333333336</v>
      </c>
      <c r="B8055" s="124">
        <v>44442.291666666664</v>
      </c>
      <c r="C8055" s="1">
        <v>1269364671</v>
      </c>
      <c r="D8055" s="1" t="s">
        <v>137</v>
      </c>
      <c r="G8055" s="1" t="s">
        <v>138</v>
      </c>
      <c r="I8055" s="1">
        <v>33.130000000000003</v>
      </c>
      <c r="J8055" s="1">
        <v>33.486745999999997</v>
      </c>
      <c r="K8055" s="1">
        <v>0.109337</v>
      </c>
      <c r="L8055" s="1">
        <v>0.24740899999999999</v>
      </c>
      <c r="M8055" s="1" t="b">
        <v>1</v>
      </c>
      <c r="N8055" s="1">
        <v>1</v>
      </c>
    </row>
    <row r="8056" spans="1:14" x14ac:dyDescent="0.2">
      <c r="A8056" s="124">
        <v>44442.5</v>
      </c>
      <c r="B8056" s="124">
        <v>44442.333333333336</v>
      </c>
      <c r="C8056" s="1">
        <v>1269364671</v>
      </c>
      <c r="D8056" s="1" t="s">
        <v>137</v>
      </c>
      <c r="G8056" s="1" t="s">
        <v>138</v>
      </c>
      <c r="I8056" s="1">
        <v>32.81</v>
      </c>
      <c r="J8056" s="1">
        <v>33.185254</v>
      </c>
      <c r="K8056" s="1">
        <v>-1.3136E-2</v>
      </c>
      <c r="L8056" s="1">
        <v>0.38839000000000001</v>
      </c>
      <c r="M8056" s="1" t="b">
        <v>1</v>
      </c>
      <c r="N8056" s="1">
        <v>1</v>
      </c>
    </row>
    <row r="8057" spans="1:14" x14ac:dyDescent="0.2">
      <c r="A8057" s="124">
        <v>44442.541666666664</v>
      </c>
      <c r="B8057" s="124">
        <v>44442.375</v>
      </c>
      <c r="C8057" s="1">
        <v>1269364671</v>
      </c>
      <c r="D8057" s="1" t="s">
        <v>137</v>
      </c>
      <c r="G8057" s="1" t="s">
        <v>138</v>
      </c>
      <c r="I8057" s="1">
        <v>32.47</v>
      </c>
      <c r="J8057" s="1">
        <v>33.614933999999998</v>
      </c>
      <c r="K8057" s="1">
        <v>0.57295499999999999</v>
      </c>
      <c r="L8057" s="1">
        <v>0.57197900000000002</v>
      </c>
      <c r="M8057" s="1" t="b">
        <v>1</v>
      </c>
      <c r="N8057" s="1">
        <v>1</v>
      </c>
    </row>
    <row r="8058" spans="1:14" x14ac:dyDescent="0.2">
      <c r="A8058" s="124">
        <v>44442.583333333336</v>
      </c>
      <c r="B8058" s="124">
        <v>44442.416666666664</v>
      </c>
      <c r="C8058" s="1">
        <v>1269364671</v>
      </c>
      <c r="D8058" s="1" t="s">
        <v>137</v>
      </c>
      <c r="G8058" s="1" t="s">
        <v>138</v>
      </c>
      <c r="I8058" s="1">
        <v>32.6</v>
      </c>
      <c r="J8058" s="1">
        <v>34.010596</v>
      </c>
      <c r="K8058" s="1">
        <v>0.79269800000000001</v>
      </c>
      <c r="L8058" s="1">
        <v>0.61789799999999995</v>
      </c>
      <c r="M8058" s="1" t="b">
        <v>1</v>
      </c>
      <c r="N8058" s="1">
        <v>1</v>
      </c>
    </row>
    <row r="8059" spans="1:14" x14ac:dyDescent="0.2">
      <c r="A8059" s="124">
        <v>44442.625</v>
      </c>
      <c r="B8059" s="124">
        <v>44442.458333333336</v>
      </c>
      <c r="C8059" s="1">
        <v>1269364671</v>
      </c>
      <c r="D8059" s="1" t="s">
        <v>137</v>
      </c>
      <c r="G8059" s="1" t="s">
        <v>138</v>
      </c>
      <c r="I8059" s="1">
        <v>34.24</v>
      </c>
      <c r="J8059" s="1">
        <v>36.158951999999999</v>
      </c>
      <c r="K8059" s="1">
        <v>1.105208</v>
      </c>
      <c r="L8059" s="1">
        <v>0.81374400000000002</v>
      </c>
      <c r="M8059" s="1" t="b">
        <v>1</v>
      </c>
      <c r="N8059" s="1">
        <v>1</v>
      </c>
    </row>
    <row r="8060" spans="1:14" x14ac:dyDescent="0.2">
      <c r="A8060" s="124">
        <v>44442.666666666664</v>
      </c>
      <c r="B8060" s="124">
        <v>44442.5</v>
      </c>
      <c r="C8060" s="1">
        <v>1269364671</v>
      </c>
      <c r="D8060" s="1" t="s">
        <v>137</v>
      </c>
      <c r="G8060" s="1" t="s">
        <v>138</v>
      </c>
      <c r="I8060" s="1">
        <v>34.99</v>
      </c>
      <c r="J8060" s="1">
        <v>37.069414999999999</v>
      </c>
      <c r="K8060" s="1">
        <v>1.1334470000000001</v>
      </c>
      <c r="L8060" s="1">
        <v>0.94596800000000003</v>
      </c>
      <c r="M8060" s="1" t="b">
        <v>1</v>
      </c>
      <c r="N8060" s="1">
        <v>1</v>
      </c>
    </row>
    <row r="8061" spans="1:14" x14ac:dyDescent="0.2">
      <c r="A8061" s="124">
        <v>44442.708333333336</v>
      </c>
      <c r="B8061" s="124">
        <v>44442.541666666664</v>
      </c>
      <c r="C8061" s="1">
        <v>1269364671</v>
      </c>
      <c r="D8061" s="1" t="s">
        <v>137</v>
      </c>
      <c r="G8061" s="1" t="s">
        <v>138</v>
      </c>
      <c r="I8061" s="1">
        <v>37.049999999999997</v>
      </c>
      <c r="J8061" s="1">
        <v>39.065848000000003</v>
      </c>
      <c r="K8061" s="1">
        <v>1.0061800000000001</v>
      </c>
      <c r="L8061" s="1">
        <v>1.009668</v>
      </c>
      <c r="M8061" s="1" t="b">
        <v>1</v>
      </c>
      <c r="N8061" s="1">
        <v>1</v>
      </c>
    </row>
    <row r="8062" spans="1:14" x14ac:dyDescent="0.2">
      <c r="A8062" s="124">
        <v>44442.75</v>
      </c>
      <c r="B8062" s="124">
        <v>44442.583333333336</v>
      </c>
      <c r="C8062" s="1">
        <v>1269364671</v>
      </c>
      <c r="D8062" s="1" t="s">
        <v>137</v>
      </c>
      <c r="G8062" s="1" t="s">
        <v>138</v>
      </c>
      <c r="I8062" s="1">
        <v>37.1</v>
      </c>
      <c r="J8062" s="1">
        <v>39.299152999999997</v>
      </c>
      <c r="K8062" s="1">
        <v>1.1838439999999999</v>
      </c>
      <c r="L8062" s="1">
        <v>1.015309</v>
      </c>
      <c r="M8062" s="1" t="b">
        <v>1</v>
      </c>
      <c r="N8062" s="1">
        <v>1</v>
      </c>
    </row>
    <row r="8063" spans="1:14" x14ac:dyDescent="0.2">
      <c r="A8063" s="124">
        <v>44442.791666666664</v>
      </c>
      <c r="B8063" s="124">
        <v>44442.625</v>
      </c>
      <c r="C8063" s="1">
        <v>1269364671</v>
      </c>
      <c r="D8063" s="1" t="s">
        <v>137</v>
      </c>
      <c r="G8063" s="1" t="s">
        <v>138</v>
      </c>
      <c r="I8063" s="1">
        <v>40.14</v>
      </c>
      <c r="J8063" s="1">
        <v>41.734667000000002</v>
      </c>
      <c r="K8063" s="1">
        <v>0.51249800000000001</v>
      </c>
      <c r="L8063" s="1">
        <v>1.0821689999999999</v>
      </c>
      <c r="M8063" s="1" t="b">
        <v>1</v>
      </c>
      <c r="N8063" s="1">
        <v>1</v>
      </c>
    </row>
    <row r="8064" spans="1:14" x14ac:dyDescent="0.2">
      <c r="A8064" s="124">
        <v>44442.833333333336</v>
      </c>
      <c r="B8064" s="124">
        <v>44442.666666666664</v>
      </c>
      <c r="C8064" s="1">
        <v>1269364671</v>
      </c>
      <c r="D8064" s="1" t="s">
        <v>137</v>
      </c>
      <c r="G8064" s="1" t="s">
        <v>138</v>
      </c>
      <c r="I8064" s="1">
        <v>40.880000000000003</v>
      </c>
      <c r="J8064" s="1">
        <v>42.691132000000003</v>
      </c>
      <c r="K8064" s="1">
        <v>0.68702399999999997</v>
      </c>
      <c r="L8064" s="1">
        <v>1.1241080000000001</v>
      </c>
      <c r="M8064" s="1" t="b">
        <v>1</v>
      </c>
      <c r="N8064" s="1">
        <v>1</v>
      </c>
    </row>
    <row r="8065" spans="1:14" x14ac:dyDescent="0.2">
      <c r="A8065" s="124">
        <v>44442.875</v>
      </c>
      <c r="B8065" s="124">
        <v>44442.708333333336</v>
      </c>
      <c r="C8065" s="1">
        <v>1269364671</v>
      </c>
      <c r="D8065" s="1" t="s">
        <v>137</v>
      </c>
      <c r="G8065" s="1" t="s">
        <v>138</v>
      </c>
      <c r="I8065" s="1">
        <v>41.04</v>
      </c>
      <c r="J8065" s="1">
        <v>42.757859000000003</v>
      </c>
      <c r="K8065" s="1">
        <v>0.69071000000000005</v>
      </c>
      <c r="L8065" s="1">
        <v>1.0271490000000001</v>
      </c>
      <c r="M8065" s="1" t="b">
        <v>1</v>
      </c>
      <c r="N8065" s="1">
        <v>1</v>
      </c>
    </row>
    <row r="8066" spans="1:14" x14ac:dyDescent="0.2">
      <c r="A8066" s="124">
        <v>44442.916666666664</v>
      </c>
      <c r="B8066" s="124">
        <v>44442.75</v>
      </c>
      <c r="C8066" s="1">
        <v>1269364671</v>
      </c>
      <c r="D8066" s="1" t="s">
        <v>137</v>
      </c>
      <c r="G8066" s="1" t="s">
        <v>138</v>
      </c>
      <c r="I8066" s="1">
        <v>39.69</v>
      </c>
      <c r="J8066" s="1">
        <v>40.964725000000001</v>
      </c>
      <c r="K8066" s="1">
        <v>0.51619999999999999</v>
      </c>
      <c r="L8066" s="1">
        <v>0.758525</v>
      </c>
      <c r="M8066" s="1" t="b">
        <v>1</v>
      </c>
      <c r="N8066" s="1">
        <v>1</v>
      </c>
    </row>
    <row r="8067" spans="1:14" x14ac:dyDescent="0.2">
      <c r="A8067" s="124">
        <v>44442.958333333336</v>
      </c>
      <c r="B8067" s="124">
        <v>44442.791666666664</v>
      </c>
      <c r="C8067" s="1">
        <v>1269364671</v>
      </c>
      <c r="D8067" s="1" t="s">
        <v>137</v>
      </c>
      <c r="G8067" s="1" t="s">
        <v>138</v>
      </c>
      <c r="I8067" s="1">
        <v>39.14</v>
      </c>
      <c r="J8067" s="1">
        <v>40.490853999999999</v>
      </c>
      <c r="K8067" s="1">
        <v>0.57259099999999996</v>
      </c>
      <c r="L8067" s="1">
        <v>0.77826300000000004</v>
      </c>
      <c r="M8067" s="1" t="b">
        <v>1</v>
      </c>
      <c r="N8067" s="1">
        <v>1</v>
      </c>
    </row>
    <row r="8068" spans="1:14" x14ac:dyDescent="0.2">
      <c r="A8068" s="124">
        <v>44443</v>
      </c>
      <c r="B8068" s="124">
        <v>44442.833333333336</v>
      </c>
      <c r="C8068" s="1">
        <v>1269364671</v>
      </c>
      <c r="D8068" s="1" t="s">
        <v>137</v>
      </c>
      <c r="G8068" s="1" t="s">
        <v>138</v>
      </c>
      <c r="I8068" s="1">
        <v>35.1</v>
      </c>
      <c r="J8068" s="1">
        <v>36.497729</v>
      </c>
      <c r="K8068" s="1">
        <v>0.58823700000000001</v>
      </c>
      <c r="L8068" s="1">
        <v>0.80949199999999999</v>
      </c>
      <c r="M8068" s="1" t="b">
        <v>1</v>
      </c>
      <c r="N8068" s="1">
        <v>1</v>
      </c>
    </row>
    <row r="8069" spans="1:14" x14ac:dyDescent="0.2">
      <c r="A8069" s="124">
        <v>44443.041666666664</v>
      </c>
      <c r="B8069" s="124">
        <v>44442.875</v>
      </c>
      <c r="C8069" s="1">
        <v>1269364671</v>
      </c>
      <c r="D8069" s="1" t="s">
        <v>137</v>
      </c>
      <c r="G8069" s="1" t="s">
        <v>138</v>
      </c>
      <c r="I8069" s="1">
        <v>32.68</v>
      </c>
      <c r="J8069" s="1">
        <v>33.873607</v>
      </c>
      <c r="K8069" s="1">
        <v>0.48804900000000001</v>
      </c>
      <c r="L8069" s="1">
        <v>0.70555800000000002</v>
      </c>
      <c r="M8069" s="1" t="b">
        <v>1</v>
      </c>
      <c r="N8069" s="1">
        <v>1</v>
      </c>
    </row>
    <row r="8070" spans="1:14" x14ac:dyDescent="0.2">
      <c r="A8070" s="124">
        <v>44443.083333333336</v>
      </c>
      <c r="B8070" s="124">
        <v>44442.916666666664</v>
      </c>
      <c r="C8070" s="1">
        <v>1269364671</v>
      </c>
      <c r="D8070" s="1" t="s">
        <v>137</v>
      </c>
      <c r="G8070" s="1" t="s">
        <v>138</v>
      </c>
      <c r="I8070" s="1">
        <v>31.06</v>
      </c>
      <c r="J8070" s="1">
        <v>31.592752999999998</v>
      </c>
      <c r="K8070" s="1">
        <v>7.0109000000000005E-2</v>
      </c>
      <c r="L8070" s="1">
        <v>0.462644</v>
      </c>
      <c r="M8070" s="1" t="b">
        <v>1</v>
      </c>
      <c r="N8070" s="1">
        <v>1</v>
      </c>
    </row>
    <row r="8071" spans="1:14" x14ac:dyDescent="0.2">
      <c r="A8071" s="124">
        <v>44443.125</v>
      </c>
      <c r="B8071" s="124">
        <v>44442.958333333336</v>
      </c>
      <c r="C8071" s="1">
        <v>1269364671</v>
      </c>
      <c r="D8071" s="1" t="s">
        <v>137</v>
      </c>
      <c r="G8071" s="1" t="s">
        <v>138</v>
      </c>
      <c r="I8071" s="1">
        <v>29.03</v>
      </c>
      <c r="J8071" s="1">
        <v>29.403222</v>
      </c>
      <c r="K8071" s="1">
        <v>0</v>
      </c>
      <c r="L8071" s="1">
        <v>0.373222</v>
      </c>
      <c r="M8071" s="1" t="b">
        <v>1</v>
      </c>
      <c r="N8071" s="1">
        <v>1</v>
      </c>
    </row>
    <row r="8072" spans="1:14" x14ac:dyDescent="0.2">
      <c r="A8072" s="124">
        <v>44443.166666666664</v>
      </c>
      <c r="B8072" s="124">
        <v>44443</v>
      </c>
      <c r="C8072" s="1">
        <v>1269364671</v>
      </c>
      <c r="D8072" s="1" t="s">
        <v>137</v>
      </c>
      <c r="G8072" s="1" t="s">
        <v>138</v>
      </c>
      <c r="I8072" s="1">
        <v>27.95</v>
      </c>
      <c r="J8072" s="1">
        <v>28.222529999999999</v>
      </c>
      <c r="K8072" s="1">
        <v>0</v>
      </c>
      <c r="L8072" s="1">
        <v>0.27252999999999999</v>
      </c>
      <c r="M8072" s="1" t="b">
        <v>1</v>
      </c>
      <c r="N8072" s="1">
        <v>1</v>
      </c>
    </row>
    <row r="8073" spans="1:14" x14ac:dyDescent="0.2">
      <c r="A8073" s="124">
        <v>44443.208333333336</v>
      </c>
      <c r="B8073" s="124">
        <v>44443.041666666664</v>
      </c>
      <c r="C8073" s="1">
        <v>1269364671</v>
      </c>
      <c r="D8073" s="1" t="s">
        <v>137</v>
      </c>
      <c r="G8073" s="1" t="s">
        <v>138</v>
      </c>
      <c r="I8073" s="1">
        <v>26.62</v>
      </c>
      <c r="J8073" s="1">
        <v>26.894974999999999</v>
      </c>
      <c r="K8073" s="1">
        <v>0</v>
      </c>
      <c r="L8073" s="1">
        <v>0.27497500000000002</v>
      </c>
      <c r="M8073" s="1" t="b">
        <v>1</v>
      </c>
      <c r="N8073" s="1">
        <v>1</v>
      </c>
    </row>
    <row r="8074" spans="1:14" x14ac:dyDescent="0.2">
      <c r="A8074" s="124">
        <v>44443.25</v>
      </c>
      <c r="B8074" s="124">
        <v>44443.083333333336</v>
      </c>
      <c r="C8074" s="1">
        <v>1269364671</v>
      </c>
      <c r="D8074" s="1" t="s">
        <v>137</v>
      </c>
      <c r="G8074" s="1" t="s">
        <v>138</v>
      </c>
      <c r="I8074" s="1">
        <v>26.21</v>
      </c>
      <c r="J8074" s="1">
        <v>26.514996</v>
      </c>
      <c r="K8074" s="1">
        <v>0</v>
      </c>
      <c r="L8074" s="1">
        <v>0.30499599999999999</v>
      </c>
      <c r="M8074" s="1" t="b">
        <v>1</v>
      </c>
      <c r="N8074" s="1">
        <v>1</v>
      </c>
    </row>
    <row r="8075" spans="1:14" x14ac:dyDescent="0.2">
      <c r="A8075" s="124">
        <v>44443.291666666664</v>
      </c>
      <c r="B8075" s="124">
        <v>44443.125</v>
      </c>
      <c r="C8075" s="1">
        <v>1269364671</v>
      </c>
      <c r="D8075" s="1" t="s">
        <v>137</v>
      </c>
      <c r="G8075" s="1" t="s">
        <v>138</v>
      </c>
      <c r="I8075" s="1">
        <v>25.83</v>
      </c>
      <c r="J8075" s="1">
        <v>26.166207</v>
      </c>
      <c r="K8075" s="1">
        <v>0</v>
      </c>
      <c r="L8075" s="1">
        <v>0.33620699999999998</v>
      </c>
      <c r="M8075" s="1" t="b">
        <v>1</v>
      </c>
      <c r="N8075" s="1">
        <v>1</v>
      </c>
    </row>
    <row r="8076" spans="1:14" x14ac:dyDescent="0.2">
      <c r="A8076" s="124">
        <v>44443.333333333336</v>
      </c>
      <c r="B8076" s="124">
        <v>44443.166666666664</v>
      </c>
      <c r="C8076" s="1">
        <v>1269364671</v>
      </c>
      <c r="D8076" s="1" t="s">
        <v>137</v>
      </c>
      <c r="G8076" s="1" t="s">
        <v>138</v>
      </c>
      <c r="I8076" s="1">
        <v>25.76</v>
      </c>
      <c r="J8076" s="1">
        <v>26.106387000000002</v>
      </c>
      <c r="K8076" s="1">
        <v>0</v>
      </c>
      <c r="L8076" s="1">
        <v>0.346387</v>
      </c>
      <c r="M8076" s="1" t="b">
        <v>1</v>
      </c>
      <c r="N8076" s="1">
        <v>1</v>
      </c>
    </row>
    <row r="8077" spans="1:14" x14ac:dyDescent="0.2">
      <c r="A8077" s="124">
        <v>44443.375</v>
      </c>
      <c r="B8077" s="124">
        <v>44443.208333333336</v>
      </c>
      <c r="C8077" s="1">
        <v>1269364671</v>
      </c>
      <c r="D8077" s="1" t="s">
        <v>137</v>
      </c>
      <c r="G8077" s="1" t="s">
        <v>138</v>
      </c>
      <c r="I8077" s="1">
        <v>25.88</v>
      </c>
      <c r="J8077" s="1">
        <v>26.201872999999999</v>
      </c>
      <c r="K8077" s="1">
        <v>0</v>
      </c>
      <c r="L8077" s="1">
        <v>0.32187300000000002</v>
      </c>
      <c r="M8077" s="1" t="b">
        <v>1</v>
      </c>
      <c r="N8077" s="1">
        <v>1</v>
      </c>
    </row>
    <row r="8078" spans="1:14" x14ac:dyDescent="0.2">
      <c r="A8078" s="124">
        <v>44443.416666666664</v>
      </c>
      <c r="B8078" s="124">
        <v>44443.25</v>
      </c>
      <c r="C8078" s="1">
        <v>1269364671</v>
      </c>
      <c r="D8078" s="1" t="s">
        <v>137</v>
      </c>
      <c r="G8078" s="1" t="s">
        <v>138</v>
      </c>
      <c r="I8078" s="1">
        <v>26.39</v>
      </c>
      <c r="J8078" s="1">
        <v>26.723666999999999</v>
      </c>
      <c r="K8078" s="1">
        <v>0</v>
      </c>
      <c r="L8078" s="1">
        <v>0.33366699999999999</v>
      </c>
      <c r="M8078" s="1" t="b">
        <v>1</v>
      </c>
      <c r="N8078" s="1">
        <v>1</v>
      </c>
    </row>
    <row r="8079" spans="1:14" x14ac:dyDescent="0.2">
      <c r="A8079" s="124">
        <v>44443.458333333336</v>
      </c>
      <c r="B8079" s="124">
        <v>44443.291666666664</v>
      </c>
      <c r="C8079" s="1">
        <v>1269364671</v>
      </c>
      <c r="D8079" s="1" t="s">
        <v>137</v>
      </c>
      <c r="G8079" s="1" t="s">
        <v>138</v>
      </c>
      <c r="I8079" s="1">
        <v>26.5</v>
      </c>
      <c r="J8079" s="1">
        <v>26.596494</v>
      </c>
      <c r="K8079" s="1">
        <v>0</v>
      </c>
      <c r="L8079" s="1">
        <v>9.6493999999999996E-2</v>
      </c>
      <c r="M8079" s="1" t="b">
        <v>1</v>
      </c>
      <c r="N8079" s="1">
        <v>1</v>
      </c>
    </row>
    <row r="8080" spans="1:14" x14ac:dyDescent="0.2">
      <c r="A8080" s="124">
        <v>44443.5</v>
      </c>
      <c r="B8080" s="124">
        <v>44443.333333333336</v>
      </c>
      <c r="C8080" s="1">
        <v>1269364671</v>
      </c>
      <c r="D8080" s="1" t="s">
        <v>137</v>
      </c>
      <c r="G8080" s="1" t="s">
        <v>138</v>
      </c>
      <c r="I8080" s="1">
        <v>27.16</v>
      </c>
      <c r="J8080" s="1">
        <v>27.381229999999999</v>
      </c>
      <c r="K8080" s="1">
        <v>0</v>
      </c>
      <c r="L8080" s="1">
        <v>0.22123000000000001</v>
      </c>
      <c r="M8080" s="1" t="b">
        <v>1</v>
      </c>
      <c r="N8080" s="1">
        <v>1</v>
      </c>
    </row>
    <row r="8081" spans="1:14" x14ac:dyDescent="0.2">
      <c r="A8081" s="124">
        <v>44443.541666666664</v>
      </c>
      <c r="B8081" s="124">
        <v>44443.375</v>
      </c>
      <c r="C8081" s="1">
        <v>1269364671</v>
      </c>
      <c r="D8081" s="1" t="s">
        <v>137</v>
      </c>
      <c r="G8081" s="1" t="s">
        <v>138</v>
      </c>
      <c r="I8081" s="1">
        <v>28</v>
      </c>
      <c r="J8081" s="1">
        <v>28.479893000000001</v>
      </c>
      <c r="K8081" s="1">
        <v>0</v>
      </c>
      <c r="L8081" s="1">
        <v>0.47989300000000001</v>
      </c>
      <c r="M8081" s="1" t="b">
        <v>1</v>
      </c>
      <c r="N8081" s="1">
        <v>1</v>
      </c>
    </row>
    <row r="8082" spans="1:14" x14ac:dyDescent="0.2">
      <c r="A8082" s="124">
        <v>44443.583333333336</v>
      </c>
      <c r="B8082" s="124">
        <v>44443.416666666664</v>
      </c>
      <c r="C8082" s="1">
        <v>1269364671</v>
      </c>
      <c r="D8082" s="1" t="s">
        <v>137</v>
      </c>
      <c r="G8082" s="1" t="s">
        <v>138</v>
      </c>
      <c r="I8082" s="1">
        <v>28.37</v>
      </c>
      <c r="J8082" s="1">
        <v>28.906103000000002</v>
      </c>
      <c r="K8082" s="1">
        <v>0.03</v>
      </c>
      <c r="L8082" s="1">
        <v>0.50610299999999997</v>
      </c>
      <c r="M8082" s="1" t="b">
        <v>1</v>
      </c>
      <c r="N8082" s="1">
        <v>1</v>
      </c>
    </row>
    <row r="8083" spans="1:14" x14ac:dyDescent="0.2">
      <c r="A8083" s="124">
        <v>44443.625</v>
      </c>
      <c r="B8083" s="124">
        <v>44443.458333333336</v>
      </c>
      <c r="C8083" s="1">
        <v>1269364671</v>
      </c>
      <c r="D8083" s="1" t="s">
        <v>137</v>
      </c>
      <c r="G8083" s="1" t="s">
        <v>138</v>
      </c>
      <c r="I8083" s="1">
        <v>29.28</v>
      </c>
      <c r="J8083" s="1">
        <v>30.508944</v>
      </c>
      <c r="K8083" s="1">
        <v>0.63592300000000002</v>
      </c>
      <c r="L8083" s="1">
        <v>0.59302100000000002</v>
      </c>
      <c r="M8083" s="1" t="b">
        <v>1</v>
      </c>
      <c r="N8083" s="1">
        <v>1</v>
      </c>
    </row>
    <row r="8084" spans="1:14" x14ac:dyDescent="0.2">
      <c r="A8084" s="124">
        <v>44443.666666666664</v>
      </c>
      <c r="B8084" s="124">
        <v>44443.5</v>
      </c>
      <c r="C8084" s="1">
        <v>1269364671</v>
      </c>
      <c r="D8084" s="1" t="s">
        <v>137</v>
      </c>
      <c r="G8084" s="1" t="s">
        <v>138</v>
      </c>
      <c r="I8084" s="1">
        <v>31.41</v>
      </c>
      <c r="J8084" s="1">
        <v>33.211126</v>
      </c>
      <c r="K8084" s="1">
        <v>1.068357</v>
      </c>
      <c r="L8084" s="1">
        <v>0.732769</v>
      </c>
      <c r="M8084" s="1" t="b">
        <v>1</v>
      </c>
      <c r="N8084" s="1">
        <v>1</v>
      </c>
    </row>
    <row r="8085" spans="1:14" x14ac:dyDescent="0.2">
      <c r="A8085" s="124">
        <v>44443.708333333336</v>
      </c>
      <c r="B8085" s="124">
        <v>44443.541666666664</v>
      </c>
      <c r="C8085" s="1">
        <v>1269364671</v>
      </c>
      <c r="D8085" s="1" t="s">
        <v>137</v>
      </c>
      <c r="G8085" s="1" t="s">
        <v>138</v>
      </c>
      <c r="I8085" s="1">
        <v>32.29</v>
      </c>
      <c r="J8085" s="1">
        <v>34.278801999999999</v>
      </c>
      <c r="K8085" s="1">
        <v>1.0090159999999999</v>
      </c>
      <c r="L8085" s="1">
        <v>0.97978600000000005</v>
      </c>
      <c r="M8085" s="1" t="b">
        <v>1</v>
      </c>
      <c r="N8085" s="1">
        <v>1</v>
      </c>
    </row>
    <row r="8086" spans="1:14" x14ac:dyDescent="0.2">
      <c r="A8086" s="124">
        <v>44443.75</v>
      </c>
      <c r="B8086" s="124">
        <v>44443.583333333336</v>
      </c>
      <c r="C8086" s="1">
        <v>1269364671</v>
      </c>
      <c r="D8086" s="1" t="s">
        <v>137</v>
      </c>
      <c r="G8086" s="1" t="s">
        <v>138</v>
      </c>
      <c r="I8086" s="1">
        <v>35.21</v>
      </c>
      <c r="J8086" s="1">
        <v>36.963849000000003</v>
      </c>
      <c r="K8086" s="1">
        <v>0.67826900000000001</v>
      </c>
      <c r="L8086" s="1">
        <v>1.07558</v>
      </c>
      <c r="M8086" s="1" t="b">
        <v>1</v>
      </c>
      <c r="N8086" s="1">
        <v>1</v>
      </c>
    </row>
    <row r="8087" spans="1:14" x14ac:dyDescent="0.2">
      <c r="A8087" s="124">
        <v>44443.791666666664</v>
      </c>
      <c r="B8087" s="124">
        <v>44443.625</v>
      </c>
      <c r="C8087" s="1">
        <v>1269364671</v>
      </c>
      <c r="D8087" s="1" t="s">
        <v>137</v>
      </c>
      <c r="G8087" s="1" t="s">
        <v>138</v>
      </c>
      <c r="I8087" s="1">
        <v>37.11</v>
      </c>
      <c r="J8087" s="1">
        <v>38.834463</v>
      </c>
      <c r="K8087" s="1">
        <v>0.47464800000000001</v>
      </c>
      <c r="L8087" s="1">
        <v>1.2498149999999999</v>
      </c>
      <c r="M8087" s="1" t="b">
        <v>1</v>
      </c>
      <c r="N8087" s="1">
        <v>1</v>
      </c>
    </row>
    <row r="8088" spans="1:14" x14ac:dyDescent="0.2">
      <c r="A8088" s="124">
        <v>44443.833333333336</v>
      </c>
      <c r="B8088" s="124">
        <v>44443.666666666664</v>
      </c>
      <c r="C8088" s="1">
        <v>1269364671</v>
      </c>
      <c r="D8088" s="1" t="s">
        <v>137</v>
      </c>
      <c r="G8088" s="1" t="s">
        <v>138</v>
      </c>
      <c r="I8088" s="1">
        <v>39.270000000000003</v>
      </c>
      <c r="J8088" s="1">
        <v>40.852325999999998</v>
      </c>
      <c r="K8088" s="1">
        <v>0.33693600000000001</v>
      </c>
      <c r="L8088" s="1">
        <v>1.24539</v>
      </c>
      <c r="M8088" s="1" t="b">
        <v>1</v>
      </c>
      <c r="N8088" s="1">
        <v>1</v>
      </c>
    </row>
    <row r="8089" spans="1:14" x14ac:dyDescent="0.2">
      <c r="A8089" s="124">
        <v>44443.875</v>
      </c>
      <c r="B8089" s="124">
        <v>44443.708333333336</v>
      </c>
      <c r="C8089" s="1">
        <v>1269364671</v>
      </c>
      <c r="D8089" s="1" t="s">
        <v>137</v>
      </c>
      <c r="G8089" s="1" t="s">
        <v>138</v>
      </c>
      <c r="I8089" s="1">
        <v>43.97</v>
      </c>
      <c r="J8089" s="1">
        <v>45.250380999999997</v>
      </c>
      <c r="K8089" s="1">
        <v>9.5401E-2</v>
      </c>
      <c r="L8089" s="1">
        <v>1.1849799999999999</v>
      </c>
      <c r="M8089" s="1" t="b">
        <v>1</v>
      </c>
      <c r="N8089" s="1">
        <v>1</v>
      </c>
    </row>
    <row r="8090" spans="1:14" x14ac:dyDescent="0.2">
      <c r="A8090" s="124">
        <v>44443.916666666664</v>
      </c>
      <c r="B8090" s="124">
        <v>44443.75</v>
      </c>
      <c r="C8090" s="1">
        <v>1269364671</v>
      </c>
      <c r="D8090" s="1" t="s">
        <v>137</v>
      </c>
      <c r="G8090" s="1" t="s">
        <v>138</v>
      </c>
      <c r="I8090" s="1">
        <v>40.340000000000003</v>
      </c>
      <c r="J8090" s="1">
        <v>41.212519</v>
      </c>
      <c r="K8090" s="1">
        <v>0</v>
      </c>
      <c r="L8090" s="1">
        <v>0.87251900000000004</v>
      </c>
      <c r="M8090" s="1" t="b">
        <v>1</v>
      </c>
      <c r="N8090" s="1">
        <v>1</v>
      </c>
    </row>
    <row r="8091" spans="1:14" x14ac:dyDescent="0.2">
      <c r="A8091" s="124">
        <v>44443.958333333336</v>
      </c>
      <c r="B8091" s="124">
        <v>44443.791666666664</v>
      </c>
      <c r="C8091" s="1">
        <v>1269364671</v>
      </c>
      <c r="D8091" s="1" t="s">
        <v>137</v>
      </c>
      <c r="G8091" s="1" t="s">
        <v>138</v>
      </c>
      <c r="I8091" s="1">
        <v>39.19</v>
      </c>
      <c r="J8091" s="1">
        <v>40.190559999999998</v>
      </c>
      <c r="K8091" s="1">
        <v>0.13632</v>
      </c>
      <c r="L8091" s="1">
        <v>0.86424000000000001</v>
      </c>
      <c r="M8091" s="1" t="b">
        <v>1</v>
      </c>
      <c r="N8091" s="1">
        <v>1</v>
      </c>
    </row>
    <row r="8092" spans="1:14" x14ac:dyDescent="0.2">
      <c r="A8092" s="124">
        <v>44444</v>
      </c>
      <c r="B8092" s="124">
        <v>44443.833333333336</v>
      </c>
      <c r="C8092" s="1">
        <v>1269364671</v>
      </c>
      <c r="D8092" s="1" t="s">
        <v>137</v>
      </c>
      <c r="G8092" s="1" t="s">
        <v>138</v>
      </c>
      <c r="I8092" s="1">
        <v>36.67</v>
      </c>
      <c r="J8092" s="1">
        <v>37.695416999999999</v>
      </c>
      <c r="K8092" s="1">
        <v>0.25204500000000002</v>
      </c>
      <c r="L8092" s="1">
        <v>0.77337199999999995</v>
      </c>
      <c r="M8092" s="1" t="b">
        <v>1</v>
      </c>
      <c r="N8092" s="1">
        <v>1</v>
      </c>
    </row>
    <row r="8093" spans="1:14" x14ac:dyDescent="0.2">
      <c r="A8093" s="124">
        <v>44444.041666666664</v>
      </c>
      <c r="B8093" s="124">
        <v>44443.875</v>
      </c>
      <c r="C8093" s="1">
        <v>1269364671</v>
      </c>
      <c r="D8093" s="1" t="s">
        <v>137</v>
      </c>
      <c r="G8093" s="1" t="s">
        <v>138</v>
      </c>
      <c r="I8093" s="1">
        <v>34.119999999999997</v>
      </c>
      <c r="J8093" s="1">
        <v>35.479900999999998</v>
      </c>
      <c r="K8093" s="1">
        <v>0.61482400000000004</v>
      </c>
      <c r="L8093" s="1">
        <v>0.74507699999999999</v>
      </c>
      <c r="M8093" s="1" t="b">
        <v>1</v>
      </c>
      <c r="N8093" s="1">
        <v>1</v>
      </c>
    </row>
    <row r="8094" spans="1:14" x14ac:dyDescent="0.2">
      <c r="A8094" s="124">
        <v>44444.083333333336</v>
      </c>
      <c r="B8094" s="124">
        <v>44443.916666666664</v>
      </c>
      <c r="C8094" s="1">
        <v>1269364671</v>
      </c>
      <c r="D8094" s="1" t="s">
        <v>137</v>
      </c>
      <c r="G8094" s="1" t="s">
        <v>138</v>
      </c>
      <c r="I8094" s="1">
        <v>30.51</v>
      </c>
      <c r="J8094" s="1">
        <v>31.020332</v>
      </c>
      <c r="K8094" s="1">
        <v>0</v>
      </c>
      <c r="L8094" s="1">
        <v>0.51033200000000001</v>
      </c>
      <c r="M8094" s="1" t="b">
        <v>1</v>
      </c>
      <c r="N8094" s="1">
        <v>1</v>
      </c>
    </row>
    <row r="8095" spans="1:14" x14ac:dyDescent="0.2">
      <c r="A8095" s="124">
        <v>44444.125</v>
      </c>
      <c r="B8095" s="124">
        <v>44443.958333333336</v>
      </c>
      <c r="C8095" s="1">
        <v>1269364671</v>
      </c>
      <c r="D8095" s="1" t="s">
        <v>137</v>
      </c>
      <c r="G8095" s="1" t="s">
        <v>138</v>
      </c>
      <c r="I8095" s="1">
        <v>29.31</v>
      </c>
      <c r="J8095" s="1">
        <v>29.732355999999999</v>
      </c>
      <c r="K8095" s="1">
        <v>0</v>
      </c>
      <c r="L8095" s="1">
        <v>0.42235600000000001</v>
      </c>
      <c r="M8095" s="1" t="b">
        <v>1</v>
      </c>
      <c r="N8095" s="1">
        <v>1</v>
      </c>
    </row>
    <row r="8096" spans="1:14" x14ac:dyDescent="0.2">
      <c r="A8096" s="124">
        <v>44444.166666666664</v>
      </c>
      <c r="B8096" s="124">
        <v>44444</v>
      </c>
      <c r="C8096" s="1">
        <v>1269364671</v>
      </c>
      <c r="D8096" s="1" t="s">
        <v>137</v>
      </c>
      <c r="G8096" s="1" t="s">
        <v>138</v>
      </c>
      <c r="I8096" s="1">
        <v>28.41</v>
      </c>
      <c r="J8096" s="1">
        <v>28.870688000000001</v>
      </c>
      <c r="K8096" s="1">
        <v>0</v>
      </c>
      <c r="L8096" s="1">
        <v>0.46068799999999999</v>
      </c>
      <c r="M8096" s="1" t="b">
        <v>1</v>
      </c>
      <c r="N8096" s="1">
        <v>1</v>
      </c>
    </row>
    <row r="8097" spans="1:14" x14ac:dyDescent="0.2">
      <c r="A8097" s="124">
        <v>44444.208333333336</v>
      </c>
      <c r="B8097" s="124">
        <v>44444.041666666664</v>
      </c>
      <c r="C8097" s="1">
        <v>1269364671</v>
      </c>
      <c r="D8097" s="1" t="s">
        <v>137</v>
      </c>
      <c r="G8097" s="1" t="s">
        <v>138</v>
      </c>
      <c r="I8097" s="1">
        <v>26.95</v>
      </c>
      <c r="J8097" s="1">
        <v>27.316175000000001</v>
      </c>
      <c r="K8097" s="1">
        <v>0</v>
      </c>
      <c r="L8097" s="1">
        <v>0.36617499999999997</v>
      </c>
      <c r="M8097" s="1" t="b">
        <v>1</v>
      </c>
      <c r="N8097" s="1">
        <v>1</v>
      </c>
    </row>
    <row r="8098" spans="1:14" x14ac:dyDescent="0.2">
      <c r="A8098" s="124">
        <v>44444.25</v>
      </c>
      <c r="B8098" s="124">
        <v>44444.083333333336</v>
      </c>
      <c r="C8098" s="1">
        <v>1269364671</v>
      </c>
      <c r="D8098" s="1" t="s">
        <v>137</v>
      </c>
      <c r="G8098" s="1" t="s">
        <v>138</v>
      </c>
      <c r="I8098" s="1">
        <v>26.35</v>
      </c>
      <c r="J8098" s="1">
        <v>26.785868000000001</v>
      </c>
      <c r="K8098" s="1">
        <v>0</v>
      </c>
      <c r="L8098" s="1">
        <v>0.43586799999999998</v>
      </c>
      <c r="M8098" s="1" t="b">
        <v>1</v>
      </c>
      <c r="N8098" s="1">
        <v>1</v>
      </c>
    </row>
    <row r="8099" spans="1:14" x14ac:dyDescent="0.2">
      <c r="A8099" s="124">
        <v>44444.291666666664</v>
      </c>
      <c r="B8099" s="124">
        <v>44444.125</v>
      </c>
      <c r="C8099" s="1">
        <v>1269364671</v>
      </c>
      <c r="D8099" s="1" t="s">
        <v>137</v>
      </c>
      <c r="G8099" s="1" t="s">
        <v>138</v>
      </c>
      <c r="I8099" s="1">
        <v>25.64</v>
      </c>
      <c r="J8099" s="1">
        <v>26.050055</v>
      </c>
      <c r="K8099" s="1">
        <v>0</v>
      </c>
      <c r="L8099" s="1">
        <v>0.410055</v>
      </c>
      <c r="M8099" s="1" t="b">
        <v>1</v>
      </c>
      <c r="N8099" s="1">
        <v>1</v>
      </c>
    </row>
    <row r="8100" spans="1:14" x14ac:dyDescent="0.2">
      <c r="A8100" s="124">
        <v>44444.333333333336</v>
      </c>
      <c r="B8100" s="124">
        <v>44444.166666666664</v>
      </c>
      <c r="C8100" s="1">
        <v>1269364671</v>
      </c>
      <c r="D8100" s="1" t="s">
        <v>137</v>
      </c>
      <c r="G8100" s="1" t="s">
        <v>138</v>
      </c>
      <c r="I8100" s="1">
        <v>25.11</v>
      </c>
      <c r="J8100" s="1">
        <v>25.588412999999999</v>
      </c>
      <c r="K8100" s="1">
        <v>6.4354999999999996E-2</v>
      </c>
      <c r="L8100" s="1">
        <v>0.41405799999999998</v>
      </c>
      <c r="M8100" s="1" t="b">
        <v>1</v>
      </c>
      <c r="N8100" s="1">
        <v>1</v>
      </c>
    </row>
    <row r="8101" spans="1:14" x14ac:dyDescent="0.2">
      <c r="A8101" s="124">
        <v>44444.375</v>
      </c>
      <c r="B8101" s="124">
        <v>44444.208333333336</v>
      </c>
      <c r="C8101" s="1">
        <v>1269364671</v>
      </c>
      <c r="D8101" s="1" t="s">
        <v>137</v>
      </c>
      <c r="G8101" s="1" t="s">
        <v>138</v>
      </c>
      <c r="I8101" s="1">
        <v>25.14</v>
      </c>
      <c r="J8101" s="1">
        <v>25.718672999999999</v>
      </c>
      <c r="K8101" s="1">
        <v>0.13450000000000001</v>
      </c>
      <c r="L8101" s="1">
        <v>0.44417299999999998</v>
      </c>
      <c r="M8101" s="1" t="b">
        <v>1</v>
      </c>
      <c r="N8101" s="1">
        <v>1</v>
      </c>
    </row>
    <row r="8102" spans="1:14" x14ac:dyDescent="0.2">
      <c r="A8102" s="124">
        <v>44444.416666666664</v>
      </c>
      <c r="B8102" s="124">
        <v>44444.25</v>
      </c>
      <c r="C8102" s="1">
        <v>1269364671</v>
      </c>
      <c r="D8102" s="1" t="s">
        <v>137</v>
      </c>
      <c r="G8102" s="1" t="s">
        <v>138</v>
      </c>
      <c r="I8102" s="1">
        <v>24.61</v>
      </c>
      <c r="J8102" s="1">
        <v>25.268671000000001</v>
      </c>
      <c r="K8102" s="1">
        <v>0.105309</v>
      </c>
      <c r="L8102" s="1">
        <v>0.55336200000000002</v>
      </c>
      <c r="M8102" s="1" t="b">
        <v>1</v>
      </c>
      <c r="N8102" s="1">
        <v>1</v>
      </c>
    </row>
    <row r="8103" spans="1:14" x14ac:dyDescent="0.2">
      <c r="A8103" s="124">
        <v>44444.458333333336</v>
      </c>
      <c r="B8103" s="124">
        <v>44444.291666666664</v>
      </c>
      <c r="C8103" s="1">
        <v>1269364671</v>
      </c>
      <c r="D8103" s="1" t="s">
        <v>137</v>
      </c>
      <c r="G8103" s="1" t="s">
        <v>138</v>
      </c>
      <c r="I8103" s="1">
        <v>25.07</v>
      </c>
      <c r="J8103" s="1">
        <v>25.710016</v>
      </c>
      <c r="K8103" s="1">
        <v>0.13744899999999999</v>
      </c>
      <c r="L8103" s="1">
        <v>0.50256699999999999</v>
      </c>
      <c r="M8103" s="1" t="b">
        <v>1</v>
      </c>
      <c r="N8103" s="1">
        <v>1</v>
      </c>
    </row>
    <row r="8104" spans="1:14" x14ac:dyDescent="0.2">
      <c r="A8104" s="124">
        <v>44444.5</v>
      </c>
      <c r="B8104" s="124">
        <v>44444.333333333336</v>
      </c>
      <c r="C8104" s="1">
        <v>1269364671</v>
      </c>
      <c r="D8104" s="1" t="s">
        <v>137</v>
      </c>
      <c r="G8104" s="1" t="s">
        <v>138</v>
      </c>
      <c r="I8104" s="1">
        <v>26.47</v>
      </c>
      <c r="J8104" s="1">
        <v>26.919996999999999</v>
      </c>
      <c r="K8104" s="1">
        <v>4.5804999999999998E-2</v>
      </c>
      <c r="L8104" s="1">
        <v>0.404192</v>
      </c>
      <c r="M8104" s="1" t="b">
        <v>1</v>
      </c>
      <c r="N8104" s="1">
        <v>1</v>
      </c>
    </row>
    <row r="8105" spans="1:14" x14ac:dyDescent="0.2">
      <c r="A8105" s="124">
        <v>44444.541666666664</v>
      </c>
      <c r="B8105" s="124">
        <v>44444.375</v>
      </c>
      <c r="C8105" s="1">
        <v>1269364671</v>
      </c>
      <c r="D8105" s="1" t="s">
        <v>137</v>
      </c>
      <c r="G8105" s="1" t="s">
        <v>138</v>
      </c>
      <c r="I8105" s="1">
        <v>26.82</v>
      </c>
      <c r="J8105" s="1">
        <v>27.296903</v>
      </c>
      <c r="K8105" s="1">
        <v>0</v>
      </c>
      <c r="L8105" s="1">
        <v>0.47690300000000002</v>
      </c>
      <c r="M8105" s="1" t="b">
        <v>1</v>
      </c>
      <c r="N8105" s="1">
        <v>1</v>
      </c>
    </row>
    <row r="8106" spans="1:14" x14ac:dyDescent="0.2">
      <c r="A8106" s="124">
        <v>44444.583333333336</v>
      </c>
      <c r="B8106" s="124">
        <v>44444.416666666664</v>
      </c>
      <c r="C8106" s="1">
        <v>1269364671</v>
      </c>
      <c r="D8106" s="1" t="s">
        <v>137</v>
      </c>
      <c r="G8106" s="1" t="s">
        <v>138</v>
      </c>
      <c r="I8106" s="1">
        <v>29.37</v>
      </c>
      <c r="J8106" s="1">
        <v>29.954308000000001</v>
      </c>
      <c r="K8106" s="1">
        <v>0</v>
      </c>
      <c r="L8106" s="1">
        <v>0.58430800000000005</v>
      </c>
      <c r="M8106" s="1" t="b">
        <v>1</v>
      </c>
      <c r="N8106" s="1">
        <v>1</v>
      </c>
    </row>
    <row r="8107" spans="1:14" x14ac:dyDescent="0.2">
      <c r="A8107" s="124">
        <v>44444.625</v>
      </c>
      <c r="B8107" s="124">
        <v>44444.458333333336</v>
      </c>
      <c r="C8107" s="1">
        <v>1269364671</v>
      </c>
      <c r="D8107" s="1" t="s">
        <v>137</v>
      </c>
      <c r="G8107" s="1" t="s">
        <v>138</v>
      </c>
      <c r="I8107" s="1">
        <v>31.08</v>
      </c>
      <c r="J8107" s="1">
        <v>32.117956</v>
      </c>
      <c r="K8107" s="1">
        <v>0.21463599999999999</v>
      </c>
      <c r="L8107" s="1">
        <v>0.82332000000000005</v>
      </c>
      <c r="M8107" s="1" t="b">
        <v>1</v>
      </c>
      <c r="N8107" s="1">
        <v>1</v>
      </c>
    </row>
    <row r="8108" spans="1:14" x14ac:dyDescent="0.2">
      <c r="A8108" s="124">
        <v>44444.666666666664</v>
      </c>
      <c r="B8108" s="124">
        <v>44444.5</v>
      </c>
      <c r="C8108" s="1">
        <v>1269364671</v>
      </c>
      <c r="D8108" s="1" t="s">
        <v>137</v>
      </c>
      <c r="G8108" s="1" t="s">
        <v>138</v>
      </c>
      <c r="I8108" s="1">
        <v>32.36</v>
      </c>
      <c r="J8108" s="1">
        <v>33.634788999999998</v>
      </c>
      <c r="K8108" s="1">
        <v>0.314303</v>
      </c>
      <c r="L8108" s="1">
        <v>0.96048599999999995</v>
      </c>
      <c r="M8108" s="1" t="b">
        <v>1</v>
      </c>
      <c r="N8108" s="1">
        <v>1</v>
      </c>
    </row>
    <row r="8109" spans="1:14" x14ac:dyDescent="0.2">
      <c r="A8109" s="124">
        <v>44444.708333333336</v>
      </c>
      <c r="B8109" s="124">
        <v>44444.541666666664</v>
      </c>
      <c r="C8109" s="1">
        <v>1269364671</v>
      </c>
      <c r="D8109" s="1" t="s">
        <v>137</v>
      </c>
      <c r="G8109" s="1" t="s">
        <v>138</v>
      </c>
      <c r="I8109" s="1">
        <v>34.29</v>
      </c>
      <c r="J8109" s="1">
        <v>35.858497999999997</v>
      </c>
      <c r="K8109" s="1">
        <v>0.44642799999999999</v>
      </c>
      <c r="L8109" s="1">
        <v>1.1220699999999999</v>
      </c>
      <c r="M8109" s="1" t="b">
        <v>1</v>
      </c>
      <c r="N8109" s="1">
        <v>1</v>
      </c>
    </row>
    <row r="8110" spans="1:14" x14ac:dyDescent="0.2">
      <c r="A8110" s="124">
        <v>44444.75</v>
      </c>
      <c r="B8110" s="124">
        <v>44444.583333333336</v>
      </c>
      <c r="C8110" s="1">
        <v>1269364671</v>
      </c>
      <c r="D8110" s="1" t="s">
        <v>137</v>
      </c>
      <c r="G8110" s="1" t="s">
        <v>138</v>
      </c>
      <c r="I8110" s="1">
        <v>36.1</v>
      </c>
      <c r="J8110" s="1">
        <v>37.824618000000001</v>
      </c>
      <c r="K8110" s="1">
        <v>0.54052500000000003</v>
      </c>
      <c r="L8110" s="1">
        <v>1.1840930000000001</v>
      </c>
      <c r="M8110" s="1" t="b">
        <v>1</v>
      </c>
      <c r="N8110" s="1">
        <v>1</v>
      </c>
    </row>
    <row r="8111" spans="1:14" x14ac:dyDescent="0.2">
      <c r="A8111" s="124">
        <v>44444.791666666664</v>
      </c>
      <c r="B8111" s="124">
        <v>44444.625</v>
      </c>
      <c r="C8111" s="1">
        <v>1269364671</v>
      </c>
      <c r="D8111" s="1" t="s">
        <v>137</v>
      </c>
      <c r="G8111" s="1" t="s">
        <v>138</v>
      </c>
      <c r="I8111" s="1">
        <v>38.57</v>
      </c>
      <c r="J8111" s="1">
        <v>40.932952</v>
      </c>
      <c r="K8111" s="1">
        <v>1.2613399999999999</v>
      </c>
      <c r="L8111" s="1">
        <v>1.101612</v>
      </c>
      <c r="M8111" s="1" t="b">
        <v>1</v>
      </c>
      <c r="N8111" s="1">
        <v>1</v>
      </c>
    </row>
    <row r="8112" spans="1:14" x14ac:dyDescent="0.2">
      <c r="A8112" s="124">
        <v>44444.833333333336</v>
      </c>
      <c r="B8112" s="124">
        <v>44444.666666666664</v>
      </c>
      <c r="C8112" s="1">
        <v>1269364671</v>
      </c>
      <c r="D8112" s="1" t="s">
        <v>137</v>
      </c>
      <c r="G8112" s="1" t="s">
        <v>138</v>
      </c>
      <c r="I8112" s="1">
        <v>40.68</v>
      </c>
      <c r="J8112" s="1">
        <v>42.776173</v>
      </c>
      <c r="K8112" s="1">
        <v>0.943743</v>
      </c>
      <c r="L8112" s="1">
        <v>1.1524300000000001</v>
      </c>
      <c r="M8112" s="1" t="b">
        <v>1</v>
      </c>
      <c r="N8112" s="1">
        <v>1</v>
      </c>
    </row>
    <row r="8113" spans="1:14" x14ac:dyDescent="0.2">
      <c r="A8113" s="124">
        <v>44444.875</v>
      </c>
      <c r="B8113" s="124">
        <v>44444.708333333336</v>
      </c>
      <c r="C8113" s="1">
        <v>1269364671</v>
      </c>
      <c r="D8113" s="1" t="s">
        <v>137</v>
      </c>
      <c r="G8113" s="1" t="s">
        <v>138</v>
      </c>
      <c r="I8113" s="1">
        <v>42.19</v>
      </c>
      <c r="J8113" s="1">
        <v>43.726404000000002</v>
      </c>
      <c r="K8113" s="1">
        <v>0.47724499999999997</v>
      </c>
      <c r="L8113" s="1">
        <v>1.059159</v>
      </c>
      <c r="M8113" s="1" t="b">
        <v>1</v>
      </c>
      <c r="N8113" s="1">
        <v>1</v>
      </c>
    </row>
    <row r="8114" spans="1:14" x14ac:dyDescent="0.2">
      <c r="A8114" s="124">
        <v>44444.916666666664</v>
      </c>
      <c r="B8114" s="124">
        <v>44444.75</v>
      </c>
      <c r="C8114" s="1">
        <v>1269364671</v>
      </c>
      <c r="D8114" s="1" t="s">
        <v>137</v>
      </c>
      <c r="G8114" s="1" t="s">
        <v>138</v>
      </c>
      <c r="I8114" s="1">
        <v>40.76</v>
      </c>
      <c r="J8114" s="1">
        <v>42.025418999999999</v>
      </c>
      <c r="K8114" s="1">
        <v>0.61599199999999998</v>
      </c>
      <c r="L8114" s="1">
        <v>0.64942699999999998</v>
      </c>
      <c r="M8114" s="1" t="b">
        <v>1</v>
      </c>
      <c r="N8114" s="1">
        <v>1</v>
      </c>
    </row>
    <row r="8115" spans="1:14" x14ac:dyDescent="0.2">
      <c r="A8115" s="124">
        <v>44444.958333333336</v>
      </c>
      <c r="B8115" s="124">
        <v>44444.791666666664</v>
      </c>
      <c r="C8115" s="1">
        <v>1269364671</v>
      </c>
      <c r="D8115" s="1" t="s">
        <v>137</v>
      </c>
      <c r="G8115" s="1" t="s">
        <v>138</v>
      </c>
      <c r="I8115" s="1">
        <v>42.46</v>
      </c>
      <c r="J8115" s="1">
        <v>43.719543000000002</v>
      </c>
      <c r="K8115" s="1">
        <v>0.51512500000000006</v>
      </c>
      <c r="L8115" s="1">
        <v>0.74441800000000002</v>
      </c>
      <c r="M8115" s="1" t="b">
        <v>1</v>
      </c>
      <c r="N8115" s="1">
        <v>1</v>
      </c>
    </row>
    <row r="8116" spans="1:14" x14ac:dyDescent="0.2">
      <c r="A8116" s="124">
        <v>44445</v>
      </c>
      <c r="B8116" s="124">
        <v>44444.833333333336</v>
      </c>
      <c r="C8116" s="1">
        <v>1269364671</v>
      </c>
      <c r="D8116" s="1" t="s">
        <v>137</v>
      </c>
      <c r="G8116" s="1" t="s">
        <v>138</v>
      </c>
      <c r="I8116" s="1">
        <v>40.479999999999997</v>
      </c>
      <c r="J8116" s="1">
        <v>41.959949999999999</v>
      </c>
      <c r="K8116" s="1">
        <v>0.59796400000000005</v>
      </c>
      <c r="L8116" s="1">
        <v>0.88198600000000005</v>
      </c>
      <c r="M8116" s="1" t="b">
        <v>1</v>
      </c>
      <c r="N8116" s="1">
        <v>1</v>
      </c>
    </row>
    <row r="8117" spans="1:14" x14ac:dyDescent="0.2">
      <c r="A8117" s="124">
        <v>44445.041666666664</v>
      </c>
      <c r="B8117" s="124">
        <v>44444.875</v>
      </c>
      <c r="C8117" s="1">
        <v>1269364671</v>
      </c>
      <c r="D8117" s="1" t="s">
        <v>137</v>
      </c>
      <c r="G8117" s="1" t="s">
        <v>138</v>
      </c>
      <c r="I8117" s="1">
        <v>34.450000000000003</v>
      </c>
      <c r="J8117" s="1">
        <v>35.76455</v>
      </c>
      <c r="K8117" s="1">
        <v>0.456982</v>
      </c>
      <c r="L8117" s="1">
        <v>0.857568</v>
      </c>
      <c r="M8117" s="1" t="b">
        <v>1</v>
      </c>
      <c r="N8117" s="1">
        <v>1</v>
      </c>
    </row>
    <row r="8118" spans="1:14" x14ac:dyDescent="0.2">
      <c r="A8118" s="124">
        <v>44445.083333333336</v>
      </c>
      <c r="B8118" s="124">
        <v>44444.916666666664</v>
      </c>
      <c r="C8118" s="1">
        <v>1269364671</v>
      </c>
      <c r="D8118" s="1" t="s">
        <v>137</v>
      </c>
      <c r="G8118" s="1" t="s">
        <v>138</v>
      </c>
      <c r="I8118" s="1">
        <v>32.61</v>
      </c>
      <c r="J8118" s="1">
        <v>33.534077000000003</v>
      </c>
      <c r="K8118" s="1">
        <v>0.36680600000000002</v>
      </c>
      <c r="L8118" s="1">
        <v>0.55727099999999996</v>
      </c>
      <c r="M8118" s="1" t="b">
        <v>1</v>
      </c>
      <c r="N8118" s="1">
        <v>1</v>
      </c>
    </row>
    <row r="8119" spans="1:14" x14ac:dyDescent="0.2">
      <c r="A8119" s="124">
        <v>44445.125</v>
      </c>
      <c r="B8119" s="124">
        <v>44444.958333333336</v>
      </c>
      <c r="C8119" s="1">
        <v>1269364671</v>
      </c>
      <c r="D8119" s="1" t="s">
        <v>137</v>
      </c>
      <c r="G8119" s="1" t="s">
        <v>138</v>
      </c>
      <c r="I8119" s="1">
        <v>30.68</v>
      </c>
      <c r="J8119" s="1">
        <v>31.392934</v>
      </c>
      <c r="K8119" s="1">
        <v>0.21304699999999999</v>
      </c>
      <c r="L8119" s="1">
        <v>0.49988700000000003</v>
      </c>
      <c r="M8119" s="1" t="b">
        <v>1</v>
      </c>
      <c r="N8119" s="1">
        <v>1</v>
      </c>
    </row>
    <row r="8120" spans="1:14" x14ac:dyDescent="0.2">
      <c r="A8120" s="124">
        <v>44445.166666666664</v>
      </c>
      <c r="B8120" s="124">
        <v>44445</v>
      </c>
      <c r="C8120" s="1">
        <v>1269364671</v>
      </c>
      <c r="D8120" s="1" t="s">
        <v>137</v>
      </c>
      <c r="G8120" s="1" t="s">
        <v>138</v>
      </c>
      <c r="I8120" s="1">
        <v>27.43</v>
      </c>
      <c r="J8120" s="1">
        <v>27.782616999999998</v>
      </c>
      <c r="K8120" s="1">
        <v>0</v>
      </c>
      <c r="L8120" s="1">
        <v>0.35261700000000001</v>
      </c>
      <c r="M8120" s="1" t="b">
        <v>1</v>
      </c>
      <c r="N8120" s="1">
        <v>1</v>
      </c>
    </row>
    <row r="8121" spans="1:14" x14ac:dyDescent="0.2">
      <c r="A8121" s="124">
        <v>44445.208333333336</v>
      </c>
      <c r="B8121" s="124">
        <v>44445.041666666664</v>
      </c>
      <c r="C8121" s="1">
        <v>1269364671</v>
      </c>
      <c r="D8121" s="1" t="s">
        <v>137</v>
      </c>
      <c r="G8121" s="1" t="s">
        <v>138</v>
      </c>
      <c r="I8121" s="1">
        <v>25.5</v>
      </c>
      <c r="J8121" s="1">
        <v>25.990970999999998</v>
      </c>
      <c r="K8121" s="1">
        <v>0</v>
      </c>
      <c r="L8121" s="1">
        <v>0.49097099999999999</v>
      </c>
      <c r="M8121" s="1" t="b">
        <v>1</v>
      </c>
      <c r="N8121" s="1">
        <v>1</v>
      </c>
    </row>
    <row r="8122" spans="1:14" x14ac:dyDescent="0.2">
      <c r="A8122" s="124">
        <v>44445.25</v>
      </c>
      <c r="B8122" s="124">
        <v>44445.083333333336</v>
      </c>
      <c r="C8122" s="1">
        <v>1269364671</v>
      </c>
      <c r="D8122" s="1" t="s">
        <v>137</v>
      </c>
      <c r="G8122" s="1" t="s">
        <v>138</v>
      </c>
      <c r="I8122" s="1">
        <v>25.09</v>
      </c>
      <c r="J8122" s="1">
        <v>25.740220999999998</v>
      </c>
      <c r="K8122" s="1">
        <v>0</v>
      </c>
      <c r="L8122" s="1">
        <v>0.65022100000000005</v>
      </c>
      <c r="M8122" s="1" t="b">
        <v>1</v>
      </c>
      <c r="N8122" s="1">
        <v>1</v>
      </c>
    </row>
    <row r="8123" spans="1:14" x14ac:dyDescent="0.2">
      <c r="A8123" s="124">
        <v>44445.291666666664</v>
      </c>
      <c r="B8123" s="124">
        <v>44445.125</v>
      </c>
      <c r="C8123" s="1">
        <v>1269364671</v>
      </c>
      <c r="D8123" s="1" t="s">
        <v>137</v>
      </c>
      <c r="G8123" s="1" t="s">
        <v>138</v>
      </c>
      <c r="I8123" s="1">
        <v>24.11</v>
      </c>
      <c r="J8123" s="1">
        <v>24.845960999999999</v>
      </c>
      <c r="K8123" s="1">
        <v>0.03</v>
      </c>
      <c r="L8123" s="1">
        <v>0.70596099999999995</v>
      </c>
      <c r="M8123" s="1" t="b">
        <v>1</v>
      </c>
      <c r="N8123" s="1">
        <v>1</v>
      </c>
    </row>
    <row r="8124" spans="1:14" x14ac:dyDescent="0.2">
      <c r="A8124" s="124">
        <v>44445.333333333336</v>
      </c>
      <c r="B8124" s="124">
        <v>44445.166666666664</v>
      </c>
      <c r="C8124" s="1">
        <v>1269364671</v>
      </c>
      <c r="D8124" s="1" t="s">
        <v>137</v>
      </c>
      <c r="G8124" s="1" t="s">
        <v>138</v>
      </c>
      <c r="I8124" s="1">
        <v>23.17</v>
      </c>
      <c r="J8124" s="1">
        <v>23.930879999999998</v>
      </c>
      <c r="K8124" s="1">
        <v>7.0000000000000007E-2</v>
      </c>
      <c r="L8124" s="1">
        <v>0.69088000000000005</v>
      </c>
      <c r="M8124" s="1" t="b">
        <v>1</v>
      </c>
      <c r="N8124" s="1">
        <v>1</v>
      </c>
    </row>
    <row r="8125" spans="1:14" x14ac:dyDescent="0.2">
      <c r="A8125" s="124">
        <v>44445.375</v>
      </c>
      <c r="B8125" s="124">
        <v>44445.208333333336</v>
      </c>
      <c r="C8125" s="1">
        <v>1269364671</v>
      </c>
      <c r="D8125" s="1" t="s">
        <v>137</v>
      </c>
      <c r="G8125" s="1" t="s">
        <v>138</v>
      </c>
      <c r="I8125" s="1">
        <v>23.5</v>
      </c>
      <c r="J8125" s="1">
        <v>24.223222</v>
      </c>
      <c r="K8125" s="1">
        <v>0.01</v>
      </c>
      <c r="L8125" s="1">
        <v>0.71322200000000002</v>
      </c>
      <c r="M8125" s="1" t="b">
        <v>1</v>
      </c>
      <c r="N8125" s="1">
        <v>1</v>
      </c>
    </row>
    <row r="8126" spans="1:14" x14ac:dyDescent="0.2">
      <c r="A8126" s="124">
        <v>44445.416666666664</v>
      </c>
      <c r="B8126" s="124">
        <v>44445.25</v>
      </c>
      <c r="C8126" s="1">
        <v>1269364671</v>
      </c>
      <c r="D8126" s="1" t="s">
        <v>137</v>
      </c>
      <c r="G8126" s="1" t="s">
        <v>138</v>
      </c>
      <c r="I8126" s="1">
        <v>24.26</v>
      </c>
      <c r="J8126" s="1">
        <v>24.955114999999999</v>
      </c>
      <c r="K8126" s="1">
        <v>0</v>
      </c>
      <c r="L8126" s="1">
        <v>0.69511500000000004</v>
      </c>
      <c r="M8126" s="1" t="b">
        <v>1</v>
      </c>
      <c r="N8126" s="1">
        <v>1</v>
      </c>
    </row>
    <row r="8127" spans="1:14" x14ac:dyDescent="0.2">
      <c r="A8127" s="124">
        <v>44445.458333333336</v>
      </c>
      <c r="B8127" s="124">
        <v>44445.291666666664</v>
      </c>
      <c r="C8127" s="1">
        <v>1269364671</v>
      </c>
      <c r="D8127" s="1" t="s">
        <v>137</v>
      </c>
      <c r="G8127" s="1" t="s">
        <v>138</v>
      </c>
      <c r="I8127" s="1">
        <v>24.84</v>
      </c>
      <c r="J8127" s="1">
        <v>25.583186000000001</v>
      </c>
      <c r="K8127" s="1">
        <v>0.08</v>
      </c>
      <c r="L8127" s="1">
        <v>0.66318600000000005</v>
      </c>
      <c r="M8127" s="1" t="b">
        <v>1</v>
      </c>
      <c r="N8127" s="1">
        <v>1</v>
      </c>
    </row>
    <row r="8128" spans="1:14" x14ac:dyDescent="0.2">
      <c r="A8128" s="124">
        <v>44445.5</v>
      </c>
      <c r="B8128" s="124">
        <v>44445.333333333336</v>
      </c>
      <c r="C8128" s="1">
        <v>1269364671</v>
      </c>
      <c r="D8128" s="1" t="s">
        <v>137</v>
      </c>
      <c r="G8128" s="1" t="s">
        <v>138</v>
      </c>
      <c r="I8128" s="1">
        <v>26.12</v>
      </c>
      <c r="J8128" s="1">
        <v>26.963128000000001</v>
      </c>
      <c r="K8128" s="1">
        <v>0.08</v>
      </c>
      <c r="L8128" s="1">
        <v>0.76312800000000003</v>
      </c>
      <c r="M8128" s="1" t="b">
        <v>1</v>
      </c>
      <c r="N8128" s="1">
        <v>1</v>
      </c>
    </row>
    <row r="8129" spans="1:14" x14ac:dyDescent="0.2">
      <c r="A8129" s="124">
        <v>44445.541666666664</v>
      </c>
      <c r="B8129" s="124">
        <v>44445.375</v>
      </c>
      <c r="C8129" s="1">
        <v>1269364671</v>
      </c>
      <c r="D8129" s="1" t="s">
        <v>137</v>
      </c>
      <c r="G8129" s="1" t="s">
        <v>138</v>
      </c>
      <c r="I8129" s="1">
        <v>27.07</v>
      </c>
      <c r="J8129" s="1">
        <v>27.671503000000001</v>
      </c>
      <c r="K8129" s="1">
        <v>0.04</v>
      </c>
      <c r="L8129" s="1">
        <v>0.56150299999999997</v>
      </c>
      <c r="M8129" s="1" t="b">
        <v>1</v>
      </c>
      <c r="N8129" s="1">
        <v>1</v>
      </c>
    </row>
    <row r="8130" spans="1:14" x14ac:dyDescent="0.2">
      <c r="A8130" s="124">
        <v>44445.583333333336</v>
      </c>
      <c r="B8130" s="124">
        <v>44445.416666666664</v>
      </c>
      <c r="C8130" s="1">
        <v>1269364671</v>
      </c>
      <c r="D8130" s="1" t="s">
        <v>137</v>
      </c>
      <c r="G8130" s="1" t="s">
        <v>138</v>
      </c>
      <c r="I8130" s="1">
        <v>29.17</v>
      </c>
      <c r="J8130" s="1">
        <v>29.877272000000001</v>
      </c>
      <c r="K8130" s="1">
        <v>5.5295999999999998E-2</v>
      </c>
      <c r="L8130" s="1">
        <v>0.651976</v>
      </c>
      <c r="M8130" s="1" t="b">
        <v>1</v>
      </c>
      <c r="N8130" s="1">
        <v>1</v>
      </c>
    </row>
    <row r="8131" spans="1:14" x14ac:dyDescent="0.2">
      <c r="A8131" s="124">
        <v>44445.625</v>
      </c>
      <c r="B8131" s="124">
        <v>44445.458333333336</v>
      </c>
      <c r="C8131" s="1">
        <v>1269364671</v>
      </c>
      <c r="D8131" s="1" t="s">
        <v>137</v>
      </c>
      <c r="G8131" s="1" t="s">
        <v>138</v>
      </c>
      <c r="I8131" s="1">
        <v>32.08</v>
      </c>
      <c r="J8131" s="1">
        <v>33.136313999999999</v>
      </c>
      <c r="K8131" s="1">
        <v>0.31891000000000003</v>
      </c>
      <c r="L8131" s="1">
        <v>0.73740399999999995</v>
      </c>
      <c r="M8131" s="1" t="b">
        <v>1</v>
      </c>
      <c r="N8131" s="1">
        <v>1</v>
      </c>
    </row>
    <row r="8132" spans="1:14" x14ac:dyDescent="0.2">
      <c r="A8132" s="124">
        <v>44445.666666666664</v>
      </c>
      <c r="B8132" s="124">
        <v>44445.5</v>
      </c>
      <c r="C8132" s="1">
        <v>1269364671</v>
      </c>
      <c r="D8132" s="1" t="s">
        <v>137</v>
      </c>
      <c r="G8132" s="1" t="s">
        <v>138</v>
      </c>
      <c r="I8132" s="1">
        <v>34.19</v>
      </c>
      <c r="J8132" s="1">
        <v>35.134926999999998</v>
      </c>
      <c r="K8132" s="1">
        <v>0.19441600000000001</v>
      </c>
      <c r="L8132" s="1">
        <v>0.75051100000000004</v>
      </c>
      <c r="M8132" s="1" t="b">
        <v>1</v>
      </c>
      <c r="N8132" s="1">
        <v>1</v>
      </c>
    </row>
    <row r="8133" spans="1:14" x14ac:dyDescent="0.2">
      <c r="A8133" s="124">
        <v>44445.708333333336</v>
      </c>
      <c r="B8133" s="124">
        <v>44445.541666666664</v>
      </c>
      <c r="C8133" s="1">
        <v>1269364671</v>
      </c>
      <c r="D8133" s="1" t="s">
        <v>137</v>
      </c>
      <c r="G8133" s="1" t="s">
        <v>138</v>
      </c>
      <c r="I8133" s="1">
        <v>37.06</v>
      </c>
      <c r="J8133" s="1">
        <v>38.304211000000002</v>
      </c>
      <c r="K8133" s="1">
        <v>0.28560799999999997</v>
      </c>
      <c r="L8133" s="1">
        <v>0.95860299999999998</v>
      </c>
      <c r="M8133" s="1" t="b">
        <v>1</v>
      </c>
      <c r="N8133" s="1">
        <v>1</v>
      </c>
    </row>
    <row r="8134" spans="1:14" x14ac:dyDescent="0.2">
      <c r="A8134" s="124">
        <v>44445.75</v>
      </c>
      <c r="B8134" s="124">
        <v>44445.583333333336</v>
      </c>
      <c r="C8134" s="1">
        <v>1269364671</v>
      </c>
      <c r="D8134" s="1" t="s">
        <v>137</v>
      </c>
      <c r="G8134" s="1" t="s">
        <v>138</v>
      </c>
      <c r="I8134" s="1">
        <v>41.37</v>
      </c>
      <c r="J8134" s="1">
        <v>43.203933999999997</v>
      </c>
      <c r="K8134" s="1">
        <v>0.76411499999999999</v>
      </c>
      <c r="L8134" s="1">
        <v>1.0698190000000001</v>
      </c>
      <c r="M8134" s="1" t="b">
        <v>1</v>
      </c>
      <c r="N8134" s="1">
        <v>1</v>
      </c>
    </row>
    <row r="8135" spans="1:14" x14ac:dyDescent="0.2">
      <c r="A8135" s="124">
        <v>44445.791666666664</v>
      </c>
      <c r="B8135" s="124">
        <v>44445.625</v>
      </c>
      <c r="C8135" s="1">
        <v>1269364671</v>
      </c>
      <c r="D8135" s="1" t="s">
        <v>137</v>
      </c>
      <c r="G8135" s="1" t="s">
        <v>138</v>
      </c>
      <c r="I8135" s="1">
        <v>44.36</v>
      </c>
      <c r="J8135" s="1">
        <v>46.408831999999997</v>
      </c>
      <c r="K8135" s="1">
        <v>1.1066400000000001</v>
      </c>
      <c r="L8135" s="1">
        <v>0.94219200000000003</v>
      </c>
      <c r="M8135" s="1" t="b">
        <v>1</v>
      </c>
      <c r="N8135" s="1">
        <v>1</v>
      </c>
    </row>
    <row r="8136" spans="1:14" x14ac:dyDescent="0.2">
      <c r="A8136" s="124">
        <v>44445.833333333336</v>
      </c>
      <c r="B8136" s="124">
        <v>44445.666666666664</v>
      </c>
      <c r="C8136" s="1">
        <v>1269364671</v>
      </c>
      <c r="D8136" s="1" t="s">
        <v>137</v>
      </c>
      <c r="G8136" s="1" t="s">
        <v>138</v>
      </c>
      <c r="I8136" s="1">
        <v>47.51</v>
      </c>
      <c r="J8136" s="1">
        <v>49.640585000000002</v>
      </c>
      <c r="K8136" s="1">
        <v>1.0537890000000001</v>
      </c>
      <c r="L8136" s="1">
        <v>1.0767960000000001</v>
      </c>
      <c r="M8136" s="1" t="b">
        <v>1</v>
      </c>
      <c r="N8136" s="1">
        <v>1</v>
      </c>
    </row>
    <row r="8137" spans="1:14" x14ac:dyDescent="0.2">
      <c r="A8137" s="124">
        <v>44445.875</v>
      </c>
      <c r="B8137" s="124">
        <v>44445.708333333336</v>
      </c>
      <c r="C8137" s="1">
        <v>1269364671</v>
      </c>
      <c r="D8137" s="1" t="s">
        <v>137</v>
      </c>
      <c r="G8137" s="1" t="s">
        <v>138</v>
      </c>
      <c r="I8137" s="1">
        <v>52.53</v>
      </c>
      <c r="J8137" s="1">
        <v>55.268819000000001</v>
      </c>
      <c r="K8137" s="1">
        <v>1.5230809999999999</v>
      </c>
      <c r="L8137" s="1">
        <v>1.215738</v>
      </c>
      <c r="M8137" s="1" t="b">
        <v>1</v>
      </c>
      <c r="N8137" s="1">
        <v>1</v>
      </c>
    </row>
    <row r="8138" spans="1:14" x14ac:dyDescent="0.2">
      <c r="A8138" s="124">
        <v>44445.916666666664</v>
      </c>
      <c r="B8138" s="124">
        <v>44445.75</v>
      </c>
      <c r="C8138" s="1">
        <v>1269364671</v>
      </c>
      <c r="D8138" s="1" t="s">
        <v>137</v>
      </c>
      <c r="G8138" s="1" t="s">
        <v>138</v>
      </c>
      <c r="I8138" s="1">
        <v>45.98</v>
      </c>
      <c r="J8138" s="1">
        <v>47.887810000000002</v>
      </c>
      <c r="K8138" s="1">
        <v>1.174501</v>
      </c>
      <c r="L8138" s="1">
        <v>0.73330899999999999</v>
      </c>
      <c r="M8138" s="1" t="b">
        <v>1</v>
      </c>
      <c r="N8138" s="1">
        <v>1</v>
      </c>
    </row>
    <row r="8139" spans="1:14" x14ac:dyDescent="0.2">
      <c r="A8139" s="124">
        <v>44445.958333333336</v>
      </c>
      <c r="B8139" s="124">
        <v>44445.791666666664</v>
      </c>
      <c r="C8139" s="1">
        <v>1269364671</v>
      </c>
      <c r="D8139" s="1" t="s">
        <v>137</v>
      </c>
      <c r="G8139" s="1" t="s">
        <v>138</v>
      </c>
      <c r="I8139" s="1">
        <v>45.39</v>
      </c>
      <c r="J8139" s="1">
        <v>47.075809</v>
      </c>
      <c r="K8139" s="1">
        <v>0.87333799999999995</v>
      </c>
      <c r="L8139" s="1">
        <v>0.81247100000000005</v>
      </c>
      <c r="M8139" s="1" t="b">
        <v>1</v>
      </c>
      <c r="N8139" s="1">
        <v>1</v>
      </c>
    </row>
    <row r="8140" spans="1:14" x14ac:dyDescent="0.2">
      <c r="A8140" s="124">
        <v>44446</v>
      </c>
      <c r="B8140" s="124">
        <v>44445.833333333336</v>
      </c>
      <c r="C8140" s="1">
        <v>1269364671</v>
      </c>
      <c r="D8140" s="1" t="s">
        <v>137</v>
      </c>
      <c r="G8140" s="1" t="s">
        <v>138</v>
      </c>
      <c r="I8140" s="1">
        <v>43.97</v>
      </c>
      <c r="J8140" s="1">
        <v>45.838928000000003</v>
      </c>
      <c r="K8140" s="1">
        <v>1.058727</v>
      </c>
      <c r="L8140" s="1">
        <v>0.81020099999999995</v>
      </c>
      <c r="M8140" s="1" t="b">
        <v>1</v>
      </c>
      <c r="N8140" s="1">
        <v>1</v>
      </c>
    </row>
    <row r="8141" spans="1:14" x14ac:dyDescent="0.2">
      <c r="A8141" s="124">
        <v>44446.041666666664</v>
      </c>
      <c r="B8141" s="124">
        <v>44445.875</v>
      </c>
      <c r="C8141" s="1">
        <v>1269364671</v>
      </c>
      <c r="D8141" s="1" t="s">
        <v>137</v>
      </c>
      <c r="G8141" s="1" t="s">
        <v>138</v>
      </c>
      <c r="I8141" s="1">
        <v>34.32</v>
      </c>
      <c r="J8141" s="1">
        <v>35.502415999999997</v>
      </c>
      <c r="K8141" s="1">
        <v>0.38436300000000001</v>
      </c>
      <c r="L8141" s="1">
        <v>0.79805300000000001</v>
      </c>
      <c r="M8141" s="1" t="b">
        <v>1</v>
      </c>
      <c r="N8141" s="1">
        <v>1</v>
      </c>
    </row>
    <row r="8142" spans="1:14" x14ac:dyDescent="0.2">
      <c r="A8142" s="124">
        <v>44446.083333333336</v>
      </c>
      <c r="B8142" s="124">
        <v>44445.916666666664</v>
      </c>
      <c r="C8142" s="1">
        <v>1269364671</v>
      </c>
      <c r="D8142" s="1" t="s">
        <v>137</v>
      </c>
      <c r="G8142" s="1" t="s">
        <v>138</v>
      </c>
      <c r="I8142" s="1">
        <v>34.08</v>
      </c>
      <c r="J8142" s="1">
        <v>34.699415000000002</v>
      </c>
      <c r="K8142" s="1">
        <v>5.5381E-2</v>
      </c>
      <c r="L8142" s="1">
        <v>0.56403400000000004</v>
      </c>
      <c r="M8142" s="1" t="b">
        <v>1</v>
      </c>
      <c r="N8142" s="1">
        <v>1</v>
      </c>
    </row>
    <row r="8143" spans="1:14" x14ac:dyDescent="0.2">
      <c r="A8143" s="124">
        <v>44446.125</v>
      </c>
      <c r="B8143" s="124">
        <v>44445.958333333336</v>
      </c>
      <c r="C8143" s="1">
        <v>1269364671</v>
      </c>
      <c r="D8143" s="1" t="s">
        <v>137</v>
      </c>
      <c r="G8143" s="1" t="s">
        <v>138</v>
      </c>
      <c r="I8143" s="1">
        <v>29.9</v>
      </c>
      <c r="J8143" s="1">
        <v>30.428356999999998</v>
      </c>
      <c r="K8143" s="1">
        <v>0</v>
      </c>
      <c r="L8143" s="1">
        <v>0.52835699999999997</v>
      </c>
      <c r="M8143" s="1" t="b">
        <v>1</v>
      </c>
      <c r="N8143" s="1">
        <v>1</v>
      </c>
    </row>
    <row r="8144" spans="1:14" x14ac:dyDescent="0.2">
      <c r="A8144" s="124">
        <v>44446.166666666664</v>
      </c>
      <c r="B8144" s="124">
        <v>44446</v>
      </c>
      <c r="C8144" s="1">
        <v>1269364671</v>
      </c>
      <c r="D8144" s="1" t="s">
        <v>137</v>
      </c>
      <c r="G8144" s="1" t="s">
        <v>138</v>
      </c>
      <c r="I8144" s="1">
        <v>29.38</v>
      </c>
      <c r="J8144" s="1">
        <v>29.658107999999999</v>
      </c>
      <c r="K8144" s="1">
        <v>0.19</v>
      </c>
      <c r="L8144" s="1">
        <v>8.8108000000000006E-2</v>
      </c>
      <c r="M8144" s="1" t="b">
        <v>1</v>
      </c>
      <c r="N8144" s="1">
        <v>1</v>
      </c>
    </row>
    <row r="8145" spans="1:14" x14ac:dyDescent="0.2">
      <c r="A8145" s="124">
        <v>44446.208333333336</v>
      </c>
      <c r="B8145" s="124">
        <v>44446.041666666664</v>
      </c>
      <c r="C8145" s="1">
        <v>1269364671</v>
      </c>
      <c r="D8145" s="1" t="s">
        <v>137</v>
      </c>
      <c r="G8145" s="1" t="s">
        <v>138</v>
      </c>
      <c r="I8145" s="1">
        <v>26.56</v>
      </c>
      <c r="J8145" s="1">
        <v>27.001107000000001</v>
      </c>
      <c r="K8145" s="1">
        <v>0.26</v>
      </c>
      <c r="L8145" s="1">
        <v>0.18110699999999999</v>
      </c>
      <c r="M8145" s="1" t="b">
        <v>1</v>
      </c>
      <c r="N8145" s="1">
        <v>1</v>
      </c>
    </row>
    <row r="8146" spans="1:14" x14ac:dyDescent="0.2">
      <c r="A8146" s="124">
        <v>44446.25</v>
      </c>
      <c r="B8146" s="124">
        <v>44446.083333333336</v>
      </c>
      <c r="C8146" s="1">
        <v>1269364671</v>
      </c>
      <c r="D8146" s="1" t="s">
        <v>137</v>
      </c>
      <c r="G8146" s="1" t="s">
        <v>138</v>
      </c>
      <c r="I8146" s="1">
        <v>25.88</v>
      </c>
      <c r="J8146" s="1">
        <v>26.336324000000001</v>
      </c>
      <c r="K8146" s="1">
        <v>0.27</v>
      </c>
      <c r="L8146" s="1">
        <v>0.18632399999999999</v>
      </c>
      <c r="M8146" s="1" t="b">
        <v>1</v>
      </c>
      <c r="N8146" s="1">
        <v>1</v>
      </c>
    </row>
    <row r="8147" spans="1:14" x14ac:dyDescent="0.2">
      <c r="A8147" s="124">
        <v>44446.291666666664</v>
      </c>
      <c r="B8147" s="124">
        <v>44446.125</v>
      </c>
      <c r="C8147" s="1">
        <v>1269364671</v>
      </c>
      <c r="D8147" s="1" t="s">
        <v>137</v>
      </c>
      <c r="G8147" s="1" t="s">
        <v>138</v>
      </c>
      <c r="I8147" s="1">
        <v>24.68</v>
      </c>
      <c r="J8147" s="1">
        <v>25.121765</v>
      </c>
      <c r="K8147" s="1">
        <v>0.27</v>
      </c>
      <c r="L8147" s="1">
        <v>0.171765</v>
      </c>
      <c r="M8147" s="1" t="b">
        <v>1</v>
      </c>
      <c r="N8147" s="1">
        <v>1</v>
      </c>
    </row>
    <row r="8148" spans="1:14" x14ac:dyDescent="0.2">
      <c r="A8148" s="124">
        <v>44446.333333333336</v>
      </c>
      <c r="B8148" s="124">
        <v>44446.166666666664</v>
      </c>
      <c r="C8148" s="1">
        <v>1269364671</v>
      </c>
      <c r="D8148" s="1" t="s">
        <v>137</v>
      </c>
      <c r="G8148" s="1" t="s">
        <v>138</v>
      </c>
      <c r="I8148" s="1">
        <v>24.25</v>
      </c>
      <c r="J8148" s="1">
        <v>24.652750999999999</v>
      </c>
      <c r="K8148" s="1">
        <v>0.27</v>
      </c>
      <c r="L8148" s="1">
        <v>0.13275100000000001</v>
      </c>
      <c r="M8148" s="1" t="b">
        <v>1</v>
      </c>
      <c r="N8148" s="1">
        <v>1</v>
      </c>
    </row>
    <row r="8149" spans="1:14" x14ac:dyDescent="0.2">
      <c r="A8149" s="124">
        <v>44446.375</v>
      </c>
      <c r="B8149" s="124">
        <v>44446.208333333336</v>
      </c>
      <c r="C8149" s="1">
        <v>1269364671</v>
      </c>
      <c r="D8149" s="1" t="s">
        <v>137</v>
      </c>
      <c r="G8149" s="1" t="s">
        <v>138</v>
      </c>
      <c r="I8149" s="1">
        <v>26.64</v>
      </c>
      <c r="J8149" s="1">
        <v>27.164874999999999</v>
      </c>
      <c r="K8149" s="1">
        <v>0.28999999999999998</v>
      </c>
      <c r="L8149" s="1">
        <v>0.234875</v>
      </c>
      <c r="M8149" s="1" t="b">
        <v>1</v>
      </c>
      <c r="N8149" s="1">
        <v>1</v>
      </c>
    </row>
    <row r="8150" spans="1:14" x14ac:dyDescent="0.2">
      <c r="A8150" s="124">
        <v>44446.416666666664</v>
      </c>
      <c r="B8150" s="124">
        <v>44446.25</v>
      </c>
      <c r="C8150" s="1">
        <v>1269364671</v>
      </c>
      <c r="D8150" s="1" t="s">
        <v>137</v>
      </c>
      <c r="G8150" s="1" t="s">
        <v>138</v>
      </c>
      <c r="I8150" s="1">
        <v>29.36</v>
      </c>
      <c r="J8150" s="1">
        <v>29.908259000000001</v>
      </c>
      <c r="K8150" s="1">
        <v>0.33</v>
      </c>
      <c r="L8150" s="1">
        <v>0.21825900000000001</v>
      </c>
      <c r="M8150" s="1" t="b">
        <v>1</v>
      </c>
      <c r="N8150" s="1">
        <v>1</v>
      </c>
    </row>
    <row r="8151" spans="1:14" x14ac:dyDescent="0.2">
      <c r="A8151" s="124">
        <v>44446.458333333336</v>
      </c>
      <c r="B8151" s="124">
        <v>44446.291666666664</v>
      </c>
      <c r="C8151" s="1">
        <v>1269364671</v>
      </c>
      <c r="D8151" s="1" t="s">
        <v>137</v>
      </c>
      <c r="G8151" s="1" t="s">
        <v>138</v>
      </c>
      <c r="I8151" s="1">
        <v>30.04</v>
      </c>
      <c r="J8151" s="1">
        <v>30.709236000000001</v>
      </c>
      <c r="K8151" s="1">
        <v>0.35</v>
      </c>
      <c r="L8151" s="1">
        <v>0.31923600000000002</v>
      </c>
      <c r="M8151" s="1" t="b">
        <v>1</v>
      </c>
      <c r="N8151" s="1">
        <v>1</v>
      </c>
    </row>
    <row r="8152" spans="1:14" x14ac:dyDescent="0.2">
      <c r="A8152" s="124">
        <v>44446.5</v>
      </c>
      <c r="B8152" s="124">
        <v>44446.333333333336</v>
      </c>
      <c r="C8152" s="1">
        <v>1269364671</v>
      </c>
      <c r="D8152" s="1" t="s">
        <v>137</v>
      </c>
      <c r="G8152" s="1" t="s">
        <v>138</v>
      </c>
      <c r="I8152" s="1">
        <v>31.7</v>
      </c>
      <c r="J8152" s="1">
        <v>32.469228999999999</v>
      </c>
      <c r="K8152" s="1">
        <v>0.37</v>
      </c>
      <c r="L8152" s="1">
        <v>0.399229</v>
      </c>
      <c r="M8152" s="1" t="b">
        <v>1</v>
      </c>
      <c r="N8152" s="1">
        <v>1</v>
      </c>
    </row>
    <row r="8153" spans="1:14" x14ac:dyDescent="0.2">
      <c r="A8153" s="124">
        <v>44446.541666666664</v>
      </c>
      <c r="B8153" s="124">
        <v>44446.375</v>
      </c>
      <c r="C8153" s="1">
        <v>1269364671</v>
      </c>
      <c r="D8153" s="1" t="s">
        <v>137</v>
      </c>
      <c r="G8153" s="1" t="s">
        <v>138</v>
      </c>
      <c r="I8153" s="1">
        <v>32.78</v>
      </c>
      <c r="J8153" s="1">
        <v>34.271932999999997</v>
      </c>
      <c r="K8153" s="1">
        <v>0.98225200000000001</v>
      </c>
      <c r="L8153" s="1">
        <v>0.50968100000000005</v>
      </c>
      <c r="M8153" s="1" t="b">
        <v>1</v>
      </c>
      <c r="N8153" s="1">
        <v>1</v>
      </c>
    </row>
    <row r="8154" spans="1:14" x14ac:dyDescent="0.2">
      <c r="A8154" s="124">
        <v>44446.583333333336</v>
      </c>
      <c r="B8154" s="124">
        <v>44446.416666666664</v>
      </c>
      <c r="C8154" s="1">
        <v>1269364671</v>
      </c>
      <c r="D8154" s="1" t="s">
        <v>137</v>
      </c>
      <c r="G8154" s="1" t="s">
        <v>138</v>
      </c>
      <c r="I8154" s="1">
        <v>34.64</v>
      </c>
      <c r="J8154" s="1">
        <v>35.896278000000002</v>
      </c>
      <c r="K8154" s="1">
        <v>0.61277999999999999</v>
      </c>
      <c r="L8154" s="1">
        <v>0.64349800000000001</v>
      </c>
      <c r="M8154" s="1" t="b">
        <v>1</v>
      </c>
      <c r="N8154" s="1">
        <v>1</v>
      </c>
    </row>
    <row r="8155" spans="1:14" x14ac:dyDescent="0.2">
      <c r="A8155" s="124">
        <v>44446.625</v>
      </c>
      <c r="B8155" s="124">
        <v>44446.458333333336</v>
      </c>
      <c r="C8155" s="1">
        <v>1269364671</v>
      </c>
      <c r="D8155" s="1" t="s">
        <v>137</v>
      </c>
      <c r="G8155" s="1" t="s">
        <v>138</v>
      </c>
      <c r="I8155" s="1">
        <v>38.35</v>
      </c>
      <c r="J8155" s="1">
        <v>39.674120000000002</v>
      </c>
      <c r="K8155" s="1">
        <v>0.68165399999999998</v>
      </c>
      <c r="L8155" s="1">
        <v>0.64246599999999998</v>
      </c>
      <c r="M8155" s="1" t="b">
        <v>1</v>
      </c>
      <c r="N8155" s="1">
        <v>1</v>
      </c>
    </row>
    <row r="8156" spans="1:14" x14ac:dyDescent="0.2">
      <c r="A8156" s="124">
        <v>44446.666666666664</v>
      </c>
      <c r="B8156" s="124">
        <v>44446.5</v>
      </c>
      <c r="C8156" s="1">
        <v>1269364671</v>
      </c>
      <c r="D8156" s="1" t="s">
        <v>137</v>
      </c>
      <c r="G8156" s="1" t="s">
        <v>138</v>
      </c>
      <c r="I8156" s="1">
        <v>43.74</v>
      </c>
      <c r="J8156" s="1">
        <v>45.329155999999998</v>
      </c>
      <c r="K8156" s="1">
        <v>0.97578399999999998</v>
      </c>
      <c r="L8156" s="1">
        <v>0.61337200000000003</v>
      </c>
      <c r="M8156" s="1" t="b">
        <v>1</v>
      </c>
      <c r="N8156" s="1">
        <v>1</v>
      </c>
    </row>
    <row r="8157" spans="1:14" x14ac:dyDescent="0.2">
      <c r="A8157" s="124">
        <v>44446.708333333336</v>
      </c>
      <c r="B8157" s="124">
        <v>44446.541666666664</v>
      </c>
      <c r="C8157" s="1">
        <v>1269364671</v>
      </c>
      <c r="D8157" s="1" t="s">
        <v>137</v>
      </c>
      <c r="G8157" s="1" t="s">
        <v>138</v>
      </c>
      <c r="I8157" s="1">
        <v>49.12</v>
      </c>
      <c r="J8157" s="1">
        <v>51.694470000000003</v>
      </c>
      <c r="K8157" s="1">
        <v>1.649216</v>
      </c>
      <c r="L8157" s="1">
        <v>0.92525400000000002</v>
      </c>
      <c r="M8157" s="1" t="b">
        <v>1</v>
      </c>
      <c r="N8157" s="1">
        <v>1</v>
      </c>
    </row>
    <row r="8158" spans="1:14" x14ac:dyDescent="0.2">
      <c r="A8158" s="124">
        <v>44446.75</v>
      </c>
      <c r="B8158" s="124">
        <v>44446.583333333336</v>
      </c>
      <c r="C8158" s="1">
        <v>1269364671</v>
      </c>
      <c r="D8158" s="1" t="s">
        <v>137</v>
      </c>
      <c r="G8158" s="1" t="s">
        <v>138</v>
      </c>
      <c r="I8158" s="1">
        <v>53.53</v>
      </c>
      <c r="J8158" s="1">
        <v>56.749898999999999</v>
      </c>
      <c r="K8158" s="1">
        <v>1.8144739999999999</v>
      </c>
      <c r="L8158" s="1">
        <v>1.4054249999999999</v>
      </c>
      <c r="M8158" s="1" t="b">
        <v>1</v>
      </c>
      <c r="N8158" s="1">
        <v>1</v>
      </c>
    </row>
    <row r="8159" spans="1:14" x14ac:dyDescent="0.2">
      <c r="A8159" s="124">
        <v>44446.791666666664</v>
      </c>
      <c r="B8159" s="124">
        <v>44446.625</v>
      </c>
      <c r="C8159" s="1">
        <v>1269364671</v>
      </c>
      <c r="D8159" s="1" t="s">
        <v>137</v>
      </c>
      <c r="G8159" s="1" t="s">
        <v>138</v>
      </c>
      <c r="I8159" s="1">
        <v>58.07</v>
      </c>
      <c r="J8159" s="1">
        <v>61.078558000000001</v>
      </c>
      <c r="K8159" s="1">
        <v>1.383901</v>
      </c>
      <c r="L8159" s="1">
        <v>1.624657</v>
      </c>
      <c r="M8159" s="1" t="b">
        <v>1</v>
      </c>
      <c r="N8159" s="1">
        <v>1</v>
      </c>
    </row>
    <row r="8160" spans="1:14" x14ac:dyDescent="0.2">
      <c r="A8160" s="124">
        <v>44446.833333333336</v>
      </c>
      <c r="B8160" s="124">
        <v>44446.666666666664</v>
      </c>
      <c r="C8160" s="1">
        <v>1269364671</v>
      </c>
      <c r="D8160" s="1" t="s">
        <v>137</v>
      </c>
      <c r="G8160" s="1" t="s">
        <v>138</v>
      </c>
      <c r="I8160" s="1">
        <v>69.790000000000006</v>
      </c>
      <c r="J8160" s="1">
        <v>74.592134000000001</v>
      </c>
      <c r="K8160" s="1">
        <v>2.6588669999999999</v>
      </c>
      <c r="L8160" s="1">
        <v>2.1432669999999998</v>
      </c>
      <c r="M8160" s="1" t="b">
        <v>1</v>
      </c>
      <c r="N8160" s="1">
        <v>1</v>
      </c>
    </row>
    <row r="8161" spans="1:14" x14ac:dyDescent="0.2">
      <c r="A8161" s="124">
        <v>44446.875</v>
      </c>
      <c r="B8161" s="124">
        <v>44446.708333333336</v>
      </c>
      <c r="C8161" s="1">
        <v>1269364671</v>
      </c>
      <c r="D8161" s="1" t="s">
        <v>137</v>
      </c>
      <c r="G8161" s="1" t="s">
        <v>138</v>
      </c>
      <c r="I8161" s="1">
        <v>73.72</v>
      </c>
      <c r="J8161" s="1">
        <v>78.478165000000004</v>
      </c>
      <c r="K8161" s="1">
        <v>3.075863</v>
      </c>
      <c r="L8161" s="1">
        <v>1.682302</v>
      </c>
      <c r="M8161" s="1" t="b">
        <v>1</v>
      </c>
      <c r="N8161" s="1">
        <v>1</v>
      </c>
    </row>
    <row r="8162" spans="1:14" x14ac:dyDescent="0.2">
      <c r="A8162" s="124">
        <v>44446.916666666664</v>
      </c>
      <c r="B8162" s="124">
        <v>44446.75</v>
      </c>
      <c r="C8162" s="1">
        <v>1269364671</v>
      </c>
      <c r="D8162" s="1" t="s">
        <v>137</v>
      </c>
      <c r="G8162" s="1" t="s">
        <v>138</v>
      </c>
      <c r="I8162" s="1">
        <v>56.63</v>
      </c>
      <c r="J8162" s="1">
        <v>59.138914999999997</v>
      </c>
      <c r="K8162" s="1">
        <v>0.88058800000000004</v>
      </c>
      <c r="L8162" s="1">
        <v>1.6283270000000001</v>
      </c>
      <c r="M8162" s="1" t="b">
        <v>1</v>
      </c>
      <c r="N8162" s="1">
        <v>1</v>
      </c>
    </row>
    <row r="8163" spans="1:14" x14ac:dyDescent="0.2">
      <c r="A8163" s="124">
        <v>44446.958333333336</v>
      </c>
      <c r="B8163" s="124">
        <v>44446.791666666664</v>
      </c>
      <c r="C8163" s="1">
        <v>1269364671</v>
      </c>
      <c r="D8163" s="1" t="s">
        <v>137</v>
      </c>
      <c r="G8163" s="1" t="s">
        <v>138</v>
      </c>
      <c r="I8163" s="1">
        <v>53.54</v>
      </c>
      <c r="J8163" s="1">
        <v>55.678432999999998</v>
      </c>
      <c r="K8163" s="1">
        <v>0.96024799999999999</v>
      </c>
      <c r="L8163" s="1">
        <v>1.178185</v>
      </c>
      <c r="M8163" s="1" t="b">
        <v>1</v>
      </c>
      <c r="N8163" s="1">
        <v>1</v>
      </c>
    </row>
    <row r="8164" spans="1:14" x14ac:dyDescent="0.2">
      <c r="A8164" s="124">
        <v>44447</v>
      </c>
      <c r="B8164" s="124">
        <v>44446.833333333336</v>
      </c>
      <c r="C8164" s="1">
        <v>1269364671</v>
      </c>
      <c r="D8164" s="1" t="s">
        <v>137</v>
      </c>
      <c r="G8164" s="1" t="s">
        <v>138</v>
      </c>
      <c r="I8164" s="1">
        <v>48.35</v>
      </c>
      <c r="J8164" s="1">
        <v>50.923394000000002</v>
      </c>
      <c r="K8164" s="1">
        <v>1.3666970000000001</v>
      </c>
      <c r="L8164" s="1">
        <v>1.2066969999999999</v>
      </c>
      <c r="M8164" s="1" t="b">
        <v>1</v>
      </c>
      <c r="N8164" s="1">
        <v>1</v>
      </c>
    </row>
    <row r="8165" spans="1:14" x14ac:dyDescent="0.2">
      <c r="A8165" s="124">
        <v>44447.041666666664</v>
      </c>
      <c r="B8165" s="124">
        <v>44446.875</v>
      </c>
      <c r="C8165" s="1">
        <v>1269364671</v>
      </c>
      <c r="D8165" s="1" t="s">
        <v>137</v>
      </c>
      <c r="G8165" s="1" t="s">
        <v>138</v>
      </c>
      <c r="I8165" s="1">
        <v>37.229999999999997</v>
      </c>
      <c r="J8165" s="1">
        <v>38.643013000000003</v>
      </c>
      <c r="K8165" s="1">
        <v>0.54046499999999997</v>
      </c>
      <c r="L8165" s="1">
        <v>0.87254799999999999</v>
      </c>
      <c r="M8165" s="1" t="b">
        <v>1</v>
      </c>
      <c r="N8165" s="1">
        <v>1</v>
      </c>
    </row>
    <row r="8166" spans="1:14" x14ac:dyDescent="0.2">
      <c r="A8166" s="124">
        <v>44447.083333333336</v>
      </c>
      <c r="B8166" s="124">
        <v>44446.916666666664</v>
      </c>
      <c r="C8166" s="1">
        <v>1269364671</v>
      </c>
      <c r="D8166" s="1" t="s">
        <v>137</v>
      </c>
      <c r="G8166" s="1" t="s">
        <v>138</v>
      </c>
      <c r="I8166" s="1">
        <v>34.49</v>
      </c>
      <c r="J8166" s="1">
        <v>35.327722000000001</v>
      </c>
      <c r="K8166" s="1">
        <v>0.107015</v>
      </c>
      <c r="L8166" s="1">
        <v>0.730707</v>
      </c>
      <c r="M8166" s="1" t="b">
        <v>1</v>
      </c>
      <c r="N8166" s="1">
        <v>1</v>
      </c>
    </row>
    <row r="8167" spans="1:14" x14ac:dyDescent="0.2">
      <c r="A8167" s="124">
        <v>44447.125</v>
      </c>
      <c r="B8167" s="124">
        <v>44446.958333333336</v>
      </c>
      <c r="C8167" s="1">
        <v>1269364671</v>
      </c>
      <c r="D8167" s="1" t="s">
        <v>137</v>
      </c>
      <c r="G8167" s="1" t="s">
        <v>138</v>
      </c>
      <c r="I8167" s="1">
        <v>31.93</v>
      </c>
      <c r="J8167" s="1">
        <v>32.502586999999998</v>
      </c>
      <c r="K8167" s="1">
        <v>0</v>
      </c>
      <c r="L8167" s="1">
        <v>0.57258699999999996</v>
      </c>
      <c r="M8167" s="1" t="b">
        <v>1</v>
      </c>
      <c r="N8167" s="1">
        <v>1</v>
      </c>
    </row>
    <row r="8168" spans="1:14" x14ac:dyDescent="0.2">
      <c r="A8168" s="124">
        <v>44447.166666666664</v>
      </c>
      <c r="B8168" s="124">
        <v>44447</v>
      </c>
      <c r="C8168" s="1">
        <v>1269364671</v>
      </c>
      <c r="D8168" s="1" t="s">
        <v>137</v>
      </c>
      <c r="G8168" s="1" t="s">
        <v>138</v>
      </c>
      <c r="I8168" s="1">
        <v>30.44</v>
      </c>
      <c r="J8168" s="1">
        <v>30.875139000000001</v>
      </c>
      <c r="K8168" s="1">
        <v>0.29248499999999999</v>
      </c>
      <c r="L8168" s="1">
        <v>0.142654</v>
      </c>
      <c r="M8168" s="1" t="b">
        <v>1</v>
      </c>
      <c r="N8168" s="1">
        <v>1</v>
      </c>
    </row>
    <row r="8169" spans="1:14" x14ac:dyDescent="0.2">
      <c r="A8169" s="124">
        <v>44447.208333333336</v>
      </c>
      <c r="B8169" s="124">
        <v>44447.041666666664</v>
      </c>
      <c r="C8169" s="1">
        <v>1269364671</v>
      </c>
      <c r="D8169" s="1" t="s">
        <v>137</v>
      </c>
      <c r="G8169" s="1" t="s">
        <v>138</v>
      </c>
      <c r="I8169" s="1">
        <v>27.33</v>
      </c>
      <c r="J8169" s="1">
        <v>27.951813999999999</v>
      </c>
      <c r="K8169" s="1">
        <v>0.45</v>
      </c>
      <c r="L8169" s="1">
        <v>0.17181399999999999</v>
      </c>
      <c r="M8169" s="1" t="b">
        <v>1</v>
      </c>
      <c r="N8169" s="1">
        <v>1</v>
      </c>
    </row>
    <row r="8170" spans="1:14" x14ac:dyDescent="0.2">
      <c r="A8170" s="124">
        <v>44447.25</v>
      </c>
      <c r="B8170" s="124">
        <v>44447.083333333336</v>
      </c>
      <c r="C8170" s="1">
        <v>1269364671</v>
      </c>
      <c r="D8170" s="1" t="s">
        <v>137</v>
      </c>
      <c r="G8170" s="1" t="s">
        <v>138</v>
      </c>
      <c r="I8170" s="1">
        <v>25.65</v>
      </c>
      <c r="J8170" s="1">
        <v>26.32246</v>
      </c>
      <c r="K8170" s="1">
        <v>0.46</v>
      </c>
      <c r="L8170" s="1">
        <v>0.21246000000000001</v>
      </c>
      <c r="M8170" s="1" t="b">
        <v>1</v>
      </c>
      <c r="N8170" s="1">
        <v>1</v>
      </c>
    </row>
    <row r="8171" spans="1:14" x14ac:dyDescent="0.2">
      <c r="A8171" s="124">
        <v>44447.291666666664</v>
      </c>
      <c r="B8171" s="124">
        <v>44447.125</v>
      </c>
      <c r="C8171" s="1">
        <v>1269364671</v>
      </c>
      <c r="D8171" s="1" t="s">
        <v>137</v>
      </c>
      <c r="G8171" s="1" t="s">
        <v>138</v>
      </c>
      <c r="I8171" s="1">
        <v>24.89</v>
      </c>
      <c r="J8171" s="1">
        <v>25.607120999999999</v>
      </c>
      <c r="K8171" s="1">
        <v>0.51</v>
      </c>
      <c r="L8171" s="1">
        <v>0.207121</v>
      </c>
      <c r="M8171" s="1" t="b">
        <v>1</v>
      </c>
      <c r="N8171" s="1">
        <v>1</v>
      </c>
    </row>
    <row r="8172" spans="1:14" x14ac:dyDescent="0.2">
      <c r="A8172" s="124">
        <v>44447.333333333336</v>
      </c>
      <c r="B8172" s="124">
        <v>44447.166666666664</v>
      </c>
      <c r="C8172" s="1">
        <v>1269364671</v>
      </c>
      <c r="D8172" s="1" t="s">
        <v>137</v>
      </c>
      <c r="G8172" s="1" t="s">
        <v>138</v>
      </c>
      <c r="I8172" s="1">
        <v>25.07</v>
      </c>
      <c r="J8172" s="1">
        <v>25.785005000000002</v>
      </c>
      <c r="K8172" s="1">
        <v>0.52</v>
      </c>
      <c r="L8172" s="1">
        <v>0.19500500000000001</v>
      </c>
      <c r="M8172" s="1" t="b">
        <v>1</v>
      </c>
      <c r="N8172" s="1">
        <v>1</v>
      </c>
    </row>
    <row r="8173" spans="1:14" x14ac:dyDescent="0.2">
      <c r="A8173" s="124">
        <v>44447.375</v>
      </c>
      <c r="B8173" s="124">
        <v>44447.208333333336</v>
      </c>
      <c r="C8173" s="1">
        <v>1269364671</v>
      </c>
      <c r="D8173" s="1" t="s">
        <v>137</v>
      </c>
      <c r="G8173" s="1" t="s">
        <v>138</v>
      </c>
      <c r="I8173" s="1">
        <v>27.05</v>
      </c>
      <c r="J8173" s="1">
        <v>27.858564000000001</v>
      </c>
      <c r="K8173" s="1">
        <v>0.55000000000000004</v>
      </c>
      <c r="L8173" s="1">
        <v>0.25856400000000002</v>
      </c>
      <c r="M8173" s="1" t="b">
        <v>1</v>
      </c>
      <c r="N8173" s="1">
        <v>1</v>
      </c>
    </row>
    <row r="8174" spans="1:14" x14ac:dyDescent="0.2">
      <c r="A8174" s="124">
        <v>44447.416666666664</v>
      </c>
      <c r="B8174" s="124">
        <v>44447.25</v>
      </c>
      <c r="C8174" s="1">
        <v>1269364671</v>
      </c>
      <c r="D8174" s="1" t="s">
        <v>137</v>
      </c>
      <c r="G8174" s="1" t="s">
        <v>138</v>
      </c>
      <c r="I8174" s="1">
        <v>31.15</v>
      </c>
      <c r="J8174" s="1">
        <v>31.928567000000001</v>
      </c>
      <c r="K8174" s="1">
        <v>0.45</v>
      </c>
      <c r="L8174" s="1">
        <v>0.328567</v>
      </c>
      <c r="M8174" s="1" t="b">
        <v>1</v>
      </c>
      <c r="N8174" s="1">
        <v>1</v>
      </c>
    </row>
    <row r="8175" spans="1:14" x14ac:dyDescent="0.2">
      <c r="A8175" s="124">
        <v>44447.458333333336</v>
      </c>
      <c r="B8175" s="124">
        <v>44447.291666666664</v>
      </c>
      <c r="C8175" s="1">
        <v>1269364671</v>
      </c>
      <c r="D8175" s="1" t="s">
        <v>137</v>
      </c>
      <c r="G8175" s="1" t="s">
        <v>138</v>
      </c>
      <c r="I8175" s="1">
        <v>32.31</v>
      </c>
      <c r="J8175" s="1">
        <v>32.908473000000001</v>
      </c>
      <c r="K8175" s="1">
        <v>0.38</v>
      </c>
      <c r="L8175" s="1">
        <v>0.218473</v>
      </c>
      <c r="M8175" s="1" t="b">
        <v>1</v>
      </c>
      <c r="N8175" s="1">
        <v>1</v>
      </c>
    </row>
    <row r="8176" spans="1:14" x14ac:dyDescent="0.2">
      <c r="A8176" s="124">
        <v>44447.5</v>
      </c>
      <c r="B8176" s="124">
        <v>44447.333333333336</v>
      </c>
      <c r="C8176" s="1">
        <v>1269364671</v>
      </c>
      <c r="D8176" s="1" t="s">
        <v>137</v>
      </c>
      <c r="G8176" s="1" t="s">
        <v>138</v>
      </c>
      <c r="I8176" s="1">
        <v>33.75</v>
      </c>
      <c r="J8176" s="1">
        <v>34.050784999999998</v>
      </c>
      <c r="K8176" s="1">
        <v>0.21</v>
      </c>
      <c r="L8176" s="1">
        <v>9.0785000000000005E-2</v>
      </c>
      <c r="M8176" s="1" t="b">
        <v>1</v>
      </c>
      <c r="N8176" s="1">
        <v>1</v>
      </c>
    </row>
    <row r="8177" spans="1:14" x14ac:dyDescent="0.2">
      <c r="A8177" s="124">
        <v>44447.541666666664</v>
      </c>
      <c r="B8177" s="124">
        <v>44447.375</v>
      </c>
      <c r="C8177" s="1">
        <v>1269364671</v>
      </c>
      <c r="D8177" s="1" t="s">
        <v>137</v>
      </c>
      <c r="G8177" s="1" t="s">
        <v>138</v>
      </c>
      <c r="I8177" s="1">
        <v>34.33</v>
      </c>
      <c r="J8177" s="1">
        <v>35.180875999999998</v>
      </c>
      <c r="K8177" s="1">
        <v>0.53347500000000003</v>
      </c>
      <c r="L8177" s="1">
        <v>0.31740099999999999</v>
      </c>
      <c r="M8177" s="1" t="b">
        <v>1</v>
      </c>
      <c r="N8177" s="1">
        <v>1</v>
      </c>
    </row>
    <row r="8178" spans="1:14" x14ac:dyDescent="0.2">
      <c r="A8178" s="124">
        <v>44447.583333333336</v>
      </c>
      <c r="B8178" s="124">
        <v>44447.416666666664</v>
      </c>
      <c r="C8178" s="1">
        <v>1269364671</v>
      </c>
      <c r="D8178" s="1" t="s">
        <v>137</v>
      </c>
      <c r="G8178" s="1" t="s">
        <v>138</v>
      </c>
      <c r="I8178" s="1">
        <v>39.03</v>
      </c>
      <c r="J8178" s="1">
        <v>39.904394000000003</v>
      </c>
      <c r="K8178" s="1">
        <v>0.57655400000000001</v>
      </c>
      <c r="L8178" s="1">
        <v>0.29783999999999999</v>
      </c>
      <c r="M8178" s="1" t="b">
        <v>1</v>
      </c>
      <c r="N8178" s="1">
        <v>1</v>
      </c>
    </row>
    <row r="8179" spans="1:14" x14ac:dyDescent="0.2">
      <c r="A8179" s="124">
        <v>44447.625</v>
      </c>
      <c r="B8179" s="124">
        <v>44447.458333333336</v>
      </c>
      <c r="C8179" s="1">
        <v>1269364671</v>
      </c>
      <c r="D8179" s="1" t="s">
        <v>137</v>
      </c>
      <c r="G8179" s="1" t="s">
        <v>138</v>
      </c>
      <c r="I8179" s="1">
        <v>43.06</v>
      </c>
      <c r="J8179" s="1">
        <v>44.122445999999997</v>
      </c>
      <c r="K8179" s="1">
        <v>0.83842300000000003</v>
      </c>
      <c r="L8179" s="1">
        <v>0.224023</v>
      </c>
      <c r="M8179" s="1" t="b">
        <v>1</v>
      </c>
      <c r="N8179" s="1">
        <v>1</v>
      </c>
    </row>
    <row r="8180" spans="1:14" x14ac:dyDescent="0.2">
      <c r="A8180" s="124">
        <v>44447.666666666664</v>
      </c>
      <c r="B8180" s="124">
        <v>44447.5</v>
      </c>
      <c r="C8180" s="1">
        <v>1269364671</v>
      </c>
      <c r="D8180" s="1" t="s">
        <v>137</v>
      </c>
      <c r="G8180" s="1" t="s">
        <v>138</v>
      </c>
      <c r="I8180" s="1">
        <v>45.74</v>
      </c>
      <c r="J8180" s="1">
        <v>46.773648999999999</v>
      </c>
      <c r="K8180" s="1">
        <v>0.84968299999999997</v>
      </c>
      <c r="L8180" s="1">
        <v>0.18396599999999999</v>
      </c>
      <c r="M8180" s="1" t="b">
        <v>1</v>
      </c>
      <c r="N8180" s="1">
        <v>1</v>
      </c>
    </row>
    <row r="8181" spans="1:14" x14ac:dyDescent="0.2">
      <c r="A8181" s="124">
        <v>44447.708333333336</v>
      </c>
      <c r="B8181" s="124">
        <v>44447.541666666664</v>
      </c>
      <c r="C8181" s="1">
        <v>1269364671</v>
      </c>
      <c r="D8181" s="1" t="s">
        <v>137</v>
      </c>
      <c r="G8181" s="1" t="s">
        <v>138</v>
      </c>
      <c r="I8181" s="1">
        <v>48.16</v>
      </c>
      <c r="J8181" s="1">
        <v>49.629598999999999</v>
      </c>
      <c r="K8181" s="1">
        <v>0.92499299999999995</v>
      </c>
      <c r="L8181" s="1">
        <v>0.54460600000000003</v>
      </c>
      <c r="M8181" s="1" t="b">
        <v>1</v>
      </c>
      <c r="N8181" s="1">
        <v>1</v>
      </c>
    </row>
    <row r="8182" spans="1:14" x14ac:dyDescent="0.2">
      <c r="A8182" s="124">
        <v>44447.75</v>
      </c>
      <c r="B8182" s="124">
        <v>44447.583333333336</v>
      </c>
      <c r="C8182" s="1">
        <v>1269364671</v>
      </c>
      <c r="D8182" s="1" t="s">
        <v>137</v>
      </c>
      <c r="G8182" s="1" t="s">
        <v>138</v>
      </c>
      <c r="I8182" s="1">
        <v>51.47</v>
      </c>
      <c r="J8182" s="1">
        <v>51.699534999999997</v>
      </c>
      <c r="K8182" s="1">
        <v>-0.23938100000000001</v>
      </c>
      <c r="L8182" s="1">
        <v>0.468916</v>
      </c>
      <c r="M8182" s="1" t="b">
        <v>1</v>
      </c>
      <c r="N8182" s="1">
        <v>1</v>
      </c>
    </row>
    <row r="8183" spans="1:14" x14ac:dyDescent="0.2">
      <c r="A8183" s="124">
        <v>44447.791666666664</v>
      </c>
      <c r="B8183" s="124">
        <v>44447.625</v>
      </c>
      <c r="C8183" s="1">
        <v>1269364671</v>
      </c>
      <c r="D8183" s="1" t="s">
        <v>137</v>
      </c>
      <c r="G8183" s="1" t="s">
        <v>138</v>
      </c>
      <c r="I8183" s="1">
        <v>54.88</v>
      </c>
      <c r="J8183" s="1">
        <v>53.128557000000001</v>
      </c>
      <c r="K8183" s="1">
        <v>-2.2032850000000002</v>
      </c>
      <c r="L8183" s="1">
        <v>0.45184200000000002</v>
      </c>
      <c r="M8183" s="1" t="b">
        <v>1</v>
      </c>
      <c r="N8183" s="1">
        <v>1</v>
      </c>
    </row>
    <row r="8184" spans="1:14" x14ac:dyDescent="0.2">
      <c r="A8184" s="124">
        <v>44447.833333333336</v>
      </c>
      <c r="B8184" s="124">
        <v>44447.666666666664</v>
      </c>
      <c r="C8184" s="1">
        <v>1269364671</v>
      </c>
      <c r="D8184" s="1" t="s">
        <v>137</v>
      </c>
      <c r="G8184" s="1" t="s">
        <v>138</v>
      </c>
      <c r="I8184" s="1">
        <v>59.83</v>
      </c>
      <c r="J8184" s="1">
        <v>58.796774999999997</v>
      </c>
      <c r="K8184" s="1">
        <v>-1.7133989999999999</v>
      </c>
      <c r="L8184" s="1">
        <v>0.68017399999999995</v>
      </c>
      <c r="M8184" s="1" t="b">
        <v>1</v>
      </c>
      <c r="N8184" s="1">
        <v>1</v>
      </c>
    </row>
    <row r="8185" spans="1:14" x14ac:dyDescent="0.2">
      <c r="A8185" s="124">
        <v>44447.875</v>
      </c>
      <c r="B8185" s="124">
        <v>44447.708333333336</v>
      </c>
      <c r="C8185" s="1">
        <v>1269364671</v>
      </c>
      <c r="D8185" s="1" t="s">
        <v>137</v>
      </c>
      <c r="G8185" s="1" t="s">
        <v>138</v>
      </c>
      <c r="I8185" s="1">
        <v>56.6</v>
      </c>
      <c r="J8185" s="1">
        <v>56.711663000000001</v>
      </c>
      <c r="K8185" s="1">
        <v>-0.68182699999999996</v>
      </c>
      <c r="L8185" s="1">
        <v>0.79349000000000003</v>
      </c>
      <c r="M8185" s="1" t="b">
        <v>1</v>
      </c>
      <c r="N8185" s="1">
        <v>1</v>
      </c>
    </row>
    <row r="8186" spans="1:14" x14ac:dyDescent="0.2">
      <c r="A8186" s="124">
        <v>44447.916666666664</v>
      </c>
      <c r="B8186" s="124">
        <v>44447.75</v>
      </c>
      <c r="C8186" s="1">
        <v>1269364671</v>
      </c>
      <c r="D8186" s="1" t="s">
        <v>137</v>
      </c>
      <c r="G8186" s="1" t="s">
        <v>138</v>
      </c>
      <c r="I8186" s="1">
        <v>50.31</v>
      </c>
      <c r="J8186" s="1">
        <v>50.636521999999999</v>
      </c>
      <c r="K8186" s="1">
        <v>0.24223</v>
      </c>
      <c r="L8186" s="1">
        <v>8.4292000000000006E-2</v>
      </c>
      <c r="M8186" s="1" t="b">
        <v>1</v>
      </c>
      <c r="N8186" s="1">
        <v>1</v>
      </c>
    </row>
    <row r="8187" spans="1:14" x14ac:dyDescent="0.2">
      <c r="A8187" s="124">
        <v>44447.958333333336</v>
      </c>
      <c r="B8187" s="124">
        <v>44447.791666666664</v>
      </c>
      <c r="C8187" s="1">
        <v>1269364671</v>
      </c>
      <c r="D8187" s="1" t="s">
        <v>137</v>
      </c>
      <c r="G8187" s="1" t="s">
        <v>138</v>
      </c>
      <c r="I8187" s="1">
        <v>49.84</v>
      </c>
      <c r="J8187" s="1">
        <v>50.402720000000002</v>
      </c>
      <c r="K8187" s="1">
        <v>0.29865799999999998</v>
      </c>
      <c r="L8187" s="1">
        <v>0.26406200000000002</v>
      </c>
      <c r="M8187" s="1" t="b">
        <v>1</v>
      </c>
      <c r="N8187" s="1">
        <v>1</v>
      </c>
    </row>
    <row r="8188" spans="1:14" x14ac:dyDescent="0.2">
      <c r="A8188" s="124">
        <v>44448</v>
      </c>
      <c r="B8188" s="124">
        <v>44447.833333333336</v>
      </c>
      <c r="C8188" s="1">
        <v>1269364671</v>
      </c>
      <c r="D8188" s="1" t="s">
        <v>137</v>
      </c>
      <c r="G8188" s="1" t="s">
        <v>138</v>
      </c>
      <c r="I8188" s="1">
        <v>47.02</v>
      </c>
      <c r="J8188" s="1">
        <v>48.070649000000003</v>
      </c>
      <c r="K8188" s="1">
        <v>0.48275699999999999</v>
      </c>
      <c r="L8188" s="1">
        <v>0.56789199999999995</v>
      </c>
      <c r="M8188" s="1" t="b">
        <v>1</v>
      </c>
      <c r="N8188" s="1">
        <v>1</v>
      </c>
    </row>
    <row r="8189" spans="1:14" x14ac:dyDescent="0.2">
      <c r="A8189" s="124">
        <v>44448.041666666664</v>
      </c>
      <c r="B8189" s="124">
        <v>44447.875</v>
      </c>
      <c r="C8189" s="1">
        <v>1269364671</v>
      </c>
      <c r="D8189" s="1" t="s">
        <v>137</v>
      </c>
      <c r="G8189" s="1" t="s">
        <v>138</v>
      </c>
      <c r="I8189" s="1">
        <v>37.880000000000003</v>
      </c>
      <c r="J8189" s="1">
        <v>38.396745000000003</v>
      </c>
      <c r="K8189" s="1">
        <v>0.01</v>
      </c>
      <c r="L8189" s="1">
        <v>0.506745</v>
      </c>
      <c r="M8189" s="1" t="b">
        <v>1</v>
      </c>
      <c r="N8189" s="1">
        <v>1</v>
      </c>
    </row>
    <row r="8190" spans="1:14" x14ac:dyDescent="0.2">
      <c r="A8190" s="124">
        <v>44448.083333333336</v>
      </c>
      <c r="B8190" s="124">
        <v>44447.916666666664</v>
      </c>
      <c r="C8190" s="1">
        <v>1269364671</v>
      </c>
      <c r="D8190" s="1" t="s">
        <v>137</v>
      </c>
      <c r="G8190" s="1" t="s">
        <v>138</v>
      </c>
      <c r="I8190" s="1">
        <v>34.049999999999997</v>
      </c>
      <c r="J8190" s="1">
        <v>34.579920999999999</v>
      </c>
      <c r="K8190" s="1">
        <v>0.02</v>
      </c>
      <c r="L8190" s="1">
        <v>0.50992099999999996</v>
      </c>
      <c r="M8190" s="1" t="b">
        <v>1</v>
      </c>
      <c r="N8190" s="1">
        <v>1</v>
      </c>
    </row>
    <row r="8191" spans="1:14" x14ac:dyDescent="0.2">
      <c r="A8191" s="124">
        <v>44448.125</v>
      </c>
      <c r="B8191" s="124">
        <v>44447.958333333336</v>
      </c>
      <c r="C8191" s="1">
        <v>1269364671</v>
      </c>
      <c r="D8191" s="1" t="s">
        <v>137</v>
      </c>
      <c r="G8191" s="1" t="s">
        <v>138</v>
      </c>
      <c r="I8191" s="1">
        <v>32.06</v>
      </c>
      <c r="J8191" s="1">
        <v>32.383552000000002</v>
      </c>
      <c r="K8191" s="1">
        <v>0.01</v>
      </c>
      <c r="L8191" s="1">
        <v>0.313552</v>
      </c>
      <c r="M8191" s="1" t="b">
        <v>1</v>
      </c>
      <c r="N8191" s="1">
        <v>1</v>
      </c>
    </row>
    <row r="8192" spans="1:14" x14ac:dyDescent="0.2">
      <c r="A8192" s="124">
        <v>44448.166666666664</v>
      </c>
      <c r="B8192" s="124">
        <v>44448</v>
      </c>
      <c r="C8192" s="1">
        <v>1269364671</v>
      </c>
      <c r="D8192" s="1" t="s">
        <v>137</v>
      </c>
      <c r="G8192" s="1" t="s">
        <v>138</v>
      </c>
      <c r="I8192" s="1">
        <v>33.270000000000003</v>
      </c>
      <c r="J8192" s="1">
        <v>33.260297000000001</v>
      </c>
      <c r="K8192" s="1">
        <v>-0.29826399999999997</v>
      </c>
      <c r="L8192" s="1">
        <v>0.28856100000000001</v>
      </c>
      <c r="M8192" s="1" t="b">
        <v>1</v>
      </c>
      <c r="N8192" s="1">
        <v>1</v>
      </c>
    </row>
    <row r="8193" spans="1:14" x14ac:dyDescent="0.2">
      <c r="A8193" s="124">
        <v>44448.208333333336</v>
      </c>
      <c r="B8193" s="124">
        <v>44448.041666666664</v>
      </c>
      <c r="C8193" s="1">
        <v>1269364671</v>
      </c>
      <c r="D8193" s="1" t="s">
        <v>137</v>
      </c>
      <c r="G8193" s="1" t="s">
        <v>138</v>
      </c>
      <c r="I8193" s="1">
        <v>30.93</v>
      </c>
      <c r="J8193" s="1">
        <v>31.290851</v>
      </c>
      <c r="K8193" s="1">
        <v>3.7269999999999998E-2</v>
      </c>
      <c r="L8193" s="1">
        <v>0.32358100000000001</v>
      </c>
      <c r="M8193" s="1" t="b">
        <v>1</v>
      </c>
      <c r="N8193" s="1">
        <v>1</v>
      </c>
    </row>
    <row r="8194" spans="1:14" x14ac:dyDescent="0.2">
      <c r="A8194" s="124">
        <v>44448.25</v>
      </c>
      <c r="B8194" s="124">
        <v>44448.083333333336</v>
      </c>
      <c r="C8194" s="1">
        <v>1269364671</v>
      </c>
      <c r="D8194" s="1" t="s">
        <v>137</v>
      </c>
      <c r="G8194" s="1" t="s">
        <v>138</v>
      </c>
      <c r="I8194" s="1">
        <v>28.86</v>
      </c>
      <c r="J8194" s="1">
        <v>29.419041</v>
      </c>
      <c r="K8194" s="1">
        <v>0.17583599999999999</v>
      </c>
      <c r="L8194" s="1">
        <v>0.38320500000000002</v>
      </c>
      <c r="M8194" s="1" t="b">
        <v>1</v>
      </c>
      <c r="N8194" s="1">
        <v>1</v>
      </c>
    </row>
    <row r="8195" spans="1:14" x14ac:dyDescent="0.2">
      <c r="A8195" s="124">
        <v>44448.291666666664</v>
      </c>
      <c r="B8195" s="124">
        <v>44448.125</v>
      </c>
      <c r="C8195" s="1">
        <v>1269364671</v>
      </c>
      <c r="D8195" s="1" t="s">
        <v>137</v>
      </c>
      <c r="G8195" s="1" t="s">
        <v>138</v>
      </c>
      <c r="I8195" s="1">
        <v>28.04</v>
      </c>
      <c r="J8195" s="1">
        <v>28.757314999999998</v>
      </c>
      <c r="K8195" s="1">
        <v>0.35412900000000003</v>
      </c>
      <c r="L8195" s="1">
        <v>0.36318600000000001</v>
      </c>
      <c r="M8195" s="1" t="b">
        <v>1</v>
      </c>
      <c r="N8195" s="1">
        <v>1</v>
      </c>
    </row>
    <row r="8196" spans="1:14" x14ac:dyDescent="0.2">
      <c r="A8196" s="124">
        <v>44448.333333333336</v>
      </c>
      <c r="B8196" s="124">
        <v>44448.166666666664</v>
      </c>
      <c r="C8196" s="1">
        <v>1269364671</v>
      </c>
      <c r="D8196" s="1" t="s">
        <v>137</v>
      </c>
      <c r="G8196" s="1" t="s">
        <v>138</v>
      </c>
      <c r="I8196" s="1">
        <v>28.2</v>
      </c>
      <c r="J8196" s="1">
        <v>28.970662999999998</v>
      </c>
      <c r="K8196" s="1">
        <v>0.40001599999999998</v>
      </c>
      <c r="L8196" s="1">
        <v>0.370647</v>
      </c>
      <c r="M8196" s="1" t="b">
        <v>1</v>
      </c>
      <c r="N8196" s="1">
        <v>1</v>
      </c>
    </row>
    <row r="8197" spans="1:14" x14ac:dyDescent="0.2">
      <c r="A8197" s="124">
        <v>44448.375</v>
      </c>
      <c r="B8197" s="124">
        <v>44448.208333333336</v>
      </c>
      <c r="C8197" s="1">
        <v>1269364671</v>
      </c>
      <c r="D8197" s="1" t="s">
        <v>137</v>
      </c>
      <c r="G8197" s="1" t="s">
        <v>138</v>
      </c>
      <c r="I8197" s="1">
        <v>29.99</v>
      </c>
      <c r="J8197" s="1">
        <v>30.787479000000001</v>
      </c>
      <c r="K8197" s="1">
        <v>0.44</v>
      </c>
      <c r="L8197" s="1">
        <v>0.35747899999999999</v>
      </c>
      <c r="M8197" s="1" t="b">
        <v>1</v>
      </c>
      <c r="N8197" s="1">
        <v>1</v>
      </c>
    </row>
    <row r="8198" spans="1:14" x14ac:dyDescent="0.2">
      <c r="A8198" s="124">
        <v>44448.416666666664</v>
      </c>
      <c r="B8198" s="124">
        <v>44448.25</v>
      </c>
      <c r="C8198" s="1">
        <v>1269364671</v>
      </c>
      <c r="D8198" s="1" t="s">
        <v>137</v>
      </c>
      <c r="G8198" s="1" t="s">
        <v>138</v>
      </c>
      <c r="I8198" s="1">
        <v>34.53</v>
      </c>
      <c r="J8198" s="1">
        <v>35.106043</v>
      </c>
      <c r="K8198" s="1">
        <v>0.139629</v>
      </c>
      <c r="L8198" s="1">
        <v>0.43641400000000002</v>
      </c>
      <c r="M8198" s="1" t="b">
        <v>1</v>
      </c>
      <c r="N8198" s="1">
        <v>1</v>
      </c>
    </row>
    <row r="8199" spans="1:14" x14ac:dyDescent="0.2">
      <c r="A8199" s="124">
        <v>44448.458333333336</v>
      </c>
      <c r="B8199" s="124">
        <v>44448.291666666664</v>
      </c>
      <c r="C8199" s="1">
        <v>1269364671</v>
      </c>
      <c r="D8199" s="1" t="s">
        <v>137</v>
      </c>
      <c r="G8199" s="1" t="s">
        <v>138</v>
      </c>
      <c r="I8199" s="1">
        <v>37.39</v>
      </c>
      <c r="J8199" s="1">
        <v>37.142361999999999</v>
      </c>
      <c r="K8199" s="1">
        <v>-0.52371599999999996</v>
      </c>
      <c r="L8199" s="1">
        <v>0.27607799999999999</v>
      </c>
      <c r="M8199" s="1" t="b">
        <v>1</v>
      </c>
      <c r="N8199" s="1">
        <v>1</v>
      </c>
    </row>
    <row r="8200" spans="1:14" x14ac:dyDescent="0.2">
      <c r="A8200" s="124">
        <v>44448.5</v>
      </c>
      <c r="B8200" s="124">
        <v>44448.333333333336</v>
      </c>
      <c r="C8200" s="1">
        <v>1269364671</v>
      </c>
      <c r="D8200" s="1" t="s">
        <v>137</v>
      </c>
      <c r="G8200" s="1" t="s">
        <v>138</v>
      </c>
      <c r="I8200" s="1">
        <v>39</v>
      </c>
      <c r="J8200" s="1">
        <v>38.754108000000002</v>
      </c>
      <c r="K8200" s="1">
        <v>-0.46340300000000001</v>
      </c>
      <c r="L8200" s="1">
        <v>0.21751100000000001</v>
      </c>
      <c r="M8200" s="1" t="b">
        <v>1</v>
      </c>
      <c r="N8200" s="1">
        <v>1</v>
      </c>
    </row>
    <row r="8201" spans="1:14" x14ac:dyDescent="0.2">
      <c r="A8201" s="124">
        <v>44448.541666666664</v>
      </c>
      <c r="B8201" s="124">
        <v>44448.375</v>
      </c>
      <c r="C8201" s="1">
        <v>1269364671</v>
      </c>
      <c r="D8201" s="1" t="s">
        <v>137</v>
      </c>
      <c r="G8201" s="1" t="s">
        <v>138</v>
      </c>
      <c r="I8201" s="1">
        <v>39.29</v>
      </c>
      <c r="J8201" s="1">
        <v>39.134853</v>
      </c>
      <c r="K8201" s="1">
        <v>-0.334092</v>
      </c>
      <c r="L8201" s="1">
        <v>0.17894499999999999</v>
      </c>
      <c r="M8201" s="1" t="b">
        <v>1</v>
      </c>
      <c r="N8201" s="1">
        <v>1</v>
      </c>
    </row>
    <row r="8202" spans="1:14" x14ac:dyDescent="0.2">
      <c r="A8202" s="124">
        <v>44448.583333333336</v>
      </c>
      <c r="B8202" s="124">
        <v>44448.416666666664</v>
      </c>
      <c r="C8202" s="1">
        <v>1269364671</v>
      </c>
      <c r="D8202" s="1" t="s">
        <v>137</v>
      </c>
      <c r="G8202" s="1" t="s">
        <v>138</v>
      </c>
      <c r="I8202" s="1">
        <v>40.75</v>
      </c>
      <c r="J8202" s="1">
        <v>40.790660000000003</v>
      </c>
      <c r="K8202" s="1">
        <v>-0.182446</v>
      </c>
      <c r="L8202" s="1">
        <v>0.223106</v>
      </c>
      <c r="M8202" s="1" t="b">
        <v>1</v>
      </c>
      <c r="N8202" s="1">
        <v>1</v>
      </c>
    </row>
    <row r="8203" spans="1:14" x14ac:dyDescent="0.2">
      <c r="A8203" s="124">
        <v>44448.625</v>
      </c>
      <c r="B8203" s="124">
        <v>44448.458333333336</v>
      </c>
      <c r="C8203" s="1">
        <v>1269364671</v>
      </c>
      <c r="D8203" s="1" t="s">
        <v>137</v>
      </c>
      <c r="G8203" s="1" t="s">
        <v>138</v>
      </c>
      <c r="I8203" s="1">
        <v>43.1</v>
      </c>
      <c r="J8203" s="1">
        <v>43.498851999999999</v>
      </c>
      <c r="K8203" s="1">
        <v>0.159133</v>
      </c>
      <c r="L8203" s="1">
        <v>0.23971899999999999</v>
      </c>
      <c r="M8203" s="1" t="b">
        <v>1</v>
      </c>
      <c r="N8203" s="1">
        <v>1</v>
      </c>
    </row>
    <row r="8204" spans="1:14" x14ac:dyDescent="0.2">
      <c r="A8204" s="124">
        <v>44448.666666666664</v>
      </c>
      <c r="B8204" s="124">
        <v>44448.5</v>
      </c>
      <c r="C8204" s="1">
        <v>1269364671</v>
      </c>
      <c r="D8204" s="1" t="s">
        <v>137</v>
      </c>
      <c r="G8204" s="1" t="s">
        <v>138</v>
      </c>
      <c r="I8204" s="1">
        <v>45.46</v>
      </c>
      <c r="J8204" s="1">
        <v>45.940713000000002</v>
      </c>
      <c r="K8204" s="1">
        <v>0.39219500000000002</v>
      </c>
      <c r="L8204" s="1">
        <v>8.8517999999999999E-2</v>
      </c>
      <c r="M8204" s="1" t="b">
        <v>1</v>
      </c>
      <c r="N8204" s="1">
        <v>1</v>
      </c>
    </row>
    <row r="8205" spans="1:14" x14ac:dyDescent="0.2">
      <c r="A8205" s="124">
        <v>44448.708333333336</v>
      </c>
      <c r="B8205" s="124">
        <v>44448.541666666664</v>
      </c>
      <c r="C8205" s="1">
        <v>1269364671</v>
      </c>
      <c r="D8205" s="1" t="s">
        <v>137</v>
      </c>
      <c r="G8205" s="1" t="s">
        <v>138</v>
      </c>
      <c r="I8205" s="1">
        <v>47.96</v>
      </c>
      <c r="J8205" s="1">
        <v>49.017946000000002</v>
      </c>
      <c r="K8205" s="1">
        <v>1.110498</v>
      </c>
      <c r="L8205" s="1">
        <v>-5.2552000000000001E-2</v>
      </c>
      <c r="M8205" s="1" t="b">
        <v>1</v>
      </c>
      <c r="N8205" s="1">
        <v>1</v>
      </c>
    </row>
    <row r="8206" spans="1:14" x14ac:dyDescent="0.2">
      <c r="A8206" s="124">
        <v>44448.75</v>
      </c>
      <c r="B8206" s="124">
        <v>44448.583333333336</v>
      </c>
      <c r="C8206" s="1">
        <v>1269364671</v>
      </c>
      <c r="D8206" s="1" t="s">
        <v>137</v>
      </c>
      <c r="G8206" s="1" t="s">
        <v>138</v>
      </c>
      <c r="I8206" s="1">
        <v>48.15</v>
      </c>
      <c r="J8206" s="1">
        <v>49.021709999999999</v>
      </c>
      <c r="K8206" s="1">
        <v>1.021741</v>
      </c>
      <c r="L8206" s="1">
        <v>-0.150031</v>
      </c>
      <c r="M8206" s="1" t="b">
        <v>1</v>
      </c>
      <c r="N8206" s="1">
        <v>1</v>
      </c>
    </row>
    <row r="8207" spans="1:14" x14ac:dyDescent="0.2">
      <c r="A8207" s="124">
        <v>44448.791666666664</v>
      </c>
      <c r="B8207" s="124">
        <v>44448.625</v>
      </c>
      <c r="C8207" s="1">
        <v>1269364671</v>
      </c>
      <c r="D8207" s="1" t="s">
        <v>137</v>
      </c>
      <c r="G8207" s="1" t="s">
        <v>138</v>
      </c>
      <c r="I8207" s="1">
        <v>48.74</v>
      </c>
      <c r="J8207" s="1">
        <v>49.465364000000001</v>
      </c>
      <c r="K8207" s="1">
        <v>0.93491100000000005</v>
      </c>
      <c r="L8207" s="1">
        <v>-0.20954700000000001</v>
      </c>
      <c r="M8207" s="1" t="b">
        <v>1</v>
      </c>
      <c r="N8207" s="1">
        <v>1</v>
      </c>
    </row>
    <row r="8208" spans="1:14" x14ac:dyDescent="0.2">
      <c r="A8208" s="124">
        <v>44448.833333333336</v>
      </c>
      <c r="B8208" s="124">
        <v>44448.666666666664</v>
      </c>
      <c r="C8208" s="1">
        <v>1269364671</v>
      </c>
      <c r="D8208" s="1" t="s">
        <v>137</v>
      </c>
      <c r="G8208" s="1" t="s">
        <v>138</v>
      </c>
      <c r="I8208" s="1">
        <v>51.27</v>
      </c>
      <c r="J8208" s="1">
        <v>52.319144000000001</v>
      </c>
      <c r="K8208" s="1">
        <v>1.5262739999999999</v>
      </c>
      <c r="L8208" s="1">
        <v>-0.47713</v>
      </c>
      <c r="M8208" s="1" t="b">
        <v>1</v>
      </c>
      <c r="N8208" s="1">
        <v>1</v>
      </c>
    </row>
    <row r="8209" spans="1:14" x14ac:dyDescent="0.2">
      <c r="A8209" s="124">
        <v>44448.875</v>
      </c>
      <c r="B8209" s="124">
        <v>44448.708333333336</v>
      </c>
      <c r="C8209" s="1">
        <v>1269364671</v>
      </c>
      <c r="D8209" s="1" t="s">
        <v>137</v>
      </c>
      <c r="G8209" s="1" t="s">
        <v>138</v>
      </c>
      <c r="I8209" s="1">
        <v>51.21</v>
      </c>
      <c r="J8209" s="1">
        <v>52.033143000000003</v>
      </c>
      <c r="K8209" s="1">
        <v>1.310848</v>
      </c>
      <c r="L8209" s="1">
        <v>-0.487705</v>
      </c>
      <c r="M8209" s="1" t="b">
        <v>1</v>
      </c>
      <c r="N8209" s="1">
        <v>1</v>
      </c>
    </row>
    <row r="8210" spans="1:14" x14ac:dyDescent="0.2">
      <c r="A8210" s="124">
        <v>44448.916666666664</v>
      </c>
      <c r="B8210" s="124">
        <v>44448.75</v>
      </c>
      <c r="C8210" s="1">
        <v>1269364671</v>
      </c>
      <c r="D8210" s="1" t="s">
        <v>137</v>
      </c>
      <c r="G8210" s="1" t="s">
        <v>138</v>
      </c>
      <c r="I8210" s="1">
        <v>48.12</v>
      </c>
      <c r="J8210" s="1">
        <v>49.092143999999998</v>
      </c>
      <c r="K8210" s="1">
        <v>1.2594939999999999</v>
      </c>
      <c r="L8210" s="1">
        <v>-0.28734999999999999</v>
      </c>
      <c r="M8210" s="1" t="b">
        <v>1</v>
      </c>
      <c r="N8210" s="1">
        <v>1</v>
      </c>
    </row>
    <row r="8211" spans="1:14" x14ac:dyDescent="0.2">
      <c r="A8211" s="124">
        <v>44448.958333333336</v>
      </c>
      <c r="B8211" s="124">
        <v>44448.791666666664</v>
      </c>
      <c r="C8211" s="1">
        <v>1269364671</v>
      </c>
      <c r="D8211" s="1" t="s">
        <v>137</v>
      </c>
      <c r="G8211" s="1" t="s">
        <v>138</v>
      </c>
      <c r="I8211" s="1">
        <v>48.71</v>
      </c>
      <c r="J8211" s="1">
        <v>49.774535</v>
      </c>
      <c r="K8211" s="1">
        <v>1.2483379999999999</v>
      </c>
      <c r="L8211" s="1">
        <v>-0.18380299999999999</v>
      </c>
      <c r="M8211" s="1" t="b">
        <v>1</v>
      </c>
      <c r="N8211" s="1">
        <v>1</v>
      </c>
    </row>
    <row r="8212" spans="1:14" x14ac:dyDescent="0.2">
      <c r="A8212" s="124">
        <v>44449</v>
      </c>
      <c r="B8212" s="124">
        <v>44448.833333333336</v>
      </c>
      <c r="C8212" s="1">
        <v>1269364671</v>
      </c>
      <c r="D8212" s="1" t="s">
        <v>137</v>
      </c>
      <c r="G8212" s="1" t="s">
        <v>138</v>
      </c>
      <c r="I8212" s="1">
        <v>44.76</v>
      </c>
      <c r="J8212" s="1">
        <v>45.483283999999998</v>
      </c>
      <c r="K8212" s="1">
        <v>0.66550200000000004</v>
      </c>
      <c r="L8212" s="1">
        <v>5.7782E-2</v>
      </c>
      <c r="M8212" s="1" t="b">
        <v>1</v>
      </c>
      <c r="N8212" s="1">
        <v>1</v>
      </c>
    </row>
    <row r="8213" spans="1:14" x14ac:dyDescent="0.2">
      <c r="A8213" s="124">
        <v>44449.041666666664</v>
      </c>
      <c r="B8213" s="124">
        <v>44448.875</v>
      </c>
      <c r="C8213" s="1">
        <v>1269364671</v>
      </c>
      <c r="D8213" s="1" t="s">
        <v>137</v>
      </c>
      <c r="G8213" s="1" t="s">
        <v>138</v>
      </c>
      <c r="I8213" s="1">
        <v>36.53</v>
      </c>
      <c r="J8213" s="1">
        <v>37.180264999999999</v>
      </c>
      <c r="K8213" s="1">
        <v>0.52599499999999999</v>
      </c>
      <c r="L8213" s="1">
        <v>0.12427000000000001</v>
      </c>
      <c r="M8213" s="1" t="b">
        <v>1</v>
      </c>
      <c r="N8213" s="1">
        <v>1</v>
      </c>
    </row>
    <row r="8214" spans="1:14" x14ac:dyDescent="0.2">
      <c r="A8214" s="124">
        <v>44449.083333333336</v>
      </c>
      <c r="B8214" s="124">
        <v>44448.916666666664</v>
      </c>
      <c r="C8214" s="1">
        <v>1269364671</v>
      </c>
      <c r="D8214" s="1" t="s">
        <v>137</v>
      </c>
      <c r="G8214" s="1" t="s">
        <v>138</v>
      </c>
      <c r="I8214" s="1">
        <v>34.71</v>
      </c>
      <c r="J8214" s="1">
        <v>34.896687</v>
      </c>
      <c r="K8214" s="1">
        <v>0.25178899999999999</v>
      </c>
      <c r="L8214" s="1">
        <v>-6.5101999999999993E-2</v>
      </c>
      <c r="M8214" s="1" t="b">
        <v>1</v>
      </c>
      <c r="N8214" s="1">
        <v>1</v>
      </c>
    </row>
    <row r="8215" spans="1:14" x14ac:dyDescent="0.2">
      <c r="A8215" s="124">
        <v>44449.125</v>
      </c>
      <c r="B8215" s="124">
        <v>44448.958333333336</v>
      </c>
      <c r="C8215" s="1">
        <v>1269364671</v>
      </c>
      <c r="D8215" s="1" t="s">
        <v>137</v>
      </c>
      <c r="G8215" s="1" t="s">
        <v>138</v>
      </c>
      <c r="I8215" s="1">
        <v>31.65</v>
      </c>
      <c r="J8215" s="1">
        <v>31.759844000000001</v>
      </c>
      <c r="K8215" s="1">
        <v>0.03</v>
      </c>
      <c r="L8215" s="1">
        <v>7.9843999999999998E-2</v>
      </c>
      <c r="M8215" s="1" t="b">
        <v>1</v>
      </c>
      <c r="N8215" s="1">
        <v>1</v>
      </c>
    </row>
    <row r="8216" spans="1:14" x14ac:dyDescent="0.2">
      <c r="A8216" s="124">
        <v>44449.166666666664</v>
      </c>
      <c r="B8216" s="124">
        <v>44449</v>
      </c>
      <c r="C8216" s="1">
        <v>1269364671</v>
      </c>
      <c r="D8216" s="1" t="s">
        <v>137</v>
      </c>
      <c r="G8216" s="1" t="s">
        <v>138</v>
      </c>
      <c r="I8216" s="1">
        <v>30.97</v>
      </c>
      <c r="J8216" s="1">
        <v>30.990227000000001</v>
      </c>
      <c r="K8216" s="1">
        <v>0.29315600000000003</v>
      </c>
      <c r="L8216" s="1">
        <v>-0.27292899999999998</v>
      </c>
      <c r="M8216" s="1" t="b">
        <v>1</v>
      </c>
      <c r="N8216" s="1">
        <v>1</v>
      </c>
    </row>
    <row r="8217" spans="1:14" x14ac:dyDescent="0.2">
      <c r="A8217" s="124">
        <v>44449.208333333336</v>
      </c>
      <c r="B8217" s="124">
        <v>44449.041666666664</v>
      </c>
      <c r="C8217" s="1">
        <v>1269364671</v>
      </c>
      <c r="D8217" s="1" t="s">
        <v>137</v>
      </c>
      <c r="G8217" s="1" t="s">
        <v>138</v>
      </c>
      <c r="I8217" s="1">
        <v>28.32</v>
      </c>
      <c r="J8217" s="1">
        <v>28.756544999999999</v>
      </c>
      <c r="K8217" s="1">
        <v>0.54</v>
      </c>
      <c r="L8217" s="1">
        <v>-0.10345500000000001</v>
      </c>
      <c r="M8217" s="1" t="b">
        <v>1</v>
      </c>
      <c r="N8217" s="1">
        <v>1</v>
      </c>
    </row>
    <row r="8218" spans="1:14" x14ac:dyDescent="0.2">
      <c r="A8218" s="124">
        <v>44449.25</v>
      </c>
      <c r="B8218" s="124">
        <v>44449.083333333336</v>
      </c>
      <c r="C8218" s="1">
        <v>1269364671</v>
      </c>
      <c r="D8218" s="1" t="s">
        <v>137</v>
      </c>
      <c r="G8218" s="1" t="s">
        <v>138</v>
      </c>
      <c r="I8218" s="1">
        <v>27.41</v>
      </c>
      <c r="J8218" s="1">
        <v>27.995916999999999</v>
      </c>
      <c r="K8218" s="1">
        <v>0.62</v>
      </c>
      <c r="L8218" s="1">
        <v>-3.4083000000000002E-2</v>
      </c>
      <c r="M8218" s="1" t="b">
        <v>1</v>
      </c>
      <c r="N8218" s="1">
        <v>1</v>
      </c>
    </row>
    <row r="8219" spans="1:14" x14ac:dyDescent="0.2">
      <c r="A8219" s="124">
        <v>44449.291666666664</v>
      </c>
      <c r="B8219" s="124">
        <v>44449.125</v>
      </c>
      <c r="C8219" s="1">
        <v>1269364671</v>
      </c>
      <c r="D8219" s="1" t="s">
        <v>137</v>
      </c>
      <c r="G8219" s="1" t="s">
        <v>138</v>
      </c>
      <c r="I8219" s="1">
        <v>26.85</v>
      </c>
      <c r="J8219" s="1">
        <v>27.784276999999999</v>
      </c>
      <c r="K8219" s="1">
        <v>0.99</v>
      </c>
      <c r="L8219" s="1">
        <v>-5.5723000000000002E-2</v>
      </c>
      <c r="M8219" s="1" t="b">
        <v>1</v>
      </c>
      <c r="N8219" s="1">
        <v>1</v>
      </c>
    </row>
    <row r="8220" spans="1:14" x14ac:dyDescent="0.2">
      <c r="A8220" s="124">
        <v>44449.333333333336</v>
      </c>
      <c r="B8220" s="124">
        <v>44449.166666666664</v>
      </c>
      <c r="C8220" s="1">
        <v>1269364671</v>
      </c>
      <c r="D8220" s="1" t="s">
        <v>137</v>
      </c>
      <c r="G8220" s="1" t="s">
        <v>138</v>
      </c>
      <c r="I8220" s="1">
        <v>27</v>
      </c>
      <c r="J8220" s="1">
        <v>28.048396</v>
      </c>
      <c r="K8220" s="1">
        <v>1.03</v>
      </c>
      <c r="L8220" s="1">
        <v>1.8395999999999999E-2</v>
      </c>
      <c r="M8220" s="1" t="b">
        <v>1</v>
      </c>
      <c r="N8220" s="1">
        <v>1</v>
      </c>
    </row>
    <row r="8221" spans="1:14" x14ac:dyDescent="0.2">
      <c r="A8221" s="124">
        <v>44449.375</v>
      </c>
      <c r="B8221" s="124">
        <v>44449.208333333336</v>
      </c>
      <c r="C8221" s="1">
        <v>1269364671</v>
      </c>
      <c r="D8221" s="1" t="s">
        <v>137</v>
      </c>
      <c r="G8221" s="1" t="s">
        <v>138</v>
      </c>
      <c r="I8221" s="1">
        <v>28.13</v>
      </c>
      <c r="J8221" s="1">
        <v>29.188205</v>
      </c>
      <c r="K8221" s="1">
        <v>1.08</v>
      </c>
      <c r="L8221" s="1">
        <v>-2.1794999999999998E-2</v>
      </c>
      <c r="M8221" s="1" t="b">
        <v>1</v>
      </c>
      <c r="N8221" s="1">
        <v>1</v>
      </c>
    </row>
    <row r="8222" spans="1:14" x14ac:dyDescent="0.2">
      <c r="A8222" s="124">
        <v>44449.416666666664</v>
      </c>
      <c r="B8222" s="124">
        <v>44449.25</v>
      </c>
      <c r="C8222" s="1">
        <v>1269364671</v>
      </c>
      <c r="D8222" s="1" t="s">
        <v>137</v>
      </c>
      <c r="G8222" s="1" t="s">
        <v>138</v>
      </c>
      <c r="I8222" s="1">
        <v>32.46</v>
      </c>
      <c r="J8222" s="1">
        <v>33.216231999999998</v>
      </c>
      <c r="K8222" s="1">
        <v>0.75</v>
      </c>
      <c r="L8222" s="1">
        <v>6.2319999999999997E-3</v>
      </c>
      <c r="M8222" s="1" t="b">
        <v>1</v>
      </c>
      <c r="N8222" s="1">
        <v>1</v>
      </c>
    </row>
    <row r="8223" spans="1:14" x14ac:dyDescent="0.2">
      <c r="A8223" s="124">
        <v>44449.458333333336</v>
      </c>
      <c r="B8223" s="124">
        <v>44449.291666666664</v>
      </c>
      <c r="C8223" s="1">
        <v>1269364671</v>
      </c>
      <c r="D8223" s="1" t="s">
        <v>137</v>
      </c>
      <c r="G8223" s="1" t="s">
        <v>138</v>
      </c>
      <c r="I8223" s="1">
        <v>33.53</v>
      </c>
      <c r="J8223" s="1">
        <v>33.994627999999999</v>
      </c>
      <c r="K8223" s="1">
        <v>0.57999999999999996</v>
      </c>
      <c r="L8223" s="1">
        <v>-0.115372</v>
      </c>
      <c r="M8223" s="1" t="b">
        <v>1</v>
      </c>
      <c r="N8223" s="1">
        <v>1</v>
      </c>
    </row>
    <row r="8224" spans="1:14" x14ac:dyDescent="0.2">
      <c r="A8224" s="124">
        <v>44449.5</v>
      </c>
      <c r="B8224" s="124">
        <v>44449.333333333336</v>
      </c>
      <c r="C8224" s="1">
        <v>1269364671</v>
      </c>
      <c r="D8224" s="1" t="s">
        <v>137</v>
      </c>
      <c r="G8224" s="1" t="s">
        <v>138</v>
      </c>
      <c r="I8224" s="1">
        <v>34.26</v>
      </c>
      <c r="J8224" s="1">
        <v>34.236995999999998</v>
      </c>
      <c r="K8224" s="1">
        <v>0.09</v>
      </c>
      <c r="L8224" s="1">
        <v>-0.11300399999999999</v>
      </c>
      <c r="M8224" s="1" t="b">
        <v>1</v>
      </c>
      <c r="N8224" s="1">
        <v>1</v>
      </c>
    </row>
    <row r="8225" spans="1:14" x14ac:dyDescent="0.2">
      <c r="A8225" s="124">
        <v>44449.541666666664</v>
      </c>
      <c r="B8225" s="124">
        <v>44449.375</v>
      </c>
      <c r="C8225" s="1">
        <v>1269364671</v>
      </c>
      <c r="D8225" s="1" t="s">
        <v>137</v>
      </c>
      <c r="G8225" s="1" t="s">
        <v>138</v>
      </c>
      <c r="I8225" s="1">
        <v>33.89</v>
      </c>
      <c r="J8225" s="1">
        <v>34.460937999999999</v>
      </c>
      <c r="K8225" s="1">
        <v>0.53085199999999999</v>
      </c>
      <c r="L8225" s="1">
        <v>4.0085999999999997E-2</v>
      </c>
      <c r="M8225" s="1" t="b">
        <v>1</v>
      </c>
      <c r="N8225" s="1">
        <v>1</v>
      </c>
    </row>
    <row r="8226" spans="1:14" x14ac:dyDescent="0.2">
      <c r="A8226" s="124">
        <v>44449.583333333336</v>
      </c>
      <c r="B8226" s="124">
        <v>44449.416666666664</v>
      </c>
      <c r="C8226" s="1">
        <v>1269364671</v>
      </c>
      <c r="D8226" s="1" t="s">
        <v>137</v>
      </c>
      <c r="G8226" s="1" t="s">
        <v>138</v>
      </c>
      <c r="I8226" s="1">
        <v>33.93</v>
      </c>
      <c r="J8226" s="1">
        <v>35.097924999999996</v>
      </c>
      <c r="K8226" s="1">
        <v>1.0325009999999999</v>
      </c>
      <c r="L8226" s="1">
        <v>0.13542399999999999</v>
      </c>
      <c r="M8226" s="1" t="b">
        <v>1</v>
      </c>
      <c r="N8226" s="1">
        <v>1</v>
      </c>
    </row>
    <row r="8227" spans="1:14" x14ac:dyDescent="0.2">
      <c r="A8227" s="124">
        <v>44449.625</v>
      </c>
      <c r="B8227" s="124">
        <v>44449.458333333336</v>
      </c>
      <c r="C8227" s="1">
        <v>1269364671</v>
      </c>
      <c r="D8227" s="1" t="s">
        <v>137</v>
      </c>
      <c r="G8227" s="1" t="s">
        <v>138</v>
      </c>
      <c r="I8227" s="1">
        <v>34.729999999999997</v>
      </c>
      <c r="J8227" s="1">
        <v>35.906077000000003</v>
      </c>
      <c r="K8227" s="1">
        <v>0.97785100000000003</v>
      </c>
      <c r="L8227" s="1">
        <v>0.19822600000000001</v>
      </c>
      <c r="M8227" s="1" t="b">
        <v>1</v>
      </c>
      <c r="N8227" s="1">
        <v>1</v>
      </c>
    </row>
    <row r="8228" spans="1:14" x14ac:dyDescent="0.2">
      <c r="A8228" s="124">
        <v>44449.666666666664</v>
      </c>
      <c r="B8228" s="124">
        <v>44449.5</v>
      </c>
      <c r="C8228" s="1">
        <v>1269364671</v>
      </c>
      <c r="D8228" s="1" t="s">
        <v>137</v>
      </c>
      <c r="G8228" s="1" t="s">
        <v>138</v>
      </c>
      <c r="I8228" s="1">
        <v>36.729999999999997</v>
      </c>
      <c r="J8228" s="1">
        <v>38.493845</v>
      </c>
      <c r="K8228" s="1">
        <v>1.349953</v>
      </c>
      <c r="L8228" s="1">
        <v>0.41389199999999998</v>
      </c>
      <c r="M8228" s="1" t="b">
        <v>1</v>
      </c>
      <c r="N8228" s="1">
        <v>1</v>
      </c>
    </row>
    <row r="8229" spans="1:14" x14ac:dyDescent="0.2">
      <c r="A8229" s="124">
        <v>44449.708333333336</v>
      </c>
      <c r="B8229" s="124">
        <v>44449.541666666664</v>
      </c>
      <c r="C8229" s="1">
        <v>1269364671</v>
      </c>
      <c r="D8229" s="1" t="s">
        <v>137</v>
      </c>
      <c r="G8229" s="1" t="s">
        <v>138</v>
      </c>
      <c r="I8229" s="1">
        <v>39.03</v>
      </c>
      <c r="J8229" s="1">
        <v>40.959533</v>
      </c>
      <c r="K8229" s="1">
        <v>1.3403400000000001</v>
      </c>
      <c r="L8229" s="1">
        <v>0.58919299999999997</v>
      </c>
      <c r="M8229" s="1" t="b">
        <v>1</v>
      </c>
      <c r="N8229" s="1">
        <v>1</v>
      </c>
    </row>
    <row r="8230" spans="1:14" x14ac:dyDescent="0.2">
      <c r="A8230" s="124">
        <v>44449.75</v>
      </c>
      <c r="B8230" s="124">
        <v>44449.583333333336</v>
      </c>
      <c r="C8230" s="1">
        <v>1269364671</v>
      </c>
      <c r="D8230" s="1" t="s">
        <v>137</v>
      </c>
      <c r="G8230" s="1" t="s">
        <v>138</v>
      </c>
      <c r="I8230" s="1">
        <v>42.72</v>
      </c>
      <c r="J8230" s="1">
        <v>45.042816000000002</v>
      </c>
      <c r="K8230" s="1">
        <v>1.654495</v>
      </c>
      <c r="L8230" s="1">
        <v>0.66832100000000005</v>
      </c>
      <c r="M8230" s="1" t="b">
        <v>1</v>
      </c>
      <c r="N8230" s="1">
        <v>1</v>
      </c>
    </row>
    <row r="8231" spans="1:14" x14ac:dyDescent="0.2">
      <c r="A8231" s="124">
        <v>44449.791666666664</v>
      </c>
      <c r="B8231" s="124">
        <v>44449.625</v>
      </c>
      <c r="C8231" s="1">
        <v>1269364671</v>
      </c>
      <c r="D8231" s="1" t="s">
        <v>137</v>
      </c>
      <c r="G8231" s="1" t="s">
        <v>138</v>
      </c>
      <c r="I8231" s="1">
        <v>45.95</v>
      </c>
      <c r="J8231" s="1">
        <v>48.253225</v>
      </c>
      <c r="K8231" s="1">
        <v>1.535779</v>
      </c>
      <c r="L8231" s="1">
        <v>0.76744599999999996</v>
      </c>
      <c r="M8231" s="1" t="b">
        <v>1</v>
      </c>
      <c r="N8231" s="1">
        <v>1</v>
      </c>
    </row>
    <row r="8232" spans="1:14" x14ac:dyDescent="0.2">
      <c r="A8232" s="124">
        <v>44449.833333333336</v>
      </c>
      <c r="B8232" s="124">
        <v>44449.666666666664</v>
      </c>
      <c r="C8232" s="1">
        <v>1269364671</v>
      </c>
      <c r="D8232" s="1" t="s">
        <v>137</v>
      </c>
      <c r="G8232" s="1" t="s">
        <v>138</v>
      </c>
      <c r="I8232" s="1">
        <v>49.55</v>
      </c>
      <c r="J8232" s="1">
        <v>52.101497000000002</v>
      </c>
      <c r="K8232" s="1">
        <v>1.4994970000000001</v>
      </c>
      <c r="L8232" s="1">
        <v>1.052</v>
      </c>
      <c r="M8232" s="1" t="b">
        <v>1</v>
      </c>
      <c r="N8232" s="1">
        <v>1</v>
      </c>
    </row>
    <row r="8233" spans="1:14" x14ac:dyDescent="0.2">
      <c r="A8233" s="124">
        <v>44449.875</v>
      </c>
      <c r="B8233" s="124">
        <v>44449.708333333336</v>
      </c>
      <c r="C8233" s="1">
        <v>1269364671</v>
      </c>
      <c r="D8233" s="1" t="s">
        <v>137</v>
      </c>
      <c r="G8233" s="1" t="s">
        <v>138</v>
      </c>
      <c r="I8233" s="1">
        <v>49.86</v>
      </c>
      <c r="J8233" s="1">
        <v>52.492783000000003</v>
      </c>
      <c r="K8233" s="1">
        <v>1.6864950000000001</v>
      </c>
      <c r="L8233" s="1">
        <v>0.94628800000000002</v>
      </c>
      <c r="M8233" s="1" t="b">
        <v>1</v>
      </c>
      <c r="N8233" s="1">
        <v>1</v>
      </c>
    </row>
    <row r="8234" spans="1:14" x14ac:dyDescent="0.2">
      <c r="A8234" s="124">
        <v>44449.916666666664</v>
      </c>
      <c r="B8234" s="124">
        <v>44449.75</v>
      </c>
      <c r="C8234" s="1">
        <v>1269364671</v>
      </c>
      <c r="D8234" s="1" t="s">
        <v>137</v>
      </c>
      <c r="G8234" s="1" t="s">
        <v>138</v>
      </c>
      <c r="I8234" s="1">
        <v>45.12</v>
      </c>
      <c r="J8234" s="1">
        <v>47.169933999999998</v>
      </c>
      <c r="K8234" s="1">
        <v>1.3096680000000001</v>
      </c>
      <c r="L8234" s="1">
        <v>0.74026599999999998</v>
      </c>
      <c r="M8234" s="1" t="b">
        <v>1</v>
      </c>
      <c r="N8234" s="1">
        <v>1</v>
      </c>
    </row>
    <row r="8235" spans="1:14" x14ac:dyDescent="0.2">
      <c r="A8235" s="124">
        <v>44449.958333333336</v>
      </c>
      <c r="B8235" s="124">
        <v>44449.791666666664</v>
      </c>
      <c r="C8235" s="1">
        <v>1269364671</v>
      </c>
      <c r="D8235" s="1" t="s">
        <v>137</v>
      </c>
      <c r="G8235" s="1" t="s">
        <v>138</v>
      </c>
      <c r="I8235" s="1">
        <v>44.88</v>
      </c>
      <c r="J8235" s="1">
        <v>46.703958999999998</v>
      </c>
      <c r="K8235" s="1">
        <v>1.2128239999999999</v>
      </c>
      <c r="L8235" s="1">
        <v>0.61113499999999998</v>
      </c>
      <c r="M8235" s="1" t="b">
        <v>1</v>
      </c>
      <c r="N8235" s="1">
        <v>1</v>
      </c>
    </row>
    <row r="8236" spans="1:14" x14ac:dyDescent="0.2">
      <c r="A8236" s="124">
        <v>44450</v>
      </c>
      <c r="B8236" s="124">
        <v>44449.833333333336</v>
      </c>
      <c r="C8236" s="1">
        <v>1269364671</v>
      </c>
      <c r="D8236" s="1" t="s">
        <v>137</v>
      </c>
      <c r="G8236" s="1" t="s">
        <v>138</v>
      </c>
      <c r="I8236" s="1">
        <v>39.46</v>
      </c>
      <c r="J8236" s="1">
        <v>40.674652999999999</v>
      </c>
      <c r="K8236" s="1">
        <v>0.58857300000000001</v>
      </c>
      <c r="L8236" s="1">
        <v>0.62607999999999997</v>
      </c>
      <c r="M8236" s="1" t="b">
        <v>1</v>
      </c>
      <c r="N8236" s="1">
        <v>1</v>
      </c>
    </row>
    <row r="8237" spans="1:14" x14ac:dyDescent="0.2">
      <c r="A8237" s="124">
        <v>44450.041666666664</v>
      </c>
      <c r="B8237" s="124">
        <v>44449.875</v>
      </c>
      <c r="C8237" s="1">
        <v>1269364671</v>
      </c>
      <c r="D8237" s="1" t="s">
        <v>137</v>
      </c>
      <c r="G8237" s="1" t="s">
        <v>138</v>
      </c>
      <c r="I8237" s="1">
        <v>34.28</v>
      </c>
      <c r="J8237" s="1">
        <v>35.067529999999998</v>
      </c>
      <c r="K8237" s="1">
        <v>0.197801</v>
      </c>
      <c r="L8237" s="1">
        <v>0.58972899999999995</v>
      </c>
      <c r="M8237" s="1" t="b">
        <v>1</v>
      </c>
      <c r="N8237" s="1">
        <v>1</v>
      </c>
    </row>
    <row r="8238" spans="1:14" x14ac:dyDescent="0.2">
      <c r="A8238" s="124">
        <v>44450.083333333336</v>
      </c>
      <c r="B8238" s="124">
        <v>44449.916666666664</v>
      </c>
      <c r="C8238" s="1">
        <v>1269364671</v>
      </c>
      <c r="D8238" s="1" t="s">
        <v>137</v>
      </c>
      <c r="G8238" s="1" t="s">
        <v>138</v>
      </c>
      <c r="I8238" s="1">
        <v>33.700000000000003</v>
      </c>
      <c r="J8238" s="1">
        <v>34.518234999999997</v>
      </c>
      <c r="K8238" s="1">
        <v>0.28946899999999998</v>
      </c>
      <c r="L8238" s="1">
        <v>0.52876599999999996</v>
      </c>
      <c r="M8238" s="1" t="b">
        <v>1</v>
      </c>
      <c r="N8238" s="1">
        <v>1</v>
      </c>
    </row>
    <row r="8239" spans="1:14" x14ac:dyDescent="0.2">
      <c r="A8239" s="124">
        <v>44450.125</v>
      </c>
      <c r="B8239" s="124">
        <v>44449.958333333336</v>
      </c>
      <c r="C8239" s="1">
        <v>1269364671</v>
      </c>
      <c r="D8239" s="1" t="s">
        <v>137</v>
      </c>
      <c r="G8239" s="1" t="s">
        <v>138</v>
      </c>
      <c r="I8239" s="1">
        <v>30.65</v>
      </c>
      <c r="J8239" s="1">
        <v>30.824517</v>
      </c>
      <c r="K8239" s="1">
        <v>0.03</v>
      </c>
      <c r="L8239" s="1">
        <v>0.14451700000000001</v>
      </c>
      <c r="M8239" s="1" t="b">
        <v>1</v>
      </c>
      <c r="N8239" s="1">
        <v>1</v>
      </c>
    </row>
    <row r="8240" spans="1:14" x14ac:dyDescent="0.2">
      <c r="A8240" s="124">
        <v>44450.166666666664</v>
      </c>
      <c r="B8240" s="124">
        <v>44450</v>
      </c>
      <c r="C8240" s="1">
        <v>1269364671</v>
      </c>
      <c r="D8240" s="1" t="s">
        <v>137</v>
      </c>
      <c r="G8240" s="1" t="s">
        <v>138</v>
      </c>
      <c r="I8240" s="1">
        <v>31.03</v>
      </c>
      <c r="J8240" s="1">
        <v>31.636505</v>
      </c>
      <c r="K8240" s="1">
        <v>0.29106799999999999</v>
      </c>
      <c r="L8240" s="1">
        <v>0.31543700000000002</v>
      </c>
      <c r="M8240" s="1" t="b">
        <v>1</v>
      </c>
      <c r="N8240" s="1">
        <v>1</v>
      </c>
    </row>
    <row r="8241" spans="1:14" x14ac:dyDescent="0.2">
      <c r="A8241" s="124">
        <v>44450.208333333336</v>
      </c>
      <c r="B8241" s="124">
        <v>44450.041666666664</v>
      </c>
      <c r="C8241" s="1">
        <v>1269364671</v>
      </c>
      <c r="D8241" s="1" t="s">
        <v>137</v>
      </c>
      <c r="G8241" s="1" t="s">
        <v>138</v>
      </c>
      <c r="I8241" s="1">
        <v>29.12</v>
      </c>
      <c r="J8241" s="1">
        <v>29.789062999999999</v>
      </c>
      <c r="K8241" s="1">
        <v>0.56000000000000005</v>
      </c>
      <c r="L8241" s="1">
        <v>0.10906299999999999</v>
      </c>
      <c r="M8241" s="1" t="b">
        <v>1</v>
      </c>
      <c r="N8241" s="1">
        <v>1</v>
      </c>
    </row>
    <row r="8242" spans="1:14" x14ac:dyDescent="0.2">
      <c r="A8242" s="124">
        <v>44450.25</v>
      </c>
      <c r="B8242" s="124">
        <v>44450.083333333336</v>
      </c>
      <c r="C8242" s="1">
        <v>1269364671</v>
      </c>
      <c r="D8242" s="1" t="s">
        <v>137</v>
      </c>
      <c r="G8242" s="1" t="s">
        <v>138</v>
      </c>
      <c r="I8242" s="1">
        <v>27.49</v>
      </c>
      <c r="J8242" s="1">
        <v>28.267765000000001</v>
      </c>
      <c r="K8242" s="1">
        <v>0.56999999999999995</v>
      </c>
      <c r="L8242" s="1">
        <v>0.20776500000000001</v>
      </c>
      <c r="M8242" s="1" t="b">
        <v>1</v>
      </c>
      <c r="N8242" s="1">
        <v>1</v>
      </c>
    </row>
    <row r="8243" spans="1:14" x14ac:dyDescent="0.2">
      <c r="A8243" s="124">
        <v>44450.291666666664</v>
      </c>
      <c r="B8243" s="124">
        <v>44450.125</v>
      </c>
      <c r="C8243" s="1">
        <v>1269364671</v>
      </c>
      <c r="D8243" s="1" t="s">
        <v>137</v>
      </c>
      <c r="G8243" s="1" t="s">
        <v>138</v>
      </c>
      <c r="I8243" s="1">
        <v>27.01</v>
      </c>
      <c r="J8243" s="1">
        <v>27.869641999999999</v>
      </c>
      <c r="K8243" s="1">
        <v>0.65</v>
      </c>
      <c r="L8243" s="1">
        <v>0.209642</v>
      </c>
      <c r="M8243" s="1" t="b">
        <v>1</v>
      </c>
      <c r="N8243" s="1">
        <v>1</v>
      </c>
    </row>
    <row r="8244" spans="1:14" x14ac:dyDescent="0.2">
      <c r="A8244" s="124">
        <v>44450.333333333336</v>
      </c>
      <c r="B8244" s="124">
        <v>44450.166666666664</v>
      </c>
      <c r="C8244" s="1">
        <v>1269364671</v>
      </c>
      <c r="D8244" s="1" t="s">
        <v>137</v>
      </c>
      <c r="G8244" s="1" t="s">
        <v>138</v>
      </c>
      <c r="I8244" s="1">
        <v>26.46</v>
      </c>
      <c r="J8244" s="1">
        <v>27.483080999999999</v>
      </c>
      <c r="K8244" s="1">
        <v>0.79</v>
      </c>
      <c r="L8244" s="1">
        <v>0.23308100000000001</v>
      </c>
      <c r="M8244" s="1" t="b">
        <v>1</v>
      </c>
      <c r="N8244" s="1">
        <v>1</v>
      </c>
    </row>
    <row r="8245" spans="1:14" x14ac:dyDescent="0.2">
      <c r="A8245" s="124">
        <v>44450.375</v>
      </c>
      <c r="B8245" s="124">
        <v>44450.208333333336</v>
      </c>
      <c r="C8245" s="1">
        <v>1269364671</v>
      </c>
      <c r="D8245" s="1" t="s">
        <v>137</v>
      </c>
      <c r="G8245" s="1" t="s">
        <v>138</v>
      </c>
      <c r="I8245" s="1">
        <v>26.96</v>
      </c>
      <c r="J8245" s="1">
        <v>27.829847000000001</v>
      </c>
      <c r="K8245" s="1">
        <v>0.7</v>
      </c>
      <c r="L8245" s="1">
        <v>0.169847</v>
      </c>
      <c r="M8245" s="1" t="b">
        <v>1</v>
      </c>
      <c r="N8245" s="1">
        <v>1</v>
      </c>
    </row>
    <row r="8246" spans="1:14" x14ac:dyDescent="0.2">
      <c r="A8246" s="124">
        <v>44450.416666666664</v>
      </c>
      <c r="B8246" s="124">
        <v>44450.25</v>
      </c>
      <c r="C8246" s="1">
        <v>1269364671</v>
      </c>
      <c r="D8246" s="1" t="s">
        <v>137</v>
      </c>
      <c r="G8246" s="1" t="s">
        <v>138</v>
      </c>
      <c r="I8246" s="1">
        <v>27.7</v>
      </c>
      <c r="J8246" s="1">
        <v>28.662452999999999</v>
      </c>
      <c r="K8246" s="1">
        <v>0.65</v>
      </c>
      <c r="L8246" s="1">
        <v>0.31245299999999998</v>
      </c>
      <c r="M8246" s="1" t="b">
        <v>1</v>
      </c>
      <c r="N8246" s="1">
        <v>1</v>
      </c>
    </row>
    <row r="8247" spans="1:14" x14ac:dyDescent="0.2">
      <c r="A8247" s="124">
        <v>44450.458333333336</v>
      </c>
      <c r="B8247" s="124">
        <v>44450.291666666664</v>
      </c>
      <c r="C8247" s="1">
        <v>1269364671</v>
      </c>
      <c r="D8247" s="1" t="s">
        <v>137</v>
      </c>
      <c r="G8247" s="1" t="s">
        <v>138</v>
      </c>
      <c r="I8247" s="1">
        <v>29.12</v>
      </c>
      <c r="J8247" s="1">
        <v>29.877210999999999</v>
      </c>
      <c r="K8247" s="1">
        <v>0.534964</v>
      </c>
      <c r="L8247" s="1">
        <v>0.222247</v>
      </c>
      <c r="M8247" s="1" t="b">
        <v>1</v>
      </c>
      <c r="N8247" s="1">
        <v>1</v>
      </c>
    </row>
    <row r="8248" spans="1:14" x14ac:dyDescent="0.2">
      <c r="A8248" s="124">
        <v>44450.5</v>
      </c>
      <c r="B8248" s="124">
        <v>44450.333333333336</v>
      </c>
      <c r="C8248" s="1">
        <v>1269364671</v>
      </c>
      <c r="D8248" s="1" t="s">
        <v>137</v>
      </c>
      <c r="G8248" s="1" t="s">
        <v>138</v>
      </c>
      <c r="I8248" s="1">
        <v>30.1</v>
      </c>
      <c r="J8248" s="1">
        <v>30.246486000000001</v>
      </c>
      <c r="K8248" s="1">
        <v>0.03</v>
      </c>
      <c r="L8248" s="1">
        <v>0.11648600000000001</v>
      </c>
      <c r="M8248" s="1" t="b">
        <v>1</v>
      </c>
      <c r="N8248" s="1">
        <v>1</v>
      </c>
    </row>
    <row r="8249" spans="1:14" x14ac:dyDescent="0.2">
      <c r="A8249" s="124">
        <v>44450.541666666664</v>
      </c>
      <c r="B8249" s="124">
        <v>44450.375</v>
      </c>
      <c r="C8249" s="1">
        <v>1269364671</v>
      </c>
      <c r="D8249" s="1" t="s">
        <v>137</v>
      </c>
      <c r="G8249" s="1" t="s">
        <v>138</v>
      </c>
      <c r="I8249" s="1">
        <v>32.65</v>
      </c>
      <c r="J8249" s="1">
        <v>33.457220999999997</v>
      </c>
      <c r="K8249" s="1">
        <v>0.52107099999999995</v>
      </c>
      <c r="L8249" s="1">
        <v>0.28615000000000002</v>
      </c>
      <c r="M8249" s="1" t="b">
        <v>1</v>
      </c>
      <c r="N8249" s="1">
        <v>1</v>
      </c>
    </row>
    <row r="8250" spans="1:14" x14ac:dyDescent="0.2">
      <c r="A8250" s="124">
        <v>44450.583333333336</v>
      </c>
      <c r="B8250" s="124">
        <v>44450.416666666664</v>
      </c>
      <c r="C8250" s="1">
        <v>1269364671</v>
      </c>
      <c r="D8250" s="1" t="s">
        <v>137</v>
      </c>
      <c r="G8250" s="1" t="s">
        <v>138</v>
      </c>
      <c r="I8250" s="1">
        <v>34.85</v>
      </c>
      <c r="J8250" s="1">
        <v>36.087730999999998</v>
      </c>
      <c r="K8250" s="1">
        <v>0.70489299999999999</v>
      </c>
      <c r="L8250" s="1">
        <v>0.53283800000000003</v>
      </c>
      <c r="M8250" s="1" t="b">
        <v>1</v>
      </c>
      <c r="N8250" s="1">
        <v>1</v>
      </c>
    </row>
    <row r="8251" spans="1:14" x14ac:dyDescent="0.2">
      <c r="A8251" s="124">
        <v>44450.625</v>
      </c>
      <c r="B8251" s="124">
        <v>44450.458333333336</v>
      </c>
      <c r="C8251" s="1">
        <v>1269364671</v>
      </c>
      <c r="D8251" s="1" t="s">
        <v>137</v>
      </c>
      <c r="G8251" s="1" t="s">
        <v>138</v>
      </c>
      <c r="I8251" s="1">
        <v>35.89</v>
      </c>
      <c r="J8251" s="1">
        <v>37.067267000000001</v>
      </c>
      <c r="K8251" s="1">
        <v>0.67882699999999996</v>
      </c>
      <c r="L8251" s="1">
        <v>0.49843999999999999</v>
      </c>
      <c r="M8251" s="1" t="b">
        <v>1</v>
      </c>
      <c r="N8251" s="1">
        <v>1</v>
      </c>
    </row>
    <row r="8252" spans="1:14" x14ac:dyDescent="0.2">
      <c r="A8252" s="124">
        <v>44450.666666666664</v>
      </c>
      <c r="B8252" s="124">
        <v>44450.5</v>
      </c>
      <c r="C8252" s="1">
        <v>1269364671</v>
      </c>
      <c r="D8252" s="1" t="s">
        <v>137</v>
      </c>
      <c r="G8252" s="1" t="s">
        <v>138</v>
      </c>
      <c r="I8252" s="1">
        <v>38.93</v>
      </c>
      <c r="J8252" s="1">
        <v>41.344065000000001</v>
      </c>
      <c r="K8252" s="1">
        <v>1.6698189999999999</v>
      </c>
      <c r="L8252" s="1">
        <v>0.74424599999999996</v>
      </c>
      <c r="M8252" s="1" t="b">
        <v>1</v>
      </c>
      <c r="N8252" s="1">
        <v>1</v>
      </c>
    </row>
    <row r="8253" spans="1:14" x14ac:dyDescent="0.2">
      <c r="A8253" s="124">
        <v>44450.708333333336</v>
      </c>
      <c r="B8253" s="124">
        <v>44450.541666666664</v>
      </c>
      <c r="C8253" s="1">
        <v>1269364671</v>
      </c>
      <c r="D8253" s="1" t="s">
        <v>137</v>
      </c>
      <c r="G8253" s="1" t="s">
        <v>138</v>
      </c>
      <c r="I8253" s="1">
        <v>41.88</v>
      </c>
      <c r="J8253" s="1">
        <v>44.862138000000002</v>
      </c>
      <c r="K8253" s="1">
        <v>2.0749019999999998</v>
      </c>
      <c r="L8253" s="1">
        <v>0.90723600000000004</v>
      </c>
      <c r="M8253" s="1" t="b">
        <v>1</v>
      </c>
      <c r="N8253" s="1">
        <v>1</v>
      </c>
    </row>
    <row r="8254" spans="1:14" x14ac:dyDescent="0.2">
      <c r="A8254" s="124">
        <v>44450.75</v>
      </c>
      <c r="B8254" s="124">
        <v>44450.583333333336</v>
      </c>
      <c r="C8254" s="1">
        <v>1269364671</v>
      </c>
      <c r="D8254" s="1" t="s">
        <v>137</v>
      </c>
      <c r="G8254" s="1" t="s">
        <v>138</v>
      </c>
      <c r="I8254" s="1">
        <v>45.73</v>
      </c>
      <c r="J8254" s="1">
        <v>49.698590000000003</v>
      </c>
      <c r="K8254" s="1">
        <v>2.9616120000000001</v>
      </c>
      <c r="L8254" s="1">
        <v>1.0069779999999999</v>
      </c>
      <c r="M8254" s="1" t="b">
        <v>1</v>
      </c>
      <c r="N8254" s="1">
        <v>1</v>
      </c>
    </row>
    <row r="8255" spans="1:14" x14ac:dyDescent="0.2">
      <c r="A8255" s="124">
        <v>44450.791666666664</v>
      </c>
      <c r="B8255" s="124">
        <v>44450.625</v>
      </c>
      <c r="C8255" s="1">
        <v>1269364671</v>
      </c>
      <c r="D8255" s="1" t="s">
        <v>137</v>
      </c>
      <c r="G8255" s="1" t="s">
        <v>138</v>
      </c>
      <c r="I8255" s="1">
        <v>52.04</v>
      </c>
      <c r="J8255" s="1">
        <v>57.110165000000002</v>
      </c>
      <c r="K8255" s="1">
        <v>3.8926080000000001</v>
      </c>
      <c r="L8255" s="1">
        <v>1.177557</v>
      </c>
      <c r="M8255" s="1" t="b">
        <v>1</v>
      </c>
      <c r="N8255" s="1">
        <v>1</v>
      </c>
    </row>
    <row r="8256" spans="1:14" x14ac:dyDescent="0.2">
      <c r="A8256" s="124">
        <v>44450.833333333336</v>
      </c>
      <c r="B8256" s="124">
        <v>44450.666666666664</v>
      </c>
      <c r="C8256" s="1">
        <v>1269364671</v>
      </c>
      <c r="D8256" s="1" t="s">
        <v>137</v>
      </c>
      <c r="G8256" s="1" t="s">
        <v>138</v>
      </c>
      <c r="I8256" s="1">
        <v>55.29</v>
      </c>
      <c r="J8256" s="1">
        <v>59.827185999999998</v>
      </c>
      <c r="K8256" s="1">
        <v>3.1551450000000001</v>
      </c>
      <c r="L8256" s="1">
        <v>1.3820410000000001</v>
      </c>
      <c r="M8256" s="1" t="b">
        <v>1</v>
      </c>
      <c r="N8256" s="1">
        <v>1</v>
      </c>
    </row>
    <row r="8257" spans="1:14" x14ac:dyDescent="0.2">
      <c r="A8257" s="124">
        <v>44450.875</v>
      </c>
      <c r="B8257" s="124">
        <v>44450.708333333336</v>
      </c>
      <c r="C8257" s="1">
        <v>1269364671</v>
      </c>
      <c r="D8257" s="1" t="s">
        <v>137</v>
      </c>
      <c r="G8257" s="1" t="s">
        <v>138</v>
      </c>
      <c r="I8257" s="1">
        <v>57.92</v>
      </c>
      <c r="J8257" s="1">
        <v>62.367395000000002</v>
      </c>
      <c r="K8257" s="1">
        <v>3.2265359999999998</v>
      </c>
      <c r="L8257" s="1">
        <v>1.2208589999999999</v>
      </c>
      <c r="M8257" s="1" t="b">
        <v>1</v>
      </c>
      <c r="N8257" s="1">
        <v>1</v>
      </c>
    </row>
    <row r="8258" spans="1:14" x14ac:dyDescent="0.2">
      <c r="A8258" s="124">
        <v>44450.916666666664</v>
      </c>
      <c r="B8258" s="124">
        <v>44450.75</v>
      </c>
      <c r="C8258" s="1">
        <v>1269364671</v>
      </c>
      <c r="D8258" s="1" t="s">
        <v>137</v>
      </c>
      <c r="G8258" s="1" t="s">
        <v>138</v>
      </c>
      <c r="I8258" s="1">
        <v>54.47</v>
      </c>
      <c r="J8258" s="1">
        <v>58.628456</v>
      </c>
      <c r="K8258" s="1">
        <v>3.1886399999999999</v>
      </c>
      <c r="L8258" s="1">
        <v>0.96981600000000001</v>
      </c>
      <c r="M8258" s="1" t="b">
        <v>1</v>
      </c>
      <c r="N8258" s="1">
        <v>1</v>
      </c>
    </row>
    <row r="8259" spans="1:14" x14ac:dyDescent="0.2">
      <c r="A8259" s="124">
        <v>44450.958333333336</v>
      </c>
      <c r="B8259" s="124">
        <v>44450.791666666664</v>
      </c>
      <c r="C8259" s="1">
        <v>1269364671</v>
      </c>
      <c r="D8259" s="1" t="s">
        <v>137</v>
      </c>
      <c r="G8259" s="1" t="s">
        <v>138</v>
      </c>
      <c r="I8259" s="1">
        <v>52.23</v>
      </c>
      <c r="J8259" s="1">
        <v>56.097473000000001</v>
      </c>
      <c r="K8259" s="1">
        <v>3.1209060000000002</v>
      </c>
      <c r="L8259" s="1">
        <v>0.74656699999999998</v>
      </c>
      <c r="M8259" s="1" t="b">
        <v>1</v>
      </c>
      <c r="N8259" s="1">
        <v>1</v>
      </c>
    </row>
    <row r="8260" spans="1:14" x14ac:dyDescent="0.2">
      <c r="A8260" s="124">
        <v>44451</v>
      </c>
      <c r="B8260" s="124">
        <v>44450.833333333336</v>
      </c>
      <c r="C8260" s="1">
        <v>1269364671</v>
      </c>
      <c r="D8260" s="1" t="s">
        <v>137</v>
      </c>
      <c r="G8260" s="1" t="s">
        <v>138</v>
      </c>
      <c r="I8260" s="1">
        <v>47.36</v>
      </c>
      <c r="J8260" s="1">
        <v>52.006121999999998</v>
      </c>
      <c r="K8260" s="1">
        <v>3.7831899999999998</v>
      </c>
      <c r="L8260" s="1">
        <v>0.86293200000000003</v>
      </c>
      <c r="M8260" s="1" t="b">
        <v>1</v>
      </c>
      <c r="N8260" s="1">
        <v>1</v>
      </c>
    </row>
    <row r="8261" spans="1:14" x14ac:dyDescent="0.2">
      <c r="A8261" s="124">
        <v>44451.041666666664</v>
      </c>
      <c r="B8261" s="124">
        <v>44450.875</v>
      </c>
      <c r="C8261" s="1">
        <v>1269364671</v>
      </c>
      <c r="D8261" s="1" t="s">
        <v>137</v>
      </c>
      <c r="G8261" s="1" t="s">
        <v>138</v>
      </c>
      <c r="I8261" s="1">
        <v>40.270000000000003</v>
      </c>
      <c r="J8261" s="1">
        <v>42.89658</v>
      </c>
      <c r="K8261" s="1">
        <v>1.908908</v>
      </c>
      <c r="L8261" s="1">
        <v>0.71767199999999998</v>
      </c>
      <c r="M8261" s="1" t="b">
        <v>1</v>
      </c>
      <c r="N8261" s="1">
        <v>1</v>
      </c>
    </row>
    <row r="8262" spans="1:14" x14ac:dyDescent="0.2">
      <c r="A8262" s="124">
        <v>44451.083333333336</v>
      </c>
      <c r="B8262" s="124">
        <v>44450.916666666664</v>
      </c>
      <c r="C8262" s="1">
        <v>1269364671</v>
      </c>
      <c r="D8262" s="1" t="s">
        <v>137</v>
      </c>
      <c r="G8262" s="1" t="s">
        <v>138</v>
      </c>
      <c r="I8262" s="1">
        <v>36.54</v>
      </c>
      <c r="J8262" s="1">
        <v>38.023757000000003</v>
      </c>
      <c r="K8262" s="1">
        <v>0.85069399999999995</v>
      </c>
      <c r="L8262" s="1">
        <v>0.63306300000000004</v>
      </c>
      <c r="M8262" s="1" t="b">
        <v>1</v>
      </c>
      <c r="N8262" s="1">
        <v>1</v>
      </c>
    </row>
    <row r="8263" spans="1:14" x14ac:dyDescent="0.2">
      <c r="A8263" s="124">
        <v>44451.125</v>
      </c>
      <c r="B8263" s="124">
        <v>44450.958333333336</v>
      </c>
      <c r="C8263" s="1">
        <v>1269364671</v>
      </c>
      <c r="D8263" s="1" t="s">
        <v>137</v>
      </c>
      <c r="G8263" s="1" t="s">
        <v>138</v>
      </c>
      <c r="I8263" s="1">
        <v>34.520000000000003</v>
      </c>
      <c r="J8263" s="1">
        <v>35.402835000000003</v>
      </c>
      <c r="K8263" s="1">
        <v>0.53240900000000002</v>
      </c>
      <c r="L8263" s="1">
        <v>0.35042600000000002</v>
      </c>
      <c r="M8263" s="1" t="b">
        <v>1</v>
      </c>
      <c r="N8263" s="1">
        <v>1</v>
      </c>
    </row>
    <row r="8264" spans="1:14" x14ac:dyDescent="0.2">
      <c r="A8264" s="124">
        <v>44451.166666666664</v>
      </c>
      <c r="B8264" s="124">
        <v>44451</v>
      </c>
      <c r="C8264" s="1">
        <v>1269364671</v>
      </c>
      <c r="D8264" s="1" t="s">
        <v>137</v>
      </c>
      <c r="G8264" s="1" t="s">
        <v>138</v>
      </c>
      <c r="I8264" s="1">
        <v>33.5</v>
      </c>
      <c r="J8264" s="1">
        <v>34.273944999999998</v>
      </c>
      <c r="K8264" s="1">
        <v>0.31428099999999998</v>
      </c>
      <c r="L8264" s="1">
        <v>0.45966400000000002</v>
      </c>
      <c r="M8264" s="1" t="b">
        <v>1</v>
      </c>
      <c r="N8264" s="1">
        <v>1</v>
      </c>
    </row>
    <row r="8265" spans="1:14" x14ac:dyDescent="0.2">
      <c r="A8265" s="124">
        <v>44451.208333333336</v>
      </c>
      <c r="B8265" s="124">
        <v>44451.041666666664</v>
      </c>
      <c r="C8265" s="1">
        <v>1269364671</v>
      </c>
      <c r="D8265" s="1" t="s">
        <v>137</v>
      </c>
      <c r="G8265" s="1" t="s">
        <v>138</v>
      </c>
      <c r="I8265" s="1">
        <v>30.63</v>
      </c>
      <c r="J8265" s="1">
        <v>31.593215000000001</v>
      </c>
      <c r="K8265" s="1">
        <v>0.36483700000000002</v>
      </c>
      <c r="L8265" s="1">
        <v>0.59837799999999997</v>
      </c>
      <c r="M8265" s="1" t="b">
        <v>1</v>
      </c>
      <c r="N8265" s="1">
        <v>1</v>
      </c>
    </row>
    <row r="8266" spans="1:14" x14ac:dyDescent="0.2">
      <c r="A8266" s="124">
        <v>44451.25</v>
      </c>
      <c r="B8266" s="124">
        <v>44451.083333333336</v>
      </c>
      <c r="C8266" s="1">
        <v>1269364671</v>
      </c>
      <c r="D8266" s="1" t="s">
        <v>137</v>
      </c>
      <c r="G8266" s="1" t="s">
        <v>138</v>
      </c>
      <c r="I8266" s="1">
        <v>29.73</v>
      </c>
      <c r="J8266" s="1">
        <v>30.584015000000001</v>
      </c>
      <c r="K8266" s="1">
        <v>0.33</v>
      </c>
      <c r="L8266" s="1">
        <v>0.52401500000000001</v>
      </c>
      <c r="M8266" s="1" t="b">
        <v>1</v>
      </c>
      <c r="N8266" s="1">
        <v>1</v>
      </c>
    </row>
    <row r="8267" spans="1:14" x14ac:dyDescent="0.2">
      <c r="A8267" s="124">
        <v>44451.291666666664</v>
      </c>
      <c r="B8267" s="124">
        <v>44451.125</v>
      </c>
      <c r="C8267" s="1">
        <v>1269364671</v>
      </c>
      <c r="D8267" s="1" t="s">
        <v>137</v>
      </c>
      <c r="G8267" s="1" t="s">
        <v>138</v>
      </c>
      <c r="I8267" s="1">
        <v>29.29</v>
      </c>
      <c r="J8267" s="1">
        <v>30.272628999999998</v>
      </c>
      <c r="K8267" s="1">
        <v>0.51382300000000003</v>
      </c>
      <c r="L8267" s="1">
        <v>0.468806</v>
      </c>
      <c r="M8267" s="1" t="b">
        <v>1</v>
      </c>
      <c r="N8267" s="1">
        <v>1</v>
      </c>
    </row>
    <row r="8268" spans="1:14" x14ac:dyDescent="0.2">
      <c r="A8268" s="124">
        <v>44451.333333333336</v>
      </c>
      <c r="B8268" s="124">
        <v>44451.166666666664</v>
      </c>
      <c r="C8268" s="1">
        <v>1269364671</v>
      </c>
      <c r="D8268" s="1" t="s">
        <v>137</v>
      </c>
      <c r="G8268" s="1" t="s">
        <v>138</v>
      </c>
      <c r="I8268" s="1">
        <v>28.78</v>
      </c>
      <c r="J8268" s="1">
        <v>29.680076</v>
      </c>
      <c r="K8268" s="1">
        <v>0.42</v>
      </c>
      <c r="L8268" s="1">
        <v>0.480076</v>
      </c>
      <c r="M8268" s="1" t="b">
        <v>1</v>
      </c>
      <c r="N8268" s="1">
        <v>1</v>
      </c>
    </row>
    <row r="8269" spans="1:14" x14ac:dyDescent="0.2">
      <c r="A8269" s="124">
        <v>44451.375</v>
      </c>
      <c r="B8269" s="124">
        <v>44451.208333333336</v>
      </c>
      <c r="C8269" s="1">
        <v>1269364671</v>
      </c>
      <c r="D8269" s="1" t="s">
        <v>137</v>
      </c>
      <c r="G8269" s="1" t="s">
        <v>138</v>
      </c>
      <c r="I8269" s="1">
        <v>28.7</v>
      </c>
      <c r="J8269" s="1">
        <v>29.709624000000002</v>
      </c>
      <c r="K8269" s="1">
        <v>0.52</v>
      </c>
      <c r="L8269" s="1">
        <v>0.489624</v>
      </c>
      <c r="M8269" s="1" t="b">
        <v>1</v>
      </c>
      <c r="N8269" s="1">
        <v>1</v>
      </c>
    </row>
    <row r="8270" spans="1:14" x14ac:dyDescent="0.2">
      <c r="A8270" s="124">
        <v>44451.416666666664</v>
      </c>
      <c r="B8270" s="124">
        <v>44451.25</v>
      </c>
      <c r="C8270" s="1">
        <v>1269364671</v>
      </c>
      <c r="D8270" s="1" t="s">
        <v>137</v>
      </c>
      <c r="G8270" s="1" t="s">
        <v>138</v>
      </c>
      <c r="I8270" s="1">
        <v>28.12</v>
      </c>
      <c r="J8270" s="1">
        <v>29.229481</v>
      </c>
      <c r="K8270" s="1">
        <v>0.56999999999999995</v>
      </c>
      <c r="L8270" s="1">
        <v>0.53948099999999999</v>
      </c>
      <c r="M8270" s="1" t="b">
        <v>1</v>
      </c>
      <c r="N8270" s="1">
        <v>1</v>
      </c>
    </row>
    <row r="8271" spans="1:14" x14ac:dyDescent="0.2">
      <c r="A8271" s="124">
        <v>44451.458333333336</v>
      </c>
      <c r="B8271" s="124">
        <v>44451.291666666664</v>
      </c>
      <c r="C8271" s="1">
        <v>1269364671</v>
      </c>
      <c r="D8271" s="1" t="s">
        <v>137</v>
      </c>
      <c r="G8271" s="1" t="s">
        <v>138</v>
      </c>
      <c r="I8271" s="1">
        <v>28.95</v>
      </c>
      <c r="J8271" s="1">
        <v>30.012947</v>
      </c>
      <c r="K8271" s="1">
        <v>0.45</v>
      </c>
      <c r="L8271" s="1">
        <v>0.61294700000000002</v>
      </c>
      <c r="M8271" s="1" t="b">
        <v>1</v>
      </c>
      <c r="N8271" s="1">
        <v>1</v>
      </c>
    </row>
    <row r="8272" spans="1:14" x14ac:dyDescent="0.2">
      <c r="A8272" s="124">
        <v>44451.5</v>
      </c>
      <c r="B8272" s="124">
        <v>44451.333333333336</v>
      </c>
      <c r="C8272" s="1">
        <v>1269364671</v>
      </c>
      <c r="D8272" s="1" t="s">
        <v>137</v>
      </c>
      <c r="G8272" s="1" t="s">
        <v>138</v>
      </c>
      <c r="I8272" s="1">
        <v>29.94</v>
      </c>
      <c r="J8272" s="1">
        <v>30.409389000000001</v>
      </c>
      <c r="K8272" s="1">
        <v>0.02</v>
      </c>
      <c r="L8272" s="1">
        <v>0.44938899999999998</v>
      </c>
      <c r="M8272" s="1" t="b">
        <v>1</v>
      </c>
      <c r="N8272" s="1">
        <v>1</v>
      </c>
    </row>
    <row r="8273" spans="1:14" x14ac:dyDescent="0.2">
      <c r="A8273" s="124">
        <v>44451.541666666664</v>
      </c>
      <c r="B8273" s="124">
        <v>44451.375</v>
      </c>
      <c r="C8273" s="1">
        <v>1269364671</v>
      </c>
      <c r="D8273" s="1" t="s">
        <v>137</v>
      </c>
      <c r="G8273" s="1" t="s">
        <v>138</v>
      </c>
      <c r="I8273" s="1">
        <v>31.93</v>
      </c>
      <c r="J8273" s="1">
        <v>32.987878000000002</v>
      </c>
      <c r="K8273" s="1">
        <v>0.38534400000000002</v>
      </c>
      <c r="L8273" s="1">
        <v>0.67253399999999997</v>
      </c>
      <c r="M8273" s="1" t="b">
        <v>1</v>
      </c>
      <c r="N8273" s="1">
        <v>1</v>
      </c>
    </row>
    <row r="8274" spans="1:14" x14ac:dyDescent="0.2">
      <c r="A8274" s="124">
        <v>44451.583333333336</v>
      </c>
      <c r="B8274" s="124">
        <v>44451.416666666664</v>
      </c>
      <c r="C8274" s="1">
        <v>1269364671</v>
      </c>
      <c r="D8274" s="1" t="s">
        <v>137</v>
      </c>
      <c r="G8274" s="1" t="s">
        <v>138</v>
      </c>
      <c r="I8274" s="1">
        <v>33.57</v>
      </c>
      <c r="J8274" s="1">
        <v>34.823172999999997</v>
      </c>
      <c r="K8274" s="1">
        <v>0.56659499999999996</v>
      </c>
      <c r="L8274" s="1">
        <v>0.68657800000000002</v>
      </c>
      <c r="M8274" s="1" t="b">
        <v>1</v>
      </c>
      <c r="N8274" s="1">
        <v>1</v>
      </c>
    </row>
    <row r="8275" spans="1:14" x14ac:dyDescent="0.2">
      <c r="A8275" s="124">
        <v>44451.625</v>
      </c>
      <c r="B8275" s="124">
        <v>44451.458333333336</v>
      </c>
      <c r="C8275" s="1">
        <v>1269364671</v>
      </c>
      <c r="D8275" s="1" t="s">
        <v>137</v>
      </c>
      <c r="G8275" s="1" t="s">
        <v>138</v>
      </c>
      <c r="I8275" s="1">
        <v>39.130000000000003</v>
      </c>
      <c r="J8275" s="1">
        <v>41.182366000000002</v>
      </c>
      <c r="K8275" s="1">
        <v>1.0698529999999999</v>
      </c>
      <c r="L8275" s="1">
        <v>0.98251299999999997</v>
      </c>
      <c r="M8275" s="1" t="b">
        <v>1</v>
      </c>
      <c r="N8275" s="1">
        <v>1</v>
      </c>
    </row>
    <row r="8276" spans="1:14" x14ac:dyDescent="0.2">
      <c r="A8276" s="124">
        <v>44451.666666666664</v>
      </c>
      <c r="B8276" s="124">
        <v>44451.5</v>
      </c>
      <c r="C8276" s="1">
        <v>1269364671</v>
      </c>
      <c r="D8276" s="1" t="s">
        <v>137</v>
      </c>
      <c r="G8276" s="1" t="s">
        <v>138</v>
      </c>
      <c r="I8276" s="1">
        <v>45.38</v>
      </c>
      <c r="J8276" s="1">
        <v>48.398650000000004</v>
      </c>
      <c r="K8276" s="1">
        <v>1.7051689999999999</v>
      </c>
      <c r="L8276" s="1">
        <v>1.3134809999999999</v>
      </c>
      <c r="M8276" s="1" t="b">
        <v>1</v>
      </c>
      <c r="N8276" s="1">
        <v>1</v>
      </c>
    </row>
    <row r="8277" spans="1:14" x14ac:dyDescent="0.2">
      <c r="A8277" s="124">
        <v>44451.708333333336</v>
      </c>
      <c r="B8277" s="124">
        <v>44451.541666666664</v>
      </c>
      <c r="C8277" s="1">
        <v>1269364671</v>
      </c>
      <c r="D8277" s="1" t="s">
        <v>137</v>
      </c>
      <c r="G8277" s="1" t="s">
        <v>138</v>
      </c>
      <c r="I8277" s="1">
        <v>53.54</v>
      </c>
      <c r="J8277" s="1">
        <v>57.802452000000002</v>
      </c>
      <c r="K8277" s="1">
        <v>2.5022959999999999</v>
      </c>
      <c r="L8277" s="1">
        <v>1.7601560000000001</v>
      </c>
      <c r="M8277" s="1" t="b">
        <v>1</v>
      </c>
      <c r="N8277" s="1">
        <v>1</v>
      </c>
    </row>
    <row r="8278" spans="1:14" x14ac:dyDescent="0.2">
      <c r="A8278" s="124">
        <v>44451.75</v>
      </c>
      <c r="B8278" s="124">
        <v>44451.583333333336</v>
      </c>
      <c r="C8278" s="1">
        <v>1269364671</v>
      </c>
      <c r="D8278" s="1" t="s">
        <v>137</v>
      </c>
      <c r="G8278" s="1" t="s">
        <v>138</v>
      </c>
      <c r="I8278" s="1">
        <v>60.12</v>
      </c>
      <c r="J8278" s="1">
        <v>64.778580000000005</v>
      </c>
      <c r="K8278" s="1">
        <v>2.5135109999999998</v>
      </c>
      <c r="L8278" s="1">
        <v>2.1450689999999999</v>
      </c>
      <c r="M8278" s="1" t="b">
        <v>1</v>
      </c>
      <c r="N8278" s="1">
        <v>1</v>
      </c>
    </row>
    <row r="8279" spans="1:14" x14ac:dyDescent="0.2">
      <c r="A8279" s="124">
        <v>44451.791666666664</v>
      </c>
      <c r="B8279" s="124">
        <v>44451.625</v>
      </c>
      <c r="C8279" s="1">
        <v>1269364671</v>
      </c>
      <c r="D8279" s="1" t="s">
        <v>137</v>
      </c>
      <c r="G8279" s="1" t="s">
        <v>138</v>
      </c>
      <c r="I8279" s="1">
        <v>67.86</v>
      </c>
      <c r="J8279" s="1">
        <v>70.782657</v>
      </c>
      <c r="K8279" s="1">
        <v>0.40803099999999998</v>
      </c>
      <c r="L8279" s="1">
        <v>2.5146259999999998</v>
      </c>
      <c r="M8279" s="1" t="b">
        <v>1</v>
      </c>
      <c r="N8279" s="1">
        <v>1</v>
      </c>
    </row>
    <row r="8280" spans="1:14" x14ac:dyDescent="0.2">
      <c r="A8280" s="124">
        <v>44451.833333333336</v>
      </c>
      <c r="B8280" s="124">
        <v>44451.666666666664</v>
      </c>
      <c r="C8280" s="1">
        <v>1269364671</v>
      </c>
      <c r="D8280" s="1" t="s">
        <v>137</v>
      </c>
      <c r="G8280" s="1" t="s">
        <v>138</v>
      </c>
      <c r="I8280" s="1">
        <v>76.209999999999994</v>
      </c>
      <c r="J8280" s="1">
        <v>77.392302000000001</v>
      </c>
      <c r="K8280" s="1">
        <v>-1.584571</v>
      </c>
      <c r="L8280" s="1">
        <v>2.7668729999999999</v>
      </c>
      <c r="M8280" s="1" t="b">
        <v>1</v>
      </c>
      <c r="N8280" s="1">
        <v>1</v>
      </c>
    </row>
    <row r="8281" spans="1:14" x14ac:dyDescent="0.2">
      <c r="A8281" s="124">
        <v>44451.875</v>
      </c>
      <c r="B8281" s="124">
        <v>44451.708333333336</v>
      </c>
      <c r="C8281" s="1">
        <v>1269364671</v>
      </c>
      <c r="D8281" s="1" t="s">
        <v>137</v>
      </c>
      <c r="G8281" s="1" t="s">
        <v>138</v>
      </c>
      <c r="I8281" s="1">
        <v>83.28</v>
      </c>
      <c r="J8281" s="1">
        <v>84.493756000000005</v>
      </c>
      <c r="K8281" s="1">
        <v>-1.7969280000000001</v>
      </c>
      <c r="L8281" s="1">
        <v>3.0106839999999999</v>
      </c>
      <c r="M8281" s="1" t="b">
        <v>1</v>
      </c>
      <c r="N8281" s="1">
        <v>1</v>
      </c>
    </row>
    <row r="8282" spans="1:14" x14ac:dyDescent="0.2">
      <c r="A8282" s="124">
        <v>44451.916666666664</v>
      </c>
      <c r="B8282" s="124">
        <v>44451.75</v>
      </c>
      <c r="C8282" s="1">
        <v>1269364671</v>
      </c>
      <c r="D8282" s="1" t="s">
        <v>137</v>
      </c>
      <c r="G8282" s="1" t="s">
        <v>138</v>
      </c>
      <c r="I8282" s="1">
        <v>75.400000000000006</v>
      </c>
      <c r="J8282" s="1">
        <v>76.916197999999994</v>
      </c>
      <c r="K8282" s="1">
        <v>-0.93262900000000004</v>
      </c>
      <c r="L8282" s="1">
        <v>2.4488270000000001</v>
      </c>
      <c r="M8282" s="1" t="b">
        <v>1</v>
      </c>
      <c r="N8282" s="1">
        <v>1</v>
      </c>
    </row>
    <row r="8283" spans="1:14" x14ac:dyDescent="0.2">
      <c r="A8283" s="124">
        <v>44451.958333333336</v>
      </c>
      <c r="B8283" s="124">
        <v>44451.791666666664</v>
      </c>
      <c r="C8283" s="1">
        <v>1269364671</v>
      </c>
      <c r="D8283" s="1" t="s">
        <v>137</v>
      </c>
      <c r="G8283" s="1" t="s">
        <v>138</v>
      </c>
      <c r="I8283" s="1">
        <v>67.599999999999994</v>
      </c>
      <c r="J8283" s="1">
        <v>71.967798000000002</v>
      </c>
      <c r="K8283" s="1">
        <v>2.196275</v>
      </c>
      <c r="L8283" s="1">
        <v>2.1715230000000001</v>
      </c>
      <c r="M8283" s="1" t="b">
        <v>1</v>
      </c>
      <c r="N8283" s="1">
        <v>1</v>
      </c>
    </row>
    <row r="8284" spans="1:14" x14ac:dyDescent="0.2">
      <c r="A8284" s="124">
        <v>44452</v>
      </c>
      <c r="B8284" s="124">
        <v>44451.833333333336</v>
      </c>
      <c r="C8284" s="1">
        <v>1269364671</v>
      </c>
      <c r="D8284" s="1" t="s">
        <v>137</v>
      </c>
      <c r="G8284" s="1" t="s">
        <v>138</v>
      </c>
      <c r="I8284" s="1">
        <v>59.69</v>
      </c>
      <c r="J8284" s="1">
        <v>63.915211999999997</v>
      </c>
      <c r="K8284" s="1">
        <v>2.3579659999999998</v>
      </c>
      <c r="L8284" s="1">
        <v>1.867246</v>
      </c>
      <c r="M8284" s="1" t="b">
        <v>1</v>
      </c>
      <c r="N8284" s="1">
        <v>1</v>
      </c>
    </row>
    <row r="8285" spans="1:14" x14ac:dyDescent="0.2">
      <c r="A8285" s="124">
        <v>44452.041666666664</v>
      </c>
      <c r="B8285" s="124">
        <v>44451.875</v>
      </c>
      <c r="C8285" s="1">
        <v>1269364671</v>
      </c>
      <c r="D8285" s="1" t="s">
        <v>137</v>
      </c>
      <c r="G8285" s="1" t="s">
        <v>138</v>
      </c>
      <c r="I8285" s="1">
        <v>49.9</v>
      </c>
      <c r="J8285" s="1">
        <v>52.598058000000002</v>
      </c>
      <c r="K8285" s="1">
        <v>1.430318</v>
      </c>
      <c r="L8285" s="1">
        <v>1.2677400000000001</v>
      </c>
      <c r="M8285" s="1" t="b">
        <v>1</v>
      </c>
      <c r="N8285" s="1">
        <v>1</v>
      </c>
    </row>
    <row r="8286" spans="1:14" x14ac:dyDescent="0.2">
      <c r="A8286" s="124">
        <v>44452.083333333336</v>
      </c>
      <c r="B8286" s="124">
        <v>44451.916666666664</v>
      </c>
      <c r="C8286" s="1">
        <v>1269364671</v>
      </c>
      <c r="D8286" s="1" t="s">
        <v>137</v>
      </c>
      <c r="G8286" s="1" t="s">
        <v>138</v>
      </c>
      <c r="I8286" s="1">
        <v>44.96</v>
      </c>
      <c r="J8286" s="1">
        <v>46.877527000000001</v>
      </c>
      <c r="K8286" s="1">
        <v>0.79947500000000005</v>
      </c>
      <c r="L8286" s="1">
        <v>1.118052</v>
      </c>
      <c r="M8286" s="1" t="b">
        <v>1</v>
      </c>
      <c r="N8286" s="1">
        <v>1</v>
      </c>
    </row>
    <row r="8287" spans="1:14" x14ac:dyDescent="0.2">
      <c r="A8287" s="124">
        <v>44452.125</v>
      </c>
      <c r="B8287" s="124">
        <v>44451.958333333336</v>
      </c>
      <c r="C8287" s="1">
        <v>1269364671</v>
      </c>
      <c r="D8287" s="1" t="s">
        <v>137</v>
      </c>
      <c r="G8287" s="1" t="s">
        <v>138</v>
      </c>
      <c r="I8287" s="1">
        <v>40.119999999999997</v>
      </c>
      <c r="J8287" s="1">
        <v>41.010336000000002</v>
      </c>
      <c r="K8287" s="1">
        <v>7.9740000000000005E-2</v>
      </c>
      <c r="L8287" s="1">
        <v>0.81059599999999998</v>
      </c>
      <c r="M8287" s="1" t="b">
        <v>1</v>
      </c>
      <c r="N8287" s="1">
        <v>1</v>
      </c>
    </row>
    <row r="8288" spans="1:14" x14ac:dyDescent="0.2">
      <c r="A8288" s="124">
        <v>44452.166666666664</v>
      </c>
      <c r="B8288" s="124">
        <v>44452</v>
      </c>
      <c r="C8288" s="1">
        <v>1269364671</v>
      </c>
      <c r="D8288" s="1" t="s">
        <v>137</v>
      </c>
      <c r="G8288" s="1" t="s">
        <v>138</v>
      </c>
      <c r="I8288" s="1">
        <v>37.020000000000003</v>
      </c>
      <c r="J8288" s="1">
        <v>37.855103</v>
      </c>
      <c r="K8288" s="1">
        <v>0.19</v>
      </c>
      <c r="L8288" s="1">
        <v>0.64510299999999998</v>
      </c>
      <c r="M8288" s="1" t="b">
        <v>1</v>
      </c>
      <c r="N8288" s="1">
        <v>1</v>
      </c>
    </row>
    <row r="8289" spans="1:14" x14ac:dyDescent="0.2">
      <c r="A8289" s="124">
        <v>44452.208333333336</v>
      </c>
      <c r="B8289" s="124">
        <v>44452.041666666664</v>
      </c>
      <c r="C8289" s="1">
        <v>1269364671</v>
      </c>
      <c r="D8289" s="1" t="s">
        <v>137</v>
      </c>
      <c r="G8289" s="1" t="s">
        <v>138</v>
      </c>
      <c r="I8289" s="1">
        <v>32.64</v>
      </c>
      <c r="J8289" s="1">
        <v>33.484864999999999</v>
      </c>
      <c r="K8289" s="1">
        <v>0.17</v>
      </c>
      <c r="L8289" s="1">
        <v>0.67486500000000005</v>
      </c>
      <c r="M8289" s="1" t="b">
        <v>1</v>
      </c>
      <c r="N8289" s="1">
        <v>1</v>
      </c>
    </row>
    <row r="8290" spans="1:14" x14ac:dyDescent="0.2">
      <c r="A8290" s="124">
        <v>44452.25</v>
      </c>
      <c r="B8290" s="124">
        <v>44452.083333333336</v>
      </c>
      <c r="C8290" s="1">
        <v>1269364671</v>
      </c>
      <c r="D8290" s="1" t="s">
        <v>137</v>
      </c>
      <c r="G8290" s="1" t="s">
        <v>138</v>
      </c>
      <c r="I8290" s="1">
        <v>31.63</v>
      </c>
      <c r="J8290" s="1">
        <v>32.578937000000003</v>
      </c>
      <c r="K8290" s="1">
        <v>0.2</v>
      </c>
      <c r="L8290" s="1">
        <v>0.74893699999999996</v>
      </c>
      <c r="M8290" s="1" t="b">
        <v>1</v>
      </c>
      <c r="N8290" s="1">
        <v>1</v>
      </c>
    </row>
    <row r="8291" spans="1:14" x14ac:dyDescent="0.2">
      <c r="A8291" s="124">
        <v>44452.291666666664</v>
      </c>
      <c r="B8291" s="124">
        <v>44452.125</v>
      </c>
      <c r="C8291" s="1">
        <v>1269364671</v>
      </c>
      <c r="D8291" s="1" t="s">
        <v>137</v>
      </c>
      <c r="G8291" s="1" t="s">
        <v>138</v>
      </c>
      <c r="I8291" s="1">
        <v>30.56</v>
      </c>
      <c r="J8291" s="1">
        <v>31.416281000000001</v>
      </c>
      <c r="K8291" s="1">
        <v>0.2</v>
      </c>
      <c r="L8291" s="1">
        <v>0.656281</v>
      </c>
      <c r="M8291" s="1" t="b">
        <v>1</v>
      </c>
      <c r="N8291" s="1">
        <v>1</v>
      </c>
    </row>
    <row r="8292" spans="1:14" x14ac:dyDescent="0.2">
      <c r="A8292" s="124">
        <v>44452.333333333336</v>
      </c>
      <c r="B8292" s="124">
        <v>44452.166666666664</v>
      </c>
      <c r="C8292" s="1">
        <v>1269364671</v>
      </c>
      <c r="D8292" s="1" t="s">
        <v>137</v>
      </c>
      <c r="G8292" s="1" t="s">
        <v>138</v>
      </c>
      <c r="I8292" s="1">
        <v>31.18</v>
      </c>
      <c r="J8292" s="1">
        <v>32.051406999999998</v>
      </c>
      <c r="K8292" s="1">
        <v>0.2</v>
      </c>
      <c r="L8292" s="1">
        <v>0.67140699999999998</v>
      </c>
      <c r="M8292" s="1" t="b">
        <v>1</v>
      </c>
      <c r="N8292" s="1">
        <v>1</v>
      </c>
    </row>
    <row r="8293" spans="1:14" x14ac:dyDescent="0.2">
      <c r="A8293" s="124">
        <v>44452.375</v>
      </c>
      <c r="B8293" s="124">
        <v>44452.208333333336</v>
      </c>
      <c r="C8293" s="1">
        <v>1269364671</v>
      </c>
      <c r="D8293" s="1" t="s">
        <v>137</v>
      </c>
      <c r="G8293" s="1" t="s">
        <v>138</v>
      </c>
      <c r="I8293" s="1">
        <v>32.630000000000003</v>
      </c>
      <c r="J8293" s="1">
        <v>33.584204</v>
      </c>
      <c r="K8293" s="1">
        <v>0.17</v>
      </c>
      <c r="L8293" s="1">
        <v>0.78420400000000001</v>
      </c>
      <c r="M8293" s="1" t="b">
        <v>1</v>
      </c>
      <c r="N8293" s="1">
        <v>1</v>
      </c>
    </row>
    <row r="8294" spans="1:14" x14ac:dyDescent="0.2">
      <c r="A8294" s="124">
        <v>44452.416666666664</v>
      </c>
      <c r="B8294" s="124">
        <v>44452.25</v>
      </c>
      <c r="C8294" s="1">
        <v>1269364671</v>
      </c>
      <c r="D8294" s="1" t="s">
        <v>137</v>
      </c>
      <c r="G8294" s="1" t="s">
        <v>138</v>
      </c>
      <c r="I8294" s="1">
        <v>39.5</v>
      </c>
      <c r="J8294" s="1">
        <v>40.373824999999997</v>
      </c>
      <c r="K8294" s="1">
        <v>0.18</v>
      </c>
      <c r="L8294" s="1">
        <v>0.69382500000000003</v>
      </c>
      <c r="M8294" s="1" t="b">
        <v>1</v>
      </c>
      <c r="N8294" s="1">
        <v>1</v>
      </c>
    </row>
    <row r="8295" spans="1:14" x14ac:dyDescent="0.2">
      <c r="A8295" s="124">
        <v>44452.458333333336</v>
      </c>
      <c r="B8295" s="124">
        <v>44452.291666666664</v>
      </c>
      <c r="C8295" s="1">
        <v>1269364671</v>
      </c>
      <c r="D8295" s="1" t="s">
        <v>137</v>
      </c>
      <c r="G8295" s="1" t="s">
        <v>138</v>
      </c>
      <c r="I8295" s="1">
        <v>40.99</v>
      </c>
      <c r="J8295" s="1">
        <v>41.934168</v>
      </c>
      <c r="K8295" s="1">
        <v>0.15</v>
      </c>
      <c r="L8295" s="1">
        <v>0.79416799999999999</v>
      </c>
      <c r="M8295" s="1" t="b">
        <v>1</v>
      </c>
      <c r="N8295" s="1">
        <v>1</v>
      </c>
    </row>
    <row r="8296" spans="1:14" x14ac:dyDescent="0.2">
      <c r="A8296" s="124">
        <v>44452.5</v>
      </c>
      <c r="B8296" s="124">
        <v>44452.333333333336</v>
      </c>
      <c r="C8296" s="1">
        <v>1269364671</v>
      </c>
      <c r="D8296" s="1" t="s">
        <v>137</v>
      </c>
      <c r="G8296" s="1" t="s">
        <v>138</v>
      </c>
      <c r="I8296" s="1">
        <v>44.45</v>
      </c>
      <c r="J8296" s="1">
        <v>45.556927000000002</v>
      </c>
      <c r="K8296" s="1">
        <v>0.206875</v>
      </c>
      <c r="L8296" s="1">
        <v>0.90005199999999996</v>
      </c>
      <c r="M8296" s="1" t="b">
        <v>1</v>
      </c>
      <c r="N8296" s="1">
        <v>1</v>
      </c>
    </row>
    <row r="8297" spans="1:14" x14ac:dyDescent="0.2">
      <c r="A8297" s="124">
        <v>44452.541666666664</v>
      </c>
      <c r="B8297" s="124">
        <v>44452.375</v>
      </c>
      <c r="C8297" s="1">
        <v>1269364671</v>
      </c>
      <c r="D8297" s="1" t="s">
        <v>137</v>
      </c>
      <c r="G8297" s="1" t="s">
        <v>138</v>
      </c>
      <c r="I8297" s="1">
        <v>50.84</v>
      </c>
      <c r="J8297" s="1">
        <v>53.275869999999998</v>
      </c>
      <c r="K8297" s="1">
        <v>1.213635</v>
      </c>
      <c r="L8297" s="1">
        <v>1.222235</v>
      </c>
      <c r="M8297" s="1" t="b">
        <v>1</v>
      </c>
      <c r="N8297" s="1">
        <v>1</v>
      </c>
    </row>
    <row r="8298" spans="1:14" x14ac:dyDescent="0.2">
      <c r="A8298" s="124">
        <v>44452.583333333336</v>
      </c>
      <c r="B8298" s="124">
        <v>44452.416666666664</v>
      </c>
      <c r="C8298" s="1">
        <v>1269364671</v>
      </c>
      <c r="D8298" s="1" t="s">
        <v>137</v>
      </c>
      <c r="G8298" s="1" t="s">
        <v>138</v>
      </c>
      <c r="I8298" s="1">
        <v>58.67</v>
      </c>
      <c r="J8298" s="1">
        <v>63.138767000000001</v>
      </c>
      <c r="K8298" s="1">
        <v>2.6564549999999998</v>
      </c>
      <c r="L8298" s="1">
        <v>1.8123119999999999</v>
      </c>
      <c r="M8298" s="1" t="b">
        <v>1</v>
      </c>
      <c r="N8298" s="1">
        <v>1</v>
      </c>
    </row>
    <row r="8299" spans="1:14" x14ac:dyDescent="0.2">
      <c r="A8299" s="124">
        <v>44452.625</v>
      </c>
      <c r="B8299" s="124">
        <v>44452.458333333336</v>
      </c>
      <c r="C8299" s="1">
        <v>1269364671</v>
      </c>
      <c r="D8299" s="1" t="s">
        <v>137</v>
      </c>
      <c r="G8299" s="1" t="s">
        <v>138</v>
      </c>
      <c r="I8299" s="1">
        <v>68.319999999999993</v>
      </c>
      <c r="J8299" s="1">
        <v>72.946495999999996</v>
      </c>
      <c r="K8299" s="1">
        <v>2.7881469999999999</v>
      </c>
      <c r="L8299" s="1">
        <v>1.838349</v>
      </c>
      <c r="M8299" s="1" t="b">
        <v>1</v>
      </c>
      <c r="N8299" s="1">
        <v>1</v>
      </c>
    </row>
    <row r="8300" spans="1:14" x14ac:dyDescent="0.2">
      <c r="A8300" s="124">
        <v>44452.666666666664</v>
      </c>
      <c r="B8300" s="124">
        <v>44452.5</v>
      </c>
      <c r="C8300" s="1">
        <v>1269364671</v>
      </c>
      <c r="D8300" s="1" t="s">
        <v>137</v>
      </c>
      <c r="G8300" s="1" t="s">
        <v>138</v>
      </c>
      <c r="I8300" s="1">
        <v>74.3</v>
      </c>
      <c r="J8300" s="1">
        <v>79.700256999999993</v>
      </c>
      <c r="K8300" s="1">
        <v>2.8194319999999999</v>
      </c>
      <c r="L8300" s="1">
        <v>2.5808249999999999</v>
      </c>
      <c r="M8300" s="1" t="b">
        <v>1</v>
      </c>
      <c r="N8300" s="1">
        <v>1</v>
      </c>
    </row>
    <row r="8301" spans="1:14" x14ac:dyDescent="0.2">
      <c r="A8301" s="124">
        <v>44452.708333333336</v>
      </c>
      <c r="B8301" s="124">
        <v>44452.541666666664</v>
      </c>
      <c r="C8301" s="1">
        <v>1269364671</v>
      </c>
      <c r="D8301" s="1" t="s">
        <v>137</v>
      </c>
      <c r="G8301" s="1" t="s">
        <v>138</v>
      </c>
      <c r="I8301" s="1">
        <v>78.37</v>
      </c>
      <c r="J8301" s="1">
        <v>86.656018000000003</v>
      </c>
      <c r="K8301" s="1">
        <v>5.3730640000000003</v>
      </c>
      <c r="L8301" s="1">
        <v>2.912954</v>
      </c>
      <c r="M8301" s="1" t="b">
        <v>1</v>
      </c>
      <c r="N8301" s="1">
        <v>1</v>
      </c>
    </row>
    <row r="8302" spans="1:14" x14ac:dyDescent="0.2">
      <c r="A8302" s="124">
        <v>44452.75</v>
      </c>
      <c r="B8302" s="124">
        <v>44452.583333333336</v>
      </c>
      <c r="C8302" s="1">
        <v>1269364671</v>
      </c>
      <c r="D8302" s="1" t="s">
        <v>137</v>
      </c>
      <c r="G8302" s="1" t="s">
        <v>138</v>
      </c>
      <c r="I8302" s="1">
        <v>93.45</v>
      </c>
      <c r="J8302" s="1">
        <v>103.651442</v>
      </c>
      <c r="K8302" s="1">
        <v>6.7785229999999999</v>
      </c>
      <c r="L8302" s="1">
        <v>3.4229189999999998</v>
      </c>
      <c r="M8302" s="1" t="b">
        <v>1</v>
      </c>
      <c r="N8302" s="1">
        <v>1</v>
      </c>
    </row>
    <row r="8303" spans="1:14" x14ac:dyDescent="0.2">
      <c r="A8303" s="124">
        <v>44452.791666666664</v>
      </c>
      <c r="B8303" s="124">
        <v>44452.625</v>
      </c>
      <c r="C8303" s="1">
        <v>1269364671</v>
      </c>
      <c r="D8303" s="1" t="s">
        <v>137</v>
      </c>
      <c r="G8303" s="1" t="s">
        <v>138</v>
      </c>
      <c r="I8303" s="1">
        <v>106.8</v>
      </c>
      <c r="J8303" s="1">
        <v>120.928693</v>
      </c>
      <c r="K8303" s="1">
        <v>10.446827000000001</v>
      </c>
      <c r="L8303" s="1">
        <v>3.6818659999999999</v>
      </c>
      <c r="M8303" s="1" t="b">
        <v>1</v>
      </c>
      <c r="N8303" s="1">
        <v>1</v>
      </c>
    </row>
    <row r="8304" spans="1:14" x14ac:dyDescent="0.2">
      <c r="A8304" s="124">
        <v>44452.833333333336</v>
      </c>
      <c r="B8304" s="124">
        <v>44452.666666666664</v>
      </c>
      <c r="C8304" s="1">
        <v>1269364671</v>
      </c>
      <c r="D8304" s="1" t="s">
        <v>137</v>
      </c>
      <c r="G8304" s="1" t="s">
        <v>138</v>
      </c>
      <c r="I8304" s="1">
        <v>124.32</v>
      </c>
      <c r="J8304" s="1">
        <v>149.11021500000001</v>
      </c>
      <c r="K8304" s="1">
        <v>20.236111000000001</v>
      </c>
      <c r="L8304" s="1">
        <v>4.5541039999999997</v>
      </c>
      <c r="M8304" s="1" t="b">
        <v>1</v>
      </c>
      <c r="N8304" s="1">
        <v>1</v>
      </c>
    </row>
    <row r="8305" spans="1:14" x14ac:dyDescent="0.2">
      <c r="A8305" s="124">
        <v>44452.875</v>
      </c>
      <c r="B8305" s="124">
        <v>44452.708333333336</v>
      </c>
      <c r="C8305" s="1">
        <v>1269364671</v>
      </c>
      <c r="D8305" s="1" t="s">
        <v>137</v>
      </c>
      <c r="G8305" s="1" t="s">
        <v>138</v>
      </c>
      <c r="I8305" s="1">
        <v>125</v>
      </c>
      <c r="J8305" s="1">
        <v>146.39023499999999</v>
      </c>
      <c r="K8305" s="1">
        <v>16.453443</v>
      </c>
      <c r="L8305" s="1">
        <v>4.9367919999999996</v>
      </c>
      <c r="M8305" s="1" t="b">
        <v>1</v>
      </c>
      <c r="N8305" s="1">
        <v>1</v>
      </c>
    </row>
    <row r="8306" spans="1:14" x14ac:dyDescent="0.2">
      <c r="A8306" s="124">
        <v>44452.916666666664</v>
      </c>
      <c r="B8306" s="124">
        <v>44452.75</v>
      </c>
      <c r="C8306" s="1">
        <v>1269364671</v>
      </c>
      <c r="D8306" s="1" t="s">
        <v>137</v>
      </c>
      <c r="G8306" s="1" t="s">
        <v>138</v>
      </c>
      <c r="I8306" s="1">
        <v>98.84</v>
      </c>
      <c r="J8306" s="1">
        <v>108.33028899999999</v>
      </c>
      <c r="K8306" s="1">
        <v>5.8918850000000003</v>
      </c>
      <c r="L8306" s="1">
        <v>3.5984039999999999</v>
      </c>
      <c r="M8306" s="1" t="b">
        <v>1</v>
      </c>
      <c r="N8306" s="1">
        <v>1</v>
      </c>
    </row>
    <row r="8307" spans="1:14" x14ac:dyDescent="0.2">
      <c r="A8307" s="124">
        <v>44452.958333333336</v>
      </c>
      <c r="B8307" s="124">
        <v>44452.791666666664</v>
      </c>
      <c r="C8307" s="1">
        <v>1269364671</v>
      </c>
      <c r="D8307" s="1" t="s">
        <v>137</v>
      </c>
      <c r="G8307" s="1" t="s">
        <v>138</v>
      </c>
      <c r="I8307" s="1">
        <v>75.8</v>
      </c>
      <c r="J8307" s="1">
        <v>83.579836</v>
      </c>
      <c r="K8307" s="1">
        <v>5.5791909999999998</v>
      </c>
      <c r="L8307" s="1">
        <v>2.2006450000000002</v>
      </c>
      <c r="M8307" s="1" t="b">
        <v>1</v>
      </c>
      <c r="N8307" s="1">
        <v>1</v>
      </c>
    </row>
    <row r="8308" spans="1:14" x14ac:dyDescent="0.2">
      <c r="A8308" s="124">
        <v>44453</v>
      </c>
      <c r="B8308" s="124">
        <v>44452.833333333336</v>
      </c>
      <c r="C8308" s="1">
        <v>1269364671</v>
      </c>
      <c r="D8308" s="1" t="s">
        <v>137</v>
      </c>
      <c r="G8308" s="1" t="s">
        <v>138</v>
      </c>
      <c r="I8308" s="1">
        <v>66.930000000000007</v>
      </c>
      <c r="J8308" s="1">
        <v>71.997767999999994</v>
      </c>
      <c r="K8308" s="1">
        <v>3.1424729999999998</v>
      </c>
      <c r="L8308" s="1">
        <v>1.925295</v>
      </c>
      <c r="M8308" s="1" t="b">
        <v>1</v>
      </c>
      <c r="N8308" s="1">
        <v>1</v>
      </c>
    </row>
    <row r="8309" spans="1:14" x14ac:dyDescent="0.2">
      <c r="A8309" s="124">
        <v>44453.041666666664</v>
      </c>
      <c r="B8309" s="124">
        <v>44452.875</v>
      </c>
      <c r="C8309" s="1">
        <v>1269364671</v>
      </c>
      <c r="D8309" s="1" t="s">
        <v>137</v>
      </c>
      <c r="G8309" s="1" t="s">
        <v>138</v>
      </c>
      <c r="I8309" s="1">
        <v>60.04</v>
      </c>
      <c r="J8309" s="1">
        <v>63.102418</v>
      </c>
      <c r="K8309" s="1">
        <v>1.137286</v>
      </c>
      <c r="L8309" s="1">
        <v>1.9251320000000001</v>
      </c>
      <c r="M8309" s="1" t="b">
        <v>1</v>
      </c>
      <c r="N8309" s="1">
        <v>1</v>
      </c>
    </row>
    <row r="8310" spans="1:14" x14ac:dyDescent="0.2">
      <c r="A8310" s="124">
        <v>44453.083333333336</v>
      </c>
      <c r="B8310" s="124">
        <v>44452.916666666664</v>
      </c>
      <c r="C8310" s="1">
        <v>1269364671</v>
      </c>
      <c r="D8310" s="1" t="s">
        <v>137</v>
      </c>
      <c r="G8310" s="1" t="s">
        <v>138</v>
      </c>
      <c r="I8310" s="1">
        <v>54.04</v>
      </c>
      <c r="J8310" s="1">
        <v>56.116342000000003</v>
      </c>
      <c r="K8310" s="1">
        <v>0.60113700000000003</v>
      </c>
      <c r="L8310" s="1">
        <v>1.4752050000000001</v>
      </c>
      <c r="M8310" s="1" t="b">
        <v>1</v>
      </c>
      <c r="N8310" s="1">
        <v>1</v>
      </c>
    </row>
    <row r="8311" spans="1:14" x14ac:dyDescent="0.2">
      <c r="A8311" s="124">
        <v>44453.125</v>
      </c>
      <c r="B8311" s="124">
        <v>44452.958333333336</v>
      </c>
      <c r="C8311" s="1">
        <v>1269364671</v>
      </c>
      <c r="D8311" s="1" t="s">
        <v>137</v>
      </c>
      <c r="G8311" s="1" t="s">
        <v>138</v>
      </c>
      <c r="I8311" s="1">
        <v>42.71</v>
      </c>
      <c r="J8311" s="1">
        <v>43.778295</v>
      </c>
      <c r="K8311" s="1">
        <v>4.0141000000000003E-2</v>
      </c>
      <c r="L8311" s="1">
        <v>1.028154</v>
      </c>
      <c r="M8311" s="1" t="b">
        <v>1</v>
      </c>
      <c r="N8311" s="1">
        <v>1</v>
      </c>
    </row>
    <row r="8312" spans="1:14" x14ac:dyDescent="0.2">
      <c r="A8312" s="124">
        <v>44453.166666666664</v>
      </c>
      <c r="B8312" s="124">
        <v>44453</v>
      </c>
      <c r="C8312" s="1">
        <v>1269364671</v>
      </c>
      <c r="D8312" s="1" t="s">
        <v>137</v>
      </c>
      <c r="G8312" s="1" t="s">
        <v>138</v>
      </c>
      <c r="I8312" s="1">
        <v>39.74</v>
      </c>
      <c r="J8312" s="1">
        <v>40.989224</v>
      </c>
      <c r="K8312" s="1">
        <v>0.37</v>
      </c>
      <c r="L8312" s="1">
        <v>0.87922400000000001</v>
      </c>
      <c r="M8312" s="1" t="b">
        <v>1</v>
      </c>
      <c r="N8312" s="1">
        <v>1</v>
      </c>
    </row>
    <row r="8313" spans="1:14" x14ac:dyDescent="0.2">
      <c r="A8313" s="124">
        <v>44453.208333333336</v>
      </c>
      <c r="B8313" s="124">
        <v>44453.041666666664</v>
      </c>
      <c r="C8313" s="1">
        <v>1269364671</v>
      </c>
      <c r="D8313" s="1" t="s">
        <v>137</v>
      </c>
      <c r="G8313" s="1" t="s">
        <v>138</v>
      </c>
      <c r="I8313" s="1">
        <v>34.42</v>
      </c>
      <c r="J8313" s="1">
        <v>35.653804999999998</v>
      </c>
      <c r="K8313" s="1">
        <v>0.42</v>
      </c>
      <c r="L8313" s="1">
        <v>0.813805</v>
      </c>
      <c r="M8313" s="1" t="b">
        <v>1</v>
      </c>
      <c r="N8313" s="1">
        <v>1</v>
      </c>
    </row>
    <row r="8314" spans="1:14" x14ac:dyDescent="0.2">
      <c r="A8314" s="124">
        <v>44453.25</v>
      </c>
      <c r="B8314" s="124">
        <v>44453.083333333336</v>
      </c>
      <c r="C8314" s="1">
        <v>1269364671</v>
      </c>
      <c r="D8314" s="1" t="s">
        <v>137</v>
      </c>
      <c r="G8314" s="1" t="s">
        <v>138</v>
      </c>
      <c r="I8314" s="1">
        <v>31.77</v>
      </c>
      <c r="J8314" s="1">
        <v>33.009396000000002</v>
      </c>
      <c r="K8314" s="1">
        <v>0.47</v>
      </c>
      <c r="L8314" s="1">
        <v>0.76939599999999997</v>
      </c>
      <c r="M8314" s="1" t="b">
        <v>1</v>
      </c>
      <c r="N8314" s="1">
        <v>1</v>
      </c>
    </row>
    <row r="8315" spans="1:14" x14ac:dyDescent="0.2">
      <c r="A8315" s="124">
        <v>44453.291666666664</v>
      </c>
      <c r="B8315" s="124">
        <v>44453.125</v>
      </c>
      <c r="C8315" s="1">
        <v>1269364671</v>
      </c>
      <c r="D8315" s="1" t="s">
        <v>137</v>
      </c>
      <c r="G8315" s="1" t="s">
        <v>138</v>
      </c>
      <c r="I8315" s="1">
        <v>30.28</v>
      </c>
      <c r="J8315" s="1">
        <v>31.533331</v>
      </c>
      <c r="K8315" s="1">
        <v>0.67</v>
      </c>
      <c r="L8315" s="1">
        <v>0.58333100000000004</v>
      </c>
      <c r="M8315" s="1" t="b">
        <v>1</v>
      </c>
      <c r="N8315" s="1">
        <v>1</v>
      </c>
    </row>
    <row r="8316" spans="1:14" x14ac:dyDescent="0.2">
      <c r="A8316" s="124">
        <v>44453.333333333336</v>
      </c>
      <c r="B8316" s="124">
        <v>44453.166666666664</v>
      </c>
      <c r="C8316" s="1">
        <v>1269364671</v>
      </c>
      <c r="D8316" s="1" t="s">
        <v>137</v>
      </c>
      <c r="G8316" s="1" t="s">
        <v>138</v>
      </c>
      <c r="I8316" s="1">
        <v>30.46</v>
      </c>
      <c r="J8316" s="1">
        <v>31.826242000000001</v>
      </c>
      <c r="K8316" s="1">
        <v>0.66</v>
      </c>
      <c r="L8316" s="1">
        <v>0.70624200000000004</v>
      </c>
      <c r="M8316" s="1" t="b">
        <v>1</v>
      </c>
      <c r="N8316" s="1">
        <v>1</v>
      </c>
    </row>
    <row r="8317" spans="1:14" x14ac:dyDescent="0.2">
      <c r="A8317" s="124">
        <v>44453.375</v>
      </c>
      <c r="B8317" s="124">
        <v>44453.208333333336</v>
      </c>
      <c r="C8317" s="1">
        <v>1269364671</v>
      </c>
      <c r="D8317" s="1" t="s">
        <v>137</v>
      </c>
      <c r="G8317" s="1" t="s">
        <v>138</v>
      </c>
      <c r="I8317" s="1">
        <v>32.35</v>
      </c>
      <c r="J8317" s="1">
        <v>33.755557000000003</v>
      </c>
      <c r="K8317" s="1">
        <v>0.64</v>
      </c>
      <c r="L8317" s="1">
        <v>0.76555700000000004</v>
      </c>
      <c r="M8317" s="1" t="b">
        <v>1</v>
      </c>
      <c r="N8317" s="1">
        <v>1</v>
      </c>
    </row>
    <row r="8318" spans="1:14" x14ac:dyDescent="0.2">
      <c r="A8318" s="124">
        <v>44453.416666666664</v>
      </c>
      <c r="B8318" s="124">
        <v>44453.25</v>
      </c>
      <c r="C8318" s="1">
        <v>1269364671</v>
      </c>
      <c r="D8318" s="1" t="s">
        <v>137</v>
      </c>
      <c r="G8318" s="1" t="s">
        <v>138</v>
      </c>
      <c r="I8318" s="1">
        <v>38.56</v>
      </c>
      <c r="J8318" s="1">
        <v>39.954925000000003</v>
      </c>
      <c r="K8318" s="1">
        <v>0.65</v>
      </c>
      <c r="L8318" s="1">
        <v>0.74492499999999995</v>
      </c>
      <c r="M8318" s="1" t="b">
        <v>1</v>
      </c>
      <c r="N8318" s="1">
        <v>1</v>
      </c>
    </row>
    <row r="8319" spans="1:14" x14ac:dyDescent="0.2">
      <c r="A8319" s="124">
        <v>44453.458333333336</v>
      </c>
      <c r="B8319" s="124">
        <v>44453.291666666664</v>
      </c>
      <c r="C8319" s="1">
        <v>1269364671</v>
      </c>
      <c r="D8319" s="1" t="s">
        <v>137</v>
      </c>
      <c r="G8319" s="1" t="s">
        <v>138</v>
      </c>
      <c r="I8319" s="1">
        <v>39.68</v>
      </c>
      <c r="J8319" s="1">
        <v>41.175482000000002</v>
      </c>
      <c r="K8319" s="1">
        <v>0.54</v>
      </c>
      <c r="L8319" s="1">
        <v>0.95548200000000005</v>
      </c>
      <c r="M8319" s="1" t="b">
        <v>1</v>
      </c>
      <c r="N8319" s="1">
        <v>1</v>
      </c>
    </row>
    <row r="8320" spans="1:14" x14ac:dyDescent="0.2">
      <c r="A8320" s="124">
        <v>44453.5</v>
      </c>
      <c r="B8320" s="124">
        <v>44453.333333333336</v>
      </c>
      <c r="C8320" s="1">
        <v>1269364671</v>
      </c>
      <c r="D8320" s="1" t="s">
        <v>137</v>
      </c>
      <c r="G8320" s="1" t="s">
        <v>138</v>
      </c>
      <c r="I8320" s="1">
        <v>42.78</v>
      </c>
      <c r="J8320" s="1">
        <v>43.647069999999999</v>
      </c>
      <c r="K8320" s="1">
        <v>0</v>
      </c>
      <c r="L8320" s="1">
        <v>0.86707000000000001</v>
      </c>
      <c r="M8320" s="1" t="b">
        <v>1</v>
      </c>
      <c r="N8320" s="1">
        <v>1</v>
      </c>
    </row>
    <row r="8321" spans="1:14" x14ac:dyDescent="0.2">
      <c r="A8321" s="124">
        <v>44453.541666666664</v>
      </c>
      <c r="B8321" s="124">
        <v>44453.375</v>
      </c>
      <c r="C8321" s="1">
        <v>1269364671</v>
      </c>
      <c r="D8321" s="1" t="s">
        <v>137</v>
      </c>
      <c r="G8321" s="1" t="s">
        <v>138</v>
      </c>
      <c r="I8321" s="1">
        <v>46.2</v>
      </c>
      <c r="J8321" s="1">
        <v>47.988852999999999</v>
      </c>
      <c r="K8321" s="1">
        <v>0.580565</v>
      </c>
      <c r="L8321" s="1">
        <v>1.208288</v>
      </c>
      <c r="M8321" s="1" t="b">
        <v>1</v>
      </c>
      <c r="N8321" s="1">
        <v>1</v>
      </c>
    </row>
    <row r="8322" spans="1:14" x14ac:dyDescent="0.2">
      <c r="A8322" s="124">
        <v>44453.583333333336</v>
      </c>
      <c r="B8322" s="124">
        <v>44453.416666666664</v>
      </c>
      <c r="C8322" s="1">
        <v>1269364671</v>
      </c>
      <c r="D8322" s="1" t="s">
        <v>137</v>
      </c>
      <c r="G8322" s="1" t="s">
        <v>138</v>
      </c>
      <c r="I8322" s="1">
        <v>52.4</v>
      </c>
      <c r="J8322" s="1">
        <v>54.655470999999999</v>
      </c>
      <c r="K8322" s="1">
        <v>1.161427</v>
      </c>
      <c r="L8322" s="1">
        <v>1.094044</v>
      </c>
      <c r="M8322" s="1" t="b">
        <v>1</v>
      </c>
      <c r="N8322" s="1">
        <v>1</v>
      </c>
    </row>
    <row r="8323" spans="1:14" x14ac:dyDescent="0.2">
      <c r="A8323" s="124">
        <v>44453.625</v>
      </c>
      <c r="B8323" s="124">
        <v>44453.458333333336</v>
      </c>
      <c r="C8323" s="1">
        <v>1269364671</v>
      </c>
      <c r="D8323" s="1" t="s">
        <v>137</v>
      </c>
      <c r="G8323" s="1" t="s">
        <v>138</v>
      </c>
      <c r="I8323" s="1">
        <v>58.06</v>
      </c>
      <c r="J8323" s="1">
        <v>60.894848000000003</v>
      </c>
      <c r="K8323" s="1">
        <v>2.1473969999999998</v>
      </c>
      <c r="L8323" s="1">
        <v>0.68745100000000003</v>
      </c>
      <c r="M8323" s="1" t="b">
        <v>1</v>
      </c>
      <c r="N8323" s="1">
        <v>1</v>
      </c>
    </row>
    <row r="8324" spans="1:14" x14ac:dyDescent="0.2">
      <c r="A8324" s="124">
        <v>44453.666666666664</v>
      </c>
      <c r="B8324" s="124">
        <v>44453.5</v>
      </c>
      <c r="C8324" s="1">
        <v>1269364671</v>
      </c>
      <c r="D8324" s="1" t="s">
        <v>137</v>
      </c>
      <c r="G8324" s="1" t="s">
        <v>138</v>
      </c>
      <c r="I8324" s="1">
        <v>60.91</v>
      </c>
      <c r="J8324" s="1">
        <v>64.288756000000006</v>
      </c>
      <c r="K8324" s="1">
        <v>2.452359</v>
      </c>
      <c r="L8324" s="1">
        <v>0.92639700000000003</v>
      </c>
      <c r="M8324" s="1" t="b">
        <v>1</v>
      </c>
      <c r="N8324" s="1">
        <v>1</v>
      </c>
    </row>
    <row r="8325" spans="1:14" x14ac:dyDescent="0.2">
      <c r="A8325" s="124">
        <v>44453.708333333336</v>
      </c>
      <c r="B8325" s="124">
        <v>44453.541666666664</v>
      </c>
      <c r="C8325" s="1">
        <v>1269364671</v>
      </c>
      <c r="D8325" s="1" t="s">
        <v>137</v>
      </c>
      <c r="G8325" s="1" t="s">
        <v>138</v>
      </c>
      <c r="I8325" s="1">
        <v>65.69</v>
      </c>
      <c r="J8325" s="1">
        <v>70.211113999999995</v>
      </c>
      <c r="K8325" s="1">
        <v>3.5018509999999998</v>
      </c>
      <c r="L8325" s="1">
        <v>1.019263</v>
      </c>
      <c r="M8325" s="1" t="b">
        <v>1</v>
      </c>
      <c r="N8325" s="1">
        <v>1</v>
      </c>
    </row>
    <row r="8326" spans="1:14" x14ac:dyDescent="0.2">
      <c r="A8326" s="124">
        <v>44453.75</v>
      </c>
      <c r="B8326" s="124">
        <v>44453.583333333336</v>
      </c>
      <c r="C8326" s="1">
        <v>1269364671</v>
      </c>
      <c r="D8326" s="1" t="s">
        <v>137</v>
      </c>
      <c r="G8326" s="1" t="s">
        <v>138</v>
      </c>
      <c r="I8326" s="1">
        <v>76.87</v>
      </c>
      <c r="J8326" s="1">
        <v>85.396208000000001</v>
      </c>
      <c r="K8326" s="1">
        <v>7.8251580000000001</v>
      </c>
      <c r="L8326" s="1">
        <v>0.70104999999999995</v>
      </c>
      <c r="M8326" s="1" t="b">
        <v>1</v>
      </c>
      <c r="N8326" s="1">
        <v>1</v>
      </c>
    </row>
    <row r="8327" spans="1:14" x14ac:dyDescent="0.2">
      <c r="A8327" s="124">
        <v>44453.791666666664</v>
      </c>
      <c r="B8327" s="124">
        <v>44453.625</v>
      </c>
      <c r="C8327" s="1">
        <v>1269364671</v>
      </c>
      <c r="D8327" s="1" t="s">
        <v>137</v>
      </c>
      <c r="G8327" s="1" t="s">
        <v>138</v>
      </c>
      <c r="I8327" s="1">
        <v>92.42</v>
      </c>
      <c r="J8327" s="1">
        <v>103.648414</v>
      </c>
      <c r="K8327" s="1">
        <v>11.155837</v>
      </c>
      <c r="L8327" s="1">
        <v>7.2577000000000003E-2</v>
      </c>
      <c r="M8327" s="1" t="b">
        <v>1</v>
      </c>
      <c r="N8327" s="1">
        <v>1</v>
      </c>
    </row>
    <row r="8328" spans="1:14" x14ac:dyDescent="0.2">
      <c r="A8328" s="124">
        <v>44453.833333333336</v>
      </c>
      <c r="B8328" s="124">
        <v>44453.666666666664</v>
      </c>
      <c r="C8328" s="1">
        <v>1269364671</v>
      </c>
      <c r="D8328" s="1" t="s">
        <v>137</v>
      </c>
      <c r="G8328" s="1" t="s">
        <v>138</v>
      </c>
      <c r="I8328" s="1">
        <v>107.44</v>
      </c>
      <c r="J8328" s="1">
        <v>124.223195</v>
      </c>
      <c r="K8328" s="1">
        <v>16.780861999999999</v>
      </c>
      <c r="L8328" s="1">
        <v>2.333E-3</v>
      </c>
      <c r="M8328" s="1" t="b">
        <v>1</v>
      </c>
      <c r="N8328" s="1">
        <v>1</v>
      </c>
    </row>
    <row r="8329" spans="1:14" x14ac:dyDescent="0.2">
      <c r="A8329" s="124">
        <v>44453.875</v>
      </c>
      <c r="B8329" s="124">
        <v>44453.708333333336</v>
      </c>
      <c r="C8329" s="1">
        <v>1269364671</v>
      </c>
      <c r="D8329" s="1" t="s">
        <v>137</v>
      </c>
      <c r="G8329" s="1" t="s">
        <v>138</v>
      </c>
      <c r="I8329" s="1">
        <v>103.86</v>
      </c>
      <c r="J8329" s="1">
        <v>121.060648</v>
      </c>
      <c r="K8329" s="1">
        <v>17.369558999999999</v>
      </c>
      <c r="L8329" s="1">
        <v>-0.16891100000000001</v>
      </c>
      <c r="M8329" s="1" t="b">
        <v>1</v>
      </c>
      <c r="N8329" s="1">
        <v>1</v>
      </c>
    </row>
    <row r="8330" spans="1:14" x14ac:dyDescent="0.2">
      <c r="A8330" s="124">
        <v>44453.916666666664</v>
      </c>
      <c r="B8330" s="124">
        <v>44453.75</v>
      </c>
      <c r="C8330" s="1">
        <v>1269364671</v>
      </c>
      <c r="D8330" s="1" t="s">
        <v>137</v>
      </c>
      <c r="G8330" s="1" t="s">
        <v>138</v>
      </c>
      <c r="I8330" s="1">
        <v>81.239999999999995</v>
      </c>
      <c r="J8330" s="1">
        <v>90.795366000000001</v>
      </c>
      <c r="K8330" s="1">
        <v>9.4575469999999999</v>
      </c>
      <c r="L8330" s="1">
        <v>9.7819000000000003E-2</v>
      </c>
      <c r="M8330" s="1" t="b">
        <v>1</v>
      </c>
      <c r="N8330" s="1">
        <v>1</v>
      </c>
    </row>
    <row r="8331" spans="1:14" x14ac:dyDescent="0.2">
      <c r="A8331" s="124">
        <v>44453.958333333336</v>
      </c>
      <c r="B8331" s="124">
        <v>44453.791666666664</v>
      </c>
      <c r="C8331" s="1">
        <v>1269364671</v>
      </c>
      <c r="D8331" s="1" t="s">
        <v>137</v>
      </c>
      <c r="G8331" s="1" t="s">
        <v>138</v>
      </c>
      <c r="I8331" s="1">
        <v>66.150000000000006</v>
      </c>
      <c r="J8331" s="1">
        <v>69.089160000000007</v>
      </c>
      <c r="K8331" s="1">
        <v>2.3865080000000001</v>
      </c>
      <c r="L8331" s="1">
        <v>0.55265200000000003</v>
      </c>
      <c r="M8331" s="1" t="b">
        <v>1</v>
      </c>
      <c r="N8331" s="1">
        <v>1</v>
      </c>
    </row>
    <row r="8332" spans="1:14" x14ac:dyDescent="0.2">
      <c r="A8332" s="124">
        <v>44454</v>
      </c>
      <c r="B8332" s="124">
        <v>44453.833333333336</v>
      </c>
      <c r="C8332" s="1">
        <v>1269364671</v>
      </c>
      <c r="D8332" s="1" t="s">
        <v>137</v>
      </c>
      <c r="G8332" s="1" t="s">
        <v>138</v>
      </c>
      <c r="I8332" s="1">
        <v>61.62</v>
      </c>
      <c r="J8332" s="1">
        <v>64.353187000000005</v>
      </c>
      <c r="K8332" s="1">
        <v>1.471314</v>
      </c>
      <c r="L8332" s="1">
        <v>1.261873</v>
      </c>
      <c r="M8332" s="1" t="b">
        <v>1</v>
      </c>
      <c r="N8332" s="1">
        <v>1</v>
      </c>
    </row>
    <row r="8333" spans="1:14" x14ac:dyDescent="0.2">
      <c r="A8333" s="124">
        <v>44454.041666666664</v>
      </c>
      <c r="B8333" s="124">
        <v>44453.875</v>
      </c>
      <c r="C8333" s="1">
        <v>1269364671</v>
      </c>
      <c r="D8333" s="1" t="s">
        <v>137</v>
      </c>
      <c r="G8333" s="1" t="s">
        <v>138</v>
      </c>
      <c r="I8333" s="1">
        <v>59.28</v>
      </c>
      <c r="J8333" s="1">
        <v>62.633456000000002</v>
      </c>
      <c r="K8333" s="1">
        <v>1.816408</v>
      </c>
      <c r="L8333" s="1">
        <v>1.537048</v>
      </c>
      <c r="M8333" s="1" t="b">
        <v>1</v>
      </c>
      <c r="N8333" s="1">
        <v>1</v>
      </c>
    </row>
    <row r="8334" spans="1:14" x14ac:dyDescent="0.2">
      <c r="A8334" s="124">
        <v>44454.083333333336</v>
      </c>
      <c r="B8334" s="124">
        <v>44453.916666666664</v>
      </c>
      <c r="C8334" s="1">
        <v>1269364671</v>
      </c>
      <c r="D8334" s="1" t="s">
        <v>137</v>
      </c>
      <c r="G8334" s="1" t="s">
        <v>138</v>
      </c>
      <c r="I8334" s="1">
        <v>51.28</v>
      </c>
      <c r="J8334" s="1">
        <v>53.440412999999999</v>
      </c>
      <c r="K8334" s="1">
        <v>0.83276300000000003</v>
      </c>
      <c r="L8334" s="1">
        <v>1.32765</v>
      </c>
      <c r="M8334" s="1" t="b">
        <v>1</v>
      </c>
      <c r="N8334" s="1">
        <v>1</v>
      </c>
    </row>
    <row r="8335" spans="1:14" x14ac:dyDescent="0.2">
      <c r="A8335" s="124">
        <v>44454.125</v>
      </c>
      <c r="B8335" s="124">
        <v>44453.958333333336</v>
      </c>
      <c r="C8335" s="1">
        <v>1269364671</v>
      </c>
      <c r="D8335" s="1" t="s">
        <v>137</v>
      </c>
      <c r="G8335" s="1" t="s">
        <v>138</v>
      </c>
      <c r="I8335" s="1">
        <v>46.17</v>
      </c>
      <c r="J8335" s="1">
        <v>47.677007000000003</v>
      </c>
      <c r="K8335" s="1">
        <v>0.44867000000000001</v>
      </c>
      <c r="L8335" s="1">
        <v>1.0583370000000001</v>
      </c>
      <c r="M8335" s="1" t="b">
        <v>1</v>
      </c>
      <c r="N8335" s="1">
        <v>1</v>
      </c>
    </row>
    <row r="8336" spans="1:14" x14ac:dyDescent="0.2">
      <c r="A8336" s="124">
        <v>44454.166666666664</v>
      </c>
      <c r="B8336" s="124">
        <v>44454</v>
      </c>
      <c r="C8336" s="1">
        <v>1269364671</v>
      </c>
      <c r="D8336" s="1" t="s">
        <v>137</v>
      </c>
      <c r="G8336" s="1" t="s">
        <v>138</v>
      </c>
      <c r="I8336" s="1">
        <v>45.62</v>
      </c>
      <c r="J8336" s="1">
        <v>46.629102000000003</v>
      </c>
      <c r="K8336" s="1">
        <v>0.32</v>
      </c>
      <c r="L8336" s="1">
        <v>0.68910199999999999</v>
      </c>
      <c r="M8336" s="1" t="b">
        <v>1</v>
      </c>
      <c r="N8336" s="1">
        <v>1</v>
      </c>
    </row>
    <row r="8337" spans="1:14" x14ac:dyDescent="0.2">
      <c r="A8337" s="124">
        <v>44454.208333333336</v>
      </c>
      <c r="B8337" s="124">
        <v>44454.041666666664</v>
      </c>
      <c r="C8337" s="1">
        <v>1269364671</v>
      </c>
      <c r="D8337" s="1" t="s">
        <v>137</v>
      </c>
      <c r="G8337" s="1" t="s">
        <v>138</v>
      </c>
      <c r="I8337" s="1">
        <v>41.44</v>
      </c>
      <c r="J8337" s="1">
        <v>42.006368000000002</v>
      </c>
      <c r="K8337" s="1">
        <v>7.0000000000000007E-2</v>
      </c>
      <c r="L8337" s="1">
        <v>0.49636799999999998</v>
      </c>
      <c r="M8337" s="1" t="b">
        <v>1</v>
      </c>
      <c r="N8337" s="1">
        <v>1</v>
      </c>
    </row>
    <row r="8338" spans="1:14" x14ac:dyDescent="0.2">
      <c r="A8338" s="124">
        <v>44454.25</v>
      </c>
      <c r="B8338" s="124">
        <v>44454.083333333336</v>
      </c>
      <c r="C8338" s="1">
        <v>1269364671</v>
      </c>
      <c r="D8338" s="1" t="s">
        <v>137</v>
      </c>
      <c r="G8338" s="1" t="s">
        <v>138</v>
      </c>
      <c r="I8338" s="1">
        <v>36.96</v>
      </c>
      <c r="J8338" s="1">
        <v>37.633420000000001</v>
      </c>
      <c r="K8338" s="1">
        <v>0.14000000000000001</v>
      </c>
      <c r="L8338" s="1">
        <v>0.53342000000000001</v>
      </c>
      <c r="M8338" s="1" t="b">
        <v>1</v>
      </c>
      <c r="N8338" s="1">
        <v>1</v>
      </c>
    </row>
    <row r="8339" spans="1:14" x14ac:dyDescent="0.2">
      <c r="A8339" s="124">
        <v>44454.291666666664</v>
      </c>
      <c r="B8339" s="124">
        <v>44454.125</v>
      </c>
      <c r="C8339" s="1">
        <v>1269364671</v>
      </c>
      <c r="D8339" s="1" t="s">
        <v>137</v>
      </c>
      <c r="G8339" s="1" t="s">
        <v>138</v>
      </c>
      <c r="I8339" s="1">
        <v>35.630000000000003</v>
      </c>
      <c r="J8339" s="1">
        <v>36.160966000000002</v>
      </c>
      <c r="K8339" s="1">
        <v>0.14000000000000001</v>
      </c>
      <c r="L8339" s="1">
        <v>0.39096599999999998</v>
      </c>
      <c r="M8339" s="1" t="b">
        <v>1</v>
      </c>
      <c r="N8339" s="1">
        <v>1</v>
      </c>
    </row>
    <row r="8340" spans="1:14" x14ac:dyDescent="0.2">
      <c r="A8340" s="124">
        <v>44454.333333333336</v>
      </c>
      <c r="B8340" s="124">
        <v>44454.166666666664</v>
      </c>
      <c r="C8340" s="1">
        <v>1269364671</v>
      </c>
      <c r="D8340" s="1" t="s">
        <v>137</v>
      </c>
      <c r="G8340" s="1" t="s">
        <v>138</v>
      </c>
      <c r="I8340" s="1">
        <v>35.58</v>
      </c>
      <c r="J8340" s="1">
        <v>36.239305000000002</v>
      </c>
      <c r="K8340" s="1">
        <v>0.18</v>
      </c>
      <c r="L8340" s="1">
        <v>0.47930499999999998</v>
      </c>
      <c r="M8340" s="1" t="b">
        <v>1</v>
      </c>
      <c r="N8340" s="1">
        <v>1</v>
      </c>
    </row>
    <row r="8341" spans="1:14" x14ac:dyDescent="0.2">
      <c r="A8341" s="124">
        <v>44454.375</v>
      </c>
      <c r="B8341" s="124">
        <v>44454.208333333336</v>
      </c>
      <c r="C8341" s="1">
        <v>1269364671</v>
      </c>
      <c r="D8341" s="1" t="s">
        <v>137</v>
      </c>
      <c r="G8341" s="1" t="s">
        <v>138</v>
      </c>
      <c r="I8341" s="1">
        <v>41.09</v>
      </c>
      <c r="J8341" s="1">
        <v>41.750571999999998</v>
      </c>
      <c r="K8341" s="1">
        <v>0.17</v>
      </c>
      <c r="L8341" s="1">
        <v>0.49057200000000001</v>
      </c>
      <c r="M8341" s="1" t="b">
        <v>1</v>
      </c>
      <c r="N8341" s="1">
        <v>1</v>
      </c>
    </row>
    <row r="8342" spans="1:14" x14ac:dyDescent="0.2">
      <c r="A8342" s="124">
        <v>44454.416666666664</v>
      </c>
      <c r="B8342" s="124">
        <v>44454.25</v>
      </c>
      <c r="C8342" s="1">
        <v>1269364671</v>
      </c>
      <c r="D8342" s="1" t="s">
        <v>137</v>
      </c>
      <c r="G8342" s="1" t="s">
        <v>138</v>
      </c>
      <c r="I8342" s="1">
        <v>48.76</v>
      </c>
      <c r="J8342" s="1">
        <v>49.725662999999997</v>
      </c>
      <c r="K8342" s="1">
        <v>0.31</v>
      </c>
      <c r="L8342" s="1">
        <v>0.655663</v>
      </c>
      <c r="M8342" s="1" t="b">
        <v>1</v>
      </c>
      <c r="N8342" s="1">
        <v>1</v>
      </c>
    </row>
    <row r="8343" spans="1:14" x14ac:dyDescent="0.2">
      <c r="A8343" s="124">
        <v>44454.458333333336</v>
      </c>
      <c r="B8343" s="124">
        <v>44454.291666666664</v>
      </c>
      <c r="C8343" s="1">
        <v>1269364671</v>
      </c>
      <c r="D8343" s="1" t="s">
        <v>137</v>
      </c>
      <c r="G8343" s="1" t="s">
        <v>138</v>
      </c>
      <c r="I8343" s="1">
        <v>50.94</v>
      </c>
      <c r="J8343" s="1">
        <v>52.223025999999997</v>
      </c>
      <c r="K8343" s="1">
        <v>0.88719099999999995</v>
      </c>
      <c r="L8343" s="1">
        <v>0.39583499999999999</v>
      </c>
      <c r="M8343" s="1" t="b">
        <v>1</v>
      </c>
      <c r="N8343" s="1">
        <v>1</v>
      </c>
    </row>
    <row r="8344" spans="1:14" x14ac:dyDescent="0.2">
      <c r="A8344" s="124">
        <v>44454.5</v>
      </c>
      <c r="B8344" s="124">
        <v>44454.333333333336</v>
      </c>
      <c r="C8344" s="1">
        <v>1269364671</v>
      </c>
      <c r="D8344" s="1" t="s">
        <v>137</v>
      </c>
      <c r="G8344" s="1" t="s">
        <v>138</v>
      </c>
      <c r="I8344" s="1">
        <v>51.22</v>
      </c>
      <c r="J8344" s="1">
        <v>52.141648000000004</v>
      </c>
      <c r="K8344" s="1">
        <v>0.40591100000000002</v>
      </c>
      <c r="L8344" s="1">
        <v>0.515737</v>
      </c>
      <c r="M8344" s="1" t="b">
        <v>1</v>
      </c>
      <c r="N8344" s="1">
        <v>1</v>
      </c>
    </row>
    <row r="8345" spans="1:14" x14ac:dyDescent="0.2">
      <c r="A8345" s="124">
        <v>44454.541666666664</v>
      </c>
      <c r="B8345" s="124">
        <v>44454.375</v>
      </c>
      <c r="C8345" s="1">
        <v>1269364671</v>
      </c>
      <c r="D8345" s="1" t="s">
        <v>137</v>
      </c>
      <c r="G8345" s="1" t="s">
        <v>138</v>
      </c>
      <c r="I8345" s="1">
        <v>55.75</v>
      </c>
      <c r="J8345" s="1">
        <v>57.118282000000001</v>
      </c>
      <c r="K8345" s="1">
        <v>0.36009099999999999</v>
      </c>
      <c r="L8345" s="1">
        <v>1.0081910000000001</v>
      </c>
      <c r="M8345" s="1" t="b">
        <v>1</v>
      </c>
      <c r="N8345" s="1">
        <v>1</v>
      </c>
    </row>
    <row r="8346" spans="1:14" x14ac:dyDescent="0.2">
      <c r="A8346" s="124">
        <v>44454.583333333336</v>
      </c>
      <c r="B8346" s="124">
        <v>44454.416666666664</v>
      </c>
      <c r="C8346" s="1">
        <v>1269364671</v>
      </c>
      <c r="D8346" s="1" t="s">
        <v>137</v>
      </c>
      <c r="G8346" s="1" t="s">
        <v>138</v>
      </c>
      <c r="I8346" s="1">
        <v>62.47</v>
      </c>
      <c r="J8346" s="1">
        <v>64.982417999999996</v>
      </c>
      <c r="K8346" s="1">
        <v>0.90592200000000001</v>
      </c>
      <c r="L8346" s="1">
        <v>1.6064959999999999</v>
      </c>
      <c r="M8346" s="1" t="b">
        <v>1</v>
      </c>
      <c r="N8346" s="1">
        <v>1</v>
      </c>
    </row>
    <row r="8347" spans="1:14" x14ac:dyDescent="0.2">
      <c r="A8347" s="124">
        <v>44454.625</v>
      </c>
      <c r="B8347" s="124">
        <v>44454.458333333336</v>
      </c>
      <c r="C8347" s="1">
        <v>1269364671</v>
      </c>
      <c r="D8347" s="1" t="s">
        <v>137</v>
      </c>
      <c r="G8347" s="1" t="s">
        <v>138</v>
      </c>
      <c r="I8347" s="1">
        <v>68</v>
      </c>
      <c r="J8347" s="1">
        <v>70.751187999999999</v>
      </c>
      <c r="K8347" s="1">
        <v>1.4866010000000001</v>
      </c>
      <c r="L8347" s="1">
        <v>1.2645869999999999</v>
      </c>
      <c r="M8347" s="1" t="b">
        <v>1</v>
      </c>
      <c r="N8347" s="1">
        <v>1</v>
      </c>
    </row>
    <row r="8348" spans="1:14" x14ac:dyDescent="0.2">
      <c r="A8348" s="124">
        <v>44454.666666666664</v>
      </c>
      <c r="B8348" s="124">
        <v>44454.5</v>
      </c>
      <c r="C8348" s="1">
        <v>1269364671</v>
      </c>
      <c r="D8348" s="1" t="s">
        <v>137</v>
      </c>
      <c r="G8348" s="1" t="s">
        <v>138</v>
      </c>
      <c r="I8348" s="1">
        <v>68.819999999999993</v>
      </c>
      <c r="J8348" s="1">
        <v>71.862532999999999</v>
      </c>
      <c r="K8348" s="1">
        <v>1.64195</v>
      </c>
      <c r="L8348" s="1">
        <v>1.4005829999999999</v>
      </c>
      <c r="M8348" s="1" t="b">
        <v>1</v>
      </c>
      <c r="N8348" s="1">
        <v>1</v>
      </c>
    </row>
    <row r="8349" spans="1:14" x14ac:dyDescent="0.2">
      <c r="A8349" s="124">
        <v>44454.708333333336</v>
      </c>
      <c r="B8349" s="124">
        <v>44454.541666666664</v>
      </c>
      <c r="C8349" s="1">
        <v>1269364671</v>
      </c>
      <c r="D8349" s="1" t="s">
        <v>137</v>
      </c>
      <c r="G8349" s="1" t="s">
        <v>138</v>
      </c>
      <c r="I8349" s="1">
        <v>74.09</v>
      </c>
      <c r="J8349" s="1">
        <v>73.916962999999996</v>
      </c>
      <c r="K8349" s="1">
        <v>-1.7388980000000001</v>
      </c>
      <c r="L8349" s="1">
        <v>1.5658609999999999</v>
      </c>
      <c r="M8349" s="1" t="b">
        <v>1</v>
      </c>
      <c r="N8349" s="1">
        <v>1</v>
      </c>
    </row>
    <row r="8350" spans="1:14" x14ac:dyDescent="0.2">
      <c r="A8350" s="124">
        <v>44454.75</v>
      </c>
      <c r="B8350" s="124">
        <v>44454.583333333336</v>
      </c>
      <c r="C8350" s="1">
        <v>1269364671</v>
      </c>
      <c r="D8350" s="1" t="s">
        <v>137</v>
      </c>
      <c r="G8350" s="1" t="s">
        <v>138</v>
      </c>
      <c r="I8350" s="1">
        <v>81.239999999999995</v>
      </c>
      <c r="J8350" s="1">
        <v>78.025841</v>
      </c>
      <c r="K8350" s="1">
        <v>-5.045922</v>
      </c>
      <c r="L8350" s="1">
        <v>1.831763</v>
      </c>
      <c r="M8350" s="1" t="b">
        <v>1</v>
      </c>
      <c r="N8350" s="1">
        <v>1</v>
      </c>
    </row>
    <row r="8351" spans="1:14" x14ac:dyDescent="0.2">
      <c r="A8351" s="124">
        <v>44454.791666666664</v>
      </c>
      <c r="B8351" s="124">
        <v>44454.625</v>
      </c>
      <c r="C8351" s="1">
        <v>1269364671</v>
      </c>
      <c r="D8351" s="1" t="s">
        <v>137</v>
      </c>
      <c r="G8351" s="1" t="s">
        <v>138</v>
      </c>
      <c r="I8351" s="1">
        <v>87.47</v>
      </c>
      <c r="J8351" s="1">
        <v>82.093963000000002</v>
      </c>
      <c r="K8351" s="1">
        <v>-7.017436</v>
      </c>
      <c r="L8351" s="1">
        <v>1.6413990000000001</v>
      </c>
      <c r="M8351" s="1" t="b">
        <v>1</v>
      </c>
      <c r="N8351" s="1">
        <v>1</v>
      </c>
    </row>
    <row r="8352" spans="1:14" x14ac:dyDescent="0.2">
      <c r="A8352" s="124">
        <v>44454.833333333336</v>
      </c>
      <c r="B8352" s="124">
        <v>44454.666666666664</v>
      </c>
      <c r="C8352" s="1">
        <v>1269364671</v>
      </c>
      <c r="D8352" s="1" t="s">
        <v>137</v>
      </c>
      <c r="G8352" s="1" t="s">
        <v>138</v>
      </c>
      <c r="I8352" s="1">
        <v>97.17</v>
      </c>
      <c r="J8352" s="1">
        <v>90.562655000000007</v>
      </c>
      <c r="K8352" s="1">
        <v>-8.0255430000000008</v>
      </c>
      <c r="L8352" s="1">
        <v>1.4181980000000001</v>
      </c>
      <c r="M8352" s="1" t="b">
        <v>1</v>
      </c>
      <c r="N8352" s="1">
        <v>1</v>
      </c>
    </row>
    <row r="8353" spans="1:14" x14ac:dyDescent="0.2">
      <c r="A8353" s="124">
        <v>44454.875</v>
      </c>
      <c r="B8353" s="124">
        <v>44454.708333333336</v>
      </c>
      <c r="C8353" s="1">
        <v>1269364671</v>
      </c>
      <c r="D8353" s="1" t="s">
        <v>137</v>
      </c>
      <c r="G8353" s="1" t="s">
        <v>138</v>
      </c>
      <c r="I8353" s="1">
        <v>92.81</v>
      </c>
      <c r="J8353" s="1">
        <v>85.663684000000003</v>
      </c>
      <c r="K8353" s="1">
        <v>-8.5860230000000008</v>
      </c>
      <c r="L8353" s="1">
        <v>1.4397070000000001</v>
      </c>
      <c r="M8353" s="1" t="b">
        <v>1</v>
      </c>
      <c r="N8353" s="1">
        <v>1</v>
      </c>
    </row>
    <row r="8354" spans="1:14" x14ac:dyDescent="0.2">
      <c r="A8354" s="124">
        <v>44454.916666666664</v>
      </c>
      <c r="B8354" s="124">
        <v>44454.75</v>
      </c>
      <c r="C8354" s="1">
        <v>1269364671</v>
      </c>
      <c r="D8354" s="1" t="s">
        <v>137</v>
      </c>
      <c r="G8354" s="1" t="s">
        <v>138</v>
      </c>
      <c r="I8354" s="1">
        <v>74.64</v>
      </c>
      <c r="J8354" s="1">
        <v>70.105132999999995</v>
      </c>
      <c r="K8354" s="1">
        <v>-5.7011669999999999</v>
      </c>
      <c r="L8354" s="1">
        <v>1.1662999999999999</v>
      </c>
      <c r="M8354" s="1" t="b">
        <v>1</v>
      </c>
      <c r="N8354" s="1">
        <v>1</v>
      </c>
    </row>
    <row r="8355" spans="1:14" x14ac:dyDescent="0.2">
      <c r="A8355" s="124">
        <v>44454.958333333336</v>
      </c>
      <c r="B8355" s="124">
        <v>44454.791666666664</v>
      </c>
      <c r="C8355" s="1">
        <v>1269364671</v>
      </c>
      <c r="D8355" s="1" t="s">
        <v>137</v>
      </c>
      <c r="G8355" s="1" t="s">
        <v>138</v>
      </c>
      <c r="I8355" s="1">
        <v>66.150000000000006</v>
      </c>
      <c r="J8355" s="1">
        <v>65.818923999999996</v>
      </c>
      <c r="K8355" s="1">
        <v>-1.6334599999999999</v>
      </c>
      <c r="L8355" s="1">
        <v>1.302384</v>
      </c>
      <c r="M8355" s="1" t="b">
        <v>1</v>
      </c>
      <c r="N8355" s="1">
        <v>1</v>
      </c>
    </row>
    <row r="8356" spans="1:14" x14ac:dyDescent="0.2">
      <c r="A8356" s="124">
        <v>44455</v>
      </c>
      <c r="B8356" s="124">
        <v>44454.833333333336</v>
      </c>
      <c r="C8356" s="1">
        <v>1269364671</v>
      </c>
      <c r="D8356" s="1" t="s">
        <v>137</v>
      </c>
      <c r="G8356" s="1" t="s">
        <v>138</v>
      </c>
      <c r="I8356" s="1">
        <v>64.88</v>
      </c>
      <c r="J8356" s="1">
        <v>66.225020999999998</v>
      </c>
      <c r="K8356" s="1">
        <v>-8.0512E-2</v>
      </c>
      <c r="L8356" s="1">
        <v>1.4255329999999999</v>
      </c>
      <c r="M8356" s="1" t="b">
        <v>1</v>
      </c>
      <c r="N8356" s="1">
        <v>1</v>
      </c>
    </row>
    <row r="8357" spans="1:14" x14ac:dyDescent="0.2">
      <c r="A8357" s="124">
        <v>44455.041666666664</v>
      </c>
      <c r="B8357" s="124">
        <v>44454.875</v>
      </c>
      <c r="C8357" s="1">
        <v>1269364671</v>
      </c>
      <c r="D8357" s="1" t="s">
        <v>137</v>
      </c>
      <c r="G8357" s="1" t="s">
        <v>138</v>
      </c>
      <c r="I8357" s="1">
        <v>61.45</v>
      </c>
      <c r="J8357" s="1">
        <v>67.427209000000005</v>
      </c>
      <c r="K8357" s="1">
        <v>4.2384750000000002</v>
      </c>
      <c r="L8357" s="1">
        <v>1.738734</v>
      </c>
      <c r="M8357" s="1" t="b">
        <v>1</v>
      </c>
      <c r="N8357" s="1">
        <v>1</v>
      </c>
    </row>
    <row r="8358" spans="1:14" x14ac:dyDescent="0.2">
      <c r="A8358" s="124">
        <v>44455.083333333336</v>
      </c>
      <c r="B8358" s="124">
        <v>44454.916666666664</v>
      </c>
      <c r="C8358" s="1">
        <v>1269364671</v>
      </c>
      <c r="D8358" s="1" t="s">
        <v>137</v>
      </c>
      <c r="G8358" s="1" t="s">
        <v>138</v>
      </c>
      <c r="I8358" s="1">
        <v>50.37</v>
      </c>
      <c r="J8358" s="1">
        <v>53.996572</v>
      </c>
      <c r="K8358" s="1">
        <v>2.180097</v>
      </c>
      <c r="L8358" s="1">
        <v>1.446475</v>
      </c>
      <c r="M8358" s="1" t="b">
        <v>1</v>
      </c>
      <c r="N8358" s="1">
        <v>1</v>
      </c>
    </row>
    <row r="8359" spans="1:14" x14ac:dyDescent="0.2">
      <c r="A8359" s="124">
        <v>44455.125</v>
      </c>
      <c r="B8359" s="124">
        <v>44454.958333333336</v>
      </c>
      <c r="C8359" s="1">
        <v>1269364671</v>
      </c>
      <c r="D8359" s="1" t="s">
        <v>137</v>
      </c>
      <c r="G8359" s="1" t="s">
        <v>138</v>
      </c>
      <c r="I8359" s="1">
        <v>46.06</v>
      </c>
      <c r="J8359" s="1">
        <v>49.304290000000002</v>
      </c>
      <c r="K8359" s="1">
        <v>2.2353939999999999</v>
      </c>
      <c r="L8359" s="1">
        <v>1.008896</v>
      </c>
      <c r="M8359" s="1" t="b">
        <v>1</v>
      </c>
      <c r="N8359" s="1">
        <v>1</v>
      </c>
    </row>
    <row r="8360" spans="1:14" x14ac:dyDescent="0.2">
      <c r="A8360" s="124">
        <v>44455.166666666664</v>
      </c>
      <c r="B8360" s="124">
        <v>44455</v>
      </c>
      <c r="C8360" s="1">
        <v>1269364671</v>
      </c>
      <c r="D8360" s="1" t="s">
        <v>137</v>
      </c>
      <c r="G8360" s="1" t="s">
        <v>138</v>
      </c>
      <c r="I8360" s="1">
        <v>46.49</v>
      </c>
      <c r="J8360" s="1">
        <v>49.144700999999998</v>
      </c>
      <c r="K8360" s="1">
        <v>1.856282</v>
      </c>
      <c r="L8360" s="1">
        <v>0.79841899999999999</v>
      </c>
      <c r="M8360" s="1" t="b">
        <v>1</v>
      </c>
      <c r="N8360" s="1">
        <v>1</v>
      </c>
    </row>
    <row r="8361" spans="1:14" x14ac:dyDescent="0.2">
      <c r="A8361" s="124">
        <v>44455.208333333336</v>
      </c>
      <c r="B8361" s="124">
        <v>44455.041666666664</v>
      </c>
      <c r="C8361" s="1">
        <v>1269364671</v>
      </c>
      <c r="D8361" s="1" t="s">
        <v>137</v>
      </c>
      <c r="G8361" s="1" t="s">
        <v>138</v>
      </c>
      <c r="I8361" s="1">
        <v>39.090000000000003</v>
      </c>
      <c r="J8361" s="1">
        <v>41.181004999999999</v>
      </c>
      <c r="K8361" s="1">
        <v>1.491606</v>
      </c>
      <c r="L8361" s="1">
        <v>0.59939900000000002</v>
      </c>
      <c r="M8361" s="1" t="b">
        <v>1</v>
      </c>
      <c r="N8361" s="1">
        <v>1</v>
      </c>
    </row>
    <row r="8362" spans="1:14" x14ac:dyDescent="0.2">
      <c r="A8362" s="124">
        <v>44455.25</v>
      </c>
      <c r="B8362" s="124">
        <v>44455.083333333336</v>
      </c>
      <c r="C8362" s="1">
        <v>1269364671</v>
      </c>
      <c r="D8362" s="1" t="s">
        <v>137</v>
      </c>
      <c r="G8362" s="1" t="s">
        <v>138</v>
      </c>
      <c r="I8362" s="1">
        <v>36.78</v>
      </c>
      <c r="J8362" s="1">
        <v>38.533880000000003</v>
      </c>
      <c r="K8362" s="1">
        <v>1.205778</v>
      </c>
      <c r="L8362" s="1">
        <v>0.54810199999999998</v>
      </c>
      <c r="M8362" s="1" t="b">
        <v>1</v>
      </c>
      <c r="N8362" s="1">
        <v>1</v>
      </c>
    </row>
    <row r="8363" spans="1:14" x14ac:dyDescent="0.2">
      <c r="A8363" s="124">
        <v>44455.291666666664</v>
      </c>
      <c r="B8363" s="124">
        <v>44455.125</v>
      </c>
      <c r="C8363" s="1">
        <v>1269364671</v>
      </c>
      <c r="D8363" s="1" t="s">
        <v>137</v>
      </c>
      <c r="G8363" s="1" t="s">
        <v>138</v>
      </c>
      <c r="I8363" s="1">
        <v>34.69</v>
      </c>
      <c r="J8363" s="1">
        <v>36.552258000000002</v>
      </c>
      <c r="K8363" s="1">
        <v>1.3947849999999999</v>
      </c>
      <c r="L8363" s="1">
        <v>0.46747300000000003</v>
      </c>
      <c r="M8363" s="1" t="b">
        <v>1</v>
      </c>
      <c r="N8363" s="1">
        <v>1</v>
      </c>
    </row>
    <row r="8364" spans="1:14" x14ac:dyDescent="0.2">
      <c r="A8364" s="124">
        <v>44455.333333333336</v>
      </c>
      <c r="B8364" s="124">
        <v>44455.166666666664</v>
      </c>
      <c r="C8364" s="1">
        <v>1269364671</v>
      </c>
      <c r="D8364" s="1" t="s">
        <v>137</v>
      </c>
      <c r="G8364" s="1" t="s">
        <v>138</v>
      </c>
      <c r="I8364" s="1">
        <v>35.130000000000003</v>
      </c>
      <c r="J8364" s="1">
        <v>36.983328</v>
      </c>
      <c r="K8364" s="1">
        <v>1.3866019999999999</v>
      </c>
      <c r="L8364" s="1">
        <v>0.46672599999999997</v>
      </c>
      <c r="M8364" s="1" t="b">
        <v>1</v>
      </c>
      <c r="N8364" s="1">
        <v>1</v>
      </c>
    </row>
    <row r="8365" spans="1:14" x14ac:dyDescent="0.2">
      <c r="A8365" s="124">
        <v>44455.375</v>
      </c>
      <c r="B8365" s="124">
        <v>44455.208333333336</v>
      </c>
      <c r="C8365" s="1">
        <v>1269364671</v>
      </c>
      <c r="D8365" s="1" t="s">
        <v>137</v>
      </c>
      <c r="G8365" s="1" t="s">
        <v>138</v>
      </c>
      <c r="I8365" s="1">
        <v>39.840000000000003</v>
      </c>
      <c r="J8365" s="1">
        <v>41.795695000000002</v>
      </c>
      <c r="K8365" s="1">
        <v>1.5080610000000001</v>
      </c>
      <c r="L8365" s="1">
        <v>0.44763399999999998</v>
      </c>
      <c r="M8365" s="1" t="b">
        <v>1</v>
      </c>
      <c r="N8365" s="1">
        <v>1</v>
      </c>
    </row>
    <row r="8366" spans="1:14" x14ac:dyDescent="0.2">
      <c r="A8366" s="124">
        <v>44455.416666666664</v>
      </c>
      <c r="B8366" s="124">
        <v>44455.25</v>
      </c>
      <c r="C8366" s="1">
        <v>1269364671</v>
      </c>
      <c r="D8366" s="1" t="s">
        <v>137</v>
      </c>
      <c r="G8366" s="1" t="s">
        <v>138</v>
      </c>
      <c r="I8366" s="1">
        <v>48.95</v>
      </c>
      <c r="J8366" s="1">
        <v>51.885095999999997</v>
      </c>
      <c r="K8366" s="1">
        <v>2.1157949999999999</v>
      </c>
      <c r="L8366" s="1">
        <v>0.81930099999999995</v>
      </c>
      <c r="M8366" s="1" t="b">
        <v>1</v>
      </c>
      <c r="N8366" s="1">
        <v>1</v>
      </c>
    </row>
    <row r="8367" spans="1:14" x14ac:dyDescent="0.2">
      <c r="A8367" s="124">
        <v>44455.458333333336</v>
      </c>
      <c r="B8367" s="124">
        <v>44455.291666666664</v>
      </c>
      <c r="C8367" s="1">
        <v>1269364671</v>
      </c>
      <c r="D8367" s="1" t="s">
        <v>137</v>
      </c>
      <c r="G8367" s="1" t="s">
        <v>138</v>
      </c>
      <c r="I8367" s="1">
        <v>51.44</v>
      </c>
      <c r="J8367" s="1">
        <v>54.576374000000001</v>
      </c>
      <c r="K8367" s="1">
        <v>2.1790820000000002</v>
      </c>
      <c r="L8367" s="1">
        <v>0.95729200000000003</v>
      </c>
      <c r="M8367" s="1" t="b">
        <v>1</v>
      </c>
      <c r="N8367" s="1">
        <v>1</v>
      </c>
    </row>
    <row r="8368" spans="1:14" x14ac:dyDescent="0.2">
      <c r="A8368" s="124">
        <v>44455.5</v>
      </c>
      <c r="B8368" s="124">
        <v>44455.333333333336</v>
      </c>
      <c r="C8368" s="1">
        <v>1269364671</v>
      </c>
      <c r="D8368" s="1" t="s">
        <v>137</v>
      </c>
      <c r="G8368" s="1" t="s">
        <v>138</v>
      </c>
      <c r="I8368" s="1">
        <v>52.45</v>
      </c>
      <c r="J8368" s="1">
        <v>55.151113000000002</v>
      </c>
      <c r="K8368" s="1">
        <v>1.8506469999999999</v>
      </c>
      <c r="L8368" s="1">
        <v>0.85046600000000006</v>
      </c>
      <c r="M8368" s="1" t="b">
        <v>1</v>
      </c>
      <c r="N8368" s="1">
        <v>1</v>
      </c>
    </row>
    <row r="8369" spans="1:14" x14ac:dyDescent="0.2">
      <c r="A8369" s="124">
        <v>44455.541666666664</v>
      </c>
      <c r="B8369" s="124">
        <v>44455.375</v>
      </c>
      <c r="C8369" s="1">
        <v>1269364671</v>
      </c>
      <c r="D8369" s="1" t="s">
        <v>137</v>
      </c>
      <c r="G8369" s="1" t="s">
        <v>138</v>
      </c>
      <c r="I8369" s="1">
        <v>55.76</v>
      </c>
      <c r="J8369" s="1">
        <v>58.116537000000001</v>
      </c>
      <c r="K8369" s="1">
        <v>1.4345060000000001</v>
      </c>
      <c r="L8369" s="1">
        <v>0.92203100000000004</v>
      </c>
      <c r="M8369" s="1" t="b">
        <v>1</v>
      </c>
      <c r="N8369" s="1">
        <v>1</v>
      </c>
    </row>
    <row r="8370" spans="1:14" x14ac:dyDescent="0.2">
      <c r="A8370" s="124">
        <v>44455.583333333336</v>
      </c>
      <c r="B8370" s="124">
        <v>44455.416666666664</v>
      </c>
      <c r="C8370" s="1">
        <v>1269364671</v>
      </c>
      <c r="D8370" s="1" t="s">
        <v>137</v>
      </c>
      <c r="G8370" s="1" t="s">
        <v>138</v>
      </c>
      <c r="I8370" s="1">
        <v>62.2</v>
      </c>
      <c r="J8370" s="1">
        <v>65.951143000000002</v>
      </c>
      <c r="K8370" s="1">
        <v>3.1366529999999999</v>
      </c>
      <c r="L8370" s="1">
        <v>0.61448999999999998</v>
      </c>
      <c r="M8370" s="1" t="b">
        <v>1</v>
      </c>
      <c r="N8370" s="1">
        <v>1</v>
      </c>
    </row>
    <row r="8371" spans="1:14" x14ac:dyDescent="0.2">
      <c r="A8371" s="124">
        <v>44455.625</v>
      </c>
      <c r="B8371" s="124">
        <v>44455.458333333336</v>
      </c>
      <c r="C8371" s="1">
        <v>1269364671</v>
      </c>
      <c r="D8371" s="1" t="s">
        <v>137</v>
      </c>
      <c r="G8371" s="1" t="s">
        <v>138</v>
      </c>
      <c r="I8371" s="1">
        <v>68.400000000000006</v>
      </c>
      <c r="J8371" s="1">
        <v>72.858316000000002</v>
      </c>
      <c r="K8371" s="1">
        <v>4.5909589999999998</v>
      </c>
      <c r="L8371" s="1">
        <v>-0.13264300000000001</v>
      </c>
      <c r="M8371" s="1" t="b">
        <v>1</v>
      </c>
      <c r="N8371" s="1">
        <v>1</v>
      </c>
    </row>
    <row r="8372" spans="1:14" x14ac:dyDescent="0.2">
      <c r="A8372" s="124">
        <v>44455.666666666664</v>
      </c>
      <c r="B8372" s="124">
        <v>44455.5</v>
      </c>
      <c r="C8372" s="1">
        <v>1269364671</v>
      </c>
      <c r="D8372" s="1" t="s">
        <v>137</v>
      </c>
      <c r="G8372" s="1" t="s">
        <v>138</v>
      </c>
      <c r="I8372" s="1">
        <v>65.760000000000005</v>
      </c>
      <c r="J8372" s="1">
        <v>66.175058000000007</v>
      </c>
      <c r="K8372" s="1">
        <v>0.70319299999999996</v>
      </c>
      <c r="L8372" s="1">
        <v>-0.28813499999999997</v>
      </c>
      <c r="M8372" s="1" t="b">
        <v>1</v>
      </c>
      <c r="N8372" s="1">
        <v>1</v>
      </c>
    </row>
    <row r="8373" spans="1:14" x14ac:dyDescent="0.2">
      <c r="A8373" s="124">
        <v>44455.708333333336</v>
      </c>
      <c r="B8373" s="124">
        <v>44455.541666666664</v>
      </c>
      <c r="C8373" s="1">
        <v>1269364671</v>
      </c>
      <c r="D8373" s="1" t="s">
        <v>137</v>
      </c>
      <c r="G8373" s="1" t="s">
        <v>138</v>
      </c>
      <c r="I8373" s="1">
        <v>72.34</v>
      </c>
      <c r="J8373" s="1">
        <v>72.192868000000004</v>
      </c>
      <c r="K8373" s="1">
        <v>0.60690200000000005</v>
      </c>
      <c r="L8373" s="1">
        <v>-0.75403399999999998</v>
      </c>
      <c r="M8373" s="1" t="b">
        <v>1</v>
      </c>
      <c r="N8373" s="1">
        <v>1</v>
      </c>
    </row>
    <row r="8374" spans="1:14" x14ac:dyDescent="0.2">
      <c r="A8374" s="124">
        <v>44455.75</v>
      </c>
      <c r="B8374" s="124">
        <v>44455.583333333336</v>
      </c>
      <c r="C8374" s="1">
        <v>1269364671</v>
      </c>
      <c r="D8374" s="1" t="s">
        <v>137</v>
      </c>
      <c r="G8374" s="1" t="s">
        <v>138</v>
      </c>
      <c r="I8374" s="1">
        <v>72.680000000000007</v>
      </c>
      <c r="J8374" s="1">
        <v>72.313878000000003</v>
      </c>
      <c r="K8374" s="1">
        <v>0.24098</v>
      </c>
      <c r="L8374" s="1">
        <v>-0.60710200000000003</v>
      </c>
      <c r="M8374" s="1" t="b">
        <v>1</v>
      </c>
      <c r="N8374" s="1">
        <v>1</v>
      </c>
    </row>
    <row r="8375" spans="1:14" x14ac:dyDescent="0.2">
      <c r="A8375" s="124">
        <v>44455.791666666664</v>
      </c>
      <c r="B8375" s="124">
        <v>44455.625</v>
      </c>
      <c r="C8375" s="1">
        <v>1269364671</v>
      </c>
      <c r="D8375" s="1" t="s">
        <v>137</v>
      </c>
      <c r="G8375" s="1" t="s">
        <v>138</v>
      </c>
      <c r="I8375" s="1">
        <v>72.87</v>
      </c>
      <c r="J8375" s="1">
        <v>74.845470000000006</v>
      </c>
      <c r="K8375" s="1">
        <v>2.6756570000000002</v>
      </c>
      <c r="L8375" s="1">
        <v>-0.700187</v>
      </c>
      <c r="M8375" s="1" t="b">
        <v>1</v>
      </c>
      <c r="N8375" s="1">
        <v>1</v>
      </c>
    </row>
    <row r="8376" spans="1:14" x14ac:dyDescent="0.2">
      <c r="A8376" s="124">
        <v>44455.833333333336</v>
      </c>
      <c r="B8376" s="124">
        <v>44455.666666666664</v>
      </c>
      <c r="C8376" s="1">
        <v>1269364671</v>
      </c>
      <c r="D8376" s="1" t="s">
        <v>137</v>
      </c>
      <c r="G8376" s="1" t="s">
        <v>138</v>
      </c>
      <c r="I8376" s="1">
        <v>80.08</v>
      </c>
      <c r="J8376" s="1">
        <v>85.023875000000004</v>
      </c>
      <c r="K8376" s="1">
        <v>5.8424230000000001</v>
      </c>
      <c r="L8376" s="1">
        <v>-0.89854800000000001</v>
      </c>
      <c r="M8376" s="1" t="b">
        <v>1</v>
      </c>
      <c r="N8376" s="1">
        <v>1</v>
      </c>
    </row>
    <row r="8377" spans="1:14" x14ac:dyDescent="0.2">
      <c r="A8377" s="124">
        <v>44455.875</v>
      </c>
      <c r="B8377" s="124">
        <v>44455.708333333336</v>
      </c>
      <c r="C8377" s="1">
        <v>1269364671</v>
      </c>
      <c r="D8377" s="1" t="s">
        <v>137</v>
      </c>
      <c r="G8377" s="1" t="s">
        <v>138</v>
      </c>
      <c r="I8377" s="1">
        <v>79.239999999999995</v>
      </c>
      <c r="J8377" s="1">
        <v>82.082493999999997</v>
      </c>
      <c r="K8377" s="1">
        <v>3.9014509999999998</v>
      </c>
      <c r="L8377" s="1">
        <v>-1.0589569999999999</v>
      </c>
      <c r="M8377" s="1" t="b">
        <v>1</v>
      </c>
      <c r="N8377" s="1">
        <v>1</v>
      </c>
    </row>
    <row r="8378" spans="1:14" x14ac:dyDescent="0.2">
      <c r="A8378" s="124">
        <v>44455.916666666664</v>
      </c>
      <c r="B8378" s="124">
        <v>44455.75</v>
      </c>
      <c r="C8378" s="1">
        <v>1269364671</v>
      </c>
      <c r="D8378" s="1" t="s">
        <v>137</v>
      </c>
      <c r="G8378" s="1" t="s">
        <v>138</v>
      </c>
      <c r="I8378" s="1">
        <v>69.73</v>
      </c>
      <c r="J8378" s="1">
        <v>70.796480000000003</v>
      </c>
      <c r="K8378" s="1">
        <v>2.0396339999999999</v>
      </c>
      <c r="L8378" s="1">
        <v>-0.97315399999999996</v>
      </c>
      <c r="M8378" s="1" t="b">
        <v>1</v>
      </c>
      <c r="N8378" s="1">
        <v>1</v>
      </c>
    </row>
    <row r="8379" spans="1:14" x14ac:dyDescent="0.2">
      <c r="A8379" s="124">
        <v>44455.958333333336</v>
      </c>
      <c r="B8379" s="124">
        <v>44455.791666666664</v>
      </c>
      <c r="C8379" s="1">
        <v>1269364671</v>
      </c>
      <c r="D8379" s="1" t="s">
        <v>137</v>
      </c>
      <c r="G8379" s="1" t="s">
        <v>138</v>
      </c>
      <c r="I8379" s="1">
        <v>69.78</v>
      </c>
      <c r="J8379" s="1">
        <v>71.240313999999998</v>
      </c>
      <c r="K8379" s="1">
        <v>1.8408260000000001</v>
      </c>
      <c r="L8379" s="1">
        <v>-0.38051200000000002</v>
      </c>
      <c r="M8379" s="1" t="b">
        <v>1</v>
      </c>
      <c r="N8379" s="1">
        <v>1</v>
      </c>
    </row>
    <row r="8380" spans="1:14" x14ac:dyDescent="0.2">
      <c r="A8380" s="124">
        <v>44456</v>
      </c>
      <c r="B8380" s="124">
        <v>44455.833333333336</v>
      </c>
      <c r="C8380" s="1">
        <v>1269364671</v>
      </c>
      <c r="D8380" s="1" t="s">
        <v>137</v>
      </c>
      <c r="G8380" s="1" t="s">
        <v>138</v>
      </c>
      <c r="I8380" s="1">
        <v>69.290000000000006</v>
      </c>
      <c r="J8380" s="1">
        <v>71.542609999999996</v>
      </c>
      <c r="K8380" s="1">
        <v>2.272694</v>
      </c>
      <c r="L8380" s="1">
        <v>-2.0084000000000001E-2</v>
      </c>
      <c r="M8380" s="1" t="b">
        <v>1</v>
      </c>
      <c r="N8380" s="1">
        <v>1</v>
      </c>
    </row>
    <row r="8381" spans="1:14" x14ac:dyDescent="0.2">
      <c r="A8381" s="124">
        <v>44456.041666666664</v>
      </c>
      <c r="B8381" s="124">
        <v>44455.875</v>
      </c>
      <c r="C8381" s="1">
        <v>1269364671</v>
      </c>
      <c r="D8381" s="1" t="s">
        <v>137</v>
      </c>
      <c r="G8381" s="1" t="s">
        <v>138</v>
      </c>
      <c r="I8381" s="1">
        <v>57.6</v>
      </c>
      <c r="J8381" s="1">
        <v>59.732723999999997</v>
      </c>
      <c r="K8381" s="1">
        <v>1.4868239999999999</v>
      </c>
      <c r="L8381" s="1">
        <v>0.64590000000000003</v>
      </c>
      <c r="M8381" s="1" t="b">
        <v>1</v>
      </c>
      <c r="N8381" s="1">
        <v>1</v>
      </c>
    </row>
    <row r="8382" spans="1:14" x14ac:dyDescent="0.2">
      <c r="A8382" s="124">
        <v>44456.083333333336</v>
      </c>
      <c r="B8382" s="124">
        <v>44455.916666666664</v>
      </c>
      <c r="C8382" s="1">
        <v>1269364671</v>
      </c>
      <c r="D8382" s="1" t="s">
        <v>137</v>
      </c>
      <c r="G8382" s="1" t="s">
        <v>138</v>
      </c>
      <c r="I8382" s="1">
        <v>50.67</v>
      </c>
      <c r="J8382" s="1">
        <v>51.764916999999997</v>
      </c>
      <c r="K8382" s="1">
        <v>0.74132699999999996</v>
      </c>
      <c r="L8382" s="1">
        <v>0.35359000000000002</v>
      </c>
      <c r="M8382" s="1" t="b">
        <v>1</v>
      </c>
      <c r="N8382" s="1">
        <v>1</v>
      </c>
    </row>
    <row r="8383" spans="1:14" x14ac:dyDescent="0.2">
      <c r="A8383" s="124">
        <v>44456.125</v>
      </c>
      <c r="B8383" s="124">
        <v>44455.958333333336</v>
      </c>
      <c r="C8383" s="1">
        <v>1269364671</v>
      </c>
      <c r="D8383" s="1" t="s">
        <v>137</v>
      </c>
      <c r="G8383" s="1" t="s">
        <v>138</v>
      </c>
      <c r="I8383" s="1">
        <v>43.46</v>
      </c>
      <c r="J8383" s="1">
        <v>43.974257000000001</v>
      </c>
      <c r="K8383" s="1">
        <v>0.38</v>
      </c>
      <c r="L8383" s="1">
        <v>0.13425699999999999</v>
      </c>
      <c r="M8383" s="1" t="b">
        <v>1</v>
      </c>
      <c r="N8383" s="1">
        <v>1</v>
      </c>
    </row>
    <row r="8384" spans="1:14" x14ac:dyDescent="0.2">
      <c r="A8384" s="124">
        <v>44456.166666666664</v>
      </c>
      <c r="B8384" s="124">
        <v>44456</v>
      </c>
      <c r="C8384" s="1">
        <v>1269364671</v>
      </c>
      <c r="D8384" s="1" t="s">
        <v>137</v>
      </c>
      <c r="G8384" s="1" t="s">
        <v>138</v>
      </c>
      <c r="I8384" s="1">
        <v>43.74</v>
      </c>
      <c r="J8384" s="1">
        <v>45.476225999999997</v>
      </c>
      <c r="K8384" s="1">
        <v>0.75</v>
      </c>
      <c r="L8384" s="1">
        <v>0.98622600000000005</v>
      </c>
      <c r="M8384" s="1" t="b">
        <v>1</v>
      </c>
      <c r="N8384" s="1">
        <v>1</v>
      </c>
    </row>
    <row r="8385" spans="1:14" x14ac:dyDescent="0.2">
      <c r="A8385" s="124">
        <v>44456.208333333336</v>
      </c>
      <c r="B8385" s="124">
        <v>44456.041666666664</v>
      </c>
      <c r="C8385" s="1">
        <v>1269364671</v>
      </c>
      <c r="D8385" s="1" t="s">
        <v>137</v>
      </c>
      <c r="G8385" s="1" t="s">
        <v>138</v>
      </c>
      <c r="I8385" s="1">
        <v>36.96</v>
      </c>
      <c r="J8385" s="1">
        <v>38.457805999999998</v>
      </c>
      <c r="K8385" s="1">
        <v>0.83</v>
      </c>
      <c r="L8385" s="1">
        <v>0.66780600000000001</v>
      </c>
      <c r="M8385" s="1" t="b">
        <v>1</v>
      </c>
      <c r="N8385" s="1">
        <v>1</v>
      </c>
    </row>
    <row r="8386" spans="1:14" x14ac:dyDescent="0.2">
      <c r="A8386" s="124">
        <v>44456.25</v>
      </c>
      <c r="B8386" s="124">
        <v>44456.083333333336</v>
      </c>
      <c r="C8386" s="1">
        <v>1269364671</v>
      </c>
      <c r="D8386" s="1" t="s">
        <v>137</v>
      </c>
      <c r="G8386" s="1" t="s">
        <v>138</v>
      </c>
      <c r="I8386" s="1">
        <v>35.67</v>
      </c>
      <c r="J8386" s="1">
        <v>37.095156000000003</v>
      </c>
      <c r="K8386" s="1">
        <v>0.8</v>
      </c>
      <c r="L8386" s="1">
        <v>0.62515600000000004</v>
      </c>
      <c r="M8386" s="1" t="b">
        <v>1</v>
      </c>
      <c r="N8386" s="1">
        <v>1</v>
      </c>
    </row>
    <row r="8387" spans="1:14" x14ac:dyDescent="0.2">
      <c r="A8387" s="124">
        <v>44456.291666666664</v>
      </c>
      <c r="B8387" s="124">
        <v>44456.125</v>
      </c>
      <c r="C8387" s="1">
        <v>1269364671</v>
      </c>
      <c r="D8387" s="1" t="s">
        <v>137</v>
      </c>
      <c r="G8387" s="1" t="s">
        <v>138</v>
      </c>
      <c r="I8387" s="1">
        <v>35.06</v>
      </c>
      <c r="J8387" s="1">
        <v>36.504686</v>
      </c>
      <c r="K8387" s="1">
        <v>0.9</v>
      </c>
      <c r="L8387" s="1">
        <v>0.544686</v>
      </c>
      <c r="M8387" s="1" t="b">
        <v>1</v>
      </c>
      <c r="N8387" s="1">
        <v>1</v>
      </c>
    </row>
    <row r="8388" spans="1:14" x14ac:dyDescent="0.2">
      <c r="A8388" s="124">
        <v>44456.333333333336</v>
      </c>
      <c r="B8388" s="124">
        <v>44456.166666666664</v>
      </c>
      <c r="C8388" s="1">
        <v>1269364671</v>
      </c>
      <c r="D8388" s="1" t="s">
        <v>137</v>
      </c>
      <c r="G8388" s="1" t="s">
        <v>138</v>
      </c>
      <c r="I8388" s="1">
        <v>35.26</v>
      </c>
      <c r="J8388" s="1">
        <v>36.719273999999999</v>
      </c>
      <c r="K8388" s="1">
        <v>0.87</v>
      </c>
      <c r="L8388" s="1">
        <v>0.58927399999999996</v>
      </c>
      <c r="M8388" s="1" t="b">
        <v>1</v>
      </c>
      <c r="N8388" s="1">
        <v>1</v>
      </c>
    </row>
    <row r="8389" spans="1:14" x14ac:dyDescent="0.2">
      <c r="A8389" s="124">
        <v>44456.375</v>
      </c>
      <c r="B8389" s="124">
        <v>44456.208333333336</v>
      </c>
      <c r="C8389" s="1">
        <v>1269364671</v>
      </c>
      <c r="D8389" s="1" t="s">
        <v>137</v>
      </c>
      <c r="G8389" s="1" t="s">
        <v>138</v>
      </c>
      <c r="I8389" s="1">
        <v>39.72</v>
      </c>
      <c r="J8389" s="1">
        <v>41.189227000000002</v>
      </c>
      <c r="K8389" s="1">
        <v>0.89</v>
      </c>
      <c r="L8389" s="1">
        <v>0.57922700000000005</v>
      </c>
      <c r="M8389" s="1" t="b">
        <v>1</v>
      </c>
      <c r="N8389" s="1">
        <v>1</v>
      </c>
    </row>
    <row r="8390" spans="1:14" x14ac:dyDescent="0.2">
      <c r="A8390" s="124">
        <v>44456.416666666664</v>
      </c>
      <c r="B8390" s="124">
        <v>44456.25</v>
      </c>
      <c r="C8390" s="1">
        <v>1269364671</v>
      </c>
      <c r="D8390" s="1" t="s">
        <v>137</v>
      </c>
      <c r="G8390" s="1" t="s">
        <v>138</v>
      </c>
      <c r="I8390" s="1">
        <v>48.7</v>
      </c>
      <c r="J8390" s="1">
        <v>50.936923999999998</v>
      </c>
      <c r="K8390" s="1">
        <v>1.2228749999999999</v>
      </c>
      <c r="L8390" s="1">
        <v>1.014049</v>
      </c>
      <c r="M8390" s="1" t="b">
        <v>1</v>
      </c>
      <c r="N8390" s="1">
        <v>1</v>
      </c>
    </row>
    <row r="8391" spans="1:14" x14ac:dyDescent="0.2">
      <c r="A8391" s="124">
        <v>44456.458333333336</v>
      </c>
      <c r="B8391" s="124">
        <v>44456.291666666664</v>
      </c>
      <c r="C8391" s="1">
        <v>1269364671</v>
      </c>
      <c r="D8391" s="1" t="s">
        <v>137</v>
      </c>
      <c r="G8391" s="1" t="s">
        <v>138</v>
      </c>
      <c r="I8391" s="1">
        <v>52.83</v>
      </c>
      <c r="J8391" s="1">
        <v>54.895501000000003</v>
      </c>
      <c r="K8391" s="1">
        <v>0.94447199999999998</v>
      </c>
      <c r="L8391" s="1">
        <v>1.1210290000000001</v>
      </c>
      <c r="M8391" s="1" t="b">
        <v>1</v>
      </c>
      <c r="N8391" s="1">
        <v>1</v>
      </c>
    </row>
    <row r="8392" spans="1:14" x14ac:dyDescent="0.2">
      <c r="A8392" s="124">
        <v>44456.5</v>
      </c>
      <c r="B8392" s="124">
        <v>44456.333333333336</v>
      </c>
      <c r="C8392" s="1">
        <v>1269364671</v>
      </c>
      <c r="D8392" s="1" t="s">
        <v>137</v>
      </c>
      <c r="G8392" s="1" t="s">
        <v>138</v>
      </c>
      <c r="I8392" s="1">
        <v>55.07</v>
      </c>
      <c r="J8392" s="1">
        <v>56.792023999999998</v>
      </c>
      <c r="K8392" s="1">
        <v>0.54663499999999998</v>
      </c>
      <c r="L8392" s="1">
        <v>1.175389</v>
      </c>
      <c r="M8392" s="1" t="b">
        <v>1</v>
      </c>
      <c r="N8392" s="1">
        <v>1</v>
      </c>
    </row>
    <row r="8393" spans="1:14" x14ac:dyDescent="0.2">
      <c r="A8393" s="124">
        <v>44456.541666666664</v>
      </c>
      <c r="B8393" s="124">
        <v>44456.375</v>
      </c>
      <c r="C8393" s="1">
        <v>1269364671</v>
      </c>
      <c r="D8393" s="1" t="s">
        <v>137</v>
      </c>
      <c r="G8393" s="1" t="s">
        <v>138</v>
      </c>
      <c r="I8393" s="1">
        <v>59.18</v>
      </c>
      <c r="J8393" s="1">
        <v>60.996282000000001</v>
      </c>
      <c r="K8393" s="1">
        <v>0.63536999999999999</v>
      </c>
      <c r="L8393" s="1">
        <v>1.180912</v>
      </c>
      <c r="M8393" s="1" t="b">
        <v>1</v>
      </c>
      <c r="N8393" s="1">
        <v>1</v>
      </c>
    </row>
    <row r="8394" spans="1:14" x14ac:dyDescent="0.2">
      <c r="A8394" s="124">
        <v>44456.583333333336</v>
      </c>
      <c r="B8394" s="124">
        <v>44456.416666666664</v>
      </c>
      <c r="C8394" s="1">
        <v>1269364671</v>
      </c>
      <c r="D8394" s="1" t="s">
        <v>137</v>
      </c>
      <c r="G8394" s="1" t="s">
        <v>138</v>
      </c>
      <c r="I8394" s="1">
        <v>59.98</v>
      </c>
      <c r="J8394" s="1">
        <v>62.932903000000003</v>
      </c>
      <c r="K8394" s="1">
        <v>1.8108340000000001</v>
      </c>
      <c r="L8394" s="1">
        <v>1.142069</v>
      </c>
      <c r="M8394" s="1" t="b">
        <v>1</v>
      </c>
      <c r="N8394" s="1">
        <v>1</v>
      </c>
    </row>
    <row r="8395" spans="1:14" x14ac:dyDescent="0.2">
      <c r="A8395" s="124">
        <v>44456.625</v>
      </c>
      <c r="B8395" s="124">
        <v>44456.458333333336</v>
      </c>
      <c r="C8395" s="1">
        <v>1269364671</v>
      </c>
      <c r="D8395" s="1" t="s">
        <v>137</v>
      </c>
      <c r="G8395" s="1" t="s">
        <v>138</v>
      </c>
      <c r="I8395" s="1">
        <v>64.28</v>
      </c>
      <c r="J8395" s="1">
        <v>67.768636999999998</v>
      </c>
      <c r="K8395" s="1">
        <v>2.229527</v>
      </c>
      <c r="L8395" s="1">
        <v>1.25911</v>
      </c>
      <c r="M8395" s="1" t="b">
        <v>1</v>
      </c>
      <c r="N8395" s="1">
        <v>1</v>
      </c>
    </row>
    <row r="8396" spans="1:14" x14ac:dyDescent="0.2">
      <c r="A8396" s="124">
        <v>44456.666666666664</v>
      </c>
      <c r="B8396" s="124">
        <v>44456.5</v>
      </c>
      <c r="C8396" s="1">
        <v>1269364671</v>
      </c>
      <c r="D8396" s="1" t="s">
        <v>137</v>
      </c>
      <c r="G8396" s="1" t="s">
        <v>138</v>
      </c>
      <c r="I8396" s="1">
        <v>68.12</v>
      </c>
      <c r="J8396" s="1">
        <v>71.685167000000007</v>
      </c>
      <c r="K8396" s="1">
        <v>2.086274</v>
      </c>
      <c r="L8396" s="1">
        <v>1.478893</v>
      </c>
      <c r="M8396" s="1" t="b">
        <v>1</v>
      </c>
      <c r="N8396" s="1">
        <v>1</v>
      </c>
    </row>
    <row r="8397" spans="1:14" x14ac:dyDescent="0.2">
      <c r="A8397" s="124">
        <v>44456.708333333336</v>
      </c>
      <c r="B8397" s="124">
        <v>44456.541666666664</v>
      </c>
      <c r="C8397" s="1">
        <v>1269364671</v>
      </c>
      <c r="D8397" s="1" t="s">
        <v>137</v>
      </c>
      <c r="G8397" s="1" t="s">
        <v>138</v>
      </c>
      <c r="I8397" s="1">
        <v>73.45</v>
      </c>
      <c r="J8397" s="1">
        <v>75.534850000000006</v>
      </c>
      <c r="K8397" s="1">
        <v>0.62751900000000005</v>
      </c>
      <c r="L8397" s="1">
        <v>1.4573309999999999</v>
      </c>
      <c r="M8397" s="1" t="b">
        <v>1</v>
      </c>
      <c r="N8397" s="1">
        <v>1</v>
      </c>
    </row>
    <row r="8398" spans="1:14" x14ac:dyDescent="0.2">
      <c r="A8398" s="124">
        <v>44456.75</v>
      </c>
      <c r="B8398" s="124">
        <v>44456.583333333336</v>
      </c>
      <c r="C8398" s="1">
        <v>1269364671</v>
      </c>
      <c r="D8398" s="1" t="s">
        <v>137</v>
      </c>
      <c r="G8398" s="1" t="s">
        <v>138</v>
      </c>
      <c r="I8398" s="1">
        <v>77.209999999999994</v>
      </c>
      <c r="J8398" s="1">
        <v>79.365311000000005</v>
      </c>
      <c r="K8398" s="1">
        <v>0.70221599999999995</v>
      </c>
      <c r="L8398" s="1">
        <v>1.453095</v>
      </c>
      <c r="M8398" s="1" t="b">
        <v>1</v>
      </c>
      <c r="N8398" s="1">
        <v>1</v>
      </c>
    </row>
    <row r="8399" spans="1:14" x14ac:dyDescent="0.2">
      <c r="A8399" s="124">
        <v>44456.791666666664</v>
      </c>
      <c r="B8399" s="124">
        <v>44456.625</v>
      </c>
      <c r="C8399" s="1">
        <v>1269364671</v>
      </c>
      <c r="D8399" s="1" t="s">
        <v>137</v>
      </c>
      <c r="G8399" s="1" t="s">
        <v>138</v>
      </c>
      <c r="I8399" s="1">
        <v>83.56</v>
      </c>
      <c r="J8399" s="1">
        <v>89.289446999999996</v>
      </c>
      <c r="K8399" s="1">
        <v>4.0219240000000003</v>
      </c>
      <c r="L8399" s="1">
        <v>1.7075229999999999</v>
      </c>
      <c r="M8399" s="1" t="b">
        <v>1</v>
      </c>
      <c r="N8399" s="1">
        <v>1</v>
      </c>
    </row>
    <row r="8400" spans="1:14" x14ac:dyDescent="0.2">
      <c r="A8400" s="124">
        <v>44456.833333333336</v>
      </c>
      <c r="B8400" s="124">
        <v>44456.666666666664</v>
      </c>
      <c r="C8400" s="1">
        <v>1269364671</v>
      </c>
      <c r="D8400" s="1" t="s">
        <v>137</v>
      </c>
      <c r="G8400" s="1" t="s">
        <v>138</v>
      </c>
      <c r="I8400" s="1">
        <v>91.92</v>
      </c>
      <c r="J8400" s="1">
        <v>100.939491</v>
      </c>
      <c r="K8400" s="1">
        <v>7.5746469999999997</v>
      </c>
      <c r="L8400" s="1">
        <v>1.444844</v>
      </c>
      <c r="M8400" s="1" t="b">
        <v>1</v>
      </c>
      <c r="N8400" s="1">
        <v>1</v>
      </c>
    </row>
    <row r="8401" spans="1:14" x14ac:dyDescent="0.2">
      <c r="A8401" s="124">
        <v>44456.875</v>
      </c>
      <c r="B8401" s="124">
        <v>44456.708333333336</v>
      </c>
      <c r="C8401" s="1">
        <v>1269364671</v>
      </c>
      <c r="D8401" s="1" t="s">
        <v>137</v>
      </c>
      <c r="G8401" s="1" t="s">
        <v>138</v>
      </c>
      <c r="I8401" s="1">
        <v>89.67</v>
      </c>
      <c r="J8401" s="1">
        <v>100.212447</v>
      </c>
      <c r="K8401" s="1">
        <v>9.5248860000000004</v>
      </c>
      <c r="L8401" s="1">
        <v>1.0175609999999999</v>
      </c>
      <c r="M8401" s="1" t="b">
        <v>1</v>
      </c>
      <c r="N8401" s="1">
        <v>1</v>
      </c>
    </row>
    <row r="8402" spans="1:14" x14ac:dyDescent="0.2">
      <c r="A8402" s="124">
        <v>44456.916666666664</v>
      </c>
      <c r="B8402" s="124">
        <v>44456.75</v>
      </c>
      <c r="C8402" s="1">
        <v>1269364671</v>
      </c>
      <c r="D8402" s="1" t="s">
        <v>137</v>
      </c>
      <c r="G8402" s="1" t="s">
        <v>138</v>
      </c>
      <c r="I8402" s="1">
        <v>76.7</v>
      </c>
      <c r="J8402" s="1">
        <v>80.508268000000001</v>
      </c>
      <c r="K8402" s="1">
        <v>2.566986</v>
      </c>
      <c r="L8402" s="1">
        <v>1.241282</v>
      </c>
      <c r="M8402" s="1" t="b">
        <v>1</v>
      </c>
      <c r="N8402" s="1">
        <v>1</v>
      </c>
    </row>
    <row r="8403" spans="1:14" x14ac:dyDescent="0.2">
      <c r="A8403" s="124">
        <v>44456.958333333336</v>
      </c>
      <c r="B8403" s="124">
        <v>44456.791666666664</v>
      </c>
      <c r="C8403" s="1">
        <v>1269364671</v>
      </c>
      <c r="D8403" s="1" t="s">
        <v>137</v>
      </c>
      <c r="G8403" s="1" t="s">
        <v>138</v>
      </c>
      <c r="I8403" s="1">
        <v>70.58</v>
      </c>
      <c r="J8403" s="1">
        <v>75.129329999999996</v>
      </c>
      <c r="K8403" s="1">
        <v>3.5775139999999999</v>
      </c>
      <c r="L8403" s="1">
        <v>0.97181600000000001</v>
      </c>
      <c r="M8403" s="1" t="b">
        <v>1</v>
      </c>
      <c r="N8403" s="1">
        <v>1</v>
      </c>
    </row>
    <row r="8404" spans="1:14" x14ac:dyDescent="0.2">
      <c r="A8404" s="124">
        <v>44457</v>
      </c>
      <c r="B8404" s="124">
        <v>44456.833333333336</v>
      </c>
      <c r="C8404" s="1">
        <v>1269364671</v>
      </c>
      <c r="D8404" s="1" t="s">
        <v>137</v>
      </c>
      <c r="G8404" s="1" t="s">
        <v>138</v>
      </c>
      <c r="I8404" s="1">
        <v>66.819999999999993</v>
      </c>
      <c r="J8404" s="1">
        <v>71.160070000000005</v>
      </c>
      <c r="K8404" s="1">
        <v>3.3940990000000002</v>
      </c>
      <c r="L8404" s="1">
        <v>0.94597100000000001</v>
      </c>
      <c r="M8404" s="1" t="b">
        <v>1</v>
      </c>
      <c r="N8404" s="1">
        <v>1</v>
      </c>
    </row>
    <row r="8405" spans="1:14" x14ac:dyDescent="0.2">
      <c r="A8405" s="124">
        <v>44457.041666666664</v>
      </c>
      <c r="B8405" s="124">
        <v>44456.875</v>
      </c>
      <c r="C8405" s="1">
        <v>1269364671</v>
      </c>
      <c r="D8405" s="1" t="s">
        <v>137</v>
      </c>
      <c r="G8405" s="1" t="s">
        <v>138</v>
      </c>
      <c r="I8405" s="1">
        <v>57.69</v>
      </c>
      <c r="J8405" s="1">
        <v>61.367572000000003</v>
      </c>
      <c r="K8405" s="1">
        <v>2.124082</v>
      </c>
      <c r="L8405" s="1">
        <v>1.55349</v>
      </c>
      <c r="M8405" s="1" t="b">
        <v>1</v>
      </c>
      <c r="N8405" s="1">
        <v>1</v>
      </c>
    </row>
    <row r="8406" spans="1:14" x14ac:dyDescent="0.2">
      <c r="A8406" s="124">
        <v>44457.083333333336</v>
      </c>
      <c r="B8406" s="124">
        <v>44456.916666666664</v>
      </c>
      <c r="C8406" s="1">
        <v>1269364671</v>
      </c>
      <c r="D8406" s="1" t="s">
        <v>137</v>
      </c>
      <c r="G8406" s="1" t="s">
        <v>138</v>
      </c>
      <c r="I8406" s="1">
        <v>54.86</v>
      </c>
      <c r="J8406" s="1">
        <v>57.307229999999997</v>
      </c>
      <c r="K8406" s="1">
        <v>1.034327</v>
      </c>
      <c r="L8406" s="1">
        <v>1.412903</v>
      </c>
      <c r="M8406" s="1" t="b">
        <v>1</v>
      </c>
      <c r="N8406" s="1">
        <v>1</v>
      </c>
    </row>
    <row r="8407" spans="1:14" x14ac:dyDescent="0.2">
      <c r="A8407" s="124">
        <v>44457.125</v>
      </c>
      <c r="B8407" s="124">
        <v>44456.958333333336</v>
      </c>
      <c r="C8407" s="1">
        <v>1269364671</v>
      </c>
      <c r="D8407" s="1" t="s">
        <v>137</v>
      </c>
      <c r="G8407" s="1" t="s">
        <v>138</v>
      </c>
      <c r="I8407" s="1">
        <v>48.63</v>
      </c>
      <c r="J8407" s="1">
        <v>49.391466000000001</v>
      </c>
      <c r="K8407" s="1">
        <v>0.05</v>
      </c>
      <c r="L8407" s="1">
        <v>0.71146600000000004</v>
      </c>
      <c r="M8407" s="1" t="b">
        <v>1</v>
      </c>
      <c r="N8407" s="1">
        <v>1</v>
      </c>
    </row>
    <row r="8408" spans="1:14" x14ac:dyDescent="0.2">
      <c r="A8408" s="124">
        <v>44457.166666666664</v>
      </c>
      <c r="B8408" s="124">
        <v>44457</v>
      </c>
      <c r="C8408" s="1">
        <v>1269364671</v>
      </c>
      <c r="D8408" s="1" t="s">
        <v>137</v>
      </c>
      <c r="G8408" s="1" t="s">
        <v>138</v>
      </c>
      <c r="I8408" s="1">
        <v>47.75</v>
      </c>
      <c r="J8408" s="1">
        <v>49.228014999999999</v>
      </c>
      <c r="K8408" s="1">
        <v>0.42</v>
      </c>
      <c r="L8408" s="1">
        <v>1.0580149999999999</v>
      </c>
      <c r="M8408" s="1" t="b">
        <v>1</v>
      </c>
      <c r="N8408" s="1">
        <v>1</v>
      </c>
    </row>
    <row r="8409" spans="1:14" x14ac:dyDescent="0.2">
      <c r="A8409" s="124">
        <v>44457.208333333336</v>
      </c>
      <c r="B8409" s="124">
        <v>44457.041666666664</v>
      </c>
      <c r="C8409" s="1">
        <v>1269364671</v>
      </c>
      <c r="D8409" s="1" t="s">
        <v>137</v>
      </c>
      <c r="G8409" s="1" t="s">
        <v>138</v>
      </c>
      <c r="I8409" s="1">
        <v>42.62</v>
      </c>
      <c r="J8409" s="1">
        <v>43.664703000000003</v>
      </c>
      <c r="K8409" s="1">
        <v>0.28000000000000003</v>
      </c>
      <c r="L8409" s="1">
        <v>0.76470300000000002</v>
      </c>
      <c r="M8409" s="1" t="b">
        <v>1</v>
      </c>
      <c r="N8409" s="1">
        <v>1</v>
      </c>
    </row>
    <row r="8410" spans="1:14" x14ac:dyDescent="0.2">
      <c r="A8410" s="124">
        <v>44457.25</v>
      </c>
      <c r="B8410" s="124">
        <v>44457.083333333336</v>
      </c>
      <c r="C8410" s="1">
        <v>1269364671</v>
      </c>
      <c r="D8410" s="1" t="s">
        <v>137</v>
      </c>
      <c r="G8410" s="1" t="s">
        <v>138</v>
      </c>
      <c r="I8410" s="1">
        <v>39.4</v>
      </c>
      <c r="J8410" s="1">
        <v>40.341611999999998</v>
      </c>
      <c r="K8410" s="1">
        <v>0.26</v>
      </c>
      <c r="L8410" s="1">
        <v>0.681612</v>
      </c>
      <c r="M8410" s="1" t="b">
        <v>1</v>
      </c>
      <c r="N8410" s="1">
        <v>1</v>
      </c>
    </row>
    <row r="8411" spans="1:14" x14ac:dyDescent="0.2">
      <c r="A8411" s="124">
        <v>44457.291666666664</v>
      </c>
      <c r="B8411" s="124">
        <v>44457.125</v>
      </c>
      <c r="C8411" s="1">
        <v>1269364671</v>
      </c>
      <c r="D8411" s="1" t="s">
        <v>137</v>
      </c>
      <c r="G8411" s="1" t="s">
        <v>138</v>
      </c>
      <c r="I8411" s="1">
        <v>37.479999999999997</v>
      </c>
      <c r="J8411" s="1">
        <v>38.334541999999999</v>
      </c>
      <c r="K8411" s="1">
        <v>0.28000000000000003</v>
      </c>
      <c r="L8411" s="1">
        <v>0.574542</v>
      </c>
      <c r="M8411" s="1" t="b">
        <v>1</v>
      </c>
      <c r="N8411" s="1">
        <v>1</v>
      </c>
    </row>
    <row r="8412" spans="1:14" x14ac:dyDescent="0.2">
      <c r="A8412" s="124">
        <v>44457.333333333336</v>
      </c>
      <c r="B8412" s="124">
        <v>44457.166666666664</v>
      </c>
      <c r="C8412" s="1">
        <v>1269364671</v>
      </c>
      <c r="D8412" s="1" t="s">
        <v>137</v>
      </c>
      <c r="G8412" s="1" t="s">
        <v>138</v>
      </c>
      <c r="I8412" s="1">
        <v>35.799999999999997</v>
      </c>
      <c r="J8412" s="1">
        <v>36.637208999999999</v>
      </c>
      <c r="K8412" s="1">
        <v>0.25</v>
      </c>
      <c r="L8412" s="1">
        <v>0.58720899999999998</v>
      </c>
      <c r="M8412" s="1" t="b">
        <v>1</v>
      </c>
      <c r="N8412" s="1">
        <v>1</v>
      </c>
    </row>
    <row r="8413" spans="1:14" x14ac:dyDescent="0.2">
      <c r="A8413" s="124">
        <v>44457.375</v>
      </c>
      <c r="B8413" s="124">
        <v>44457.208333333336</v>
      </c>
      <c r="C8413" s="1">
        <v>1269364671</v>
      </c>
      <c r="D8413" s="1" t="s">
        <v>137</v>
      </c>
      <c r="G8413" s="1" t="s">
        <v>138</v>
      </c>
      <c r="I8413" s="1">
        <v>35.590000000000003</v>
      </c>
      <c r="J8413" s="1">
        <v>36.352581999999998</v>
      </c>
      <c r="K8413" s="1">
        <v>0.25</v>
      </c>
      <c r="L8413" s="1">
        <v>0.51258199999999998</v>
      </c>
      <c r="M8413" s="1" t="b">
        <v>1</v>
      </c>
      <c r="N8413" s="1">
        <v>1</v>
      </c>
    </row>
    <row r="8414" spans="1:14" x14ac:dyDescent="0.2">
      <c r="A8414" s="124">
        <v>44457.416666666664</v>
      </c>
      <c r="B8414" s="124">
        <v>44457.25</v>
      </c>
      <c r="C8414" s="1">
        <v>1269364671</v>
      </c>
      <c r="D8414" s="1" t="s">
        <v>137</v>
      </c>
      <c r="G8414" s="1" t="s">
        <v>138</v>
      </c>
      <c r="I8414" s="1">
        <v>36.57</v>
      </c>
      <c r="J8414" s="1">
        <v>37.655650999999999</v>
      </c>
      <c r="K8414" s="1">
        <v>0.24</v>
      </c>
      <c r="L8414" s="1">
        <v>0.84565100000000004</v>
      </c>
      <c r="M8414" s="1" t="b">
        <v>1</v>
      </c>
      <c r="N8414" s="1">
        <v>1</v>
      </c>
    </row>
    <row r="8415" spans="1:14" x14ac:dyDescent="0.2">
      <c r="A8415" s="124">
        <v>44457.458333333336</v>
      </c>
      <c r="B8415" s="124">
        <v>44457.291666666664</v>
      </c>
      <c r="C8415" s="1">
        <v>1269364671</v>
      </c>
      <c r="D8415" s="1" t="s">
        <v>137</v>
      </c>
      <c r="G8415" s="1" t="s">
        <v>138</v>
      </c>
      <c r="I8415" s="1">
        <v>40.409999999999997</v>
      </c>
      <c r="J8415" s="1">
        <v>41.608969999999999</v>
      </c>
      <c r="K8415" s="1">
        <v>0.28999999999999998</v>
      </c>
      <c r="L8415" s="1">
        <v>0.90896999999999994</v>
      </c>
      <c r="M8415" s="1" t="b">
        <v>1</v>
      </c>
      <c r="N8415" s="1">
        <v>1</v>
      </c>
    </row>
    <row r="8416" spans="1:14" x14ac:dyDescent="0.2">
      <c r="A8416" s="124">
        <v>44457.5</v>
      </c>
      <c r="B8416" s="124">
        <v>44457.333333333336</v>
      </c>
      <c r="C8416" s="1">
        <v>1269364671</v>
      </c>
      <c r="D8416" s="1" t="s">
        <v>137</v>
      </c>
      <c r="G8416" s="1" t="s">
        <v>138</v>
      </c>
      <c r="I8416" s="1">
        <v>45.17</v>
      </c>
      <c r="J8416" s="1">
        <v>46.661513999999997</v>
      </c>
      <c r="K8416" s="1">
        <v>0.49295499999999998</v>
      </c>
      <c r="L8416" s="1">
        <v>0.99855899999999997</v>
      </c>
      <c r="M8416" s="1" t="b">
        <v>1</v>
      </c>
      <c r="N8416" s="1">
        <v>1</v>
      </c>
    </row>
    <row r="8417" spans="1:14" x14ac:dyDescent="0.2">
      <c r="A8417" s="124">
        <v>44457.541666666664</v>
      </c>
      <c r="B8417" s="124">
        <v>44457.375</v>
      </c>
      <c r="C8417" s="1">
        <v>1269364671</v>
      </c>
      <c r="D8417" s="1" t="s">
        <v>137</v>
      </c>
      <c r="G8417" s="1" t="s">
        <v>138</v>
      </c>
      <c r="I8417" s="1">
        <v>49.8</v>
      </c>
      <c r="J8417" s="1">
        <v>51.887461999999999</v>
      </c>
      <c r="K8417" s="1">
        <v>1.044106</v>
      </c>
      <c r="L8417" s="1">
        <v>1.043356</v>
      </c>
      <c r="M8417" s="1" t="b">
        <v>1</v>
      </c>
      <c r="N8417" s="1">
        <v>1</v>
      </c>
    </row>
    <row r="8418" spans="1:14" x14ac:dyDescent="0.2">
      <c r="A8418" s="124">
        <v>44457.583333333336</v>
      </c>
      <c r="B8418" s="124">
        <v>44457.416666666664</v>
      </c>
      <c r="C8418" s="1">
        <v>1269364671</v>
      </c>
      <c r="D8418" s="1" t="s">
        <v>137</v>
      </c>
      <c r="G8418" s="1" t="s">
        <v>138</v>
      </c>
      <c r="I8418" s="1">
        <v>51.18</v>
      </c>
      <c r="J8418" s="1">
        <v>53.228817999999997</v>
      </c>
      <c r="K8418" s="1">
        <v>1.0415110000000001</v>
      </c>
      <c r="L8418" s="1">
        <v>1.007307</v>
      </c>
      <c r="M8418" s="1" t="b">
        <v>1</v>
      </c>
      <c r="N8418" s="1">
        <v>1</v>
      </c>
    </row>
    <row r="8419" spans="1:14" x14ac:dyDescent="0.2">
      <c r="A8419" s="124">
        <v>44457.625</v>
      </c>
      <c r="B8419" s="124">
        <v>44457.458333333336</v>
      </c>
      <c r="C8419" s="1">
        <v>1269364671</v>
      </c>
      <c r="D8419" s="1" t="s">
        <v>137</v>
      </c>
      <c r="G8419" s="1" t="s">
        <v>138</v>
      </c>
      <c r="I8419" s="1">
        <v>56.9</v>
      </c>
      <c r="J8419" s="1">
        <v>59.232453</v>
      </c>
      <c r="K8419" s="1">
        <v>1.172623</v>
      </c>
      <c r="L8419" s="1">
        <v>1.1598299999999999</v>
      </c>
      <c r="M8419" s="1" t="b">
        <v>1</v>
      </c>
      <c r="N8419" s="1">
        <v>1</v>
      </c>
    </row>
    <row r="8420" spans="1:14" x14ac:dyDescent="0.2">
      <c r="A8420" s="124">
        <v>44457.666666666664</v>
      </c>
      <c r="B8420" s="124">
        <v>44457.5</v>
      </c>
      <c r="C8420" s="1">
        <v>1269364671</v>
      </c>
      <c r="D8420" s="1" t="s">
        <v>137</v>
      </c>
      <c r="G8420" s="1" t="s">
        <v>138</v>
      </c>
      <c r="I8420" s="1">
        <v>60.1</v>
      </c>
      <c r="J8420" s="1">
        <v>63.445926</v>
      </c>
      <c r="K8420" s="1">
        <v>1.9809319999999999</v>
      </c>
      <c r="L8420" s="1">
        <v>1.364994</v>
      </c>
      <c r="M8420" s="1" t="b">
        <v>1</v>
      </c>
      <c r="N8420" s="1">
        <v>1</v>
      </c>
    </row>
    <row r="8421" spans="1:14" x14ac:dyDescent="0.2">
      <c r="A8421" s="124">
        <v>44457.708333333336</v>
      </c>
      <c r="B8421" s="124">
        <v>44457.541666666664</v>
      </c>
      <c r="C8421" s="1">
        <v>1269364671</v>
      </c>
      <c r="D8421" s="1" t="s">
        <v>137</v>
      </c>
      <c r="G8421" s="1" t="s">
        <v>138</v>
      </c>
      <c r="I8421" s="1">
        <v>63.42</v>
      </c>
      <c r="J8421" s="1">
        <v>65.855057000000002</v>
      </c>
      <c r="K8421" s="1">
        <v>0.98739299999999997</v>
      </c>
      <c r="L8421" s="1">
        <v>1.4476640000000001</v>
      </c>
      <c r="M8421" s="1" t="b">
        <v>1</v>
      </c>
      <c r="N8421" s="1">
        <v>1</v>
      </c>
    </row>
    <row r="8422" spans="1:14" x14ac:dyDescent="0.2">
      <c r="A8422" s="124">
        <v>44457.75</v>
      </c>
      <c r="B8422" s="124">
        <v>44457.583333333336</v>
      </c>
      <c r="C8422" s="1">
        <v>1269364671</v>
      </c>
      <c r="D8422" s="1" t="s">
        <v>137</v>
      </c>
      <c r="G8422" s="1" t="s">
        <v>138</v>
      </c>
      <c r="I8422" s="1">
        <v>72.88</v>
      </c>
      <c r="J8422" s="1">
        <v>73.916614999999993</v>
      </c>
      <c r="K8422" s="1">
        <v>-0.60135899999999998</v>
      </c>
      <c r="L8422" s="1">
        <v>1.637974</v>
      </c>
      <c r="M8422" s="1" t="b">
        <v>1</v>
      </c>
      <c r="N8422" s="1">
        <v>1</v>
      </c>
    </row>
    <row r="8423" spans="1:14" x14ac:dyDescent="0.2">
      <c r="A8423" s="124">
        <v>44457.791666666664</v>
      </c>
      <c r="B8423" s="124">
        <v>44457.625</v>
      </c>
      <c r="C8423" s="1">
        <v>1269364671</v>
      </c>
      <c r="D8423" s="1" t="s">
        <v>137</v>
      </c>
      <c r="G8423" s="1" t="s">
        <v>138</v>
      </c>
      <c r="I8423" s="1">
        <v>78.98</v>
      </c>
      <c r="J8423" s="1">
        <v>79.730644999999996</v>
      </c>
      <c r="K8423" s="1">
        <v>-1.1332329999999999</v>
      </c>
      <c r="L8423" s="1">
        <v>1.8838779999999999</v>
      </c>
      <c r="M8423" s="1" t="b">
        <v>1</v>
      </c>
      <c r="N8423" s="1">
        <v>1</v>
      </c>
    </row>
    <row r="8424" spans="1:14" x14ac:dyDescent="0.2">
      <c r="A8424" s="124">
        <v>44457.833333333336</v>
      </c>
      <c r="B8424" s="124">
        <v>44457.666666666664</v>
      </c>
      <c r="C8424" s="1">
        <v>1269364671</v>
      </c>
      <c r="D8424" s="1" t="s">
        <v>137</v>
      </c>
      <c r="G8424" s="1" t="s">
        <v>138</v>
      </c>
      <c r="I8424" s="1">
        <v>90.49</v>
      </c>
      <c r="J8424" s="1">
        <v>88.272031999999996</v>
      </c>
      <c r="K8424" s="1">
        <v>-4.1396329999999999</v>
      </c>
      <c r="L8424" s="1">
        <v>1.921665</v>
      </c>
      <c r="M8424" s="1" t="b">
        <v>1</v>
      </c>
      <c r="N8424" s="1">
        <v>1</v>
      </c>
    </row>
    <row r="8425" spans="1:14" x14ac:dyDescent="0.2">
      <c r="A8425" s="124">
        <v>44457.875</v>
      </c>
      <c r="B8425" s="124">
        <v>44457.708333333336</v>
      </c>
      <c r="C8425" s="1">
        <v>1269364671</v>
      </c>
      <c r="D8425" s="1" t="s">
        <v>137</v>
      </c>
      <c r="G8425" s="1" t="s">
        <v>138</v>
      </c>
      <c r="I8425" s="1">
        <v>89.08</v>
      </c>
      <c r="J8425" s="1">
        <v>86.105261999999996</v>
      </c>
      <c r="K8425" s="1">
        <v>-4.4548449999999997</v>
      </c>
      <c r="L8425" s="1">
        <v>1.4801070000000001</v>
      </c>
      <c r="M8425" s="1" t="b">
        <v>1</v>
      </c>
      <c r="N8425" s="1">
        <v>1</v>
      </c>
    </row>
    <row r="8426" spans="1:14" x14ac:dyDescent="0.2">
      <c r="A8426" s="124">
        <v>44457.916666666664</v>
      </c>
      <c r="B8426" s="124">
        <v>44457.75</v>
      </c>
      <c r="C8426" s="1">
        <v>1269364671</v>
      </c>
      <c r="D8426" s="1" t="s">
        <v>137</v>
      </c>
      <c r="G8426" s="1" t="s">
        <v>138</v>
      </c>
      <c r="I8426" s="1">
        <v>76.48</v>
      </c>
      <c r="J8426" s="1">
        <v>76.188194999999993</v>
      </c>
      <c r="K8426" s="1">
        <v>-1.710958</v>
      </c>
      <c r="L8426" s="1">
        <v>1.4191530000000001</v>
      </c>
      <c r="M8426" s="1" t="b">
        <v>1</v>
      </c>
      <c r="N8426" s="1">
        <v>1</v>
      </c>
    </row>
    <row r="8427" spans="1:14" x14ac:dyDescent="0.2">
      <c r="A8427" s="124">
        <v>44457.958333333336</v>
      </c>
      <c r="B8427" s="124">
        <v>44457.791666666664</v>
      </c>
      <c r="C8427" s="1">
        <v>1269364671</v>
      </c>
      <c r="D8427" s="1" t="s">
        <v>137</v>
      </c>
      <c r="G8427" s="1" t="s">
        <v>138</v>
      </c>
      <c r="I8427" s="1">
        <v>63.99</v>
      </c>
      <c r="J8427" s="1">
        <v>65.456899000000007</v>
      </c>
      <c r="K8427" s="1">
        <v>0.34798400000000002</v>
      </c>
      <c r="L8427" s="1">
        <v>1.1189150000000001</v>
      </c>
      <c r="M8427" s="1" t="b">
        <v>1</v>
      </c>
      <c r="N8427" s="1">
        <v>1</v>
      </c>
    </row>
    <row r="8428" spans="1:14" x14ac:dyDescent="0.2">
      <c r="A8428" s="124">
        <v>44458</v>
      </c>
      <c r="B8428" s="124">
        <v>44457.833333333336</v>
      </c>
      <c r="C8428" s="1">
        <v>1269364671</v>
      </c>
      <c r="D8428" s="1" t="s">
        <v>137</v>
      </c>
      <c r="G8428" s="1" t="s">
        <v>138</v>
      </c>
      <c r="I8428" s="1">
        <v>62.34</v>
      </c>
      <c r="J8428" s="1">
        <v>64.142872999999994</v>
      </c>
      <c r="K8428" s="1">
        <v>0.54732000000000003</v>
      </c>
      <c r="L8428" s="1">
        <v>1.2555529999999999</v>
      </c>
      <c r="M8428" s="1" t="b">
        <v>1</v>
      </c>
      <c r="N8428" s="1">
        <v>1</v>
      </c>
    </row>
    <row r="8429" spans="1:14" x14ac:dyDescent="0.2">
      <c r="A8429" s="124">
        <v>44458.041666666664</v>
      </c>
      <c r="B8429" s="124">
        <v>44457.875</v>
      </c>
      <c r="C8429" s="1">
        <v>1269364671</v>
      </c>
      <c r="D8429" s="1" t="s">
        <v>137</v>
      </c>
      <c r="G8429" s="1" t="s">
        <v>138</v>
      </c>
      <c r="I8429" s="1">
        <v>52.66</v>
      </c>
      <c r="J8429" s="1">
        <v>54.406109000000001</v>
      </c>
      <c r="K8429" s="1">
        <v>0.19631799999999999</v>
      </c>
      <c r="L8429" s="1">
        <v>1.5497909999999999</v>
      </c>
      <c r="M8429" s="1" t="b">
        <v>1</v>
      </c>
      <c r="N8429" s="1">
        <v>1</v>
      </c>
    </row>
    <row r="8430" spans="1:14" x14ac:dyDescent="0.2">
      <c r="A8430" s="124">
        <v>44458.083333333336</v>
      </c>
      <c r="B8430" s="124">
        <v>44457.916666666664</v>
      </c>
      <c r="C8430" s="1">
        <v>1269364671</v>
      </c>
      <c r="D8430" s="1" t="s">
        <v>137</v>
      </c>
      <c r="G8430" s="1" t="s">
        <v>138</v>
      </c>
      <c r="I8430" s="1">
        <v>49.43</v>
      </c>
      <c r="J8430" s="1">
        <v>51.250081999999999</v>
      </c>
      <c r="K8430" s="1">
        <v>0.25300600000000001</v>
      </c>
      <c r="L8430" s="1">
        <v>1.5670759999999999</v>
      </c>
      <c r="M8430" s="1" t="b">
        <v>1</v>
      </c>
      <c r="N8430" s="1">
        <v>1</v>
      </c>
    </row>
    <row r="8431" spans="1:14" x14ac:dyDescent="0.2">
      <c r="A8431" s="124">
        <v>44458.125</v>
      </c>
      <c r="B8431" s="124">
        <v>44457.958333333336</v>
      </c>
      <c r="C8431" s="1">
        <v>1269364671</v>
      </c>
      <c r="D8431" s="1" t="s">
        <v>137</v>
      </c>
      <c r="G8431" s="1" t="s">
        <v>138</v>
      </c>
      <c r="I8431" s="1">
        <v>44.97</v>
      </c>
      <c r="J8431" s="1">
        <v>46.155740000000002</v>
      </c>
      <c r="K8431" s="1">
        <v>0.06</v>
      </c>
      <c r="L8431" s="1">
        <v>1.12574</v>
      </c>
      <c r="M8431" s="1" t="b">
        <v>1</v>
      </c>
      <c r="N8431" s="1">
        <v>1</v>
      </c>
    </row>
    <row r="8432" spans="1:14" x14ac:dyDescent="0.2">
      <c r="A8432" s="124">
        <v>44458.166666666664</v>
      </c>
      <c r="B8432" s="124">
        <v>44458</v>
      </c>
      <c r="C8432" s="1">
        <v>1269364671</v>
      </c>
      <c r="D8432" s="1" t="s">
        <v>137</v>
      </c>
      <c r="G8432" s="1" t="s">
        <v>138</v>
      </c>
      <c r="I8432" s="1">
        <v>42.96</v>
      </c>
      <c r="J8432" s="1">
        <v>44.314346999999998</v>
      </c>
      <c r="K8432" s="1">
        <v>0.4</v>
      </c>
      <c r="L8432" s="1">
        <v>0.95434699999999995</v>
      </c>
      <c r="M8432" s="1" t="b">
        <v>1</v>
      </c>
      <c r="N8432" s="1">
        <v>1</v>
      </c>
    </row>
    <row r="8433" spans="1:14" x14ac:dyDescent="0.2">
      <c r="A8433" s="124">
        <v>44458.208333333336</v>
      </c>
      <c r="B8433" s="124">
        <v>44458.041666666664</v>
      </c>
      <c r="C8433" s="1">
        <v>1269364671</v>
      </c>
      <c r="D8433" s="1" t="s">
        <v>137</v>
      </c>
      <c r="G8433" s="1" t="s">
        <v>138</v>
      </c>
      <c r="I8433" s="1">
        <v>37.340000000000003</v>
      </c>
      <c r="J8433" s="1">
        <v>38.390098000000002</v>
      </c>
      <c r="K8433" s="1">
        <v>0.38</v>
      </c>
      <c r="L8433" s="1">
        <v>0.67009799999999997</v>
      </c>
      <c r="M8433" s="1" t="b">
        <v>1</v>
      </c>
      <c r="N8433" s="1">
        <v>1</v>
      </c>
    </row>
    <row r="8434" spans="1:14" x14ac:dyDescent="0.2">
      <c r="A8434" s="124">
        <v>44458.25</v>
      </c>
      <c r="B8434" s="124">
        <v>44458.083333333336</v>
      </c>
      <c r="C8434" s="1">
        <v>1269364671</v>
      </c>
      <c r="D8434" s="1" t="s">
        <v>137</v>
      </c>
      <c r="G8434" s="1" t="s">
        <v>138</v>
      </c>
      <c r="I8434" s="1">
        <v>34.61</v>
      </c>
      <c r="J8434" s="1">
        <v>35.714615000000002</v>
      </c>
      <c r="K8434" s="1">
        <v>0.51</v>
      </c>
      <c r="L8434" s="1">
        <v>0.594615</v>
      </c>
      <c r="M8434" s="1" t="b">
        <v>1</v>
      </c>
      <c r="N8434" s="1">
        <v>1</v>
      </c>
    </row>
    <row r="8435" spans="1:14" x14ac:dyDescent="0.2">
      <c r="A8435" s="124">
        <v>44458.291666666664</v>
      </c>
      <c r="B8435" s="124">
        <v>44458.125</v>
      </c>
      <c r="C8435" s="1">
        <v>1269364671</v>
      </c>
      <c r="D8435" s="1" t="s">
        <v>137</v>
      </c>
      <c r="G8435" s="1" t="s">
        <v>138</v>
      </c>
      <c r="I8435" s="1">
        <v>33.65</v>
      </c>
      <c r="J8435" s="1">
        <v>34.740602000000003</v>
      </c>
      <c r="K8435" s="1">
        <v>0.59</v>
      </c>
      <c r="L8435" s="1">
        <v>0.50060199999999999</v>
      </c>
      <c r="M8435" s="1" t="b">
        <v>1</v>
      </c>
      <c r="N8435" s="1">
        <v>1</v>
      </c>
    </row>
    <row r="8436" spans="1:14" x14ac:dyDescent="0.2">
      <c r="A8436" s="124">
        <v>44458.333333333336</v>
      </c>
      <c r="B8436" s="124">
        <v>44458.166666666664</v>
      </c>
      <c r="C8436" s="1">
        <v>1269364671</v>
      </c>
      <c r="D8436" s="1" t="s">
        <v>137</v>
      </c>
      <c r="G8436" s="1" t="s">
        <v>138</v>
      </c>
      <c r="I8436" s="1">
        <v>32.92</v>
      </c>
      <c r="J8436" s="1">
        <v>34.119433000000001</v>
      </c>
      <c r="K8436" s="1">
        <v>0.69</v>
      </c>
      <c r="L8436" s="1">
        <v>0.50943300000000002</v>
      </c>
      <c r="M8436" s="1" t="b">
        <v>1</v>
      </c>
      <c r="N8436" s="1">
        <v>1</v>
      </c>
    </row>
    <row r="8437" spans="1:14" x14ac:dyDescent="0.2">
      <c r="A8437" s="124">
        <v>44458.375</v>
      </c>
      <c r="B8437" s="124">
        <v>44458.208333333336</v>
      </c>
      <c r="C8437" s="1">
        <v>1269364671</v>
      </c>
      <c r="D8437" s="1" t="s">
        <v>137</v>
      </c>
      <c r="G8437" s="1" t="s">
        <v>138</v>
      </c>
      <c r="I8437" s="1">
        <v>32.89</v>
      </c>
      <c r="J8437" s="1">
        <v>34.109555</v>
      </c>
      <c r="K8437" s="1">
        <v>0.72</v>
      </c>
      <c r="L8437" s="1">
        <v>0.49955500000000003</v>
      </c>
      <c r="M8437" s="1" t="b">
        <v>1</v>
      </c>
      <c r="N8437" s="1">
        <v>1</v>
      </c>
    </row>
    <row r="8438" spans="1:14" x14ac:dyDescent="0.2">
      <c r="A8438" s="124">
        <v>44458.416666666664</v>
      </c>
      <c r="B8438" s="124">
        <v>44458.25</v>
      </c>
      <c r="C8438" s="1">
        <v>1269364671</v>
      </c>
      <c r="D8438" s="1" t="s">
        <v>137</v>
      </c>
      <c r="G8438" s="1" t="s">
        <v>138</v>
      </c>
      <c r="I8438" s="1">
        <v>32.78</v>
      </c>
      <c r="J8438" s="1">
        <v>34.039034999999998</v>
      </c>
      <c r="K8438" s="1">
        <v>0.69</v>
      </c>
      <c r="L8438" s="1">
        <v>0.56903499999999996</v>
      </c>
      <c r="M8438" s="1" t="b">
        <v>1</v>
      </c>
      <c r="N8438" s="1">
        <v>1</v>
      </c>
    </row>
    <row r="8439" spans="1:14" x14ac:dyDescent="0.2">
      <c r="A8439" s="124">
        <v>44458.458333333336</v>
      </c>
      <c r="B8439" s="124">
        <v>44458.291666666664</v>
      </c>
      <c r="C8439" s="1">
        <v>1269364671</v>
      </c>
      <c r="D8439" s="1" t="s">
        <v>137</v>
      </c>
      <c r="G8439" s="1" t="s">
        <v>138</v>
      </c>
      <c r="I8439" s="1">
        <v>33.33</v>
      </c>
      <c r="J8439" s="1">
        <v>34.488433000000001</v>
      </c>
      <c r="K8439" s="1">
        <v>0.51</v>
      </c>
      <c r="L8439" s="1">
        <v>0.64843300000000004</v>
      </c>
      <c r="M8439" s="1" t="b">
        <v>1</v>
      </c>
      <c r="N8439" s="1">
        <v>1</v>
      </c>
    </row>
    <row r="8440" spans="1:14" x14ac:dyDescent="0.2">
      <c r="A8440" s="124">
        <v>44458.5</v>
      </c>
      <c r="B8440" s="124">
        <v>44458.333333333336</v>
      </c>
      <c r="C8440" s="1">
        <v>1269364671</v>
      </c>
      <c r="D8440" s="1" t="s">
        <v>137</v>
      </c>
      <c r="G8440" s="1" t="s">
        <v>138</v>
      </c>
      <c r="I8440" s="1">
        <v>35.049999999999997</v>
      </c>
      <c r="J8440" s="1">
        <v>35.876665000000003</v>
      </c>
      <c r="K8440" s="1">
        <v>0.05</v>
      </c>
      <c r="L8440" s="1">
        <v>0.77666500000000005</v>
      </c>
      <c r="M8440" s="1" t="b">
        <v>1</v>
      </c>
      <c r="N8440" s="1">
        <v>1</v>
      </c>
    </row>
    <row r="8441" spans="1:14" x14ac:dyDescent="0.2">
      <c r="A8441" s="124">
        <v>44458.541666666664</v>
      </c>
      <c r="B8441" s="124">
        <v>44458.375</v>
      </c>
      <c r="C8441" s="1">
        <v>1269364671</v>
      </c>
      <c r="D8441" s="1" t="s">
        <v>137</v>
      </c>
      <c r="G8441" s="1" t="s">
        <v>138</v>
      </c>
      <c r="I8441" s="1">
        <v>37.409999999999997</v>
      </c>
      <c r="J8441" s="1">
        <v>38.388624999999998</v>
      </c>
      <c r="K8441" s="1">
        <v>0.04</v>
      </c>
      <c r="L8441" s="1">
        <v>0.93862500000000004</v>
      </c>
      <c r="M8441" s="1" t="b">
        <v>1</v>
      </c>
      <c r="N8441" s="1">
        <v>1</v>
      </c>
    </row>
    <row r="8442" spans="1:14" x14ac:dyDescent="0.2">
      <c r="A8442" s="124">
        <v>44458.583333333336</v>
      </c>
      <c r="B8442" s="124">
        <v>44458.416666666664</v>
      </c>
      <c r="C8442" s="1">
        <v>1269364671</v>
      </c>
      <c r="D8442" s="1" t="s">
        <v>137</v>
      </c>
      <c r="G8442" s="1" t="s">
        <v>138</v>
      </c>
      <c r="I8442" s="1">
        <v>40.770000000000003</v>
      </c>
      <c r="J8442" s="1">
        <v>42.564687999999997</v>
      </c>
      <c r="K8442" s="1">
        <v>0.75304199999999999</v>
      </c>
      <c r="L8442" s="1">
        <v>1.0416460000000001</v>
      </c>
      <c r="M8442" s="1" t="b">
        <v>1</v>
      </c>
      <c r="N8442" s="1">
        <v>1</v>
      </c>
    </row>
    <row r="8443" spans="1:14" x14ac:dyDescent="0.2">
      <c r="A8443" s="124">
        <v>44458.625</v>
      </c>
      <c r="B8443" s="124">
        <v>44458.458333333336</v>
      </c>
      <c r="C8443" s="1">
        <v>1269364671</v>
      </c>
      <c r="D8443" s="1" t="s">
        <v>137</v>
      </c>
      <c r="G8443" s="1" t="s">
        <v>138</v>
      </c>
      <c r="I8443" s="1">
        <v>45.59</v>
      </c>
      <c r="J8443" s="1">
        <v>48.034902000000002</v>
      </c>
      <c r="K8443" s="1">
        <v>1.2339560000000001</v>
      </c>
      <c r="L8443" s="1">
        <v>1.2109460000000001</v>
      </c>
      <c r="M8443" s="1" t="b">
        <v>1</v>
      </c>
      <c r="N8443" s="1">
        <v>1</v>
      </c>
    </row>
    <row r="8444" spans="1:14" x14ac:dyDescent="0.2">
      <c r="A8444" s="124">
        <v>44458.666666666664</v>
      </c>
      <c r="B8444" s="124">
        <v>44458.5</v>
      </c>
      <c r="C8444" s="1">
        <v>1269364671</v>
      </c>
      <c r="D8444" s="1" t="s">
        <v>137</v>
      </c>
      <c r="G8444" s="1" t="s">
        <v>138</v>
      </c>
      <c r="I8444" s="1">
        <v>52.16</v>
      </c>
      <c r="J8444" s="1">
        <v>55.932890999999998</v>
      </c>
      <c r="K8444" s="1">
        <v>2.4014530000000001</v>
      </c>
      <c r="L8444" s="1">
        <v>1.3714379999999999</v>
      </c>
      <c r="M8444" s="1" t="b">
        <v>1</v>
      </c>
      <c r="N8444" s="1">
        <v>1</v>
      </c>
    </row>
    <row r="8445" spans="1:14" x14ac:dyDescent="0.2">
      <c r="A8445" s="124">
        <v>44458.708333333336</v>
      </c>
      <c r="B8445" s="124">
        <v>44458.541666666664</v>
      </c>
      <c r="C8445" s="1">
        <v>1269364671</v>
      </c>
      <c r="D8445" s="1" t="s">
        <v>137</v>
      </c>
      <c r="G8445" s="1" t="s">
        <v>138</v>
      </c>
      <c r="I8445" s="1">
        <v>57.99</v>
      </c>
      <c r="J8445" s="1">
        <v>62.456327000000002</v>
      </c>
      <c r="K8445" s="1">
        <v>2.758165</v>
      </c>
      <c r="L8445" s="1">
        <v>1.708162</v>
      </c>
      <c r="M8445" s="1" t="b">
        <v>1</v>
      </c>
      <c r="N8445" s="1">
        <v>1</v>
      </c>
    </row>
    <row r="8446" spans="1:14" x14ac:dyDescent="0.2">
      <c r="A8446" s="124">
        <v>44458.75</v>
      </c>
      <c r="B8446" s="124">
        <v>44458.583333333336</v>
      </c>
      <c r="C8446" s="1">
        <v>1269364671</v>
      </c>
      <c r="D8446" s="1" t="s">
        <v>137</v>
      </c>
      <c r="G8446" s="1" t="s">
        <v>138</v>
      </c>
      <c r="I8446" s="1">
        <v>65.17</v>
      </c>
      <c r="J8446" s="1">
        <v>70.075539000000006</v>
      </c>
      <c r="K8446" s="1">
        <v>3.2882060000000002</v>
      </c>
      <c r="L8446" s="1">
        <v>1.6173329999999999</v>
      </c>
      <c r="M8446" s="1" t="b">
        <v>1</v>
      </c>
      <c r="N8446" s="1">
        <v>1</v>
      </c>
    </row>
    <row r="8447" spans="1:14" x14ac:dyDescent="0.2">
      <c r="A8447" s="124">
        <v>44458.791666666664</v>
      </c>
      <c r="B8447" s="124">
        <v>44458.625</v>
      </c>
      <c r="C8447" s="1">
        <v>1269364671</v>
      </c>
      <c r="D8447" s="1" t="s">
        <v>137</v>
      </c>
      <c r="G8447" s="1" t="s">
        <v>138</v>
      </c>
      <c r="I8447" s="1">
        <v>70.19</v>
      </c>
      <c r="J8447" s="1">
        <v>74.226917</v>
      </c>
      <c r="K8447" s="1">
        <v>2.6239789999999998</v>
      </c>
      <c r="L8447" s="1">
        <v>1.412938</v>
      </c>
      <c r="M8447" s="1" t="b">
        <v>1</v>
      </c>
      <c r="N8447" s="1">
        <v>1</v>
      </c>
    </row>
    <row r="8448" spans="1:14" x14ac:dyDescent="0.2">
      <c r="A8448" s="124">
        <v>44458.833333333336</v>
      </c>
      <c r="B8448" s="124">
        <v>44458.666666666664</v>
      </c>
      <c r="C8448" s="1">
        <v>1269364671</v>
      </c>
      <c r="D8448" s="1" t="s">
        <v>137</v>
      </c>
      <c r="G8448" s="1" t="s">
        <v>138</v>
      </c>
      <c r="I8448" s="1">
        <v>81.16</v>
      </c>
      <c r="J8448" s="1">
        <v>90.894101000000006</v>
      </c>
      <c r="K8448" s="1">
        <v>8.175262</v>
      </c>
      <c r="L8448" s="1">
        <v>1.5588390000000001</v>
      </c>
      <c r="M8448" s="1" t="b">
        <v>1</v>
      </c>
      <c r="N8448" s="1">
        <v>1</v>
      </c>
    </row>
    <row r="8449" spans="1:14" x14ac:dyDescent="0.2">
      <c r="A8449" s="124">
        <v>44458.875</v>
      </c>
      <c r="B8449" s="124">
        <v>44458.708333333336</v>
      </c>
      <c r="C8449" s="1">
        <v>1269364671</v>
      </c>
      <c r="D8449" s="1" t="s">
        <v>137</v>
      </c>
      <c r="G8449" s="1" t="s">
        <v>138</v>
      </c>
      <c r="I8449" s="1">
        <v>85.65</v>
      </c>
      <c r="J8449" s="1">
        <v>93.941919999999996</v>
      </c>
      <c r="K8449" s="1">
        <v>7.0008509999999999</v>
      </c>
      <c r="L8449" s="1">
        <v>1.291069</v>
      </c>
      <c r="M8449" s="1" t="b">
        <v>1</v>
      </c>
      <c r="N8449" s="1">
        <v>1</v>
      </c>
    </row>
    <row r="8450" spans="1:14" x14ac:dyDescent="0.2">
      <c r="A8450" s="124">
        <v>44458.916666666664</v>
      </c>
      <c r="B8450" s="124">
        <v>44458.75</v>
      </c>
      <c r="C8450" s="1">
        <v>1269364671</v>
      </c>
      <c r="D8450" s="1" t="s">
        <v>137</v>
      </c>
      <c r="G8450" s="1" t="s">
        <v>138</v>
      </c>
      <c r="I8450" s="1">
        <v>65.260000000000005</v>
      </c>
      <c r="J8450" s="1">
        <v>68.141463000000002</v>
      </c>
      <c r="K8450" s="1">
        <v>1.9533389999999999</v>
      </c>
      <c r="L8450" s="1">
        <v>0.92812399999999995</v>
      </c>
      <c r="M8450" s="1" t="b">
        <v>1</v>
      </c>
      <c r="N8450" s="1">
        <v>1</v>
      </c>
    </row>
    <row r="8451" spans="1:14" x14ac:dyDescent="0.2">
      <c r="A8451" s="124">
        <v>44458.958333333336</v>
      </c>
      <c r="B8451" s="124">
        <v>44458.791666666664</v>
      </c>
      <c r="C8451" s="1">
        <v>1269364671</v>
      </c>
      <c r="D8451" s="1" t="s">
        <v>137</v>
      </c>
      <c r="G8451" s="1" t="s">
        <v>138</v>
      </c>
      <c r="I8451" s="1">
        <v>57.71</v>
      </c>
      <c r="J8451" s="1">
        <v>59.780346999999999</v>
      </c>
      <c r="K8451" s="1">
        <v>0.98715299999999995</v>
      </c>
      <c r="L8451" s="1">
        <v>1.083194</v>
      </c>
      <c r="M8451" s="1" t="b">
        <v>1</v>
      </c>
      <c r="N8451" s="1">
        <v>1</v>
      </c>
    </row>
    <row r="8452" spans="1:14" x14ac:dyDescent="0.2">
      <c r="A8452" s="124">
        <v>44459</v>
      </c>
      <c r="B8452" s="124">
        <v>44458.833333333336</v>
      </c>
      <c r="C8452" s="1">
        <v>1269364671</v>
      </c>
      <c r="D8452" s="1" t="s">
        <v>137</v>
      </c>
      <c r="G8452" s="1" t="s">
        <v>138</v>
      </c>
      <c r="I8452" s="1">
        <v>58.35</v>
      </c>
      <c r="J8452" s="1">
        <v>59.577944000000002</v>
      </c>
      <c r="K8452" s="1">
        <v>-0.156223</v>
      </c>
      <c r="L8452" s="1">
        <v>1.3841669999999999</v>
      </c>
      <c r="M8452" s="1" t="b">
        <v>1</v>
      </c>
      <c r="N8452" s="1">
        <v>1</v>
      </c>
    </row>
    <row r="8453" spans="1:14" x14ac:dyDescent="0.2">
      <c r="A8453" s="124">
        <v>44459.041666666664</v>
      </c>
      <c r="B8453" s="124">
        <v>44458.875</v>
      </c>
      <c r="C8453" s="1">
        <v>1269364671</v>
      </c>
      <c r="D8453" s="1" t="s">
        <v>137</v>
      </c>
      <c r="G8453" s="1" t="s">
        <v>138</v>
      </c>
      <c r="I8453" s="1">
        <v>50.8</v>
      </c>
      <c r="J8453" s="1">
        <v>52.250942999999999</v>
      </c>
      <c r="K8453" s="1">
        <v>0.380776</v>
      </c>
      <c r="L8453" s="1">
        <v>1.0701670000000001</v>
      </c>
      <c r="M8453" s="1" t="b">
        <v>1</v>
      </c>
      <c r="N8453" s="1">
        <v>1</v>
      </c>
    </row>
    <row r="8454" spans="1:14" x14ac:dyDescent="0.2">
      <c r="A8454" s="124">
        <v>44459.083333333336</v>
      </c>
      <c r="B8454" s="124">
        <v>44458.916666666664</v>
      </c>
      <c r="C8454" s="1">
        <v>1269364671</v>
      </c>
      <c r="D8454" s="1" t="s">
        <v>137</v>
      </c>
      <c r="G8454" s="1" t="s">
        <v>138</v>
      </c>
      <c r="I8454" s="1">
        <v>44.56</v>
      </c>
      <c r="J8454" s="1">
        <v>46.026491</v>
      </c>
      <c r="K8454" s="1">
        <v>0.43484200000000001</v>
      </c>
      <c r="L8454" s="1">
        <v>1.031649</v>
      </c>
      <c r="M8454" s="1" t="b">
        <v>1</v>
      </c>
      <c r="N8454" s="1">
        <v>1</v>
      </c>
    </row>
    <row r="8455" spans="1:14" x14ac:dyDescent="0.2">
      <c r="A8455" s="124">
        <v>44459.125</v>
      </c>
      <c r="B8455" s="124">
        <v>44458.958333333336</v>
      </c>
      <c r="C8455" s="1">
        <v>1269364671</v>
      </c>
      <c r="D8455" s="1" t="s">
        <v>137</v>
      </c>
      <c r="G8455" s="1" t="s">
        <v>138</v>
      </c>
      <c r="I8455" s="1">
        <v>39.51</v>
      </c>
      <c r="J8455" s="1">
        <v>40.493124000000002</v>
      </c>
      <c r="K8455" s="1">
        <v>0.296491</v>
      </c>
      <c r="L8455" s="1">
        <v>0.68663300000000005</v>
      </c>
      <c r="M8455" s="1" t="b">
        <v>1</v>
      </c>
      <c r="N8455" s="1">
        <v>1</v>
      </c>
    </row>
    <row r="8456" spans="1:14" x14ac:dyDescent="0.2">
      <c r="A8456" s="124">
        <v>44459.166666666664</v>
      </c>
      <c r="B8456" s="124">
        <v>44459</v>
      </c>
      <c r="C8456" s="1">
        <v>1269364671</v>
      </c>
      <c r="D8456" s="1" t="s">
        <v>137</v>
      </c>
      <c r="G8456" s="1" t="s">
        <v>138</v>
      </c>
      <c r="I8456" s="1">
        <v>39.729999999999997</v>
      </c>
      <c r="J8456" s="1">
        <v>42.055847999999997</v>
      </c>
      <c r="K8456" s="1">
        <v>1.869605</v>
      </c>
      <c r="L8456" s="1">
        <v>0.45624300000000001</v>
      </c>
      <c r="M8456" s="1" t="b">
        <v>1</v>
      </c>
      <c r="N8456" s="1">
        <v>1</v>
      </c>
    </row>
    <row r="8457" spans="1:14" x14ac:dyDescent="0.2">
      <c r="A8457" s="124">
        <v>44459.208333333336</v>
      </c>
      <c r="B8457" s="124">
        <v>44459.041666666664</v>
      </c>
      <c r="C8457" s="1">
        <v>1269364671</v>
      </c>
      <c r="D8457" s="1" t="s">
        <v>137</v>
      </c>
      <c r="G8457" s="1" t="s">
        <v>138</v>
      </c>
      <c r="I8457" s="1">
        <v>34.03</v>
      </c>
      <c r="J8457" s="1">
        <v>35.305233000000001</v>
      </c>
      <c r="K8457" s="1">
        <v>0.80195099999999997</v>
      </c>
      <c r="L8457" s="1">
        <v>0.47328199999999998</v>
      </c>
      <c r="M8457" s="1" t="b">
        <v>1</v>
      </c>
      <c r="N8457" s="1">
        <v>1</v>
      </c>
    </row>
    <row r="8458" spans="1:14" x14ac:dyDescent="0.2">
      <c r="A8458" s="124">
        <v>44459.25</v>
      </c>
      <c r="B8458" s="124">
        <v>44459.083333333336</v>
      </c>
      <c r="C8458" s="1">
        <v>1269364671</v>
      </c>
      <c r="D8458" s="1" t="s">
        <v>137</v>
      </c>
      <c r="G8458" s="1" t="s">
        <v>138</v>
      </c>
      <c r="I8458" s="1">
        <v>33.03</v>
      </c>
      <c r="J8458" s="1">
        <v>34.137259</v>
      </c>
      <c r="K8458" s="1">
        <v>0.68777299999999997</v>
      </c>
      <c r="L8458" s="1">
        <v>0.41948600000000003</v>
      </c>
      <c r="M8458" s="1" t="b">
        <v>1</v>
      </c>
      <c r="N8458" s="1">
        <v>1</v>
      </c>
    </row>
    <row r="8459" spans="1:14" x14ac:dyDescent="0.2">
      <c r="A8459" s="124">
        <v>44459.291666666664</v>
      </c>
      <c r="B8459" s="124">
        <v>44459.125</v>
      </c>
      <c r="C8459" s="1">
        <v>1269364671</v>
      </c>
      <c r="D8459" s="1" t="s">
        <v>137</v>
      </c>
      <c r="G8459" s="1" t="s">
        <v>138</v>
      </c>
      <c r="I8459" s="1">
        <v>32.520000000000003</v>
      </c>
      <c r="J8459" s="1">
        <v>33.583933999999999</v>
      </c>
      <c r="K8459" s="1">
        <v>0.73708399999999996</v>
      </c>
      <c r="L8459" s="1">
        <v>0.32684999999999997</v>
      </c>
      <c r="M8459" s="1" t="b">
        <v>1</v>
      </c>
      <c r="N8459" s="1">
        <v>1</v>
      </c>
    </row>
    <row r="8460" spans="1:14" x14ac:dyDescent="0.2">
      <c r="A8460" s="124">
        <v>44459.333333333336</v>
      </c>
      <c r="B8460" s="124">
        <v>44459.166666666664</v>
      </c>
      <c r="C8460" s="1">
        <v>1269364671</v>
      </c>
      <c r="D8460" s="1" t="s">
        <v>137</v>
      </c>
      <c r="G8460" s="1" t="s">
        <v>138</v>
      </c>
      <c r="I8460" s="1">
        <v>32.880000000000003</v>
      </c>
      <c r="J8460" s="1">
        <v>34.106296</v>
      </c>
      <c r="K8460" s="1">
        <v>0.82842300000000002</v>
      </c>
      <c r="L8460" s="1">
        <v>0.39787299999999998</v>
      </c>
      <c r="M8460" s="1" t="b">
        <v>1</v>
      </c>
      <c r="N8460" s="1">
        <v>1</v>
      </c>
    </row>
    <row r="8461" spans="1:14" x14ac:dyDescent="0.2">
      <c r="A8461" s="124">
        <v>44459.375</v>
      </c>
      <c r="B8461" s="124">
        <v>44459.208333333336</v>
      </c>
      <c r="C8461" s="1">
        <v>1269364671</v>
      </c>
      <c r="D8461" s="1" t="s">
        <v>137</v>
      </c>
      <c r="G8461" s="1" t="s">
        <v>138</v>
      </c>
      <c r="I8461" s="1">
        <v>34.35</v>
      </c>
      <c r="J8461" s="1">
        <v>35.531855999999998</v>
      </c>
      <c r="K8461" s="1">
        <v>0.84697</v>
      </c>
      <c r="L8461" s="1">
        <v>0.33488600000000002</v>
      </c>
      <c r="M8461" s="1" t="b">
        <v>1</v>
      </c>
      <c r="N8461" s="1">
        <v>1</v>
      </c>
    </row>
    <row r="8462" spans="1:14" x14ac:dyDescent="0.2">
      <c r="A8462" s="124">
        <v>44459.416666666664</v>
      </c>
      <c r="B8462" s="124">
        <v>44459.25</v>
      </c>
      <c r="C8462" s="1">
        <v>1269364671</v>
      </c>
      <c r="D8462" s="1" t="s">
        <v>137</v>
      </c>
      <c r="G8462" s="1" t="s">
        <v>138</v>
      </c>
      <c r="I8462" s="1">
        <v>42.37</v>
      </c>
      <c r="J8462" s="1">
        <v>44.129483</v>
      </c>
      <c r="K8462" s="1">
        <v>1.4165909999999999</v>
      </c>
      <c r="L8462" s="1">
        <v>0.34289199999999997</v>
      </c>
      <c r="M8462" s="1" t="b">
        <v>1</v>
      </c>
      <c r="N8462" s="1">
        <v>1</v>
      </c>
    </row>
    <row r="8463" spans="1:14" x14ac:dyDescent="0.2">
      <c r="A8463" s="124">
        <v>44459.458333333336</v>
      </c>
      <c r="B8463" s="124">
        <v>44459.291666666664</v>
      </c>
      <c r="C8463" s="1">
        <v>1269364671</v>
      </c>
      <c r="D8463" s="1" t="s">
        <v>137</v>
      </c>
      <c r="G8463" s="1" t="s">
        <v>138</v>
      </c>
      <c r="I8463" s="1">
        <v>42.48</v>
      </c>
      <c r="J8463" s="1">
        <v>44.359811999999998</v>
      </c>
      <c r="K8463" s="1">
        <v>1.3939159999999999</v>
      </c>
      <c r="L8463" s="1">
        <v>0.48589599999999999</v>
      </c>
      <c r="M8463" s="1" t="b">
        <v>1</v>
      </c>
      <c r="N8463" s="1">
        <v>1</v>
      </c>
    </row>
    <row r="8464" spans="1:14" x14ac:dyDescent="0.2">
      <c r="A8464" s="124">
        <v>44459.5</v>
      </c>
      <c r="B8464" s="124">
        <v>44459.333333333336</v>
      </c>
      <c r="C8464" s="1">
        <v>1269364671</v>
      </c>
      <c r="D8464" s="1" t="s">
        <v>137</v>
      </c>
      <c r="G8464" s="1" t="s">
        <v>138</v>
      </c>
      <c r="I8464" s="1">
        <v>45.02</v>
      </c>
      <c r="J8464" s="1">
        <v>46.146439999999998</v>
      </c>
      <c r="K8464" s="1">
        <v>0.57078200000000001</v>
      </c>
      <c r="L8464" s="1">
        <v>0.55565799999999999</v>
      </c>
      <c r="M8464" s="1" t="b">
        <v>1</v>
      </c>
      <c r="N8464" s="1">
        <v>1</v>
      </c>
    </row>
    <row r="8465" spans="1:14" x14ac:dyDescent="0.2">
      <c r="A8465" s="124">
        <v>44459.541666666664</v>
      </c>
      <c r="B8465" s="124">
        <v>44459.375</v>
      </c>
      <c r="C8465" s="1">
        <v>1269364671</v>
      </c>
      <c r="D8465" s="1" t="s">
        <v>137</v>
      </c>
      <c r="G8465" s="1" t="s">
        <v>138</v>
      </c>
      <c r="I8465" s="1">
        <v>47.47</v>
      </c>
      <c r="J8465" s="1">
        <v>48.895710999999999</v>
      </c>
      <c r="K8465" s="1">
        <v>0.49906899999999998</v>
      </c>
      <c r="L8465" s="1">
        <v>0.92664199999999997</v>
      </c>
      <c r="M8465" s="1" t="b">
        <v>1</v>
      </c>
      <c r="N8465" s="1">
        <v>1</v>
      </c>
    </row>
    <row r="8466" spans="1:14" x14ac:dyDescent="0.2">
      <c r="A8466" s="124">
        <v>44459.583333333336</v>
      </c>
      <c r="B8466" s="124">
        <v>44459.416666666664</v>
      </c>
      <c r="C8466" s="1">
        <v>1269364671</v>
      </c>
      <c r="D8466" s="1" t="s">
        <v>137</v>
      </c>
      <c r="G8466" s="1" t="s">
        <v>138</v>
      </c>
      <c r="I8466" s="1">
        <v>49.78</v>
      </c>
      <c r="J8466" s="1">
        <v>52.279907000000001</v>
      </c>
      <c r="K8466" s="1">
        <v>1.184682</v>
      </c>
      <c r="L8466" s="1">
        <v>1.3152250000000001</v>
      </c>
      <c r="M8466" s="1" t="b">
        <v>1</v>
      </c>
      <c r="N8466" s="1">
        <v>1</v>
      </c>
    </row>
    <row r="8467" spans="1:14" x14ac:dyDescent="0.2">
      <c r="A8467" s="124">
        <v>44459.625</v>
      </c>
      <c r="B8467" s="124">
        <v>44459.458333333336</v>
      </c>
      <c r="C8467" s="1">
        <v>1269364671</v>
      </c>
      <c r="D8467" s="1" t="s">
        <v>137</v>
      </c>
      <c r="G8467" s="1" t="s">
        <v>138</v>
      </c>
      <c r="I8467" s="1">
        <v>54.31</v>
      </c>
      <c r="J8467" s="1">
        <v>58.066068000000001</v>
      </c>
      <c r="K8467" s="1">
        <v>2.2009940000000001</v>
      </c>
      <c r="L8467" s="1">
        <v>1.5550740000000001</v>
      </c>
      <c r="M8467" s="1" t="b">
        <v>1</v>
      </c>
      <c r="N8467" s="1">
        <v>1</v>
      </c>
    </row>
    <row r="8468" spans="1:14" x14ac:dyDescent="0.2">
      <c r="A8468" s="124">
        <v>44459.666666666664</v>
      </c>
      <c r="B8468" s="124">
        <v>44459.5</v>
      </c>
      <c r="C8468" s="1">
        <v>1269364671</v>
      </c>
      <c r="D8468" s="1" t="s">
        <v>137</v>
      </c>
      <c r="G8468" s="1" t="s">
        <v>138</v>
      </c>
      <c r="I8468" s="1">
        <v>58.26</v>
      </c>
      <c r="J8468" s="1">
        <v>62.514986999999998</v>
      </c>
      <c r="K8468" s="1">
        <v>2.3183539999999998</v>
      </c>
      <c r="L8468" s="1">
        <v>1.936633</v>
      </c>
      <c r="M8468" s="1" t="b">
        <v>1</v>
      </c>
      <c r="N8468" s="1">
        <v>1</v>
      </c>
    </row>
    <row r="8469" spans="1:14" x14ac:dyDescent="0.2">
      <c r="A8469" s="124">
        <v>44459.708333333336</v>
      </c>
      <c r="B8469" s="124">
        <v>44459.541666666664</v>
      </c>
      <c r="C8469" s="1">
        <v>1269364671</v>
      </c>
      <c r="D8469" s="1" t="s">
        <v>137</v>
      </c>
      <c r="G8469" s="1" t="s">
        <v>138</v>
      </c>
      <c r="I8469" s="1">
        <v>62.5</v>
      </c>
      <c r="J8469" s="1">
        <v>66.325387000000006</v>
      </c>
      <c r="K8469" s="1">
        <v>1.4308430000000001</v>
      </c>
      <c r="L8469" s="1">
        <v>2.3945439999999998</v>
      </c>
      <c r="M8469" s="1" t="b">
        <v>1</v>
      </c>
      <c r="N8469" s="1">
        <v>1</v>
      </c>
    </row>
    <row r="8470" spans="1:14" x14ac:dyDescent="0.2">
      <c r="A8470" s="124">
        <v>44459.75</v>
      </c>
      <c r="B8470" s="124">
        <v>44459.583333333336</v>
      </c>
      <c r="C8470" s="1">
        <v>1269364671</v>
      </c>
      <c r="D8470" s="1" t="s">
        <v>137</v>
      </c>
      <c r="G8470" s="1" t="s">
        <v>138</v>
      </c>
      <c r="I8470" s="1">
        <v>64.569999999999993</v>
      </c>
      <c r="J8470" s="1">
        <v>68.156836999999996</v>
      </c>
      <c r="K8470" s="1">
        <v>0.92933699999999997</v>
      </c>
      <c r="L8470" s="1">
        <v>2.6575000000000002</v>
      </c>
      <c r="M8470" s="1" t="b">
        <v>1</v>
      </c>
      <c r="N8470" s="1">
        <v>1</v>
      </c>
    </row>
    <row r="8471" spans="1:14" x14ac:dyDescent="0.2">
      <c r="A8471" s="124">
        <v>44459.791666666664</v>
      </c>
      <c r="B8471" s="124">
        <v>44459.625</v>
      </c>
      <c r="C8471" s="1">
        <v>1269364671</v>
      </c>
      <c r="D8471" s="1" t="s">
        <v>137</v>
      </c>
      <c r="G8471" s="1" t="s">
        <v>138</v>
      </c>
      <c r="I8471" s="1">
        <v>68.06</v>
      </c>
      <c r="J8471" s="1">
        <v>70.572187</v>
      </c>
      <c r="K8471" s="1">
        <v>0.22894500000000001</v>
      </c>
      <c r="L8471" s="1">
        <v>2.283242</v>
      </c>
      <c r="M8471" s="1" t="b">
        <v>1</v>
      </c>
      <c r="N8471" s="1">
        <v>1</v>
      </c>
    </row>
    <row r="8472" spans="1:14" x14ac:dyDescent="0.2">
      <c r="A8472" s="124">
        <v>44459.833333333336</v>
      </c>
      <c r="B8472" s="124">
        <v>44459.666666666664</v>
      </c>
      <c r="C8472" s="1">
        <v>1269364671</v>
      </c>
      <c r="D8472" s="1" t="s">
        <v>137</v>
      </c>
      <c r="G8472" s="1" t="s">
        <v>138</v>
      </c>
      <c r="I8472" s="1">
        <v>76.099999999999994</v>
      </c>
      <c r="J8472" s="1">
        <v>81.831497999999996</v>
      </c>
      <c r="K8472" s="1">
        <v>3.1299130000000002</v>
      </c>
      <c r="L8472" s="1">
        <v>2.601585</v>
      </c>
      <c r="M8472" s="1" t="b">
        <v>1</v>
      </c>
      <c r="N8472" s="1">
        <v>1</v>
      </c>
    </row>
    <row r="8473" spans="1:14" x14ac:dyDescent="0.2">
      <c r="A8473" s="124">
        <v>44459.875</v>
      </c>
      <c r="B8473" s="124">
        <v>44459.708333333336</v>
      </c>
      <c r="C8473" s="1">
        <v>1269364671</v>
      </c>
      <c r="D8473" s="1" t="s">
        <v>137</v>
      </c>
      <c r="G8473" s="1" t="s">
        <v>138</v>
      </c>
      <c r="I8473" s="1">
        <v>74.8</v>
      </c>
      <c r="J8473" s="1">
        <v>81.505956999999995</v>
      </c>
      <c r="K8473" s="1">
        <v>4.2245280000000003</v>
      </c>
      <c r="L8473" s="1">
        <v>2.4814289999999999</v>
      </c>
      <c r="M8473" s="1" t="b">
        <v>1</v>
      </c>
      <c r="N8473" s="1">
        <v>1</v>
      </c>
    </row>
    <row r="8474" spans="1:14" x14ac:dyDescent="0.2">
      <c r="A8474" s="124">
        <v>44459.916666666664</v>
      </c>
      <c r="B8474" s="124">
        <v>44459.75</v>
      </c>
      <c r="C8474" s="1">
        <v>1269364671</v>
      </c>
      <c r="D8474" s="1" t="s">
        <v>137</v>
      </c>
      <c r="G8474" s="1" t="s">
        <v>138</v>
      </c>
      <c r="I8474" s="1">
        <v>63.79</v>
      </c>
      <c r="J8474" s="1">
        <v>68.197987999999995</v>
      </c>
      <c r="K8474" s="1">
        <v>2.7048830000000001</v>
      </c>
      <c r="L8474" s="1">
        <v>1.7031050000000001</v>
      </c>
      <c r="M8474" s="1" t="b">
        <v>1</v>
      </c>
      <c r="N8474" s="1">
        <v>1</v>
      </c>
    </row>
    <row r="8475" spans="1:14" x14ac:dyDescent="0.2">
      <c r="A8475" s="124">
        <v>44459.958333333336</v>
      </c>
      <c r="B8475" s="124">
        <v>44459.791666666664</v>
      </c>
      <c r="C8475" s="1">
        <v>1269364671</v>
      </c>
      <c r="D8475" s="1" t="s">
        <v>137</v>
      </c>
      <c r="G8475" s="1" t="s">
        <v>138</v>
      </c>
      <c r="I8475" s="1">
        <v>60.12</v>
      </c>
      <c r="J8475" s="1">
        <v>63.310842999999998</v>
      </c>
      <c r="K8475" s="1">
        <v>1.7458800000000001</v>
      </c>
      <c r="L8475" s="1">
        <v>1.444963</v>
      </c>
      <c r="M8475" s="1" t="b">
        <v>1</v>
      </c>
      <c r="N8475" s="1">
        <v>1</v>
      </c>
    </row>
    <row r="8476" spans="1:14" x14ac:dyDescent="0.2">
      <c r="A8476" s="124">
        <v>44460</v>
      </c>
      <c r="B8476" s="124">
        <v>44459.833333333336</v>
      </c>
      <c r="C8476" s="1">
        <v>1269364671</v>
      </c>
      <c r="D8476" s="1" t="s">
        <v>137</v>
      </c>
      <c r="G8476" s="1" t="s">
        <v>138</v>
      </c>
      <c r="I8476" s="1">
        <v>56.71</v>
      </c>
      <c r="J8476" s="1">
        <v>60.879660999999999</v>
      </c>
      <c r="K8476" s="1">
        <v>2.5032320000000001</v>
      </c>
      <c r="L8476" s="1">
        <v>1.6664289999999999</v>
      </c>
      <c r="M8476" s="1" t="b">
        <v>1</v>
      </c>
      <c r="N8476" s="1">
        <v>1</v>
      </c>
    </row>
    <row r="8477" spans="1:14" x14ac:dyDescent="0.2">
      <c r="A8477" s="124">
        <v>44460.041666666664</v>
      </c>
      <c r="B8477" s="124">
        <v>44459.875</v>
      </c>
      <c r="C8477" s="1">
        <v>1269364671</v>
      </c>
      <c r="D8477" s="1" t="s">
        <v>137</v>
      </c>
      <c r="G8477" s="1" t="s">
        <v>138</v>
      </c>
      <c r="I8477" s="1">
        <v>48.1</v>
      </c>
      <c r="J8477" s="1">
        <v>51.756571999999998</v>
      </c>
      <c r="K8477" s="1">
        <v>2.1207980000000002</v>
      </c>
      <c r="L8477" s="1">
        <v>1.535774</v>
      </c>
      <c r="M8477" s="1" t="b">
        <v>1</v>
      </c>
      <c r="N8477" s="1">
        <v>1</v>
      </c>
    </row>
    <row r="8478" spans="1:14" x14ac:dyDescent="0.2">
      <c r="A8478" s="124">
        <v>44460.083333333336</v>
      </c>
      <c r="B8478" s="124">
        <v>44459.916666666664</v>
      </c>
      <c r="C8478" s="1">
        <v>1269364671</v>
      </c>
      <c r="D8478" s="1" t="s">
        <v>137</v>
      </c>
      <c r="G8478" s="1" t="s">
        <v>138</v>
      </c>
      <c r="I8478" s="1">
        <v>43.47</v>
      </c>
      <c r="J8478" s="1">
        <v>46.193759</v>
      </c>
      <c r="K8478" s="1">
        <v>1.6550050000000001</v>
      </c>
      <c r="L8478" s="1">
        <v>1.068754</v>
      </c>
      <c r="M8478" s="1" t="b">
        <v>1</v>
      </c>
      <c r="N8478" s="1">
        <v>1</v>
      </c>
    </row>
    <row r="8479" spans="1:14" x14ac:dyDescent="0.2">
      <c r="A8479" s="124">
        <v>44460.125</v>
      </c>
      <c r="B8479" s="124">
        <v>44459.958333333336</v>
      </c>
      <c r="C8479" s="1">
        <v>1269364671</v>
      </c>
      <c r="D8479" s="1" t="s">
        <v>137</v>
      </c>
      <c r="G8479" s="1" t="s">
        <v>138</v>
      </c>
      <c r="I8479" s="1">
        <v>36.380000000000003</v>
      </c>
      <c r="J8479" s="1">
        <v>37.777704</v>
      </c>
      <c r="K8479" s="1">
        <v>0.39480399999999999</v>
      </c>
      <c r="L8479" s="1">
        <v>1.0028999999999999</v>
      </c>
      <c r="M8479" s="1" t="b">
        <v>1</v>
      </c>
      <c r="N8479" s="1">
        <v>1</v>
      </c>
    </row>
    <row r="8480" spans="1:14" x14ac:dyDescent="0.2">
      <c r="A8480" s="124">
        <v>44460.166666666664</v>
      </c>
      <c r="B8480" s="124">
        <v>44460</v>
      </c>
      <c r="C8480" s="1">
        <v>1269364671</v>
      </c>
      <c r="D8480" s="1" t="s">
        <v>137</v>
      </c>
      <c r="G8480" s="1" t="s">
        <v>138</v>
      </c>
      <c r="I8480" s="1">
        <v>34.25</v>
      </c>
      <c r="J8480" s="1">
        <v>35.929045000000002</v>
      </c>
      <c r="K8480" s="1">
        <v>0.82236699999999996</v>
      </c>
      <c r="L8480" s="1">
        <v>0.85667800000000005</v>
      </c>
      <c r="M8480" s="1" t="b">
        <v>1</v>
      </c>
      <c r="N8480" s="1">
        <v>1</v>
      </c>
    </row>
    <row r="8481" spans="1:14" x14ac:dyDescent="0.2">
      <c r="A8481" s="124">
        <v>44460.208333333336</v>
      </c>
      <c r="B8481" s="124">
        <v>44460.041666666664</v>
      </c>
      <c r="C8481" s="1">
        <v>1269364671</v>
      </c>
      <c r="D8481" s="1" t="s">
        <v>137</v>
      </c>
      <c r="G8481" s="1" t="s">
        <v>138</v>
      </c>
      <c r="I8481" s="1">
        <v>32.92</v>
      </c>
      <c r="J8481" s="1">
        <v>34.343200000000003</v>
      </c>
      <c r="K8481" s="1">
        <v>0.68670799999999999</v>
      </c>
      <c r="L8481" s="1">
        <v>0.73649200000000004</v>
      </c>
      <c r="M8481" s="1" t="b">
        <v>1</v>
      </c>
      <c r="N8481" s="1">
        <v>1</v>
      </c>
    </row>
    <row r="8482" spans="1:14" x14ac:dyDescent="0.2">
      <c r="A8482" s="124">
        <v>44460.25</v>
      </c>
      <c r="B8482" s="124">
        <v>44460.083333333336</v>
      </c>
      <c r="C8482" s="1">
        <v>1269364671</v>
      </c>
      <c r="D8482" s="1" t="s">
        <v>137</v>
      </c>
      <c r="G8482" s="1" t="s">
        <v>138</v>
      </c>
      <c r="I8482" s="1">
        <v>32.19</v>
      </c>
      <c r="J8482" s="1">
        <v>33.317813999999998</v>
      </c>
      <c r="K8482" s="1">
        <v>0.49489499999999997</v>
      </c>
      <c r="L8482" s="1">
        <v>0.63291900000000001</v>
      </c>
      <c r="M8482" s="1" t="b">
        <v>1</v>
      </c>
      <c r="N8482" s="1">
        <v>1</v>
      </c>
    </row>
    <row r="8483" spans="1:14" x14ac:dyDescent="0.2">
      <c r="A8483" s="124">
        <v>44460.291666666664</v>
      </c>
      <c r="B8483" s="124">
        <v>44460.125</v>
      </c>
      <c r="C8483" s="1">
        <v>1269364671</v>
      </c>
      <c r="D8483" s="1" t="s">
        <v>137</v>
      </c>
      <c r="G8483" s="1" t="s">
        <v>138</v>
      </c>
      <c r="I8483" s="1">
        <v>31.87</v>
      </c>
      <c r="J8483" s="1">
        <v>33.011445000000002</v>
      </c>
      <c r="K8483" s="1">
        <v>0.54829399999999995</v>
      </c>
      <c r="L8483" s="1">
        <v>0.59315099999999998</v>
      </c>
      <c r="M8483" s="1" t="b">
        <v>1</v>
      </c>
      <c r="N8483" s="1">
        <v>1</v>
      </c>
    </row>
    <row r="8484" spans="1:14" x14ac:dyDescent="0.2">
      <c r="A8484" s="124">
        <v>44460.333333333336</v>
      </c>
      <c r="B8484" s="124">
        <v>44460.166666666664</v>
      </c>
      <c r="C8484" s="1">
        <v>1269364671</v>
      </c>
      <c r="D8484" s="1" t="s">
        <v>137</v>
      </c>
      <c r="G8484" s="1" t="s">
        <v>138</v>
      </c>
      <c r="I8484" s="1">
        <v>32.119999999999997</v>
      </c>
      <c r="J8484" s="1">
        <v>33.290610000000001</v>
      </c>
      <c r="K8484" s="1">
        <v>0.55198400000000003</v>
      </c>
      <c r="L8484" s="1">
        <v>0.61862600000000001</v>
      </c>
      <c r="M8484" s="1" t="b">
        <v>1</v>
      </c>
      <c r="N8484" s="1">
        <v>1</v>
      </c>
    </row>
    <row r="8485" spans="1:14" x14ac:dyDescent="0.2">
      <c r="A8485" s="124">
        <v>44460.375</v>
      </c>
      <c r="B8485" s="124">
        <v>44460.208333333336</v>
      </c>
      <c r="C8485" s="1">
        <v>1269364671</v>
      </c>
      <c r="D8485" s="1" t="s">
        <v>137</v>
      </c>
      <c r="G8485" s="1" t="s">
        <v>138</v>
      </c>
      <c r="I8485" s="1">
        <v>33.630000000000003</v>
      </c>
      <c r="J8485" s="1">
        <v>35.071731</v>
      </c>
      <c r="K8485" s="1">
        <v>0.78839099999999995</v>
      </c>
      <c r="L8485" s="1">
        <v>0.65334000000000003</v>
      </c>
      <c r="M8485" s="1" t="b">
        <v>1</v>
      </c>
      <c r="N8485" s="1">
        <v>1</v>
      </c>
    </row>
    <row r="8486" spans="1:14" x14ac:dyDescent="0.2">
      <c r="A8486" s="124">
        <v>44460.416666666664</v>
      </c>
      <c r="B8486" s="124">
        <v>44460.25</v>
      </c>
      <c r="C8486" s="1">
        <v>1269364671</v>
      </c>
      <c r="D8486" s="1" t="s">
        <v>137</v>
      </c>
      <c r="G8486" s="1" t="s">
        <v>138</v>
      </c>
      <c r="I8486" s="1">
        <v>41.58</v>
      </c>
      <c r="J8486" s="1">
        <v>43.942757999999998</v>
      </c>
      <c r="K8486" s="1">
        <v>1.4581770000000001</v>
      </c>
      <c r="L8486" s="1">
        <v>0.90458099999999997</v>
      </c>
      <c r="M8486" s="1" t="b">
        <v>1</v>
      </c>
      <c r="N8486" s="1">
        <v>1</v>
      </c>
    </row>
    <row r="8487" spans="1:14" x14ac:dyDescent="0.2">
      <c r="A8487" s="124">
        <v>44460.458333333336</v>
      </c>
      <c r="B8487" s="124">
        <v>44460.291666666664</v>
      </c>
      <c r="C8487" s="1">
        <v>1269364671</v>
      </c>
      <c r="D8487" s="1" t="s">
        <v>137</v>
      </c>
      <c r="G8487" s="1" t="s">
        <v>138</v>
      </c>
      <c r="I8487" s="1">
        <v>41.21</v>
      </c>
      <c r="J8487" s="1">
        <v>42.971069999999997</v>
      </c>
      <c r="K8487" s="1">
        <v>1.09748</v>
      </c>
      <c r="L8487" s="1">
        <v>0.66359000000000001</v>
      </c>
      <c r="M8487" s="1" t="b">
        <v>1</v>
      </c>
      <c r="N8487" s="1">
        <v>1</v>
      </c>
    </row>
    <row r="8488" spans="1:14" x14ac:dyDescent="0.2">
      <c r="A8488" s="124">
        <v>44460.5</v>
      </c>
      <c r="B8488" s="124">
        <v>44460.333333333336</v>
      </c>
      <c r="C8488" s="1">
        <v>1269364671</v>
      </c>
      <c r="D8488" s="1" t="s">
        <v>137</v>
      </c>
      <c r="G8488" s="1" t="s">
        <v>138</v>
      </c>
      <c r="I8488" s="1">
        <v>41.67</v>
      </c>
      <c r="J8488" s="1">
        <v>43.078141000000002</v>
      </c>
      <c r="K8488" s="1">
        <v>0.56491599999999997</v>
      </c>
      <c r="L8488" s="1">
        <v>0.843225</v>
      </c>
      <c r="M8488" s="1" t="b">
        <v>1</v>
      </c>
      <c r="N8488" s="1">
        <v>1</v>
      </c>
    </row>
    <row r="8489" spans="1:14" x14ac:dyDescent="0.2">
      <c r="A8489" s="124">
        <v>44460.541666666664</v>
      </c>
      <c r="B8489" s="124">
        <v>44460.375</v>
      </c>
      <c r="C8489" s="1">
        <v>1269364671</v>
      </c>
      <c r="D8489" s="1" t="s">
        <v>137</v>
      </c>
      <c r="G8489" s="1" t="s">
        <v>138</v>
      </c>
      <c r="I8489" s="1">
        <v>43.66</v>
      </c>
      <c r="J8489" s="1">
        <v>45.049276999999996</v>
      </c>
      <c r="K8489" s="1">
        <v>0.53716799999999998</v>
      </c>
      <c r="L8489" s="1">
        <v>0.85210900000000001</v>
      </c>
      <c r="M8489" s="1" t="b">
        <v>1</v>
      </c>
      <c r="N8489" s="1">
        <v>1</v>
      </c>
    </row>
    <row r="8490" spans="1:14" x14ac:dyDescent="0.2">
      <c r="A8490" s="124">
        <v>44460.583333333336</v>
      </c>
      <c r="B8490" s="124">
        <v>44460.416666666664</v>
      </c>
      <c r="C8490" s="1">
        <v>1269364671</v>
      </c>
      <c r="D8490" s="1" t="s">
        <v>137</v>
      </c>
      <c r="G8490" s="1" t="s">
        <v>138</v>
      </c>
      <c r="I8490" s="1">
        <v>45.25</v>
      </c>
      <c r="J8490" s="1">
        <v>47.629139000000002</v>
      </c>
      <c r="K8490" s="1">
        <v>1.2884629999999999</v>
      </c>
      <c r="L8490" s="1">
        <v>1.090676</v>
      </c>
      <c r="M8490" s="1" t="b">
        <v>1</v>
      </c>
      <c r="N8490" s="1">
        <v>1</v>
      </c>
    </row>
    <row r="8491" spans="1:14" x14ac:dyDescent="0.2">
      <c r="A8491" s="124">
        <v>44460.625</v>
      </c>
      <c r="B8491" s="124">
        <v>44460.458333333336</v>
      </c>
      <c r="C8491" s="1">
        <v>1269364671</v>
      </c>
      <c r="D8491" s="1" t="s">
        <v>137</v>
      </c>
      <c r="G8491" s="1" t="s">
        <v>138</v>
      </c>
      <c r="I8491" s="1">
        <v>49.33</v>
      </c>
      <c r="J8491" s="1">
        <v>52.543460000000003</v>
      </c>
      <c r="K8491" s="1">
        <v>1.9874590000000001</v>
      </c>
      <c r="L8491" s="1">
        <v>1.2260009999999999</v>
      </c>
      <c r="M8491" s="1" t="b">
        <v>1</v>
      </c>
      <c r="N8491" s="1">
        <v>1</v>
      </c>
    </row>
    <row r="8492" spans="1:14" x14ac:dyDescent="0.2">
      <c r="A8492" s="124">
        <v>44460.666666666664</v>
      </c>
      <c r="B8492" s="124">
        <v>44460.5</v>
      </c>
      <c r="C8492" s="1">
        <v>1269364671</v>
      </c>
      <c r="D8492" s="1" t="s">
        <v>137</v>
      </c>
      <c r="G8492" s="1" t="s">
        <v>138</v>
      </c>
      <c r="I8492" s="1">
        <v>51.16</v>
      </c>
      <c r="J8492" s="1">
        <v>54.532198999999999</v>
      </c>
      <c r="K8492" s="1">
        <v>2.0806439999999999</v>
      </c>
      <c r="L8492" s="1">
        <v>1.291555</v>
      </c>
      <c r="M8492" s="1" t="b">
        <v>1</v>
      </c>
      <c r="N8492" s="1">
        <v>1</v>
      </c>
    </row>
    <row r="8493" spans="1:14" x14ac:dyDescent="0.2">
      <c r="A8493" s="124">
        <v>44460.708333333336</v>
      </c>
      <c r="B8493" s="124">
        <v>44460.541666666664</v>
      </c>
      <c r="C8493" s="1">
        <v>1269364671</v>
      </c>
      <c r="D8493" s="1" t="s">
        <v>137</v>
      </c>
      <c r="G8493" s="1" t="s">
        <v>138</v>
      </c>
      <c r="I8493" s="1">
        <v>53.33</v>
      </c>
      <c r="J8493" s="1">
        <v>56.333824999999997</v>
      </c>
      <c r="K8493" s="1">
        <v>1.566611</v>
      </c>
      <c r="L8493" s="1">
        <v>1.437214</v>
      </c>
      <c r="M8493" s="1" t="b">
        <v>1</v>
      </c>
      <c r="N8493" s="1">
        <v>1</v>
      </c>
    </row>
    <row r="8494" spans="1:14" x14ac:dyDescent="0.2">
      <c r="A8494" s="124">
        <v>44460.75</v>
      </c>
      <c r="B8494" s="124">
        <v>44460.583333333336</v>
      </c>
      <c r="C8494" s="1">
        <v>1269364671</v>
      </c>
      <c r="D8494" s="1" t="s">
        <v>137</v>
      </c>
      <c r="G8494" s="1" t="s">
        <v>138</v>
      </c>
      <c r="I8494" s="1">
        <v>54.5</v>
      </c>
      <c r="J8494" s="1">
        <v>57.457360000000001</v>
      </c>
      <c r="K8494" s="1">
        <v>2.0027910000000002</v>
      </c>
      <c r="L8494" s="1">
        <v>0.954569</v>
      </c>
      <c r="M8494" s="1" t="b">
        <v>1</v>
      </c>
      <c r="N8494" s="1">
        <v>1</v>
      </c>
    </row>
    <row r="8495" spans="1:14" x14ac:dyDescent="0.2">
      <c r="A8495" s="124">
        <v>44460.791666666664</v>
      </c>
      <c r="B8495" s="124">
        <v>44460.625</v>
      </c>
      <c r="C8495" s="1">
        <v>1269364671</v>
      </c>
      <c r="D8495" s="1" t="s">
        <v>137</v>
      </c>
      <c r="G8495" s="1" t="s">
        <v>138</v>
      </c>
      <c r="I8495" s="1">
        <v>56.04</v>
      </c>
      <c r="J8495" s="1">
        <v>58.878329999999998</v>
      </c>
      <c r="K8495" s="1">
        <v>2.0412490000000001</v>
      </c>
      <c r="L8495" s="1">
        <v>0.79708100000000004</v>
      </c>
      <c r="M8495" s="1" t="b">
        <v>1</v>
      </c>
      <c r="N8495" s="1">
        <v>1</v>
      </c>
    </row>
    <row r="8496" spans="1:14" x14ac:dyDescent="0.2">
      <c r="A8496" s="124">
        <v>44460.833333333336</v>
      </c>
      <c r="B8496" s="124">
        <v>44460.666666666664</v>
      </c>
      <c r="C8496" s="1">
        <v>1269364671</v>
      </c>
      <c r="D8496" s="1" t="s">
        <v>137</v>
      </c>
      <c r="G8496" s="1" t="s">
        <v>138</v>
      </c>
      <c r="I8496" s="1">
        <v>60.8</v>
      </c>
      <c r="J8496" s="1">
        <v>64.429154999999994</v>
      </c>
      <c r="K8496" s="1">
        <v>2.7293080000000001</v>
      </c>
      <c r="L8496" s="1">
        <v>0.89984699999999995</v>
      </c>
      <c r="M8496" s="1" t="b">
        <v>1</v>
      </c>
      <c r="N8496" s="1">
        <v>1</v>
      </c>
    </row>
    <row r="8497" spans="1:14" x14ac:dyDescent="0.2">
      <c r="A8497" s="124">
        <v>44460.875</v>
      </c>
      <c r="B8497" s="124">
        <v>44460.708333333336</v>
      </c>
      <c r="C8497" s="1">
        <v>1269364671</v>
      </c>
      <c r="D8497" s="1" t="s">
        <v>137</v>
      </c>
      <c r="G8497" s="1" t="s">
        <v>138</v>
      </c>
      <c r="I8497" s="1">
        <v>58.6</v>
      </c>
      <c r="J8497" s="1">
        <v>61.595342000000002</v>
      </c>
      <c r="K8497" s="1">
        <v>2.062732</v>
      </c>
      <c r="L8497" s="1">
        <v>0.93261000000000005</v>
      </c>
      <c r="M8497" s="1" t="b">
        <v>1</v>
      </c>
      <c r="N8497" s="1">
        <v>1</v>
      </c>
    </row>
    <row r="8498" spans="1:14" x14ac:dyDescent="0.2">
      <c r="A8498" s="124">
        <v>44460.916666666664</v>
      </c>
      <c r="B8498" s="124">
        <v>44460.75</v>
      </c>
      <c r="C8498" s="1">
        <v>1269364671</v>
      </c>
      <c r="D8498" s="1" t="s">
        <v>137</v>
      </c>
      <c r="G8498" s="1" t="s">
        <v>138</v>
      </c>
      <c r="I8498" s="1">
        <v>55.22</v>
      </c>
      <c r="J8498" s="1">
        <v>57.903275999999998</v>
      </c>
      <c r="K8498" s="1">
        <v>1.676193</v>
      </c>
      <c r="L8498" s="1">
        <v>1.007083</v>
      </c>
      <c r="M8498" s="1" t="b">
        <v>1</v>
      </c>
      <c r="N8498" s="1">
        <v>1</v>
      </c>
    </row>
    <row r="8499" spans="1:14" x14ac:dyDescent="0.2">
      <c r="A8499" s="124">
        <v>44460.958333333336</v>
      </c>
      <c r="B8499" s="124">
        <v>44460.791666666664</v>
      </c>
      <c r="C8499" s="1">
        <v>1269364671</v>
      </c>
      <c r="D8499" s="1" t="s">
        <v>137</v>
      </c>
      <c r="G8499" s="1" t="s">
        <v>138</v>
      </c>
      <c r="I8499" s="1">
        <v>55.05</v>
      </c>
      <c r="J8499" s="1">
        <v>57.224201000000001</v>
      </c>
      <c r="K8499" s="1">
        <v>1.0794840000000001</v>
      </c>
      <c r="L8499" s="1">
        <v>1.0947169999999999</v>
      </c>
      <c r="M8499" s="1" t="b">
        <v>1</v>
      </c>
      <c r="N8499" s="1">
        <v>1</v>
      </c>
    </row>
    <row r="8500" spans="1:14" x14ac:dyDescent="0.2">
      <c r="A8500" s="124">
        <v>44461</v>
      </c>
      <c r="B8500" s="124">
        <v>44460.833333333336</v>
      </c>
      <c r="C8500" s="1">
        <v>1269364671</v>
      </c>
      <c r="D8500" s="1" t="s">
        <v>137</v>
      </c>
      <c r="G8500" s="1" t="s">
        <v>138</v>
      </c>
      <c r="I8500" s="1">
        <v>51.73</v>
      </c>
      <c r="J8500" s="1">
        <v>54.570816999999998</v>
      </c>
      <c r="K8500" s="1">
        <v>1.7389559999999999</v>
      </c>
      <c r="L8500" s="1">
        <v>1.101861</v>
      </c>
      <c r="M8500" s="1" t="b">
        <v>1</v>
      </c>
      <c r="N8500" s="1">
        <v>1</v>
      </c>
    </row>
    <row r="8501" spans="1:14" x14ac:dyDescent="0.2">
      <c r="A8501" s="124">
        <v>44461.041666666664</v>
      </c>
      <c r="B8501" s="124">
        <v>44460.875</v>
      </c>
      <c r="C8501" s="1">
        <v>1269364671</v>
      </c>
      <c r="D8501" s="1" t="s">
        <v>137</v>
      </c>
      <c r="G8501" s="1" t="s">
        <v>138</v>
      </c>
      <c r="I8501" s="1">
        <v>44.22</v>
      </c>
      <c r="J8501" s="1">
        <v>46.384327999999996</v>
      </c>
      <c r="K8501" s="1">
        <v>0.99185599999999996</v>
      </c>
      <c r="L8501" s="1">
        <v>1.172472</v>
      </c>
      <c r="M8501" s="1" t="b">
        <v>1</v>
      </c>
      <c r="N8501" s="1">
        <v>1</v>
      </c>
    </row>
    <row r="8502" spans="1:14" x14ac:dyDescent="0.2">
      <c r="A8502" s="124">
        <v>44461.083333333336</v>
      </c>
      <c r="B8502" s="124">
        <v>44460.916666666664</v>
      </c>
      <c r="C8502" s="1">
        <v>1269364671</v>
      </c>
      <c r="D8502" s="1" t="s">
        <v>137</v>
      </c>
      <c r="G8502" s="1" t="s">
        <v>138</v>
      </c>
      <c r="I8502" s="1">
        <v>38.409999999999997</v>
      </c>
      <c r="J8502" s="1">
        <v>39.721200000000003</v>
      </c>
      <c r="K8502" s="1">
        <v>0.36541600000000002</v>
      </c>
      <c r="L8502" s="1">
        <v>0.94578399999999996</v>
      </c>
      <c r="M8502" s="1" t="b">
        <v>1</v>
      </c>
      <c r="N8502" s="1">
        <v>1</v>
      </c>
    </row>
    <row r="8503" spans="1:14" x14ac:dyDescent="0.2">
      <c r="A8503" s="124">
        <v>44461.125</v>
      </c>
      <c r="B8503" s="124">
        <v>44460.958333333336</v>
      </c>
      <c r="C8503" s="1">
        <v>1269364671</v>
      </c>
      <c r="D8503" s="1" t="s">
        <v>137</v>
      </c>
      <c r="G8503" s="1" t="s">
        <v>138</v>
      </c>
      <c r="I8503" s="1">
        <v>35.57</v>
      </c>
      <c r="J8503" s="1">
        <v>36.433835999999999</v>
      </c>
      <c r="K8503" s="1">
        <v>5.3973E-2</v>
      </c>
      <c r="L8503" s="1">
        <v>0.809863</v>
      </c>
      <c r="M8503" s="1" t="b">
        <v>1</v>
      </c>
      <c r="N8503" s="1">
        <v>1</v>
      </c>
    </row>
    <row r="8504" spans="1:14" x14ac:dyDescent="0.2">
      <c r="A8504" s="124">
        <v>44461.166666666664</v>
      </c>
      <c r="B8504" s="124">
        <v>44461</v>
      </c>
      <c r="C8504" s="1">
        <v>1269364671</v>
      </c>
      <c r="D8504" s="1" t="s">
        <v>137</v>
      </c>
      <c r="G8504" s="1" t="s">
        <v>138</v>
      </c>
      <c r="I8504" s="1">
        <v>35.18</v>
      </c>
      <c r="J8504" s="1">
        <v>35.985681</v>
      </c>
      <c r="K8504" s="1">
        <v>0.11</v>
      </c>
      <c r="L8504" s="1">
        <v>0.69568099999999999</v>
      </c>
      <c r="M8504" s="1" t="b">
        <v>1</v>
      </c>
      <c r="N8504" s="1">
        <v>1</v>
      </c>
    </row>
    <row r="8505" spans="1:14" x14ac:dyDescent="0.2">
      <c r="A8505" s="124">
        <v>44461.208333333336</v>
      </c>
      <c r="B8505" s="124">
        <v>44461.041666666664</v>
      </c>
      <c r="C8505" s="1">
        <v>1269364671</v>
      </c>
      <c r="D8505" s="1" t="s">
        <v>137</v>
      </c>
      <c r="G8505" s="1" t="s">
        <v>138</v>
      </c>
      <c r="I8505" s="1">
        <v>33.49</v>
      </c>
      <c r="J8505" s="1">
        <v>34.271332000000001</v>
      </c>
      <c r="K8505" s="1">
        <v>0.09</v>
      </c>
      <c r="L8505" s="1">
        <v>0.69133199999999995</v>
      </c>
      <c r="M8505" s="1" t="b">
        <v>1</v>
      </c>
      <c r="N8505" s="1">
        <v>1</v>
      </c>
    </row>
    <row r="8506" spans="1:14" x14ac:dyDescent="0.2">
      <c r="A8506" s="124">
        <v>44461.25</v>
      </c>
      <c r="B8506" s="124">
        <v>44461.083333333336</v>
      </c>
      <c r="C8506" s="1">
        <v>1269364671</v>
      </c>
      <c r="D8506" s="1" t="s">
        <v>137</v>
      </c>
      <c r="G8506" s="1" t="s">
        <v>138</v>
      </c>
      <c r="I8506" s="1">
        <v>32.159999999999997</v>
      </c>
      <c r="J8506" s="1">
        <v>32.920307999999999</v>
      </c>
      <c r="K8506" s="1">
        <v>7.0000000000000007E-2</v>
      </c>
      <c r="L8506" s="1">
        <v>0.69030800000000003</v>
      </c>
      <c r="M8506" s="1" t="b">
        <v>1</v>
      </c>
      <c r="N8506" s="1">
        <v>1</v>
      </c>
    </row>
    <row r="8507" spans="1:14" x14ac:dyDescent="0.2">
      <c r="A8507" s="124">
        <v>44461.291666666664</v>
      </c>
      <c r="B8507" s="124">
        <v>44461.125</v>
      </c>
      <c r="C8507" s="1">
        <v>1269364671</v>
      </c>
      <c r="D8507" s="1" t="s">
        <v>137</v>
      </c>
      <c r="G8507" s="1" t="s">
        <v>138</v>
      </c>
      <c r="I8507" s="1">
        <v>31.32</v>
      </c>
      <c r="J8507" s="1">
        <v>32.028953999999999</v>
      </c>
      <c r="K8507" s="1">
        <v>0.08</v>
      </c>
      <c r="L8507" s="1">
        <v>0.62895400000000001</v>
      </c>
      <c r="M8507" s="1" t="b">
        <v>1</v>
      </c>
      <c r="N8507" s="1">
        <v>1</v>
      </c>
    </row>
    <row r="8508" spans="1:14" x14ac:dyDescent="0.2">
      <c r="A8508" s="124">
        <v>44461.333333333336</v>
      </c>
      <c r="B8508" s="124">
        <v>44461.166666666664</v>
      </c>
      <c r="C8508" s="1">
        <v>1269364671</v>
      </c>
      <c r="D8508" s="1" t="s">
        <v>137</v>
      </c>
      <c r="G8508" s="1" t="s">
        <v>138</v>
      </c>
      <c r="I8508" s="1">
        <v>32.36</v>
      </c>
      <c r="J8508" s="1">
        <v>33.178061999999997</v>
      </c>
      <c r="K8508" s="1">
        <v>0.12</v>
      </c>
      <c r="L8508" s="1">
        <v>0.69806199999999996</v>
      </c>
      <c r="M8508" s="1" t="b">
        <v>1</v>
      </c>
      <c r="N8508" s="1">
        <v>1</v>
      </c>
    </row>
    <row r="8509" spans="1:14" x14ac:dyDescent="0.2">
      <c r="A8509" s="124">
        <v>44461.375</v>
      </c>
      <c r="B8509" s="124">
        <v>44461.208333333336</v>
      </c>
      <c r="C8509" s="1">
        <v>1269364671</v>
      </c>
      <c r="D8509" s="1" t="s">
        <v>137</v>
      </c>
      <c r="G8509" s="1" t="s">
        <v>138</v>
      </c>
      <c r="I8509" s="1">
        <v>34.619999999999997</v>
      </c>
      <c r="J8509" s="1">
        <v>35.524337000000003</v>
      </c>
      <c r="K8509" s="1">
        <v>0.12</v>
      </c>
      <c r="L8509" s="1">
        <v>0.78433699999999995</v>
      </c>
      <c r="M8509" s="1" t="b">
        <v>1</v>
      </c>
      <c r="N8509" s="1">
        <v>1</v>
      </c>
    </row>
    <row r="8510" spans="1:14" x14ac:dyDescent="0.2">
      <c r="A8510" s="124">
        <v>44461.416666666664</v>
      </c>
      <c r="B8510" s="124">
        <v>44461.25</v>
      </c>
      <c r="C8510" s="1">
        <v>1269364671</v>
      </c>
      <c r="D8510" s="1" t="s">
        <v>137</v>
      </c>
      <c r="G8510" s="1" t="s">
        <v>138</v>
      </c>
      <c r="I8510" s="1">
        <v>40.299999999999997</v>
      </c>
      <c r="J8510" s="1">
        <v>41.483533000000001</v>
      </c>
      <c r="K8510" s="1">
        <v>0.19</v>
      </c>
      <c r="L8510" s="1">
        <v>0.993533</v>
      </c>
      <c r="M8510" s="1" t="b">
        <v>1</v>
      </c>
      <c r="N8510" s="1">
        <v>1</v>
      </c>
    </row>
    <row r="8511" spans="1:14" x14ac:dyDescent="0.2">
      <c r="A8511" s="124">
        <v>44461.458333333336</v>
      </c>
      <c r="B8511" s="124">
        <v>44461.291666666664</v>
      </c>
      <c r="C8511" s="1">
        <v>1269364671</v>
      </c>
      <c r="D8511" s="1" t="s">
        <v>137</v>
      </c>
      <c r="G8511" s="1" t="s">
        <v>138</v>
      </c>
      <c r="I8511" s="1">
        <v>41.8</v>
      </c>
      <c r="J8511" s="1">
        <v>42.932040000000001</v>
      </c>
      <c r="K8511" s="1">
        <v>0.38753700000000002</v>
      </c>
      <c r="L8511" s="1">
        <v>0.74450300000000003</v>
      </c>
      <c r="M8511" s="1" t="b">
        <v>1</v>
      </c>
      <c r="N8511" s="1">
        <v>1</v>
      </c>
    </row>
    <row r="8512" spans="1:14" x14ac:dyDescent="0.2">
      <c r="A8512" s="124">
        <v>44461.5</v>
      </c>
      <c r="B8512" s="124">
        <v>44461.333333333336</v>
      </c>
      <c r="C8512" s="1">
        <v>1269364671</v>
      </c>
      <c r="D8512" s="1" t="s">
        <v>137</v>
      </c>
      <c r="G8512" s="1" t="s">
        <v>138</v>
      </c>
      <c r="I8512" s="1">
        <v>41.02</v>
      </c>
      <c r="J8512" s="1">
        <v>41.697766000000001</v>
      </c>
      <c r="K8512" s="1">
        <v>-0.13583999999999999</v>
      </c>
      <c r="L8512" s="1">
        <v>0.81360600000000005</v>
      </c>
      <c r="M8512" s="1" t="b">
        <v>1</v>
      </c>
      <c r="N8512" s="1">
        <v>1</v>
      </c>
    </row>
    <row r="8513" spans="1:14" x14ac:dyDescent="0.2">
      <c r="A8513" s="124">
        <v>44461.541666666664</v>
      </c>
      <c r="B8513" s="124">
        <v>44461.375</v>
      </c>
      <c r="C8513" s="1">
        <v>1269364671</v>
      </c>
      <c r="D8513" s="1" t="s">
        <v>137</v>
      </c>
      <c r="G8513" s="1" t="s">
        <v>138</v>
      </c>
      <c r="I8513" s="1">
        <v>43.95</v>
      </c>
      <c r="J8513" s="1">
        <v>45.123686999999997</v>
      </c>
      <c r="K8513" s="1">
        <v>0.124475</v>
      </c>
      <c r="L8513" s="1">
        <v>1.049212</v>
      </c>
      <c r="M8513" s="1" t="b">
        <v>1</v>
      </c>
      <c r="N8513" s="1">
        <v>1</v>
      </c>
    </row>
    <row r="8514" spans="1:14" x14ac:dyDescent="0.2">
      <c r="A8514" s="124">
        <v>44461.583333333336</v>
      </c>
      <c r="B8514" s="124">
        <v>44461.416666666664</v>
      </c>
      <c r="C8514" s="1">
        <v>1269364671</v>
      </c>
      <c r="D8514" s="1" t="s">
        <v>137</v>
      </c>
      <c r="G8514" s="1" t="s">
        <v>138</v>
      </c>
      <c r="I8514" s="1">
        <v>45.39</v>
      </c>
      <c r="J8514" s="1">
        <v>47.312638</v>
      </c>
      <c r="K8514" s="1">
        <v>0.63967300000000005</v>
      </c>
      <c r="L8514" s="1">
        <v>1.2829649999999999</v>
      </c>
      <c r="M8514" s="1" t="b">
        <v>1</v>
      </c>
      <c r="N8514" s="1">
        <v>1</v>
      </c>
    </row>
    <row r="8515" spans="1:14" x14ac:dyDescent="0.2">
      <c r="A8515" s="124">
        <v>44461.625</v>
      </c>
      <c r="B8515" s="124">
        <v>44461.458333333336</v>
      </c>
      <c r="C8515" s="1">
        <v>1269364671</v>
      </c>
      <c r="D8515" s="1" t="s">
        <v>137</v>
      </c>
      <c r="G8515" s="1" t="s">
        <v>138</v>
      </c>
      <c r="I8515" s="1">
        <v>46.44</v>
      </c>
      <c r="J8515" s="1">
        <v>47.849068000000003</v>
      </c>
      <c r="K8515" s="1">
        <v>0.376531</v>
      </c>
      <c r="L8515" s="1">
        <v>1.032537</v>
      </c>
      <c r="M8515" s="1" t="b">
        <v>1</v>
      </c>
      <c r="N8515" s="1">
        <v>1</v>
      </c>
    </row>
    <row r="8516" spans="1:14" x14ac:dyDescent="0.2">
      <c r="A8516" s="124">
        <v>44461.666666666664</v>
      </c>
      <c r="B8516" s="124">
        <v>44461.5</v>
      </c>
      <c r="C8516" s="1">
        <v>1269364671</v>
      </c>
      <c r="D8516" s="1" t="s">
        <v>137</v>
      </c>
      <c r="G8516" s="1" t="s">
        <v>138</v>
      </c>
      <c r="I8516" s="1">
        <v>48.16</v>
      </c>
      <c r="J8516" s="1">
        <v>48.969831999999997</v>
      </c>
      <c r="K8516" s="1">
        <v>-0.28488200000000002</v>
      </c>
      <c r="L8516" s="1">
        <v>1.094714</v>
      </c>
      <c r="M8516" s="1" t="b">
        <v>1</v>
      </c>
      <c r="N8516" s="1">
        <v>1</v>
      </c>
    </row>
    <row r="8517" spans="1:14" x14ac:dyDescent="0.2">
      <c r="A8517" s="124">
        <v>44461.708333333336</v>
      </c>
      <c r="B8517" s="124">
        <v>44461.541666666664</v>
      </c>
      <c r="C8517" s="1">
        <v>1269364671</v>
      </c>
      <c r="D8517" s="1" t="s">
        <v>137</v>
      </c>
      <c r="G8517" s="1" t="s">
        <v>138</v>
      </c>
      <c r="I8517" s="1">
        <v>49.86</v>
      </c>
      <c r="J8517" s="1">
        <v>48.720885000000003</v>
      </c>
      <c r="K8517" s="1">
        <v>-2.20607</v>
      </c>
      <c r="L8517" s="1">
        <v>1.0669550000000001</v>
      </c>
      <c r="M8517" s="1" t="b">
        <v>1</v>
      </c>
      <c r="N8517" s="1">
        <v>1</v>
      </c>
    </row>
    <row r="8518" spans="1:14" x14ac:dyDescent="0.2">
      <c r="A8518" s="124">
        <v>44461.75</v>
      </c>
      <c r="B8518" s="124">
        <v>44461.583333333336</v>
      </c>
      <c r="C8518" s="1">
        <v>1269364671</v>
      </c>
      <c r="D8518" s="1" t="s">
        <v>137</v>
      </c>
      <c r="G8518" s="1" t="s">
        <v>138</v>
      </c>
      <c r="I8518" s="1">
        <v>50.09</v>
      </c>
      <c r="J8518" s="1">
        <v>48.335866000000003</v>
      </c>
      <c r="K8518" s="1">
        <v>-2.8197749999999999</v>
      </c>
      <c r="L8518" s="1">
        <v>1.0656410000000001</v>
      </c>
      <c r="M8518" s="1" t="b">
        <v>1</v>
      </c>
      <c r="N8518" s="1">
        <v>1</v>
      </c>
    </row>
    <row r="8519" spans="1:14" x14ac:dyDescent="0.2">
      <c r="A8519" s="124">
        <v>44461.791666666664</v>
      </c>
      <c r="B8519" s="124">
        <v>44461.625</v>
      </c>
      <c r="C8519" s="1">
        <v>1269364671</v>
      </c>
      <c r="D8519" s="1" t="s">
        <v>137</v>
      </c>
      <c r="G8519" s="1" t="s">
        <v>138</v>
      </c>
      <c r="I8519" s="1">
        <v>50.64</v>
      </c>
      <c r="J8519" s="1">
        <v>47.754244999999997</v>
      </c>
      <c r="K8519" s="1">
        <v>-3.692421</v>
      </c>
      <c r="L8519" s="1">
        <v>0.80666599999999999</v>
      </c>
      <c r="M8519" s="1" t="b">
        <v>1</v>
      </c>
      <c r="N8519" s="1">
        <v>1</v>
      </c>
    </row>
    <row r="8520" spans="1:14" x14ac:dyDescent="0.2">
      <c r="A8520" s="124">
        <v>44461.833333333336</v>
      </c>
      <c r="B8520" s="124">
        <v>44461.666666666664</v>
      </c>
      <c r="C8520" s="1">
        <v>1269364671</v>
      </c>
      <c r="D8520" s="1" t="s">
        <v>137</v>
      </c>
      <c r="G8520" s="1" t="s">
        <v>138</v>
      </c>
      <c r="I8520" s="1">
        <v>53.75</v>
      </c>
      <c r="J8520" s="1">
        <v>49.130628999999999</v>
      </c>
      <c r="K8520" s="1">
        <v>-5.400372</v>
      </c>
      <c r="L8520" s="1">
        <v>0.78100099999999995</v>
      </c>
      <c r="M8520" s="1" t="b">
        <v>1</v>
      </c>
      <c r="N8520" s="1">
        <v>1</v>
      </c>
    </row>
    <row r="8521" spans="1:14" x14ac:dyDescent="0.2">
      <c r="A8521" s="124">
        <v>44461.875</v>
      </c>
      <c r="B8521" s="124">
        <v>44461.708333333336</v>
      </c>
      <c r="C8521" s="1">
        <v>1269364671</v>
      </c>
      <c r="D8521" s="1" t="s">
        <v>137</v>
      </c>
      <c r="G8521" s="1" t="s">
        <v>138</v>
      </c>
      <c r="I8521" s="1">
        <v>51.96</v>
      </c>
      <c r="J8521" s="1">
        <v>49.793880999999999</v>
      </c>
      <c r="K8521" s="1">
        <v>-2.9138739999999999</v>
      </c>
      <c r="L8521" s="1">
        <v>0.74775499999999995</v>
      </c>
      <c r="M8521" s="1" t="b">
        <v>1</v>
      </c>
      <c r="N8521" s="1">
        <v>1</v>
      </c>
    </row>
    <row r="8522" spans="1:14" x14ac:dyDescent="0.2">
      <c r="A8522" s="124">
        <v>44461.916666666664</v>
      </c>
      <c r="B8522" s="124">
        <v>44461.75</v>
      </c>
      <c r="C8522" s="1">
        <v>1269364671</v>
      </c>
      <c r="D8522" s="1" t="s">
        <v>137</v>
      </c>
      <c r="G8522" s="1" t="s">
        <v>138</v>
      </c>
      <c r="I8522" s="1">
        <v>51.05</v>
      </c>
      <c r="J8522" s="1">
        <v>49.345222</v>
      </c>
      <c r="K8522" s="1">
        <v>-2.4362119999999998</v>
      </c>
      <c r="L8522" s="1">
        <v>0.73143400000000003</v>
      </c>
      <c r="M8522" s="1" t="b">
        <v>1</v>
      </c>
      <c r="N8522" s="1">
        <v>1</v>
      </c>
    </row>
    <row r="8523" spans="1:14" x14ac:dyDescent="0.2">
      <c r="A8523" s="124">
        <v>44461.958333333336</v>
      </c>
      <c r="B8523" s="124">
        <v>44461.791666666664</v>
      </c>
      <c r="C8523" s="1">
        <v>1269364671</v>
      </c>
      <c r="D8523" s="1" t="s">
        <v>137</v>
      </c>
      <c r="G8523" s="1" t="s">
        <v>138</v>
      </c>
      <c r="I8523" s="1">
        <v>56.94</v>
      </c>
      <c r="J8523" s="1">
        <v>55.755820999999997</v>
      </c>
      <c r="K8523" s="1">
        <v>-2.1178110000000001</v>
      </c>
      <c r="L8523" s="1">
        <v>0.93363200000000002</v>
      </c>
      <c r="M8523" s="1" t="b">
        <v>1</v>
      </c>
      <c r="N8523" s="1">
        <v>1</v>
      </c>
    </row>
    <row r="8524" spans="1:14" x14ac:dyDescent="0.2">
      <c r="A8524" s="124">
        <v>44462</v>
      </c>
      <c r="B8524" s="124">
        <v>44461.833333333336</v>
      </c>
      <c r="C8524" s="1">
        <v>1269364671</v>
      </c>
      <c r="D8524" s="1" t="s">
        <v>137</v>
      </c>
      <c r="G8524" s="1" t="s">
        <v>138</v>
      </c>
      <c r="I8524" s="1">
        <v>48.4</v>
      </c>
      <c r="J8524" s="1">
        <v>49.277853999999998</v>
      </c>
      <c r="K8524" s="1">
        <v>-4.2259999999999997E-3</v>
      </c>
      <c r="L8524" s="1">
        <v>0.88207999999999998</v>
      </c>
      <c r="M8524" s="1" t="b">
        <v>1</v>
      </c>
      <c r="N8524" s="1">
        <v>1</v>
      </c>
    </row>
    <row r="8525" spans="1:14" x14ac:dyDescent="0.2">
      <c r="A8525" s="124">
        <v>44462.041666666664</v>
      </c>
      <c r="B8525" s="124">
        <v>44461.875</v>
      </c>
      <c r="C8525" s="1">
        <v>1269364671</v>
      </c>
      <c r="D8525" s="1" t="s">
        <v>137</v>
      </c>
      <c r="G8525" s="1" t="s">
        <v>138</v>
      </c>
      <c r="I8525" s="1">
        <v>42.08</v>
      </c>
      <c r="J8525" s="1">
        <v>43.197451000000001</v>
      </c>
      <c r="K8525" s="1">
        <v>0.34153600000000001</v>
      </c>
      <c r="L8525" s="1">
        <v>0.77591500000000002</v>
      </c>
      <c r="M8525" s="1" t="b">
        <v>1</v>
      </c>
      <c r="N8525" s="1">
        <v>1</v>
      </c>
    </row>
    <row r="8526" spans="1:14" x14ac:dyDescent="0.2">
      <c r="A8526" s="124">
        <v>44462.083333333336</v>
      </c>
      <c r="B8526" s="124">
        <v>44461.916666666664</v>
      </c>
      <c r="C8526" s="1">
        <v>1269364671</v>
      </c>
      <c r="D8526" s="1" t="s">
        <v>137</v>
      </c>
      <c r="G8526" s="1" t="s">
        <v>138</v>
      </c>
      <c r="I8526" s="1">
        <v>37</v>
      </c>
      <c r="J8526" s="1">
        <v>37.079920000000001</v>
      </c>
      <c r="K8526" s="1">
        <v>-0.53134199999999998</v>
      </c>
      <c r="L8526" s="1">
        <v>0.61126199999999997</v>
      </c>
      <c r="M8526" s="1" t="b">
        <v>1</v>
      </c>
      <c r="N8526" s="1">
        <v>1</v>
      </c>
    </row>
    <row r="8527" spans="1:14" x14ac:dyDescent="0.2">
      <c r="A8527" s="124">
        <v>44462.125</v>
      </c>
      <c r="B8527" s="124">
        <v>44461.958333333336</v>
      </c>
      <c r="C8527" s="1">
        <v>1269364671</v>
      </c>
      <c r="D8527" s="1" t="s">
        <v>137</v>
      </c>
      <c r="G8527" s="1" t="s">
        <v>138</v>
      </c>
      <c r="I8527" s="1">
        <v>35.47</v>
      </c>
      <c r="J8527" s="1">
        <v>35.555948999999998</v>
      </c>
      <c r="K8527" s="1">
        <v>-0.38191199999999997</v>
      </c>
      <c r="L8527" s="1">
        <v>0.46786100000000003</v>
      </c>
      <c r="M8527" s="1" t="b">
        <v>1</v>
      </c>
      <c r="N8527" s="1">
        <v>1</v>
      </c>
    </row>
    <row r="8528" spans="1:14" x14ac:dyDescent="0.2">
      <c r="A8528" s="124">
        <v>44462.166666666664</v>
      </c>
      <c r="B8528" s="124">
        <v>44462</v>
      </c>
      <c r="C8528" s="1">
        <v>1269364671</v>
      </c>
      <c r="D8528" s="1" t="s">
        <v>137</v>
      </c>
      <c r="G8528" s="1" t="s">
        <v>138</v>
      </c>
      <c r="I8528" s="1">
        <v>32.619999999999997</v>
      </c>
      <c r="J8528" s="1">
        <v>32.782386000000002</v>
      </c>
      <c r="K8528" s="1">
        <v>-0.26314900000000002</v>
      </c>
      <c r="L8528" s="1">
        <v>0.425535</v>
      </c>
      <c r="M8528" s="1" t="b">
        <v>1</v>
      </c>
      <c r="N8528" s="1">
        <v>1</v>
      </c>
    </row>
    <row r="8529" spans="1:14" x14ac:dyDescent="0.2">
      <c r="A8529" s="124">
        <v>44462.208333333336</v>
      </c>
      <c r="B8529" s="124">
        <v>44462.041666666664</v>
      </c>
      <c r="C8529" s="1">
        <v>1269364671</v>
      </c>
      <c r="D8529" s="1" t="s">
        <v>137</v>
      </c>
      <c r="G8529" s="1" t="s">
        <v>138</v>
      </c>
      <c r="I8529" s="1">
        <v>30.21</v>
      </c>
      <c r="J8529" s="1">
        <v>30.586057</v>
      </c>
      <c r="K8529" s="1">
        <v>-3.1304999999999999E-2</v>
      </c>
      <c r="L8529" s="1">
        <v>0.407362</v>
      </c>
      <c r="M8529" s="1" t="b">
        <v>1</v>
      </c>
      <c r="N8529" s="1">
        <v>1</v>
      </c>
    </row>
    <row r="8530" spans="1:14" x14ac:dyDescent="0.2">
      <c r="A8530" s="124">
        <v>44462.25</v>
      </c>
      <c r="B8530" s="124">
        <v>44462.083333333336</v>
      </c>
      <c r="C8530" s="1">
        <v>1269364671</v>
      </c>
      <c r="D8530" s="1" t="s">
        <v>137</v>
      </c>
      <c r="G8530" s="1" t="s">
        <v>138</v>
      </c>
      <c r="I8530" s="1">
        <v>27.84</v>
      </c>
      <c r="J8530" s="1">
        <v>28.327846000000001</v>
      </c>
      <c r="K8530" s="1">
        <v>7.6627000000000001E-2</v>
      </c>
      <c r="L8530" s="1">
        <v>0.411219</v>
      </c>
      <c r="M8530" s="1" t="b">
        <v>1</v>
      </c>
      <c r="N8530" s="1">
        <v>1</v>
      </c>
    </row>
    <row r="8531" spans="1:14" x14ac:dyDescent="0.2">
      <c r="A8531" s="124">
        <v>44462.291666666664</v>
      </c>
      <c r="B8531" s="124">
        <v>44462.125</v>
      </c>
      <c r="C8531" s="1">
        <v>1269364671</v>
      </c>
      <c r="D8531" s="1" t="s">
        <v>137</v>
      </c>
      <c r="G8531" s="1" t="s">
        <v>138</v>
      </c>
      <c r="I8531" s="1">
        <v>27.18</v>
      </c>
      <c r="J8531" s="1">
        <v>27.685262000000002</v>
      </c>
      <c r="K8531" s="1">
        <v>0.18</v>
      </c>
      <c r="L8531" s="1">
        <v>0.325262</v>
      </c>
      <c r="M8531" s="1" t="b">
        <v>1</v>
      </c>
      <c r="N8531" s="1">
        <v>1</v>
      </c>
    </row>
    <row r="8532" spans="1:14" x14ac:dyDescent="0.2">
      <c r="A8532" s="124">
        <v>44462.333333333336</v>
      </c>
      <c r="B8532" s="124">
        <v>44462.166666666664</v>
      </c>
      <c r="C8532" s="1">
        <v>1269364671</v>
      </c>
      <c r="D8532" s="1" t="s">
        <v>137</v>
      </c>
      <c r="G8532" s="1" t="s">
        <v>138</v>
      </c>
      <c r="I8532" s="1">
        <v>27.69</v>
      </c>
      <c r="J8532" s="1">
        <v>28.098716</v>
      </c>
      <c r="K8532" s="1">
        <v>0.04</v>
      </c>
      <c r="L8532" s="1">
        <v>0.36871599999999999</v>
      </c>
      <c r="M8532" s="1" t="b">
        <v>1</v>
      </c>
      <c r="N8532" s="1">
        <v>1</v>
      </c>
    </row>
    <row r="8533" spans="1:14" x14ac:dyDescent="0.2">
      <c r="A8533" s="124">
        <v>44462.375</v>
      </c>
      <c r="B8533" s="124">
        <v>44462.208333333336</v>
      </c>
      <c r="C8533" s="1">
        <v>1269364671</v>
      </c>
      <c r="D8533" s="1" t="s">
        <v>137</v>
      </c>
      <c r="G8533" s="1" t="s">
        <v>138</v>
      </c>
      <c r="I8533" s="1">
        <v>31.03</v>
      </c>
      <c r="J8533" s="1">
        <v>31.390532</v>
      </c>
      <c r="K8533" s="1">
        <v>-0.12568099999999999</v>
      </c>
      <c r="L8533" s="1">
        <v>0.48621300000000001</v>
      </c>
      <c r="M8533" s="1" t="b">
        <v>1</v>
      </c>
      <c r="N8533" s="1">
        <v>1</v>
      </c>
    </row>
    <row r="8534" spans="1:14" x14ac:dyDescent="0.2">
      <c r="A8534" s="124">
        <v>44462.416666666664</v>
      </c>
      <c r="B8534" s="124">
        <v>44462.25</v>
      </c>
      <c r="C8534" s="1">
        <v>1269364671</v>
      </c>
      <c r="D8534" s="1" t="s">
        <v>137</v>
      </c>
      <c r="G8534" s="1" t="s">
        <v>138</v>
      </c>
      <c r="I8534" s="1">
        <v>39.82</v>
      </c>
      <c r="J8534" s="1">
        <v>39.414977999999998</v>
      </c>
      <c r="K8534" s="1">
        <v>-0.87708399999999997</v>
      </c>
      <c r="L8534" s="1">
        <v>0.47206199999999998</v>
      </c>
      <c r="M8534" s="1" t="b">
        <v>1</v>
      </c>
      <c r="N8534" s="1">
        <v>1</v>
      </c>
    </row>
    <row r="8535" spans="1:14" x14ac:dyDescent="0.2">
      <c r="A8535" s="124">
        <v>44462.458333333336</v>
      </c>
      <c r="B8535" s="124">
        <v>44462.291666666664</v>
      </c>
      <c r="C8535" s="1">
        <v>1269364671</v>
      </c>
      <c r="D8535" s="1" t="s">
        <v>137</v>
      </c>
      <c r="G8535" s="1" t="s">
        <v>138</v>
      </c>
      <c r="I8535" s="1">
        <v>40.29</v>
      </c>
      <c r="J8535" s="1">
        <v>38.218648999999999</v>
      </c>
      <c r="K8535" s="1">
        <v>-2.395143</v>
      </c>
      <c r="L8535" s="1">
        <v>0.32379200000000002</v>
      </c>
      <c r="M8535" s="1" t="b">
        <v>1</v>
      </c>
      <c r="N8535" s="1">
        <v>1</v>
      </c>
    </row>
    <row r="8536" spans="1:14" x14ac:dyDescent="0.2">
      <c r="A8536" s="124">
        <v>44462.5</v>
      </c>
      <c r="B8536" s="124">
        <v>44462.333333333336</v>
      </c>
      <c r="C8536" s="1">
        <v>1269364671</v>
      </c>
      <c r="D8536" s="1" t="s">
        <v>137</v>
      </c>
      <c r="G8536" s="1" t="s">
        <v>138</v>
      </c>
      <c r="I8536" s="1">
        <v>40.229999999999997</v>
      </c>
      <c r="J8536" s="1">
        <v>37.889622000000003</v>
      </c>
      <c r="K8536" s="1">
        <v>-2.4520490000000001</v>
      </c>
      <c r="L8536" s="1">
        <v>0.11167100000000001</v>
      </c>
      <c r="M8536" s="1" t="b">
        <v>1</v>
      </c>
      <c r="N8536" s="1">
        <v>1</v>
      </c>
    </row>
    <row r="8537" spans="1:14" x14ac:dyDescent="0.2">
      <c r="A8537" s="124">
        <v>44462.541666666664</v>
      </c>
      <c r="B8537" s="124">
        <v>44462.375</v>
      </c>
      <c r="C8537" s="1">
        <v>1269364671</v>
      </c>
      <c r="D8537" s="1" t="s">
        <v>137</v>
      </c>
      <c r="G8537" s="1" t="s">
        <v>138</v>
      </c>
      <c r="I8537" s="1">
        <v>42.51</v>
      </c>
      <c r="J8537" s="1">
        <v>40.317784000000003</v>
      </c>
      <c r="K8537" s="1">
        <v>-2.3515489999999999</v>
      </c>
      <c r="L8537" s="1">
        <v>0.159333</v>
      </c>
      <c r="M8537" s="1" t="b">
        <v>1</v>
      </c>
      <c r="N8537" s="1">
        <v>1</v>
      </c>
    </row>
    <row r="8538" spans="1:14" x14ac:dyDescent="0.2">
      <c r="A8538" s="124">
        <v>44462.583333333336</v>
      </c>
      <c r="B8538" s="124">
        <v>44462.416666666664</v>
      </c>
      <c r="C8538" s="1">
        <v>1269364671</v>
      </c>
      <c r="D8538" s="1" t="s">
        <v>137</v>
      </c>
      <c r="G8538" s="1" t="s">
        <v>138</v>
      </c>
      <c r="I8538" s="1">
        <v>42.97</v>
      </c>
      <c r="J8538" s="1">
        <v>40.437086000000001</v>
      </c>
      <c r="K8538" s="1">
        <v>-2.6749809999999998</v>
      </c>
      <c r="L8538" s="1">
        <v>0.142067</v>
      </c>
      <c r="M8538" s="1" t="b">
        <v>1</v>
      </c>
      <c r="N8538" s="1">
        <v>1</v>
      </c>
    </row>
    <row r="8539" spans="1:14" x14ac:dyDescent="0.2">
      <c r="A8539" s="124">
        <v>44462.625</v>
      </c>
      <c r="B8539" s="124">
        <v>44462.458333333336</v>
      </c>
      <c r="C8539" s="1">
        <v>1269364671</v>
      </c>
      <c r="D8539" s="1" t="s">
        <v>137</v>
      </c>
      <c r="G8539" s="1" t="s">
        <v>138</v>
      </c>
      <c r="I8539" s="1">
        <v>43.58</v>
      </c>
      <c r="J8539" s="1">
        <v>39.717650999999996</v>
      </c>
      <c r="K8539" s="1">
        <v>-3.8304999999999998</v>
      </c>
      <c r="L8539" s="1">
        <v>-3.1849000000000002E-2</v>
      </c>
      <c r="M8539" s="1" t="b">
        <v>1</v>
      </c>
      <c r="N8539" s="1">
        <v>1</v>
      </c>
    </row>
    <row r="8540" spans="1:14" x14ac:dyDescent="0.2">
      <c r="A8540" s="124">
        <v>44462.666666666664</v>
      </c>
      <c r="B8540" s="124">
        <v>44462.5</v>
      </c>
      <c r="C8540" s="1">
        <v>1269364671</v>
      </c>
      <c r="D8540" s="1" t="s">
        <v>137</v>
      </c>
      <c r="G8540" s="1" t="s">
        <v>138</v>
      </c>
      <c r="I8540" s="1">
        <v>46.63</v>
      </c>
      <c r="J8540" s="1">
        <v>45.425846</v>
      </c>
      <c r="K8540" s="1">
        <v>-1.1062110000000001</v>
      </c>
      <c r="L8540" s="1">
        <v>-9.7943000000000002E-2</v>
      </c>
      <c r="M8540" s="1" t="b">
        <v>1</v>
      </c>
      <c r="N8540" s="1">
        <v>1</v>
      </c>
    </row>
    <row r="8541" spans="1:14" x14ac:dyDescent="0.2">
      <c r="A8541" s="124">
        <v>44462.708333333336</v>
      </c>
      <c r="B8541" s="124">
        <v>44462.541666666664</v>
      </c>
      <c r="C8541" s="1">
        <v>1269364671</v>
      </c>
      <c r="D8541" s="1" t="s">
        <v>137</v>
      </c>
      <c r="G8541" s="1" t="s">
        <v>138</v>
      </c>
      <c r="I8541" s="1">
        <v>44.75</v>
      </c>
      <c r="J8541" s="1">
        <v>43.399943</v>
      </c>
      <c r="K8541" s="1">
        <v>-1.147559</v>
      </c>
      <c r="L8541" s="1">
        <v>-0.20249800000000001</v>
      </c>
      <c r="M8541" s="1" t="b">
        <v>1</v>
      </c>
      <c r="N8541" s="1">
        <v>1</v>
      </c>
    </row>
    <row r="8542" spans="1:14" x14ac:dyDescent="0.2">
      <c r="A8542" s="124">
        <v>44462.75</v>
      </c>
      <c r="B8542" s="124">
        <v>44462.583333333336</v>
      </c>
      <c r="C8542" s="1">
        <v>1269364671</v>
      </c>
      <c r="D8542" s="1" t="s">
        <v>137</v>
      </c>
      <c r="G8542" s="1" t="s">
        <v>138</v>
      </c>
      <c r="I8542" s="1">
        <v>44.63</v>
      </c>
      <c r="J8542" s="1">
        <v>44.054277999999996</v>
      </c>
      <c r="K8542" s="1">
        <v>-0.25845899999999999</v>
      </c>
      <c r="L8542" s="1">
        <v>-0.31726300000000002</v>
      </c>
      <c r="M8542" s="1" t="b">
        <v>1</v>
      </c>
      <c r="N8542" s="1">
        <v>1</v>
      </c>
    </row>
    <row r="8543" spans="1:14" x14ac:dyDescent="0.2">
      <c r="A8543" s="124">
        <v>44462.791666666664</v>
      </c>
      <c r="B8543" s="124">
        <v>44462.625</v>
      </c>
      <c r="C8543" s="1">
        <v>1269364671</v>
      </c>
      <c r="D8543" s="1" t="s">
        <v>137</v>
      </c>
      <c r="G8543" s="1" t="s">
        <v>138</v>
      </c>
      <c r="I8543" s="1">
        <v>44.78</v>
      </c>
      <c r="J8543" s="1">
        <v>44.110216000000001</v>
      </c>
      <c r="K8543" s="1">
        <v>-0.22397300000000001</v>
      </c>
      <c r="L8543" s="1">
        <v>-0.44581100000000001</v>
      </c>
      <c r="M8543" s="1" t="b">
        <v>1</v>
      </c>
      <c r="N8543" s="1">
        <v>1</v>
      </c>
    </row>
    <row r="8544" spans="1:14" x14ac:dyDescent="0.2">
      <c r="A8544" s="124">
        <v>44462.833333333336</v>
      </c>
      <c r="B8544" s="124">
        <v>44462.666666666664</v>
      </c>
      <c r="C8544" s="1">
        <v>1269364671</v>
      </c>
      <c r="D8544" s="1" t="s">
        <v>137</v>
      </c>
      <c r="G8544" s="1" t="s">
        <v>138</v>
      </c>
      <c r="I8544" s="1">
        <v>45.48</v>
      </c>
      <c r="J8544" s="1">
        <v>44.725518999999998</v>
      </c>
      <c r="K8544" s="1">
        <v>-0.164657</v>
      </c>
      <c r="L8544" s="1">
        <v>-0.58982400000000001</v>
      </c>
      <c r="M8544" s="1" t="b">
        <v>1</v>
      </c>
      <c r="N8544" s="1">
        <v>1</v>
      </c>
    </row>
    <row r="8545" spans="1:14" x14ac:dyDescent="0.2">
      <c r="A8545" s="124">
        <v>44462.875</v>
      </c>
      <c r="B8545" s="124">
        <v>44462.708333333336</v>
      </c>
      <c r="C8545" s="1">
        <v>1269364671</v>
      </c>
      <c r="D8545" s="1" t="s">
        <v>137</v>
      </c>
      <c r="G8545" s="1" t="s">
        <v>138</v>
      </c>
      <c r="I8545" s="1">
        <v>46.12</v>
      </c>
      <c r="J8545" s="1">
        <v>45.364021999999999</v>
      </c>
      <c r="K8545" s="1">
        <v>-0.18929199999999999</v>
      </c>
      <c r="L8545" s="1">
        <v>-0.56668600000000002</v>
      </c>
      <c r="M8545" s="1" t="b">
        <v>1</v>
      </c>
      <c r="N8545" s="1">
        <v>1</v>
      </c>
    </row>
    <row r="8546" spans="1:14" x14ac:dyDescent="0.2">
      <c r="A8546" s="124">
        <v>44462.916666666664</v>
      </c>
      <c r="B8546" s="124">
        <v>44462.75</v>
      </c>
      <c r="C8546" s="1">
        <v>1269364671</v>
      </c>
      <c r="D8546" s="1" t="s">
        <v>137</v>
      </c>
      <c r="G8546" s="1" t="s">
        <v>138</v>
      </c>
      <c r="I8546" s="1">
        <v>46.37</v>
      </c>
      <c r="J8546" s="1">
        <v>45.558807999999999</v>
      </c>
      <c r="K8546" s="1">
        <v>-0.25936999999999999</v>
      </c>
      <c r="L8546" s="1">
        <v>-0.55182200000000003</v>
      </c>
      <c r="M8546" s="1" t="b">
        <v>1</v>
      </c>
      <c r="N8546" s="1">
        <v>1</v>
      </c>
    </row>
    <row r="8547" spans="1:14" x14ac:dyDescent="0.2">
      <c r="A8547" s="124">
        <v>44462.958333333336</v>
      </c>
      <c r="B8547" s="124">
        <v>44462.791666666664</v>
      </c>
      <c r="C8547" s="1">
        <v>1269364671</v>
      </c>
      <c r="D8547" s="1" t="s">
        <v>137</v>
      </c>
      <c r="G8547" s="1" t="s">
        <v>138</v>
      </c>
      <c r="I8547" s="1">
        <v>51.98</v>
      </c>
      <c r="J8547" s="1">
        <v>51.111241</v>
      </c>
      <c r="K8547" s="1">
        <v>-0.50254600000000005</v>
      </c>
      <c r="L8547" s="1">
        <v>-0.36621300000000001</v>
      </c>
      <c r="M8547" s="1" t="b">
        <v>1</v>
      </c>
      <c r="N8547" s="1">
        <v>1</v>
      </c>
    </row>
    <row r="8548" spans="1:14" x14ac:dyDescent="0.2">
      <c r="A8548" s="124">
        <v>44463</v>
      </c>
      <c r="B8548" s="124">
        <v>44462.833333333336</v>
      </c>
      <c r="C8548" s="1">
        <v>1269364671</v>
      </c>
      <c r="D8548" s="1" t="s">
        <v>137</v>
      </c>
      <c r="G8548" s="1" t="s">
        <v>138</v>
      </c>
      <c r="I8548" s="1">
        <v>45.86</v>
      </c>
      <c r="J8548" s="1">
        <v>45.825918999999999</v>
      </c>
      <c r="K8548" s="1">
        <v>-0.117827</v>
      </c>
      <c r="L8548" s="1">
        <v>8.3746000000000001E-2</v>
      </c>
      <c r="M8548" s="1" t="b">
        <v>1</v>
      </c>
      <c r="N8548" s="1">
        <v>1</v>
      </c>
    </row>
    <row r="8549" spans="1:14" x14ac:dyDescent="0.2">
      <c r="A8549" s="124">
        <v>44463.041666666664</v>
      </c>
      <c r="B8549" s="124">
        <v>44462.875</v>
      </c>
      <c r="C8549" s="1">
        <v>1269364671</v>
      </c>
      <c r="D8549" s="1" t="s">
        <v>137</v>
      </c>
      <c r="G8549" s="1" t="s">
        <v>138</v>
      </c>
      <c r="I8549" s="1">
        <v>37.49</v>
      </c>
      <c r="J8549" s="1">
        <v>37.210535</v>
      </c>
      <c r="K8549" s="1">
        <v>-0.48530299999999998</v>
      </c>
      <c r="L8549" s="1">
        <v>0.20583799999999999</v>
      </c>
      <c r="M8549" s="1" t="b">
        <v>1</v>
      </c>
      <c r="N8549" s="1">
        <v>1</v>
      </c>
    </row>
    <row r="8550" spans="1:14" x14ac:dyDescent="0.2">
      <c r="A8550" s="124">
        <v>44463.083333333336</v>
      </c>
      <c r="B8550" s="124">
        <v>44462.916666666664</v>
      </c>
      <c r="C8550" s="1">
        <v>1269364671</v>
      </c>
      <c r="D8550" s="1" t="s">
        <v>137</v>
      </c>
      <c r="G8550" s="1" t="s">
        <v>138</v>
      </c>
      <c r="I8550" s="1">
        <v>35.15</v>
      </c>
      <c r="J8550" s="1">
        <v>34.613857000000003</v>
      </c>
      <c r="K8550" s="1">
        <v>-0.61410799999999999</v>
      </c>
      <c r="L8550" s="1">
        <v>7.7965000000000007E-2</v>
      </c>
      <c r="M8550" s="1" t="b">
        <v>1</v>
      </c>
      <c r="N8550" s="1">
        <v>1</v>
      </c>
    </row>
    <row r="8551" spans="1:14" x14ac:dyDescent="0.2">
      <c r="A8551" s="124">
        <v>44463.125</v>
      </c>
      <c r="B8551" s="124">
        <v>44462.958333333336</v>
      </c>
      <c r="C8551" s="1">
        <v>1269364671</v>
      </c>
      <c r="D8551" s="1" t="s">
        <v>137</v>
      </c>
      <c r="G8551" s="1" t="s">
        <v>138</v>
      </c>
      <c r="I8551" s="1">
        <v>32.770000000000003</v>
      </c>
      <c r="J8551" s="1">
        <v>32.205534999999998</v>
      </c>
      <c r="K8551" s="1">
        <v>-0.559697</v>
      </c>
      <c r="L8551" s="1">
        <v>-4.7679999999999997E-3</v>
      </c>
      <c r="M8551" s="1" t="b">
        <v>1</v>
      </c>
      <c r="N8551" s="1">
        <v>1</v>
      </c>
    </row>
    <row r="8552" spans="1:14" x14ac:dyDescent="0.2">
      <c r="A8552" s="124">
        <v>44463.166666666664</v>
      </c>
      <c r="B8552" s="124">
        <v>44463</v>
      </c>
      <c r="C8552" s="1">
        <v>1269364671</v>
      </c>
      <c r="D8552" s="1" t="s">
        <v>137</v>
      </c>
      <c r="G8552" s="1" t="s">
        <v>138</v>
      </c>
      <c r="I8552" s="1">
        <v>30.4</v>
      </c>
      <c r="J8552" s="1">
        <v>30.166895</v>
      </c>
      <c r="K8552" s="1">
        <v>0.09</v>
      </c>
      <c r="L8552" s="1">
        <v>-0.32310499999999998</v>
      </c>
      <c r="M8552" s="1" t="b">
        <v>1</v>
      </c>
      <c r="N8552" s="1">
        <v>1</v>
      </c>
    </row>
    <row r="8553" spans="1:14" x14ac:dyDescent="0.2">
      <c r="A8553" s="124">
        <v>44463.208333333336</v>
      </c>
      <c r="B8553" s="124">
        <v>44463.041666666664</v>
      </c>
      <c r="C8553" s="1">
        <v>1269364671</v>
      </c>
      <c r="D8553" s="1" t="s">
        <v>137</v>
      </c>
      <c r="G8553" s="1" t="s">
        <v>138</v>
      </c>
      <c r="I8553" s="1">
        <v>28.71</v>
      </c>
      <c r="J8553" s="1">
        <v>28.649163000000001</v>
      </c>
      <c r="K8553" s="1">
        <v>0.08</v>
      </c>
      <c r="L8553" s="1">
        <v>-0.14083699999999999</v>
      </c>
      <c r="M8553" s="1" t="b">
        <v>1</v>
      </c>
      <c r="N8553" s="1">
        <v>1</v>
      </c>
    </row>
    <row r="8554" spans="1:14" x14ac:dyDescent="0.2">
      <c r="A8554" s="124">
        <v>44463.25</v>
      </c>
      <c r="B8554" s="124">
        <v>44463.083333333336</v>
      </c>
      <c r="C8554" s="1">
        <v>1269364671</v>
      </c>
      <c r="D8554" s="1" t="s">
        <v>137</v>
      </c>
      <c r="G8554" s="1" t="s">
        <v>138</v>
      </c>
      <c r="I8554" s="1">
        <v>27.79</v>
      </c>
      <c r="J8554" s="1">
        <v>27.805273</v>
      </c>
      <c r="K8554" s="1">
        <v>0.09</v>
      </c>
      <c r="L8554" s="1">
        <v>-7.4727000000000002E-2</v>
      </c>
      <c r="M8554" s="1" t="b">
        <v>1</v>
      </c>
      <c r="N8554" s="1">
        <v>1</v>
      </c>
    </row>
    <row r="8555" spans="1:14" x14ac:dyDescent="0.2">
      <c r="A8555" s="124">
        <v>44463.291666666664</v>
      </c>
      <c r="B8555" s="124">
        <v>44463.125</v>
      </c>
      <c r="C8555" s="1">
        <v>1269364671</v>
      </c>
      <c r="D8555" s="1" t="s">
        <v>137</v>
      </c>
      <c r="G8555" s="1" t="s">
        <v>138</v>
      </c>
      <c r="I8555" s="1">
        <v>27.62</v>
      </c>
      <c r="J8555" s="1">
        <v>27.695180000000001</v>
      </c>
      <c r="K8555" s="1">
        <v>0.1</v>
      </c>
      <c r="L8555" s="1">
        <v>-2.4819999999999998E-2</v>
      </c>
      <c r="M8555" s="1" t="b">
        <v>1</v>
      </c>
      <c r="N8555" s="1">
        <v>1</v>
      </c>
    </row>
    <row r="8556" spans="1:14" x14ac:dyDescent="0.2">
      <c r="A8556" s="124">
        <v>44463.333333333336</v>
      </c>
      <c r="B8556" s="124">
        <v>44463.166666666664</v>
      </c>
      <c r="C8556" s="1">
        <v>1269364671</v>
      </c>
      <c r="D8556" s="1" t="s">
        <v>137</v>
      </c>
      <c r="G8556" s="1" t="s">
        <v>138</v>
      </c>
      <c r="I8556" s="1">
        <v>28.13</v>
      </c>
      <c r="J8556" s="1">
        <v>28.201018000000001</v>
      </c>
      <c r="K8556" s="1">
        <v>0.09</v>
      </c>
      <c r="L8556" s="1">
        <v>-1.8981999999999999E-2</v>
      </c>
      <c r="M8556" s="1" t="b">
        <v>1</v>
      </c>
      <c r="N8556" s="1">
        <v>1</v>
      </c>
    </row>
    <row r="8557" spans="1:14" x14ac:dyDescent="0.2">
      <c r="A8557" s="124">
        <v>44463.375</v>
      </c>
      <c r="B8557" s="124">
        <v>44463.208333333336</v>
      </c>
      <c r="C8557" s="1">
        <v>1269364671</v>
      </c>
      <c r="D8557" s="1" t="s">
        <v>137</v>
      </c>
      <c r="G8557" s="1" t="s">
        <v>138</v>
      </c>
      <c r="I8557" s="1">
        <v>30.23</v>
      </c>
      <c r="J8557" s="1">
        <v>30.202601999999999</v>
      </c>
      <c r="K8557" s="1">
        <v>0.08</v>
      </c>
      <c r="L8557" s="1">
        <v>-0.10739799999999999</v>
      </c>
      <c r="M8557" s="1" t="b">
        <v>1</v>
      </c>
      <c r="N8557" s="1">
        <v>1</v>
      </c>
    </row>
    <row r="8558" spans="1:14" x14ac:dyDescent="0.2">
      <c r="A8558" s="124">
        <v>44463.416666666664</v>
      </c>
      <c r="B8558" s="124">
        <v>44463.25</v>
      </c>
      <c r="C8558" s="1">
        <v>1269364671</v>
      </c>
      <c r="D8558" s="1" t="s">
        <v>137</v>
      </c>
      <c r="G8558" s="1" t="s">
        <v>138</v>
      </c>
      <c r="I8558" s="1">
        <v>36.92</v>
      </c>
      <c r="J8558" s="1">
        <v>37.073290999999998</v>
      </c>
      <c r="K8558" s="1">
        <v>0.354902</v>
      </c>
      <c r="L8558" s="1">
        <v>-0.20161100000000001</v>
      </c>
      <c r="M8558" s="1" t="b">
        <v>1</v>
      </c>
      <c r="N8558" s="1">
        <v>1</v>
      </c>
    </row>
    <row r="8559" spans="1:14" x14ac:dyDescent="0.2">
      <c r="A8559" s="124">
        <v>44463.458333333336</v>
      </c>
      <c r="B8559" s="124">
        <v>44463.291666666664</v>
      </c>
      <c r="C8559" s="1">
        <v>1269364671</v>
      </c>
      <c r="D8559" s="1" t="s">
        <v>137</v>
      </c>
      <c r="G8559" s="1" t="s">
        <v>138</v>
      </c>
      <c r="I8559" s="1">
        <v>37.96</v>
      </c>
      <c r="J8559" s="1">
        <v>37.811616999999998</v>
      </c>
      <c r="K8559" s="1">
        <v>0.31625599999999998</v>
      </c>
      <c r="L8559" s="1">
        <v>-0.46463900000000002</v>
      </c>
      <c r="M8559" s="1" t="b">
        <v>1</v>
      </c>
      <c r="N8559" s="1">
        <v>1</v>
      </c>
    </row>
    <row r="8560" spans="1:14" x14ac:dyDescent="0.2">
      <c r="A8560" s="124">
        <v>44463.5</v>
      </c>
      <c r="B8560" s="124">
        <v>44463.333333333336</v>
      </c>
      <c r="C8560" s="1">
        <v>1269364671</v>
      </c>
      <c r="D8560" s="1" t="s">
        <v>137</v>
      </c>
      <c r="G8560" s="1" t="s">
        <v>138</v>
      </c>
      <c r="I8560" s="1">
        <v>35.29</v>
      </c>
      <c r="J8560" s="1">
        <v>34.855401000000001</v>
      </c>
      <c r="K8560" s="1">
        <v>0</v>
      </c>
      <c r="L8560" s="1">
        <v>-0.43459900000000001</v>
      </c>
      <c r="M8560" s="1" t="b">
        <v>1</v>
      </c>
      <c r="N8560" s="1">
        <v>1</v>
      </c>
    </row>
    <row r="8561" spans="1:14" x14ac:dyDescent="0.2">
      <c r="A8561" s="124">
        <v>44463.541666666664</v>
      </c>
      <c r="B8561" s="124">
        <v>44463.375</v>
      </c>
      <c r="C8561" s="1">
        <v>1269364671</v>
      </c>
      <c r="D8561" s="1" t="s">
        <v>137</v>
      </c>
      <c r="G8561" s="1" t="s">
        <v>138</v>
      </c>
      <c r="I8561" s="1">
        <v>36.4</v>
      </c>
      <c r="J8561" s="1">
        <v>36.139200000000002</v>
      </c>
      <c r="K8561" s="1">
        <v>0.17163200000000001</v>
      </c>
      <c r="L8561" s="1">
        <v>-0.43243199999999998</v>
      </c>
      <c r="M8561" s="1" t="b">
        <v>1</v>
      </c>
      <c r="N8561" s="1">
        <v>1</v>
      </c>
    </row>
    <row r="8562" spans="1:14" x14ac:dyDescent="0.2">
      <c r="A8562" s="124">
        <v>44463.583333333336</v>
      </c>
      <c r="B8562" s="124">
        <v>44463.416666666664</v>
      </c>
      <c r="C8562" s="1">
        <v>1269364671</v>
      </c>
      <c r="D8562" s="1" t="s">
        <v>137</v>
      </c>
      <c r="G8562" s="1" t="s">
        <v>138</v>
      </c>
      <c r="I8562" s="1">
        <v>35.82</v>
      </c>
      <c r="J8562" s="1">
        <v>36.106005000000003</v>
      </c>
      <c r="K8562" s="1">
        <v>0.56141600000000003</v>
      </c>
      <c r="L8562" s="1">
        <v>-0.27541100000000002</v>
      </c>
      <c r="M8562" s="1" t="b">
        <v>1</v>
      </c>
      <c r="N8562" s="1">
        <v>1</v>
      </c>
    </row>
    <row r="8563" spans="1:14" x14ac:dyDescent="0.2">
      <c r="A8563" s="124">
        <v>44463.625</v>
      </c>
      <c r="B8563" s="124">
        <v>44463.458333333336</v>
      </c>
      <c r="C8563" s="1">
        <v>1269364671</v>
      </c>
      <c r="D8563" s="1" t="s">
        <v>137</v>
      </c>
      <c r="G8563" s="1" t="s">
        <v>138</v>
      </c>
      <c r="I8563" s="1">
        <v>36.409999999999997</v>
      </c>
      <c r="J8563" s="1">
        <v>36.390048</v>
      </c>
      <c r="K8563" s="1">
        <v>0.487516</v>
      </c>
      <c r="L8563" s="1">
        <v>-0.50746800000000003</v>
      </c>
      <c r="M8563" s="1" t="b">
        <v>1</v>
      </c>
      <c r="N8563" s="1">
        <v>1</v>
      </c>
    </row>
    <row r="8564" spans="1:14" x14ac:dyDescent="0.2">
      <c r="A8564" s="124">
        <v>44463.666666666664</v>
      </c>
      <c r="B8564" s="124">
        <v>44463.5</v>
      </c>
      <c r="C8564" s="1">
        <v>1269364671</v>
      </c>
      <c r="D8564" s="1" t="s">
        <v>137</v>
      </c>
      <c r="G8564" s="1" t="s">
        <v>138</v>
      </c>
      <c r="I8564" s="1">
        <v>36.39</v>
      </c>
      <c r="J8564" s="1">
        <v>36.458511000000001</v>
      </c>
      <c r="K8564" s="1">
        <v>0.45368900000000001</v>
      </c>
      <c r="L8564" s="1">
        <v>-0.38517800000000002</v>
      </c>
      <c r="M8564" s="1" t="b">
        <v>1</v>
      </c>
      <c r="N8564" s="1">
        <v>1</v>
      </c>
    </row>
    <row r="8565" spans="1:14" x14ac:dyDescent="0.2">
      <c r="A8565" s="124">
        <v>44463.708333333336</v>
      </c>
      <c r="B8565" s="124">
        <v>44463.541666666664</v>
      </c>
      <c r="C8565" s="1">
        <v>1269364671</v>
      </c>
      <c r="D8565" s="1" t="s">
        <v>137</v>
      </c>
      <c r="G8565" s="1" t="s">
        <v>138</v>
      </c>
      <c r="I8565" s="1">
        <v>36.950000000000003</v>
      </c>
      <c r="J8565" s="1">
        <v>37.326847000000001</v>
      </c>
      <c r="K8565" s="1">
        <v>0.790632</v>
      </c>
      <c r="L8565" s="1">
        <v>-0.41378500000000001</v>
      </c>
      <c r="M8565" s="1" t="b">
        <v>1</v>
      </c>
      <c r="N8565" s="1">
        <v>1</v>
      </c>
    </row>
    <row r="8566" spans="1:14" x14ac:dyDescent="0.2">
      <c r="A8566" s="124">
        <v>44463.75</v>
      </c>
      <c r="B8566" s="124">
        <v>44463.583333333336</v>
      </c>
      <c r="C8566" s="1">
        <v>1269364671</v>
      </c>
      <c r="D8566" s="1" t="s">
        <v>137</v>
      </c>
      <c r="G8566" s="1" t="s">
        <v>138</v>
      </c>
      <c r="I8566" s="1">
        <v>38.130000000000003</v>
      </c>
      <c r="J8566" s="1">
        <v>38.346203000000003</v>
      </c>
      <c r="K8566" s="1">
        <v>0.68548100000000001</v>
      </c>
      <c r="L8566" s="1">
        <v>-0.46927799999999997</v>
      </c>
      <c r="M8566" s="1" t="b">
        <v>1</v>
      </c>
      <c r="N8566" s="1">
        <v>1</v>
      </c>
    </row>
    <row r="8567" spans="1:14" x14ac:dyDescent="0.2">
      <c r="A8567" s="124">
        <v>44463.791666666664</v>
      </c>
      <c r="B8567" s="124">
        <v>44463.625</v>
      </c>
      <c r="C8567" s="1">
        <v>1269364671</v>
      </c>
      <c r="D8567" s="1" t="s">
        <v>137</v>
      </c>
      <c r="G8567" s="1" t="s">
        <v>138</v>
      </c>
      <c r="I8567" s="1">
        <v>40.26</v>
      </c>
      <c r="J8567" s="1">
        <v>40.484636999999999</v>
      </c>
      <c r="K8567" s="1">
        <v>0.81668200000000002</v>
      </c>
      <c r="L8567" s="1">
        <v>-0.59204500000000004</v>
      </c>
      <c r="M8567" s="1" t="b">
        <v>1</v>
      </c>
      <c r="N8567" s="1">
        <v>1</v>
      </c>
    </row>
    <row r="8568" spans="1:14" x14ac:dyDescent="0.2">
      <c r="A8568" s="124">
        <v>44463.833333333336</v>
      </c>
      <c r="B8568" s="124">
        <v>44463.666666666664</v>
      </c>
      <c r="C8568" s="1">
        <v>1269364671</v>
      </c>
      <c r="D8568" s="1" t="s">
        <v>137</v>
      </c>
      <c r="G8568" s="1" t="s">
        <v>138</v>
      </c>
      <c r="I8568" s="1">
        <v>42.56</v>
      </c>
      <c r="J8568" s="1">
        <v>42.855155000000003</v>
      </c>
      <c r="K8568" s="1">
        <v>0.75341899999999995</v>
      </c>
      <c r="L8568" s="1">
        <v>-0.458264</v>
      </c>
      <c r="M8568" s="1" t="b">
        <v>1</v>
      </c>
      <c r="N8568" s="1">
        <v>1</v>
      </c>
    </row>
    <row r="8569" spans="1:14" x14ac:dyDescent="0.2">
      <c r="A8569" s="124">
        <v>44463.875</v>
      </c>
      <c r="B8569" s="124">
        <v>44463.708333333336</v>
      </c>
      <c r="C8569" s="1">
        <v>1269364671</v>
      </c>
      <c r="D8569" s="1" t="s">
        <v>137</v>
      </c>
      <c r="G8569" s="1" t="s">
        <v>138</v>
      </c>
      <c r="I8569" s="1">
        <v>42.63</v>
      </c>
      <c r="J8569" s="1">
        <v>43.001539000000001</v>
      </c>
      <c r="K8569" s="1">
        <v>0.66434099999999996</v>
      </c>
      <c r="L8569" s="1">
        <v>-0.29280200000000001</v>
      </c>
      <c r="M8569" s="1" t="b">
        <v>1</v>
      </c>
      <c r="N8569" s="1">
        <v>1</v>
      </c>
    </row>
    <row r="8570" spans="1:14" x14ac:dyDescent="0.2">
      <c r="A8570" s="124">
        <v>44463.916666666664</v>
      </c>
      <c r="B8570" s="124">
        <v>44463.75</v>
      </c>
      <c r="C8570" s="1">
        <v>1269364671</v>
      </c>
      <c r="D8570" s="1" t="s">
        <v>137</v>
      </c>
      <c r="G8570" s="1" t="s">
        <v>138</v>
      </c>
      <c r="I8570" s="1">
        <v>42.65</v>
      </c>
      <c r="J8570" s="1">
        <v>43.217405999999997</v>
      </c>
      <c r="K8570" s="1">
        <v>0.71181700000000003</v>
      </c>
      <c r="L8570" s="1">
        <v>-0.14441100000000001</v>
      </c>
      <c r="M8570" s="1" t="b">
        <v>1</v>
      </c>
      <c r="N8570" s="1">
        <v>1</v>
      </c>
    </row>
    <row r="8571" spans="1:14" x14ac:dyDescent="0.2">
      <c r="A8571" s="124">
        <v>44463.958333333336</v>
      </c>
      <c r="B8571" s="124">
        <v>44463.791666666664</v>
      </c>
      <c r="C8571" s="1">
        <v>1269364671</v>
      </c>
      <c r="D8571" s="1" t="s">
        <v>137</v>
      </c>
      <c r="G8571" s="1" t="s">
        <v>138</v>
      </c>
      <c r="I8571" s="1">
        <v>41.92</v>
      </c>
      <c r="J8571" s="1">
        <v>42.652681999999999</v>
      </c>
      <c r="K8571" s="1">
        <v>0.77343600000000001</v>
      </c>
      <c r="L8571" s="1">
        <v>-4.0753999999999999E-2</v>
      </c>
      <c r="M8571" s="1" t="b">
        <v>1</v>
      </c>
      <c r="N8571" s="1">
        <v>1</v>
      </c>
    </row>
    <row r="8572" spans="1:14" x14ac:dyDescent="0.2">
      <c r="A8572" s="124">
        <v>44464</v>
      </c>
      <c r="B8572" s="124">
        <v>44463.833333333336</v>
      </c>
      <c r="C8572" s="1">
        <v>1269364671</v>
      </c>
      <c r="D8572" s="1" t="s">
        <v>137</v>
      </c>
      <c r="G8572" s="1" t="s">
        <v>138</v>
      </c>
      <c r="I8572" s="1">
        <v>38.67</v>
      </c>
      <c r="J8572" s="1">
        <v>39.734296000000001</v>
      </c>
      <c r="K8572" s="1">
        <v>0.78720100000000004</v>
      </c>
      <c r="L8572" s="1">
        <v>0.27709499999999998</v>
      </c>
      <c r="M8572" s="1" t="b">
        <v>1</v>
      </c>
      <c r="N8572" s="1">
        <v>1</v>
      </c>
    </row>
    <row r="8573" spans="1:14" x14ac:dyDescent="0.2">
      <c r="A8573" s="124">
        <v>44464.041666666664</v>
      </c>
      <c r="B8573" s="124">
        <v>44463.875</v>
      </c>
      <c r="C8573" s="1">
        <v>1269364671</v>
      </c>
      <c r="D8573" s="1" t="s">
        <v>137</v>
      </c>
      <c r="G8573" s="1" t="s">
        <v>138</v>
      </c>
      <c r="I8573" s="1">
        <v>35.71</v>
      </c>
      <c r="J8573" s="1">
        <v>36.532915000000003</v>
      </c>
      <c r="K8573" s="1">
        <v>0.67518999999999996</v>
      </c>
      <c r="L8573" s="1">
        <v>0.147725</v>
      </c>
      <c r="M8573" s="1" t="b">
        <v>1</v>
      </c>
      <c r="N8573" s="1">
        <v>1</v>
      </c>
    </row>
    <row r="8574" spans="1:14" x14ac:dyDescent="0.2">
      <c r="A8574" s="124">
        <v>44464.083333333336</v>
      </c>
      <c r="B8574" s="124">
        <v>44463.916666666664</v>
      </c>
      <c r="C8574" s="1">
        <v>1269364671</v>
      </c>
      <c r="D8574" s="1" t="s">
        <v>137</v>
      </c>
      <c r="G8574" s="1" t="s">
        <v>138</v>
      </c>
      <c r="I8574" s="1">
        <v>32.06</v>
      </c>
      <c r="J8574" s="1">
        <v>32.443361000000003</v>
      </c>
      <c r="K8574" s="1">
        <v>0.37430600000000003</v>
      </c>
      <c r="L8574" s="1">
        <v>9.0550000000000005E-3</v>
      </c>
      <c r="M8574" s="1" t="b">
        <v>1</v>
      </c>
      <c r="N8574" s="1">
        <v>1</v>
      </c>
    </row>
    <row r="8575" spans="1:14" x14ac:dyDescent="0.2">
      <c r="A8575" s="124">
        <v>44464.125</v>
      </c>
      <c r="B8575" s="124">
        <v>44463.958333333336</v>
      </c>
      <c r="C8575" s="1">
        <v>1269364671</v>
      </c>
      <c r="D8575" s="1" t="s">
        <v>137</v>
      </c>
      <c r="G8575" s="1" t="s">
        <v>138</v>
      </c>
      <c r="I8575" s="1">
        <v>29.94</v>
      </c>
      <c r="J8575" s="1">
        <v>30.180403999999999</v>
      </c>
      <c r="K8575" s="1">
        <v>0.21673200000000001</v>
      </c>
      <c r="L8575" s="1">
        <v>2.3671999999999999E-2</v>
      </c>
      <c r="M8575" s="1" t="b">
        <v>1</v>
      </c>
      <c r="N8575" s="1">
        <v>1</v>
      </c>
    </row>
    <row r="8576" spans="1:14" x14ac:dyDescent="0.2">
      <c r="A8576" s="124">
        <v>44464.166666666664</v>
      </c>
      <c r="B8576" s="124">
        <v>44464</v>
      </c>
      <c r="C8576" s="1">
        <v>1269364671</v>
      </c>
      <c r="D8576" s="1" t="s">
        <v>137</v>
      </c>
      <c r="G8576" s="1" t="s">
        <v>138</v>
      </c>
      <c r="I8576" s="1">
        <v>31.49</v>
      </c>
      <c r="J8576" s="1">
        <v>32.004067999999997</v>
      </c>
      <c r="K8576" s="1">
        <v>0.29369400000000001</v>
      </c>
      <c r="L8576" s="1">
        <v>0.22037399999999999</v>
      </c>
      <c r="M8576" s="1" t="b">
        <v>1</v>
      </c>
      <c r="N8576" s="1">
        <v>1</v>
      </c>
    </row>
    <row r="8577" spans="1:14" x14ac:dyDescent="0.2">
      <c r="A8577" s="124">
        <v>44464.208333333336</v>
      </c>
      <c r="B8577" s="124">
        <v>44464.041666666664</v>
      </c>
      <c r="C8577" s="1">
        <v>1269364671</v>
      </c>
      <c r="D8577" s="1" t="s">
        <v>137</v>
      </c>
      <c r="G8577" s="1" t="s">
        <v>138</v>
      </c>
      <c r="I8577" s="1">
        <v>29.97</v>
      </c>
      <c r="J8577" s="1">
        <v>30.420124000000001</v>
      </c>
      <c r="K8577" s="1">
        <v>0.30541400000000002</v>
      </c>
      <c r="L8577" s="1">
        <v>0.14471000000000001</v>
      </c>
      <c r="M8577" s="1" t="b">
        <v>1</v>
      </c>
      <c r="N8577" s="1">
        <v>1</v>
      </c>
    </row>
    <row r="8578" spans="1:14" x14ac:dyDescent="0.2">
      <c r="A8578" s="124">
        <v>44464.25</v>
      </c>
      <c r="B8578" s="124">
        <v>44464.083333333336</v>
      </c>
      <c r="C8578" s="1">
        <v>1269364671</v>
      </c>
      <c r="D8578" s="1" t="s">
        <v>137</v>
      </c>
      <c r="G8578" s="1" t="s">
        <v>138</v>
      </c>
      <c r="I8578" s="1">
        <v>28.71</v>
      </c>
      <c r="J8578" s="1">
        <v>29.27233</v>
      </c>
      <c r="K8578" s="1">
        <v>0.30634099999999997</v>
      </c>
      <c r="L8578" s="1">
        <v>0.25598900000000002</v>
      </c>
      <c r="M8578" s="1" t="b">
        <v>1</v>
      </c>
      <c r="N8578" s="1">
        <v>1</v>
      </c>
    </row>
    <row r="8579" spans="1:14" x14ac:dyDescent="0.2">
      <c r="A8579" s="124">
        <v>44464.291666666664</v>
      </c>
      <c r="B8579" s="124">
        <v>44464.125</v>
      </c>
      <c r="C8579" s="1">
        <v>1269364671</v>
      </c>
      <c r="D8579" s="1" t="s">
        <v>137</v>
      </c>
      <c r="G8579" s="1" t="s">
        <v>138</v>
      </c>
      <c r="I8579" s="1">
        <v>28.1</v>
      </c>
      <c r="J8579" s="1">
        <v>28.686800999999999</v>
      </c>
      <c r="K8579" s="1">
        <v>0.24897</v>
      </c>
      <c r="L8579" s="1">
        <v>0.33783099999999999</v>
      </c>
      <c r="M8579" s="1" t="b">
        <v>1</v>
      </c>
      <c r="N8579" s="1">
        <v>1</v>
      </c>
    </row>
    <row r="8580" spans="1:14" x14ac:dyDescent="0.2">
      <c r="A8580" s="124">
        <v>44464.333333333336</v>
      </c>
      <c r="B8580" s="124">
        <v>44464.166666666664</v>
      </c>
      <c r="C8580" s="1">
        <v>1269364671</v>
      </c>
      <c r="D8580" s="1" t="s">
        <v>137</v>
      </c>
      <c r="G8580" s="1" t="s">
        <v>138</v>
      </c>
      <c r="I8580" s="1">
        <v>28.52</v>
      </c>
      <c r="J8580" s="1">
        <v>29.064139999999998</v>
      </c>
      <c r="K8580" s="1">
        <v>0.247143</v>
      </c>
      <c r="L8580" s="1">
        <v>0.29699700000000001</v>
      </c>
      <c r="M8580" s="1" t="b">
        <v>1</v>
      </c>
      <c r="N8580" s="1">
        <v>1</v>
      </c>
    </row>
    <row r="8581" spans="1:14" x14ac:dyDescent="0.2">
      <c r="A8581" s="124">
        <v>44464.375</v>
      </c>
      <c r="B8581" s="124">
        <v>44464.208333333336</v>
      </c>
      <c r="C8581" s="1">
        <v>1269364671</v>
      </c>
      <c r="D8581" s="1" t="s">
        <v>137</v>
      </c>
      <c r="G8581" s="1" t="s">
        <v>138</v>
      </c>
      <c r="I8581" s="1">
        <v>29.29</v>
      </c>
      <c r="J8581" s="1">
        <v>29.990351</v>
      </c>
      <c r="K8581" s="1">
        <v>0.27681499999999998</v>
      </c>
      <c r="L8581" s="1">
        <v>0.42353600000000002</v>
      </c>
      <c r="M8581" s="1" t="b">
        <v>1</v>
      </c>
      <c r="N8581" s="1">
        <v>1</v>
      </c>
    </row>
    <row r="8582" spans="1:14" x14ac:dyDescent="0.2">
      <c r="A8582" s="124">
        <v>44464.416666666664</v>
      </c>
      <c r="B8582" s="124">
        <v>44464.25</v>
      </c>
      <c r="C8582" s="1">
        <v>1269364671</v>
      </c>
      <c r="D8582" s="1" t="s">
        <v>137</v>
      </c>
      <c r="G8582" s="1" t="s">
        <v>138</v>
      </c>
      <c r="I8582" s="1">
        <v>30.66</v>
      </c>
      <c r="J8582" s="1">
        <v>31.457270000000001</v>
      </c>
      <c r="K8582" s="1">
        <v>0.247701</v>
      </c>
      <c r="L8582" s="1">
        <v>0.54956899999999997</v>
      </c>
      <c r="M8582" s="1" t="b">
        <v>1</v>
      </c>
      <c r="N8582" s="1">
        <v>1</v>
      </c>
    </row>
    <row r="8583" spans="1:14" x14ac:dyDescent="0.2">
      <c r="A8583" s="124">
        <v>44464.458333333336</v>
      </c>
      <c r="B8583" s="124">
        <v>44464.291666666664</v>
      </c>
      <c r="C8583" s="1">
        <v>1269364671</v>
      </c>
      <c r="D8583" s="1" t="s">
        <v>137</v>
      </c>
      <c r="G8583" s="1" t="s">
        <v>138</v>
      </c>
      <c r="I8583" s="1">
        <v>31.48</v>
      </c>
      <c r="J8583" s="1">
        <v>32.259867999999997</v>
      </c>
      <c r="K8583" s="1">
        <v>0.429701</v>
      </c>
      <c r="L8583" s="1">
        <v>0.35016700000000001</v>
      </c>
      <c r="M8583" s="1" t="b">
        <v>1</v>
      </c>
      <c r="N8583" s="1">
        <v>1</v>
      </c>
    </row>
    <row r="8584" spans="1:14" x14ac:dyDescent="0.2">
      <c r="A8584" s="124">
        <v>44464.5</v>
      </c>
      <c r="B8584" s="124">
        <v>44464.333333333336</v>
      </c>
      <c r="C8584" s="1">
        <v>1269364671</v>
      </c>
      <c r="D8584" s="1" t="s">
        <v>137</v>
      </c>
      <c r="G8584" s="1" t="s">
        <v>138</v>
      </c>
      <c r="I8584" s="1">
        <v>32.270000000000003</v>
      </c>
      <c r="J8584" s="1">
        <v>32.823199000000002</v>
      </c>
      <c r="K8584" s="1">
        <v>0.37937900000000002</v>
      </c>
      <c r="L8584" s="1">
        <v>0.17382</v>
      </c>
      <c r="M8584" s="1" t="b">
        <v>1</v>
      </c>
      <c r="N8584" s="1">
        <v>1</v>
      </c>
    </row>
    <row r="8585" spans="1:14" x14ac:dyDescent="0.2">
      <c r="A8585" s="124">
        <v>44464.541666666664</v>
      </c>
      <c r="B8585" s="124">
        <v>44464.375</v>
      </c>
      <c r="C8585" s="1">
        <v>1269364671</v>
      </c>
      <c r="D8585" s="1" t="s">
        <v>137</v>
      </c>
      <c r="G8585" s="1" t="s">
        <v>138</v>
      </c>
      <c r="I8585" s="1">
        <v>34.28</v>
      </c>
      <c r="J8585" s="1">
        <v>35.232106000000002</v>
      </c>
      <c r="K8585" s="1">
        <v>0.55456000000000005</v>
      </c>
      <c r="L8585" s="1">
        <v>0.39754600000000001</v>
      </c>
      <c r="M8585" s="1" t="b">
        <v>1</v>
      </c>
      <c r="N8585" s="1">
        <v>1</v>
      </c>
    </row>
    <row r="8586" spans="1:14" x14ac:dyDescent="0.2">
      <c r="A8586" s="124">
        <v>44464.583333333336</v>
      </c>
      <c r="B8586" s="124">
        <v>44464.416666666664</v>
      </c>
      <c r="C8586" s="1">
        <v>1269364671</v>
      </c>
      <c r="D8586" s="1" t="s">
        <v>137</v>
      </c>
      <c r="G8586" s="1" t="s">
        <v>138</v>
      </c>
      <c r="I8586" s="1">
        <v>34.200000000000003</v>
      </c>
      <c r="J8586" s="1">
        <v>35.340302000000001</v>
      </c>
      <c r="K8586" s="1">
        <v>0.61167400000000005</v>
      </c>
      <c r="L8586" s="1">
        <v>0.52862799999999999</v>
      </c>
      <c r="M8586" s="1" t="b">
        <v>1</v>
      </c>
      <c r="N8586" s="1">
        <v>1</v>
      </c>
    </row>
    <row r="8587" spans="1:14" x14ac:dyDescent="0.2">
      <c r="A8587" s="124">
        <v>44464.625</v>
      </c>
      <c r="B8587" s="124">
        <v>44464.458333333336</v>
      </c>
      <c r="C8587" s="1">
        <v>1269364671</v>
      </c>
      <c r="D8587" s="1" t="s">
        <v>137</v>
      </c>
      <c r="G8587" s="1" t="s">
        <v>138</v>
      </c>
      <c r="I8587" s="1">
        <v>35.53</v>
      </c>
      <c r="J8587" s="1">
        <v>37.216768999999999</v>
      </c>
      <c r="K8587" s="1">
        <v>1.190949</v>
      </c>
      <c r="L8587" s="1">
        <v>0.49581999999999998</v>
      </c>
      <c r="M8587" s="1" t="b">
        <v>1</v>
      </c>
      <c r="N8587" s="1">
        <v>1</v>
      </c>
    </row>
    <row r="8588" spans="1:14" x14ac:dyDescent="0.2">
      <c r="A8588" s="124">
        <v>44464.666666666664</v>
      </c>
      <c r="B8588" s="124">
        <v>44464.5</v>
      </c>
      <c r="C8588" s="1">
        <v>1269364671</v>
      </c>
      <c r="D8588" s="1" t="s">
        <v>137</v>
      </c>
      <c r="G8588" s="1" t="s">
        <v>138</v>
      </c>
      <c r="I8588" s="1">
        <v>34.33</v>
      </c>
      <c r="J8588" s="1">
        <v>35.834142999999997</v>
      </c>
      <c r="K8588" s="1">
        <v>1.02399</v>
      </c>
      <c r="L8588" s="1">
        <v>0.480153</v>
      </c>
      <c r="M8588" s="1" t="b">
        <v>1</v>
      </c>
      <c r="N8588" s="1">
        <v>1</v>
      </c>
    </row>
    <row r="8589" spans="1:14" x14ac:dyDescent="0.2">
      <c r="A8589" s="124">
        <v>44464.708333333336</v>
      </c>
      <c r="B8589" s="124">
        <v>44464.541666666664</v>
      </c>
      <c r="C8589" s="1">
        <v>1269364671</v>
      </c>
      <c r="D8589" s="1" t="s">
        <v>137</v>
      </c>
      <c r="G8589" s="1" t="s">
        <v>138</v>
      </c>
      <c r="I8589" s="1">
        <v>34.06</v>
      </c>
      <c r="J8589" s="1">
        <v>35.196784000000001</v>
      </c>
      <c r="K8589" s="1">
        <v>0.84752000000000005</v>
      </c>
      <c r="L8589" s="1">
        <v>0.28926400000000002</v>
      </c>
      <c r="M8589" s="1" t="b">
        <v>1</v>
      </c>
      <c r="N8589" s="1">
        <v>1</v>
      </c>
    </row>
    <row r="8590" spans="1:14" x14ac:dyDescent="0.2">
      <c r="A8590" s="124">
        <v>44464.75</v>
      </c>
      <c r="B8590" s="124">
        <v>44464.583333333336</v>
      </c>
      <c r="C8590" s="1">
        <v>1269364671</v>
      </c>
      <c r="D8590" s="1" t="s">
        <v>137</v>
      </c>
      <c r="G8590" s="1" t="s">
        <v>138</v>
      </c>
      <c r="I8590" s="1">
        <v>34.18</v>
      </c>
      <c r="J8590" s="1">
        <v>35.268895000000001</v>
      </c>
      <c r="K8590" s="1">
        <v>0.71584000000000003</v>
      </c>
      <c r="L8590" s="1">
        <v>0.37305500000000003</v>
      </c>
      <c r="M8590" s="1" t="b">
        <v>1</v>
      </c>
      <c r="N8590" s="1">
        <v>1</v>
      </c>
    </row>
    <row r="8591" spans="1:14" x14ac:dyDescent="0.2">
      <c r="A8591" s="124">
        <v>44464.791666666664</v>
      </c>
      <c r="B8591" s="124">
        <v>44464.625</v>
      </c>
      <c r="C8591" s="1">
        <v>1269364671</v>
      </c>
      <c r="D8591" s="1" t="s">
        <v>137</v>
      </c>
      <c r="G8591" s="1" t="s">
        <v>138</v>
      </c>
      <c r="I8591" s="1">
        <v>36.17</v>
      </c>
      <c r="J8591" s="1">
        <v>37.349114</v>
      </c>
      <c r="K8591" s="1">
        <v>0.80252599999999996</v>
      </c>
      <c r="L8591" s="1">
        <v>0.37658799999999998</v>
      </c>
      <c r="M8591" s="1" t="b">
        <v>1</v>
      </c>
      <c r="N8591" s="1">
        <v>1</v>
      </c>
    </row>
    <row r="8592" spans="1:14" x14ac:dyDescent="0.2">
      <c r="A8592" s="124">
        <v>44464.833333333336</v>
      </c>
      <c r="B8592" s="124">
        <v>44464.666666666664</v>
      </c>
      <c r="C8592" s="1">
        <v>1269364671</v>
      </c>
      <c r="D8592" s="1" t="s">
        <v>137</v>
      </c>
      <c r="G8592" s="1" t="s">
        <v>138</v>
      </c>
      <c r="I8592" s="1">
        <v>38.47</v>
      </c>
      <c r="J8592" s="1">
        <v>39.367043000000002</v>
      </c>
      <c r="K8592" s="1">
        <v>0.57846699999999995</v>
      </c>
      <c r="L8592" s="1">
        <v>0.31857600000000003</v>
      </c>
      <c r="M8592" s="1" t="b">
        <v>1</v>
      </c>
      <c r="N8592" s="1">
        <v>1</v>
      </c>
    </row>
    <row r="8593" spans="1:14" x14ac:dyDescent="0.2">
      <c r="A8593" s="124">
        <v>44464.875</v>
      </c>
      <c r="B8593" s="124">
        <v>44464.708333333336</v>
      </c>
      <c r="C8593" s="1">
        <v>1269364671</v>
      </c>
      <c r="D8593" s="1" t="s">
        <v>137</v>
      </c>
      <c r="G8593" s="1" t="s">
        <v>138</v>
      </c>
      <c r="I8593" s="1">
        <v>41.76</v>
      </c>
      <c r="J8593" s="1">
        <v>42.452207000000001</v>
      </c>
      <c r="K8593" s="1">
        <v>0.57589199999999996</v>
      </c>
      <c r="L8593" s="1">
        <v>0.116315</v>
      </c>
      <c r="M8593" s="1" t="b">
        <v>1</v>
      </c>
      <c r="N8593" s="1">
        <v>1</v>
      </c>
    </row>
    <row r="8594" spans="1:14" x14ac:dyDescent="0.2">
      <c r="A8594" s="124">
        <v>44464.916666666664</v>
      </c>
      <c r="B8594" s="124">
        <v>44464.75</v>
      </c>
      <c r="C8594" s="1">
        <v>1269364671</v>
      </c>
      <c r="D8594" s="1" t="s">
        <v>137</v>
      </c>
      <c r="G8594" s="1" t="s">
        <v>138</v>
      </c>
      <c r="I8594" s="1">
        <v>41.94</v>
      </c>
      <c r="J8594" s="1">
        <v>42.862264000000003</v>
      </c>
      <c r="K8594" s="1">
        <v>0.864367</v>
      </c>
      <c r="L8594" s="1">
        <v>5.7896999999999997E-2</v>
      </c>
      <c r="M8594" s="1" t="b">
        <v>1</v>
      </c>
      <c r="N8594" s="1">
        <v>1</v>
      </c>
    </row>
    <row r="8595" spans="1:14" x14ac:dyDescent="0.2">
      <c r="A8595" s="124">
        <v>44464.958333333336</v>
      </c>
      <c r="B8595" s="124">
        <v>44464.791666666664</v>
      </c>
      <c r="C8595" s="1">
        <v>1269364671</v>
      </c>
      <c r="D8595" s="1" t="s">
        <v>137</v>
      </c>
      <c r="G8595" s="1" t="s">
        <v>138</v>
      </c>
      <c r="I8595" s="1">
        <v>43.69</v>
      </c>
      <c r="J8595" s="1">
        <v>44.419065000000003</v>
      </c>
      <c r="K8595" s="1">
        <v>0.72185600000000005</v>
      </c>
      <c r="L8595" s="1">
        <v>7.2090000000000001E-3</v>
      </c>
      <c r="M8595" s="1" t="b">
        <v>1</v>
      </c>
      <c r="N8595" s="1">
        <v>1</v>
      </c>
    </row>
    <row r="8596" spans="1:14" x14ac:dyDescent="0.2">
      <c r="A8596" s="124">
        <v>44465</v>
      </c>
      <c r="B8596" s="124">
        <v>44464.833333333336</v>
      </c>
      <c r="C8596" s="1">
        <v>1269364671</v>
      </c>
      <c r="D8596" s="1" t="s">
        <v>137</v>
      </c>
      <c r="G8596" s="1" t="s">
        <v>138</v>
      </c>
      <c r="I8596" s="1">
        <v>40.549999999999997</v>
      </c>
      <c r="J8596" s="1">
        <v>41.531447</v>
      </c>
      <c r="K8596" s="1">
        <v>0.74602400000000002</v>
      </c>
      <c r="L8596" s="1">
        <v>0.23542299999999999</v>
      </c>
      <c r="M8596" s="1" t="b">
        <v>1</v>
      </c>
      <c r="N8596" s="1">
        <v>1</v>
      </c>
    </row>
    <row r="8597" spans="1:14" x14ac:dyDescent="0.2">
      <c r="A8597" s="124">
        <v>44465.041666666664</v>
      </c>
      <c r="B8597" s="124">
        <v>44464.875</v>
      </c>
      <c r="C8597" s="1">
        <v>1269364671</v>
      </c>
      <c r="D8597" s="1" t="s">
        <v>137</v>
      </c>
      <c r="G8597" s="1" t="s">
        <v>138</v>
      </c>
      <c r="I8597" s="1">
        <v>34.18</v>
      </c>
      <c r="J8597" s="1">
        <v>35.121614000000001</v>
      </c>
      <c r="K8597" s="1">
        <v>0.55183000000000004</v>
      </c>
      <c r="L8597" s="1">
        <v>0.38978400000000002</v>
      </c>
      <c r="M8597" s="1" t="b">
        <v>1</v>
      </c>
      <c r="N8597" s="1">
        <v>1</v>
      </c>
    </row>
    <row r="8598" spans="1:14" x14ac:dyDescent="0.2">
      <c r="A8598" s="124">
        <v>44465.083333333336</v>
      </c>
      <c r="B8598" s="124">
        <v>44464.916666666664</v>
      </c>
      <c r="C8598" s="1">
        <v>1269364671</v>
      </c>
      <c r="D8598" s="1" t="s">
        <v>137</v>
      </c>
      <c r="G8598" s="1" t="s">
        <v>138</v>
      </c>
      <c r="I8598" s="1">
        <v>32.43</v>
      </c>
      <c r="J8598" s="1">
        <v>33.172218000000001</v>
      </c>
      <c r="K8598" s="1">
        <v>0.45281100000000002</v>
      </c>
      <c r="L8598" s="1">
        <v>0.28940700000000003</v>
      </c>
      <c r="M8598" s="1" t="b">
        <v>1</v>
      </c>
      <c r="N8598" s="1">
        <v>1</v>
      </c>
    </row>
    <row r="8599" spans="1:14" x14ac:dyDescent="0.2">
      <c r="A8599" s="124">
        <v>44465.125</v>
      </c>
      <c r="B8599" s="124">
        <v>44464.958333333336</v>
      </c>
      <c r="C8599" s="1">
        <v>1269364671</v>
      </c>
      <c r="D8599" s="1" t="s">
        <v>137</v>
      </c>
      <c r="G8599" s="1" t="s">
        <v>138</v>
      </c>
      <c r="I8599" s="1">
        <v>31.05</v>
      </c>
      <c r="J8599" s="1">
        <v>31.716021000000001</v>
      </c>
      <c r="K8599" s="1">
        <v>0.14033100000000001</v>
      </c>
      <c r="L8599" s="1">
        <v>0.52568999999999999</v>
      </c>
      <c r="M8599" s="1" t="b">
        <v>1</v>
      </c>
      <c r="N8599" s="1">
        <v>1</v>
      </c>
    </row>
    <row r="8600" spans="1:14" x14ac:dyDescent="0.2">
      <c r="A8600" s="124">
        <v>44465.166666666664</v>
      </c>
      <c r="B8600" s="124">
        <v>44465</v>
      </c>
      <c r="C8600" s="1">
        <v>1269364671</v>
      </c>
      <c r="D8600" s="1" t="s">
        <v>137</v>
      </c>
      <c r="G8600" s="1" t="s">
        <v>138</v>
      </c>
      <c r="I8600" s="1">
        <v>30.94</v>
      </c>
      <c r="J8600" s="1">
        <v>32.221457000000001</v>
      </c>
      <c r="K8600" s="1">
        <v>0.62224400000000002</v>
      </c>
      <c r="L8600" s="1">
        <v>0.65921300000000005</v>
      </c>
      <c r="M8600" s="1" t="b">
        <v>1</v>
      </c>
      <c r="N8600" s="1">
        <v>1</v>
      </c>
    </row>
    <row r="8601" spans="1:14" x14ac:dyDescent="0.2">
      <c r="A8601" s="124">
        <v>44465.208333333336</v>
      </c>
      <c r="B8601" s="124">
        <v>44465.041666666664</v>
      </c>
      <c r="C8601" s="1">
        <v>1269364671</v>
      </c>
      <c r="D8601" s="1" t="s">
        <v>137</v>
      </c>
      <c r="G8601" s="1" t="s">
        <v>138</v>
      </c>
      <c r="I8601" s="1">
        <v>29.5</v>
      </c>
      <c r="J8601" s="1">
        <v>30.609193000000001</v>
      </c>
      <c r="K8601" s="1">
        <v>0.52678100000000005</v>
      </c>
      <c r="L8601" s="1">
        <v>0.58241200000000004</v>
      </c>
      <c r="M8601" s="1" t="b">
        <v>1</v>
      </c>
      <c r="N8601" s="1">
        <v>1</v>
      </c>
    </row>
    <row r="8602" spans="1:14" x14ac:dyDescent="0.2">
      <c r="A8602" s="124">
        <v>44465.25</v>
      </c>
      <c r="B8602" s="124">
        <v>44465.083333333336</v>
      </c>
      <c r="C8602" s="1">
        <v>1269364671</v>
      </c>
      <c r="D8602" s="1" t="s">
        <v>137</v>
      </c>
      <c r="G8602" s="1" t="s">
        <v>138</v>
      </c>
      <c r="I8602" s="1">
        <v>28.18</v>
      </c>
      <c r="J8602" s="1">
        <v>29.268042000000001</v>
      </c>
      <c r="K8602" s="1">
        <v>0.467941</v>
      </c>
      <c r="L8602" s="1">
        <v>0.62010100000000001</v>
      </c>
      <c r="M8602" s="1" t="b">
        <v>1</v>
      </c>
      <c r="N8602" s="1">
        <v>1</v>
      </c>
    </row>
    <row r="8603" spans="1:14" x14ac:dyDescent="0.2">
      <c r="A8603" s="124">
        <v>44465.291666666664</v>
      </c>
      <c r="B8603" s="124">
        <v>44465.125</v>
      </c>
      <c r="C8603" s="1">
        <v>1269364671</v>
      </c>
      <c r="D8603" s="1" t="s">
        <v>137</v>
      </c>
      <c r="G8603" s="1" t="s">
        <v>138</v>
      </c>
      <c r="I8603" s="1">
        <v>27.01</v>
      </c>
      <c r="J8603" s="1">
        <v>28.108447000000002</v>
      </c>
      <c r="K8603" s="1">
        <v>0.47342699999999999</v>
      </c>
      <c r="L8603" s="1">
        <v>0.62502000000000002</v>
      </c>
      <c r="M8603" s="1" t="b">
        <v>1</v>
      </c>
      <c r="N8603" s="1">
        <v>1</v>
      </c>
    </row>
    <row r="8604" spans="1:14" x14ac:dyDescent="0.2">
      <c r="A8604" s="124">
        <v>44465.333333333336</v>
      </c>
      <c r="B8604" s="124">
        <v>44465.166666666664</v>
      </c>
      <c r="C8604" s="1">
        <v>1269364671</v>
      </c>
      <c r="D8604" s="1" t="s">
        <v>137</v>
      </c>
      <c r="G8604" s="1" t="s">
        <v>138</v>
      </c>
      <c r="I8604" s="1">
        <v>26.58</v>
      </c>
      <c r="J8604" s="1">
        <v>27.871223000000001</v>
      </c>
      <c r="K8604" s="1">
        <v>0.65278199999999997</v>
      </c>
      <c r="L8604" s="1">
        <v>0.63844100000000004</v>
      </c>
      <c r="M8604" s="1" t="b">
        <v>1</v>
      </c>
      <c r="N8604" s="1">
        <v>1</v>
      </c>
    </row>
    <row r="8605" spans="1:14" x14ac:dyDescent="0.2">
      <c r="A8605" s="124">
        <v>44465.375</v>
      </c>
      <c r="B8605" s="124">
        <v>44465.208333333336</v>
      </c>
      <c r="C8605" s="1">
        <v>1269364671</v>
      </c>
      <c r="D8605" s="1" t="s">
        <v>137</v>
      </c>
      <c r="G8605" s="1" t="s">
        <v>138</v>
      </c>
      <c r="I8605" s="1">
        <v>27.52</v>
      </c>
      <c r="J8605" s="1">
        <v>28.995283000000001</v>
      </c>
      <c r="K8605" s="1">
        <v>0.78115999999999997</v>
      </c>
      <c r="L8605" s="1">
        <v>0.69412300000000005</v>
      </c>
      <c r="M8605" s="1" t="b">
        <v>1</v>
      </c>
      <c r="N8605" s="1">
        <v>1</v>
      </c>
    </row>
    <row r="8606" spans="1:14" x14ac:dyDescent="0.2">
      <c r="A8606" s="124">
        <v>44465.416666666664</v>
      </c>
      <c r="B8606" s="124">
        <v>44465.25</v>
      </c>
      <c r="C8606" s="1">
        <v>1269364671</v>
      </c>
      <c r="D8606" s="1" t="s">
        <v>137</v>
      </c>
      <c r="G8606" s="1" t="s">
        <v>138</v>
      </c>
      <c r="I8606" s="1">
        <v>28.75</v>
      </c>
      <c r="J8606" s="1">
        <v>30.214997</v>
      </c>
      <c r="K8606" s="1">
        <v>0.78277600000000003</v>
      </c>
      <c r="L8606" s="1">
        <v>0.68222099999999997</v>
      </c>
      <c r="M8606" s="1" t="b">
        <v>1</v>
      </c>
      <c r="N8606" s="1">
        <v>1</v>
      </c>
    </row>
    <row r="8607" spans="1:14" x14ac:dyDescent="0.2">
      <c r="A8607" s="124">
        <v>44465.458333333336</v>
      </c>
      <c r="B8607" s="124">
        <v>44465.291666666664</v>
      </c>
      <c r="C8607" s="1">
        <v>1269364671</v>
      </c>
      <c r="D8607" s="1" t="s">
        <v>137</v>
      </c>
      <c r="G8607" s="1" t="s">
        <v>138</v>
      </c>
      <c r="I8607" s="1">
        <v>29.08</v>
      </c>
      <c r="J8607" s="1">
        <v>30.672657999999998</v>
      </c>
      <c r="K8607" s="1">
        <v>0.79667399999999999</v>
      </c>
      <c r="L8607" s="1">
        <v>0.79598400000000002</v>
      </c>
      <c r="M8607" s="1" t="b">
        <v>1</v>
      </c>
      <c r="N8607" s="1">
        <v>1</v>
      </c>
    </row>
    <row r="8608" spans="1:14" x14ac:dyDescent="0.2">
      <c r="A8608" s="124">
        <v>44465.5</v>
      </c>
      <c r="B8608" s="124">
        <v>44465.333333333336</v>
      </c>
      <c r="C8608" s="1">
        <v>1269364671</v>
      </c>
      <c r="D8608" s="1" t="s">
        <v>137</v>
      </c>
      <c r="G8608" s="1" t="s">
        <v>138</v>
      </c>
      <c r="I8608" s="1">
        <v>30.02</v>
      </c>
      <c r="J8608" s="1">
        <v>31.253015999999999</v>
      </c>
      <c r="K8608" s="1">
        <v>0.43511</v>
      </c>
      <c r="L8608" s="1">
        <v>0.797906</v>
      </c>
      <c r="M8608" s="1" t="b">
        <v>1</v>
      </c>
      <c r="N8608" s="1">
        <v>1</v>
      </c>
    </row>
    <row r="8609" spans="1:14" x14ac:dyDescent="0.2">
      <c r="A8609" s="124">
        <v>44465.541666666664</v>
      </c>
      <c r="B8609" s="124">
        <v>44465.375</v>
      </c>
      <c r="C8609" s="1">
        <v>1269364671</v>
      </c>
      <c r="D8609" s="1" t="s">
        <v>137</v>
      </c>
      <c r="G8609" s="1" t="s">
        <v>138</v>
      </c>
      <c r="I8609" s="1">
        <v>31.04</v>
      </c>
      <c r="J8609" s="1">
        <v>32.639532000000003</v>
      </c>
      <c r="K8609" s="1">
        <v>0.71383200000000002</v>
      </c>
      <c r="L8609" s="1">
        <v>0.88570000000000004</v>
      </c>
      <c r="M8609" s="1" t="b">
        <v>1</v>
      </c>
      <c r="N8609" s="1">
        <v>1</v>
      </c>
    </row>
    <row r="8610" spans="1:14" x14ac:dyDescent="0.2">
      <c r="A8610" s="124">
        <v>44465.583333333336</v>
      </c>
      <c r="B8610" s="124">
        <v>44465.416666666664</v>
      </c>
      <c r="C8610" s="1">
        <v>1269364671</v>
      </c>
      <c r="D8610" s="1" t="s">
        <v>137</v>
      </c>
      <c r="G8610" s="1" t="s">
        <v>138</v>
      </c>
      <c r="I8610" s="1">
        <v>31.89</v>
      </c>
      <c r="J8610" s="1">
        <v>33.231659999999998</v>
      </c>
      <c r="K8610" s="1">
        <v>0.361709</v>
      </c>
      <c r="L8610" s="1">
        <v>0.97995100000000002</v>
      </c>
      <c r="M8610" s="1" t="b">
        <v>1</v>
      </c>
      <c r="N8610" s="1">
        <v>1</v>
      </c>
    </row>
    <row r="8611" spans="1:14" x14ac:dyDescent="0.2">
      <c r="A8611" s="124">
        <v>44465.625</v>
      </c>
      <c r="B8611" s="124">
        <v>44465.458333333336</v>
      </c>
      <c r="C8611" s="1">
        <v>1269364671</v>
      </c>
      <c r="D8611" s="1" t="s">
        <v>137</v>
      </c>
      <c r="G8611" s="1" t="s">
        <v>138</v>
      </c>
      <c r="I8611" s="1">
        <v>33.35</v>
      </c>
      <c r="J8611" s="1">
        <v>35.160843999999997</v>
      </c>
      <c r="K8611" s="1">
        <v>0.83154099999999997</v>
      </c>
      <c r="L8611" s="1">
        <v>0.97930300000000003</v>
      </c>
      <c r="M8611" s="1" t="b">
        <v>1</v>
      </c>
      <c r="N8611" s="1">
        <v>1</v>
      </c>
    </row>
    <row r="8612" spans="1:14" x14ac:dyDescent="0.2">
      <c r="A8612" s="124">
        <v>44465.666666666664</v>
      </c>
      <c r="B8612" s="124">
        <v>44465.5</v>
      </c>
      <c r="C8612" s="1">
        <v>1269364671</v>
      </c>
      <c r="D8612" s="1" t="s">
        <v>137</v>
      </c>
      <c r="G8612" s="1" t="s">
        <v>138</v>
      </c>
      <c r="I8612" s="1">
        <v>32.57</v>
      </c>
      <c r="J8612" s="1">
        <v>33.989763000000004</v>
      </c>
      <c r="K8612" s="1">
        <v>0.63042500000000001</v>
      </c>
      <c r="L8612" s="1">
        <v>0.78933799999999998</v>
      </c>
      <c r="M8612" s="1" t="b">
        <v>1</v>
      </c>
      <c r="N8612" s="1">
        <v>1</v>
      </c>
    </row>
    <row r="8613" spans="1:14" x14ac:dyDescent="0.2">
      <c r="A8613" s="124">
        <v>44465.708333333336</v>
      </c>
      <c r="B8613" s="124">
        <v>44465.541666666664</v>
      </c>
      <c r="C8613" s="1">
        <v>1269364671</v>
      </c>
      <c r="D8613" s="1" t="s">
        <v>137</v>
      </c>
      <c r="G8613" s="1" t="s">
        <v>138</v>
      </c>
      <c r="I8613" s="1">
        <v>33.22</v>
      </c>
      <c r="J8613" s="1">
        <v>35.122495999999998</v>
      </c>
      <c r="K8613" s="1">
        <v>1.1284639999999999</v>
      </c>
      <c r="L8613" s="1">
        <v>0.77403200000000005</v>
      </c>
      <c r="M8613" s="1" t="b">
        <v>1</v>
      </c>
      <c r="N8613" s="1">
        <v>1</v>
      </c>
    </row>
    <row r="8614" spans="1:14" x14ac:dyDescent="0.2">
      <c r="A8614" s="124">
        <v>44465.75</v>
      </c>
      <c r="B8614" s="124">
        <v>44465.583333333336</v>
      </c>
      <c r="C8614" s="1">
        <v>1269364671</v>
      </c>
      <c r="D8614" s="1" t="s">
        <v>137</v>
      </c>
      <c r="G8614" s="1" t="s">
        <v>138</v>
      </c>
      <c r="I8614" s="1">
        <v>32.93</v>
      </c>
      <c r="J8614" s="1">
        <v>34.606403</v>
      </c>
      <c r="K8614" s="1">
        <v>1.0387040000000001</v>
      </c>
      <c r="L8614" s="1">
        <v>0.63769900000000002</v>
      </c>
      <c r="M8614" s="1" t="b">
        <v>1</v>
      </c>
      <c r="N8614" s="1">
        <v>1</v>
      </c>
    </row>
    <row r="8615" spans="1:14" x14ac:dyDescent="0.2">
      <c r="A8615" s="124">
        <v>44465.791666666664</v>
      </c>
      <c r="B8615" s="124">
        <v>44465.625</v>
      </c>
      <c r="C8615" s="1">
        <v>1269364671</v>
      </c>
      <c r="D8615" s="1" t="s">
        <v>137</v>
      </c>
      <c r="G8615" s="1" t="s">
        <v>138</v>
      </c>
      <c r="I8615" s="1">
        <v>33.93</v>
      </c>
      <c r="J8615" s="1">
        <v>35.759487999999997</v>
      </c>
      <c r="K8615" s="1">
        <v>1.22194</v>
      </c>
      <c r="L8615" s="1">
        <v>0.60754799999999998</v>
      </c>
      <c r="M8615" s="1" t="b">
        <v>1</v>
      </c>
      <c r="N8615" s="1">
        <v>1</v>
      </c>
    </row>
    <row r="8616" spans="1:14" x14ac:dyDescent="0.2">
      <c r="A8616" s="124">
        <v>44465.833333333336</v>
      </c>
      <c r="B8616" s="124">
        <v>44465.666666666664</v>
      </c>
      <c r="C8616" s="1">
        <v>1269364671</v>
      </c>
      <c r="D8616" s="1" t="s">
        <v>137</v>
      </c>
      <c r="G8616" s="1" t="s">
        <v>138</v>
      </c>
      <c r="I8616" s="1">
        <v>37.92</v>
      </c>
      <c r="J8616" s="1">
        <v>40.294251000000003</v>
      </c>
      <c r="K8616" s="1">
        <v>1.800292</v>
      </c>
      <c r="L8616" s="1">
        <v>0.573959</v>
      </c>
      <c r="M8616" s="1" t="b">
        <v>1</v>
      </c>
      <c r="N8616" s="1">
        <v>1</v>
      </c>
    </row>
    <row r="8617" spans="1:14" x14ac:dyDescent="0.2">
      <c r="A8617" s="124">
        <v>44465.875</v>
      </c>
      <c r="B8617" s="124">
        <v>44465.708333333336</v>
      </c>
      <c r="C8617" s="1">
        <v>1269364671</v>
      </c>
      <c r="D8617" s="1" t="s">
        <v>137</v>
      </c>
      <c r="G8617" s="1" t="s">
        <v>138</v>
      </c>
      <c r="I8617" s="1">
        <v>42.84</v>
      </c>
      <c r="J8617" s="1">
        <v>44.773012999999999</v>
      </c>
      <c r="K8617" s="1">
        <v>1.4790829999999999</v>
      </c>
      <c r="L8617" s="1">
        <v>0.45393</v>
      </c>
      <c r="M8617" s="1" t="b">
        <v>1</v>
      </c>
      <c r="N8617" s="1">
        <v>1</v>
      </c>
    </row>
    <row r="8618" spans="1:14" x14ac:dyDescent="0.2">
      <c r="A8618" s="124">
        <v>44465.916666666664</v>
      </c>
      <c r="B8618" s="124">
        <v>44465.75</v>
      </c>
      <c r="C8618" s="1">
        <v>1269364671</v>
      </c>
      <c r="D8618" s="1" t="s">
        <v>137</v>
      </c>
      <c r="G8618" s="1" t="s">
        <v>138</v>
      </c>
      <c r="I8618" s="1">
        <v>44.58</v>
      </c>
      <c r="J8618" s="1">
        <v>46.213307999999998</v>
      </c>
      <c r="K8618" s="1">
        <v>1.095917</v>
      </c>
      <c r="L8618" s="1">
        <v>0.53739099999999995</v>
      </c>
      <c r="M8618" s="1" t="b">
        <v>1</v>
      </c>
      <c r="N8618" s="1">
        <v>1</v>
      </c>
    </row>
    <row r="8619" spans="1:14" x14ac:dyDescent="0.2">
      <c r="A8619" s="124">
        <v>44465.958333333336</v>
      </c>
      <c r="B8619" s="124">
        <v>44465.791666666664</v>
      </c>
      <c r="C8619" s="1">
        <v>1269364671</v>
      </c>
      <c r="D8619" s="1" t="s">
        <v>137</v>
      </c>
      <c r="G8619" s="1" t="s">
        <v>138</v>
      </c>
      <c r="I8619" s="1">
        <v>47.54</v>
      </c>
      <c r="J8619" s="1">
        <v>49.161017999999999</v>
      </c>
      <c r="K8619" s="1">
        <v>1.2952429999999999</v>
      </c>
      <c r="L8619" s="1">
        <v>0.32577499999999998</v>
      </c>
      <c r="M8619" s="1" t="b">
        <v>1</v>
      </c>
      <c r="N8619" s="1">
        <v>1</v>
      </c>
    </row>
    <row r="8620" spans="1:14" x14ac:dyDescent="0.2">
      <c r="A8620" s="124">
        <v>44466</v>
      </c>
      <c r="B8620" s="124">
        <v>44465.833333333336</v>
      </c>
      <c r="C8620" s="1">
        <v>1269364671</v>
      </c>
      <c r="D8620" s="1" t="s">
        <v>137</v>
      </c>
      <c r="G8620" s="1" t="s">
        <v>138</v>
      </c>
      <c r="I8620" s="1">
        <v>42.58</v>
      </c>
      <c r="J8620" s="1">
        <v>44.803725</v>
      </c>
      <c r="K8620" s="1">
        <v>1.6157349999999999</v>
      </c>
      <c r="L8620" s="1">
        <v>0.60799000000000003</v>
      </c>
      <c r="M8620" s="1" t="b">
        <v>1</v>
      </c>
      <c r="N8620" s="1">
        <v>1</v>
      </c>
    </row>
    <row r="8621" spans="1:14" x14ac:dyDescent="0.2">
      <c r="A8621" s="124">
        <v>44466.041666666664</v>
      </c>
      <c r="B8621" s="124">
        <v>44465.875</v>
      </c>
      <c r="C8621" s="1">
        <v>1269364671</v>
      </c>
      <c r="D8621" s="1" t="s">
        <v>137</v>
      </c>
      <c r="G8621" s="1" t="s">
        <v>138</v>
      </c>
      <c r="I8621" s="1">
        <v>34.950000000000003</v>
      </c>
      <c r="J8621" s="1">
        <v>36.672001000000002</v>
      </c>
      <c r="K8621" s="1">
        <v>1.0525709999999999</v>
      </c>
      <c r="L8621" s="1">
        <v>0.66942999999999997</v>
      </c>
      <c r="M8621" s="1" t="b">
        <v>1</v>
      </c>
      <c r="N8621" s="1">
        <v>1</v>
      </c>
    </row>
    <row r="8622" spans="1:14" x14ac:dyDescent="0.2">
      <c r="A8622" s="124">
        <v>44466.083333333336</v>
      </c>
      <c r="B8622" s="124">
        <v>44465.916666666664</v>
      </c>
      <c r="C8622" s="1">
        <v>1269364671</v>
      </c>
      <c r="D8622" s="1" t="s">
        <v>137</v>
      </c>
      <c r="G8622" s="1" t="s">
        <v>138</v>
      </c>
      <c r="I8622" s="1">
        <v>32.31</v>
      </c>
      <c r="J8622" s="1">
        <v>33.732455000000002</v>
      </c>
      <c r="K8622" s="1">
        <v>0.79717199999999999</v>
      </c>
      <c r="L8622" s="1">
        <v>0.62528300000000003</v>
      </c>
      <c r="M8622" s="1" t="b">
        <v>1</v>
      </c>
      <c r="N8622" s="1">
        <v>1</v>
      </c>
    </row>
    <row r="8623" spans="1:14" x14ac:dyDescent="0.2">
      <c r="A8623" s="124">
        <v>44466.125</v>
      </c>
      <c r="B8623" s="124">
        <v>44465.958333333336</v>
      </c>
      <c r="C8623" s="1">
        <v>1269364671</v>
      </c>
      <c r="D8623" s="1" t="s">
        <v>137</v>
      </c>
      <c r="G8623" s="1" t="s">
        <v>138</v>
      </c>
      <c r="I8623" s="1">
        <v>30.13</v>
      </c>
      <c r="J8623" s="1">
        <v>31.390495000000001</v>
      </c>
      <c r="K8623" s="1">
        <v>0.82733100000000004</v>
      </c>
      <c r="L8623" s="1">
        <v>0.43316399999999999</v>
      </c>
      <c r="M8623" s="1" t="b">
        <v>1</v>
      </c>
      <c r="N8623" s="1">
        <v>1</v>
      </c>
    </row>
    <row r="8624" spans="1:14" x14ac:dyDescent="0.2">
      <c r="A8624" s="124">
        <v>44466.166666666664</v>
      </c>
      <c r="B8624" s="124">
        <v>44466</v>
      </c>
      <c r="C8624" s="1">
        <v>1269364671</v>
      </c>
      <c r="D8624" s="1" t="s">
        <v>137</v>
      </c>
      <c r="G8624" s="1" t="s">
        <v>138</v>
      </c>
      <c r="I8624" s="1">
        <v>29.36</v>
      </c>
      <c r="J8624" s="1">
        <v>30.589691999999999</v>
      </c>
      <c r="K8624" s="1">
        <v>0.604522</v>
      </c>
      <c r="L8624" s="1">
        <v>0.62517</v>
      </c>
      <c r="M8624" s="1" t="b">
        <v>1</v>
      </c>
      <c r="N8624" s="1">
        <v>1</v>
      </c>
    </row>
    <row r="8625" spans="1:14" x14ac:dyDescent="0.2">
      <c r="A8625" s="124">
        <v>44466.208333333336</v>
      </c>
      <c r="B8625" s="124">
        <v>44466.041666666664</v>
      </c>
      <c r="C8625" s="1">
        <v>1269364671</v>
      </c>
      <c r="D8625" s="1" t="s">
        <v>137</v>
      </c>
      <c r="G8625" s="1" t="s">
        <v>138</v>
      </c>
      <c r="I8625" s="1">
        <v>27.53</v>
      </c>
      <c r="J8625" s="1">
        <v>28.437691999999998</v>
      </c>
      <c r="K8625" s="1">
        <v>0.36582700000000001</v>
      </c>
      <c r="L8625" s="1">
        <v>0.54186500000000004</v>
      </c>
      <c r="M8625" s="1" t="b">
        <v>1</v>
      </c>
      <c r="N8625" s="1">
        <v>1</v>
      </c>
    </row>
    <row r="8626" spans="1:14" x14ac:dyDescent="0.2">
      <c r="A8626" s="124">
        <v>44466.25</v>
      </c>
      <c r="B8626" s="124">
        <v>44466.083333333336</v>
      </c>
      <c r="C8626" s="1">
        <v>1269364671</v>
      </c>
      <c r="D8626" s="1" t="s">
        <v>137</v>
      </c>
      <c r="G8626" s="1" t="s">
        <v>138</v>
      </c>
      <c r="I8626" s="1">
        <v>26.44</v>
      </c>
      <c r="J8626" s="1">
        <v>27.156469000000001</v>
      </c>
      <c r="K8626" s="1">
        <v>0.247612</v>
      </c>
      <c r="L8626" s="1">
        <v>0.46885700000000002</v>
      </c>
      <c r="M8626" s="1" t="b">
        <v>1</v>
      </c>
      <c r="N8626" s="1">
        <v>1</v>
      </c>
    </row>
    <row r="8627" spans="1:14" x14ac:dyDescent="0.2">
      <c r="A8627" s="124">
        <v>44466.291666666664</v>
      </c>
      <c r="B8627" s="124">
        <v>44466.125</v>
      </c>
      <c r="C8627" s="1">
        <v>1269364671</v>
      </c>
      <c r="D8627" s="1" t="s">
        <v>137</v>
      </c>
      <c r="G8627" s="1" t="s">
        <v>138</v>
      </c>
      <c r="I8627" s="1">
        <v>26.45</v>
      </c>
      <c r="J8627" s="1">
        <v>27.354011</v>
      </c>
      <c r="K8627" s="1">
        <v>0.386797</v>
      </c>
      <c r="L8627" s="1">
        <v>0.51721399999999995</v>
      </c>
      <c r="M8627" s="1" t="b">
        <v>1</v>
      </c>
      <c r="N8627" s="1">
        <v>1</v>
      </c>
    </row>
    <row r="8628" spans="1:14" x14ac:dyDescent="0.2">
      <c r="A8628" s="124">
        <v>44466.333333333336</v>
      </c>
      <c r="B8628" s="124">
        <v>44466.166666666664</v>
      </c>
      <c r="C8628" s="1">
        <v>1269364671</v>
      </c>
      <c r="D8628" s="1" t="s">
        <v>137</v>
      </c>
      <c r="G8628" s="1" t="s">
        <v>138</v>
      </c>
      <c r="I8628" s="1">
        <v>27.58</v>
      </c>
      <c r="J8628" s="1">
        <v>28.745487000000001</v>
      </c>
      <c r="K8628" s="1">
        <v>0.60543199999999997</v>
      </c>
      <c r="L8628" s="1">
        <v>0.56005499999999997</v>
      </c>
      <c r="M8628" s="1" t="b">
        <v>1</v>
      </c>
      <c r="N8628" s="1">
        <v>1</v>
      </c>
    </row>
    <row r="8629" spans="1:14" x14ac:dyDescent="0.2">
      <c r="A8629" s="124">
        <v>44466.375</v>
      </c>
      <c r="B8629" s="124">
        <v>44466.208333333336</v>
      </c>
      <c r="C8629" s="1">
        <v>1269364671</v>
      </c>
      <c r="D8629" s="1" t="s">
        <v>137</v>
      </c>
      <c r="G8629" s="1" t="s">
        <v>138</v>
      </c>
      <c r="I8629" s="1">
        <v>30.74</v>
      </c>
      <c r="J8629" s="1">
        <v>32.391010999999999</v>
      </c>
      <c r="K8629" s="1">
        <v>1.003009</v>
      </c>
      <c r="L8629" s="1">
        <v>0.64800199999999997</v>
      </c>
      <c r="M8629" s="1" t="b">
        <v>1</v>
      </c>
      <c r="N8629" s="1">
        <v>1</v>
      </c>
    </row>
    <row r="8630" spans="1:14" x14ac:dyDescent="0.2">
      <c r="A8630" s="124">
        <v>44466.416666666664</v>
      </c>
      <c r="B8630" s="124">
        <v>44466.25</v>
      </c>
      <c r="C8630" s="1">
        <v>1269364671</v>
      </c>
      <c r="D8630" s="1" t="s">
        <v>137</v>
      </c>
      <c r="G8630" s="1" t="s">
        <v>138</v>
      </c>
      <c r="I8630" s="1">
        <v>35.590000000000003</v>
      </c>
      <c r="J8630" s="1">
        <v>37.408028999999999</v>
      </c>
      <c r="K8630" s="1">
        <v>1.0656399999999999</v>
      </c>
      <c r="L8630" s="1">
        <v>0.75238899999999997</v>
      </c>
      <c r="M8630" s="1" t="b">
        <v>1</v>
      </c>
      <c r="N8630" s="1">
        <v>1</v>
      </c>
    </row>
    <row r="8631" spans="1:14" x14ac:dyDescent="0.2">
      <c r="A8631" s="124">
        <v>44466.458333333336</v>
      </c>
      <c r="B8631" s="124">
        <v>44466.291666666664</v>
      </c>
      <c r="C8631" s="1">
        <v>1269364671</v>
      </c>
      <c r="D8631" s="1" t="s">
        <v>137</v>
      </c>
      <c r="G8631" s="1" t="s">
        <v>138</v>
      </c>
      <c r="I8631" s="1">
        <v>37.33</v>
      </c>
      <c r="J8631" s="1">
        <v>39.697904999999999</v>
      </c>
      <c r="K8631" s="1">
        <v>1.5017100000000001</v>
      </c>
      <c r="L8631" s="1">
        <v>0.86619500000000005</v>
      </c>
      <c r="M8631" s="1" t="b">
        <v>1</v>
      </c>
      <c r="N8631" s="1">
        <v>1</v>
      </c>
    </row>
    <row r="8632" spans="1:14" x14ac:dyDescent="0.2">
      <c r="A8632" s="124">
        <v>44466.5</v>
      </c>
      <c r="B8632" s="124">
        <v>44466.333333333336</v>
      </c>
      <c r="C8632" s="1">
        <v>1269364671</v>
      </c>
      <c r="D8632" s="1" t="s">
        <v>137</v>
      </c>
      <c r="G8632" s="1" t="s">
        <v>138</v>
      </c>
      <c r="I8632" s="1">
        <v>37.03</v>
      </c>
      <c r="J8632" s="1">
        <v>38.639012999999998</v>
      </c>
      <c r="K8632" s="1">
        <v>0.84192999999999996</v>
      </c>
      <c r="L8632" s="1">
        <v>0.76708299999999996</v>
      </c>
      <c r="M8632" s="1" t="b">
        <v>1</v>
      </c>
      <c r="N8632" s="1">
        <v>1</v>
      </c>
    </row>
    <row r="8633" spans="1:14" x14ac:dyDescent="0.2">
      <c r="A8633" s="124">
        <v>44466.541666666664</v>
      </c>
      <c r="B8633" s="124">
        <v>44466.375</v>
      </c>
      <c r="C8633" s="1">
        <v>1269364671</v>
      </c>
      <c r="D8633" s="1" t="s">
        <v>137</v>
      </c>
      <c r="G8633" s="1" t="s">
        <v>138</v>
      </c>
      <c r="I8633" s="1">
        <v>40.31</v>
      </c>
      <c r="J8633" s="1">
        <v>42.113760999999997</v>
      </c>
      <c r="K8633" s="1">
        <v>0.93954199999999999</v>
      </c>
      <c r="L8633" s="1">
        <v>0.86421899999999996</v>
      </c>
      <c r="M8633" s="1" t="b">
        <v>1</v>
      </c>
      <c r="N8633" s="1">
        <v>1</v>
      </c>
    </row>
    <row r="8634" spans="1:14" x14ac:dyDescent="0.2">
      <c r="A8634" s="124">
        <v>44466.583333333336</v>
      </c>
      <c r="B8634" s="124">
        <v>44466.416666666664</v>
      </c>
      <c r="C8634" s="1">
        <v>1269364671</v>
      </c>
      <c r="D8634" s="1" t="s">
        <v>137</v>
      </c>
      <c r="G8634" s="1" t="s">
        <v>138</v>
      </c>
      <c r="I8634" s="1">
        <v>40.85</v>
      </c>
      <c r="J8634" s="1">
        <v>43.800753999999998</v>
      </c>
      <c r="K8634" s="1">
        <v>1.948691</v>
      </c>
      <c r="L8634" s="1">
        <v>1.0020629999999999</v>
      </c>
      <c r="M8634" s="1" t="b">
        <v>1</v>
      </c>
      <c r="N8634" s="1">
        <v>1</v>
      </c>
    </row>
    <row r="8635" spans="1:14" x14ac:dyDescent="0.2">
      <c r="A8635" s="124">
        <v>44466.625</v>
      </c>
      <c r="B8635" s="124">
        <v>44466.458333333336</v>
      </c>
      <c r="C8635" s="1">
        <v>1269364671</v>
      </c>
      <c r="D8635" s="1" t="s">
        <v>137</v>
      </c>
      <c r="G8635" s="1" t="s">
        <v>138</v>
      </c>
      <c r="I8635" s="1">
        <v>44.97</v>
      </c>
      <c r="J8635" s="1">
        <v>48.204452000000003</v>
      </c>
      <c r="K8635" s="1">
        <v>2.289787</v>
      </c>
      <c r="L8635" s="1">
        <v>0.94466499999999998</v>
      </c>
      <c r="M8635" s="1" t="b">
        <v>1</v>
      </c>
      <c r="N8635" s="1">
        <v>1</v>
      </c>
    </row>
    <row r="8636" spans="1:14" x14ac:dyDescent="0.2">
      <c r="A8636" s="124">
        <v>44466.666666666664</v>
      </c>
      <c r="B8636" s="124">
        <v>44466.5</v>
      </c>
      <c r="C8636" s="1">
        <v>1269364671</v>
      </c>
      <c r="D8636" s="1" t="s">
        <v>137</v>
      </c>
      <c r="G8636" s="1" t="s">
        <v>138</v>
      </c>
      <c r="I8636" s="1">
        <v>49.37</v>
      </c>
      <c r="J8636" s="1">
        <v>53.511065000000002</v>
      </c>
      <c r="K8636" s="1">
        <v>3.0716220000000001</v>
      </c>
      <c r="L8636" s="1">
        <v>1.0694429999999999</v>
      </c>
      <c r="M8636" s="1" t="b">
        <v>1</v>
      </c>
      <c r="N8636" s="1">
        <v>1</v>
      </c>
    </row>
    <row r="8637" spans="1:14" x14ac:dyDescent="0.2">
      <c r="A8637" s="124">
        <v>44466.708333333336</v>
      </c>
      <c r="B8637" s="124">
        <v>44466.541666666664</v>
      </c>
      <c r="C8637" s="1">
        <v>1269364671</v>
      </c>
      <c r="D8637" s="1" t="s">
        <v>137</v>
      </c>
      <c r="G8637" s="1" t="s">
        <v>138</v>
      </c>
      <c r="I8637" s="1">
        <v>52</v>
      </c>
      <c r="J8637" s="1">
        <v>56.064745000000002</v>
      </c>
      <c r="K8637" s="1">
        <v>2.8054559999999999</v>
      </c>
      <c r="L8637" s="1">
        <v>1.2592890000000001</v>
      </c>
      <c r="M8637" s="1" t="b">
        <v>1</v>
      </c>
      <c r="N8637" s="1">
        <v>1</v>
      </c>
    </row>
    <row r="8638" spans="1:14" x14ac:dyDescent="0.2">
      <c r="A8638" s="124">
        <v>44466.75</v>
      </c>
      <c r="B8638" s="124">
        <v>44466.583333333336</v>
      </c>
      <c r="C8638" s="1">
        <v>1269364671</v>
      </c>
      <c r="D8638" s="1" t="s">
        <v>137</v>
      </c>
      <c r="G8638" s="1" t="s">
        <v>138</v>
      </c>
      <c r="I8638" s="1">
        <v>54.19</v>
      </c>
      <c r="J8638" s="1">
        <v>57.591324</v>
      </c>
      <c r="K8638" s="1">
        <v>1.892207</v>
      </c>
      <c r="L8638" s="1">
        <v>1.509117</v>
      </c>
      <c r="M8638" s="1" t="b">
        <v>1</v>
      </c>
      <c r="N8638" s="1">
        <v>1</v>
      </c>
    </row>
    <row r="8639" spans="1:14" x14ac:dyDescent="0.2">
      <c r="A8639" s="124">
        <v>44466.791666666664</v>
      </c>
      <c r="B8639" s="124">
        <v>44466.625</v>
      </c>
      <c r="C8639" s="1">
        <v>1269364671</v>
      </c>
      <c r="D8639" s="1" t="s">
        <v>137</v>
      </c>
      <c r="G8639" s="1" t="s">
        <v>138</v>
      </c>
      <c r="I8639" s="1">
        <v>59.42</v>
      </c>
      <c r="J8639" s="1">
        <v>62.420305999999997</v>
      </c>
      <c r="K8639" s="1">
        <v>1.543979</v>
      </c>
      <c r="L8639" s="1">
        <v>1.4563269999999999</v>
      </c>
      <c r="M8639" s="1" t="b">
        <v>1</v>
      </c>
      <c r="N8639" s="1">
        <v>1</v>
      </c>
    </row>
    <row r="8640" spans="1:14" x14ac:dyDescent="0.2">
      <c r="A8640" s="124">
        <v>44466.833333333336</v>
      </c>
      <c r="B8640" s="124">
        <v>44466.666666666664</v>
      </c>
      <c r="C8640" s="1">
        <v>1269364671</v>
      </c>
      <c r="D8640" s="1" t="s">
        <v>137</v>
      </c>
      <c r="G8640" s="1" t="s">
        <v>138</v>
      </c>
      <c r="I8640" s="1">
        <v>63.6</v>
      </c>
      <c r="J8640" s="1">
        <v>68.104437000000004</v>
      </c>
      <c r="K8640" s="1">
        <v>2.9767969999999999</v>
      </c>
      <c r="L8640" s="1">
        <v>1.5276400000000001</v>
      </c>
      <c r="M8640" s="1" t="b">
        <v>1</v>
      </c>
      <c r="N8640" s="1">
        <v>1</v>
      </c>
    </row>
    <row r="8641" spans="1:14" x14ac:dyDescent="0.2">
      <c r="A8641" s="124">
        <v>44466.875</v>
      </c>
      <c r="B8641" s="124">
        <v>44466.708333333336</v>
      </c>
      <c r="C8641" s="1">
        <v>1269364671</v>
      </c>
      <c r="D8641" s="1" t="s">
        <v>137</v>
      </c>
      <c r="G8641" s="1" t="s">
        <v>138</v>
      </c>
      <c r="I8641" s="1">
        <v>66.67</v>
      </c>
      <c r="J8641" s="1">
        <v>70.134726000000001</v>
      </c>
      <c r="K8641" s="1">
        <v>2.3027229999999999</v>
      </c>
      <c r="L8641" s="1">
        <v>1.1620029999999999</v>
      </c>
      <c r="M8641" s="1" t="b">
        <v>1</v>
      </c>
      <c r="N8641" s="1">
        <v>1</v>
      </c>
    </row>
    <row r="8642" spans="1:14" x14ac:dyDescent="0.2">
      <c r="A8642" s="124">
        <v>44466.916666666664</v>
      </c>
      <c r="B8642" s="124">
        <v>44466.75</v>
      </c>
      <c r="C8642" s="1">
        <v>1269364671</v>
      </c>
      <c r="D8642" s="1" t="s">
        <v>137</v>
      </c>
      <c r="G8642" s="1" t="s">
        <v>138</v>
      </c>
      <c r="I8642" s="1">
        <v>63.15</v>
      </c>
      <c r="J8642" s="1">
        <v>66.922864000000004</v>
      </c>
      <c r="K8642" s="1">
        <v>2.7720370000000001</v>
      </c>
      <c r="L8642" s="1">
        <v>1.0008269999999999</v>
      </c>
      <c r="M8642" s="1" t="b">
        <v>1</v>
      </c>
      <c r="N8642" s="1">
        <v>1</v>
      </c>
    </row>
    <row r="8643" spans="1:14" x14ac:dyDescent="0.2">
      <c r="A8643" s="124">
        <v>44466.958333333336</v>
      </c>
      <c r="B8643" s="124">
        <v>44466.791666666664</v>
      </c>
      <c r="C8643" s="1">
        <v>1269364671</v>
      </c>
      <c r="D8643" s="1" t="s">
        <v>137</v>
      </c>
      <c r="G8643" s="1" t="s">
        <v>138</v>
      </c>
      <c r="I8643" s="1">
        <v>67.34</v>
      </c>
      <c r="J8643" s="1">
        <v>71.688248999999999</v>
      </c>
      <c r="K8643" s="1">
        <v>3.4295710000000001</v>
      </c>
      <c r="L8643" s="1">
        <v>0.91867799999999999</v>
      </c>
      <c r="M8643" s="1" t="b">
        <v>1</v>
      </c>
      <c r="N8643" s="1">
        <v>1</v>
      </c>
    </row>
    <row r="8644" spans="1:14" x14ac:dyDescent="0.2">
      <c r="A8644" s="124">
        <v>44467</v>
      </c>
      <c r="B8644" s="124">
        <v>44466.833333333336</v>
      </c>
      <c r="C8644" s="1">
        <v>1269364671</v>
      </c>
      <c r="D8644" s="1" t="s">
        <v>137</v>
      </c>
      <c r="G8644" s="1" t="s">
        <v>138</v>
      </c>
      <c r="I8644" s="1">
        <v>58.04</v>
      </c>
      <c r="J8644" s="1">
        <v>62.865305999999997</v>
      </c>
      <c r="K8644" s="1">
        <v>3.6713629999999999</v>
      </c>
      <c r="L8644" s="1">
        <v>1.1539429999999999</v>
      </c>
      <c r="M8644" s="1" t="b">
        <v>1</v>
      </c>
      <c r="N8644" s="1">
        <v>1</v>
      </c>
    </row>
    <row r="8645" spans="1:14" x14ac:dyDescent="0.2">
      <c r="A8645" s="124">
        <v>44467.041666666664</v>
      </c>
      <c r="B8645" s="124">
        <v>44466.875</v>
      </c>
      <c r="C8645" s="1">
        <v>1269364671</v>
      </c>
      <c r="D8645" s="1" t="s">
        <v>137</v>
      </c>
      <c r="G8645" s="1" t="s">
        <v>138</v>
      </c>
      <c r="I8645" s="1">
        <v>50.99</v>
      </c>
      <c r="J8645" s="1">
        <v>56.555278999999999</v>
      </c>
      <c r="K8645" s="1">
        <v>4.5016150000000001</v>
      </c>
      <c r="L8645" s="1">
        <v>1.0636639999999999</v>
      </c>
      <c r="M8645" s="1" t="b">
        <v>1</v>
      </c>
      <c r="N8645" s="1">
        <v>1</v>
      </c>
    </row>
    <row r="8646" spans="1:14" x14ac:dyDescent="0.2">
      <c r="A8646" s="124">
        <v>44467.083333333336</v>
      </c>
      <c r="B8646" s="124">
        <v>44466.916666666664</v>
      </c>
      <c r="C8646" s="1">
        <v>1269364671</v>
      </c>
      <c r="D8646" s="1" t="s">
        <v>137</v>
      </c>
      <c r="G8646" s="1" t="s">
        <v>138</v>
      </c>
      <c r="I8646" s="1">
        <v>45.18</v>
      </c>
      <c r="J8646" s="1">
        <v>48.554188000000003</v>
      </c>
      <c r="K8646" s="1">
        <v>2.6194250000000001</v>
      </c>
      <c r="L8646" s="1">
        <v>0.75476299999999996</v>
      </c>
      <c r="M8646" s="1" t="b">
        <v>1</v>
      </c>
      <c r="N8646" s="1">
        <v>1</v>
      </c>
    </row>
    <row r="8647" spans="1:14" x14ac:dyDescent="0.2">
      <c r="A8647" s="124">
        <v>44467.125</v>
      </c>
      <c r="B8647" s="124">
        <v>44466.958333333336</v>
      </c>
      <c r="C8647" s="1">
        <v>1269364671</v>
      </c>
      <c r="D8647" s="1" t="s">
        <v>137</v>
      </c>
      <c r="G8647" s="1" t="s">
        <v>138</v>
      </c>
      <c r="I8647" s="1">
        <v>35.99</v>
      </c>
      <c r="J8647" s="1">
        <v>37.479246000000003</v>
      </c>
      <c r="K8647" s="1">
        <v>0.77939099999999994</v>
      </c>
      <c r="L8647" s="1">
        <v>0.70985500000000001</v>
      </c>
      <c r="M8647" s="1" t="b">
        <v>1</v>
      </c>
      <c r="N8647" s="1">
        <v>1</v>
      </c>
    </row>
    <row r="8648" spans="1:14" x14ac:dyDescent="0.2">
      <c r="A8648" s="124">
        <v>44467.166666666664</v>
      </c>
      <c r="B8648" s="124">
        <v>44467</v>
      </c>
      <c r="C8648" s="1">
        <v>1269364671</v>
      </c>
      <c r="D8648" s="1" t="s">
        <v>137</v>
      </c>
      <c r="G8648" s="1" t="s">
        <v>138</v>
      </c>
      <c r="I8648" s="1">
        <v>35.85</v>
      </c>
      <c r="J8648" s="1">
        <v>36.939816999999998</v>
      </c>
      <c r="K8648" s="1">
        <v>0.44182300000000002</v>
      </c>
      <c r="L8648" s="1">
        <v>0.64799399999999996</v>
      </c>
      <c r="M8648" s="1" t="b">
        <v>1</v>
      </c>
      <c r="N8648" s="1">
        <v>1</v>
      </c>
    </row>
    <row r="8649" spans="1:14" x14ac:dyDescent="0.2">
      <c r="A8649" s="124">
        <v>44467.208333333336</v>
      </c>
      <c r="B8649" s="124">
        <v>44467.041666666664</v>
      </c>
      <c r="C8649" s="1">
        <v>1269364671</v>
      </c>
      <c r="D8649" s="1" t="s">
        <v>137</v>
      </c>
      <c r="G8649" s="1" t="s">
        <v>138</v>
      </c>
      <c r="I8649" s="1">
        <v>31.59</v>
      </c>
      <c r="J8649" s="1">
        <v>32.639719999999997</v>
      </c>
      <c r="K8649" s="1">
        <v>0.45680300000000001</v>
      </c>
      <c r="L8649" s="1">
        <v>0.59291700000000003</v>
      </c>
      <c r="M8649" s="1" t="b">
        <v>1</v>
      </c>
      <c r="N8649" s="1">
        <v>1</v>
      </c>
    </row>
    <row r="8650" spans="1:14" x14ac:dyDescent="0.2">
      <c r="A8650" s="124">
        <v>44467.25</v>
      </c>
      <c r="B8650" s="124">
        <v>44467.083333333336</v>
      </c>
      <c r="C8650" s="1">
        <v>1269364671</v>
      </c>
      <c r="D8650" s="1" t="s">
        <v>137</v>
      </c>
      <c r="G8650" s="1" t="s">
        <v>138</v>
      </c>
      <c r="I8650" s="1">
        <v>30.14</v>
      </c>
      <c r="J8650" s="1">
        <v>31.197989</v>
      </c>
      <c r="K8650" s="1">
        <v>0.47189700000000001</v>
      </c>
      <c r="L8650" s="1">
        <v>0.58609199999999995</v>
      </c>
      <c r="M8650" s="1" t="b">
        <v>1</v>
      </c>
      <c r="N8650" s="1">
        <v>1</v>
      </c>
    </row>
    <row r="8651" spans="1:14" x14ac:dyDescent="0.2">
      <c r="A8651" s="124">
        <v>44467.291666666664</v>
      </c>
      <c r="B8651" s="124">
        <v>44467.125</v>
      </c>
      <c r="C8651" s="1">
        <v>1269364671</v>
      </c>
      <c r="D8651" s="1" t="s">
        <v>137</v>
      </c>
      <c r="G8651" s="1" t="s">
        <v>138</v>
      </c>
      <c r="I8651" s="1">
        <v>29.81</v>
      </c>
      <c r="J8651" s="1">
        <v>31.050139999999999</v>
      </c>
      <c r="K8651" s="1">
        <v>0.56938999999999995</v>
      </c>
      <c r="L8651" s="1">
        <v>0.67074999999999996</v>
      </c>
      <c r="M8651" s="1" t="b">
        <v>1</v>
      </c>
      <c r="N8651" s="1">
        <v>1</v>
      </c>
    </row>
    <row r="8652" spans="1:14" x14ac:dyDescent="0.2">
      <c r="A8652" s="124">
        <v>44467.333333333336</v>
      </c>
      <c r="B8652" s="124">
        <v>44467.166666666664</v>
      </c>
      <c r="C8652" s="1">
        <v>1269364671</v>
      </c>
      <c r="D8652" s="1" t="s">
        <v>137</v>
      </c>
      <c r="G8652" s="1" t="s">
        <v>138</v>
      </c>
      <c r="I8652" s="1">
        <v>30.2</v>
      </c>
      <c r="J8652" s="1">
        <v>31.643836</v>
      </c>
      <c r="K8652" s="1">
        <v>0.74211700000000003</v>
      </c>
      <c r="L8652" s="1">
        <v>0.70171899999999998</v>
      </c>
      <c r="M8652" s="1" t="b">
        <v>1</v>
      </c>
      <c r="N8652" s="1">
        <v>1</v>
      </c>
    </row>
    <row r="8653" spans="1:14" x14ac:dyDescent="0.2">
      <c r="A8653" s="124">
        <v>44467.375</v>
      </c>
      <c r="B8653" s="124">
        <v>44467.208333333336</v>
      </c>
      <c r="C8653" s="1">
        <v>1269364671</v>
      </c>
      <c r="D8653" s="1" t="s">
        <v>137</v>
      </c>
      <c r="G8653" s="1" t="s">
        <v>138</v>
      </c>
      <c r="I8653" s="1">
        <v>32.99</v>
      </c>
      <c r="J8653" s="1">
        <v>34.747705000000003</v>
      </c>
      <c r="K8653" s="1">
        <v>1.0139050000000001</v>
      </c>
      <c r="L8653" s="1">
        <v>0.74380000000000002</v>
      </c>
      <c r="M8653" s="1" t="b">
        <v>1</v>
      </c>
      <c r="N8653" s="1">
        <v>1</v>
      </c>
    </row>
    <row r="8654" spans="1:14" x14ac:dyDescent="0.2">
      <c r="A8654" s="124">
        <v>44467.416666666664</v>
      </c>
      <c r="B8654" s="124">
        <v>44467.25</v>
      </c>
      <c r="C8654" s="1">
        <v>1269364671</v>
      </c>
      <c r="D8654" s="1" t="s">
        <v>137</v>
      </c>
      <c r="G8654" s="1" t="s">
        <v>138</v>
      </c>
      <c r="I8654" s="1">
        <v>42.44</v>
      </c>
      <c r="J8654" s="1">
        <v>44.755108</v>
      </c>
      <c r="K8654" s="1">
        <v>1.6968179999999999</v>
      </c>
      <c r="L8654" s="1">
        <v>0.61829000000000001</v>
      </c>
      <c r="M8654" s="1" t="b">
        <v>1</v>
      </c>
      <c r="N8654" s="1">
        <v>1</v>
      </c>
    </row>
    <row r="8655" spans="1:14" x14ac:dyDescent="0.2">
      <c r="A8655" s="124">
        <v>44467.458333333336</v>
      </c>
      <c r="B8655" s="124">
        <v>44467.291666666664</v>
      </c>
      <c r="C8655" s="1">
        <v>1269364671</v>
      </c>
      <c r="D8655" s="1" t="s">
        <v>137</v>
      </c>
      <c r="G8655" s="1" t="s">
        <v>138</v>
      </c>
      <c r="I8655" s="1">
        <v>42.97</v>
      </c>
      <c r="J8655" s="1">
        <v>44.790793000000001</v>
      </c>
      <c r="K8655" s="1">
        <v>1.2320519999999999</v>
      </c>
      <c r="L8655" s="1">
        <v>0.58874099999999996</v>
      </c>
      <c r="M8655" s="1" t="b">
        <v>1</v>
      </c>
      <c r="N8655" s="1">
        <v>1</v>
      </c>
    </row>
    <row r="8656" spans="1:14" x14ac:dyDescent="0.2">
      <c r="A8656" s="124">
        <v>44467.5</v>
      </c>
      <c r="B8656" s="124">
        <v>44467.333333333336</v>
      </c>
      <c r="C8656" s="1">
        <v>1269364671</v>
      </c>
      <c r="D8656" s="1" t="s">
        <v>137</v>
      </c>
      <c r="G8656" s="1" t="s">
        <v>138</v>
      </c>
      <c r="I8656" s="1">
        <v>43.51</v>
      </c>
      <c r="J8656" s="1">
        <v>45.476835000000001</v>
      </c>
      <c r="K8656" s="1">
        <v>1.4148289999999999</v>
      </c>
      <c r="L8656" s="1">
        <v>0.552006</v>
      </c>
      <c r="M8656" s="1" t="b">
        <v>1</v>
      </c>
      <c r="N8656" s="1">
        <v>1</v>
      </c>
    </row>
    <row r="8657" spans="1:14" x14ac:dyDescent="0.2">
      <c r="A8657" s="124">
        <v>44467.541666666664</v>
      </c>
      <c r="B8657" s="124">
        <v>44467.375</v>
      </c>
      <c r="C8657" s="1">
        <v>1269364671</v>
      </c>
      <c r="D8657" s="1" t="s">
        <v>137</v>
      </c>
      <c r="G8657" s="1" t="s">
        <v>138</v>
      </c>
      <c r="I8657" s="1">
        <v>45.45</v>
      </c>
      <c r="J8657" s="1">
        <v>47.696576999999998</v>
      </c>
      <c r="K8657" s="1">
        <v>1.6798219999999999</v>
      </c>
      <c r="L8657" s="1">
        <v>0.56675500000000001</v>
      </c>
      <c r="M8657" s="1" t="b">
        <v>1</v>
      </c>
      <c r="N8657" s="1">
        <v>1</v>
      </c>
    </row>
    <row r="8658" spans="1:14" x14ac:dyDescent="0.2">
      <c r="A8658" s="124">
        <v>44467.583333333336</v>
      </c>
      <c r="B8658" s="124">
        <v>44467.416666666664</v>
      </c>
      <c r="C8658" s="1">
        <v>1269364671</v>
      </c>
      <c r="D8658" s="1" t="s">
        <v>137</v>
      </c>
      <c r="G8658" s="1" t="s">
        <v>138</v>
      </c>
      <c r="I8658" s="1">
        <v>50.25</v>
      </c>
      <c r="J8658" s="1">
        <v>53.971668000000001</v>
      </c>
      <c r="K8658" s="1">
        <v>2.7936480000000001</v>
      </c>
      <c r="L8658" s="1">
        <v>0.92801999999999996</v>
      </c>
      <c r="M8658" s="1" t="b">
        <v>1</v>
      </c>
      <c r="N8658" s="1">
        <v>1</v>
      </c>
    </row>
    <row r="8659" spans="1:14" x14ac:dyDescent="0.2">
      <c r="A8659" s="124">
        <v>44467.625</v>
      </c>
      <c r="B8659" s="124">
        <v>44467.458333333336</v>
      </c>
      <c r="C8659" s="1">
        <v>1269364671</v>
      </c>
      <c r="D8659" s="1" t="s">
        <v>137</v>
      </c>
      <c r="G8659" s="1" t="s">
        <v>138</v>
      </c>
      <c r="I8659" s="1">
        <v>53.49</v>
      </c>
      <c r="J8659" s="1">
        <v>56.178457000000002</v>
      </c>
      <c r="K8659" s="1">
        <v>1.7148000000000001</v>
      </c>
      <c r="L8659" s="1">
        <v>0.97365699999999999</v>
      </c>
      <c r="M8659" s="1" t="b">
        <v>1</v>
      </c>
      <c r="N8659" s="1">
        <v>1</v>
      </c>
    </row>
    <row r="8660" spans="1:14" x14ac:dyDescent="0.2">
      <c r="A8660" s="124">
        <v>44467.666666666664</v>
      </c>
      <c r="B8660" s="124">
        <v>44467.5</v>
      </c>
      <c r="C8660" s="1">
        <v>1269364671</v>
      </c>
      <c r="D8660" s="1" t="s">
        <v>137</v>
      </c>
      <c r="G8660" s="1" t="s">
        <v>138</v>
      </c>
      <c r="I8660" s="1">
        <v>58.94</v>
      </c>
      <c r="J8660" s="1">
        <v>61.113942000000002</v>
      </c>
      <c r="K8660" s="1">
        <v>0.95059499999999997</v>
      </c>
      <c r="L8660" s="1">
        <v>1.223347</v>
      </c>
      <c r="M8660" s="1" t="b">
        <v>1</v>
      </c>
      <c r="N8660" s="1">
        <v>1</v>
      </c>
    </row>
    <row r="8661" spans="1:14" x14ac:dyDescent="0.2">
      <c r="A8661" s="124">
        <v>44467.708333333336</v>
      </c>
      <c r="B8661" s="124">
        <v>44467.541666666664</v>
      </c>
      <c r="C8661" s="1">
        <v>1269364671</v>
      </c>
      <c r="D8661" s="1" t="s">
        <v>137</v>
      </c>
      <c r="G8661" s="1" t="s">
        <v>138</v>
      </c>
      <c r="I8661" s="1">
        <v>64.709999999999994</v>
      </c>
      <c r="J8661" s="1">
        <v>66.525279999999995</v>
      </c>
      <c r="K8661" s="1">
        <v>0.29837000000000002</v>
      </c>
      <c r="L8661" s="1">
        <v>1.51691</v>
      </c>
      <c r="M8661" s="1" t="b">
        <v>1</v>
      </c>
      <c r="N8661" s="1">
        <v>1</v>
      </c>
    </row>
    <row r="8662" spans="1:14" x14ac:dyDescent="0.2">
      <c r="A8662" s="124">
        <v>44467.75</v>
      </c>
      <c r="B8662" s="124">
        <v>44467.583333333336</v>
      </c>
      <c r="C8662" s="1">
        <v>1269364671</v>
      </c>
      <c r="D8662" s="1" t="s">
        <v>137</v>
      </c>
      <c r="G8662" s="1" t="s">
        <v>138</v>
      </c>
      <c r="I8662" s="1">
        <v>67.239999999999995</v>
      </c>
      <c r="J8662" s="1">
        <v>67.764129999999994</v>
      </c>
      <c r="K8662" s="1">
        <v>-0.87217500000000003</v>
      </c>
      <c r="L8662" s="1">
        <v>1.3963049999999999</v>
      </c>
      <c r="M8662" s="1" t="b">
        <v>1</v>
      </c>
      <c r="N8662" s="1">
        <v>1</v>
      </c>
    </row>
    <row r="8663" spans="1:14" x14ac:dyDescent="0.2">
      <c r="A8663" s="124">
        <v>44467.791666666664</v>
      </c>
      <c r="B8663" s="124">
        <v>44467.625</v>
      </c>
      <c r="C8663" s="1">
        <v>1269364671</v>
      </c>
      <c r="D8663" s="1" t="s">
        <v>137</v>
      </c>
      <c r="G8663" s="1" t="s">
        <v>138</v>
      </c>
      <c r="I8663" s="1">
        <v>73.2</v>
      </c>
      <c r="J8663" s="1">
        <v>72.166269999999997</v>
      </c>
      <c r="K8663" s="1">
        <v>-2.3250220000000001</v>
      </c>
      <c r="L8663" s="1">
        <v>1.2912920000000001</v>
      </c>
      <c r="M8663" s="1" t="b">
        <v>1</v>
      </c>
      <c r="N8663" s="1">
        <v>1</v>
      </c>
    </row>
    <row r="8664" spans="1:14" x14ac:dyDescent="0.2">
      <c r="A8664" s="124">
        <v>44467.833333333336</v>
      </c>
      <c r="B8664" s="124">
        <v>44467.666666666664</v>
      </c>
      <c r="C8664" s="1">
        <v>1269364671</v>
      </c>
      <c r="D8664" s="1" t="s">
        <v>137</v>
      </c>
      <c r="G8664" s="1" t="s">
        <v>138</v>
      </c>
      <c r="I8664" s="1">
        <v>80.92</v>
      </c>
      <c r="J8664" s="1">
        <v>81.323023000000006</v>
      </c>
      <c r="K8664" s="1">
        <v>-0.91123200000000004</v>
      </c>
      <c r="L8664" s="1">
        <v>1.314255</v>
      </c>
      <c r="M8664" s="1" t="b">
        <v>1</v>
      </c>
      <c r="N8664" s="1">
        <v>1</v>
      </c>
    </row>
    <row r="8665" spans="1:14" x14ac:dyDescent="0.2">
      <c r="A8665" s="124">
        <v>44467.875</v>
      </c>
      <c r="B8665" s="124">
        <v>44467.708333333336</v>
      </c>
      <c r="C8665" s="1">
        <v>1269364671</v>
      </c>
      <c r="D8665" s="1" t="s">
        <v>137</v>
      </c>
      <c r="G8665" s="1" t="s">
        <v>138</v>
      </c>
      <c r="I8665" s="1">
        <v>80.819999999999993</v>
      </c>
      <c r="J8665" s="1">
        <v>80.901729000000003</v>
      </c>
      <c r="K8665" s="1">
        <v>-1.090784</v>
      </c>
      <c r="L8665" s="1">
        <v>1.1725129999999999</v>
      </c>
      <c r="M8665" s="1" t="b">
        <v>1</v>
      </c>
      <c r="N8665" s="1">
        <v>1</v>
      </c>
    </row>
    <row r="8666" spans="1:14" x14ac:dyDescent="0.2">
      <c r="A8666" s="124">
        <v>44467.916666666664</v>
      </c>
      <c r="B8666" s="124">
        <v>44467.75</v>
      </c>
      <c r="C8666" s="1">
        <v>1269364671</v>
      </c>
      <c r="D8666" s="1" t="s">
        <v>137</v>
      </c>
      <c r="G8666" s="1" t="s">
        <v>138</v>
      </c>
      <c r="I8666" s="1">
        <v>72.28</v>
      </c>
      <c r="J8666" s="1">
        <v>73.177136000000004</v>
      </c>
      <c r="K8666" s="1">
        <v>-0.11133999999999999</v>
      </c>
      <c r="L8666" s="1">
        <v>1.0084759999999999</v>
      </c>
      <c r="M8666" s="1" t="b">
        <v>1</v>
      </c>
      <c r="N8666" s="1">
        <v>1</v>
      </c>
    </row>
    <row r="8667" spans="1:14" x14ac:dyDescent="0.2">
      <c r="A8667" s="124">
        <v>44467.958333333336</v>
      </c>
      <c r="B8667" s="124">
        <v>44467.791666666664</v>
      </c>
      <c r="C8667" s="1">
        <v>1269364671</v>
      </c>
      <c r="D8667" s="1" t="s">
        <v>137</v>
      </c>
      <c r="G8667" s="1" t="s">
        <v>138</v>
      </c>
      <c r="I8667" s="1">
        <v>69.930000000000007</v>
      </c>
      <c r="J8667" s="1">
        <v>72.687528999999998</v>
      </c>
      <c r="K8667" s="1">
        <v>1.7641659999999999</v>
      </c>
      <c r="L8667" s="1">
        <v>0.993363</v>
      </c>
      <c r="M8667" s="1" t="b">
        <v>1</v>
      </c>
      <c r="N8667" s="1">
        <v>1</v>
      </c>
    </row>
    <row r="8668" spans="1:14" x14ac:dyDescent="0.2">
      <c r="A8668" s="124">
        <v>44468</v>
      </c>
      <c r="B8668" s="124">
        <v>44467.833333333336</v>
      </c>
      <c r="C8668" s="1">
        <v>1269364671</v>
      </c>
      <c r="D8668" s="1" t="s">
        <v>137</v>
      </c>
      <c r="G8668" s="1" t="s">
        <v>138</v>
      </c>
      <c r="I8668" s="1">
        <v>61.32</v>
      </c>
      <c r="J8668" s="1">
        <v>67.193152999999995</v>
      </c>
      <c r="K8668" s="1">
        <v>4.610557</v>
      </c>
      <c r="L8668" s="1">
        <v>1.2625960000000001</v>
      </c>
      <c r="M8668" s="1" t="b">
        <v>1</v>
      </c>
      <c r="N8668" s="1">
        <v>1</v>
      </c>
    </row>
    <row r="8669" spans="1:14" x14ac:dyDescent="0.2">
      <c r="A8669" s="124">
        <v>44468.041666666664</v>
      </c>
      <c r="B8669" s="124">
        <v>44467.875</v>
      </c>
      <c r="C8669" s="1">
        <v>1269364671</v>
      </c>
      <c r="D8669" s="1" t="s">
        <v>137</v>
      </c>
      <c r="G8669" s="1" t="s">
        <v>138</v>
      </c>
      <c r="I8669" s="1">
        <v>51.63</v>
      </c>
      <c r="J8669" s="1">
        <v>57.519252999999999</v>
      </c>
      <c r="K8669" s="1">
        <v>4.521579</v>
      </c>
      <c r="L8669" s="1">
        <v>1.3676740000000001</v>
      </c>
      <c r="M8669" s="1" t="b">
        <v>1</v>
      </c>
      <c r="N8669" s="1">
        <v>1</v>
      </c>
    </row>
    <row r="8670" spans="1:14" x14ac:dyDescent="0.2">
      <c r="A8670" s="124">
        <v>44468.083333333336</v>
      </c>
      <c r="B8670" s="124">
        <v>44467.916666666664</v>
      </c>
      <c r="C8670" s="1">
        <v>1269364671</v>
      </c>
      <c r="D8670" s="1" t="s">
        <v>137</v>
      </c>
      <c r="G8670" s="1" t="s">
        <v>138</v>
      </c>
      <c r="I8670" s="1">
        <v>43.59</v>
      </c>
      <c r="J8670" s="1">
        <v>46.557968000000002</v>
      </c>
      <c r="K8670" s="1">
        <v>1.920212</v>
      </c>
      <c r="L8670" s="1">
        <v>1.0477559999999999</v>
      </c>
      <c r="M8670" s="1" t="b">
        <v>1</v>
      </c>
      <c r="N8670" s="1">
        <v>1</v>
      </c>
    </row>
    <row r="8671" spans="1:14" x14ac:dyDescent="0.2">
      <c r="A8671" s="124">
        <v>44468.125</v>
      </c>
      <c r="B8671" s="124">
        <v>44467.958333333336</v>
      </c>
      <c r="C8671" s="1">
        <v>1269364671</v>
      </c>
      <c r="D8671" s="1" t="s">
        <v>137</v>
      </c>
      <c r="G8671" s="1" t="s">
        <v>138</v>
      </c>
      <c r="I8671" s="1">
        <v>40.049999999999997</v>
      </c>
      <c r="J8671" s="1">
        <v>42.296861</v>
      </c>
      <c r="K8671" s="1">
        <v>1.4430540000000001</v>
      </c>
      <c r="L8671" s="1">
        <v>0.80380700000000005</v>
      </c>
      <c r="M8671" s="1" t="b">
        <v>1</v>
      </c>
      <c r="N8671" s="1">
        <v>1</v>
      </c>
    </row>
    <row r="8672" spans="1:14" x14ac:dyDescent="0.2">
      <c r="A8672" s="124">
        <v>44468.166666666664</v>
      </c>
      <c r="B8672" s="124">
        <v>44468</v>
      </c>
      <c r="C8672" s="1">
        <v>1269364671</v>
      </c>
      <c r="D8672" s="1" t="s">
        <v>137</v>
      </c>
      <c r="G8672" s="1" t="s">
        <v>138</v>
      </c>
      <c r="I8672" s="1">
        <v>41.47</v>
      </c>
      <c r="J8672" s="1">
        <v>43.033741999999997</v>
      </c>
      <c r="K8672" s="1">
        <v>0.51383400000000001</v>
      </c>
      <c r="L8672" s="1">
        <v>1.0499080000000001</v>
      </c>
      <c r="M8672" s="1" t="b">
        <v>1</v>
      </c>
      <c r="N8672" s="1">
        <v>1</v>
      </c>
    </row>
    <row r="8673" spans="1:14" x14ac:dyDescent="0.2">
      <c r="A8673" s="124">
        <v>44468.208333333336</v>
      </c>
      <c r="B8673" s="124">
        <v>44468.041666666664</v>
      </c>
      <c r="C8673" s="1">
        <v>1269364671</v>
      </c>
      <c r="D8673" s="1" t="s">
        <v>137</v>
      </c>
      <c r="G8673" s="1" t="s">
        <v>138</v>
      </c>
      <c r="I8673" s="1">
        <v>36.130000000000003</v>
      </c>
      <c r="J8673" s="1">
        <v>37.751421999999998</v>
      </c>
      <c r="K8673" s="1">
        <v>0.55147400000000002</v>
      </c>
      <c r="L8673" s="1">
        <v>1.0699479999999999</v>
      </c>
      <c r="M8673" s="1" t="b">
        <v>1</v>
      </c>
      <c r="N8673" s="1">
        <v>1</v>
      </c>
    </row>
    <row r="8674" spans="1:14" x14ac:dyDescent="0.2">
      <c r="A8674" s="124">
        <v>44468.25</v>
      </c>
      <c r="B8674" s="124">
        <v>44468.083333333336</v>
      </c>
      <c r="C8674" s="1">
        <v>1269364671</v>
      </c>
      <c r="D8674" s="1" t="s">
        <v>137</v>
      </c>
      <c r="G8674" s="1" t="s">
        <v>138</v>
      </c>
      <c r="I8674" s="1">
        <v>34.119999999999997</v>
      </c>
      <c r="J8674" s="1">
        <v>35.626286999999998</v>
      </c>
      <c r="K8674" s="1">
        <v>0.43531599999999998</v>
      </c>
      <c r="L8674" s="1">
        <v>1.0709709999999999</v>
      </c>
      <c r="M8674" s="1" t="b">
        <v>1</v>
      </c>
      <c r="N8674" s="1">
        <v>1</v>
      </c>
    </row>
    <row r="8675" spans="1:14" x14ac:dyDescent="0.2">
      <c r="A8675" s="124">
        <v>44468.291666666664</v>
      </c>
      <c r="B8675" s="124">
        <v>44468.125</v>
      </c>
      <c r="C8675" s="1">
        <v>1269364671</v>
      </c>
      <c r="D8675" s="1" t="s">
        <v>137</v>
      </c>
      <c r="G8675" s="1" t="s">
        <v>138</v>
      </c>
      <c r="I8675" s="1">
        <v>32.909999999999997</v>
      </c>
      <c r="J8675" s="1">
        <v>34.347006999999998</v>
      </c>
      <c r="K8675" s="1">
        <v>0.437197</v>
      </c>
      <c r="L8675" s="1">
        <v>0.99980999999999998</v>
      </c>
      <c r="M8675" s="1" t="b">
        <v>1</v>
      </c>
      <c r="N8675" s="1">
        <v>1</v>
      </c>
    </row>
    <row r="8676" spans="1:14" x14ac:dyDescent="0.2">
      <c r="A8676" s="124">
        <v>44468.333333333336</v>
      </c>
      <c r="B8676" s="124">
        <v>44468.166666666664</v>
      </c>
      <c r="C8676" s="1">
        <v>1269364671</v>
      </c>
      <c r="D8676" s="1" t="s">
        <v>137</v>
      </c>
      <c r="G8676" s="1" t="s">
        <v>138</v>
      </c>
      <c r="I8676" s="1">
        <v>33.81</v>
      </c>
      <c r="J8676" s="1">
        <v>35.263123999999998</v>
      </c>
      <c r="K8676" s="1">
        <v>0.42289700000000002</v>
      </c>
      <c r="L8676" s="1">
        <v>1.030227</v>
      </c>
      <c r="M8676" s="1" t="b">
        <v>1</v>
      </c>
      <c r="N8676" s="1">
        <v>1</v>
      </c>
    </row>
    <row r="8677" spans="1:14" x14ac:dyDescent="0.2">
      <c r="A8677" s="124">
        <v>44468.375</v>
      </c>
      <c r="B8677" s="124">
        <v>44468.208333333336</v>
      </c>
      <c r="C8677" s="1">
        <v>1269364671</v>
      </c>
      <c r="D8677" s="1" t="s">
        <v>137</v>
      </c>
      <c r="G8677" s="1" t="s">
        <v>138</v>
      </c>
      <c r="I8677" s="1">
        <v>39.659999999999997</v>
      </c>
      <c r="J8677" s="1">
        <v>42.027771000000001</v>
      </c>
      <c r="K8677" s="1">
        <v>1.1905399999999999</v>
      </c>
      <c r="L8677" s="1">
        <v>1.1772309999999999</v>
      </c>
      <c r="M8677" s="1" t="b">
        <v>1</v>
      </c>
      <c r="N8677" s="1">
        <v>1</v>
      </c>
    </row>
    <row r="8678" spans="1:14" x14ac:dyDescent="0.2">
      <c r="A8678" s="124">
        <v>44468.416666666664</v>
      </c>
      <c r="B8678" s="124">
        <v>44468.25</v>
      </c>
      <c r="C8678" s="1">
        <v>1269364671</v>
      </c>
      <c r="D8678" s="1" t="s">
        <v>137</v>
      </c>
      <c r="G8678" s="1" t="s">
        <v>138</v>
      </c>
      <c r="I8678" s="1">
        <v>46.62</v>
      </c>
      <c r="J8678" s="1">
        <v>49.136775</v>
      </c>
      <c r="K8678" s="1">
        <v>1.31995</v>
      </c>
      <c r="L8678" s="1">
        <v>1.196825</v>
      </c>
      <c r="M8678" s="1" t="b">
        <v>1</v>
      </c>
      <c r="N8678" s="1">
        <v>1</v>
      </c>
    </row>
    <row r="8679" spans="1:14" x14ac:dyDescent="0.2">
      <c r="A8679" s="124">
        <v>44468.458333333336</v>
      </c>
      <c r="B8679" s="124">
        <v>44468.291666666664</v>
      </c>
      <c r="C8679" s="1">
        <v>1269364671</v>
      </c>
      <c r="D8679" s="1" t="s">
        <v>137</v>
      </c>
      <c r="G8679" s="1" t="s">
        <v>138</v>
      </c>
      <c r="I8679" s="1">
        <v>49.14</v>
      </c>
      <c r="J8679" s="1">
        <v>51.559542999999998</v>
      </c>
      <c r="K8679" s="1">
        <v>1.26024</v>
      </c>
      <c r="L8679" s="1">
        <v>1.159303</v>
      </c>
      <c r="M8679" s="1" t="b">
        <v>1</v>
      </c>
      <c r="N8679" s="1">
        <v>1</v>
      </c>
    </row>
    <row r="8680" spans="1:14" x14ac:dyDescent="0.2">
      <c r="A8680" s="124">
        <v>44468.5</v>
      </c>
      <c r="B8680" s="124">
        <v>44468.333333333336</v>
      </c>
      <c r="C8680" s="1">
        <v>1269364671</v>
      </c>
      <c r="D8680" s="1" t="s">
        <v>137</v>
      </c>
      <c r="G8680" s="1" t="s">
        <v>138</v>
      </c>
      <c r="I8680" s="1">
        <v>46.58</v>
      </c>
      <c r="J8680" s="1">
        <v>49.007586000000003</v>
      </c>
      <c r="K8680" s="1">
        <v>1.4077059999999999</v>
      </c>
      <c r="L8680" s="1">
        <v>1.0198799999999999</v>
      </c>
      <c r="M8680" s="1" t="b">
        <v>1</v>
      </c>
      <c r="N8680" s="1">
        <v>1</v>
      </c>
    </row>
    <row r="8681" spans="1:14" x14ac:dyDescent="0.2">
      <c r="A8681" s="124">
        <v>44468.541666666664</v>
      </c>
      <c r="B8681" s="124">
        <v>44468.375</v>
      </c>
      <c r="C8681" s="1">
        <v>1269364671</v>
      </c>
      <c r="D8681" s="1" t="s">
        <v>137</v>
      </c>
      <c r="G8681" s="1" t="s">
        <v>138</v>
      </c>
      <c r="I8681" s="1">
        <v>49.92</v>
      </c>
      <c r="J8681" s="1">
        <v>52.577333000000003</v>
      </c>
      <c r="K8681" s="1">
        <v>1.4715549999999999</v>
      </c>
      <c r="L8681" s="1">
        <v>1.185778</v>
      </c>
      <c r="M8681" s="1" t="b">
        <v>1</v>
      </c>
      <c r="N8681" s="1">
        <v>1</v>
      </c>
    </row>
    <row r="8682" spans="1:14" x14ac:dyDescent="0.2">
      <c r="A8682" s="124">
        <v>44468.583333333336</v>
      </c>
      <c r="B8682" s="124">
        <v>44468.416666666664</v>
      </c>
      <c r="C8682" s="1">
        <v>1269364671</v>
      </c>
      <c r="D8682" s="1" t="s">
        <v>137</v>
      </c>
      <c r="G8682" s="1" t="s">
        <v>138</v>
      </c>
      <c r="I8682" s="1">
        <v>53.2</v>
      </c>
      <c r="J8682" s="1">
        <v>57.731143000000003</v>
      </c>
      <c r="K8682" s="1">
        <v>3.2378049999999998</v>
      </c>
      <c r="L8682" s="1">
        <v>1.2933380000000001</v>
      </c>
      <c r="M8682" s="1" t="b">
        <v>1</v>
      </c>
      <c r="N8682" s="1">
        <v>1</v>
      </c>
    </row>
    <row r="8683" spans="1:14" x14ac:dyDescent="0.2">
      <c r="A8683" s="124">
        <v>44468.625</v>
      </c>
      <c r="B8683" s="124">
        <v>44468.458333333336</v>
      </c>
      <c r="C8683" s="1">
        <v>1269364671</v>
      </c>
      <c r="D8683" s="1" t="s">
        <v>137</v>
      </c>
      <c r="G8683" s="1" t="s">
        <v>138</v>
      </c>
      <c r="I8683" s="1">
        <v>54.2</v>
      </c>
      <c r="J8683" s="1">
        <v>57.754542999999998</v>
      </c>
      <c r="K8683" s="1">
        <v>2.1713830000000001</v>
      </c>
      <c r="L8683" s="1">
        <v>1.3831599999999999</v>
      </c>
      <c r="M8683" s="1" t="b">
        <v>1</v>
      </c>
      <c r="N8683" s="1">
        <v>1</v>
      </c>
    </row>
    <row r="8684" spans="1:14" x14ac:dyDescent="0.2">
      <c r="A8684" s="124">
        <v>44468.666666666664</v>
      </c>
      <c r="B8684" s="124">
        <v>44468.5</v>
      </c>
      <c r="C8684" s="1">
        <v>1269364671</v>
      </c>
      <c r="D8684" s="1" t="s">
        <v>137</v>
      </c>
      <c r="G8684" s="1" t="s">
        <v>138</v>
      </c>
      <c r="I8684" s="1">
        <v>57.6</v>
      </c>
      <c r="J8684" s="1">
        <v>61.006923</v>
      </c>
      <c r="K8684" s="1">
        <v>1.743727</v>
      </c>
      <c r="L8684" s="1">
        <v>1.6631959999999999</v>
      </c>
      <c r="M8684" s="1" t="b">
        <v>1</v>
      </c>
      <c r="N8684" s="1">
        <v>1</v>
      </c>
    </row>
    <row r="8685" spans="1:14" x14ac:dyDescent="0.2">
      <c r="A8685" s="124">
        <v>44468.708333333336</v>
      </c>
      <c r="B8685" s="124">
        <v>44468.541666666664</v>
      </c>
      <c r="C8685" s="1">
        <v>1269364671</v>
      </c>
      <c r="D8685" s="1" t="s">
        <v>137</v>
      </c>
      <c r="G8685" s="1" t="s">
        <v>138</v>
      </c>
      <c r="I8685" s="1">
        <v>64.040000000000006</v>
      </c>
      <c r="J8685" s="1">
        <v>71.244073999999998</v>
      </c>
      <c r="K8685" s="1">
        <v>5.3122730000000002</v>
      </c>
      <c r="L8685" s="1">
        <v>1.8918010000000001</v>
      </c>
      <c r="M8685" s="1" t="b">
        <v>1</v>
      </c>
      <c r="N8685" s="1">
        <v>1</v>
      </c>
    </row>
    <row r="8686" spans="1:14" x14ac:dyDescent="0.2">
      <c r="A8686" s="124">
        <v>44468.75</v>
      </c>
      <c r="B8686" s="124">
        <v>44468.583333333336</v>
      </c>
      <c r="C8686" s="1">
        <v>1269364671</v>
      </c>
      <c r="D8686" s="1" t="s">
        <v>137</v>
      </c>
      <c r="G8686" s="1" t="s">
        <v>138</v>
      </c>
      <c r="I8686" s="1">
        <v>67.28</v>
      </c>
      <c r="J8686" s="1">
        <v>75.163595999999998</v>
      </c>
      <c r="K8686" s="1">
        <v>6.367591</v>
      </c>
      <c r="L8686" s="1">
        <v>1.516005</v>
      </c>
      <c r="M8686" s="1" t="b">
        <v>1</v>
      </c>
      <c r="N8686" s="1">
        <v>1</v>
      </c>
    </row>
    <row r="8687" spans="1:14" x14ac:dyDescent="0.2">
      <c r="A8687" s="124">
        <v>44468.791666666664</v>
      </c>
      <c r="B8687" s="124">
        <v>44468.625</v>
      </c>
      <c r="C8687" s="1">
        <v>1269364671</v>
      </c>
      <c r="D8687" s="1" t="s">
        <v>137</v>
      </c>
      <c r="G8687" s="1" t="s">
        <v>138</v>
      </c>
      <c r="I8687" s="1">
        <v>64.89</v>
      </c>
      <c r="J8687" s="1">
        <v>71.986973000000006</v>
      </c>
      <c r="K8687" s="1">
        <v>5.9470090000000004</v>
      </c>
      <c r="L8687" s="1">
        <v>1.149964</v>
      </c>
      <c r="M8687" s="1" t="b">
        <v>1</v>
      </c>
      <c r="N8687" s="1">
        <v>1</v>
      </c>
    </row>
    <row r="8688" spans="1:14" x14ac:dyDescent="0.2">
      <c r="A8688" s="124">
        <v>44468.833333333336</v>
      </c>
      <c r="B8688" s="124">
        <v>44468.666666666664</v>
      </c>
      <c r="C8688" s="1">
        <v>1269364671</v>
      </c>
      <c r="D8688" s="1" t="s">
        <v>137</v>
      </c>
      <c r="G8688" s="1" t="s">
        <v>138</v>
      </c>
      <c r="I8688" s="1">
        <v>75.540000000000006</v>
      </c>
      <c r="J8688" s="1">
        <v>86.044374000000005</v>
      </c>
      <c r="K8688" s="1">
        <v>9.1288470000000004</v>
      </c>
      <c r="L8688" s="1">
        <v>1.3755269999999999</v>
      </c>
      <c r="M8688" s="1" t="b">
        <v>1</v>
      </c>
      <c r="N8688" s="1">
        <v>1</v>
      </c>
    </row>
    <row r="8689" spans="1:14" x14ac:dyDescent="0.2">
      <c r="A8689" s="124">
        <v>44468.875</v>
      </c>
      <c r="B8689" s="124">
        <v>44468.708333333336</v>
      </c>
      <c r="C8689" s="1">
        <v>1269364671</v>
      </c>
      <c r="D8689" s="1" t="s">
        <v>137</v>
      </c>
      <c r="G8689" s="1" t="s">
        <v>138</v>
      </c>
      <c r="I8689" s="1">
        <v>76.849999999999994</v>
      </c>
      <c r="J8689" s="1">
        <v>90.915910999999994</v>
      </c>
      <c r="K8689" s="1">
        <v>12.823048</v>
      </c>
      <c r="L8689" s="1">
        <v>1.2428630000000001</v>
      </c>
      <c r="M8689" s="1" t="b">
        <v>1</v>
      </c>
      <c r="N8689" s="1">
        <v>1</v>
      </c>
    </row>
    <row r="8690" spans="1:14" x14ac:dyDescent="0.2">
      <c r="A8690" s="124">
        <v>44468.916666666664</v>
      </c>
      <c r="B8690" s="124">
        <v>44468.75</v>
      </c>
      <c r="C8690" s="1">
        <v>1269364671</v>
      </c>
      <c r="D8690" s="1" t="s">
        <v>137</v>
      </c>
      <c r="G8690" s="1" t="s">
        <v>138</v>
      </c>
      <c r="I8690" s="1">
        <v>70.8</v>
      </c>
      <c r="J8690" s="1">
        <v>77.883624999999995</v>
      </c>
      <c r="K8690" s="1">
        <v>6.2216389999999997</v>
      </c>
      <c r="L8690" s="1">
        <v>0.86198600000000003</v>
      </c>
      <c r="M8690" s="1" t="b">
        <v>1</v>
      </c>
      <c r="N8690" s="1">
        <v>1</v>
      </c>
    </row>
    <row r="8691" spans="1:14" x14ac:dyDescent="0.2">
      <c r="A8691" s="124">
        <v>44468.958333333336</v>
      </c>
      <c r="B8691" s="124">
        <v>44468.791666666664</v>
      </c>
      <c r="C8691" s="1">
        <v>1269364671</v>
      </c>
      <c r="D8691" s="1" t="s">
        <v>137</v>
      </c>
      <c r="G8691" s="1" t="s">
        <v>138</v>
      </c>
      <c r="I8691" s="1">
        <v>67.569999999999993</v>
      </c>
      <c r="J8691" s="1">
        <v>73.117611999999994</v>
      </c>
      <c r="K8691" s="1">
        <v>4.7697209999999997</v>
      </c>
      <c r="L8691" s="1">
        <v>0.777891</v>
      </c>
      <c r="M8691" s="1" t="b">
        <v>1</v>
      </c>
      <c r="N8691" s="1">
        <v>1</v>
      </c>
    </row>
    <row r="8692" spans="1:14" x14ac:dyDescent="0.2">
      <c r="A8692" s="124">
        <v>44469</v>
      </c>
      <c r="B8692" s="124">
        <v>44468.833333333336</v>
      </c>
      <c r="C8692" s="1">
        <v>1269364671</v>
      </c>
      <c r="D8692" s="1" t="s">
        <v>137</v>
      </c>
      <c r="G8692" s="1" t="s">
        <v>138</v>
      </c>
      <c r="I8692" s="1">
        <v>60.46</v>
      </c>
      <c r="J8692" s="1">
        <v>65.611283999999998</v>
      </c>
      <c r="K8692" s="1">
        <v>3.7252900000000002</v>
      </c>
      <c r="L8692" s="1">
        <v>1.425994</v>
      </c>
      <c r="M8692" s="1" t="b">
        <v>1</v>
      </c>
      <c r="N8692" s="1">
        <v>1</v>
      </c>
    </row>
    <row r="8693" spans="1:14" x14ac:dyDescent="0.2">
      <c r="A8693" s="124">
        <v>44469.041666666664</v>
      </c>
      <c r="B8693" s="124">
        <v>44468.875</v>
      </c>
      <c r="C8693" s="1">
        <v>1269364671</v>
      </c>
      <c r="D8693" s="1" t="s">
        <v>137</v>
      </c>
      <c r="G8693" s="1" t="s">
        <v>138</v>
      </c>
      <c r="I8693" s="1">
        <v>52.47</v>
      </c>
      <c r="J8693" s="1">
        <v>58.228312000000003</v>
      </c>
      <c r="K8693" s="1">
        <v>4.2619389999999999</v>
      </c>
      <c r="L8693" s="1">
        <v>1.496373</v>
      </c>
      <c r="M8693" s="1" t="b">
        <v>1</v>
      </c>
      <c r="N8693" s="1">
        <v>1</v>
      </c>
    </row>
    <row r="8694" spans="1:14" x14ac:dyDescent="0.2">
      <c r="A8694" s="124">
        <v>44469.083333333336</v>
      </c>
      <c r="B8694" s="124">
        <v>44468.916666666664</v>
      </c>
      <c r="C8694" s="1">
        <v>1269364671</v>
      </c>
      <c r="D8694" s="1" t="s">
        <v>137</v>
      </c>
      <c r="G8694" s="1" t="s">
        <v>138</v>
      </c>
      <c r="I8694" s="1">
        <v>43.43</v>
      </c>
      <c r="J8694" s="1">
        <v>45.969068</v>
      </c>
      <c r="K8694" s="1">
        <v>1.3800840000000001</v>
      </c>
      <c r="L8694" s="1">
        <v>1.158984</v>
      </c>
      <c r="M8694" s="1" t="b">
        <v>1</v>
      </c>
      <c r="N8694" s="1">
        <v>1</v>
      </c>
    </row>
    <row r="8695" spans="1:14" x14ac:dyDescent="0.2">
      <c r="A8695" s="124">
        <v>44469.125</v>
      </c>
      <c r="B8695" s="124">
        <v>44468.958333333336</v>
      </c>
      <c r="C8695" s="1">
        <v>1269364671</v>
      </c>
      <c r="D8695" s="1" t="s">
        <v>137</v>
      </c>
      <c r="G8695" s="1" t="s">
        <v>138</v>
      </c>
      <c r="I8695" s="1">
        <v>38.590000000000003</v>
      </c>
      <c r="J8695" s="1">
        <v>40.303899000000001</v>
      </c>
      <c r="K8695" s="1">
        <v>0.82821999999999996</v>
      </c>
      <c r="L8695" s="1">
        <v>0.88567899999999999</v>
      </c>
      <c r="M8695" s="1" t="b">
        <v>1</v>
      </c>
      <c r="N8695" s="1">
        <v>1</v>
      </c>
    </row>
    <row r="8696" spans="1:14" x14ac:dyDescent="0.2">
      <c r="A8696" s="124">
        <v>44469.166666666664</v>
      </c>
      <c r="B8696" s="124">
        <v>44469</v>
      </c>
      <c r="C8696" s="1">
        <v>1269364671</v>
      </c>
      <c r="D8696" s="1" t="s">
        <v>137</v>
      </c>
      <c r="G8696" s="1" t="s">
        <v>138</v>
      </c>
      <c r="I8696" s="1">
        <v>37.119999999999997</v>
      </c>
      <c r="J8696" s="1">
        <v>39.061740999999998</v>
      </c>
      <c r="K8696" s="1">
        <v>1.1309709999999999</v>
      </c>
      <c r="L8696" s="1">
        <v>0.81076999999999999</v>
      </c>
      <c r="M8696" s="1" t="b">
        <v>1</v>
      </c>
      <c r="N8696" s="1">
        <v>1</v>
      </c>
    </row>
    <row r="8697" spans="1:14" x14ac:dyDescent="0.2">
      <c r="A8697" s="124">
        <v>44469.208333333336</v>
      </c>
      <c r="B8697" s="124">
        <v>44469.041666666664</v>
      </c>
      <c r="C8697" s="1">
        <v>1269364671</v>
      </c>
      <c r="D8697" s="1" t="s">
        <v>137</v>
      </c>
      <c r="G8697" s="1" t="s">
        <v>138</v>
      </c>
      <c r="I8697" s="1">
        <v>36.119999999999997</v>
      </c>
      <c r="J8697" s="1">
        <v>38.017738000000001</v>
      </c>
      <c r="K8697" s="1">
        <v>0.98059099999999999</v>
      </c>
      <c r="L8697" s="1">
        <v>0.91714700000000005</v>
      </c>
      <c r="M8697" s="1" t="b">
        <v>1</v>
      </c>
      <c r="N8697" s="1">
        <v>1</v>
      </c>
    </row>
    <row r="8698" spans="1:14" x14ac:dyDescent="0.2">
      <c r="A8698" s="124">
        <v>44469.25</v>
      </c>
      <c r="B8698" s="124">
        <v>44469.083333333336</v>
      </c>
      <c r="C8698" s="1">
        <v>1269364671</v>
      </c>
      <c r="D8698" s="1" t="s">
        <v>137</v>
      </c>
      <c r="G8698" s="1" t="s">
        <v>138</v>
      </c>
      <c r="I8698" s="1">
        <v>34.840000000000003</v>
      </c>
      <c r="J8698" s="1">
        <v>36.483677999999998</v>
      </c>
      <c r="K8698" s="1">
        <v>0.67426399999999997</v>
      </c>
      <c r="L8698" s="1">
        <v>0.969414</v>
      </c>
      <c r="M8698" s="1" t="b">
        <v>1</v>
      </c>
      <c r="N8698" s="1">
        <v>1</v>
      </c>
    </row>
    <row r="8699" spans="1:14" x14ac:dyDescent="0.2">
      <c r="A8699" s="124">
        <v>44469.291666666664</v>
      </c>
      <c r="B8699" s="124">
        <v>44469.125</v>
      </c>
      <c r="C8699" s="1">
        <v>1269364671</v>
      </c>
      <c r="D8699" s="1" t="s">
        <v>137</v>
      </c>
      <c r="G8699" s="1" t="s">
        <v>138</v>
      </c>
      <c r="I8699" s="1">
        <v>34.32</v>
      </c>
      <c r="J8699" s="1">
        <v>35.942067000000002</v>
      </c>
      <c r="K8699" s="1">
        <v>0.68613800000000003</v>
      </c>
      <c r="L8699" s="1">
        <v>0.93592900000000001</v>
      </c>
      <c r="M8699" s="1" t="b">
        <v>1</v>
      </c>
      <c r="N8699" s="1">
        <v>1</v>
      </c>
    </row>
    <row r="8700" spans="1:14" x14ac:dyDescent="0.2">
      <c r="A8700" s="124">
        <v>44469.333333333336</v>
      </c>
      <c r="B8700" s="124">
        <v>44469.166666666664</v>
      </c>
      <c r="C8700" s="1">
        <v>1269364671</v>
      </c>
      <c r="D8700" s="1" t="s">
        <v>137</v>
      </c>
      <c r="G8700" s="1" t="s">
        <v>138</v>
      </c>
      <c r="I8700" s="1">
        <v>35.42</v>
      </c>
      <c r="J8700" s="1">
        <v>37.403925000000001</v>
      </c>
      <c r="K8700" s="1">
        <v>0.96878500000000001</v>
      </c>
      <c r="L8700" s="1">
        <v>1.0151399999999999</v>
      </c>
      <c r="M8700" s="1" t="b">
        <v>1</v>
      </c>
      <c r="N8700" s="1">
        <v>1</v>
      </c>
    </row>
    <row r="8701" spans="1:14" x14ac:dyDescent="0.2">
      <c r="A8701" s="124">
        <v>44469.375</v>
      </c>
      <c r="B8701" s="124">
        <v>44469.208333333336</v>
      </c>
      <c r="C8701" s="1">
        <v>1269364671</v>
      </c>
      <c r="D8701" s="1" t="s">
        <v>137</v>
      </c>
      <c r="G8701" s="1" t="s">
        <v>138</v>
      </c>
      <c r="I8701" s="1">
        <v>39.19</v>
      </c>
      <c r="J8701" s="1">
        <v>41.897074000000003</v>
      </c>
      <c r="K8701" s="1">
        <v>1.6275919999999999</v>
      </c>
      <c r="L8701" s="1">
        <v>1.0794820000000001</v>
      </c>
      <c r="M8701" s="1" t="b">
        <v>1</v>
      </c>
      <c r="N8701" s="1">
        <v>1</v>
      </c>
    </row>
    <row r="8702" spans="1:14" x14ac:dyDescent="0.2">
      <c r="A8702" s="124">
        <v>44469.416666666664</v>
      </c>
      <c r="B8702" s="124">
        <v>44469.25</v>
      </c>
      <c r="C8702" s="1">
        <v>1269364671</v>
      </c>
      <c r="D8702" s="1" t="s">
        <v>137</v>
      </c>
      <c r="G8702" s="1" t="s">
        <v>138</v>
      </c>
      <c r="I8702" s="1">
        <v>46.73</v>
      </c>
      <c r="J8702" s="1">
        <v>49.542744999999996</v>
      </c>
      <c r="K8702" s="1">
        <v>1.4372769999999999</v>
      </c>
      <c r="L8702" s="1">
        <v>1.3754679999999999</v>
      </c>
      <c r="M8702" s="1" t="b">
        <v>1</v>
      </c>
      <c r="N8702" s="1">
        <v>1</v>
      </c>
    </row>
    <row r="8703" spans="1:14" x14ac:dyDescent="0.2">
      <c r="A8703" s="124">
        <v>44469.458333333336</v>
      </c>
      <c r="B8703" s="124">
        <v>44469.291666666664</v>
      </c>
      <c r="C8703" s="1">
        <v>1269364671</v>
      </c>
      <c r="D8703" s="1" t="s">
        <v>137</v>
      </c>
      <c r="G8703" s="1" t="s">
        <v>138</v>
      </c>
      <c r="I8703" s="1">
        <v>51.06</v>
      </c>
      <c r="J8703" s="1">
        <v>52.898448999999999</v>
      </c>
      <c r="K8703" s="1">
        <v>0.52481100000000003</v>
      </c>
      <c r="L8703" s="1">
        <v>1.3136380000000001</v>
      </c>
      <c r="M8703" s="1" t="b">
        <v>1</v>
      </c>
      <c r="N8703" s="1">
        <v>1</v>
      </c>
    </row>
    <row r="8704" spans="1:14" x14ac:dyDescent="0.2">
      <c r="A8704" s="124">
        <v>44469.5</v>
      </c>
      <c r="B8704" s="124">
        <v>44469.333333333336</v>
      </c>
      <c r="C8704" s="1">
        <v>1269364671</v>
      </c>
      <c r="D8704" s="1" t="s">
        <v>137</v>
      </c>
      <c r="G8704" s="1" t="s">
        <v>138</v>
      </c>
      <c r="I8704" s="1">
        <v>51.22</v>
      </c>
      <c r="J8704" s="1">
        <v>53.005481000000003</v>
      </c>
      <c r="K8704" s="1">
        <v>0.37797900000000001</v>
      </c>
      <c r="L8704" s="1">
        <v>1.407502</v>
      </c>
      <c r="M8704" s="1" t="b">
        <v>1</v>
      </c>
      <c r="N8704" s="1">
        <v>1</v>
      </c>
    </row>
    <row r="8705" spans="1:14" x14ac:dyDescent="0.2">
      <c r="A8705" s="124">
        <v>44469.541666666664</v>
      </c>
      <c r="B8705" s="124">
        <v>44469.375</v>
      </c>
      <c r="C8705" s="1">
        <v>1269364671</v>
      </c>
      <c r="D8705" s="1" t="s">
        <v>137</v>
      </c>
      <c r="G8705" s="1" t="s">
        <v>138</v>
      </c>
      <c r="I8705" s="1">
        <v>51.72</v>
      </c>
      <c r="J8705" s="1">
        <v>54.462277999999998</v>
      </c>
      <c r="K8705" s="1">
        <v>1.0702579999999999</v>
      </c>
      <c r="L8705" s="1">
        <v>1.6720200000000001</v>
      </c>
      <c r="M8705" s="1" t="b">
        <v>1</v>
      </c>
      <c r="N8705" s="1">
        <v>1</v>
      </c>
    </row>
    <row r="8706" spans="1:14" x14ac:dyDescent="0.2">
      <c r="A8706" s="124">
        <v>44469.583333333336</v>
      </c>
      <c r="B8706" s="124">
        <v>44469.416666666664</v>
      </c>
      <c r="C8706" s="1">
        <v>1269364671</v>
      </c>
      <c r="D8706" s="1" t="s">
        <v>137</v>
      </c>
      <c r="G8706" s="1" t="s">
        <v>138</v>
      </c>
      <c r="I8706" s="1">
        <v>52.19</v>
      </c>
      <c r="J8706" s="1">
        <v>55.889961999999997</v>
      </c>
      <c r="K8706" s="1">
        <v>1.790708</v>
      </c>
      <c r="L8706" s="1">
        <v>1.909254</v>
      </c>
      <c r="M8706" s="1" t="b">
        <v>1</v>
      </c>
      <c r="N8706" s="1">
        <v>1</v>
      </c>
    </row>
    <row r="8707" spans="1:14" x14ac:dyDescent="0.2">
      <c r="A8707" s="124">
        <v>44469.625</v>
      </c>
      <c r="B8707" s="124">
        <v>44469.458333333336</v>
      </c>
      <c r="C8707" s="1">
        <v>1269364671</v>
      </c>
      <c r="D8707" s="1" t="s">
        <v>137</v>
      </c>
      <c r="G8707" s="1" t="s">
        <v>138</v>
      </c>
      <c r="I8707" s="1">
        <v>53.35</v>
      </c>
      <c r="J8707" s="1">
        <v>57.358826000000001</v>
      </c>
      <c r="K8707" s="1">
        <v>1.838419</v>
      </c>
      <c r="L8707" s="1">
        <v>2.170407</v>
      </c>
      <c r="M8707" s="1" t="b">
        <v>1</v>
      </c>
      <c r="N8707" s="1">
        <v>1</v>
      </c>
    </row>
    <row r="8708" spans="1:14" x14ac:dyDescent="0.2">
      <c r="A8708" s="124">
        <v>44469.666666666664</v>
      </c>
      <c r="B8708" s="124">
        <v>44469.5</v>
      </c>
      <c r="C8708" s="1">
        <v>1269364671</v>
      </c>
      <c r="D8708" s="1" t="s">
        <v>137</v>
      </c>
      <c r="G8708" s="1" t="s">
        <v>138</v>
      </c>
      <c r="I8708" s="1">
        <v>56.23</v>
      </c>
      <c r="J8708" s="1">
        <v>61.369731999999999</v>
      </c>
      <c r="K8708" s="1">
        <v>2.4665530000000002</v>
      </c>
      <c r="L8708" s="1">
        <v>2.6731790000000002</v>
      </c>
      <c r="M8708" s="1" t="b">
        <v>1</v>
      </c>
      <c r="N8708" s="1">
        <v>1</v>
      </c>
    </row>
    <row r="8709" spans="1:14" x14ac:dyDescent="0.2">
      <c r="A8709" s="124">
        <v>44469.708333333336</v>
      </c>
      <c r="B8709" s="124">
        <v>44469.541666666664</v>
      </c>
      <c r="C8709" s="1">
        <v>1269364671</v>
      </c>
      <c r="D8709" s="1" t="s">
        <v>137</v>
      </c>
      <c r="G8709" s="1" t="s">
        <v>138</v>
      </c>
      <c r="I8709" s="1">
        <v>58.54</v>
      </c>
      <c r="J8709" s="1">
        <v>63.996555000000001</v>
      </c>
      <c r="K8709" s="1">
        <v>2.6055489999999999</v>
      </c>
      <c r="L8709" s="1">
        <v>2.8510059999999999</v>
      </c>
      <c r="M8709" s="1" t="b">
        <v>1</v>
      </c>
      <c r="N8709" s="1">
        <v>1</v>
      </c>
    </row>
    <row r="8710" spans="1:14" x14ac:dyDescent="0.2">
      <c r="A8710" s="124">
        <v>44469.75</v>
      </c>
      <c r="B8710" s="124">
        <v>44469.583333333336</v>
      </c>
      <c r="C8710" s="1">
        <v>1269364671</v>
      </c>
      <c r="D8710" s="1" t="s">
        <v>137</v>
      </c>
      <c r="G8710" s="1" t="s">
        <v>138</v>
      </c>
      <c r="I8710" s="1">
        <v>61.34</v>
      </c>
      <c r="J8710" s="1">
        <v>70.033455000000004</v>
      </c>
      <c r="K8710" s="1">
        <v>5.875902</v>
      </c>
      <c r="L8710" s="1">
        <v>2.8175530000000002</v>
      </c>
      <c r="M8710" s="1" t="b">
        <v>1</v>
      </c>
      <c r="N8710" s="1">
        <v>1</v>
      </c>
    </row>
    <row r="8711" spans="1:14" x14ac:dyDescent="0.2">
      <c r="A8711" s="124">
        <v>44469.791666666664</v>
      </c>
      <c r="B8711" s="124">
        <v>44469.625</v>
      </c>
      <c r="C8711" s="1">
        <v>1269364671</v>
      </c>
      <c r="D8711" s="1" t="s">
        <v>137</v>
      </c>
      <c r="G8711" s="1" t="s">
        <v>138</v>
      </c>
      <c r="I8711" s="1">
        <v>61.98</v>
      </c>
      <c r="J8711" s="1">
        <v>71.325857999999997</v>
      </c>
      <c r="K8711" s="1">
        <v>6.2423950000000001</v>
      </c>
      <c r="L8711" s="1">
        <v>3.1034630000000001</v>
      </c>
      <c r="M8711" s="1" t="b">
        <v>1</v>
      </c>
      <c r="N8711" s="1">
        <v>1</v>
      </c>
    </row>
    <row r="8712" spans="1:14" x14ac:dyDescent="0.2">
      <c r="A8712" s="124">
        <v>44469.833333333336</v>
      </c>
      <c r="B8712" s="124">
        <v>44469.666666666664</v>
      </c>
      <c r="C8712" s="1">
        <v>1269364671</v>
      </c>
      <c r="D8712" s="1" t="s">
        <v>137</v>
      </c>
      <c r="G8712" s="1" t="s">
        <v>138</v>
      </c>
      <c r="I8712" s="1">
        <v>68.3</v>
      </c>
      <c r="J8712" s="1">
        <v>83.844488999999996</v>
      </c>
      <c r="K8712" s="1">
        <v>12.501191</v>
      </c>
      <c r="L8712" s="1">
        <v>3.0432980000000001</v>
      </c>
      <c r="M8712" s="1" t="b">
        <v>1</v>
      </c>
      <c r="N8712" s="1">
        <v>1</v>
      </c>
    </row>
    <row r="8713" spans="1:14" x14ac:dyDescent="0.2">
      <c r="A8713" s="124">
        <v>44469.875</v>
      </c>
      <c r="B8713" s="124">
        <v>44469.708333333336</v>
      </c>
      <c r="C8713" s="1">
        <v>1269364671</v>
      </c>
      <c r="D8713" s="1" t="s">
        <v>137</v>
      </c>
      <c r="G8713" s="1" t="s">
        <v>138</v>
      </c>
      <c r="I8713" s="1">
        <v>73.069999999999993</v>
      </c>
      <c r="J8713" s="1">
        <v>89.653458000000001</v>
      </c>
      <c r="K8713" s="1">
        <v>13.586921999999999</v>
      </c>
      <c r="L8713" s="1">
        <v>2.9965359999999999</v>
      </c>
      <c r="M8713" s="1" t="b">
        <v>1</v>
      </c>
      <c r="N8713" s="1">
        <v>1</v>
      </c>
    </row>
    <row r="8714" spans="1:14" x14ac:dyDescent="0.2">
      <c r="A8714" s="124">
        <v>44469.916666666664</v>
      </c>
      <c r="B8714" s="124">
        <v>44469.75</v>
      </c>
      <c r="C8714" s="1">
        <v>1269364671</v>
      </c>
      <c r="D8714" s="1" t="s">
        <v>137</v>
      </c>
      <c r="G8714" s="1" t="s">
        <v>138</v>
      </c>
      <c r="I8714" s="1">
        <v>64.61</v>
      </c>
      <c r="J8714" s="1">
        <v>71.886872999999994</v>
      </c>
      <c r="K8714" s="1">
        <v>4.9777649999999998</v>
      </c>
      <c r="L8714" s="1">
        <v>2.2991079999999999</v>
      </c>
      <c r="M8714" s="1" t="b">
        <v>1</v>
      </c>
      <c r="N8714" s="1">
        <v>1</v>
      </c>
    </row>
    <row r="8715" spans="1:14" x14ac:dyDescent="0.2">
      <c r="A8715" s="124">
        <v>44469.958333333336</v>
      </c>
      <c r="B8715" s="124">
        <v>44469.791666666664</v>
      </c>
      <c r="C8715" s="1">
        <v>1269364671</v>
      </c>
      <c r="D8715" s="1" t="s">
        <v>137</v>
      </c>
      <c r="G8715" s="1" t="s">
        <v>138</v>
      </c>
      <c r="I8715" s="1">
        <v>63.04</v>
      </c>
      <c r="J8715" s="1">
        <v>69.313653000000002</v>
      </c>
      <c r="K8715" s="1">
        <v>4.0169079999999999</v>
      </c>
      <c r="L8715" s="1">
        <v>2.256745</v>
      </c>
      <c r="M8715" s="1" t="b">
        <v>1</v>
      </c>
      <c r="N8715" s="1">
        <v>1</v>
      </c>
    </row>
    <row r="8716" spans="1:14" x14ac:dyDescent="0.2">
      <c r="A8716" s="124"/>
      <c r="B8716" s="124"/>
    </row>
    <row r="8717" spans="1:14" x14ac:dyDescent="0.2">
      <c r="A8717" s="124"/>
      <c r="B8717" s="124"/>
    </row>
    <row r="8718" spans="1:14" x14ac:dyDescent="0.2">
      <c r="A8718" s="124"/>
      <c r="B8718" s="124"/>
    </row>
    <row r="8719" spans="1:14" x14ac:dyDescent="0.2">
      <c r="A8719" s="124"/>
      <c r="B8719" s="124"/>
    </row>
    <row r="8720" spans="1:14" x14ac:dyDescent="0.2">
      <c r="A8720" s="124"/>
      <c r="B8720" s="124"/>
    </row>
    <row r="8721" spans="1:2" x14ac:dyDescent="0.2">
      <c r="A8721" s="124"/>
      <c r="B8721" s="124"/>
    </row>
    <row r="8722" spans="1:2" x14ac:dyDescent="0.2">
      <c r="A8722" s="124"/>
      <c r="B8722" s="124"/>
    </row>
    <row r="8723" spans="1:2" x14ac:dyDescent="0.2">
      <c r="A8723" s="124"/>
      <c r="B8723" s="124"/>
    </row>
    <row r="8724" spans="1:2" x14ac:dyDescent="0.2">
      <c r="A8724" s="124"/>
      <c r="B8724" s="124"/>
    </row>
    <row r="8725" spans="1:2" x14ac:dyDescent="0.2">
      <c r="A8725" s="124"/>
      <c r="B8725" s="124"/>
    </row>
    <row r="8726" spans="1:2" x14ac:dyDescent="0.2">
      <c r="A8726" s="124"/>
      <c r="B8726" s="124"/>
    </row>
    <row r="8727" spans="1:2" x14ac:dyDescent="0.2">
      <c r="A8727" s="124"/>
      <c r="B8727" s="124"/>
    </row>
    <row r="8728" spans="1:2" x14ac:dyDescent="0.2">
      <c r="A8728" s="124"/>
      <c r="B8728" s="124"/>
    </row>
    <row r="8729" spans="1:2" x14ac:dyDescent="0.2">
      <c r="A8729" s="124"/>
      <c r="B8729" s="124"/>
    </row>
    <row r="8730" spans="1:2" x14ac:dyDescent="0.2">
      <c r="A8730" s="124"/>
      <c r="B8730" s="124"/>
    </row>
    <row r="8731" spans="1:2" x14ac:dyDescent="0.2">
      <c r="A8731" s="124"/>
      <c r="B8731" s="124"/>
    </row>
    <row r="8732" spans="1:2" x14ac:dyDescent="0.2">
      <c r="A8732" s="124"/>
      <c r="B8732" s="124"/>
    </row>
    <row r="8733" spans="1:2" x14ac:dyDescent="0.2">
      <c r="A8733" s="124"/>
      <c r="B8733" s="124"/>
    </row>
    <row r="8734" spans="1:2" x14ac:dyDescent="0.2">
      <c r="A8734" s="124"/>
      <c r="B8734" s="124"/>
    </row>
    <row r="8735" spans="1:2" x14ac:dyDescent="0.2">
      <c r="A8735" s="124"/>
      <c r="B8735" s="124"/>
    </row>
    <row r="8736" spans="1:2" x14ac:dyDescent="0.2">
      <c r="A8736" s="124"/>
      <c r="B8736" s="124"/>
    </row>
    <row r="8737" spans="1:2" x14ac:dyDescent="0.2">
      <c r="A8737" s="124"/>
      <c r="B8737" s="124"/>
    </row>
    <row r="8738" spans="1:2" x14ac:dyDescent="0.2">
      <c r="A8738" s="124"/>
      <c r="B8738" s="124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8DEC3-9E60-442E-B33A-9027D5054CFB}">
  <dimension ref="A1:O8738"/>
  <sheetViews>
    <sheetView workbookViewId="0">
      <selection sqref="A1:XFD1048576"/>
    </sheetView>
  </sheetViews>
  <sheetFormatPr defaultRowHeight="12.75" x14ac:dyDescent="0.2"/>
  <cols>
    <col min="1" max="1" width="19.85546875" style="1" bestFit="1" customWidth="1"/>
    <col min="2" max="2" width="13.42578125" style="1" bestFit="1" customWidth="1"/>
    <col min="3" max="3" width="9.85546875" style="1" bestFit="1" customWidth="1"/>
    <col min="4" max="4" width="17.7109375" style="1" bestFit="1" customWidth="1"/>
    <col min="5" max="9" width="9.140625" style="1"/>
    <col min="10" max="14" width="9.28515625" style="1" bestFit="1" customWidth="1"/>
    <col min="15" max="15" width="10.7109375" style="1" bestFit="1" customWidth="1"/>
    <col min="16" max="16384" width="9.140625" style="1"/>
  </cols>
  <sheetData>
    <row r="1" spans="1:15" x14ac:dyDescent="0.2">
      <c r="J1" s="1">
        <f>AVERAGE(J3:J8738)</f>
        <v>21.011088598901114</v>
      </c>
    </row>
    <row r="2" spans="1:15" x14ac:dyDescent="0.2">
      <c r="A2" s="1" t="s">
        <v>123</v>
      </c>
      <c r="B2" s="1" t="s">
        <v>124</v>
      </c>
      <c r="C2" s="1" t="s">
        <v>125</v>
      </c>
      <c r="D2" s="1" t="s">
        <v>126</v>
      </c>
      <c r="E2" s="1" t="s">
        <v>127</v>
      </c>
      <c r="F2" s="1" t="s">
        <v>128</v>
      </c>
      <c r="G2" s="1" t="s">
        <v>129</v>
      </c>
      <c r="H2" s="1" t="s">
        <v>130</v>
      </c>
      <c r="I2" s="1" t="s">
        <v>131</v>
      </c>
      <c r="J2" s="1" t="s">
        <v>132</v>
      </c>
      <c r="K2" s="1" t="s">
        <v>133</v>
      </c>
      <c r="L2" s="1" t="s">
        <v>134</v>
      </c>
      <c r="M2" s="1" t="s">
        <v>135</v>
      </c>
      <c r="N2" s="1" t="s">
        <v>136</v>
      </c>
    </row>
    <row r="3" spans="1:15" x14ac:dyDescent="0.2">
      <c r="A3" s="124">
        <v>43739</v>
      </c>
      <c r="B3" s="124">
        <v>43738.833333333336</v>
      </c>
      <c r="C3" s="1" t="str">
        <f t="shared" ref="C3:C66" si="0">TEXT(B3,"mmmm")</f>
        <v>September</v>
      </c>
      <c r="D3" s="1">
        <v>1269364671</v>
      </c>
      <c r="E3" s="1" t="s">
        <v>137</v>
      </c>
      <c r="H3" s="1" t="s">
        <v>138</v>
      </c>
      <c r="J3" s="1">
        <v>35.21</v>
      </c>
      <c r="K3" s="1">
        <v>42.278225999999997</v>
      </c>
      <c r="L3" s="1">
        <v>5.8398190000000003</v>
      </c>
      <c r="M3" s="1">
        <v>1.228407</v>
      </c>
      <c r="N3" s="1" t="b">
        <v>1</v>
      </c>
      <c r="O3" s="124">
        <v>1</v>
      </c>
    </row>
    <row r="4" spans="1:15" x14ac:dyDescent="0.2">
      <c r="A4" s="124">
        <v>43739.041666666664</v>
      </c>
      <c r="B4" s="124">
        <v>43738.875</v>
      </c>
      <c r="C4" s="1" t="str">
        <f t="shared" si="0"/>
        <v>September</v>
      </c>
      <c r="D4" s="1">
        <v>1269364671</v>
      </c>
      <c r="E4" s="1" t="s">
        <v>137</v>
      </c>
      <c r="H4" s="1" t="s">
        <v>138</v>
      </c>
      <c r="J4" s="1">
        <v>27.48</v>
      </c>
      <c r="K4" s="1">
        <v>34.092551999999998</v>
      </c>
      <c r="L4" s="1">
        <v>5.7405889999999999</v>
      </c>
      <c r="M4" s="1">
        <v>0.87196300000000004</v>
      </c>
      <c r="N4" s="1" t="b">
        <v>1</v>
      </c>
      <c r="O4" s="124">
        <v>1</v>
      </c>
    </row>
    <row r="5" spans="1:15" x14ac:dyDescent="0.2">
      <c r="A5" s="124">
        <v>43739.083333333336</v>
      </c>
      <c r="B5" s="124">
        <v>43738.916666666664</v>
      </c>
      <c r="C5" s="1" t="str">
        <f t="shared" si="0"/>
        <v>September</v>
      </c>
      <c r="D5" s="1">
        <v>1269364671</v>
      </c>
      <c r="E5" s="1" t="s">
        <v>137</v>
      </c>
      <c r="H5" s="1" t="s">
        <v>138</v>
      </c>
      <c r="J5" s="1">
        <v>22.74</v>
      </c>
      <c r="K5" s="1">
        <v>27.387039000000001</v>
      </c>
      <c r="L5" s="1">
        <v>3.9525589999999999</v>
      </c>
      <c r="M5" s="1">
        <v>0.69447999999999999</v>
      </c>
      <c r="N5" s="1" t="b">
        <v>1</v>
      </c>
      <c r="O5" s="124">
        <v>1</v>
      </c>
    </row>
    <row r="6" spans="1:15" x14ac:dyDescent="0.2">
      <c r="A6" s="124">
        <v>43739.125</v>
      </c>
      <c r="B6" s="124">
        <v>43738.958333333336</v>
      </c>
      <c r="C6" s="1" t="str">
        <f t="shared" si="0"/>
        <v>September</v>
      </c>
      <c r="D6" s="1">
        <v>1269364671</v>
      </c>
      <c r="E6" s="1" t="s">
        <v>137</v>
      </c>
      <c r="H6" s="1" t="s">
        <v>138</v>
      </c>
      <c r="J6" s="1">
        <v>19.27</v>
      </c>
      <c r="K6" s="1">
        <v>23.076021999999998</v>
      </c>
      <c r="L6" s="1">
        <v>3.2280350000000002</v>
      </c>
      <c r="M6" s="1">
        <v>0.57798700000000003</v>
      </c>
      <c r="N6" s="1" t="b">
        <v>1</v>
      </c>
      <c r="O6" s="124">
        <v>1</v>
      </c>
    </row>
    <row r="7" spans="1:15" x14ac:dyDescent="0.2">
      <c r="A7" s="124">
        <v>43739.166666666664</v>
      </c>
      <c r="B7" s="124">
        <v>43739</v>
      </c>
      <c r="C7" s="1" t="str">
        <f t="shared" si="0"/>
        <v>October</v>
      </c>
      <c r="D7" s="1">
        <v>1269364671</v>
      </c>
      <c r="E7" s="1" t="s">
        <v>137</v>
      </c>
      <c r="H7" s="1" t="s">
        <v>138</v>
      </c>
      <c r="J7" s="1">
        <v>17.260000000000002</v>
      </c>
      <c r="K7" s="1">
        <v>20.949729999999999</v>
      </c>
      <c r="L7" s="1">
        <v>3.235935</v>
      </c>
      <c r="M7" s="1">
        <v>0.453795</v>
      </c>
      <c r="N7" s="1" t="b">
        <v>1</v>
      </c>
      <c r="O7" s="124">
        <v>1</v>
      </c>
    </row>
    <row r="8" spans="1:15" x14ac:dyDescent="0.2">
      <c r="A8" s="124">
        <v>43739.208333333336</v>
      </c>
      <c r="B8" s="124">
        <v>43739.041666666664</v>
      </c>
      <c r="C8" s="1" t="str">
        <f t="shared" si="0"/>
        <v>October</v>
      </c>
      <c r="D8" s="1">
        <v>1269364671</v>
      </c>
      <c r="E8" s="1" t="s">
        <v>137</v>
      </c>
      <c r="H8" s="1" t="s">
        <v>138</v>
      </c>
      <c r="J8" s="1">
        <v>15.82</v>
      </c>
      <c r="K8" s="1">
        <v>19.694806</v>
      </c>
      <c r="L8" s="1">
        <v>3.4616720000000001</v>
      </c>
      <c r="M8" s="1">
        <v>0.413134</v>
      </c>
      <c r="N8" s="1" t="b">
        <v>1</v>
      </c>
      <c r="O8" s="124">
        <v>1</v>
      </c>
    </row>
    <row r="9" spans="1:15" x14ac:dyDescent="0.2">
      <c r="A9" s="124">
        <v>43739.25</v>
      </c>
      <c r="B9" s="124">
        <v>43739.083333333336</v>
      </c>
      <c r="C9" s="1" t="str">
        <f t="shared" si="0"/>
        <v>October</v>
      </c>
      <c r="D9" s="1">
        <v>1269364671</v>
      </c>
      <c r="E9" s="1" t="s">
        <v>137</v>
      </c>
      <c r="H9" s="1" t="s">
        <v>138</v>
      </c>
      <c r="J9" s="1">
        <v>14.82</v>
      </c>
      <c r="K9" s="1">
        <v>18.618269000000002</v>
      </c>
      <c r="L9" s="1">
        <v>3.3636889999999999</v>
      </c>
      <c r="M9" s="1">
        <v>0.43458000000000002</v>
      </c>
      <c r="N9" s="1" t="b">
        <v>1</v>
      </c>
      <c r="O9" s="124">
        <v>1</v>
      </c>
    </row>
    <row r="10" spans="1:15" x14ac:dyDescent="0.2">
      <c r="A10" s="124">
        <v>43739.291666666664</v>
      </c>
      <c r="B10" s="124">
        <v>43739.125</v>
      </c>
      <c r="C10" s="1" t="str">
        <f t="shared" si="0"/>
        <v>October</v>
      </c>
      <c r="D10" s="1">
        <v>1269364671</v>
      </c>
      <c r="E10" s="1" t="s">
        <v>137</v>
      </c>
      <c r="H10" s="1" t="s">
        <v>138</v>
      </c>
      <c r="J10" s="1">
        <v>14.65</v>
      </c>
      <c r="K10" s="1">
        <v>18.643051</v>
      </c>
      <c r="L10" s="1">
        <v>3.589359</v>
      </c>
      <c r="M10" s="1">
        <v>0.403692</v>
      </c>
      <c r="N10" s="1" t="b">
        <v>1</v>
      </c>
      <c r="O10" s="124">
        <v>1</v>
      </c>
    </row>
    <row r="11" spans="1:15" x14ac:dyDescent="0.2">
      <c r="A11" s="124">
        <v>43739.333333333336</v>
      </c>
      <c r="B11" s="124">
        <v>43739.166666666664</v>
      </c>
      <c r="C11" s="1" t="str">
        <f t="shared" si="0"/>
        <v>October</v>
      </c>
      <c r="D11" s="1">
        <v>1269364671</v>
      </c>
      <c r="E11" s="1" t="s">
        <v>137</v>
      </c>
      <c r="H11" s="1" t="s">
        <v>138</v>
      </c>
      <c r="J11" s="1">
        <v>15.05</v>
      </c>
      <c r="K11" s="1">
        <v>19.153939000000001</v>
      </c>
      <c r="L11" s="1">
        <v>3.695408</v>
      </c>
      <c r="M11" s="1">
        <v>0.40853099999999998</v>
      </c>
      <c r="N11" s="1" t="b">
        <v>1</v>
      </c>
      <c r="O11" s="124">
        <v>1</v>
      </c>
    </row>
    <row r="12" spans="1:15" x14ac:dyDescent="0.2">
      <c r="A12" s="124">
        <v>43739.375</v>
      </c>
      <c r="B12" s="124">
        <v>43739.208333333336</v>
      </c>
      <c r="C12" s="1" t="str">
        <f t="shared" si="0"/>
        <v>October</v>
      </c>
      <c r="D12" s="1">
        <v>1269364671</v>
      </c>
      <c r="E12" s="1" t="s">
        <v>137</v>
      </c>
      <c r="H12" s="1" t="s">
        <v>138</v>
      </c>
      <c r="J12" s="1">
        <v>17.32</v>
      </c>
      <c r="K12" s="1">
        <v>21.537344999999998</v>
      </c>
      <c r="L12" s="1">
        <v>3.8464290000000001</v>
      </c>
      <c r="M12" s="1">
        <v>0.37091600000000002</v>
      </c>
      <c r="N12" s="1" t="b">
        <v>1</v>
      </c>
      <c r="O12" s="124">
        <v>1</v>
      </c>
    </row>
    <row r="13" spans="1:15" x14ac:dyDescent="0.2">
      <c r="A13" s="124">
        <v>43739.416666666664</v>
      </c>
      <c r="B13" s="124">
        <v>43739.25</v>
      </c>
      <c r="C13" s="1" t="str">
        <f t="shared" si="0"/>
        <v>October</v>
      </c>
      <c r="D13" s="1">
        <v>1269364671</v>
      </c>
      <c r="E13" s="1" t="s">
        <v>137</v>
      </c>
      <c r="H13" s="1" t="s">
        <v>138</v>
      </c>
      <c r="J13" s="1">
        <v>20.68</v>
      </c>
      <c r="K13" s="1">
        <v>25.041779999999999</v>
      </c>
      <c r="L13" s="1">
        <v>3.9256030000000002</v>
      </c>
      <c r="M13" s="1">
        <v>0.43617699999999998</v>
      </c>
      <c r="N13" s="1" t="b">
        <v>1</v>
      </c>
      <c r="O13" s="124">
        <v>1</v>
      </c>
    </row>
    <row r="14" spans="1:15" x14ac:dyDescent="0.2">
      <c r="A14" s="124">
        <v>43739.458333333336</v>
      </c>
      <c r="B14" s="124">
        <v>43739.291666666664</v>
      </c>
      <c r="C14" s="1" t="str">
        <f t="shared" si="0"/>
        <v>October</v>
      </c>
      <c r="D14" s="1">
        <v>1269364671</v>
      </c>
      <c r="E14" s="1" t="s">
        <v>137</v>
      </c>
      <c r="H14" s="1" t="s">
        <v>138</v>
      </c>
      <c r="J14" s="1">
        <v>21.28</v>
      </c>
      <c r="K14" s="1">
        <v>24.760749000000001</v>
      </c>
      <c r="L14" s="1">
        <v>2.960064</v>
      </c>
      <c r="M14" s="1">
        <v>0.52068499999999995</v>
      </c>
      <c r="N14" s="1" t="b">
        <v>1</v>
      </c>
      <c r="O14" s="124">
        <v>1</v>
      </c>
    </row>
    <row r="15" spans="1:15" x14ac:dyDescent="0.2">
      <c r="A15" s="124">
        <v>43739.5</v>
      </c>
      <c r="B15" s="124">
        <v>43739.333333333336</v>
      </c>
      <c r="C15" s="1" t="str">
        <f t="shared" si="0"/>
        <v>October</v>
      </c>
      <c r="D15" s="1">
        <v>1269364671</v>
      </c>
      <c r="E15" s="1" t="s">
        <v>137</v>
      </c>
      <c r="H15" s="1" t="s">
        <v>138</v>
      </c>
      <c r="J15" s="1">
        <v>21.38</v>
      </c>
      <c r="K15" s="1">
        <v>24.801566999999999</v>
      </c>
      <c r="L15" s="1">
        <v>2.8579780000000001</v>
      </c>
      <c r="M15" s="1">
        <v>0.56358900000000001</v>
      </c>
      <c r="N15" s="1" t="b">
        <v>1</v>
      </c>
      <c r="O15" s="124">
        <v>1</v>
      </c>
    </row>
    <row r="16" spans="1:15" x14ac:dyDescent="0.2">
      <c r="A16" s="124">
        <v>43739.541666666664</v>
      </c>
      <c r="B16" s="124">
        <v>43739.375</v>
      </c>
      <c r="C16" s="1" t="str">
        <f t="shared" si="0"/>
        <v>October</v>
      </c>
      <c r="D16" s="1">
        <v>1269364671</v>
      </c>
      <c r="E16" s="1" t="s">
        <v>137</v>
      </c>
      <c r="H16" s="1" t="s">
        <v>138</v>
      </c>
      <c r="J16" s="1">
        <v>23.1</v>
      </c>
      <c r="K16" s="1">
        <v>27.118153</v>
      </c>
      <c r="L16" s="1">
        <v>3.2890839999999999</v>
      </c>
      <c r="M16" s="1">
        <v>0.72906899999999997</v>
      </c>
      <c r="N16" s="1" t="b">
        <v>1</v>
      </c>
      <c r="O16" s="124">
        <v>1</v>
      </c>
    </row>
    <row r="17" spans="1:15" x14ac:dyDescent="0.2">
      <c r="A17" s="124">
        <v>43739.583333333336</v>
      </c>
      <c r="B17" s="124">
        <v>43739.416666666664</v>
      </c>
      <c r="C17" s="1" t="str">
        <f t="shared" si="0"/>
        <v>October</v>
      </c>
      <c r="D17" s="1">
        <v>1269364671</v>
      </c>
      <c r="E17" s="1" t="s">
        <v>137</v>
      </c>
      <c r="H17" s="1" t="s">
        <v>138</v>
      </c>
      <c r="J17" s="1">
        <v>26.66</v>
      </c>
      <c r="K17" s="1">
        <v>31.665814000000001</v>
      </c>
      <c r="L17" s="1">
        <v>3.9288349999999999</v>
      </c>
      <c r="M17" s="1">
        <v>1.0769789999999999</v>
      </c>
      <c r="N17" s="1" t="b">
        <v>1</v>
      </c>
      <c r="O17" s="124">
        <v>1</v>
      </c>
    </row>
    <row r="18" spans="1:15" x14ac:dyDescent="0.2">
      <c r="A18" s="124">
        <v>43739.625</v>
      </c>
      <c r="B18" s="124">
        <v>43739.458333333336</v>
      </c>
      <c r="C18" s="1" t="str">
        <f t="shared" si="0"/>
        <v>October</v>
      </c>
      <c r="D18" s="1">
        <v>1269364671</v>
      </c>
      <c r="E18" s="1" t="s">
        <v>137</v>
      </c>
      <c r="H18" s="1" t="s">
        <v>138</v>
      </c>
      <c r="J18" s="1">
        <v>31.36</v>
      </c>
      <c r="K18" s="1">
        <v>40.697059000000003</v>
      </c>
      <c r="L18" s="1">
        <v>7.7175820000000002</v>
      </c>
      <c r="M18" s="1">
        <v>1.6194770000000001</v>
      </c>
      <c r="N18" s="1" t="b">
        <v>1</v>
      </c>
      <c r="O18" s="124">
        <v>1</v>
      </c>
    </row>
    <row r="19" spans="1:15" x14ac:dyDescent="0.2">
      <c r="A19" s="124">
        <v>43739.666666666664</v>
      </c>
      <c r="B19" s="124">
        <v>43739.5</v>
      </c>
      <c r="C19" s="1" t="str">
        <f t="shared" si="0"/>
        <v>October</v>
      </c>
      <c r="D19" s="1">
        <v>1269364671</v>
      </c>
      <c r="E19" s="1" t="s">
        <v>137</v>
      </c>
      <c r="H19" s="1" t="s">
        <v>138</v>
      </c>
      <c r="J19" s="1">
        <v>32.909999999999997</v>
      </c>
      <c r="K19" s="1">
        <v>44.800311000000001</v>
      </c>
      <c r="L19" s="1">
        <v>9.9901</v>
      </c>
      <c r="M19" s="1">
        <v>1.9002110000000001</v>
      </c>
      <c r="N19" s="1" t="b">
        <v>1</v>
      </c>
      <c r="O19" s="124">
        <v>1</v>
      </c>
    </row>
    <row r="20" spans="1:15" x14ac:dyDescent="0.2">
      <c r="A20" s="124">
        <v>43739.708333333336</v>
      </c>
      <c r="B20" s="124">
        <v>43739.541666666664</v>
      </c>
      <c r="C20" s="1" t="str">
        <f t="shared" si="0"/>
        <v>October</v>
      </c>
      <c r="D20" s="1">
        <v>1269364671</v>
      </c>
      <c r="E20" s="1" t="s">
        <v>137</v>
      </c>
      <c r="H20" s="1" t="s">
        <v>138</v>
      </c>
      <c r="J20" s="1">
        <v>39.85</v>
      </c>
      <c r="K20" s="1">
        <v>57.501852</v>
      </c>
      <c r="L20" s="1">
        <v>14.928737</v>
      </c>
      <c r="M20" s="1">
        <v>2.723115</v>
      </c>
      <c r="N20" s="1" t="b">
        <v>1</v>
      </c>
      <c r="O20" s="124">
        <v>1</v>
      </c>
    </row>
    <row r="21" spans="1:15" x14ac:dyDescent="0.2">
      <c r="A21" s="124">
        <v>43739.75</v>
      </c>
      <c r="B21" s="124">
        <v>43739.583333333336</v>
      </c>
      <c r="C21" s="1" t="str">
        <f t="shared" si="0"/>
        <v>October</v>
      </c>
      <c r="D21" s="1">
        <v>1269364671</v>
      </c>
      <c r="E21" s="1" t="s">
        <v>137</v>
      </c>
      <c r="H21" s="1" t="s">
        <v>138</v>
      </c>
      <c r="J21" s="1">
        <v>50.31</v>
      </c>
      <c r="K21" s="1">
        <v>75.738258000000002</v>
      </c>
      <c r="L21" s="1">
        <v>21.970499</v>
      </c>
      <c r="M21" s="1">
        <v>3.4577589999999998</v>
      </c>
      <c r="N21" s="1" t="b">
        <v>1</v>
      </c>
      <c r="O21" s="124">
        <v>1</v>
      </c>
    </row>
    <row r="22" spans="1:15" x14ac:dyDescent="0.2">
      <c r="A22" s="124">
        <v>43739.791666666664</v>
      </c>
      <c r="B22" s="124">
        <v>43739.625</v>
      </c>
      <c r="C22" s="1" t="str">
        <f t="shared" si="0"/>
        <v>October</v>
      </c>
      <c r="D22" s="1">
        <v>1269364671</v>
      </c>
      <c r="E22" s="1" t="s">
        <v>137</v>
      </c>
      <c r="H22" s="1" t="s">
        <v>138</v>
      </c>
      <c r="J22" s="1">
        <v>59.34</v>
      </c>
      <c r="K22" s="1">
        <v>88.484345000000005</v>
      </c>
      <c r="L22" s="1">
        <v>25.024044</v>
      </c>
      <c r="M22" s="1">
        <v>4.1203010000000004</v>
      </c>
      <c r="N22" s="1" t="b">
        <v>1</v>
      </c>
      <c r="O22" s="124">
        <v>1</v>
      </c>
    </row>
    <row r="23" spans="1:15" x14ac:dyDescent="0.2">
      <c r="A23" s="124">
        <v>43739.833333333336</v>
      </c>
      <c r="B23" s="124">
        <v>43739.666666666664</v>
      </c>
      <c r="C23" s="1" t="str">
        <f t="shared" si="0"/>
        <v>October</v>
      </c>
      <c r="D23" s="1">
        <v>1269364671</v>
      </c>
      <c r="E23" s="1" t="s">
        <v>137</v>
      </c>
      <c r="H23" s="1" t="s">
        <v>138</v>
      </c>
      <c r="J23" s="1">
        <v>72.98</v>
      </c>
      <c r="K23" s="1">
        <v>107.247535</v>
      </c>
      <c r="L23" s="1">
        <v>29.053069000000001</v>
      </c>
      <c r="M23" s="1">
        <v>5.2144659999999998</v>
      </c>
      <c r="N23" s="1" t="b">
        <v>1</v>
      </c>
      <c r="O23" s="124">
        <v>1</v>
      </c>
    </row>
    <row r="24" spans="1:15" x14ac:dyDescent="0.2">
      <c r="A24" s="124">
        <v>43739.875</v>
      </c>
      <c r="B24" s="124">
        <v>43739.708333333336</v>
      </c>
      <c r="C24" s="1" t="str">
        <f t="shared" si="0"/>
        <v>October</v>
      </c>
      <c r="D24" s="1">
        <v>1269364671</v>
      </c>
      <c r="E24" s="1" t="s">
        <v>137</v>
      </c>
      <c r="H24" s="1" t="s">
        <v>138</v>
      </c>
      <c r="J24" s="1">
        <v>64.31</v>
      </c>
      <c r="K24" s="1">
        <v>90.319066000000007</v>
      </c>
      <c r="L24" s="1">
        <v>22.246276999999999</v>
      </c>
      <c r="M24" s="1">
        <v>3.7627890000000002</v>
      </c>
      <c r="N24" s="1" t="b">
        <v>1</v>
      </c>
      <c r="O24" s="124">
        <v>1</v>
      </c>
    </row>
    <row r="25" spans="1:15" x14ac:dyDescent="0.2">
      <c r="A25" s="124">
        <v>43739.916666666664</v>
      </c>
      <c r="B25" s="124">
        <v>43739.75</v>
      </c>
      <c r="C25" s="1" t="str">
        <f t="shared" si="0"/>
        <v>October</v>
      </c>
      <c r="D25" s="1">
        <v>1269364671</v>
      </c>
      <c r="E25" s="1" t="s">
        <v>137</v>
      </c>
      <c r="H25" s="1" t="s">
        <v>138</v>
      </c>
      <c r="J25" s="1">
        <v>42.41</v>
      </c>
      <c r="K25" s="1">
        <v>53.800179999999997</v>
      </c>
      <c r="L25" s="1">
        <v>9.3858350000000002</v>
      </c>
      <c r="M25" s="1">
        <v>2.0043449999999998</v>
      </c>
      <c r="N25" s="1" t="b">
        <v>1</v>
      </c>
      <c r="O25" s="124">
        <v>1</v>
      </c>
    </row>
    <row r="26" spans="1:15" x14ac:dyDescent="0.2">
      <c r="A26" s="124">
        <v>43739.958333333336</v>
      </c>
      <c r="B26" s="124">
        <v>43739.791666666664</v>
      </c>
      <c r="C26" s="1" t="str">
        <f t="shared" si="0"/>
        <v>October</v>
      </c>
      <c r="D26" s="1">
        <v>1269364671</v>
      </c>
      <c r="E26" s="1" t="s">
        <v>137</v>
      </c>
      <c r="H26" s="1" t="s">
        <v>138</v>
      </c>
      <c r="J26" s="1">
        <v>38.03</v>
      </c>
      <c r="K26" s="1">
        <v>43.199145999999999</v>
      </c>
      <c r="L26" s="1">
        <v>3.3679649999999999</v>
      </c>
      <c r="M26" s="1">
        <v>1.8011809999999999</v>
      </c>
      <c r="N26" s="1" t="b">
        <v>1</v>
      </c>
      <c r="O26" s="124">
        <v>1</v>
      </c>
    </row>
    <row r="27" spans="1:15" x14ac:dyDescent="0.2">
      <c r="A27" s="124">
        <v>43740</v>
      </c>
      <c r="B27" s="124">
        <v>43739.833333333336</v>
      </c>
      <c r="C27" s="1" t="str">
        <f t="shared" si="0"/>
        <v>October</v>
      </c>
      <c r="D27" s="1">
        <v>1269364671</v>
      </c>
      <c r="E27" s="1" t="s">
        <v>137</v>
      </c>
      <c r="H27" s="1" t="s">
        <v>138</v>
      </c>
      <c r="J27" s="1">
        <v>34.72</v>
      </c>
      <c r="K27" s="1">
        <v>39.143787000000003</v>
      </c>
      <c r="L27" s="1">
        <v>2.7953130000000002</v>
      </c>
      <c r="M27" s="1">
        <v>1.628474</v>
      </c>
      <c r="N27" s="1" t="b">
        <v>1</v>
      </c>
      <c r="O27" s="124">
        <v>1</v>
      </c>
    </row>
    <row r="28" spans="1:15" x14ac:dyDescent="0.2">
      <c r="A28" s="124">
        <v>43740.041666666664</v>
      </c>
      <c r="B28" s="124">
        <v>43739.875</v>
      </c>
      <c r="C28" s="1" t="str">
        <f t="shared" si="0"/>
        <v>October</v>
      </c>
      <c r="D28" s="1">
        <v>1269364671</v>
      </c>
      <c r="E28" s="1" t="s">
        <v>137</v>
      </c>
      <c r="H28" s="1" t="s">
        <v>138</v>
      </c>
      <c r="J28" s="1">
        <v>27.93</v>
      </c>
      <c r="K28" s="1">
        <v>32.122874000000003</v>
      </c>
      <c r="L28" s="1">
        <v>3.1668050000000001</v>
      </c>
      <c r="M28" s="1">
        <v>1.0260689999999999</v>
      </c>
      <c r="N28" s="1" t="b">
        <v>1</v>
      </c>
      <c r="O28" s="124">
        <v>1</v>
      </c>
    </row>
    <row r="29" spans="1:15" x14ac:dyDescent="0.2">
      <c r="A29" s="124">
        <v>43740.083333333336</v>
      </c>
      <c r="B29" s="124">
        <v>43739.916666666664</v>
      </c>
      <c r="C29" s="1" t="str">
        <f t="shared" si="0"/>
        <v>October</v>
      </c>
      <c r="D29" s="1">
        <v>1269364671</v>
      </c>
      <c r="E29" s="1" t="s">
        <v>137</v>
      </c>
      <c r="H29" s="1" t="s">
        <v>138</v>
      </c>
      <c r="J29" s="1">
        <v>24.02</v>
      </c>
      <c r="K29" s="1">
        <v>27.505444000000001</v>
      </c>
      <c r="L29" s="1">
        <v>2.7038489999999999</v>
      </c>
      <c r="M29" s="1">
        <v>0.78159500000000004</v>
      </c>
      <c r="N29" s="1" t="b">
        <v>1</v>
      </c>
      <c r="O29" s="124">
        <v>1</v>
      </c>
    </row>
    <row r="30" spans="1:15" x14ac:dyDescent="0.2">
      <c r="A30" s="124">
        <v>43740.125</v>
      </c>
      <c r="B30" s="124">
        <v>43739.958333333336</v>
      </c>
      <c r="C30" s="1" t="str">
        <f t="shared" si="0"/>
        <v>October</v>
      </c>
      <c r="D30" s="1">
        <v>1269364671</v>
      </c>
      <c r="E30" s="1" t="s">
        <v>137</v>
      </c>
      <c r="H30" s="1" t="s">
        <v>138</v>
      </c>
      <c r="J30" s="1">
        <v>21</v>
      </c>
      <c r="K30" s="1">
        <v>24.446213</v>
      </c>
      <c r="L30" s="1">
        <v>2.6797529999999998</v>
      </c>
      <c r="M30" s="1">
        <v>0.76646000000000003</v>
      </c>
      <c r="N30" s="1" t="b">
        <v>1</v>
      </c>
      <c r="O30" s="124">
        <v>1</v>
      </c>
    </row>
    <row r="31" spans="1:15" x14ac:dyDescent="0.2">
      <c r="A31" s="124">
        <v>43740.166666666664</v>
      </c>
      <c r="B31" s="124">
        <v>43740</v>
      </c>
      <c r="C31" s="1" t="str">
        <f t="shared" si="0"/>
        <v>October</v>
      </c>
      <c r="D31" s="1">
        <v>1269364671</v>
      </c>
      <c r="E31" s="1" t="s">
        <v>137</v>
      </c>
      <c r="H31" s="1" t="s">
        <v>138</v>
      </c>
      <c r="J31" s="1">
        <v>20.2</v>
      </c>
      <c r="K31" s="1">
        <v>22.513179000000001</v>
      </c>
      <c r="L31" s="1">
        <v>1.6499839999999999</v>
      </c>
      <c r="M31" s="1">
        <v>0.66319499999999998</v>
      </c>
      <c r="N31" s="1" t="b">
        <v>1</v>
      </c>
      <c r="O31" s="124">
        <v>1</v>
      </c>
    </row>
    <row r="32" spans="1:15" x14ac:dyDescent="0.2">
      <c r="A32" s="124">
        <v>43740.208333333336</v>
      </c>
      <c r="B32" s="124">
        <v>43740.041666666664</v>
      </c>
      <c r="C32" s="1" t="str">
        <f t="shared" si="0"/>
        <v>October</v>
      </c>
      <c r="D32" s="1">
        <v>1269364671</v>
      </c>
      <c r="E32" s="1" t="s">
        <v>137</v>
      </c>
      <c r="H32" s="1" t="s">
        <v>138</v>
      </c>
      <c r="J32" s="1">
        <v>18.61</v>
      </c>
      <c r="K32" s="1">
        <v>20.960038999999998</v>
      </c>
      <c r="L32" s="1">
        <v>1.7416849999999999</v>
      </c>
      <c r="M32" s="1">
        <v>0.60835399999999995</v>
      </c>
      <c r="N32" s="1" t="b">
        <v>1</v>
      </c>
      <c r="O32" s="124">
        <v>1</v>
      </c>
    </row>
    <row r="33" spans="1:15" x14ac:dyDescent="0.2">
      <c r="A33" s="124">
        <v>43740.25</v>
      </c>
      <c r="B33" s="124">
        <v>43740.083333333336</v>
      </c>
      <c r="C33" s="1" t="str">
        <f t="shared" si="0"/>
        <v>October</v>
      </c>
      <c r="D33" s="1">
        <v>1269364671</v>
      </c>
      <c r="E33" s="1" t="s">
        <v>137</v>
      </c>
      <c r="H33" s="1" t="s">
        <v>138</v>
      </c>
      <c r="J33" s="1">
        <v>17.25</v>
      </c>
      <c r="K33" s="1">
        <v>19.605115000000001</v>
      </c>
      <c r="L33" s="1">
        <v>1.754351</v>
      </c>
      <c r="M33" s="1">
        <v>0.60076399999999996</v>
      </c>
      <c r="N33" s="1" t="b">
        <v>1</v>
      </c>
      <c r="O33" s="124">
        <v>1</v>
      </c>
    </row>
    <row r="34" spans="1:15" x14ac:dyDescent="0.2">
      <c r="A34" s="124">
        <v>43740.291666666664</v>
      </c>
      <c r="B34" s="124">
        <v>43740.125</v>
      </c>
      <c r="C34" s="1" t="str">
        <f t="shared" si="0"/>
        <v>October</v>
      </c>
      <c r="D34" s="1">
        <v>1269364671</v>
      </c>
      <c r="E34" s="1" t="s">
        <v>137</v>
      </c>
      <c r="H34" s="1" t="s">
        <v>138</v>
      </c>
      <c r="J34" s="1">
        <v>16.93</v>
      </c>
      <c r="K34" s="1">
        <v>19.321161</v>
      </c>
      <c r="L34" s="1">
        <v>1.82193</v>
      </c>
      <c r="M34" s="1">
        <v>0.56923100000000004</v>
      </c>
      <c r="N34" s="1" t="b">
        <v>1</v>
      </c>
      <c r="O34" s="124">
        <v>1</v>
      </c>
    </row>
    <row r="35" spans="1:15" x14ac:dyDescent="0.2">
      <c r="A35" s="124">
        <v>43740.333333333336</v>
      </c>
      <c r="B35" s="124">
        <v>43740.166666666664</v>
      </c>
      <c r="C35" s="1" t="str">
        <f t="shared" si="0"/>
        <v>October</v>
      </c>
      <c r="D35" s="1">
        <v>1269364671</v>
      </c>
      <c r="E35" s="1" t="s">
        <v>137</v>
      </c>
      <c r="H35" s="1" t="s">
        <v>138</v>
      </c>
      <c r="J35" s="1">
        <v>17</v>
      </c>
      <c r="K35" s="1">
        <v>19.550926</v>
      </c>
      <c r="L35" s="1">
        <v>1.9927779999999999</v>
      </c>
      <c r="M35" s="1">
        <v>0.55814799999999998</v>
      </c>
      <c r="N35" s="1" t="b">
        <v>1</v>
      </c>
      <c r="O35" s="124">
        <v>1</v>
      </c>
    </row>
    <row r="36" spans="1:15" x14ac:dyDescent="0.2">
      <c r="A36" s="124">
        <v>43740.375</v>
      </c>
      <c r="B36" s="124">
        <v>43740.208333333336</v>
      </c>
      <c r="C36" s="1" t="str">
        <f t="shared" si="0"/>
        <v>October</v>
      </c>
      <c r="D36" s="1">
        <v>1269364671</v>
      </c>
      <c r="E36" s="1" t="s">
        <v>137</v>
      </c>
      <c r="H36" s="1" t="s">
        <v>138</v>
      </c>
      <c r="J36" s="1">
        <v>18.5</v>
      </c>
      <c r="K36" s="1">
        <v>21.083385</v>
      </c>
      <c r="L36" s="1">
        <v>2.071914</v>
      </c>
      <c r="M36" s="1">
        <v>0.51147100000000001</v>
      </c>
      <c r="N36" s="1" t="b">
        <v>1</v>
      </c>
      <c r="O36" s="124">
        <v>1</v>
      </c>
    </row>
    <row r="37" spans="1:15" x14ac:dyDescent="0.2">
      <c r="A37" s="124">
        <v>43740.416666666664</v>
      </c>
      <c r="B37" s="124">
        <v>43740.25</v>
      </c>
      <c r="C37" s="1" t="str">
        <f t="shared" si="0"/>
        <v>October</v>
      </c>
      <c r="D37" s="1">
        <v>1269364671</v>
      </c>
      <c r="E37" s="1" t="s">
        <v>137</v>
      </c>
      <c r="H37" s="1" t="s">
        <v>138</v>
      </c>
      <c r="J37" s="1">
        <v>23.19</v>
      </c>
      <c r="K37" s="1">
        <v>26.537227000000001</v>
      </c>
      <c r="L37" s="1">
        <v>2.8708010000000002</v>
      </c>
      <c r="M37" s="1">
        <v>0.47642600000000002</v>
      </c>
      <c r="N37" s="1" t="b">
        <v>1</v>
      </c>
      <c r="O37" s="124">
        <v>1</v>
      </c>
    </row>
    <row r="38" spans="1:15" x14ac:dyDescent="0.2">
      <c r="A38" s="124">
        <v>43740.458333333336</v>
      </c>
      <c r="B38" s="124">
        <v>43740.291666666664</v>
      </c>
      <c r="C38" s="1" t="str">
        <f t="shared" si="0"/>
        <v>October</v>
      </c>
      <c r="D38" s="1">
        <v>1269364671</v>
      </c>
      <c r="E38" s="1" t="s">
        <v>137</v>
      </c>
      <c r="H38" s="1" t="s">
        <v>138</v>
      </c>
      <c r="J38" s="1">
        <v>24.19</v>
      </c>
      <c r="K38" s="1">
        <v>26.588322999999999</v>
      </c>
      <c r="L38" s="1">
        <v>1.97163</v>
      </c>
      <c r="M38" s="1">
        <v>0.42669299999999999</v>
      </c>
      <c r="N38" s="1" t="b">
        <v>1</v>
      </c>
      <c r="O38" s="124">
        <v>1</v>
      </c>
    </row>
    <row r="39" spans="1:15" x14ac:dyDescent="0.2">
      <c r="A39" s="124">
        <v>43740.5</v>
      </c>
      <c r="B39" s="124">
        <v>43740.333333333336</v>
      </c>
      <c r="C39" s="1" t="str">
        <f t="shared" si="0"/>
        <v>October</v>
      </c>
      <c r="D39" s="1">
        <v>1269364671</v>
      </c>
      <c r="E39" s="1" t="s">
        <v>137</v>
      </c>
      <c r="H39" s="1" t="s">
        <v>138</v>
      </c>
      <c r="J39" s="1">
        <v>24.76</v>
      </c>
      <c r="K39" s="1">
        <v>27.338652</v>
      </c>
      <c r="L39" s="1">
        <v>2.0017680000000002</v>
      </c>
      <c r="M39" s="1">
        <v>0.57688399999999995</v>
      </c>
      <c r="N39" s="1" t="b">
        <v>1</v>
      </c>
      <c r="O39" s="124">
        <v>1</v>
      </c>
    </row>
    <row r="40" spans="1:15" x14ac:dyDescent="0.2">
      <c r="A40" s="124">
        <v>43740.541666666664</v>
      </c>
      <c r="B40" s="124">
        <v>43740.375</v>
      </c>
      <c r="C40" s="1" t="str">
        <f t="shared" si="0"/>
        <v>October</v>
      </c>
      <c r="D40" s="1">
        <v>1269364671</v>
      </c>
      <c r="E40" s="1" t="s">
        <v>137</v>
      </c>
      <c r="H40" s="1" t="s">
        <v>138</v>
      </c>
      <c r="J40" s="1">
        <v>28.15</v>
      </c>
      <c r="K40" s="1">
        <v>31.509029999999999</v>
      </c>
      <c r="L40" s="1">
        <v>2.6431010000000001</v>
      </c>
      <c r="M40" s="1">
        <v>0.71592900000000004</v>
      </c>
      <c r="N40" s="1" t="b">
        <v>1</v>
      </c>
      <c r="O40" s="124">
        <v>1</v>
      </c>
    </row>
    <row r="41" spans="1:15" x14ac:dyDescent="0.2">
      <c r="A41" s="124">
        <v>43740.583333333336</v>
      </c>
      <c r="B41" s="124">
        <v>43740.416666666664</v>
      </c>
      <c r="C41" s="1" t="str">
        <f t="shared" si="0"/>
        <v>October</v>
      </c>
      <c r="D41" s="1">
        <v>1269364671</v>
      </c>
      <c r="E41" s="1" t="s">
        <v>137</v>
      </c>
      <c r="H41" s="1" t="s">
        <v>138</v>
      </c>
      <c r="J41" s="1">
        <v>29.52</v>
      </c>
      <c r="K41" s="1">
        <v>33.832939000000003</v>
      </c>
      <c r="L41" s="1">
        <v>3.4005740000000002</v>
      </c>
      <c r="M41" s="1">
        <v>0.91236499999999998</v>
      </c>
      <c r="N41" s="1" t="b">
        <v>1</v>
      </c>
      <c r="O41" s="124">
        <v>1</v>
      </c>
    </row>
    <row r="42" spans="1:15" x14ac:dyDescent="0.2">
      <c r="A42" s="124">
        <v>43740.625</v>
      </c>
      <c r="B42" s="124">
        <v>43740.458333333336</v>
      </c>
      <c r="C42" s="1" t="str">
        <f t="shared" si="0"/>
        <v>October</v>
      </c>
      <c r="D42" s="1">
        <v>1269364671</v>
      </c>
      <c r="E42" s="1" t="s">
        <v>137</v>
      </c>
      <c r="H42" s="1" t="s">
        <v>138</v>
      </c>
      <c r="J42" s="1">
        <v>33.229999999999997</v>
      </c>
      <c r="K42" s="1">
        <v>36.259275000000002</v>
      </c>
      <c r="L42" s="1">
        <v>1.791283</v>
      </c>
      <c r="M42" s="1">
        <v>1.237992</v>
      </c>
      <c r="N42" s="1" t="b">
        <v>1</v>
      </c>
      <c r="O42" s="124">
        <v>1</v>
      </c>
    </row>
    <row r="43" spans="1:15" x14ac:dyDescent="0.2">
      <c r="A43" s="124">
        <v>43740.666666666664</v>
      </c>
      <c r="B43" s="124">
        <v>43740.5</v>
      </c>
      <c r="C43" s="1" t="str">
        <f t="shared" si="0"/>
        <v>October</v>
      </c>
      <c r="D43" s="1">
        <v>1269364671</v>
      </c>
      <c r="E43" s="1" t="s">
        <v>137</v>
      </c>
      <c r="H43" s="1" t="s">
        <v>138</v>
      </c>
      <c r="J43" s="1">
        <v>39.67</v>
      </c>
      <c r="K43" s="1">
        <v>44.4041</v>
      </c>
      <c r="L43" s="1">
        <v>3.4249740000000002</v>
      </c>
      <c r="M43" s="1">
        <v>1.309126</v>
      </c>
      <c r="N43" s="1" t="b">
        <v>1</v>
      </c>
      <c r="O43" s="124">
        <v>1</v>
      </c>
    </row>
    <row r="44" spans="1:15" x14ac:dyDescent="0.2">
      <c r="A44" s="124">
        <v>43740.708333333336</v>
      </c>
      <c r="B44" s="124">
        <v>43740.541666666664</v>
      </c>
      <c r="C44" s="1" t="str">
        <f t="shared" si="0"/>
        <v>October</v>
      </c>
      <c r="D44" s="1">
        <v>1269364671</v>
      </c>
      <c r="E44" s="1" t="s">
        <v>137</v>
      </c>
      <c r="H44" s="1" t="s">
        <v>138</v>
      </c>
      <c r="J44" s="1">
        <v>55.64</v>
      </c>
      <c r="K44" s="1">
        <v>67.187944999999999</v>
      </c>
      <c r="L44" s="1">
        <v>9.377872</v>
      </c>
      <c r="M44" s="1">
        <v>2.1700729999999999</v>
      </c>
      <c r="N44" s="1" t="b">
        <v>1</v>
      </c>
      <c r="O44" s="124">
        <v>1</v>
      </c>
    </row>
    <row r="45" spans="1:15" x14ac:dyDescent="0.2">
      <c r="A45" s="124">
        <v>43740.75</v>
      </c>
      <c r="B45" s="124">
        <v>43740.583333333336</v>
      </c>
      <c r="C45" s="1" t="str">
        <f t="shared" si="0"/>
        <v>October</v>
      </c>
      <c r="D45" s="1">
        <v>1269364671</v>
      </c>
      <c r="E45" s="1" t="s">
        <v>137</v>
      </c>
      <c r="H45" s="1" t="s">
        <v>138</v>
      </c>
      <c r="J45" s="1">
        <v>78.81</v>
      </c>
      <c r="K45" s="1">
        <v>94.958099000000004</v>
      </c>
      <c r="L45" s="1">
        <v>12.676643</v>
      </c>
      <c r="M45" s="1">
        <v>3.4714559999999999</v>
      </c>
      <c r="N45" s="1" t="b">
        <v>1</v>
      </c>
      <c r="O45" s="124">
        <v>1</v>
      </c>
    </row>
    <row r="46" spans="1:15" x14ac:dyDescent="0.2">
      <c r="A46" s="124">
        <v>43740.791666666664</v>
      </c>
      <c r="B46" s="124">
        <v>43740.625</v>
      </c>
      <c r="C46" s="1" t="str">
        <f t="shared" si="0"/>
        <v>October</v>
      </c>
      <c r="D46" s="1">
        <v>1269364671</v>
      </c>
      <c r="E46" s="1" t="s">
        <v>137</v>
      </c>
      <c r="H46" s="1" t="s">
        <v>138</v>
      </c>
      <c r="J46" s="1">
        <v>112.56</v>
      </c>
      <c r="K46" s="1">
        <v>133.30189100000001</v>
      </c>
      <c r="L46" s="1">
        <v>14.97199</v>
      </c>
      <c r="M46" s="1">
        <v>5.7699009999999999</v>
      </c>
      <c r="N46" s="1" t="b">
        <v>1</v>
      </c>
      <c r="O46" s="124">
        <v>1</v>
      </c>
    </row>
    <row r="47" spans="1:15" x14ac:dyDescent="0.2">
      <c r="A47" s="124">
        <v>43740.833333333336</v>
      </c>
      <c r="B47" s="124">
        <v>43740.666666666664</v>
      </c>
      <c r="C47" s="1" t="str">
        <f t="shared" si="0"/>
        <v>October</v>
      </c>
      <c r="D47" s="1">
        <v>1269364671</v>
      </c>
      <c r="E47" s="1" t="s">
        <v>137</v>
      </c>
      <c r="H47" s="1" t="s">
        <v>138</v>
      </c>
      <c r="J47" s="1">
        <v>135.46</v>
      </c>
      <c r="K47" s="1">
        <v>160.143247</v>
      </c>
      <c r="L47" s="1">
        <v>18.252980999999998</v>
      </c>
      <c r="M47" s="1">
        <v>6.4302659999999996</v>
      </c>
      <c r="N47" s="1" t="b">
        <v>1</v>
      </c>
      <c r="O47" s="124">
        <v>1</v>
      </c>
    </row>
    <row r="48" spans="1:15" x14ac:dyDescent="0.2">
      <c r="A48" s="124">
        <v>43740.875</v>
      </c>
      <c r="B48" s="124">
        <v>43740.708333333336</v>
      </c>
      <c r="C48" s="1" t="str">
        <f t="shared" si="0"/>
        <v>October</v>
      </c>
      <c r="D48" s="1">
        <v>1269364671</v>
      </c>
      <c r="E48" s="1" t="s">
        <v>137</v>
      </c>
      <c r="H48" s="1" t="s">
        <v>138</v>
      </c>
      <c r="J48" s="1">
        <v>112.72</v>
      </c>
      <c r="K48" s="1">
        <v>124.577731</v>
      </c>
      <c r="L48" s="1">
        <v>6.9281430000000004</v>
      </c>
      <c r="M48" s="1">
        <v>4.9295879999999999</v>
      </c>
      <c r="N48" s="1" t="b">
        <v>1</v>
      </c>
      <c r="O48" s="124">
        <v>1</v>
      </c>
    </row>
    <row r="49" spans="1:15" x14ac:dyDescent="0.2">
      <c r="A49" s="124">
        <v>43740.916666666664</v>
      </c>
      <c r="B49" s="124">
        <v>43740.75</v>
      </c>
      <c r="C49" s="1" t="str">
        <f t="shared" si="0"/>
        <v>October</v>
      </c>
      <c r="D49" s="1">
        <v>1269364671</v>
      </c>
      <c r="E49" s="1" t="s">
        <v>137</v>
      </c>
      <c r="H49" s="1" t="s">
        <v>138</v>
      </c>
      <c r="J49" s="1">
        <v>62.56</v>
      </c>
      <c r="K49" s="1">
        <v>67.317700000000002</v>
      </c>
      <c r="L49" s="1">
        <v>3.306562</v>
      </c>
      <c r="M49" s="1">
        <v>1.451138</v>
      </c>
      <c r="N49" s="1" t="b">
        <v>1</v>
      </c>
      <c r="O49" s="124">
        <v>1</v>
      </c>
    </row>
    <row r="50" spans="1:15" x14ac:dyDescent="0.2">
      <c r="A50" s="124">
        <v>43740.958333333336</v>
      </c>
      <c r="B50" s="124">
        <v>43740.791666666664</v>
      </c>
      <c r="C50" s="1" t="str">
        <f t="shared" si="0"/>
        <v>October</v>
      </c>
      <c r="D50" s="1">
        <v>1269364671</v>
      </c>
      <c r="E50" s="1" t="s">
        <v>137</v>
      </c>
      <c r="H50" s="1" t="s">
        <v>138</v>
      </c>
      <c r="J50" s="1">
        <v>54.01</v>
      </c>
      <c r="K50" s="1">
        <v>56.181272999999997</v>
      </c>
      <c r="L50" s="1">
        <v>1.3329580000000001</v>
      </c>
      <c r="M50" s="1">
        <v>0.83831500000000003</v>
      </c>
      <c r="N50" s="1" t="b">
        <v>1</v>
      </c>
      <c r="O50" s="124">
        <v>1</v>
      </c>
    </row>
    <row r="51" spans="1:15" x14ac:dyDescent="0.2">
      <c r="A51" s="124">
        <v>43741</v>
      </c>
      <c r="B51" s="124">
        <v>43740.833333333336</v>
      </c>
      <c r="C51" s="1" t="str">
        <f t="shared" si="0"/>
        <v>October</v>
      </c>
      <c r="D51" s="1">
        <v>1269364671</v>
      </c>
      <c r="E51" s="1" t="s">
        <v>137</v>
      </c>
      <c r="H51" s="1" t="s">
        <v>138</v>
      </c>
      <c r="J51" s="1">
        <v>38.51</v>
      </c>
      <c r="K51" s="1">
        <v>40.441077</v>
      </c>
      <c r="L51" s="1">
        <v>1.162261</v>
      </c>
      <c r="M51" s="1">
        <v>0.76881600000000005</v>
      </c>
      <c r="N51" s="1" t="b">
        <v>1</v>
      </c>
      <c r="O51" s="124">
        <v>1</v>
      </c>
    </row>
    <row r="52" spans="1:15" x14ac:dyDescent="0.2">
      <c r="A52" s="124">
        <v>43741.041666666664</v>
      </c>
      <c r="B52" s="124">
        <v>43740.875</v>
      </c>
      <c r="C52" s="1" t="str">
        <f t="shared" si="0"/>
        <v>October</v>
      </c>
      <c r="D52" s="1">
        <v>1269364671</v>
      </c>
      <c r="E52" s="1" t="s">
        <v>137</v>
      </c>
      <c r="H52" s="1" t="s">
        <v>138</v>
      </c>
      <c r="J52" s="1">
        <v>27.42</v>
      </c>
      <c r="K52" s="1">
        <v>29.315636000000001</v>
      </c>
      <c r="L52" s="1">
        <v>1.1135079999999999</v>
      </c>
      <c r="M52" s="1">
        <v>0.78212800000000005</v>
      </c>
      <c r="N52" s="1" t="b">
        <v>1</v>
      </c>
      <c r="O52" s="124">
        <v>1</v>
      </c>
    </row>
    <row r="53" spans="1:15" x14ac:dyDescent="0.2">
      <c r="A53" s="124">
        <v>43741.083333333336</v>
      </c>
      <c r="B53" s="124">
        <v>43740.916666666664</v>
      </c>
      <c r="C53" s="1" t="str">
        <f t="shared" si="0"/>
        <v>October</v>
      </c>
      <c r="D53" s="1">
        <v>1269364671</v>
      </c>
      <c r="E53" s="1" t="s">
        <v>137</v>
      </c>
      <c r="H53" s="1" t="s">
        <v>138</v>
      </c>
      <c r="J53" s="1">
        <v>25.81</v>
      </c>
      <c r="K53" s="1">
        <v>29.719978999999999</v>
      </c>
      <c r="L53" s="1">
        <v>3.2584559999999998</v>
      </c>
      <c r="M53" s="1">
        <v>0.65152299999999996</v>
      </c>
      <c r="N53" s="1" t="b">
        <v>1</v>
      </c>
      <c r="O53" s="124">
        <v>1</v>
      </c>
    </row>
    <row r="54" spans="1:15" x14ac:dyDescent="0.2">
      <c r="A54" s="124">
        <v>43741.125</v>
      </c>
      <c r="B54" s="124">
        <v>43740.958333333336</v>
      </c>
      <c r="C54" s="1" t="str">
        <f t="shared" si="0"/>
        <v>October</v>
      </c>
      <c r="D54" s="1">
        <v>1269364671</v>
      </c>
      <c r="E54" s="1" t="s">
        <v>137</v>
      </c>
      <c r="H54" s="1" t="s">
        <v>138</v>
      </c>
      <c r="J54" s="1">
        <v>22.94</v>
      </c>
      <c r="K54" s="1">
        <v>26.333725000000001</v>
      </c>
      <c r="L54" s="1">
        <v>2.6900499999999998</v>
      </c>
      <c r="M54" s="1">
        <v>0.70367500000000005</v>
      </c>
      <c r="N54" s="1" t="b">
        <v>1</v>
      </c>
      <c r="O54" s="124">
        <v>1</v>
      </c>
    </row>
    <row r="55" spans="1:15" x14ac:dyDescent="0.2">
      <c r="A55" s="124">
        <v>43741.166666666664</v>
      </c>
      <c r="B55" s="124">
        <v>43741</v>
      </c>
      <c r="C55" s="1" t="str">
        <f t="shared" si="0"/>
        <v>October</v>
      </c>
      <c r="D55" s="1">
        <v>1269364671</v>
      </c>
      <c r="E55" s="1" t="s">
        <v>137</v>
      </c>
      <c r="H55" s="1" t="s">
        <v>138</v>
      </c>
      <c r="J55" s="1">
        <v>19.190000000000001</v>
      </c>
      <c r="K55" s="1">
        <v>22.780754999999999</v>
      </c>
      <c r="L55" s="1">
        <v>3.1090230000000001</v>
      </c>
      <c r="M55" s="1">
        <v>0.48173199999999999</v>
      </c>
      <c r="N55" s="1" t="b">
        <v>1</v>
      </c>
      <c r="O55" s="124">
        <v>1</v>
      </c>
    </row>
    <row r="56" spans="1:15" x14ac:dyDescent="0.2">
      <c r="A56" s="124">
        <v>43741.208333333336</v>
      </c>
      <c r="B56" s="124">
        <v>43741.041666666664</v>
      </c>
      <c r="C56" s="1" t="str">
        <f t="shared" si="0"/>
        <v>October</v>
      </c>
      <c r="D56" s="1">
        <v>1269364671</v>
      </c>
      <c r="E56" s="1" t="s">
        <v>137</v>
      </c>
      <c r="H56" s="1" t="s">
        <v>138</v>
      </c>
      <c r="J56" s="1">
        <v>18.27</v>
      </c>
      <c r="K56" s="1">
        <v>21.850709999999999</v>
      </c>
      <c r="L56" s="1">
        <v>3.1310980000000002</v>
      </c>
      <c r="M56" s="1">
        <v>0.44961200000000001</v>
      </c>
      <c r="N56" s="1" t="b">
        <v>1</v>
      </c>
      <c r="O56" s="124">
        <v>1</v>
      </c>
    </row>
    <row r="57" spans="1:15" x14ac:dyDescent="0.2">
      <c r="A57" s="124">
        <v>43741.25</v>
      </c>
      <c r="B57" s="124">
        <v>43741.083333333336</v>
      </c>
      <c r="C57" s="1" t="str">
        <f t="shared" si="0"/>
        <v>October</v>
      </c>
      <c r="D57" s="1">
        <v>1269364671</v>
      </c>
      <c r="E57" s="1" t="s">
        <v>137</v>
      </c>
      <c r="H57" s="1" t="s">
        <v>138</v>
      </c>
      <c r="J57" s="1">
        <v>16.920000000000002</v>
      </c>
      <c r="K57" s="1">
        <v>20.533207000000001</v>
      </c>
      <c r="L57" s="1">
        <v>3.1649880000000001</v>
      </c>
      <c r="M57" s="1">
        <v>0.44821899999999998</v>
      </c>
      <c r="N57" s="1" t="b">
        <v>1</v>
      </c>
      <c r="O57" s="124">
        <v>1</v>
      </c>
    </row>
    <row r="58" spans="1:15" x14ac:dyDescent="0.2">
      <c r="A58" s="124">
        <v>43741.291666666664</v>
      </c>
      <c r="B58" s="124">
        <v>43741.125</v>
      </c>
      <c r="C58" s="1" t="str">
        <f t="shared" si="0"/>
        <v>October</v>
      </c>
      <c r="D58" s="1">
        <v>1269364671</v>
      </c>
      <c r="E58" s="1" t="s">
        <v>137</v>
      </c>
      <c r="H58" s="1" t="s">
        <v>138</v>
      </c>
      <c r="J58" s="1">
        <v>16.36</v>
      </c>
      <c r="K58" s="1">
        <v>19.849767</v>
      </c>
      <c r="L58" s="1">
        <v>3.1049509999999998</v>
      </c>
      <c r="M58" s="1">
        <v>0.38481599999999999</v>
      </c>
      <c r="N58" s="1" t="b">
        <v>1</v>
      </c>
      <c r="O58" s="124">
        <v>1</v>
      </c>
    </row>
    <row r="59" spans="1:15" x14ac:dyDescent="0.2">
      <c r="A59" s="124">
        <v>43741.333333333336</v>
      </c>
      <c r="B59" s="124">
        <v>43741.166666666664</v>
      </c>
      <c r="C59" s="1" t="str">
        <f t="shared" si="0"/>
        <v>October</v>
      </c>
      <c r="D59" s="1">
        <v>1269364671</v>
      </c>
      <c r="E59" s="1" t="s">
        <v>137</v>
      </c>
      <c r="H59" s="1" t="s">
        <v>138</v>
      </c>
      <c r="J59" s="1">
        <v>16.54</v>
      </c>
      <c r="K59" s="1">
        <v>20.136590000000002</v>
      </c>
      <c r="L59" s="1">
        <v>3.1984249999999999</v>
      </c>
      <c r="M59" s="1">
        <v>0.39816499999999999</v>
      </c>
      <c r="N59" s="1" t="b">
        <v>1</v>
      </c>
      <c r="O59" s="124">
        <v>1</v>
      </c>
    </row>
    <row r="60" spans="1:15" x14ac:dyDescent="0.2">
      <c r="A60" s="124">
        <v>43741.375</v>
      </c>
      <c r="B60" s="124">
        <v>43741.208333333336</v>
      </c>
      <c r="C60" s="1" t="str">
        <f t="shared" si="0"/>
        <v>October</v>
      </c>
      <c r="D60" s="1">
        <v>1269364671</v>
      </c>
      <c r="E60" s="1" t="s">
        <v>137</v>
      </c>
      <c r="H60" s="1" t="s">
        <v>138</v>
      </c>
      <c r="J60" s="1">
        <v>18.05</v>
      </c>
      <c r="K60" s="1">
        <v>22.127718999999999</v>
      </c>
      <c r="L60" s="1">
        <v>3.7396029999999998</v>
      </c>
      <c r="M60" s="1">
        <v>0.33811600000000003</v>
      </c>
      <c r="N60" s="1" t="b">
        <v>1</v>
      </c>
      <c r="O60" s="124">
        <v>1</v>
      </c>
    </row>
    <row r="61" spans="1:15" x14ac:dyDescent="0.2">
      <c r="A61" s="124">
        <v>43741.416666666664</v>
      </c>
      <c r="B61" s="124">
        <v>43741.25</v>
      </c>
      <c r="C61" s="1" t="str">
        <f t="shared" si="0"/>
        <v>October</v>
      </c>
      <c r="D61" s="1">
        <v>1269364671</v>
      </c>
      <c r="E61" s="1" t="s">
        <v>137</v>
      </c>
      <c r="H61" s="1" t="s">
        <v>138</v>
      </c>
      <c r="J61" s="1">
        <v>22.38</v>
      </c>
      <c r="K61" s="1">
        <v>26.740541</v>
      </c>
      <c r="L61" s="1">
        <v>3.8450169999999999</v>
      </c>
      <c r="M61" s="1">
        <v>0.51552399999999998</v>
      </c>
      <c r="N61" s="1" t="b">
        <v>1</v>
      </c>
      <c r="O61" s="124">
        <v>1</v>
      </c>
    </row>
    <row r="62" spans="1:15" x14ac:dyDescent="0.2">
      <c r="A62" s="124">
        <v>43741.458333333336</v>
      </c>
      <c r="B62" s="124">
        <v>43741.291666666664</v>
      </c>
      <c r="C62" s="1" t="str">
        <f t="shared" si="0"/>
        <v>October</v>
      </c>
      <c r="D62" s="1">
        <v>1269364671</v>
      </c>
      <c r="E62" s="1" t="s">
        <v>137</v>
      </c>
      <c r="H62" s="1" t="s">
        <v>138</v>
      </c>
      <c r="J62" s="1">
        <v>22.91</v>
      </c>
      <c r="K62" s="1">
        <v>26.13514</v>
      </c>
      <c r="L62" s="1">
        <v>2.9382039999999998</v>
      </c>
      <c r="M62" s="1">
        <v>0.28693600000000002</v>
      </c>
      <c r="N62" s="1" t="b">
        <v>1</v>
      </c>
      <c r="O62" s="124">
        <v>1</v>
      </c>
    </row>
    <row r="63" spans="1:15" x14ac:dyDescent="0.2">
      <c r="A63" s="124">
        <v>43741.5</v>
      </c>
      <c r="B63" s="124">
        <v>43741.333333333336</v>
      </c>
      <c r="C63" s="1" t="str">
        <f t="shared" si="0"/>
        <v>October</v>
      </c>
      <c r="D63" s="1">
        <v>1269364671</v>
      </c>
      <c r="E63" s="1" t="s">
        <v>137</v>
      </c>
      <c r="H63" s="1" t="s">
        <v>138</v>
      </c>
      <c r="J63" s="1">
        <v>23.51</v>
      </c>
      <c r="K63" s="1">
        <v>26.510491999999999</v>
      </c>
      <c r="L63" s="1">
        <v>2.67449</v>
      </c>
      <c r="M63" s="1">
        <v>0.32600200000000001</v>
      </c>
      <c r="N63" s="1" t="b">
        <v>1</v>
      </c>
      <c r="O63" s="124">
        <v>1</v>
      </c>
    </row>
    <row r="64" spans="1:15" x14ac:dyDescent="0.2">
      <c r="A64" s="124">
        <v>43741.541666666664</v>
      </c>
      <c r="B64" s="124">
        <v>43741.375</v>
      </c>
      <c r="C64" s="1" t="str">
        <f t="shared" si="0"/>
        <v>October</v>
      </c>
      <c r="D64" s="1">
        <v>1269364671</v>
      </c>
      <c r="E64" s="1" t="s">
        <v>137</v>
      </c>
      <c r="H64" s="1" t="s">
        <v>138</v>
      </c>
      <c r="J64" s="1">
        <v>24.96</v>
      </c>
      <c r="K64" s="1">
        <v>29.004072000000001</v>
      </c>
      <c r="L64" s="1">
        <v>3.598268</v>
      </c>
      <c r="M64" s="1">
        <v>0.44580399999999998</v>
      </c>
      <c r="N64" s="1" t="b">
        <v>1</v>
      </c>
      <c r="O64" s="124">
        <v>1</v>
      </c>
    </row>
    <row r="65" spans="1:15" x14ac:dyDescent="0.2">
      <c r="A65" s="124">
        <v>43741.583333333336</v>
      </c>
      <c r="B65" s="124">
        <v>43741.416666666664</v>
      </c>
      <c r="C65" s="1" t="str">
        <f t="shared" si="0"/>
        <v>October</v>
      </c>
      <c r="D65" s="1">
        <v>1269364671</v>
      </c>
      <c r="E65" s="1" t="s">
        <v>137</v>
      </c>
      <c r="H65" s="1" t="s">
        <v>138</v>
      </c>
      <c r="J65" s="1">
        <v>26.92</v>
      </c>
      <c r="K65" s="1">
        <v>31.747077000000001</v>
      </c>
      <c r="L65" s="1">
        <v>4.4014280000000001</v>
      </c>
      <c r="M65" s="1">
        <v>0.425649</v>
      </c>
      <c r="N65" s="1" t="b">
        <v>1</v>
      </c>
      <c r="O65" s="124">
        <v>1</v>
      </c>
    </row>
    <row r="66" spans="1:15" x14ac:dyDescent="0.2">
      <c r="A66" s="124">
        <v>43741.625</v>
      </c>
      <c r="B66" s="124">
        <v>43741.458333333336</v>
      </c>
      <c r="C66" s="1" t="str">
        <f t="shared" si="0"/>
        <v>October</v>
      </c>
      <c r="D66" s="1">
        <v>1269364671</v>
      </c>
      <c r="E66" s="1" t="s">
        <v>137</v>
      </c>
      <c r="H66" s="1" t="s">
        <v>138</v>
      </c>
      <c r="J66" s="1">
        <v>28.44</v>
      </c>
      <c r="K66" s="1">
        <v>32.105735000000003</v>
      </c>
      <c r="L66" s="1">
        <v>3.2931900000000001</v>
      </c>
      <c r="M66" s="1">
        <v>0.37254500000000002</v>
      </c>
      <c r="N66" s="1" t="b">
        <v>1</v>
      </c>
      <c r="O66" s="124">
        <v>1</v>
      </c>
    </row>
    <row r="67" spans="1:15" x14ac:dyDescent="0.2">
      <c r="A67" s="124">
        <v>43741.666666666664</v>
      </c>
      <c r="B67" s="124">
        <v>43741.5</v>
      </c>
      <c r="C67" s="1" t="str">
        <f t="shared" ref="C67:C130" si="1">TEXT(B67,"mmmm")</f>
        <v>October</v>
      </c>
      <c r="D67" s="1">
        <v>1269364671</v>
      </c>
      <c r="E67" s="1" t="s">
        <v>137</v>
      </c>
      <c r="H67" s="1" t="s">
        <v>138</v>
      </c>
      <c r="J67" s="1">
        <v>31.89</v>
      </c>
      <c r="K67" s="1">
        <v>37.778100999999999</v>
      </c>
      <c r="L67" s="1">
        <v>5.6378149999999998</v>
      </c>
      <c r="M67" s="1">
        <v>0.25028600000000001</v>
      </c>
      <c r="N67" s="1" t="b">
        <v>1</v>
      </c>
      <c r="O67" s="124">
        <v>1</v>
      </c>
    </row>
    <row r="68" spans="1:15" x14ac:dyDescent="0.2">
      <c r="A68" s="124">
        <v>43741.708333333336</v>
      </c>
      <c r="B68" s="124">
        <v>43741.541666666664</v>
      </c>
      <c r="C68" s="1" t="str">
        <f t="shared" si="1"/>
        <v>October</v>
      </c>
      <c r="D68" s="1">
        <v>1269364671</v>
      </c>
      <c r="E68" s="1" t="s">
        <v>137</v>
      </c>
      <c r="H68" s="1" t="s">
        <v>138</v>
      </c>
      <c r="J68" s="1">
        <v>40.409999999999997</v>
      </c>
      <c r="K68" s="1">
        <v>54.659517000000001</v>
      </c>
      <c r="L68" s="1">
        <v>13.620208</v>
      </c>
      <c r="M68" s="1">
        <v>0.62930900000000001</v>
      </c>
      <c r="N68" s="1" t="b">
        <v>1</v>
      </c>
      <c r="O68" s="124">
        <v>1</v>
      </c>
    </row>
    <row r="69" spans="1:15" x14ac:dyDescent="0.2">
      <c r="A69" s="124">
        <v>43741.75</v>
      </c>
      <c r="B69" s="124">
        <v>43741.583333333336</v>
      </c>
      <c r="C69" s="1" t="str">
        <f t="shared" si="1"/>
        <v>October</v>
      </c>
      <c r="D69" s="1">
        <v>1269364671</v>
      </c>
      <c r="E69" s="1" t="s">
        <v>137</v>
      </c>
      <c r="H69" s="1" t="s">
        <v>138</v>
      </c>
      <c r="J69" s="1">
        <v>55.02</v>
      </c>
      <c r="K69" s="1">
        <v>81.954451000000006</v>
      </c>
      <c r="L69" s="1">
        <v>25.899777</v>
      </c>
      <c r="M69" s="1">
        <v>1.0346740000000001</v>
      </c>
      <c r="N69" s="1" t="b">
        <v>1</v>
      </c>
      <c r="O69" s="124">
        <v>1</v>
      </c>
    </row>
    <row r="70" spans="1:15" x14ac:dyDescent="0.2">
      <c r="A70" s="124">
        <v>43741.791666666664</v>
      </c>
      <c r="B70" s="124">
        <v>43741.625</v>
      </c>
      <c r="C70" s="1" t="str">
        <f t="shared" si="1"/>
        <v>October</v>
      </c>
      <c r="D70" s="1">
        <v>1269364671</v>
      </c>
      <c r="E70" s="1" t="s">
        <v>137</v>
      </c>
      <c r="H70" s="1" t="s">
        <v>138</v>
      </c>
      <c r="J70" s="1">
        <v>59.04</v>
      </c>
      <c r="K70" s="1">
        <v>83.662290999999996</v>
      </c>
      <c r="L70" s="1">
        <v>24.141753999999999</v>
      </c>
      <c r="M70" s="1">
        <v>0.48053699999999999</v>
      </c>
      <c r="N70" s="1" t="b">
        <v>1</v>
      </c>
      <c r="O70" s="124">
        <v>1</v>
      </c>
    </row>
    <row r="71" spans="1:15" x14ac:dyDescent="0.2">
      <c r="A71" s="124">
        <v>43741.833333333336</v>
      </c>
      <c r="B71" s="124">
        <v>43741.666666666664</v>
      </c>
      <c r="C71" s="1" t="str">
        <f t="shared" si="1"/>
        <v>October</v>
      </c>
      <c r="D71" s="1">
        <v>1269364671</v>
      </c>
      <c r="E71" s="1" t="s">
        <v>137</v>
      </c>
      <c r="H71" s="1" t="s">
        <v>138</v>
      </c>
      <c r="J71" s="1">
        <v>58.34</v>
      </c>
      <c r="K71" s="1">
        <v>85.689622999999997</v>
      </c>
      <c r="L71" s="1">
        <v>26.879470999999999</v>
      </c>
      <c r="M71" s="1">
        <v>0.47015200000000001</v>
      </c>
      <c r="N71" s="1" t="b">
        <v>1</v>
      </c>
      <c r="O71" s="124">
        <v>1</v>
      </c>
    </row>
    <row r="72" spans="1:15" x14ac:dyDescent="0.2">
      <c r="A72" s="124">
        <v>43741.875</v>
      </c>
      <c r="B72" s="124">
        <v>43741.708333333336</v>
      </c>
      <c r="C72" s="1" t="str">
        <f t="shared" si="1"/>
        <v>October</v>
      </c>
      <c r="D72" s="1">
        <v>1269364671</v>
      </c>
      <c r="E72" s="1" t="s">
        <v>137</v>
      </c>
      <c r="H72" s="1" t="s">
        <v>138</v>
      </c>
      <c r="J72" s="1">
        <v>43.29</v>
      </c>
      <c r="K72" s="1">
        <v>63.834685999999998</v>
      </c>
      <c r="L72" s="1">
        <v>20.523978</v>
      </c>
      <c r="M72" s="1">
        <v>2.0708000000000001E-2</v>
      </c>
      <c r="N72" s="1" t="b">
        <v>1</v>
      </c>
      <c r="O72" s="124">
        <v>1</v>
      </c>
    </row>
    <row r="73" spans="1:15" x14ac:dyDescent="0.2">
      <c r="A73" s="124">
        <v>43741.916666666664</v>
      </c>
      <c r="B73" s="124">
        <v>43741.75</v>
      </c>
      <c r="C73" s="1" t="str">
        <f t="shared" si="1"/>
        <v>October</v>
      </c>
      <c r="D73" s="1">
        <v>1269364671</v>
      </c>
      <c r="E73" s="1" t="s">
        <v>137</v>
      </c>
      <c r="H73" s="1" t="s">
        <v>138</v>
      </c>
      <c r="J73" s="1">
        <v>30.91</v>
      </c>
      <c r="K73" s="1">
        <v>38.759093999999997</v>
      </c>
      <c r="L73" s="1">
        <v>7.6884269999999999</v>
      </c>
      <c r="M73" s="1">
        <v>0.160667</v>
      </c>
      <c r="N73" s="1" t="b">
        <v>1</v>
      </c>
      <c r="O73" s="124">
        <v>1</v>
      </c>
    </row>
    <row r="74" spans="1:15" x14ac:dyDescent="0.2">
      <c r="A74" s="124">
        <v>43741.958333333336</v>
      </c>
      <c r="B74" s="124">
        <v>43741.791666666664</v>
      </c>
      <c r="C74" s="1" t="str">
        <f t="shared" si="1"/>
        <v>October</v>
      </c>
      <c r="D74" s="1">
        <v>1269364671</v>
      </c>
      <c r="E74" s="1" t="s">
        <v>137</v>
      </c>
      <c r="H74" s="1" t="s">
        <v>138</v>
      </c>
      <c r="J74" s="1">
        <v>30.01</v>
      </c>
      <c r="K74" s="1">
        <v>33.094456000000001</v>
      </c>
      <c r="L74" s="1">
        <v>2.76817</v>
      </c>
      <c r="M74" s="1">
        <v>0.31628600000000001</v>
      </c>
      <c r="N74" s="1" t="b">
        <v>1</v>
      </c>
      <c r="O74" s="124">
        <v>1</v>
      </c>
    </row>
    <row r="75" spans="1:15" x14ac:dyDescent="0.2">
      <c r="A75" s="124">
        <v>43742</v>
      </c>
      <c r="B75" s="124">
        <v>43741.833333333336</v>
      </c>
      <c r="C75" s="1" t="str">
        <f t="shared" si="1"/>
        <v>October</v>
      </c>
      <c r="D75" s="1">
        <v>1269364671</v>
      </c>
      <c r="E75" s="1" t="s">
        <v>137</v>
      </c>
      <c r="H75" s="1" t="s">
        <v>138</v>
      </c>
      <c r="J75" s="1">
        <v>26.06</v>
      </c>
      <c r="K75" s="1">
        <v>28.430026999999999</v>
      </c>
      <c r="L75" s="1">
        <v>2.0601759999999998</v>
      </c>
      <c r="M75" s="1">
        <v>0.30985099999999999</v>
      </c>
      <c r="N75" s="1" t="b">
        <v>1</v>
      </c>
      <c r="O75" s="124">
        <v>1</v>
      </c>
    </row>
    <row r="76" spans="1:15" x14ac:dyDescent="0.2">
      <c r="A76" s="124">
        <v>43742.041666666664</v>
      </c>
      <c r="B76" s="124">
        <v>43741.875</v>
      </c>
      <c r="C76" s="1" t="str">
        <f t="shared" si="1"/>
        <v>October</v>
      </c>
      <c r="D76" s="1">
        <v>1269364671</v>
      </c>
      <c r="E76" s="1" t="s">
        <v>137</v>
      </c>
      <c r="H76" s="1" t="s">
        <v>138</v>
      </c>
      <c r="J76" s="1">
        <v>23.45</v>
      </c>
      <c r="K76" s="1">
        <v>25.576737000000001</v>
      </c>
      <c r="L76" s="1">
        <v>1.750213</v>
      </c>
      <c r="M76" s="1">
        <v>0.37652400000000003</v>
      </c>
      <c r="N76" s="1" t="b">
        <v>1</v>
      </c>
      <c r="O76" s="124">
        <v>1</v>
      </c>
    </row>
    <row r="77" spans="1:15" x14ac:dyDescent="0.2">
      <c r="A77" s="124">
        <v>43742.083333333336</v>
      </c>
      <c r="B77" s="124">
        <v>43741.916666666664</v>
      </c>
      <c r="C77" s="1" t="str">
        <f t="shared" si="1"/>
        <v>October</v>
      </c>
      <c r="D77" s="1">
        <v>1269364671</v>
      </c>
      <c r="E77" s="1" t="s">
        <v>137</v>
      </c>
      <c r="H77" s="1" t="s">
        <v>138</v>
      </c>
      <c r="J77" s="1">
        <v>21.08</v>
      </c>
      <c r="K77" s="1">
        <v>23.164525000000001</v>
      </c>
      <c r="L77" s="1">
        <v>1.6610609999999999</v>
      </c>
      <c r="M77" s="1">
        <v>0.42346400000000001</v>
      </c>
      <c r="N77" s="1" t="b">
        <v>1</v>
      </c>
      <c r="O77" s="124">
        <v>1</v>
      </c>
    </row>
    <row r="78" spans="1:15" x14ac:dyDescent="0.2">
      <c r="A78" s="124">
        <v>43742.125</v>
      </c>
      <c r="B78" s="124">
        <v>43741.958333333336</v>
      </c>
      <c r="C78" s="1" t="str">
        <f t="shared" si="1"/>
        <v>October</v>
      </c>
      <c r="D78" s="1">
        <v>1269364671</v>
      </c>
      <c r="E78" s="1" t="s">
        <v>137</v>
      </c>
      <c r="H78" s="1" t="s">
        <v>138</v>
      </c>
      <c r="J78" s="1">
        <v>18.95</v>
      </c>
      <c r="K78" s="1">
        <v>20.998287999999999</v>
      </c>
      <c r="L78" s="1">
        <v>1.5658570000000001</v>
      </c>
      <c r="M78" s="1">
        <v>0.482431</v>
      </c>
      <c r="N78" s="1" t="b">
        <v>1</v>
      </c>
      <c r="O78" s="124">
        <v>1</v>
      </c>
    </row>
    <row r="79" spans="1:15" x14ac:dyDescent="0.2">
      <c r="A79" s="124">
        <v>43742.166666666664</v>
      </c>
      <c r="B79" s="124">
        <v>43742</v>
      </c>
      <c r="C79" s="1" t="str">
        <f t="shared" si="1"/>
        <v>October</v>
      </c>
      <c r="D79" s="1">
        <v>1269364671</v>
      </c>
      <c r="E79" s="1" t="s">
        <v>137</v>
      </c>
      <c r="H79" s="1" t="s">
        <v>138</v>
      </c>
      <c r="J79" s="1">
        <v>17.440000000000001</v>
      </c>
      <c r="K79" s="1">
        <v>19.249313999999998</v>
      </c>
      <c r="L79" s="1">
        <v>1.381094</v>
      </c>
      <c r="M79" s="1">
        <v>0.42821999999999999</v>
      </c>
      <c r="N79" s="1" t="b">
        <v>1</v>
      </c>
      <c r="O79" s="124">
        <v>1</v>
      </c>
    </row>
    <row r="80" spans="1:15" x14ac:dyDescent="0.2">
      <c r="A80" s="124">
        <v>43742.208333333336</v>
      </c>
      <c r="B80" s="124">
        <v>43742.041666666664</v>
      </c>
      <c r="C80" s="1" t="str">
        <f t="shared" si="1"/>
        <v>October</v>
      </c>
      <c r="D80" s="1">
        <v>1269364671</v>
      </c>
      <c r="E80" s="1" t="s">
        <v>137</v>
      </c>
      <c r="H80" s="1" t="s">
        <v>138</v>
      </c>
      <c r="J80" s="1">
        <v>16.45</v>
      </c>
      <c r="K80" s="1">
        <v>18.494924999999999</v>
      </c>
      <c r="L80" s="1">
        <v>1.596584</v>
      </c>
      <c r="M80" s="1">
        <v>0.44834099999999999</v>
      </c>
      <c r="N80" s="1" t="b">
        <v>1</v>
      </c>
      <c r="O80" s="124">
        <v>1</v>
      </c>
    </row>
    <row r="81" spans="1:15" x14ac:dyDescent="0.2">
      <c r="A81" s="124">
        <v>43742.25</v>
      </c>
      <c r="B81" s="124">
        <v>43742.083333333336</v>
      </c>
      <c r="C81" s="1" t="str">
        <f t="shared" si="1"/>
        <v>October</v>
      </c>
      <c r="D81" s="1">
        <v>1269364671</v>
      </c>
      <c r="E81" s="1" t="s">
        <v>137</v>
      </c>
      <c r="H81" s="1" t="s">
        <v>138</v>
      </c>
      <c r="J81" s="1">
        <v>14.49</v>
      </c>
      <c r="K81" s="1">
        <v>16.170275</v>
      </c>
      <c r="L81" s="1">
        <v>1.24573</v>
      </c>
      <c r="M81" s="1">
        <v>0.43454500000000001</v>
      </c>
      <c r="N81" s="1" t="b">
        <v>1</v>
      </c>
      <c r="O81" s="124">
        <v>1</v>
      </c>
    </row>
    <row r="82" spans="1:15" x14ac:dyDescent="0.2">
      <c r="A82" s="124">
        <v>43742.291666666664</v>
      </c>
      <c r="B82" s="124">
        <v>43742.125</v>
      </c>
      <c r="C82" s="1" t="str">
        <f t="shared" si="1"/>
        <v>October</v>
      </c>
      <c r="D82" s="1">
        <v>1269364671</v>
      </c>
      <c r="E82" s="1" t="s">
        <v>137</v>
      </c>
      <c r="H82" s="1" t="s">
        <v>138</v>
      </c>
      <c r="J82" s="1">
        <v>13.69</v>
      </c>
      <c r="K82" s="1">
        <v>15.62299</v>
      </c>
      <c r="L82" s="1">
        <v>1.4866159999999999</v>
      </c>
      <c r="M82" s="1">
        <v>0.44637399999999999</v>
      </c>
      <c r="N82" s="1" t="b">
        <v>1</v>
      </c>
      <c r="O82" s="124">
        <v>1</v>
      </c>
    </row>
    <row r="83" spans="1:15" x14ac:dyDescent="0.2">
      <c r="A83" s="124">
        <v>43742.333333333336</v>
      </c>
      <c r="B83" s="124">
        <v>43742.166666666664</v>
      </c>
      <c r="C83" s="1" t="str">
        <f t="shared" si="1"/>
        <v>October</v>
      </c>
      <c r="D83" s="1">
        <v>1269364671</v>
      </c>
      <c r="E83" s="1" t="s">
        <v>137</v>
      </c>
      <c r="H83" s="1" t="s">
        <v>138</v>
      </c>
      <c r="J83" s="1">
        <v>14.29</v>
      </c>
      <c r="K83" s="1">
        <v>16.124281</v>
      </c>
      <c r="L83" s="1">
        <v>1.411732</v>
      </c>
      <c r="M83" s="1">
        <v>0.42254900000000001</v>
      </c>
      <c r="N83" s="1" t="b">
        <v>1</v>
      </c>
      <c r="O83" s="124">
        <v>1</v>
      </c>
    </row>
    <row r="84" spans="1:15" x14ac:dyDescent="0.2">
      <c r="A84" s="124">
        <v>43742.375</v>
      </c>
      <c r="B84" s="124">
        <v>43742.208333333336</v>
      </c>
      <c r="C84" s="1" t="str">
        <f t="shared" si="1"/>
        <v>October</v>
      </c>
      <c r="D84" s="1">
        <v>1269364671</v>
      </c>
      <c r="E84" s="1" t="s">
        <v>137</v>
      </c>
      <c r="H84" s="1" t="s">
        <v>138</v>
      </c>
      <c r="J84" s="1">
        <v>17.3</v>
      </c>
      <c r="K84" s="1">
        <v>19.367013</v>
      </c>
      <c r="L84" s="1">
        <v>1.790265</v>
      </c>
      <c r="M84" s="1">
        <v>0.27674799999999999</v>
      </c>
      <c r="N84" s="1" t="b">
        <v>1</v>
      </c>
      <c r="O84" s="124">
        <v>1</v>
      </c>
    </row>
    <row r="85" spans="1:15" x14ac:dyDescent="0.2">
      <c r="A85" s="124">
        <v>43742.416666666664</v>
      </c>
      <c r="B85" s="124">
        <v>43742.25</v>
      </c>
      <c r="C85" s="1" t="str">
        <f t="shared" si="1"/>
        <v>October</v>
      </c>
      <c r="D85" s="1">
        <v>1269364671</v>
      </c>
      <c r="E85" s="1" t="s">
        <v>137</v>
      </c>
      <c r="H85" s="1" t="s">
        <v>138</v>
      </c>
      <c r="J85" s="1">
        <v>21.46</v>
      </c>
      <c r="K85" s="1">
        <v>23.433426000000001</v>
      </c>
      <c r="L85" s="1">
        <v>1.638657</v>
      </c>
      <c r="M85" s="1">
        <v>0.33476899999999998</v>
      </c>
      <c r="N85" s="1" t="b">
        <v>1</v>
      </c>
      <c r="O85" s="124">
        <v>1</v>
      </c>
    </row>
    <row r="86" spans="1:15" x14ac:dyDescent="0.2">
      <c r="A86" s="124">
        <v>43742.458333333336</v>
      </c>
      <c r="B86" s="124">
        <v>43742.291666666664</v>
      </c>
      <c r="C86" s="1" t="str">
        <f t="shared" si="1"/>
        <v>October</v>
      </c>
      <c r="D86" s="1">
        <v>1269364671</v>
      </c>
      <c r="E86" s="1" t="s">
        <v>137</v>
      </c>
      <c r="H86" s="1" t="s">
        <v>138</v>
      </c>
      <c r="J86" s="1">
        <v>21.77</v>
      </c>
      <c r="K86" s="1">
        <v>23.305208</v>
      </c>
      <c r="L86" s="1">
        <v>1.300109</v>
      </c>
      <c r="M86" s="1">
        <v>0.235099</v>
      </c>
      <c r="N86" s="1" t="b">
        <v>1</v>
      </c>
      <c r="O86" s="124">
        <v>1</v>
      </c>
    </row>
    <row r="87" spans="1:15" x14ac:dyDescent="0.2">
      <c r="A87" s="124">
        <v>43742.5</v>
      </c>
      <c r="B87" s="124">
        <v>43742.333333333336</v>
      </c>
      <c r="C87" s="1" t="str">
        <f t="shared" si="1"/>
        <v>October</v>
      </c>
      <c r="D87" s="1">
        <v>1269364671</v>
      </c>
      <c r="E87" s="1" t="s">
        <v>137</v>
      </c>
      <c r="H87" s="1" t="s">
        <v>138</v>
      </c>
      <c r="J87" s="1">
        <v>21.04</v>
      </c>
      <c r="K87" s="1">
        <v>22.360855000000001</v>
      </c>
      <c r="L87" s="1">
        <v>1.016977</v>
      </c>
      <c r="M87" s="1">
        <v>0.30387799999999998</v>
      </c>
      <c r="N87" s="1" t="b">
        <v>1</v>
      </c>
      <c r="O87" s="124">
        <v>1</v>
      </c>
    </row>
    <row r="88" spans="1:15" x14ac:dyDescent="0.2">
      <c r="A88" s="124">
        <v>43742.541666666664</v>
      </c>
      <c r="B88" s="124">
        <v>43742.375</v>
      </c>
      <c r="C88" s="1" t="str">
        <f t="shared" si="1"/>
        <v>October</v>
      </c>
      <c r="D88" s="1">
        <v>1269364671</v>
      </c>
      <c r="E88" s="1" t="s">
        <v>137</v>
      </c>
      <c r="H88" s="1" t="s">
        <v>138</v>
      </c>
      <c r="J88" s="1">
        <v>21.75</v>
      </c>
      <c r="K88" s="1">
        <v>23.718439</v>
      </c>
      <c r="L88" s="1">
        <v>1.562052</v>
      </c>
      <c r="M88" s="1">
        <v>0.406387</v>
      </c>
      <c r="N88" s="1" t="b">
        <v>1</v>
      </c>
      <c r="O88" s="124">
        <v>1</v>
      </c>
    </row>
    <row r="89" spans="1:15" x14ac:dyDescent="0.2">
      <c r="A89" s="124">
        <v>43742.583333333336</v>
      </c>
      <c r="B89" s="124">
        <v>43742.416666666664</v>
      </c>
      <c r="C89" s="1" t="str">
        <f t="shared" si="1"/>
        <v>October</v>
      </c>
      <c r="D89" s="1">
        <v>1269364671</v>
      </c>
      <c r="E89" s="1" t="s">
        <v>137</v>
      </c>
      <c r="H89" s="1" t="s">
        <v>138</v>
      </c>
      <c r="J89" s="1">
        <v>21.75</v>
      </c>
      <c r="K89" s="1">
        <v>24.394691000000002</v>
      </c>
      <c r="L89" s="1">
        <v>2.0665249999999999</v>
      </c>
      <c r="M89" s="1">
        <v>0.57816599999999996</v>
      </c>
      <c r="N89" s="1" t="b">
        <v>1</v>
      </c>
      <c r="O89" s="124">
        <v>1</v>
      </c>
    </row>
    <row r="90" spans="1:15" x14ac:dyDescent="0.2">
      <c r="A90" s="124">
        <v>43742.625</v>
      </c>
      <c r="B90" s="124">
        <v>43742.458333333336</v>
      </c>
      <c r="C90" s="1" t="str">
        <f t="shared" si="1"/>
        <v>October</v>
      </c>
      <c r="D90" s="1">
        <v>1269364671</v>
      </c>
      <c r="E90" s="1" t="s">
        <v>137</v>
      </c>
      <c r="H90" s="1" t="s">
        <v>138</v>
      </c>
      <c r="J90" s="1">
        <v>21.97</v>
      </c>
      <c r="K90" s="1">
        <v>24.364808</v>
      </c>
      <c r="L90" s="1">
        <v>1.7986310000000001</v>
      </c>
      <c r="M90" s="1">
        <v>0.59617699999999996</v>
      </c>
      <c r="N90" s="1" t="b">
        <v>1</v>
      </c>
      <c r="O90" s="124">
        <v>1</v>
      </c>
    </row>
    <row r="91" spans="1:15" x14ac:dyDescent="0.2">
      <c r="A91" s="124">
        <v>43742.666666666664</v>
      </c>
      <c r="B91" s="124">
        <v>43742.5</v>
      </c>
      <c r="C91" s="1" t="str">
        <f t="shared" si="1"/>
        <v>October</v>
      </c>
      <c r="D91" s="1">
        <v>1269364671</v>
      </c>
      <c r="E91" s="1" t="s">
        <v>137</v>
      </c>
      <c r="H91" s="1" t="s">
        <v>138</v>
      </c>
      <c r="J91" s="1">
        <v>22</v>
      </c>
      <c r="K91" s="1">
        <v>24.682262000000001</v>
      </c>
      <c r="L91" s="1">
        <v>1.905008</v>
      </c>
      <c r="M91" s="1">
        <v>0.777254</v>
      </c>
      <c r="N91" s="1" t="b">
        <v>1</v>
      </c>
      <c r="O91" s="124">
        <v>1</v>
      </c>
    </row>
    <row r="92" spans="1:15" x14ac:dyDescent="0.2">
      <c r="A92" s="124">
        <v>43742.708333333336</v>
      </c>
      <c r="B92" s="124">
        <v>43742.541666666664</v>
      </c>
      <c r="C92" s="1" t="str">
        <f t="shared" si="1"/>
        <v>October</v>
      </c>
      <c r="D92" s="1">
        <v>1269364671</v>
      </c>
      <c r="E92" s="1" t="s">
        <v>137</v>
      </c>
      <c r="H92" s="1" t="s">
        <v>138</v>
      </c>
      <c r="J92" s="1">
        <v>22.15</v>
      </c>
      <c r="K92" s="1">
        <v>25.069468000000001</v>
      </c>
      <c r="L92" s="1">
        <v>2.103504</v>
      </c>
      <c r="M92" s="1">
        <v>0.81596400000000002</v>
      </c>
      <c r="N92" s="1" t="b">
        <v>1</v>
      </c>
      <c r="O92" s="124">
        <v>1</v>
      </c>
    </row>
    <row r="93" spans="1:15" x14ac:dyDescent="0.2">
      <c r="A93" s="124">
        <v>43742.75</v>
      </c>
      <c r="B93" s="124">
        <v>43742.583333333336</v>
      </c>
      <c r="C93" s="1" t="str">
        <f t="shared" si="1"/>
        <v>October</v>
      </c>
      <c r="D93" s="1">
        <v>1269364671</v>
      </c>
      <c r="E93" s="1" t="s">
        <v>137</v>
      </c>
      <c r="H93" s="1" t="s">
        <v>138</v>
      </c>
      <c r="J93" s="1">
        <v>22.96</v>
      </c>
      <c r="K93" s="1">
        <v>26.984894000000001</v>
      </c>
      <c r="L93" s="1">
        <v>3.0118779999999998</v>
      </c>
      <c r="M93" s="1">
        <v>1.0130159999999999</v>
      </c>
      <c r="N93" s="1" t="b">
        <v>1</v>
      </c>
      <c r="O93" s="124">
        <v>1</v>
      </c>
    </row>
    <row r="94" spans="1:15" x14ac:dyDescent="0.2">
      <c r="A94" s="124">
        <v>43742.791666666664</v>
      </c>
      <c r="B94" s="124">
        <v>43742.625</v>
      </c>
      <c r="C94" s="1" t="str">
        <f t="shared" si="1"/>
        <v>October</v>
      </c>
      <c r="D94" s="1">
        <v>1269364671</v>
      </c>
      <c r="E94" s="1" t="s">
        <v>137</v>
      </c>
      <c r="H94" s="1" t="s">
        <v>138</v>
      </c>
      <c r="J94" s="1">
        <v>22.92</v>
      </c>
      <c r="K94" s="1">
        <v>27.337295999999998</v>
      </c>
      <c r="L94" s="1">
        <v>3.4283169999999998</v>
      </c>
      <c r="M94" s="1">
        <v>0.98897900000000005</v>
      </c>
      <c r="N94" s="1" t="b">
        <v>1</v>
      </c>
      <c r="O94" s="124">
        <v>1</v>
      </c>
    </row>
    <row r="95" spans="1:15" x14ac:dyDescent="0.2">
      <c r="A95" s="124">
        <v>43742.833333333336</v>
      </c>
      <c r="B95" s="124">
        <v>43742.666666666664</v>
      </c>
      <c r="C95" s="1" t="str">
        <f t="shared" si="1"/>
        <v>October</v>
      </c>
      <c r="D95" s="1">
        <v>1269364671</v>
      </c>
      <c r="E95" s="1" t="s">
        <v>137</v>
      </c>
      <c r="H95" s="1" t="s">
        <v>138</v>
      </c>
      <c r="J95" s="1">
        <v>22.42</v>
      </c>
      <c r="K95" s="1">
        <v>26.400238999999999</v>
      </c>
      <c r="L95" s="1">
        <v>3.0724049999999998</v>
      </c>
      <c r="M95" s="1">
        <v>0.90783400000000003</v>
      </c>
      <c r="N95" s="1" t="b">
        <v>1</v>
      </c>
      <c r="O95" s="124">
        <v>1</v>
      </c>
    </row>
    <row r="96" spans="1:15" x14ac:dyDescent="0.2">
      <c r="A96" s="124">
        <v>43742.875</v>
      </c>
      <c r="B96" s="124">
        <v>43742.708333333336</v>
      </c>
      <c r="C96" s="1" t="str">
        <f t="shared" si="1"/>
        <v>October</v>
      </c>
      <c r="D96" s="1">
        <v>1269364671</v>
      </c>
      <c r="E96" s="1" t="s">
        <v>137</v>
      </c>
      <c r="H96" s="1" t="s">
        <v>138</v>
      </c>
      <c r="J96" s="1">
        <v>22.03</v>
      </c>
      <c r="K96" s="1">
        <v>24.758205</v>
      </c>
      <c r="L96" s="1">
        <v>1.930639</v>
      </c>
      <c r="M96" s="1">
        <v>0.797566</v>
      </c>
      <c r="N96" s="1" t="b">
        <v>1</v>
      </c>
      <c r="O96" s="124">
        <v>1</v>
      </c>
    </row>
    <row r="97" spans="1:15" x14ac:dyDescent="0.2">
      <c r="A97" s="124">
        <v>43742.916666666664</v>
      </c>
      <c r="B97" s="124">
        <v>43742.75</v>
      </c>
      <c r="C97" s="1" t="str">
        <f t="shared" si="1"/>
        <v>October</v>
      </c>
      <c r="D97" s="1">
        <v>1269364671</v>
      </c>
      <c r="E97" s="1" t="s">
        <v>137</v>
      </c>
      <c r="H97" s="1" t="s">
        <v>138</v>
      </c>
      <c r="J97" s="1">
        <v>22.57</v>
      </c>
      <c r="K97" s="1">
        <v>24.489073000000001</v>
      </c>
      <c r="L97" s="1">
        <v>1.3189770000000001</v>
      </c>
      <c r="M97" s="1">
        <v>0.60009599999999996</v>
      </c>
      <c r="N97" s="1" t="b">
        <v>1</v>
      </c>
      <c r="O97" s="124">
        <v>1</v>
      </c>
    </row>
    <row r="98" spans="1:15" x14ac:dyDescent="0.2">
      <c r="A98" s="124">
        <v>43742.958333333336</v>
      </c>
      <c r="B98" s="124">
        <v>43742.791666666664</v>
      </c>
      <c r="C98" s="1" t="str">
        <f t="shared" si="1"/>
        <v>October</v>
      </c>
      <c r="D98" s="1">
        <v>1269364671</v>
      </c>
      <c r="E98" s="1" t="s">
        <v>137</v>
      </c>
      <c r="H98" s="1" t="s">
        <v>138</v>
      </c>
      <c r="J98" s="1">
        <v>22.67</v>
      </c>
      <c r="K98" s="1">
        <v>24.272535000000001</v>
      </c>
      <c r="L98" s="1">
        <v>1.0682959999999999</v>
      </c>
      <c r="M98" s="1">
        <v>0.53423900000000002</v>
      </c>
      <c r="N98" s="1" t="b">
        <v>1</v>
      </c>
      <c r="O98" s="124">
        <v>1</v>
      </c>
    </row>
    <row r="99" spans="1:15" x14ac:dyDescent="0.2">
      <c r="A99" s="124">
        <v>43743</v>
      </c>
      <c r="B99" s="124">
        <v>43742.833333333336</v>
      </c>
      <c r="C99" s="1" t="str">
        <f t="shared" si="1"/>
        <v>October</v>
      </c>
      <c r="D99" s="1">
        <v>1269364671</v>
      </c>
      <c r="E99" s="1" t="s">
        <v>137</v>
      </c>
      <c r="H99" s="1" t="s">
        <v>138</v>
      </c>
      <c r="J99" s="1">
        <v>20.69</v>
      </c>
      <c r="K99" s="1">
        <v>22.659174</v>
      </c>
      <c r="L99" s="1">
        <v>1.385351</v>
      </c>
      <c r="M99" s="1">
        <v>0.58382299999999998</v>
      </c>
      <c r="N99" s="1" t="b">
        <v>1</v>
      </c>
      <c r="O99" s="124">
        <v>1</v>
      </c>
    </row>
    <row r="100" spans="1:15" x14ac:dyDescent="0.2">
      <c r="A100" s="124">
        <v>43743.041666666664</v>
      </c>
      <c r="B100" s="124">
        <v>43742.875</v>
      </c>
      <c r="C100" s="1" t="str">
        <f t="shared" si="1"/>
        <v>October</v>
      </c>
      <c r="D100" s="1">
        <v>1269364671</v>
      </c>
      <c r="E100" s="1" t="s">
        <v>137</v>
      </c>
      <c r="H100" s="1" t="s">
        <v>138</v>
      </c>
      <c r="J100" s="1">
        <v>18.95</v>
      </c>
      <c r="K100" s="1">
        <v>20.612164</v>
      </c>
      <c r="L100" s="1">
        <v>1.125062</v>
      </c>
      <c r="M100" s="1">
        <v>0.53710199999999997</v>
      </c>
      <c r="N100" s="1" t="b">
        <v>1</v>
      </c>
      <c r="O100" s="124">
        <v>1</v>
      </c>
    </row>
    <row r="101" spans="1:15" x14ac:dyDescent="0.2">
      <c r="A101" s="124">
        <v>43743.083333333336</v>
      </c>
      <c r="B101" s="124">
        <v>43742.916666666664</v>
      </c>
      <c r="C101" s="1" t="str">
        <f t="shared" si="1"/>
        <v>October</v>
      </c>
      <c r="D101" s="1">
        <v>1269364671</v>
      </c>
      <c r="E101" s="1" t="s">
        <v>137</v>
      </c>
      <c r="H101" s="1" t="s">
        <v>138</v>
      </c>
      <c r="J101" s="1">
        <v>17.010000000000002</v>
      </c>
      <c r="K101" s="1">
        <v>18.531151000000001</v>
      </c>
      <c r="L101" s="1">
        <v>1.0206390000000001</v>
      </c>
      <c r="M101" s="1">
        <v>0.50051199999999996</v>
      </c>
      <c r="N101" s="1" t="b">
        <v>1</v>
      </c>
      <c r="O101" s="124">
        <v>1</v>
      </c>
    </row>
    <row r="102" spans="1:15" x14ac:dyDescent="0.2">
      <c r="A102" s="124">
        <v>43743.125</v>
      </c>
      <c r="B102" s="124">
        <v>43742.958333333336</v>
      </c>
      <c r="C102" s="1" t="str">
        <f t="shared" si="1"/>
        <v>October</v>
      </c>
      <c r="D102" s="1">
        <v>1269364671</v>
      </c>
      <c r="E102" s="1" t="s">
        <v>137</v>
      </c>
      <c r="H102" s="1" t="s">
        <v>138</v>
      </c>
      <c r="J102" s="1">
        <v>15.25</v>
      </c>
      <c r="K102" s="1">
        <v>16.723444000000001</v>
      </c>
      <c r="L102" s="1">
        <v>0.92621600000000004</v>
      </c>
      <c r="M102" s="1">
        <v>0.54722800000000005</v>
      </c>
      <c r="N102" s="1" t="b">
        <v>1</v>
      </c>
      <c r="O102" s="124">
        <v>1</v>
      </c>
    </row>
    <row r="103" spans="1:15" x14ac:dyDescent="0.2">
      <c r="A103" s="124">
        <v>43743.166666666664</v>
      </c>
      <c r="B103" s="124">
        <v>43743</v>
      </c>
      <c r="C103" s="1" t="str">
        <f t="shared" si="1"/>
        <v>October</v>
      </c>
      <c r="D103" s="1">
        <v>1269364671</v>
      </c>
      <c r="E103" s="1" t="s">
        <v>137</v>
      </c>
      <c r="H103" s="1" t="s">
        <v>138</v>
      </c>
      <c r="J103" s="1">
        <v>15.06</v>
      </c>
      <c r="K103" s="1">
        <v>16.603138000000001</v>
      </c>
      <c r="L103" s="1">
        <v>1.1113690000000001</v>
      </c>
      <c r="M103" s="1">
        <v>0.43176900000000001</v>
      </c>
      <c r="N103" s="1" t="b">
        <v>1</v>
      </c>
      <c r="O103" s="124">
        <v>1</v>
      </c>
    </row>
    <row r="104" spans="1:15" x14ac:dyDescent="0.2">
      <c r="A104" s="124">
        <v>43743.208333333336</v>
      </c>
      <c r="B104" s="124">
        <v>43743.041666666664</v>
      </c>
      <c r="C104" s="1" t="str">
        <f t="shared" si="1"/>
        <v>October</v>
      </c>
      <c r="D104" s="1">
        <v>1269364671</v>
      </c>
      <c r="E104" s="1" t="s">
        <v>137</v>
      </c>
      <c r="H104" s="1" t="s">
        <v>138</v>
      </c>
      <c r="J104" s="1">
        <v>14.9</v>
      </c>
      <c r="K104" s="1">
        <v>16.900109</v>
      </c>
      <c r="L104" s="1">
        <v>1.530292</v>
      </c>
      <c r="M104" s="1">
        <v>0.46981699999999998</v>
      </c>
      <c r="N104" s="1" t="b">
        <v>1</v>
      </c>
      <c r="O104" s="124">
        <v>1</v>
      </c>
    </row>
    <row r="105" spans="1:15" x14ac:dyDescent="0.2">
      <c r="A105" s="124">
        <v>43743.25</v>
      </c>
      <c r="B105" s="124">
        <v>43743.083333333336</v>
      </c>
      <c r="C105" s="1" t="str">
        <f t="shared" si="1"/>
        <v>October</v>
      </c>
      <c r="D105" s="1">
        <v>1269364671</v>
      </c>
      <c r="E105" s="1" t="s">
        <v>137</v>
      </c>
      <c r="H105" s="1" t="s">
        <v>138</v>
      </c>
      <c r="J105" s="1">
        <v>13.73</v>
      </c>
      <c r="K105" s="1">
        <v>15.727595000000001</v>
      </c>
      <c r="L105" s="1">
        <v>1.557879</v>
      </c>
      <c r="M105" s="1">
        <v>0.439716</v>
      </c>
      <c r="N105" s="1" t="b">
        <v>1</v>
      </c>
      <c r="O105" s="124">
        <v>1</v>
      </c>
    </row>
    <row r="106" spans="1:15" x14ac:dyDescent="0.2">
      <c r="A106" s="124">
        <v>43743.291666666664</v>
      </c>
      <c r="B106" s="124">
        <v>43743.125</v>
      </c>
      <c r="C106" s="1" t="str">
        <f t="shared" si="1"/>
        <v>October</v>
      </c>
      <c r="D106" s="1">
        <v>1269364671</v>
      </c>
      <c r="E106" s="1" t="s">
        <v>137</v>
      </c>
      <c r="H106" s="1" t="s">
        <v>138</v>
      </c>
      <c r="J106" s="1">
        <v>12.63</v>
      </c>
      <c r="K106" s="1">
        <v>14.792624999999999</v>
      </c>
      <c r="L106" s="1">
        <v>1.7736909999999999</v>
      </c>
      <c r="M106" s="1">
        <v>0.388934</v>
      </c>
      <c r="N106" s="1" t="b">
        <v>1</v>
      </c>
      <c r="O106" s="124">
        <v>1</v>
      </c>
    </row>
    <row r="107" spans="1:15" x14ac:dyDescent="0.2">
      <c r="A107" s="124">
        <v>43743.333333333336</v>
      </c>
      <c r="B107" s="124">
        <v>43743.166666666664</v>
      </c>
      <c r="C107" s="1" t="str">
        <f t="shared" si="1"/>
        <v>October</v>
      </c>
      <c r="D107" s="1">
        <v>1269364671</v>
      </c>
      <c r="E107" s="1" t="s">
        <v>137</v>
      </c>
      <c r="H107" s="1" t="s">
        <v>138</v>
      </c>
      <c r="J107" s="1">
        <v>12.25</v>
      </c>
      <c r="K107" s="1">
        <v>14.539569</v>
      </c>
      <c r="L107" s="1">
        <v>1.906658</v>
      </c>
      <c r="M107" s="1">
        <v>0.382911</v>
      </c>
      <c r="N107" s="1" t="b">
        <v>1</v>
      </c>
      <c r="O107" s="124">
        <v>1</v>
      </c>
    </row>
    <row r="108" spans="1:15" x14ac:dyDescent="0.2">
      <c r="A108" s="124">
        <v>43743.375</v>
      </c>
      <c r="B108" s="124">
        <v>43743.208333333336</v>
      </c>
      <c r="C108" s="1" t="str">
        <f t="shared" si="1"/>
        <v>October</v>
      </c>
      <c r="D108" s="1">
        <v>1269364671</v>
      </c>
      <c r="E108" s="1" t="s">
        <v>137</v>
      </c>
      <c r="H108" s="1" t="s">
        <v>138</v>
      </c>
      <c r="J108" s="1">
        <v>12.88</v>
      </c>
      <c r="K108" s="1">
        <v>15.126257000000001</v>
      </c>
      <c r="L108" s="1">
        <v>1.7812600000000001</v>
      </c>
      <c r="M108" s="1">
        <v>0.46499699999999999</v>
      </c>
      <c r="N108" s="1" t="b">
        <v>1</v>
      </c>
      <c r="O108" s="124">
        <v>1</v>
      </c>
    </row>
    <row r="109" spans="1:15" x14ac:dyDescent="0.2">
      <c r="A109" s="124">
        <v>43743.416666666664</v>
      </c>
      <c r="B109" s="124">
        <v>43743.25</v>
      </c>
      <c r="C109" s="1" t="str">
        <f t="shared" si="1"/>
        <v>October</v>
      </c>
      <c r="D109" s="1">
        <v>1269364671</v>
      </c>
      <c r="E109" s="1" t="s">
        <v>137</v>
      </c>
      <c r="H109" s="1" t="s">
        <v>138</v>
      </c>
      <c r="J109" s="1">
        <v>15.19</v>
      </c>
      <c r="K109" s="1">
        <v>17.706586999999999</v>
      </c>
      <c r="L109" s="1">
        <v>2.0643509999999998</v>
      </c>
      <c r="M109" s="1">
        <v>0.45223600000000003</v>
      </c>
      <c r="N109" s="1" t="b">
        <v>1</v>
      </c>
      <c r="O109" s="124">
        <v>1</v>
      </c>
    </row>
    <row r="110" spans="1:15" x14ac:dyDescent="0.2">
      <c r="A110" s="124">
        <v>43743.458333333336</v>
      </c>
      <c r="B110" s="124">
        <v>43743.291666666664</v>
      </c>
      <c r="C110" s="1" t="str">
        <f t="shared" si="1"/>
        <v>October</v>
      </c>
      <c r="D110" s="1">
        <v>1269364671</v>
      </c>
      <c r="E110" s="1" t="s">
        <v>137</v>
      </c>
      <c r="H110" s="1" t="s">
        <v>138</v>
      </c>
      <c r="J110" s="1">
        <v>16.34</v>
      </c>
      <c r="K110" s="1">
        <v>18.78247</v>
      </c>
      <c r="L110" s="1">
        <v>2.1265130000000001</v>
      </c>
      <c r="M110" s="1">
        <v>0.31595699999999999</v>
      </c>
      <c r="N110" s="1" t="b">
        <v>1</v>
      </c>
      <c r="O110" s="124">
        <v>1</v>
      </c>
    </row>
    <row r="111" spans="1:15" x14ac:dyDescent="0.2">
      <c r="A111" s="124">
        <v>43743.5</v>
      </c>
      <c r="B111" s="124">
        <v>43743.333333333336</v>
      </c>
      <c r="C111" s="1" t="str">
        <f t="shared" si="1"/>
        <v>October</v>
      </c>
      <c r="D111" s="1">
        <v>1269364671</v>
      </c>
      <c r="E111" s="1" t="s">
        <v>137</v>
      </c>
      <c r="H111" s="1" t="s">
        <v>138</v>
      </c>
      <c r="J111" s="1">
        <v>17.21</v>
      </c>
      <c r="K111" s="1">
        <v>19.584672999999999</v>
      </c>
      <c r="L111" s="1">
        <v>2.0667580000000001</v>
      </c>
      <c r="M111" s="1">
        <v>0.30791499999999999</v>
      </c>
      <c r="N111" s="1" t="b">
        <v>1</v>
      </c>
      <c r="O111" s="124">
        <v>1</v>
      </c>
    </row>
    <row r="112" spans="1:15" x14ac:dyDescent="0.2">
      <c r="A112" s="124">
        <v>43743.541666666664</v>
      </c>
      <c r="B112" s="124">
        <v>43743.375</v>
      </c>
      <c r="C112" s="1" t="str">
        <f t="shared" si="1"/>
        <v>October</v>
      </c>
      <c r="D112" s="1">
        <v>1269364671</v>
      </c>
      <c r="E112" s="1" t="s">
        <v>137</v>
      </c>
      <c r="H112" s="1" t="s">
        <v>138</v>
      </c>
      <c r="J112" s="1">
        <v>17.690000000000001</v>
      </c>
      <c r="K112" s="1">
        <v>20.043123999999999</v>
      </c>
      <c r="L112" s="1">
        <v>1.9938499999999999</v>
      </c>
      <c r="M112" s="1">
        <v>0.35927399999999998</v>
      </c>
      <c r="N112" s="1" t="b">
        <v>1</v>
      </c>
      <c r="O112" s="124">
        <v>1</v>
      </c>
    </row>
    <row r="113" spans="1:15" x14ac:dyDescent="0.2">
      <c r="A113" s="124">
        <v>43743.583333333336</v>
      </c>
      <c r="B113" s="124">
        <v>43743.416666666664</v>
      </c>
      <c r="C113" s="1" t="str">
        <f t="shared" si="1"/>
        <v>October</v>
      </c>
      <c r="D113" s="1">
        <v>1269364671</v>
      </c>
      <c r="E113" s="1" t="s">
        <v>137</v>
      </c>
      <c r="H113" s="1" t="s">
        <v>138</v>
      </c>
      <c r="J113" s="1">
        <v>16.97</v>
      </c>
      <c r="K113" s="1">
        <v>19.648997000000001</v>
      </c>
      <c r="L113" s="1">
        <v>2.3468239999999998</v>
      </c>
      <c r="M113" s="1">
        <v>0.332173</v>
      </c>
      <c r="N113" s="1" t="b">
        <v>1</v>
      </c>
      <c r="O113" s="124">
        <v>1</v>
      </c>
    </row>
    <row r="114" spans="1:15" x14ac:dyDescent="0.2">
      <c r="A114" s="124">
        <v>43743.625</v>
      </c>
      <c r="B114" s="124">
        <v>43743.458333333336</v>
      </c>
      <c r="C114" s="1" t="str">
        <f t="shared" si="1"/>
        <v>October</v>
      </c>
      <c r="D114" s="1">
        <v>1269364671</v>
      </c>
      <c r="E114" s="1" t="s">
        <v>137</v>
      </c>
      <c r="H114" s="1" t="s">
        <v>138</v>
      </c>
      <c r="J114" s="1">
        <v>15.98</v>
      </c>
      <c r="K114" s="1">
        <v>18.242075</v>
      </c>
      <c r="L114" s="1">
        <v>1.940523</v>
      </c>
      <c r="M114" s="1">
        <v>0.321552</v>
      </c>
      <c r="N114" s="1" t="b">
        <v>1</v>
      </c>
      <c r="O114" s="124">
        <v>1</v>
      </c>
    </row>
    <row r="115" spans="1:15" x14ac:dyDescent="0.2">
      <c r="A115" s="124">
        <v>43743.666666666664</v>
      </c>
      <c r="B115" s="124">
        <v>43743.5</v>
      </c>
      <c r="C115" s="1" t="str">
        <f t="shared" si="1"/>
        <v>October</v>
      </c>
      <c r="D115" s="1">
        <v>1269364671</v>
      </c>
      <c r="E115" s="1" t="s">
        <v>137</v>
      </c>
      <c r="H115" s="1" t="s">
        <v>138</v>
      </c>
      <c r="J115" s="1">
        <v>16.899999999999999</v>
      </c>
      <c r="K115" s="1">
        <v>19.211527</v>
      </c>
      <c r="L115" s="1">
        <v>1.9768159999999999</v>
      </c>
      <c r="M115" s="1">
        <v>0.33471099999999998</v>
      </c>
      <c r="N115" s="1" t="b">
        <v>1</v>
      </c>
      <c r="O115" s="124">
        <v>1</v>
      </c>
    </row>
    <row r="116" spans="1:15" x14ac:dyDescent="0.2">
      <c r="A116" s="124">
        <v>43743.708333333336</v>
      </c>
      <c r="B116" s="124">
        <v>43743.541666666664</v>
      </c>
      <c r="C116" s="1" t="str">
        <f t="shared" si="1"/>
        <v>October</v>
      </c>
      <c r="D116" s="1">
        <v>1269364671</v>
      </c>
      <c r="E116" s="1" t="s">
        <v>137</v>
      </c>
      <c r="H116" s="1" t="s">
        <v>138</v>
      </c>
      <c r="J116" s="1">
        <v>17.07</v>
      </c>
      <c r="K116" s="1">
        <v>19.481611000000001</v>
      </c>
      <c r="L116" s="1">
        <v>2.0624020000000001</v>
      </c>
      <c r="M116" s="1">
        <v>0.34920899999999999</v>
      </c>
      <c r="N116" s="1" t="b">
        <v>1</v>
      </c>
      <c r="O116" s="124">
        <v>1</v>
      </c>
    </row>
    <row r="117" spans="1:15" x14ac:dyDescent="0.2">
      <c r="A117" s="124">
        <v>43743.75</v>
      </c>
      <c r="B117" s="124">
        <v>43743.583333333336</v>
      </c>
      <c r="C117" s="1" t="str">
        <f t="shared" si="1"/>
        <v>October</v>
      </c>
      <c r="D117" s="1">
        <v>1269364671</v>
      </c>
      <c r="E117" s="1" t="s">
        <v>137</v>
      </c>
      <c r="H117" s="1" t="s">
        <v>138</v>
      </c>
      <c r="J117" s="1">
        <v>17.559999999999999</v>
      </c>
      <c r="K117" s="1">
        <v>20.732593000000001</v>
      </c>
      <c r="L117" s="1">
        <v>2.7561309999999999</v>
      </c>
      <c r="M117" s="1">
        <v>0.416462</v>
      </c>
      <c r="N117" s="1" t="b">
        <v>1</v>
      </c>
      <c r="O117" s="124">
        <v>1</v>
      </c>
    </row>
    <row r="118" spans="1:15" x14ac:dyDescent="0.2">
      <c r="A118" s="124">
        <v>43743.791666666664</v>
      </c>
      <c r="B118" s="124">
        <v>43743.625</v>
      </c>
      <c r="C118" s="1" t="str">
        <f t="shared" si="1"/>
        <v>October</v>
      </c>
      <c r="D118" s="1">
        <v>1269364671</v>
      </c>
      <c r="E118" s="1" t="s">
        <v>137</v>
      </c>
      <c r="H118" s="1" t="s">
        <v>138</v>
      </c>
      <c r="J118" s="1">
        <v>18.11</v>
      </c>
      <c r="K118" s="1">
        <v>21.619803999999998</v>
      </c>
      <c r="L118" s="1">
        <v>3.1403789999999998</v>
      </c>
      <c r="M118" s="1">
        <v>0.369425</v>
      </c>
      <c r="N118" s="1" t="b">
        <v>1</v>
      </c>
      <c r="O118" s="124">
        <v>1</v>
      </c>
    </row>
    <row r="119" spans="1:15" x14ac:dyDescent="0.2">
      <c r="A119" s="124">
        <v>43743.833333333336</v>
      </c>
      <c r="B119" s="124">
        <v>43743.666666666664</v>
      </c>
      <c r="C119" s="1" t="str">
        <f t="shared" si="1"/>
        <v>October</v>
      </c>
      <c r="D119" s="1">
        <v>1269364671</v>
      </c>
      <c r="E119" s="1" t="s">
        <v>137</v>
      </c>
      <c r="H119" s="1" t="s">
        <v>138</v>
      </c>
      <c r="J119" s="1">
        <v>18.41</v>
      </c>
      <c r="K119" s="1">
        <v>22.153593000000001</v>
      </c>
      <c r="L119" s="1">
        <v>3.2996180000000002</v>
      </c>
      <c r="M119" s="1">
        <v>0.44397500000000001</v>
      </c>
      <c r="N119" s="1" t="b">
        <v>1</v>
      </c>
      <c r="O119" s="124">
        <v>1</v>
      </c>
    </row>
    <row r="120" spans="1:15" x14ac:dyDescent="0.2">
      <c r="A120" s="124">
        <v>43743.875</v>
      </c>
      <c r="B120" s="124">
        <v>43743.708333333336</v>
      </c>
      <c r="C120" s="1" t="str">
        <f t="shared" si="1"/>
        <v>October</v>
      </c>
      <c r="D120" s="1">
        <v>1269364671</v>
      </c>
      <c r="E120" s="1" t="s">
        <v>137</v>
      </c>
      <c r="H120" s="1" t="s">
        <v>138</v>
      </c>
      <c r="J120" s="1">
        <v>18.72</v>
      </c>
      <c r="K120" s="1">
        <v>22.100653999999999</v>
      </c>
      <c r="L120" s="1">
        <v>3.032953</v>
      </c>
      <c r="M120" s="1">
        <v>0.34770099999999998</v>
      </c>
      <c r="N120" s="1" t="b">
        <v>1</v>
      </c>
      <c r="O120" s="124">
        <v>1</v>
      </c>
    </row>
    <row r="121" spans="1:15" x14ac:dyDescent="0.2">
      <c r="A121" s="124">
        <v>43743.916666666664</v>
      </c>
      <c r="B121" s="124">
        <v>43743.75</v>
      </c>
      <c r="C121" s="1" t="str">
        <f t="shared" si="1"/>
        <v>October</v>
      </c>
      <c r="D121" s="1">
        <v>1269364671</v>
      </c>
      <c r="E121" s="1" t="s">
        <v>137</v>
      </c>
      <c r="H121" s="1" t="s">
        <v>138</v>
      </c>
      <c r="J121" s="1">
        <v>19.7</v>
      </c>
      <c r="K121" s="1">
        <v>21.625423000000001</v>
      </c>
      <c r="L121" s="1">
        <v>1.6651990000000001</v>
      </c>
      <c r="M121" s="1">
        <v>0.26022400000000001</v>
      </c>
      <c r="N121" s="1" t="b">
        <v>1</v>
      </c>
      <c r="O121" s="124">
        <v>1</v>
      </c>
    </row>
    <row r="122" spans="1:15" x14ac:dyDescent="0.2">
      <c r="A122" s="124">
        <v>43743.958333333336</v>
      </c>
      <c r="B122" s="124">
        <v>43743.791666666664</v>
      </c>
      <c r="C122" s="1" t="str">
        <f t="shared" si="1"/>
        <v>October</v>
      </c>
      <c r="D122" s="1">
        <v>1269364671</v>
      </c>
      <c r="E122" s="1" t="s">
        <v>137</v>
      </c>
      <c r="H122" s="1" t="s">
        <v>138</v>
      </c>
      <c r="J122" s="1">
        <v>19.95</v>
      </c>
      <c r="K122" s="1">
        <v>21.685976</v>
      </c>
      <c r="L122" s="1">
        <v>1.58307</v>
      </c>
      <c r="M122" s="1">
        <v>0.15290599999999999</v>
      </c>
      <c r="N122" s="1" t="b">
        <v>1</v>
      </c>
      <c r="O122" s="124">
        <v>1</v>
      </c>
    </row>
    <row r="123" spans="1:15" x14ac:dyDescent="0.2">
      <c r="A123" s="124">
        <v>43744</v>
      </c>
      <c r="B123" s="124">
        <v>43743.833333333336</v>
      </c>
      <c r="C123" s="1" t="str">
        <f t="shared" si="1"/>
        <v>October</v>
      </c>
      <c r="D123" s="1">
        <v>1269364671</v>
      </c>
      <c r="E123" s="1" t="s">
        <v>137</v>
      </c>
      <c r="H123" s="1" t="s">
        <v>138</v>
      </c>
      <c r="J123" s="1">
        <v>18.079999999999998</v>
      </c>
      <c r="K123" s="1">
        <v>19.776726</v>
      </c>
      <c r="L123" s="1">
        <v>1.41286</v>
      </c>
      <c r="M123" s="1">
        <v>0.28386600000000001</v>
      </c>
      <c r="N123" s="1" t="b">
        <v>1</v>
      </c>
      <c r="O123" s="124">
        <v>1</v>
      </c>
    </row>
    <row r="124" spans="1:15" x14ac:dyDescent="0.2">
      <c r="A124" s="124">
        <v>43744.041666666664</v>
      </c>
      <c r="B124" s="124">
        <v>43743.875</v>
      </c>
      <c r="C124" s="1" t="str">
        <f t="shared" si="1"/>
        <v>October</v>
      </c>
      <c r="D124" s="1">
        <v>1269364671</v>
      </c>
      <c r="E124" s="1" t="s">
        <v>137</v>
      </c>
      <c r="H124" s="1" t="s">
        <v>138</v>
      </c>
      <c r="J124" s="1">
        <v>14.93</v>
      </c>
      <c r="K124" s="1">
        <v>16.631692999999999</v>
      </c>
      <c r="L124" s="1">
        <v>1.3161700000000001</v>
      </c>
      <c r="M124" s="1">
        <v>0.385523</v>
      </c>
      <c r="N124" s="1" t="b">
        <v>1</v>
      </c>
      <c r="O124" s="124">
        <v>1</v>
      </c>
    </row>
    <row r="125" spans="1:15" x14ac:dyDescent="0.2">
      <c r="A125" s="124">
        <v>43744.083333333336</v>
      </c>
      <c r="B125" s="124">
        <v>43743.916666666664</v>
      </c>
      <c r="C125" s="1" t="str">
        <f t="shared" si="1"/>
        <v>October</v>
      </c>
      <c r="D125" s="1">
        <v>1269364671</v>
      </c>
      <c r="E125" s="1" t="s">
        <v>137</v>
      </c>
      <c r="H125" s="1" t="s">
        <v>138</v>
      </c>
      <c r="J125" s="1">
        <v>14.63</v>
      </c>
      <c r="K125" s="1">
        <v>16.473096999999999</v>
      </c>
      <c r="L125" s="1">
        <v>1.3061499999999999</v>
      </c>
      <c r="M125" s="1">
        <v>0.53694699999999995</v>
      </c>
      <c r="N125" s="1" t="b">
        <v>1</v>
      </c>
      <c r="O125" s="124">
        <v>1</v>
      </c>
    </row>
    <row r="126" spans="1:15" x14ac:dyDescent="0.2">
      <c r="A126" s="124">
        <v>43744.125</v>
      </c>
      <c r="B126" s="124">
        <v>43743.958333333336</v>
      </c>
      <c r="C126" s="1" t="str">
        <f t="shared" si="1"/>
        <v>October</v>
      </c>
      <c r="D126" s="1">
        <v>1269364671</v>
      </c>
      <c r="E126" s="1" t="s">
        <v>137</v>
      </c>
      <c r="H126" s="1" t="s">
        <v>138</v>
      </c>
      <c r="J126" s="1">
        <v>12.82</v>
      </c>
      <c r="K126" s="1">
        <v>14.638869</v>
      </c>
      <c r="L126" s="1">
        <v>1.4092340000000001</v>
      </c>
      <c r="M126" s="1">
        <v>0.40963500000000003</v>
      </c>
      <c r="N126" s="1" t="b">
        <v>1</v>
      </c>
      <c r="O126" s="124">
        <v>1</v>
      </c>
    </row>
    <row r="127" spans="1:15" x14ac:dyDescent="0.2">
      <c r="A127" s="124">
        <v>43744.166666666664</v>
      </c>
      <c r="B127" s="124">
        <v>43744</v>
      </c>
      <c r="C127" s="1" t="str">
        <f t="shared" si="1"/>
        <v>October</v>
      </c>
      <c r="D127" s="1">
        <v>1269364671</v>
      </c>
      <c r="E127" s="1" t="s">
        <v>137</v>
      </c>
      <c r="H127" s="1" t="s">
        <v>138</v>
      </c>
      <c r="J127" s="1">
        <v>11.91</v>
      </c>
      <c r="K127" s="1">
        <v>13.831229</v>
      </c>
      <c r="L127" s="1">
        <v>1.4986870000000001</v>
      </c>
      <c r="M127" s="1">
        <v>0.42254199999999997</v>
      </c>
      <c r="N127" s="1" t="b">
        <v>1</v>
      </c>
      <c r="O127" s="124">
        <v>1</v>
      </c>
    </row>
    <row r="128" spans="1:15" x14ac:dyDescent="0.2">
      <c r="A128" s="124">
        <v>43744.208333333336</v>
      </c>
      <c r="B128" s="124">
        <v>43744.041666666664</v>
      </c>
      <c r="C128" s="1" t="str">
        <f t="shared" si="1"/>
        <v>October</v>
      </c>
      <c r="D128" s="1">
        <v>1269364671</v>
      </c>
      <c r="E128" s="1" t="s">
        <v>137</v>
      </c>
      <c r="H128" s="1" t="s">
        <v>138</v>
      </c>
      <c r="J128" s="1">
        <v>11.42</v>
      </c>
      <c r="K128" s="1">
        <v>13.377624000000001</v>
      </c>
      <c r="L128" s="1">
        <v>1.524996</v>
      </c>
      <c r="M128" s="1">
        <v>0.43262800000000001</v>
      </c>
      <c r="N128" s="1" t="b">
        <v>1</v>
      </c>
      <c r="O128" s="124">
        <v>1</v>
      </c>
    </row>
    <row r="129" spans="1:15" x14ac:dyDescent="0.2">
      <c r="A129" s="124">
        <v>43744.25</v>
      </c>
      <c r="B129" s="124">
        <v>43744.083333333336</v>
      </c>
      <c r="C129" s="1" t="str">
        <f t="shared" si="1"/>
        <v>October</v>
      </c>
      <c r="D129" s="1">
        <v>1269364671</v>
      </c>
      <c r="E129" s="1" t="s">
        <v>137</v>
      </c>
      <c r="H129" s="1" t="s">
        <v>138</v>
      </c>
      <c r="J129" s="1">
        <v>9.86</v>
      </c>
      <c r="K129" s="1">
        <v>11.607127</v>
      </c>
      <c r="L129" s="1">
        <v>1.3648009999999999</v>
      </c>
      <c r="M129" s="1">
        <v>0.382326</v>
      </c>
      <c r="N129" s="1" t="b">
        <v>1</v>
      </c>
      <c r="O129" s="124">
        <v>1</v>
      </c>
    </row>
    <row r="130" spans="1:15" x14ac:dyDescent="0.2">
      <c r="A130" s="124">
        <v>43744.291666666664</v>
      </c>
      <c r="B130" s="124">
        <v>43744.125</v>
      </c>
      <c r="C130" s="1" t="str">
        <f t="shared" si="1"/>
        <v>October</v>
      </c>
      <c r="D130" s="1">
        <v>1269364671</v>
      </c>
      <c r="E130" s="1" t="s">
        <v>137</v>
      </c>
      <c r="H130" s="1" t="s">
        <v>138</v>
      </c>
      <c r="J130" s="1">
        <v>9.0299999999999994</v>
      </c>
      <c r="K130" s="1">
        <v>10.774934</v>
      </c>
      <c r="L130" s="1">
        <v>1.392198</v>
      </c>
      <c r="M130" s="1">
        <v>0.35273599999999999</v>
      </c>
      <c r="N130" s="1" t="b">
        <v>1</v>
      </c>
      <c r="O130" s="124">
        <v>1</v>
      </c>
    </row>
    <row r="131" spans="1:15" x14ac:dyDescent="0.2">
      <c r="A131" s="124">
        <v>43744.333333333336</v>
      </c>
      <c r="B131" s="124">
        <v>43744.166666666664</v>
      </c>
      <c r="C131" s="1" t="str">
        <f t="shared" ref="C131:C194" si="2">TEXT(B131,"mmmm")</f>
        <v>October</v>
      </c>
      <c r="D131" s="1">
        <v>1269364671</v>
      </c>
      <c r="E131" s="1" t="s">
        <v>137</v>
      </c>
      <c r="H131" s="1" t="s">
        <v>138</v>
      </c>
      <c r="J131" s="1">
        <v>9.0399999999999991</v>
      </c>
      <c r="K131" s="1">
        <v>10.823753</v>
      </c>
      <c r="L131" s="1">
        <v>1.421278</v>
      </c>
      <c r="M131" s="1">
        <v>0.36247499999999999</v>
      </c>
      <c r="N131" s="1" t="b">
        <v>1</v>
      </c>
      <c r="O131" s="124">
        <v>1</v>
      </c>
    </row>
    <row r="132" spans="1:15" x14ac:dyDescent="0.2">
      <c r="A132" s="124">
        <v>43744.375</v>
      </c>
      <c r="B132" s="124">
        <v>43744.208333333336</v>
      </c>
      <c r="C132" s="1" t="str">
        <f t="shared" si="2"/>
        <v>October</v>
      </c>
      <c r="D132" s="1">
        <v>1269364671</v>
      </c>
      <c r="E132" s="1" t="s">
        <v>137</v>
      </c>
      <c r="H132" s="1" t="s">
        <v>138</v>
      </c>
      <c r="J132" s="1">
        <v>9.23</v>
      </c>
      <c r="K132" s="1">
        <v>11.362055</v>
      </c>
      <c r="L132" s="1">
        <v>1.75048</v>
      </c>
      <c r="M132" s="1">
        <v>0.381575</v>
      </c>
      <c r="N132" s="1" t="b">
        <v>1</v>
      </c>
      <c r="O132" s="124">
        <v>1</v>
      </c>
    </row>
    <row r="133" spans="1:15" x14ac:dyDescent="0.2">
      <c r="A133" s="124">
        <v>43744.416666666664</v>
      </c>
      <c r="B133" s="124">
        <v>43744.25</v>
      </c>
      <c r="C133" s="1" t="str">
        <f t="shared" si="2"/>
        <v>October</v>
      </c>
      <c r="D133" s="1">
        <v>1269364671</v>
      </c>
      <c r="E133" s="1" t="s">
        <v>137</v>
      </c>
      <c r="H133" s="1" t="s">
        <v>138</v>
      </c>
      <c r="J133" s="1">
        <v>10.56</v>
      </c>
      <c r="K133" s="1">
        <v>12.817249</v>
      </c>
      <c r="L133" s="1">
        <v>1.8395109999999999</v>
      </c>
      <c r="M133" s="1">
        <v>0.417738</v>
      </c>
      <c r="N133" s="1" t="b">
        <v>1</v>
      </c>
      <c r="O133" s="124">
        <v>1</v>
      </c>
    </row>
    <row r="134" spans="1:15" x14ac:dyDescent="0.2">
      <c r="A134" s="124">
        <v>43744.458333333336</v>
      </c>
      <c r="B134" s="124">
        <v>43744.291666666664</v>
      </c>
      <c r="C134" s="1" t="str">
        <f t="shared" si="2"/>
        <v>October</v>
      </c>
      <c r="D134" s="1">
        <v>1269364671</v>
      </c>
      <c r="E134" s="1" t="s">
        <v>137</v>
      </c>
      <c r="H134" s="1" t="s">
        <v>138</v>
      </c>
      <c r="J134" s="1">
        <v>11.22</v>
      </c>
      <c r="K134" s="1">
        <v>13.478929000000001</v>
      </c>
      <c r="L134" s="1">
        <v>1.8466640000000001</v>
      </c>
      <c r="M134" s="1">
        <v>0.41226499999999999</v>
      </c>
      <c r="N134" s="1" t="b">
        <v>1</v>
      </c>
      <c r="O134" s="124">
        <v>1</v>
      </c>
    </row>
    <row r="135" spans="1:15" x14ac:dyDescent="0.2">
      <c r="A135" s="124">
        <v>43744.5</v>
      </c>
      <c r="B135" s="124">
        <v>43744.333333333336</v>
      </c>
      <c r="C135" s="1" t="str">
        <f t="shared" si="2"/>
        <v>October</v>
      </c>
      <c r="D135" s="1">
        <v>1269364671</v>
      </c>
      <c r="E135" s="1" t="s">
        <v>137</v>
      </c>
      <c r="H135" s="1" t="s">
        <v>138</v>
      </c>
      <c r="J135" s="1">
        <v>13.87</v>
      </c>
      <c r="K135" s="1">
        <v>16.344766</v>
      </c>
      <c r="L135" s="1">
        <v>1.9063760000000001</v>
      </c>
      <c r="M135" s="1">
        <v>0.56838999999999995</v>
      </c>
      <c r="N135" s="1" t="b">
        <v>1</v>
      </c>
      <c r="O135" s="124">
        <v>1</v>
      </c>
    </row>
    <row r="136" spans="1:15" x14ac:dyDescent="0.2">
      <c r="A136" s="124">
        <v>43744.541666666664</v>
      </c>
      <c r="B136" s="124">
        <v>43744.375</v>
      </c>
      <c r="C136" s="1" t="str">
        <f t="shared" si="2"/>
        <v>October</v>
      </c>
      <c r="D136" s="1">
        <v>1269364671</v>
      </c>
      <c r="E136" s="1" t="s">
        <v>137</v>
      </c>
      <c r="H136" s="1" t="s">
        <v>138</v>
      </c>
      <c r="J136" s="1">
        <v>14.7</v>
      </c>
      <c r="K136" s="1">
        <v>17.211511000000002</v>
      </c>
      <c r="L136" s="1">
        <v>1.9280170000000001</v>
      </c>
      <c r="M136" s="1">
        <v>0.58349399999999996</v>
      </c>
      <c r="N136" s="1" t="b">
        <v>1</v>
      </c>
      <c r="O136" s="124">
        <v>1</v>
      </c>
    </row>
    <row r="137" spans="1:15" x14ac:dyDescent="0.2">
      <c r="A137" s="124">
        <v>43744.583333333336</v>
      </c>
      <c r="B137" s="124">
        <v>43744.416666666664</v>
      </c>
      <c r="C137" s="1" t="str">
        <f t="shared" si="2"/>
        <v>October</v>
      </c>
      <c r="D137" s="1">
        <v>1269364671</v>
      </c>
      <c r="E137" s="1" t="s">
        <v>137</v>
      </c>
      <c r="H137" s="1" t="s">
        <v>138</v>
      </c>
      <c r="J137" s="1">
        <v>15.28</v>
      </c>
      <c r="K137" s="1">
        <v>17.629071</v>
      </c>
      <c r="L137" s="1">
        <v>1.7798080000000001</v>
      </c>
      <c r="M137" s="1">
        <v>0.56926299999999996</v>
      </c>
      <c r="N137" s="1" t="b">
        <v>1</v>
      </c>
      <c r="O137" s="124">
        <v>1</v>
      </c>
    </row>
    <row r="138" spans="1:15" x14ac:dyDescent="0.2">
      <c r="A138" s="124">
        <v>43744.625</v>
      </c>
      <c r="B138" s="124">
        <v>43744.458333333336</v>
      </c>
      <c r="C138" s="1" t="str">
        <f t="shared" si="2"/>
        <v>October</v>
      </c>
      <c r="D138" s="1">
        <v>1269364671</v>
      </c>
      <c r="E138" s="1" t="s">
        <v>137</v>
      </c>
      <c r="H138" s="1" t="s">
        <v>138</v>
      </c>
      <c r="J138" s="1">
        <v>16</v>
      </c>
      <c r="K138" s="1">
        <v>18.059747000000002</v>
      </c>
      <c r="L138" s="1">
        <v>1.41692</v>
      </c>
      <c r="M138" s="1">
        <v>0.64282700000000004</v>
      </c>
      <c r="N138" s="1" t="b">
        <v>1</v>
      </c>
      <c r="O138" s="124">
        <v>1</v>
      </c>
    </row>
    <row r="139" spans="1:15" x14ac:dyDescent="0.2">
      <c r="A139" s="124">
        <v>43744.666666666664</v>
      </c>
      <c r="B139" s="124">
        <v>43744.5</v>
      </c>
      <c r="C139" s="1" t="str">
        <f t="shared" si="2"/>
        <v>October</v>
      </c>
      <c r="D139" s="1">
        <v>1269364671</v>
      </c>
      <c r="E139" s="1" t="s">
        <v>137</v>
      </c>
      <c r="H139" s="1" t="s">
        <v>138</v>
      </c>
      <c r="J139" s="1">
        <v>17.5</v>
      </c>
      <c r="K139" s="1">
        <v>19.885054</v>
      </c>
      <c r="L139" s="1">
        <v>1.5989549999999999</v>
      </c>
      <c r="M139" s="1">
        <v>0.78609899999999999</v>
      </c>
      <c r="N139" s="1" t="b">
        <v>1</v>
      </c>
      <c r="O139" s="124">
        <v>1</v>
      </c>
    </row>
    <row r="140" spans="1:15" x14ac:dyDescent="0.2">
      <c r="A140" s="124">
        <v>43744.708333333336</v>
      </c>
      <c r="B140" s="124">
        <v>43744.541666666664</v>
      </c>
      <c r="C140" s="1" t="str">
        <f t="shared" si="2"/>
        <v>October</v>
      </c>
      <c r="D140" s="1">
        <v>1269364671</v>
      </c>
      <c r="E140" s="1" t="s">
        <v>137</v>
      </c>
      <c r="H140" s="1" t="s">
        <v>138</v>
      </c>
      <c r="J140" s="1">
        <v>17.93</v>
      </c>
      <c r="K140" s="1">
        <v>20.548514999999998</v>
      </c>
      <c r="L140" s="1">
        <v>1.709997</v>
      </c>
      <c r="M140" s="1">
        <v>0.90851800000000005</v>
      </c>
      <c r="N140" s="1" t="b">
        <v>1</v>
      </c>
      <c r="O140" s="124">
        <v>1</v>
      </c>
    </row>
    <row r="141" spans="1:15" x14ac:dyDescent="0.2">
      <c r="A141" s="124">
        <v>43744.75</v>
      </c>
      <c r="B141" s="124">
        <v>43744.583333333336</v>
      </c>
      <c r="C141" s="1" t="str">
        <f t="shared" si="2"/>
        <v>October</v>
      </c>
      <c r="D141" s="1">
        <v>1269364671</v>
      </c>
      <c r="E141" s="1" t="s">
        <v>137</v>
      </c>
      <c r="H141" s="1" t="s">
        <v>138</v>
      </c>
      <c r="J141" s="1">
        <v>18.43</v>
      </c>
      <c r="K141" s="1">
        <v>21.326460000000001</v>
      </c>
      <c r="L141" s="1">
        <v>1.9049</v>
      </c>
      <c r="M141" s="1">
        <v>0.99156</v>
      </c>
      <c r="N141" s="1" t="b">
        <v>1</v>
      </c>
      <c r="O141" s="124">
        <v>1</v>
      </c>
    </row>
    <row r="142" spans="1:15" x14ac:dyDescent="0.2">
      <c r="A142" s="124">
        <v>43744.791666666664</v>
      </c>
      <c r="B142" s="124">
        <v>43744.625</v>
      </c>
      <c r="C142" s="1" t="str">
        <f t="shared" si="2"/>
        <v>October</v>
      </c>
      <c r="D142" s="1">
        <v>1269364671</v>
      </c>
      <c r="E142" s="1" t="s">
        <v>137</v>
      </c>
      <c r="H142" s="1" t="s">
        <v>138</v>
      </c>
      <c r="J142" s="1">
        <v>19.03</v>
      </c>
      <c r="K142" s="1">
        <v>21.857842999999999</v>
      </c>
      <c r="L142" s="1">
        <v>1.872879</v>
      </c>
      <c r="M142" s="1">
        <v>0.95496400000000004</v>
      </c>
      <c r="N142" s="1" t="b">
        <v>1</v>
      </c>
      <c r="O142" s="124">
        <v>1</v>
      </c>
    </row>
    <row r="143" spans="1:15" x14ac:dyDescent="0.2">
      <c r="A143" s="124">
        <v>43744.833333333336</v>
      </c>
      <c r="B143" s="124">
        <v>43744.666666666664</v>
      </c>
      <c r="C143" s="1" t="str">
        <f t="shared" si="2"/>
        <v>October</v>
      </c>
      <c r="D143" s="1">
        <v>1269364671</v>
      </c>
      <c r="E143" s="1" t="s">
        <v>137</v>
      </c>
      <c r="H143" s="1" t="s">
        <v>138</v>
      </c>
      <c r="J143" s="1">
        <v>19.940000000000001</v>
      </c>
      <c r="K143" s="1">
        <v>22.915514000000002</v>
      </c>
      <c r="L143" s="1">
        <v>1.922617</v>
      </c>
      <c r="M143" s="1">
        <v>1.052897</v>
      </c>
      <c r="N143" s="1" t="b">
        <v>1</v>
      </c>
      <c r="O143" s="124">
        <v>1</v>
      </c>
    </row>
    <row r="144" spans="1:15" x14ac:dyDescent="0.2">
      <c r="A144" s="124">
        <v>43744.875</v>
      </c>
      <c r="B144" s="124">
        <v>43744.708333333336</v>
      </c>
      <c r="C144" s="1" t="str">
        <f t="shared" si="2"/>
        <v>October</v>
      </c>
      <c r="D144" s="1">
        <v>1269364671</v>
      </c>
      <c r="E144" s="1" t="s">
        <v>137</v>
      </c>
      <c r="H144" s="1" t="s">
        <v>138</v>
      </c>
      <c r="J144" s="1">
        <v>20.079999999999998</v>
      </c>
      <c r="K144" s="1">
        <v>22.810497999999999</v>
      </c>
      <c r="L144" s="1">
        <v>1.8033680000000001</v>
      </c>
      <c r="M144" s="1">
        <v>0.92713000000000001</v>
      </c>
      <c r="N144" s="1" t="b">
        <v>1</v>
      </c>
      <c r="O144" s="124">
        <v>1</v>
      </c>
    </row>
    <row r="145" spans="1:15" x14ac:dyDescent="0.2">
      <c r="A145" s="124">
        <v>43744.916666666664</v>
      </c>
      <c r="B145" s="124">
        <v>43744.75</v>
      </c>
      <c r="C145" s="1" t="str">
        <f t="shared" si="2"/>
        <v>October</v>
      </c>
      <c r="D145" s="1">
        <v>1269364671</v>
      </c>
      <c r="E145" s="1" t="s">
        <v>137</v>
      </c>
      <c r="H145" s="1" t="s">
        <v>138</v>
      </c>
      <c r="J145" s="1">
        <v>20.67</v>
      </c>
      <c r="K145" s="1">
        <v>23.026192000000002</v>
      </c>
      <c r="L145" s="1">
        <v>1.463295</v>
      </c>
      <c r="M145" s="1">
        <v>0.89289700000000005</v>
      </c>
      <c r="N145" s="1" t="b">
        <v>1</v>
      </c>
      <c r="O145" s="124">
        <v>1</v>
      </c>
    </row>
    <row r="146" spans="1:15" x14ac:dyDescent="0.2">
      <c r="A146" s="124">
        <v>43744.958333333336</v>
      </c>
      <c r="B146" s="124">
        <v>43744.791666666664</v>
      </c>
      <c r="C146" s="1" t="str">
        <f t="shared" si="2"/>
        <v>October</v>
      </c>
      <c r="D146" s="1">
        <v>1269364671</v>
      </c>
      <c r="E146" s="1" t="s">
        <v>137</v>
      </c>
      <c r="H146" s="1" t="s">
        <v>138</v>
      </c>
      <c r="J146" s="1">
        <v>21.53</v>
      </c>
      <c r="K146" s="1">
        <v>23.241095000000001</v>
      </c>
      <c r="L146" s="1">
        <v>0.74252099999999999</v>
      </c>
      <c r="M146" s="1">
        <v>0.96857400000000005</v>
      </c>
      <c r="N146" s="1" t="b">
        <v>1</v>
      </c>
      <c r="O146" s="124">
        <v>1</v>
      </c>
    </row>
    <row r="147" spans="1:15" x14ac:dyDescent="0.2">
      <c r="A147" s="124">
        <v>43745</v>
      </c>
      <c r="B147" s="124">
        <v>43744.833333333336</v>
      </c>
      <c r="C147" s="1" t="str">
        <f t="shared" si="2"/>
        <v>October</v>
      </c>
      <c r="D147" s="1">
        <v>1269364671</v>
      </c>
      <c r="E147" s="1" t="s">
        <v>137</v>
      </c>
      <c r="H147" s="1" t="s">
        <v>138</v>
      </c>
      <c r="J147" s="1">
        <v>20.57</v>
      </c>
      <c r="K147" s="1">
        <v>22.857569000000002</v>
      </c>
      <c r="L147" s="1">
        <v>1.3627480000000001</v>
      </c>
      <c r="M147" s="1">
        <v>0.924821</v>
      </c>
      <c r="N147" s="1" t="b">
        <v>1</v>
      </c>
      <c r="O147" s="124">
        <v>1</v>
      </c>
    </row>
    <row r="148" spans="1:15" x14ac:dyDescent="0.2">
      <c r="A148" s="124">
        <v>43745.041666666664</v>
      </c>
      <c r="B148" s="124">
        <v>43744.875</v>
      </c>
      <c r="C148" s="1" t="str">
        <f t="shared" si="2"/>
        <v>October</v>
      </c>
      <c r="D148" s="1">
        <v>1269364671</v>
      </c>
      <c r="E148" s="1" t="s">
        <v>137</v>
      </c>
      <c r="H148" s="1" t="s">
        <v>138</v>
      </c>
      <c r="J148" s="1">
        <v>19.46</v>
      </c>
      <c r="K148" s="1">
        <v>21.815569</v>
      </c>
      <c r="L148" s="1">
        <v>1.52616</v>
      </c>
      <c r="M148" s="1">
        <v>0.82940899999999995</v>
      </c>
      <c r="N148" s="1" t="b">
        <v>1</v>
      </c>
      <c r="O148" s="124">
        <v>1</v>
      </c>
    </row>
    <row r="149" spans="1:15" x14ac:dyDescent="0.2">
      <c r="A149" s="124">
        <v>43745.083333333336</v>
      </c>
      <c r="B149" s="124">
        <v>43744.916666666664</v>
      </c>
      <c r="C149" s="1" t="str">
        <f t="shared" si="2"/>
        <v>October</v>
      </c>
      <c r="D149" s="1">
        <v>1269364671</v>
      </c>
      <c r="E149" s="1" t="s">
        <v>137</v>
      </c>
      <c r="H149" s="1" t="s">
        <v>138</v>
      </c>
      <c r="J149" s="1">
        <v>17.21</v>
      </c>
      <c r="K149" s="1">
        <v>19.384737000000001</v>
      </c>
      <c r="L149" s="1">
        <v>1.5138750000000001</v>
      </c>
      <c r="M149" s="1">
        <v>0.66086199999999995</v>
      </c>
      <c r="N149" s="1" t="b">
        <v>1</v>
      </c>
      <c r="O149" s="124">
        <v>1</v>
      </c>
    </row>
    <row r="150" spans="1:15" x14ac:dyDescent="0.2">
      <c r="A150" s="124">
        <v>43745.125</v>
      </c>
      <c r="B150" s="124">
        <v>43744.958333333336</v>
      </c>
      <c r="C150" s="1" t="str">
        <f t="shared" si="2"/>
        <v>October</v>
      </c>
      <c r="D150" s="1">
        <v>1269364671</v>
      </c>
      <c r="E150" s="1" t="s">
        <v>137</v>
      </c>
      <c r="H150" s="1" t="s">
        <v>138</v>
      </c>
      <c r="J150" s="1">
        <v>14.68</v>
      </c>
      <c r="K150" s="1">
        <v>16.506150999999999</v>
      </c>
      <c r="L150" s="1">
        <v>1.2045269999999999</v>
      </c>
      <c r="M150" s="1">
        <v>0.62162399999999995</v>
      </c>
      <c r="N150" s="1" t="b">
        <v>1</v>
      </c>
      <c r="O150" s="124">
        <v>1</v>
      </c>
    </row>
    <row r="151" spans="1:15" x14ac:dyDescent="0.2">
      <c r="A151" s="124">
        <v>43745.166666666664</v>
      </c>
      <c r="B151" s="124">
        <v>43745</v>
      </c>
      <c r="C151" s="1" t="str">
        <f t="shared" si="2"/>
        <v>October</v>
      </c>
      <c r="D151" s="1">
        <v>1269364671</v>
      </c>
      <c r="E151" s="1" t="s">
        <v>137</v>
      </c>
      <c r="H151" s="1" t="s">
        <v>138</v>
      </c>
      <c r="J151" s="1">
        <v>14.25</v>
      </c>
      <c r="K151" s="1">
        <v>16.088564999999999</v>
      </c>
      <c r="L151" s="1">
        <v>1.206161</v>
      </c>
      <c r="M151" s="1">
        <v>0.63240399999999997</v>
      </c>
      <c r="N151" s="1" t="b">
        <v>1</v>
      </c>
      <c r="O151" s="124">
        <v>1</v>
      </c>
    </row>
    <row r="152" spans="1:15" x14ac:dyDescent="0.2">
      <c r="A152" s="124">
        <v>43745.208333333336</v>
      </c>
      <c r="B152" s="124">
        <v>43745.041666666664</v>
      </c>
      <c r="C152" s="1" t="str">
        <f t="shared" si="2"/>
        <v>October</v>
      </c>
      <c r="D152" s="1">
        <v>1269364671</v>
      </c>
      <c r="E152" s="1" t="s">
        <v>137</v>
      </c>
      <c r="H152" s="1" t="s">
        <v>138</v>
      </c>
      <c r="J152" s="1">
        <v>13.91</v>
      </c>
      <c r="K152" s="1">
        <v>16.159423</v>
      </c>
      <c r="L152" s="1">
        <v>1.6194489999999999</v>
      </c>
      <c r="M152" s="1">
        <v>0.62997400000000003</v>
      </c>
      <c r="N152" s="1" t="b">
        <v>1</v>
      </c>
      <c r="O152" s="124">
        <v>1</v>
      </c>
    </row>
    <row r="153" spans="1:15" x14ac:dyDescent="0.2">
      <c r="A153" s="124">
        <v>43745.25</v>
      </c>
      <c r="B153" s="124">
        <v>43745.083333333336</v>
      </c>
      <c r="C153" s="1" t="str">
        <f t="shared" si="2"/>
        <v>October</v>
      </c>
      <c r="D153" s="1">
        <v>1269364671</v>
      </c>
      <c r="E153" s="1" t="s">
        <v>137</v>
      </c>
      <c r="H153" s="1" t="s">
        <v>138</v>
      </c>
      <c r="J153" s="1">
        <v>11.93</v>
      </c>
      <c r="K153" s="1">
        <v>13.697350999999999</v>
      </c>
      <c r="L153" s="1">
        <v>1.229905</v>
      </c>
      <c r="M153" s="1">
        <v>0.53744599999999998</v>
      </c>
      <c r="N153" s="1" t="b">
        <v>1</v>
      </c>
      <c r="O153" s="124">
        <v>1</v>
      </c>
    </row>
    <row r="154" spans="1:15" x14ac:dyDescent="0.2">
      <c r="A154" s="124">
        <v>43745.291666666664</v>
      </c>
      <c r="B154" s="124">
        <v>43745.125</v>
      </c>
      <c r="C154" s="1" t="str">
        <f t="shared" si="2"/>
        <v>October</v>
      </c>
      <c r="D154" s="1">
        <v>1269364671</v>
      </c>
      <c r="E154" s="1" t="s">
        <v>137</v>
      </c>
      <c r="H154" s="1" t="s">
        <v>138</v>
      </c>
      <c r="J154" s="1">
        <v>11.71</v>
      </c>
      <c r="K154" s="1">
        <v>13.573854000000001</v>
      </c>
      <c r="L154" s="1">
        <v>1.331062</v>
      </c>
      <c r="M154" s="1">
        <v>0.53279200000000004</v>
      </c>
      <c r="N154" s="1" t="b">
        <v>1</v>
      </c>
      <c r="O154" s="124">
        <v>1</v>
      </c>
    </row>
    <row r="155" spans="1:15" x14ac:dyDescent="0.2">
      <c r="A155" s="124">
        <v>43745.333333333336</v>
      </c>
      <c r="B155" s="124">
        <v>43745.166666666664</v>
      </c>
      <c r="C155" s="1" t="str">
        <f t="shared" si="2"/>
        <v>October</v>
      </c>
      <c r="D155" s="1">
        <v>1269364671</v>
      </c>
      <c r="E155" s="1" t="s">
        <v>137</v>
      </c>
      <c r="H155" s="1" t="s">
        <v>138</v>
      </c>
      <c r="J155" s="1">
        <v>12.6</v>
      </c>
      <c r="K155" s="1">
        <v>14.593622999999999</v>
      </c>
      <c r="L155" s="1">
        <v>1.4071610000000001</v>
      </c>
      <c r="M155" s="1">
        <v>0.58646200000000004</v>
      </c>
      <c r="N155" s="1" t="b">
        <v>1</v>
      </c>
      <c r="O155" s="124">
        <v>1</v>
      </c>
    </row>
    <row r="156" spans="1:15" x14ac:dyDescent="0.2">
      <c r="A156" s="124">
        <v>43745.375</v>
      </c>
      <c r="B156" s="124">
        <v>43745.208333333336</v>
      </c>
      <c r="C156" s="1" t="str">
        <f t="shared" si="2"/>
        <v>October</v>
      </c>
      <c r="D156" s="1">
        <v>1269364671</v>
      </c>
      <c r="E156" s="1" t="s">
        <v>137</v>
      </c>
      <c r="H156" s="1" t="s">
        <v>138</v>
      </c>
      <c r="J156" s="1">
        <v>15.72</v>
      </c>
      <c r="K156" s="1">
        <v>18.197665000000001</v>
      </c>
      <c r="L156" s="1">
        <v>1.7181850000000001</v>
      </c>
      <c r="M156" s="1">
        <v>0.75948000000000004</v>
      </c>
      <c r="N156" s="1" t="b">
        <v>1</v>
      </c>
      <c r="O156" s="124">
        <v>1</v>
      </c>
    </row>
    <row r="157" spans="1:15" x14ac:dyDescent="0.2">
      <c r="A157" s="124">
        <v>43745.416666666664</v>
      </c>
      <c r="B157" s="124">
        <v>43745.25</v>
      </c>
      <c r="C157" s="1" t="str">
        <f t="shared" si="2"/>
        <v>October</v>
      </c>
      <c r="D157" s="1">
        <v>1269364671</v>
      </c>
      <c r="E157" s="1" t="s">
        <v>137</v>
      </c>
      <c r="H157" s="1" t="s">
        <v>138</v>
      </c>
      <c r="J157" s="1">
        <v>20.350000000000001</v>
      </c>
      <c r="K157" s="1">
        <v>23.019192</v>
      </c>
      <c r="L157" s="1">
        <v>1.685263</v>
      </c>
      <c r="M157" s="1">
        <v>0.98392900000000005</v>
      </c>
      <c r="N157" s="1" t="b">
        <v>1</v>
      </c>
      <c r="O157" s="124">
        <v>1</v>
      </c>
    </row>
    <row r="158" spans="1:15" x14ac:dyDescent="0.2">
      <c r="A158" s="124">
        <v>43745.458333333336</v>
      </c>
      <c r="B158" s="124">
        <v>43745.291666666664</v>
      </c>
      <c r="C158" s="1" t="str">
        <f t="shared" si="2"/>
        <v>October</v>
      </c>
      <c r="D158" s="1">
        <v>1269364671</v>
      </c>
      <c r="E158" s="1" t="s">
        <v>137</v>
      </c>
      <c r="H158" s="1" t="s">
        <v>138</v>
      </c>
      <c r="J158" s="1">
        <v>21.25</v>
      </c>
      <c r="K158" s="1">
        <v>23.558344000000002</v>
      </c>
      <c r="L158" s="1">
        <v>1.357448</v>
      </c>
      <c r="M158" s="1">
        <v>0.95089599999999996</v>
      </c>
      <c r="N158" s="1" t="b">
        <v>1</v>
      </c>
      <c r="O158" s="124">
        <v>1</v>
      </c>
    </row>
    <row r="159" spans="1:15" x14ac:dyDescent="0.2">
      <c r="A159" s="124">
        <v>43745.5</v>
      </c>
      <c r="B159" s="124">
        <v>43745.333333333336</v>
      </c>
      <c r="C159" s="1" t="str">
        <f t="shared" si="2"/>
        <v>October</v>
      </c>
      <c r="D159" s="1">
        <v>1269364671</v>
      </c>
      <c r="E159" s="1" t="s">
        <v>137</v>
      </c>
      <c r="H159" s="1" t="s">
        <v>138</v>
      </c>
      <c r="J159" s="1">
        <v>22.58</v>
      </c>
      <c r="K159" s="1">
        <v>24.837966000000002</v>
      </c>
      <c r="L159" s="1">
        <v>1.333466</v>
      </c>
      <c r="M159" s="1">
        <v>0.92449999999999999</v>
      </c>
      <c r="N159" s="1" t="b">
        <v>1</v>
      </c>
      <c r="O159" s="124">
        <v>1</v>
      </c>
    </row>
    <row r="160" spans="1:15" x14ac:dyDescent="0.2">
      <c r="A160" s="124">
        <v>43745.541666666664</v>
      </c>
      <c r="B160" s="124">
        <v>43745.375</v>
      </c>
      <c r="C160" s="1" t="str">
        <f t="shared" si="2"/>
        <v>October</v>
      </c>
      <c r="D160" s="1">
        <v>1269364671</v>
      </c>
      <c r="E160" s="1" t="s">
        <v>137</v>
      </c>
      <c r="H160" s="1" t="s">
        <v>138</v>
      </c>
      <c r="J160" s="1">
        <v>23.13</v>
      </c>
      <c r="K160" s="1">
        <v>24.954075</v>
      </c>
      <c r="L160" s="1">
        <v>0.93701800000000002</v>
      </c>
      <c r="M160" s="1">
        <v>0.88705699999999998</v>
      </c>
      <c r="N160" s="1" t="b">
        <v>1</v>
      </c>
      <c r="O160" s="124">
        <v>1</v>
      </c>
    </row>
    <row r="161" spans="1:15" x14ac:dyDescent="0.2">
      <c r="A161" s="124">
        <v>43745.583333333336</v>
      </c>
      <c r="B161" s="124">
        <v>43745.416666666664</v>
      </c>
      <c r="C161" s="1" t="str">
        <f t="shared" si="2"/>
        <v>October</v>
      </c>
      <c r="D161" s="1">
        <v>1269364671</v>
      </c>
      <c r="E161" s="1" t="s">
        <v>137</v>
      </c>
      <c r="H161" s="1" t="s">
        <v>138</v>
      </c>
      <c r="J161" s="1">
        <v>23.23</v>
      </c>
      <c r="K161" s="1">
        <v>25.260808000000001</v>
      </c>
      <c r="L161" s="1">
        <v>1.0060420000000001</v>
      </c>
      <c r="M161" s="1">
        <v>1.0247660000000001</v>
      </c>
      <c r="N161" s="1" t="b">
        <v>1</v>
      </c>
      <c r="O161" s="124">
        <v>1</v>
      </c>
    </row>
    <row r="162" spans="1:15" x14ac:dyDescent="0.2">
      <c r="A162" s="124">
        <v>43745.625</v>
      </c>
      <c r="B162" s="124">
        <v>43745.458333333336</v>
      </c>
      <c r="C162" s="1" t="str">
        <f t="shared" si="2"/>
        <v>October</v>
      </c>
      <c r="D162" s="1">
        <v>1269364671</v>
      </c>
      <c r="E162" s="1" t="s">
        <v>137</v>
      </c>
      <c r="H162" s="1" t="s">
        <v>138</v>
      </c>
      <c r="J162" s="1">
        <v>23.51</v>
      </c>
      <c r="K162" s="1">
        <v>25.782751000000001</v>
      </c>
      <c r="L162" s="1">
        <v>1.2605869999999999</v>
      </c>
      <c r="M162" s="1">
        <v>1.0121640000000001</v>
      </c>
      <c r="N162" s="1" t="b">
        <v>1</v>
      </c>
      <c r="O162" s="124">
        <v>1</v>
      </c>
    </row>
    <row r="163" spans="1:15" x14ac:dyDescent="0.2">
      <c r="A163" s="124">
        <v>43745.666666666664</v>
      </c>
      <c r="B163" s="124">
        <v>43745.5</v>
      </c>
      <c r="C163" s="1" t="str">
        <f t="shared" si="2"/>
        <v>October</v>
      </c>
      <c r="D163" s="1">
        <v>1269364671</v>
      </c>
      <c r="E163" s="1" t="s">
        <v>137</v>
      </c>
      <c r="H163" s="1" t="s">
        <v>138</v>
      </c>
      <c r="J163" s="1">
        <v>24.5</v>
      </c>
      <c r="K163" s="1">
        <v>27.360406000000001</v>
      </c>
      <c r="L163" s="1">
        <v>1.7806109999999999</v>
      </c>
      <c r="M163" s="1">
        <v>1.0797950000000001</v>
      </c>
      <c r="N163" s="1" t="b">
        <v>1</v>
      </c>
      <c r="O163" s="124">
        <v>1</v>
      </c>
    </row>
    <row r="164" spans="1:15" x14ac:dyDescent="0.2">
      <c r="A164" s="124">
        <v>43745.708333333336</v>
      </c>
      <c r="B164" s="124">
        <v>43745.541666666664</v>
      </c>
      <c r="C164" s="1" t="str">
        <f t="shared" si="2"/>
        <v>October</v>
      </c>
      <c r="D164" s="1">
        <v>1269364671</v>
      </c>
      <c r="E164" s="1" t="s">
        <v>137</v>
      </c>
      <c r="H164" s="1" t="s">
        <v>138</v>
      </c>
      <c r="J164" s="1">
        <v>24.55</v>
      </c>
      <c r="K164" s="1">
        <v>27.300708</v>
      </c>
      <c r="L164" s="1">
        <v>1.72909</v>
      </c>
      <c r="M164" s="1">
        <v>1.0216179999999999</v>
      </c>
      <c r="N164" s="1" t="b">
        <v>1</v>
      </c>
      <c r="O164" s="124">
        <v>1</v>
      </c>
    </row>
    <row r="165" spans="1:15" x14ac:dyDescent="0.2">
      <c r="A165" s="124">
        <v>43745.75</v>
      </c>
      <c r="B165" s="124">
        <v>43745.583333333336</v>
      </c>
      <c r="C165" s="1" t="str">
        <f t="shared" si="2"/>
        <v>October</v>
      </c>
      <c r="D165" s="1">
        <v>1269364671</v>
      </c>
      <c r="E165" s="1" t="s">
        <v>137</v>
      </c>
      <c r="H165" s="1" t="s">
        <v>138</v>
      </c>
      <c r="J165" s="1">
        <v>24.95</v>
      </c>
      <c r="K165" s="1">
        <v>27.342105</v>
      </c>
      <c r="L165" s="1">
        <v>1.366595</v>
      </c>
      <c r="M165" s="1">
        <v>1.0255099999999999</v>
      </c>
      <c r="N165" s="1" t="b">
        <v>1</v>
      </c>
      <c r="O165" s="124">
        <v>1</v>
      </c>
    </row>
    <row r="166" spans="1:15" x14ac:dyDescent="0.2">
      <c r="A166" s="124">
        <v>43745.791666666664</v>
      </c>
      <c r="B166" s="124">
        <v>43745.625</v>
      </c>
      <c r="C166" s="1" t="str">
        <f t="shared" si="2"/>
        <v>October</v>
      </c>
      <c r="D166" s="1">
        <v>1269364671</v>
      </c>
      <c r="E166" s="1" t="s">
        <v>137</v>
      </c>
      <c r="H166" s="1" t="s">
        <v>138</v>
      </c>
      <c r="J166" s="1">
        <v>25.29</v>
      </c>
      <c r="K166" s="1">
        <v>27.825609</v>
      </c>
      <c r="L166" s="1">
        <v>1.506213</v>
      </c>
      <c r="M166" s="1">
        <v>1.029396</v>
      </c>
      <c r="N166" s="1" t="b">
        <v>1</v>
      </c>
      <c r="O166" s="124">
        <v>1</v>
      </c>
    </row>
    <row r="167" spans="1:15" x14ac:dyDescent="0.2">
      <c r="A167" s="124">
        <v>43745.833333333336</v>
      </c>
      <c r="B167" s="124">
        <v>43745.666666666664</v>
      </c>
      <c r="C167" s="1" t="str">
        <f t="shared" si="2"/>
        <v>October</v>
      </c>
      <c r="D167" s="1">
        <v>1269364671</v>
      </c>
      <c r="E167" s="1" t="s">
        <v>137</v>
      </c>
      <c r="H167" s="1" t="s">
        <v>138</v>
      </c>
      <c r="J167" s="1">
        <v>24.97</v>
      </c>
      <c r="K167" s="1">
        <v>27.347296</v>
      </c>
      <c r="L167" s="1">
        <v>1.4019459999999999</v>
      </c>
      <c r="M167" s="1">
        <v>0.97535000000000005</v>
      </c>
      <c r="N167" s="1" t="b">
        <v>1</v>
      </c>
      <c r="O167" s="124">
        <v>1</v>
      </c>
    </row>
    <row r="168" spans="1:15" x14ac:dyDescent="0.2">
      <c r="A168" s="124">
        <v>43745.875</v>
      </c>
      <c r="B168" s="124">
        <v>43745.708333333336</v>
      </c>
      <c r="C168" s="1" t="str">
        <f t="shared" si="2"/>
        <v>October</v>
      </c>
      <c r="D168" s="1">
        <v>1269364671</v>
      </c>
      <c r="E168" s="1" t="s">
        <v>137</v>
      </c>
      <c r="H168" s="1" t="s">
        <v>138</v>
      </c>
      <c r="J168" s="1">
        <v>26.1</v>
      </c>
      <c r="K168" s="1">
        <v>28.223286000000002</v>
      </c>
      <c r="L168" s="1">
        <v>1.2273719999999999</v>
      </c>
      <c r="M168" s="1">
        <v>0.89591399999999999</v>
      </c>
      <c r="N168" s="1" t="b">
        <v>1</v>
      </c>
      <c r="O168" s="124">
        <v>1</v>
      </c>
    </row>
    <row r="169" spans="1:15" x14ac:dyDescent="0.2">
      <c r="A169" s="124">
        <v>43745.916666666664</v>
      </c>
      <c r="B169" s="124">
        <v>43745.75</v>
      </c>
      <c r="C169" s="1" t="str">
        <f t="shared" si="2"/>
        <v>October</v>
      </c>
      <c r="D169" s="1">
        <v>1269364671</v>
      </c>
      <c r="E169" s="1" t="s">
        <v>137</v>
      </c>
      <c r="H169" s="1" t="s">
        <v>138</v>
      </c>
      <c r="J169" s="1">
        <v>24.98</v>
      </c>
      <c r="K169" s="1">
        <v>26.476586000000001</v>
      </c>
      <c r="L169" s="1">
        <v>0.66033699999999995</v>
      </c>
      <c r="M169" s="1">
        <v>0.83624900000000002</v>
      </c>
      <c r="N169" s="1" t="b">
        <v>1</v>
      </c>
      <c r="O169" s="124">
        <v>1</v>
      </c>
    </row>
    <row r="170" spans="1:15" x14ac:dyDescent="0.2">
      <c r="A170" s="124">
        <v>43745.958333333336</v>
      </c>
      <c r="B170" s="124">
        <v>43745.791666666664</v>
      </c>
      <c r="C170" s="1" t="str">
        <f t="shared" si="2"/>
        <v>October</v>
      </c>
      <c r="D170" s="1">
        <v>1269364671</v>
      </c>
      <c r="E170" s="1" t="s">
        <v>137</v>
      </c>
      <c r="H170" s="1" t="s">
        <v>138</v>
      </c>
      <c r="J170" s="1">
        <v>26.28</v>
      </c>
      <c r="K170" s="1">
        <v>27.683062</v>
      </c>
      <c r="L170" s="1">
        <v>0.59094999999999998</v>
      </c>
      <c r="M170" s="1">
        <v>0.81211199999999995</v>
      </c>
      <c r="N170" s="1" t="b">
        <v>1</v>
      </c>
      <c r="O170" s="124">
        <v>1</v>
      </c>
    </row>
    <row r="171" spans="1:15" x14ac:dyDescent="0.2">
      <c r="A171" s="124">
        <v>43746</v>
      </c>
      <c r="B171" s="124">
        <v>43745.833333333336</v>
      </c>
      <c r="C171" s="1" t="str">
        <f t="shared" si="2"/>
        <v>October</v>
      </c>
      <c r="D171" s="1">
        <v>1269364671</v>
      </c>
      <c r="E171" s="1" t="s">
        <v>137</v>
      </c>
      <c r="H171" s="1" t="s">
        <v>138</v>
      </c>
      <c r="J171" s="1">
        <v>22.9</v>
      </c>
      <c r="K171" s="1">
        <v>24.760095</v>
      </c>
      <c r="L171" s="1">
        <v>1.118817</v>
      </c>
      <c r="M171" s="1">
        <v>0.74127799999999999</v>
      </c>
      <c r="N171" s="1" t="b">
        <v>1</v>
      </c>
      <c r="O171" s="124">
        <v>1</v>
      </c>
    </row>
    <row r="172" spans="1:15" x14ac:dyDescent="0.2">
      <c r="A172" s="124">
        <v>43746.041666666664</v>
      </c>
      <c r="B172" s="124">
        <v>43745.875</v>
      </c>
      <c r="C172" s="1" t="str">
        <f t="shared" si="2"/>
        <v>October</v>
      </c>
      <c r="D172" s="1">
        <v>1269364671</v>
      </c>
      <c r="E172" s="1" t="s">
        <v>137</v>
      </c>
      <c r="H172" s="1" t="s">
        <v>138</v>
      </c>
      <c r="J172" s="1">
        <v>21.21</v>
      </c>
      <c r="K172" s="1">
        <v>23.116641000000001</v>
      </c>
      <c r="L172" s="1">
        <v>1.193892</v>
      </c>
      <c r="M172" s="1">
        <v>0.71274899999999997</v>
      </c>
      <c r="N172" s="1" t="b">
        <v>1</v>
      </c>
      <c r="O172" s="124">
        <v>1</v>
      </c>
    </row>
    <row r="173" spans="1:15" x14ac:dyDescent="0.2">
      <c r="A173" s="124">
        <v>43746.083333333336</v>
      </c>
      <c r="B173" s="124">
        <v>43745.916666666664</v>
      </c>
      <c r="C173" s="1" t="str">
        <f t="shared" si="2"/>
        <v>October</v>
      </c>
      <c r="D173" s="1">
        <v>1269364671</v>
      </c>
      <c r="E173" s="1" t="s">
        <v>137</v>
      </c>
      <c r="H173" s="1" t="s">
        <v>138</v>
      </c>
      <c r="J173" s="1">
        <v>19.899999999999999</v>
      </c>
      <c r="K173" s="1">
        <v>21.956785</v>
      </c>
      <c r="L173" s="1">
        <v>1.2355309999999999</v>
      </c>
      <c r="M173" s="1">
        <v>0.82125400000000004</v>
      </c>
      <c r="N173" s="1" t="b">
        <v>1</v>
      </c>
      <c r="O173" s="124">
        <v>1</v>
      </c>
    </row>
    <row r="174" spans="1:15" x14ac:dyDescent="0.2">
      <c r="A174" s="124">
        <v>43746.125</v>
      </c>
      <c r="B174" s="124">
        <v>43745.958333333336</v>
      </c>
      <c r="C174" s="1" t="str">
        <f t="shared" si="2"/>
        <v>October</v>
      </c>
      <c r="D174" s="1">
        <v>1269364671</v>
      </c>
      <c r="E174" s="1" t="s">
        <v>137</v>
      </c>
      <c r="H174" s="1" t="s">
        <v>138</v>
      </c>
      <c r="J174" s="1">
        <v>17.66</v>
      </c>
      <c r="K174" s="1">
        <v>19.651171000000001</v>
      </c>
      <c r="L174" s="1">
        <v>1.2015210000000001</v>
      </c>
      <c r="M174" s="1">
        <v>0.78964999999999996</v>
      </c>
      <c r="N174" s="1" t="b">
        <v>1</v>
      </c>
      <c r="O174" s="124">
        <v>1</v>
      </c>
    </row>
    <row r="175" spans="1:15" x14ac:dyDescent="0.2">
      <c r="A175" s="124">
        <v>43746.166666666664</v>
      </c>
      <c r="B175" s="124">
        <v>43746</v>
      </c>
      <c r="C175" s="1" t="str">
        <f t="shared" si="2"/>
        <v>October</v>
      </c>
      <c r="D175" s="1">
        <v>1269364671</v>
      </c>
      <c r="E175" s="1" t="s">
        <v>137</v>
      </c>
      <c r="H175" s="1" t="s">
        <v>138</v>
      </c>
      <c r="J175" s="1">
        <v>16.239999999999998</v>
      </c>
      <c r="K175" s="1">
        <v>17.760131999999999</v>
      </c>
      <c r="L175" s="1">
        <v>0.93062100000000003</v>
      </c>
      <c r="M175" s="1">
        <v>0.58951100000000001</v>
      </c>
      <c r="N175" s="1" t="b">
        <v>1</v>
      </c>
      <c r="O175" s="124">
        <v>1</v>
      </c>
    </row>
    <row r="176" spans="1:15" x14ac:dyDescent="0.2">
      <c r="A176" s="124">
        <v>43746.208333333336</v>
      </c>
      <c r="B176" s="124">
        <v>43746.041666666664</v>
      </c>
      <c r="C176" s="1" t="str">
        <f t="shared" si="2"/>
        <v>October</v>
      </c>
      <c r="D176" s="1">
        <v>1269364671</v>
      </c>
      <c r="E176" s="1" t="s">
        <v>137</v>
      </c>
      <c r="H176" s="1" t="s">
        <v>138</v>
      </c>
      <c r="J176" s="1">
        <v>14.97</v>
      </c>
      <c r="K176" s="1">
        <v>16.490220999999998</v>
      </c>
      <c r="L176" s="1">
        <v>0.95822499999999999</v>
      </c>
      <c r="M176" s="1">
        <v>0.56199600000000005</v>
      </c>
      <c r="N176" s="1" t="b">
        <v>1</v>
      </c>
      <c r="O176" s="124">
        <v>1</v>
      </c>
    </row>
    <row r="177" spans="1:15" x14ac:dyDescent="0.2">
      <c r="A177" s="124">
        <v>43746.25</v>
      </c>
      <c r="B177" s="124">
        <v>43746.083333333336</v>
      </c>
      <c r="C177" s="1" t="str">
        <f t="shared" si="2"/>
        <v>October</v>
      </c>
      <c r="D177" s="1">
        <v>1269364671</v>
      </c>
      <c r="E177" s="1" t="s">
        <v>137</v>
      </c>
      <c r="H177" s="1" t="s">
        <v>138</v>
      </c>
      <c r="J177" s="1">
        <v>14.29</v>
      </c>
      <c r="K177" s="1">
        <v>15.761366000000001</v>
      </c>
      <c r="L177" s="1">
        <v>0.94333800000000001</v>
      </c>
      <c r="M177" s="1">
        <v>0.52802800000000005</v>
      </c>
      <c r="N177" s="1" t="b">
        <v>1</v>
      </c>
      <c r="O177" s="124">
        <v>1</v>
      </c>
    </row>
    <row r="178" spans="1:15" x14ac:dyDescent="0.2">
      <c r="A178" s="124">
        <v>43746.291666666664</v>
      </c>
      <c r="B178" s="124">
        <v>43746.125</v>
      </c>
      <c r="C178" s="1" t="str">
        <f t="shared" si="2"/>
        <v>October</v>
      </c>
      <c r="D178" s="1">
        <v>1269364671</v>
      </c>
      <c r="E178" s="1" t="s">
        <v>137</v>
      </c>
      <c r="H178" s="1" t="s">
        <v>138</v>
      </c>
      <c r="J178" s="1">
        <v>13.71</v>
      </c>
      <c r="K178" s="1">
        <v>15.486611</v>
      </c>
      <c r="L178" s="1">
        <v>1.267245</v>
      </c>
      <c r="M178" s="1">
        <v>0.50936599999999999</v>
      </c>
      <c r="N178" s="1" t="b">
        <v>1</v>
      </c>
      <c r="O178" s="124">
        <v>1</v>
      </c>
    </row>
    <row r="179" spans="1:15" x14ac:dyDescent="0.2">
      <c r="A179" s="124">
        <v>43746.333333333336</v>
      </c>
      <c r="B179" s="124">
        <v>43746.166666666664</v>
      </c>
      <c r="C179" s="1" t="str">
        <f t="shared" si="2"/>
        <v>October</v>
      </c>
      <c r="D179" s="1">
        <v>1269364671</v>
      </c>
      <c r="E179" s="1" t="s">
        <v>137</v>
      </c>
      <c r="H179" s="1" t="s">
        <v>138</v>
      </c>
      <c r="J179" s="1">
        <v>14.33</v>
      </c>
      <c r="K179" s="1">
        <v>16.081782</v>
      </c>
      <c r="L179" s="1">
        <v>1.2012320000000001</v>
      </c>
      <c r="M179" s="1">
        <v>0.55054999999999998</v>
      </c>
      <c r="N179" s="1" t="b">
        <v>1</v>
      </c>
      <c r="O179" s="124">
        <v>1</v>
      </c>
    </row>
    <row r="180" spans="1:15" x14ac:dyDescent="0.2">
      <c r="A180" s="124">
        <v>43746.375</v>
      </c>
      <c r="B180" s="124">
        <v>43746.208333333336</v>
      </c>
      <c r="C180" s="1" t="str">
        <f t="shared" si="2"/>
        <v>October</v>
      </c>
      <c r="D180" s="1">
        <v>1269364671</v>
      </c>
      <c r="E180" s="1" t="s">
        <v>137</v>
      </c>
      <c r="H180" s="1" t="s">
        <v>138</v>
      </c>
      <c r="J180" s="1">
        <v>17.22</v>
      </c>
      <c r="K180" s="1">
        <v>19.593045</v>
      </c>
      <c r="L180" s="1">
        <v>1.7012659999999999</v>
      </c>
      <c r="M180" s="1">
        <v>0.67177900000000002</v>
      </c>
      <c r="N180" s="1" t="b">
        <v>1</v>
      </c>
      <c r="O180" s="124">
        <v>1</v>
      </c>
    </row>
    <row r="181" spans="1:15" x14ac:dyDescent="0.2">
      <c r="A181" s="124">
        <v>43746.416666666664</v>
      </c>
      <c r="B181" s="124">
        <v>43746.25</v>
      </c>
      <c r="C181" s="1" t="str">
        <f t="shared" si="2"/>
        <v>October</v>
      </c>
      <c r="D181" s="1">
        <v>1269364671</v>
      </c>
      <c r="E181" s="1" t="s">
        <v>137</v>
      </c>
      <c r="H181" s="1" t="s">
        <v>138</v>
      </c>
      <c r="J181" s="1">
        <v>23.49</v>
      </c>
      <c r="K181" s="1">
        <v>26.352224</v>
      </c>
      <c r="L181" s="1">
        <v>2.1571980000000002</v>
      </c>
      <c r="M181" s="1">
        <v>0.70502600000000004</v>
      </c>
      <c r="N181" s="1" t="b">
        <v>1</v>
      </c>
      <c r="O181" s="124">
        <v>1</v>
      </c>
    </row>
    <row r="182" spans="1:15" x14ac:dyDescent="0.2">
      <c r="A182" s="124">
        <v>43746.458333333336</v>
      </c>
      <c r="B182" s="124">
        <v>43746.291666666664</v>
      </c>
      <c r="C182" s="1" t="str">
        <f t="shared" si="2"/>
        <v>October</v>
      </c>
      <c r="D182" s="1">
        <v>1269364671</v>
      </c>
      <c r="E182" s="1" t="s">
        <v>137</v>
      </c>
      <c r="H182" s="1" t="s">
        <v>138</v>
      </c>
      <c r="J182" s="1">
        <v>23.88</v>
      </c>
      <c r="K182" s="1">
        <v>26.081695</v>
      </c>
      <c r="L182" s="1">
        <v>1.652166</v>
      </c>
      <c r="M182" s="1">
        <v>0.54952900000000005</v>
      </c>
      <c r="N182" s="1" t="b">
        <v>1</v>
      </c>
      <c r="O182" s="124">
        <v>1</v>
      </c>
    </row>
    <row r="183" spans="1:15" x14ac:dyDescent="0.2">
      <c r="A183" s="124">
        <v>43746.5</v>
      </c>
      <c r="B183" s="124">
        <v>43746.333333333336</v>
      </c>
      <c r="C183" s="1" t="str">
        <f t="shared" si="2"/>
        <v>October</v>
      </c>
      <c r="D183" s="1">
        <v>1269364671</v>
      </c>
      <c r="E183" s="1" t="s">
        <v>137</v>
      </c>
      <c r="H183" s="1" t="s">
        <v>138</v>
      </c>
      <c r="J183" s="1">
        <v>24.37</v>
      </c>
      <c r="K183" s="1">
        <v>26.267818999999999</v>
      </c>
      <c r="L183" s="1">
        <v>1.4229160000000001</v>
      </c>
      <c r="M183" s="1">
        <v>0.47490300000000002</v>
      </c>
      <c r="N183" s="1" t="b">
        <v>1</v>
      </c>
      <c r="O183" s="124">
        <v>1</v>
      </c>
    </row>
    <row r="184" spans="1:15" x14ac:dyDescent="0.2">
      <c r="A184" s="124">
        <v>43746.541666666664</v>
      </c>
      <c r="B184" s="124">
        <v>43746.375</v>
      </c>
      <c r="C184" s="1" t="str">
        <f t="shared" si="2"/>
        <v>October</v>
      </c>
      <c r="D184" s="1">
        <v>1269364671</v>
      </c>
      <c r="E184" s="1" t="s">
        <v>137</v>
      </c>
      <c r="H184" s="1" t="s">
        <v>138</v>
      </c>
      <c r="J184" s="1">
        <v>24</v>
      </c>
      <c r="K184" s="1">
        <v>26.150117999999999</v>
      </c>
      <c r="L184" s="1">
        <v>1.6674549999999999</v>
      </c>
      <c r="M184" s="1">
        <v>0.48266300000000001</v>
      </c>
      <c r="N184" s="1" t="b">
        <v>1</v>
      </c>
      <c r="O184" s="124">
        <v>1</v>
      </c>
    </row>
    <row r="185" spans="1:15" x14ac:dyDescent="0.2">
      <c r="A185" s="124">
        <v>43746.583333333336</v>
      </c>
      <c r="B185" s="124">
        <v>43746.416666666664</v>
      </c>
      <c r="C185" s="1" t="str">
        <f t="shared" si="2"/>
        <v>October</v>
      </c>
      <c r="D185" s="1">
        <v>1269364671</v>
      </c>
      <c r="E185" s="1" t="s">
        <v>137</v>
      </c>
      <c r="H185" s="1" t="s">
        <v>138</v>
      </c>
      <c r="J185" s="1">
        <v>24.38</v>
      </c>
      <c r="K185" s="1">
        <v>26.531578</v>
      </c>
      <c r="L185" s="1">
        <v>1.4905139999999999</v>
      </c>
      <c r="M185" s="1">
        <v>0.66106399999999998</v>
      </c>
      <c r="N185" s="1" t="b">
        <v>1</v>
      </c>
      <c r="O185" s="124">
        <v>1</v>
      </c>
    </row>
    <row r="186" spans="1:15" x14ac:dyDescent="0.2">
      <c r="A186" s="124">
        <v>43746.625</v>
      </c>
      <c r="B186" s="124">
        <v>43746.458333333336</v>
      </c>
      <c r="C186" s="1" t="str">
        <f t="shared" si="2"/>
        <v>October</v>
      </c>
      <c r="D186" s="1">
        <v>1269364671</v>
      </c>
      <c r="E186" s="1" t="s">
        <v>137</v>
      </c>
      <c r="H186" s="1" t="s">
        <v>138</v>
      </c>
      <c r="J186" s="1">
        <v>24.08</v>
      </c>
      <c r="K186" s="1">
        <v>26.191071999999998</v>
      </c>
      <c r="L186" s="1">
        <v>1.5120119999999999</v>
      </c>
      <c r="M186" s="1">
        <v>0.59906000000000004</v>
      </c>
      <c r="N186" s="1" t="b">
        <v>1</v>
      </c>
      <c r="O186" s="124">
        <v>1</v>
      </c>
    </row>
    <row r="187" spans="1:15" x14ac:dyDescent="0.2">
      <c r="A187" s="124">
        <v>43746.666666666664</v>
      </c>
      <c r="B187" s="124">
        <v>43746.5</v>
      </c>
      <c r="C187" s="1" t="str">
        <f t="shared" si="2"/>
        <v>October</v>
      </c>
      <c r="D187" s="1">
        <v>1269364671</v>
      </c>
      <c r="E187" s="1" t="s">
        <v>137</v>
      </c>
      <c r="H187" s="1" t="s">
        <v>138</v>
      </c>
      <c r="J187" s="1">
        <v>24.25</v>
      </c>
      <c r="K187" s="1">
        <v>26.384889000000001</v>
      </c>
      <c r="L187" s="1">
        <v>1.4738830000000001</v>
      </c>
      <c r="M187" s="1">
        <v>0.66100599999999998</v>
      </c>
      <c r="N187" s="1" t="b">
        <v>1</v>
      </c>
      <c r="O187" s="124">
        <v>1</v>
      </c>
    </row>
    <row r="188" spans="1:15" x14ac:dyDescent="0.2">
      <c r="A188" s="124">
        <v>43746.708333333336</v>
      </c>
      <c r="B188" s="124">
        <v>43746.541666666664</v>
      </c>
      <c r="C188" s="1" t="str">
        <f t="shared" si="2"/>
        <v>October</v>
      </c>
      <c r="D188" s="1">
        <v>1269364671</v>
      </c>
      <c r="E188" s="1" t="s">
        <v>137</v>
      </c>
      <c r="H188" s="1" t="s">
        <v>138</v>
      </c>
      <c r="J188" s="1">
        <v>23.4</v>
      </c>
      <c r="K188" s="1">
        <v>25.458645000000001</v>
      </c>
      <c r="L188" s="1">
        <v>1.5675460000000001</v>
      </c>
      <c r="M188" s="1">
        <v>0.49109900000000001</v>
      </c>
      <c r="N188" s="1" t="b">
        <v>1</v>
      </c>
      <c r="O188" s="124">
        <v>1</v>
      </c>
    </row>
    <row r="189" spans="1:15" x14ac:dyDescent="0.2">
      <c r="A189" s="124">
        <v>43746.75</v>
      </c>
      <c r="B189" s="124">
        <v>43746.583333333336</v>
      </c>
      <c r="C189" s="1" t="str">
        <f t="shared" si="2"/>
        <v>October</v>
      </c>
      <c r="D189" s="1">
        <v>1269364671</v>
      </c>
      <c r="E189" s="1" t="s">
        <v>137</v>
      </c>
      <c r="H189" s="1" t="s">
        <v>138</v>
      </c>
      <c r="J189" s="1">
        <v>23.56</v>
      </c>
      <c r="K189" s="1">
        <v>25.658695999999999</v>
      </c>
      <c r="L189" s="1">
        <v>1.640234</v>
      </c>
      <c r="M189" s="1">
        <v>0.45846199999999998</v>
      </c>
      <c r="N189" s="1" t="b">
        <v>1</v>
      </c>
      <c r="O189" s="124">
        <v>1</v>
      </c>
    </row>
    <row r="190" spans="1:15" x14ac:dyDescent="0.2">
      <c r="A190" s="124">
        <v>43746.791666666664</v>
      </c>
      <c r="B190" s="124">
        <v>43746.625</v>
      </c>
      <c r="C190" s="1" t="str">
        <f t="shared" si="2"/>
        <v>October</v>
      </c>
      <c r="D190" s="1">
        <v>1269364671</v>
      </c>
      <c r="E190" s="1" t="s">
        <v>137</v>
      </c>
      <c r="H190" s="1" t="s">
        <v>138</v>
      </c>
      <c r="J190" s="1">
        <v>23.81</v>
      </c>
      <c r="K190" s="1">
        <v>25.901052</v>
      </c>
      <c r="L190" s="1">
        <v>1.558263</v>
      </c>
      <c r="M190" s="1">
        <v>0.53278899999999996</v>
      </c>
      <c r="N190" s="1" t="b">
        <v>1</v>
      </c>
      <c r="O190" s="124">
        <v>1</v>
      </c>
    </row>
    <row r="191" spans="1:15" x14ac:dyDescent="0.2">
      <c r="A191" s="124">
        <v>43746.833333333336</v>
      </c>
      <c r="B191" s="124">
        <v>43746.666666666664</v>
      </c>
      <c r="C191" s="1" t="str">
        <f t="shared" si="2"/>
        <v>October</v>
      </c>
      <c r="D191" s="1">
        <v>1269364671</v>
      </c>
      <c r="E191" s="1" t="s">
        <v>137</v>
      </c>
      <c r="H191" s="1" t="s">
        <v>138</v>
      </c>
      <c r="J191" s="1">
        <v>23.53</v>
      </c>
      <c r="K191" s="1">
        <v>25.596751999999999</v>
      </c>
      <c r="L191" s="1">
        <v>1.5447109999999999</v>
      </c>
      <c r="M191" s="1">
        <v>0.52204099999999998</v>
      </c>
      <c r="N191" s="1" t="b">
        <v>1</v>
      </c>
      <c r="O191" s="124">
        <v>1</v>
      </c>
    </row>
    <row r="192" spans="1:15" x14ac:dyDescent="0.2">
      <c r="A192" s="124">
        <v>43746.875</v>
      </c>
      <c r="B192" s="124">
        <v>43746.708333333336</v>
      </c>
      <c r="C192" s="1" t="str">
        <f t="shared" si="2"/>
        <v>October</v>
      </c>
      <c r="D192" s="1">
        <v>1269364671</v>
      </c>
      <c r="E192" s="1" t="s">
        <v>137</v>
      </c>
      <c r="H192" s="1" t="s">
        <v>138</v>
      </c>
      <c r="J192" s="1">
        <v>24.2</v>
      </c>
      <c r="K192" s="1">
        <v>26.124728999999999</v>
      </c>
      <c r="L192" s="1">
        <v>1.361561</v>
      </c>
      <c r="M192" s="1">
        <v>0.563168</v>
      </c>
      <c r="N192" s="1" t="b">
        <v>1</v>
      </c>
      <c r="O192" s="124">
        <v>1</v>
      </c>
    </row>
    <row r="193" spans="1:15" x14ac:dyDescent="0.2">
      <c r="A193" s="124">
        <v>43746.916666666664</v>
      </c>
      <c r="B193" s="124">
        <v>43746.75</v>
      </c>
      <c r="C193" s="1" t="str">
        <f t="shared" si="2"/>
        <v>October</v>
      </c>
      <c r="D193" s="1">
        <v>1269364671</v>
      </c>
      <c r="E193" s="1" t="s">
        <v>137</v>
      </c>
      <c r="H193" s="1" t="s">
        <v>138</v>
      </c>
      <c r="J193" s="1">
        <v>25.43</v>
      </c>
      <c r="K193" s="1">
        <v>26.924306999999999</v>
      </c>
      <c r="L193" s="1">
        <v>0.97492699999999999</v>
      </c>
      <c r="M193" s="1">
        <v>0.51937999999999995</v>
      </c>
      <c r="N193" s="1" t="b">
        <v>1</v>
      </c>
      <c r="O193" s="124">
        <v>1</v>
      </c>
    </row>
    <row r="194" spans="1:15" x14ac:dyDescent="0.2">
      <c r="A194" s="124">
        <v>43746.958333333336</v>
      </c>
      <c r="B194" s="124">
        <v>43746.791666666664</v>
      </c>
      <c r="C194" s="1" t="str">
        <f t="shared" si="2"/>
        <v>October</v>
      </c>
      <c r="D194" s="1">
        <v>1269364671</v>
      </c>
      <c r="E194" s="1" t="s">
        <v>137</v>
      </c>
      <c r="H194" s="1" t="s">
        <v>138</v>
      </c>
      <c r="J194" s="1">
        <v>26.86</v>
      </c>
      <c r="K194" s="1">
        <v>28.482977999999999</v>
      </c>
      <c r="L194" s="1">
        <v>1.067307</v>
      </c>
      <c r="M194" s="1">
        <v>0.55567100000000003</v>
      </c>
      <c r="N194" s="1" t="b">
        <v>1</v>
      </c>
      <c r="O194" s="124">
        <v>1</v>
      </c>
    </row>
    <row r="195" spans="1:15" x14ac:dyDescent="0.2">
      <c r="A195" s="124">
        <v>43747</v>
      </c>
      <c r="B195" s="124">
        <v>43746.833333333336</v>
      </c>
      <c r="C195" s="1" t="str">
        <f t="shared" ref="C195:C258" si="3">TEXT(B195,"mmmm")</f>
        <v>October</v>
      </c>
      <c r="D195" s="1">
        <v>1269364671</v>
      </c>
      <c r="E195" s="1" t="s">
        <v>137</v>
      </c>
      <c r="H195" s="1" t="s">
        <v>138</v>
      </c>
      <c r="J195" s="1">
        <v>23.47</v>
      </c>
      <c r="K195" s="1">
        <v>25.634034</v>
      </c>
      <c r="L195" s="1">
        <v>1.423394</v>
      </c>
      <c r="M195" s="1">
        <v>0.74063999999999997</v>
      </c>
      <c r="N195" s="1" t="b">
        <v>1</v>
      </c>
      <c r="O195" s="124">
        <v>1</v>
      </c>
    </row>
    <row r="196" spans="1:15" x14ac:dyDescent="0.2">
      <c r="A196" s="124">
        <v>43747.041666666664</v>
      </c>
      <c r="B196" s="124">
        <v>43746.875</v>
      </c>
      <c r="C196" s="1" t="str">
        <f t="shared" si="3"/>
        <v>October</v>
      </c>
      <c r="D196" s="1">
        <v>1269364671</v>
      </c>
      <c r="E196" s="1" t="s">
        <v>137</v>
      </c>
      <c r="H196" s="1" t="s">
        <v>138</v>
      </c>
      <c r="J196" s="1">
        <v>21.28</v>
      </c>
      <c r="K196" s="1">
        <v>23.170659000000001</v>
      </c>
      <c r="L196" s="1">
        <v>1.154749</v>
      </c>
      <c r="M196" s="1">
        <v>0.73590999999999995</v>
      </c>
      <c r="N196" s="1" t="b">
        <v>1</v>
      </c>
      <c r="O196" s="124">
        <v>1</v>
      </c>
    </row>
    <row r="197" spans="1:15" x14ac:dyDescent="0.2">
      <c r="A197" s="124">
        <v>43747.083333333336</v>
      </c>
      <c r="B197" s="124">
        <v>43746.916666666664</v>
      </c>
      <c r="C197" s="1" t="str">
        <f t="shared" si="3"/>
        <v>October</v>
      </c>
      <c r="D197" s="1">
        <v>1269364671</v>
      </c>
      <c r="E197" s="1" t="s">
        <v>137</v>
      </c>
      <c r="H197" s="1" t="s">
        <v>138</v>
      </c>
      <c r="J197" s="1">
        <v>19.88</v>
      </c>
      <c r="K197" s="1">
        <v>21.732334999999999</v>
      </c>
      <c r="L197" s="1">
        <v>1.0798620000000001</v>
      </c>
      <c r="M197" s="1">
        <v>0.77247299999999997</v>
      </c>
      <c r="N197" s="1" t="b">
        <v>1</v>
      </c>
      <c r="O197" s="124">
        <v>1</v>
      </c>
    </row>
    <row r="198" spans="1:15" x14ac:dyDescent="0.2">
      <c r="A198" s="124">
        <v>43747.125</v>
      </c>
      <c r="B198" s="124">
        <v>43746.958333333336</v>
      </c>
      <c r="C198" s="1" t="str">
        <f t="shared" si="3"/>
        <v>October</v>
      </c>
      <c r="D198" s="1">
        <v>1269364671</v>
      </c>
      <c r="E198" s="1" t="s">
        <v>137</v>
      </c>
      <c r="H198" s="1" t="s">
        <v>138</v>
      </c>
      <c r="J198" s="1">
        <v>17.3</v>
      </c>
      <c r="K198" s="1">
        <v>19.193673</v>
      </c>
      <c r="L198" s="1">
        <v>0.98375999999999997</v>
      </c>
      <c r="M198" s="1">
        <v>0.90991299999999997</v>
      </c>
      <c r="N198" s="1" t="b">
        <v>1</v>
      </c>
      <c r="O198" s="124">
        <v>1</v>
      </c>
    </row>
    <row r="199" spans="1:15" x14ac:dyDescent="0.2">
      <c r="A199" s="124">
        <v>43747.166666666664</v>
      </c>
      <c r="B199" s="124">
        <v>43747</v>
      </c>
      <c r="C199" s="1" t="str">
        <f t="shared" si="3"/>
        <v>October</v>
      </c>
      <c r="D199" s="1">
        <v>1269364671</v>
      </c>
      <c r="E199" s="1" t="s">
        <v>137</v>
      </c>
      <c r="H199" s="1" t="s">
        <v>138</v>
      </c>
      <c r="J199" s="1">
        <v>16.04</v>
      </c>
      <c r="K199" s="1">
        <v>17.856553000000002</v>
      </c>
      <c r="L199" s="1">
        <v>1.028214</v>
      </c>
      <c r="M199" s="1">
        <v>0.78833900000000001</v>
      </c>
      <c r="N199" s="1" t="b">
        <v>1</v>
      </c>
      <c r="O199" s="124">
        <v>1</v>
      </c>
    </row>
    <row r="200" spans="1:15" x14ac:dyDescent="0.2">
      <c r="A200" s="124">
        <v>43747.208333333336</v>
      </c>
      <c r="B200" s="124">
        <v>43747.041666666664</v>
      </c>
      <c r="C200" s="1" t="str">
        <f t="shared" si="3"/>
        <v>October</v>
      </c>
      <c r="D200" s="1">
        <v>1269364671</v>
      </c>
      <c r="E200" s="1" t="s">
        <v>137</v>
      </c>
      <c r="H200" s="1" t="s">
        <v>138</v>
      </c>
      <c r="J200" s="1">
        <v>14.11</v>
      </c>
      <c r="K200" s="1">
        <v>15.946507</v>
      </c>
      <c r="L200" s="1">
        <v>1.143351</v>
      </c>
      <c r="M200" s="1">
        <v>0.69315599999999999</v>
      </c>
      <c r="N200" s="1" t="b">
        <v>1</v>
      </c>
      <c r="O200" s="124">
        <v>1</v>
      </c>
    </row>
    <row r="201" spans="1:15" x14ac:dyDescent="0.2">
      <c r="A201" s="124">
        <v>43747.25</v>
      </c>
      <c r="B201" s="124">
        <v>43747.083333333336</v>
      </c>
      <c r="C201" s="1" t="str">
        <f t="shared" si="3"/>
        <v>October</v>
      </c>
      <c r="D201" s="1">
        <v>1269364671</v>
      </c>
      <c r="E201" s="1" t="s">
        <v>137</v>
      </c>
      <c r="H201" s="1" t="s">
        <v>138</v>
      </c>
      <c r="J201" s="1">
        <v>13.14</v>
      </c>
      <c r="K201" s="1">
        <v>14.970235000000001</v>
      </c>
      <c r="L201" s="1">
        <v>1.184674</v>
      </c>
      <c r="M201" s="1">
        <v>0.64556100000000005</v>
      </c>
      <c r="N201" s="1" t="b">
        <v>1</v>
      </c>
      <c r="O201" s="124">
        <v>1</v>
      </c>
    </row>
    <row r="202" spans="1:15" x14ac:dyDescent="0.2">
      <c r="A202" s="124">
        <v>43747.291666666664</v>
      </c>
      <c r="B202" s="124">
        <v>43747.125</v>
      </c>
      <c r="C202" s="1" t="str">
        <f t="shared" si="3"/>
        <v>October</v>
      </c>
      <c r="D202" s="1">
        <v>1269364671</v>
      </c>
      <c r="E202" s="1" t="s">
        <v>137</v>
      </c>
      <c r="H202" s="1" t="s">
        <v>138</v>
      </c>
      <c r="J202" s="1">
        <v>12.74</v>
      </c>
      <c r="K202" s="1">
        <v>14.674920999999999</v>
      </c>
      <c r="L202" s="1">
        <v>1.2818000000000001</v>
      </c>
      <c r="M202" s="1">
        <v>0.65312099999999995</v>
      </c>
      <c r="N202" s="1" t="b">
        <v>1</v>
      </c>
      <c r="O202" s="124">
        <v>1</v>
      </c>
    </row>
    <row r="203" spans="1:15" x14ac:dyDescent="0.2">
      <c r="A203" s="124">
        <v>43747.333333333336</v>
      </c>
      <c r="B203" s="124">
        <v>43747.166666666664</v>
      </c>
      <c r="C203" s="1" t="str">
        <f t="shared" si="3"/>
        <v>October</v>
      </c>
      <c r="D203" s="1">
        <v>1269364671</v>
      </c>
      <c r="E203" s="1" t="s">
        <v>137</v>
      </c>
      <c r="H203" s="1" t="s">
        <v>138</v>
      </c>
      <c r="J203" s="1">
        <v>13.89</v>
      </c>
      <c r="K203" s="1">
        <v>15.922231999999999</v>
      </c>
      <c r="L203" s="1">
        <v>1.3452059999999999</v>
      </c>
      <c r="M203" s="1">
        <v>0.68702600000000003</v>
      </c>
      <c r="N203" s="1" t="b">
        <v>1</v>
      </c>
      <c r="O203" s="124">
        <v>1</v>
      </c>
    </row>
    <row r="204" spans="1:15" x14ac:dyDescent="0.2">
      <c r="A204" s="124">
        <v>43747.375</v>
      </c>
      <c r="B204" s="124">
        <v>43747.208333333336</v>
      </c>
      <c r="C204" s="1" t="str">
        <f t="shared" si="3"/>
        <v>October</v>
      </c>
      <c r="D204" s="1">
        <v>1269364671</v>
      </c>
      <c r="E204" s="1" t="s">
        <v>137</v>
      </c>
      <c r="H204" s="1" t="s">
        <v>138</v>
      </c>
      <c r="J204" s="1">
        <v>16.809999999999999</v>
      </c>
      <c r="K204" s="1">
        <v>19.289891999999998</v>
      </c>
      <c r="L204" s="1">
        <v>1.695775</v>
      </c>
      <c r="M204" s="1">
        <v>0.78411699999999995</v>
      </c>
      <c r="N204" s="1" t="b">
        <v>1</v>
      </c>
      <c r="O204" s="124">
        <v>1</v>
      </c>
    </row>
    <row r="205" spans="1:15" x14ac:dyDescent="0.2">
      <c r="A205" s="124">
        <v>43747.416666666664</v>
      </c>
      <c r="B205" s="124">
        <v>43747.25</v>
      </c>
      <c r="C205" s="1" t="str">
        <f t="shared" si="3"/>
        <v>October</v>
      </c>
      <c r="D205" s="1">
        <v>1269364671</v>
      </c>
      <c r="E205" s="1" t="s">
        <v>137</v>
      </c>
      <c r="H205" s="1" t="s">
        <v>138</v>
      </c>
      <c r="J205" s="1">
        <v>22</v>
      </c>
      <c r="K205" s="1">
        <v>24.786059000000002</v>
      </c>
      <c r="L205" s="1">
        <v>2.2003910000000002</v>
      </c>
      <c r="M205" s="1">
        <v>0.58566799999999997</v>
      </c>
      <c r="N205" s="1" t="b">
        <v>1</v>
      </c>
      <c r="O205" s="124">
        <v>1</v>
      </c>
    </row>
    <row r="206" spans="1:15" x14ac:dyDescent="0.2">
      <c r="A206" s="124">
        <v>43747.458333333336</v>
      </c>
      <c r="B206" s="124">
        <v>43747.291666666664</v>
      </c>
      <c r="C206" s="1" t="str">
        <f t="shared" si="3"/>
        <v>October</v>
      </c>
      <c r="D206" s="1">
        <v>1269364671</v>
      </c>
      <c r="E206" s="1" t="s">
        <v>137</v>
      </c>
      <c r="H206" s="1" t="s">
        <v>138</v>
      </c>
      <c r="J206" s="1">
        <v>22.88</v>
      </c>
      <c r="K206" s="1">
        <v>24.851025</v>
      </c>
      <c r="L206" s="1">
        <v>1.4697359999999999</v>
      </c>
      <c r="M206" s="1">
        <v>0.50128899999999998</v>
      </c>
      <c r="N206" s="1" t="b">
        <v>1</v>
      </c>
      <c r="O206" s="124">
        <v>1</v>
      </c>
    </row>
    <row r="207" spans="1:15" x14ac:dyDescent="0.2">
      <c r="A207" s="124">
        <v>43747.5</v>
      </c>
      <c r="B207" s="124">
        <v>43747.333333333336</v>
      </c>
      <c r="C207" s="1" t="str">
        <f t="shared" si="3"/>
        <v>October</v>
      </c>
      <c r="D207" s="1">
        <v>1269364671</v>
      </c>
      <c r="E207" s="1" t="s">
        <v>137</v>
      </c>
      <c r="H207" s="1" t="s">
        <v>138</v>
      </c>
      <c r="J207" s="1">
        <v>23.13</v>
      </c>
      <c r="K207" s="1">
        <v>24.812512999999999</v>
      </c>
      <c r="L207" s="1">
        <v>1.063382</v>
      </c>
      <c r="M207" s="1">
        <v>0.61913099999999999</v>
      </c>
      <c r="N207" s="1" t="b">
        <v>1</v>
      </c>
      <c r="O207" s="124">
        <v>1</v>
      </c>
    </row>
    <row r="208" spans="1:15" x14ac:dyDescent="0.2">
      <c r="A208" s="124">
        <v>43747.541666666664</v>
      </c>
      <c r="B208" s="124">
        <v>43747.375</v>
      </c>
      <c r="C208" s="1" t="str">
        <f t="shared" si="3"/>
        <v>October</v>
      </c>
      <c r="D208" s="1">
        <v>1269364671</v>
      </c>
      <c r="E208" s="1" t="s">
        <v>137</v>
      </c>
      <c r="H208" s="1" t="s">
        <v>138</v>
      </c>
      <c r="J208" s="1">
        <v>23.7</v>
      </c>
      <c r="K208" s="1">
        <v>25.849157000000002</v>
      </c>
      <c r="L208" s="1">
        <v>1.5405519999999999</v>
      </c>
      <c r="M208" s="1">
        <v>0.60860499999999995</v>
      </c>
      <c r="N208" s="1" t="b">
        <v>1</v>
      </c>
      <c r="O208" s="124">
        <v>1</v>
      </c>
    </row>
    <row r="209" spans="1:15" x14ac:dyDescent="0.2">
      <c r="A209" s="124">
        <v>43747.583333333336</v>
      </c>
      <c r="B209" s="124">
        <v>43747.416666666664</v>
      </c>
      <c r="C209" s="1" t="str">
        <f t="shared" si="3"/>
        <v>October</v>
      </c>
      <c r="D209" s="1">
        <v>1269364671</v>
      </c>
      <c r="E209" s="1" t="s">
        <v>137</v>
      </c>
      <c r="H209" s="1" t="s">
        <v>138</v>
      </c>
      <c r="J209" s="1">
        <v>22.53</v>
      </c>
      <c r="K209" s="1">
        <v>24.800684</v>
      </c>
      <c r="L209" s="1">
        <v>1.589256</v>
      </c>
      <c r="M209" s="1">
        <v>0.68142800000000003</v>
      </c>
      <c r="N209" s="1" t="b">
        <v>1</v>
      </c>
      <c r="O209" s="124">
        <v>1</v>
      </c>
    </row>
    <row r="210" spans="1:15" x14ac:dyDescent="0.2">
      <c r="A210" s="124">
        <v>43747.625</v>
      </c>
      <c r="B210" s="124">
        <v>43747.458333333336</v>
      </c>
      <c r="C210" s="1" t="str">
        <f t="shared" si="3"/>
        <v>October</v>
      </c>
      <c r="D210" s="1">
        <v>1269364671</v>
      </c>
      <c r="E210" s="1" t="s">
        <v>137</v>
      </c>
      <c r="H210" s="1" t="s">
        <v>138</v>
      </c>
      <c r="J210" s="1">
        <v>22.94</v>
      </c>
      <c r="K210" s="1">
        <v>25.469920999999999</v>
      </c>
      <c r="L210" s="1">
        <v>1.857415</v>
      </c>
      <c r="M210" s="1">
        <v>0.67250600000000005</v>
      </c>
      <c r="N210" s="1" t="b">
        <v>1</v>
      </c>
      <c r="O210" s="124">
        <v>1</v>
      </c>
    </row>
    <row r="211" spans="1:15" x14ac:dyDescent="0.2">
      <c r="A211" s="124">
        <v>43747.666666666664</v>
      </c>
      <c r="B211" s="124">
        <v>43747.5</v>
      </c>
      <c r="C211" s="1" t="str">
        <f t="shared" si="3"/>
        <v>October</v>
      </c>
      <c r="D211" s="1">
        <v>1269364671</v>
      </c>
      <c r="E211" s="1" t="s">
        <v>137</v>
      </c>
      <c r="H211" s="1" t="s">
        <v>138</v>
      </c>
      <c r="J211" s="1">
        <v>22.71</v>
      </c>
      <c r="K211" s="1">
        <v>25.230384000000001</v>
      </c>
      <c r="L211" s="1">
        <v>1.7985770000000001</v>
      </c>
      <c r="M211" s="1">
        <v>0.72180699999999998</v>
      </c>
      <c r="N211" s="1" t="b">
        <v>1</v>
      </c>
      <c r="O211" s="124">
        <v>1</v>
      </c>
    </row>
    <row r="212" spans="1:15" x14ac:dyDescent="0.2">
      <c r="A212" s="124">
        <v>43747.708333333336</v>
      </c>
      <c r="B212" s="124">
        <v>43747.541666666664</v>
      </c>
      <c r="C212" s="1" t="str">
        <f t="shared" si="3"/>
        <v>October</v>
      </c>
      <c r="D212" s="1">
        <v>1269364671</v>
      </c>
      <c r="E212" s="1" t="s">
        <v>137</v>
      </c>
      <c r="H212" s="1" t="s">
        <v>138</v>
      </c>
      <c r="J212" s="1">
        <v>22.74</v>
      </c>
      <c r="K212" s="1">
        <v>25.449788999999999</v>
      </c>
      <c r="L212" s="1">
        <v>2.117861</v>
      </c>
      <c r="M212" s="1">
        <v>0.59192800000000001</v>
      </c>
      <c r="N212" s="1" t="b">
        <v>1</v>
      </c>
      <c r="O212" s="124">
        <v>1</v>
      </c>
    </row>
    <row r="213" spans="1:15" x14ac:dyDescent="0.2">
      <c r="A213" s="124">
        <v>43747.75</v>
      </c>
      <c r="B213" s="124">
        <v>43747.583333333336</v>
      </c>
      <c r="C213" s="1" t="str">
        <f t="shared" si="3"/>
        <v>October</v>
      </c>
      <c r="D213" s="1">
        <v>1269364671</v>
      </c>
      <c r="E213" s="1" t="s">
        <v>137</v>
      </c>
      <c r="H213" s="1" t="s">
        <v>138</v>
      </c>
      <c r="J213" s="1">
        <v>23.23</v>
      </c>
      <c r="K213" s="1">
        <v>25.632228000000001</v>
      </c>
      <c r="L213" s="1">
        <v>1.754616</v>
      </c>
      <c r="M213" s="1">
        <v>0.64761199999999997</v>
      </c>
      <c r="N213" s="1" t="b">
        <v>1</v>
      </c>
      <c r="O213" s="124">
        <v>1</v>
      </c>
    </row>
    <row r="214" spans="1:15" x14ac:dyDescent="0.2">
      <c r="A214" s="124">
        <v>43747.791666666664</v>
      </c>
      <c r="B214" s="124">
        <v>43747.625</v>
      </c>
      <c r="C214" s="1" t="str">
        <f t="shared" si="3"/>
        <v>October</v>
      </c>
      <c r="D214" s="1">
        <v>1269364671</v>
      </c>
      <c r="E214" s="1" t="s">
        <v>137</v>
      </c>
      <c r="H214" s="1" t="s">
        <v>138</v>
      </c>
      <c r="J214" s="1">
        <v>22.73</v>
      </c>
      <c r="K214" s="1">
        <v>25.184904</v>
      </c>
      <c r="L214" s="1">
        <v>1.746059</v>
      </c>
      <c r="M214" s="1">
        <v>0.70884499999999995</v>
      </c>
      <c r="N214" s="1" t="b">
        <v>1</v>
      </c>
      <c r="O214" s="124">
        <v>1</v>
      </c>
    </row>
    <row r="215" spans="1:15" x14ac:dyDescent="0.2">
      <c r="A215" s="124">
        <v>43747.833333333336</v>
      </c>
      <c r="B215" s="124">
        <v>43747.666666666664</v>
      </c>
      <c r="C215" s="1" t="str">
        <f t="shared" si="3"/>
        <v>October</v>
      </c>
      <c r="D215" s="1">
        <v>1269364671</v>
      </c>
      <c r="E215" s="1" t="s">
        <v>137</v>
      </c>
      <c r="H215" s="1" t="s">
        <v>138</v>
      </c>
      <c r="J215" s="1">
        <v>22.48</v>
      </c>
      <c r="K215" s="1">
        <v>24.851126000000001</v>
      </c>
      <c r="L215" s="1">
        <v>1.6603239999999999</v>
      </c>
      <c r="M215" s="1">
        <v>0.71080200000000004</v>
      </c>
      <c r="N215" s="1" t="b">
        <v>1</v>
      </c>
      <c r="O215" s="124">
        <v>1</v>
      </c>
    </row>
    <row r="216" spans="1:15" x14ac:dyDescent="0.2">
      <c r="A216" s="124">
        <v>43747.875</v>
      </c>
      <c r="B216" s="124">
        <v>43747.708333333336</v>
      </c>
      <c r="C216" s="1" t="str">
        <f t="shared" si="3"/>
        <v>October</v>
      </c>
      <c r="D216" s="1">
        <v>1269364671</v>
      </c>
      <c r="E216" s="1" t="s">
        <v>137</v>
      </c>
      <c r="H216" s="1" t="s">
        <v>138</v>
      </c>
      <c r="J216" s="1">
        <v>23.65</v>
      </c>
      <c r="K216" s="1">
        <v>25.81784</v>
      </c>
      <c r="L216" s="1">
        <v>1.4000239999999999</v>
      </c>
      <c r="M216" s="1">
        <v>0.76781600000000005</v>
      </c>
      <c r="N216" s="1" t="b">
        <v>1</v>
      </c>
      <c r="O216" s="124">
        <v>1</v>
      </c>
    </row>
    <row r="217" spans="1:15" x14ac:dyDescent="0.2">
      <c r="A217" s="124">
        <v>43747.916666666664</v>
      </c>
      <c r="B217" s="124">
        <v>43747.75</v>
      </c>
      <c r="C217" s="1" t="str">
        <f t="shared" si="3"/>
        <v>October</v>
      </c>
      <c r="D217" s="1">
        <v>1269364671</v>
      </c>
      <c r="E217" s="1" t="s">
        <v>137</v>
      </c>
      <c r="H217" s="1" t="s">
        <v>138</v>
      </c>
      <c r="J217" s="1">
        <v>26.13</v>
      </c>
      <c r="K217" s="1">
        <v>28.371831</v>
      </c>
      <c r="L217" s="1">
        <v>1.581445</v>
      </c>
      <c r="M217" s="1">
        <v>0.66038600000000003</v>
      </c>
      <c r="N217" s="1" t="b">
        <v>1</v>
      </c>
      <c r="O217" s="124">
        <v>1</v>
      </c>
    </row>
    <row r="218" spans="1:15" x14ac:dyDescent="0.2">
      <c r="A218" s="124">
        <v>43747.958333333336</v>
      </c>
      <c r="B218" s="124">
        <v>43747.791666666664</v>
      </c>
      <c r="C218" s="1" t="str">
        <f t="shared" si="3"/>
        <v>October</v>
      </c>
      <c r="D218" s="1">
        <v>1269364671</v>
      </c>
      <c r="E218" s="1" t="s">
        <v>137</v>
      </c>
      <c r="H218" s="1" t="s">
        <v>138</v>
      </c>
      <c r="J218" s="1">
        <v>28.38</v>
      </c>
      <c r="K218" s="1">
        <v>30.986792999999999</v>
      </c>
      <c r="L218" s="1">
        <v>2.0227170000000001</v>
      </c>
      <c r="M218" s="1">
        <v>0.58407600000000004</v>
      </c>
      <c r="N218" s="1" t="b">
        <v>1</v>
      </c>
      <c r="O218" s="124">
        <v>1</v>
      </c>
    </row>
    <row r="219" spans="1:15" x14ac:dyDescent="0.2">
      <c r="A219" s="124">
        <v>43748</v>
      </c>
      <c r="B219" s="124">
        <v>43747.833333333336</v>
      </c>
      <c r="C219" s="1" t="str">
        <f t="shared" si="3"/>
        <v>October</v>
      </c>
      <c r="D219" s="1">
        <v>1269364671</v>
      </c>
      <c r="E219" s="1" t="s">
        <v>137</v>
      </c>
      <c r="H219" s="1" t="s">
        <v>138</v>
      </c>
      <c r="J219" s="1">
        <v>23.12</v>
      </c>
      <c r="K219" s="1">
        <v>24.705988999999999</v>
      </c>
      <c r="L219" s="1">
        <v>0.93443399999999999</v>
      </c>
      <c r="M219" s="1">
        <v>0.651555</v>
      </c>
      <c r="N219" s="1" t="b">
        <v>1</v>
      </c>
      <c r="O219" s="124">
        <v>1</v>
      </c>
    </row>
    <row r="220" spans="1:15" x14ac:dyDescent="0.2">
      <c r="A220" s="124">
        <v>43748.041666666664</v>
      </c>
      <c r="B220" s="124">
        <v>43747.875</v>
      </c>
      <c r="C220" s="1" t="str">
        <f t="shared" si="3"/>
        <v>October</v>
      </c>
      <c r="D220" s="1">
        <v>1269364671</v>
      </c>
      <c r="E220" s="1" t="s">
        <v>137</v>
      </c>
      <c r="H220" s="1" t="s">
        <v>138</v>
      </c>
      <c r="J220" s="1">
        <v>20.41</v>
      </c>
      <c r="K220" s="1">
        <v>22.344839</v>
      </c>
      <c r="L220" s="1">
        <v>1.2820670000000001</v>
      </c>
      <c r="M220" s="1">
        <v>0.65277200000000002</v>
      </c>
      <c r="N220" s="1" t="b">
        <v>1</v>
      </c>
      <c r="O220" s="124">
        <v>1</v>
      </c>
    </row>
    <row r="221" spans="1:15" x14ac:dyDescent="0.2">
      <c r="A221" s="124">
        <v>43748.083333333336</v>
      </c>
      <c r="B221" s="124">
        <v>43747.916666666664</v>
      </c>
      <c r="C221" s="1" t="str">
        <f t="shared" si="3"/>
        <v>October</v>
      </c>
      <c r="D221" s="1">
        <v>1269364671</v>
      </c>
      <c r="E221" s="1" t="s">
        <v>137</v>
      </c>
      <c r="H221" s="1" t="s">
        <v>138</v>
      </c>
      <c r="J221" s="1">
        <v>19.34</v>
      </c>
      <c r="K221" s="1">
        <v>21.663520999999999</v>
      </c>
      <c r="L221" s="1">
        <v>1.582244</v>
      </c>
      <c r="M221" s="1">
        <v>0.74127699999999996</v>
      </c>
      <c r="N221" s="1" t="b">
        <v>1</v>
      </c>
      <c r="O221" s="124">
        <v>1</v>
      </c>
    </row>
    <row r="222" spans="1:15" x14ac:dyDescent="0.2">
      <c r="A222" s="124">
        <v>43748.125</v>
      </c>
      <c r="B222" s="124">
        <v>43747.958333333336</v>
      </c>
      <c r="C222" s="1" t="str">
        <f t="shared" si="3"/>
        <v>October</v>
      </c>
      <c r="D222" s="1">
        <v>1269364671</v>
      </c>
      <c r="E222" s="1" t="s">
        <v>137</v>
      </c>
      <c r="H222" s="1" t="s">
        <v>138</v>
      </c>
      <c r="J222" s="1">
        <v>17.27</v>
      </c>
      <c r="K222" s="1">
        <v>19.313488</v>
      </c>
      <c r="L222" s="1">
        <v>1.2729790000000001</v>
      </c>
      <c r="M222" s="1">
        <v>0.770509</v>
      </c>
      <c r="N222" s="1" t="b">
        <v>1</v>
      </c>
      <c r="O222" s="124">
        <v>1</v>
      </c>
    </row>
    <row r="223" spans="1:15" x14ac:dyDescent="0.2">
      <c r="A223" s="124">
        <v>43748.166666666664</v>
      </c>
      <c r="B223" s="124">
        <v>43748</v>
      </c>
      <c r="C223" s="1" t="str">
        <f t="shared" si="3"/>
        <v>October</v>
      </c>
      <c r="D223" s="1">
        <v>1269364671</v>
      </c>
      <c r="E223" s="1" t="s">
        <v>137</v>
      </c>
      <c r="H223" s="1" t="s">
        <v>138</v>
      </c>
      <c r="J223" s="1">
        <v>16.010000000000002</v>
      </c>
      <c r="K223" s="1">
        <v>17.914603</v>
      </c>
      <c r="L223" s="1">
        <v>1.24173</v>
      </c>
      <c r="M223" s="1">
        <v>0.66287300000000005</v>
      </c>
      <c r="N223" s="1" t="b">
        <v>1</v>
      </c>
      <c r="O223" s="124">
        <v>1</v>
      </c>
    </row>
    <row r="224" spans="1:15" x14ac:dyDescent="0.2">
      <c r="A224" s="124">
        <v>43748.208333333336</v>
      </c>
      <c r="B224" s="124">
        <v>43748.041666666664</v>
      </c>
      <c r="C224" s="1" t="str">
        <f t="shared" si="3"/>
        <v>October</v>
      </c>
      <c r="D224" s="1">
        <v>1269364671</v>
      </c>
      <c r="E224" s="1" t="s">
        <v>137</v>
      </c>
      <c r="H224" s="1" t="s">
        <v>138</v>
      </c>
      <c r="J224" s="1">
        <v>14.8</v>
      </c>
      <c r="K224" s="1">
        <v>16.626747999999999</v>
      </c>
      <c r="L224" s="1">
        <v>1.2268380000000001</v>
      </c>
      <c r="M224" s="1">
        <v>0.59991000000000005</v>
      </c>
      <c r="N224" s="1" t="b">
        <v>1</v>
      </c>
      <c r="O224" s="124">
        <v>1</v>
      </c>
    </row>
    <row r="225" spans="1:15" x14ac:dyDescent="0.2">
      <c r="A225" s="124">
        <v>43748.25</v>
      </c>
      <c r="B225" s="124">
        <v>43748.083333333336</v>
      </c>
      <c r="C225" s="1" t="str">
        <f t="shared" si="3"/>
        <v>October</v>
      </c>
      <c r="D225" s="1">
        <v>1269364671</v>
      </c>
      <c r="E225" s="1" t="s">
        <v>137</v>
      </c>
      <c r="H225" s="1" t="s">
        <v>138</v>
      </c>
      <c r="J225" s="1">
        <v>13.22</v>
      </c>
      <c r="K225" s="1">
        <v>14.875064</v>
      </c>
      <c r="L225" s="1">
        <v>1.1282669999999999</v>
      </c>
      <c r="M225" s="1">
        <v>0.52679699999999996</v>
      </c>
      <c r="N225" s="1" t="b">
        <v>1</v>
      </c>
      <c r="O225" s="124">
        <v>1</v>
      </c>
    </row>
    <row r="226" spans="1:15" x14ac:dyDescent="0.2">
      <c r="A226" s="124">
        <v>43748.291666666664</v>
      </c>
      <c r="B226" s="124">
        <v>43748.125</v>
      </c>
      <c r="C226" s="1" t="str">
        <f t="shared" si="3"/>
        <v>October</v>
      </c>
      <c r="D226" s="1">
        <v>1269364671</v>
      </c>
      <c r="E226" s="1" t="s">
        <v>137</v>
      </c>
      <c r="H226" s="1" t="s">
        <v>138</v>
      </c>
      <c r="J226" s="1">
        <v>12.89</v>
      </c>
      <c r="K226" s="1">
        <v>14.562552</v>
      </c>
      <c r="L226" s="1">
        <v>1.1951909999999999</v>
      </c>
      <c r="M226" s="1">
        <v>0.47736099999999998</v>
      </c>
      <c r="N226" s="1" t="b">
        <v>1</v>
      </c>
      <c r="O226" s="124">
        <v>1</v>
      </c>
    </row>
    <row r="227" spans="1:15" x14ac:dyDescent="0.2">
      <c r="A227" s="124">
        <v>43748.333333333336</v>
      </c>
      <c r="B227" s="124">
        <v>43748.166666666664</v>
      </c>
      <c r="C227" s="1" t="str">
        <f t="shared" si="3"/>
        <v>October</v>
      </c>
      <c r="D227" s="1">
        <v>1269364671</v>
      </c>
      <c r="E227" s="1" t="s">
        <v>137</v>
      </c>
      <c r="H227" s="1" t="s">
        <v>138</v>
      </c>
      <c r="J227" s="1">
        <v>14.05</v>
      </c>
      <c r="K227" s="1">
        <v>16.104253</v>
      </c>
      <c r="L227" s="1">
        <v>1.5315240000000001</v>
      </c>
      <c r="M227" s="1">
        <v>0.522729</v>
      </c>
      <c r="N227" s="1" t="b">
        <v>1</v>
      </c>
      <c r="O227" s="124">
        <v>1</v>
      </c>
    </row>
    <row r="228" spans="1:15" x14ac:dyDescent="0.2">
      <c r="A228" s="124">
        <v>43748.375</v>
      </c>
      <c r="B228" s="124">
        <v>43748.208333333336</v>
      </c>
      <c r="C228" s="1" t="str">
        <f t="shared" si="3"/>
        <v>October</v>
      </c>
      <c r="D228" s="1">
        <v>1269364671</v>
      </c>
      <c r="E228" s="1" t="s">
        <v>137</v>
      </c>
      <c r="H228" s="1" t="s">
        <v>138</v>
      </c>
      <c r="J228" s="1">
        <v>16.940000000000001</v>
      </c>
      <c r="K228" s="1">
        <v>19.253971</v>
      </c>
      <c r="L228" s="1">
        <v>1.6234649999999999</v>
      </c>
      <c r="M228" s="1">
        <v>0.69050599999999995</v>
      </c>
      <c r="N228" s="1" t="b">
        <v>1</v>
      </c>
      <c r="O228" s="124">
        <v>1</v>
      </c>
    </row>
    <row r="229" spans="1:15" x14ac:dyDescent="0.2">
      <c r="A229" s="124">
        <v>43748.416666666664</v>
      </c>
      <c r="B229" s="124">
        <v>43748.25</v>
      </c>
      <c r="C229" s="1" t="str">
        <f t="shared" si="3"/>
        <v>October</v>
      </c>
      <c r="D229" s="1">
        <v>1269364671</v>
      </c>
      <c r="E229" s="1" t="s">
        <v>137</v>
      </c>
      <c r="H229" s="1" t="s">
        <v>138</v>
      </c>
      <c r="J229" s="1">
        <v>22.1</v>
      </c>
      <c r="K229" s="1">
        <v>25.461532999999999</v>
      </c>
      <c r="L229" s="1">
        <v>2.7315209999999999</v>
      </c>
      <c r="M229" s="1">
        <v>0.63001200000000002</v>
      </c>
      <c r="N229" s="1" t="b">
        <v>1</v>
      </c>
      <c r="O229" s="124">
        <v>1</v>
      </c>
    </row>
    <row r="230" spans="1:15" x14ac:dyDescent="0.2">
      <c r="A230" s="124">
        <v>43748.458333333336</v>
      </c>
      <c r="B230" s="124">
        <v>43748.291666666664</v>
      </c>
      <c r="C230" s="1" t="str">
        <f t="shared" si="3"/>
        <v>October</v>
      </c>
      <c r="D230" s="1">
        <v>1269364671</v>
      </c>
      <c r="E230" s="1" t="s">
        <v>137</v>
      </c>
      <c r="H230" s="1" t="s">
        <v>138</v>
      </c>
      <c r="J230" s="1">
        <v>23.06</v>
      </c>
      <c r="K230" s="1">
        <v>25.756620000000002</v>
      </c>
      <c r="L230" s="1">
        <v>2.2183860000000002</v>
      </c>
      <c r="M230" s="1">
        <v>0.47823399999999999</v>
      </c>
      <c r="N230" s="1" t="b">
        <v>1</v>
      </c>
      <c r="O230" s="124">
        <v>1</v>
      </c>
    </row>
    <row r="231" spans="1:15" x14ac:dyDescent="0.2">
      <c r="A231" s="124">
        <v>43748.5</v>
      </c>
      <c r="B231" s="124">
        <v>43748.333333333336</v>
      </c>
      <c r="C231" s="1" t="str">
        <f t="shared" si="3"/>
        <v>October</v>
      </c>
      <c r="D231" s="1">
        <v>1269364671</v>
      </c>
      <c r="E231" s="1" t="s">
        <v>137</v>
      </c>
      <c r="H231" s="1" t="s">
        <v>138</v>
      </c>
      <c r="J231" s="1">
        <v>23.33</v>
      </c>
      <c r="K231" s="1">
        <v>25.602291999999998</v>
      </c>
      <c r="L231" s="1">
        <v>1.7232099999999999</v>
      </c>
      <c r="M231" s="1">
        <v>0.54908199999999996</v>
      </c>
      <c r="N231" s="1" t="b">
        <v>1</v>
      </c>
      <c r="O231" s="124">
        <v>1</v>
      </c>
    </row>
    <row r="232" spans="1:15" x14ac:dyDescent="0.2">
      <c r="A232" s="124">
        <v>43748.541666666664</v>
      </c>
      <c r="B232" s="124">
        <v>43748.375</v>
      </c>
      <c r="C232" s="1" t="str">
        <f t="shared" si="3"/>
        <v>October</v>
      </c>
      <c r="D232" s="1">
        <v>1269364671</v>
      </c>
      <c r="E232" s="1" t="s">
        <v>137</v>
      </c>
      <c r="H232" s="1" t="s">
        <v>138</v>
      </c>
      <c r="J232" s="1">
        <v>24.26</v>
      </c>
      <c r="K232" s="1">
        <v>27.013535999999998</v>
      </c>
      <c r="L232" s="1">
        <v>2.1248360000000002</v>
      </c>
      <c r="M232" s="1">
        <v>0.62870000000000004</v>
      </c>
      <c r="N232" s="1" t="b">
        <v>1</v>
      </c>
      <c r="O232" s="124">
        <v>1</v>
      </c>
    </row>
    <row r="233" spans="1:15" x14ac:dyDescent="0.2">
      <c r="A233" s="124">
        <v>43748.583333333336</v>
      </c>
      <c r="B233" s="124">
        <v>43748.416666666664</v>
      </c>
      <c r="C233" s="1" t="str">
        <f t="shared" si="3"/>
        <v>October</v>
      </c>
      <c r="D233" s="1">
        <v>1269364671</v>
      </c>
      <c r="E233" s="1" t="s">
        <v>137</v>
      </c>
      <c r="H233" s="1" t="s">
        <v>138</v>
      </c>
      <c r="J233" s="1">
        <v>24.69</v>
      </c>
      <c r="K233" s="1">
        <v>27.313264</v>
      </c>
      <c r="L233" s="1">
        <v>1.9559930000000001</v>
      </c>
      <c r="M233" s="1">
        <v>0.66727099999999995</v>
      </c>
      <c r="N233" s="1" t="b">
        <v>1</v>
      </c>
      <c r="O233" s="124">
        <v>1</v>
      </c>
    </row>
    <row r="234" spans="1:15" x14ac:dyDescent="0.2">
      <c r="A234" s="124">
        <v>43748.625</v>
      </c>
      <c r="B234" s="124">
        <v>43748.458333333336</v>
      </c>
      <c r="C234" s="1" t="str">
        <f t="shared" si="3"/>
        <v>October</v>
      </c>
      <c r="D234" s="1">
        <v>1269364671</v>
      </c>
      <c r="E234" s="1" t="s">
        <v>137</v>
      </c>
      <c r="H234" s="1" t="s">
        <v>138</v>
      </c>
      <c r="J234" s="1">
        <v>24.83</v>
      </c>
      <c r="K234" s="1">
        <v>27.629227</v>
      </c>
      <c r="L234" s="1">
        <v>2.1259220000000001</v>
      </c>
      <c r="M234" s="1">
        <v>0.67330500000000004</v>
      </c>
      <c r="N234" s="1" t="b">
        <v>1</v>
      </c>
      <c r="O234" s="124">
        <v>1</v>
      </c>
    </row>
    <row r="235" spans="1:15" x14ac:dyDescent="0.2">
      <c r="A235" s="124">
        <v>43748.666666666664</v>
      </c>
      <c r="B235" s="124">
        <v>43748.5</v>
      </c>
      <c r="C235" s="1" t="str">
        <f t="shared" si="3"/>
        <v>October</v>
      </c>
      <c r="D235" s="1">
        <v>1269364671</v>
      </c>
      <c r="E235" s="1" t="s">
        <v>137</v>
      </c>
      <c r="H235" s="1" t="s">
        <v>138</v>
      </c>
      <c r="J235" s="1">
        <v>25.9</v>
      </c>
      <c r="K235" s="1">
        <v>29.330729000000002</v>
      </c>
      <c r="L235" s="1">
        <v>2.5226540000000002</v>
      </c>
      <c r="M235" s="1">
        <v>0.90807499999999997</v>
      </c>
      <c r="N235" s="1" t="b">
        <v>1</v>
      </c>
      <c r="O235" s="124">
        <v>1</v>
      </c>
    </row>
    <row r="236" spans="1:15" x14ac:dyDescent="0.2">
      <c r="A236" s="124">
        <v>43748.708333333336</v>
      </c>
      <c r="B236" s="124">
        <v>43748.541666666664</v>
      </c>
      <c r="C236" s="1" t="str">
        <f t="shared" si="3"/>
        <v>October</v>
      </c>
      <c r="D236" s="1">
        <v>1269364671</v>
      </c>
      <c r="E236" s="1" t="s">
        <v>137</v>
      </c>
      <c r="H236" s="1" t="s">
        <v>138</v>
      </c>
      <c r="J236" s="1">
        <v>26.04</v>
      </c>
      <c r="K236" s="1">
        <v>29.877645000000001</v>
      </c>
      <c r="L236" s="1">
        <v>2.8559830000000002</v>
      </c>
      <c r="M236" s="1">
        <v>0.98166200000000003</v>
      </c>
      <c r="N236" s="1" t="b">
        <v>1</v>
      </c>
      <c r="O236" s="124">
        <v>1</v>
      </c>
    </row>
    <row r="237" spans="1:15" x14ac:dyDescent="0.2">
      <c r="A237" s="124">
        <v>43748.75</v>
      </c>
      <c r="B237" s="124">
        <v>43748.583333333336</v>
      </c>
      <c r="C237" s="1" t="str">
        <f t="shared" si="3"/>
        <v>October</v>
      </c>
      <c r="D237" s="1">
        <v>1269364671</v>
      </c>
      <c r="E237" s="1" t="s">
        <v>137</v>
      </c>
      <c r="H237" s="1" t="s">
        <v>138</v>
      </c>
      <c r="J237" s="1">
        <v>25.41</v>
      </c>
      <c r="K237" s="1">
        <v>29.243174</v>
      </c>
      <c r="L237" s="1">
        <v>2.8866559999999999</v>
      </c>
      <c r="M237" s="1">
        <v>0.94651799999999997</v>
      </c>
      <c r="N237" s="1" t="b">
        <v>1</v>
      </c>
      <c r="O237" s="124">
        <v>1</v>
      </c>
    </row>
    <row r="238" spans="1:15" x14ac:dyDescent="0.2">
      <c r="A238" s="124">
        <v>43748.791666666664</v>
      </c>
      <c r="B238" s="124">
        <v>43748.625</v>
      </c>
      <c r="C238" s="1" t="str">
        <f t="shared" si="3"/>
        <v>October</v>
      </c>
      <c r="D238" s="1">
        <v>1269364671</v>
      </c>
      <c r="E238" s="1" t="s">
        <v>137</v>
      </c>
      <c r="H238" s="1" t="s">
        <v>138</v>
      </c>
      <c r="J238" s="1">
        <v>25.78</v>
      </c>
      <c r="K238" s="1">
        <v>29.914838</v>
      </c>
      <c r="L238" s="1">
        <v>3.1901820000000001</v>
      </c>
      <c r="M238" s="1">
        <v>0.94465600000000005</v>
      </c>
      <c r="N238" s="1" t="b">
        <v>1</v>
      </c>
      <c r="O238" s="124">
        <v>1</v>
      </c>
    </row>
    <row r="239" spans="1:15" x14ac:dyDescent="0.2">
      <c r="A239" s="124">
        <v>43748.833333333336</v>
      </c>
      <c r="B239" s="124">
        <v>43748.666666666664</v>
      </c>
      <c r="C239" s="1" t="str">
        <f t="shared" si="3"/>
        <v>October</v>
      </c>
      <c r="D239" s="1">
        <v>1269364671</v>
      </c>
      <c r="E239" s="1" t="s">
        <v>137</v>
      </c>
      <c r="H239" s="1" t="s">
        <v>138</v>
      </c>
      <c r="J239" s="1">
        <v>27.62</v>
      </c>
      <c r="K239" s="1">
        <v>31.390829</v>
      </c>
      <c r="L239" s="1">
        <v>2.8789669999999998</v>
      </c>
      <c r="M239" s="1">
        <v>0.89186200000000004</v>
      </c>
      <c r="N239" s="1" t="b">
        <v>1</v>
      </c>
      <c r="O239" s="124">
        <v>1</v>
      </c>
    </row>
    <row r="240" spans="1:15" x14ac:dyDescent="0.2">
      <c r="A240" s="124">
        <v>43748.875</v>
      </c>
      <c r="B240" s="124">
        <v>43748.708333333336</v>
      </c>
      <c r="C240" s="1" t="str">
        <f t="shared" si="3"/>
        <v>October</v>
      </c>
      <c r="D240" s="1">
        <v>1269364671</v>
      </c>
      <c r="E240" s="1" t="s">
        <v>137</v>
      </c>
      <c r="H240" s="1" t="s">
        <v>138</v>
      </c>
      <c r="J240" s="1">
        <v>27.23</v>
      </c>
      <c r="K240" s="1">
        <v>30.670525000000001</v>
      </c>
      <c r="L240" s="1">
        <v>2.5666929999999999</v>
      </c>
      <c r="M240" s="1">
        <v>0.87383200000000005</v>
      </c>
      <c r="N240" s="1" t="b">
        <v>1</v>
      </c>
      <c r="O240" s="124">
        <v>1</v>
      </c>
    </row>
    <row r="241" spans="1:15" x14ac:dyDescent="0.2">
      <c r="A241" s="124">
        <v>43748.916666666664</v>
      </c>
      <c r="B241" s="124">
        <v>43748.75</v>
      </c>
      <c r="C241" s="1" t="str">
        <f t="shared" si="3"/>
        <v>October</v>
      </c>
      <c r="D241" s="1">
        <v>1269364671</v>
      </c>
      <c r="E241" s="1" t="s">
        <v>137</v>
      </c>
      <c r="H241" s="1" t="s">
        <v>138</v>
      </c>
      <c r="J241" s="1">
        <v>27.56</v>
      </c>
      <c r="K241" s="1">
        <v>30.588108999999999</v>
      </c>
      <c r="L241" s="1">
        <v>2.4147050000000001</v>
      </c>
      <c r="M241" s="1">
        <v>0.61340399999999995</v>
      </c>
      <c r="N241" s="1" t="b">
        <v>1</v>
      </c>
      <c r="O241" s="124">
        <v>1</v>
      </c>
    </row>
    <row r="242" spans="1:15" x14ac:dyDescent="0.2">
      <c r="A242" s="124">
        <v>43748.958333333336</v>
      </c>
      <c r="B242" s="124">
        <v>43748.791666666664</v>
      </c>
      <c r="C242" s="1" t="str">
        <f t="shared" si="3"/>
        <v>October</v>
      </c>
      <c r="D242" s="1">
        <v>1269364671</v>
      </c>
      <c r="E242" s="1" t="s">
        <v>137</v>
      </c>
      <c r="H242" s="1" t="s">
        <v>138</v>
      </c>
      <c r="J242" s="1">
        <v>29.22</v>
      </c>
      <c r="K242" s="1">
        <v>32.492707000000003</v>
      </c>
      <c r="L242" s="1">
        <v>2.580892</v>
      </c>
      <c r="M242" s="1">
        <v>0.69181499999999996</v>
      </c>
      <c r="N242" s="1" t="b">
        <v>1</v>
      </c>
      <c r="O242" s="124">
        <v>1</v>
      </c>
    </row>
    <row r="243" spans="1:15" x14ac:dyDescent="0.2">
      <c r="A243" s="124">
        <v>43749</v>
      </c>
      <c r="B243" s="124">
        <v>43748.833333333336</v>
      </c>
      <c r="C243" s="1" t="str">
        <f t="shared" si="3"/>
        <v>October</v>
      </c>
      <c r="D243" s="1">
        <v>1269364671</v>
      </c>
      <c r="E243" s="1" t="s">
        <v>137</v>
      </c>
      <c r="H243" s="1" t="s">
        <v>138</v>
      </c>
      <c r="J243" s="1">
        <v>25.8</v>
      </c>
      <c r="K243" s="1">
        <v>28.202058000000001</v>
      </c>
      <c r="L243" s="1">
        <v>1.6619759999999999</v>
      </c>
      <c r="M243" s="1">
        <v>0.74008200000000002</v>
      </c>
      <c r="N243" s="1" t="b">
        <v>1</v>
      </c>
      <c r="O243" s="124">
        <v>1</v>
      </c>
    </row>
    <row r="244" spans="1:15" x14ac:dyDescent="0.2">
      <c r="A244" s="124">
        <v>43749.041666666664</v>
      </c>
      <c r="B244" s="124">
        <v>43748.875</v>
      </c>
      <c r="C244" s="1" t="str">
        <f t="shared" si="3"/>
        <v>October</v>
      </c>
      <c r="D244" s="1">
        <v>1269364671</v>
      </c>
      <c r="E244" s="1" t="s">
        <v>137</v>
      </c>
      <c r="H244" s="1" t="s">
        <v>138</v>
      </c>
      <c r="J244" s="1">
        <v>21.72</v>
      </c>
      <c r="K244" s="1">
        <v>23.669329000000001</v>
      </c>
      <c r="L244" s="1">
        <v>1.267047</v>
      </c>
      <c r="M244" s="1">
        <v>0.68228200000000006</v>
      </c>
      <c r="N244" s="1" t="b">
        <v>1</v>
      </c>
      <c r="O244" s="124">
        <v>1</v>
      </c>
    </row>
    <row r="245" spans="1:15" x14ac:dyDescent="0.2">
      <c r="A245" s="124">
        <v>43749.083333333336</v>
      </c>
      <c r="B245" s="124">
        <v>43748.916666666664</v>
      </c>
      <c r="C245" s="1" t="str">
        <f t="shared" si="3"/>
        <v>October</v>
      </c>
      <c r="D245" s="1">
        <v>1269364671</v>
      </c>
      <c r="E245" s="1" t="s">
        <v>137</v>
      </c>
      <c r="H245" s="1" t="s">
        <v>138</v>
      </c>
      <c r="J245" s="1">
        <v>20.07</v>
      </c>
      <c r="K245" s="1">
        <v>22.100328000000001</v>
      </c>
      <c r="L245" s="1">
        <v>1.236408</v>
      </c>
      <c r="M245" s="1">
        <v>0.79391999999999996</v>
      </c>
      <c r="N245" s="1" t="b">
        <v>1</v>
      </c>
      <c r="O245" s="124">
        <v>1</v>
      </c>
    </row>
    <row r="246" spans="1:15" x14ac:dyDescent="0.2">
      <c r="A246" s="124">
        <v>43749.125</v>
      </c>
      <c r="B246" s="124">
        <v>43748.958333333336</v>
      </c>
      <c r="C246" s="1" t="str">
        <f t="shared" si="3"/>
        <v>October</v>
      </c>
      <c r="D246" s="1">
        <v>1269364671</v>
      </c>
      <c r="E246" s="1" t="s">
        <v>137</v>
      </c>
      <c r="H246" s="1" t="s">
        <v>138</v>
      </c>
      <c r="J246" s="1">
        <v>17.95</v>
      </c>
      <c r="K246" s="1">
        <v>19.604254999999998</v>
      </c>
      <c r="L246" s="1">
        <v>0.86221099999999995</v>
      </c>
      <c r="M246" s="1">
        <v>0.79204399999999997</v>
      </c>
      <c r="N246" s="1" t="b">
        <v>1</v>
      </c>
      <c r="O246" s="124">
        <v>1</v>
      </c>
    </row>
    <row r="247" spans="1:15" x14ac:dyDescent="0.2">
      <c r="A247" s="124">
        <v>43749.166666666664</v>
      </c>
      <c r="B247" s="124">
        <v>43749</v>
      </c>
      <c r="C247" s="1" t="str">
        <f t="shared" si="3"/>
        <v>October</v>
      </c>
      <c r="D247" s="1">
        <v>1269364671</v>
      </c>
      <c r="E247" s="1" t="s">
        <v>137</v>
      </c>
      <c r="H247" s="1" t="s">
        <v>138</v>
      </c>
      <c r="J247" s="1">
        <v>16.010000000000002</v>
      </c>
      <c r="K247" s="1">
        <v>18.216328000000001</v>
      </c>
      <c r="L247" s="1">
        <v>1.416482</v>
      </c>
      <c r="M247" s="1">
        <v>0.78984600000000005</v>
      </c>
      <c r="N247" s="1" t="b">
        <v>1</v>
      </c>
      <c r="O247" s="124">
        <v>1</v>
      </c>
    </row>
    <row r="248" spans="1:15" x14ac:dyDescent="0.2">
      <c r="A248" s="124">
        <v>43749.208333333336</v>
      </c>
      <c r="B248" s="124">
        <v>43749.041666666664</v>
      </c>
      <c r="C248" s="1" t="str">
        <f t="shared" si="3"/>
        <v>October</v>
      </c>
      <c r="D248" s="1">
        <v>1269364671</v>
      </c>
      <c r="E248" s="1" t="s">
        <v>137</v>
      </c>
      <c r="H248" s="1" t="s">
        <v>138</v>
      </c>
      <c r="J248" s="1">
        <v>14.25</v>
      </c>
      <c r="K248" s="1">
        <v>16.234513</v>
      </c>
      <c r="L248" s="1">
        <v>1.376555</v>
      </c>
      <c r="M248" s="1">
        <v>0.607958</v>
      </c>
      <c r="N248" s="1" t="b">
        <v>1</v>
      </c>
      <c r="O248" s="124">
        <v>1</v>
      </c>
    </row>
    <row r="249" spans="1:15" x14ac:dyDescent="0.2">
      <c r="A249" s="124">
        <v>43749.25</v>
      </c>
      <c r="B249" s="124">
        <v>43749.083333333336</v>
      </c>
      <c r="C249" s="1" t="str">
        <f t="shared" si="3"/>
        <v>October</v>
      </c>
      <c r="D249" s="1">
        <v>1269364671</v>
      </c>
      <c r="E249" s="1" t="s">
        <v>137</v>
      </c>
      <c r="H249" s="1" t="s">
        <v>138</v>
      </c>
      <c r="J249" s="1">
        <v>12.77</v>
      </c>
      <c r="K249" s="1">
        <v>14.611608</v>
      </c>
      <c r="L249" s="1">
        <v>1.2934060000000001</v>
      </c>
      <c r="M249" s="1">
        <v>0.54820199999999997</v>
      </c>
      <c r="N249" s="1" t="b">
        <v>1</v>
      </c>
      <c r="O249" s="124">
        <v>1</v>
      </c>
    </row>
    <row r="250" spans="1:15" x14ac:dyDescent="0.2">
      <c r="A250" s="124">
        <v>43749.291666666664</v>
      </c>
      <c r="B250" s="124">
        <v>43749.125</v>
      </c>
      <c r="C250" s="1" t="str">
        <f t="shared" si="3"/>
        <v>October</v>
      </c>
      <c r="D250" s="1">
        <v>1269364671</v>
      </c>
      <c r="E250" s="1" t="s">
        <v>137</v>
      </c>
      <c r="H250" s="1" t="s">
        <v>138</v>
      </c>
      <c r="J250" s="1">
        <v>12.44</v>
      </c>
      <c r="K250" s="1">
        <v>14.387860999999999</v>
      </c>
      <c r="L250" s="1">
        <v>1.4367369999999999</v>
      </c>
      <c r="M250" s="1">
        <v>0.51112400000000002</v>
      </c>
      <c r="N250" s="1" t="b">
        <v>1</v>
      </c>
      <c r="O250" s="124">
        <v>1</v>
      </c>
    </row>
    <row r="251" spans="1:15" x14ac:dyDescent="0.2">
      <c r="A251" s="124">
        <v>43749.333333333336</v>
      </c>
      <c r="B251" s="124">
        <v>43749.166666666664</v>
      </c>
      <c r="C251" s="1" t="str">
        <f t="shared" si="3"/>
        <v>October</v>
      </c>
      <c r="D251" s="1">
        <v>1269364671</v>
      </c>
      <c r="E251" s="1" t="s">
        <v>137</v>
      </c>
      <c r="H251" s="1" t="s">
        <v>138</v>
      </c>
      <c r="J251" s="1">
        <v>13.43</v>
      </c>
      <c r="K251" s="1">
        <v>15.751469999999999</v>
      </c>
      <c r="L251" s="1">
        <v>1.7498929999999999</v>
      </c>
      <c r="M251" s="1">
        <v>0.571577</v>
      </c>
      <c r="N251" s="1" t="b">
        <v>1</v>
      </c>
      <c r="O251" s="124">
        <v>1</v>
      </c>
    </row>
    <row r="252" spans="1:15" x14ac:dyDescent="0.2">
      <c r="A252" s="124">
        <v>43749.375</v>
      </c>
      <c r="B252" s="124">
        <v>43749.208333333336</v>
      </c>
      <c r="C252" s="1" t="str">
        <f t="shared" si="3"/>
        <v>October</v>
      </c>
      <c r="D252" s="1">
        <v>1269364671</v>
      </c>
      <c r="E252" s="1" t="s">
        <v>137</v>
      </c>
      <c r="H252" s="1" t="s">
        <v>138</v>
      </c>
      <c r="J252" s="1">
        <v>16.78</v>
      </c>
      <c r="K252" s="1">
        <v>19.533961000000001</v>
      </c>
      <c r="L252" s="1">
        <v>2.0293770000000002</v>
      </c>
      <c r="M252" s="1">
        <v>0.72458400000000001</v>
      </c>
      <c r="N252" s="1" t="b">
        <v>1</v>
      </c>
      <c r="O252" s="124">
        <v>1</v>
      </c>
    </row>
    <row r="253" spans="1:15" x14ac:dyDescent="0.2">
      <c r="A253" s="124">
        <v>43749.416666666664</v>
      </c>
      <c r="B253" s="124">
        <v>43749.25</v>
      </c>
      <c r="C253" s="1" t="str">
        <f t="shared" si="3"/>
        <v>October</v>
      </c>
      <c r="D253" s="1">
        <v>1269364671</v>
      </c>
      <c r="E253" s="1" t="s">
        <v>137</v>
      </c>
      <c r="H253" s="1" t="s">
        <v>138</v>
      </c>
      <c r="J253" s="1">
        <v>21.04</v>
      </c>
      <c r="K253" s="1">
        <v>23.491976000000001</v>
      </c>
      <c r="L253" s="1">
        <v>2.081642</v>
      </c>
      <c r="M253" s="1">
        <v>0.370334</v>
      </c>
      <c r="N253" s="1" t="b">
        <v>1</v>
      </c>
      <c r="O253" s="124">
        <v>1</v>
      </c>
    </row>
    <row r="254" spans="1:15" x14ac:dyDescent="0.2">
      <c r="A254" s="124">
        <v>43749.458333333336</v>
      </c>
      <c r="B254" s="124">
        <v>43749.291666666664</v>
      </c>
      <c r="C254" s="1" t="str">
        <f t="shared" si="3"/>
        <v>October</v>
      </c>
      <c r="D254" s="1">
        <v>1269364671</v>
      </c>
      <c r="E254" s="1" t="s">
        <v>137</v>
      </c>
      <c r="H254" s="1" t="s">
        <v>138</v>
      </c>
      <c r="J254" s="1">
        <v>22.24</v>
      </c>
      <c r="K254" s="1">
        <v>24.302928999999999</v>
      </c>
      <c r="L254" s="1">
        <v>1.668533</v>
      </c>
      <c r="M254" s="1">
        <v>0.39439600000000002</v>
      </c>
      <c r="N254" s="1" t="b">
        <v>1</v>
      </c>
      <c r="O254" s="124">
        <v>1</v>
      </c>
    </row>
    <row r="255" spans="1:15" x14ac:dyDescent="0.2">
      <c r="A255" s="124">
        <v>43749.5</v>
      </c>
      <c r="B255" s="124">
        <v>43749.333333333336</v>
      </c>
      <c r="C255" s="1" t="str">
        <f t="shared" si="3"/>
        <v>October</v>
      </c>
      <c r="D255" s="1">
        <v>1269364671</v>
      </c>
      <c r="E255" s="1" t="s">
        <v>137</v>
      </c>
      <c r="H255" s="1" t="s">
        <v>138</v>
      </c>
      <c r="J255" s="1">
        <v>22.57</v>
      </c>
      <c r="K255" s="1">
        <v>23.931922</v>
      </c>
      <c r="L255" s="1">
        <v>0.96212399999999998</v>
      </c>
      <c r="M255" s="1">
        <v>0.39979799999999999</v>
      </c>
      <c r="N255" s="1" t="b">
        <v>1</v>
      </c>
      <c r="O255" s="124">
        <v>1</v>
      </c>
    </row>
    <row r="256" spans="1:15" x14ac:dyDescent="0.2">
      <c r="A256" s="124">
        <v>43749.541666666664</v>
      </c>
      <c r="B256" s="124">
        <v>43749.375</v>
      </c>
      <c r="C256" s="1" t="str">
        <f t="shared" si="3"/>
        <v>October</v>
      </c>
      <c r="D256" s="1">
        <v>1269364671</v>
      </c>
      <c r="E256" s="1" t="s">
        <v>137</v>
      </c>
      <c r="H256" s="1" t="s">
        <v>138</v>
      </c>
      <c r="J256" s="1">
        <v>23.58</v>
      </c>
      <c r="K256" s="1">
        <v>25.244012000000001</v>
      </c>
      <c r="L256" s="1">
        <v>1.2932900000000001</v>
      </c>
      <c r="M256" s="1">
        <v>0.370722</v>
      </c>
      <c r="N256" s="1" t="b">
        <v>1</v>
      </c>
      <c r="O256" s="124">
        <v>1</v>
      </c>
    </row>
    <row r="257" spans="1:15" x14ac:dyDescent="0.2">
      <c r="A257" s="124">
        <v>43749.583333333336</v>
      </c>
      <c r="B257" s="124">
        <v>43749.416666666664</v>
      </c>
      <c r="C257" s="1" t="str">
        <f t="shared" si="3"/>
        <v>October</v>
      </c>
      <c r="D257" s="1">
        <v>1269364671</v>
      </c>
      <c r="E257" s="1" t="s">
        <v>137</v>
      </c>
      <c r="H257" s="1" t="s">
        <v>138</v>
      </c>
      <c r="J257" s="1">
        <v>23.76</v>
      </c>
      <c r="K257" s="1">
        <v>25.741886000000001</v>
      </c>
      <c r="L257" s="1">
        <v>1.351939</v>
      </c>
      <c r="M257" s="1">
        <v>0.62994700000000003</v>
      </c>
      <c r="N257" s="1" t="b">
        <v>1</v>
      </c>
      <c r="O257" s="124">
        <v>1</v>
      </c>
    </row>
    <row r="258" spans="1:15" x14ac:dyDescent="0.2">
      <c r="A258" s="124">
        <v>43749.625</v>
      </c>
      <c r="B258" s="124">
        <v>43749.458333333336</v>
      </c>
      <c r="C258" s="1" t="str">
        <f t="shared" si="3"/>
        <v>October</v>
      </c>
      <c r="D258" s="1">
        <v>1269364671</v>
      </c>
      <c r="E258" s="1" t="s">
        <v>137</v>
      </c>
      <c r="H258" s="1" t="s">
        <v>138</v>
      </c>
      <c r="J258" s="1">
        <v>23.12</v>
      </c>
      <c r="K258" s="1">
        <v>25.198633000000001</v>
      </c>
      <c r="L258" s="1">
        <v>1.4224429999999999</v>
      </c>
      <c r="M258" s="1">
        <v>0.65619000000000005</v>
      </c>
      <c r="N258" s="1" t="b">
        <v>1</v>
      </c>
      <c r="O258" s="124">
        <v>1</v>
      </c>
    </row>
    <row r="259" spans="1:15" x14ac:dyDescent="0.2">
      <c r="A259" s="124">
        <v>43749.666666666664</v>
      </c>
      <c r="B259" s="124">
        <v>43749.5</v>
      </c>
      <c r="C259" s="1" t="str">
        <f t="shared" ref="C259:C322" si="4">TEXT(B259,"mmmm")</f>
        <v>October</v>
      </c>
      <c r="D259" s="1">
        <v>1269364671</v>
      </c>
      <c r="E259" s="1" t="s">
        <v>137</v>
      </c>
      <c r="H259" s="1" t="s">
        <v>138</v>
      </c>
      <c r="J259" s="1">
        <v>22.98</v>
      </c>
      <c r="K259" s="1">
        <v>25.428388999999999</v>
      </c>
      <c r="L259" s="1">
        <v>1.697786</v>
      </c>
      <c r="M259" s="1">
        <v>0.75060300000000002</v>
      </c>
      <c r="N259" s="1" t="b">
        <v>1</v>
      </c>
      <c r="O259" s="124">
        <v>1</v>
      </c>
    </row>
    <row r="260" spans="1:15" x14ac:dyDescent="0.2">
      <c r="A260" s="124">
        <v>43749.708333333336</v>
      </c>
      <c r="B260" s="124">
        <v>43749.541666666664</v>
      </c>
      <c r="C260" s="1" t="str">
        <f t="shared" si="4"/>
        <v>October</v>
      </c>
      <c r="D260" s="1">
        <v>1269364671</v>
      </c>
      <c r="E260" s="1" t="s">
        <v>137</v>
      </c>
      <c r="H260" s="1" t="s">
        <v>138</v>
      </c>
      <c r="J260" s="1">
        <v>23.28</v>
      </c>
      <c r="K260" s="1">
        <v>26.300051</v>
      </c>
      <c r="L260" s="1">
        <v>2.2592629999999998</v>
      </c>
      <c r="M260" s="1">
        <v>0.76078800000000002</v>
      </c>
      <c r="N260" s="1" t="b">
        <v>1</v>
      </c>
      <c r="O260" s="124">
        <v>1</v>
      </c>
    </row>
    <row r="261" spans="1:15" x14ac:dyDescent="0.2">
      <c r="A261" s="124">
        <v>43749.75</v>
      </c>
      <c r="B261" s="124">
        <v>43749.583333333336</v>
      </c>
      <c r="C261" s="1" t="str">
        <f t="shared" si="4"/>
        <v>October</v>
      </c>
      <c r="D261" s="1">
        <v>1269364671</v>
      </c>
      <c r="E261" s="1" t="s">
        <v>137</v>
      </c>
      <c r="H261" s="1" t="s">
        <v>138</v>
      </c>
      <c r="J261" s="1">
        <v>25.09</v>
      </c>
      <c r="K261" s="1">
        <v>29.107586000000001</v>
      </c>
      <c r="L261" s="1">
        <v>3.1510359999999999</v>
      </c>
      <c r="M261" s="1">
        <v>0.86655000000000004</v>
      </c>
      <c r="N261" s="1" t="b">
        <v>1</v>
      </c>
      <c r="O261" s="124">
        <v>1</v>
      </c>
    </row>
    <row r="262" spans="1:15" x14ac:dyDescent="0.2">
      <c r="A262" s="124">
        <v>43749.791666666664</v>
      </c>
      <c r="B262" s="124">
        <v>43749.625</v>
      </c>
      <c r="C262" s="1" t="str">
        <f t="shared" si="4"/>
        <v>October</v>
      </c>
      <c r="D262" s="1">
        <v>1269364671</v>
      </c>
      <c r="E262" s="1" t="s">
        <v>137</v>
      </c>
      <c r="H262" s="1" t="s">
        <v>138</v>
      </c>
      <c r="J262" s="1">
        <v>24.45</v>
      </c>
      <c r="K262" s="1">
        <v>28.475805000000001</v>
      </c>
      <c r="L262" s="1">
        <v>3.1390169999999999</v>
      </c>
      <c r="M262" s="1">
        <v>0.88678800000000002</v>
      </c>
      <c r="N262" s="1" t="b">
        <v>1</v>
      </c>
      <c r="O262" s="124">
        <v>1</v>
      </c>
    </row>
    <row r="263" spans="1:15" x14ac:dyDescent="0.2">
      <c r="A263" s="124">
        <v>43749.833333333336</v>
      </c>
      <c r="B263" s="124">
        <v>43749.666666666664</v>
      </c>
      <c r="C263" s="1" t="str">
        <f t="shared" si="4"/>
        <v>October</v>
      </c>
      <c r="D263" s="1">
        <v>1269364671</v>
      </c>
      <c r="E263" s="1" t="s">
        <v>137</v>
      </c>
      <c r="H263" s="1" t="s">
        <v>138</v>
      </c>
      <c r="J263" s="1">
        <v>25.34</v>
      </c>
      <c r="K263" s="1">
        <v>29.499226</v>
      </c>
      <c r="L263" s="1">
        <v>3.1440389999999998</v>
      </c>
      <c r="M263" s="1">
        <v>1.0151870000000001</v>
      </c>
      <c r="N263" s="1" t="b">
        <v>1</v>
      </c>
      <c r="O263" s="124">
        <v>1</v>
      </c>
    </row>
    <row r="264" spans="1:15" x14ac:dyDescent="0.2">
      <c r="A264" s="124">
        <v>43749.875</v>
      </c>
      <c r="B264" s="124">
        <v>43749.708333333336</v>
      </c>
      <c r="C264" s="1" t="str">
        <f t="shared" si="4"/>
        <v>October</v>
      </c>
      <c r="D264" s="1">
        <v>1269364671</v>
      </c>
      <c r="E264" s="1" t="s">
        <v>137</v>
      </c>
      <c r="H264" s="1" t="s">
        <v>138</v>
      </c>
      <c r="J264" s="1">
        <v>24.25</v>
      </c>
      <c r="K264" s="1">
        <v>27.439741999999999</v>
      </c>
      <c r="L264" s="1">
        <v>2.3382429999999998</v>
      </c>
      <c r="M264" s="1">
        <v>0.85149900000000001</v>
      </c>
      <c r="N264" s="1" t="b">
        <v>1</v>
      </c>
      <c r="O264" s="124">
        <v>1</v>
      </c>
    </row>
    <row r="265" spans="1:15" x14ac:dyDescent="0.2">
      <c r="A265" s="124">
        <v>43749.916666666664</v>
      </c>
      <c r="B265" s="124">
        <v>43749.75</v>
      </c>
      <c r="C265" s="1" t="str">
        <f t="shared" si="4"/>
        <v>October</v>
      </c>
      <c r="D265" s="1">
        <v>1269364671</v>
      </c>
      <c r="E265" s="1" t="s">
        <v>137</v>
      </c>
      <c r="H265" s="1" t="s">
        <v>138</v>
      </c>
      <c r="J265" s="1">
        <v>24.98</v>
      </c>
      <c r="K265" s="1">
        <v>27.335345</v>
      </c>
      <c r="L265" s="1">
        <v>1.7726519999999999</v>
      </c>
      <c r="M265" s="1">
        <v>0.58269300000000002</v>
      </c>
      <c r="N265" s="1" t="b">
        <v>1</v>
      </c>
      <c r="O265" s="124">
        <v>1</v>
      </c>
    </row>
    <row r="266" spans="1:15" x14ac:dyDescent="0.2">
      <c r="A266" s="124">
        <v>43749.958333333336</v>
      </c>
      <c r="B266" s="124">
        <v>43749.791666666664</v>
      </c>
      <c r="C266" s="1" t="str">
        <f t="shared" si="4"/>
        <v>October</v>
      </c>
      <c r="D266" s="1">
        <v>1269364671</v>
      </c>
      <c r="E266" s="1" t="s">
        <v>137</v>
      </c>
      <c r="H266" s="1" t="s">
        <v>138</v>
      </c>
      <c r="J266" s="1">
        <v>26.08</v>
      </c>
      <c r="K266" s="1">
        <v>28.519335999999999</v>
      </c>
      <c r="L266" s="1">
        <v>1.926474</v>
      </c>
      <c r="M266" s="1">
        <v>0.51286200000000004</v>
      </c>
      <c r="N266" s="1" t="b">
        <v>1</v>
      </c>
      <c r="O266" s="124">
        <v>1</v>
      </c>
    </row>
    <row r="267" spans="1:15" x14ac:dyDescent="0.2">
      <c r="A267" s="124">
        <v>43750</v>
      </c>
      <c r="B267" s="124">
        <v>43749.833333333336</v>
      </c>
      <c r="C267" s="1" t="str">
        <f t="shared" si="4"/>
        <v>October</v>
      </c>
      <c r="D267" s="1">
        <v>1269364671</v>
      </c>
      <c r="E267" s="1" t="s">
        <v>137</v>
      </c>
      <c r="H267" s="1" t="s">
        <v>138</v>
      </c>
      <c r="J267" s="1">
        <v>22.89</v>
      </c>
      <c r="K267" s="1">
        <v>25.263328000000001</v>
      </c>
      <c r="L267" s="1">
        <v>1.7468520000000001</v>
      </c>
      <c r="M267" s="1">
        <v>0.62647600000000003</v>
      </c>
      <c r="N267" s="1" t="b">
        <v>1</v>
      </c>
      <c r="O267" s="124">
        <v>1</v>
      </c>
    </row>
    <row r="268" spans="1:15" x14ac:dyDescent="0.2">
      <c r="A268" s="124">
        <v>43750.041666666664</v>
      </c>
      <c r="B268" s="124">
        <v>43749.875</v>
      </c>
      <c r="C268" s="1" t="str">
        <f t="shared" si="4"/>
        <v>October</v>
      </c>
      <c r="D268" s="1">
        <v>1269364671</v>
      </c>
      <c r="E268" s="1" t="s">
        <v>137</v>
      </c>
      <c r="H268" s="1" t="s">
        <v>138</v>
      </c>
      <c r="J268" s="1">
        <v>21.39</v>
      </c>
      <c r="K268" s="1">
        <v>23.443572</v>
      </c>
      <c r="L268" s="1">
        <v>1.2976909999999999</v>
      </c>
      <c r="M268" s="1">
        <v>0.75588100000000003</v>
      </c>
      <c r="N268" s="1" t="b">
        <v>1</v>
      </c>
      <c r="O268" s="124">
        <v>1</v>
      </c>
    </row>
    <row r="269" spans="1:15" x14ac:dyDescent="0.2">
      <c r="A269" s="124">
        <v>43750.083333333336</v>
      </c>
      <c r="B269" s="124">
        <v>43749.916666666664</v>
      </c>
      <c r="C269" s="1" t="str">
        <f t="shared" si="4"/>
        <v>October</v>
      </c>
      <c r="D269" s="1">
        <v>1269364671</v>
      </c>
      <c r="E269" s="1" t="s">
        <v>137</v>
      </c>
      <c r="H269" s="1" t="s">
        <v>138</v>
      </c>
      <c r="J269" s="1">
        <v>18.989999999999998</v>
      </c>
      <c r="K269" s="1">
        <v>21.133112000000001</v>
      </c>
      <c r="L269" s="1">
        <v>1.3564719999999999</v>
      </c>
      <c r="M269" s="1">
        <v>0.78664000000000001</v>
      </c>
      <c r="N269" s="1" t="b">
        <v>1</v>
      </c>
      <c r="O269" s="124">
        <v>1</v>
      </c>
    </row>
    <row r="270" spans="1:15" x14ac:dyDescent="0.2">
      <c r="A270" s="124">
        <v>43750.125</v>
      </c>
      <c r="B270" s="124">
        <v>43749.958333333336</v>
      </c>
      <c r="C270" s="1" t="str">
        <f t="shared" si="4"/>
        <v>October</v>
      </c>
      <c r="D270" s="1">
        <v>1269364671</v>
      </c>
      <c r="E270" s="1" t="s">
        <v>137</v>
      </c>
      <c r="H270" s="1" t="s">
        <v>138</v>
      </c>
      <c r="J270" s="1">
        <v>17.41</v>
      </c>
      <c r="K270" s="1">
        <v>19.230139000000001</v>
      </c>
      <c r="L270" s="1">
        <v>1.049491</v>
      </c>
      <c r="M270" s="1">
        <v>0.770648</v>
      </c>
      <c r="N270" s="1" t="b">
        <v>1</v>
      </c>
      <c r="O270" s="124">
        <v>1</v>
      </c>
    </row>
    <row r="271" spans="1:15" x14ac:dyDescent="0.2">
      <c r="A271" s="124">
        <v>43750.166666666664</v>
      </c>
      <c r="B271" s="124">
        <v>43750</v>
      </c>
      <c r="C271" s="1" t="str">
        <f t="shared" si="4"/>
        <v>October</v>
      </c>
      <c r="D271" s="1">
        <v>1269364671</v>
      </c>
      <c r="E271" s="1" t="s">
        <v>137</v>
      </c>
      <c r="H271" s="1" t="s">
        <v>138</v>
      </c>
      <c r="J271" s="1">
        <v>15.06</v>
      </c>
      <c r="K271" s="1">
        <v>16.292930999999999</v>
      </c>
      <c r="L271" s="1">
        <v>0.68834099999999998</v>
      </c>
      <c r="M271" s="1">
        <v>0.54459000000000002</v>
      </c>
      <c r="N271" s="1" t="b">
        <v>1</v>
      </c>
      <c r="O271" s="124">
        <v>1</v>
      </c>
    </row>
    <row r="272" spans="1:15" x14ac:dyDescent="0.2">
      <c r="A272" s="124">
        <v>43750.208333333336</v>
      </c>
      <c r="B272" s="124">
        <v>43750.041666666664</v>
      </c>
      <c r="C272" s="1" t="str">
        <f t="shared" si="4"/>
        <v>October</v>
      </c>
      <c r="D272" s="1">
        <v>1269364671</v>
      </c>
      <c r="E272" s="1" t="s">
        <v>137</v>
      </c>
      <c r="H272" s="1" t="s">
        <v>138</v>
      </c>
      <c r="J272" s="1">
        <v>14.63</v>
      </c>
      <c r="K272" s="1">
        <v>15.972175</v>
      </c>
      <c r="L272" s="1">
        <v>0.86630499999999999</v>
      </c>
      <c r="M272" s="1">
        <v>0.47587000000000002</v>
      </c>
      <c r="N272" s="1" t="b">
        <v>1</v>
      </c>
      <c r="O272" s="124">
        <v>1</v>
      </c>
    </row>
    <row r="273" spans="1:15" x14ac:dyDescent="0.2">
      <c r="A273" s="124">
        <v>43750.25</v>
      </c>
      <c r="B273" s="124">
        <v>43750.083333333336</v>
      </c>
      <c r="C273" s="1" t="str">
        <f t="shared" si="4"/>
        <v>October</v>
      </c>
      <c r="D273" s="1">
        <v>1269364671</v>
      </c>
      <c r="E273" s="1" t="s">
        <v>137</v>
      </c>
      <c r="H273" s="1" t="s">
        <v>138</v>
      </c>
      <c r="J273" s="1">
        <v>13.72</v>
      </c>
      <c r="K273" s="1">
        <v>15.11787</v>
      </c>
      <c r="L273" s="1">
        <v>0.976109</v>
      </c>
      <c r="M273" s="1">
        <v>0.421761</v>
      </c>
      <c r="N273" s="1" t="b">
        <v>1</v>
      </c>
      <c r="O273" s="124">
        <v>1</v>
      </c>
    </row>
    <row r="274" spans="1:15" x14ac:dyDescent="0.2">
      <c r="A274" s="124">
        <v>43750.291666666664</v>
      </c>
      <c r="B274" s="124">
        <v>43750.125</v>
      </c>
      <c r="C274" s="1" t="str">
        <f t="shared" si="4"/>
        <v>October</v>
      </c>
      <c r="D274" s="1">
        <v>1269364671</v>
      </c>
      <c r="E274" s="1" t="s">
        <v>137</v>
      </c>
      <c r="H274" s="1" t="s">
        <v>138</v>
      </c>
      <c r="J274" s="1">
        <v>13.48</v>
      </c>
      <c r="K274" s="1">
        <v>14.912888000000001</v>
      </c>
      <c r="L274" s="1">
        <v>1.0370060000000001</v>
      </c>
      <c r="M274" s="1">
        <v>0.39588200000000001</v>
      </c>
      <c r="N274" s="1" t="b">
        <v>1</v>
      </c>
      <c r="O274" s="124">
        <v>1</v>
      </c>
    </row>
    <row r="275" spans="1:15" x14ac:dyDescent="0.2">
      <c r="A275" s="124">
        <v>43750.333333333336</v>
      </c>
      <c r="B275" s="124">
        <v>43750.166666666664</v>
      </c>
      <c r="C275" s="1" t="str">
        <f t="shared" si="4"/>
        <v>October</v>
      </c>
      <c r="D275" s="1">
        <v>1269364671</v>
      </c>
      <c r="E275" s="1" t="s">
        <v>137</v>
      </c>
      <c r="H275" s="1" t="s">
        <v>138</v>
      </c>
      <c r="J275" s="1">
        <v>13.97</v>
      </c>
      <c r="K275" s="1">
        <v>15.683453</v>
      </c>
      <c r="L275" s="1">
        <v>1.2861959999999999</v>
      </c>
      <c r="M275" s="1">
        <v>0.427257</v>
      </c>
      <c r="N275" s="1" t="b">
        <v>1</v>
      </c>
      <c r="O275" s="124">
        <v>1</v>
      </c>
    </row>
    <row r="276" spans="1:15" x14ac:dyDescent="0.2">
      <c r="A276" s="124">
        <v>43750.375</v>
      </c>
      <c r="B276" s="124">
        <v>43750.208333333336</v>
      </c>
      <c r="C276" s="1" t="str">
        <f t="shared" si="4"/>
        <v>October</v>
      </c>
      <c r="D276" s="1">
        <v>1269364671</v>
      </c>
      <c r="E276" s="1" t="s">
        <v>137</v>
      </c>
      <c r="H276" s="1" t="s">
        <v>138</v>
      </c>
      <c r="J276" s="1">
        <v>14.65</v>
      </c>
      <c r="K276" s="1">
        <v>16.499133</v>
      </c>
      <c r="L276" s="1">
        <v>1.3682300000000001</v>
      </c>
      <c r="M276" s="1">
        <v>0.48090300000000002</v>
      </c>
      <c r="N276" s="1" t="b">
        <v>1</v>
      </c>
      <c r="O276" s="124">
        <v>1</v>
      </c>
    </row>
    <row r="277" spans="1:15" x14ac:dyDescent="0.2">
      <c r="A277" s="124">
        <v>43750.416666666664</v>
      </c>
      <c r="B277" s="124">
        <v>43750.25</v>
      </c>
      <c r="C277" s="1" t="str">
        <f t="shared" si="4"/>
        <v>October</v>
      </c>
      <c r="D277" s="1">
        <v>1269364671</v>
      </c>
      <c r="E277" s="1" t="s">
        <v>137</v>
      </c>
      <c r="H277" s="1" t="s">
        <v>138</v>
      </c>
      <c r="J277" s="1">
        <v>15.94</v>
      </c>
      <c r="K277" s="1">
        <v>17.990760999999999</v>
      </c>
      <c r="L277" s="1">
        <v>1.7153659999999999</v>
      </c>
      <c r="M277" s="1">
        <v>0.335395</v>
      </c>
      <c r="N277" s="1" t="b">
        <v>1</v>
      </c>
      <c r="O277" s="124">
        <v>1</v>
      </c>
    </row>
    <row r="278" spans="1:15" x14ac:dyDescent="0.2">
      <c r="A278" s="124">
        <v>43750.458333333336</v>
      </c>
      <c r="B278" s="124">
        <v>43750.291666666664</v>
      </c>
      <c r="C278" s="1" t="str">
        <f t="shared" si="4"/>
        <v>October</v>
      </c>
      <c r="D278" s="1">
        <v>1269364671</v>
      </c>
      <c r="E278" s="1" t="s">
        <v>137</v>
      </c>
      <c r="H278" s="1" t="s">
        <v>138</v>
      </c>
      <c r="J278" s="1">
        <v>17.829999999999998</v>
      </c>
      <c r="K278" s="1">
        <v>19.582042000000001</v>
      </c>
      <c r="L278" s="1">
        <v>1.487323</v>
      </c>
      <c r="M278" s="1">
        <v>0.26471899999999998</v>
      </c>
      <c r="N278" s="1" t="b">
        <v>1</v>
      </c>
      <c r="O278" s="124">
        <v>1</v>
      </c>
    </row>
    <row r="279" spans="1:15" x14ac:dyDescent="0.2">
      <c r="A279" s="124">
        <v>43750.5</v>
      </c>
      <c r="B279" s="124">
        <v>43750.333333333336</v>
      </c>
      <c r="C279" s="1" t="str">
        <f t="shared" si="4"/>
        <v>October</v>
      </c>
      <c r="D279" s="1">
        <v>1269364671</v>
      </c>
      <c r="E279" s="1" t="s">
        <v>137</v>
      </c>
      <c r="H279" s="1" t="s">
        <v>138</v>
      </c>
      <c r="J279" s="1">
        <v>17.73</v>
      </c>
      <c r="K279" s="1">
        <v>19.413395999999999</v>
      </c>
      <c r="L279" s="1">
        <v>1.5275799999999999</v>
      </c>
      <c r="M279" s="1">
        <v>0.15581600000000001</v>
      </c>
      <c r="N279" s="1" t="b">
        <v>1</v>
      </c>
      <c r="O279" s="124">
        <v>1</v>
      </c>
    </row>
    <row r="280" spans="1:15" x14ac:dyDescent="0.2">
      <c r="A280" s="124">
        <v>43750.541666666664</v>
      </c>
      <c r="B280" s="124">
        <v>43750.375</v>
      </c>
      <c r="C280" s="1" t="str">
        <f t="shared" si="4"/>
        <v>October</v>
      </c>
      <c r="D280" s="1">
        <v>1269364671</v>
      </c>
      <c r="E280" s="1" t="s">
        <v>137</v>
      </c>
      <c r="H280" s="1" t="s">
        <v>138</v>
      </c>
      <c r="J280" s="1">
        <v>18.489999999999998</v>
      </c>
      <c r="K280" s="1">
        <v>20.141335000000002</v>
      </c>
      <c r="L280" s="1">
        <v>1.369462</v>
      </c>
      <c r="M280" s="1">
        <v>0.28187299999999998</v>
      </c>
      <c r="N280" s="1" t="b">
        <v>1</v>
      </c>
      <c r="O280" s="124">
        <v>1</v>
      </c>
    </row>
    <row r="281" spans="1:15" x14ac:dyDescent="0.2">
      <c r="A281" s="124">
        <v>43750.583333333336</v>
      </c>
      <c r="B281" s="124">
        <v>43750.416666666664</v>
      </c>
      <c r="C281" s="1" t="str">
        <f t="shared" si="4"/>
        <v>October</v>
      </c>
      <c r="D281" s="1">
        <v>1269364671</v>
      </c>
      <c r="E281" s="1" t="s">
        <v>137</v>
      </c>
      <c r="H281" s="1" t="s">
        <v>138</v>
      </c>
      <c r="J281" s="1">
        <v>18.5</v>
      </c>
      <c r="K281" s="1">
        <v>20.502718999999999</v>
      </c>
      <c r="L281" s="1">
        <v>1.712556</v>
      </c>
      <c r="M281" s="1">
        <v>0.290163</v>
      </c>
      <c r="N281" s="1" t="b">
        <v>1</v>
      </c>
      <c r="O281" s="124">
        <v>1</v>
      </c>
    </row>
    <row r="282" spans="1:15" x14ac:dyDescent="0.2">
      <c r="A282" s="124">
        <v>43750.625</v>
      </c>
      <c r="B282" s="124">
        <v>43750.458333333336</v>
      </c>
      <c r="C282" s="1" t="str">
        <f t="shared" si="4"/>
        <v>October</v>
      </c>
      <c r="D282" s="1">
        <v>1269364671</v>
      </c>
      <c r="E282" s="1" t="s">
        <v>137</v>
      </c>
      <c r="H282" s="1" t="s">
        <v>138</v>
      </c>
      <c r="J282" s="1">
        <v>18.190000000000001</v>
      </c>
      <c r="K282" s="1">
        <v>20.315902999999999</v>
      </c>
      <c r="L282" s="1">
        <v>1.7004349999999999</v>
      </c>
      <c r="M282" s="1">
        <v>0.42546800000000001</v>
      </c>
      <c r="N282" s="1" t="b">
        <v>1</v>
      </c>
      <c r="O282" s="124">
        <v>1</v>
      </c>
    </row>
    <row r="283" spans="1:15" x14ac:dyDescent="0.2">
      <c r="A283" s="124">
        <v>43750.666666666664</v>
      </c>
      <c r="B283" s="124">
        <v>43750.5</v>
      </c>
      <c r="C283" s="1" t="str">
        <f t="shared" si="4"/>
        <v>October</v>
      </c>
      <c r="D283" s="1">
        <v>1269364671</v>
      </c>
      <c r="E283" s="1" t="s">
        <v>137</v>
      </c>
      <c r="H283" s="1" t="s">
        <v>138</v>
      </c>
      <c r="J283" s="1">
        <v>18.23</v>
      </c>
      <c r="K283" s="1">
        <v>20.33764</v>
      </c>
      <c r="L283" s="1">
        <v>1.6404350000000001</v>
      </c>
      <c r="M283" s="1">
        <v>0.46720499999999998</v>
      </c>
      <c r="N283" s="1" t="b">
        <v>1</v>
      </c>
      <c r="O283" s="124">
        <v>1</v>
      </c>
    </row>
    <row r="284" spans="1:15" x14ac:dyDescent="0.2">
      <c r="A284" s="124">
        <v>43750.708333333336</v>
      </c>
      <c r="B284" s="124">
        <v>43750.541666666664</v>
      </c>
      <c r="C284" s="1" t="str">
        <f t="shared" si="4"/>
        <v>October</v>
      </c>
      <c r="D284" s="1">
        <v>1269364671</v>
      </c>
      <c r="E284" s="1" t="s">
        <v>137</v>
      </c>
      <c r="H284" s="1" t="s">
        <v>138</v>
      </c>
      <c r="J284" s="1">
        <v>18.07</v>
      </c>
      <c r="K284" s="1">
        <v>20.134943</v>
      </c>
      <c r="L284" s="1">
        <v>1.5884020000000001</v>
      </c>
      <c r="M284" s="1">
        <v>0.47654099999999999</v>
      </c>
      <c r="N284" s="1" t="b">
        <v>1</v>
      </c>
      <c r="O284" s="124">
        <v>1</v>
      </c>
    </row>
    <row r="285" spans="1:15" x14ac:dyDescent="0.2">
      <c r="A285" s="124">
        <v>43750.75</v>
      </c>
      <c r="B285" s="124">
        <v>43750.583333333336</v>
      </c>
      <c r="C285" s="1" t="str">
        <f t="shared" si="4"/>
        <v>October</v>
      </c>
      <c r="D285" s="1">
        <v>1269364671</v>
      </c>
      <c r="E285" s="1" t="s">
        <v>137</v>
      </c>
      <c r="H285" s="1" t="s">
        <v>138</v>
      </c>
      <c r="J285" s="1">
        <v>17.79</v>
      </c>
      <c r="K285" s="1">
        <v>20.015256999999998</v>
      </c>
      <c r="L285" s="1">
        <v>1.6726099999999999</v>
      </c>
      <c r="M285" s="1">
        <v>0.552647</v>
      </c>
      <c r="N285" s="1" t="b">
        <v>1</v>
      </c>
      <c r="O285" s="124">
        <v>1</v>
      </c>
    </row>
    <row r="286" spans="1:15" x14ac:dyDescent="0.2">
      <c r="A286" s="124">
        <v>43750.791666666664</v>
      </c>
      <c r="B286" s="124">
        <v>43750.625</v>
      </c>
      <c r="C286" s="1" t="str">
        <f t="shared" si="4"/>
        <v>October</v>
      </c>
      <c r="D286" s="1">
        <v>1269364671</v>
      </c>
      <c r="E286" s="1" t="s">
        <v>137</v>
      </c>
      <c r="H286" s="1" t="s">
        <v>138</v>
      </c>
      <c r="J286" s="1">
        <v>18.100000000000001</v>
      </c>
      <c r="K286" s="1">
        <v>20.264323000000001</v>
      </c>
      <c r="L286" s="1">
        <v>1.507423</v>
      </c>
      <c r="M286" s="1">
        <v>0.65690000000000004</v>
      </c>
      <c r="N286" s="1" t="b">
        <v>1</v>
      </c>
      <c r="O286" s="124">
        <v>1</v>
      </c>
    </row>
    <row r="287" spans="1:15" x14ac:dyDescent="0.2">
      <c r="A287" s="124">
        <v>43750.833333333336</v>
      </c>
      <c r="B287" s="124">
        <v>43750.666666666664</v>
      </c>
      <c r="C287" s="1" t="str">
        <f t="shared" si="4"/>
        <v>October</v>
      </c>
      <c r="D287" s="1">
        <v>1269364671</v>
      </c>
      <c r="E287" s="1" t="s">
        <v>137</v>
      </c>
      <c r="H287" s="1" t="s">
        <v>138</v>
      </c>
      <c r="J287" s="1">
        <v>18.52</v>
      </c>
      <c r="K287" s="1">
        <v>20.61065</v>
      </c>
      <c r="L287" s="1">
        <v>1.400169</v>
      </c>
      <c r="M287" s="1">
        <v>0.69048100000000001</v>
      </c>
      <c r="N287" s="1" t="b">
        <v>1</v>
      </c>
      <c r="O287" s="124">
        <v>1</v>
      </c>
    </row>
    <row r="288" spans="1:15" x14ac:dyDescent="0.2">
      <c r="A288" s="124">
        <v>43750.875</v>
      </c>
      <c r="B288" s="124">
        <v>43750.708333333336</v>
      </c>
      <c r="C288" s="1" t="str">
        <f t="shared" si="4"/>
        <v>October</v>
      </c>
      <c r="D288" s="1">
        <v>1269364671</v>
      </c>
      <c r="E288" s="1" t="s">
        <v>137</v>
      </c>
      <c r="H288" s="1" t="s">
        <v>138</v>
      </c>
      <c r="J288" s="1">
        <v>19.68</v>
      </c>
      <c r="K288" s="1">
        <v>21.263573999999998</v>
      </c>
      <c r="L288" s="1">
        <v>0.86058599999999996</v>
      </c>
      <c r="M288" s="1">
        <v>0.72298799999999996</v>
      </c>
      <c r="N288" s="1" t="b">
        <v>1</v>
      </c>
      <c r="O288" s="124">
        <v>1</v>
      </c>
    </row>
    <row r="289" spans="1:15" x14ac:dyDescent="0.2">
      <c r="A289" s="124">
        <v>43750.916666666664</v>
      </c>
      <c r="B289" s="124">
        <v>43750.75</v>
      </c>
      <c r="C289" s="1" t="str">
        <f t="shared" si="4"/>
        <v>October</v>
      </c>
      <c r="D289" s="1">
        <v>1269364671</v>
      </c>
      <c r="E289" s="1" t="s">
        <v>137</v>
      </c>
      <c r="H289" s="1" t="s">
        <v>138</v>
      </c>
      <c r="J289" s="1">
        <v>21.1</v>
      </c>
      <c r="K289" s="1">
        <v>22.640236000000002</v>
      </c>
      <c r="L289" s="1">
        <v>1.020653</v>
      </c>
      <c r="M289" s="1">
        <v>0.51958300000000002</v>
      </c>
      <c r="N289" s="1" t="b">
        <v>1</v>
      </c>
      <c r="O289" s="124">
        <v>1</v>
      </c>
    </row>
    <row r="290" spans="1:15" x14ac:dyDescent="0.2">
      <c r="A290" s="124">
        <v>43750.958333333336</v>
      </c>
      <c r="B290" s="124">
        <v>43750.791666666664</v>
      </c>
      <c r="C290" s="1" t="str">
        <f t="shared" si="4"/>
        <v>October</v>
      </c>
      <c r="D290" s="1">
        <v>1269364671</v>
      </c>
      <c r="E290" s="1" t="s">
        <v>137</v>
      </c>
      <c r="H290" s="1" t="s">
        <v>138</v>
      </c>
      <c r="J290" s="1">
        <v>22.7</v>
      </c>
      <c r="K290" s="1">
        <v>24.038979000000001</v>
      </c>
      <c r="L290" s="1">
        <v>0.83087</v>
      </c>
      <c r="M290" s="1">
        <v>0.50810900000000003</v>
      </c>
      <c r="N290" s="1" t="b">
        <v>1</v>
      </c>
      <c r="O290" s="124">
        <v>1</v>
      </c>
    </row>
    <row r="291" spans="1:15" x14ac:dyDescent="0.2">
      <c r="A291" s="124">
        <v>43751</v>
      </c>
      <c r="B291" s="124">
        <v>43750.833333333336</v>
      </c>
      <c r="C291" s="1" t="str">
        <f t="shared" si="4"/>
        <v>October</v>
      </c>
      <c r="D291" s="1">
        <v>1269364671</v>
      </c>
      <c r="E291" s="1" t="s">
        <v>137</v>
      </c>
      <c r="H291" s="1" t="s">
        <v>138</v>
      </c>
      <c r="J291" s="1">
        <v>21.32</v>
      </c>
      <c r="K291" s="1">
        <v>22.688033000000001</v>
      </c>
      <c r="L291" s="1">
        <v>0.76023600000000002</v>
      </c>
      <c r="M291" s="1">
        <v>0.60779700000000003</v>
      </c>
      <c r="N291" s="1" t="b">
        <v>1</v>
      </c>
      <c r="O291" s="124">
        <v>1</v>
      </c>
    </row>
    <row r="292" spans="1:15" x14ac:dyDescent="0.2">
      <c r="A292" s="124">
        <v>43751.041666666664</v>
      </c>
      <c r="B292" s="124">
        <v>43750.875</v>
      </c>
      <c r="C292" s="1" t="str">
        <f t="shared" si="4"/>
        <v>October</v>
      </c>
      <c r="D292" s="1">
        <v>1269364671</v>
      </c>
      <c r="E292" s="1" t="s">
        <v>137</v>
      </c>
      <c r="H292" s="1" t="s">
        <v>138</v>
      </c>
      <c r="J292" s="1">
        <v>18.649999999999999</v>
      </c>
      <c r="K292" s="1">
        <v>20.374863999999999</v>
      </c>
      <c r="L292" s="1">
        <v>0.91602399999999995</v>
      </c>
      <c r="M292" s="1">
        <v>0.80884</v>
      </c>
      <c r="N292" s="1" t="b">
        <v>1</v>
      </c>
      <c r="O292" s="124">
        <v>1</v>
      </c>
    </row>
    <row r="293" spans="1:15" x14ac:dyDescent="0.2">
      <c r="A293" s="124">
        <v>43751.083333333336</v>
      </c>
      <c r="B293" s="124">
        <v>43750.916666666664</v>
      </c>
      <c r="C293" s="1" t="str">
        <f t="shared" si="4"/>
        <v>October</v>
      </c>
      <c r="D293" s="1">
        <v>1269364671</v>
      </c>
      <c r="E293" s="1" t="s">
        <v>137</v>
      </c>
      <c r="H293" s="1" t="s">
        <v>138</v>
      </c>
      <c r="J293" s="1">
        <v>16.47</v>
      </c>
      <c r="K293" s="1">
        <v>18.442157000000002</v>
      </c>
      <c r="L293" s="1">
        <v>1.299498</v>
      </c>
      <c r="M293" s="1">
        <v>0.67265900000000001</v>
      </c>
      <c r="N293" s="1" t="b">
        <v>1</v>
      </c>
      <c r="O293" s="124">
        <v>1</v>
      </c>
    </row>
    <row r="294" spans="1:15" x14ac:dyDescent="0.2">
      <c r="A294" s="124">
        <v>43751.125</v>
      </c>
      <c r="B294" s="124">
        <v>43750.958333333336</v>
      </c>
      <c r="C294" s="1" t="str">
        <f t="shared" si="4"/>
        <v>October</v>
      </c>
      <c r="D294" s="1">
        <v>1269364671</v>
      </c>
      <c r="E294" s="1" t="s">
        <v>137</v>
      </c>
      <c r="H294" s="1" t="s">
        <v>138</v>
      </c>
      <c r="J294" s="1">
        <v>14.84</v>
      </c>
      <c r="K294" s="1">
        <v>16.572030000000002</v>
      </c>
      <c r="L294" s="1">
        <v>1.041873</v>
      </c>
      <c r="M294" s="1">
        <v>0.69015700000000002</v>
      </c>
      <c r="N294" s="1" t="b">
        <v>1</v>
      </c>
      <c r="O294" s="124">
        <v>1</v>
      </c>
    </row>
    <row r="295" spans="1:15" x14ac:dyDescent="0.2">
      <c r="A295" s="124">
        <v>43751.166666666664</v>
      </c>
      <c r="B295" s="124">
        <v>43751</v>
      </c>
      <c r="C295" s="1" t="str">
        <f t="shared" si="4"/>
        <v>October</v>
      </c>
      <c r="D295" s="1">
        <v>1269364671</v>
      </c>
      <c r="E295" s="1" t="s">
        <v>137</v>
      </c>
      <c r="H295" s="1" t="s">
        <v>138</v>
      </c>
      <c r="J295" s="1">
        <v>14.29</v>
      </c>
      <c r="K295" s="1">
        <v>15.802293000000001</v>
      </c>
      <c r="L295" s="1">
        <v>0.99126899999999996</v>
      </c>
      <c r="M295" s="1">
        <v>0.52102400000000004</v>
      </c>
      <c r="N295" s="1" t="b">
        <v>1</v>
      </c>
      <c r="O295" s="124">
        <v>1</v>
      </c>
    </row>
    <row r="296" spans="1:15" x14ac:dyDescent="0.2">
      <c r="A296" s="124">
        <v>43751.208333333336</v>
      </c>
      <c r="B296" s="124">
        <v>43751.041666666664</v>
      </c>
      <c r="C296" s="1" t="str">
        <f t="shared" si="4"/>
        <v>October</v>
      </c>
      <c r="D296" s="1">
        <v>1269364671</v>
      </c>
      <c r="E296" s="1" t="s">
        <v>137</v>
      </c>
      <c r="H296" s="1" t="s">
        <v>138</v>
      </c>
      <c r="J296" s="1">
        <v>13.64</v>
      </c>
      <c r="K296" s="1">
        <v>15.290724000000001</v>
      </c>
      <c r="L296" s="1">
        <v>1.0772090000000001</v>
      </c>
      <c r="M296" s="1">
        <v>0.573515</v>
      </c>
      <c r="N296" s="1" t="b">
        <v>1</v>
      </c>
      <c r="O296" s="124">
        <v>1</v>
      </c>
    </row>
    <row r="297" spans="1:15" x14ac:dyDescent="0.2">
      <c r="A297" s="124">
        <v>43751.25</v>
      </c>
      <c r="B297" s="124">
        <v>43751.083333333336</v>
      </c>
      <c r="C297" s="1" t="str">
        <f t="shared" si="4"/>
        <v>October</v>
      </c>
      <c r="D297" s="1">
        <v>1269364671</v>
      </c>
      <c r="E297" s="1" t="s">
        <v>137</v>
      </c>
      <c r="H297" s="1" t="s">
        <v>138</v>
      </c>
      <c r="J297" s="1">
        <v>11.99</v>
      </c>
      <c r="K297" s="1">
        <v>13.704062</v>
      </c>
      <c r="L297" s="1">
        <v>1.1703680000000001</v>
      </c>
      <c r="M297" s="1">
        <v>0.54369400000000001</v>
      </c>
      <c r="N297" s="1" t="b">
        <v>1</v>
      </c>
      <c r="O297" s="124">
        <v>1</v>
      </c>
    </row>
    <row r="298" spans="1:15" x14ac:dyDescent="0.2">
      <c r="A298" s="124">
        <v>43751.291666666664</v>
      </c>
      <c r="B298" s="124">
        <v>43751.125</v>
      </c>
      <c r="C298" s="1" t="str">
        <f t="shared" si="4"/>
        <v>October</v>
      </c>
      <c r="D298" s="1">
        <v>1269364671</v>
      </c>
      <c r="E298" s="1" t="s">
        <v>137</v>
      </c>
      <c r="H298" s="1" t="s">
        <v>138</v>
      </c>
      <c r="J298" s="1">
        <v>11.93</v>
      </c>
      <c r="K298" s="1">
        <v>13.723564</v>
      </c>
      <c r="L298" s="1">
        <v>1.2518009999999999</v>
      </c>
      <c r="M298" s="1">
        <v>0.54176299999999999</v>
      </c>
      <c r="N298" s="1" t="b">
        <v>1</v>
      </c>
      <c r="O298" s="124">
        <v>1</v>
      </c>
    </row>
    <row r="299" spans="1:15" x14ac:dyDescent="0.2">
      <c r="A299" s="124">
        <v>43751.333333333336</v>
      </c>
      <c r="B299" s="124">
        <v>43751.166666666664</v>
      </c>
      <c r="C299" s="1" t="str">
        <f t="shared" si="4"/>
        <v>October</v>
      </c>
      <c r="D299" s="1">
        <v>1269364671</v>
      </c>
      <c r="E299" s="1" t="s">
        <v>137</v>
      </c>
      <c r="H299" s="1" t="s">
        <v>138</v>
      </c>
      <c r="J299" s="1">
        <v>12.53</v>
      </c>
      <c r="K299" s="1">
        <v>14.563673</v>
      </c>
      <c r="L299" s="1">
        <v>1.4679359999999999</v>
      </c>
      <c r="M299" s="1">
        <v>0.56573700000000005</v>
      </c>
      <c r="N299" s="1" t="b">
        <v>1</v>
      </c>
      <c r="O299" s="124">
        <v>1</v>
      </c>
    </row>
    <row r="300" spans="1:15" x14ac:dyDescent="0.2">
      <c r="A300" s="124">
        <v>43751.375</v>
      </c>
      <c r="B300" s="124">
        <v>43751.208333333336</v>
      </c>
      <c r="C300" s="1" t="str">
        <f t="shared" si="4"/>
        <v>October</v>
      </c>
      <c r="D300" s="1">
        <v>1269364671</v>
      </c>
      <c r="E300" s="1" t="s">
        <v>137</v>
      </c>
      <c r="H300" s="1" t="s">
        <v>138</v>
      </c>
      <c r="J300" s="1">
        <v>13.75</v>
      </c>
      <c r="K300" s="1">
        <v>15.953044999999999</v>
      </c>
      <c r="L300" s="1">
        <v>1.6030139999999999</v>
      </c>
      <c r="M300" s="1">
        <v>0.60003099999999998</v>
      </c>
      <c r="N300" s="1" t="b">
        <v>1</v>
      </c>
      <c r="O300" s="124">
        <v>1</v>
      </c>
    </row>
    <row r="301" spans="1:15" x14ac:dyDescent="0.2">
      <c r="A301" s="124">
        <v>43751.416666666664</v>
      </c>
      <c r="B301" s="124">
        <v>43751.25</v>
      </c>
      <c r="C301" s="1" t="str">
        <f t="shared" si="4"/>
        <v>October</v>
      </c>
      <c r="D301" s="1">
        <v>1269364671</v>
      </c>
      <c r="E301" s="1" t="s">
        <v>137</v>
      </c>
      <c r="H301" s="1" t="s">
        <v>138</v>
      </c>
      <c r="J301" s="1">
        <v>14.87</v>
      </c>
      <c r="K301" s="1">
        <v>17.528914</v>
      </c>
      <c r="L301" s="1">
        <v>1.959598</v>
      </c>
      <c r="M301" s="1">
        <v>0.69931600000000005</v>
      </c>
      <c r="N301" s="1" t="b">
        <v>1</v>
      </c>
      <c r="O301" s="124">
        <v>1</v>
      </c>
    </row>
    <row r="302" spans="1:15" x14ac:dyDescent="0.2">
      <c r="A302" s="124">
        <v>43751.458333333336</v>
      </c>
      <c r="B302" s="124">
        <v>43751.291666666664</v>
      </c>
      <c r="C302" s="1" t="str">
        <f t="shared" si="4"/>
        <v>October</v>
      </c>
      <c r="D302" s="1">
        <v>1269364671</v>
      </c>
      <c r="E302" s="1" t="s">
        <v>137</v>
      </c>
      <c r="H302" s="1" t="s">
        <v>138</v>
      </c>
      <c r="J302" s="1">
        <v>17.239999999999998</v>
      </c>
      <c r="K302" s="1">
        <v>19.666264999999999</v>
      </c>
      <c r="L302" s="1">
        <v>1.6410800000000001</v>
      </c>
      <c r="M302" s="1">
        <v>0.78518500000000002</v>
      </c>
      <c r="N302" s="1" t="b">
        <v>1</v>
      </c>
      <c r="O302" s="124">
        <v>1</v>
      </c>
    </row>
    <row r="303" spans="1:15" x14ac:dyDescent="0.2">
      <c r="A303" s="124">
        <v>43751.5</v>
      </c>
      <c r="B303" s="124">
        <v>43751.333333333336</v>
      </c>
      <c r="C303" s="1" t="str">
        <f t="shared" si="4"/>
        <v>October</v>
      </c>
      <c r="D303" s="1">
        <v>1269364671</v>
      </c>
      <c r="E303" s="1" t="s">
        <v>137</v>
      </c>
      <c r="H303" s="1" t="s">
        <v>138</v>
      </c>
      <c r="J303" s="1">
        <v>17.190000000000001</v>
      </c>
      <c r="K303" s="1">
        <v>19.572279999999999</v>
      </c>
      <c r="L303" s="1">
        <v>1.6308320000000001</v>
      </c>
      <c r="M303" s="1">
        <v>0.751448</v>
      </c>
      <c r="N303" s="1" t="b">
        <v>1</v>
      </c>
      <c r="O303" s="124">
        <v>1</v>
      </c>
    </row>
    <row r="304" spans="1:15" x14ac:dyDescent="0.2">
      <c r="A304" s="124">
        <v>43751.541666666664</v>
      </c>
      <c r="B304" s="124">
        <v>43751.375</v>
      </c>
      <c r="C304" s="1" t="str">
        <f t="shared" si="4"/>
        <v>October</v>
      </c>
      <c r="D304" s="1">
        <v>1269364671</v>
      </c>
      <c r="E304" s="1" t="s">
        <v>137</v>
      </c>
      <c r="H304" s="1" t="s">
        <v>138</v>
      </c>
      <c r="J304" s="1">
        <v>17.920000000000002</v>
      </c>
      <c r="K304" s="1">
        <v>20.054756000000001</v>
      </c>
      <c r="L304" s="1">
        <v>1.4936659999999999</v>
      </c>
      <c r="M304" s="1">
        <v>0.64109000000000005</v>
      </c>
      <c r="N304" s="1" t="b">
        <v>1</v>
      </c>
      <c r="O304" s="124">
        <v>1</v>
      </c>
    </row>
    <row r="305" spans="1:15" x14ac:dyDescent="0.2">
      <c r="A305" s="124">
        <v>43751.583333333336</v>
      </c>
      <c r="B305" s="124">
        <v>43751.416666666664</v>
      </c>
      <c r="C305" s="1" t="str">
        <f t="shared" si="4"/>
        <v>October</v>
      </c>
      <c r="D305" s="1">
        <v>1269364671</v>
      </c>
      <c r="E305" s="1" t="s">
        <v>137</v>
      </c>
      <c r="H305" s="1" t="s">
        <v>138</v>
      </c>
      <c r="J305" s="1">
        <v>18.010000000000002</v>
      </c>
      <c r="K305" s="1">
        <v>20.046309000000001</v>
      </c>
      <c r="L305" s="1">
        <v>1.4997119999999999</v>
      </c>
      <c r="M305" s="1">
        <v>0.53659699999999999</v>
      </c>
      <c r="N305" s="1" t="b">
        <v>1</v>
      </c>
      <c r="O305" s="124">
        <v>1</v>
      </c>
    </row>
    <row r="306" spans="1:15" x14ac:dyDescent="0.2">
      <c r="A306" s="124">
        <v>43751.625</v>
      </c>
      <c r="B306" s="124">
        <v>43751.458333333336</v>
      </c>
      <c r="C306" s="1" t="str">
        <f t="shared" si="4"/>
        <v>October</v>
      </c>
      <c r="D306" s="1">
        <v>1269364671</v>
      </c>
      <c r="E306" s="1" t="s">
        <v>137</v>
      </c>
      <c r="H306" s="1" t="s">
        <v>138</v>
      </c>
      <c r="J306" s="1">
        <v>17.760000000000002</v>
      </c>
      <c r="K306" s="1">
        <v>19.539196</v>
      </c>
      <c r="L306" s="1">
        <v>1.2812250000000001</v>
      </c>
      <c r="M306" s="1">
        <v>0.497971</v>
      </c>
      <c r="N306" s="1" t="b">
        <v>1</v>
      </c>
      <c r="O306" s="124">
        <v>1</v>
      </c>
    </row>
    <row r="307" spans="1:15" x14ac:dyDescent="0.2">
      <c r="A307" s="124">
        <v>43751.666666666664</v>
      </c>
      <c r="B307" s="124">
        <v>43751.5</v>
      </c>
      <c r="C307" s="1" t="str">
        <f t="shared" si="4"/>
        <v>October</v>
      </c>
      <c r="D307" s="1">
        <v>1269364671</v>
      </c>
      <c r="E307" s="1" t="s">
        <v>137</v>
      </c>
      <c r="H307" s="1" t="s">
        <v>138</v>
      </c>
      <c r="J307" s="1">
        <v>17.59</v>
      </c>
      <c r="K307" s="1">
        <v>19.498348</v>
      </c>
      <c r="L307" s="1">
        <v>1.256955</v>
      </c>
      <c r="M307" s="1">
        <v>0.651393</v>
      </c>
      <c r="N307" s="1" t="b">
        <v>1</v>
      </c>
      <c r="O307" s="124">
        <v>1</v>
      </c>
    </row>
    <row r="308" spans="1:15" x14ac:dyDescent="0.2">
      <c r="A308" s="124">
        <v>43751.708333333336</v>
      </c>
      <c r="B308" s="124">
        <v>43751.541666666664</v>
      </c>
      <c r="C308" s="1" t="str">
        <f t="shared" si="4"/>
        <v>October</v>
      </c>
      <c r="D308" s="1">
        <v>1269364671</v>
      </c>
      <c r="E308" s="1" t="s">
        <v>137</v>
      </c>
      <c r="H308" s="1" t="s">
        <v>138</v>
      </c>
      <c r="J308" s="1">
        <v>17.41</v>
      </c>
      <c r="K308" s="1">
        <v>19.377509</v>
      </c>
      <c r="L308" s="1">
        <v>1.314851</v>
      </c>
      <c r="M308" s="1">
        <v>0.65265799999999996</v>
      </c>
      <c r="N308" s="1" t="b">
        <v>1</v>
      </c>
      <c r="O308" s="124">
        <v>1</v>
      </c>
    </row>
    <row r="309" spans="1:15" x14ac:dyDescent="0.2">
      <c r="A309" s="124">
        <v>43751.75</v>
      </c>
      <c r="B309" s="124">
        <v>43751.583333333336</v>
      </c>
      <c r="C309" s="1" t="str">
        <f t="shared" si="4"/>
        <v>October</v>
      </c>
      <c r="D309" s="1">
        <v>1269364671</v>
      </c>
      <c r="E309" s="1" t="s">
        <v>137</v>
      </c>
      <c r="H309" s="1" t="s">
        <v>138</v>
      </c>
      <c r="J309" s="1">
        <v>17.170000000000002</v>
      </c>
      <c r="K309" s="1">
        <v>19.102494</v>
      </c>
      <c r="L309" s="1">
        <v>1.2405010000000001</v>
      </c>
      <c r="M309" s="1">
        <v>0.69199299999999997</v>
      </c>
      <c r="N309" s="1" t="b">
        <v>1</v>
      </c>
      <c r="O309" s="124">
        <v>1</v>
      </c>
    </row>
    <row r="310" spans="1:15" x14ac:dyDescent="0.2">
      <c r="A310" s="124">
        <v>43751.791666666664</v>
      </c>
      <c r="B310" s="124">
        <v>43751.625</v>
      </c>
      <c r="C310" s="1" t="str">
        <f t="shared" si="4"/>
        <v>October</v>
      </c>
      <c r="D310" s="1">
        <v>1269364671</v>
      </c>
      <c r="E310" s="1" t="s">
        <v>137</v>
      </c>
      <c r="H310" s="1" t="s">
        <v>138</v>
      </c>
      <c r="J310" s="1">
        <v>17.25</v>
      </c>
      <c r="K310" s="1">
        <v>19.170665</v>
      </c>
      <c r="L310" s="1">
        <v>1.2401519999999999</v>
      </c>
      <c r="M310" s="1">
        <v>0.68051300000000003</v>
      </c>
      <c r="N310" s="1" t="b">
        <v>1</v>
      </c>
      <c r="O310" s="124">
        <v>1</v>
      </c>
    </row>
    <row r="311" spans="1:15" x14ac:dyDescent="0.2">
      <c r="A311" s="124">
        <v>43751.833333333336</v>
      </c>
      <c r="B311" s="124">
        <v>43751.666666666664</v>
      </c>
      <c r="C311" s="1" t="str">
        <f t="shared" si="4"/>
        <v>October</v>
      </c>
      <c r="D311" s="1">
        <v>1269364671</v>
      </c>
      <c r="E311" s="1" t="s">
        <v>137</v>
      </c>
      <c r="H311" s="1" t="s">
        <v>138</v>
      </c>
      <c r="J311" s="1">
        <v>17.989999999999998</v>
      </c>
      <c r="K311" s="1">
        <v>19.929295</v>
      </c>
      <c r="L311" s="1">
        <v>1.304233</v>
      </c>
      <c r="M311" s="1">
        <v>0.63506200000000002</v>
      </c>
      <c r="N311" s="1" t="b">
        <v>1</v>
      </c>
      <c r="O311" s="124">
        <v>1</v>
      </c>
    </row>
    <row r="312" spans="1:15" x14ac:dyDescent="0.2">
      <c r="A312" s="124">
        <v>43751.875</v>
      </c>
      <c r="B312" s="124">
        <v>43751.708333333336</v>
      </c>
      <c r="C312" s="1" t="str">
        <f t="shared" si="4"/>
        <v>October</v>
      </c>
      <c r="D312" s="1">
        <v>1269364671</v>
      </c>
      <c r="E312" s="1" t="s">
        <v>137</v>
      </c>
      <c r="H312" s="1" t="s">
        <v>138</v>
      </c>
      <c r="J312" s="1">
        <v>18.93</v>
      </c>
      <c r="K312" s="1">
        <v>20.521457000000002</v>
      </c>
      <c r="L312" s="1">
        <v>0.947658</v>
      </c>
      <c r="M312" s="1">
        <v>0.64379900000000001</v>
      </c>
      <c r="N312" s="1" t="b">
        <v>1</v>
      </c>
      <c r="O312" s="124">
        <v>1</v>
      </c>
    </row>
    <row r="313" spans="1:15" x14ac:dyDescent="0.2">
      <c r="A313" s="124">
        <v>43751.916666666664</v>
      </c>
      <c r="B313" s="124">
        <v>43751.75</v>
      </c>
      <c r="C313" s="1" t="str">
        <f t="shared" si="4"/>
        <v>October</v>
      </c>
      <c r="D313" s="1">
        <v>1269364671</v>
      </c>
      <c r="E313" s="1" t="s">
        <v>137</v>
      </c>
      <c r="H313" s="1" t="s">
        <v>138</v>
      </c>
      <c r="J313" s="1">
        <v>22.49</v>
      </c>
      <c r="K313" s="1">
        <v>23.653168000000001</v>
      </c>
      <c r="L313" s="1">
        <v>0.65367600000000003</v>
      </c>
      <c r="M313" s="1">
        <v>0.50949199999999994</v>
      </c>
      <c r="N313" s="1" t="b">
        <v>1</v>
      </c>
      <c r="O313" s="124">
        <v>1</v>
      </c>
    </row>
    <row r="314" spans="1:15" x14ac:dyDescent="0.2">
      <c r="A314" s="124">
        <v>43751.958333333336</v>
      </c>
      <c r="B314" s="124">
        <v>43751.791666666664</v>
      </c>
      <c r="C314" s="1" t="str">
        <f t="shared" si="4"/>
        <v>October</v>
      </c>
      <c r="D314" s="1">
        <v>1269364671</v>
      </c>
      <c r="E314" s="1" t="s">
        <v>137</v>
      </c>
      <c r="H314" s="1" t="s">
        <v>138</v>
      </c>
      <c r="J314" s="1">
        <v>26.47</v>
      </c>
      <c r="K314" s="1">
        <v>27.755195000000001</v>
      </c>
      <c r="L314" s="1">
        <v>0.59116000000000002</v>
      </c>
      <c r="M314" s="1">
        <v>0.69403499999999996</v>
      </c>
      <c r="N314" s="1" t="b">
        <v>1</v>
      </c>
      <c r="O314" s="124">
        <v>1</v>
      </c>
    </row>
    <row r="315" spans="1:15" x14ac:dyDescent="0.2">
      <c r="A315" s="124">
        <v>43752</v>
      </c>
      <c r="B315" s="124">
        <v>43751.833333333336</v>
      </c>
      <c r="C315" s="1" t="str">
        <f t="shared" si="4"/>
        <v>October</v>
      </c>
      <c r="D315" s="1">
        <v>1269364671</v>
      </c>
      <c r="E315" s="1" t="s">
        <v>137</v>
      </c>
      <c r="H315" s="1" t="s">
        <v>138</v>
      </c>
      <c r="J315" s="1">
        <v>22.43</v>
      </c>
      <c r="K315" s="1">
        <v>23.682652000000001</v>
      </c>
      <c r="L315" s="1">
        <v>0.55923900000000004</v>
      </c>
      <c r="M315" s="1">
        <v>0.69341299999999995</v>
      </c>
      <c r="N315" s="1" t="b">
        <v>1</v>
      </c>
      <c r="O315" s="124">
        <v>1</v>
      </c>
    </row>
    <row r="316" spans="1:15" x14ac:dyDescent="0.2">
      <c r="A316" s="124">
        <v>43752.041666666664</v>
      </c>
      <c r="B316" s="124">
        <v>43751.875</v>
      </c>
      <c r="C316" s="1" t="str">
        <f t="shared" si="4"/>
        <v>October</v>
      </c>
      <c r="D316" s="1">
        <v>1269364671</v>
      </c>
      <c r="E316" s="1" t="s">
        <v>137</v>
      </c>
      <c r="H316" s="1" t="s">
        <v>138</v>
      </c>
      <c r="J316" s="1">
        <v>20.53</v>
      </c>
      <c r="K316" s="1">
        <v>22.156637</v>
      </c>
      <c r="L316" s="1">
        <v>0.99938700000000003</v>
      </c>
      <c r="M316" s="1">
        <v>0.62724999999999997</v>
      </c>
      <c r="N316" s="1" t="b">
        <v>1</v>
      </c>
      <c r="O316" s="124">
        <v>1</v>
      </c>
    </row>
    <row r="317" spans="1:15" x14ac:dyDescent="0.2">
      <c r="A317" s="124">
        <v>43752.083333333336</v>
      </c>
      <c r="B317" s="124">
        <v>43751.916666666664</v>
      </c>
      <c r="C317" s="1" t="str">
        <f t="shared" si="4"/>
        <v>October</v>
      </c>
      <c r="D317" s="1">
        <v>1269364671</v>
      </c>
      <c r="E317" s="1" t="s">
        <v>137</v>
      </c>
      <c r="H317" s="1" t="s">
        <v>138</v>
      </c>
      <c r="J317" s="1">
        <v>18.41</v>
      </c>
      <c r="K317" s="1">
        <v>20.115993</v>
      </c>
      <c r="L317" s="1">
        <v>0.991788</v>
      </c>
      <c r="M317" s="1">
        <v>0.71420499999999998</v>
      </c>
      <c r="N317" s="1" t="b">
        <v>1</v>
      </c>
      <c r="O317" s="124">
        <v>1</v>
      </c>
    </row>
    <row r="318" spans="1:15" x14ac:dyDescent="0.2">
      <c r="A318" s="124">
        <v>43752.125</v>
      </c>
      <c r="B318" s="124">
        <v>43751.958333333336</v>
      </c>
      <c r="C318" s="1" t="str">
        <f t="shared" si="4"/>
        <v>October</v>
      </c>
      <c r="D318" s="1">
        <v>1269364671</v>
      </c>
      <c r="E318" s="1" t="s">
        <v>137</v>
      </c>
      <c r="H318" s="1" t="s">
        <v>138</v>
      </c>
      <c r="J318" s="1">
        <v>15.81</v>
      </c>
      <c r="K318" s="1">
        <v>17.116949000000002</v>
      </c>
      <c r="L318" s="1">
        <v>0.634876</v>
      </c>
      <c r="M318" s="1">
        <v>0.67207300000000003</v>
      </c>
      <c r="N318" s="1" t="b">
        <v>1</v>
      </c>
      <c r="O318" s="124">
        <v>1</v>
      </c>
    </row>
    <row r="319" spans="1:15" x14ac:dyDescent="0.2">
      <c r="A319" s="124">
        <v>43752.166666666664</v>
      </c>
      <c r="B319" s="124">
        <v>43752</v>
      </c>
      <c r="C319" s="1" t="str">
        <f t="shared" si="4"/>
        <v>October</v>
      </c>
      <c r="D319" s="1">
        <v>1269364671</v>
      </c>
      <c r="E319" s="1" t="s">
        <v>137</v>
      </c>
      <c r="H319" s="1" t="s">
        <v>138</v>
      </c>
      <c r="J319" s="1">
        <v>16.14</v>
      </c>
      <c r="K319" s="1">
        <v>17.361398999999999</v>
      </c>
      <c r="L319" s="1">
        <v>0.59801300000000002</v>
      </c>
      <c r="M319" s="1">
        <v>0.623386</v>
      </c>
      <c r="N319" s="1" t="b">
        <v>1</v>
      </c>
      <c r="O319" s="124">
        <v>1</v>
      </c>
    </row>
    <row r="320" spans="1:15" x14ac:dyDescent="0.2">
      <c r="A320" s="124">
        <v>43752.208333333336</v>
      </c>
      <c r="B320" s="124">
        <v>43752.041666666664</v>
      </c>
      <c r="C320" s="1" t="str">
        <f t="shared" si="4"/>
        <v>October</v>
      </c>
      <c r="D320" s="1">
        <v>1269364671</v>
      </c>
      <c r="E320" s="1" t="s">
        <v>137</v>
      </c>
      <c r="H320" s="1" t="s">
        <v>138</v>
      </c>
      <c r="J320" s="1">
        <v>15.51</v>
      </c>
      <c r="K320" s="1">
        <v>16.786422000000002</v>
      </c>
      <c r="L320" s="1">
        <v>0.59987699999999999</v>
      </c>
      <c r="M320" s="1">
        <v>0.67654499999999995</v>
      </c>
      <c r="N320" s="1" t="b">
        <v>1</v>
      </c>
      <c r="O320" s="124">
        <v>1</v>
      </c>
    </row>
    <row r="321" spans="1:15" x14ac:dyDescent="0.2">
      <c r="A321" s="124">
        <v>43752.25</v>
      </c>
      <c r="B321" s="124">
        <v>43752.083333333336</v>
      </c>
      <c r="C321" s="1" t="str">
        <f t="shared" si="4"/>
        <v>October</v>
      </c>
      <c r="D321" s="1">
        <v>1269364671</v>
      </c>
      <c r="E321" s="1" t="s">
        <v>137</v>
      </c>
      <c r="H321" s="1" t="s">
        <v>138</v>
      </c>
      <c r="J321" s="1">
        <v>15.32</v>
      </c>
      <c r="K321" s="1">
        <v>16.650358000000001</v>
      </c>
      <c r="L321" s="1">
        <v>0.65414399999999995</v>
      </c>
      <c r="M321" s="1">
        <v>0.67621399999999998</v>
      </c>
      <c r="N321" s="1" t="b">
        <v>1</v>
      </c>
      <c r="O321" s="124">
        <v>1</v>
      </c>
    </row>
    <row r="322" spans="1:15" x14ac:dyDescent="0.2">
      <c r="A322" s="124">
        <v>43752.291666666664</v>
      </c>
      <c r="B322" s="124">
        <v>43752.125</v>
      </c>
      <c r="C322" s="1" t="str">
        <f t="shared" si="4"/>
        <v>October</v>
      </c>
      <c r="D322" s="1">
        <v>1269364671</v>
      </c>
      <c r="E322" s="1" t="s">
        <v>137</v>
      </c>
      <c r="H322" s="1" t="s">
        <v>138</v>
      </c>
      <c r="J322" s="1">
        <v>15.69</v>
      </c>
      <c r="K322" s="1">
        <v>17.222429999999999</v>
      </c>
      <c r="L322" s="1">
        <v>0.80924200000000002</v>
      </c>
      <c r="M322" s="1">
        <v>0.72318800000000005</v>
      </c>
      <c r="N322" s="1" t="b">
        <v>1</v>
      </c>
      <c r="O322" s="124">
        <v>1</v>
      </c>
    </row>
    <row r="323" spans="1:15" x14ac:dyDescent="0.2">
      <c r="A323" s="124">
        <v>43752.333333333336</v>
      </c>
      <c r="B323" s="124">
        <v>43752.166666666664</v>
      </c>
      <c r="C323" s="1" t="str">
        <f t="shared" ref="C323:C386" si="5">TEXT(B323,"mmmm")</f>
        <v>October</v>
      </c>
      <c r="D323" s="1">
        <v>1269364671</v>
      </c>
      <c r="E323" s="1" t="s">
        <v>137</v>
      </c>
      <c r="H323" s="1" t="s">
        <v>138</v>
      </c>
      <c r="J323" s="1">
        <v>16.059999999999999</v>
      </c>
      <c r="K323" s="1">
        <v>17.637122000000002</v>
      </c>
      <c r="L323" s="1">
        <v>0.81639600000000001</v>
      </c>
      <c r="M323" s="1">
        <v>0.76072600000000001</v>
      </c>
      <c r="N323" s="1" t="b">
        <v>1</v>
      </c>
      <c r="O323" s="124">
        <v>1</v>
      </c>
    </row>
    <row r="324" spans="1:15" x14ac:dyDescent="0.2">
      <c r="A324" s="124">
        <v>43752.375</v>
      </c>
      <c r="B324" s="124">
        <v>43752.208333333336</v>
      </c>
      <c r="C324" s="1" t="str">
        <f t="shared" si="5"/>
        <v>October</v>
      </c>
      <c r="D324" s="1">
        <v>1269364671</v>
      </c>
      <c r="E324" s="1" t="s">
        <v>137</v>
      </c>
      <c r="H324" s="1" t="s">
        <v>138</v>
      </c>
      <c r="J324" s="1">
        <v>17.88</v>
      </c>
      <c r="K324" s="1">
        <v>20.024933000000001</v>
      </c>
      <c r="L324" s="1">
        <v>1.275836</v>
      </c>
      <c r="M324" s="1">
        <v>0.86909700000000001</v>
      </c>
      <c r="N324" s="1" t="b">
        <v>1</v>
      </c>
      <c r="O324" s="124">
        <v>1</v>
      </c>
    </row>
    <row r="325" spans="1:15" x14ac:dyDescent="0.2">
      <c r="A325" s="124">
        <v>43752.416666666664</v>
      </c>
      <c r="B325" s="124">
        <v>43752.25</v>
      </c>
      <c r="C325" s="1" t="str">
        <f t="shared" si="5"/>
        <v>October</v>
      </c>
      <c r="D325" s="1">
        <v>1269364671</v>
      </c>
      <c r="E325" s="1" t="s">
        <v>137</v>
      </c>
      <c r="H325" s="1" t="s">
        <v>138</v>
      </c>
      <c r="J325" s="1">
        <v>22.97</v>
      </c>
      <c r="K325" s="1">
        <v>25.564442</v>
      </c>
      <c r="L325" s="1">
        <v>1.4529000000000001</v>
      </c>
      <c r="M325" s="1">
        <v>1.1415420000000001</v>
      </c>
      <c r="N325" s="1" t="b">
        <v>1</v>
      </c>
      <c r="O325" s="124">
        <v>1</v>
      </c>
    </row>
    <row r="326" spans="1:15" x14ac:dyDescent="0.2">
      <c r="A326" s="124">
        <v>43752.458333333336</v>
      </c>
      <c r="B326" s="124">
        <v>43752.291666666664</v>
      </c>
      <c r="C326" s="1" t="str">
        <f t="shared" si="5"/>
        <v>October</v>
      </c>
      <c r="D326" s="1">
        <v>1269364671</v>
      </c>
      <c r="E326" s="1" t="s">
        <v>137</v>
      </c>
      <c r="H326" s="1" t="s">
        <v>138</v>
      </c>
      <c r="J326" s="1">
        <v>24.38</v>
      </c>
      <c r="K326" s="1">
        <v>26.935138999999999</v>
      </c>
      <c r="L326" s="1">
        <v>1.4820070000000001</v>
      </c>
      <c r="M326" s="1">
        <v>1.073132</v>
      </c>
      <c r="N326" s="1" t="b">
        <v>1</v>
      </c>
      <c r="O326" s="124">
        <v>1</v>
      </c>
    </row>
    <row r="327" spans="1:15" x14ac:dyDescent="0.2">
      <c r="A327" s="124">
        <v>43752.5</v>
      </c>
      <c r="B327" s="124">
        <v>43752.333333333336</v>
      </c>
      <c r="C327" s="1" t="str">
        <f t="shared" si="5"/>
        <v>October</v>
      </c>
      <c r="D327" s="1">
        <v>1269364671</v>
      </c>
      <c r="E327" s="1" t="s">
        <v>137</v>
      </c>
      <c r="H327" s="1" t="s">
        <v>138</v>
      </c>
      <c r="J327" s="1">
        <v>25.14</v>
      </c>
      <c r="K327" s="1">
        <v>27.353930999999999</v>
      </c>
      <c r="L327" s="1">
        <v>1.172469</v>
      </c>
      <c r="M327" s="1">
        <v>1.0414620000000001</v>
      </c>
      <c r="N327" s="1" t="b">
        <v>1</v>
      </c>
      <c r="O327" s="124">
        <v>1</v>
      </c>
    </row>
    <row r="328" spans="1:15" x14ac:dyDescent="0.2">
      <c r="A328" s="124">
        <v>43752.541666666664</v>
      </c>
      <c r="B328" s="124">
        <v>43752.375</v>
      </c>
      <c r="C328" s="1" t="str">
        <f t="shared" si="5"/>
        <v>October</v>
      </c>
      <c r="D328" s="1">
        <v>1269364671</v>
      </c>
      <c r="E328" s="1" t="s">
        <v>137</v>
      </c>
      <c r="H328" s="1" t="s">
        <v>138</v>
      </c>
      <c r="J328" s="1">
        <v>24.95</v>
      </c>
      <c r="K328" s="1">
        <v>27.520776999999999</v>
      </c>
      <c r="L328" s="1">
        <v>1.724701</v>
      </c>
      <c r="M328" s="1">
        <v>0.84607600000000005</v>
      </c>
      <c r="N328" s="1" t="b">
        <v>1</v>
      </c>
      <c r="O328" s="124">
        <v>1</v>
      </c>
    </row>
    <row r="329" spans="1:15" x14ac:dyDescent="0.2">
      <c r="A329" s="124">
        <v>43752.583333333336</v>
      </c>
      <c r="B329" s="124">
        <v>43752.416666666664</v>
      </c>
      <c r="C329" s="1" t="str">
        <f t="shared" si="5"/>
        <v>October</v>
      </c>
      <c r="D329" s="1">
        <v>1269364671</v>
      </c>
      <c r="E329" s="1" t="s">
        <v>137</v>
      </c>
      <c r="H329" s="1" t="s">
        <v>138</v>
      </c>
      <c r="J329" s="1">
        <v>24.43</v>
      </c>
      <c r="K329" s="1">
        <v>27.071743000000001</v>
      </c>
      <c r="L329" s="1">
        <v>1.873251</v>
      </c>
      <c r="M329" s="1">
        <v>0.76849199999999995</v>
      </c>
      <c r="N329" s="1" t="b">
        <v>1</v>
      </c>
      <c r="O329" s="124">
        <v>1</v>
      </c>
    </row>
    <row r="330" spans="1:15" x14ac:dyDescent="0.2">
      <c r="A330" s="124">
        <v>43752.625</v>
      </c>
      <c r="B330" s="124">
        <v>43752.458333333336</v>
      </c>
      <c r="C330" s="1" t="str">
        <f t="shared" si="5"/>
        <v>October</v>
      </c>
      <c r="D330" s="1">
        <v>1269364671</v>
      </c>
      <c r="E330" s="1" t="s">
        <v>137</v>
      </c>
      <c r="H330" s="1" t="s">
        <v>138</v>
      </c>
      <c r="J330" s="1">
        <v>23.71</v>
      </c>
      <c r="K330" s="1">
        <v>25.938727</v>
      </c>
      <c r="L330" s="1">
        <v>1.467255</v>
      </c>
      <c r="M330" s="1">
        <v>0.76147200000000004</v>
      </c>
      <c r="N330" s="1" t="b">
        <v>1</v>
      </c>
      <c r="O330" s="124">
        <v>1</v>
      </c>
    </row>
    <row r="331" spans="1:15" x14ac:dyDescent="0.2">
      <c r="A331" s="124">
        <v>43752.666666666664</v>
      </c>
      <c r="B331" s="124">
        <v>43752.5</v>
      </c>
      <c r="C331" s="1" t="str">
        <f t="shared" si="5"/>
        <v>October</v>
      </c>
      <c r="D331" s="1">
        <v>1269364671</v>
      </c>
      <c r="E331" s="1" t="s">
        <v>137</v>
      </c>
      <c r="H331" s="1" t="s">
        <v>138</v>
      </c>
      <c r="J331" s="1">
        <v>23.12</v>
      </c>
      <c r="K331" s="1">
        <v>25.370653999999998</v>
      </c>
      <c r="L331" s="1">
        <v>1.420058</v>
      </c>
      <c r="M331" s="1">
        <v>0.830596</v>
      </c>
      <c r="N331" s="1" t="b">
        <v>1</v>
      </c>
      <c r="O331" s="124">
        <v>1</v>
      </c>
    </row>
    <row r="332" spans="1:15" x14ac:dyDescent="0.2">
      <c r="A332" s="124">
        <v>43752.708333333336</v>
      </c>
      <c r="B332" s="124">
        <v>43752.541666666664</v>
      </c>
      <c r="C332" s="1" t="str">
        <f t="shared" si="5"/>
        <v>October</v>
      </c>
      <c r="D332" s="1">
        <v>1269364671</v>
      </c>
      <c r="E332" s="1" t="s">
        <v>137</v>
      </c>
      <c r="H332" s="1" t="s">
        <v>138</v>
      </c>
      <c r="J332" s="1">
        <v>22.29</v>
      </c>
      <c r="K332" s="1">
        <v>24.362435000000001</v>
      </c>
      <c r="L332" s="1">
        <v>1.3026770000000001</v>
      </c>
      <c r="M332" s="1">
        <v>0.76975800000000005</v>
      </c>
      <c r="N332" s="1" t="b">
        <v>1</v>
      </c>
      <c r="O332" s="124">
        <v>1</v>
      </c>
    </row>
    <row r="333" spans="1:15" x14ac:dyDescent="0.2">
      <c r="A333" s="124">
        <v>43752.75</v>
      </c>
      <c r="B333" s="124">
        <v>43752.583333333336</v>
      </c>
      <c r="C333" s="1" t="str">
        <f t="shared" si="5"/>
        <v>October</v>
      </c>
      <c r="D333" s="1">
        <v>1269364671</v>
      </c>
      <c r="E333" s="1" t="s">
        <v>137</v>
      </c>
      <c r="H333" s="1" t="s">
        <v>138</v>
      </c>
      <c r="J333" s="1">
        <v>22.78</v>
      </c>
      <c r="K333" s="1">
        <v>24.849221</v>
      </c>
      <c r="L333" s="1">
        <v>1.266802</v>
      </c>
      <c r="M333" s="1">
        <v>0.80241899999999999</v>
      </c>
      <c r="N333" s="1" t="b">
        <v>1</v>
      </c>
      <c r="O333" s="124">
        <v>1</v>
      </c>
    </row>
    <row r="334" spans="1:15" x14ac:dyDescent="0.2">
      <c r="A334" s="124">
        <v>43752.791666666664</v>
      </c>
      <c r="B334" s="124">
        <v>43752.625</v>
      </c>
      <c r="C334" s="1" t="str">
        <f t="shared" si="5"/>
        <v>October</v>
      </c>
      <c r="D334" s="1">
        <v>1269364671</v>
      </c>
      <c r="E334" s="1" t="s">
        <v>137</v>
      </c>
      <c r="H334" s="1" t="s">
        <v>138</v>
      </c>
      <c r="J334" s="1">
        <v>22.74</v>
      </c>
      <c r="K334" s="1">
        <v>24.465824000000001</v>
      </c>
      <c r="L334" s="1">
        <v>0.94554099999999996</v>
      </c>
      <c r="M334" s="1">
        <v>0.78028299999999995</v>
      </c>
      <c r="N334" s="1" t="b">
        <v>1</v>
      </c>
      <c r="O334" s="124">
        <v>1</v>
      </c>
    </row>
    <row r="335" spans="1:15" x14ac:dyDescent="0.2">
      <c r="A335" s="124">
        <v>43752.833333333336</v>
      </c>
      <c r="B335" s="124">
        <v>43752.666666666664</v>
      </c>
      <c r="C335" s="1" t="str">
        <f t="shared" si="5"/>
        <v>October</v>
      </c>
      <c r="D335" s="1">
        <v>1269364671</v>
      </c>
      <c r="E335" s="1" t="s">
        <v>137</v>
      </c>
      <c r="H335" s="1" t="s">
        <v>138</v>
      </c>
      <c r="J335" s="1">
        <v>23.87</v>
      </c>
      <c r="K335" s="1">
        <v>25.547594</v>
      </c>
      <c r="L335" s="1">
        <v>0.86946299999999999</v>
      </c>
      <c r="M335" s="1">
        <v>0.80813100000000004</v>
      </c>
      <c r="N335" s="1" t="b">
        <v>1</v>
      </c>
      <c r="O335" s="124">
        <v>1</v>
      </c>
    </row>
    <row r="336" spans="1:15" x14ac:dyDescent="0.2">
      <c r="A336" s="124">
        <v>43752.875</v>
      </c>
      <c r="B336" s="124">
        <v>43752.708333333336</v>
      </c>
      <c r="C336" s="1" t="str">
        <f t="shared" si="5"/>
        <v>October</v>
      </c>
      <c r="D336" s="1">
        <v>1269364671</v>
      </c>
      <c r="E336" s="1" t="s">
        <v>137</v>
      </c>
      <c r="H336" s="1" t="s">
        <v>138</v>
      </c>
      <c r="J336" s="1">
        <v>24.48</v>
      </c>
      <c r="K336" s="1">
        <v>25.792066999999999</v>
      </c>
      <c r="L336" s="1">
        <v>0.66639099999999996</v>
      </c>
      <c r="M336" s="1">
        <v>0.64567600000000003</v>
      </c>
      <c r="N336" s="1" t="b">
        <v>1</v>
      </c>
      <c r="O336" s="124">
        <v>1</v>
      </c>
    </row>
    <row r="337" spans="1:15" x14ac:dyDescent="0.2">
      <c r="A337" s="124">
        <v>43752.916666666664</v>
      </c>
      <c r="B337" s="124">
        <v>43752.75</v>
      </c>
      <c r="C337" s="1" t="str">
        <f t="shared" si="5"/>
        <v>October</v>
      </c>
      <c r="D337" s="1">
        <v>1269364671</v>
      </c>
      <c r="E337" s="1" t="s">
        <v>137</v>
      </c>
      <c r="H337" s="1" t="s">
        <v>138</v>
      </c>
      <c r="J337" s="1">
        <v>28.43</v>
      </c>
      <c r="K337" s="1">
        <v>30.046458000000001</v>
      </c>
      <c r="L337" s="1">
        <v>1.2190049999999999</v>
      </c>
      <c r="M337" s="1">
        <v>0.397453</v>
      </c>
      <c r="N337" s="1" t="b">
        <v>1</v>
      </c>
      <c r="O337" s="124">
        <v>1</v>
      </c>
    </row>
    <row r="338" spans="1:15" x14ac:dyDescent="0.2">
      <c r="A338" s="124">
        <v>43752.958333333336</v>
      </c>
      <c r="B338" s="124">
        <v>43752.791666666664</v>
      </c>
      <c r="C338" s="1" t="str">
        <f t="shared" si="5"/>
        <v>October</v>
      </c>
      <c r="D338" s="1">
        <v>1269364671</v>
      </c>
      <c r="E338" s="1" t="s">
        <v>137</v>
      </c>
      <c r="H338" s="1" t="s">
        <v>138</v>
      </c>
      <c r="J338" s="1">
        <v>33.69</v>
      </c>
      <c r="K338" s="1">
        <v>36.632840000000002</v>
      </c>
      <c r="L338" s="1">
        <v>2.4980899999999999</v>
      </c>
      <c r="M338" s="1">
        <v>0.44474999999999998</v>
      </c>
      <c r="N338" s="1" t="b">
        <v>1</v>
      </c>
      <c r="O338" s="124">
        <v>1</v>
      </c>
    </row>
    <row r="339" spans="1:15" x14ac:dyDescent="0.2">
      <c r="A339" s="124">
        <v>43753</v>
      </c>
      <c r="B339" s="124">
        <v>43752.833333333336</v>
      </c>
      <c r="C339" s="1" t="str">
        <f t="shared" si="5"/>
        <v>October</v>
      </c>
      <c r="D339" s="1">
        <v>1269364671</v>
      </c>
      <c r="E339" s="1" t="s">
        <v>137</v>
      </c>
      <c r="H339" s="1" t="s">
        <v>138</v>
      </c>
      <c r="J339" s="1">
        <v>25.49</v>
      </c>
      <c r="K339" s="1">
        <v>27.364614</v>
      </c>
      <c r="L339" s="1">
        <v>1.272167</v>
      </c>
      <c r="M339" s="1">
        <v>0.60244699999999995</v>
      </c>
      <c r="N339" s="1" t="b">
        <v>1</v>
      </c>
      <c r="O339" s="124">
        <v>1</v>
      </c>
    </row>
    <row r="340" spans="1:15" x14ac:dyDescent="0.2">
      <c r="A340" s="124">
        <v>43753.041666666664</v>
      </c>
      <c r="B340" s="124">
        <v>43752.875</v>
      </c>
      <c r="C340" s="1" t="str">
        <f t="shared" si="5"/>
        <v>October</v>
      </c>
      <c r="D340" s="1">
        <v>1269364671</v>
      </c>
      <c r="E340" s="1" t="s">
        <v>137</v>
      </c>
      <c r="H340" s="1" t="s">
        <v>138</v>
      </c>
      <c r="J340" s="1">
        <v>22.93</v>
      </c>
      <c r="K340" s="1">
        <v>24.218050999999999</v>
      </c>
      <c r="L340" s="1">
        <v>0.61084700000000003</v>
      </c>
      <c r="M340" s="1">
        <v>0.67720400000000003</v>
      </c>
      <c r="N340" s="1" t="b">
        <v>1</v>
      </c>
      <c r="O340" s="124">
        <v>1</v>
      </c>
    </row>
    <row r="341" spans="1:15" x14ac:dyDescent="0.2">
      <c r="A341" s="124">
        <v>43753.083333333336</v>
      </c>
      <c r="B341" s="124">
        <v>43752.916666666664</v>
      </c>
      <c r="C341" s="1" t="str">
        <f t="shared" si="5"/>
        <v>October</v>
      </c>
      <c r="D341" s="1">
        <v>1269364671</v>
      </c>
      <c r="E341" s="1" t="s">
        <v>137</v>
      </c>
      <c r="H341" s="1" t="s">
        <v>138</v>
      </c>
      <c r="J341" s="1">
        <v>19.190000000000001</v>
      </c>
      <c r="K341" s="1">
        <v>20.824974999999998</v>
      </c>
      <c r="L341" s="1">
        <v>1.0242309999999999</v>
      </c>
      <c r="M341" s="1">
        <v>0.61074399999999995</v>
      </c>
      <c r="N341" s="1" t="b">
        <v>1</v>
      </c>
      <c r="O341" s="124">
        <v>1</v>
      </c>
    </row>
    <row r="342" spans="1:15" x14ac:dyDescent="0.2">
      <c r="A342" s="124">
        <v>43753.125</v>
      </c>
      <c r="B342" s="124">
        <v>43752.958333333336</v>
      </c>
      <c r="C342" s="1" t="str">
        <f t="shared" si="5"/>
        <v>October</v>
      </c>
      <c r="D342" s="1">
        <v>1269364671</v>
      </c>
      <c r="E342" s="1" t="s">
        <v>137</v>
      </c>
      <c r="H342" s="1" t="s">
        <v>138</v>
      </c>
      <c r="J342" s="1">
        <v>18</v>
      </c>
      <c r="K342" s="1">
        <v>19.468228</v>
      </c>
      <c r="L342" s="1">
        <v>0.71650400000000003</v>
      </c>
      <c r="M342" s="1">
        <v>0.75172399999999995</v>
      </c>
      <c r="N342" s="1" t="b">
        <v>1</v>
      </c>
      <c r="O342" s="124">
        <v>1</v>
      </c>
    </row>
    <row r="343" spans="1:15" x14ac:dyDescent="0.2">
      <c r="A343" s="124">
        <v>43753.166666666664</v>
      </c>
      <c r="B343" s="124">
        <v>43753</v>
      </c>
      <c r="C343" s="1" t="str">
        <f t="shared" si="5"/>
        <v>October</v>
      </c>
      <c r="D343" s="1">
        <v>1269364671</v>
      </c>
      <c r="E343" s="1" t="s">
        <v>137</v>
      </c>
      <c r="H343" s="1" t="s">
        <v>138</v>
      </c>
      <c r="J343" s="1">
        <v>16.41</v>
      </c>
      <c r="K343" s="1">
        <v>18.274995000000001</v>
      </c>
      <c r="L343" s="1">
        <v>1.199155</v>
      </c>
      <c r="M343" s="1">
        <v>0.66583999999999999</v>
      </c>
      <c r="N343" s="1" t="b">
        <v>1</v>
      </c>
      <c r="O343" s="124">
        <v>1</v>
      </c>
    </row>
    <row r="344" spans="1:15" x14ac:dyDescent="0.2">
      <c r="A344" s="124">
        <v>43753.208333333336</v>
      </c>
      <c r="B344" s="124">
        <v>43753.041666666664</v>
      </c>
      <c r="C344" s="1" t="str">
        <f t="shared" si="5"/>
        <v>October</v>
      </c>
      <c r="D344" s="1">
        <v>1269364671</v>
      </c>
      <c r="E344" s="1" t="s">
        <v>137</v>
      </c>
      <c r="H344" s="1" t="s">
        <v>138</v>
      </c>
      <c r="J344" s="1">
        <v>15.68</v>
      </c>
      <c r="K344" s="1">
        <v>17.630129</v>
      </c>
      <c r="L344" s="1">
        <v>1.238721</v>
      </c>
      <c r="M344" s="1">
        <v>0.71140800000000004</v>
      </c>
      <c r="N344" s="1" t="b">
        <v>1</v>
      </c>
      <c r="O344" s="124">
        <v>1</v>
      </c>
    </row>
    <row r="345" spans="1:15" x14ac:dyDescent="0.2">
      <c r="A345" s="124">
        <v>43753.25</v>
      </c>
      <c r="B345" s="124">
        <v>43753.083333333336</v>
      </c>
      <c r="C345" s="1" t="str">
        <f t="shared" si="5"/>
        <v>October</v>
      </c>
      <c r="D345" s="1">
        <v>1269364671</v>
      </c>
      <c r="E345" s="1" t="s">
        <v>137</v>
      </c>
      <c r="H345" s="1" t="s">
        <v>138</v>
      </c>
      <c r="J345" s="1">
        <v>14.84</v>
      </c>
      <c r="K345" s="1">
        <v>17.041173000000001</v>
      </c>
      <c r="L345" s="1">
        <v>1.5011399999999999</v>
      </c>
      <c r="M345" s="1">
        <v>0.70003300000000002</v>
      </c>
      <c r="N345" s="1" t="b">
        <v>1</v>
      </c>
      <c r="O345" s="124">
        <v>1</v>
      </c>
    </row>
    <row r="346" spans="1:15" x14ac:dyDescent="0.2">
      <c r="A346" s="124">
        <v>43753.291666666664</v>
      </c>
      <c r="B346" s="124">
        <v>43753.125</v>
      </c>
      <c r="C346" s="1" t="str">
        <f t="shared" si="5"/>
        <v>October</v>
      </c>
      <c r="D346" s="1">
        <v>1269364671</v>
      </c>
      <c r="E346" s="1" t="s">
        <v>137</v>
      </c>
      <c r="H346" s="1" t="s">
        <v>138</v>
      </c>
      <c r="J346" s="1">
        <v>14.57</v>
      </c>
      <c r="K346" s="1">
        <v>17.045176000000001</v>
      </c>
      <c r="L346" s="1">
        <v>1.7703070000000001</v>
      </c>
      <c r="M346" s="1">
        <v>0.70486899999999997</v>
      </c>
      <c r="N346" s="1" t="b">
        <v>1</v>
      </c>
      <c r="O346" s="124">
        <v>1</v>
      </c>
    </row>
    <row r="347" spans="1:15" x14ac:dyDescent="0.2">
      <c r="A347" s="124">
        <v>43753.333333333336</v>
      </c>
      <c r="B347" s="124">
        <v>43753.166666666664</v>
      </c>
      <c r="C347" s="1" t="str">
        <f t="shared" si="5"/>
        <v>October</v>
      </c>
      <c r="D347" s="1">
        <v>1269364671</v>
      </c>
      <c r="E347" s="1" t="s">
        <v>137</v>
      </c>
      <c r="H347" s="1" t="s">
        <v>138</v>
      </c>
      <c r="J347" s="1">
        <v>15.57</v>
      </c>
      <c r="K347" s="1">
        <v>18.100052000000002</v>
      </c>
      <c r="L347" s="1">
        <v>1.8153870000000001</v>
      </c>
      <c r="M347" s="1">
        <v>0.71466499999999999</v>
      </c>
      <c r="N347" s="1" t="b">
        <v>1</v>
      </c>
      <c r="O347" s="124">
        <v>1</v>
      </c>
    </row>
    <row r="348" spans="1:15" x14ac:dyDescent="0.2">
      <c r="A348" s="124">
        <v>43753.375</v>
      </c>
      <c r="B348" s="124">
        <v>43753.208333333336</v>
      </c>
      <c r="C348" s="1" t="str">
        <f t="shared" si="5"/>
        <v>October</v>
      </c>
      <c r="D348" s="1">
        <v>1269364671</v>
      </c>
      <c r="E348" s="1" t="s">
        <v>137</v>
      </c>
      <c r="H348" s="1" t="s">
        <v>138</v>
      </c>
      <c r="J348" s="1">
        <v>17.329999999999998</v>
      </c>
      <c r="K348" s="1">
        <v>20.397942</v>
      </c>
      <c r="L348" s="1">
        <v>2.2270949999999998</v>
      </c>
      <c r="M348" s="1">
        <v>0.84084700000000001</v>
      </c>
      <c r="N348" s="1" t="b">
        <v>1</v>
      </c>
      <c r="O348" s="124">
        <v>1</v>
      </c>
    </row>
    <row r="349" spans="1:15" x14ac:dyDescent="0.2">
      <c r="A349" s="124">
        <v>43753.416666666664</v>
      </c>
      <c r="B349" s="124">
        <v>43753.25</v>
      </c>
      <c r="C349" s="1" t="str">
        <f t="shared" si="5"/>
        <v>October</v>
      </c>
      <c r="D349" s="1">
        <v>1269364671</v>
      </c>
      <c r="E349" s="1" t="s">
        <v>137</v>
      </c>
      <c r="H349" s="1" t="s">
        <v>138</v>
      </c>
      <c r="J349" s="1">
        <v>26.99</v>
      </c>
      <c r="K349" s="1">
        <v>31.511143000000001</v>
      </c>
      <c r="L349" s="1">
        <v>3.3313009999999998</v>
      </c>
      <c r="M349" s="1">
        <v>1.1898420000000001</v>
      </c>
      <c r="N349" s="1" t="b">
        <v>1</v>
      </c>
      <c r="O349" s="124">
        <v>1</v>
      </c>
    </row>
    <row r="350" spans="1:15" x14ac:dyDescent="0.2">
      <c r="A350" s="124">
        <v>43753.458333333336</v>
      </c>
      <c r="B350" s="124">
        <v>43753.291666666664</v>
      </c>
      <c r="C350" s="1" t="str">
        <f t="shared" si="5"/>
        <v>October</v>
      </c>
      <c r="D350" s="1">
        <v>1269364671</v>
      </c>
      <c r="E350" s="1" t="s">
        <v>137</v>
      </c>
      <c r="H350" s="1" t="s">
        <v>138</v>
      </c>
      <c r="J350" s="1">
        <v>26.15</v>
      </c>
      <c r="K350" s="1">
        <v>29.115181</v>
      </c>
      <c r="L350" s="1">
        <v>2.200005</v>
      </c>
      <c r="M350" s="1">
        <v>0.76517599999999997</v>
      </c>
      <c r="N350" s="1" t="b">
        <v>1</v>
      </c>
      <c r="O350" s="124">
        <v>1</v>
      </c>
    </row>
    <row r="351" spans="1:15" x14ac:dyDescent="0.2">
      <c r="A351" s="124">
        <v>43753.5</v>
      </c>
      <c r="B351" s="124">
        <v>43753.333333333336</v>
      </c>
      <c r="C351" s="1" t="str">
        <f t="shared" si="5"/>
        <v>October</v>
      </c>
      <c r="D351" s="1">
        <v>1269364671</v>
      </c>
      <c r="E351" s="1" t="s">
        <v>137</v>
      </c>
      <c r="H351" s="1" t="s">
        <v>138</v>
      </c>
      <c r="J351" s="1">
        <v>26.58</v>
      </c>
      <c r="K351" s="1">
        <v>28.399742</v>
      </c>
      <c r="L351" s="1">
        <v>1.0098069999999999</v>
      </c>
      <c r="M351" s="1">
        <v>0.80993499999999996</v>
      </c>
      <c r="N351" s="1" t="b">
        <v>1</v>
      </c>
      <c r="O351" s="124">
        <v>1</v>
      </c>
    </row>
    <row r="352" spans="1:15" x14ac:dyDescent="0.2">
      <c r="A352" s="124">
        <v>43753.541666666664</v>
      </c>
      <c r="B352" s="124">
        <v>43753.375</v>
      </c>
      <c r="C352" s="1" t="str">
        <f t="shared" si="5"/>
        <v>October</v>
      </c>
      <c r="D352" s="1">
        <v>1269364671</v>
      </c>
      <c r="E352" s="1" t="s">
        <v>137</v>
      </c>
      <c r="H352" s="1" t="s">
        <v>138</v>
      </c>
      <c r="J352" s="1">
        <v>24.46</v>
      </c>
      <c r="K352" s="1">
        <v>26.308592000000001</v>
      </c>
      <c r="L352" s="1">
        <v>1.156609</v>
      </c>
      <c r="M352" s="1">
        <v>0.69198300000000001</v>
      </c>
      <c r="N352" s="1" t="b">
        <v>1</v>
      </c>
      <c r="O352" s="124">
        <v>1</v>
      </c>
    </row>
    <row r="353" spans="1:15" x14ac:dyDescent="0.2">
      <c r="A353" s="124">
        <v>43753.583333333336</v>
      </c>
      <c r="B353" s="124">
        <v>43753.416666666664</v>
      </c>
      <c r="C353" s="1" t="str">
        <f t="shared" si="5"/>
        <v>October</v>
      </c>
      <c r="D353" s="1">
        <v>1269364671</v>
      </c>
      <c r="E353" s="1" t="s">
        <v>137</v>
      </c>
      <c r="H353" s="1" t="s">
        <v>138</v>
      </c>
      <c r="J353" s="1">
        <v>24.11</v>
      </c>
      <c r="K353" s="1">
        <v>26.416453000000001</v>
      </c>
      <c r="L353" s="1">
        <v>1.3697649999999999</v>
      </c>
      <c r="M353" s="1">
        <v>0.93668799999999997</v>
      </c>
      <c r="N353" s="1" t="b">
        <v>1</v>
      </c>
      <c r="O353" s="124">
        <v>1</v>
      </c>
    </row>
    <row r="354" spans="1:15" x14ac:dyDescent="0.2">
      <c r="A354" s="124">
        <v>43753.625</v>
      </c>
      <c r="B354" s="124">
        <v>43753.458333333336</v>
      </c>
      <c r="C354" s="1" t="str">
        <f t="shared" si="5"/>
        <v>October</v>
      </c>
      <c r="D354" s="1">
        <v>1269364671</v>
      </c>
      <c r="E354" s="1" t="s">
        <v>137</v>
      </c>
      <c r="H354" s="1" t="s">
        <v>138</v>
      </c>
      <c r="J354" s="1">
        <v>22.68</v>
      </c>
      <c r="K354" s="1">
        <v>24.823440999999999</v>
      </c>
      <c r="L354" s="1">
        <v>1.3824669999999999</v>
      </c>
      <c r="M354" s="1">
        <v>0.76097400000000004</v>
      </c>
      <c r="N354" s="1" t="b">
        <v>1</v>
      </c>
      <c r="O354" s="124">
        <v>1</v>
      </c>
    </row>
    <row r="355" spans="1:15" x14ac:dyDescent="0.2">
      <c r="A355" s="124">
        <v>43753.666666666664</v>
      </c>
      <c r="B355" s="124">
        <v>43753.5</v>
      </c>
      <c r="C355" s="1" t="str">
        <f t="shared" si="5"/>
        <v>October</v>
      </c>
      <c r="D355" s="1">
        <v>1269364671</v>
      </c>
      <c r="E355" s="1" t="s">
        <v>137</v>
      </c>
      <c r="H355" s="1" t="s">
        <v>138</v>
      </c>
      <c r="J355" s="1">
        <v>22.56</v>
      </c>
      <c r="K355" s="1">
        <v>24.710379</v>
      </c>
      <c r="L355" s="1">
        <v>1.412229</v>
      </c>
      <c r="M355" s="1">
        <v>0.73814999999999997</v>
      </c>
      <c r="N355" s="1" t="b">
        <v>1</v>
      </c>
      <c r="O355" s="124">
        <v>1</v>
      </c>
    </row>
    <row r="356" spans="1:15" x14ac:dyDescent="0.2">
      <c r="A356" s="124">
        <v>43753.708333333336</v>
      </c>
      <c r="B356" s="124">
        <v>43753.541666666664</v>
      </c>
      <c r="C356" s="1" t="str">
        <f t="shared" si="5"/>
        <v>October</v>
      </c>
      <c r="D356" s="1">
        <v>1269364671</v>
      </c>
      <c r="E356" s="1" t="s">
        <v>137</v>
      </c>
      <c r="H356" s="1" t="s">
        <v>138</v>
      </c>
      <c r="J356" s="1">
        <v>22.47</v>
      </c>
      <c r="K356" s="1">
        <v>24.641705999999999</v>
      </c>
      <c r="L356" s="1">
        <v>1.4984949999999999</v>
      </c>
      <c r="M356" s="1">
        <v>0.673211</v>
      </c>
      <c r="N356" s="1" t="b">
        <v>1</v>
      </c>
      <c r="O356" s="124">
        <v>1</v>
      </c>
    </row>
    <row r="357" spans="1:15" x14ac:dyDescent="0.2">
      <c r="A357" s="124">
        <v>43753.75</v>
      </c>
      <c r="B357" s="124">
        <v>43753.583333333336</v>
      </c>
      <c r="C357" s="1" t="str">
        <f t="shared" si="5"/>
        <v>October</v>
      </c>
      <c r="D357" s="1">
        <v>1269364671</v>
      </c>
      <c r="E357" s="1" t="s">
        <v>137</v>
      </c>
      <c r="H357" s="1" t="s">
        <v>138</v>
      </c>
      <c r="J357" s="1">
        <v>23.06</v>
      </c>
      <c r="K357" s="1">
        <v>25.318352000000001</v>
      </c>
      <c r="L357" s="1">
        <v>1.6113040000000001</v>
      </c>
      <c r="M357" s="1">
        <v>0.64704799999999996</v>
      </c>
      <c r="N357" s="1" t="b">
        <v>1</v>
      </c>
      <c r="O357" s="124">
        <v>1</v>
      </c>
    </row>
    <row r="358" spans="1:15" x14ac:dyDescent="0.2">
      <c r="A358" s="124">
        <v>43753.791666666664</v>
      </c>
      <c r="B358" s="124">
        <v>43753.625</v>
      </c>
      <c r="C358" s="1" t="str">
        <f t="shared" si="5"/>
        <v>October</v>
      </c>
      <c r="D358" s="1">
        <v>1269364671</v>
      </c>
      <c r="E358" s="1" t="s">
        <v>137</v>
      </c>
      <c r="H358" s="1" t="s">
        <v>138</v>
      </c>
      <c r="J358" s="1">
        <v>22.94</v>
      </c>
      <c r="K358" s="1">
        <v>25.082705000000001</v>
      </c>
      <c r="L358" s="1">
        <v>1.515136</v>
      </c>
      <c r="M358" s="1">
        <v>0.62756900000000004</v>
      </c>
      <c r="N358" s="1" t="b">
        <v>1</v>
      </c>
      <c r="O358" s="124">
        <v>1</v>
      </c>
    </row>
    <row r="359" spans="1:15" x14ac:dyDescent="0.2">
      <c r="A359" s="124">
        <v>43753.833333333336</v>
      </c>
      <c r="B359" s="124">
        <v>43753.666666666664</v>
      </c>
      <c r="C359" s="1" t="str">
        <f t="shared" si="5"/>
        <v>October</v>
      </c>
      <c r="D359" s="1">
        <v>1269364671</v>
      </c>
      <c r="E359" s="1" t="s">
        <v>137</v>
      </c>
      <c r="H359" s="1" t="s">
        <v>138</v>
      </c>
      <c r="J359" s="1">
        <v>23.34</v>
      </c>
      <c r="K359" s="1">
        <v>25.212553</v>
      </c>
      <c r="L359" s="1">
        <v>1.252229</v>
      </c>
      <c r="M359" s="1">
        <v>0.62032399999999999</v>
      </c>
      <c r="N359" s="1" t="b">
        <v>1</v>
      </c>
      <c r="O359" s="124">
        <v>1</v>
      </c>
    </row>
    <row r="360" spans="1:15" x14ac:dyDescent="0.2">
      <c r="A360" s="124">
        <v>43753.875</v>
      </c>
      <c r="B360" s="124">
        <v>43753.708333333336</v>
      </c>
      <c r="C360" s="1" t="str">
        <f t="shared" si="5"/>
        <v>October</v>
      </c>
      <c r="D360" s="1">
        <v>1269364671</v>
      </c>
      <c r="E360" s="1" t="s">
        <v>137</v>
      </c>
      <c r="H360" s="1" t="s">
        <v>138</v>
      </c>
      <c r="J360" s="1">
        <v>24.36</v>
      </c>
      <c r="K360" s="1">
        <v>25.899142000000001</v>
      </c>
      <c r="L360" s="1">
        <v>1.0327839999999999</v>
      </c>
      <c r="M360" s="1">
        <v>0.50635799999999997</v>
      </c>
      <c r="N360" s="1" t="b">
        <v>1</v>
      </c>
      <c r="O360" s="124">
        <v>1</v>
      </c>
    </row>
    <row r="361" spans="1:15" x14ac:dyDescent="0.2">
      <c r="A361" s="124">
        <v>43753.916666666664</v>
      </c>
      <c r="B361" s="124">
        <v>43753.75</v>
      </c>
      <c r="C361" s="1" t="str">
        <f t="shared" si="5"/>
        <v>October</v>
      </c>
      <c r="D361" s="1">
        <v>1269364671</v>
      </c>
      <c r="E361" s="1" t="s">
        <v>137</v>
      </c>
      <c r="H361" s="1" t="s">
        <v>138</v>
      </c>
      <c r="J361" s="1">
        <v>26.33</v>
      </c>
      <c r="K361" s="1">
        <v>27.745615000000001</v>
      </c>
      <c r="L361" s="1">
        <v>0.98810399999999998</v>
      </c>
      <c r="M361" s="1">
        <v>0.42751099999999997</v>
      </c>
      <c r="N361" s="1" t="b">
        <v>1</v>
      </c>
      <c r="O361" s="124">
        <v>1</v>
      </c>
    </row>
    <row r="362" spans="1:15" x14ac:dyDescent="0.2">
      <c r="A362" s="124">
        <v>43753.958333333336</v>
      </c>
      <c r="B362" s="124">
        <v>43753.791666666664</v>
      </c>
      <c r="C362" s="1" t="str">
        <f t="shared" si="5"/>
        <v>October</v>
      </c>
      <c r="D362" s="1">
        <v>1269364671</v>
      </c>
      <c r="E362" s="1" t="s">
        <v>137</v>
      </c>
      <c r="H362" s="1" t="s">
        <v>138</v>
      </c>
      <c r="J362" s="1">
        <v>31.07</v>
      </c>
      <c r="K362" s="1">
        <v>32.918498</v>
      </c>
      <c r="L362" s="1">
        <v>1.1849080000000001</v>
      </c>
      <c r="M362" s="1">
        <v>0.66359000000000001</v>
      </c>
      <c r="N362" s="1" t="b">
        <v>1</v>
      </c>
      <c r="O362" s="124">
        <v>1</v>
      </c>
    </row>
    <row r="363" spans="1:15" x14ac:dyDescent="0.2">
      <c r="A363" s="124">
        <v>43754</v>
      </c>
      <c r="B363" s="124">
        <v>43753.833333333336</v>
      </c>
      <c r="C363" s="1" t="str">
        <f t="shared" si="5"/>
        <v>October</v>
      </c>
      <c r="D363" s="1">
        <v>1269364671</v>
      </c>
      <c r="E363" s="1" t="s">
        <v>137</v>
      </c>
      <c r="H363" s="1" t="s">
        <v>138</v>
      </c>
      <c r="J363" s="1">
        <v>25.02</v>
      </c>
      <c r="K363" s="1">
        <v>26.468198000000001</v>
      </c>
      <c r="L363" s="1">
        <v>0.88625900000000002</v>
      </c>
      <c r="M363" s="1">
        <v>0.56193899999999997</v>
      </c>
      <c r="N363" s="1" t="b">
        <v>1</v>
      </c>
      <c r="O363" s="124">
        <v>1</v>
      </c>
    </row>
    <row r="364" spans="1:15" x14ac:dyDescent="0.2">
      <c r="A364" s="124">
        <v>43754.041666666664</v>
      </c>
      <c r="B364" s="124">
        <v>43753.875</v>
      </c>
      <c r="C364" s="1" t="str">
        <f t="shared" si="5"/>
        <v>October</v>
      </c>
      <c r="D364" s="1">
        <v>1269364671</v>
      </c>
      <c r="E364" s="1" t="s">
        <v>137</v>
      </c>
      <c r="H364" s="1" t="s">
        <v>138</v>
      </c>
      <c r="J364" s="1">
        <v>21.66</v>
      </c>
      <c r="K364" s="1">
        <v>23.117967</v>
      </c>
      <c r="L364" s="1">
        <v>0.80020100000000005</v>
      </c>
      <c r="M364" s="1">
        <v>0.65776599999999996</v>
      </c>
      <c r="N364" s="1" t="b">
        <v>1</v>
      </c>
      <c r="O364" s="124">
        <v>1</v>
      </c>
    </row>
    <row r="365" spans="1:15" x14ac:dyDescent="0.2">
      <c r="A365" s="124">
        <v>43754.083333333336</v>
      </c>
      <c r="B365" s="124">
        <v>43753.916666666664</v>
      </c>
      <c r="C365" s="1" t="str">
        <f t="shared" si="5"/>
        <v>October</v>
      </c>
      <c r="D365" s="1">
        <v>1269364671</v>
      </c>
      <c r="E365" s="1" t="s">
        <v>137</v>
      </c>
      <c r="H365" s="1" t="s">
        <v>138</v>
      </c>
      <c r="J365" s="1">
        <v>18.75</v>
      </c>
      <c r="K365" s="1">
        <v>20.379839</v>
      </c>
      <c r="L365" s="1">
        <v>0.98205500000000001</v>
      </c>
      <c r="M365" s="1">
        <v>0.64778400000000003</v>
      </c>
      <c r="N365" s="1" t="b">
        <v>1</v>
      </c>
      <c r="O365" s="124">
        <v>1</v>
      </c>
    </row>
    <row r="366" spans="1:15" x14ac:dyDescent="0.2">
      <c r="A366" s="124">
        <v>43754.125</v>
      </c>
      <c r="B366" s="124">
        <v>43753.958333333336</v>
      </c>
      <c r="C366" s="1" t="str">
        <f t="shared" si="5"/>
        <v>October</v>
      </c>
      <c r="D366" s="1">
        <v>1269364671</v>
      </c>
      <c r="E366" s="1" t="s">
        <v>137</v>
      </c>
      <c r="H366" s="1" t="s">
        <v>138</v>
      </c>
      <c r="J366" s="1">
        <v>17.11</v>
      </c>
      <c r="K366" s="1">
        <v>18.520682000000001</v>
      </c>
      <c r="L366" s="1">
        <v>0.75748899999999997</v>
      </c>
      <c r="M366" s="1">
        <v>0.65319300000000002</v>
      </c>
      <c r="N366" s="1" t="b">
        <v>1</v>
      </c>
      <c r="O366" s="124">
        <v>1</v>
      </c>
    </row>
    <row r="367" spans="1:15" x14ac:dyDescent="0.2">
      <c r="A367" s="124">
        <v>43754.166666666664</v>
      </c>
      <c r="B367" s="124">
        <v>43754</v>
      </c>
      <c r="C367" s="1" t="str">
        <f t="shared" si="5"/>
        <v>October</v>
      </c>
      <c r="D367" s="1">
        <v>1269364671</v>
      </c>
      <c r="E367" s="1" t="s">
        <v>137</v>
      </c>
      <c r="H367" s="1" t="s">
        <v>138</v>
      </c>
      <c r="J367" s="1">
        <v>15.67</v>
      </c>
      <c r="K367" s="1">
        <v>17.668868</v>
      </c>
      <c r="L367" s="1">
        <v>1.330346</v>
      </c>
      <c r="M367" s="1">
        <v>0.66852199999999995</v>
      </c>
      <c r="N367" s="1" t="b">
        <v>1</v>
      </c>
      <c r="O367" s="124">
        <v>1</v>
      </c>
    </row>
    <row r="368" spans="1:15" x14ac:dyDescent="0.2">
      <c r="A368" s="124">
        <v>43754.208333333336</v>
      </c>
      <c r="B368" s="124">
        <v>43754.041666666664</v>
      </c>
      <c r="C368" s="1" t="str">
        <f t="shared" si="5"/>
        <v>October</v>
      </c>
      <c r="D368" s="1">
        <v>1269364671</v>
      </c>
      <c r="E368" s="1" t="s">
        <v>137</v>
      </c>
      <c r="H368" s="1" t="s">
        <v>138</v>
      </c>
      <c r="J368" s="1">
        <v>15.2</v>
      </c>
      <c r="K368" s="1">
        <v>17.436402999999999</v>
      </c>
      <c r="L368" s="1">
        <v>1.5758209999999999</v>
      </c>
      <c r="M368" s="1">
        <v>0.660582</v>
      </c>
      <c r="N368" s="1" t="b">
        <v>1</v>
      </c>
      <c r="O368" s="124">
        <v>1</v>
      </c>
    </row>
    <row r="369" spans="1:15" x14ac:dyDescent="0.2">
      <c r="A369" s="124">
        <v>43754.25</v>
      </c>
      <c r="B369" s="124">
        <v>43754.083333333336</v>
      </c>
      <c r="C369" s="1" t="str">
        <f t="shared" si="5"/>
        <v>October</v>
      </c>
      <c r="D369" s="1">
        <v>1269364671</v>
      </c>
      <c r="E369" s="1" t="s">
        <v>137</v>
      </c>
      <c r="H369" s="1" t="s">
        <v>138</v>
      </c>
      <c r="J369" s="1">
        <v>14.85</v>
      </c>
      <c r="K369" s="1">
        <v>17.286936000000001</v>
      </c>
      <c r="L369" s="1">
        <v>1.7668459999999999</v>
      </c>
      <c r="M369" s="1">
        <v>0.67008999999999996</v>
      </c>
      <c r="N369" s="1" t="b">
        <v>1</v>
      </c>
      <c r="O369" s="124">
        <v>1</v>
      </c>
    </row>
    <row r="370" spans="1:15" x14ac:dyDescent="0.2">
      <c r="A370" s="124">
        <v>43754.291666666664</v>
      </c>
      <c r="B370" s="124">
        <v>43754.125</v>
      </c>
      <c r="C370" s="1" t="str">
        <f t="shared" si="5"/>
        <v>October</v>
      </c>
      <c r="D370" s="1">
        <v>1269364671</v>
      </c>
      <c r="E370" s="1" t="s">
        <v>137</v>
      </c>
      <c r="H370" s="1" t="s">
        <v>138</v>
      </c>
      <c r="J370" s="1">
        <v>14.38</v>
      </c>
      <c r="K370" s="1">
        <v>17.031701000000002</v>
      </c>
      <c r="L370" s="1">
        <v>2.0098280000000002</v>
      </c>
      <c r="M370" s="1">
        <v>0.64187300000000003</v>
      </c>
      <c r="N370" s="1" t="b">
        <v>1</v>
      </c>
      <c r="O370" s="124">
        <v>1</v>
      </c>
    </row>
    <row r="371" spans="1:15" x14ac:dyDescent="0.2">
      <c r="A371" s="124">
        <v>43754.333333333336</v>
      </c>
      <c r="B371" s="124">
        <v>43754.166666666664</v>
      </c>
      <c r="C371" s="1" t="str">
        <f t="shared" si="5"/>
        <v>October</v>
      </c>
      <c r="D371" s="1">
        <v>1269364671</v>
      </c>
      <c r="E371" s="1" t="s">
        <v>137</v>
      </c>
      <c r="H371" s="1" t="s">
        <v>138</v>
      </c>
      <c r="J371" s="1">
        <v>14.86</v>
      </c>
      <c r="K371" s="1">
        <v>17.724862999999999</v>
      </c>
      <c r="L371" s="1">
        <v>2.183789</v>
      </c>
      <c r="M371" s="1">
        <v>0.68107399999999996</v>
      </c>
      <c r="N371" s="1" t="b">
        <v>1</v>
      </c>
      <c r="O371" s="124">
        <v>1</v>
      </c>
    </row>
    <row r="372" spans="1:15" x14ac:dyDescent="0.2">
      <c r="A372" s="124">
        <v>43754.375</v>
      </c>
      <c r="B372" s="124">
        <v>43754.208333333336</v>
      </c>
      <c r="C372" s="1" t="str">
        <f t="shared" si="5"/>
        <v>October</v>
      </c>
      <c r="D372" s="1">
        <v>1269364671</v>
      </c>
      <c r="E372" s="1" t="s">
        <v>137</v>
      </c>
      <c r="H372" s="1" t="s">
        <v>138</v>
      </c>
      <c r="J372" s="1">
        <v>17.010000000000002</v>
      </c>
      <c r="K372" s="1">
        <v>19.995661999999999</v>
      </c>
      <c r="L372" s="1">
        <v>2.4358569999999999</v>
      </c>
      <c r="M372" s="1">
        <v>0.54980499999999999</v>
      </c>
      <c r="N372" s="1" t="b">
        <v>1</v>
      </c>
      <c r="O372" s="124">
        <v>1</v>
      </c>
    </row>
    <row r="373" spans="1:15" x14ac:dyDescent="0.2">
      <c r="A373" s="124">
        <v>43754.416666666664</v>
      </c>
      <c r="B373" s="124">
        <v>43754.25</v>
      </c>
      <c r="C373" s="1" t="str">
        <f t="shared" si="5"/>
        <v>October</v>
      </c>
      <c r="D373" s="1">
        <v>1269364671</v>
      </c>
      <c r="E373" s="1" t="s">
        <v>137</v>
      </c>
      <c r="H373" s="1" t="s">
        <v>138</v>
      </c>
      <c r="J373" s="1">
        <v>22.97</v>
      </c>
      <c r="K373" s="1">
        <v>26.415644</v>
      </c>
      <c r="L373" s="1">
        <v>2.9686569999999999</v>
      </c>
      <c r="M373" s="1">
        <v>0.47698699999999999</v>
      </c>
      <c r="N373" s="1" t="b">
        <v>1</v>
      </c>
      <c r="O373" s="124">
        <v>1</v>
      </c>
    </row>
    <row r="374" spans="1:15" x14ac:dyDescent="0.2">
      <c r="A374" s="124">
        <v>43754.458333333336</v>
      </c>
      <c r="B374" s="124">
        <v>43754.291666666664</v>
      </c>
      <c r="C374" s="1" t="str">
        <f t="shared" si="5"/>
        <v>October</v>
      </c>
      <c r="D374" s="1">
        <v>1269364671</v>
      </c>
      <c r="E374" s="1" t="s">
        <v>137</v>
      </c>
      <c r="H374" s="1" t="s">
        <v>138</v>
      </c>
      <c r="J374" s="1">
        <v>24.65</v>
      </c>
      <c r="K374" s="1">
        <v>26.926849000000001</v>
      </c>
      <c r="L374" s="1">
        <v>2.0772590000000002</v>
      </c>
      <c r="M374" s="1">
        <v>0.19958999999999999</v>
      </c>
      <c r="N374" s="1" t="b">
        <v>1</v>
      </c>
      <c r="O374" s="124">
        <v>1</v>
      </c>
    </row>
    <row r="375" spans="1:15" x14ac:dyDescent="0.2">
      <c r="A375" s="124">
        <v>43754.5</v>
      </c>
      <c r="B375" s="124">
        <v>43754.333333333336</v>
      </c>
      <c r="C375" s="1" t="str">
        <f t="shared" si="5"/>
        <v>October</v>
      </c>
      <c r="D375" s="1">
        <v>1269364671</v>
      </c>
      <c r="E375" s="1" t="s">
        <v>137</v>
      </c>
      <c r="H375" s="1" t="s">
        <v>138</v>
      </c>
      <c r="J375" s="1">
        <v>26.73</v>
      </c>
      <c r="K375" s="1">
        <v>27.948632</v>
      </c>
      <c r="L375" s="1">
        <v>0.87383299999999997</v>
      </c>
      <c r="M375" s="1">
        <v>0.34479900000000002</v>
      </c>
      <c r="N375" s="1" t="b">
        <v>1</v>
      </c>
      <c r="O375" s="124">
        <v>1</v>
      </c>
    </row>
    <row r="376" spans="1:15" x14ac:dyDescent="0.2">
      <c r="A376" s="124">
        <v>43754.541666666664</v>
      </c>
      <c r="B376" s="124">
        <v>43754.375</v>
      </c>
      <c r="C376" s="1" t="str">
        <f t="shared" si="5"/>
        <v>October</v>
      </c>
      <c r="D376" s="1">
        <v>1269364671</v>
      </c>
      <c r="E376" s="1" t="s">
        <v>137</v>
      </c>
      <c r="H376" s="1" t="s">
        <v>138</v>
      </c>
      <c r="J376" s="1">
        <v>25.9</v>
      </c>
      <c r="K376" s="1">
        <v>27.763743000000002</v>
      </c>
      <c r="L376" s="1">
        <v>1.3483039999999999</v>
      </c>
      <c r="M376" s="1">
        <v>0.51543899999999998</v>
      </c>
      <c r="N376" s="1" t="b">
        <v>1</v>
      </c>
      <c r="O376" s="124">
        <v>1</v>
      </c>
    </row>
    <row r="377" spans="1:15" x14ac:dyDescent="0.2">
      <c r="A377" s="124">
        <v>43754.583333333336</v>
      </c>
      <c r="B377" s="124">
        <v>43754.416666666664</v>
      </c>
      <c r="C377" s="1" t="str">
        <f t="shared" si="5"/>
        <v>October</v>
      </c>
      <c r="D377" s="1">
        <v>1269364671</v>
      </c>
      <c r="E377" s="1" t="s">
        <v>137</v>
      </c>
      <c r="H377" s="1" t="s">
        <v>138</v>
      </c>
      <c r="J377" s="1">
        <v>27.44</v>
      </c>
      <c r="K377" s="1">
        <v>29.331075999999999</v>
      </c>
      <c r="L377" s="1">
        <v>1.3243560000000001</v>
      </c>
      <c r="M377" s="1">
        <v>0.56672</v>
      </c>
      <c r="N377" s="1" t="b">
        <v>1</v>
      </c>
      <c r="O377" s="124">
        <v>1</v>
      </c>
    </row>
    <row r="378" spans="1:15" x14ac:dyDescent="0.2">
      <c r="A378" s="124">
        <v>43754.625</v>
      </c>
      <c r="B378" s="124">
        <v>43754.458333333336</v>
      </c>
      <c r="C378" s="1" t="str">
        <f t="shared" si="5"/>
        <v>October</v>
      </c>
      <c r="D378" s="1">
        <v>1269364671</v>
      </c>
      <c r="E378" s="1" t="s">
        <v>137</v>
      </c>
      <c r="H378" s="1" t="s">
        <v>138</v>
      </c>
      <c r="J378" s="1">
        <v>25.76</v>
      </c>
      <c r="K378" s="1">
        <v>27.442139000000001</v>
      </c>
      <c r="L378" s="1">
        <v>1.119664</v>
      </c>
      <c r="M378" s="1">
        <v>0.56247499999999995</v>
      </c>
      <c r="N378" s="1" t="b">
        <v>1</v>
      </c>
      <c r="O378" s="124">
        <v>1</v>
      </c>
    </row>
    <row r="379" spans="1:15" x14ac:dyDescent="0.2">
      <c r="A379" s="124">
        <v>43754.666666666664</v>
      </c>
      <c r="B379" s="124">
        <v>43754.5</v>
      </c>
      <c r="C379" s="1" t="str">
        <f t="shared" si="5"/>
        <v>October</v>
      </c>
      <c r="D379" s="1">
        <v>1269364671</v>
      </c>
      <c r="E379" s="1" t="s">
        <v>137</v>
      </c>
      <c r="H379" s="1" t="s">
        <v>138</v>
      </c>
      <c r="J379" s="1">
        <v>27.19</v>
      </c>
      <c r="K379" s="1">
        <v>28.913309999999999</v>
      </c>
      <c r="L379" s="1">
        <v>1.1472119999999999</v>
      </c>
      <c r="M379" s="1">
        <v>0.576098</v>
      </c>
      <c r="N379" s="1" t="b">
        <v>1</v>
      </c>
      <c r="O379" s="124">
        <v>1</v>
      </c>
    </row>
    <row r="380" spans="1:15" x14ac:dyDescent="0.2">
      <c r="A380" s="124">
        <v>43754.708333333336</v>
      </c>
      <c r="B380" s="124">
        <v>43754.541666666664</v>
      </c>
      <c r="C380" s="1" t="str">
        <f t="shared" si="5"/>
        <v>October</v>
      </c>
      <c r="D380" s="1">
        <v>1269364671</v>
      </c>
      <c r="E380" s="1" t="s">
        <v>137</v>
      </c>
      <c r="H380" s="1" t="s">
        <v>138</v>
      </c>
      <c r="J380" s="1">
        <v>27.05</v>
      </c>
      <c r="K380" s="1">
        <v>28.317553</v>
      </c>
      <c r="L380" s="1">
        <v>0.804678</v>
      </c>
      <c r="M380" s="1">
        <v>0.46287499999999998</v>
      </c>
      <c r="N380" s="1" t="b">
        <v>1</v>
      </c>
      <c r="O380" s="124">
        <v>1</v>
      </c>
    </row>
    <row r="381" spans="1:15" x14ac:dyDescent="0.2">
      <c r="A381" s="124">
        <v>43754.75</v>
      </c>
      <c r="B381" s="124">
        <v>43754.583333333336</v>
      </c>
      <c r="C381" s="1" t="str">
        <f t="shared" si="5"/>
        <v>October</v>
      </c>
      <c r="D381" s="1">
        <v>1269364671</v>
      </c>
      <c r="E381" s="1" t="s">
        <v>137</v>
      </c>
      <c r="H381" s="1" t="s">
        <v>138</v>
      </c>
      <c r="J381" s="1">
        <v>27.21</v>
      </c>
      <c r="K381" s="1">
        <v>28.564074000000002</v>
      </c>
      <c r="L381" s="1">
        <v>0.79322099999999995</v>
      </c>
      <c r="M381" s="1">
        <v>0.56085300000000005</v>
      </c>
      <c r="N381" s="1" t="b">
        <v>1</v>
      </c>
      <c r="O381" s="124">
        <v>1</v>
      </c>
    </row>
    <row r="382" spans="1:15" x14ac:dyDescent="0.2">
      <c r="A382" s="124">
        <v>43754.791666666664</v>
      </c>
      <c r="B382" s="124">
        <v>43754.625</v>
      </c>
      <c r="C382" s="1" t="str">
        <f t="shared" si="5"/>
        <v>October</v>
      </c>
      <c r="D382" s="1">
        <v>1269364671</v>
      </c>
      <c r="E382" s="1" t="s">
        <v>137</v>
      </c>
      <c r="H382" s="1" t="s">
        <v>138</v>
      </c>
      <c r="J382" s="1">
        <v>25.96</v>
      </c>
      <c r="K382" s="1">
        <v>27.258915999999999</v>
      </c>
      <c r="L382" s="1">
        <v>0.73330499999999998</v>
      </c>
      <c r="M382" s="1">
        <v>0.56561099999999997</v>
      </c>
      <c r="N382" s="1" t="b">
        <v>1</v>
      </c>
      <c r="O382" s="124">
        <v>1</v>
      </c>
    </row>
    <row r="383" spans="1:15" x14ac:dyDescent="0.2">
      <c r="A383" s="124">
        <v>43754.833333333336</v>
      </c>
      <c r="B383" s="124">
        <v>43754.666666666664</v>
      </c>
      <c r="C383" s="1" t="str">
        <f t="shared" si="5"/>
        <v>October</v>
      </c>
      <c r="D383" s="1">
        <v>1269364671</v>
      </c>
      <c r="E383" s="1" t="s">
        <v>137</v>
      </c>
      <c r="H383" s="1" t="s">
        <v>138</v>
      </c>
      <c r="J383" s="1">
        <v>27.01</v>
      </c>
      <c r="K383" s="1">
        <v>28.135824</v>
      </c>
      <c r="L383" s="1">
        <v>0.55762199999999995</v>
      </c>
      <c r="M383" s="1">
        <v>0.56820199999999998</v>
      </c>
      <c r="N383" s="1" t="b">
        <v>1</v>
      </c>
      <c r="O383" s="124">
        <v>1</v>
      </c>
    </row>
    <row r="384" spans="1:15" x14ac:dyDescent="0.2">
      <c r="A384" s="124">
        <v>43754.875</v>
      </c>
      <c r="B384" s="124">
        <v>43754.708333333336</v>
      </c>
      <c r="C384" s="1" t="str">
        <f t="shared" si="5"/>
        <v>October</v>
      </c>
      <c r="D384" s="1">
        <v>1269364671</v>
      </c>
      <c r="E384" s="1" t="s">
        <v>137</v>
      </c>
      <c r="H384" s="1" t="s">
        <v>138</v>
      </c>
      <c r="J384" s="1">
        <v>27.17</v>
      </c>
      <c r="K384" s="1">
        <v>28.288385999999999</v>
      </c>
      <c r="L384" s="1">
        <v>0.58161399999999996</v>
      </c>
      <c r="M384" s="1">
        <v>0.53677200000000003</v>
      </c>
      <c r="N384" s="1" t="b">
        <v>1</v>
      </c>
      <c r="O384" s="124">
        <v>1</v>
      </c>
    </row>
    <row r="385" spans="1:15" x14ac:dyDescent="0.2">
      <c r="A385" s="124">
        <v>43754.916666666664</v>
      </c>
      <c r="B385" s="124">
        <v>43754.75</v>
      </c>
      <c r="C385" s="1" t="str">
        <f t="shared" si="5"/>
        <v>October</v>
      </c>
      <c r="D385" s="1">
        <v>1269364671</v>
      </c>
      <c r="E385" s="1" t="s">
        <v>137</v>
      </c>
      <c r="H385" s="1" t="s">
        <v>138</v>
      </c>
      <c r="J385" s="1">
        <v>29.91</v>
      </c>
      <c r="K385" s="1">
        <v>30.782077999999998</v>
      </c>
      <c r="L385" s="1">
        <v>0.48983900000000002</v>
      </c>
      <c r="M385" s="1">
        <v>0.382239</v>
      </c>
      <c r="N385" s="1" t="b">
        <v>1</v>
      </c>
      <c r="O385" s="124">
        <v>1</v>
      </c>
    </row>
    <row r="386" spans="1:15" x14ac:dyDescent="0.2">
      <c r="A386" s="124">
        <v>43754.958333333336</v>
      </c>
      <c r="B386" s="124">
        <v>43754.791666666664</v>
      </c>
      <c r="C386" s="1" t="str">
        <f t="shared" si="5"/>
        <v>October</v>
      </c>
      <c r="D386" s="1">
        <v>1269364671</v>
      </c>
      <c r="E386" s="1" t="s">
        <v>137</v>
      </c>
      <c r="H386" s="1" t="s">
        <v>138</v>
      </c>
      <c r="J386" s="1">
        <v>34.19</v>
      </c>
      <c r="K386" s="1">
        <v>35.923940999999999</v>
      </c>
      <c r="L386" s="1">
        <v>1.585378</v>
      </c>
      <c r="M386" s="1">
        <v>0.148563</v>
      </c>
      <c r="N386" s="1" t="b">
        <v>1</v>
      </c>
      <c r="O386" s="124">
        <v>1</v>
      </c>
    </row>
    <row r="387" spans="1:15" x14ac:dyDescent="0.2">
      <c r="A387" s="124">
        <v>43755</v>
      </c>
      <c r="B387" s="124">
        <v>43754.833333333336</v>
      </c>
      <c r="C387" s="1" t="str">
        <f t="shared" ref="C387:C450" si="6">TEXT(B387,"mmmm")</f>
        <v>October</v>
      </c>
      <c r="D387" s="1">
        <v>1269364671</v>
      </c>
      <c r="E387" s="1" t="s">
        <v>137</v>
      </c>
      <c r="H387" s="1" t="s">
        <v>138</v>
      </c>
      <c r="J387" s="1">
        <v>31.19</v>
      </c>
      <c r="K387" s="1">
        <v>32.532375000000002</v>
      </c>
      <c r="L387" s="1">
        <v>0.70114299999999996</v>
      </c>
      <c r="M387" s="1">
        <v>0.64123200000000002</v>
      </c>
      <c r="N387" s="1" t="b">
        <v>1</v>
      </c>
      <c r="O387" s="124">
        <v>1</v>
      </c>
    </row>
    <row r="388" spans="1:15" x14ac:dyDescent="0.2">
      <c r="A388" s="124">
        <v>43755.041666666664</v>
      </c>
      <c r="B388" s="124">
        <v>43754.875</v>
      </c>
      <c r="C388" s="1" t="str">
        <f t="shared" si="6"/>
        <v>October</v>
      </c>
      <c r="D388" s="1">
        <v>1269364671</v>
      </c>
      <c r="E388" s="1" t="s">
        <v>137</v>
      </c>
      <c r="H388" s="1" t="s">
        <v>138</v>
      </c>
      <c r="J388" s="1">
        <v>24.9</v>
      </c>
      <c r="K388" s="1">
        <v>26.212707999999999</v>
      </c>
      <c r="L388" s="1">
        <v>0.61902900000000005</v>
      </c>
      <c r="M388" s="1">
        <v>0.69367900000000005</v>
      </c>
      <c r="N388" s="1" t="b">
        <v>1</v>
      </c>
      <c r="O388" s="124">
        <v>1</v>
      </c>
    </row>
    <row r="389" spans="1:15" x14ac:dyDescent="0.2">
      <c r="A389" s="124">
        <v>43755.083333333336</v>
      </c>
      <c r="B389" s="124">
        <v>43754.916666666664</v>
      </c>
      <c r="C389" s="1" t="str">
        <f t="shared" si="6"/>
        <v>October</v>
      </c>
      <c r="D389" s="1">
        <v>1269364671</v>
      </c>
      <c r="E389" s="1" t="s">
        <v>137</v>
      </c>
      <c r="H389" s="1" t="s">
        <v>138</v>
      </c>
      <c r="J389" s="1">
        <v>20.93</v>
      </c>
      <c r="K389" s="1">
        <v>22.209900000000001</v>
      </c>
      <c r="L389" s="1">
        <v>0.73340000000000005</v>
      </c>
      <c r="M389" s="1">
        <v>0.54649999999999999</v>
      </c>
      <c r="N389" s="1" t="b">
        <v>1</v>
      </c>
      <c r="O389" s="124">
        <v>1</v>
      </c>
    </row>
    <row r="390" spans="1:15" x14ac:dyDescent="0.2">
      <c r="A390" s="124">
        <v>43755.125</v>
      </c>
      <c r="B390" s="124">
        <v>43754.958333333336</v>
      </c>
      <c r="C390" s="1" t="str">
        <f t="shared" si="6"/>
        <v>October</v>
      </c>
      <c r="D390" s="1">
        <v>1269364671</v>
      </c>
      <c r="E390" s="1" t="s">
        <v>137</v>
      </c>
      <c r="H390" s="1" t="s">
        <v>138</v>
      </c>
      <c r="J390" s="1">
        <v>18.89</v>
      </c>
      <c r="K390" s="1">
        <v>20.101624000000001</v>
      </c>
      <c r="L390" s="1">
        <v>0.58359000000000005</v>
      </c>
      <c r="M390" s="1">
        <v>0.62803399999999998</v>
      </c>
      <c r="N390" s="1" t="b">
        <v>1</v>
      </c>
      <c r="O390" s="124">
        <v>1</v>
      </c>
    </row>
    <row r="391" spans="1:15" x14ac:dyDescent="0.2">
      <c r="A391" s="124">
        <v>43755.166666666664</v>
      </c>
      <c r="B391" s="124">
        <v>43755</v>
      </c>
      <c r="C391" s="1" t="str">
        <f t="shared" si="6"/>
        <v>October</v>
      </c>
      <c r="D391" s="1">
        <v>1269364671</v>
      </c>
      <c r="E391" s="1" t="s">
        <v>137</v>
      </c>
      <c r="H391" s="1" t="s">
        <v>138</v>
      </c>
      <c r="J391" s="1">
        <v>17.75</v>
      </c>
      <c r="K391" s="1">
        <v>19.29261</v>
      </c>
      <c r="L391" s="1">
        <v>0.88881900000000003</v>
      </c>
      <c r="M391" s="1">
        <v>0.65379100000000001</v>
      </c>
      <c r="N391" s="1" t="b">
        <v>1</v>
      </c>
      <c r="O391" s="124">
        <v>1</v>
      </c>
    </row>
    <row r="392" spans="1:15" x14ac:dyDescent="0.2">
      <c r="A392" s="124">
        <v>43755.208333333336</v>
      </c>
      <c r="B392" s="124">
        <v>43755.041666666664</v>
      </c>
      <c r="C392" s="1" t="str">
        <f t="shared" si="6"/>
        <v>October</v>
      </c>
      <c r="D392" s="1">
        <v>1269364671</v>
      </c>
      <c r="E392" s="1" t="s">
        <v>137</v>
      </c>
      <c r="H392" s="1" t="s">
        <v>138</v>
      </c>
      <c r="J392" s="1">
        <v>17.09</v>
      </c>
      <c r="K392" s="1">
        <v>18.79514</v>
      </c>
      <c r="L392" s="1">
        <v>1.0630569999999999</v>
      </c>
      <c r="M392" s="1">
        <v>0.64208299999999996</v>
      </c>
      <c r="N392" s="1" t="b">
        <v>1</v>
      </c>
      <c r="O392" s="124">
        <v>1</v>
      </c>
    </row>
    <row r="393" spans="1:15" x14ac:dyDescent="0.2">
      <c r="A393" s="124">
        <v>43755.25</v>
      </c>
      <c r="B393" s="124">
        <v>43755.083333333336</v>
      </c>
      <c r="C393" s="1" t="str">
        <f t="shared" si="6"/>
        <v>October</v>
      </c>
      <c r="D393" s="1">
        <v>1269364671</v>
      </c>
      <c r="E393" s="1" t="s">
        <v>137</v>
      </c>
      <c r="H393" s="1" t="s">
        <v>138</v>
      </c>
      <c r="J393" s="1">
        <v>16.55</v>
      </c>
      <c r="K393" s="1">
        <v>18.320323999999999</v>
      </c>
      <c r="L393" s="1">
        <v>1.1617440000000001</v>
      </c>
      <c r="M393" s="1">
        <v>0.60858000000000001</v>
      </c>
      <c r="N393" s="1" t="b">
        <v>1</v>
      </c>
      <c r="O393" s="124">
        <v>1</v>
      </c>
    </row>
    <row r="394" spans="1:15" x14ac:dyDescent="0.2">
      <c r="A394" s="124">
        <v>43755.291666666664</v>
      </c>
      <c r="B394" s="124">
        <v>43755.125</v>
      </c>
      <c r="C394" s="1" t="str">
        <f t="shared" si="6"/>
        <v>October</v>
      </c>
      <c r="D394" s="1">
        <v>1269364671</v>
      </c>
      <c r="E394" s="1" t="s">
        <v>137</v>
      </c>
      <c r="H394" s="1" t="s">
        <v>138</v>
      </c>
      <c r="J394" s="1">
        <v>16.39</v>
      </c>
      <c r="K394" s="1">
        <v>18.139616</v>
      </c>
      <c r="L394" s="1">
        <v>1.1570210000000001</v>
      </c>
      <c r="M394" s="1">
        <v>0.59259499999999998</v>
      </c>
      <c r="N394" s="1" t="b">
        <v>1</v>
      </c>
      <c r="O394" s="124">
        <v>1</v>
      </c>
    </row>
    <row r="395" spans="1:15" x14ac:dyDescent="0.2">
      <c r="A395" s="124">
        <v>43755.333333333336</v>
      </c>
      <c r="B395" s="124">
        <v>43755.166666666664</v>
      </c>
      <c r="C395" s="1" t="str">
        <f t="shared" si="6"/>
        <v>October</v>
      </c>
      <c r="D395" s="1">
        <v>1269364671</v>
      </c>
      <c r="E395" s="1" t="s">
        <v>137</v>
      </c>
      <c r="H395" s="1" t="s">
        <v>138</v>
      </c>
      <c r="J395" s="1">
        <v>17.41</v>
      </c>
      <c r="K395" s="1">
        <v>19.0002</v>
      </c>
      <c r="L395" s="1">
        <v>0.97775299999999998</v>
      </c>
      <c r="M395" s="1">
        <v>0.61244699999999996</v>
      </c>
      <c r="N395" s="1" t="b">
        <v>1</v>
      </c>
      <c r="O395" s="124">
        <v>1</v>
      </c>
    </row>
    <row r="396" spans="1:15" x14ac:dyDescent="0.2">
      <c r="A396" s="124">
        <v>43755.375</v>
      </c>
      <c r="B396" s="124">
        <v>43755.208333333336</v>
      </c>
      <c r="C396" s="1" t="str">
        <f t="shared" si="6"/>
        <v>October</v>
      </c>
      <c r="D396" s="1">
        <v>1269364671</v>
      </c>
      <c r="E396" s="1" t="s">
        <v>137</v>
      </c>
      <c r="H396" s="1" t="s">
        <v>138</v>
      </c>
      <c r="J396" s="1">
        <v>20.260000000000002</v>
      </c>
      <c r="K396" s="1">
        <v>21.873199</v>
      </c>
      <c r="L396" s="1">
        <v>0.85888399999999998</v>
      </c>
      <c r="M396" s="1">
        <v>0.75431499999999996</v>
      </c>
      <c r="N396" s="1" t="b">
        <v>1</v>
      </c>
      <c r="O396" s="124">
        <v>1</v>
      </c>
    </row>
    <row r="397" spans="1:15" x14ac:dyDescent="0.2">
      <c r="A397" s="124">
        <v>43755.416666666664</v>
      </c>
      <c r="B397" s="124">
        <v>43755.25</v>
      </c>
      <c r="C397" s="1" t="str">
        <f t="shared" si="6"/>
        <v>October</v>
      </c>
      <c r="D397" s="1">
        <v>1269364671</v>
      </c>
      <c r="E397" s="1" t="s">
        <v>137</v>
      </c>
      <c r="H397" s="1" t="s">
        <v>138</v>
      </c>
      <c r="J397" s="1">
        <v>28.65</v>
      </c>
      <c r="K397" s="1">
        <v>30.956886000000001</v>
      </c>
      <c r="L397" s="1">
        <v>1.4333450000000001</v>
      </c>
      <c r="M397" s="1">
        <v>0.87354100000000001</v>
      </c>
      <c r="N397" s="1" t="b">
        <v>1</v>
      </c>
      <c r="O397" s="124">
        <v>1</v>
      </c>
    </row>
    <row r="398" spans="1:15" x14ac:dyDescent="0.2">
      <c r="A398" s="124">
        <v>43755.458333333336</v>
      </c>
      <c r="B398" s="124">
        <v>43755.291666666664</v>
      </c>
      <c r="C398" s="1" t="str">
        <f t="shared" si="6"/>
        <v>October</v>
      </c>
      <c r="D398" s="1">
        <v>1269364671</v>
      </c>
      <c r="E398" s="1" t="s">
        <v>137</v>
      </c>
      <c r="H398" s="1" t="s">
        <v>138</v>
      </c>
      <c r="J398" s="1">
        <v>31.04</v>
      </c>
      <c r="K398" s="1">
        <v>33.200432999999997</v>
      </c>
      <c r="L398" s="1">
        <v>1.437584</v>
      </c>
      <c r="M398" s="1">
        <v>0.72284899999999996</v>
      </c>
      <c r="N398" s="1" t="b">
        <v>1</v>
      </c>
      <c r="O398" s="124">
        <v>1</v>
      </c>
    </row>
    <row r="399" spans="1:15" x14ac:dyDescent="0.2">
      <c r="A399" s="124">
        <v>43755.5</v>
      </c>
      <c r="B399" s="124">
        <v>43755.333333333336</v>
      </c>
      <c r="C399" s="1" t="str">
        <f t="shared" si="6"/>
        <v>October</v>
      </c>
      <c r="D399" s="1">
        <v>1269364671</v>
      </c>
      <c r="E399" s="1" t="s">
        <v>137</v>
      </c>
      <c r="H399" s="1" t="s">
        <v>138</v>
      </c>
      <c r="J399" s="1">
        <v>30.68</v>
      </c>
      <c r="K399" s="1">
        <v>32.973700000000001</v>
      </c>
      <c r="L399" s="1">
        <v>1.504964</v>
      </c>
      <c r="M399" s="1">
        <v>0.78873599999999999</v>
      </c>
      <c r="N399" s="1" t="b">
        <v>1</v>
      </c>
      <c r="O399" s="124">
        <v>1</v>
      </c>
    </row>
    <row r="400" spans="1:15" x14ac:dyDescent="0.2">
      <c r="A400" s="124">
        <v>43755.541666666664</v>
      </c>
      <c r="B400" s="124">
        <v>43755.375</v>
      </c>
      <c r="C400" s="1" t="str">
        <f t="shared" si="6"/>
        <v>October</v>
      </c>
      <c r="D400" s="1">
        <v>1269364671</v>
      </c>
      <c r="E400" s="1" t="s">
        <v>137</v>
      </c>
      <c r="H400" s="1" t="s">
        <v>138</v>
      </c>
      <c r="J400" s="1">
        <v>30.12</v>
      </c>
      <c r="K400" s="1">
        <v>32.237825999999998</v>
      </c>
      <c r="L400" s="1">
        <v>1.3234589999999999</v>
      </c>
      <c r="M400" s="1">
        <v>0.79436700000000005</v>
      </c>
      <c r="N400" s="1" t="b">
        <v>1</v>
      </c>
      <c r="O400" s="124">
        <v>1</v>
      </c>
    </row>
    <row r="401" spans="1:15" x14ac:dyDescent="0.2">
      <c r="A401" s="124">
        <v>43755.583333333336</v>
      </c>
      <c r="B401" s="124">
        <v>43755.416666666664</v>
      </c>
      <c r="C401" s="1" t="str">
        <f t="shared" si="6"/>
        <v>October</v>
      </c>
      <c r="D401" s="1">
        <v>1269364671</v>
      </c>
      <c r="E401" s="1" t="s">
        <v>137</v>
      </c>
      <c r="H401" s="1" t="s">
        <v>138</v>
      </c>
      <c r="J401" s="1">
        <v>29.34</v>
      </c>
      <c r="K401" s="1">
        <v>31.596800999999999</v>
      </c>
      <c r="L401" s="1">
        <v>1.504076</v>
      </c>
      <c r="M401" s="1">
        <v>0.75272499999999998</v>
      </c>
      <c r="N401" s="1" t="b">
        <v>1</v>
      </c>
      <c r="O401" s="124">
        <v>1</v>
      </c>
    </row>
    <row r="402" spans="1:15" x14ac:dyDescent="0.2">
      <c r="A402" s="124">
        <v>43755.625</v>
      </c>
      <c r="B402" s="124">
        <v>43755.458333333336</v>
      </c>
      <c r="C402" s="1" t="str">
        <f t="shared" si="6"/>
        <v>October</v>
      </c>
      <c r="D402" s="1">
        <v>1269364671</v>
      </c>
      <c r="E402" s="1" t="s">
        <v>137</v>
      </c>
      <c r="H402" s="1" t="s">
        <v>138</v>
      </c>
      <c r="J402" s="1">
        <v>27.9</v>
      </c>
      <c r="K402" s="1">
        <v>29.833869</v>
      </c>
      <c r="L402" s="1">
        <v>1.269741</v>
      </c>
      <c r="M402" s="1">
        <v>0.66412800000000005</v>
      </c>
      <c r="N402" s="1" t="b">
        <v>1</v>
      </c>
      <c r="O402" s="124">
        <v>1</v>
      </c>
    </row>
    <row r="403" spans="1:15" x14ac:dyDescent="0.2">
      <c r="A403" s="124">
        <v>43755.666666666664</v>
      </c>
      <c r="B403" s="124">
        <v>43755.5</v>
      </c>
      <c r="C403" s="1" t="str">
        <f t="shared" si="6"/>
        <v>October</v>
      </c>
      <c r="D403" s="1">
        <v>1269364671</v>
      </c>
      <c r="E403" s="1" t="s">
        <v>137</v>
      </c>
      <c r="H403" s="1" t="s">
        <v>138</v>
      </c>
      <c r="J403" s="1">
        <v>28.43</v>
      </c>
      <c r="K403" s="1">
        <v>30.671728000000002</v>
      </c>
      <c r="L403" s="1">
        <v>1.617794</v>
      </c>
      <c r="M403" s="1">
        <v>0.62393399999999999</v>
      </c>
      <c r="N403" s="1" t="b">
        <v>1</v>
      </c>
      <c r="O403" s="124">
        <v>1</v>
      </c>
    </row>
    <row r="404" spans="1:15" x14ac:dyDescent="0.2">
      <c r="A404" s="124">
        <v>43755.708333333336</v>
      </c>
      <c r="B404" s="124">
        <v>43755.541666666664</v>
      </c>
      <c r="C404" s="1" t="str">
        <f t="shared" si="6"/>
        <v>October</v>
      </c>
      <c r="D404" s="1">
        <v>1269364671</v>
      </c>
      <c r="E404" s="1" t="s">
        <v>137</v>
      </c>
      <c r="H404" s="1" t="s">
        <v>138</v>
      </c>
      <c r="J404" s="1">
        <v>26.84</v>
      </c>
      <c r="K404" s="1">
        <v>28.692564000000001</v>
      </c>
      <c r="L404" s="1">
        <v>1.177654</v>
      </c>
      <c r="M404" s="1">
        <v>0.67491000000000001</v>
      </c>
      <c r="N404" s="1" t="b">
        <v>1</v>
      </c>
      <c r="O404" s="124">
        <v>1</v>
      </c>
    </row>
    <row r="405" spans="1:15" x14ac:dyDescent="0.2">
      <c r="A405" s="124">
        <v>43755.75</v>
      </c>
      <c r="B405" s="124">
        <v>43755.583333333336</v>
      </c>
      <c r="C405" s="1" t="str">
        <f t="shared" si="6"/>
        <v>October</v>
      </c>
      <c r="D405" s="1">
        <v>1269364671</v>
      </c>
      <c r="E405" s="1" t="s">
        <v>137</v>
      </c>
      <c r="H405" s="1" t="s">
        <v>138</v>
      </c>
      <c r="J405" s="1">
        <v>27.04</v>
      </c>
      <c r="K405" s="1">
        <v>29.571815999999998</v>
      </c>
      <c r="L405" s="1">
        <v>1.85192</v>
      </c>
      <c r="M405" s="1">
        <v>0.67989599999999994</v>
      </c>
      <c r="N405" s="1" t="b">
        <v>1</v>
      </c>
      <c r="O405" s="124">
        <v>1</v>
      </c>
    </row>
    <row r="406" spans="1:15" x14ac:dyDescent="0.2">
      <c r="A406" s="124">
        <v>43755.791666666664</v>
      </c>
      <c r="B406" s="124">
        <v>43755.625</v>
      </c>
      <c r="C406" s="1" t="str">
        <f t="shared" si="6"/>
        <v>October</v>
      </c>
      <c r="D406" s="1">
        <v>1269364671</v>
      </c>
      <c r="E406" s="1" t="s">
        <v>137</v>
      </c>
      <c r="H406" s="1" t="s">
        <v>138</v>
      </c>
      <c r="J406" s="1">
        <v>25.25</v>
      </c>
      <c r="K406" s="1">
        <v>27.017218</v>
      </c>
      <c r="L406" s="1">
        <v>1.122519</v>
      </c>
      <c r="M406" s="1">
        <v>0.64469900000000002</v>
      </c>
      <c r="N406" s="1" t="b">
        <v>1</v>
      </c>
      <c r="O406" s="124">
        <v>1</v>
      </c>
    </row>
    <row r="407" spans="1:15" x14ac:dyDescent="0.2">
      <c r="A407" s="124">
        <v>43755.833333333336</v>
      </c>
      <c r="B407" s="124">
        <v>43755.666666666664</v>
      </c>
      <c r="C407" s="1" t="str">
        <f t="shared" si="6"/>
        <v>October</v>
      </c>
      <c r="D407" s="1">
        <v>1269364671</v>
      </c>
      <c r="E407" s="1" t="s">
        <v>137</v>
      </c>
      <c r="H407" s="1" t="s">
        <v>138</v>
      </c>
      <c r="J407" s="1">
        <v>26.26</v>
      </c>
      <c r="K407" s="1">
        <v>28.318884000000001</v>
      </c>
      <c r="L407" s="1">
        <v>1.463786</v>
      </c>
      <c r="M407" s="1">
        <v>0.59509800000000002</v>
      </c>
      <c r="N407" s="1" t="b">
        <v>1</v>
      </c>
      <c r="O407" s="124">
        <v>1</v>
      </c>
    </row>
    <row r="408" spans="1:15" x14ac:dyDescent="0.2">
      <c r="A408" s="124">
        <v>43755.875</v>
      </c>
      <c r="B408" s="124">
        <v>43755.708333333336</v>
      </c>
      <c r="C408" s="1" t="str">
        <f t="shared" si="6"/>
        <v>October</v>
      </c>
      <c r="D408" s="1">
        <v>1269364671</v>
      </c>
      <c r="E408" s="1" t="s">
        <v>137</v>
      </c>
      <c r="H408" s="1" t="s">
        <v>138</v>
      </c>
      <c r="J408" s="1">
        <v>26.79</v>
      </c>
      <c r="K408" s="1">
        <v>28.601649999999999</v>
      </c>
      <c r="L408" s="1">
        <v>1.218936</v>
      </c>
      <c r="M408" s="1">
        <v>0.59271399999999996</v>
      </c>
      <c r="N408" s="1" t="b">
        <v>1</v>
      </c>
      <c r="O408" s="124">
        <v>1</v>
      </c>
    </row>
    <row r="409" spans="1:15" x14ac:dyDescent="0.2">
      <c r="A409" s="124">
        <v>43755.916666666664</v>
      </c>
      <c r="B409" s="124">
        <v>43755.75</v>
      </c>
      <c r="C409" s="1" t="str">
        <f t="shared" si="6"/>
        <v>October</v>
      </c>
      <c r="D409" s="1">
        <v>1269364671</v>
      </c>
      <c r="E409" s="1" t="s">
        <v>137</v>
      </c>
      <c r="H409" s="1" t="s">
        <v>138</v>
      </c>
      <c r="J409" s="1">
        <v>31.49</v>
      </c>
      <c r="K409" s="1">
        <v>33.136653000000003</v>
      </c>
      <c r="L409" s="1">
        <v>1.0939049999999999</v>
      </c>
      <c r="M409" s="1">
        <v>0.55274800000000002</v>
      </c>
      <c r="N409" s="1" t="b">
        <v>1</v>
      </c>
      <c r="O409" s="124">
        <v>1</v>
      </c>
    </row>
    <row r="410" spans="1:15" x14ac:dyDescent="0.2">
      <c r="A410" s="124">
        <v>43755.958333333336</v>
      </c>
      <c r="B410" s="124">
        <v>43755.791666666664</v>
      </c>
      <c r="C410" s="1" t="str">
        <f t="shared" si="6"/>
        <v>October</v>
      </c>
      <c r="D410" s="1">
        <v>1269364671</v>
      </c>
      <c r="E410" s="1" t="s">
        <v>137</v>
      </c>
      <c r="H410" s="1" t="s">
        <v>138</v>
      </c>
      <c r="J410" s="1">
        <v>33.92</v>
      </c>
      <c r="K410" s="1">
        <v>36.313639999999999</v>
      </c>
      <c r="L410" s="1">
        <v>1.8491880000000001</v>
      </c>
      <c r="M410" s="1">
        <v>0.54445200000000005</v>
      </c>
      <c r="N410" s="1" t="b">
        <v>1</v>
      </c>
      <c r="O410" s="124">
        <v>1</v>
      </c>
    </row>
    <row r="411" spans="1:15" x14ac:dyDescent="0.2">
      <c r="A411" s="124">
        <v>43756</v>
      </c>
      <c r="B411" s="124">
        <v>43755.833333333336</v>
      </c>
      <c r="C411" s="1" t="str">
        <f t="shared" si="6"/>
        <v>October</v>
      </c>
      <c r="D411" s="1">
        <v>1269364671</v>
      </c>
      <c r="E411" s="1" t="s">
        <v>137</v>
      </c>
      <c r="H411" s="1" t="s">
        <v>138</v>
      </c>
      <c r="J411" s="1">
        <v>30.9</v>
      </c>
      <c r="K411" s="1">
        <v>33.122613000000001</v>
      </c>
      <c r="L411" s="1">
        <v>1.343461</v>
      </c>
      <c r="M411" s="1">
        <v>0.87915200000000004</v>
      </c>
      <c r="N411" s="1" t="b">
        <v>1</v>
      </c>
      <c r="O411" s="124">
        <v>1</v>
      </c>
    </row>
    <row r="412" spans="1:15" x14ac:dyDescent="0.2">
      <c r="A412" s="124">
        <v>43756.041666666664</v>
      </c>
      <c r="B412" s="124">
        <v>43755.875</v>
      </c>
      <c r="C412" s="1" t="str">
        <f t="shared" si="6"/>
        <v>October</v>
      </c>
      <c r="D412" s="1">
        <v>1269364671</v>
      </c>
      <c r="E412" s="1" t="s">
        <v>137</v>
      </c>
      <c r="H412" s="1" t="s">
        <v>138</v>
      </c>
      <c r="J412" s="1">
        <v>25.97</v>
      </c>
      <c r="K412" s="1">
        <v>28.161614</v>
      </c>
      <c r="L412" s="1">
        <v>1.220675</v>
      </c>
      <c r="M412" s="1">
        <v>0.970939</v>
      </c>
      <c r="N412" s="1" t="b">
        <v>1</v>
      </c>
      <c r="O412" s="124">
        <v>1</v>
      </c>
    </row>
    <row r="413" spans="1:15" x14ac:dyDescent="0.2">
      <c r="A413" s="124">
        <v>43756.083333333336</v>
      </c>
      <c r="B413" s="124">
        <v>43755.916666666664</v>
      </c>
      <c r="C413" s="1" t="str">
        <f t="shared" si="6"/>
        <v>October</v>
      </c>
      <c r="D413" s="1">
        <v>1269364671</v>
      </c>
      <c r="E413" s="1" t="s">
        <v>137</v>
      </c>
      <c r="H413" s="1" t="s">
        <v>138</v>
      </c>
      <c r="J413" s="1">
        <v>22.22</v>
      </c>
      <c r="K413" s="1">
        <v>24.020848000000001</v>
      </c>
      <c r="L413" s="1">
        <v>0.94842199999999999</v>
      </c>
      <c r="M413" s="1">
        <v>0.85242600000000002</v>
      </c>
      <c r="N413" s="1" t="b">
        <v>1</v>
      </c>
      <c r="O413" s="124">
        <v>1</v>
      </c>
    </row>
    <row r="414" spans="1:15" x14ac:dyDescent="0.2">
      <c r="A414" s="124">
        <v>43756.125</v>
      </c>
      <c r="B414" s="124">
        <v>43755.958333333336</v>
      </c>
      <c r="C414" s="1" t="str">
        <f t="shared" si="6"/>
        <v>October</v>
      </c>
      <c r="D414" s="1">
        <v>1269364671</v>
      </c>
      <c r="E414" s="1" t="s">
        <v>137</v>
      </c>
      <c r="H414" s="1" t="s">
        <v>138</v>
      </c>
      <c r="J414" s="1">
        <v>20.7</v>
      </c>
      <c r="K414" s="1">
        <v>22.430078000000002</v>
      </c>
      <c r="L414" s="1">
        <v>0.83520000000000005</v>
      </c>
      <c r="M414" s="1">
        <v>0.89487799999999995</v>
      </c>
      <c r="N414" s="1" t="b">
        <v>1</v>
      </c>
      <c r="O414" s="124">
        <v>1</v>
      </c>
    </row>
    <row r="415" spans="1:15" x14ac:dyDescent="0.2">
      <c r="A415" s="124">
        <v>43756.166666666664</v>
      </c>
      <c r="B415" s="124">
        <v>43756</v>
      </c>
      <c r="C415" s="1" t="str">
        <f t="shared" si="6"/>
        <v>October</v>
      </c>
      <c r="D415" s="1">
        <v>1269364671</v>
      </c>
      <c r="E415" s="1" t="s">
        <v>137</v>
      </c>
      <c r="H415" s="1" t="s">
        <v>138</v>
      </c>
      <c r="J415" s="1">
        <v>19.25</v>
      </c>
      <c r="K415" s="1">
        <v>21.381176</v>
      </c>
      <c r="L415" s="1">
        <v>1.2316400000000001</v>
      </c>
      <c r="M415" s="1">
        <v>0.899536</v>
      </c>
      <c r="N415" s="1" t="b">
        <v>1</v>
      </c>
      <c r="O415" s="124">
        <v>1</v>
      </c>
    </row>
    <row r="416" spans="1:15" x14ac:dyDescent="0.2">
      <c r="A416" s="124">
        <v>43756.208333333336</v>
      </c>
      <c r="B416" s="124">
        <v>43756.041666666664</v>
      </c>
      <c r="C416" s="1" t="str">
        <f t="shared" si="6"/>
        <v>October</v>
      </c>
      <c r="D416" s="1">
        <v>1269364671</v>
      </c>
      <c r="E416" s="1" t="s">
        <v>137</v>
      </c>
      <c r="H416" s="1" t="s">
        <v>138</v>
      </c>
      <c r="J416" s="1">
        <v>18.559999999999999</v>
      </c>
      <c r="K416" s="1">
        <v>20.855315999999998</v>
      </c>
      <c r="L416" s="1">
        <v>1.4560900000000001</v>
      </c>
      <c r="M416" s="1">
        <v>0.83922600000000003</v>
      </c>
      <c r="N416" s="1" t="b">
        <v>1</v>
      </c>
      <c r="O416" s="124">
        <v>1</v>
      </c>
    </row>
    <row r="417" spans="1:15" x14ac:dyDescent="0.2">
      <c r="A417" s="124">
        <v>43756.25</v>
      </c>
      <c r="B417" s="124">
        <v>43756.083333333336</v>
      </c>
      <c r="C417" s="1" t="str">
        <f t="shared" si="6"/>
        <v>October</v>
      </c>
      <c r="D417" s="1">
        <v>1269364671</v>
      </c>
      <c r="E417" s="1" t="s">
        <v>137</v>
      </c>
      <c r="H417" s="1" t="s">
        <v>138</v>
      </c>
      <c r="J417" s="1">
        <v>18.04</v>
      </c>
      <c r="K417" s="1">
        <v>20.705663000000001</v>
      </c>
      <c r="L417" s="1">
        <v>1.781104</v>
      </c>
      <c r="M417" s="1">
        <v>0.88455899999999998</v>
      </c>
      <c r="N417" s="1" t="b">
        <v>1</v>
      </c>
      <c r="O417" s="124">
        <v>1</v>
      </c>
    </row>
    <row r="418" spans="1:15" x14ac:dyDescent="0.2">
      <c r="A418" s="124">
        <v>43756.291666666664</v>
      </c>
      <c r="B418" s="124">
        <v>43756.125</v>
      </c>
      <c r="C418" s="1" t="str">
        <f t="shared" si="6"/>
        <v>October</v>
      </c>
      <c r="D418" s="1">
        <v>1269364671</v>
      </c>
      <c r="E418" s="1" t="s">
        <v>137</v>
      </c>
      <c r="H418" s="1" t="s">
        <v>138</v>
      </c>
      <c r="J418" s="1">
        <v>17.61</v>
      </c>
      <c r="K418" s="1">
        <v>20.437909999999999</v>
      </c>
      <c r="L418" s="1">
        <v>1.98224</v>
      </c>
      <c r="M418" s="1">
        <v>0.84567000000000003</v>
      </c>
      <c r="N418" s="1" t="b">
        <v>1</v>
      </c>
      <c r="O418" s="124">
        <v>1</v>
      </c>
    </row>
    <row r="419" spans="1:15" x14ac:dyDescent="0.2">
      <c r="A419" s="124">
        <v>43756.333333333336</v>
      </c>
      <c r="B419" s="124">
        <v>43756.166666666664</v>
      </c>
      <c r="C419" s="1" t="str">
        <f t="shared" si="6"/>
        <v>October</v>
      </c>
      <c r="D419" s="1">
        <v>1269364671</v>
      </c>
      <c r="E419" s="1" t="s">
        <v>137</v>
      </c>
      <c r="H419" s="1" t="s">
        <v>138</v>
      </c>
      <c r="J419" s="1">
        <v>17.899999999999999</v>
      </c>
      <c r="K419" s="1">
        <v>21.126501999999999</v>
      </c>
      <c r="L419" s="1">
        <v>2.2840199999999999</v>
      </c>
      <c r="M419" s="1">
        <v>0.94248200000000004</v>
      </c>
      <c r="N419" s="1" t="b">
        <v>1</v>
      </c>
      <c r="O419" s="124">
        <v>1</v>
      </c>
    </row>
    <row r="420" spans="1:15" x14ac:dyDescent="0.2">
      <c r="A420" s="124">
        <v>43756.375</v>
      </c>
      <c r="B420" s="124">
        <v>43756.208333333336</v>
      </c>
      <c r="C420" s="1" t="str">
        <f t="shared" si="6"/>
        <v>October</v>
      </c>
      <c r="D420" s="1">
        <v>1269364671</v>
      </c>
      <c r="E420" s="1" t="s">
        <v>137</v>
      </c>
      <c r="H420" s="1" t="s">
        <v>138</v>
      </c>
      <c r="J420" s="1">
        <v>22.55</v>
      </c>
      <c r="K420" s="1">
        <v>26.869246</v>
      </c>
      <c r="L420" s="1">
        <v>3.2339899999999999</v>
      </c>
      <c r="M420" s="1">
        <v>1.085256</v>
      </c>
      <c r="N420" s="1" t="b">
        <v>1</v>
      </c>
      <c r="O420" s="124">
        <v>1</v>
      </c>
    </row>
    <row r="421" spans="1:15" x14ac:dyDescent="0.2">
      <c r="A421" s="124">
        <v>43756.416666666664</v>
      </c>
      <c r="B421" s="124">
        <v>43756.25</v>
      </c>
      <c r="C421" s="1" t="str">
        <f t="shared" si="6"/>
        <v>October</v>
      </c>
      <c r="D421" s="1">
        <v>1269364671</v>
      </c>
      <c r="E421" s="1" t="s">
        <v>137</v>
      </c>
      <c r="H421" s="1" t="s">
        <v>138</v>
      </c>
      <c r="J421" s="1">
        <v>31.02</v>
      </c>
      <c r="K421" s="1">
        <v>37.120175000000003</v>
      </c>
      <c r="L421" s="1">
        <v>4.8518280000000003</v>
      </c>
      <c r="M421" s="1">
        <v>1.2483470000000001</v>
      </c>
      <c r="N421" s="1" t="b">
        <v>1</v>
      </c>
      <c r="O421" s="124">
        <v>1</v>
      </c>
    </row>
    <row r="422" spans="1:15" x14ac:dyDescent="0.2">
      <c r="A422" s="124">
        <v>43756.458333333336</v>
      </c>
      <c r="B422" s="124">
        <v>43756.291666666664</v>
      </c>
      <c r="C422" s="1" t="str">
        <f t="shared" si="6"/>
        <v>October</v>
      </c>
      <c r="D422" s="1">
        <v>1269364671</v>
      </c>
      <c r="E422" s="1" t="s">
        <v>137</v>
      </c>
      <c r="H422" s="1" t="s">
        <v>138</v>
      </c>
      <c r="J422" s="1">
        <v>32.869999999999997</v>
      </c>
      <c r="K422" s="1">
        <v>37.692439</v>
      </c>
      <c r="L422" s="1">
        <v>3.8935230000000001</v>
      </c>
      <c r="M422" s="1">
        <v>0.92891599999999996</v>
      </c>
      <c r="N422" s="1" t="b">
        <v>1</v>
      </c>
      <c r="O422" s="124">
        <v>1</v>
      </c>
    </row>
    <row r="423" spans="1:15" x14ac:dyDescent="0.2">
      <c r="A423" s="124">
        <v>43756.5</v>
      </c>
      <c r="B423" s="124">
        <v>43756.333333333336</v>
      </c>
      <c r="C423" s="1" t="str">
        <f t="shared" si="6"/>
        <v>October</v>
      </c>
      <c r="D423" s="1">
        <v>1269364671</v>
      </c>
      <c r="E423" s="1" t="s">
        <v>137</v>
      </c>
      <c r="H423" s="1" t="s">
        <v>138</v>
      </c>
      <c r="J423" s="1">
        <v>31.11</v>
      </c>
      <c r="K423" s="1">
        <v>34.126004999999999</v>
      </c>
      <c r="L423" s="1">
        <v>2.0815730000000001</v>
      </c>
      <c r="M423" s="1">
        <v>0.93443200000000004</v>
      </c>
      <c r="N423" s="1" t="b">
        <v>1</v>
      </c>
      <c r="O423" s="124">
        <v>1</v>
      </c>
    </row>
    <row r="424" spans="1:15" x14ac:dyDescent="0.2">
      <c r="A424" s="124">
        <v>43756.541666666664</v>
      </c>
      <c r="B424" s="124">
        <v>43756.375</v>
      </c>
      <c r="C424" s="1" t="str">
        <f t="shared" si="6"/>
        <v>October</v>
      </c>
      <c r="D424" s="1">
        <v>1269364671</v>
      </c>
      <c r="E424" s="1" t="s">
        <v>137</v>
      </c>
      <c r="H424" s="1" t="s">
        <v>138</v>
      </c>
      <c r="J424" s="1">
        <v>26.79</v>
      </c>
      <c r="K424" s="1">
        <v>29.648451999999999</v>
      </c>
      <c r="L424" s="1">
        <v>1.9796830000000001</v>
      </c>
      <c r="M424" s="1">
        <v>0.87876900000000002</v>
      </c>
      <c r="N424" s="1" t="b">
        <v>1</v>
      </c>
      <c r="O424" s="124">
        <v>1</v>
      </c>
    </row>
    <row r="425" spans="1:15" x14ac:dyDescent="0.2">
      <c r="A425" s="124">
        <v>43756.583333333336</v>
      </c>
      <c r="B425" s="124">
        <v>43756.416666666664</v>
      </c>
      <c r="C425" s="1" t="str">
        <f t="shared" si="6"/>
        <v>October</v>
      </c>
      <c r="D425" s="1">
        <v>1269364671</v>
      </c>
      <c r="E425" s="1" t="s">
        <v>137</v>
      </c>
      <c r="H425" s="1" t="s">
        <v>138</v>
      </c>
      <c r="J425" s="1">
        <v>26.89</v>
      </c>
      <c r="K425" s="1">
        <v>29.999583000000001</v>
      </c>
      <c r="L425" s="1">
        <v>2.2742100000000001</v>
      </c>
      <c r="M425" s="1">
        <v>0.83537300000000003</v>
      </c>
      <c r="N425" s="1" t="b">
        <v>1</v>
      </c>
      <c r="O425" s="124">
        <v>1</v>
      </c>
    </row>
    <row r="426" spans="1:15" x14ac:dyDescent="0.2">
      <c r="A426" s="124">
        <v>43756.625</v>
      </c>
      <c r="B426" s="124">
        <v>43756.458333333336</v>
      </c>
      <c r="C426" s="1" t="str">
        <f t="shared" si="6"/>
        <v>October</v>
      </c>
      <c r="D426" s="1">
        <v>1269364671</v>
      </c>
      <c r="E426" s="1" t="s">
        <v>137</v>
      </c>
      <c r="H426" s="1" t="s">
        <v>138</v>
      </c>
      <c r="J426" s="1">
        <v>26.05</v>
      </c>
      <c r="K426" s="1">
        <v>29.012125000000001</v>
      </c>
      <c r="L426" s="1">
        <v>2.097458</v>
      </c>
      <c r="M426" s="1">
        <v>0.86466699999999996</v>
      </c>
      <c r="N426" s="1" t="b">
        <v>1</v>
      </c>
      <c r="O426" s="124">
        <v>1</v>
      </c>
    </row>
    <row r="427" spans="1:15" x14ac:dyDescent="0.2">
      <c r="A427" s="124">
        <v>43756.666666666664</v>
      </c>
      <c r="B427" s="124">
        <v>43756.5</v>
      </c>
      <c r="C427" s="1" t="str">
        <f t="shared" si="6"/>
        <v>October</v>
      </c>
      <c r="D427" s="1">
        <v>1269364671</v>
      </c>
      <c r="E427" s="1" t="s">
        <v>137</v>
      </c>
      <c r="H427" s="1" t="s">
        <v>138</v>
      </c>
      <c r="J427" s="1">
        <v>25.37</v>
      </c>
      <c r="K427" s="1">
        <v>27.640091999999999</v>
      </c>
      <c r="L427" s="1">
        <v>1.516157</v>
      </c>
      <c r="M427" s="1">
        <v>0.75393500000000002</v>
      </c>
      <c r="N427" s="1" t="b">
        <v>1</v>
      </c>
      <c r="O427" s="124">
        <v>1</v>
      </c>
    </row>
    <row r="428" spans="1:15" x14ac:dyDescent="0.2">
      <c r="A428" s="124">
        <v>43756.708333333336</v>
      </c>
      <c r="B428" s="124">
        <v>43756.541666666664</v>
      </c>
      <c r="C428" s="1" t="str">
        <f t="shared" si="6"/>
        <v>October</v>
      </c>
      <c r="D428" s="1">
        <v>1269364671</v>
      </c>
      <c r="E428" s="1" t="s">
        <v>137</v>
      </c>
      <c r="H428" s="1" t="s">
        <v>138</v>
      </c>
      <c r="J428" s="1">
        <v>24.64</v>
      </c>
      <c r="K428" s="1">
        <v>26.792137</v>
      </c>
      <c r="L428" s="1">
        <v>1.388684</v>
      </c>
      <c r="M428" s="1">
        <v>0.76345300000000005</v>
      </c>
      <c r="N428" s="1" t="b">
        <v>1</v>
      </c>
      <c r="O428" s="124">
        <v>1</v>
      </c>
    </row>
    <row r="429" spans="1:15" x14ac:dyDescent="0.2">
      <c r="A429" s="124">
        <v>43756.75</v>
      </c>
      <c r="B429" s="124">
        <v>43756.583333333336</v>
      </c>
      <c r="C429" s="1" t="str">
        <f t="shared" si="6"/>
        <v>October</v>
      </c>
      <c r="D429" s="1">
        <v>1269364671</v>
      </c>
      <c r="E429" s="1" t="s">
        <v>137</v>
      </c>
      <c r="H429" s="1" t="s">
        <v>138</v>
      </c>
      <c r="J429" s="1">
        <v>23.39</v>
      </c>
      <c r="K429" s="1">
        <v>25.719180999999999</v>
      </c>
      <c r="L429" s="1">
        <v>1.539531</v>
      </c>
      <c r="M429" s="1">
        <v>0.78964999999999996</v>
      </c>
      <c r="N429" s="1" t="b">
        <v>1</v>
      </c>
      <c r="O429" s="124">
        <v>1</v>
      </c>
    </row>
    <row r="430" spans="1:15" x14ac:dyDescent="0.2">
      <c r="A430" s="124">
        <v>43756.791666666664</v>
      </c>
      <c r="B430" s="124">
        <v>43756.625</v>
      </c>
      <c r="C430" s="1" t="str">
        <f t="shared" si="6"/>
        <v>October</v>
      </c>
      <c r="D430" s="1">
        <v>1269364671</v>
      </c>
      <c r="E430" s="1" t="s">
        <v>137</v>
      </c>
      <c r="H430" s="1" t="s">
        <v>138</v>
      </c>
      <c r="J430" s="1">
        <v>22.18</v>
      </c>
      <c r="K430" s="1">
        <v>23.966940999999998</v>
      </c>
      <c r="L430" s="1">
        <v>0.98392999999999997</v>
      </c>
      <c r="M430" s="1">
        <v>0.80301100000000003</v>
      </c>
      <c r="N430" s="1" t="b">
        <v>1</v>
      </c>
      <c r="O430" s="124">
        <v>1</v>
      </c>
    </row>
    <row r="431" spans="1:15" x14ac:dyDescent="0.2">
      <c r="A431" s="124">
        <v>43756.833333333336</v>
      </c>
      <c r="B431" s="124">
        <v>43756.666666666664</v>
      </c>
      <c r="C431" s="1" t="str">
        <f t="shared" si="6"/>
        <v>October</v>
      </c>
      <c r="D431" s="1">
        <v>1269364671</v>
      </c>
      <c r="E431" s="1" t="s">
        <v>137</v>
      </c>
      <c r="H431" s="1" t="s">
        <v>138</v>
      </c>
      <c r="J431" s="1">
        <v>22.48</v>
      </c>
      <c r="K431" s="1">
        <v>24.048784000000001</v>
      </c>
      <c r="L431" s="1">
        <v>0.78260399999999997</v>
      </c>
      <c r="M431" s="1">
        <v>0.78617999999999999</v>
      </c>
      <c r="N431" s="1" t="b">
        <v>1</v>
      </c>
      <c r="O431" s="124">
        <v>1</v>
      </c>
    </row>
    <row r="432" spans="1:15" x14ac:dyDescent="0.2">
      <c r="A432" s="124">
        <v>43756.875</v>
      </c>
      <c r="B432" s="124">
        <v>43756.708333333336</v>
      </c>
      <c r="C432" s="1" t="str">
        <f t="shared" si="6"/>
        <v>October</v>
      </c>
      <c r="D432" s="1">
        <v>1269364671</v>
      </c>
      <c r="E432" s="1" t="s">
        <v>137</v>
      </c>
      <c r="H432" s="1" t="s">
        <v>138</v>
      </c>
      <c r="J432" s="1">
        <v>22.35</v>
      </c>
      <c r="K432" s="1">
        <v>23.734022</v>
      </c>
      <c r="L432" s="1">
        <v>0.63612000000000002</v>
      </c>
      <c r="M432" s="1">
        <v>0.74790199999999996</v>
      </c>
      <c r="N432" s="1" t="b">
        <v>1</v>
      </c>
      <c r="O432" s="124">
        <v>1</v>
      </c>
    </row>
    <row r="433" spans="1:15" x14ac:dyDescent="0.2">
      <c r="A433" s="124">
        <v>43756.916666666664</v>
      </c>
      <c r="B433" s="124">
        <v>43756.75</v>
      </c>
      <c r="C433" s="1" t="str">
        <f t="shared" si="6"/>
        <v>October</v>
      </c>
      <c r="D433" s="1">
        <v>1269364671</v>
      </c>
      <c r="E433" s="1" t="s">
        <v>137</v>
      </c>
      <c r="H433" s="1" t="s">
        <v>138</v>
      </c>
      <c r="J433" s="1">
        <v>26.26</v>
      </c>
      <c r="K433" s="1">
        <v>27.239927999999999</v>
      </c>
      <c r="L433" s="1">
        <v>0.43545299999999998</v>
      </c>
      <c r="M433" s="1">
        <v>0.54447500000000004</v>
      </c>
      <c r="N433" s="1" t="b">
        <v>1</v>
      </c>
      <c r="O433" s="124">
        <v>1</v>
      </c>
    </row>
    <row r="434" spans="1:15" x14ac:dyDescent="0.2">
      <c r="A434" s="124">
        <v>43756.958333333336</v>
      </c>
      <c r="B434" s="124">
        <v>43756.791666666664</v>
      </c>
      <c r="C434" s="1" t="str">
        <f t="shared" si="6"/>
        <v>October</v>
      </c>
      <c r="D434" s="1">
        <v>1269364671</v>
      </c>
      <c r="E434" s="1" t="s">
        <v>137</v>
      </c>
      <c r="H434" s="1" t="s">
        <v>138</v>
      </c>
      <c r="J434" s="1">
        <v>28.25</v>
      </c>
      <c r="K434" s="1">
        <v>29.461186000000001</v>
      </c>
      <c r="L434" s="1">
        <v>0.51594300000000004</v>
      </c>
      <c r="M434" s="1">
        <v>0.69524300000000006</v>
      </c>
      <c r="N434" s="1" t="b">
        <v>1</v>
      </c>
      <c r="O434" s="124">
        <v>1</v>
      </c>
    </row>
    <row r="435" spans="1:15" x14ac:dyDescent="0.2">
      <c r="A435" s="124">
        <v>43757</v>
      </c>
      <c r="B435" s="124">
        <v>43756.833333333336</v>
      </c>
      <c r="C435" s="1" t="str">
        <f t="shared" si="6"/>
        <v>October</v>
      </c>
      <c r="D435" s="1">
        <v>1269364671</v>
      </c>
      <c r="E435" s="1" t="s">
        <v>137</v>
      </c>
      <c r="H435" s="1" t="s">
        <v>138</v>
      </c>
      <c r="J435" s="1">
        <v>25.34</v>
      </c>
      <c r="K435" s="1">
        <v>26.403338000000002</v>
      </c>
      <c r="L435" s="1">
        <v>0.35539100000000001</v>
      </c>
      <c r="M435" s="1">
        <v>0.70794699999999999</v>
      </c>
      <c r="N435" s="1" t="b">
        <v>1</v>
      </c>
      <c r="O435" s="124">
        <v>1</v>
      </c>
    </row>
    <row r="436" spans="1:15" x14ac:dyDescent="0.2">
      <c r="A436" s="124">
        <v>43757.041666666664</v>
      </c>
      <c r="B436" s="124">
        <v>43756.875</v>
      </c>
      <c r="C436" s="1" t="str">
        <f t="shared" si="6"/>
        <v>October</v>
      </c>
      <c r="D436" s="1">
        <v>1269364671</v>
      </c>
      <c r="E436" s="1" t="s">
        <v>137</v>
      </c>
      <c r="H436" s="1" t="s">
        <v>138</v>
      </c>
      <c r="J436" s="1">
        <v>22.21</v>
      </c>
      <c r="K436" s="1">
        <v>24.000385000000001</v>
      </c>
      <c r="L436" s="1">
        <v>0.92972299999999997</v>
      </c>
      <c r="M436" s="1">
        <v>0.86066200000000004</v>
      </c>
      <c r="N436" s="1" t="b">
        <v>1</v>
      </c>
      <c r="O436" s="124">
        <v>1</v>
      </c>
    </row>
    <row r="437" spans="1:15" x14ac:dyDescent="0.2">
      <c r="A437" s="124">
        <v>43757.083333333336</v>
      </c>
      <c r="B437" s="124">
        <v>43756.916666666664</v>
      </c>
      <c r="C437" s="1" t="str">
        <f t="shared" si="6"/>
        <v>October</v>
      </c>
      <c r="D437" s="1">
        <v>1269364671</v>
      </c>
      <c r="E437" s="1" t="s">
        <v>137</v>
      </c>
      <c r="H437" s="1" t="s">
        <v>138</v>
      </c>
      <c r="J437" s="1">
        <v>20.51</v>
      </c>
      <c r="K437" s="1">
        <v>22.462150000000001</v>
      </c>
      <c r="L437" s="1">
        <v>1.0344770000000001</v>
      </c>
      <c r="M437" s="1">
        <v>0.91767299999999996</v>
      </c>
      <c r="N437" s="1" t="b">
        <v>1</v>
      </c>
      <c r="O437" s="124">
        <v>1</v>
      </c>
    </row>
    <row r="438" spans="1:15" x14ac:dyDescent="0.2">
      <c r="A438" s="124">
        <v>43757.125</v>
      </c>
      <c r="B438" s="124">
        <v>43756.958333333336</v>
      </c>
      <c r="C438" s="1" t="str">
        <f t="shared" si="6"/>
        <v>October</v>
      </c>
      <c r="D438" s="1">
        <v>1269364671</v>
      </c>
      <c r="E438" s="1" t="s">
        <v>137</v>
      </c>
      <c r="H438" s="1" t="s">
        <v>138</v>
      </c>
      <c r="J438" s="1">
        <v>19.57</v>
      </c>
      <c r="K438" s="1">
        <v>21.481470999999999</v>
      </c>
      <c r="L438" s="1">
        <v>0.96763999999999994</v>
      </c>
      <c r="M438" s="1">
        <v>0.94383099999999998</v>
      </c>
      <c r="N438" s="1" t="b">
        <v>1</v>
      </c>
      <c r="O438" s="124">
        <v>1</v>
      </c>
    </row>
    <row r="439" spans="1:15" x14ac:dyDescent="0.2">
      <c r="A439" s="124">
        <v>43757.166666666664</v>
      </c>
      <c r="B439" s="124">
        <v>43757</v>
      </c>
      <c r="C439" s="1" t="str">
        <f t="shared" si="6"/>
        <v>October</v>
      </c>
      <c r="D439" s="1">
        <v>1269364671</v>
      </c>
      <c r="E439" s="1" t="s">
        <v>137</v>
      </c>
      <c r="H439" s="1" t="s">
        <v>138</v>
      </c>
      <c r="J439" s="1">
        <v>23.25</v>
      </c>
      <c r="K439" s="1">
        <v>26.561896000000001</v>
      </c>
      <c r="L439" s="1">
        <v>2.1730200000000002</v>
      </c>
      <c r="M439" s="1">
        <v>1.138876</v>
      </c>
      <c r="N439" s="1" t="b">
        <v>1</v>
      </c>
      <c r="O439" s="124">
        <v>1</v>
      </c>
    </row>
    <row r="440" spans="1:15" x14ac:dyDescent="0.2">
      <c r="A440" s="124">
        <v>43757.208333333336</v>
      </c>
      <c r="B440" s="124">
        <v>43757.041666666664</v>
      </c>
      <c r="C440" s="1" t="str">
        <f t="shared" si="6"/>
        <v>October</v>
      </c>
      <c r="D440" s="1">
        <v>1269364671</v>
      </c>
      <c r="E440" s="1" t="s">
        <v>137</v>
      </c>
      <c r="H440" s="1" t="s">
        <v>138</v>
      </c>
      <c r="J440" s="1">
        <v>21.14</v>
      </c>
      <c r="K440" s="1">
        <v>24.471008999999999</v>
      </c>
      <c r="L440" s="1">
        <v>2.2838690000000001</v>
      </c>
      <c r="M440" s="1">
        <v>1.04714</v>
      </c>
      <c r="N440" s="1" t="b">
        <v>1</v>
      </c>
      <c r="O440" s="124">
        <v>1</v>
      </c>
    </row>
    <row r="441" spans="1:15" x14ac:dyDescent="0.2">
      <c r="A441" s="124">
        <v>43757.25</v>
      </c>
      <c r="B441" s="124">
        <v>43757.083333333336</v>
      </c>
      <c r="C441" s="1" t="str">
        <f t="shared" si="6"/>
        <v>October</v>
      </c>
      <c r="D441" s="1">
        <v>1269364671</v>
      </c>
      <c r="E441" s="1" t="s">
        <v>137</v>
      </c>
      <c r="H441" s="1" t="s">
        <v>138</v>
      </c>
      <c r="J441" s="1">
        <v>19.809999999999999</v>
      </c>
      <c r="K441" s="1">
        <v>23.120968999999999</v>
      </c>
      <c r="L441" s="1">
        <v>2.2456260000000001</v>
      </c>
      <c r="M441" s="1">
        <v>1.0653429999999999</v>
      </c>
      <c r="N441" s="1" t="b">
        <v>1</v>
      </c>
      <c r="O441" s="124">
        <v>1</v>
      </c>
    </row>
    <row r="442" spans="1:15" x14ac:dyDescent="0.2">
      <c r="A442" s="124">
        <v>43757.291666666664</v>
      </c>
      <c r="B442" s="124">
        <v>43757.125</v>
      </c>
      <c r="C442" s="1" t="str">
        <f t="shared" si="6"/>
        <v>October</v>
      </c>
      <c r="D442" s="1">
        <v>1269364671</v>
      </c>
      <c r="E442" s="1" t="s">
        <v>137</v>
      </c>
      <c r="H442" s="1" t="s">
        <v>138</v>
      </c>
      <c r="J442" s="1">
        <v>19.8</v>
      </c>
      <c r="K442" s="1">
        <v>23.127773000000001</v>
      </c>
      <c r="L442" s="1">
        <v>2.33751</v>
      </c>
      <c r="M442" s="1">
        <v>0.990263</v>
      </c>
      <c r="N442" s="1" t="b">
        <v>1</v>
      </c>
      <c r="O442" s="124">
        <v>1</v>
      </c>
    </row>
    <row r="443" spans="1:15" x14ac:dyDescent="0.2">
      <c r="A443" s="124">
        <v>43757.333333333336</v>
      </c>
      <c r="B443" s="124">
        <v>43757.166666666664</v>
      </c>
      <c r="C443" s="1" t="str">
        <f t="shared" si="6"/>
        <v>October</v>
      </c>
      <c r="D443" s="1">
        <v>1269364671</v>
      </c>
      <c r="E443" s="1" t="s">
        <v>137</v>
      </c>
      <c r="H443" s="1" t="s">
        <v>138</v>
      </c>
      <c r="J443" s="1">
        <v>20.7</v>
      </c>
      <c r="K443" s="1">
        <v>24.553650000000001</v>
      </c>
      <c r="L443" s="1">
        <v>2.7911570000000001</v>
      </c>
      <c r="M443" s="1">
        <v>1.0624929999999999</v>
      </c>
      <c r="N443" s="1" t="b">
        <v>1</v>
      </c>
      <c r="O443" s="124">
        <v>1</v>
      </c>
    </row>
    <row r="444" spans="1:15" x14ac:dyDescent="0.2">
      <c r="A444" s="124">
        <v>43757.375</v>
      </c>
      <c r="B444" s="124">
        <v>43757.208333333336</v>
      </c>
      <c r="C444" s="1" t="str">
        <f t="shared" si="6"/>
        <v>October</v>
      </c>
      <c r="D444" s="1">
        <v>1269364671</v>
      </c>
      <c r="E444" s="1" t="s">
        <v>137</v>
      </c>
      <c r="H444" s="1" t="s">
        <v>138</v>
      </c>
      <c r="J444" s="1">
        <v>21.63</v>
      </c>
      <c r="K444" s="1">
        <v>25.919497</v>
      </c>
      <c r="L444" s="1">
        <v>3.114487</v>
      </c>
      <c r="M444" s="1">
        <v>1.1750100000000001</v>
      </c>
      <c r="N444" s="1" t="b">
        <v>1</v>
      </c>
      <c r="O444" s="124">
        <v>1</v>
      </c>
    </row>
    <row r="445" spans="1:15" x14ac:dyDescent="0.2">
      <c r="A445" s="124">
        <v>43757.416666666664</v>
      </c>
      <c r="B445" s="124">
        <v>43757.25</v>
      </c>
      <c r="C445" s="1" t="str">
        <f t="shared" si="6"/>
        <v>October</v>
      </c>
      <c r="D445" s="1">
        <v>1269364671</v>
      </c>
      <c r="E445" s="1" t="s">
        <v>137</v>
      </c>
      <c r="H445" s="1" t="s">
        <v>138</v>
      </c>
      <c r="J445" s="1">
        <v>26.43</v>
      </c>
      <c r="K445" s="1">
        <v>32.010635999999998</v>
      </c>
      <c r="L445" s="1">
        <v>4.4082429999999997</v>
      </c>
      <c r="M445" s="1">
        <v>1.172393</v>
      </c>
      <c r="N445" s="1" t="b">
        <v>1</v>
      </c>
      <c r="O445" s="124">
        <v>1</v>
      </c>
    </row>
    <row r="446" spans="1:15" x14ac:dyDescent="0.2">
      <c r="A446" s="124">
        <v>43757.458333333336</v>
      </c>
      <c r="B446" s="124">
        <v>43757.291666666664</v>
      </c>
      <c r="C446" s="1" t="str">
        <f t="shared" si="6"/>
        <v>October</v>
      </c>
      <c r="D446" s="1">
        <v>1269364671</v>
      </c>
      <c r="E446" s="1" t="s">
        <v>137</v>
      </c>
      <c r="H446" s="1" t="s">
        <v>138</v>
      </c>
      <c r="J446" s="1">
        <v>29.53</v>
      </c>
      <c r="K446" s="1">
        <v>35.041877999999997</v>
      </c>
      <c r="L446" s="1">
        <v>4.3765340000000004</v>
      </c>
      <c r="M446" s="1">
        <v>1.1353439999999999</v>
      </c>
      <c r="N446" s="1" t="b">
        <v>1</v>
      </c>
      <c r="O446" s="124">
        <v>1</v>
      </c>
    </row>
    <row r="447" spans="1:15" x14ac:dyDescent="0.2">
      <c r="A447" s="124">
        <v>43757.5</v>
      </c>
      <c r="B447" s="124">
        <v>43757.333333333336</v>
      </c>
      <c r="C447" s="1" t="str">
        <f t="shared" si="6"/>
        <v>October</v>
      </c>
      <c r="D447" s="1">
        <v>1269364671</v>
      </c>
      <c r="E447" s="1" t="s">
        <v>137</v>
      </c>
      <c r="H447" s="1" t="s">
        <v>138</v>
      </c>
      <c r="J447" s="1">
        <v>30.79</v>
      </c>
      <c r="K447" s="1">
        <v>35.769261</v>
      </c>
      <c r="L447" s="1">
        <v>4.1212540000000004</v>
      </c>
      <c r="M447" s="1">
        <v>0.85800699999999996</v>
      </c>
      <c r="N447" s="1" t="b">
        <v>1</v>
      </c>
      <c r="O447" s="124">
        <v>1</v>
      </c>
    </row>
    <row r="448" spans="1:15" x14ac:dyDescent="0.2">
      <c r="A448" s="124">
        <v>43757.541666666664</v>
      </c>
      <c r="B448" s="124">
        <v>43757.375</v>
      </c>
      <c r="C448" s="1" t="str">
        <f t="shared" si="6"/>
        <v>October</v>
      </c>
      <c r="D448" s="1">
        <v>1269364671</v>
      </c>
      <c r="E448" s="1" t="s">
        <v>137</v>
      </c>
      <c r="H448" s="1" t="s">
        <v>138</v>
      </c>
      <c r="J448" s="1">
        <v>28.82</v>
      </c>
      <c r="K448" s="1">
        <v>32.941048000000002</v>
      </c>
      <c r="L448" s="1">
        <v>3.1088580000000001</v>
      </c>
      <c r="M448" s="1">
        <v>1.0121899999999999</v>
      </c>
      <c r="N448" s="1" t="b">
        <v>1</v>
      </c>
      <c r="O448" s="124">
        <v>1</v>
      </c>
    </row>
    <row r="449" spans="1:15" x14ac:dyDescent="0.2">
      <c r="A449" s="124">
        <v>43757.583333333336</v>
      </c>
      <c r="B449" s="124">
        <v>43757.416666666664</v>
      </c>
      <c r="C449" s="1" t="str">
        <f t="shared" si="6"/>
        <v>October</v>
      </c>
      <c r="D449" s="1">
        <v>1269364671</v>
      </c>
      <c r="E449" s="1" t="s">
        <v>137</v>
      </c>
      <c r="H449" s="1" t="s">
        <v>138</v>
      </c>
      <c r="J449" s="1">
        <v>26.19</v>
      </c>
      <c r="K449" s="1">
        <v>29.645924999999998</v>
      </c>
      <c r="L449" s="1">
        <v>2.4801449999999998</v>
      </c>
      <c r="M449" s="1">
        <v>0.97577999999999998</v>
      </c>
      <c r="N449" s="1" t="b">
        <v>1</v>
      </c>
      <c r="O449" s="124">
        <v>1</v>
      </c>
    </row>
    <row r="450" spans="1:15" x14ac:dyDescent="0.2">
      <c r="A450" s="124">
        <v>43757.625</v>
      </c>
      <c r="B450" s="124">
        <v>43757.458333333336</v>
      </c>
      <c r="C450" s="1" t="str">
        <f t="shared" si="6"/>
        <v>October</v>
      </c>
      <c r="D450" s="1">
        <v>1269364671</v>
      </c>
      <c r="E450" s="1" t="s">
        <v>137</v>
      </c>
      <c r="H450" s="1" t="s">
        <v>138</v>
      </c>
      <c r="J450" s="1">
        <v>23.3</v>
      </c>
      <c r="K450" s="1">
        <v>26.138216</v>
      </c>
      <c r="L450" s="1">
        <v>1.995716</v>
      </c>
      <c r="M450" s="1">
        <v>0.84250000000000003</v>
      </c>
      <c r="N450" s="1" t="b">
        <v>1</v>
      </c>
      <c r="O450" s="124">
        <v>1</v>
      </c>
    </row>
    <row r="451" spans="1:15" x14ac:dyDescent="0.2">
      <c r="A451" s="124">
        <v>43757.666666666664</v>
      </c>
      <c r="B451" s="124">
        <v>43757.5</v>
      </c>
      <c r="C451" s="1" t="str">
        <f t="shared" ref="C451:C514" si="7">TEXT(B451,"mmmm")</f>
        <v>October</v>
      </c>
      <c r="D451" s="1">
        <v>1269364671</v>
      </c>
      <c r="E451" s="1" t="s">
        <v>137</v>
      </c>
      <c r="H451" s="1" t="s">
        <v>138</v>
      </c>
      <c r="J451" s="1">
        <v>22.72</v>
      </c>
      <c r="K451" s="1">
        <v>25.070959999999999</v>
      </c>
      <c r="L451" s="1">
        <v>1.6573279999999999</v>
      </c>
      <c r="M451" s="1">
        <v>0.69363200000000003</v>
      </c>
      <c r="N451" s="1" t="b">
        <v>1</v>
      </c>
      <c r="O451" s="124">
        <v>1</v>
      </c>
    </row>
    <row r="452" spans="1:15" x14ac:dyDescent="0.2">
      <c r="A452" s="124">
        <v>43757.708333333336</v>
      </c>
      <c r="B452" s="124">
        <v>43757.541666666664</v>
      </c>
      <c r="C452" s="1" t="str">
        <f t="shared" si="7"/>
        <v>October</v>
      </c>
      <c r="D452" s="1">
        <v>1269364671</v>
      </c>
      <c r="E452" s="1" t="s">
        <v>137</v>
      </c>
      <c r="H452" s="1" t="s">
        <v>138</v>
      </c>
      <c r="J452" s="1">
        <v>21.96</v>
      </c>
      <c r="K452" s="1">
        <v>24.27684</v>
      </c>
      <c r="L452" s="1">
        <v>1.6734960000000001</v>
      </c>
      <c r="M452" s="1">
        <v>0.64334400000000003</v>
      </c>
      <c r="N452" s="1" t="b">
        <v>1</v>
      </c>
      <c r="O452" s="124">
        <v>1</v>
      </c>
    </row>
    <row r="453" spans="1:15" x14ac:dyDescent="0.2">
      <c r="A453" s="124">
        <v>43757.75</v>
      </c>
      <c r="B453" s="124">
        <v>43757.583333333336</v>
      </c>
      <c r="C453" s="1" t="str">
        <f t="shared" si="7"/>
        <v>October</v>
      </c>
      <c r="D453" s="1">
        <v>1269364671</v>
      </c>
      <c r="E453" s="1" t="s">
        <v>137</v>
      </c>
      <c r="H453" s="1" t="s">
        <v>138</v>
      </c>
      <c r="J453" s="1">
        <v>21.48</v>
      </c>
      <c r="K453" s="1">
        <v>23.830145000000002</v>
      </c>
      <c r="L453" s="1">
        <v>1.719746</v>
      </c>
      <c r="M453" s="1">
        <v>0.63039900000000004</v>
      </c>
      <c r="N453" s="1" t="b">
        <v>1</v>
      </c>
      <c r="O453" s="124">
        <v>1</v>
      </c>
    </row>
    <row r="454" spans="1:15" x14ac:dyDescent="0.2">
      <c r="A454" s="124">
        <v>43757.791666666664</v>
      </c>
      <c r="B454" s="124">
        <v>43757.625</v>
      </c>
      <c r="C454" s="1" t="str">
        <f t="shared" si="7"/>
        <v>October</v>
      </c>
      <c r="D454" s="1">
        <v>1269364671</v>
      </c>
      <c r="E454" s="1" t="s">
        <v>137</v>
      </c>
      <c r="H454" s="1" t="s">
        <v>138</v>
      </c>
      <c r="J454" s="1">
        <v>21.15</v>
      </c>
      <c r="K454" s="1">
        <v>23.331271999999998</v>
      </c>
      <c r="L454" s="1">
        <v>1.6414599999999999</v>
      </c>
      <c r="M454" s="1">
        <v>0.53981199999999996</v>
      </c>
      <c r="N454" s="1" t="b">
        <v>1</v>
      </c>
      <c r="O454" s="124">
        <v>1</v>
      </c>
    </row>
    <row r="455" spans="1:15" x14ac:dyDescent="0.2">
      <c r="A455" s="124">
        <v>43757.833333333336</v>
      </c>
      <c r="B455" s="124">
        <v>43757.666666666664</v>
      </c>
      <c r="C455" s="1" t="str">
        <f t="shared" si="7"/>
        <v>October</v>
      </c>
      <c r="D455" s="1">
        <v>1269364671</v>
      </c>
      <c r="E455" s="1" t="s">
        <v>137</v>
      </c>
      <c r="H455" s="1" t="s">
        <v>138</v>
      </c>
      <c r="J455" s="1">
        <v>22.5</v>
      </c>
      <c r="K455" s="1">
        <v>24.713514</v>
      </c>
      <c r="L455" s="1">
        <v>1.563272</v>
      </c>
      <c r="M455" s="1">
        <v>0.65024199999999999</v>
      </c>
      <c r="N455" s="1" t="b">
        <v>1</v>
      </c>
      <c r="O455" s="124">
        <v>1</v>
      </c>
    </row>
    <row r="456" spans="1:15" x14ac:dyDescent="0.2">
      <c r="A456" s="124">
        <v>43757.875</v>
      </c>
      <c r="B456" s="124">
        <v>43757.708333333336</v>
      </c>
      <c r="C456" s="1" t="str">
        <f t="shared" si="7"/>
        <v>October</v>
      </c>
      <c r="D456" s="1">
        <v>1269364671</v>
      </c>
      <c r="E456" s="1" t="s">
        <v>137</v>
      </c>
      <c r="H456" s="1" t="s">
        <v>138</v>
      </c>
      <c r="J456" s="1">
        <v>23.84</v>
      </c>
      <c r="K456" s="1">
        <v>26.000439</v>
      </c>
      <c r="L456" s="1">
        <v>1.55552</v>
      </c>
      <c r="M456" s="1">
        <v>0.60491899999999998</v>
      </c>
      <c r="N456" s="1" t="b">
        <v>1</v>
      </c>
      <c r="O456" s="124">
        <v>1</v>
      </c>
    </row>
    <row r="457" spans="1:15" x14ac:dyDescent="0.2">
      <c r="A457" s="124">
        <v>43757.916666666664</v>
      </c>
      <c r="B457" s="124">
        <v>43757.75</v>
      </c>
      <c r="C457" s="1" t="str">
        <f t="shared" si="7"/>
        <v>October</v>
      </c>
      <c r="D457" s="1">
        <v>1269364671</v>
      </c>
      <c r="E457" s="1" t="s">
        <v>137</v>
      </c>
      <c r="H457" s="1" t="s">
        <v>138</v>
      </c>
      <c r="J457" s="1">
        <v>34.33</v>
      </c>
      <c r="K457" s="1">
        <v>37.354925999999999</v>
      </c>
      <c r="L457" s="1">
        <v>2.234677</v>
      </c>
      <c r="M457" s="1">
        <v>0.79024899999999998</v>
      </c>
      <c r="N457" s="1" t="b">
        <v>1</v>
      </c>
      <c r="O457" s="124">
        <v>1</v>
      </c>
    </row>
    <row r="458" spans="1:15" x14ac:dyDescent="0.2">
      <c r="A458" s="124">
        <v>43757.958333333336</v>
      </c>
      <c r="B458" s="124">
        <v>43757.791666666664</v>
      </c>
      <c r="C458" s="1" t="str">
        <f t="shared" si="7"/>
        <v>October</v>
      </c>
      <c r="D458" s="1">
        <v>1269364671</v>
      </c>
      <c r="E458" s="1" t="s">
        <v>137</v>
      </c>
      <c r="H458" s="1" t="s">
        <v>138</v>
      </c>
      <c r="J458" s="1">
        <v>35.299999999999997</v>
      </c>
      <c r="K458" s="1">
        <v>38.842660000000002</v>
      </c>
      <c r="L458" s="1">
        <v>2.503905</v>
      </c>
      <c r="M458" s="1">
        <v>1.0387550000000001</v>
      </c>
      <c r="N458" s="1" t="b">
        <v>1</v>
      </c>
      <c r="O458" s="124">
        <v>1</v>
      </c>
    </row>
    <row r="459" spans="1:15" x14ac:dyDescent="0.2">
      <c r="A459" s="124">
        <v>43758</v>
      </c>
      <c r="B459" s="124">
        <v>43757.833333333336</v>
      </c>
      <c r="C459" s="1" t="str">
        <f t="shared" si="7"/>
        <v>October</v>
      </c>
      <c r="D459" s="1">
        <v>1269364671</v>
      </c>
      <c r="E459" s="1" t="s">
        <v>137</v>
      </c>
      <c r="H459" s="1" t="s">
        <v>138</v>
      </c>
      <c r="J459" s="1">
        <v>29.17</v>
      </c>
      <c r="K459" s="1">
        <v>32.368158000000001</v>
      </c>
      <c r="L459" s="1">
        <v>2.2174640000000001</v>
      </c>
      <c r="M459" s="1">
        <v>0.98069399999999995</v>
      </c>
      <c r="N459" s="1" t="b">
        <v>1</v>
      </c>
      <c r="O459" s="124">
        <v>1</v>
      </c>
    </row>
    <row r="460" spans="1:15" x14ac:dyDescent="0.2">
      <c r="A460" s="124">
        <v>43758.041666666664</v>
      </c>
      <c r="B460" s="124">
        <v>43757.875</v>
      </c>
      <c r="C460" s="1" t="str">
        <f t="shared" si="7"/>
        <v>October</v>
      </c>
      <c r="D460" s="1">
        <v>1269364671</v>
      </c>
      <c r="E460" s="1" t="s">
        <v>137</v>
      </c>
      <c r="H460" s="1" t="s">
        <v>138</v>
      </c>
      <c r="J460" s="1">
        <v>24.71</v>
      </c>
      <c r="K460" s="1">
        <v>27.238181999999998</v>
      </c>
      <c r="L460" s="1">
        <v>1.7051499999999999</v>
      </c>
      <c r="M460" s="1">
        <v>0.82303199999999999</v>
      </c>
      <c r="N460" s="1" t="b">
        <v>1</v>
      </c>
      <c r="O460" s="124">
        <v>1</v>
      </c>
    </row>
    <row r="461" spans="1:15" x14ac:dyDescent="0.2">
      <c r="A461" s="124">
        <v>43758.083333333336</v>
      </c>
      <c r="B461" s="124">
        <v>43757.916666666664</v>
      </c>
      <c r="C461" s="1" t="str">
        <f t="shared" si="7"/>
        <v>October</v>
      </c>
      <c r="D461" s="1">
        <v>1269364671</v>
      </c>
      <c r="E461" s="1" t="s">
        <v>137</v>
      </c>
      <c r="H461" s="1" t="s">
        <v>138</v>
      </c>
      <c r="J461" s="1">
        <v>21.4</v>
      </c>
      <c r="K461" s="1">
        <v>23.479118</v>
      </c>
      <c r="L461" s="1">
        <v>1.3905419999999999</v>
      </c>
      <c r="M461" s="1">
        <v>0.68857599999999997</v>
      </c>
      <c r="N461" s="1" t="b">
        <v>1</v>
      </c>
      <c r="O461" s="124">
        <v>1</v>
      </c>
    </row>
    <row r="462" spans="1:15" x14ac:dyDescent="0.2">
      <c r="A462" s="124">
        <v>43758.125</v>
      </c>
      <c r="B462" s="124">
        <v>43757.958333333336</v>
      </c>
      <c r="C462" s="1" t="str">
        <f t="shared" si="7"/>
        <v>October</v>
      </c>
      <c r="D462" s="1">
        <v>1269364671</v>
      </c>
      <c r="E462" s="1" t="s">
        <v>137</v>
      </c>
      <c r="H462" s="1" t="s">
        <v>138</v>
      </c>
      <c r="J462" s="1">
        <v>20.329999999999998</v>
      </c>
      <c r="K462" s="1">
        <v>22.168903</v>
      </c>
      <c r="L462" s="1">
        <v>1.129524</v>
      </c>
      <c r="M462" s="1">
        <v>0.70937899999999998</v>
      </c>
      <c r="N462" s="1" t="b">
        <v>1</v>
      </c>
      <c r="O462" s="124">
        <v>1</v>
      </c>
    </row>
    <row r="463" spans="1:15" x14ac:dyDescent="0.2">
      <c r="A463" s="124">
        <v>43758.166666666664</v>
      </c>
      <c r="B463" s="124">
        <v>43758</v>
      </c>
      <c r="C463" s="1" t="str">
        <f t="shared" si="7"/>
        <v>October</v>
      </c>
      <c r="D463" s="1">
        <v>1269364671</v>
      </c>
      <c r="E463" s="1" t="s">
        <v>137</v>
      </c>
      <c r="H463" s="1" t="s">
        <v>138</v>
      </c>
      <c r="J463" s="1">
        <v>19.86</v>
      </c>
      <c r="K463" s="1">
        <v>22.211358000000001</v>
      </c>
      <c r="L463" s="1">
        <v>1.3296079999999999</v>
      </c>
      <c r="M463" s="1">
        <v>1.0217499999999999</v>
      </c>
      <c r="N463" s="1" t="b">
        <v>1</v>
      </c>
      <c r="O463" s="124">
        <v>1</v>
      </c>
    </row>
    <row r="464" spans="1:15" x14ac:dyDescent="0.2">
      <c r="A464" s="124">
        <v>43758.208333333336</v>
      </c>
      <c r="B464" s="124">
        <v>43758.041666666664</v>
      </c>
      <c r="C464" s="1" t="str">
        <f t="shared" si="7"/>
        <v>October</v>
      </c>
      <c r="D464" s="1">
        <v>1269364671</v>
      </c>
      <c r="E464" s="1" t="s">
        <v>137</v>
      </c>
      <c r="H464" s="1" t="s">
        <v>138</v>
      </c>
      <c r="J464" s="1">
        <v>17.93</v>
      </c>
      <c r="K464" s="1">
        <v>20.571904</v>
      </c>
      <c r="L464" s="1">
        <v>1.6315010000000001</v>
      </c>
      <c r="M464" s="1">
        <v>1.0104029999999999</v>
      </c>
      <c r="N464" s="1" t="b">
        <v>1</v>
      </c>
      <c r="O464" s="124">
        <v>1</v>
      </c>
    </row>
    <row r="465" spans="1:15" x14ac:dyDescent="0.2">
      <c r="A465" s="124">
        <v>43758.25</v>
      </c>
      <c r="B465" s="124">
        <v>43758.083333333336</v>
      </c>
      <c r="C465" s="1" t="str">
        <f t="shared" si="7"/>
        <v>October</v>
      </c>
      <c r="D465" s="1">
        <v>1269364671</v>
      </c>
      <c r="E465" s="1" t="s">
        <v>137</v>
      </c>
      <c r="H465" s="1" t="s">
        <v>138</v>
      </c>
      <c r="J465" s="1">
        <v>17.03</v>
      </c>
      <c r="K465" s="1">
        <v>19.770364000000001</v>
      </c>
      <c r="L465" s="1">
        <v>1.844948</v>
      </c>
      <c r="M465" s="1">
        <v>0.89541599999999999</v>
      </c>
      <c r="N465" s="1" t="b">
        <v>1</v>
      </c>
      <c r="O465" s="124">
        <v>1</v>
      </c>
    </row>
    <row r="466" spans="1:15" x14ac:dyDescent="0.2">
      <c r="A466" s="124">
        <v>43758.291666666664</v>
      </c>
      <c r="B466" s="124">
        <v>43758.125</v>
      </c>
      <c r="C466" s="1" t="str">
        <f t="shared" si="7"/>
        <v>October</v>
      </c>
      <c r="D466" s="1">
        <v>1269364671</v>
      </c>
      <c r="E466" s="1" t="s">
        <v>137</v>
      </c>
      <c r="H466" s="1" t="s">
        <v>138</v>
      </c>
      <c r="J466" s="1">
        <v>16.64</v>
      </c>
      <c r="K466" s="1">
        <v>19.426371</v>
      </c>
      <c r="L466" s="1">
        <v>1.9092990000000001</v>
      </c>
      <c r="M466" s="1">
        <v>0.87707199999999996</v>
      </c>
      <c r="N466" s="1" t="b">
        <v>1</v>
      </c>
      <c r="O466" s="124">
        <v>1</v>
      </c>
    </row>
    <row r="467" spans="1:15" x14ac:dyDescent="0.2">
      <c r="A467" s="124">
        <v>43758.333333333336</v>
      </c>
      <c r="B467" s="124">
        <v>43758.166666666664</v>
      </c>
      <c r="C467" s="1" t="str">
        <f t="shared" si="7"/>
        <v>October</v>
      </c>
      <c r="D467" s="1">
        <v>1269364671</v>
      </c>
      <c r="E467" s="1" t="s">
        <v>137</v>
      </c>
      <c r="H467" s="1" t="s">
        <v>138</v>
      </c>
      <c r="J467" s="1">
        <v>17.07</v>
      </c>
      <c r="K467" s="1">
        <v>20.101870000000002</v>
      </c>
      <c r="L467" s="1">
        <v>2.085969</v>
      </c>
      <c r="M467" s="1">
        <v>0.94590099999999999</v>
      </c>
      <c r="N467" s="1" t="b">
        <v>1</v>
      </c>
      <c r="O467" s="124">
        <v>1</v>
      </c>
    </row>
    <row r="468" spans="1:15" x14ac:dyDescent="0.2">
      <c r="A468" s="124">
        <v>43758.375</v>
      </c>
      <c r="B468" s="124">
        <v>43758.208333333336</v>
      </c>
      <c r="C468" s="1" t="str">
        <f t="shared" si="7"/>
        <v>October</v>
      </c>
      <c r="D468" s="1">
        <v>1269364671</v>
      </c>
      <c r="E468" s="1" t="s">
        <v>137</v>
      </c>
      <c r="H468" s="1" t="s">
        <v>138</v>
      </c>
      <c r="J468" s="1">
        <v>17.78</v>
      </c>
      <c r="K468" s="1">
        <v>21.376943000000001</v>
      </c>
      <c r="L468" s="1">
        <v>2.565299</v>
      </c>
      <c r="M468" s="1">
        <v>1.031644</v>
      </c>
      <c r="N468" s="1" t="b">
        <v>1</v>
      </c>
      <c r="O468" s="124">
        <v>1</v>
      </c>
    </row>
    <row r="469" spans="1:15" x14ac:dyDescent="0.2">
      <c r="A469" s="124">
        <v>43758.416666666664</v>
      </c>
      <c r="B469" s="124">
        <v>43758.25</v>
      </c>
      <c r="C469" s="1" t="str">
        <f t="shared" si="7"/>
        <v>October</v>
      </c>
      <c r="D469" s="1">
        <v>1269364671</v>
      </c>
      <c r="E469" s="1" t="s">
        <v>137</v>
      </c>
      <c r="H469" s="1" t="s">
        <v>138</v>
      </c>
      <c r="J469" s="1">
        <v>18.55</v>
      </c>
      <c r="K469" s="1">
        <v>22.293524999999999</v>
      </c>
      <c r="L469" s="1">
        <v>2.5696099999999999</v>
      </c>
      <c r="M469" s="1">
        <v>1.173915</v>
      </c>
      <c r="N469" s="1" t="b">
        <v>1</v>
      </c>
      <c r="O469" s="124">
        <v>1</v>
      </c>
    </row>
    <row r="470" spans="1:15" x14ac:dyDescent="0.2">
      <c r="A470" s="124">
        <v>43758.458333333336</v>
      </c>
      <c r="B470" s="124">
        <v>43758.291666666664</v>
      </c>
      <c r="C470" s="1" t="str">
        <f t="shared" si="7"/>
        <v>October</v>
      </c>
      <c r="D470" s="1">
        <v>1269364671</v>
      </c>
      <c r="E470" s="1" t="s">
        <v>137</v>
      </c>
      <c r="H470" s="1" t="s">
        <v>138</v>
      </c>
      <c r="J470" s="1">
        <v>19.64</v>
      </c>
      <c r="K470" s="1">
        <v>23.08127</v>
      </c>
      <c r="L470" s="1">
        <v>2.3422179999999999</v>
      </c>
      <c r="M470" s="1">
        <v>1.0990519999999999</v>
      </c>
      <c r="N470" s="1" t="b">
        <v>1</v>
      </c>
      <c r="O470" s="124">
        <v>1</v>
      </c>
    </row>
    <row r="471" spans="1:15" x14ac:dyDescent="0.2">
      <c r="A471" s="124">
        <v>43758.5</v>
      </c>
      <c r="B471" s="124">
        <v>43758.333333333336</v>
      </c>
      <c r="C471" s="1" t="str">
        <f t="shared" si="7"/>
        <v>October</v>
      </c>
      <c r="D471" s="1">
        <v>1269364671</v>
      </c>
      <c r="E471" s="1" t="s">
        <v>137</v>
      </c>
      <c r="H471" s="1" t="s">
        <v>138</v>
      </c>
      <c r="J471" s="1">
        <v>20.63</v>
      </c>
      <c r="K471" s="1">
        <v>24.17361</v>
      </c>
      <c r="L471" s="1">
        <v>2.419387</v>
      </c>
      <c r="M471" s="1">
        <v>1.124223</v>
      </c>
      <c r="N471" s="1" t="b">
        <v>1</v>
      </c>
      <c r="O471" s="124">
        <v>1</v>
      </c>
    </row>
    <row r="472" spans="1:15" x14ac:dyDescent="0.2">
      <c r="A472" s="124">
        <v>43758.541666666664</v>
      </c>
      <c r="B472" s="124">
        <v>43758.375</v>
      </c>
      <c r="C472" s="1" t="str">
        <f t="shared" si="7"/>
        <v>October</v>
      </c>
      <c r="D472" s="1">
        <v>1269364671</v>
      </c>
      <c r="E472" s="1" t="s">
        <v>137</v>
      </c>
      <c r="H472" s="1" t="s">
        <v>138</v>
      </c>
      <c r="J472" s="1">
        <v>22.82</v>
      </c>
      <c r="K472" s="1">
        <v>26.660869999999999</v>
      </c>
      <c r="L472" s="1">
        <v>2.595221</v>
      </c>
      <c r="M472" s="1">
        <v>1.245649</v>
      </c>
      <c r="N472" s="1" t="b">
        <v>1</v>
      </c>
      <c r="O472" s="124">
        <v>1</v>
      </c>
    </row>
    <row r="473" spans="1:15" x14ac:dyDescent="0.2">
      <c r="A473" s="124">
        <v>43758.583333333336</v>
      </c>
      <c r="B473" s="124">
        <v>43758.416666666664</v>
      </c>
      <c r="C473" s="1" t="str">
        <f t="shared" si="7"/>
        <v>October</v>
      </c>
      <c r="D473" s="1">
        <v>1269364671</v>
      </c>
      <c r="E473" s="1" t="s">
        <v>137</v>
      </c>
      <c r="H473" s="1" t="s">
        <v>138</v>
      </c>
      <c r="J473" s="1">
        <v>23.13</v>
      </c>
      <c r="K473" s="1">
        <v>26.659054999999999</v>
      </c>
      <c r="L473" s="1">
        <v>2.276958</v>
      </c>
      <c r="M473" s="1">
        <v>1.252097</v>
      </c>
      <c r="N473" s="1" t="b">
        <v>1</v>
      </c>
      <c r="O473" s="124">
        <v>1</v>
      </c>
    </row>
    <row r="474" spans="1:15" x14ac:dyDescent="0.2">
      <c r="A474" s="124">
        <v>43758.625</v>
      </c>
      <c r="B474" s="124">
        <v>43758.458333333336</v>
      </c>
      <c r="C474" s="1" t="str">
        <f t="shared" si="7"/>
        <v>October</v>
      </c>
      <c r="D474" s="1">
        <v>1269364671</v>
      </c>
      <c r="E474" s="1" t="s">
        <v>137</v>
      </c>
      <c r="H474" s="1" t="s">
        <v>138</v>
      </c>
      <c r="J474" s="1">
        <v>23.21</v>
      </c>
      <c r="K474" s="1">
        <v>26.456951</v>
      </c>
      <c r="L474" s="1">
        <v>2.033029</v>
      </c>
      <c r="M474" s="1">
        <v>1.2139219999999999</v>
      </c>
      <c r="N474" s="1" t="b">
        <v>1</v>
      </c>
      <c r="O474" s="124">
        <v>1</v>
      </c>
    </row>
    <row r="475" spans="1:15" x14ac:dyDescent="0.2">
      <c r="A475" s="124">
        <v>43758.666666666664</v>
      </c>
      <c r="B475" s="124">
        <v>43758.5</v>
      </c>
      <c r="C475" s="1" t="str">
        <f t="shared" si="7"/>
        <v>October</v>
      </c>
      <c r="D475" s="1">
        <v>1269364671</v>
      </c>
      <c r="E475" s="1" t="s">
        <v>137</v>
      </c>
      <c r="H475" s="1" t="s">
        <v>138</v>
      </c>
      <c r="J475" s="1">
        <v>22.82</v>
      </c>
      <c r="K475" s="1">
        <v>25.27993</v>
      </c>
      <c r="L475" s="1">
        <v>1.2749349999999999</v>
      </c>
      <c r="M475" s="1">
        <v>1.184995</v>
      </c>
      <c r="N475" s="1" t="b">
        <v>1</v>
      </c>
      <c r="O475" s="124">
        <v>1</v>
      </c>
    </row>
    <row r="476" spans="1:15" x14ac:dyDescent="0.2">
      <c r="A476" s="124">
        <v>43758.708333333336</v>
      </c>
      <c r="B476" s="124">
        <v>43758.541666666664</v>
      </c>
      <c r="C476" s="1" t="str">
        <f t="shared" si="7"/>
        <v>October</v>
      </c>
      <c r="D476" s="1">
        <v>1269364671</v>
      </c>
      <c r="E476" s="1" t="s">
        <v>137</v>
      </c>
      <c r="H476" s="1" t="s">
        <v>138</v>
      </c>
      <c r="J476" s="1">
        <v>22.62</v>
      </c>
      <c r="K476" s="1">
        <v>25.163243999999999</v>
      </c>
      <c r="L476" s="1">
        <v>1.294748</v>
      </c>
      <c r="M476" s="1">
        <v>1.2484960000000001</v>
      </c>
      <c r="N476" s="1" t="b">
        <v>1</v>
      </c>
      <c r="O476" s="124">
        <v>1</v>
      </c>
    </row>
    <row r="477" spans="1:15" x14ac:dyDescent="0.2">
      <c r="A477" s="124">
        <v>43758.75</v>
      </c>
      <c r="B477" s="124">
        <v>43758.583333333336</v>
      </c>
      <c r="C477" s="1" t="str">
        <f t="shared" si="7"/>
        <v>October</v>
      </c>
      <c r="D477" s="1">
        <v>1269364671</v>
      </c>
      <c r="E477" s="1" t="s">
        <v>137</v>
      </c>
      <c r="H477" s="1" t="s">
        <v>138</v>
      </c>
      <c r="J477" s="1">
        <v>22.59</v>
      </c>
      <c r="K477" s="1">
        <v>25.536778999999999</v>
      </c>
      <c r="L477" s="1">
        <v>1.698688</v>
      </c>
      <c r="M477" s="1">
        <v>1.2480910000000001</v>
      </c>
      <c r="N477" s="1" t="b">
        <v>1</v>
      </c>
      <c r="O477" s="124">
        <v>1</v>
      </c>
    </row>
    <row r="478" spans="1:15" x14ac:dyDescent="0.2">
      <c r="A478" s="124">
        <v>43758.791666666664</v>
      </c>
      <c r="B478" s="124">
        <v>43758.625</v>
      </c>
      <c r="C478" s="1" t="str">
        <f t="shared" si="7"/>
        <v>October</v>
      </c>
      <c r="D478" s="1">
        <v>1269364671</v>
      </c>
      <c r="E478" s="1" t="s">
        <v>137</v>
      </c>
      <c r="H478" s="1" t="s">
        <v>138</v>
      </c>
      <c r="J478" s="1">
        <v>22.33</v>
      </c>
      <c r="K478" s="1">
        <v>25.192015999999999</v>
      </c>
      <c r="L478" s="1">
        <v>1.6563969999999999</v>
      </c>
      <c r="M478" s="1">
        <v>1.205619</v>
      </c>
      <c r="N478" s="1" t="b">
        <v>1</v>
      </c>
      <c r="O478" s="124">
        <v>1</v>
      </c>
    </row>
    <row r="479" spans="1:15" x14ac:dyDescent="0.2">
      <c r="A479" s="124">
        <v>43758.833333333336</v>
      </c>
      <c r="B479" s="124">
        <v>43758.666666666664</v>
      </c>
      <c r="C479" s="1" t="str">
        <f t="shared" si="7"/>
        <v>October</v>
      </c>
      <c r="D479" s="1">
        <v>1269364671</v>
      </c>
      <c r="E479" s="1" t="s">
        <v>137</v>
      </c>
      <c r="H479" s="1" t="s">
        <v>138</v>
      </c>
      <c r="J479" s="1">
        <v>24.93</v>
      </c>
      <c r="K479" s="1">
        <v>28.190781999999999</v>
      </c>
      <c r="L479" s="1">
        <v>1.844992</v>
      </c>
      <c r="M479" s="1">
        <v>1.4157900000000001</v>
      </c>
      <c r="N479" s="1" t="b">
        <v>1</v>
      </c>
      <c r="O479" s="124">
        <v>1</v>
      </c>
    </row>
    <row r="480" spans="1:15" x14ac:dyDescent="0.2">
      <c r="A480" s="124">
        <v>43758.875</v>
      </c>
      <c r="B480" s="124">
        <v>43758.708333333336</v>
      </c>
      <c r="C480" s="1" t="str">
        <f t="shared" si="7"/>
        <v>October</v>
      </c>
      <c r="D480" s="1">
        <v>1269364671</v>
      </c>
      <c r="E480" s="1" t="s">
        <v>137</v>
      </c>
      <c r="H480" s="1" t="s">
        <v>138</v>
      </c>
      <c r="J480" s="1">
        <v>27.88</v>
      </c>
      <c r="K480" s="1">
        <v>33.382573999999998</v>
      </c>
      <c r="L480" s="1">
        <v>3.9932470000000002</v>
      </c>
      <c r="M480" s="1">
        <v>1.5093270000000001</v>
      </c>
      <c r="N480" s="1" t="b">
        <v>1</v>
      </c>
      <c r="O480" s="124">
        <v>1</v>
      </c>
    </row>
    <row r="481" spans="1:15" x14ac:dyDescent="0.2">
      <c r="A481" s="124">
        <v>43758.916666666664</v>
      </c>
      <c r="B481" s="124">
        <v>43758.75</v>
      </c>
      <c r="C481" s="1" t="str">
        <f t="shared" si="7"/>
        <v>October</v>
      </c>
      <c r="D481" s="1">
        <v>1269364671</v>
      </c>
      <c r="E481" s="1" t="s">
        <v>137</v>
      </c>
      <c r="H481" s="1" t="s">
        <v>138</v>
      </c>
      <c r="J481" s="1">
        <v>35.04</v>
      </c>
      <c r="K481" s="1">
        <v>42.615966</v>
      </c>
      <c r="L481" s="1">
        <v>5.633483</v>
      </c>
      <c r="M481" s="1">
        <v>1.942483</v>
      </c>
      <c r="N481" s="1" t="b">
        <v>1</v>
      </c>
      <c r="O481" s="124">
        <v>1</v>
      </c>
    </row>
    <row r="482" spans="1:15" x14ac:dyDescent="0.2">
      <c r="A482" s="124">
        <v>43758.958333333336</v>
      </c>
      <c r="B482" s="124">
        <v>43758.791666666664</v>
      </c>
      <c r="C482" s="1" t="str">
        <f t="shared" si="7"/>
        <v>October</v>
      </c>
      <c r="D482" s="1">
        <v>1269364671</v>
      </c>
      <c r="E482" s="1" t="s">
        <v>137</v>
      </c>
      <c r="H482" s="1" t="s">
        <v>138</v>
      </c>
      <c r="J482" s="1">
        <v>39.07</v>
      </c>
      <c r="K482" s="1">
        <v>47.298470000000002</v>
      </c>
      <c r="L482" s="1">
        <v>6.2135769999999999</v>
      </c>
      <c r="M482" s="1">
        <v>2.0148929999999998</v>
      </c>
      <c r="N482" s="1" t="b">
        <v>1</v>
      </c>
      <c r="O482" s="124">
        <v>1</v>
      </c>
    </row>
    <row r="483" spans="1:15" x14ac:dyDescent="0.2">
      <c r="A483" s="124">
        <v>43759</v>
      </c>
      <c r="B483" s="124">
        <v>43758.833333333336</v>
      </c>
      <c r="C483" s="1" t="str">
        <f t="shared" si="7"/>
        <v>October</v>
      </c>
      <c r="D483" s="1">
        <v>1269364671</v>
      </c>
      <c r="E483" s="1" t="s">
        <v>137</v>
      </c>
      <c r="H483" s="1" t="s">
        <v>138</v>
      </c>
      <c r="J483" s="1">
        <v>31</v>
      </c>
      <c r="K483" s="1">
        <v>37.947636000000003</v>
      </c>
      <c r="L483" s="1">
        <v>5.1912229999999999</v>
      </c>
      <c r="M483" s="1">
        <v>1.756413</v>
      </c>
      <c r="N483" s="1" t="b">
        <v>1</v>
      </c>
      <c r="O483" s="124">
        <v>1</v>
      </c>
    </row>
    <row r="484" spans="1:15" x14ac:dyDescent="0.2">
      <c r="A484" s="124">
        <v>43759.041666666664</v>
      </c>
      <c r="B484" s="124">
        <v>43758.875</v>
      </c>
      <c r="C484" s="1" t="str">
        <f t="shared" si="7"/>
        <v>October</v>
      </c>
      <c r="D484" s="1">
        <v>1269364671</v>
      </c>
      <c r="E484" s="1" t="s">
        <v>137</v>
      </c>
      <c r="H484" s="1" t="s">
        <v>138</v>
      </c>
      <c r="J484" s="1">
        <v>26.04</v>
      </c>
      <c r="K484" s="1">
        <v>31.145197</v>
      </c>
      <c r="L484" s="1">
        <v>3.7015400000000001</v>
      </c>
      <c r="M484" s="1">
        <v>1.4036569999999999</v>
      </c>
      <c r="N484" s="1" t="b">
        <v>1</v>
      </c>
      <c r="O484" s="124">
        <v>1</v>
      </c>
    </row>
    <row r="485" spans="1:15" x14ac:dyDescent="0.2">
      <c r="A485" s="124">
        <v>43759.083333333336</v>
      </c>
      <c r="B485" s="124">
        <v>43758.916666666664</v>
      </c>
      <c r="C485" s="1" t="str">
        <f t="shared" si="7"/>
        <v>October</v>
      </c>
      <c r="D485" s="1">
        <v>1269364671</v>
      </c>
      <c r="E485" s="1" t="s">
        <v>137</v>
      </c>
      <c r="H485" s="1" t="s">
        <v>138</v>
      </c>
      <c r="J485" s="1">
        <v>22.19</v>
      </c>
      <c r="K485" s="1">
        <v>26.086030999999998</v>
      </c>
      <c r="L485" s="1">
        <v>2.6730550000000002</v>
      </c>
      <c r="M485" s="1">
        <v>1.2229760000000001</v>
      </c>
      <c r="N485" s="1" t="b">
        <v>1</v>
      </c>
      <c r="O485" s="124">
        <v>1</v>
      </c>
    </row>
    <row r="486" spans="1:15" x14ac:dyDescent="0.2">
      <c r="A486" s="124">
        <v>43759.125</v>
      </c>
      <c r="B486" s="124">
        <v>43758.958333333336</v>
      </c>
      <c r="C486" s="1" t="str">
        <f t="shared" si="7"/>
        <v>October</v>
      </c>
      <c r="D486" s="1">
        <v>1269364671</v>
      </c>
      <c r="E486" s="1" t="s">
        <v>137</v>
      </c>
      <c r="H486" s="1" t="s">
        <v>138</v>
      </c>
      <c r="J486" s="1">
        <v>19.46</v>
      </c>
      <c r="K486" s="1">
        <v>23.133403000000001</v>
      </c>
      <c r="L486" s="1">
        <v>2.5682939999999999</v>
      </c>
      <c r="M486" s="1">
        <v>1.1051089999999999</v>
      </c>
      <c r="N486" s="1" t="b">
        <v>1</v>
      </c>
      <c r="O486" s="124">
        <v>1</v>
      </c>
    </row>
    <row r="487" spans="1:15" x14ac:dyDescent="0.2">
      <c r="A487" s="124">
        <v>43759.166666666664</v>
      </c>
      <c r="B487" s="124">
        <v>43759</v>
      </c>
      <c r="C487" s="1" t="str">
        <f t="shared" si="7"/>
        <v>October</v>
      </c>
      <c r="D487" s="1">
        <v>1269364671</v>
      </c>
      <c r="E487" s="1" t="s">
        <v>137</v>
      </c>
      <c r="H487" s="1" t="s">
        <v>138</v>
      </c>
      <c r="J487" s="1">
        <v>19.97</v>
      </c>
      <c r="K487" s="1">
        <v>24.247211</v>
      </c>
      <c r="L487" s="1">
        <v>3.2381169999999999</v>
      </c>
      <c r="M487" s="1">
        <v>1.039094</v>
      </c>
      <c r="N487" s="1" t="b">
        <v>1</v>
      </c>
      <c r="O487" s="124">
        <v>1</v>
      </c>
    </row>
    <row r="488" spans="1:15" x14ac:dyDescent="0.2">
      <c r="A488" s="124">
        <v>43759.208333333336</v>
      </c>
      <c r="B488" s="124">
        <v>43759.041666666664</v>
      </c>
      <c r="C488" s="1" t="str">
        <f t="shared" si="7"/>
        <v>October</v>
      </c>
      <c r="D488" s="1">
        <v>1269364671</v>
      </c>
      <c r="E488" s="1" t="s">
        <v>137</v>
      </c>
      <c r="H488" s="1" t="s">
        <v>138</v>
      </c>
      <c r="J488" s="1">
        <v>18.809999999999999</v>
      </c>
      <c r="K488" s="1">
        <v>23.334250999999998</v>
      </c>
      <c r="L488" s="1">
        <v>3.5210789999999998</v>
      </c>
      <c r="M488" s="1">
        <v>1.003172</v>
      </c>
      <c r="N488" s="1" t="b">
        <v>1</v>
      </c>
      <c r="O488" s="124">
        <v>1</v>
      </c>
    </row>
    <row r="489" spans="1:15" x14ac:dyDescent="0.2">
      <c r="A489" s="124">
        <v>43759.25</v>
      </c>
      <c r="B489" s="124">
        <v>43759.083333333336</v>
      </c>
      <c r="C489" s="1" t="str">
        <f t="shared" si="7"/>
        <v>October</v>
      </c>
      <c r="D489" s="1">
        <v>1269364671</v>
      </c>
      <c r="E489" s="1" t="s">
        <v>137</v>
      </c>
      <c r="H489" s="1" t="s">
        <v>138</v>
      </c>
      <c r="J489" s="1">
        <v>18.29</v>
      </c>
      <c r="K489" s="1">
        <v>22.635083000000002</v>
      </c>
      <c r="L489" s="1">
        <v>3.4240900000000001</v>
      </c>
      <c r="M489" s="1">
        <v>0.92099299999999995</v>
      </c>
      <c r="N489" s="1" t="b">
        <v>1</v>
      </c>
      <c r="O489" s="124">
        <v>1</v>
      </c>
    </row>
    <row r="490" spans="1:15" x14ac:dyDescent="0.2">
      <c r="A490" s="124">
        <v>43759.291666666664</v>
      </c>
      <c r="B490" s="124">
        <v>43759.125</v>
      </c>
      <c r="C490" s="1" t="str">
        <f t="shared" si="7"/>
        <v>October</v>
      </c>
      <c r="D490" s="1">
        <v>1269364671</v>
      </c>
      <c r="E490" s="1" t="s">
        <v>137</v>
      </c>
      <c r="H490" s="1" t="s">
        <v>138</v>
      </c>
      <c r="J490" s="1">
        <v>18.079999999999998</v>
      </c>
      <c r="K490" s="1">
        <v>22.359773000000001</v>
      </c>
      <c r="L490" s="1">
        <v>3.4025699999999999</v>
      </c>
      <c r="M490" s="1">
        <v>0.87720299999999995</v>
      </c>
      <c r="N490" s="1" t="b">
        <v>1</v>
      </c>
      <c r="O490" s="124">
        <v>1</v>
      </c>
    </row>
    <row r="491" spans="1:15" x14ac:dyDescent="0.2">
      <c r="A491" s="124">
        <v>43759.333333333336</v>
      </c>
      <c r="B491" s="124">
        <v>43759.166666666664</v>
      </c>
      <c r="C491" s="1" t="str">
        <f t="shared" si="7"/>
        <v>October</v>
      </c>
      <c r="D491" s="1">
        <v>1269364671</v>
      </c>
      <c r="E491" s="1" t="s">
        <v>137</v>
      </c>
      <c r="H491" s="1" t="s">
        <v>138</v>
      </c>
      <c r="J491" s="1">
        <v>19.11</v>
      </c>
      <c r="K491" s="1">
        <v>23.705679</v>
      </c>
      <c r="L491" s="1">
        <v>3.6196190000000001</v>
      </c>
      <c r="M491" s="1">
        <v>0.97606000000000004</v>
      </c>
      <c r="N491" s="1" t="b">
        <v>1</v>
      </c>
      <c r="O491" s="124">
        <v>1</v>
      </c>
    </row>
    <row r="492" spans="1:15" x14ac:dyDescent="0.2">
      <c r="A492" s="124">
        <v>43759.375</v>
      </c>
      <c r="B492" s="124">
        <v>43759.208333333336</v>
      </c>
      <c r="C492" s="1" t="str">
        <f t="shared" si="7"/>
        <v>October</v>
      </c>
      <c r="D492" s="1">
        <v>1269364671</v>
      </c>
      <c r="E492" s="1" t="s">
        <v>137</v>
      </c>
      <c r="H492" s="1" t="s">
        <v>138</v>
      </c>
      <c r="J492" s="1">
        <v>23.74</v>
      </c>
      <c r="K492" s="1">
        <v>29.634729</v>
      </c>
      <c r="L492" s="1">
        <v>4.5004960000000001</v>
      </c>
      <c r="M492" s="1">
        <v>1.3942330000000001</v>
      </c>
      <c r="N492" s="1" t="b">
        <v>1</v>
      </c>
      <c r="O492" s="124">
        <v>1</v>
      </c>
    </row>
    <row r="493" spans="1:15" x14ac:dyDescent="0.2">
      <c r="A493" s="124">
        <v>43759.416666666664</v>
      </c>
      <c r="B493" s="124">
        <v>43759.25</v>
      </c>
      <c r="C493" s="1" t="str">
        <f t="shared" si="7"/>
        <v>October</v>
      </c>
      <c r="D493" s="1">
        <v>1269364671</v>
      </c>
      <c r="E493" s="1" t="s">
        <v>137</v>
      </c>
      <c r="H493" s="1" t="s">
        <v>138</v>
      </c>
      <c r="J493" s="1">
        <v>33.25</v>
      </c>
      <c r="K493" s="1">
        <v>41.007238000000001</v>
      </c>
      <c r="L493" s="1">
        <v>5.7587760000000001</v>
      </c>
      <c r="M493" s="1">
        <v>1.998462</v>
      </c>
      <c r="N493" s="1" t="b">
        <v>1</v>
      </c>
      <c r="O493" s="124">
        <v>1</v>
      </c>
    </row>
    <row r="494" spans="1:15" x14ac:dyDescent="0.2">
      <c r="A494" s="124">
        <v>43759.458333333336</v>
      </c>
      <c r="B494" s="124">
        <v>43759.291666666664</v>
      </c>
      <c r="C494" s="1" t="str">
        <f t="shared" si="7"/>
        <v>October</v>
      </c>
      <c r="D494" s="1">
        <v>1269364671</v>
      </c>
      <c r="E494" s="1" t="s">
        <v>137</v>
      </c>
      <c r="H494" s="1" t="s">
        <v>138</v>
      </c>
      <c r="J494" s="1">
        <v>33.46</v>
      </c>
      <c r="K494" s="1">
        <v>40.227815999999997</v>
      </c>
      <c r="L494" s="1">
        <v>4.8703580000000004</v>
      </c>
      <c r="M494" s="1">
        <v>1.8974580000000001</v>
      </c>
      <c r="N494" s="1" t="b">
        <v>1</v>
      </c>
      <c r="O494" s="124">
        <v>1</v>
      </c>
    </row>
    <row r="495" spans="1:15" x14ac:dyDescent="0.2">
      <c r="A495" s="124">
        <v>43759.5</v>
      </c>
      <c r="B495" s="124">
        <v>43759.333333333336</v>
      </c>
      <c r="C495" s="1" t="str">
        <f t="shared" si="7"/>
        <v>October</v>
      </c>
      <c r="D495" s="1">
        <v>1269364671</v>
      </c>
      <c r="E495" s="1" t="s">
        <v>137</v>
      </c>
      <c r="H495" s="1" t="s">
        <v>138</v>
      </c>
      <c r="J495" s="1">
        <v>29.79</v>
      </c>
      <c r="K495" s="1">
        <v>35.114657000000001</v>
      </c>
      <c r="L495" s="1">
        <v>3.6923840000000001</v>
      </c>
      <c r="M495" s="1">
        <v>1.6322730000000001</v>
      </c>
      <c r="N495" s="1" t="b">
        <v>1</v>
      </c>
      <c r="O495" s="124">
        <v>1</v>
      </c>
    </row>
    <row r="496" spans="1:15" x14ac:dyDescent="0.2">
      <c r="A496" s="124">
        <v>43759.541666666664</v>
      </c>
      <c r="B496" s="124">
        <v>43759.375</v>
      </c>
      <c r="C496" s="1" t="str">
        <f t="shared" si="7"/>
        <v>October</v>
      </c>
      <c r="D496" s="1">
        <v>1269364671</v>
      </c>
      <c r="E496" s="1" t="s">
        <v>137</v>
      </c>
      <c r="H496" s="1" t="s">
        <v>138</v>
      </c>
      <c r="J496" s="1">
        <v>30.45</v>
      </c>
      <c r="K496" s="1">
        <v>35.105341000000003</v>
      </c>
      <c r="L496" s="1">
        <v>3.2058529999999998</v>
      </c>
      <c r="M496" s="1">
        <v>1.4494880000000001</v>
      </c>
      <c r="N496" s="1" t="b">
        <v>1</v>
      </c>
      <c r="O496" s="124">
        <v>1</v>
      </c>
    </row>
    <row r="497" spans="1:15" x14ac:dyDescent="0.2">
      <c r="A497" s="124">
        <v>43759.583333333336</v>
      </c>
      <c r="B497" s="124">
        <v>43759.416666666664</v>
      </c>
      <c r="C497" s="1" t="str">
        <f t="shared" si="7"/>
        <v>October</v>
      </c>
      <c r="D497" s="1">
        <v>1269364671</v>
      </c>
      <c r="E497" s="1" t="s">
        <v>137</v>
      </c>
      <c r="H497" s="1" t="s">
        <v>138</v>
      </c>
      <c r="J497" s="1">
        <v>30.46</v>
      </c>
      <c r="K497" s="1">
        <v>35.301203000000001</v>
      </c>
      <c r="L497" s="1">
        <v>3.3869590000000001</v>
      </c>
      <c r="M497" s="1">
        <v>1.4542440000000001</v>
      </c>
      <c r="N497" s="1" t="b">
        <v>1</v>
      </c>
      <c r="O497" s="124">
        <v>1</v>
      </c>
    </row>
    <row r="498" spans="1:15" x14ac:dyDescent="0.2">
      <c r="A498" s="124">
        <v>43759.625</v>
      </c>
      <c r="B498" s="124">
        <v>43759.458333333336</v>
      </c>
      <c r="C498" s="1" t="str">
        <f t="shared" si="7"/>
        <v>October</v>
      </c>
      <c r="D498" s="1">
        <v>1269364671</v>
      </c>
      <c r="E498" s="1" t="s">
        <v>137</v>
      </c>
      <c r="H498" s="1" t="s">
        <v>138</v>
      </c>
      <c r="J498" s="1">
        <v>30.43</v>
      </c>
      <c r="K498" s="1">
        <v>34.739140999999996</v>
      </c>
      <c r="L498" s="1">
        <v>2.9952749999999999</v>
      </c>
      <c r="M498" s="1">
        <v>1.313866</v>
      </c>
      <c r="N498" s="1" t="b">
        <v>1</v>
      </c>
      <c r="O498" s="124">
        <v>1</v>
      </c>
    </row>
    <row r="499" spans="1:15" x14ac:dyDescent="0.2">
      <c r="A499" s="124">
        <v>43759.666666666664</v>
      </c>
      <c r="B499" s="124">
        <v>43759.5</v>
      </c>
      <c r="C499" s="1" t="str">
        <f t="shared" si="7"/>
        <v>October</v>
      </c>
      <c r="D499" s="1">
        <v>1269364671</v>
      </c>
      <c r="E499" s="1" t="s">
        <v>137</v>
      </c>
      <c r="H499" s="1" t="s">
        <v>138</v>
      </c>
      <c r="J499" s="1">
        <v>30.01</v>
      </c>
      <c r="K499" s="1">
        <v>34.658842</v>
      </c>
      <c r="L499" s="1">
        <v>3.3036660000000002</v>
      </c>
      <c r="M499" s="1">
        <v>1.3451759999999999</v>
      </c>
      <c r="N499" s="1" t="b">
        <v>1</v>
      </c>
      <c r="O499" s="124">
        <v>1</v>
      </c>
    </row>
    <row r="500" spans="1:15" x14ac:dyDescent="0.2">
      <c r="A500" s="124">
        <v>43759.708333333336</v>
      </c>
      <c r="B500" s="124">
        <v>43759.541666666664</v>
      </c>
      <c r="C500" s="1" t="str">
        <f t="shared" si="7"/>
        <v>October</v>
      </c>
      <c r="D500" s="1">
        <v>1269364671</v>
      </c>
      <c r="E500" s="1" t="s">
        <v>137</v>
      </c>
      <c r="H500" s="1" t="s">
        <v>138</v>
      </c>
      <c r="J500" s="1">
        <v>31.19</v>
      </c>
      <c r="K500" s="1">
        <v>35.919542</v>
      </c>
      <c r="L500" s="1">
        <v>3.266213</v>
      </c>
      <c r="M500" s="1">
        <v>1.4633290000000001</v>
      </c>
      <c r="N500" s="1" t="b">
        <v>1</v>
      </c>
      <c r="O500" s="124">
        <v>1</v>
      </c>
    </row>
    <row r="501" spans="1:15" x14ac:dyDescent="0.2">
      <c r="A501" s="124">
        <v>43759.75</v>
      </c>
      <c r="B501" s="124">
        <v>43759.583333333336</v>
      </c>
      <c r="C501" s="1" t="str">
        <f t="shared" si="7"/>
        <v>October</v>
      </c>
      <c r="D501" s="1">
        <v>1269364671</v>
      </c>
      <c r="E501" s="1" t="s">
        <v>137</v>
      </c>
      <c r="H501" s="1" t="s">
        <v>138</v>
      </c>
      <c r="J501" s="1">
        <v>31.06</v>
      </c>
      <c r="K501" s="1">
        <v>36.348689999999998</v>
      </c>
      <c r="L501" s="1">
        <v>3.8244940000000001</v>
      </c>
      <c r="M501" s="1">
        <v>1.4641960000000001</v>
      </c>
      <c r="N501" s="1" t="b">
        <v>1</v>
      </c>
      <c r="O501" s="124">
        <v>1</v>
      </c>
    </row>
    <row r="502" spans="1:15" x14ac:dyDescent="0.2">
      <c r="A502" s="124">
        <v>43759.791666666664</v>
      </c>
      <c r="B502" s="124">
        <v>43759.625</v>
      </c>
      <c r="C502" s="1" t="str">
        <f t="shared" si="7"/>
        <v>October</v>
      </c>
      <c r="D502" s="1">
        <v>1269364671</v>
      </c>
      <c r="E502" s="1" t="s">
        <v>137</v>
      </c>
      <c r="H502" s="1" t="s">
        <v>138</v>
      </c>
      <c r="J502" s="1">
        <v>30.74</v>
      </c>
      <c r="K502" s="1">
        <v>35.734912999999999</v>
      </c>
      <c r="L502" s="1">
        <v>3.6461950000000001</v>
      </c>
      <c r="M502" s="1">
        <v>1.3487180000000001</v>
      </c>
      <c r="N502" s="1" t="b">
        <v>1</v>
      </c>
      <c r="O502" s="124">
        <v>1</v>
      </c>
    </row>
    <row r="503" spans="1:15" x14ac:dyDescent="0.2">
      <c r="A503" s="124">
        <v>43759.833333333336</v>
      </c>
      <c r="B503" s="124">
        <v>43759.666666666664</v>
      </c>
      <c r="C503" s="1" t="str">
        <f t="shared" si="7"/>
        <v>October</v>
      </c>
      <c r="D503" s="1">
        <v>1269364671</v>
      </c>
      <c r="E503" s="1" t="s">
        <v>137</v>
      </c>
      <c r="H503" s="1" t="s">
        <v>138</v>
      </c>
      <c r="J503" s="1">
        <v>30.78</v>
      </c>
      <c r="K503" s="1">
        <v>35.731032999999996</v>
      </c>
      <c r="L503" s="1">
        <v>3.526678</v>
      </c>
      <c r="M503" s="1">
        <v>1.424355</v>
      </c>
      <c r="N503" s="1" t="b">
        <v>1</v>
      </c>
      <c r="O503" s="124">
        <v>1</v>
      </c>
    </row>
    <row r="504" spans="1:15" x14ac:dyDescent="0.2">
      <c r="A504" s="124">
        <v>43759.875</v>
      </c>
      <c r="B504" s="124">
        <v>43759.708333333336</v>
      </c>
      <c r="C504" s="1" t="str">
        <f t="shared" si="7"/>
        <v>October</v>
      </c>
      <c r="D504" s="1">
        <v>1269364671</v>
      </c>
      <c r="E504" s="1" t="s">
        <v>137</v>
      </c>
      <c r="H504" s="1" t="s">
        <v>138</v>
      </c>
      <c r="J504" s="1">
        <v>32.85</v>
      </c>
      <c r="K504" s="1">
        <v>37.78472</v>
      </c>
      <c r="L504" s="1">
        <v>3.539012</v>
      </c>
      <c r="M504" s="1">
        <v>1.3957079999999999</v>
      </c>
      <c r="N504" s="1" t="b">
        <v>1</v>
      </c>
      <c r="O504" s="124">
        <v>1</v>
      </c>
    </row>
    <row r="505" spans="1:15" x14ac:dyDescent="0.2">
      <c r="A505" s="124">
        <v>43759.916666666664</v>
      </c>
      <c r="B505" s="124">
        <v>43759.75</v>
      </c>
      <c r="C505" s="1" t="str">
        <f t="shared" si="7"/>
        <v>October</v>
      </c>
      <c r="D505" s="1">
        <v>1269364671</v>
      </c>
      <c r="E505" s="1" t="s">
        <v>137</v>
      </c>
      <c r="H505" s="1" t="s">
        <v>138</v>
      </c>
      <c r="J505" s="1">
        <v>36.299999999999997</v>
      </c>
      <c r="K505" s="1">
        <v>42.199010000000001</v>
      </c>
      <c r="L505" s="1">
        <v>4.4970610000000004</v>
      </c>
      <c r="M505" s="1">
        <v>1.4019489999999999</v>
      </c>
      <c r="N505" s="1" t="b">
        <v>1</v>
      </c>
      <c r="O505" s="124">
        <v>1</v>
      </c>
    </row>
    <row r="506" spans="1:15" x14ac:dyDescent="0.2">
      <c r="A506" s="124">
        <v>43759.958333333336</v>
      </c>
      <c r="B506" s="124">
        <v>43759.791666666664</v>
      </c>
      <c r="C506" s="1" t="str">
        <f t="shared" si="7"/>
        <v>October</v>
      </c>
      <c r="D506" s="1">
        <v>1269364671</v>
      </c>
      <c r="E506" s="1" t="s">
        <v>137</v>
      </c>
      <c r="H506" s="1" t="s">
        <v>138</v>
      </c>
      <c r="J506" s="1">
        <v>41.63</v>
      </c>
      <c r="K506" s="1">
        <v>48.317573000000003</v>
      </c>
      <c r="L506" s="1">
        <v>4.9491069999999997</v>
      </c>
      <c r="M506" s="1">
        <v>1.7384660000000001</v>
      </c>
      <c r="N506" s="1" t="b">
        <v>1</v>
      </c>
      <c r="O506" s="124">
        <v>1</v>
      </c>
    </row>
    <row r="507" spans="1:15" x14ac:dyDescent="0.2">
      <c r="A507" s="124">
        <v>43760</v>
      </c>
      <c r="B507" s="124">
        <v>43759.833333333336</v>
      </c>
      <c r="C507" s="1" t="str">
        <f t="shared" si="7"/>
        <v>October</v>
      </c>
      <c r="D507" s="1">
        <v>1269364671</v>
      </c>
      <c r="E507" s="1" t="s">
        <v>137</v>
      </c>
      <c r="H507" s="1" t="s">
        <v>138</v>
      </c>
      <c r="J507" s="1">
        <v>32.520000000000003</v>
      </c>
      <c r="K507" s="1">
        <v>38.218366000000003</v>
      </c>
      <c r="L507" s="1">
        <v>4.29976</v>
      </c>
      <c r="M507" s="1">
        <v>1.398606</v>
      </c>
      <c r="N507" s="1" t="b">
        <v>1</v>
      </c>
      <c r="O507" s="124">
        <v>1</v>
      </c>
    </row>
    <row r="508" spans="1:15" x14ac:dyDescent="0.2">
      <c r="A508" s="124">
        <v>43760.041666666664</v>
      </c>
      <c r="B508" s="124">
        <v>43759.875</v>
      </c>
      <c r="C508" s="1" t="str">
        <f t="shared" si="7"/>
        <v>October</v>
      </c>
      <c r="D508" s="1">
        <v>1269364671</v>
      </c>
      <c r="E508" s="1" t="s">
        <v>137</v>
      </c>
      <c r="H508" s="1" t="s">
        <v>138</v>
      </c>
      <c r="J508" s="1">
        <v>29.54</v>
      </c>
      <c r="K508" s="1">
        <v>34.333651000000003</v>
      </c>
      <c r="L508" s="1">
        <v>3.4055970000000002</v>
      </c>
      <c r="M508" s="1">
        <v>1.3880539999999999</v>
      </c>
      <c r="N508" s="1" t="b">
        <v>1</v>
      </c>
      <c r="O508" s="124">
        <v>1</v>
      </c>
    </row>
    <row r="509" spans="1:15" x14ac:dyDescent="0.2">
      <c r="A509" s="124">
        <v>43760.083333333336</v>
      </c>
      <c r="B509" s="124">
        <v>43759.916666666664</v>
      </c>
      <c r="C509" s="1" t="str">
        <f t="shared" si="7"/>
        <v>October</v>
      </c>
      <c r="D509" s="1">
        <v>1269364671</v>
      </c>
      <c r="E509" s="1" t="s">
        <v>137</v>
      </c>
      <c r="H509" s="1" t="s">
        <v>138</v>
      </c>
      <c r="J509" s="1">
        <v>24.49</v>
      </c>
      <c r="K509" s="1">
        <v>28.919827999999999</v>
      </c>
      <c r="L509" s="1">
        <v>3.2388080000000001</v>
      </c>
      <c r="M509" s="1">
        <v>1.19102</v>
      </c>
      <c r="N509" s="1" t="b">
        <v>1</v>
      </c>
      <c r="O509" s="124">
        <v>1</v>
      </c>
    </row>
    <row r="510" spans="1:15" x14ac:dyDescent="0.2">
      <c r="A510" s="124">
        <v>43760.125</v>
      </c>
      <c r="B510" s="124">
        <v>43759.958333333336</v>
      </c>
      <c r="C510" s="1" t="str">
        <f t="shared" si="7"/>
        <v>October</v>
      </c>
      <c r="D510" s="1">
        <v>1269364671</v>
      </c>
      <c r="E510" s="1" t="s">
        <v>137</v>
      </c>
      <c r="H510" s="1" t="s">
        <v>138</v>
      </c>
      <c r="J510" s="1">
        <v>20.22</v>
      </c>
      <c r="K510" s="1">
        <v>24.596609999999998</v>
      </c>
      <c r="L510" s="1">
        <v>3.4180510000000002</v>
      </c>
      <c r="M510" s="1">
        <v>0.95855900000000005</v>
      </c>
      <c r="N510" s="1" t="b">
        <v>1</v>
      </c>
      <c r="O510" s="124">
        <v>1</v>
      </c>
    </row>
    <row r="511" spans="1:15" x14ac:dyDescent="0.2">
      <c r="A511" s="124">
        <v>43760.166666666664</v>
      </c>
      <c r="B511" s="124">
        <v>43760</v>
      </c>
      <c r="C511" s="1" t="str">
        <f t="shared" si="7"/>
        <v>October</v>
      </c>
      <c r="D511" s="1">
        <v>1269364671</v>
      </c>
      <c r="E511" s="1" t="s">
        <v>137</v>
      </c>
      <c r="H511" s="1" t="s">
        <v>138</v>
      </c>
      <c r="J511" s="1">
        <v>18.8</v>
      </c>
      <c r="K511" s="1">
        <v>23.262872999999999</v>
      </c>
      <c r="L511" s="1">
        <v>3.7185869999999999</v>
      </c>
      <c r="M511" s="1">
        <v>0.744286</v>
      </c>
      <c r="N511" s="1" t="b">
        <v>1</v>
      </c>
      <c r="O511" s="124">
        <v>1</v>
      </c>
    </row>
    <row r="512" spans="1:15" x14ac:dyDescent="0.2">
      <c r="A512" s="124">
        <v>43760.208333333336</v>
      </c>
      <c r="B512" s="124">
        <v>43760.041666666664</v>
      </c>
      <c r="C512" s="1" t="str">
        <f t="shared" si="7"/>
        <v>October</v>
      </c>
      <c r="D512" s="1">
        <v>1269364671</v>
      </c>
      <c r="E512" s="1" t="s">
        <v>137</v>
      </c>
      <c r="H512" s="1" t="s">
        <v>138</v>
      </c>
      <c r="J512" s="1">
        <v>17.47</v>
      </c>
      <c r="K512" s="1">
        <v>22.171194</v>
      </c>
      <c r="L512" s="1">
        <v>3.904836</v>
      </c>
      <c r="M512" s="1">
        <v>0.79635800000000001</v>
      </c>
      <c r="N512" s="1" t="b">
        <v>1</v>
      </c>
      <c r="O512" s="124">
        <v>1</v>
      </c>
    </row>
    <row r="513" spans="1:15" x14ac:dyDescent="0.2">
      <c r="A513" s="124">
        <v>43760.25</v>
      </c>
      <c r="B513" s="124">
        <v>43760.083333333336</v>
      </c>
      <c r="C513" s="1" t="str">
        <f t="shared" si="7"/>
        <v>October</v>
      </c>
      <c r="D513" s="1">
        <v>1269364671</v>
      </c>
      <c r="E513" s="1" t="s">
        <v>137</v>
      </c>
      <c r="H513" s="1" t="s">
        <v>138</v>
      </c>
      <c r="J513" s="1">
        <v>16.850000000000001</v>
      </c>
      <c r="K513" s="1">
        <v>21.432704999999999</v>
      </c>
      <c r="L513" s="1">
        <v>3.8229540000000002</v>
      </c>
      <c r="M513" s="1">
        <v>0.75975099999999995</v>
      </c>
      <c r="N513" s="1" t="b">
        <v>1</v>
      </c>
      <c r="O513" s="124">
        <v>1</v>
      </c>
    </row>
    <row r="514" spans="1:15" x14ac:dyDescent="0.2">
      <c r="A514" s="124">
        <v>43760.291666666664</v>
      </c>
      <c r="B514" s="124">
        <v>43760.125</v>
      </c>
      <c r="C514" s="1" t="str">
        <f t="shared" si="7"/>
        <v>October</v>
      </c>
      <c r="D514" s="1">
        <v>1269364671</v>
      </c>
      <c r="E514" s="1" t="s">
        <v>137</v>
      </c>
      <c r="H514" s="1" t="s">
        <v>138</v>
      </c>
      <c r="J514" s="1">
        <v>16.670000000000002</v>
      </c>
      <c r="K514" s="1">
        <v>21.141667000000002</v>
      </c>
      <c r="L514" s="1">
        <v>3.71889</v>
      </c>
      <c r="M514" s="1">
        <v>0.75277700000000003</v>
      </c>
      <c r="N514" s="1" t="b">
        <v>1</v>
      </c>
      <c r="O514" s="124">
        <v>1</v>
      </c>
    </row>
    <row r="515" spans="1:15" x14ac:dyDescent="0.2">
      <c r="A515" s="124">
        <v>43760.333333333336</v>
      </c>
      <c r="B515" s="124">
        <v>43760.166666666664</v>
      </c>
      <c r="C515" s="1" t="str">
        <f t="shared" ref="C515:C578" si="8">TEXT(B515,"mmmm")</f>
        <v>October</v>
      </c>
      <c r="D515" s="1">
        <v>1269364671</v>
      </c>
      <c r="E515" s="1" t="s">
        <v>137</v>
      </c>
      <c r="H515" s="1" t="s">
        <v>138</v>
      </c>
      <c r="J515" s="1">
        <v>17.7</v>
      </c>
      <c r="K515" s="1">
        <v>22.777470000000001</v>
      </c>
      <c r="L515" s="1">
        <v>4.255668</v>
      </c>
      <c r="M515" s="1">
        <v>0.82180200000000003</v>
      </c>
      <c r="N515" s="1" t="b">
        <v>1</v>
      </c>
      <c r="O515" s="124">
        <v>1</v>
      </c>
    </row>
    <row r="516" spans="1:15" x14ac:dyDescent="0.2">
      <c r="A516" s="124">
        <v>43760.375</v>
      </c>
      <c r="B516" s="124">
        <v>43760.208333333336</v>
      </c>
      <c r="C516" s="1" t="str">
        <f t="shared" si="8"/>
        <v>October</v>
      </c>
      <c r="D516" s="1">
        <v>1269364671</v>
      </c>
      <c r="E516" s="1" t="s">
        <v>137</v>
      </c>
      <c r="H516" s="1" t="s">
        <v>138</v>
      </c>
      <c r="J516" s="1">
        <v>21.96</v>
      </c>
      <c r="K516" s="1">
        <v>28.146687</v>
      </c>
      <c r="L516" s="1">
        <v>5.307804</v>
      </c>
      <c r="M516" s="1">
        <v>0.87888299999999997</v>
      </c>
      <c r="N516" s="1" t="b">
        <v>1</v>
      </c>
      <c r="O516" s="124">
        <v>1</v>
      </c>
    </row>
    <row r="517" spans="1:15" x14ac:dyDescent="0.2">
      <c r="A517" s="124">
        <v>43760.416666666664</v>
      </c>
      <c r="B517" s="124">
        <v>43760.25</v>
      </c>
      <c r="C517" s="1" t="str">
        <f t="shared" si="8"/>
        <v>October</v>
      </c>
      <c r="D517" s="1">
        <v>1269364671</v>
      </c>
      <c r="E517" s="1" t="s">
        <v>137</v>
      </c>
      <c r="H517" s="1" t="s">
        <v>138</v>
      </c>
      <c r="J517" s="1">
        <v>32.479999999999997</v>
      </c>
      <c r="K517" s="1">
        <v>40.505391000000003</v>
      </c>
      <c r="L517" s="1">
        <v>6.5302429999999996</v>
      </c>
      <c r="M517" s="1">
        <v>1.4951479999999999</v>
      </c>
      <c r="N517" s="1" t="b">
        <v>1</v>
      </c>
      <c r="O517" s="124">
        <v>1</v>
      </c>
    </row>
    <row r="518" spans="1:15" x14ac:dyDescent="0.2">
      <c r="A518" s="124">
        <v>43760.458333333336</v>
      </c>
      <c r="B518" s="124">
        <v>43760.291666666664</v>
      </c>
      <c r="C518" s="1" t="str">
        <f t="shared" si="8"/>
        <v>October</v>
      </c>
      <c r="D518" s="1">
        <v>1269364671</v>
      </c>
      <c r="E518" s="1" t="s">
        <v>137</v>
      </c>
      <c r="H518" s="1" t="s">
        <v>138</v>
      </c>
      <c r="J518" s="1">
        <v>33.9</v>
      </c>
      <c r="K518" s="1">
        <v>39.441102999999998</v>
      </c>
      <c r="L518" s="1">
        <v>4.2423039999999999</v>
      </c>
      <c r="M518" s="1">
        <v>1.298799</v>
      </c>
      <c r="N518" s="1" t="b">
        <v>1</v>
      </c>
      <c r="O518" s="124">
        <v>1</v>
      </c>
    </row>
    <row r="519" spans="1:15" x14ac:dyDescent="0.2">
      <c r="A519" s="124">
        <v>43760.5</v>
      </c>
      <c r="B519" s="124">
        <v>43760.333333333336</v>
      </c>
      <c r="C519" s="1" t="str">
        <f t="shared" si="8"/>
        <v>October</v>
      </c>
      <c r="D519" s="1">
        <v>1269364671</v>
      </c>
      <c r="E519" s="1" t="s">
        <v>137</v>
      </c>
      <c r="H519" s="1" t="s">
        <v>138</v>
      </c>
      <c r="J519" s="1">
        <v>31</v>
      </c>
      <c r="K519" s="1">
        <v>35.218460999999998</v>
      </c>
      <c r="L519" s="1">
        <v>2.9181180000000002</v>
      </c>
      <c r="M519" s="1">
        <v>1.300343</v>
      </c>
      <c r="N519" s="1" t="b">
        <v>1</v>
      </c>
      <c r="O519" s="124">
        <v>1</v>
      </c>
    </row>
    <row r="520" spans="1:15" x14ac:dyDescent="0.2">
      <c r="A520" s="124">
        <v>43760.541666666664</v>
      </c>
      <c r="B520" s="124">
        <v>43760.375</v>
      </c>
      <c r="C520" s="1" t="str">
        <f t="shared" si="8"/>
        <v>October</v>
      </c>
      <c r="D520" s="1">
        <v>1269364671</v>
      </c>
      <c r="E520" s="1" t="s">
        <v>137</v>
      </c>
      <c r="H520" s="1" t="s">
        <v>138</v>
      </c>
      <c r="J520" s="1">
        <v>31.91</v>
      </c>
      <c r="K520" s="1">
        <v>36.184361000000003</v>
      </c>
      <c r="L520" s="1">
        <v>2.9484029999999999</v>
      </c>
      <c r="M520" s="1">
        <v>1.325958</v>
      </c>
      <c r="N520" s="1" t="b">
        <v>1</v>
      </c>
      <c r="O520" s="124">
        <v>1</v>
      </c>
    </row>
    <row r="521" spans="1:15" x14ac:dyDescent="0.2">
      <c r="A521" s="124">
        <v>43760.583333333336</v>
      </c>
      <c r="B521" s="124">
        <v>43760.416666666664</v>
      </c>
      <c r="C521" s="1" t="str">
        <f t="shared" si="8"/>
        <v>October</v>
      </c>
      <c r="D521" s="1">
        <v>1269364671</v>
      </c>
      <c r="E521" s="1" t="s">
        <v>137</v>
      </c>
      <c r="H521" s="1" t="s">
        <v>138</v>
      </c>
      <c r="J521" s="1">
        <v>33.130000000000003</v>
      </c>
      <c r="K521" s="1">
        <v>37.662058999999999</v>
      </c>
      <c r="L521" s="1">
        <v>3.0266410000000001</v>
      </c>
      <c r="M521" s="1">
        <v>1.5054179999999999</v>
      </c>
      <c r="N521" s="1" t="b">
        <v>1</v>
      </c>
      <c r="O521" s="124">
        <v>1</v>
      </c>
    </row>
    <row r="522" spans="1:15" x14ac:dyDescent="0.2">
      <c r="A522" s="124">
        <v>43760.625</v>
      </c>
      <c r="B522" s="124">
        <v>43760.458333333336</v>
      </c>
      <c r="C522" s="1" t="str">
        <f t="shared" si="8"/>
        <v>October</v>
      </c>
      <c r="D522" s="1">
        <v>1269364671</v>
      </c>
      <c r="E522" s="1" t="s">
        <v>137</v>
      </c>
      <c r="H522" s="1" t="s">
        <v>138</v>
      </c>
      <c r="J522" s="1">
        <v>31.81</v>
      </c>
      <c r="K522" s="1">
        <v>36.480876000000002</v>
      </c>
      <c r="L522" s="1">
        <v>3.083361</v>
      </c>
      <c r="M522" s="1">
        <v>1.587515</v>
      </c>
      <c r="N522" s="1" t="b">
        <v>1</v>
      </c>
      <c r="O522" s="124">
        <v>1</v>
      </c>
    </row>
    <row r="523" spans="1:15" x14ac:dyDescent="0.2">
      <c r="A523" s="124">
        <v>43760.666666666664</v>
      </c>
      <c r="B523" s="124">
        <v>43760.5</v>
      </c>
      <c r="C523" s="1" t="str">
        <f t="shared" si="8"/>
        <v>October</v>
      </c>
      <c r="D523" s="1">
        <v>1269364671</v>
      </c>
      <c r="E523" s="1" t="s">
        <v>137</v>
      </c>
      <c r="H523" s="1" t="s">
        <v>138</v>
      </c>
      <c r="J523" s="1">
        <v>30.76</v>
      </c>
      <c r="K523" s="1">
        <v>35.522314999999999</v>
      </c>
      <c r="L523" s="1">
        <v>3.1582509999999999</v>
      </c>
      <c r="M523" s="1">
        <v>1.6040639999999999</v>
      </c>
      <c r="N523" s="1" t="b">
        <v>1</v>
      </c>
      <c r="O523" s="124">
        <v>1</v>
      </c>
    </row>
    <row r="524" spans="1:15" x14ac:dyDescent="0.2">
      <c r="A524" s="124">
        <v>43760.708333333336</v>
      </c>
      <c r="B524" s="124">
        <v>43760.541666666664</v>
      </c>
      <c r="C524" s="1" t="str">
        <f t="shared" si="8"/>
        <v>October</v>
      </c>
      <c r="D524" s="1">
        <v>1269364671</v>
      </c>
      <c r="E524" s="1" t="s">
        <v>137</v>
      </c>
      <c r="H524" s="1" t="s">
        <v>138</v>
      </c>
      <c r="J524" s="1">
        <v>30.36</v>
      </c>
      <c r="K524" s="1">
        <v>35.260814000000003</v>
      </c>
      <c r="L524" s="1">
        <v>3.2494580000000002</v>
      </c>
      <c r="M524" s="1">
        <v>1.651356</v>
      </c>
      <c r="N524" s="1" t="b">
        <v>1</v>
      </c>
      <c r="O524" s="124">
        <v>1</v>
      </c>
    </row>
    <row r="525" spans="1:15" x14ac:dyDescent="0.2">
      <c r="A525" s="124">
        <v>43760.75</v>
      </c>
      <c r="B525" s="124">
        <v>43760.583333333336</v>
      </c>
      <c r="C525" s="1" t="str">
        <f t="shared" si="8"/>
        <v>October</v>
      </c>
      <c r="D525" s="1">
        <v>1269364671</v>
      </c>
      <c r="E525" s="1" t="s">
        <v>137</v>
      </c>
      <c r="H525" s="1" t="s">
        <v>138</v>
      </c>
      <c r="J525" s="1">
        <v>28.99</v>
      </c>
      <c r="K525" s="1">
        <v>34.258271000000001</v>
      </c>
      <c r="L525" s="1">
        <v>3.751468</v>
      </c>
      <c r="M525" s="1">
        <v>1.5168029999999999</v>
      </c>
      <c r="N525" s="1" t="b">
        <v>1</v>
      </c>
      <c r="O525" s="124">
        <v>1</v>
      </c>
    </row>
    <row r="526" spans="1:15" x14ac:dyDescent="0.2">
      <c r="A526" s="124">
        <v>43760.791666666664</v>
      </c>
      <c r="B526" s="124">
        <v>43760.625</v>
      </c>
      <c r="C526" s="1" t="str">
        <f t="shared" si="8"/>
        <v>October</v>
      </c>
      <c r="D526" s="1">
        <v>1269364671</v>
      </c>
      <c r="E526" s="1" t="s">
        <v>137</v>
      </c>
      <c r="H526" s="1" t="s">
        <v>138</v>
      </c>
      <c r="J526" s="1">
        <v>29.4</v>
      </c>
      <c r="K526" s="1">
        <v>34.300279000000003</v>
      </c>
      <c r="L526" s="1">
        <v>3.389967</v>
      </c>
      <c r="M526" s="1">
        <v>1.5103120000000001</v>
      </c>
      <c r="N526" s="1" t="b">
        <v>1</v>
      </c>
      <c r="O526" s="124">
        <v>1</v>
      </c>
    </row>
    <row r="527" spans="1:15" x14ac:dyDescent="0.2">
      <c r="A527" s="124">
        <v>43760.833333333336</v>
      </c>
      <c r="B527" s="124">
        <v>43760.666666666664</v>
      </c>
      <c r="C527" s="1" t="str">
        <f t="shared" si="8"/>
        <v>October</v>
      </c>
      <c r="D527" s="1">
        <v>1269364671</v>
      </c>
      <c r="E527" s="1" t="s">
        <v>137</v>
      </c>
      <c r="H527" s="1" t="s">
        <v>138</v>
      </c>
      <c r="J527" s="1">
        <v>29.75</v>
      </c>
      <c r="K527" s="1">
        <v>34.701870999999997</v>
      </c>
      <c r="L527" s="1">
        <v>3.5219879999999999</v>
      </c>
      <c r="M527" s="1">
        <v>1.429883</v>
      </c>
      <c r="N527" s="1" t="b">
        <v>1</v>
      </c>
      <c r="O527" s="124">
        <v>1</v>
      </c>
    </row>
    <row r="528" spans="1:15" x14ac:dyDescent="0.2">
      <c r="A528" s="124">
        <v>43760.875</v>
      </c>
      <c r="B528" s="124">
        <v>43760.708333333336</v>
      </c>
      <c r="C528" s="1" t="str">
        <f t="shared" si="8"/>
        <v>October</v>
      </c>
      <c r="D528" s="1">
        <v>1269364671</v>
      </c>
      <c r="E528" s="1" t="s">
        <v>137</v>
      </c>
      <c r="H528" s="1" t="s">
        <v>138</v>
      </c>
      <c r="J528" s="1">
        <v>31.41</v>
      </c>
      <c r="K528" s="1">
        <v>36.025357999999997</v>
      </c>
      <c r="L528" s="1">
        <v>3.230334</v>
      </c>
      <c r="M528" s="1">
        <v>1.385024</v>
      </c>
      <c r="N528" s="1" t="b">
        <v>1</v>
      </c>
      <c r="O528" s="124">
        <v>1</v>
      </c>
    </row>
    <row r="529" spans="1:15" x14ac:dyDescent="0.2">
      <c r="A529" s="124">
        <v>43760.916666666664</v>
      </c>
      <c r="B529" s="124">
        <v>43760.75</v>
      </c>
      <c r="C529" s="1" t="str">
        <f t="shared" si="8"/>
        <v>October</v>
      </c>
      <c r="D529" s="1">
        <v>1269364671</v>
      </c>
      <c r="E529" s="1" t="s">
        <v>137</v>
      </c>
      <c r="H529" s="1" t="s">
        <v>138</v>
      </c>
      <c r="J529" s="1">
        <v>36.979999999999997</v>
      </c>
      <c r="K529" s="1">
        <v>41.623525000000001</v>
      </c>
      <c r="L529" s="1">
        <v>3.2253379999999998</v>
      </c>
      <c r="M529" s="1">
        <v>1.4181870000000001</v>
      </c>
      <c r="N529" s="1" t="b">
        <v>1</v>
      </c>
      <c r="O529" s="124">
        <v>1</v>
      </c>
    </row>
    <row r="530" spans="1:15" x14ac:dyDescent="0.2">
      <c r="A530" s="124">
        <v>43760.958333333336</v>
      </c>
      <c r="B530" s="124">
        <v>43760.791666666664</v>
      </c>
      <c r="C530" s="1" t="str">
        <f t="shared" si="8"/>
        <v>October</v>
      </c>
      <c r="D530" s="1">
        <v>1269364671</v>
      </c>
      <c r="E530" s="1" t="s">
        <v>137</v>
      </c>
      <c r="H530" s="1" t="s">
        <v>138</v>
      </c>
      <c r="J530" s="1">
        <v>37.979999999999997</v>
      </c>
      <c r="K530" s="1">
        <v>42.463391999999999</v>
      </c>
      <c r="L530" s="1">
        <v>2.8723679999999998</v>
      </c>
      <c r="M530" s="1">
        <v>1.611024</v>
      </c>
      <c r="N530" s="1" t="b">
        <v>1</v>
      </c>
      <c r="O530" s="124">
        <v>1</v>
      </c>
    </row>
    <row r="531" spans="1:15" x14ac:dyDescent="0.2">
      <c r="A531" s="124">
        <v>43761</v>
      </c>
      <c r="B531" s="124">
        <v>43760.833333333336</v>
      </c>
      <c r="C531" s="1" t="str">
        <f t="shared" si="8"/>
        <v>October</v>
      </c>
      <c r="D531" s="1">
        <v>1269364671</v>
      </c>
      <c r="E531" s="1" t="s">
        <v>137</v>
      </c>
      <c r="H531" s="1" t="s">
        <v>138</v>
      </c>
      <c r="J531" s="1">
        <v>31.15</v>
      </c>
      <c r="K531" s="1">
        <v>35.847693</v>
      </c>
      <c r="L531" s="1">
        <v>3.2286090000000001</v>
      </c>
      <c r="M531" s="1">
        <v>1.4690840000000001</v>
      </c>
      <c r="N531" s="1" t="b">
        <v>1</v>
      </c>
      <c r="O531" s="124">
        <v>1</v>
      </c>
    </row>
    <row r="532" spans="1:15" x14ac:dyDescent="0.2">
      <c r="A532" s="124">
        <v>43761.041666666664</v>
      </c>
      <c r="B532" s="124">
        <v>43760.875</v>
      </c>
      <c r="C532" s="1" t="str">
        <f t="shared" si="8"/>
        <v>October</v>
      </c>
      <c r="D532" s="1">
        <v>1269364671</v>
      </c>
      <c r="E532" s="1" t="s">
        <v>137</v>
      </c>
      <c r="H532" s="1" t="s">
        <v>138</v>
      </c>
      <c r="J532" s="1">
        <v>26.54</v>
      </c>
      <c r="K532" s="1">
        <v>30.437736000000001</v>
      </c>
      <c r="L532" s="1">
        <v>2.6678809999999999</v>
      </c>
      <c r="M532" s="1">
        <v>1.2298549999999999</v>
      </c>
      <c r="N532" s="1" t="b">
        <v>1</v>
      </c>
      <c r="O532" s="124">
        <v>1</v>
      </c>
    </row>
    <row r="533" spans="1:15" x14ac:dyDescent="0.2">
      <c r="A533" s="124">
        <v>43761.083333333336</v>
      </c>
      <c r="B533" s="124">
        <v>43760.916666666664</v>
      </c>
      <c r="C533" s="1" t="str">
        <f t="shared" si="8"/>
        <v>October</v>
      </c>
      <c r="D533" s="1">
        <v>1269364671</v>
      </c>
      <c r="E533" s="1" t="s">
        <v>137</v>
      </c>
      <c r="H533" s="1" t="s">
        <v>138</v>
      </c>
      <c r="J533" s="1">
        <v>23.03</v>
      </c>
      <c r="K533" s="1">
        <v>27.05527</v>
      </c>
      <c r="L533" s="1">
        <v>2.9481160000000002</v>
      </c>
      <c r="M533" s="1">
        <v>1.0771539999999999</v>
      </c>
      <c r="N533" s="1" t="b">
        <v>1</v>
      </c>
      <c r="O533" s="124">
        <v>1</v>
      </c>
    </row>
    <row r="534" spans="1:15" x14ac:dyDescent="0.2">
      <c r="A534" s="124">
        <v>43761.125</v>
      </c>
      <c r="B534" s="124">
        <v>43760.958333333336</v>
      </c>
      <c r="C534" s="1" t="str">
        <f t="shared" si="8"/>
        <v>October</v>
      </c>
      <c r="D534" s="1">
        <v>1269364671</v>
      </c>
      <c r="E534" s="1" t="s">
        <v>137</v>
      </c>
      <c r="H534" s="1" t="s">
        <v>138</v>
      </c>
      <c r="J534" s="1">
        <v>20.16</v>
      </c>
      <c r="K534" s="1">
        <v>23.712306999999999</v>
      </c>
      <c r="L534" s="1">
        <v>2.5515370000000002</v>
      </c>
      <c r="M534" s="1">
        <v>1.0007699999999999</v>
      </c>
      <c r="N534" s="1" t="b">
        <v>1</v>
      </c>
      <c r="O534" s="124">
        <v>1</v>
      </c>
    </row>
    <row r="535" spans="1:15" x14ac:dyDescent="0.2">
      <c r="A535" s="124">
        <v>43761.166666666664</v>
      </c>
      <c r="B535" s="124">
        <v>43761</v>
      </c>
      <c r="C535" s="1" t="str">
        <f t="shared" si="8"/>
        <v>October</v>
      </c>
      <c r="D535" s="1">
        <v>1269364671</v>
      </c>
      <c r="E535" s="1" t="s">
        <v>137</v>
      </c>
      <c r="H535" s="1" t="s">
        <v>138</v>
      </c>
      <c r="J535" s="1">
        <v>19.579999999999998</v>
      </c>
      <c r="K535" s="1">
        <v>22.856781999999999</v>
      </c>
      <c r="L535" s="1">
        <v>2.3626529999999999</v>
      </c>
      <c r="M535" s="1">
        <v>0.91412899999999997</v>
      </c>
      <c r="N535" s="1" t="b">
        <v>1</v>
      </c>
      <c r="O535" s="124">
        <v>1</v>
      </c>
    </row>
    <row r="536" spans="1:15" x14ac:dyDescent="0.2">
      <c r="A536" s="124">
        <v>43761.208333333336</v>
      </c>
      <c r="B536" s="124">
        <v>43761.041666666664</v>
      </c>
      <c r="C536" s="1" t="str">
        <f t="shared" si="8"/>
        <v>October</v>
      </c>
      <c r="D536" s="1">
        <v>1269364671</v>
      </c>
      <c r="E536" s="1" t="s">
        <v>137</v>
      </c>
      <c r="H536" s="1" t="s">
        <v>138</v>
      </c>
      <c r="J536" s="1">
        <v>19.07</v>
      </c>
      <c r="K536" s="1">
        <v>22.455439999999999</v>
      </c>
      <c r="L536" s="1">
        <v>2.461112</v>
      </c>
      <c r="M536" s="1">
        <v>0.92432800000000004</v>
      </c>
      <c r="N536" s="1" t="b">
        <v>1</v>
      </c>
      <c r="O536" s="124">
        <v>1</v>
      </c>
    </row>
    <row r="537" spans="1:15" x14ac:dyDescent="0.2">
      <c r="A537" s="124">
        <v>43761.25</v>
      </c>
      <c r="B537" s="124">
        <v>43761.083333333336</v>
      </c>
      <c r="C537" s="1" t="str">
        <f t="shared" si="8"/>
        <v>October</v>
      </c>
      <c r="D537" s="1">
        <v>1269364671</v>
      </c>
      <c r="E537" s="1" t="s">
        <v>137</v>
      </c>
      <c r="H537" s="1" t="s">
        <v>138</v>
      </c>
      <c r="J537" s="1">
        <v>18.37</v>
      </c>
      <c r="K537" s="1">
        <v>21.812732</v>
      </c>
      <c r="L537" s="1">
        <v>2.553706</v>
      </c>
      <c r="M537" s="1">
        <v>0.88902599999999998</v>
      </c>
      <c r="N537" s="1" t="b">
        <v>1</v>
      </c>
      <c r="O537" s="124">
        <v>1</v>
      </c>
    </row>
    <row r="538" spans="1:15" x14ac:dyDescent="0.2">
      <c r="A538" s="124">
        <v>43761.291666666664</v>
      </c>
      <c r="B538" s="124">
        <v>43761.125</v>
      </c>
      <c r="C538" s="1" t="str">
        <f t="shared" si="8"/>
        <v>October</v>
      </c>
      <c r="D538" s="1">
        <v>1269364671</v>
      </c>
      <c r="E538" s="1" t="s">
        <v>137</v>
      </c>
      <c r="H538" s="1" t="s">
        <v>138</v>
      </c>
      <c r="J538" s="1">
        <v>18.13</v>
      </c>
      <c r="K538" s="1">
        <v>21.707014000000001</v>
      </c>
      <c r="L538" s="1">
        <v>2.7300960000000001</v>
      </c>
      <c r="M538" s="1">
        <v>0.84691799999999995</v>
      </c>
      <c r="N538" s="1" t="b">
        <v>1</v>
      </c>
      <c r="O538" s="124">
        <v>1</v>
      </c>
    </row>
    <row r="539" spans="1:15" x14ac:dyDescent="0.2">
      <c r="A539" s="124">
        <v>43761.333333333336</v>
      </c>
      <c r="B539" s="124">
        <v>43761.166666666664</v>
      </c>
      <c r="C539" s="1" t="str">
        <f t="shared" si="8"/>
        <v>October</v>
      </c>
      <c r="D539" s="1">
        <v>1269364671</v>
      </c>
      <c r="E539" s="1" t="s">
        <v>137</v>
      </c>
      <c r="H539" s="1" t="s">
        <v>138</v>
      </c>
      <c r="J539" s="1">
        <v>18.54</v>
      </c>
      <c r="K539" s="1">
        <v>22.904993000000001</v>
      </c>
      <c r="L539" s="1">
        <v>3.4926029999999999</v>
      </c>
      <c r="M539" s="1">
        <v>0.87239</v>
      </c>
      <c r="N539" s="1" t="b">
        <v>1</v>
      </c>
      <c r="O539" s="124">
        <v>1</v>
      </c>
    </row>
    <row r="540" spans="1:15" x14ac:dyDescent="0.2">
      <c r="A540" s="124">
        <v>43761.375</v>
      </c>
      <c r="B540" s="124">
        <v>43761.208333333336</v>
      </c>
      <c r="C540" s="1" t="str">
        <f t="shared" si="8"/>
        <v>October</v>
      </c>
      <c r="D540" s="1">
        <v>1269364671</v>
      </c>
      <c r="E540" s="1" t="s">
        <v>137</v>
      </c>
      <c r="H540" s="1" t="s">
        <v>138</v>
      </c>
      <c r="J540" s="1">
        <v>23.68</v>
      </c>
      <c r="K540" s="1">
        <v>29.058474</v>
      </c>
      <c r="L540" s="1">
        <v>4.3027730000000002</v>
      </c>
      <c r="M540" s="1">
        <v>1.075701</v>
      </c>
      <c r="N540" s="1" t="b">
        <v>1</v>
      </c>
      <c r="O540" s="124">
        <v>1</v>
      </c>
    </row>
    <row r="541" spans="1:15" x14ac:dyDescent="0.2">
      <c r="A541" s="124">
        <v>43761.416666666664</v>
      </c>
      <c r="B541" s="124">
        <v>43761.25</v>
      </c>
      <c r="C541" s="1" t="str">
        <f t="shared" si="8"/>
        <v>October</v>
      </c>
      <c r="D541" s="1">
        <v>1269364671</v>
      </c>
      <c r="E541" s="1" t="s">
        <v>137</v>
      </c>
      <c r="H541" s="1" t="s">
        <v>138</v>
      </c>
      <c r="J541" s="1">
        <v>34.24</v>
      </c>
      <c r="K541" s="1">
        <v>40.448199000000002</v>
      </c>
      <c r="L541" s="1">
        <v>4.6805789999999998</v>
      </c>
      <c r="M541" s="1">
        <v>1.52762</v>
      </c>
      <c r="N541" s="1" t="b">
        <v>1</v>
      </c>
      <c r="O541" s="124">
        <v>1</v>
      </c>
    </row>
    <row r="542" spans="1:15" x14ac:dyDescent="0.2">
      <c r="A542" s="124">
        <v>43761.458333333336</v>
      </c>
      <c r="B542" s="124">
        <v>43761.291666666664</v>
      </c>
      <c r="C542" s="1" t="str">
        <f t="shared" si="8"/>
        <v>October</v>
      </c>
      <c r="D542" s="1">
        <v>1269364671</v>
      </c>
      <c r="E542" s="1" t="s">
        <v>137</v>
      </c>
      <c r="H542" s="1" t="s">
        <v>138</v>
      </c>
      <c r="J542" s="1">
        <v>33.07</v>
      </c>
      <c r="K542" s="1">
        <v>38.450521999999999</v>
      </c>
      <c r="L542" s="1">
        <v>3.9719690000000001</v>
      </c>
      <c r="M542" s="1">
        <v>1.4085529999999999</v>
      </c>
      <c r="N542" s="1" t="b">
        <v>1</v>
      </c>
      <c r="O542" s="124">
        <v>1</v>
      </c>
    </row>
    <row r="543" spans="1:15" x14ac:dyDescent="0.2">
      <c r="A543" s="124">
        <v>43761.5</v>
      </c>
      <c r="B543" s="124">
        <v>43761.333333333336</v>
      </c>
      <c r="C543" s="1" t="str">
        <f t="shared" si="8"/>
        <v>October</v>
      </c>
      <c r="D543" s="1">
        <v>1269364671</v>
      </c>
      <c r="E543" s="1" t="s">
        <v>137</v>
      </c>
      <c r="H543" s="1" t="s">
        <v>138</v>
      </c>
      <c r="J543" s="1">
        <v>28.57</v>
      </c>
      <c r="K543" s="1">
        <v>31.579957</v>
      </c>
      <c r="L543" s="1">
        <v>1.930955</v>
      </c>
      <c r="M543" s="1">
        <v>1.079002</v>
      </c>
      <c r="N543" s="1" t="b">
        <v>1</v>
      </c>
      <c r="O543" s="124">
        <v>1</v>
      </c>
    </row>
    <row r="544" spans="1:15" x14ac:dyDescent="0.2">
      <c r="A544" s="124">
        <v>43761.541666666664</v>
      </c>
      <c r="B544" s="124">
        <v>43761.375</v>
      </c>
      <c r="C544" s="1" t="str">
        <f t="shared" si="8"/>
        <v>October</v>
      </c>
      <c r="D544" s="1">
        <v>1269364671</v>
      </c>
      <c r="E544" s="1" t="s">
        <v>137</v>
      </c>
      <c r="H544" s="1" t="s">
        <v>138</v>
      </c>
      <c r="J544" s="1">
        <v>27.28</v>
      </c>
      <c r="K544" s="1">
        <v>29.946773</v>
      </c>
      <c r="L544" s="1">
        <v>1.63517</v>
      </c>
      <c r="M544" s="1">
        <v>1.031603</v>
      </c>
      <c r="N544" s="1" t="b">
        <v>1</v>
      </c>
      <c r="O544" s="124">
        <v>1</v>
      </c>
    </row>
    <row r="545" spans="1:15" x14ac:dyDescent="0.2">
      <c r="A545" s="124">
        <v>43761.583333333336</v>
      </c>
      <c r="B545" s="124">
        <v>43761.416666666664</v>
      </c>
      <c r="C545" s="1" t="str">
        <f t="shared" si="8"/>
        <v>October</v>
      </c>
      <c r="D545" s="1">
        <v>1269364671</v>
      </c>
      <c r="E545" s="1" t="s">
        <v>137</v>
      </c>
      <c r="H545" s="1" t="s">
        <v>138</v>
      </c>
      <c r="J545" s="1">
        <v>28.38</v>
      </c>
      <c r="K545" s="1">
        <v>31.803804</v>
      </c>
      <c r="L545" s="1">
        <v>2.2970999999999999</v>
      </c>
      <c r="M545" s="1">
        <v>1.1267039999999999</v>
      </c>
      <c r="N545" s="1" t="b">
        <v>1</v>
      </c>
      <c r="O545" s="124">
        <v>1</v>
      </c>
    </row>
    <row r="546" spans="1:15" x14ac:dyDescent="0.2">
      <c r="A546" s="124">
        <v>43761.625</v>
      </c>
      <c r="B546" s="124">
        <v>43761.458333333336</v>
      </c>
      <c r="C546" s="1" t="str">
        <f t="shared" si="8"/>
        <v>October</v>
      </c>
      <c r="D546" s="1">
        <v>1269364671</v>
      </c>
      <c r="E546" s="1" t="s">
        <v>137</v>
      </c>
      <c r="H546" s="1" t="s">
        <v>138</v>
      </c>
      <c r="J546" s="1">
        <v>26.62</v>
      </c>
      <c r="K546" s="1">
        <v>29.489746</v>
      </c>
      <c r="L546" s="1">
        <v>1.7388999999999999</v>
      </c>
      <c r="M546" s="1">
        <v>1.130846</v>
      </c>
      <c r="N546" s="1" t="b">
        <v>1</v>
      </c>
      <c r="O546" s="124">
        <v>1</v>
      </c>
    </row>
    <row r="547" spans="1:15" x14ac:dyDescent="0.2">
      <c r="A547" s="124">
        <v>43761.666666666664</v>
      </c>
      <c r="B547" s="124">
        <v>43761.5</v>
      </c>
      <c r="C547" s="1" t="str">
        <f t="shared" si="8"/>
        <v>October</v>
      </c>
      <c r="D547" s="1">
        <v>1269364671</v>
      </c>
      <c r="E547" s="1" t="s">
        <v>137</v>
      </c>
      <c r="H547" s="1" t="s">
        <v>138</v>
      </c>
      <c r="J547" s="1">
        <v>26.9</v>
      </c>
      <c r="K547" s="1">
        <v>29.879452000000001</v>
      </c>
      <c r="L547" s="1">
        <v>1.7218800000000001</v>
      </c>
      <c r="M547" s="1">
        <v>1.2575719999999999</v>
      </c>
      <c r="N547" s="1" t="b">
        <v>1</v>
      </c>
      <c r="O547" s="124">
        <v>1</v>
      </c>
    </row>
    <row r="548" spans="1:15" x14ac:dyDescent="0.2">
      <c r="A548" s="124">
        <v>43761.708333333336</v>
      </c>
      <c r="B548" s="124">
        <v>43761.541666666664</v>
      </c>
      <c r="C548" s="1" t="str">
        <f t="shared" si="8"/>
        <v>October</v>
      </c>
      <c r="D548" s="1">
        <v>1269364671</v>
      </c>
      <c r="E548" s="1" t="s">
        <v>137</v>
      </c>
      <c r="H548" s="1" t="s">
        <v>138</v>
      </c>
      <c r="J548" s="1">
        <v>26.34</v>
      </c>
      <c r="K548" s="1">
        <v>28.645356</v>
      </c>
      <c r="L548" s="1">
        <v>1.2574209999999999</v>
      </c>
      <c r="M548" s="1">
        <v>1.0479350000000001</v>
      </c>
      <c r="N548" s="1" t="b">
        <v>1</v>
      </c>
      <c r="O548" s="124">
        <v>1</v>
      </c>
    </row>
    <row r="549" spans="1:15" x14ac:dyDescent="0.2">
      <c r="A549" s="124">
        <v>43761.75</v>
      </c>
      <c r="B549" s="124">
        <v>43761.583333333336</v>
      </c>
      <c r="C549" s="1" t="str">
        <f t="shared" si="8"/>
        <v>October</v>
      </c>
      <c r="D549" s="1">
        <v>1269364671</v>
      </c>
      <c r="E549" s="1" t="s">
        <v>137</v>
      </c>
      <c r="H549" s="1" t="s">
        <v>138</v>
      </c>
      <c r="J549" s="1">
        <v>24.79</v>
      </c>
      <c r="K549" s="1">
        <v>26.875133999999999</v>
      </c>
      <c r="L549" s="1">
        <v>1.1744589999999999</v>
      </c>
      <c r="M549" s="1">
        <v>0.91067500000000001</v>
      </c>
      <c r="N549" s="1" t="b">
        <v>1</v>
      </c>
      <c r="O549" s="124">
        <v>1</v>
      </c>
    </row>
    <row r="550" spans="1:15" x14ac:dyDescent="0.2">
      <c r="A550" s="124">
        <v>43761.791666666664</v>
      </c>
      <c r="B550" s="124">
        <v>43761.625</v>
      </c>
      <c r="C550" s="1" t="str">
        <f t="shared" si="8"/>
        <v>October</v>
      </c>
      <c r="D550" s="1">
        <v>1269364671</v>
      </c>
      <c r="E550" s="1" t="s">
        <v>137</v>
      </c>
      <c r="H550" s="1" t="s">
        <v>138</v>
      </c>
      <c r="J550" s="1">
        <v>23.9</v>
      </c>
      <c r="K550" s="1">
        <v>26.017662999999999</v>
      </c>
      <c r="L550" s="1">
        <v>1.148971</v>
      </c>
      <c r="M550" s="1">
        <v>0.968692</v>
      </c>
      <c r="N550" s="1" t="b">
        <v>1</v>
      </c>
      <c r="O550" s="124">
        <v>1</v>
      </c>
    </row>
    <row r="551" spans="1:15" x14ac:dyDescent="0.2">
      <c r="A551" s="124">
        <v>43761.833333333336</v>
      </c>
      <c r="B551" s="124">
        <v>43761.666666666664</v>
      </c>
      <c r="C551" s="1" t="str">
        <f t="shared" si="8"/>
        <v>October</v>
      </c>
      <c r="D551" s="1">
        <v>1269364671</v>
      </c>
      <c r="E551" s="1" t="s">
        <v>137</v>
      </c>
      <c r="H551" s="1" t="s">
        <v>138</v>
      </c>
      <c r="J551" s="1">
        <v>24.75</v>
      </c>
      <c r="K551" s="1">
        <v>26.793517000000001</v>
      </c>
      <c r="L551" s="1">
        <v>1.2103900000000001</v>
      </c>
      <c r="M551" s="1">
        <v>0.83312699999999995</v>
      </c>
      <c r="N551" s="1" t="b">
        <v>1</v>
      </c>
      <c r="O551" s="124">
        <v>1</v>
      </c>
    </row>
    <row r="552" spans="1:15" x14ac:dyDescent="0.2">
      <c r="A552" s="124">
        <v>43761.875</v>
      </c>
      <c r="B552" s="124">
        <v>43761.708333333336</v>
      </c>
      <c r="C552" s="1" t="str">
        <f t="shared" si="8"/>
        <v>October</v>
      </c>
      <c r="D552" s="1">
        <v>1269364671</v>
      </c>
      <c r="E552" s="1" t="s">
        <v>137</v>
      </c>
      <c r="H552" s="1" t="s">
        <v>138</v>
      </c>
      <c r="J552" s="1">
        <v>25.32</v>
      </c>
      <c r="K552" s="1">
        <v>27.022096000000001</v>
      </c>
      <c r="L552" s="1">
        <v>0.90729700000000002</v>
      </c>
      <c r="M552" s="1">
        <v>0.79479900000000003</v>
      </c>
      <c r="N552" s="1" t="b">
        <v>1</v>
      </c>
      <c r="O552" s="124">
        <v>1</v>
      </c>
    </row>
    <row r="553" spans="1:15" x14ac:dyDescent="0.2">
      <c r="A553" s="124">
        <v>43761.916666666664</v>
      </c>
      <c r="B553" s="124">
        <v>43761.75</v>
      </c>
      <c r="C553" s="1" t="str">
        <f t="shared" si="8"/>
        <v>October</v>
      </c>
      <c r="D553" s="1">
        <v>1269364671</v>
      </c>
      <c r="E553" s="1" t="s">
        <v>137</v>
      </c>
      <c r="H553" s="1" t="s">
        <v>138</v>
      </c>
      <c r="J553" s="1">
        <v>32.159999999999997</v>
      </c>
      <c r="K553" s="1">
        <v>34.383355999999999</v>
      </c>
      <c r="L553" s="1">
        <v>1.103423</v>
      </c>
      <c r="M553" s="1">
        <v>1.1199330000000001</v>
      </c>
      <c r="N553" s="1" t="b">
        <v>1</v>
      </c>
      <c r="O553" s="124">
        <v>1</v>
      </c>
    </row>
    <row r="554" spans="1:15" x14ac:dyDescent="0.2">
      <c r="A554" s="124">
        <v>43761.958333333336</v>
      </c>
      <c r="B554" s="124">
        <v>43761.791666666664</v>
      </c>
      <c r="C554" s="1" t="str">
        <f t="shared" si="8"/>
        <v>October</v>
      </c>
      <c r="D554" s="1">
        <v>1269364671</v>
      </c>
      <c r="E554" s="1" t="s">
        <v>137</v>
      </c>
      <c r="H554" s="1" t="s">
        <v>138</v>
      </c>
      <c r="J554" s="1">
        <v>33.869999999999997</v>
      </c>
      <c r="K554" s="1">
        <v>37.468530999999999</v>
      </c>
      <c r="L554" s="1">
        <v>2.3609830000000001</v>
      </c>
      <c r="M554" s="1">
        <v>1.2375480000000001</v>
      </c>
      <c r="N554" s="1" t="b">
        <v>1</v>
      </c>
      <c r="O554" s="124">
        <v>1</v>
      </c>
    </row>
    <row r="555" spans="1:15" x14ac:dyDescent="0.2">
      <c r="A555" s="124">
        <v>43762</v>
      </c>
      <c r="B555" s="124">
        <v>43761.833333333336</v>
      </c>
      <c r="C555" s="1" t="str">
        <f t="shared" si="8"/>
        <v>October</v>
      </c>
      <c r="D555" s="1">
        <v>1269364671</v>
      </c>
      <c r="E555" s="1" t="s">
        <v>137</v>
      </c>
      <c r="H555" s="1" t="s">
        <v>138</v>
      </c>
      <c r="J555" s="1">
        <v>28.88</v>
      </c>
      <c r="K555" s="1">
        <v>31.467644</v>
      </c>
      <c r="L555" s="1">
        <v>1.488297</v>
      </c>
      <c r="M555" s="1">
        <v>1.0993470000000001</v>
      </c>
      <c r="N555" s="1" t="b">
        <v>1</v>
      </c>
      <c r="O555" s="124">
        <v>1</v>
      </c>
    </row>
    <row r="556" spans="1:15" x14ac:dyDescent="0.2">
      <c r="A556" s="124">
        <v>43762.041666666664</v>
      </c>
      <c r="B556" s="124">
        <v>43761.875</v>
      </c>
      <c r="C556" s="1" t="str">
        <f t="shared" si="8"/>
        <v>October</v>
      </c>
      <c r="D556" s="1">
        <v>1269364671</v>
      </c>
      <c r="E556" s="1" t="s">
        <v>137</v>
      </c>
      <c r="H556" s="1" t="s">
        <v>138</v>
      </c>
      <c r="J556" s="1">
        <v>25.54</v>
      </c>
      <c r="K556" s="1">
        <v>27.750093</v>
      </c>
      <c r="L556" s="1">
        <v>1.2583439999999999</v>
      </c>
      <c r="M556" s="1">
        <v>0.95174899999999996</v>
      </c>
      <c r="N556" s="1" t="b">
        <v>1</v>
      </c>
      <c r="O556" s="124">
        <v>1</v>
      </c>
    </row>
    <row r="557" spans="1:15" x14ac:dyDescent="0.2">
      <c r="A557" s="124">
        <v>43762.083333333336</v>
      </c>
      <c r="B557" s="124">
        <v>43761.916666666664</v>
      </c>
      <c r="C557" s="1" t="str">
        <f t="shared" si="8"/>
        <v>October</v>
      </c>
      <c r="D557" s="1">
        <v>1269364671</v>
      </c>
      <c r="E557" s="1" t="s">
        <v>137</v>
      </c>
      <c r="H557" s="1" t="s">
        <v>138</v>
      </c>
      <c r="J557" s="1">
        <v>22.48</v>
      </c>
      <c r="K557" s="1">
        <v>24.720184</v>
      </c>
      <c r="L557" s="1">
        <v>1.2082630000000001</v>
      </c>
      <c r="M557" s="1">
        <v>1.0319210000000001</v>
      </c>
      <c r="N557" s="1" t="b">
        <v>1</v>
      </c>
      <c r="O557" s="124">
        <v>1</v>
      </c>
    </row>
    <row r="558" spans="1:15" x14ac:dyDescent="0.2">
      <c r="A558" s="124">
        <v>43762.125</v>
      </c>
      <c r="B558" s="124">
        <v>43761.958333333336</v>
      </c>
      <c r="C558" s="1" t="str">
        <f t="shared" si="8"/>
        <v>October</v>
      </c>
      <c r="D558" s="1">
        <v>1269364671</v>
      </c>
      <c r="E558" s="1" t="s">
        <v>137</v>
      </c>
      <c r="H558" s="1" t="s">
        <v>138</v>
      </c>
      <c r="J558" s="1">
        <v>21.08</v>
      </c>
      <c r="K558" s="1">
        <v>23.416553</v>
      </c>
      <c r="L558" s="1">
        <v>1.266883</v>
      </c>
      <c r="M558" s="1">
        <v>1.0696699999999999</v>
      </c>
      <c r="N558" s="1" t="b">
        <v>1</v>
      </c>
      <c r="O558" s="124">
        <v>1</v>
      </c>
    </row>
    <row r="559" spans="1:15" x14ac:dyDescent="0.2">
      <c r="A559" s="124">
        <v>43762.166666666664</v>
      </c>
      <c r="B559" s="124">
        <v>43762</v>
      </c>
      <c r="C559" s="1" t="str">
        <f t="shared" si="8"/>
        <v>October</v>
      </c>
      <c r="D559" s="1">
        <v>1269364671</v>
      </c>
      <c r="E559" s="1" t="s">
        <v>137</v>
      </c>
      <c r="H559" s="1" t="s">
        <v>138</v>
      </c>
      <c r="J559" s="1">
        <v>20.059999999999999</v>
      </c>
      <c r="K559" s="1">
        <v>22.804555000000001</v>
      </c>
      <c r="L559" s="1">
        <v>1.7507429999999999</v>
      </c>
      <c r="M559" s="1">
        <v>0.99381200000000003</v>
      </c>
      <c r="N559" s="1" t="b">
        <v>1</v>
      </c>
      <c r="O559" s="124">
        <v>1</v>
      </c>
    </row>
    <row r="560" spans="1:15" x14ac:dyDescent="0.2">
      <c r="A560" s="124">
        <v>43762.208333333336</v>
      </c>
      <c r="B560" s="124">
        <v>43762.041666666664</v>
      </c>
      <c r="C560" s="1" t="str">
        <f t="shared" si="8"/>
        <v>October</v>
      </c>
      <c r="D560" s="1">
        <v>1269364671</v>
      </c>
      <c r="E560" s="1" t="s">
        <v>137</v>
      </c>
      <c r="H560" s="1" t="s">
        <v>138</v>
      </c>
      <c r="J560" s="1">
        <v>19.7</v>
      </c>
      <c r="K560" s="1">
        <v>22.64725</v>
      </c>
      <c r="L560" s="1">
        <v>1.88374</v>
      </c>
      <c r="M560" s="1">
        <v>1.06351</v>
      </c>
      <c r="N560" s="1" t="b">
        <v>1</v>
      </c>
      <c r="O560" s="124">
        <v>1</v>
      </c>
    </row>
    <row r="561" spans="1:15" x14ac:dyDescent="0.2">
      <c r="A561" s="124">
        <v>43762.25</v>
      </c>
      <c r="B561" s="124">
        <v>43762.083333333336</v>
      </c>
      <c r="C561" s="1" t="str">
        <f t="shared" si="8"/>
        <v>October</v>
      </c>
      <c r="D561" s="1">
        <v>1269364671</v>
      </c>
      <c r="E561" s="1" t="s">
        <v>137</v>
      </c>
      <c r="H561" s="1" t="s">
        <v>138</v>
      </c>
      <c r="J561" s="1">
        <v>18.98</v>
      </c>
      <c r="K561" s="1">
        <v>22.334430999999999</v>
      </c>
      <c r="L561" s="1">
        <v>2.2990270000000002</v>
      </c>
      <c r="M561" s="1">
        <v>1.055404</v>
      </c>
      <c r="N561" s="1" t="b">
        <v>1</v>
      </c>
      <c r="O561" s="124">
        <v>1</v>
      </c>
    </row>
    <row r="562" spans="1:15" x14ac:dyDescent="0.2">
      <c r="A562" s="124">
        <v>43762.291666666664</v>
      </c>
      <c r="B562" s="124">
        <v>43762.125</v>
      </c>
      <c r="C562" s="1" t="str">
        <f t="shared" si="8"/>
        <v>October</v>
      </c>
      <c r="D562" s="1">
        <v>1269364671</v>
      </c>
      <c r="E562" s="1" t="s">
        <v>137</v>
      </c>
      <c r="H562" s="1" t="s">
        <v>138</v>
      </c>
      <c r="J562" s="1">
        <v>18.77</v>
      </c>
      <c r="K562" s="1">
        <v>22.529669999999999</v>
      </c>
      <c r="L562" s="1">
        <v>2.7412740000000002</v>
      </c>
      <c r="M562" s="1">
        <v>1.0183960000000001</v>
      </c>
      <c r="N562" s="1" t="b">
        <v>1</v>
      </c>
      <c r="O562" s="124">
        <v>1</v>
      </c>
    </row>
    <row r="563" spans="1:15" x14ac:dyDescent="0.2">
      <c r="A563" s="124">
        <v>43762.333333333336</v>
      </c>
      <c r="B563" s="124">
        <v>43762.166666666664</v>
      </c>
      <c r="C563" s="1" t="str">
        <f t="shared" si="8"/>
        <v>October</v>
      </c>
      <c r="D563" s="1">
        <v>1269364671</v>
      </c>
      <c r="E563" s="1" t="s">
        <v>137</v>
      </c>
      <c r="H563" s="1" t="s">
        <v>138</v>
      </c>
      <c r="J563" s="1">
        <v>20.18</v>
      </c>
      <c r="K563" s="1">
        <v>24.155086000000001</v>
      </c>
      <c r="L563" s="1">
        <v>2.8645550000000002</v>
      </c>
      <c r="M563" s="1">
        <v>1.1105309999999999</v>
      </c>
      <c r="N563" s="1" t="b">
        <v>1</v>
      </c>
      <c r="O563" s="124">
        <v>1</v>
      </c>
    </row>
    <row r="564" spans="1:15" x14ac:dyDescent="0.2">
      <c r="A564" s="124">
        <v>43762.375</v>
      </c>
      <c r="B564" s="124">
        <v>43762.208333333336</v>
      </c>
      <c r="C564" s="1" t="str">
        <f t="shared" si="8"/>
        <v>October</v>
      </c>
      <c r="D564" s="1">
        <v>1269364671</v>
      </c>
      <c r="E564" s="1" t="s">
        <v>137</v>
      </c>
      <c r="H564" s="1" t="s">
        <v>138</v>
      </c>
      <c r="J564" s="1">
        <v>26.49</v>
      </c>
      <c r="K564" s="1">
        <v>32.615541999999998</v>
      </c>
      <c r="L564" s="1">
        <v>4.7118229999999999</v>
      </c>
      <c r="M564" s="1">
        <v>1.4137189999999999</v>
      </c>
      <c r="N564" s="1" t="b">
        <v>1</v>
      </c>
      <c r="O564" s="124">
        <v>1</v>
      </c>
    </row>
    <row r="565" spans="1:15" x14ac:dyDescent="0.2">
      <c r="A565" s="124">
        <v>43762.416666666664</v>
      </c>
      <c r="B565" s="124">
        <v>43762.25</v>
      </c>
      <c r="C565" s="1" t="str">
        <f t="shared" si="8"/>
        <v>October</v>
      </c>
      <c r="D565" s="1">
        <v>1269364671</v>
      </c>
      <c r="E565" s="1" t="s">
        <v>137</v>
      </c>
      <c r="H565" s="1" t="s">
        <v>138</v>
      </c>
      <c r="J565" s="1">
        <v>43.77</v>
      </c>
      <c r="K565" s="1">
        <v>53.866005000000001</v>
      </c>
      <c r="L565" s="1">
        <v>8.5124390000000005</v>
      </c>
      <c r="M565" s="1">
        <v>1.583566</v>
      </c>
      <c r="N565" s="1" t="b">
        <v>1</v>
      </c>
      <c r="O565" s="124">
        <v>1</v>
      </c>
    </row>
    <row r="566" spans="1:15" x14ac:dyDescent="0.2">
      <c r="A566" s="124">
        <v>43762.458333333336</v>
      </c>
      <c r="B566" s="124">
        <v>43762.291666666664</v>
      </c>
      <c r="C566" s="1" t="str">
        <f t="shared" si="8"/>
        <v>October</v>
      </c>
      <c r="D566" s="1">
        <v>1269364671</v>
      </c>
      <c r="E566" s="1" t="s">
        <v>137</v>
      </c>
      <c r="H566" s="1" t="s">
        <v>138</v>
      </c>
      <c r="J566" s="1">
        <v>40.47</v>
      </c>
      <c r="K566" s="1">
        <v>47.779017000000003</v>
      </c>
      <c r="L566" s="1">
        <v>5.841939</v>
      </c>
      <c r="M566" s="1">
        <v>1.4670780000000001</v>
      </c>
      <c r="N566" s="1" t="b">
        <v>1</v>
      </c>
      <c r="O566" s="124">
        <v>1</v>
      </c>
    </row>
    <row r="567" spans="1:15" x14ac:dyDescent="0.2">
      <c r="A567" s="124">
        <v>43762.5</v>
      </c>
      <c r="B567" s="124">
        <v>43762.333333333336</v>
      </c>
      <c r="C567" s="1" t="str">
        <f t="shared" si="8"/>
        <v>October</v>
      </c>
      <c r="D567" s="1">
        <v>1269364671</v>
      </c>
      <c r="E567" s="1" t="s">
        <v>137</v>
      </c>
      <c r="H567" s="1" t="s">
        <v>138</v>
      </c>
      <c r="J567" s="1">
        <v>32.67</v>
      </c>
      <c r="K567" s="1">
        <v>35.840952000000001</v>
      </c>
      <c r="L567" s="1">
        <v>2.1843370000000002</v>
      </c>
      <c r="M567" s="1">
        <v>0.98661500000000002</v>
      </c>
      <c r="N567" s="1" t="b">
        <v>1</v>
      </c>
      <c r="O567" s="124">
        <v>1</v>
      </c>
    </row>
    <row r="568" spans="1:15" x14ac:dyDescent="0.2">
      <c r="A568" s="124">
        <v>43762.541666666664</v>
      </c>
      <c r="B568" s="124">
        <v>43762.375</v>
      </c>
      <c r="C568" s="1" t="str">
        <f t="shared" si="8"/>
        <v>October</v>
      </c>
      <c r="D568" s="1">
        <v>1269364671</v>
      </c>
      <c r="E568" s="1" t="s">
        <v>137</v>
      </c>
      <c r="H568" s="1" t="s">
        <v>138</v>
      </c>
      <c r="J568" s="1">
        <v>31.55</v>
      </c>
      <c r="K568" s="1">
        <v>34.647882000000003</v>
      </c>
      <c r="L568" s="1">
        <v>2.1251790000000002</v>
      </c>
      <c r="M568" s="1">
        <v>0.97270299999999998</v>
      </c>
      <c r="N568" s="1" t="b">
        <v>1</v>
      </c>
      <c r="O568" s="124">
        <v>1</v>
      </c>
    </row>
    <row r="569" spans="1:15" x14ac:dyDescent="0.2">
      <c r="A569" s="124">
        <v>43762.583333333336</v>
      </c>
      <c r="B569" s="124">
        <v>43762.416666666664</v>
      </c>
      <c r="C569" s="1" t="str">
        <f t="shared" si="8"/>
        <v>October</v>
      </c>
      <c r="D569" s="1">
        <v>1269364671</v>
      </c>
      <c r="E569" s="1" t="s">
        <v>137</v>
      </c>
      <c r="H569" s="1" t="s">
        <v>138</v>
      </c>
      <c r="J569" s="1">
        <v>29.96</v>
      </c>
      <c r="K569" s="1">
        <v>33.368775999999997</v>
      </c>
      <c r="L569" s="1">
        <v>2.4624100000000002</v>
      </c>
      <c r="M569" s="1">
        <v>0.94636600000000004</v>
      </c>
      <c r="N569" s="1" t="b">
        <v>1</v>
      </c>
      <c r="O569" s="124">
        <v>1</v>
      </c>
    </row>
    <row r="570" spans="1:15" x14ac:dyDescent="0.2">
      <c r="A570" s="124">
        <v>43762.625</v>
      </c>
      <c r="B570" s="124">
        <v>43762.458333333336</v>
      </c>
      <c r="C570" s="1" t="str">
        <f t="shared" si="8"/>
        <v>October</v>
      </c>
      <c r="D570" s="1">
        <v>1269364671</v>
      </c>
      <c r="E570" s="1" t="s">
        <v>137</v>
      </c>
      <c r="H570" s="1" t="s">
        <v>138</v>
      </c>
      <c r="J570" s="1">
        <v>27.31</v>
      </c>
      <c r="K570" s="1">
        <v>30.951067999999999</v>
      </c>
      <c r="L570" s="1">
        <v>2.77033</v>
      </c>
      <c r="M570" s="1">
        <v>0.87073800000000001</v>
      </c>
      <c r="N570" s="1" t="b">
        <v>1</v>
      </c>
      <c r="O570" s="124">
        <v>1</v>
      </c>
    </row>
    <row r="571" spans="1:15" x14ac:dyDescent="0.2">
      <c r="A571" s="124">
        <v>43762.666666666664</v>
      </c>
      <c r="B571" s="124">
        <v>43762.5</v>
      </c>
      <c r="C571" s="1" t="str">
        <f t="shared" si="8"/>
        <v>October</v>
      </c>
      <c r="D571" s="1">
        <v>1269364671</v>
      </c>
      <c r="E571" s="1" t="s">
        <v>137</v>
      </c>
      <c r="H571" s="1" t="s">
        <v>138</v>
      </c>
      <c r="J571" s="1">
        <v>28.78</v>
      </c>
      <c r="K571" s="1">
        <v>32.879669999999997</v>
      </c>
      <c r="L571" s="1">
        <v>3.1391330000000002</v>
      </c>
      <c r="M571" s="1">
        <v>0.96053699999999997</v>
      </c>
      <c r="N571" s="1" t="b">
        <v>1</v>
      </c>
      <c r="O571" s="124">
        <v>1</v>
      </c>
    </row>
    <row r="572" spans="1:15" x14ac:dyDescent="0.2">
      <c r="A572" s="124">
        <v>43762.708333333336</v>
      </c>
      <c r="B572" s="124">
        <v>43762.541666666664</v>
      </c>
      <c r="C572" s="1" t="str">
        <f t="shared" si="8"/>
        <v>October</v>
      </c>
      <c r="D572" s="1">
        <v>1269364671</v>
      </c>
      <c r="E572" s="1" t="s">
        <v>137</v>
      </c>
      <c r="H572" s="1" t="s">
        <v>138</v>
      </c>
      <c r="J572" s="1">
        <v>28.72</v>
      </c>
      <c r="K572" s="1">
        <v>32.887787000000003</v>
      </c>
      <c r="L572" s="1">
        <v>3.1493150000000001</v>
      </c>
      <c r="M572" s="1">
        <v>1.018472</v>
      </c>
      <c r="N572" s="1" t="b">
        <v>1</v>
      </c>
      <c r="O572" s="124">
        <v>1</v>
      </c>
    </row>
    <row r="573" spans="1:15" x14ac:dyDescent="0.2">
      <c r="A573" s="124">
        <v>43762.75</v>
      </c>
      <c r="B573" s="124">
        <v>43762.583333333336</v>
      </c>
      <c r="C573" s="1" t="str">
        <f t="shared" si="8"/>
        <v>October</v>
      </c>
      <c r="D573" s="1">
        <v>1269364671</v>
      </c>
      <c r="E573" s="1" t="s">
        <v>137</v>
      </c>
      <c r="H573" s="1" t="s">
        <v>138</v>
      </c>
      <c r="J573" s="1">
        <v>28.5</v>
      </c>
      <c r="K573" s="1">
        <v>32.376721000000003</v>
      </c>
      <c r="L573" s="1">
        <v>2.9099810000000002</v>
      </c>
      <c r="M573" s="1">
        <v>0.96674000000000004</v>
      </c>
      <c r="N573" s="1" t="b">
        <v>1</v>
      </c>
      <c r="O573" s="124">
        <v>1</v>
      </c>
    </row>
    <row r="574" spans="1:15" x14ac:dyDescent="0.2">
      <c r="A574" s="124">
        <v>43762.791666666664</v>
      </c>
      <c r="B574" s="124">
        <v>43762.625</v>
      </c>
      <c r="C574" s="1" t="str">
        <f t="shared" si="8"/>
        <v>October</v>
      </c>
      <c r="D574" s="1">
        <v>1269364671</v>
      </c>
      <c r="E574" s="1" t="s">
        <v>137</v>
      </c>
      <c r="H574" s="1" t="s">
        <v>138</v>
      </c>
      <c r="J574" s="1">
        <v>27.46</v>
      </c>
      <c r="K574" s="1">
        <v>30.729589000000001</v>
      </c>
      <c r="L574" s="1">
        <v>2.3871959999999999</v>
      </c>
      <c r="M574" s="1">
        <v>0.88239299999999998</v>
      </c>
      <c r="N574" s="1" t="b">
        <v>1</v>
      </c>
      <c r="O574" s="124">
        <v>1</v>
      </c>
    </row>
    <row r="575" spans="1:15" x14ac:dyDescent="0.2">
      <c r="A575" s="124">
        <v>43762.833333333336</v>
      </c>
      <c r="B575" s="124">
        <v>43762.666666666664</v>
      </c>
      <c r="C575" s="1" t="str">
        <f t="shared" si="8"/>
        <v>October</v>
      </c>
      <c r="D575" s="1">
        <v>1269364671</v>
      </c>
      <c r="E575" s="1" t="s">
        <v>137</v>
      </c>
      <c r="H575" s="1" t="s">
        <v>138</v>
      </c>
      <c r="J575" s="1">
        <v>29.04</v>
      </c>
      <c r="K575" s="1">
        <v>32.271648999999996</v>
      </c>
      <c r="L575" s="1">
        <v>2.3619520000000001</v>
      </c>
      <c r="M575" s="1">
        <v>0.86969700000000005</v>
      </c>
      <c r="N575" s="1" t="b">
        <v>1</v>
      </c>
      <c r="O575" s="124">
        <v>1</v>
      </c>
    </row>
    <row r="576" spans="1:15" x14ac:dyDescent="0.2">
      <c r="A576" s="124">
        <v>43762.875</v>
      </c>
      <c r="B576" s="124">
        <v>43762.708333333336</v>
      </c>
      <c r="C576" s="1" t="str">
        <f t="shared" si="8"/>
        <v>October</v>
      </c>
      <c r="D576" s="1">
        <v>1269364671</v>
      </c>
      <c r="E576" s="1" t="s">
        <v>137</v>
      </c>
      <c r="H576" s="1" t="s">
        <v>138</v>
      </c>
      <c r="J576" s="1">
        <v>29.95</v>
      </c>
      <c r="K576" s="1">
        <v>32.940137</v>
      </c>
      <c r="L576" s="1">
        <v>2.2061500000000001</v>
      </c>
      <c r="M576" s="1">
        <v>0.78398699999999999</v>
      </c>
      <c r="N576" s="1" t="b">
        <v>1</v>
      </c>
      <c r="O576" s="124">
        <v>1</v>
      </c>
    </row>
    <row r="577" spans="1:15" x14ac:dyDescent="0.2">
      <c r="A577" s="124">
        <v>43762.916666666664</v>
      </c>
      <c r="B577" s="124">
        <v>43762.75</v>
      </c>
      <c r="C577" s="1" t="str">
        <f t="shared" si="8"/>
        <v>October</v>
      </c>
      <c r="D577" s="1">
        <v>1269364671</v>
      </c>
      <c r="E577" s="1" t="s">
        <v>137</v>
      </c>
      <c r="H577" s="1" t="s">
        <v>138</v>
      </c>
      <c r="J577" s="1">
        <v>35.47</v>
      </c>
      <c r="K577" s="1">
        <v>39.091318999999999</v>
      </c>
      <c r="L577" s="1">
        <v>2.8683360000000002</v>
      </c>
      <c r="M577" s="1">
        <v>0.75298299999999996</v>
      </c>
      <c r="N577" s="1" t="b">
        <v>1</v>
      </c>
      <c r="O577" s="124">
        <v>1</v>
      </c>
    </row>
    <row r="578" spans="1:15" x14ac:dyDescent="0.2">
      <c r="A578" s="124">
        <v>43762.958333333336</v>
      </c>
      <c r="B578" s="124">
        <v>43762.791666666664</v>
      </c>
      <c r="C578" s="1" t="str">
        <f t="shared" si="8"/>
        <v>October</v>
      </c>
      <c r="D578" s="1">
        <v>1269364671</v>
      </c>
      <c r="E578" s="1" t="s">
        <v>137</v>
      </c>
      <c r="H578" s="1" t="s">
        <v>138</v>
      </c>
      <c r="J578" s="1">
        <v>36.33</v>
      </c>
      <c r="K578" s="1">
        <v>40.942869000000002</v>
      </c>
      <c r="L578" s="1">
        <v>3.7675269999999998</v>
      </c>
      <c r="M578" s="1">
        <v>0.84534200000000004</v>
      </c>
      <c r="N578" s="1" t="b">
        <v>1</v>
      </c>
      <c r="O578" s="124">
        <v>1</v>
      </c>
    </row>
    <row r="579" spans="1:15" x14ac:dyDescent="0.2">
      <c r="A579" s="124">
        <v>43763</v>
      </c>
      <c r="B579" s="124">
        <v>43762.833333333336</v>
      </c>
      <c r="C579" s="1" t="str">
        <f t="shared" ref="C579:C642" si="9">TEXT(B579,"mmmm")</f>
        <v>October</v>
      </c>
      <c r="D579" s="1">
        <v>1269364671</v>
      </c>
      <c r="E579" s="1" t="s">
        <v>137</v>
      </c>
      <c r="H579" s="1" t="s">
        <v>138</v>
      </c>
      <c r="J579" s="1">
        <v>31.93</v>
      </c>
      <c r="K579" s="1">
        <v>35.217778000000003</v>
      </c>
      <c r="L579" s="1">
        <v>2.413821</v>
      </c>
      <c r="M579" s="1">
        <v>0.87395699999999998</v>
      </c>
      <c r="N579" s="1" t="b">
        <v>1</v>
      </c>
      <c r="O579" s="124">
        <v>1</v>
      </c>
    </row>
    <row r="580" spans="1:15" x14ac:dyDescent="0.2">
      <c r="A580" s="124">
        <v>43763.041666666664</v>
      </c>
      <c r="B580" s="124">
        <v>43762.875</v>
      </c>
      <c r="C580" s="1" t="str">
        <f t="shared" si="9"/>
        <v>October</v>
      </c>
      <c r="D580" s="1">
        <v>1269364671</v>
      </c>
      <c r="E580" s="1" t="s">
        <v>137</v>
      </c>
      <c r="H580" s="1" t="s">
        <v>138</v>
      </c>
      <c r="J580" s="1">
        <v>26.97</v>
      </c>
      <c r="K580" s="1">
        <v>29.311454000000001</v>
      </c>
      <c r="L580" s="1">
        <v>1.4371020000000001</v>
      </c>
      <c r="M580" s="1">
        <v>0.90435200000000004</v>
      </c>
      <c r="N580" s="1" t="b">
        <v>1</v>
      </c>
      <c r="O580" s="124">
        <v>1</v>
      </c>
    </row>
    <row r="581" spans="1:15" x14ac:dyDescent="0.2">
      <c r="A581" s="124">
        <v>43763.083333333336</v>
      </c>
      <c r="B581" s="124">
        <v>43762.916666666664</v>
      </c>
      <c r="C581" s="1" t="str">
        <f t="shared" si="9"/>
        <v>October</v>
      </c>
      <c r="D581" s="1">
        <v>1269364671</v>
      </c>
      <c r="E581" s="1" t="s">
        <v>137</v>
      </c>
      <c r="H581" s="1" t="s">
        <v>138</v>
      </c>
      <c r="J581" s="1">
        <v>25.4</v>
      </c>
      <c r="K581" s="1">
        <v>27.815856</v>
      </c>
      <c r="L581" s="1">
        <v>1.3609910000000001</v>
      </c>
      <c r="M581" s="1">
        <v>1.0548649999999999</v>
      </c>
      <c r="N581" s="1" t="b">
        <v>1</v>
      </c>
      <c r="O581" s="124">
        <v>1</v>
      </c>
    </row>
    <row r="582" spans="1:15" x14ac:dyDescent="0.2">
      <c r="A582" s="124">
        <v>43763.125</v>
      </c>
      <c r="B582" s="124">
        <v>43762.958333333336</v>
      </c>
      <c r="C582" s="1" t="str">
        <f t="shared" si="9"/>
        <v>October</v>
      </c>
      <c r="D582" s="1">
        <v>1269364671</v>
      </c>
      <c r="E582" s="1" t="s">
        <v>137</v>
      </c>
      <c r="H582" s="1" t="s">
        <v>138</v>
      </c>
      <c r="J582" s="1">
        <v>22.3</v>
      </c>
      <c r="K582" s="1">
        <v>24.371462000000001</v>
      </c>
      <c r="L582" s="1">
        <v>1.093537</v>
      </c>
      <c r="M582" s="1">
        <v>0.97792500000000004</v>
      </c>
      <c r="N582" s="1" t="b">
        <v>1</v>
      </c>
      <c r="O582" s="124">
        <v>1</v>
      </c>
    </row>
    <row r="583" spans="1:15" x14ac:dyDescent="0.2">
      <c r="A583" s="124">
        <v>43763.166666666664</v>
      </c>
      <c r="B583" s="124">
        <v>43763</v>
      </c>
      <c r="C583" s="1" t="str">
        <f t="shared" si="9"/>
        <v>October</v>
      </c>
      <c r="D583" s="1">
        <v>1269364671</v>
      </c>
      <c r="E583" s="1" t="s">
        <v>137</v>
      </c>
      <c r="H583" s="1" t="s">
        <v>138</v>
      </c>
      <c r="J583" s="1">
        <v>22.82</v>
      </c>
      <c r="K583" s="1">
        <v>26.654178999999999</v>
      </c>
      <c r="L583" s="1">
        <v>2.7500689999999999</v>
      </c>
      <c r="M583" s="1">
        <v>1.0841099999999999</v>
      </c>
      <c r="N583" s="1" t="b">
        <v>1</v>
      </c>
      <c r="O583" s="124">
        <v>1</v>
      </c>
    </row>
    <row r="584" spans="1:15" x14ac:dyDescent="0.2">
      <c r="A584" s="124">
        <v>43763.208333333336</v>
      </c>
      <c r="B584" s="124">
        <v>43763.041666666664</v>
      </c>
      <c r="C584" s="1" t="str">
        <f t="shared" si="9"/>
        <v>October</v>
      </c>
      <c r="D584" s="1">
        <v>1269364671</v>
      </c>
      <c r="E584" s="1" t="s">
        <v>137</v>
      </c>
      <c r="H584" s="1" t="s">
        <v>138</v>
      </c>
      <c r="J584" s="1">
        <v>21.74</v>
      </c>
      <c r="K584" s="1">
        <v>25.078420999999999</v>
      </c>
      <c r="L584" s="1">
        <v>2.2787989999999998</v>
      </c>
      <c r="M584" s="1">
        <v>1.0596220000000001</v>
      </c>
      <c r="N584" s="1" t="b">
        <v>1</v>
      </c>
      <c r="O584" s="124">
        <v>1</v>
      </c>
    </row>
    <row r="585" spans="1:15" x14ac:dyDescent="0.2">
      <c r="A585" s="124">
        <v>43763.25</v>
      </c>
      <c r="B585" s="124">
        <v>43763.083333333336</v>
      </c>
      <c r="C585" s="1" t="str">
        <f t="shared" si="9"/>
        <v>October</v>
      </c>
      <c r="D585" s="1">
        <v>1269364671</v>
      </c>
      <c r="E585" s="1" t="s">
        <v>137</v>
      </c>
      <c r="H585" s="1" t="s">
        <v>138</v>
      </c>
      <c r="J585" s="1">
        <v>20.25</v>
      </c>
      <c r="K585" s="1">
        <v>24.750675999999999</v>
      </c>
      <c r="L585" s="1">
        <v>3.4790869999999998</v>
      </c>
      <c r="M585" s="1">
        <v>1.0215890000000001</v>
      </c>
      <c r="N585" s="1" t="b">
        <v>1</v>
      </c>
      <c r="O585" s="124">
        <v>1</v>
      </c>
    </row>
    <row r="586" spans="1:15" x14ac:dyDescent="0.2">
      <c r="A586" s="124">
        <v>43763.291666666664</v>
      </c>
      <c r="B586" s="124">
        <v>43763.125</v>
      </c>
      <c r="C586" s="1" t="str">
        <f t="shared" si="9"/>
        <v>October</v>
      </c>
      <c r="D586" s="1">
        <v>1269364671</v>
      </c>
      <c r="E586" s="1" t="s">
        <v>137</v>
      </c>
      <c r="H586" s="1" t="s">
        <v>138</v>
      </c>
      <c r="J586" s="1">
        <v>20.18</v>
      </c>
      <c r="K586" s="1">
        <v>24.757148999999998</v>
      </c>
      <c r="L586" s="1">
        <v>3.5938940000000001</v>
      </c>
      <c r="M586" s="1">
        <v>0.98325499999999999</v>
      </c>
      <c r="N586" s="1" t="b">
        <v>1</v>
      </c>
      <c r="O586" s="124">
        <v>1</v>
      </c>
    </row>
    <row r="587" spans="1:15" x14ac:dyDescent="0.2">
      <c r="A587" s="124">
        <v>43763.333333333336</v>
      </c>
      <c r="B587" s="124">
        <v>43763.166666666664</v>
      </c>
      <c r="C587" s="1" t="str">
        <f t="shared" si="9"/>
        <v>October</v>
      </c>
      <c r="D587" s="1">
        <v>1269364671</v>
      </c>
      <c r="E587" s="1" t="s">
        <v>137</v>
      </c>
      <c r="H587" s="1" t="s">
        <v>138</v>
      </c>
      <c r="J587" s="1">
        <v>21.52</v>
      </c>
      <c r="K587" s="1">
        <v>26.385725999999998</v>
      </c>
      <c r="L587" s="1">
        <v>3.7704580000000001</v>
      </c>
      <c r="M587" s="1">
        <v>1.0952679999999999</v>
      </c>
      <c r="N587" s="1" t="b">
        <v>1</v>
      </c>
      <c r="O587" s="124">
        <v>1</v>
      </c>
    </row>
    <row r="588" spans="1:15" x14ac:dyDescent="0.2">
      <c r="A588" s="124">
        <v>43763.375</v>
      </c>
      <c r="B588" s="124">
        <v>43763.208333333336</v>
      </c>
      <c r="C588" s="1" t="str">
        <f t="shared" si="9"/>
        <v>October</v>
      </c>
      <c r="D588" s="1">
        <v>1269364671</v>
      </c>
      <c r="E588" s="1" t="s">
        <v>137</v>
      </c>
      <c r="H588" s="1" t="s">
        <v>138</v>
      </c>
      <c r="J588" s="1">
        <v>23.44</v>
      </c>
      <c r="K588" s="1">
        <v>28.334031</v>
      </c>
      <c r="L588" s="1">
        <v>3.7988279999999999</v>
      </c>
      <c r="M588" s="1">
        <v>1.0952029999999999</v>
      </c>
      <c r="N588" s="1" t="b">
        <v>1</v>
      </c>
      <c r="O588" s="124">
        <v>1</v>
      </c>
    </row>
    <row r="589" spans="1:15" x14ac:dyDescent="0.2">
      <c r="A589" s="124">
        <v>43763.416666666664</v>
      </c>
      <c r="B589" s="124">
        <v>43763.25</v>
      </c>
      <c r="C589" s="1" t="str">
        <f t="shared" si="9"/>
        <v>October</v>
      </c>
      <c r="D589" s="1">
        <v>1269364671</v>
      </c>
      <c r="E589" s="1" t="s">
        <v>137</v>
      </c>
      <c r="H589" s="1" t="s">
        <v>138</v>
      </c>
      <c r="J589" s="1">
        <v>35.51</v>
      </c>
      <c r="K589" s="1">
        <v>42.926327000000001</v>
      </c>
      <c r="L589" s="1">
        <v>5.8973880000000003</v>
      </c>
      <c r="M589" s="1">
        <v>1.518939</v>
      </c>
      <c r="N589" s="1" t="b">
        <v>1</v>
      </c>
      <c r="O589" s="124">
        <v>1</v>
      </c>
    </row>
    <row r="590" spans="1:15" x14ac:dyDescent="0.2">
      <c r="A590" s="124">
        <v>43763.458333333336</v>
      </c>
      <c r="B590" s="124">
        <v>43763.291666666664</v>
      </c>
      <c r="C590" s="1" t="str">
        <f t="shared" si="9"/>
        <v>October</v>
      </c>
      <c r="D590" s="1">
        <v>1269364671</v>
      </c>
      <c r="E590" s="1" t="s">
        <v>137</v>
      </c>
      <c r="H590" s="1" t="s">
        <v>138</v>
      </c>
      <c r="J590" s="1">
        <v>36.32</v>
      </c>
      <c r="K590" s="1">
        <v>41.704974999999997</v>
      </c>
      <c r="L590" s="1">
        <v>3.9351430000000001</v>
      </c>
      <c r="M590" s="1">
        <v>1.449832</v>
      </c>
      <c r="N590" s="1" t="b">
        <v>1</v>
      </c>
      <c r="O590" s="124">
        <v>1</v>
      </c>
    </row>
    <row r="591" spans="1:15" x14ac:dyDescent="0.2">
      <c r="A591" s="124">
        <v>43763.5</v>
      </c>
      <c r="B591" s="124">
        <v>43763.333333333336</v>
      </c>
      <c r="C591" s="1" t="str">
        <f t="shared" si="9"/>
        <v>October</v>
      </c>
      <c r="D591" s="1">
        <v>1269364671</v>
      </c>
      <c r="E591" s="1" t="s">
        <v>137</v>
      </c>
      <c r="H591" s="1" t="s">
        <v>138</v>
      </c>
      <c r="J591" s="1">
        <v>32.380000000000003</v>
      </c>
      <c r="K591" s="1">
        <v>35.585113999999997</v>
      </c>
      <c r="L591" s="1">
        <v>2.0469810000000002</v>
      </c>
      <c r="M591" s="1">
        <v>1.1581330000000001</v>
      </c>
      <c r="N591" s="1" t="b">
        <v>1</v>
      </c>
      <c r="O591" s="124">
        <v>1</v>
      </c>
    </row>
    <row r="592" spans="1:15" x14ac:dyDescent="0.2">
      <c r="A592" s="124">
        <v>43763.541666666664</v>
      </c>
      <c r="B592" s="124">
        <v>43763.375</v>
      </c>
      <c r="C592" s="1" t="str">
        <f t="shared" si="9"/>
        <v>October</v>
      </c>
      <c r="D592" s="1">
        <v>1269364671</v>
      </c>
      <c r="E592" s="1" t="s">
        <v>137</v>
      </c>
      <c r="H592" s="1" t="s">
        <v>138</v>
      </c>
      <c r="J592" s="1">
        <v>31.88</v>
      </c>
      <c r="K592" s="1">
        <v>34.169589000000002</v>
      </c>
      <c r="L592" s="1">
        <v>1.143918</v>
      </c>
      <c r="M592" s="1">
        <v>1.1456710000000001</v>
      </c>
      <c r="N592" s="1" t="b">
        <v>1</v>
      </c>
      <c r="O592" s="124">
        <v>1</v>
      </c>
    </row>
    <row r="593" spans="1:15" x14ac:dyDescent="0.2">
      <c r="A593" s="124">
        <v>43763.583333333336</v>
      </c>
      <c r="B593" s="124">
        <v>43763.416666666664</v>
      </c>
      <c r="C593" s="1" t="str">
        <f t="shared" si="9"/>
        <v>October</v>
      </c>
      <c r="D593" s="1">
        <v>1269364671</v>
      </c>
      <c r="E593" s="1" t="s">
        <v>137</v>
      </c>
      <c r="H593" s="1" t="s">
        <v>138</v>
      </c>
      <c r="J593" s="1">
        <v>30.61</v>
      </c>
      <c r="K593" s="1">
        <v>33.838048000000001</v>
      </c>
      <c r="L593" s="1">
        <v>2.1616499999999998</v>
      </c>
      <c r="M593" s="1">
        <v>1.066398</v>
      </c>
      <c r="N593" s="1" t="b">
        <v>1</v>
      </c>
      <c r="O593" s="124">
        <v>1</v>
      </c>
    </row>
    <row r="594" spans="1:15" x14ac:dyDescent="0.2">
      <c r="A594" s="124">
        <v>43763.625</v>
      </c>
      <c r="B594" s="124">
        <v>43763.458333333336</v>
      </c>
      <c r="C594" s="1" t="str">
        <f t="shared" si="9"/>
        <v>October</v>
      </c>
      <c r="D594" s="1">
        <v>1269364671</v>
      </c>
      <c r="E594" s="1" t="s">
        <v>137</v>
      </c>
      <c r="H594" s="1" t="s">
        <v>138</v>
      </c>
      <c r="J594" s="1">
        <v>28.6</v>
      </c>
      <c r="K594" s="1">
        <v>31.431173999999999</v>
      </c>
      <c r="L594" s="1">
        <v>1.8494090000000001</v>
      </c>
      <c r="M594" s="1">
        <v>0.981765</v>
      </c>
      <c r="N594" s="1" t="b">
        <v>1</v>
      </c>
      <c r="O594" s="124">
        <v>1</v>
      </c>
    </row>
    <row r="595" spans="1:15" x14ac:dyDescent="0.2">
      <c r="A595" s="124">
        <v>43763.666666666664</v>
      </c>
      <c r="B595" s="124">
        <v>43763.5</v>
      </c>
      <c r="C595" s="1" t="str">
        <f t="shared" si="9"/>
        <v>October</v>
      </c>
      <c r="D595" s="1">
        <v>1269364671</v>
      </c>
      <c r="E595" s="1" t="s">
        <v>137</v>
      </c>
      <c r="H595" s="1" t="s">
        <v>138</v>
      </c>
      <c r="J595" s="1">
        <v>28.44</v>
      </c>
      <c r="K595" s="1">
        <v>31.388006000000001</v>
      </c>
      <c r="L595" s="1">
        <v>1.80359</v>
      </c>
      <c r="M595" s="1">
        <v>1.1444160000000001</v>
      </c>
      <c r="N595" s="1" t="b">
        <v>1</v>
      </c>
      <c r="O595" s="124">
        <v>1</v>
      </c>
    </row>
    <row r="596" spans="1:15" x14ac:dyDescent="0.2">
      <c r="A596" s="124">
        <v>43763.708333333336</v>
      </c>
      <c r="B596" s="124">
        <v>43763.541666666664</v>
      </c>
      <c r="C596" s="1" t="str">
        <f t="shared" si="9"/>
        <v>October</v>
      </c>
      <c r="D596" s="1">
        <v>1269364671</v>
      </c>
      <c r="E596" s="1" t="s">
        <v>137</v>
      </c>
      <c r="H596" s="1" t="s">
        <v>138</v>
      </c>
      <c r="J596" s="1">
        <v>28.55</v>
      </c>
      <c r="K596" s="1">
        <v>31.789197999999999</v>
      </c>
      <c r="L596" s="1">
        <v>2.160701</v>
      </c>
      <c r="M596" s="1">
        <v>1.078497</v>
      </c>
      <c r="N596" s="1" t="b">
        <v>1</v>
      </c>
      <c r="O596" s="124">
        <v>1</v>
      </c>
    </row>
    <row r="597" spans="1:15" x14ac:dyDescent="0.2">
      <c r="A597" s="124">
        <v>43763.75</v>
      </c>
      <c r="B597" s="124">
        <v>43763.583333333336</v>
      </c>
      <c r="C597" s="1" t="str">
        <f t="shared" si="9"/>
        <v>October</v>
      </c>
      <c r="D597" s="1">
        <v>1269364671</v>
      </c>
      <c r="E597" s="1" t="s">
        <v>137</v>
      </c>
      <c r="H597" s="1" t="s">
        <v>138</v>
      </c>
      <c r="J597" s="1">
        <v>27.97</v>
      </c>
      <c r="K597" s="1">
        <v>30.944841</v>
      </c>
      <c r="L597" s="1">
        <v>1.9635800000000001</v>
      </c>
      <c r="M597" s="1">
        <v>1.011261</v>
      </c>
      <c r="N597" s="1" t="b">
        <v>1</v>
      </c>
      <c r="O597" s="124">
        <v>1</v>
      </c>
    </row>
    <row r="598" spans="1:15" x14ac:dyDescent="0.2">
      <c r="A598" s="124">
        <v>43763.791666666664</v>
      </c>
      <c r="B598" s="124">
        <v>43763.625</v>
      </c>
      <c r="C598" s="1" t="str">
        <f t="shared" si="9"/>
        <v>October</v>
      </c>
      <c r="D598" s="1">
        <v>1269364671</v>
      </c>
      <c r="E598" s="1" t="s">
        <v>137</v>
      </c>
      <c r="H598" s="1" t="s">
        <v>138</v>
      </c>
      <c r="J598" s="1">
        <v>26.17</v>
      </c>
      <c r="K598" s="1">
        <v>28.493827</v>
      </c>
      <c r="L598" s="1">
        <v>1.3433330000000001</v>
      </c>
      <c r="M598" s="1">
        <v>0.98049399999999998</v>
      </c>
      <c r="N598" s="1" t="b">
        <v>1</v>
      </c>
      <c r="O598" s="124">
        <v>1</v>
      </c>
    </row>
    <row r="599" spans="1:15" x14ac:dyDescent="0.2">
      <c r="A599" s="124">
        <v>43763.833333333336</v>
      </c>
      <c r="B599" s="124">
        <v>43763.666666666664</v>
      </c>
      <c r="C599" s="1" t="str">
        <f t="shared" si="9"/>
        <v>October</v>
      </c>
      <c r="D599" s="1">
        <v>1269364671</v>
      </c>
      <c r="E599" s="1" t="s">
        <v>137</v>
      </c>
      <c r="H599" s="1" t="s">
        <v>138</v>
      </c>
      <c r="J599" s="1">
        <v>28.13</v>
      </c>
      <c r="K599" s="1">
        <v>30.491229000000001</v>
      </c>
      <c r="L599" s="1">
        <v>1.4004129999999999</v>
      </c>
      <c r="M599" s="1">
        <v>0.960816</v>
      </c>
      <c r="N599" s="1" t="b">
        <v>1</v>
      </c>
      <c r="O599" s="124">
        <v>1</v>
      </c>
    </row>
    <row r="600" spans="1:15" x14ac:dyDescent="0.2">
      <c r="A600" s="124">
        <v>43763.875</v>
      </c>
      <c r="B600" s="124">
        <v>43763.708333333336</v>
      </c>
      <c r="C600" s="1" t="str">
        <f t="shared" si="9"/>
        <v>October</v>
      </c>
      <c r="D600" s="1">
        <v>1269364671</v>
      </c>
      <c r="E600" s="1" t="s">
        <v>137</v>
      </c>
      <c r="H600" s="1" t="s">
        <v>138</v>
      </c>
      <c r="J600" s="1">
        <v>28.47</v>
      </c>
      <c r="K600" s="1">
        <v>30.312149999999999</v>
      </c>
      <c r="L600" s="1">
        <v>0.93286500000000006</v>
      </c>
      <c r="M600" s="1">
        <v>0.90928500000000001</v>
      </c>
      <c r="N600" s="1" t="b">
        <v>1</v>
      </c>
      <c r="O600" s="124">
        <v>1</v>
      </c>
    </row>
    <row r="601" spans="1:15" x14ac:dyDescent="0.2">
      <c r="A601" s="124">
        <v>43763.916666666664</v>
      </c>
      <c r="B601" s="124">
        <v>43763.75</v>
      </c>
      <c r="C601" s="1" t="str">
        <f t="shared" si="9"/>
        <v>October</v>
      </c>
      <c r="D601" s="1">
        <v>1269364671</v>
      </c>
      <c r="E601" s="1" t="s">
        <v>137</v>
      </c>
      <c r="H601" s="1" t="s">
        <v>138</v>
      </c>
      <c r="J601" s="1">
        <v>31.64</v>
      </c>
      <c r="K601" s="1">
        <v>33.279325999999998</v>
      </c>
      <c r="L601" s="1">
        <v>0.57008099999999995</v>
      </c>
      <c r="M601" s="1">
        <v>1.069245</v>
      </c>
      <c r="N601" s="1" t="b">
        <v>1</v>
      </c>
      <c r="O601" s="124">
        <v>1</v>
      </c>
    </row>
    <row r="602" spans="1:15" x14ac:dyDescent="0.2">
      <c r="A602" s="124">
        <v>43763.958333333336</v>
      </c>
      <c r="B602" s="124">
        <v>43763.791666666664</v>
      </c>
      <c r="C602" s="1" t="str">
        <f t="shared" si="9"/>
        <v>October</v>
      </c>
      <c r="D602" s="1">
        <v>1269364671</v>
      </c>
      <c r="E602" s="1" t="s">
        <v>137</v>
      </c>
      <c r="H602" s="1" t="s">
        <v>138</v>
      </c>
      <c r="J602" s="1">
        <v>31.86</v>
      </c>
      <c r="K602" s="1">
        <v>34.265192999999996</v>
      </c>
      <c r="L602" s="1">
        <v>1.3910199999999999</v>
      </c>
      <c r="M602" s="1">
        <v>1.014173</v>
      </c>
      <c r="N602" s="1" t="b">
        <v>1</v>
      </c>
      <c r="O602" s="124">
        <v>1</v>
      </c>
    </row>
    <row r="603" spans="1:15" x14ac:dyDescent="0.2">
      <c r="A603" s="124">
        <v>43764</v>
      </c>
      <c r="B603" s="124">
        <v>43763.833333333336</v>
      </c>
      <c r="C603" s="1" t="str">
        <f t="shared" si="9"/>
        <v>October</v>
      </c>
      <c r="D603" s="1">
        <v>1269364671</v>
      </c>
      <c r="E603" s="1" t="s">
        <v>137</v>
      </c>
      <c r="H603" s="1" t="s">
        <v>138</v>
      </c>
      <c r="J603" s="1">
        <v>29.37</v>
      </c>
      <c r="K603" s="1">
        <v>31.597929000000001</v>
      </c>
      <c r="L603" s="1">
        <v>1.3033710000000001</v>
      </c>
      <c r="M603" s="1">
        <v>0.92455799999999999</v>
      </c>
      <c r="N603" s="1" t="b">
        <v>1</v>
      </c>
      <c r="O603" s="124">
        <v>1</v>
      </c>
    </row>
    <row r="604" spans="1:15" x14ac:dyDescent="0.2">
      <c r="A604" s="124">
        <v>43764.041666666664</v>
      </c>
      <c r="B604" s="124">
        <v>43763.875</v>
      </c>
      <c r="C604" s="1" t="str">
        <f t="shared" si="9"/>
        <v>October</v>
      </c>
      <c r="D604" s="1">
        <v>1269364671</v>
      </c>
      <c r="E604" s="1" t="s">
        <v>137</v>
      </c>
      <c r="H604" s="1" t="s">
        <v>138</v>
      </c>
      <c r="J604" s="1">
        <v>24.99</v>
      </c>
      <c r="K604" s="1">
        <v>27.028148999999999</v>
      </c>
      <c r="L604" s="1">
        <v>0.89197599999999999</v>
      </c>
      <c r="M604" s="1">
        <v>1.1461730000000001</v>
      </c>
      <c r="N604" s="1" t="b">
        <v>1</v>
      </c>
      <c r="O604" s="124">
        <v>1</v>
      </c>
    </row>
    <row r="605" spans="1:15" x14ac:dyDescent="0.2">
      <c r="A605" s="124">
        <v>43764.083333333336</v>
      </c>
      <c r="B605" s="124">
        <v>43763.916666666664</v>
      </c>
      <c r="C605" s="1" t="str">
        <f t="shared" si="9"/>
        <v>October</v>
      </c>
      <c r="D605" s="1">
        <v>1269364671</v>
      </c>
      <c r="E605" s="1" t="s">
        <v>137</v>
      </c>
      <c r="H605" s="1" t="s">
        <v>138</v>
      </c>
      <c r="J605" s="1">
        <v>22.53</v>
      </c>
      <c r="K605" s="1">
        <v>24.863683000000002</v>
      </c>
      <c r="L605" s="1">
        <v>1.279423</v>
      </c>
      <c r="M605" s="1">
        <v>1.05426</v>
      </c>
      <c r="N605" s="1" t="b">
        <v>1</v>
      </c>
      <c r="O605" s="124">
        <v>1</v>
      </c>
    </row>
    <row r="606" spans="1:15" x14ac:dyDescent="0.2">
      <c r="A606" s="124">
        <v>43764.125</v>
      </c>
      <c r="B606" s="124">
        <v>43763.958333333336</v>
      </c>
      <c r="C606" s="1" t="str">
        <f t="shared" si="9"/>
        <v>October</v>
      </c>
      <c r="D606" s="1">
        <v>1269364671</v>
      </c>
      <c r="E606" s="1" t="s">
        <v>137</v>
      </c>
      <c r="H606" s="1" t="s">
        <v>138</v>
      </c>
      <c r="J606" s="1">
        <v>21.4</v>
      </c>
      <c r="K606" s="1">
        <v>23.786743999999999</v>
      </c>
      <c r="L606" s="1">
        <v>1.356331</v>
      </c>
      <c r="M606" s="1">
        <v>1.030413</v>
      </c>
      <c r="N606" s="1" t="b">
        <v>1</v>
      </c>
      <c r="O606" s="124">
        <v>1</v>
      </c>
    </row>
    <row r="607" spans="1:15" x14ac:dyDescent="0.2">
      <c r="A607" s="124">
        <v>43764.166666666664</v>
      </c>
      <c r="B607" s="124">
        <v>43764</v>
      </c>
      <c r="C607" s="1" t="str">
        <f t="shared" si="9"/>
        <v>October</v>
      </c>
      <c r="D607" s="1">
        <v>1269364671</v>
      </c>
      <c r="E607" s="1" t="s">
        <v>137</v>
      </c>
      <c r="H607" s="1" t="s">
        <v>138</v>
      </c>
      <c r="J607" s="1">
        <v>21.67</v>
      </c>
      <c r="K607" s="1">
        <v>23.803326999999999</v>
      </c>
      <c r="L607" s="1">
        <v>1.045301</v>
      </c>
      <c r="M607" s="1">
        <v>1.0880259999999999</v>
      </c>
      <c r="N607" s="1" t="b">
        <v>1</v>
      </c>
      <c r="O607" s="124">
        <v>1</v>
      </c>
    </row>
    <row r="608" spans="1:15" x14ac:dyDescent="0.2">
      <c r="A608" s="124">
        <v>43764.208333333336</v>
      </c>
      <c r="B608" s="124">
        <v>43764.041666666664</v>
      </c>
      <c r="C608" s="1" t="str">
        <f t="shared" si="9"/>
        <v>October</v>
      </c>
      <c r="D608" s="1">
        <v>1269364671</v>
      </c>
      <c r="E608" s="1" t="s">
        <v>137</v>
      </c>
      <c r="H608" s="1" t="s">
        <v>138</v>
      </c>
      <c r="J608" s="1">
        <v>20.65</v>
      </c>
      <c r="K608" s="1">
        <v>23.149483</v>
      </c>
      <c r="L608" s="1">
        <v>1.4163680000000001</v>
      </c>
      <c r="M608" s="1">
        <v>1.083115</v>
      </c>
      <c r="N608" s="1" t="b">
        <v>1</v>
      </c>
      <c r="O608" s="124">
        <v>1</v>
      </c>
    </row>
    <row r="609" spans="1:15" x14ac:dyDescent="0.2">
      <c r="A609" s="124">
        <v>43764.25</v>
      </c>
      <c r="B609" s="124">
        <v>43764.083333333336</v>
      </c>
      <c r="C609" s="1" t="str">
        <f t="shared" si="9"/>
        <v>October</v>
      </c>
      <c r="D609" s="1">
        <v>1269364671</v>
      </c>
      <c r="E609" s="1" t="s">
        <v>137</v>
      </c>
      <c r="H609" s="1" t="s">
        <v>138</v>
      </c>
      <c r="J609" s="1">
        <v>19.73</v>
      </c>
      <c r="K609" s="1">
        <v>22.370909000000001</v>
      </c>
      <c r="L609" s="1">
        <v>1.5836079999999999</v>
      </c>
      <c r="M609" s="1">
        <v>1.057301</v>
      </c>
      <c r="N609" s="1" t="b">
        <v>1</v>
      </c>
      <c r="O609" s="124">
        <v>1</v>
      </c>
    </row>
    <row r="610" spans="1:15" x14ac:dyDescent="0.2">
      <c r="A610" s="124">
        <v>43764.291666666664</v>
      </c>
      <c r="B610" s="124">
        <v>43764.125</v>
      </c>
      <c r="C610" s="1" t="str">
        <f t="shared" si="9"/>
        <v>October</v>
      </c>
      <c r="D610" s="1">
        <v>1269364671</v>
      </c>
      <c r="E610" s="1" t="s">
        <v>137</v>
      </c>
      <c r="H610" s="1" t="s">
        <v>138</v>
      </c>
      <c r="J610" s="1">
        <v>19.149999999999999</v>
      </c>
      <c r="K610" s="1">
        <v>22.317423000000002</v>
      </c>
      <c r="L610" s="1">
        <v>2.1713840000000002</v>
      </c>
      <c r="M610" s="1">
        <v>0.99603900000000001</v>
      </c>
      <c r="N610" s="1" t="b">
        <v>1</v>
      </c>
      <c r="O610" s="124">
        <v>1</v>
      </c>
    </row>
    <row r="611" spans="1:15" x14ac:dyDescent="0.2">
      <c r="A611" s="124">
        <v>43764.333333333336</v>
      </c>
      <c r="B611" s="124">
        <v>43764.166666666664</v>
      </c>
      <c r="C611" s="1" t="str">
        <f t="shared" si="9"/>
        <v>October</v>
      </c>
      <c r="D611" s="1">
        <v>1269364671</v>
      </c>
      <c r="E611" s="1" t="s">
        <v>137</v>
      </c>
      <c r="H611" s="1" t="s">
        <v>138</v>
      </c>
      <c r="J611" s="1">
        <v>19.04</v>
      </c>
      <c r="K611" s="1">
        <v>22.518623999999999</v>
      </c>
      <c r="L611" s="1">
        <v>2.4584519999999999</v>
      </c>
      <c r="M611" s="1">
        <v>1.0201720000000001</v>
      </c>
      <c r="N611" s="1" t="b">
        <v>1</v>
      </c>
      <c r="O611" s="124">
        <v>1</v>
      </c>
    </row>
    <row r="612" spans="1:15" x14ac:dyDescent="0.2">
      <c r="A612" s="124">
        <v>43764.375</v>
      </c>
      <c r="B612" s="124">
        <v>43764.208333333336</v>
      </c>
      <c r="C612" s="1" t="str">
        <f t="shared" si="9"/>
        <v>October</v>
      </c>
      <c r="D612" s="1">
        <v>1269364671</v>
      </c>
      <c r="E612" s="1" t="s">
        <v>137</v>
      </c>
      <c r="H612" s="1" t="s">
        <v>138</v>
      </c>
      <c r="J612" s="1">
        <v>19.68</v>
      </c>
      <c r="K612" s="1">
        <v>23.136215</v>
      </c>
      <c r="L612" s="1">
        <v>2.3525260000000001</v>
      </c>
      <c r="M612" s="1">
        <v>1.1036889999999999</v>
      </c>
      <c r="N612" s="1" t="b">
        <v>1</v>
      </c>
      <c r="O612" s="124">
        <v>1</v>
      </c>
    </row>
    <row r="613" spans="1:15" x14ac:dyDescent="0.2">
      <c r="A613" s="124">
        <v>43764.416666666664</v>
      </c>
      <c r="B613" s="124">
        <v>43764.25</v>
      </c>
      <c r="C613" s="1" t="str">
        <f t="shared" si="9"/>
        <v>October</v>
      </c>
      <c r="D613" s="1">
        <v>1269364671</v>
      </c>
      <c r="E613" s="1" t="s">
        <v>137</v>
      </c>
      <c r="H613" s="1" t="s">
        <v>138</v>
      </c>
      <c r="J613" s="1">
        <v>20.77</v>
      </c>
      <c r="K613" s="1">
        <v>24.633037999999999</v>
      </c>
      <c r="L613" s="1">
        <v>2.486081</v>
      </c>
      <c r="M613" s="1">
        <v>1.376957</v>
      </c>
      <c r="N613" s="1" t="b">
        <v>1</v>
      </c>
      <c r="O613" s="124">
        <v>1</v>
      </c>
    </row>
    <row r="614" spans="1:15" x14ac:dyDescent="0.2">
      <c r="A614" s="124">
        <v>43764.458333333336</v>
      </c>
      <c r="B614" s="124">
        <v>43764.291666666664</v>
      </c>
      <c r="C614" s="1" t="str">
        <f t="shared" si="9"/>
        <v>October</v>
      </c>
      <c r="D614" s="1">
        <v>1269364671</v>
      </c>
      <c r="E614" s="1" t="s">
        <v>137</v>
      </c>
      <c r="H614" s="1" t="s">
        <v>138</v>
      </c>
      <c r="J614" s="1">
        <v>23.04</v>
      </c>
      <c r="K614" s="1">
        <v>26.398717000000001</v>
      </c>
      <c r="L614" s="1">
        <v>1.9829509999999999</v>
      </c>
      <c r="M614" s="1">
        <v>1.375766</v>
      </c>
      <c r="N614" s="1" t="b">
        <v>1</v>
      </c>
      <c r="O614" s="124">
        <v>1</v>
      </c>
    </row>
    <row r="615" spans="1:15" x14ac:dyDescent="0.2">
      <c r="A615" s="124">
        <v>43764.5</v>
      </c>
      <c r="B615" s="124">
        <v>43764.333333333336</v>
      </c>
      <c r="C615" s="1" t="str">
        <f t="shared" si="9"/>
        <v>October</v>
      </c>
      <c r="D615" s="1">
        <v>1269364671</v>
      </c>
      <c r="E615" s="1" t="s">
        <v>137</v>
      </c>
      <c r="H615" s="1" t="s">
        <v>138</v>
      </c>
      <c r="J615" s="1">
        <v>25.15</v>
      </c>
      <c r="K615" s="1">
        <v>28.635978000000001</v>
      </c>
      <c r="L615" s="1">
        <v>2.4006829999999999</v>
      </c>
      <c r="M615" s="1">
        <v>1.0852949999999999</v>
      </c>
      <c r="N615" s="1" t="b">
        <v>1</v>
      </c>
      <c r="O615" s="124">
        <v>1</v>
      </c>
    </row>
    <row r="616" spans="1:15" x14ac:dyDescent="0.2">
      <c r="A616" s="124">
        <v>43764.541666666664</v>
      </c>
      <c r="B616" s="124">
        <v>43764.375</v>
      </c>
      <c r="C616" s="1" t="str">
        <f t="shared" si="9"/>
        <v>October</v>
      </c>
      <c r="D616" s="1">
        <v>1269364671</v>
      </c>
      <c r="E616" s="1" t="s">
        <v>137</v>
      </c>
      <c r="H616" s="1" t="s">
        <v>138</v>
      </c>
      <c r="J616" s="1">
        <v>28.23</v>
      </c>
      <c r="K616" s="1">
        <v>32.424858999999998</v>
      </c>
      <c r="L616" s="1">
        <v>2.9598909999999998</v>
      </c>
      <c r="M616" s="1">
        <v>1.2349680000000001</v>
      </c>
      <c r="N616" s="1" t="b">
        <v>1</v>
      </c>
      <c r="O616" s="124">
        <v>1</v>
      </c>
    </row>
    <row r="617" spans="1:15" x14ac:dyDescent="0.2">
      <c r="A617" s="124">
        <v>43764.583333333336</v>
      </c>
      <c r="B617" s="124">
        <v>43764.416666666664</v>
      </c>
      <c r="C617" s="1" t="str">
        <f t="shared" si="9"/>
        <v>October</v>
      </c>
      <c r="D617" s="1">
        <v>1269364671</v>
      </c>
      <c r="E617" s="1" t="s">
        <v>137</v>
      </c>
      <c r="H617" s="1" t="s">
        <v>138</v>
      </c>
      <c r="J617" s="1">
        <v>26.71</v>
      </c>
      <c r="K617" s="1">
        <v>30.322575000000001</v>
      </c>
      <c r="L617" s="1">
        <v>2.4760450000000001</v>
      </c>
      <c r="M617" s="1">
        <v>1.13653</v>
      </c>
      <c r="N617" s="1" t="b">
        <v>1</v>
      </c>
      <c r="O617" s="124">
        <v>1</v>
      </c>
    </row>
    <row r="618" spans="1:15" x14ac:dyDescent="0.2">
      <c r="A618" s="124">
        <v>43764.625</v>
      </c>
      <c r="B618" s="124">
        <v>43764.458333333336</v>
      </c>
      <c r="C618" s="1" t="str">
        <f t="shared" si="9"/>
        <v>October</v>
      </c>
      <c r="D618" s="1">
        <v>1269364671</v>
      </c>
      <c r="E618" s="1" t="s">
        <v>137</v>
      </c>
      <c r="H618" s="1" t="s">
        <v>138</v>
      </c>
      <c r="J618" s="1">
        <v>24.33</v>
      </c>
      <c r="K618" s="1">
        <v>27.487362999999998</v>
      </c>
      <c r="L618" s="1">
        <v>2.166671</v>
      </c>
      <c r="M618" s="1">
        <v>0.99069200000000002</v>
      </c>
      <c r="N618" s="1" t="b">
        <v>1</v>
      </c>
      <c r="O618" s="124">
        <v>1</v>
      </c>
    </row>
    <row r="619" spans="1:15" x14ac:dyDescent="0.2">
      <c r="A619" s="124">
        <v>43764.666666666664</v>
      </c>
      <c r="B619" s="124">
        <v>43764.5</v>
      </c>
      <c r="C619" s="1" t="str">
        <f t="shared" si="9"/>
        <v>October</v>
      </c>
      <c r="D619" s="1">
        <v>1269364671</v>
      </c>
      <c r="E619" s="1" t="s">
        <v>137</v>
      </c>
      <c r="H619" s="1" t="s">
        <v>138</v>
      </c>
      <c r="J619" s="1">
        <v>24.6</v>
      </c>
      <c r="K619" s="1">
        <v>28.280716999999999</v>
      </c>
      <c r="L619" s="1">
        <v>2.7359049999999998</v>
      </c>
      <c r="M619" s="1">
        <v>0.94481199999999999</v>
      </c>
      <c r="N619" s="1" t="b">
        <v>1</v>
      </c>
      <c r="O619" s="124">
        <v>1</v>
      </c>
    </row>
    <row r="620" spans="1:15" x14ac:dyDescent="0.2">
      <c r="A620" s="124">
        <v>43764.708333333336</v>
      </c>
      <c r="B620" s="124">
        <v>43764.541666666664</v>
      </c>
      <c r="C620" s="1" t="str">
        <f t="shared" si="9"/>
        <v>October</v>
      </c>
      <c r="D620" s="1">
        <v>1269364671</v>
      </c>
      <c r="E620" s="1" t="s">
        <v>137</v>
      </c>
      <c r="H620" s="1" t="s">
        <v>138</v>
      </c>
      <c r="J620" s="1">
        <v>22.08</v>
      </c>
      <c r="K620" s="1">
        <v>25.364774000000001</v>
      </c>
      <c r="L620" s="1">
        <v>2.4930940000000001</v>
      </c>
      <c r="M620" s="1">
        <v>0.79168000000000005</v>
      </c>
      <c r="N620" s="1" t="b">
        <v>1</v>
      </c>
      <c r="O620" s="124">
        <v>1</v>
      </c>
    </row>
    <row r="621" spans="1:15" x14ac:dyDescent="0.2">
      <c r="A621" s="124">
        <v>43764.75</v>
      </c>
      <c r="B621" s="124">
        <v>43764.583333333336</v>
      </c>
      <c r="C621" s="1" t="str">
        <f t="shared" si="9"/>
        <v>October</v>
      </c>
      <c r="D621" s="1">
        <v>1269364671</v>
      </c>
      <c r="E621" s="1" t="s">
        <v>137</v>
      </c>
      <c r="H621" s="1" t="s">
        <v>138</v>
      </c>
      <c r="J621" s="1">
        <v>21.43</v>
      </c>
      <c r="K621" s="1">
        <v>24.771864999999998</v>
      </c>
      <c r="L621" s="1">
        <v>2.5988479999999998</v>
      </c>
      <c r="M621" s="1">
        <v>0.74301700000000004</v>
      </c>
      <c r="N621" s="1" t="b">
        <v>1</v>
      </c>
      <c r="O621" s="124">
        <v>1</v>
      </c>
    </row>
    <row r="622" spans="1:15" x14ac:dyDescent="0.2">
      <c r="A622" s="124">
        <v>43764.791666666664</v>
      </c>
      <c r="B622" s="124">
        <v>43764.625</v>
      </c>
      <c r="C622" s="1" t="str">
        <f t="shared" si="9"/>
        <v>October</v>
      </c>
      <c r="D622" s="1">
        <v>1269364671</v>
      </c>
      <c r="E622" s="1" t="s">
        <v>137</v>
      </c>
      <c r="H622" s="1" t="s">
        <v>138</v>
      </c>
      <c r="J622" s="1">
        <v>21.07</v>
      </c>
      <c r="K622" s="1">
        <v>23.296272999999999</v>
      </c>
      <c r="L622" s="1">
        <v>1.464701</v>
      </c>
      <c r="M622" s="1">
        <v>0.76157200000000003</v>
      </c>
      <c r="N622" s="1" t="b">
        <v>1</v>
      </c>
      <c r="O622" s="124">
        <v>1</v>
      </c>
    </row>
    <row r="623" spans="1:15" x14ac:dyDescent="0.2">
      <c r="A623" s="124">
        <v>43764.833333333336</v>
      </c>
      <c r="B623" s="124">
        <v>43764.666666666664</v>
      </c>
      <c r="C623" s="1" t="str">
        <f t="shared" si="9"/>
        <v>October</v>
      </c>
      <c r="D623" s="1">
        <v>1269364671</v>
      </c>
      <c r="E623" s="1" t="s">
        <v>137</v>
      </c>
      <c r="H623" s="1" t="s">
        <v>138</v>
      </c>
      <c r="J623" s="1">
        <v>21.25</v>
      </c>
      <c r="K623" s="1">
        <v>23.340188000000001</v>
      </c>
      <c r="L623" s="1">
        <v>1.3647530000000001</v>
      </c>
      <c r="M623" s="1">
        <v>0.72543500000000005</v>
      </c>
      <c r="N623" s="1" t="b">
        <v>1</v>
      </c>
      <c r="O623" s="124">
        <v>1</v>
      </c>
    </row>
    <row r="624" spans="1:15" x14ac:dyDescent="0.2">
      <c r="A624" s="124">
        <v>43764.875</v>
      </c>
      <c r="B624" s="124">
        <v>43764.708333333336</v>
      </c>
      <c r="C624" s="1" t="str">
        <f t="shared" si="9"/>
        <v>October</v>
      </c>
      <c r="D624" s="1">
        <v>1269364671</v>
      </c>
      <c r="E624" s="1" t="s">
        <v>137</v>
      </c>
      <c r="H624" s="1" t="s">
        <v>138</v>
      </c>
      <c r="J624" s="1">
        <v>22.71</v>
      </c>
      <c r="K624" s="1">
        <v>24.883254000000001</v>
      </c>
      <c r="L624" s="1">
        <v>1.3986259999999999</v>
      </c>
      <c r="M624" s="1">
        <v>0.77462799999999998</v>
      </c>
      <c r="N624" s="1" t="b">
        <v>1</v>
      </c>
      <c r="O624" s="124">
        <v>1</v>
      </c>
    </row>
    <row r="625" spans="1:15" x14ac:dyDescent="0.2">
      <c r="A625" s="124">
        <v>43764.916666666664</v>
      </c>
      <c r="B625" s="124">
        <v>43764.75</v>
      </c>
      <c r="C625" s="1" t="str">
        <f t="shared" si="9"/>
        <v>October</v>
      </c>
      <c r="D625" s="1">
        <v>1269364671</v>
      </c>
      <c r="E625" s="1" t="s">
        <v>137</v>
      </c>
      <c r="H625" s="1" t="s">
        <v>138</v>
      </c>
      <c r="J625" s="1">
        <v>28.02</v>
      </c>
      <c r="K625" s="1">
        <v>30.176192</v>
      </c>
      <c r="L625" s="1">
        <v>1.3024389999999999</v>
      </c>
      <c r="M625" s="1">
        <v>0.85375299999999998</v>
      </c>
      <c r="N625" s="1" t="b">
        <v>1</v>
      </c>
      <c r="O625" s="124">
        <v>1</v>
      </c>
    </row>
    <row r="626" spans="1:15" x14ac:dyDescent="0.2">
      <c r="A626" s="124">
        <v>43764.958333333336</v>
      </c>
      <c r="B626" s="124">
        <v>43764.791666666664</v>
      </c>
      <c r="C626" s="1" t="str">
        <f t="shared" si="9"/>
        <v>October</v>
      </c>
      <c r="D626" s="1">
        <v>1269364671</v>
      </c>
      <c r="E626" s="1" t="s">
        <v>137</v>
      </c>
      <c r="H626" s="1" t="s">
        <v>138</v>
      </c>
      <c r="J626" s="1">
        <v>27.88</v>
      </c>
      <c r="K626" s="1">
        <v>30.003343000000001</v>
      </c>
      <c r="L626" s="1">
        <v>1.1455580000000001</v>
      </c>
      <c r="M626" s="1">
        <v>0.97778500000000002</v>
      </c>
      <c r="N626" s="1" t="b">
        <v>1</v>
      </c>
      <c r="O626" s="124">
        <v>1</v>
      </c>
    </row>
    <row r="627" spans="1:15" x14ac:dyDescent="0.2">
      <c r="A627" s="124">
        <v>43765</v>
      </c>
      <c r="B627" s="124">
        <v>43764.833333333336</v>
      </c>
      <c r="C627" s="1" t="str">
        <f t="shared" si="9"/>
        <v>October</v>
      </c>
      <c r="D627" s="1">
        <v>1269364671</v>
      </c>
      <c r="E627" s="1" t="s">
        <v>137</v>
      </c>
      <c r="H627" s="1" t="s">
        <v>138</v>
      </c>
      <c r="J627" s="1">
        <v>25.06</v>
      </c>
      <c r="K627" s="1">
        <v>26.935489</v>
      </c>
      <c r="L627" s="1">
        <v>0.83860999999999997</v>
      </c>
      <c r="M627" s="1">
        <v>1.0368790000000001</v>
      </c>
      <c r="N627" s="1" t="b">
        <v>1</v>
      </c>
      <c r="O627" s="124">
        <v>1</v>
      </c>
    </row>
    <row r="628" spans="1:15" x14ac:dyDescent="0.2">
      <c r="A628" s="124">
        <v>43765.041666666664</v>
      </c>
      <c r="B628" s="124">
        <v>43764.875</v>
      </c>
      <c r="C628" s="1" t="str">
        <f t="shared" si="9"/>
        <v>October</v>
      </c>
      <c r="D628" s="1">
        <v>1269364671</v>
      </c>
      <c r="E628" s="1" t="s">
        <v>137</v>
      </c>
      <c r="H628" s="1" t="s">
        <v>138</v>
      </c>
      <c r="J628" s="1">
        <v>21.46</v>
      </c>
      <c r="K628" s="1">
        <v>23.144157</v>
      </c>
      <c r="L628" s="1">
        <v>0.695932</v>
      </c>
      <c r="M628" s="1">
        <v>0.98822500000000002</v>
      </c>
      <c r="N628" s="1" t="b">
        <v>1</v>
      </c>
      <c r="O628" s="124">
        <v>1</v>
      </c>
    </row>
    <row r="629" spans="1:15" x14ac:dyDescent="0.2">
      <c r="A629" s="124">
        <v>43765.083333333336</v>
      </c>
      <c r="B629" s="124">
        <v>43764.916666666664</v>
      </c>
      <c r="C629" s="1" t="str">
        <f t="shared" si="9"/>
        <v>October</v>
      </c>
      <c r="D629" s="1">
        <v>1269364671</v>
      </c>
      <c r="E629" s="1" t="s">
        <v>137</v>
      </c>
      <c r="H629" s="1" t="s">
        <v>138</v>
      </c>
      <c r="J629" s="1">
        <v>19.96</v>
      </c>
      <c r="K629" s="1">
        <v>21.856023</v>
      </c>
      <c r="L629" s="1">
        <v>0.95978799999999997</v>
      </c>
      <c r="M629" s="1">
        <v>0.93623500000000004</v>
      </c>
      <c r="N629" s="1" t="b">
        <v>1</v>
      </c>
      <c r="O629" s="124">
        <v>1</v>
      </c>
    </row>
    <row r="630" spans="1:15" x14ac:dyDescent="0.2">
      <c r="A630" s="124">
        <v>43765.125</v>
      </c>
      <c r="B630" s="124">
        <v>43764.958333333336</v>
      </c>
      <c r="C630" s="1" t="str">
        <f t="shared" si="9"/>
        <v>October</v>
      </c>
      <c r="D630" s="1">
        <v>1269364671</v>
      </c>
      <c r="E630" s="1" t="s">
        <v>137</v>
      </c>
      <c r="H630" s="1" t="s">
        <v>138</v>
      </c>
      <c r="J630" s="1">
        <v>18.63</v>
      </c>
      <c r="K630" s="1">
        <v>20.499970000000001</v>
      </c>
      <c r="L630" s="1">
        <v>0.93874500000000005</v>
      </c>
      <c r="M630" s="1">
        <v>0.93122499999999997</v>
      </c>
      <c r="N630" s="1" t="b">
        <v>1</v>
      </c>
      <c r="O630" s="124">
        <v>1</v>
      </c>
    </row>
    <row r="631" spans="1:15" x14ac:dyDescent="0.2">
      <c r="A631" s="124">
        <v>43765.166666666664</v>
      </c>
      <c r="B631" s="124">
        <v>43765</v>
      </c>
      <c r="C631" s="1" t="str">
        <f t="shared" si="9"/>
        <v>October</v>
      </c>
      <c r="D631" s="1">
        <v>1269364671</v>
      </c>
      <c r="E631" s="1" t="s">
        <v>137</v>
      </c>
      <c r="H631" s="1" t="s">
        <v>138</v>
      </c>
      <c r="J631" s="1">
        <v>16.88</v>
      </c>
      <c r="K631" s="1">
        <v>18.577891000000001</v>
      </c>
      <c r="L631" s="1">
        <v>0.81027800000000005</v>
      </c>
      <c r="M631" s="1">
        <v>0.88761299999999999</v>
      </c>
      <c r="N631" s="1" t="b">
        <v>1</v>
      </c>
      <c r="O631" s="124">
        <v>1</v>
      </c>
    </row>
    <row r="632" spans="1:15" x14ac:dyDescent="0.2">
      <c r="A632" s="124">
        <v>43765.208333333336</v>
      </c>
      <c r="B632" s="124">
        <v>43765.041666666664</v>
      </c>
      <c r="C632" s="1" t="str">
        <f t="shared" si="9"/>
        <v>October</v>
      </c>
      <c r="D632" s="1">
        <v>1269364671</v>
      </c>
      <c r="E632" s="1" t="s">
        <v>137</v>
      </c>
      <c r="H632" s="1" t="s">
        <v>138</v>
      </c>
      <c r="J632" s="1">
        <v>16.46</v>
      </c>
      <c r="K632" s="1">
        <v>18.167218999999999</v>
      </c>
      <c r="L632" s="1">
        <v>0.83353500000000003</v>
      </c>
      <c r="M632" s="1">
        <v>0.87368400000000002</v>
      </c>
      <c r="N632" s="1" t="b">
        <v>1</v>
      </c>
      <c r="O632" s="124">
        <v>1</v>
      </c>
    </row>
    <row r="633" spans="1:15" x14ac:dyDescent="0.2">
      <c r="A633" s="124">
        <v>43765.25</v>
      </c>
      <c r="B633" s="124">
        <v>43765.083333333336</v>
      </c>
      <c r="C633" s="1" t="str">
        <f t="shared" si="9"/>
        <v>October</v>
      </c>
      <c r="D633" s="1">
        <v>1269364671</v>
      </c>
      <c r="E633" s="1" t="s">
        <v>137</v>
      </c>
      <c r="H633" s="1" t="s">
        <v>138</v>
      </c>
      <c r="J633" s="1">
        <v>14.66</v>
      </c>
      <c r="K633" s="1">
        <v>16.216445</v>
      </c>
      <c r="L633" s="1">
        <v>0.79563899999999999</v>
      </c>
      <c r="M633" s="1">
        <v>0.76080599999999998</v>
      </c>
      <c r="N633" s="1" t="b">
        <v>1</v>
      </c>
      <c r="O633" s="124">
        <v>1</v>
      </c>
    </row>
    <row r="634" spans="1:15" x14ac:dyDescent="0.2">
      <c r="A634" s="124">
        <v>43765.291666666664</v>
      </c>
      <c r="B634" s="124">
        <v>43765.125</v>
      </c>
      <c r="C634" s="1" t="str">
        <f t="shared" si="9"/>
        <v>October</v>
      </c>
      <c r="D634" s="1">
        <v>1269364671</v>
      </c>
      <c r="E634" s="1" t="s">
        <v>137</v>
      </c>
      <c r="H634" s="1" t="s">
        <v>138</v>
      </c>
      <c r="J634" s="1">
        <v>14.09</v>
      </c>
      <c r="K634" s="1">
        <v>15.576154000000001</v>
      </c>
      <c r="L634" s="1">
        <v>0.78983199999999998</v>
      </c>
      <c r="M634" s="1">
        <v>0.696322</v>
      </c>
      <c r="N634" s="1" t="b">
        <v>1</v>
      </c>
      <c r="O634" s="124">
        <v>1</v>
      </c>
    </row>
    <row r="635" spans="1:15" x14ac:dyDescent="0.2">
      <c r="A635" s="124">
        <v>43765.333333333336</v>
      </c>
      <c r="B635" s="124">
        <v>43765.166666666664</v>
      </c>
      <c r="C635" s="1" t="str">
        <f t="shared" si="9"/>
        <v>October</v>
      </c>
      <c r="D635" s="1">
        <v>1269364671</v>
      </c>
      <c r="E635" s="1" t="s">
        <v>137</v>
      </c>
      <c r="H635" s="1" t="s">
        <v>138</v>
      </c>
      <c r="J635" s="1">
        <v>13.99</v>
      </c>
      <c r="K635" s="1">
        <v>15.594232</v>
      </c>
      <c r="L635" s="1">
        <v>0.86580100000000004</v>
      </c>
      <c r="M635" s="1">
        <v>0.73843099999999995</v>
      </c>
      <c r="N635" s="1" t="b">
        <v>1</v>
      </c>
      <c r="O635" s="124">
        <v>1</v>
      </c>
    </row>
    <row r="636" spans="1:15" x14ac:dyDescent="0.2">
      <c r="A636" s="124">
        <v>43765.375</v>
      </c>
      <c r="B636" s="124">
        <v>43765.208333333336</v>
      </c>
      <c r="C636" s="1" t="str">
        <f t="shared" si="9"/>
        <v>October</v>
      </c>
      <c r="D636" s="1">
        <v>1269364671</v>
      </c>
      <c r="E636" s="1" t="s">
        <v>137</v>
      </c>
      <c r="H636" s="1" t="s">
        <v>138</v>
      </c>
      <c r="J636" s="1">
        <v>14.89</v>
      </c>
      <c r="K636" s="1">
        <v>17.779019999999999</v>
      </c>
      <c r="L636" s="1">
        <v>2.139535</v>
      </c>
      <c r="M636" s="1">
        <v>0.74948499999999996</v>
      </c>
      <c r="N636" s="1" t="b">
        <v>1</v>
      </c>
      <c r="O636" s="124">
        <v>1</v>
      </c>
    </row>
    <row r="637" spans="1:15" x14ac:dyDescent="0.2">
      <c r="A637" s="124">
        <v>43765.416666666664</v>
      </c>
      <c r="B637" s="124">
        <v>43765.25</v>
      </c>
      <c r="C637" s="1" t="str">
        <f t="shared" si="9"/>
        <v>October</v>
      </c>
      <c r="D637" s="1">
        <v>1269364671</v>
      </c>
      <c r="E637" s="1" t="s">
        <v>137</v>
      </c>
      <c r="H637" s="1" t="s">
        <v>138</v>
      </c>
      <c r="J637" s="1">
        <v>16.29</v>
      </c>
      <c r="K637" s="1">
        <v>18.694628000000002</v>
      </c>
      <c r="L637" s="1">
        <v>1.4182710000000001</v>
      </c>
      <c r="M637" s="1">
        <v>0.98635700000000004</v>
      </c>
      <c r="N637" s="1" t="b">
        <v>1</v>
      </c>
      <c r="O637" s="124">
        <v>1</v>
      </c>
    </row>
    <row r="638" spans="1:15" x14ac:dyDescent="0.2">
      <c r="A638" s="124">
        <v>43765.458333333336</v>
      </c>
      <c r="B638" s="124">
        <v>43765.291666666664</v>
      </c>
      <c r="C638" s="1" t="str">
        <f t="shared" si="9"/>
        <v>October</v>
      </c>
      <c r="D638" s="1">
        <v>1269364671</v>
      </c>
      <c r="E638" s="1" t="s">
        <v>137</v>
      </c>
      <c r="H638" s="1" t="s">
        <v>138</v>
      </c>
      <c r="J638" s="1">
        <v>16.829999999999998</v>
      </c>
      <c r="K638" s="1">
        <v>19.280041000000001</v>
      </c>
      <c r="L638" s="1">
        <v>1.470146</v>
      </c>
      <c r="M638" s="1">
        <v>0.97989499999999996</v>
      </c>
      <c r="N638" s="1" t="b">
        <v>1</v>
      </c>
      <c r="O638" s="124">
        <v>1</v>
      </c>
    </row>
    <row r="639" spans="1:15" x14ac:dyDescent="0.2">
      <c r="A639" s="124">
        <v>43765.5</v>
      </c>
      <c r="B639" s="124">
        <v>43765.333333333336</v>
      </c>
      <c r="C639" s="1" t="str">
        <f t="shared" si="9"/>
        <v>October</v>
      </c>
      <c r="D639" s="1">
        <v>1269364671</v>
      </c>
      <c r="E639" s="1" t="s">
        <v>137</v>
      </c>
      <c r="H639" s="1" t="s">
        <v>138</v>
      </c>
      <c r="J639" s="1">
        <v>19.350000000000001</v>
      </c>
      <c r="K639" s="1">
        <v>21.513216</v>
      </c>
      <c r="L639" s="1">
        <v>1.179557</v>
      </c>
      <c r="M639" s="1">
        <v>0.98365899999999995</v>
      </c>
      <c r="N639" s="1" t="b">
        <v>1</v>
      </c>
      <c r="O639" s="124">
        <v>1</v>
      </c>
    </row>
    <row r="640" spans="1:15" x14ac:dyDescent="0.2">
      <c r="A640" s="124">
        <v>43765.541666666664</v>
      </c>
      <c r="B640" s="124">
        <v>43765.375</v>
      </c>
      <c r="C640" s="1" t="str">
        <f t="shared" si="9"/>
        <v>October</v>
      </c>
      <c r="D640" s="1">
        <v>1269364671</v>
      </c>
      <c r="E640" s="1" t="s">
        <v>137</v>
      </c>
      <c r="H640" s="1" t="s">
        <v>138</v>
      </c>
      <c r="J640" s="1">
        <v>20.9</v>
      </c>
      <c r="K640" s="1">
        <v>22.991969000000001</v>
      </c>
      <c r="L640" s="1">
        <v>1.1575169999999999</v>
      </c>
      <c r="M640" s="1">
        <v>0.93445199999999995</v>
      </c>
      <c r="N640" s="1" t="b">
        <v>1</v>
      </c>
      <c r="O640" s="124">
        <v>1</v>
      </c>
    </row>
    <row r="641" spans="1:15" x14ac:dyDescent="0.2">
      <c r="A641" s="124">
        <v>43765.583333333336</v>
      </c>
      <c r="B641" s="124">
        <v>43765.416666666664</v>
      </c>
      <c r="C641" s="1" t="str">
        <f t="shared" si="9"/>
        <v>October</v>
      </c>
      <c r="D641" s="1">
        <v>1269364671</v>
      </c>
      <c r="E641" s="1" t="s">
        <v>137</v>
      </c>
      <c r="H641" s="1" t="s">
        <v>138</v>
      </c>
      <c r="J641" s="1">
        <v>21.18</v>
      </c>
      <c r="K641" s="1">
        <v>23.499813</v>
      </c>
      <c r="L641" s="1">
        <v>1.2876460000000001</v>
      </c>
      <c r="M641" s="1">
        <v>1.0321670000000001</v>
      </c>
      <c r="N641" s="1" t="b">
        <v>1</v>
      </c>
      <c r="O641" s="124">
        <v>1</v>
      </c>
    </row>
    <row r="642" spans="1:15" x14ac:dyDescent="0.2">
      <c r="A642" s="124">
        <v>43765.625</v>
      </c>
      <c r="B642" s="124">
        <v>43765.458333333336</v>
      </c>
      <c r="C642" s="1" t="str">
        <f t="shared" si="9"/>
        <v>October</v>
      </c>
      <c r="D642" s="1">
        <v>1269364671</v>
      </c>
      <c r="E642" s="1" t="s">
        <v>137</v>
      </c>
      <c r="H642" s="1" t="s">
        <v>138</v>
      </c>
      <c r="J642" s="1">
        <v>21.35</v>
      </c>
      <c r="K642" s="1">
        <v>23.338557000000002</v>
      </c>
      <c r="L642" s="1">
        <v>0.89432800000000001</v>
      </c>
      <c r="M642" s="1">
        <v>1.0942289999999999</v>
      </c>
      <c r="N642" s="1" t="b">
        <v>1</v>
      </c>
      <c r="O642" s="124">
        <v>1</v>
      </c>
    </row>
    <row r="643" spans="1:15" x14ac:dyDescent="0.2">
      <c r="A643" s="124">
        <v>43765.666666666664</v>
      </c>
      <c r="B643" s="124">
        <v>43765.5</v>
      </c>
      <c r="C643" s="1" t="str">
        <f t="shared" ref="C643:C706" si="10">TEXT(B643,"mmmm")</f>
        <v>October</v>
      </c>
      <c r="D643" s="1">
        <v>1269364671</v>
      </c>
      <c r="E643" s="1" t="s">
        <v>137</v>
      </c>
      <c r="H643" s="1" t="s">
        <v>138</v>
      </c>
      <c r="J643" s="1">
        <v>21.86</v>
      </c>
      <c r="K643" s="1">
        <v>24.122572000000002</v>
      </c>
      <c r="L643" s="1">
        <v>0.95443299999999998</v>
      </c>
      <c r="M643" s="1">
        <v>1.3081389999999999</v>
      </c>
      <c r="N643" s="1" t="b">
        <v>1</v>
      </c>
      <c r="O643" s="124">
        <v>1</v>
      </c>
    </row>
    <row r="644" spans="1:15" x14ac:dyDescent="0.2">
      <c r="A644" s="124">
        <v>43765.708333333336</v>
      </c>
      <c r="B644" s="124">
        <v>43765.541666666664</v>
      </c>
      <c r="C644" s="1" t="str">
        <f t="shared" si="10"/>
        <v>October</v>
      </c>
      <c r="D644" s="1">
        <v>1269364671</v>
      </c>
      <c r="E644" s="1" t="s">
        <v>137</v>
      </c>
      <c r="H644" s="1" t="s">
        <v>138</v>
      </c>
      <c r="J644" s="1">
        <v>21.38</v>
      </c>
      <c r="K644" s="1">
        <v>23.618297999999999</v>
      </c>
      <c r="L644" s="1">
        <v>1.0136369999999999</v>
      </c>
      <c r="M644" s="1">
        <v>1.224661</v>
      </c>
      <c r="N644" s="1" t="b">
        <v>1</v>
      </c>
      <c r="O644" s="124">
        <v>1</v>
      </c>
    </row>
    <row r="645" spans="1:15" x14ac:dyDescent="0.2">
      <c r="A645" s="124">
        <v>43765.75</v>
      </c>
      <c r="B645" s="124">
        <v>43765.583333333336</v>
      </c>
      <c r="C645" s="1" t="str">
        <f t="shared" si="10"/>
        <v>October</v>
      </c>
      <c r="D645" s="1">
        <v>1269364671</v>
      </c>
      <c r="E645" s="1" t="s">
        <v>137</v>
      </c>
      <c r="H645" s="1" t="s">
        <v>138</v>
      </c>
      <c r="J645" s="1">
        <v>21.32</v>
      </c>
      <c r="K645" s="1">
        <v>23.636935999999999</v>
      </c>
      <c r="L645" s="1">
        <v>1.0906309999999999</v>
      </c>
      <c r="M645" s="1">
        <v>1.226305</v>
      </c>
      <c r="N645" s="1" t="b">
        <v>1</v>
      </c>
      <c r="O645" s="124">
        <v>1</v>
      </c>
    </row>
    <row r="646" spans="1:15" x14ac:dyDescent="0.2">
      <c r="A646" s="124">
        <v>43765.791666666664</v>
      </c>
      <c r="B646" s="124">
        <v>43765.625</v>
      </c>
      <c r="C646" s="1" t="str">
        <f t="shared" si="10"/>
        <v>October</v>
      </c>
      <c r="D646" s="1">
        <v>1269364671</v>
      </c>
      <c r="E646" s="1" t="s">
        <v>137</v>
      </c>
      <c r="H646" s="1" t="s">
        <v>138</v>
      </c>
      <c r="J646" s="1">
        <v>21.73</v>
      </c>
      <c r="K646" s="1">
        <v>23.944192999999999</v>
      </c>
      <c r="L646" s="1">
        <v>0.97199100000000005</v>
      </c>
      <c r="M646" s="1">
        <v>1.242202</v>
      </c>
      <c r="N646" s="1" t="b">
        <v>1</v>
      </c>
      <c r="O646" s="124">
        <v>1</v>
      </c>
    </row>
    <row r="647" spans="1:15" x14ac:dyDescent="0.2">
      <c r="A647" s="124">
        <v>43765.833333333336</v>
      </c>
      <c r="B647" s="124">
        <v>43765.666666666664</v>
      </c>
      <c r="C647" s="1" t="str">
        <f t="shared" si="10"/>
        <v>October</v>
      </c>
      <c r="D647" s="1">
        <v>1269364671</v>
      </c>
      <c r="E647" s="1" t="s">
        <v>137</v>
      </c>
      <c r="H647" s="1" t="s">
        <v>138</v>
      </c>
      <c r="J647" s="1">
        <v>22.79</v>
      </c>
      <c r="K647" s="1">
        <v>25.150175999999998</v>
      </c>
      <c r="L647" s="1">
        <v>1.0697049999999999</v>
      </c>
      <c r="M647" s="1">
        <v>1.2904709999999999</v>
      </c>
      <c r="N647" s="1" t="b">
        <v>1</v>
      </c>
      <c r="O647" s="124">
        <v>1</v>
      </c>
    </row>
    <row r="648" spans="1:15" x14ac:dyDescent="0.2">
      <c r="A648" s="124">
        <v>43765.875</v>
      </c>
      <c r="B648" s="124">
        <v>43765.708333333336</v>
      </c>
      <c r="C648" s="1" t="str">
        <f t="shared" si="10"/>
        <v>October</v>
      </c>
      <c r="D648" s="1">
        <v>1269364671</v>
      </c>
      <c r="E648" s="1" t="s">
        <v>137</v>
      </c>
      <c r="H648" s="1" t="s">
        <v>138</v>
      </c>
      <c r="J648" s="1">
        <v>26.09</v>
      </c>
      <c r="K648" s="1">
        <v>28.897137000000001</v>
      </c>
      <c r="L648" s="1">
        <v>1.260859</v>
      </c>
      <c r="M648" s="1">
        <v>1.546278</v>
      </c>
      <c r="N648" s="1" t="b">
        <v>1</v>
      </c>
      <c r="O648" s="124">
        <v>1</v>
      </c>
    </row>
    <row r="649" spans="1:15" x14ac:dyDescent="0.2">
      <c r="A649" s="124">
        <v>43765.916666666664</v>
      </c>
      <c r="B649" s="124">
        <v>43765.75</v>
      </c>
      <c r="C649" s="1" t="str">
        <f t="shared" si="10"/>
        <v>October</v>
      </c>
      <c r="D649" s="1">
        <v>1269364671</v>
      </c>
      <c r="E649" s="1" t="s">
        <v>137</v>
      </c>
      <c r="H649" s="1" t="s">
        <v>138</v>
      </c>
      <c r="J649" s="1">
        <v>30.05</v>
      </c>
      <c r="K649" s="1">
        <v>33.068688999999999</v>
      </c>
      <c r="L649" s="1">
        <v>1.5013460000000001</v>
      </c>
      <c r="M649" s="1">
        <v>1.5173430000000001</v>
      </c>
      <c r="N649" s="1" t="b">
        <v>1</v>
      </c>
      <c r="O649" s="124">
        <v>1</v>
      </c>
    </row>
    <row r="650" spans="1:15" x14ac:dyDescent="0.2">
      <c r="A650" s="124">
        <v>43765.958333333336</v>
      </c>
      <c r="B650" s="124">
        <v>43765.791666666664</v>
      </c>
      <c r="C650" s="1" t="str">
        <f t="shared" si="10"/>
        <v>October</v>
      </c>
      <c r="D650" s="1">
        <v>1269364671</v>
      </c>
      <c r="E650" s="1" t="s">
        <v>137</v>
      </c>
      <c r="H650" s="1" t="s">
        <v>138</v>
      </c>
      <c r="J650" s="1">
        <v>29.98</v>
      </c>
      <c r="K650" s="1">
        <v>33.088334000000003</v>
      </c>
      <c r="L650" s="1">
        <v>1.593037</v>
      </c>
      <c r="M650" s="1">
        <v>1.5152969999999999</v>
      </c>
      <c r="N650" s="1" t="b">
        <v>1</v>
      </c>
      <c r="O650" s="124">
        <v>1</v>
      </c>
    </row>
    <row r="651" spans="1:15" x14ac:dyDescent="0.2">
      <c r="A651" s="124">
        <v>43766</v>
      </c>
      <c r="B651" s="124">
        <v>43765.833333333336</v>
      </c>
      <c r="C651" s="1" t="str">
        <f t="shared" si="10"/>
        <v>October</v>
      </c>
      <c r="D651" s="1">
        <v>1269364671</v>
      </c>
      <c r="E651" s="1" t="s">
        <v>137</v>
      </c>
      <c r="H651" s="1" t="s">
        <v>138</v>
      </c>
      <c r="J651" s="1">
        <v>27.36</v>
      </c>
      <c r="K651" s="1">
        <v>29.745591999999998</v>
      </c>
      <c r="L651" s="1">
        <v>0.87532200000000004</v>
      </c>
      <c r="M651" s="1">
        <v>1.51027</v>
      </c>
      <c r="N651" s="1" t="b">
        <v>1</v>
      </c>
      <c r="O651" s="124">
        <v>1</v>
      </c>
    </row>
    <row r="652" spans="1:15" x14ac:dyDescent="0.2">
      <c r="A652" s="124">
        <v>43766.041666666664</v>
      </c>
      <c r="B652" s="124">
        <v>43765.875</v>
      </c>
      <c r="C652" s="1" t="str">
        <f t="shared" si="10"/>
        <v>October</v>
      </c>
      <c r="D652" s="1">
        <v>1269364671</v>
      </c>
      <c r="E652" s="1" t="s">
        <v>137</v>
      </c>
      <c r="H652" s="1" t="s">
        <v>138</v>
      </c>
      <c r="J652" s="1">
        <v>23.89</v>
      </c>
      <c r="K652" s="1">
        <v>25.962591</v>
      </c>
      <c r="L652" s="1">
        <v>0.83390399999999998</v>
      </c>
      <c r="M652" s="1">
        <v>1.2386870000000001</v>
      </c>
      <c r="N652" s="1" t="b">
        <v>1</v>
      </c>
      <c r="O652" s="124">
        <v>1</v>
      </c>
    </row>
    <row r="653" spans="1:15" x14ac:dyDescent="0.2">
      <c r="A653" s="124">
        <v>43766.083333333336</v>
      </c>
      <c r="B653" s="124">
        <v>43765.916666666664</v>
      </c>
      <c r="C653" s="1" t="str">
        <f t="shared" si="10"/>
        <v>October</v>
      </c>
      <c r="D653" s="1">
        <v>1269364671</v>
      </c>
      <c r="E653" s="1" t="s">
        <v>137</v>
      </c>
      <c r="H653" s="1" t="s">
        <v>138</v>
      </c>
      <c r="J653" s="1">
        <v>21.16</v>
      </c>
      <c r="K653" s="1">
        <v>23.170047</v>
      </c>
      <c r="L653" s="1">
        <v>1.0086040000000001</v>
      </c>
      <c r="M653" s="1">
        <v>1.0014430000000001</v>
      </c>
      <c r="N653" s="1" t="b">
        <v>1</v>
      </c>
      <c r="O653" s="124">
        <v>1</v>
      </c>
    </row>
    <row r="654" spans="1:15" x14ac:dyDescent="0.2">
      <c r="A654" s="124">
        <v>43766.125</v>
      </c>
      <c r="B654" s="124">
        <v>43765.958333333336</v>
      </c>
      <c r="C654" s="1" t="str">
        <f t="shared" si="10"/>
        <v>October</v>
      </c>
      <c r="D654" s="1">
        <v>1269364671</v>
      </c>
      <c r="E654" s="1" t="s">
        <v>137</v>
      </c>
      <c r="H654" s="1" t="s">
        <v>138</v>
      </c>
      <c r="J654" s="1">
        <v>19.829999999999998</v>
      </c>
      <c r="K654" s="1">
        <v>21.734611999999998</v>
      </c>
      <c r="L654" s="1">
        <v>0.908667</v>
      </c>
      <c r="M654" s="1">
        <v>0.99594499999999997</v>
      </c>
      <c r="N654" s="1" t="b">
        <v>1</v>
      </c>
      <c r="O654" s="124">
        <v>1</v>
      </c>
    </row>
    <row r="655" spans="1:15" x14ac:dyDescent="0.2">
      <c r="A655" s="124">
        <v>43766.166666666664</v>
      </c>
      <c r="B655" s="124">
        <v>43766</v>
      </c>
      <c r="C655" s="1" t="str">
        <f t="shared" si="10"/>
        <v>October</v>
      </c>
      <c r="D655" s="1">
        <v>1269364671</v>
      </c>
      <c r="E655" s="1" t="s">
        <v>137</v>
      </c>
      <c r="H655" s="1" t="s">
        <v>138</v>
      </c>
      <c r="J655" s="1">
        <v>17.579999999999998</v>
      </c>
      <c r="K655" s="1">
        <v>19.041128</v>
      </c>
      <c r="L655" s="1">
        <v>0.863703</v>
      </c>
      <c r="M655" s="1">
        <v>0.59742499999999998</v>
      </c>
      <c r="N655" s="1" t="b">
        <v>1</v>
      </c>
      <c r="O655" s="124">
        <v>1</v>
      </c>
    </row>
    <row r="656" spans="1:15" x14ac:dyDescent="0.2">
      <c r="A656" s="124">
        <v>43766.208333333336</v>
      </c>
      <c r="B656" s="124">
        <v>43766.041666666664</v>
      </c>
      <c r="C656" s="1" t="str">
        <f t="shared" si="10"/>
        <v>October</v>
      </c>
      <c r="D656" s="1">
        <v>1269364671</v>
      </c>
      <c r="E656" s="1" t="s">
        <v>137</v>
      </c>
      <c r="H656" s="1" t="s">
        <v>138</v>
      </c>
      <c r="J656" s="1">
        <v>17.63</v>
      </c>
      <c r="K656" s="1">
        <v>19.058292000000002</v>
      </c>
      <c r="L656" s="1">
        <v>0.85224800000000001</v>
      </c>
      <c r="M656" s="1">
        <v>0.576044</v>
      </c>
      <c r="N656" s="1" t="b">
        <v>1</v>
      </c>
      <c r="O656" s="124">
        <v>1</v>
      </c>
    </row>
    <row r="657" spans="1:15" x14ac:dyDescent="0.2">
      <c r="A657" s="124">
        <v>43766.25</v>
      </c>
      <c r="B657" s="124">
        <v>43766.083333333336</v>
      </c>
      <c r="C657" s="1" t="str">
        <f t="shared" si="10"/>
        <v>October</v>
      </c>
      <c r="D657" s="1">
        <v>1269364671</v>
      </c>
      <c r="E657" s="1" t="s">
        <v>137</v>
      </c>
      <c r="H657" s="1" t="s">
        <v>138</v>
      </c>
      <c r="J657" s="1">
        <v>17.29</v>
      </c>
      <c r="K657" s="1">
        <v>18.631404</v>
      </c>
      <c r="L657" s="1">
        <v>0.79379299999999997</v>
      </c>
      <c r="M657" s="1">
        <v>0.54761099999999996</v>
      </c>
      <c r="N657" s="1" t="b">
        <v>1</v>
      </c>
      <c r="O657" s="124">
        <v>1</v>
      </c>
    </row>
    <row r="658" spans="1:15" x14ac:dyDescent="0.2">
      <c r="A658" s="124">
        <v>43766.291666666664</v>
      </c>
      <c r="B658" s="124">
        <v>43766.125</v>
      </c>
      <c r="C658" s="1" t="str">
        <f t="shared" si="10"/>
        <v>October</v>
      </c>
      <c r="D658" s="1">
        <v>1269364671</v>
      </c>
      <c r="E658" s="1" t="s">
        <v>137</v>
      </c>
      <c r="H658" s="1" t="s">
        <v>138</v>
      </c>
      <c r="J658" s="1">
        <v>17.29</v>
      </c>
      <c r="K658" s="1">
        <v>18.737015</v>
      </c>
      <c r="L658" s="1">
        <v>0.96496400000000004</v>
      </c>
      <c r="M658" s="1">
        <v>0.48205100000000001</v>
      </c>
      <c r="N658" s="1" t="b">
        <v>1</v>
      </c>
      <c r="O658" s="124">
        <v>1</v>
      </c>
    </row>
    <row r="659" spans="1:15" x14ac:dyDescent="0.2">
      <c r="A659" s="124">
        <v>43766.333333333336</v>
      </c>
      <c r="B659" s="124">
        <v>43766.166666666664</v>
      </c>
      <c r="C659" s="1" t="str">
        <f t="shared" si="10"/>
        <v>October</v>
      </c>
      <c r="D659" s="1">
        <v>1269364671</v>
      </c>
      <c r="E659" s="1" t="s">
        <v>137</v>
      </c>
      <c r="H659" s="1" t="s">
        <v>138</v>
      </c>
      <c r="J659" s="1">
        <v>18.11</v>
      </c>
      <c r="K659" s="1">
        <v>19.640820999999999</v>
      </c>
      <c r="L659" s="1">
        <v>0.95407699999999995</v>
      </c>
      <c r="M659" s="1">
        <v>0.57674400000000003</v>
      </c>
      <c r="N659" s="1" t="b">
        <v>1</v>
      </c>
      <c r="O659" s="124">
        <v>1</v>
      </c>
    </row>
    <row r="660" spans="1:15" x14ac:dyDescent="0.2">
      <c r="A660" s="124">
        <v>43766.375</v>
      </c>
      <c r="B660" s="124">
        <v>43766.208333333336</v>
      </c>
      <c r="C660" s="1" t="str">
        <f t="shared" si="10"/>
        <v>October</v>
      </c>
      <c r="D660" s="1">
        <v>1269364671</v>
      </c>
      <c r="E660" s="1" t="s">
        <v>137</v>
      </c>
      <c r="H660" s="1" t="s">
        <v>138</v>
      </c>
      <c r="J660" s="1">
        <v>20.63</v>
      </c>
      <c r="K660" s="1">
        <v>23.052754</v>
      </c>
      <c r="L660" s="1">
        <v>1.7622329999999999</v>
      </c>
      <c r="M660" s="1">
        <v>0.66052100000000002</v>
      </c>
      <c r="N660" s="1" t="b">
        <v>1</v>
      </c>
      <c r="O660" s="124">
        <v>1</v>
      </c>
    </row>
    <row r="661" spans="1:15" x14ac:dyDescent="0.2">
      <c r="A661" s="124">
        <v>43766.416666666664</v>
      </c>
      <c r="B661" s="124">
        <v>43766.25</v>
      </c>
      <c r="C661" s="1" t="str">
        <f t="shared" si="10"/>
        <v>October</v>
      </c>
      <c r="D661" s="1">
        <v>1269364671</v>
      </c>
      <c r="E661" s="1" t="s">
        <v>137</v>
      </c>
      <c r="H661" s="1" t="s">
        <v>138</v>
      </c>
      <c r="J661" s="1">
        <v>27.82</v>
      </c>
      <c r="K661" s="1">
        <v>31.92867</v>
      </c>
      <c r="L661" s="1">
        <v>3.0264530000000001</v>
      </c>
      <c r="M661" s="1">
        <v>1.082217</v>
      </c>
      <c r="N661" s="1" t="b">
        <v>1</v>
      </c>
      <c r="O661" s="124">
        <v>1</v>
      </c>
    </row>
    <row r="662" spans="1:15" x14ac:dyDescent="0.2">
      <c r="A662" s="124">
        <v>43766.458333333336</v>
      </c>
      <c r="B662" s="124">
        <v>43766.291666666664</v>
      </c>
      <c r="C662" s="1" t="str">
        <f t="shared" si="10"/>
        <v>October</v>
      </c>
      <c r="D662" s="1">
        <v>1269364671</v>
      </c>
      <c r="E662" s="1" t="s">
        <v>137</v>
      </c>
      <c r="H662" s="1" t="s">
        <v>138</v>
      </c>
      <c r="J662" s="1">
        <v>31.06</v>
      </c>
      <c r="K662" s="1">
        <v>34.615724</v>
      </c>
      <c r="L662" s="1">
        <v>2.4020410000000001</v>
      </c>
      <c r="M662" s="1">
        <v>1.153683</v>
      </c>
      <c r="N662" s="1" t="b">
        <v>1</v>
      </c>
      <c r="O662" s="124">
        <v>1</v>
      </c>
    </row>
    <row r="663" spans="1:15" x14ac:dyDescent="0.2">
      <c r="A663" s="124">
        <v>43766.5</v>
      </c>
      <c r="B663" s="124">
        <v>43766.333333333336</v>
      </c>
      <c r="C663" s="1" t="str">
        <f t="shared" si="10"/>
        <v>October</v>
      </c>
      <c r="D663" s="1">
        <v>1269364671</v>
      </c>
      <c r="E663" s="1" t="s">
        <v>137</v>
      </c>
      <c r="H663" s="1" t="s">
        <v>138</v>
      </c>
      <c r="J663" s="1">
        <v>27.52</v>
      </c>
      <c r="K663" s="1">
        <v>30.018118000000001</v>
      </c>
      <c r="L663" s="1">
        <v>1.5975140000000001</v>
      </c>
      <c r="M663" s="1">
        <v>0.90060399999999996</v>
      </c>
      <c r="N663" s="1" t="b">
        <v>1</v>
      </c>
      <c r="O663" s="124">
        <v>1</v>
      </c>
    </row>
    <row r="664" spans="1:15" x14ac:dyDescent="0.2">
      <c r="A664" s="124">
        <v>43766.541666666664</v>
      </c>
      <c r="B664" s="124">
        <v>43766.375</v>
      </c>
      <c r="C664" s="1" t="str">
        <f t="shared" si="10"/>
        <v>October</v>
      </c>
      <c r="D664" s="1">
        <v>1269364671</v>
      </c>
      <c r="E664" s="1" t="s">
        <v>137</v>
      </c>
      <c r="H664" s="1" t="s">
        <v>138</v>
      </c>
      <c r="J664" s="1">
        <v>27.36</v>
      </c>
      <c r="K664" s="1">
        <v>29.144680000000001</v>
      </c>
      <c r="L664" s="1">
        <v>0.86529400000000001</v>
      </c>
      <c r="M664" s="1">
        <v>0.91938600000000004</v>
      </c>
      <c r="N664" s="1" t="b">
        <v>1</v>
      </c>
      <c r="O664" s="124">
        <v>1</v>
      </c>
    </row>
    <row r="665" spans="1:15" x14ac:dyDescent="0.2">
      <c r="A665" s="124">
        <v>43766.583333333336</v>
      </c>
      <c r="B665" s="124">
        <v>43766.416666666664</v>
      </c>
      <c r="C665" s="1" t="str">
        <f t="shared" si="10"/>
        <v>October</v>
      </c>
      <c r="D665" s="1">
        <v>1269364671</v>
      </c>
      <c r="E665" s="1" t="s">
        <v>137</v>
      </c>
      <c r="H665" s="1" t="s">
        <v>138</v>
      </c>
      <c r="J665" s="1">
        <v>26.45</v>
      </c>
      <c r="K665" s="1">
        <v>29.017403999999999</v>
      </c>
      <c r="L665" s="1">
        <v>1.6666700000000001</v>
      </c>
      <c r="M665" s="1">
        <v>0.90073400000000003</v>
      </c>
      <c r="N665" s="1" t="b">
        <v>1</v>
      </c>
      <c r="O665" s="124">
        <v>1</v>
      </c>
    </row>
    <row r="666" spans="1:15" x14ac:dyDescent="0.2">
      <c r="A666" s="124">
        <v>43766.625</v>
      </c>
      <c r="B666" s="124">
        <v>43766.458333333336</v>
      </c>
      <c r="C666" s="1" t="str">
        <f t="shared" si="10"/>
        <v>October</v>
      </c>
      <c r="D666" s="1">
        <v>1269364671</v>
      </c>
      <c r="E666" s="1" t="s">
        <v>137</v>
      </c>
      <c r="H666" s="1" t="s">
        <v>138</v>
      </c>
      <c r="J666" s="1">
        <v>25.89</v>
      </c>
      <c r="K666" s="1">
        <v>28.323426999999999</v>
      </c>
      <c r="L666" s="1">
        <v>1.609046</v>
      </c>
      <c r="M666" s="1">
        <v>0.82438100000000003</v>
      </c>
      <c r="N666" s="1" t="b">
        <v>1</v>
      </c>
      <c r="O666" s="124">
        <v>1</v>
      </c>
    </row>
    <row r="667" spans="1:15" x14ac:dyDescent="0.2">
      <c r="A667" s="124">
        <v>43766.666666666664</v>
      </c>
      <c r="B667" s="124">
        <v>43766.5</v>
      </c>
      <c r="C667" s="1" t="str">
        <f t="shared" si="10"/>
        <v>October</v>
      </c>
      <c r="D667" s="1">
        <v>1269364671</v>
      </c>
      <c r="E667" s="1" t="s">
        <v>137</v>
      </c>
      <c r="H667" s="1" t="s">
        <v>138</v>
      </c>
      <c r="J667" s="1">
        <v>26.38</v>
      </c>
      <c r="K667" s="1">
        <v>29.179020000000001</v>
      </c>
      <c r="L667" s="1">
        <v>1.8024070000000001</v>
      </c>
      <c r="M667" s="1">
        <v>0.99661299999999997</v>
      </c>
      <c r="N667" s="1" t="b">
        <v>1</v>
      </c>
      <c r="O667" s="124">
        <v>1</v>
      </c>
    </row>
    <row r="668" spans="1:15" x14ac:dyDescent="0.2">
      <c r="A668" s="124">
        <v>43766.708333333336</v>
      </c>
      <c r="B668" s="124">
        <v>43766.541666666664</v>
      </c>
      <c r="C668" s="1" t="str">
        <f t="shared" si="10"/>
        <v>October</v>
      </c>
      <c r="D668" s="1">
        <v>1269364671</v>
      </c>
      <c r="E668" s="1" t="s">
        <v>137</v>
      </c>
      <c r="H668" s="1" t="s">
        <v>138</v>
      </c>
      <c r="J668" s="1">
        <v>26.14</v>
      </c>
      <c r="K668" s="1">
        <v>28.611353000000001</v>
      </c>
      <c r="L668" s="1">
        <v>1.4832920000000001</v>
      </c>
      <c r="M668" s="1">
        <v>0.98806099999999997</v>
      </c>
      <c r="N668" s="1" t="b">
        <v>1</v>
      </c>
      <c r="O668" s="124">
        <v>1</v>
      </c>
    </row>
    <row r="669" spans="1:15" x14ac:dyDescent="0.2">
      <c r="A669" s="124">
        <v>43766.75</v>
      </c>
      <c r="B669" s="124">
        <v>43766.583333333336</v>
      </c>
      <c r="C669" s="1" t="str">
        <f t="shared" si="10"/>
        <v>October</v>
      </c>
      <c r="D669" s="1">
        <v>1269364671</v>
      </c>
      <c r="E669" s="1" t="s">
        <v>137</v>
      </c>
      <c r="H669" s="1" t="s">
        <v>138</v>
      </c>
      <c r="J669" s="1">
        <v>25.32</v>
      </c>
      <c r="K669" s="1">
        <v>27.963508999999998</v>
      </c>
      <c r="L669" s="1">
        <v>1.677171</v>
      </c>
      <c r="M669" s="1">
        <v>0.96633800000000003</v>
      </c>
      <c r="N669" s="1" t="b">
        <v>1</v>
      </c>
      <c r="O669" s="124">
        <v>1</v>
      </c>
    </row>
    <row r="670" spans="1:15" x14ac:dyDescent="0.2">
      <c r="A670" s="124">
        <v>43766.791666666664</v>
      </c>
      <c r="B670" s="124">
        <v>43766.625</v>
      </c>
      <c r="C670" s="1" t="str">
        <f t="shared" si="10"/>
        <v>October</v>
      </c>
      <c r="D670" s="1">
        <v>1269364671</v>
      </c>
      <c r="E670" s="1" t="s">
        <v>137</v>
      </c>
      <c r="H670" s="1" t="s">
        <v>138</v>
      </c>
      <c r="J670" s="1">
        <v>24.06</v>
      </c>
      <c r="K670" s="1">
        <v>26.369216999999999</v>
      </c>
      <c r="L670" s="1">
        <v>1.423926</v>
      </c>
      <c r="M670" s="1">
        <v>0.88529100000000005</v>
      </c>
      <c r="N670" s="1" t="b">
        <v>1</v>
      </c>
      <c r="O670" s="124">
        <v>1</v>
      </c>
    </row>
    <row r="671" spans="1:15" x14ac:dyDescent="0.2">
      <c r="A671" s="124">
        <v>43766.833333333336</v>
      </c>
      <c r="B671" s="124">
        <v>43766.666666666664</v>
      </c>
      <c r="C671" s="1" t="str">
        <f t="shared" si="10"/>
        <v>October</v>
      </c>
      <c r="D671" s="1">
        <v>1269364671</v>
      </c>
      <c r="E671" s="1" t="s">
        <v>137</v>
      </c>
      <c r="H671" s="1" t="s">
        <v>138</v>
      </c>
      <c r="J671" s="1">
        <v>25.13</v>
      </c>
      <c r="K671" s="1">
        <v>27.235095000000001</v>
      </c>
      <c r="L671" s="1">
        <v>1.305064</v>
      </c>
      <c r="M671" s="1">
        <v>0.80003100000000005</v>
      </c>
      <c r="N671" s="1" t="b">
        <v>1</v>
      </c>
      <c r="O671" s="124">
        <v>1</v>
      </c>
    </row>
    <row r="672" spans="1:15" x14ac:dyDescent="0.2">
      <c r="A672" s="124">
        <v>43766.875</v>
      </c>
      <c r="B672" s="124">
        <v>43766.708333333336</v>
      </c>
      <c r="C672" s="1" t="str">
        <f t="shared" si="10"/>
        <v>October</v>
      </c>
      <c r="D672" s="1">
        <v>1269364671</v>
      </c>
      <c r="E672" s="1" t="s">
        <v>137</v>
      </c>
      <c r="H672" s="1" t="s">
        <v>138</v>
      </c>
      <c r="J672" s="1">
        <v>27.16</v>
      </c>
      <c r="K672" s="1">
        <v>29.381698</v>
      </c>
      <c r="L672" s="1">
        <v>1.483903</v>
      </c>
      <c r="M672" s="1">
        <v>0.73779499999999998</v>
      </c>
      <c r="N672" s="1" t="b">
        <v>1</v>
      </c>
      <c r="O672" s="124">
        <v>1</v>
      </c>
    </row>
    <row r="673" spans="1:15" x14ac:dyDescent="0.2">
      <c r="A673" s="124">
        <v>43766.916666666664</v>
      </c>
      <c r="B673" s="124">
        <v>43766.75</v>
      </c>
      <c r="C673" s="1" t="str">
        <f t="shared" si="10"/>
        <v>October</v>
      </c>
      <c r="D673" s="1">
        <v>1269364671</v>
      </c>
      <c r="E673" s="1" t="s">
        <v>137</v>
      </c>
      <c r="H673" s="1" t="s">
        <v>138</v>
      </c>
      <c r="J673" s="1">
        <v>31.47</v>
      </c>
      <c r="K673" s="1">
        <v>34.049128000000003</v>
      </c>
      <c r="L673" s="1">
        <v>1.7793760000000001</v>
      </c>
      <c r="M673" s="1">
        <v>0.79975200000000002</v>
      </c>
      <c r="N673" s="1" t="b">
        <v>1</v>
      </c>
      <c r="O673" s="124">
        <v>1</v>
      </c>
    </row>
    <row r="674" spans="1:15" x14ac:dyDescent="0.2">
      <c r="A674" s="124">
        <v>43766.958333333336</v>
      </c>
      <c r="B674" s="124">
        <v>43766.791666666664</v>
      </c>
      <c r="C674" s="1" t="str">
        <f t="shared" si="10"/>
        <v>October</v>
      </c>
      <c r="D674" s="1">
        <v>1269364671</v>
      </c>
      <c r="E674" s="1" t="s">
        <v>137</v>
      </c>
      <c r="H674" s="1" t="s">
        <v>138</v>
      </c>
      <c r="J674" s="1">
        <v>32.840000000000003</v>
      </c>
      <c r="K674" s="1">
        <v>35.649453000000001</v>
      </c>
      <c r="L674" s="1">
        <v>2.0679639999999999</v>
      </c>
      <c r="M674" s="1">
        <v>0.74148899999999995</v>
      </c>
      <c r="N674" s="1" t="b">
        <v>1</v>
      </c>
      <c r="O674" s="124">
        <v>1</v>
      </c>
    </row>
    <row r="675" spans="1:15" x14ac:dyDescent="0.2">
      <c r="A675" s="124">
        <v>43767</v>
      </c>
      <c r="B675" s="124">
        <v>43766.833333333336</v>
      </c>
      <c r="C675" s="1" t="str">
        <f t="shared" si="10"/>
        <v>October</v>
      </c>
      <c r="D675" s="1">
        <v>1269364671</v>
      </c>
      <c r="E675" s="1" t="s">
        <v>137</v>
      </c>
      <c r="H675" s="1" t="s">
        <v>138</v>
      </c>
      <c r="J675" s="1">
        <v>28.59</v>
      </c>
      <c r="K675" s="1">
        <v>31.122885</v>
      </c>
      <c r="L675" s="1">
        <v>1.8017700000000001</v>
      </c>
      <c r="M675" s="1">
        <v>0.73111499999999996</v>
      </c>
      <c r="N675" s="1" t="b">
        <v>1</v>
      </c>
      <c r="O675" s="124">
        <v>1</v>
      </c>
    </row>
    <row r="676" spans="1:15" x14ac:dyDescent="0.2">
      <c r="A676" s="124">
        <v>43767.041666666664</v>
      </c>
      <c r="B676" s="124">
        <v>43766.875</v>
      </c>
      <c r="C676" s="1" t="str">
        <f t="shared" si="10"/>
        <v>October</v>
      </c>
      <c r="D676" s="1">
        <v>1269364671</v>
      </c>
      <c r="E676" s="1" t="s">
        <v>137</v>
      </c>
      <c r="H676" s="1" t="s">
        <v>138</v>
      </c>
      <c r="J676" s="1">
        <v>25.28</v>
      </c>
      <c r="K676" s="1">
        <v>27.126404000000001</v>
      </c>
      <c r="L676" s="1">
        <v>0.99193600000000004</v>
      </c>
      <c r="M676" s="1">
        <v>0.85446800000000001</v>
      </c>
      <c r="N676" s="1" t="b">
        <v>1</v>
      </c>
      <c r="O676" s="124">
        <v>1</v>
      </c>
    </row>
    <row r="677" spans="1:15" x14ac:dyDescent="0.2">
      <c r="A677" s="124">
        <v>43767.083333333336</v>
      </c>
      <c r="B677" s="124">
        <v>43766.916666666664</v>
      </c>
      <c r="C677" s="1" t="str">
        <f t="shared" si="10"/>
        <v>October</v>
      </c>
      <c r="D677" s="1">
        <v>1269364671</v>
      </c>
      <c r="E677" s="1" t="s">
        <v>137</v>
      </c>
      <c r="H677" s="1" t="s">
        <v>138</v>
      </c>
      <c r="J677" s="1">
        <v>21.86</v>
      </c>
      <c r="K677" s="1">
        <v>23.689146000000001</v>
      </c>
      <c r="L677" s="1">
        <v>0.94658799999999998</v>
      </c>
      <c r="M677" s="1">
        <v>0.88255799999999995</v>
      </c>
      <c r="N677" s="1" t="b">
        <v>1</v>
      </c>
      <c r="O677" s="124">
        <v>1</v>
      </c>
    </row>
    <row r="678" spans="1:15" x14ac:dyDescent="0.2">
      <c r="A678" s="124">
        <v>43767.125</v>
      </c>
      <c r="B678" s="124">
        <v>43766.958333333336</v>
      </c>
      <c r="C678" s="1" t="str">
        <f t="shared" si="10"/>
        <v>October</v>
      </c>
      <c r="D678" s="1">
        <v>1269364671</v>
      </c>
      <c r="E678" s="1" t="s">
        <v>137</v>
      </c>
      <c r="H678" s="1" t="s">
        <v>138</v>
      </c>
      <c r="J678" s="1">
        <v>20.059999999999999</v>
      </c>
      <c r="K678" s="1">
        <v>21.790590999999999</v>
      </c>
      <c r="L678" s="1">
        <v>0.85762099999999997</v>
      </c>
      <c r="M678" s="1">
        <v>0.87297000000000002</v>
      </c>
      <c r="N678" s="1" t="b">
        <v>1</v>
      </c>
      <c r="O678" s="124">
        <v>1</v>
      </c>
    </row>
    <row r="679" spans="1:15" x14ac:dyDescent="0.2">
      <c r="A679" s="124">
        <v>43767.166666666664</v>
      </c>
      <c r="B679" s="124">
        <v>43767</v>
      </c>
      <c r="C679" s="1" t="str">
        <f t="shared" si="10"/>
        <v>October</v>
      </c>
      <c r="D679" s="1">
        <v>1269364671</v>
      </c>
      <c r="E679" s="1" t="s">
        <v>137</v>
      </c>
      <c r="H679" s="1" t="s">
        <v>138</v>
      </c>
      <c r="J679" s="1">
        <v>18.53</v>
      </c>
      <c r="K679" s="1">
        <v>19.822330999999998</v>
      </c>
      <c r="L679" s="1">
        <v>0.61350300000000002</v>
      </c>
      <c r="M679" s="1">
        <v>0.67882799999999999</v>
      </c>
      <c r="N679" s="1" t="b">
        <v>1</v>
      </c>
      <c r="O679" s="124">
        <v>1</v>
      </c>
    </row>
    <row r="680" spans="1:15" x14ac:dyDescent="0.2">
      <c r="A680" s="124">
        <v>43767.208333333336</v>
      </c>
      <c r="B680" s="124">
        <v>43767.041666666664</v>
      </c>
      <c r="C680" s="1" t="str">
        <f t="shared" si="10"/>
        <v>October</v>
      </c>
      <c r="D680" s="1">
        <v>1269364671</v>
      </c>
      <c r="E680" s="1" t="s">
        <v>137</v>
      </c>
      <c r="H680" s="1" t="s">
        <v>138</v>
      </c>
      <c r="J680" s="1">
        <v>18.149999999999999</v>
      </c>
      <c r="K680" s="1">
        <v>19.508001</v>
      </c>
      <c r="L680" s="1">
        <v>0.677172</v>
      </c>
      <c r="M680" s="1">
        <v>0.68082900000000002</v>
      </c>
      <c r="N680" s="1" t="b">
        <v>1</v>
      </c>
      <c r="O680" s="124">
        <v>1</v>
      </c>
    </row>
    <row r="681" spans="1:15" x14ac:dyDescent="0.2">
      <c r="A681" s="124">
        <v>43767.25</v>
      </c>
      <c r="B681" s="124">
        <v>43767.083333333336</v>
      </c>
      <c r="C681" s="1" t="str">
        <f t="shared" si="10"/>
        <v>October</v>
      </c>
      <c r="D681" s="1">
        <v>1269364671</v>
      </c>
      <c r="E681" s="1" t="s">
        <v>137</v>
      </c>
      <c r="H681" s="1" t="s">
        <v>138</v>
      </c>
      <c r="J681" s="1">
        <v>17.68</v>
      </c>
      <c r="K681" s="1">
        <v>18.921128</v>
      </c>
      <c r="L681" s="1">
        <v>0.61208399999999996</v>
      </c>
      <c r="M681" s="1">
        <v>0.62904400000000005</v>
      </c>
      <c r="N681" s="1" t="b">
        <v>1</v>
      </c>
      <c r="O681" s="124">
        <v>1</v>
      </c>
    </row>
    <row r="682" spans="1:15" x14ac:dyDescent="0.2">
      <c r="A682" s="124">
        <v>43767.291666666664</v>
      </c>
      <c r="B682" s="124">
        <v>43767.125</v>
      </c>
      <c r="C682" s="1" t="str">
        <f t="shared" si="10"/>
        <v>October</v>
      </c>
      <c r="D682" s="1">
        <v>1269364671</v>
      </c>
      <c r="E682" s="1" t="s">
        <v>137</v>
      </c>
      <c r="H682" s="1" t="s">
        <v>138</v>
      </c>
      <c r="J682" s="1">
        <v>17.32</v>
      </c>
      <c r="K682" s="1">
        <v>18.612133</v>
      </c>
      <c r="L682" s="1">
        <v>0.62322299999999997</v>
      </c>
      <c r="M682" s="1">
        <v>0.66891</v>
      </c>
      <c r="N682" s="1" t="b">
        <v>1</v>
      </c>
      <c r="O682" s="124">
        <v>1</v>
      </c>
    </row>
    <row r="683" spans="1:15" x14ac:dyDescent="0.2">
      <c r="A683" s="124">
        <v>43767.333333333336</v>
      </c>
      <c r="B683" s="124">
        <v>43767.166666666664</v>
      </c>
      <c r="C683" s="1" t="str">
        <f t="shared" si="10"/>
        <v>October</v>
      </c>
      <c r="D683" s="1">
        <v>1269364671</v>
      </c>
      <c r="E683" s="1" t="s">
        <v>137</v>
      </c>
      <c r="H683" s="1" t="s">
        <v>138</v>
      </c>
      <c r="J683" s="1">
        <v>18.23</v>
      </c>
      <c r="K683" s="1">
        <v>19.631019999999999</v>
      </c>
      <c r="L683" s="1">
        <v>0.63551800000000003</v>
      </c>
      <c r="M683" s="1">
        <v>0.76550200000000002</v>
      </c>
      <c r="N683" s="1" t="b">
        <v>1</v>
      </c>
      <c r="O683" s="124">
        <v>1</v>
      </c>
    </row>
    <row r="684" spans="1:15" x14ac:dyDescent="0.2">
      <c r="A684" s="124">
        <v>43767.375</v>
      </c>
      <c r="B684" s="124">
        <v>43767.208333333336</v>
      </c>
      <c r="C684" s="1" t="str">
        <f t="shared" si="10"/>
        <v>October</v>
      </c>
      <c r="D684" s="1">
        <v>1269364671</v>
      </c>
      <c r="E684" s="1" t="s">
        <v>137</v>
      </c>
      <c r="H684" s="1" t="s">
        <v>138</v>
      </c>
      <c r="J684" s="1">
        <v>20.41</v>
      </c>
      <c r="K684" s="1">
        <v>22.367666</v>
      </c>
      <c r="L684" s="1">
        <v>1.1410180000000001</v>
      </c>
      <c r="M684" s="1">
        <v>0.81664800000000004</v>
      </c>
      <c r="N684" s="1" t="b">
        <v>1</v>
      </c>
      <c r="O684" s="124">
        <v>1</v>
      </c>
    </row>
    <row r="685" spans="1:15" x14ac:dyDescent="0.2">
      <c r="A685" s="124">
        <v>43767.416666666664</v>
      </c>
      <c r="B685" s="124">
        <v>43767.25</v>
      </c>
      <c r="C685" s="1" t="str">
        <f t="shared" si="10"/>
        <v>October</v>
      </c>
      <c r="D685" s="1">
        <v>1269364671</v>
      </c>
      <c r="E685" s="1" t="s">
        <v>137</v>
      </c>
      <c r="H685" s="1" t="s">
        <v>138</v>
      </c>
      <c r="J685" s="1">
        <v>27.19</v>
      </c>
      <c r="K685" s="1">
        <v>29.767713000000001</v>
      </c>
      <c r="L685" s="1">
        <v>1.72719</v>
      </c>
      <c r="M685" s="1">
        <v>0.85052300000000003</v>
      </c>
      <c r="N685" s="1" t="b">
        <v>1</v>
      </c>
      <c r="O685" s="124">
        <v>1</v>
      </c>
    </row>
    <row r="686" spans="1:15" x14ac:dyDescent="0.2">
      <c r="A686" s="124">
        <v>43767.458333333336</v>
      </c>
      <c r="B686" s="124">
        <v>43767.291666666664</v>
      </c>
      <c r="C686" s="1" t="str">
        <f t="shared" si="10"/>
        <v>October</v>
      </c>
      <c r="D686" s="1">
        <v>1269364671</v>
      </c>
      <c r="E686" s="1" t="s">
        <v>137</v>
      </c>
      <c r="H686" s="1" t="s">
        <v>138</v>
      </c>
      <c r="J686" s="1">
        <v>28.7</v>
      </c>
      <c r="K686" s="1">
        <v>31.130775</v>
      </c>
      <c r="L686" s="1">
        <v>1.6913400000000001</v>
      </c>
      <c r="M686" s="1">
        <v>0.73943499999999995</v>
      </c>
      <c r="N686" s="1" t="b">
        <v>1</v>
      </c>
      <c r="O686" s="124">
        <v>1</v>
      </c>
    </row>
    <row r="687" spans="1:15" x14ac:dyDescent="0.2">
      <c r="A687" s="124">
        <v>43767.5</v>
      </c>
      <c r="B687" s="124">
        <v>43767.333333333336</v>
      </c>
      <c r="C687" s="1" t="str">
        <f t="shared" si="10"/>
        <v>October</v>
      </c>
      <c r="D687" s="1">
        <v>1269364671</v>
      </c>
      <c r="E687" s="1" t="s">
        <v>137</v>
      </c>
      <c r="H687" s="1" t="s">
        <v>138</v>
      </c>
      <c r="J687" s="1">
        <v>26.41</v>
      </c>
      <c r="K687" s="1">
        <v>28.370683</v>
      </c>
      <c r="L687" s="1">
        <v>1.350922</v>
      </c>
      <c r="M687" s="1">
        <v>0.609761</v>
      </c>
      <c r="N687" s="1" t="b">
        <v>1</v>
      </c>
      <c r="O687" s="124">
        <v>1</v>
      </c>
    </row>
    <row r="688" spans="1:15" x14ac:dyDescent="0.2">
      <c r="A688" s="124">
        <v>43767.541666666664</v>
      </c>
      <c r="B688" s="124">
        <v>43767.375</v>
      </c>
      <c r="C688" s="1" t="str">
        <f t="shared" si="10"/>
        <v>October</v>
      </c>
      <c r="D688" s="1">
        <v>1269364671</v>
      </c>
      <c r="E688" s="1" t="s">
        <v>137</v>
      </c>
      <c r="H688" s="1" t="s">
        <v>138</v>
      </c>
      <c r="J688" s="1">
        <v>26.23</v>
      </c>
      <c r="K688" s="1">
        <v>28.070285999999999</v>
      </c>
      <c r="L688" s="1">
        <v>1.270505</v>
      </c>
      <c r="M688" s="1">
        <v>0.56978099999999998</v>
      </c>
      <c r="N688" s="1" t="b">
        <v>1</v>
      </c>
      <c r="O688" s="124">
        <v>1</v>
      </c>
    </row>
    <row r="689" spans="1:15" x14ac:dyDescent="0.2">
      <c r="A689" s="124">
        <v>43767.583333333336</v>
      </c>
      <c r="B689" s="124">
        <v>43767.416666666664</v>
      </c>
      <c r="C689" s="1" t="str">
        <f t="shared" si="10"/>
        <v>October</v>
      </c>
      <c r="D689" s="1">
        <v>1269364671</v>
      </c>
      <c r="E689" s="1" t="s">
        <v>137</v>
      </c>
      <c r="H689" s="1" t="s">
        <v>138</v>
      </c>
      <c r="J689" s="1">
        <v>26.36</v>
      </c>
      <c r="K689" s="1">
        <v>28.489462</v>
      </c>
      <c r="L689" s="1">
        <v>1.5017849999999999</v>
      </c>
      <c r="M689" s="1">
        <v>0.62767700000000004</v>
      </c>
      <c r="N689" s="1" t="b">
        <v>1</v>
      </c>
      <c r="O689" s="124">
        <v>1</v>
      </c>
    </row>
    <row r="690" spans="1:15" x14ac:dyDescent="0.2">
      <c r="A690" s="124">
        <v>43767.625</v>
      </c>
      <c r="B690" s="124">
        <v>43767.458333333336</v>
      </c>
      <c r="C690" s="1" t="str">
        <f t="shared" si="10"/>
        <v>October</v>
      </c>
      <c r="D690" s="1">
        <v>1269364671</v>
      </c>
      <c r="E690" s="1" t="s">
        <v>137</v>
      </c>
      <c r="H690" s="1" t="s">
        <v>138</v>
      </c>
      <c r="J690" s="1">
        <v>26.64</v>
      </c>
      <c r="K690" s="1">
        <v>28.986139000000001</v>
      </c>
      <c r="L690" s="1">
        <v>1.813107</v>
      </c>
      <c r="M690" s="1">
        <v>0.53303199999999995</v>
      </c>
      <c r="N690" s="1" t="b">
        <v>1</v>
      </c>
      <c r="O690" s="124">
        <v>1</v>
      </c>
    </row>
    <row r="691" spans="1:15" x14ac:dyDescent="0.2">
      <c r="A691" s="124">
        <v>43767.666666666664</v>
      </c>
      <c r="B691" s="124">
        <v>43767.5</v>
      </c>
      <c r="C691" s="1" t="str">
        <f t="shared" si="10"/>
        <v>October</v>
      </c>
      <c r="D691" s="1">
        <v>1269364671</v>
      </c>
      <c r="E691" s="1" t="s">
        <v>137</v>
      </c>
      <c r="H691" s="1" t="s">
        <v>138</v>
      </c>
      <c r="J691" s="1">
        <v>26.56</v>
      </c>
      <c r="K691" s="1">
        <v>29.211739000000001</v>
      </c>
      <c r="L691" s="1">
        <v>1.9142790000000001</v>
      </c>
      <c r="M691" s="1">
        <v>0.73746</v>
      </c>
      <c r="N691" s="1" t="b">
        <v>1</v>
      </c>
      <c r="O691" s="124">
        <v>1</v>
      </c>
    </row>
    <row r="692" spans="1:15" x14ac:dyDescent="0.2">
      <c r="A692" s="124">
        <v>43767.708333333336</v>
      </c>
      <c r="B692" s="124">
        <v>43767.541666666664</v>
      </c>
      <c r="C692" s="1" t="str">
        <f t="shared" si="10"/>
        <v>October</v>
      </c>
      <c r="D692" s="1">
        <v>1269364671</v>
      </c>
      <c r="E692" s="1" t="s">
        <v>137</v>
      </c>
      <c r="H692" s="1" t="s">
        <v>138</v>
      </c>
      <c r="J692" s="1">
        <v>26.07</v>
      </c>
      <c r="K692" s="1">
        <v>28.637060999999999</v>
      </c>
      <c r="L692" s="1">
        <v>1.8295030000000001</v>
      </c>
      <c r="M692" s="1">
        <v>0.73755800000000005</v>
      </c>
      <c r="N692" s="1" t="b">
        <v>1</v>
      </c>
      <c r="O692" s="124">
        <v>1</v>
      </c>
    </row>
    <row r="693" spans="1:15" x14ac:dyDescent="0.2">
      <c r="A693" s="124">
        <v>43767.75</v>
      </c>
      <c r="B693" s="124">
        <v>43767.583333333336</v>
      </c>
      <c r="C693" s="1" t="str">
        <f t="shared" si="10"/>
        <v>October</v>
      </c>
      <c r="D693" s="1">
        <v>1269364671</v>
      </c>
      <c r="E693" s="1" t="s">
        <v>137</v>
      </c>
      <c r="H693" s="1" t="s">
        <v>138</v>
      </c>
      <c r="J693" s="1">
        <v>25.53</v>
      </c>
      <c r="K693" s="1">
        <v>28.096036000000002</v>
      </c>
      <c r="L693" s="1">
        <v>1.8760250000000001</v>
      </c>
      <c r="M693" s="1">
        <v>0.69001100000000004</v>
      </c>
      <c r="N693" s="1" t="b">
        <v>1</v>
      </c>
      <c r="O693" s="124">
        <v>1</v>
      </c>
    </row>
    <row r="694" spans="1:15" x14ac:dyDescent="0.2">
      <c r="A694" s="124">
        <v>43767.791666666664</v>
      </c>
      <c r="B694" s="124">
        <v>43767.625</v>
      </c>
      <c r="C694" s="1" t="str">
        <f t="shared" si="10"/>
        <v>October</v>
      </c>
      <c r="D694" s="1">
        <v>1269364671</v>
      </c>
      <c r="E694" s="1" t="s">
        <v>137</v>
      </c>
      <c r="H694" s="1" t="s">
        <v>138</v>
      </c>
      <c r="J694" s="1">
        <v>24.91</v>
      </c>
      <c r="K694" s="1">
        <v>27.269158000000001</v>
      </c>
      <c r="L694" s="1">
        <v>1.7138359999999999</v>
      </c>
      <c r="M694" s="1">
        <v>0.64532199999999995</v>
      </c>
      <c r="N694" s="1" t="b">
        <v>1</v>
      </c>
      <c r="O694" s="124">
        <v>1</v>
      </c>
    </row>
    <row r="695" spans="1:15" x14ac:dyDescent="0.2">
      <c r="A695" s="124">
        <v>43767.833333333336</v>
      </c>
      <c r="B695" s="124">
        <v>43767.666666666664</v>
      </c>
      <c r="C695" s="1" t="str">
        <f t="shared" si="10"/>
        <v>October</v>
      </c>
      <c r="D695" s="1">
        <v>1269364671</v>
      </c>
      <c r="E695" s="1" t="s">
        <v>137</v>
      </c>
      <c r="H695" s="1" t="s">
        <v>138</v>
      </c>
      <c r="J695" s="1">
        <v>25.56</v>
      </c>
      <c r="K695" s="1">
        <v>27.870643999999999</v>
      </c>
      <c r="L695" s="1">
        <v>1.6442680000000001</v>
      </c>
      <c r="M695" s="1">
        <v>0.66637599999999997</v>
      </c>
      <c r="N695" s="1" t="b">
        <v>1</v>
      </c>
      <c r="O695" s="124">
        <v>1</v>
      </c>
    </row>
    <row r="696" spans="1:15" x14ac:dyDescent="0.2">
      <c r="A696" s="124">
        <v>43767.875</v>
      </c>
      <c r="B696" s="124">
        <v>43767.708333333336</v>
      </c>
      <c r="C696" s="1" t="str">
        <f t="shared" si="10"/>
        <v>October</v>
      </c>
      <c r="D696" s="1">
        <v>1269364671</v>
      </c>
      <c r="E696" s="1" t="s">
        <v>137</v>
      </c>
      <c r="H696" s="1" t="s">
        <v>138</v>
      </c>
      <c r="J696" s="1">
        <v>28.01</v>
      </c>
      <c r="K696" s="1">
        <v>30.444271000000001</v>
      </c>
      <c r="L696" s="1">
        <v>1.8047139999999999</v>
      </c>
      <c r="M696" s="1">
        <v>0.62955700000000003</v>
      </c>
      <c r="N696" s="1" t="b">
        <v>1</v>
      </c>
      <c r="O696" s="124">
        <v>1</v>
      </c>
    </row>
    <row r="697" spans="1:15" x14ac:dyDescent="0.2">
      <c r="A697" s="124">
        <v>43767.916666666664</v>
      </c>
      <c r="B697" s="124">
        <v>43767.75</v>
      </c>
      <c r="C697" s="1" t="str">
        <f t="shared" si="10"/>
        <v>October</v>
      </c>
      <c r="D697" s="1">
        <v>1269364671</v>
      </c>
      <c r="E697" s="1" t="s">
        <v>137</v>
      </c>
      <c r="H697" s="1" t="s">
        <v>138</v>
      </c>
      <c r="J697" s="1">
        <v>32.9</v>
      </c>
      <c r="K697" s="1">
        <v>35.787044999999999</v>
      </c>
      <c r="L697" s="1">
        <v>2.1658599999999999</v>
      </c>
      <c r="M697" s="1">
        <v>0.72118499999999996</v>
      </c>
      <c r="N697" s="1" t="b">
        <v>1</v>
      </c>
      <c r="O697" s="124">
        <v>1</v>
      </c>
    </row>
    <row r="698" spans="1:15" x14ac:dyDescent="0.2">
      <c r="A698" s="124">
        <v>43767.958333333336</v>
      </c>
      <c r="B698" s="124">
        <v>43767.791666666664</v>
      </c>
      <c r="C698" s="1" t="str">
        <f t="shared" si="10"/>
        <v>October</v>
      </c>
      <c r="D698" s="1">
        <v>1269364671</v>
      </c>
      <c r="E698" s="1" t="s">
        <v>137</v>
      </c>
      <c r="H698" s="1" t="s">
        <v>138</v>
      </c>
      <c r="J698" s="1">
        <v>32.76</v>
      </c>
      <c r="K698" s="1">
        <v>35.519513000000003</v>
      </c>
      <c r="L698" s="1">
        <v>2.14391</v>
      </c>
      <c r="M698" s="1">
        <v>0.61560300000000001</v>
      </c>
      <c r="N698" s="1" t="b">
        <v>1</v>
      </c>
      <c r="O698" s="124">
        <v>1</v>
      </c>
    </row>
    <row r="699" spans="1:15" x14ac:dyDescent="0.2">
      <c r="A699" s="124">
        <v>43768</v>
      </c>
      <c r="B699" s="124">
        <v>43767.833333333336</v>
      </c>
      <c r="C699" s="1" t="str">
        <f t="shared" si="10"/>
        <v>October</v>
      </c>
      <c r="D699" s="1">
        <v>1269364671</v>
      </c>
      <c r="E699" s="1" t="s">
        <v>137</v>
      </c>
      <c r="H699" s="1" t="s">
        <v>138</v>
      </c>
      <c r="J699" s="1">
        <v>28.78</v>
      </c>
      <c r="K699" s="1">
        <v>30.828305</v>
      </c>
      <c r="L699" s="1">
        <v>1.315404</v>
      </c>
      <c r="M699" s="1">
        <v>0.73290100000000002</v>
      </c>
      <c r="N699" s="1" t="b">
        <v>1</v>
      </c>
      <c r="O699" s="124">
        <v>1</v>
      </c>
    </row>
    <row r="700" spans="1:15" x14ac:dyDescent="0.2">
      <c r="A700" s="124">
        <v>43768.041666666664</v>
      </c>
      <c r="B700" s="124">
        <v>43767.875</v>
      </c>
      <c r="C700" s="1" t="str">
        <f t="shared" si="10"/>
        <v>October</v>
      </c>
      <c r="D700" s="1">
        <v>1269364671</v>
      </c>
      <c r="E700" s="1" t="s">
        <v>137</v>
      </c>
      <c r="H700" s="1" t="s">
        <v>138</v>
      </c>
      <c r="J700" s="1">
        <v>25.53</v>
      </c>
      <c r="K700" s="1">
        <v>27.817277000000001</v>
      </c>
      <c r="L700" s="1">
        <v>1.3299510000000001</v>
      </c>
      <c r="M700" s="1">
        <v>0.95732600000000001</v>
      </c>
      <c r="N700" s="1" t="b">
        <v>1</v>
      </c>
      <c r="O700" s="124">
        <v>1</v>
      </c>
    </row>
    <row r="701" spans="1:15" x14ac:dyDescent="0.2">
      <c r="A701" s="124">
        <v>43768.083333333336</v>
      </c>
      <c r="B701" s="124">
        <v>43767.916666666664</v>
      </c>
      <c r="C701" s="1" t="str">
        <f t="shared" si="10"/>
        <v>October</v>
      </c>
      <c r="D701" s="1">
        <v>1269364671</v>
      </c>
      <c r="E701" s="1" t="s">
        <v>137</v>
      </c>
      <c r="H701" s="1" t="s">
        <v>138</v>
      </c>
      <c r="J701" s="1">
        <v>22.07</v>
      </c>
      <c r="K701" s="1">
        <v>23.952741</v>
      </c>
      <c r="L701" s="1">
        <v>0.90255799999999997</v>
      </c>
      <c r="M701" s="1">
        <v>0.98018300000000003</v>
      </c>
      <c r="N701" s="1" t="b">
        <v>1</v>
      </c>
      <c r="O701" s="124">
        <v>1</v>
      </c>
    </row>
    <row r="702" spans="1:15" x14ac:dyDescent="0.2">
      <c r="A702" s="124">
        <v>43768.125</v>
      </c>
      <c r="B702" s="124">
        <v>43767.958333333336</v>
      </c>
      <c r="C702" s="1" t="str">
        <f t="shared" si="10"/>
        <v>October</v>
      </c>
      <c r="D702" s="1">
        <v>1269364671</v>
      </c>
      <c r="E702" s="1" t="s">
        <v>137</v>
      </c>
      <c r="H702" s="1" t="s">
        <v>138</v>
      </c>
      <c r="J702" s="1">
        <v>20.82</v>
      </c>
      <c r="K702" s="1">
        <v>22.472973</v>
      </c>
      <c r="L702" s="1">
        <v>0.68444899999999997</v>
      </c>
      <c r="M702" s="1">
        <v>0.96852400000000005</v>
      </c>
      <c r="N702" s="1" t="b">
        <v>1</v>
      </c>
      <c r="O702" s="124">
        <v>1</v>
      </c>
    </row>
    <row r="703" spans="1:15" x14ac:dyDescent="0.2">
      <c r="A703" s="124">
        <v>43768.166666666664</v>
      </c>
      <c r="B703" s="124">
        <v>43768</v>
      </c>
      <c r="C703" s="1" t="str">
        <f t="shared" si="10"/>
        <v>October</v>
      </c>
      <c r="D703" s="1">
        <v>1269364671</v>
      </c>
      <c r="E703" s="1" t="s">
        <v>137</v>
      </c>
      <c r="H703" s="1" t="s">
        <v>138</v>
      </c>
      <c r="J703" s="1">
        <v>20.61</v>
      </c>
      <c r="K703" s="1">
        <v>22.461380999999999</v>
      </c>
      <c r="L703" s="1">
        <v>0.79227800000000004</v>
      </c>
      <c r="M703" s="1">
        <v>1.0591029999999999</v>
      </c>
      <c r="N703" s="1" t="b">
        <v>1</v>
      </c>
      <c r="O703" s="124">
        <v>1</v>
      </c>
    </row>
    <row r="704" spans="1:15" x14ac:dyDescent="0.2">
      <c r="A704" s="124">
        <v>43768.208333333336</v>
      </c>
      <c r="B704" s="124">
        <v>43768.041666666664</v>
      </c>
      <c r="C704" s="1" t="str">
        <f t="shared" si="10"/>
        <v>October</v>
      </c>
      <c r="D704" s="1">
        <v>1269364671</v>
      </c>
      <c r="E704" s="1" t="s">
        <v>137</v>
      </c>
      <c r="H704" s="1" t="s">
        <v>138</v>
      </c>
      <c r="J704" s="1">
        <v>19.97</v>
      </c>
      <c r="K704" s="1">
        <v>21.910316999999999</v>
      </c>
      <c r="L704" s="1">
        <v>0.93427800000000005</v>
      </c>
      <c r="M704" s="1">
        <v>1.0060389999999999</v>
      </c>
      <c r="N704" s="1" t="b">
        <v>1</v>
      </c>
      <c r="O704" s="124">
        <v>1</v>
      </c>
    </row>
    <row r="705" spans="1:15" x14ac:dyDescent="0.2">
      <c r="A705" s="124">
        <v>43768.25</v>
      </c>
      <c r="B705" s="124">
        <v>43768.083333333336</v>
      </c>
      <c r="C705" s="1" t="str">
        <f t="shared" si="10"/>
        <v>October</v>
      </c>
      <c r="D705" s="1">
        <v>1269364671</v>
      </c>
      <c r="E705" s="1" t="s">
        <v>137</v>
      </c>
      <c r="H705" s="1" t="s">
        <v>138</v>
      </c>
      <c r="J705" s="1">
        <v>19.29</v>
      </c>
      <c r="K705" s="1">
        <v>21.126615000000001</v>
      </c>
      <c r="L705" s="1">
        <v>0.88297199999999998</v>
      </c>
      <c r="M705" s="1">
        <v>0.95364300000000002</v>
      </c>
      <c r="N705" s="1" t="b">
        <v>1</v>
      </c>
      <c r="O705" s="124">
        <v>1</v>
      </c>
    </row>
    <row r="706" spans="1:15" x14ac:dyDescent="0.2">
      <c r="A706" s="124">
        <v>43768.291666666664</v>
      </c>
      <c r="B706" s="124">
        <v>43768.125</v>
      </c>
      <c r="C706" s="1" t="str">
        <f t="shared" si="10"/>
        <v>October</v>
      </c>
      <c r="D706" s="1">
        <v>1269364671</v>
      </c>
      <c r="E706" s="1" t="s">
        <v>137</v>
      </c>
      <c r="H706" s="1" t="s">
        <v>138</v>
      </c>
      <c r="J706" s="1">
        <v>18.899999999999999</v>
      </c>
      <c r="K706" s="1">
        <v>20.617979999999999</v>
      </c>
      <c r="L706" s="1">
        <v>0.88356500000000004</v>
      </c>
      <c r="M706" s="1">
        <v>0.83441500000000002</v>
      </c>
      <c r="N706" s="1" t="b">
        <v>1</v>
      </c>
      <c r="O706" s="124">
        <v>1</v>
      </c>
    </row>
    <row r="707" spans="1:15" x14ac:dyDescent="0.2">
      <c r="A707" s="124">
        <v>43768.333333333336</v>
      </c>
      <c r="B707" s="124">
        <v>43768.166666666664</v>
      </c>
      <c r="C707" s="1" t="str">
        <f t="shared" ref="C707:C770" si="11">TEXT(B707,"mmmm")</f>
        <v>October</v>
      </c>
      <c r="D707" s="1">
        <v>1269364671</v>
      </c>
      <c r="E707" s="1" t="s">
        <v>137</v>
      </c>
      <c r="H707" s="1" t="s">
        <v>138</v>
      </c>
      <c r="J707" s="1">
        <v>19.61</v>
      </c>
      <c r="K707" s="1">
        <v>21.536313</v>
      </c>
      <c r="L707" s="1">
        <v>1.0257750000000001</v>
      </c>
      <c r="M707" s="1">
        <v>0.90053799999999995</v>
      </c>
      <c r="N707" s="1" t="b">
        <v>1</v>
      </c>
      <c r="O707" s="124">
        <v>1</v>
      </c>
    </row>
    <row r="708" spans="1:15" x14ac:dyDescent="0.2">
      <c r="A708" s="124">
        <v>43768.375</v>
      </c>
      <c r="B708" s="124">
        <v>43768.208333333336</v>
      </c>
      <c r="C708" s="1" t="str">
        <f t="shared" si="11"/>
        <v>October</v>
      </c>
      <c r="D708" s="1">
        <v>1269364671</v>
      </c>
      <c r="E708" s="1" t="s">
        <v>137</v>
      </c>
      <c r="H708" s="1" t="s">
        <v>138</v>
      </c>
      <c r="J708" s="1">
        <v>20.71</v>
      </c>
      <c r="K708" s="1">
        <v>23.157768000000001</v>
      </c>
      <c r="L708" s="1">
        <v>1.387637</v>
      </c>
      <c r="M708" s="1">
        <v>1.0601309999999999</v>
      </c>
      <c r="N708" s="1" t="b">
        <v>1</v>
      </c>
      <c r="O708" s="124">
        <v>1</v>
      </c>
    </row>
    <row r="709" spans="1:15" x14ac:dyDescent="0.2">
      <c r="A709" s="124">
        <v>43768.416666666664</v>
      </c>
      <c r="B709" s="124">
        <v>43768.25</v>
      </c>
      <c r="C709" s="1" t="str">
        <f t="shared" si="11"/>
        <v>October</v>
      </c>
      <c r="D709" s="1">
        <v>1269364671</v>
      </c>
      <c r="E709" s="1" t="s">
        <v>137</v>
      </c>
      <c r="H709" s="1" t="s">
        <v>138</v>
      </c>
      <c r="J709" s="1">
        <v>28.53</v>
      </c>
      <c r="K709" s="1">
        <v>31.503639</v>
      </c>
      <c r="L709" s="1">
        <v>1.9103889999999999</v>
      </c>
      <c r="M709" s="1">
        <v>1.06325</v>
      </c>
      <c r="N709" s="1" t="b">
        <v>1</v>
      </c>
      <c r="O709" s="124">
        <v>1</v>
      </c>
    </row>
    <row r="710" spans="1:15" x14ac:dyDescent="0.2">
      <c r="A710" s="124">
        <v>43768.458333333336</v>
      </c>
      <c r="B710" s="124">
        <v>43768.291666666664</v>
      </c>
      <c r="C710" s="1" t="str">
        <f t="shared" si="11"/>
        <v>October</v>
      </c>
      <c r="D710" s="1">
        <v>1269364671</v>
      </c>
      <c r="E710" s="1" t="s">
        <v>137</v>
      </c>
      <c r="H710" s="1" t="s">
        <v>138</v>
      </c>
      <c r="J710" s="1">
        <v>32.159999999999997</v>
      </c>
      <c r="K710" s="1">
        <v>35.300486999999997</v>
      </c>
      <c r="L710" s="1">
        <v>2.0211440000000001</v>
      </c>
      <c r="M710" s="1">
        <v>1.119343</v>
      </c>
      <c r="N710" s="1" t="b">
        <v>1</v>
      </c>
      <c r="O710" s="124">
        <v>1</v>
      </c>
    </row>
    <row r="711" spans="1:15" x14ac:dyDescent="0.2">
      <c r="A711" s="124">
        <v>43768.5</v>
      </c>
      <c r="B711" s="124">
        <v>43768.333333333336</v>
      </c>
      <c r="C711" s="1" t="str">
        <f t="shared" si="11"/>
        <v>October</v>
      </c>
      <c r="D711" s="1">
        <v>1269364671</v>
      </c>
      <c r="E711" s="1" t="s">
        <v>137</v>
      </c>
      <c r="H711" s="1" t="s">
        <v>138</v>
      </c>
      <c r="J711" s="1">
        <v>29.91</v>
      </c>
      <c r="K711" s="1">
        <v>32.657575999999999</v>
      </c>
      <c r="L711" s="1">
        <v>1.87791</v>
      </c>
      <c r="M711" s="1">
        <v>0.86966600000000005</v>
      </c>
      <c r="N711" s="1" t="b">
        <v>1</v>
      </c>
      <c r="O711" s="124">
        <v>1</v>
      </c>
    </row>
    <row r="712" spans="1:15" x14ac:dyDescent="0.2">
      <c r="A712" s="124">
        <v>43768.541666666664</v>
      </c>
      <c r="B712" s="124">
        <v>43768.375</v>
      </c>
      <c r="C712" s="1" t="str">
        <f t="shared" si="11"/>
        <v>October</v>
      </c>
      <c r="D712" s="1">
        <v>1269364671</v>
      </c>
      <c r="E712" s="1" t="s">
        <v>137</v>
      </c>
      <c r="H712" s="1" t="s">
        <v>138</v>
      </c>
      <c r="J712" s="1">
        <v>30.37</v>
      </c>
      <c r="K712" s="1">
        <v>32.781157</v>
      </c>
      <c r="L712" s="1">
        <v>1.454612</v>
      </c>
      <c r="M712" s="1">
        <v>0.95654499999999998</v>
      </c>
      <c r="N712" s="1" t="b">
        <v>1</v>
      </c>
      <c r="O712" s="124">
        <v>1</v>
      </c>
    </row>
    <row r="713" spans="1:15" x14ac:dyDescent="0.2">
      <c r="A713" s="124">
        <v>43768.583333333336</v>
      </c>
      <c r="B713" s="124">
        <v>43768.416666666664</v>
      </c>
      <c r="C713" s="1" t="str">
        <f t="shared" si="11"/>
        <v>October</v>
      </c>
      <c r="D713" s="1">
        <v>1269364671</v>
      </c>
      <c r="E713" s="1" t="s">
        <v>137</v>
      </c>
      <c r="H713" s="1" t="s">
        <v>138</v>
      </c>
      <c r="J713" s="1">
        <v>29.9</v>
      </c>
      <c r="K713" s="1">
        <v>32.692470999999998</v>
      </c>
      <c r="L713" s="1">
        <v>1.8822000000000001</v>
      </c>
      <c r="M713" s="1">
        <v>0.91027100000000005</v>
      </c>
      <c r="N713" s="1" t="b">
        <v>1</v>
      </c>
      <c r="O713" s="124">
        <v>1</v>
      </c>
    </row>
    <row r="714" spans="1:15" x14ac:dyDescent="0.2">
      <c r="A714" s="124">
        <v>43768.625</v>
      </c>
      <c r="B714" s="124">
        <v>43768.458333333336</v>
      </c>
      <c r="C714" s="1" t="str">
        <f t="shared" si="11"/>
        <v>October</v>
      </c>
      <c r="D714" s="1">
        <v>1269364671</v>
      </c>
      <c r="E714" s="1" t="s">
        <v>137</v>
      </c>
      <c r="H714" s="1" t="s">
        <v>138</v>
      </c>
      <c r="J714" s="1">
        <v>29.8</v>
      </c>
      <c r="K714" s="1">
        <v>32.931283999999998</v>
      </c>
      <c r="L714" s="1">
        <v>1.958113</v>
      </c>
      <c r="M714" s="1">
        <v>1.173171</v>
      </c>
      <c r="N714" s="1" t="b">
        <v>1</v>
      </c>
      <c r="O714" s="124">
        <v>1</v>
      </c>
    </row>
    <row r="715" spans="1:15" x14ac:dyDescent="0.2">
      <c r="A715" s="124">
        <v>43768.666666666664</v>
      </c>
      <c r="B715" s="124">
        <v>43768.5</v>
      </c>
      <c r="C715" s="1" t="str">
        <f t="shared" si="11"/>
        <v>October</v>
      </c>
      <c r="D715" s="1">
        <v>1269364671</v>
      </c>
      <c r="E715" s="1" t="s">
        <v>137</v>
      </c>
      <c r="H715" s="1" t="s">
        <v>138</v>
      </c>
      <c r="J715" s="1">
        <v>30.85</v>
      </c>
      <c r="K715" s="1">
        <v>34.190133000000003</v>
      </c>
      <c r="L715" s="1">
        <v>2.1515019999999998</v>
      </c>
      <c r="M715" s="1">
        <v>1.188631</v>
      </c>
      <c r="N715" s="1" t="b">
        <v>1</v>
      </c>
      <c r="O715" s="124">
        <v>1</v>
      </c>
    </row>
    <row r="716" spans="1:15" x14ac:dyDescent="0.2">
      <c r="A716" s="124">
        <v>43768.708333333336</v>
      </c>
      <c r="B716" s="124">
        <v>43768.541666666664</v>
      </c>
      <c r="C716" s="1" t="str">
        <f t="shared" si="11"/>
        <v>October</v>
      </c>
      <c r="D716" s="1">
        <v>1269364671</v>
      </c>
      <c r="E716" s="1" t="s">
        <v>137</v>
      </c>
      <c r="H716" s="1" t="s">
        <v>138</v>
      </c>
      <c r="J716" s="1">
        <v>30.45</v>
      </c>
      <c r="K716" s="1">
        <v>33.646729000000001</v>
      </c>
      <c r="L716" s="1">
        <v>1.9999199999999999</v>
      </c>
      <c r="M716" s="1">
        <v>1.196809</v>
      </c>
      <c r="N716" s="1" t="b">
        <v>1</v>
      </c>
      <c r="O716" s="124">
        <v>1</v>
      </c>
    </row>
    <row r="717" spans="1:15" x14ac:dyDescent="0.2">
      <c r="A717" s="124">
        <v>43768.75</v>
      </c>
      <c r="B717" s="124">
        <v>43768.583333333336</v>
      </c>
      <c r="C717" s="1" t="str">
        <f t="shared" si="11"/>
        <v>October</v>
      </c>
      <c r="D717" s="1">
        <v>1269364671</v>
      </c>
      <c r="E717" s="1" t="s">
        <v>137</v>
      </c>
      <c r="H717" s="1" t="s">
        <v>138</v>
      </c>
      <c r="J717" s="1">
        <v>30.22</v>
      </c>
      <c r="K717" s="1">
        <v>33.636648999999998</v>
      </c>
      <c r="L717" s="1">
        <v>2.2348720000000002</v>
      </c>
      <c r="M717" s="1">
        <v>1.1817770000000001</v>
      </c>
      <c r="N717" s="1" t="b">
        <v>1</v>
      </c>
      <c r="O717" s="124">
        <v>1</v>
      </c>
    </row>
    <row r="718" spans="1:15" x14ac:dyDescent="0.2">
      <c r="A718" s="124">
        <v>43768.791666666664</v>
      </c>
      <c r="B718" s="124">
        <v>43768.625</v>
      </c>
      <c r="C718" s="1" t="str">
        <f t="shared" si="11"/>
        <v>October</v>
      </c>
      <c r="D718" s="1">
        <v>1269364671</v>
      </c>
      <c r="E718" s="1" t="s">
        <v>137</v>
      </c>
      <c r="H718" s="1" t="s">
        <v>138</v>
      </c>
      <c r="J718" s="1">
        <v>27.83</v>
      </c>
      <c r="K718" s="1">
        <v>30.623778000000001</v>
      </c>
      <c r="L718" s="1">
        <v>1.7787710000000001</v>
      </c>
      <c r="M718" s="1">
        <v>1.015007</v>
      </c>
      <c r="N718" s="1" t="b">
        <v>1</v>
      </c>
      <c r="O718" s="124">
        <v>1</v>
      </c>
    </row>
    <row r="719" spans="1:15" x14ac:dyDescent="0.2">
      <c r="A719" s="124">
        <v>43768.833333333336</v>
      </c>
      <c r="B719" s="124">
        <v>43768.666666666664</v>
      </c>
      <c r="C719" s="1" t="str">
        <f t="shared" si="11"/>
        <v>October</v>
      </c>
      <c r="D719" s="1">
        <v>1269364671</v>
      </c>
      <c r="E719" s="1" t="s">
        <v>137</v>
      </c>
      <c r="H719" s="1" t="s">
        <v>138</v>
      </c>
      <c r="J719" s="1">
        <v>28.29</v>
      </c>
      <c r="K719" s="1">
        <v>31.174679999999999</v>
      </c>
      <c r="L719" s="1">
        <v>1.80114</v>
      </c>
      <c r="M719" s="1">
        <v>1.0835399999999999</v>
      </c>
      <c r="N719" s="1" t="b">
        <v>1</v>
      </c>
      <c r="O719" s="124">
        <v>1</v>
      </c>
    </row>
    <row r="720" spans="1:15" x14ac:dyDescent="0.2">
      <c r="A720" s="124">
        <v>43768.875</v>
      </c>
      <c r="B720" s="124">
        <v>43768.708333333336</v>
      </c>
      <c r="C720" s="1" t="str">
        <f t="shared" si="11"/>
        <v>October</v>
      </c>
      <c r="D720" s="1">
        <v>1269364671</v>
      </c>
      <c r="E720" s="1" t="s">
        <v>137</v>
      </c>
      <c r="H720" s="1" t="s">
        <v>138</v>
      </c>
      <c r="J720" s="1">
        <v>29.88</v>
      </c>
      <c r="K720" s="1">
        <v>32.947958999999997</v>
      </c>
      <c r="L720" s="1">
        <v>1.8197000000000001</v>
      </c>
      <c r="M720" s="1">
        <v>1.248259</v>
      </c>
      <c r="N720" s="1" t="b">
        <v>1</v>
      </c>
      <c r="O720" s="124">
        <v>1</v>
      </c>
    </row>
    <row r="721" spans="1:15" x14ac:dyDescent="0.2">
      <c r="A721" s="124">
        <v>43768.916666666664</v>
      </c>
      <c r="B721" s="124">
        <v>43768.75</v>
      </c>
      <c r="C721" s="1" t="str">
        <f t="shared" si="11"/>
        <v>October</v>
      </c>
      <c r="D721" s="1">
        <v>1269364671</v>
      </c>
      <c r="E721" s="1" t="s">
        <v>137</v>
      </c>
      <c r="H721" s="1" t="s">
        <v>138</v>
      </c>
      <c r="J721" s="1">
        <v>32.58</v>
      </c>
      <c r="K721" s="1">
        <v>35.432245000000002</v>
      </c>
      <c r="L721" s="1">
        <v>1.8528009999999999</v>
      </c>
      <c r="M721" s="1">
        <v>0.999444</v>
      </c>
      <c r="N721" s="1" t="b">
        <v>1</v>
      </c>
      <c r="O721" s="124">
        <v>1</v>
      </c>
    </row>
    <row r="722" spans="1:15" x14ac:dyDescent="0.2">
      <c r="A722" s="124">
        <v>43768.958333333336</v>
      </c>
      <c r="B722" s="124">
        <v>43768.791666666664</v>
      </c>
      <c r="C722" s="1" t="str">
        <f t="shared" si="11"/>
        <v>October</v>
      </c>
      <c r="D722" s="1">
        <v>1269364671</v>
      </c>
      <c r="E722" s="1" t="s">
        <v>137</v>
      </c>
      <c r="H722" s="1" t="s">
        <v>138</v>
      </c>
      <c r="J722" s="1">
        <v>30.74</v>
      </c>
      <c r="K722" s="1">
        <v>33.582183000000001</v>
      </c>
      <c r="L722" s="1">
        <v>1.928134</v>
      </c>
      <c r="M722" s="1">
        <v>0.914049</v>
      </c>
      <c r="N722" s="1" t="b">
        <v>1</v>
      </c>
      <c r="O722" s="124">
        <v>1</v>
      </c>
    </row>
    <row r="723" spans="1:15" x14ac:dyDescent="0.2">
      <c r="A723" s="124">
        <v>43769</v>
      </c>
      <c r="B723" s="124">
        <v>43768.833333333336</v>
      </c>
      <c r="C723" s="1" t="str">
        <f t="shared" si="11"/>
        <v>October</v>
      </c>
      <c r="D723" s="1">
        <v>1269364671</v>
      </c>
      <c r="E723" s="1" t="s">
        <v>137</v>
      </c>
      <c r="H723" s="1" t="s">
        <v>138</v>
      </c>
      <c r="J723" s="1">
        <v>29.66</v>
      </c>
      <c r="K723" s="1">
        <v>32.792180999999999</v>
      </c>
      <c r="L723" s="1">
        <v>2.051202</v>
      </c>
      <c r="M723" s="1">
        <v>1.0809789999999999</v>
      </c>
      <c r="N723" s="1" t="b">
        <v>1</v>
      </c>
      <c r="O723" s="124">
        <v>1</v>
      </c>
    </row>
    <row r="724" spans="1:15" x14ac:dyDescent="0.2">
      <c r="A724" s="124">
        <v>43769.041666666664</v>
      </c>
      <c r="B724" s="124">
        <v>43768.875</v>
      </c>
      <c r="C724" s="1" t="str">
        <f t="shared" si="11"/>
        <v>October</v>
      </c>
      <c r="D724" s="1">
        <v>1269364671</v>
      </c>
      <c r="E724" s="1" t="s">
        <v>137</v>
      </c>
      <c r="H724" s="1" t="s">
        <v>138</v>
      </c>
      <c r="J724" s="1">
        <v>25.35</v>
      </c>
      <c r="K724" s="1">
        <v>27.69707</v>
      </c>
      <c r="L724" s="1">
        <v>1.6549670000000001</v>
      </c>
      <c r="M724" s="1">
        <v>0.69210300000000002</v>
      </c>
      <c r="N724" s="1" t="b">
        <v>1</v>
      </c>
      <c r="O724" s="124">
        <v>1</v>
      </c>
    </row>
    <row r="725" spans="1:15" x14ac:dyDescent="0.2">
      <c r="A725" s="124">
        <v>43769.083333333336</v>
      </c>
      <c r="B725" s="124">
        <v>43768.916666666664</v>
      </c>
      <c r="C725" s="1" t="str">
        <f t="shared" si="11"/>
        <v>October</v>
      </c>
      <c r="D725" s="1">
        <v>1269364671</v>
      </c>
      <c r="E725" s="1" t="s">
        <v>137</v>
      </c>
      <c r="H725" s="1" t="s">
        <v>138</v>
      </c>
      <c r="J725" s="1">
        <v>21.97</v>
      </c>
      <c r="K725" s="1">
        <v>24.048352000000001</v>
      </c>
      <c r="L725" s="1">
        <v>1.284929</v>
      </c>
      <c r="M725" s="1">
        <v>0.79342299999999999</v>
      </c>
      <c r="N725" s="1" t="b">
        <v>1</v>
      </c>
      <c r="O725" s="124">
        <v>1</v>
      </c>
    </row>
    <row r="726" spans="1:15" x14ac:dyDescent="0.2">
      <c r="A726" s="124">
        <v>43769.125</v>
      </c>
      <c r="B726" s="124">
        <v>43768.958333333336</v>
      </c>
      <c r="C726" s="1" t="str">
        <f t="shared" si="11"/>
        <v>October</v>
      </c>
      <c r="D726" s="1">
        <v>1269364671</v>
      </c>
      <c r="E726" s="1" t="s">
        <v>137</v>
      </c>
      <c r="H726" s="1" t="s">
        <v>138</v>
      </c>
      <c r="J726" s="1">
        <v>20.76</v>
      </c>
      <c r="K726" s="1">
        <v>22.735809</v>
      </c>
      <c r="L726" s="1">
        <v>1.2926660000000001</v>
      </c>
      <c r="M726" s="1">
        <v>0.68314299999999994</v>
      </c>
      <c r="N726" s="1" t="b">
        <v>1</v>
      </c>
      <c r="O726" s="124">
        <v>1</v>
      </c>
    </row>
    <row r="727" spans="1:15" x14ac:dyDescent="0.2">
      <c r="A727" s="124">
        <v>43769.166666666664</v>
      </c>
      <c r="B727" s="124">
        <v>43769</v>
      </c>
      <c r="C727" s="1" t="str">
        <f t="shared" si="11"/>
        <v>October</v>
      </c>
      <c r="D727" s="1">
        <v>1269364671</v>
      </c>
      <c r="E727" s="1" t="s">
        <v>137</v>
      </c>
      <c r="H727" s="1" t="s">
        <v>138</v>
      </c>
      <c r="J727" s="1">
        <v>19.66</v>
      </c>
      <c r="K727" s="1">
        <v>21.337195000000001</v>
      </c>
      <c r="L727" s="1">
        <v>0.92042000000000002</v>
      </c>
      <c r="M727" s="1">
        <v>0.75677499999999998</v>
      </c>
      <c r="N727" s="1" t="b">
        <v>1</v>
      </c>
      <c r="O727" s="124">
        <v>1</v>
      </c>
    </row>
    <row r="728" spans="1:15" x14ac:dyDescent="0.2">
      <c r="A728" s="124">
        <v>43769.208333333336</v>
      </c>
      <c r="B728" s="124">
        <v>43769.041666666664</v>
      </c>
      <c r="C728" s="1" t="str">
        <f t="shared" si="11"/>
        <v>October</v>
      </c>
      <c r="D728" s="1">
        <v>1269364671</v>
      </c>
      <c r="E728" s="1" t="s">
        <v>137</v>
      </c>
      <c r="H728" s="1" t="s">
        <v>138</v>
      </c>
      <c r="J728" s="1">
        <v>19.149999999999999</v>
      </c>
      <c r="K728" s="1">
        <v>20.781452000000002</v>
      </c>
      <c r="L728" s="1">
        <v>0.870838</v>
      </c>
      <c r="M728" s="1">
        <v>0.76061400000000001</v>
      </c>
      <c r="N728" s="1" t="b">
        <v>1</v>
      </c>
      <c r="O728" s="124">
        <v>1</v>
      </c>
    </row>
    <row r="729" spans="1:15" x14ac:dyDescent="0.2">
      <c r="A729" s="124">
        <v>43769.25</v>
      </c>
      <c r="B729" s="124">
        <v>43769.083333333336</v>
      </c>
      <c r="C729" s="1" t="str">
        <f t="shared" si="11"/>
        <v>October</v>
      </c>
      <c r="D729" s="1">
        <v>1269364671</v>
      </c>
      <c r="E729" s="1" t="s">
        <v>137</v>
      </c>
      <c r="H729" s="1" t="s">
        <v>138</v>
      </c>
      <c r="J729" s="1">
        <v>18.07</v>
      </c>
      <c r="K729" s="1">
        <v>19.761289999999999</v>
      </c>
      <c r="L729" s="1">
        <v>0.92036099999999998</v>
      </c>
      <c r="M729" s="1">
        <v>0.77092899999999998</v>
      </c>
      <c r="N729" s="1" t="b">
        <v>1</v>
      </c>
      <c r="O729" s="124">
        <v>1</v>
      </c>
    </row>
    <row r="730" spans="1:15" x14ac:dyDescent="0.2">
      <c r="A730" s="124">
        <v>43769.291666666664</v>
      </c>
      <c r="B730" s="124">
        <v>43769.125</v>
      </c>
      <c r="C730" s="1" t="str">
        <f t="shared" si="11"/>
        <v>October</v>
      </c>
      <c r="D730" s="1">
        <v>1269364671</v>
      </c>
      <c r="E730" s="1" t="s">
        <v>137</v>
      </c>
      <c r="H730" s="1" t="s">
        <v>138</v>
      </c>
      <c r="J730" s="1">
        <v>17.77</v>
      </c>
      <c r="K730" s="1">
        <v>19.519380000000002</v>
      </c>
      <c r="L730" s="1">
        <v>1.0542720000000001</v>
      </c>
      <c r="M730" s="1">
        <v>0.69510799999999995</v>
      </c>
      <c r="N730" s="1" t="b">
        <v>1</v>
      </c>
      <c r="O730" s="124">
        <v>1</v>
      </c>
    </row>
    <row r="731" spans="1:15" x14ac:dyDescent="0.2">
      <c r="A731" s="124">
        <v>43769.333333333336</v>
      </c>
      <c r="B731" s="124">
        <v>43769.166666666664</v>
      </c>
      <c r="C731" s="1" t="str">
        <f t="shared" si="11"/>
        <v>October</v>
      </c>
      <c r="D731" s="1">
        <v>1269364671</v>
      </c>
      <c r="E731" s="1" t="s">
        <v>137</v>
      </c>
      <c r="H731" s="1" t="s">
        <v>138</v>
      </c>
      <c r="J731" s="1">
        <v>18.79</v>
      </c>
      <c r="K731" s="1">
        <v>20.655559</v>
      </c>
      <c r="L731" s="1">
        <v>1.1459239999999999</v>
      </c>
      <c r="M731" s="1">
        <v>0.71963500000000002</v>
      </c>
      <c r="N731" s="1" t="b">
        <v>1</v>
      </c>
      <c r="O731" s="124">
        <v>1</v>
      </c>
    </row>
    <row r="732" spans="1:15" x14ac:dyDescent="0.2">
      <c r="A732" s="124">
        <v>43769.375</v>
      </c>
      <c r="B732" s="124">
        <v>43769.208333333336</v>
      </c>
      <c r="C732" s="1" t="str">
        <f t="shared" si="11"/>
        <v>October</v>
      </c>
      <c r="D732" s="1">
        <v>1269364671</v>
      </c>
      <c r="E732" s="1" t="s">
        <v>137</v>
      </c>
      <c r="H732" s="1" t="s">
        <v>138</v>
      </c>
      <c r="J732" s="1">
        <v>20.13</v>
      </c>
      <c r="K732" s="1">
        <v>22.465309999999999</v>
      </c>
      <c r="L732" s="1">
        <v>1.5374840000000001</v>
      </c>
      <c r="M732" s="1">
        <v>0.79782600000000004</v>
      </c>
      <c r="N732" s="1" t="b">
        <v>1</v>
      </c>
      <c r="O732" s="124">
        <v>1</v>
      </c>
    </row>
    <row r="733" spans="1:15" x14ac:dyDescent="0.2">
      <c r="A733" s="124">
        <v>43769.416666666664</v>
      </c>
      <c r="B733" s="124">
        <v>43769.25</v>
      </c>
      <c r="C733" s="1" t="str">
        <f t="shared" si="11"/>
        <v>October</v>
      </c>
      <c r="D733" s="1">
        <v>1269364671</v>
      </c>
      <c r="E733" s="1" t="s">
        <v>137</v>
      </c>
      <c r="H733" s="1" t="s">
        <v>138</v>
      </c>
      <c r="J733" s="1">
        <v>24.99</v>
      </c>
      <c r="K733" s="1">
        <v>27.831085000000002</v>
      </c>
      <c r="L733" s="1">
        <v>2.0536150000000002</v>
      </c>
      <c r="M733" s="1">
        <v>0.78747</v>
      </c>
      <c r="N733" s="1" t="b">
        <v>1</v>
      </c>
      <c r="O733" s="124">
        <v>1</v>
      </c>
    </row>
    <row r="734" spans="1:15" x14ac:dyDescent="0.2">
      <c r="A734" s="124">
        <v>43769.458333333336</v>
      </c>
      <c r="B734" s="124">
        <v>43769.291666666664</v>
      </c>
      <c r="C734" s="1" t="str">
        <f t="shared" si="11"/>
        <v>October</v>
      </c>
      <c r="D734" s="1">
        <v>1269364671</v>
      </c>
      <c r="E734" s="1" t="s">
        <v>137</v>
      </c>
      <c r="H734" s="1" t="s">
        <v>138</v>
      </c>
      <c r="J734" s="1">
        <v>28.21</v>
      </c>
      <c r="K734" s="1">
        <v>31.158277999999999</v>
      </c>
      <c r="L734" s="1">
        <v>2.115475</v>
      </c>
      <c r="M734" s="1">
        <v>0.83280299999999996</v>
      </c>
      <c r="N734" s="1" t="b">
        <v>1</v>
      </c>
      <c r="O734" s="124">
        <v>1</v>
      </c>
    </row>
    <row r="735" spans="1:15" x14ac:dyDescent="0.2">
      <c r="A735" s="124">
        <v>43769.5</v>
      </c>
      <c r="B735" s="124">
        <v>43769.333333333336</v>
      </c>
      <c r="C735" s="1" t="str">
        <f t="shared" si="11"/>
        <v>October</v>
      </c>
      <c r="D735" s="1">
        <v>1269364671</v>
      </c>
      <c r="E735" s="1" t="s">
        <v>137</v>
      </c>
      <c r="H735" s="1" t="s">
        <v>138</v>
      </c>
      <c r="J735" s="1">
        <v>26.84</v>
      </c>
      <c r="K735" s="1">
        <v>28.692236999999999</v>
      </c>
      <c r="L735" s="1">
        <v>1.3378110000000001</v>
      </c>
      <c r="M735" s="1">
        <v>0.51442600000000005</v>
      </c>
      <c r="N735" s="1" t="b">
        <v>1</v>
      </c>
      <c r="O735" s="124">
        <v>1</v>
      </c>
    </row>
    <row r="736" spans="1:15" x14ac:dyDescent="0.2">
      <c r="A736" s="124">
        <v>43769.541666666664</v>
      </c>
      <c r="B736" s="124">
        <v>43769.375</v>
      </c>
      <c r="C736" s="1" t="str">
        <f t="shared" si="11"/>
        <v>October</v>
      </c>
      <c r="D736" s="1">
        <v>1269364671</v>
      </c>
      <c r="E736" s="1" t="s">
        <v>137</v>
      </c>
      <c r="H736" s="1" t="s">
        <v>138</v>
      </c>
      <c r="J736" s="1">
        <v>27.1</v>
      </c>
      <c r="K736" s="1">
        <v>29.155334</v>
      </c>
      <c r="L736" s="1">
        <v>1.5530619999999999</v>
      </c>
      <c r="M736" s="1">
        <v>0.50227200000000005</v>
      </c>
      <c r="N736" s="1" t="b">
        <v>1</v>
      </c>
      <c r="O736" s="124">
        <v>1</v>
      </c>
    </row>
    <row r="737" spans="1:15" x14ac:dyDescent="0.2">
      <c r="A737" s="124">
        <v>43769.583333333336</v>
      </c>
      <c r="B737" s="124">
        <v>43769.416666666664</v>
      </c>
      <c r="C737" s="1" t="str">
        <f t="shared" si="11"/>
        <v>October</v>
      </c>
      <c r="D737" s="1">
        <v>1269364671</v>
      </c>
      <c r="E737" s="1" t="s">
        <v>137</v>
      </c>
      <c r="H737" s="1" t="s">
        <v>138</v>
      </c>
      <c r="J737" s="1">
        <v>29.45</v>
      </c>
      <c r="K737" s="1">
        <v>31.890718</v>
      </c>
      <c r="L737" s="1">
        <v>1.8574139999999999</v>
      </c>
      <c r="M737" s="1">
        <v>0.58330400000000004</v>
      </c>
      <c r="N737" s="1" t="b">
        <v>1</v>
      </c>
      <c r="O737" s="124">
        <v>1</v>
      </c>
    </row>
    <row r="738" spans="1:15" x14ac:dyDescent="0.2">
      <c r="A738" s="124">
        <v>43769.625</v>
      </c>
      <c r="B738" s="124">
        <v>43769.458333333336</v>
      </c>
      <c r="C738" s="1" t="str">
        <f t="shared" si="11"/>
        <v>October</v>
      </c>
      <c r="D738" s="1">
        <v>1269364671</v>
      </c>
      <c r="E738" s="1" t="s">
        <v>137</v>
      </c>
      <c r="H738" s="1" t="s">
        <v>138</v>
      </c>
      <c r="J738" s="1">
        <v>29.37</v>
      </c>
      <c r="K738" s="1">
        <v>32.125388000000001</v>
      </c>
      <c r="L738" s="1">
        <v>1.959894</v>
      </c>
      <c r="M738" s="1">
        <v>0.79549400000000003</v>
      </c>
      <c r="N738" s="1" t="b">
        <v>1</v>
      </c>
      <c r="O738" s="124">
        <v>1</v>
      </c>
    </row>
    <row r="739" spans="1:15" x14ac:dyDescent="0.2">
      <c r="A739" s="124">
        <v>43769.666666666664</v>
      </c>
      <c r="B739" s="124">
        <v>43769.5</v>
      </c>
      <c r="C739" s="1" t="str">
        <f t="shared" si="11"/>
        <v>October</v>
      </c>
      <c r="D739" s="1">
        <v>1269364671</v>
      </c>
      <c r="E739" s="1" t="s">
        <v>137</v>
      </c>
      <c r="H739" s="1" t="s">
        <v>138</v>
      </c>
      <c r="J739" s="1">
        <v>29.21</v>
      </c>
      <c r="K739" s="1">
        <v>32.083731</v>
      </c>
      <c r="L739" s="1">
        <v>2.068635</v>
      </c>
      <c r="M739" s="1">
        <v>0.80509600000000003</v>
      </c>
      <c r="N739" s="1" t="b">
        <v>1</v>
      </c>
      <c r="O739" s="124">
        <v>1</v>
      </c>
    </row>
    <row r="740" spans="1:15" x14ac:dyDescent="0.2">
      <c r="A740" s="124">
        <v>43769.708333333336</v>
      </c>
      <c r="B740" s="124">
        <v>43769.541666666664</v>
      </c>
      <c r="C740" s="1" t="str">
        <f t="shared" si="11"/>
        <v>October</v>
      </c>
      <c r="D740" s="1">
        <v>1269364671</v>
      </c>
      <c r="E740" s="1" t="s">
        <v>137</v>
      </c>
      <c r="H740" s="1" t="s">
        <v>138</v>
      </c>
      <c r="J740" s="1">
        <v>28.6</v>
      </c>
      <c r="K740" s="1">
        <v>31.25733</v>
      </c>
      <c r="L740" s="1">
        <v>1.8373379999999999</v>
      </c>
      <c r="M740" s="1">
        <v>0.81999200000000005</v>
      </c>
      <c r="N740" s="1" t="b">
        <v>1</v>
      </c>
      <c r="O740" s="124">
        <v>1</v>
      </c>
    </row>
    <row r="741" spans="1:15" x14ac:dyDescent="0.2">
      <c r="A741" s="124">
        <v>43769.75</v>
      </c>
      <c r="B741" s="124">
        <v>43769.583333333336</v>
      </c>
      <c r="C741" s="1" t="str">
        <f t="shared" si="11"/>
        <v>October</v>
      </c>
      <c r="D741" s="1">
        <v>1269364671</v>
      </c>
      <c r="E741" s="1" t="s">
        <v>137</v>
      </c>
      <c r="H741" s="1" t="s">
        <v>138</v>
      </c>
      <c r="J741" s="1">
        <v>27.6</v>
      </c>
      <c r="K741" s="1">
        <v>30.192561999999999</v>
      </c>
      <c r="L741" s="1">
        <v>1.781366</v>
      </c>
      <c r="M741" s="1">
        <v>0.81119600000000003</v>
      </c>
      <c r="N741" s="1" t="b">
        <v>1</v>
      </c>
      <c r="O741" s="124">
        <v>1</v>
      </c>
    </row>
    <row r="742" spans="1:15" x14ac:dyDescent="0.2">
      <c r="A742" s="124">
        <v>43769.791666666664</v>
      </c>
      <c r="B742" s="124">
        <v>43769.625</v>
      </c>
      <c r="C742" s="1" t="str">
        <f t="shared" si="11"/>
        <v>October</v>
      </c>
      <c r="D742" s="1">
        <v>1269364671</v>
      </c>
      <c r="E742" s="1" t="s">
        <v>137</v>
      </c>
      <c r="H742" s="1" t="s">
        <v>138</v>
      </c>
      <c r="J742" s="1">
        <v>26.84</v>
      </c>
      <c r="K742" s="1">
        <v>29.170918</v>
      </c>
      <c r="L742" s="1">
        <v>1.507547</v>
      </c>
      <c r="M742" s="1">
        <v>0.82337099999999996</v>
      </c>
      <c r="N742" s="1" t="b">
        <v>1</v>
      </c>
      <c r="O742" s="124">
        <v>1</v>
      </c>
    </row>
    <row r="743" spans="1:15" x14ac:dyDescent="0.2">
      <c r="A743" s="124">
        <v>43769.833333333336</v>
      </c>
      <c r="B743" s="124">
        <v>43769.666666666664</v>
      </c>
      <c r="C743" s="1" t="str">
        <f t="shared" si="11"/>
        <v>October</v>
      </c>
      <c r="D743" s="1">
        <v>1269364671</v>
      </c>
      <c r="E743" s="1" t="s">
        <v>137</v>
      </c>
      <c r="H743" s="1" t="s">
        <v>138</v>
      </c>
      <c r="J743" s="1">
        <v>27.91</v>
      </c>
      <c r="K743" s="1">
        <v>30.134892000000001</v>
      </c>
      <c r="L743" s="1">
        <v>1.424544</v>
      </c>
      <c r="M743" s="1">
        <v>0.80034799999999995</v>
      </c>
      <c r="N743" s="1" t="b">
        <v>1</v>
      </c>
      <c r="O743" s="124">
        <v>1</v>
      </c>
    </row>
    <row r="744" spans="1:15" x14ac:dyDescent="0.2">
      <c r="A744" s="124">
        <v>43769.875</v>
      </c>
      <c r="B744" s="124">
        <v>43769.708333333336</v>
      </c>
      <c r="C744" s="1" t="str">
        <f t="shared" si="11"/>
        <v>October</v>
      </c>
      <c r="D744" s="1">
        <v>1269364671</v>
      </c>
      <c r="E744" s="1" t="s">
        <v>137</v>
      </c>
      <c r="H744" s="1" t="s">
        <v>138</v>
      </c>
      <c r="J744" s="1">
        <v>27.71</v>
      </c>
      <c r="K744" s="1">
        <v>30.064133000000002</v>
      </c>
      <c r="L744" s="1">
        <v>1.4671700000000001</v>
      </c>
      <c r="M744" s="1">
        <v>0.88696299999999995</v>
      </c>
      <c r="N744" s="1" t="b">
        <v>1</v>
      </c>
      <c r="O744" s="124">
        <v>1</v>
      </c>
    </row>
    <row r="745" spans="1:15" x14ac:dyDescent="0.2">
      <c r="A745" s="124">
        <v>43769.916666666664</v>
      </c>
      <c r="B745" s="124">
        <v>43769.75</v>
      </c>
      <c r="C745" s="1" t="str">
        <f t="shared" si="11"/>
        <v>October</v>
      </c>
      <c r="D745" s="1">
        <v>1269364671</v>
      </c>
      <c r="E745" s="1" t="s">
        <v>137</v>
      </c>
      <c r="H745" s="1" t="s">
        <v>138</v>
      </c>
      <c r="J745" s="1">
        <v>32.22</v>
      </c>
      <c r="K745" s="1">
        <v>35.16133</v>
      </c>
      <c r="L745" s="1">
        <v>2.1109100000000001</v>
      </c>
      <c r="M745" s="1">
        <v>0.83042000000000005</v>
      </c>
      <c r="N745" s="1" t="b">
        <v>1</v>
      </c>
      <c r="O745" s="124">
        <v>1</v>
      </c>
    </row>
    <row r="746" spans="1:15" x14ac:dyDescent="0.2">
      <c r="A746" s="124">
        <v>43769.958333333336</v>
      </c>
      <c r="B746" s="124">
        <v>43769.791666666664</v>
      </c>
      <c r="C746" s="1" t="str">
        <f t="shared" si="11"/>
        <v>October</v>
      </c>
      <c r="D746" s="1">
        <v>1269364671</v>
      </c>
      <c r="E746" s="1" t="s">
        <v>137</v>
      </c>
      <c r="H746" s="1" t="s">
        <v>138</v>
      </c>
      <c r="J746" s="1">
        <v>33.61</v>
      </c>
      <c r="K746" s="1">
        <v>37.119990000000001</v>
      </c>
      <c r="L746" s="1">
        <v>2.7553550000000002</v>
      </c>
      <c r="M746" s="1">
        <v>0.75463499999999994</v>
      </c>
      <c r="N746" s="1" t="b">
        <v>1</v>
      </c>
      <c r="O746" s="124">
        <v>1</v>
      </c>
    </row>
    <row r="747" spans="1:15" x14ac:dyDescent="0.2">
      <c r="A747" s="124">
        <v>43770</v>
      </c>
      <c r="B747" s="124">
        <v>43769.833333333336</v>
      </c>
      <c r="C747" s="1" t="str">
        <f t="shared" si="11"/>
        <v>October</v>
      </c>
      <c r="D747" s="1">
        <v>1269364671</v>
      </c>
      <c r="E747" s="1" t="s">
        <v>137</v>
      </c>
      <c r="H747" s="1" t="s">
        <v>138</v>
      </c>
      <c r="J747" s="1">
        <v>33.520000000000003</v>
      </c>
      <c r="K747" s="1">
        <v>37.022480000000002</v>
      </c>
      <c r="L747" s="1">
        <v>2.455165</v>
      </c>
      <c r="M747" s="1">
        <v>1.047315</v>
      </c>
      <c r="N747" s="1" t="b">
        <v>1</v>
      </c>
      <c r="O747" s="124">
        <v>1</v>
      </c>
    </row>
    <row r="748" spans="1:15" x14ac:dyDescent="0.2">
      <c r="A748" s="124">
        <v>43770.041666666664</v>
      </c>
      <c r="B748" s="124">
        <v>43769.875</v>
      </c>
      <c r="C748" s="1" t="str">
        <f t="shared" si="11"/>
        <v>October</v>
      </c>
      <c r="D748" s="1">
        <v>1269364671</v>
      </c>
      <c r="E748" s="1" t="s">
        <v>137</v>
      </c>
      <c r="H748" s="1" t="s">
        <v>138</v>
      </c>
      <c r="J748" s="1">
        <v>29.45</v>
      </c>
      <c r="K748" s="1">
        <v>32.841943999999998</v>
      </c>
      <c r="L748" s="1">
        <v>2.309021</v>
      </c>
      <c r="M748" s="1">
        <v>1.0829230000000001</v>
      </c>
      <c r="N748" s="1" t="b">
        <v>1</v>
      </c>
      <c r="O748" s="124">
        <v>1</v>
      </c>
    </row>
    <row r="749" spans="1:15" x14ac:dyDescent="0.2">
      <c r="A749" s="124">
        <v>43770.083333333336</v>
      </c>
      <c r="B749" s="124">
        <v>43769.916666666664</v>
      </c>
      <c r="C749" s="1" t="str">
        <f t="shared" si="11"/>
        <v>October</v>
      </c>
      <c r="D749" s="1">
        <v>1269364671</v>
      </c>
      <c r="E749" s="1" t="s">
        <v>137</v>
      </c>
      <c r="H749" s="1" t="s">
        <v>138</v>
      </c>
      <c r="J749" s="1">
        <v>22.77</v>
      </c>
      <c r="K749" s="1">
        <v>25.152699999999999</v>
      </c>
      <c r="L749" s="1">
        <v>1.4810950000000001</v>
      </c>
      <c r="M749" s="1">
        <v>0.90160499999999999</v>
      </c>
      <c r="N749" s="1" t="b">
        <v>1</v>
      </c>
      <c r="O749" s="124">
        <v>1</v>
      </c>
    </row>
    <row r="750" spans="1:15" x14ac:dyDescent="0.2">
      <c r="A750" s="124">
        <v>43770.125</v>
      </c>
      <c r="B750" s="124">
        <v>43769.958333333336</v>
      </c>
      <c r="C750" s="1" t="str">
        <f t="shared" si="11"/>
        <v>October</v>
      </c>
      <c r="D750" s="1">
        <v>1269364671</v>
      </c>
      <c r="E750" s="1" t="s">
        <v>137</v>
      </c>
      <c r="H750" s="1" t="s">
        <v>138</v>
      </c>
      <c r="J750" s="1">
        <v>20.97</v>
      </c>
      <c r="K750" s="1">
        <v>23.065268</v>
      </c>
      <c r="L750" s="1">
        <v>1.19706</v>
      </c>
      <c r="M750" s="1">
        <v>0.89820800000000001</v>
      </c>
      <c r="N750" s="1" t="b">
        <v>1</v>
      </c>
      <c r="O750" s="124">
        <v>1</v>
      </c>
    </row>
    <row r="751" spans="1:15" x14ac:dyDescent="0.2">
      <c r="A751" s="124">
        <v>43770.166666666664</v>
      </c>
      <c r="B751" s="124">
        <v>43770</v>
      </c>
      <c r="C751" s="1" t="str">
        <f t="shared" si="11"/>
        <v>November</v>
      </c>
      <c r="D751" s="1">
        <v>1269364671</v>
      </c>
      <c r="E751" s="1" t="s">
        <v>137</v>
      </c>
      <c r="H751" s="1" t="s">
        <v>138</v>
      </c>
      <c r="J751" s="1">
        <v>20.62</v>
      </c>
      <c r="K751" s="1">
        <v>22.987157</v>
      </c>
      <c r="L751" s="1">
        <v>1.4658640000000001</v>
      </c>
      <c r="M751" s="1">
        <v>0.90129300000000001</v>
      </c>
      <c r="N751" s="1" t="b">
        <v>1</v>
      </c>
      <c r="O751" s="124">
        <v>1</v>
      </c>
    </row>
    <row r="752" spans="1:15" x14ac:dyDescent="0.2">
      <c r="A752" s="124">
        <v>43770.208333333336</v>
      </c>
      <c r="B752" s="124">
        <v>43770.041666666664</v>
      </c>
      <c r="C752" s="1" t="str">
        <f t="shared" si="11"/>
        <v>November</v>
      </c>
      <c r="D752" s="1">
        <v>1269364671</v>
      </c>
      <c r="E752" s="1" t="s">
        <v>137</v>
      </c>
      <c r="H752" s="1" t="s">
        <v>138</v>
      </c>
      <c r="J752" s="1">
        <v>20.56</v>
      </c>
      <c r="K752" s="1">
        <v>23.077265000000001</v>
      </c>
      <c r="L752" s="1">
        <v>1.654199</v>
      </c>
      <c r="M752" s="1">
        <v>0.863066</v>
      </c>
      <c r="N752" s="1" t="b">
        <v>1</v>
      </c>
      <c r="O752" s="124">
        <v>1</v>
      </c>
    </row>
    <row r="753" spans="1:15" x14ac:dyDescent="0.2">
      <c r="A753" s="124">
        <v>43770.25</v>
      </c>
      <c r="B753" s="124">
        <v>43770.083333333336</v>
      </c>
      <c r="C753" s="1" t="str">
        <f t="shared" si="11"/>
        <v>November</v>
      </c>
      <c r="D753" s="1">
        <v>1269364671</v>
      </c>
      <c r="E753" s="1" t="s">
        <v>137</v>
      </c>
      <c r="H753" s="1" t="s">
        <v>138</v>
      </c>
      <c r="J753" s="1">
        <v>20.34</v>
      </c>
      <c r="K753" s="1">
        <v>22.945429000000001</v>
      </c>
      <c r="L753" s="1">
        <v>1.7733559999999999</v>
      </c>
      <c r="M753" s="1">
        <v>0.83207299999999995</v>
      </c>
      <c r="N753" s="1" t="b">
        <v>1</v>
      </c>
      <c r="O753" s="124">
        <v>1</v>
      </c>
    </row>
    <row r="754" spans="1:15" x14ac:dyDescent="0.2">
      <c r="A754" s="124">
        <v>43770.291666666664</v>
      </c>
      <c r="B754" s="124">
        <v>43770.125</v>
      </c>
      <c r="C754" s="1" t="str">
        <f t="shared" si="11"/>
        <v>November</v>
      </c>
      <c r="D754" s="1">
        <v>1269364671</v>
      </c>
      <c r="E754" s="1" t="s">
        <v>137</v>
      </c>
      <c r="H754" s="1" t="s">
        <v>138</v>
      </c>
      <c r="J754" s="1">
        <v>20.54</v>
      </c>
      <c r="K754" s="1">
        <v>23.079550999999999</v>
      </c>
      <c r="L754" s="1">
        <v>1.7123349999999999</v>
      </c>
      <c r="M754" s="1">
        <v>0.82721599999999995</v>
      </c>
      <c r="N754" s="1" t="b">
        <v>1</v>
      </c>
      <c r="O754" s="124">
        <v>1</v>
      </c>
    </row>
    <row r="755" spans="1:15" x14ac:dyDescent="0.2">
      <c r="A755" s="124">
        <v>43770.333333333336</v>
      </c>
      <c r="B755" s="124">
        <v>43770.166666666664</v>
      </c>
      <c r="C755" s="1" t="str">
        <f t="shared" si="11"/>
        <v>November</v>
      </c>
      <c r="D755" s="1">
        <v>1269364671</v>
      </c>
      <c r="E755" s="1" t="s">
        <v>137</v>
      </c>
      <c r="H755" s="1" t="s">
        <v>138</v>
      </c>
      <c r="J755" s="1">
        <v>21.19</v>
      </c>
      <c r="K755" s="1">
        <v>23.926406</v>
      </c>
      <c r="L755" s="1">
        <v>1.8423750000000001</v>
      </c>
      <c r="M755" s="1">
        <v>0.89403100000000002</v>
      </c>
      <c r="N755" s="1" t="b">
        <v>1</v>
      </c>
      <c r="O755" s="124">
        <v>1</v>
      </c>
    </row>
    <row r="756" spans="1:15" x14ac:dyDescent="0.2">
      <c r="A756" s="124">
        <v>43770.375</v>
      </c>
      <c r="B756" s="124">
        <v>43770.208333333336</v>
      </c>
      <c r="C756" s="1" t="str">
        <f t="shared" si="11"/>
        <v>November</v>
      </c>
      <c r="D756" s="1">
        <v>1269364671</v>
      </c>
      <c r="E756" s="1" t="s">
        <v>137</v>
      </c>
      <c r="H756" s="1" t="s">
        <v>138</v>
      </c>
      <c r="J756" s="1">
        <v>24.29</v>
      </c>
      <c r="K756" s="1">
        <v>27.961459000000001</v>
      </c>
      <c r="L756" s="1">
        <v>2.6050409999999999</v>
      </c>
      <c r="M756" s="1">
        <v>1.0664180000000001</v>
      </c>
      <c r="N756" s="1" t="b">
        <v>1</v>
      </c>
      <c r="O756" s="124">
        <v>1</v>
      </c>
    </row>
    <row r="757" spans="1:15" x14ac:dyDescent="0.2">
      <c r="A757" s="124">
        <v>43770.416666666664</v>
      </c>
      <c r="B757" s="124">
        <v>43770.25</v>
      </c>
      <c r="C757" s="1" t="str">
        <f t="shared" si="11"/>
        <v>November</v>
      </c>
      <c r="D757" s="1">
        <v>1269364671</v>
      </c>
      <c r="E757" s="1" t="s">
        <v>137</v>
      </c>
      <c r="H757" s="1" t="s">
        <v>138</v>
      </c>
      <c r="J757" s="1">
        <v>32.04</v>
      </c>
      <c r="K757" s="1">
        <v>36.845252000000002</v>
      </c>
      <c r="L757" s="1">
        <v>3.5989849999999999</v>
      </c>
      <c r="M757" s="1">
        <v>1.206267</v>
      </c>
      <c r="N757" s="1" t="b">
        <v>1</v>
      </c>
      <c r="O757" s="124">
        <v>1</v>
      </c>
    </row>
    <row r="758" spans="1:15" x14ac:dyDescent="0.2">
      <c r="A758" s="124">
        <v>43770.458333333336</v>
      </c>
      <c r="B758" s="124">
        <v>43770.291666666664</v>
      </c>
      <c r="C758" s="1" t="str">
        <f t="shared" si="11"/>
        <v>November</v>
      </c>
      <c r="D758" s="1">
        <v>1269364671</v>
      </c>
      <c r="E758" s="1" t="s">
        <v>137</v>
      </c>
      <c r="H758" s="1" t="s">
        <v>138</v>
      </c>
      <c r="J758" s="1">
        <v>39.39</v>
      </c>
      <c r="K758" s="1">
        <v>45.9741</v>
      </c>
      <c r="L758" s="1">
        <v>5.0590650000000004</v>
      </c>
      <c r="M758" s="1">
        <v>1.5250349999999999</v>
      </c>
      <c r="N758" s="1" t="b">
        <v>1</v>
      </c>
      <c r="O758" s="124">
        <v>1</v>
      </c>
    </row>
    <row r="759" spans="1:15" x14ac:dyDescent="0.2">
      <c r="A759" s="124">
        <v>43770.5</v>
      </c>
      <c r="B759" s="124">
        <v>43770.333333333336</v>
      </c>
      <c r="C759" s="1" t="str">
        <f t="shared" si="11"/>
        <v>November</v>
      </c>
      <c r="D759" s="1">
        <v>1269364671</v>
      </c>
      <c r="E759" s="1" t="s">
        <v>137</v>
      </c>
      <c r="H759" s="1" t="s">
        <v>138</v>
      </c>
      <c r="J759" s="1">
        <v>33.229999999999997</v>
      </c>
      <c r="K759" s="1">
        <v>37.844479</v>
      </c>
      <c r="L759" s="1">
        <v>3.5110549999999998</v>
      </c>
      <c r="M759" s="1">
        <v>1.103424</v>
      </c>
      <c r="N759" s="1" t="b">
        <v>1</v>
      </c>
      <c r="O759" s="124">
        <v>1</v>
      </c>
    </row>
    <row r="760" spans="1:15" x14ac:dyDescent="0.2">
      <c r="A760" s="124">
        <v>43770.541666666664</v>
      </c>
      <c r="B760" s="124">
        <v>43770.375</v>
      </c>
      <c r="C760" s="1" t="str">
        <f t="shared" si="11"/>
        <v>November</v>
      </c>
      <c r="D760" s="1">
        <v>1269364671</v>
      </c>
      <c r="E760" s="1" t="s">
        <v>137</v>
      </c>
      <c r="H760" s="1" t="s">
        <v>138</v>
      </c>
      <c r="J760" s="1">
        <v>30.77</v>
      </c>
      <c r="K760" s="1">
        <v>34.756552999999997</v>
      </c>
      <c r="L760" s="1">
        <v>2.927063</v>
      </c>
      <c r="M760" s="1">
        <v>1.05949</v>
      </c>
      <c r="N760" s="1" t="b">
        <v>1</v>
      </c>
      <c r="O760" s="124">
        <v>1</v>
      </c>
    </row>
    <row r="761" spans="1:15" x14ac:dyDescent="0.2">
      <c r="A761" s="124">
        <v>43770.583333333336</v>
      </c>
      <c r="B761" s="124">
        <v>43770.416666666664</v>
      </c>
      <c r="C761" s="1" t="str">
        <f t="shared" si="11"/>
        <v>November</v>
      </c>
      <c r="D761" s="1">
        <v>1269364671</v>
      </c>
      <c r="E761" s="1" t="s">
        <v>137</v>
      </c>
      <c r="H761" s="1" t="s">
        <v>138</v>
      </c>
      <c r="J761" s="1">
        <v>30.34</v>
      </c>
      <c r="K761" s="1">
        <v>33.871847000000002</v>
      </c>
      <c r="L761" s="1">
        <v>2.6340680000000001</v>
      </c>
      <c r="M761" s="1">
        <v>0.89777899999999999</v>
      </c>
      <c r="N761" s="1" t="b">
        <v>1</v>
      </c>
      <c r="O761" s="124">
        <v>1</v>
      </c>
    </row>
    <row r="762" spans="1:15" x14ac:dyDescent="0.2">
      <c r="A762" s="124">
        <v>43770.625</v>
      </c>
      <c r="B762" s="124">
        <v>43770.458333333336</v>
      </c>
      <c r="C762" s="1" t="str">
        <f t="shared" si="11"/>
        <v>November</v>
      </c>
      <c r="D762" s="1">
        <v>1269364671</v>
      </c>
      <c r="E762" s="1" t="s">
        <v>137</v>
      </c>
      <c r="H762" s="1" t="s">
        <v>138</v>
      </c>
      <c r="J762" s="1">
        <v>29.06</v>
      </c>
      <c r="K762" s="1">
        <v>32.364719000000001</v>
      </c>
      <c r="L762" s="1">
        <v>2.4001260000000002</v>
      </c>
      <c r="M762" s="1">
        <v>0.90459299999999998</v>
      </c>
      <c r="N762" s="1" t="b">
        <v>1</v>
      </c>
      <c r="O762" s="124">
        <v>1</v>
      </c>
    </row>
    <row r="763" spans="1:15" x14ac:dyDescent="0.2">
      <c r="A763" s="124">
        <v>43770.666666666664</v>
      </c>
      <c r="B763" s="124">
        <v>43770.5</v>
      </c>
      <c r="C763" s="1" t="str">
        <f t="shared" si="11"/>
        <v>November</v>
      </c>
      <c r="D763" s="1">
        <v>1269364671</v>
      </c>
      <c r="E763" s="1" t="s">
        <v>137</v>
      </c>
      <c r="H763" s="1" t="s">
        <v>138</v>
      </c>
      <c r="J763" s="1">
        <v>27.28</v>
      </c>
      <c r="K763" s="1">
        <v>30.1967</v>
      </c>
      <c r="L763" s="1">
        <v>2.0229189999999999</v>
      </c>
      <c r="M763" s="1">
        <v>0.89378100000000005</v>
      </c>
      <c r="N763" s="1" t="b">
        <v>1</v>
      </c>
      <c r="O763" s="124">
        <v>1</v>
      </c>
    </row>
    <row r="764" spans="1:15" x14ac:dyDescent="0.2">
      <c r="A764" s="124">
        <v>43770.708333333336</v>
      </c>
      <c r="B764" s="124">
        <v>43770.541666666664</v>
      </c>
      <c r="C764" s="1" t="str">
        <f t="shared" si="11"/>
        <v>November</v>
      </c>
      <c r="D764" s="1">
        <v>1269364671</v>
      </c>
      <c r="E764" s="1" t="s">
        <v>137</v>
      </c>
      <c r="H764" s="1" t="s">
        <v>138</v>
      </c>
      <c r="J764" s="1">
        <v>26.54</v>
      </c>
      <c r="K764" s="1">
        <v>29.284713</v>
      </c>
      <c r="L764" s="1">
        <v>1.9816510000000001</v>
      </c>
      <c r="M764" s="1">
        <v>0.76306200000000002</v>
      </c>
      <c r="N764" s="1" t="b">
        <v>1</v>
      </c>
      <c r="O764" s="124">
        <v>1</v>
      </c>
    </row>
    <row r="765" spans="1:15" x14ac:dyDescent="0.2">
      <c r="A765" s="124">
        <v>43770.75</v>
      </c>
      <c r="B765" s="124">
        <v>43770.583333333336</v>
      </c>
      <c r="C765" s="1" t="str">
        <f t="shared" si="11"/>
        <v>November</v>
      </c>
      <c r="D765" s="1">
        <v>1269364671</v>
      </c>
      <c r="E765" s="1" t="s">
        <v>137</v>
      </c>
      <c r="H765" s="1" t="s">
        <v>138</v>
      </c>
      <c r="J765" s="1">
        <v>24.85</v>
      </c>
      <c r="K765" s="1">
        <v>27.223904000000001</v>
      </c>
      <c r="L765" s="1">
        <v>1.5943080000000001</v>
      </c>
      <c r="M765" s="1">
        <v>0.77959599999999996</v>
      </c>
      <c r="N765" s="1" t="b">
        <v>1</v>
      </c>
      <c r="O765" s="124">
        <v>1</v>
      </c>
    </row>
    <row r="766" spans="1:15" x14ac:dyDescent="0.2">
      <c r="A766" s="124">
        <v>43770.791666666664</v>
      </c>
      <c r="B766" s="124">
        <v>43770.625</v>
      </c>
      <c r="C766" s="1" t="str">
        <f t="shared" si="11"/>
        <v>November</v>
      </c>
      <c r="D766" s="1">
        <v>1269364671</v>
      </c>
      <c r="E766" s="1" t="s">
        <v>137</v>
      </c>
      <c r="H766" s="1" t="s">
        <v>138</v>
      </c>
      <c r="J766" s="1">
        <v>23.85</v>
      </c>
      <c r="K766" s="1">
        <v>25.868877999999999</v>
      </c>
      <c r="L766" s="1">
        <v>1.3121670000000001</v>
      </c>
      <c r="M766" s="1">
        <v>0.70671099999999998</v>
      </c>
      <c r="N766" s="1" t="b">
        <v>1</v>
      </c>
      <c r="O766" s="124">
        <v>1</v>
      </c>
    </row>
    <row r="767" spans="1:15" x14ac:dyDescent="0.2">
      <c r="A767" s="124">
        <v>43770.833333333336</v>
      </c>
      <c r="B767" s="124">
        <v>43770.666666666664</v>
      </c>
      <c r="C767" s="1" t="str">
        <f t="shared" si="11"/>
        <v>November</v>
      </c>
      <c r="D767" s="1">
        <v>1269364671</v>
      </c>
      <c r="E767" s="1" t="s">
        <v>137</v>
      </c>
      <c r="H767" s="1" t="s">
        <v>138</v>
      </c>
      <c r="J767" s="1">
        <v>24.86</v>
      </c>
      <c r="K767" s="1">
        <v>26.957922</v>
      </c>
      <c r="L767" s="1">
        <v>1.413923</v>
      </c>
      <c r="M767" s="1">
        <v>0.68399900000000002</v>
      </c>
      <c r="N767" s="1" t="b">
        <v>1</v>
      </c>
      <c r="O767" s="124">
        <v>1</v>
      </c>
    </row>
    <row r="768" spans="1:15" x14ac:dyDescent="0.2">
      <c r="A768" s="124">
        <v>43770.875</v>
      </c>
      <c r="B768" s="124">
        <v>43770.708333333336</v>
      </c>
      <c r="C768" s="1" t="str">
        <f t="shared" si="11"/>
        <v>November</v>
      </c>
      <c r="D768" s="1">
        <v>1269364671</v>
      </c>
      <c r="E768" s="1" t="s">
        <v>137</v>
      </c>
      <c r="H768" s="1" t="s">
        <v>138</v>
      </c>
      <c r="J768" s="1">
        <v>27.91</v>
      </c>
      <c r="K768" s="1">
        <v>30.372706000000001</v>
      </c>
      <c r="L768" s="1">
        <v>1.4992209999999999</v>
      </c>
      <c r="M768" s="1">
        <v>0.96348500000000004</v>
      </c>
      <c r="N768" s="1" t="b">
        <v>1</v>
      </c>
      <c r="O768" s="124">
        <v>1</v>
      </c>
    </row>
    <row r="769" spans="1:15" x14ac:dyDescent="0.2">
      <c r="A769" s="124">
        <v>43770.916666666664</v>
      </c>
      <c r="B769" s="124">
        <v>43770.75</v>
      </c>
      <c r="C769" s="1" t="str">
        <f t="shared" si="11"/>
        <v>November</v>
      </c>
      <c r="D769" s="1">
        <v>1269364671</v>
      </c>
      <c r="E769" s="1" t="s">
        <v>137</v>
      </c>
      <c r="H769" s="1" t="s">
        <v>138</v>
      </c>
      <c r="J769" s="1">
        <v>31.56</v>
      </c>
      <c r="K769" s="1">
        <v>34.878221000000003</v>
      </c>
      <c r="L769" s="1">
        <v>2.1958099999999998</v>
      </c>
      <c r="M769" s="1">
        <v>1.122411</v>
      </c>
      <c r="N769" s="1" t="b">
        <v>1</v>
      </c>
      <c r="O769" s="124">
        <v>1</v>
      </c>
    </row>
    <row r="770" spans="1:15" x14ac:dyDescent="0.2">
      <c r="A770" s="124">
        <v>43770.958333333336</v>
      </c>
      <c r="B770" s="124">
        <v>43770.791666666664</v>
      </c>
      <c r="C770" s="1" t="str">
        <f t="shared" si="11"/>
        <v>November</v>
      </c>
      <c r="D770" s="1">
        <v>1269364671</v>
      </c>
      <c r="E770" s="1" t="s">
        <v>137</v>
      </c>
      <c r="H770" s="1" t="s">
        <v>138</v>
      </c>
      <c r="J770" s="1">
        <v>31.62</v>
      </c>
      <c r="K770" s="1">
        <v>34.930933000000003</v>
      </c>
      <c r="L770" s="1">
        <v>2.1482230000000002</v>
      </c>
      <c r="M770" s="1">
        <v>1.1627099999999999</v>
      </c>
      <c r="N770" s="1" t="b">
        <v>1</v>
      </c>
      <c r="O770" s="124">
        <v>1</v>
      </c>
    </row>
    <row r="771" spans="1:15" x14ac:dyDescent="0.2">
      <c r="A771" s="124">
        <v>43771</v>
      </c>
      <c r="B771" s="124">
        <v>43770.833333333336</v>
      </c>
      <c r="C771" s="1" t="str">
        <f t="shared" ref="C771:C834" si="12">TEXT(B771,"mmmm")</f>
        <v>November</v>
      </c>
      <c r="D771" s="1">
        <v>1269364671</v>
      </c>
      <c r="E771" s="1" t="s">
        <v>137</v>
      </c>
      <c r="H771" s="1" t="s">
        <v>138</v>
      </c>
      <c r="J771" s="1">
        <v>31.01</v>
      </c>
      <c r="K771" s="1">
        <v>34.445805</v>
      </c>
      <c r="L771" s="1">
        <v>2.0191889999999999</v>
      </c>
      <c r="M771" s="1">
        <v>1.4166160000000001</v>
      </c>
      <c r="N771" s="1" t="b">
        <v>1</v>
      </c>
      <c r="O771" s="124">
        <v>1</v>
      </c>
    </row>
    <row r="772" spans="1:15" x14ac:dyDescent="0.2">
      <c r="A772" s="124">
        <v>43771.041666666664</v>
      </c>
      <c r="B772" s="124">
        <v>43770.875</v>
      </c>
      <c r="C772" s="1" t="str">
        <f t="shared" si="12"/>
        <v>November</v>
      </c>
      <c r="D772" s="1">
        <v>1269364671</v>
      </c>
      <c r="E772" s="1" t="s">
        <v>137</v>
      </c>
      <c r="H772" s="1" t="s">
        <v>138</v>
      </c>
      <c r="J772" s="1">
        <v>27.98</v>
      </c>
      <c r="K772" s="1">
        <v>30.863530999999998</v>
      </c>
      <c r="L772" s="1">
        <v>1.3626069999999999</v>
      </c>
      <c r="M772" s="1">
        <v>1.5209239999999999</v>
      </c>
      <c r="N772" s="1" t="b">
        <v>1</v>
      </c>
      <c r="O772" s="124">
        <v>1</v>
      </c>
    </row>
    <row r="773" spans="1:15" x14ac:dyDescent="0.2">
      <c r="A773" s="124">
        <v>43771.083333333336</v>
      </c>
      <c r="B773" s="124">
        <v>43770.916666666664</v>
      </c>
      <c r="C773" s="1" t="str">
        <f t="shared" si="12"/>
        <v>November</v>
      </c>
      <c r="D773" s="1">
        <v>1269364671</v>
      </c>
      <c r="E773" s="1" t="s">
        <v>137</v>
      </c>
      <c r="H773" s="1" t="s">
        <v>138</v>
      </c>
      <c r="J773" s="1">
        <v>25.4</v>
      </c>
      <c r="K773" s="1">
        <v>27.704329000000001</v>
      </c>
      <c r="L773" s="1">
        <v>1.1180399999999999</v>
      </c>
      <c r="M773" s="1">
        <v>1.1862889999999999</v>
      </c>
      <c r="N773" s="1" t="b">
        <v>1</v>
      </c>
      <c r="O773" s="124">
        <v>1</v>
      </c>
    </row>
    <row r="774" spans="1:15" x14ac:dyDescent="0.2">
      <c r="A774" s="124">
        <v>43771.125</v>
      </c>
      <c r="B774" s="124">
        <v>43770.958333333336</v>
      </c>
      <c r="C774" s="1" t="str">
        <f t="shared" si="12"/>
        <v>November</v>
      </c>
      <c r="D774" s="1">
        <v>1269364671</v>
      </c>
      <c r="E774" s="1" t="s">
        <v>137</v>
      </c>
      <c r="H774" s="1" t="s">
        <v>138</v>
      </c>
      <c r="J774" s="1">
        <v>23.97</v>
      </c>
      <c r="K774" s="1">
        <v>25.91666</v>
      </c>
      <c r="L774" s="1">
        <v>0.83376099999999997</v>
      </c>
      <c r="M774" s="1">
        <v>1.1128990000000001</v>
      </c>
      <c r="N774" s="1" t="b">
        <v>1</v>
      </c>
      <c r="O774" s="124">
        <v>1</v>
      </c>
    </row>
    <row r="775" spans="1:15" x14ac:dyDescent="0.2">
      <c r="A775" s="124">
        <v>43771.166666666664</v>
      </c>
      <c r="B775" s="124">
        <v>43771</v>
      </c>
      <c r="C775" s="1" t="str">
        <f t="shared" si="12"/>
        <v>November</v>
      </c>
      <c r="D775" s="1">
        <v>1269364671</v>
      </c>
      <c r="E775" s="1" t="s">
        <v>137</v>
      </c>
      <c r="H775" s="1" t="s">
        <v>138</v>
      </c>
      <c r="J775" s="1">
        <v>26.92</v>
      </c>
      <c r="K775" s="1">
        <v>28.802454999999998</v>
      </c>
      <c r="L775" s="1">
        <v>0.56282299999999996</v>
      </c>
      <c r="M775" s="1">
        <v>1.3196319999999999</v>
      </c>
      <c r="N775" s="1" t="b">
        <v>1</v>
      </c>
      <c r="O775" s="124">
        <v>1</v>
      </c>
    </row>
    <row r="776" spans="1:15" x14ac:dyDescent="0.2">
      <c r="A776" s="124">
        <v>43771.208333333336</v>
      </c>
      <c r="B776" s="124">
        <v>43771.041666666664</v>
      </c>
      <c r="C776" s="1" t="str">
        <f t="shared" si="12"/>
        <v>November</v>
      </c>
      <c r="D776" s="1">
        <v>1269364671</v>
      </c>
      <c r="E776" s="1" t="s">
        <v>137</v>
      </c>
      <c r="H776" s="1" t="s">
        <v>138</v>
      </c>
      <c r="J776" s="1">
        <v>24.72</v>
      </c>
      <c r="K776" s="1">
        <v>26.903727</v>
      </c>
      <c r="L776" s="1">
        <v>0.82336299999999996</v>
      </c>
      <c r="M776" s="1">
        <v>1.3603639999999999</v>
      </c>
      <c r="N776" s="1" t="b">
        <v>1</v>
      </c>
      <c r="O776" s="124">
        <v>1</v>
      </c>
    </row>
    <row r="777" spans="1:15" x14ac:dyDescent="0.2">
      <c r="A777" s="124">
        <v>43771.25</v>
      </c>
      <c r="B777" s="124">
        <v>43771.083333333336</v>
      </c>
      <c r="C777" s="1" t="str">
        <f t="shared" si="12"/>
        <v>November</v>
      </c>
      <c r="D777" s="1">
        <v>1269364671</v>
      </c>
      <c r="E777" s="1" t="s">
        <v>137</v>
      </c>
      <c r="H777" s="1" t="s">
        <v>138</v>
      </c>
      <c r="J777" s="1">
        <v>23.48</v>
      </c>
      <c r="K777" s="1">
        <v>26.051345999999999</v>
      </c>
      <c r="L777" s="1">
        <v>1.2514909999999999</v>
      </c>
      <c r="M777" s="1">
        <v>1.319855</v>
      </c>
      <c r="N777" s="1" t="b">
        <v>1</v>
      </c>
      <c r="O777" s="124">
        <v>1</v>
      </c>
    </row>
    <row r="778" spans="1:15" x14ac:dyDescent="0.2">
      <c r="A778" s="124">
        <v>43771.291666666664</v>
      </c>
      <c r="B778" s="124">
        <v>43771.125</v>
      </c>
      <c r="C778" s="1" t="str">
        <f t="shared" si="12"/>
        <v>November</v>
      </c>
      <c r="D778" s="1">
        <v>1269364671</v>
      </c>
      <c r="E778" s="1" t="s">
        <v>137</v>
      </c>
      <c r="H778" s="1" t="s">
        <v>138</v>
      </c>
      <c r="J778" s="1">
        <v>23.37</v>
      </c>
      <c r="K778" s="1">
        <v>25.946525999999999</v>
      </c>
      <c r="L778" s="1">
        <v>1.274324</v>
      </c>
      <c r="M778" s="1">
        <v>1.3022020000000001</v>
      </c>
      <c r="N778" s="1" t="b">
        <v>1</v>
      </c>
      <c r="O778" s="124">
        <v>1</v>
      </c>
    </row>
    <row r="779" spans="1:15" x14ac:dyDescent="0.2">
      <c r="A779" s="124">
        <v>43771.333333333336</v>
      </c>
      <c r="B779" s="124">
        <v>43771.166666666664</v>
      </c>
      <c r="C779" s="1" t="str">
        <f t="shared" si="12"/>
        <v>November</v>
      </c>
      <c r="D779" s="1">
        <v>1269364671</v>
      </c>
      <c r="E779" s="1" t="s">
        <v>137</v>
      </c>
      <c r="H779" s="1" t="s">
        <v>138</v>
      </c>
      <c r="J779" s="1">
        <v>24.43</v>
      </c>
      <c r="K779" s="1">
        <v>26.748715000000001</v>
      </c>
      <c r="L779" s="1">
        <v>0.965036</v>
      </c>
      <c r="M779" s="1">
        <v>1.3536790000000001</v>
      </c>
      <c r="N779" s="1" t="b">
        <v>1</v>
      </c>
      <c r="O779" s="124">
        <v>1</v>
      </c>
    </row>
    <row r="780" spans="1:15" x14ac:dyDescent="0.2">
      <c r="A780" s="124">
        <v>43771.375</v>
      </c>
      <c r="B780" s="124">
        <v>43771.208333333336</v>
      </c>
      <c r="C780" s="1" t="str">
        <f t="shared" si="12"/>
        <v>November</v>
      </c>
      <c r="D780" s="1">
        <v>1269364671</v>
      </c>
      <c r="E780" s="1" t="s">
        <v>137</v>
      </c>
      <c r="H780" s="1" t="s">
        <v>138</v>
      </c>
      <c r="J780" s="1">
        <v>26.3</v>
      </c>
      <c r="K780" s="1">
        <v>28.368445999999999</v>
      </c>
      <c r="L780" s="1">
        <v>0.87111899999999998</v>
      </c>
      <c r="M780" s="1">
        <v>1.197327</v>
      </c>
      <c r="N780" s="1" t="b">
        <v>1</v>
      </c>
      <c r="O780" s="124">
        <v>1</v>
      </c>
    </row>
    <row r="781" spans="1:15" x14ac:dyDescent="0.2">
      <c r="A781" s="124">
        <v>43771.416666666664</v>
      </c>
      <c r="B781" s="124">
        <v>43771.25</v>
      </c>
      <c r="C781" s="1" t="str">
        <f t="shared" si="12"/>
        <v>November</v>
      </c>
      <c r="D781" s="1">
        <v>1269364671</v>
      </c>
      <c r="E781" s="1" t="s">
        <v>137</v>
      </c>
      <c r="H781" s="1" t="s">
        <v>138</v>
      </c>
      <c r="J781" s="1">
        <v>31.25</v>
      </c>
      <c r="K781" s="1">
        <v>34.715285999999999</v>
      </c>
      <c r="L781" s="1">
        <v>2.189486</v>
      </c>
      <c r="M781" s="1">
        <v>1.2758</v>
      </c>
      <c r="N781" s="1" t="b">
        <v>1</v>
      </c>
      <c r="O781" s="124">
        <v>1</v>
      </c>
    </row>
    <row r="782" spans="1:15" x14ac:dyDescent="0.2">
      <c r="A782" s="124">
        <v>43771.458333333336</v>
      </c>
      <c r="B782" s="124">
        <v>43771.291666666664</v>
      </c>
      <c r="C782" s="1" t="str">
        <f t="shared" si="12"/>
        <v>November</v>
      </c>
      <c r="D782" s="1">
        <v>1269364671</v>
      </c>
      <c r="E782" s="1" t="s">
        <v>137</v>
      </c>
      <c r="H782" s="1" t="s">
        <v>138</v>
      </c>
      <c r="J782" s="1">
        <v>35.04</v>
      </c>
      <c r="K782" s="1">
        <v>39.091819999999998</v>
      </c>
      <c r="L782" s="1">
        <v>2.584654</v>
      </c>
      <c r="M782" s="1">
        <v>1.467166</v>
      </c>
      <c r="N782" s="1" t="b">
        <v>1</v>
      </c>
      <c r="O782" s="124">
        <v>1</v>
      </c>
    </row>
    <row r="783" spans="1:15" x14ac:dyDescent="0.2">
      <c r="A783" s="124">
        <v>43771.5</v>
      </c>
      <c r="B783" s="124">
        <v>43771.333333333336</v>
      </c>
      <c r="C783" s="1" t="str">
        <f t="shared" si="12"/>
        <v>November</v>
      </c>
      <c r="D783" s="1">
        <v>1269364671</v>
      </c>
      <c r="E783" s="1" t="s">
        <v>137</v>
      </c>
      <c r="H783" s="1" t="s">
        <v>138</v>
      </c>
      <c r="J783" s="1">
        <v>36.4</v>
      </c>
      <c r="K783" s="1">
        <v>39.974609000000001</v>
      </c>
      <c r="L783" s="1">
        <v>1.955573</v>
      </c>
      <c r="M783" s="1">
        <v>1.6190359999999999</v>
      </c>
      <c r="N783" s="1" t="b">
        <v>1</v>
      </c>
      <c r="O783" s="124">
        <v>1</v>
      </c>
    </row>
    <row r="784" spans="1:15" x14ac:dyDescent="0.2">
      <c r="A784" s="124">
        <v>43771.541666666664</v>
      </c>
      <c r="B784" s="124">
        <v>43771.375</v>
      </c>
      <c r="C784" s="1" t="str">
        <f t="shared" si="12"/>
        <v>November</v>
      </c>
      <c r="D784" s="1">
        <v>1269364671</v>
      </c>
      <c r="E784" s="1" t="s">
        <v>137</v>
      </c>
      <c r="H784" s="1" t="s">
        <v>138</v>
      </c>
      <c r="J784" s="1">
        <v>33.15</v>
      </c>
      <c r="K784" s="1">
        <v>36.658009</v>
      </c>
      <c r="L784" s="1">
        <v>2.147437</v>
      </c>
      <c r="M784" s="1">
        <v>1.3605719999999999</v>
      </c>
      <c r="N784" s="1" t="b">
        <v>1</v>
      </c>
      <c r="O784" s="124">
        <v>1</v>
      </c>
    </row>
    <row r="785" spans="1:15" x14ac:dyDescent="0.2">
      <c r="A785" s="124">
        <v>43771.583333333336</v>
      </c>
      <c r="B785" s="124">
        <v>43771.416666666664</v>
      </c>
      <c r="C785" s="1" t="str">
        <f t="shared" si="12"/>
        <v>November</v>
      </c>
      <c r="D785" s="1">
        <v>1269364671</v>
      </c>
      <c r="E785" s="1" t="s">
        <v>137</v>
      </c>
      <c r="H785" s="1" t="s">
        <v>138</v>
      </c>
      <c r="J785" s="1">
        <v>30.71</v>
      </c>
      <c r="K785" s="1">
        <v>34.266919000000001</v>
      </c>
      <c r="L785" s="1">
        <v>2.3647879999999999</v>
      </c>
      <c r="M785" s="1">
        <v>1.1921310000000001</v>
      </c>
      <c r="N785" s="1" t="b">
        <v>1</v>
      </c>
      <c r="O785" s="124">
        <v>1</v>
      </c>
    </row>
    <row r="786" spans="1:15" x14ac:dyDescent="0.2">
      <c r="A786" s="124">
        <v>43771.625</v>
      </c>
      <c r="B786" s="124">
        <v>43771.458333333336</v>
      </c>
      <c r="C786" s="1" t="str">
        <f t="shared" si="12"/>
        <v>November</v>
      </c>
      <c r="D786" s="1">
        <v>1269364671</v>
      </c>
      <c r="E786" s="1" t="s">
        <v>137</v>
      </c>
      <c r="H786" s="1" t="s">
        <v>138</v>
      </c>
      <c r="J786" s="1">
        <v>26.14</v>
      </c>
      <c r="K786" s="1">
        <v>29.074300999999998</v>
      </c>
      <c r="L786" s="1">
        <v>1.9459230000000001</v>
      </c>
      <c r="M786" s="1">
        <v>0.98837799999999998</v>
      </c>
      <c r="N786" s="1" t="b">
        <v>1</v>
      </c>
      <c r="O786" s="124">
        <v>1</v>
      </c>
    </row>
    <row r="787" spans="1:15" x14ac:dyDescent="0.2">
      <c r="A787" s="124">
        <v>43771.666666666664</v>
      </c>
      <c r="B787" s="124">
        <v>43771.5</v>
      </c>
      <c r="C787" s="1" t="str">
        <f t="shared" si="12"/>
        <v>November</v>
      </c>
      <c r="D787" s="1">
        <v>1269364671</v>
      </c>
      <c r="E787" s="1" t="s">
        <v>137</v>
      </c>
      <c r="H787" s="1" t="s">
        <v>138</v>
      </c>
      <c r="J787" s="1">
        <v>23.88</v>
      </c>
      <c r="K787" s="1">
        <v>26.384612000000001</v>
      </c>
      <c r="L787" s="1">
        <v>1.644849</v>
      </c>
      <c r="M787" s="1">
        <v>0.85976300000000005</v>
      </c>
      <c r="N787" s="1" t="b">
        <v>1</v>
      </c>
      <c r="O787" s="124">
        <v>1</v>
      </c>
    </row>
    <row r="788" spans="1:15" x14ac:dyDescent="0.2">
      <c r="A788" s="124">
        <v>43771.708333333336</v>
      </c>
      <c r="B788" s="124">
        <v>43771.541666666664</v>
      </c>
      <c r="C788" s="1" t="str">
        <f t="shared" si="12"/>
        <v>November</v>
      </c>
      <c r="D788" s="1">
        <v>1269364671</v>
      </c>
      <c r="E788" s="1" t="s">
        <v>137</v>
      </c>
      <c r="H788" s="1" t="s">
        <v>138</v>
      </c>
      <c r="J788" s="1">
        <v>23.23</v>
      </c>
      <c r="K788" s="1">
        <v>25.865365000000001</v>
      </c>
      <c r="L788" s="1">
        <v>1.7642610000000001</v>
      </c>
      <c r="M788" s="1">
        <v>0.87110399999999999</v>
      </c>
      <c r="N788" s="1" t="b">
        <v>1</v>
      </c>
      <c r="O788" s="124">
        <v>1</v>
      </c>
    </row>
    <row r="789" spans="1:15" x14ac:dyDescent="0.2">
      <c r="A789" s="124">
        <v>43771.75</v>
      </c>
      <c r="B789" s="124">
        <v>43771.583333333336</v>
      </c>
      <c r="C789" s="1" t="str">
        <f t="shared" si="12"/>
        <v>November</v>
      </c>
      <c r="D789" s="1">
        <v>1269364671</v>
      </c>
      <c r="E789" s="1" t="s">
        <v>137</v>
      </c>
      <c r="H789" s="1" t="s">
        <v>138</v>
      </c>
      <c r="J789" s="1">
        <v>22.42</v>
      </c>
      <c r="K789" s="1">
        <v>24.894279999999998</v>
      </c>
      <c r="L789" s="1">
        <v>1.723919</v>
      </c>
      <c r="M789" s="1">
        <v>0.75036099999999994</v>
      </c>
      <c r="N789" s="1" t="b">
        <v>1</v>
      </c>
      <c r="O789" s="124">
        <v>1</v>
      </c>
    </row>
    <row r="790" spans="1:15" x14ac:dyDescent="0.2">
      <c r="A790" s="124">
        <v>43771.791666666664</v>
      </c>
      <c r="B790" s="124">
        <v>43771.625</v>
      </c>
      <c r="C790" s="1" t="str">
        <f t="shared" si="12"/>
        <v>November</v>
      </c>
      <c r="D790" s="1">
        <v>1269364671</v>
      </c>
      <c r="E790" s="1" t="s">
        <v>137</v>
      </c>
      <c r="H790" s="1" t="s">
        <v>138</v>
      </c>
      <c r="J790" s="1">
        <v>22.36</v>
      </c>
      <c r="K790" s="1">
        <v>24.544671999999998</v>
      </c>
      <c r="L790" s="1">
        <v>1.5047140000000001</v>
      </c>
      <c r="M790" s="1">
        <v>0.67995799999999995</v>
      </c>
      <c r="N790" s="1" t="b">
        <v>1</v>
      </c>
      <c r="O790" s="124">
        <v>1</v>
      </c>
    </row>
    <row r="791" spans="1:15" x14ac:dyDescent="0.2">
      <c r="A791" s="124">
        <v>43771.833333333336</v>
      </c>
      <c r="B791" s="124">
        <v>43771.666666666664</v>
      </c>
      <c r="C791" s="1" t="str">
        <f t="shared" si="12"/>
        <v>November</v>
      </c>
      <c r="D791" s="1">
        <v>1269364671</v>
      </c>
      <c r="E791" s="1" t="s">
        <v>137</v>
      </c>
      <c r="H791" s="1" t="s">
        <v>138</v>
      </c>
      <c r="J791" s="1">
        <v>22.92</v>
      </c>
      <c r="K791" s="1">
        <v>25.224485000000001</v>
      </c>
      <c r="L791" s="1">
        <v>1.612536</v>
      </c>
      <c r="M791" s="1">
        <v>0.69194900000000004</v>
      </c>
      <c r="N791" s="1" t="b">
        <v>1</v>
      </c>
      <c r="O791" s="124">
        <v>1</v>
      </c>
    </row>
    <row r="792" spans="1:15" x14ac:dyDescent="0.2">
      <c r="A792" s="124">
        <v>43771.875</v>
      </c>
      <c r="B792" s="124">
        <v>43771.708333333336</v>
      </c>
      <c r="C792" s="1" t="str">
        <f t="shared" si="12"/>
        <v>November</v>
      </c>
      <c r="D792" s="1">
        <v>1269364671</v>
      </c>
      <c r="E792" s="1" t="s">
        <v>137</v>
      </c>
      <c r="H792" s="1" t="s">
        <v>138</v>
      </c>
      <c r="J792" s="1">
        <v>24.32</v>
      </c>
      <c r="K792" s="1">
        <v>26.490141999999999</v>
      </c>
      <c r="L792" s="1">
        <v>1.549771</v>
      </c>
      <c r="M792" s="1">
        <v>0.62037100000000001</v>
      </c>
      <c r="N792" s="1" t="b">
        <v>1</v>
      </c>
      <c r="O792" s="124">
        <v>1</v>
      </c>
    </row>
    <row r="793" spans="1:15" x14ac:dyDescent="0.2">
      <c r="A793" s="124">
        <v>43771.916666666664</v>
      </c>
      <c r="B793" s="124">
        <v>43771.75</v>
      </c>
      <c r="C793" s="1" t="str">
        <f t="shared" si="12"/>
        <v>November</v>
      </c>
      <c r="D793" s="1">
        <v>1269364671</v>
      </c>
      <c r="E793" s="1" t="s">
        <v>137</v>
      </c>
      <c r="H793" s="1" t="s">
        <v>138</v>
      </c>
      <c r="J793" s="1">
        <v>30.65</v>
      </c>
      <c r="K793" s="1">
        <v>33.849167999999999</v>
      </c>
      <c r="L793" s="1">
        <v>2.4250750000000001</v>
      </c>
      <c r="M793" s="1">
        <v>0.77409300000000003</v>
      </c>
      <c r="N793" s="1" t="b">
        <v>1</v>
      </c>
      <c r="O793" s="124">
        <v>1</v>
      </c>
    </row>
    <row r="794" spans="1:15" x14ac:dyDescent="0.2">
      <c r="A794" s="124">
        <v>43771.958333333336</v>
      </c>
      <c r="B794" s="124">
        <v>43771.791666666664</v>
      </c>
      <c r="C794" s="1" t="str">
        <f t="shared" si="12"/>
        <v>November</v>
      </c>
      <c r="D794" s="1">
        <v>1269364671</v>
      </c>
      <c r="E794" s="1" t="s">
        <v>137</v>
      </c>
      <c r="H794" s="1" t="s">
        <v>138</v>
      </c>
      <c r="J794" s="1">
        <v>32.130000000000003</v>
      </c>
      <c r="K794" s="1">
        <v>35.602876000000002</v>
      </c>
      <c r="L794" s="1">
        <v>2.750845</v>
      </c>
      <c r="M794" s="1">
        <v>0.72203099999999998</v>
      </c>
      <c r="N794" s="1" t="b">
        <v>1</v>
      </c>
      <c r="O794" s="124">
        <v>1</v>
      </c>
    </row>
    <row r="795" spans="1:15" x14ac:dyDescent="0.2">
      <c r="A795" s="124">
        <v>43772</v>
      </c>
      <c r="B795" s="124">
        <v>43771.833333333336</v>
      </c>
      <c r="C795" s="1" t="str">
        <f t="shared" si="12"/>
        <v>November</v>
      </c>
      <c r="D795" s="1">
        <v>1269364671</v>
      </c>
      <c r="E795" s="1" t="s">
        <v>137</v>
      </c>
      <c r="H795" s="1" t="s">
        <v>138</v>
      </c>
      <c r="J795" s="1">
        <v>30.25</v>
      </c>
      <c r="K795" s="1">
        <v>33.378087999999998</v>
      </c>
      <c r="L795" s="1">
        <v>2.2941739999999999</v>
      </c>
      <c r="M795" s="1">
        <v>0.83391400000000004</v>
      </c>
      <c r="N795" s="1" t="b">
        <v>1</v>
      </c>
      <c r="O795" s="124">
        <v>1</v>
      </c>
    </row>
    <row r="796" spans="1:15" x14ac:dyDescent="0.2">
      <c r="A796" s="124">
        <v>43772.041666666664</v>
      </c>
      <c r="B796" s="124">
        <v>43771.875</v>
      </c>
      <c r="C796" s="1" t="str">
        <f t="shared" si="12"/>
        <v>November</v>
      </c>
      <c r="D796" s="1">
        <v>1269364671</v>
      </c>
      <c r="E796" s="1" t="s">
        <v>137</v>
      </c>
      <c r="H796" s="1" t="s">
        <v>138</v>
      </c>
      <c r="J796" s="1">
        <v>28.48</v>
      </c>
      <c r="K796" s="1">
        <v>31.269293999999999</v>
      </c>
      <c r="L796" s="1">
        <v>1.996221</v>
      </c>
      <c r="M796" s="1">
        <v>0.79307300000000003</v>
      </c>
      <c r="N796" s="1" t="b">
        <v>1</v>
      </c>
      <c r="O796" s="124">
        <v>1</v>
      </c>
    </row>
    <row r="797" spans="1:15" x14ac:dyDescent="0.2">
      <c r="A797" s="124">
        <v>43772.083333333336</v>
      </c>
      <c r="B797" s="124">
        <v>43771.916666666664</v>
      </c>
      <c r="C797" s="1" t="str">
        <f t="shared" si="12"/>
        <v>November</v>
      </c>
      <c r="D797" s="1">
        <v>1269364671</v>
      </c>
      <c r="E797" s="1" t="s">
        <v>137</v>
      </c>
      <c r="H797" s="1" t="s">
        <v>138</v>
      </c>
      <c r="J797" s="1">
        <v>24.02</v>
      </c>
      <c r="K797" s="1">
        <v>26.171292999999999</v>
      </c>
      <c r="L797" s="1">
        <v>1.352752</v>
      </c>
      <c r="M797" s="1">
        <v>0.79854099999999995</v>
      </c>
      <c r="N797" s="1" t="b">
        <v>1</v>
      </c>
      <c r="O797" s="124">
        <v>1</v>
      </c>
    </row>
    <row r="798" spans="1:15" x14ac:dyDescent="0.2">
      <c r="A798" s="124">
        <v>43772.125</v>
      </c>
      <c r="B798" s="124">
        <v>43771.958333333336</v>
      </c>
      <c r="C798" s="1" t="str">
        <f t="shared" si="12"/>
        <v>November</v>
      </c>
      <c r="D798" s="1">
        <v>1269364671</v>
      </c>
      <c r="E798" s="1" t="s">
        <v>137</v>
      </c>
      <c r="H798" s="1" t="s">
        <v>138</v>
      </c>
      <c r="J798" s="1">
        <v>23.74</v>
      </c>
      <c r="K798" s="1">
        <v>25.810258000000001</v>
      </c>
      <c r="L798" s="1">
        <v>1.3570580000000001</v>
      </c>
      <c r="M798" s="1">
        <v>0.71319999999999995</v>
      </c>
      <c r="N798" s="1" t="b">
        <v>1</v>
      </c>
      <c r="O798" s="124">
        <v>1</v>
      </c>
    </row>
    <row r="799" spans="1:15" x14ac:dyDescent="0.2">
      <c r="A799" s="124">
        <v>43772.166666666664</v>
      </c>
      <c r="B799" s="124">
        <v>43772</v>
      </c>
      <c r="C799" s="1" t="str">
        <f t="shared" si="12"/>
        <v>November</v>
      </c>
      <c r="D799" s="1">
        <v>1269364671</v>
      </c>
      <c r="E799" s="1" t="s">
        <v>137</v>
      </c>
      <c r="H799" s="1" t="s">
        <v>138</v>
      </c>
      <c r="J799" s="1">
        <v>23.03</v>
      </c>
      <c r="K799" s="1">
        <v>25.153601999999999</v>
      </c>
      <c r="L799" s="1">
        <v>1.270027</v>
      </c>
      <c r="M799" s="1">
        <v>0.85357499999999997</v>
      </c>
      <c r="N799" s="1" t="b">
        <v>1</v>
      </c>
      <c r="O799" s="124">
        <v>1</v>
      </c>
    </row>
    <row r="800" spans="1:15" x14ac:dyDescent="0.2">
      <c r="A800" s="124">
        <v>43772.208333333336</v>
      </c>
      <c r="B800" s="124">
        <v>43772.041666666664</v>
      </c>
      <c r="C800" s="1" t="str">
        <f t="shared" si="12"/>
        <v>November</v>
      </c>
      <c r="D800" s="1">
        <v>1269364671</v>
      </c>
      <c r="E800" s="1" t="s">
        <v>137</v>
      </c>
      <c r="H800" s="1" t="s">
        <v>138</v>
      </c>
      <c r="J800" s="1">
        <v>22.43</v>
      </c>
      <c r="K800" s="1">
        <v>24.642520000000001</v>
      </c>
      <c r="L800" s="1">
        <v>1.286915</v>
      </c>
      <c r="M800" s="1">
        <v>0.92560500000000001</v>
      </c>
      <c r="N800" s="1" t="b">
        <v>1</v>
      </c>
      <c r="O800" s="124">
        <v>1</v>
      </c>
    </row>
    <row r="801" spans="1:15" x14ac:dyDescent="0.2">
      <c r="A801" s="124">
        <v>43772.25</v>
      </c>
      <c r="B801" s="124">
        <v>43772.041666666664</v>
      </c>
      <c r="C801" s="1" t="str">
        <f t="shared" si="12"/>
        <v>November</v>
      </c>
      <c r="D801" s="1">
        <v>1269364671</v>
      </c>
      <c r="E801" s="1" t="s">
        <v>137</v>
      </c>
      <c r="H801" s="1" t="s">
        <v>138</v>
      </c>
      <c r="J801" s="1">
        <v>21.94</v>
      </c>
      <c r="K801" s="1">
        <v>23.997976999999999</v>
      </c>
      <c r="L801" s="1">
        <v>1.1599280000000001</v>
      </c>
      <c r="M801" s="1">
        <v>0.89804899999999999</v>
      </c>
      <c r="N801" s="1" t="b">
        <v>1</v>
      </c>
      <c r="O801" s="124">
        <v>1</v>
      </c>
    </row>
    <row r="802" spans="1:15" x14ac:dyDescent="0.2">
      <c r="A802" s="124">
        <v>43772.291666666664</v>
      </c>
      <c r="B802" s="124">
        <v>43772.083333333336</v>
      </c>
      <c r="C802" s="1" t="str">
        <f t="shared" si="12"/>
        <v>November</v>
      </c>
      <c r="D802" s="1">
        <v>1269364671</v>
      </c>
      <c r="E802" s="1" t="s">
        <v>137</v>
      </c>
      <c r="H802" s="1" t="s">
        <v>138</v>
      </c>
      <c r="J802" s="1">
        <v>21.71</v>
      </c>
      <c r="K802" s="1">
        <v>24.188596</v>
      </c>
      <c r="L802" s="1">
        <v>1.4967950000000001</v>
      </c>
      <c r="M802" s="1">
        <v>0.98180100000000003</v>
      </c>
      <c r="N802" s="1" t="b">
        <v>1</v>
      </c>
      <c r="O802" s="124">
        <v>1</v>
      </c>
    </row>
    <row r="803" spans="1:15" x14ac:dyDescent="0.2">
      <c r="A803" s="124">
        <v>43772.333333333336</v>
      </c>
      <c r="B803" s="124">
        <v>43772.125</v>
      </c>
      <c r="C803" s="1" t="str">
        <f t="shared" si="12"/>
        <v>November</v>
      </c>
      <c r="D803" s="1">
        <v>1269364671</v>
      </c>
      <c r="E803" s="1" t="s">
        <v>137</v>
      </c>
      <c r="H803" s="1" t="s">
        <v>138</v>
      </c>
      <c r="J803" s="1">
        <v>21.62</v>
      </c>
      <c r="K803" s="1">
        <v>23.977595000000001</v>
      </c>
      <c r="L803" s="1">
        <v>1.404263</v>
      </c>
      <c r="M803" s="1">
        <v>0.95333199999999996</v>
      </c>
      <c r="N803" s="1" t="b">
        <v>1</v>
      </c>
      <c r="O803" s="124">
        <v>1</v>
      </c>
    </row>
    <row r="804" spans="1:15" x14ac:dyDescent="0.2">
      <c r="A804" s="124">
        <v>43772.375</v>
      </c>
      <c r="B804" s="124">
        <v>43772.166666666664</v>
      </c>
      <c r="C804" s="1" t="str">
        <f t="shared" si="12"/>
        <v>November</v>
      </c>
      <c r="D804" s="1">
        <v>1269364671</v>
      </c>
      <c r="E804" s="1" t="s">
        <v>137</v>
      </c>
      <c r="H804" s="1" t="s">
        <v>138</v>
      </c>
      <c r="J804" s="1">
        <v>21.95</v>
      </c>
      <c r="K804" s="1">
        <v>24.420081</v>
      </c>
      <c r="L804" s="1">
        <v>1.5720050000000001</v>
      </c>
      <c r="M804" s="1">
        <v>0.89807599999999999</v>
      </c>
      <c r="N804" s="1" t="b">
        <v>1</v>
      </c>
      <c r="O804" s="124">
        <v>1</v>
      </c>
    </row>
    <row r="805" spans="1:15" x14ac:dyDescent="0.2">
      <c r="A805" s="124">
        <v>43772.416666666664</v>
      </c>
      <c r="B805" s="124">
        <v>43772.208333333336</v>
      </c>
      <c r="C805" s="1" t="str">
        <f t="shared" si="12"/>
        <v>November</v>
      </c>
      <c r="D805" s="1">
        <v>1269364671</v>
      </c>
      <c r="E805" s="1" t="s">
        <v>137</v>
      </c>
      <c r="H805" s="1" t="s">
        <v>138</v>
      </c>
      <c r="J805" s="1">
        <v>22.14</v>
      </c>
      <c r="K805" s="1">
        <v>24.677150000000001</v>
      </c>
      <c r="L805" s="1">
        <v>1.6541129999999999</v>
      </c>
      <c r="M805" s="1">
        <v>0.88303699999999996</v>
      </c>
      <c r="N805" s="1" t="b">
        <v>1</v>
      </c>
      <c r="O805" s="124">
        <v>1</v>
      </c>
    </row>
    <row r="806" spans="1:15" x14ac:dyDescent="0.2">
      <c r="A806" s="124">
        <v>43772.458333333336</v>
      </c>
      <c r="B806" s="124">
        <v>43772.25</v>
      </c>
      <c r="C806" s="1" t="str">
        <f t="shared" si="12"/>
        <v>November</v>
      </c>
      <c r="D806" s="1">
        <v>1269364671</v>
      </c>
      <c r="E806" s="1" t="s">
        <v>137</v>
      </c>
      <c r="H806" s="1" t="s">
        <v>138</v>
      </c>
      <c r="J806" s="1">
        <v>23.4</v>
      </c>
      <c r="K806" s="1">
        <v>26.758990000000001</v>
      </c>
      <c r="L806" s="1">
        <v>2.3571200000000001</v>
      </c>
      <c r="M806" s="1">
        <v>1.00187</v>
      </c>
      <c r="N806" s="1" t="b">
        <v>1</v>
      </c>
      <c r="O806" s="124">
        <v>1</v>
      </c>
    </row>
    <row r="807" spans="1:15" x14ac:dyDescent="0.2">
      <c r="A807" s="124">
        <v>43772.5</v>
      </c>
      <c r="B807" s="124">
        <v>43772.291666666664</v>
      </c>
      <c r="C807" s="1" t="str">
        <f t="shared" si="12"/>
        <v>November</v>
      </c>
      <c r="D807" s="1">
        <v>1269364671</v>
      </c>
      <c r="E807" s="1" t="s">
        <v>137</v>
      </c>
      <c r="H807" s="1" t="s">
        <v>138</v>
      </c>
      <c r="J807" s="1">
        <v>26.74</v>
      </c>
      <c r="K807" s="1">
        <v>30.821515000000002</v>
      </c>
      <c r="L807" s="1">
        <v>3.1598350000000002</v>
      </c>
      <c r="M807" s="1">
        <v>0.92168000000000005</v>
      </c>
      <c r="N807" s="1" t="b">
        <v>1</v>
      </c>
      <c r="O807" s="124">
        <v>1</v>
      </c>
    </row>
    <row r="808" spans="1:15" x14ac:dyDescent="0.2">
      <c r="A808" s="124">
        <v>43772.541666666664</v>
      </c>
      <c r="B808" s="124">
        <v>43772.333333333336</v>
      </c>
      <c r="C808" s="1" t="str">
        <f t="shared" si="12"/>
        <v>November</v>
      </c>
      <c r="D808" s="1">
        <v>1269364671</v>
      </c>
      <c r="E808" s="1" t="s">
        <v>137</v>
      </c>
      <c r="H808" s="1" t="s">
        <v>138</v>
      </c>
      <c r="J808" s="1">
        <v>28.33</v>
      </c>
      <c r="K808" s="1">
        <v>32.186391999999998</v>
      </c>
      <c r="L808" s="1">
        <v>2.9532379999999998</v>
      </c>
      <c r="M808" s="1">
        <v>0.90315400000000001</v>
      </c>
      <c r="N808" s="1" t="b">
        <v>1</v>
      </c>
      <c r="O808" s="124">
        <v>1</v>
      </c>
    </row>
    <row r="809" spans="1:15" x14ac:dyDescent="0.2">
      <c r="A809" s="124">
        <v>43772.583333333336</v>
      </c>
      <c r="B809" s="124">
        <v>43772.375</v>
      </c>
      <c r="C809" s="1" t="str">
        <f t="shared" si="12"/>
        <v>November</v>
      </c>
      <c r="D809" s="1">
        <v>1269364671</v>
      </c>
      <c r="E809" s="1" t="s">
        <v>137</v>
      </c>
      <c r="H809" s="1" t="s">
        <v>138</v>
      </c>
      <c r="J809" s="1">
        <v>25.06</v>
      </c>
      <c r="K809" s="1">
        <v>28.043623</v>
      </c>
      <c r="L809" s="1">
        <v>2.2605080000000002</v>
      </c>
      <c r="M809" s="1">
        <v>0.72311499999999995</v>
      </c>
      <c r="N809" s="1" t="b">
        <v>1</v>
      </c>
      <c r="O809" s="124">
        <v>1</v>
      </c>
    </row>
    <row r="810" spans="1:15" x14ac:dyDescent="0.2">
      <c r="A810" s="124">
        <v>43772.625</v>
      </c>
      <c r="B810" s="124">
        <v>43772.416666666664</v>
      </c>
      <c r="C810" s="1" t="str">
        <f t="shared" si="12"/>
        <v>November</v>
      </c>
      <c r="D810" s="1">
        <v>1269364671</v>
      </c>
      <c r="E810" s="1" t="s">
        <v>137</v>
      </c>
      <c r="H810" s="1" t="s">
        <v>138</v>
      </c>
      <c r="J810" s="1">
        <v>22.78</v>
      </c>
      <c r="K810" s="1">
        <v>25.215135</v>
      </c>
      <c r="L810" s="1">
        <v>1.769185</v>
      </c>
      <c r="M810" s="1">
        <v>0.66595000000000004</v>
      </c>
      <c r="N810" s="1" t="b">
        <v>1</v>
      </c>
      <c r="O810" s="124">
        <v>1</v>
      </c>
    </row>
    <row r="811" spans="1:15" x14ac:dyDescent="0.2">
      <c r="A811" s="124">
        <v>43772.666666666664</v>
      </c>
      <c r="B811" s="124">
        <v>43772.458333333336</v>
      </c>
      <c r="C811" s="1" t="str">
        <f t="shared" si="12"/>
        <v>November</v>
      </c>
      <c r="D811" s="1">
        <v>1269364671</v>
      </c>
      <c r="E811" s="1" t="s">
        <v>137</v>
      </c>
      <c r="H811" s="1" t="s">
        <v>138</v>
      </c>
      <c r="J811" s="1">
        <v>22.12</v>
      </c>
      <c r="K811" s="1">
        <v>24.292249000000002</v>
      </c>
      <c r="L811" s="1">
        <v>1.579248</v>
      </c>
      <c r="M811" s="1">
        <v>0.593001</v>
      </c>
      <c r="N811" s="1" t="b">
        <v>1</v>
      </c>
      <c r="O811" s="124">
        <v>1</v>
      </c>
    </row>
    <row r="812" spans="1:15" x14ac:dyDescent="0.2">
      <c r="A812" s="124">
        <v>43772.708333333336</v>
      </c>
      <c r="B812" s="124">
        <v>43772.5</v>
      </c>
      <c r="C812" s="1" t="str">
        <f t="shared" si="12"/>
        <v>November</v>
      </c>
      <c r="D812" s="1">
        <v>1269364671</v>
      </c>
      <c r="E812" s="1" t="s">
        <v>137</v>
      </c>
      <c r="H812" s="1" t="s">
        <v>138</v>
      </c>
      <c r="J812" s="1">
        <v>21.85</v>
      </c>
      <c r="K812" s="1">
        <v>24.180364000000001</v>
      </c>
      <c r="L812" s="1">
        <v>1.653413</v>
      </c>
      <c r="M812" s="1">
        <v>0.67695099999999997</v>
      </c>
      <c r="N812" s="1" t="b">
        <v>1</v>
      </c>
      <c r="O812" s="124">
        <v>1</v>
      </c>
    </row>
    <row r="813" spans="1:15" x14ac:dyDescent="0.2">
      <c r="A813" s="124">
        <v>43772.75</v>
      </c>
      <c r="B813" s="124">
        <v>43772.541666666664</v>
      </c>
      <c r="C813" s="1" t="str">
        <f t="shared" si="12"/>
        <v>November</v>
      </c>
      <c r="D813" s="1">
        <v>1269364671</v>
      </c>
      <c r="E813" s="1" t="s">
        <v>137</v>
      </c>
      <c r="H813" s="1" t="s">
        <v>138</v>
      </c>
      <c r="J813" s="1">
        <v>21.53</v>
      </c>
      <c r="K813" s="1">
        <v>23.891864000000002</v>
      </c>
      <c r="L813" s="1">
        <v>1.7299880000000001</v>
      </c>
      <c r="M813" s="1">
        <v>0.63187599999999999</v>
      </c>
      <c r="N813" s="1" t="b">
        <v>1</v>
      </c>
      <c r="O813" s="124">
        <v>1</v>
      </c>
    </row>
    <row r="814" spans="1:15" x14ac:dyDescent="0.2">
      <c r="A814" s="124">
        <v>43772.791666666664</v>
      </c>
      <c r="B814" s="124">
        <v>43772.583333333336</v>
      </c>
      <c r="C814" s="1" t="str">
        <f t="shared" si="12"/>
        <v>November</v>
      </c>
      <c r="D814" s="1">
        <v>1269364671</v>
      </c>
      <c r="E814" s="1" t="s">
        <v>137</v>
      </c>
      <c r="H814" s="1" t="s">
        <v>138</v>
      </c>
      <c r="J814" s="1">
        <v>21.11</v>
      </c>
      <c r="K814" s="1">
        <v>23.473120999999999</v>
      </c>
      <c r="L814" s="1">
        <v>1.8062210000000001</v>
      </c>
      <c r="M814" s="1">
        <v>0.55689999999999995</v>
      </c>
      <c r="N814" s="1" t="b">
        <v>1</v>
      </c>
      <c r="O814" s="124">
        <v>1</v>
      </c>
    </row>
    <row r="815" spans="1:15" x14ac:dyDescent="0.2">
      <c r="A815" s="124">
        <v>43772.833333333336</v>
      </c>
      <c r="B815" s="124">
        <v>43772.625</v>
      </c>
      <c r="C815" s="1" t="str">
        <f t="shared" si="12"/>
        <v>November</v>
      </c>
      <c r="D815" s="1">
        <v>1269364671</v>
      </c>
      <c r="E815" s="1" t="s">
        <v>137</v>
      </c>
      <c r="H815" s="1" t="s">
        <v>138</v>
      </c>
      <c r="J815" s="1">
        <v>21.7</v>
      </c>
      <c r="K815" s="1">
        <v>23.913315999999998</v>
      </c>
      <c r="L815" s="1">
        <v>1.6129039999999999</v>
      </c>
      <c r="M815" s="1">
        <v>0.60041199999999995</v>
      </c>
      <c r="N815" s="1" t="b">
        <v>1</v>
      </c>
      <c r="O815" s="124">
        <v>1</v>
      </c>
    </row>
    <row r="816" spans="1:15" x14ac:dyDescent="0.2">
      <c r="A816" s="124">
        <v>43772.875</v>
      </c>
      <c r="B816" s="124">
        <v>43772.666666666664</v>
      </c>
      <c r="C816" s="1" t="str">
        <f t="shared" si="12"/>
        <v>November</v>
      </c>
      <c r="D816" s="1">
        <v>1269364671</v>
      </c>
      <c r="E816" s="1" t="s">
        <v>137</v>
      </c>
      <c r="H816" s="1" t="s">
        <v>138</v>
      </c>
      <c r="J816" s="1">
        <v>24.17</v>
      </c>
      <c r="K816" s="1">
        <v>26.472570999999999</v>
      </c>
      <c r="L816" s="1">
        <v>1.6531180000000001</v>
      </c>
      <c r="M816" s="1">
        <v>0.64945299999999995</v>
      </c>
      <c r="N816" s="1" t="b">
        <v>1</v>
      </c>
      <c r="O816" s="124">
        <v>1</v>
      </c>
    </row>
    <row r="817" spans="1:15" x14ac:dyDescent="0.2">
      <c r="A817" s="124">
        <v>43772.916666666664</v>
      </c>
      <c r="B817" s="124">
        <v>43772.708333333336</v>
      </c>
      <c r="C817" s="1" t="str">
        <f t="shared" si="12"/>
        <v>November</v>
      </c>
      <c r="D817" s="1">
        <v>1269364671</v>
      </c>
      <c r="E817" s="1" t="s">
        <v>137</v>
      </c>
      <c r="H817" s="1" t="s">
        <v>138</v>
      </c>
      <c r="J817" s="1">
        <v>37.47</v>
      </c>
      <c r="K817" s="1">
        <v>41.785412000000001</v>
      </c>
      <c r="L817" s="1">
        <v>3.3438210000000002</v>
      </c>
      <c r="M817" s="1">
        <v>0.97159099999999998</v>
      </c>
      <c r="N817" s="1" t="b">
        <v>1</v>
      </c>
      <c r="O817" s="124">
        <v>1</v>
      </c>
    </row>
    <row r="818" spans="1:15" x14ac:dyDescent="0.2">
      <c r="A818" s="124">
        <v>43772.958333333336</v>
      </c>
      <c r="B818" s="124">
        <v>43772.75</v>
      </c>
      <c r="C818" s="1" t="str">
        <f t="shared" si="12"/>
        <v>November</v>
      </c>
      <c r="D818" s="1">
        <v>1269364671</v>
      </c>
      <c r="E818" s="1" t="s">
        <v>137</v>
      </c>
      <c r="H818" s="1" t="s">
        <v>138</v>
      </c>
      <c r="J818" s="1">
        <v>31.65</v>
      </c>
      <c r="K818" s="1">
        <v>36.139017000000003</v>
      </c>
      <c r="L818" s="1">
        <v>3.6074440000000001</v>
      </c>
      <c r="M818" s="1">
        <v>0.88157300000000005</v>
      </c>
      <c r="N818" s="1" t="b">
        <v>1</v>
      </c>
      <c r="O818" s="124">
        <v>1</v>
      </c>
    </row>
    <row r="819" spans="1:15" x14ac:dyDescent="0.2">
      <c r="A819" s="124">
        <v>43773</v>
      </c>
      <c r="B819" s="124">
        <v>43772.791666666664</v>
      </c>
      <c r="C819" s="1" t="str">
        <f t="shared" si="12"/>
        <v>November</v>
      </c>
      <c r="D819" s="1">
        <v>1269364671</v>
      </c>
      <c r="E819" s="1" t="s">
        <v>137</v>
      </c>
      <c r="H819" s="1" t="s">
        <v>138</v>
      </c>
      <c r="J819" s="1">
        <v>30.79</v>
      </c>
      <c r="K819" s="1">
        <v>34.867317999999997</v>
      </c>
      <c r="L819" s="1">
        <v>3.2661370000000001</v>
      </c>
      <c r="M819" s="1">
        <v>0.81118100000000004</v>
      </c>
      <c r="N819" s="1" t="b">
        <v>1</v>
      </c>
      <c r="O819" s="124">
        <v>1</v>
      </c>
    </row>
    <row r="820" spans="1:15" x14ac:dyDescent="0.2">
      <c r="A820" s="124">
        <v>43773.041666666664</v>
      </c>
      <c r="B820" s="124">
        <v>43772.833333333336</v>
      </c>
      <c r="C820" s="1" t="str">
        <f t="shared" si="12"/>
        <v>November</v>
      </c>
      <c r="D820" s="1">
        <v>1269364671</v>
      </c>
      <c r="E820" s="1" t="s">
        <v>137</v>
      </c>
      <c r="H820" s="1" t="s">
        <v>138</v>
      </c>
      <c r="J820" s="1">
        <v>29.52</v>
      </c>
      <c r="K820" s="1">
        <v>33.081117999999996</v>
      </c>
      <c r="L820" s="1">
        <v>2.6442269999999999</v>
      </c>
      <c r="M820" s="1">
        <v>0.91689100000000001</v>
      </c>
      <c r="N820" s="1" t="b">
        <v>1</v>
      </c>
      <c r="O820" s="124">
        <v>1</v>
      </c>
    </row>
    <row r="821" spans="1:15" x14ac:dyDescent="0.2">
      <c r="A821" s="124">
        <v>43773.083333333336</v>
      </c>
      <c r="B821" s="124">
        <v>43772.875</v>
      </c>
      <c r="C821" s="1" t="str">
        <f t="shared" si="12"/>
        <v>November</v>
      </c>
      <c r="D821" s="1">
        <v>1269364671</v>
      </c>
      <c r="E821" s="1" t="s">
        <v>137</v>
      </c>
      <c r="H821" s="1" t="s">
        <v>138</v>
      </c>
      <c r="J821" s="1">
        <v>25.86</v>
      </c>
      <c r="K821" s="1">
        <v>28.792517</v>
      </c>
      <c r="L821" s="1">
        <v>2.0667019999999998</v>
      </c>
      <c r="M821" s="1">
        <v>0.865815</v>
      </c>
      <c r="N821" s="1" t="b">
        <v>1</v>
      </c>
      <c r="O821" s="124">
        <v>1</v>
      </c>
    </row>
    <row r="822" spans="1:15" x14ac:dyDescent="0.2">
      <c r="A822" s="124">
        <v>43773.125</v>
      </c>
      <c r="B822" s="124">
        <v>43772.916666666664</v>
      </c>
      <c r="C822" s="1" t="str">
        <f t="shared" si="12"/>
        <v>November</v>
      </c>
      <c r="D822" s="1">
        <v>1269364671</v>
      </c>
      <c r="E822" s="1" t="s">
        <v>137</v>
      </c>
      <c r="H822" s="1" t="s">
        <v>138</v>
      </c>
      <c r="J822" s="1">
        <v>22.99</v>
      </c>
      <c r="K822" s="1">
        <v>25.019188</v>
      </c>
      <c r="L822" s="1">
        <v>1.234823</v>
      </c>
      <c r="M822" s="1">
        <v>0.79436499999999999</v>
      </c>
      <c r="N822" s="1" t="b">
        <v>1</v>
      </c>
      <c r="O822" s="124">
        <v>1</v>
      </c>
    </row>
    <row r="823" spans="1:15" x14ac:dyDescent="0.2">
      <c r="A823" s="124">
        <v>43773.166666666664</v>
      </c>
      <c r="B823" s="124">
        <v>43772.958333333336</v>
      </c>
      <c r="C823" s="1" t="str">
        <f t="shared" si="12"/>
        <v>November</v>
      </c>
      <c r="D823" s="1">
        <v>1269364671</v>
      </c>
      <c r="E823" s="1" t="s">
        <v>137</v>
      </c>
      <c r="H823" s="1" t="s">
        <v>138</v>
      </c>
      <c r="J823" s="1">
        <v>22.12</v>
      </c>
      <c r="K823" s="1">
        <v>24.194109999999998</v>
      </c>
      <c r="L823" s="1">
        <v>1.2144349999999999</v>
      </c>
      <c r="M823" s="1">
        <v>0.85967499999999997</v>
      </c>
      <c r="N823" s="1" t="b">
        <v>1</v>
      </c>
      <c r="O823" s="124">
        <v>1</v>
      </c>
    </row>
    <row r="824" spans="1:15" x14ac:dyDescent="0.2">
      <c r="A824" s="124">
        <v>43773.208333333336</v>
      </c>
      <c r="B824" s="124">
        <v>43773</v>
      </c>
      <c r="C824" s="1" t="str">
        <f t="shared" si="12"/>
        <v>November</v>
      </c>
      <c r="D824" s="1">
        <v>1269364671</v>
      </c>
      <c r="E824" s="1" t="s">
        <v>137</v>
      </c>
      <c r="H824" s="1" t="s">
        <v>138</v>
      </c>
      <c r="J824" s="1">
        <v>21.63</v>
      </c>
      <c r="K824" s="1">
        <v>24.099488999999998</v>
      </c>
      <c r="L824" s="1">
        <v>1.417305</v>
      </c>
      <c r="M824" s="1">
        <v>1.052184</v>
      </c>
      <c r="N824" s="1" t="b">
        <v>1</v>
      </c>
      <c r="O824" s="124">
        <v>1</v>
      </c>
    </row>
    <row r="825" spans="1:15" x14ac:dyDescent="0.2">
      <c r="A825" s="124">
        <v>43773.25</v>
      </c>
      <c r="B825" s="124">
        <v>43773.041666666664</v>
      </c>
      <c r="C825" s="1" t="str">
        <f t="shared" si="12"/>
        <v>November</v>
      </c>
      <c r="D825" s="1">
        <v>1269364671</v>
      </c>
      <c r="E825" s="1" t="s">
        <v>137</v>
      </c>
      <c r="H825" s="1" t="s">
        <v>138</v>
      </c>
      <c r="J825" s="1">
        <v>21.64</v>
      </c>
      <c r="K825" s="1">
        <v>23.733325000000001</v>
      </c>
      <c r="L825" s="1">
        <v>1.052735</v>
      </c>
      <c r="M825" s="1">
        <v>1.0405899999999999</v>
      </c>
      <c r="N825" s="1" t="b">
        <v>1</v>
      </c>
      <c r="O825" s="124">
        <v>1</v>
      </c>
    </row>
    <row r="826" spans="1:15" x14ac:dyDescent="0.2">
      <c r="A826" s="124">
        <v>43773.291666666664</v>
      </c>
      <c r="B826" s="124">
        <v>43773.083333333336</v>
      </c>
      <c r="C826" s="1" t="str">
        <f t="shared" si="12"/>
        <v>November</v>
      </c>
      <c r="D826" s="1">
        <v>1269364671</v>
      </c>
      <c r="E826" s="1" t="s">
        <v>137</v>
      </c>
      <c r="H826" s="1" t="s">
        <v>138</v>
      </c>
      <c r="J826" s="1">
        <v>21.38</v>
      </c>
      <c r="K826" s="1">
        <v>23.501939</v>
      </c>
      <c r="L826" s="1">
        <v>1.0893060000000001</v>
      </c>
      <c r="M826" s="1">
        <v>1.0326329999999999</v>
      </c>
      <c r="N826" s="1" t="b">
        <v>1</v>
      </c>
      <c r="O826" s="124">
        <v>1</v>
      </c>
    </row>
    <row r="827" spans="1:15" x14ac:dyDescent="0.2">
      <c r="A827" s="124">
        <v>43773.333333333336</v>
      </c>
      <c r="B827" s="124">
        <v>43773.125</v>
      </c>
      <c r="C827" s="1" t="str">
        <f t="shared" si="12"/>
        <v>November</v>
      </c>
      <c r="D827" s="1">
        <v>1269364671</v>
      </c>
      <c r="E827" s="1" t="s">
        <v>137</v>
      </c>
      <c r="H827" s="1" t="s">
        <v>138</v>
      </c>
      <c r="J827" s="1">
        <v>21.5</v>
      </c>
      <c r="K827" s="1">
        <v>23.563782</v>
      </c>
      <c r="L827" s="1">
        <v>1.0214000000000001</v>
      </c>
      <c r="M827" s="1">
        <v>1.0423819999999999</v>
      </c>
      <c r="N827" s="1" t="b">
        <v>1</v>
      </c>
      <c r="O827" s="124">
        <v>1</v>
      </c>
    </row>
    <row r="828" spans="1:15" x14ac:dyDescent="0.2">
      <c r="A828" s="124">
        <v>43773.375</v>
      </c>
      <c r="B828" s="124">
        <v>43773.166666666664</v>
      </c>
      <c r="C828" s="1" t="str">
        <f t="shared" si="12"/>
        <v>November</v>
      </c>
      <c r="D828" s="1">
        <v>1269364671</v>
      </c>
      <c r="E828" s="1" t="s">
        <v>137</v>
      </c>
      <c r="H828" s="1" t="s">
        <v>138</v>
      </c>
      <c r="J828" s="1">
        <v>22.2</v>
      </c>
      <c r="K828" s="1">
        <v>25.409013999999999</v>
      </c>
      <c r="L828" s="1">
        <v>2.0852179999999998</v>
      </c>
      <c r="M828" s="1">
        <v>1.123796</v>
      </c>
      <c r="N828" s="1" t="b">
        <v>1</v>
      </c>
      <c r="O828" s="124">
        <v>1</v>
      </c>
    </row>
    <row r="829" spans="1:15" x14ac:dyDescent="0.2">
      <c r="A829" s="124">
        <v>43773.416666666664</v>
      </c>
      <c r="B829" s="124">
        <v>43773.208333333336</v>
      </c>
      <c r="C829" s="1" t="str">
        <f t="shared" si="12"/>
        <v>November</v>
      </c>
      <c r="D829" s="1">
        <v>1269364671</v>
      </c>
      <c r="E829" s="1" t="s">
        <v>137</v>
      </c>
      <c r="H829" s="1" t="s">
        <v>138</v>
      </c>
      <c r="J829" s="1">
        <v>31.63</v>
      </c>
      <c r="K829" s="1">
        <v>37.041696999999999</v>
      </c>
      <c r="L829" s="1">
        <v>3.8501110000000001</v>
      </c>
      <c r="M829" s="1">
        <v>1.5615859999999999</v>
      </c>
      <c r="N829" s="1" t="b">
        <v>1</v>
      </c>
      <c r="O829" s="124">
        <v>1</v>
      </c>
    </row>
    <row r="830" spans="1:15" x14ac:dyDescent="0.2">
      <c r="A830" s="124">
        <v>43773.458333333336</v>
      </c>
      <c r="B830" s="124">
        <v>43773.25</v>
      </c>
      <c r="C830" s="1" t="str">
        <f t="shared" si="12"/>
        <v>November</v>
      </c>
      <c r="D830" s="1">
        <v>1269364671</v>
      </c>
      <c r="E830" s="1" t="s">
        <v>137</v>
      </c>
      <c r="H830" s="1" t="s">
        <v>138</v>
      </c>
      <c r="J830" s="1">
        <v>44.4</v>
      </c>
      <c r="K830" s="1">
        <v>52.358660999999998</v>
      </c>
      <c r="L830" s="1">
        <v>5.7306499999999998</v>
      </c>
      <c r="M830" s="1">
        <v>2.228011</v>
      </c>
      <c r="N830" s="1" t="b">
        <v>1</v>
      </c>
      <c r="O830" s="124">
        <v>1</v>
      </c>
    </row>
    <row r="831" spans="1:15" x14ac:dyDescent="0.2">
      <c r="A831" s="124">
        <v>43773.5</v>
      </c>
      <c r="B831" s="124">
        <v>43773.291666666664</v>
      </c>
      <c r="C831" s="1" t="str">
        <f t="shared" si="12"/>
        <v>November</v>
      </c>
      <c r="D831" s="1">
        <v>1269364671</v>
      </c>
      <c r="E831" s="1" t="s">
        <v>137</v>
      </c>
      <c r="H831" s="1" t="s">
        <v>138</v>
      </c>
      <c r="J831" s="1">
        <v>42.23</v>
      </c>
      <c r="K831" s="1">
        <v>48.937314999999998</v>
      </c>
      <c r="L831" s="1">
        <v>4.6867450000000002</v>
      </c>
      <c r="M831" s="1">
        <v>2.0205700000000002</v>
      </c>
      <c r="N831" s="1" t="b">
        <v>1</v>
      </c>
      <c r="O831" s="124">
        <v>1</v>
      </c>
    </row>
    <row r="832" spans="1:15" x14ac:dyDescent="0.2">
      <c r="A832" s="124">
        <v>43773.541666666664</v>
      </c>
      <c r="B832" s="124">
        <v>43773.333333333336</v>
      </c>
      <c r="C832" s="1" t="str">
        <f t="shared" si="12"/>
        <v>November</v>
      </c>
      <c r="D832" s="1">
        <v>1269364671</v>
      </c>
      <c r="E832" s="1" t="s">
        <v>137</v>
      </c>
      <c r="H832" s="1" t="s">
        <v>138</v>
      </c>
      <c r="J832" s="1">
        <v>35.28</v>
      </c>
      <c r="K832" s="1">
        <v>39.476756999999999</v>
      </c>
      <c r="L832" s="1">
        <v>2.6672039999999999</v>
      </c>
      <c r="M832" s="1">
        <v>1.5295529999999999</v>
      </c>
      <c r="N832" s="1" t="b">
        <v>1</v>
      </c>
      <c r="O832" s="124">
        <v>1</v>
      </c>
    </row>
    <row r="833" spans="1:15" x14ac:dyDescent="0.2">
      <c r="A833" s="124">
        <v>43773.583333333336</v>
      </c>
      <c r="B833" s="124">
        <v>43773.375</v>
      </c>
      <c r="C833" s="1" t="str">
        <f t="shared" si="12"/>
        <v>November</v>
      </c>
      <c r="D833" s="1">
        <v>1269364671</v>
      </c>
      <c r="E833" s="1" t="s">
        <v>137</v>
      </c>
      <c r="H833" s="1" t="s">
        <v>138</v>
      </c>
      <c r="J833" s="1">
        <v>32.78</v>
      </c>
      <c r="K833" s="1">
        <v>36.281094000000003</v>
      </c>
      <c r="L833" s="1">
        <v>2.1454219999999999</v>
      </c>
      <c r="M833" s="1">
        <v>1.355672</v>
      </c>
      <c r="N833" s="1" t="b">
        <v>1</v>
      </c>
      <c r="O833" s="124">
        <v>1</v>
      </c>
    </row>
    <row r="834" spans="1:15" x14ac:dyDescent="0.2">
      <c r="A834" s="124">
        <v>43773.625</v>
      </c>
      <c r="B834" s="124">
        <v>43773.416666666664</v>
      </c>
      <c r="C834" s="1" t="str">
        <f t="shared" si="12"/>
        <v>November</v>
      </c>
      <c r="D834" s="1">
        <v>1269364671</v>
      </c>
      <c r="E834" s="1" t="s">
        <v>137</v>
      </c>
      <c r="H834" s="1" t="s">
        <v>138</v>
      </c>
      <c r="J834" s="1">
        <v>31.97</v>
      </c>
      <c r="K834" s="1">
        <v>35.720754999999997</v>
      </c>
      <c r="L834" s="1">
        <v>2.5778720000000002</v>
      </c>
      <c r="M834" s="1">
        <v>1.1728829999999999</v>
      </c>
      <c r="N834" s="1" t="b">
        <v>1</v>
      </c>
      <c r="O834" s="124">
        <v>1</v>
      </c>
    </row>
    <row r="835" spans="1:15" x14ac:dyDescent="0.2">
      <c r="A835" s="124">
        <v>43773.666666666664</v>
      </c>
      <c r="B835" s="124">
        <v>43773.458333333336</v>
      </c>
      <c r="C835" s="1" t="str">
        <f t="shared" ref="C835:C898" si="13">TEXT(B835,"mmmm")</f>
        <v>November</v>
      </c>
      <c r="D835" s="1">
        <v>1269364671</v>
      </c>
      <c r="E835" s="1" t="s">
        <v>137</v>
      </c>
      <c r="H835" s="1" t="s">
        <v>138</v>
      </c>
      <c r="J835" s="1">
        <v>30</v>
      </c>
      <c r="K835" s="1">
        <v>34.233440999999999</v>
      </c>
      <c r="L835" s="1">
        <v>3.207446</v>
      </c>
      <c r="M835" s="1">
        <v>1.025995</v>
      </c>
      <c r="N835" s="1" t="b">
        <v>1</v>
      </c>
      <c r="O835" s="124">
        <v>1</v>
      </c>
    </row>
    <row r="836" spans="1:15" x14ac:dyDescent="0.2">
      <c r="A836" s="124">
        <v>43773.708333333336</v>
      </c>
      <c r="B836" s="124">
        <v>43773.5</v>
      </c>
      <c r="C836" s="1" t="str">
        <f t="shared" si="13"/>
        <v>November</v>
      </c>
      <c r="D836" s="1">
        <v>1269364671</v>
      </c>
      <c r="E836" s="1" t="s">
        <v>137</v>
      </c>
      <c r="H836" s="1" t="s">
        <v>138</v>
      </c>
      <c r="J836" s="1">
        <v>27.99</v>
      </c>
      <c r="K836" s="1">
        <v>31.834620000000001</v>
      </c>
      <c r="L836" s="1">
        <v>2.900871</v>
      </c>
      <c r="M836" s="1">
        <v>0.94374899999999995</v>
      </c>
      <c r="N836" s="1" t="b">
        <v>1</v>
      </c>
      <c r="O836" s="124">
        <v>1</v>
      </c>
    </row>
    <row r="837" spans="1:15" x14ac:dyDescent="0.2">
      <c r="A837" s="124">
        <v>43773.75</v>
      </c>
      <c r="B837" s="124">
        <v>43773.541666666664</v>
      </c>
      <c r="C837" s="1" t="str">
        <f t="shared" si="13"/>
        <v>November</v>
      </c>
      <c r="D837" s="1">
        <v>1269364671</v>
      </c>
      <c r="E837" s="1" t="s">
        <v>137</v>
      </c>
      <c r="H837" s="1" t="s">
        <v>138</v>
      </c>
      <c r="J837" s="1">
        <v>29.47</v>
      </c>
      <c r="K837" s="1">
        <v>33.603482999999997</v>
      </c>
      <c r="L837" s="1">
        <v>3.2698140000000002</v>
      </c>
      <c r="M837" s="1">
        <v>0.86366900000000002</v>
      </c>
      <c r="N837" s="1" t="b">
        <v>1</v>
      </c>
      <c r="O837" s="124">
        <v>1</v>
      </c>
    </row>
    <row r="838" spans="1:15" x14ac:dyDescent="0.2">
      <c r="A838" s="124">
        <v>43773.791666666664</v>
      </c>
      <c r="B838" s="124">
        <v>43773.583333333336</v>
      </c>
      <c r="C838" s="1" t="str">
        <f t="shared" si="13"/>
        <v>November</v>
      </c>
      <c r="D838" s="1">
        <v>1269364671</v>
      </c>
      <c r="E838" s="1" t="s">
        <v>137</v>
      </c>
      <c r="H838" s="1" t="s">
        <v>138</v>
      </c>
      <c r="J838" s="1">
        <v>25.81</v>
      </c>
      <c r="K838" s="1">
        <v>28.072568</v>
      </c>
      <c r="L838" s="1">
        <v>1.592827</v>
      </c>
      <c r="M838" s="1">
        <v>0.66974100000000003</v>
      </c>
      <c r="N838" s="1" t="b">
        <v>1</v>
      </c>
      <c r="O838" s="124">
        <v>1</v>
      </c>
    </row>
    <row r="839" spans="1:15" x14ac:dyDescent="0.2">
      <c r="A839" s="124">
        <v>43773.833333333336</v>
      </c>
      <c r="B839" s="124">
        <v>43773.625</v>
      </c>
      <c r="C839" s="1" t="str">
        <f t="shared" si="13"/>
        <v>November</v>
      </c>
      <c r="D839" s="1">
        <v>1269364671</v>
      </c>
      <c r="E839" s="1" t="s">
        <v>137</v>
      </c>
      <c r="H839" s="1" t="s">
        <v>138</v>
      </c>
      <c r="J839" s="1">
        <v>26.36</v>
      </c>
      <c r="K839" s="1">
        <v>28.261520000000001</v>
      </c>
      <c r="L839" s="1">
        <v>1.289193</v>
      </c>
      <c r="M839" s="1">
        <v>0.61232699999999995</v>
      </c>
      <c r="N839" s="1" t="b">
        <v>1</v>
      </c>
      <c r="O839" s="124">
        <v>1</v>
      </c>
    </row>
    <row r="840" spans="1:15" x14ac:dyDescent="0.2">
      <c r="A840" s="124">
        <v>43773.875</v>
      </c>
      <c r="B840" s="124">
        <v>43773.666666666664</v>
      </c>
      <c r="C840" s="1" t="str">
        <f t="shared" si="13"/>
        <v>November</v>
      </c>
      <c r="D840" s="1">
        <v>1269364671</v>
      </c>
      <c r="E840" s="1" t="s">
        <v>137</v>
      </c>
      <c r="H840" s="1" t="s">
        <v>138</v>
      </c>
      <c r="J840" s="1">
        <v>32.74</v>
      </c>
      <c r="K840" s="1">
        <v>34.898094</v>
      </c>
      <c r="L840" s="1">
        <v>1.51783</v>
      </c>
      <c r="M840" s="1">
        <v>0.64026400000000006</v>
      </c>
      <c r="N840" s="1" t="b">
        <v>1</v>
      </c>
      <c r="O840" s="124">
        <v>1</v>
      </c>
    </row>
    <row r="841" spans="1:15" x14ac:dyDescent="0.2">
      <c r="A841" s="124">
        <v>43773.916666666664</v>
      </c>
      <c r="B841" s="124">
        <v>43773.708333333336</v>
      </c>
      <c r="C841" s="1" t="str">
        <f t="shared" si="13"/>
        <v>November</v>
      </c>
      <c r="D841" s="1">
        <v>1269364671</v>
      </c>
      <c r="E841" s="1" t="s">
        <v>137</v>
      </c>
      <c r="H841" s="1" t="s">
        <v>138</v>
      </c>
      <c r="J841" s="1">
        <v>48.61</v>
      </c>
      <c r="K841" s="1">
        <v>51.689525000000003</v>
      </c>
      <c r="L841" s="1">
        <v>2.734693</v>
      </c>
      <c r="M841" s="1">
        <v>0.34483200000000003</v>
      </c>
      <c r="N841" s="1" t="b">
        <v>1</v>
      </c>
      <c r="O841" s="124">
        <v>1</v>
      </c>
    </row>
    <row r="842" spans="1:15" x14ac:dyDescent="0.2">
      <c r="A842" s="124">
        <v>43773.958333333336</v>
      </c>
      <c r="B842" s="124">
        <v>43773.75</v>
      </c>
      <c r="C842" s="1" t="str">
        <f t="shared" si="13"/>
        <v>November</v>
      </c>
      <c r="D842" s="1">
        <v>1269364671</v>
      </c>
      <c r="E842" s="1" t="s">
        <v>137</v>
      </c>
      <c r="H842" s="1" t="s">
        <v>138</v>
      </c>
      <c r="J842" s="1">
        <v>39.700000000000003</v>
      </c>
      <c r="K842" s="1">
        <v>42.832602999999999</v>
      </c>
      <c r="L842" s="1">
        <v>2.7936079999999999</v>
      </c>
      <c r="M842" s="1">
        <v>0.33899499999999999</v>
      </c>
      <c r="N842" s="1" t="b">
        <v>1</v>
      </c>
      <c r="O842" s="124">
        <v>1</v>
      </c>
    </row>
    <row r="843" spans="1:15" x14ac:dyDescent="0.2">
      <c r="A843" s="124">
        <v>43774</v>
      </c>
      <c r="B843" s="124">
        <v>43773.791666666664</v>
      </c>
      <c r="C843" s="1" t="str">
        <f t="shared" si="13"/>
        <v>November</v>
      </c>
      <c r="D843" s="1">
        <v>1269364671</v>
      </c>
      <c r="E843" s="1" t="s">
        <v>137</v>
      </c>
      <c r="H843" s="1" t="s">
        <v>138</v>
      </c>
      <c r="J843" s="1">
        <v>36.29</v>
      </c>
      <c r="K843" s="1">
        <v>40.055458000000002</v>
      </c>
      <c r="L843" s="1">
        <v>3.2628149999999998</v>
      </c>
      <c r="M843" s="1">
        <v>0.50264299999999995</v>
      </c>
      <c r="N843" s="1" t="b">
        <v>1</v>
      </c>
      <c r="O843" s="124">
        <v>1</v>
      </c>
    </row>
    <row r="844" spans="1:15" x14ac:dyDescent="0.2">
      <c r="A844" s="124">
        <v>43774.041666666664</v>
      </c>
      <c r="B844" s="124">
        <v>43773.833333333336</v>
      </c>
      <c r="C844" s="1" t="str">
        <f t="shared" si="13"/>
        <v>November</v>
      </c>
      <c r="D844" s="1">
        <v>1269364671</v>
      </c>
      <c r="E844" s="1" t="s">
        <v>137</v>
      </c>
      <c r="H844" s="1" t="s">
        <v>138</v>
      </c>
      <c r="J844" s="1">
        <v>31.71</v>
      </c>
      <c r="K844" s="1">
        <v>35.465676999999999</v>
      </c>
      <c r="L844" s="1">
        <v>2.953255</v>
      </c>
      <c r="M844" s="1">
        <v>0.80242199999999997</v>
      </c>
      <c r="N844" s="1" t="b">
        <v>1</v>
      </c>
      <c r="O844" s="124">
        <v>1</v>
      </c>
    </row>
    <row r="845" spans="1:15" x14ac:dyDescent="0.2">
      <c r="A845" s="124">
        <v>43774.083333333336</v>
      </c>
      <c r="B845" s="124">
        <v>43773.875</v>
      </c>
      <c r="C845" s="1" t="str">
        <f t="shared" si="13"/>
        <v>November</v>
      </c>
      <c r="D845" s="1">
        <v>1269364671</v>
      </c>
      <c r="E845" s="1" t="s">
        <v>137</v>
      </c>
      <c r="H845" s="1" t="s">
        <v>138</v>
      </c>
      <c r="J845" s="1">
        <v>30.1</v>
      </c>
      <c r="K845" s="1">
        <v>33.529232999999998</v>
      </c>
      <c r="L845" s="1">
        <v>2.622071</v>
      </c>
      <c r="M845" s="1">
        <v>0.80716200000000005</v>
      </c>
      <c r="N845" s="1" t="b">
        <v>1</v>
      </c>
      <c r="O845" s="124">
        <v>1</v>
      </c>
    </row>
    <row r="846" spans="1:15" x14ac:dyDescent="0.2">
      <c r="A846" s="124">
        <v>43774.125</v>
      </c>
      <c r="B846" s="124">
        <v>43773.916666666664</v>
      </c>
      <c r="C846" s="1" t="str">
        <f t="shared" si="13"/>
        <v>November</v>
      </c>
      <c r="D846" s="1">
        <v>1269364671</v>
      </c>
      <c r="E846" s="1" t="s">
        <v>137</v>
      </c>
      <c r="H846" s="1" t="s">
        <v>138</v>
      </c>
      <c r="J846" s="1">
        <v>25.37</v>
      </c>
      <c r="K846" s="1">
        <v>28.186987999999999</v>
      </c>
      <c r="L846" s="1">
        <v>2.032448</v>
      </c>
      <c r="M846" s="1">
        <v>0.78454000000000002</v>
      </c>
      <c r="N846" s="1" t="b">
        <v>1</v>
      </c>
      <c r="O846" s="124">
        <v>1</v>
      </c>
    </row>
    <row r="847" spans="1:15" x14ac:dyDescent="0.2">
      <c r="A847" s="124">
        <v>43774.166666666664</v>
      </c>
      <c r="B847" s="124">
        <v>43773.958333333336</v>
      </c>
      <c r="C847" s="1" t="str">
        <f t="shared" si="13"/>
        <v>November</v>
      </c>
      <c r="D847" s="1">
        <v>1269364671</v>
      </c>
      <c r="E847" s="1" t="s">
        <v>137</v>
      </c>
      <c r="H847" s="1" t="s">
        <v>138</v>
      </c>
      <c r="J847" s="1">
        <v>22.84</v>
      </c>
      <c r="K847" s="1">
        <v>24.555349</v>
      </c>
      <c r="L847" s="1">
        <v>0.981873</v>
      </c>
      <c r="M847" s="1">
        <v>0.73347600000000002</v>
      </c>
      <c r="N847" s="1" t="b">
        <v>1</v>
      </c>
      <c r="O847" s="124">
        <v>1</v>
      </c>
    </row>
    <row r="848" spans="1:15" x14ac:dyDescent="0.2">
      <c r="A848" s="124">
        <v>43774.208333333336</v>
      </c>
      <c r="B848" s="124">
        <v>43774</v>
      </c>
      <c r="C848" s="1" t="str">
        <f t="shared" si="13"/>
        <v>November</v>
      </c>
      <c r="D848" s="1">
        <v>1269364671</v>
      </c>
      <c r="E848" s="1" t="s">
        <v>137</v>
      </c>
      <c r="H848" s="1" t="s">
        <v>138</v>
      </c>
      <c r="J848" s="1">
        <v>21.91</v>
      </c>
      <c r="K848" s="1">
        <v>24.350705999999999</v>
      </c>
      <c r="L848" s="1">
        <v>1.776667</v>
      </c>
      <c r="M848" s="1">
        <v>0.66403900000000005</v>
      </c>
      <c r="N848" s="1" t="b">
        <v>1</v>
      </c>
      <c r="O848" s="124">
        <v>1</v>
      </c>
    </row>
    <row r="849" spans="1:15" x14ac:dyDescent="0.2">
      <c r="A849" s="124">
        <v>43774.25</v>
      </c>
      <c r="B849" s="124">
        <v>43774.041666666664</v>
      </c>
      <c r="C849" s="1" t="str">
        <f t="shared" si="13"/>
        <v>November</v>
      </c>
      <c r="D849" s="1">
        <v>1269364671</v>
      </c>
      <c r="E849" s="1" t="s">
        <v>137</v>
      </c>
      <c r="H849" s="1" t="s">
        <v>138</v>
      </c>
      <c r="J849" s="1">
        <v>21.37</v>
      </c>
      <c r="K849" s="1">
        <v>23.940306</v>
      </c>
      <c r="L849" s="1">
        <v>1.93092</v>
      </c>
      <c r="M849" s="1">
        <v>0.63938600000000001</v>
      </c>
      <c r="N849" s="1" t="b">
        <v>1</v>
      </c>
      <c r="O849" s="124">
        <v>1</v>
      </c>
    </row>
    <row r="850" spans="1:15" x14ac:dyDescent="0.2">
      <c r="A850" s="124">
        <v>43774.291666666664</v>
      </c>
      <c r="B850" s="124">
        <v>43774.083333333336</v>
      </c>
      <c r="C850" s="1" t="str">
        <f t="shared" si="13"/>
        <v>November</v>
      </c>
      <c r="D850" s="1">
        <v>1269364671</v>
      </c>
      <c r="E850" s="1" t="s">
        <v>137</v>
      </c>
      <c r="H850" s="1" t="s">
        <v>138</v>
      </c>
      <c r="J850" s="1">
        <v>20.78</v>
      </c>
      <c r="K850" s="1">
        <v>23.412220999999999</v>
      </c>
      <c r="L850" s="1">
        <v>2.009868</v>
      </c>
      <c r="M850" s="1">
        <v>0.62235300000000005</v>
      </c>
      <c r="N850" s="1" t="b">
        <v>1</v>
      </c>
      <c r="O850" s="124">
        <v>1</v>
      </c>
    </row>
    <row r="851" spans="1:15" x14ac:dyDescent="0.2">
      <c r="A851" s="124">
        <v>43774.333333333336</v>
      </c>
      <c r="B851" s="124">
        <v>43774.125</v>
      </c>
      <c r="C851" s="1" t="str">
        <f t="shared" si="13"/>
        <v>November</v>
      </c>
      <c r="D851" s="1">
        <v>1269364671</v>
      </c>
      <c r="E851" s="1" t="s">
        <v>137</v>
      </c>
      <c r="H851" s="1" t="s">
        <v>138</v>
      </c>
      <c r="J851" s="1">
        <v>21.12</v>
      </c>
      <c r="K851" s="1">
        <v>23.719004999999999</v>
      </c>
      <c r="L851" s="1">
        <v>1.9495849999999999</v>
      </c>
      <c r="M851" s="1">
        <v>0.64942</v>
      </c>
      <c r="N851" s="1" t="b">
        <v>1</v>
      </c>
      <c r="O851" s="124">
        <v>1</v>
      </c>
    </row>
    <row r="852" spans="1:15" x14ac:dyDescent="0.2">
      <c r="A852" s="124">
        <v>43774.375</v>
      </c>
      <c r="B852" s="124">
        <v>43774.166666666664</v>
      </c>
      <c r="C852" s="1" t="str">
        <f t="shared" si="13"/>
        <v>November</v>
      </c>
      <c r="D852" s="1">
        <v>1269364671</v>
      </c>
      <c r="E852" s="1" t="s">
        <v>137</v>
      </c>
      <c r="H852" s="1" t="s">
        <v>138</v>
      </c>
      <c r="J852" s="1">
        <v>21.86</v>
      </c>
      <c r="K852" s="1">
        <v>24.69303</v>
      </c>
      <c r="L852" s="1">
        <v>2.196027</v>
      </c>
      <c r="M852" s="1">
        <v>0.63700299999999999</v>
      </c>
      <c r="N852" s="1" t="b">
        <v>1</v>
      </c>
      <c r="O852" s="124">
        <v>1</v>
      </c>
    </row>
    <row r="853" spans="1:15" x14ac:dyDescent="0.2">
      <c r="A853" s="124">
        <v>43774.416666666664</v>
      </c>
      <c r="B853" s="124">
        <v>43774.208333333336</v>
      </c>
      <c r="C853" s="1" t="str">
        <f t="shared" si="13"/>
        <v>November</v>
      </c>
      <c r="D853" s="1">
        <v>1269364671</v>
      </c>
      <c r="E853" s="1" t="s">
        <v>137</v>
      </c>
      <c r="H853" s="1" t="s">
        <v>138</v>
      </c>
      <c r="J853" s="1">
        <v>23.69</v>
      </c>
      <c r="K853" s="1">
        <v>26.969714</v>
      </c>
      <c r="L853" s="1">
        <v>2.7548279999999998</v>
      </c>
      <c r="M853" s="1">
        <v>0.52488599999999996</v>
      </c>
      <c r="N853" s="1" t="b">
        <v>1</v>
      </c>
      <c r="O853" s="124">
        <v>1</v>
      </c>
    </row>
    <row r="854" spans="1:15" x14ac:dyDescent="0.2">
      <c r="A854" s="124">
        <v>43774.458333333336</v>
      </c>
      <c r="B854" s="124">
        <v>43774.25</v>
      </c>
      <c r="C854" s="1" t="str">
        <f t="shared" si="13"/>
        <v>November</v>
      </c>
      <c r="D854" s="1">
        <v>1269364671</v>
      </c>
      <c r="E854" s="1" t="s">
        <v>137</v>
      </c>
      <c r="H854" s="1" t="s">
        <v>138</v>
      </c>
      <c r="J854" s="1">
        <v>34.94</v>
      </c>
      <c r="K854" s="1">
        <v>40.272365999999998</v>
      </c>
      <c r="L854" s="1">
        <v>4.773714</v>
      </c>
      <c r="M854" s="1">
        <v>0.55865200000000004</v>
      </c>
      <c r="N854" s="1" t="b">
        <v>1</v>
      </c>
      <c r="O854" s="124">
        <v>1</v>
      </c>
    </row>
    <row r="855" spans="1:15" x14ac:dyDescent="0.2">
      <c r="A855" s="124">
        <v>43774.5</v>
      </c>
      <c r="B855" s="124">
        <v>43774.291666666664</v>
      </c>
      <c r="C855" s="1" t="str">
        <f t="shared" si="13"/>
        <v>November</v>
      </c>
      <c r="D855" s="1">
        <v>1269364671</v>
      </c>
      <c r="E855" s="1" t="s">
        <v>137</v>
      </c>
      <c r="H855" s="1" t="s">
        <v>138</v>
      </c>
      <c r="J855" s="1">
        <v>35.049999999999997</v>
      </c>
      <c r="K855" s="1">
        <v>40.152546999999998</v>
      </c>
      <c r="L855" s="1">
        <v>4.6819499999999996</v>
      </c>
      <c r="M855" s="1">
        <v>0.420597</v>
      </c>
      <c r="N855" s="1" t="b">
        <v>1</v>
      </c>
      <c r="O855" s="124">
        <v>1</v>
      </c>
    </row>
    <row r="856" spans="1:15" x14ac:dyDescent="0.2">
      <c r="A856" s="124">
        <v>43774.541666666664</v>
      </c>
      <c r="B856" s="124">
        <v>43774.333333333336</v>
      </c>
      <c r="C856" s="1" t="str">
        <f t="shared" si="13"/>
        <v>November</v>
      </c>
      <c r="D856" s="1">
        <v>1269364671</v>
      </c>
      <c r="E856" s="1" t="s">
        <v>137</v>
      </c>
      <c r="H856" s="1" t="s">
        <v>138</v>
      </c>
      <c r="J856" s="1">
        <v>32.31</v>
      </c>
      <c r="K856" s="1">
        <v>36.067923</v>
      </c>
      <c r="L856" s="1">
        <v>3.1106820000000002</v>
      </c>
      <c r="M856" s="1">
        <v>0.64724099999999996</v>
      </c>
      <c r="N856" s="1" t="b">
        <v>1</v>
      </c>
      <c r="O856" s="124">
        <v>1</v>
      </c>
    </row>
    <row r="857" spans="1:15" x14ac:dyDescent="0.2">
      <c r="A857" s="124">
        <v>43774.583333333336</v>
      </c>
      <c r="B857" s="124">
        <v>43774.375</v>
      </c>
      <c r="C857" s="1" t="str">
        <f t="shared" si="13"/>
        <v>November</v>
      </c>
      <c r="D857" s="1">
        <v>1269364671</v>
      </c>
      <c r="E857" s="1" t="s">
        <v>137</v>
      </c>
      <c r="H857" s="1" t="s">
        <v>138</v>
      </c>
      <c r="J857" s="1">
        <v>32.53</v>
      </c>
      <c r="K857" s="1">
        <v>36.021026999999997</v>
      </c>
      <c r="L857" s="1">
        <v>2.6943830000000002</v>
      </c>
      <c r="M857" s="1">
        <v>0.79664400000000002</v>
      </c>
      <c r="N857" s="1" t="b">
        <v>1</v>
      </c>
      <c r="O857" s="124">
        <v>1</v>
      </c>
    </row>
    <row r="858" spans="1:15" x14ac:dyDescent="0.2">
      <c r="A858" s="124">
        <v>43774.625</v>
      </c>
      <c r="B858" s="124">
        <v>43774.416666666664</v>
      </c>
      <c r="C858" s="1" t="str">
        <f t="shared" si="13"/>
        <v>November</v>
      </c>
      <c r="D858" s="1">
        <v>1269364671</v>
      </c>
      <c r="E858" s="1" t="s">
        <v>137</v>
      </c>
      <c r="H858" s="1" t="s">
        <v>138</v>
      </c>
      <c r="J858" s="1">
        <v>31.87</v>
      </c>
      <c r="K858" s="1">
        <v>35.930312999999998</v>
      </c>
      <c r="L858" s="1">
        <v>3.2983709999999999</v>
      </c>
      <c r="M858" s="1">
        <v>0.76194200000000001</v>
      </c>
      <c r="N858" s="1" t="b">
        <v>1</v>
      </c>
      <c r="O858" s="124">
        <v>1</v>
      </c>
    </row>
    <row r="859" spans="1:15" x14ac:dyDescent="0.2">
      <c r="A859" s="124">
        <v>43774.666666666664</v>
      </c>
      <c r="B859" s="124">
        <v>43774.458333333336</v>
      </c>
      <c r="C859" s="1" t="str">
        <f t="shared" si="13"/>
        <v>November</v>
      </c>
      <c r="D859" s="1">
        <v>1269364671</v>
      </c>
      <c r="E859" s="1" t="s">
        <v>137</v>
      </c>
      <c r="H859" s="1" t="s">
        <v>138</v>
      </c>
      <c r="J859" s="1">
        <v>30.66</v>
      </c>
      <c r="K859" s="1">
        <v>34.565545</v>
      </c>
      <c r="L859" s="1">
        <v>3.066694</v>
      </c>
      <c r="M859" s="1">
        <v>0.83885100000000001</v>
      </c>
      <c r="N859" s="1" t="b">
        <v>1</v>
      </c>
      <c r="O859" s="124">
        <v>1</v>
      </c>
    </row>
    <row r="860" spans="1:15" x14ac:dyDescent="0.2">
      <c r="A860" s="124">
        <v>43774.708333333336</v>
      </c>
      <c r="B860" s="124">
        <v>43774.5</v>
      </c>
      <c r="C860" s="1" t="str">
        <f t="shared" si="13"/>
        <v>November</v>
      </c>
      <c r="D860" s="1">
        <v>1269364671</v>
      </c>
      <c r="E860" s="1" t="s">
        <v>137</v>
      </c>
      <c r="H860" s="1" t="s">
        <v>138</v>
      </c>
      <c r="J860" s="1">
        <v>29.01</v>
      </c>
      <c r="K860" s="1">
        <v>32.674072000000002</v>
      </c>
      <c r="L860" s="1">
        <v>2.969341</v>
      </c>
      <c r="M860" s="1">
        <v>0.69473099999999999</v>
      </c>
      <c r="N860" s="1" t="b">
        <v>1</v>
      </c>
      <c r="O860" s="124">
        <v>1</v>
      </c>
    </row>
    <row r="861" spans="1:15" x14ac:dyDescent="0.2">
      <c r="A861" s="124">
        <v>43774.75</v>
      </c>
      <c r="B861" s="124">
        <v>43774.541666666664</v>
      </c>
      <c r="C861" s="1" t="str">
        <f t="shared" si="13"/>
        <v>November</v>
      </c>
      <c r="D861" s="1">
        <v>1269364671</v>
      </c>
      <c r="E861" s="1" t="s">
        <v>137</v>
      </c>
      <c r="H861" s="1" t="s">
        <v>138</v>
      </c>
      <c r="J861" s="1">
        <v>29.55</v>
      </c>
      <c r="K861" s="1">
        <v>33.421166999999997</v>
      </c>
      <c r="L861" s="1">
        <v>3.1104829999999999</v>
      </c>
      <c r="M861" s="1">
        <v>0.76068400000000003</v>
      </c>
      <c r="N861" s="1" t="b">
        <v>1</v>
      </c>
      <c r="O861" s="124">
        <v>1</v>
      </c>
    </row>
    <row r="862" spans="1:15" x14ac:dyDescent="0.2">
      <c r="A862" s="124">
        <v>43774.791666666664</v>
      </c>
      <c r="B862" s="124">
        <v>43774.583333333336</v>
      </c>
      <c r="C862" s="1" t="str">
        <f t="shared" si="13"/>
        <v>November</v>
      </c>
      <c r="D862" s="1">
        <v>1269364671</v>
      </c>
      <c r="E862" s="1" t="s">
        <v>137</v>
      </c>
      <c r="H862" s="1" t="s">
        <v>138</v>
      </c>
      <c r="J862" s="1">
        <v>26.17</v>
      </c>
      <c r="K862" s="1">
        <v>29.22193</v>
      </c>
      <c r="L862" s="1">
        <v>2.3433679999999999</v>
      </c>
      <c r="M862" s="1">
        <v>0.70856200000000003</v>
      </c>
      <c r="N862" s="1" t="b">
        <v>1</v>
      </c>
      <c r="O862" s="124">
        <v>1</v>
      </c>
    </row>
    <row r="863" spans="1:15" x14ac:dyDescent="0.2">
      <c r="A863" s="124">
        <v>43774.833333333336</v>
      </c>
      <c r="B863" s="124">
        <v>43774.625</v>
      </c>
      <c r="C863" s="1" t="str">
        <f t="shared" si="13"/>
        <v>November</v>
      </c>
      <c r="D863" s="1">
        <v>1269364671</v>
      </c>
      <c r="E863" s="1" t="s">
        <v>137</v>
      </c>
      <c r="H863" s="1" t="s">
        <v>138</v>
      </c>
      <c r="J863" s="1">
        <v>26.22</v>
      </c>
      <c r="K863" s="1">
        <v>29.155570000000001</v>
      </c>
      <c r="L863" s="1">
        <v>2.3083659999999999</v>
      </c>
      <c r="M863" s="1">
        <v>0.62720399999999998</v>
      </c>
      <c r="N863" s="1" t="b">
        <v>1</v>
      </c>
      <c r="O863" s="124">
        <v>1</v>
      </c>
    </row>
    <row r="864" spans="1:15" x14ac:dyDescent="0.2">
      <c r="A864" s="124">
        <v>43774.875</v>
      </c>
      <c r="B864" s="124">
        <v>43774.666666666664</v>
      </c>
      <c r="C864" s="1" t="str">
        <f t="shared" si="13"/>
        <v>November</v>
      </c>
      <c r="D864" s="1">
        <v>1269364671</v>
      </c>
      <c r="E864" s="1" t="s">
        <v>137</v>
      </c>
      <c r="H864" s="1" t="s">
        <v>138</v>
      </c>
      <c r="J864" s="1">
        <v>32.1</v>
      </c>
      <c r="K864" s="1">
        <v>35.440019999999997</v>
      </c>
      <c r="L864" s="1">
        <v>2.725047</v>
      </c>
      <c r="M864" s="1">
        <v>0.61497299999999999</v>
      </c>
      <c r="N864" s="1" t="b">
        <v>1</v>
      </c>
      <c r="O864" s="124">
        <v>1</v>
      </c>
    </row>
    <row r="865" spans="1:15" x14ac:dyDescent="0.2">
      <c r="A865" s="124">
        <v>43774.916666666664</v>
      </c>
      <c r="B865" s="124">
        <v>43774.708333333336</v>
      </c>
      <c r="C865" s="1" t="str">
        <f t="shared" si="13"/>
        <v>November</v>
      </c>
      <c r="D865" s="1">
        <v>1269364671</v>
      </c>
      <c r="E865" s="1" t="s">
        <v>137</v>
      </c>
      <c r="H865" s="1" t="s">
        <v>138</v>
      </c>
      <c r="J865" s="1">
        <v>42.92</v>
      </c>
      <c r="K865" s="1">
        <v>46.777132000000002</v>
      </c>
      <c r="L865" s="1">
        <v>3.5584750000000001</v>
      </c>
      <c r="M865" s="1">
        <v>0.29865700000000001</v>
      </c>
      <c r="N865" s="1" t="b">
        <v>1</v>
      </c>
      <c r="O865" s="124">
        <v>1</v>
      </c>
    </row>
    <row r="866" spans="1:15" x14ac:dyDescent="0.2">
      <c r="A866" s="124">
        <v>43774.958333333336</v>
      </c>
      <c r="B866" s="124">
        <v>43774.75</v>
      </c>
      <c r="C866" s="1" t="str">
        <f t="shared" si="13"/>
        <v>November</v>
      </c>
      <c r="D866" s="1">
        <v>1269364671</v>
      </c>
      <c r="E866" s="1" t="s">
        <v>137</v>
      </c>
      <c r="H866" s="1" t="s">
        <v>138</v>
      </c>
      <c r="J866" s="1">
        <v>38.74</v>
      </c>
      <c r="K866" s="1">
        <v>43.386648999999998</v>
      </c>
      <c r="L866" s="1">
        <v>4.2039730000000004</v>
      </c>
      <c r="M866" s="1">
        <v>0.44267600000000001</v>
      </c>
      <c r="N866" s="1" t="b">
        <v>1</v>
      </c>
      <c r="O866" s="124">
        <v>1</v>
      </c>
    </row>
    <row r="867" spans="1:15" x14ac:dyDescent="0.2">
      <c r="A867" s="124">
        <v>43775</v>
      </c>
      <c r="B867" s="124">
        <v>43774.791666666664</v>
      </c>
      <c r="C867" s="1" t="str">
        <f t="shared" si="13"/>
        <v>November</v>
      </c>
      <c r="D867" s="1">
        <v>1269364671</v>
      </c>
      <c r="E867" s="1" t="s">
        <v>137</v>
      </c>
      <c r="H867" s="1" t="s">
        <v>138</v>
      </c>
      <c r="J867" s="1">
        <v>36.96</v>
      </c>
      <c r="K867" s="1">
        <v>41.783892999999999</v>
      </c>
      <c r="L867" s="1">
        <v>4.2555319999999996</v>
      </c>
      <c r="M867" s="1">
        <v>0.56836100000000001</v>
      </c>
      <c r="N867" s="1" t="b">
        <v>1</v>
      </c>
      <c r="O867" s="124">
        <v>1</v>
      </c>
    </row>
    <row r="868" spans="1:15" x14ac:dyDescent="0.2">
      <c r="A868" s="124">
        <v>43775.041666666664</v>
      </c>
      <c r="B868" s="124">
        <v>43774.833333333336</v>
      </c>
      <c r="C868" s="1" t="str">
        <f t="shared" si="13"/>
        <v>November</v>
      </c>
      <c r="D868" s="1">
        <v>1269364671</v>
      </c>
      <c r="E868" s="1" t="s">
        <v>137</v>
      </c>
      <c r="H868" s="1" t="s">
        <v>138</v>
      </c>
      <c r="J868" s="1">
        <v>35.159999999999997</v>
      </c>
      <c r="K868" s="1">
        <v>40.164861000000002</v>
      </c>
      <c r="L868" s="1">
        <v>4.1358459999999999</v>
      </c>
      <c r="M868" s="1">
        <v>0.86901499999999998</v>
      </c>
      <c r="N868" s="1" t="b">
        <v>1</v>
      </c>
      <c r="O868" s="124">
        <v>1</v>
      </c>
    </row>
    <row r="869" spans="1:15" x14ac:dyDescent="0.2">
      <c r="A869" s="124">
        <v>43775.083333333336</v>
      </c>
      <c r="B869" s="124">
        <v>43774.875</v>
      </c>
      <c r="C869" s="1" t="str">
        <f t="shared" si="13"/>
        <v>November</v>
      </c>
      <c r="D869" s="1">
        <v>1269364671</v>
      </c>
      <c r="E869" s="1" t="s">
        <v>137</v>
      </c>
      <c r="H869" s="1" t="s">
        <v>138</v>
      </c>
      <c r="J869" s="1">
        <v>33.979999999999997</v>
      </c>
      <c r="K869" s="1">
        <v>39.299393000000002</v>
      </c>
      <c r="L869" s="1">
        <v>4.4007860000000001</v>
      </c>
      <c r="M869" s="1">
        <v>0.91860699999999995</v>
      </c>
      <c r="N869" s="1" t="b">
        <v>1</v>
      </c>
      <c r="O869" s="124">
        <v>1</v>
      </c>
    </row>
    <row r="870" spans="1:15" x14ac:dyDescent="0.2">
      <c r="A870" s="124">
        <v>43775.125</v>
      </c>
      <c r="B870" s="124">
        <v>43774.916666666664</v>
      </c>
      <c r="C870" s="1" t="str">
        <f t="shared" si="13"/>
        <v>November</v>
      </c>
      <c r="D870" s="1">
        <v>1269364671</v>
      </c>
      <c r="E870" s="1" t="s">
        <v>137</v>
      </c>
      <c r="H870" s="1" t="s">
        <v>138</v>
      </c>
      <c r="J870" s="1">
        <v>27.78</v>
      </c>
      <c r="K870" s="1">
        <v>31.872790999999999</v>
      </c>
      <c r="L870" s="1">
        <v>3.2969499999999998</v>
      </c>
      <c r="M870" s="1">
        <v>0.79584100000000002</v>
      </c>
      <c r="N870" s="1" t="b">
        <v>1</v>
      </c>
      <c r="O870" s="124">
        <v>1</v>
      </c>
    </row>
    <row r="871" spans="1:15" x14ac:dyDescent="0.2">
      <c r="A871" s="124">
        <v>43775.166666666664</v>
      </c>
      <c r="B871" s="124">
        <v>43774.958333333336</v>
      </c>
      <c r="C871" s="1" t="str">
        <f t="shared" si="13"/>
        <v>November</v>
      </c>
      <c r="D871" s="1">
        <v>1269364671</v>
      </c>
      <c r="E871" s="1" t="s">
        <v>137</v>
      </c>
      <c r="H871" s="1" t="s">
        <v>138</v>
      </c>
      <c r="J871" s="1">
        <v>24.78</v>
      </c>
      <c r="K871" s="1">
        <v>27.851289000000001</v>
      </c>
      <c r="L871" s="1">
        <v>2.2144949999999999</v>
      </c>
      <c r="M871" s="1">
        <v>0.85679400000000006</v>
      </c>
      <c r="N871" s="1" t="b">
        <v>1</v>
      </c>
      <c r="O871" s="124">
        <v>1</v>
      </c>
    </row>
    <row r="872" spans="1:15" x14ac:dyDescent="0.2">
      <c r="A872" s="124">
        <v>43775.208333333336</v>
      </c>
      <c r="B872" s="124">
        <v>43775</v>
      </c>
      <c r="C872" s="1" t="str">
        <f t="shared" si="13"/>
        <v>November</v>
      </c>
      <c r="D872" s="1">
        <v>1269364671</v>
      </c>
      <c r="E872" s="1" t="s">
        <v>137</v>
      </c>
      <c r="H872" s="1" t="s">
        <v>138</v>
      </c>
      <c r="J872" s="1">
        <v>23.93</v>
      </c>
      <c r="K872" s="1">
        <v>27.186156</v>
      </c>
      <c r="L872" s="1">
        <v>2.7822659999999999</v>
      </c>
      <c r="M872" s="1">
        <v>0.47388999999999998</v>
      </c>
      <c r="N872" s="1" t="b">
        <v>1</v>
      </c>
      <c r="O872" s="124">
        <v>1</v>
      </c>
    </row>
    <row r="873" spans="1:15" x14ac:dyDescent="0.2">
      <c r="A873" s="124">
        <v>43775.25</v>
      </c>
      <c r="B873" s="124">
        <v>43775.041666666664</v>
      </c>
      <c r="C873" s="1" t="str">
        <f t="shared" si="13"/>
        <v>November</v>
      </c>
      <c r="D873" s="1">
        <v>1269364671</v>
      </c>
      <c r="E873" s="1" t="s">
        <v>137</v>
      </c>
      <c r="H873" s="1" t="s">
        <v>138</v>
      </c>
      <c r="J873" s="1">
        <v>23.67</v>
      </c>
      <c r="K873" s="1">
        <v>26.937204000000001</v>
      </c>
      <c r="L873" s="1">
        <v>2.7014689999999999</v>
      </c>
      <c r="M873" s="1">
        <v>0.56573499999999999</v>
      </c>
      <c r="N873" s="1" t="b">
        <v>1</v>
      </c>
      <c r="O873" s="124">
        <v>1</v>
      </c>
    </row>
    <row r="874" spans="1:15" x14ac:dyDescent="0.2">
      <c r="A874" s="124">
        <v>43775.291666666664</v>
      </c>
      <c r="B874" s="124">
        <v>43775.083333333336</v>
      </c>
      <c r="C874" s="1" t="str">
        <f t="shared" si="13"/>
        <v>November</v>
      </c>
      <c r="D874" s="1">
        <v>1269364671</v>
      </c>
      <c r="E874" s="1" t="s">
        <v>137</v>
      </c>
      <c r="H874" s="1" t="s">
        <v>138</v>
      </c>
      <c r="J874" s="1">
        <v>23.05</v>
      </c>
      <c r="K874" s="1">
        <v>26.312358</v>
      </c>
      <c r="L874" s="1">
        <v>2.6943039999999998</v>
      </c>
      <c r="M874" s="1">
        <v>0.56805399999999995</v>
      </c>
      <c r="N874" s="1" t="b">
        <v>1</v>
      </c>
      <c r="O874" s="124">
        <v>1</v>
      </c>
    </row>
    <row r="875" spans="1:15" x14ac:dyDescent="0.2">
      <c r="A875" s="124">
        <v>43775.333333333336</v>
      </c>
      <c r="B875" s="124">
        <v>43775.125</v>
      </c>
      <c r="C875" s="1" t="str">
        <f t="shared" si="13"/>
        <v>November</v>
      </c>
      <c r="D875" s="1">
        <v>1269364671</v>
      </c>
      <c r="E875" s="1" t="s">
        <v>137</v>
      </c>
      <c r="H875" s="1" t="s">
        <v>138</v>
      </c>
      <c r="J875" s="1">
        <v>23.22</v>
      </c>
      <c r="K875" s="1">
        <v>26.871876</v>
      </c>
      <c r="L875" s="1">
        <v>3.0544509999999998</v>
      </c>
      <c r="M875" s="1">
        <v>0.59742499999999998</v>
      </c>
      <c r="N875" s="1" t="b">
        <v>1</v>
      </c>
      <c r="O875" s="124">
        <v>1</v>
      </c>
    </row>
    <row r="876" spans="1:15" x14ac:dyDescent="0.2">
      <c r="A876" s="124">
        <v>43775.375</v>
      </c>
      <c r="B876" s="124">
        <v>43775.166666666664</v>
      </c>
      <c r="C876" s="1" t="str">
        <f t="shared" si="13"/>
        <v>November</v>
      </c>
      <c r="D876" s="1">
        <v>1269364671</v>
      </c>
      <c r="E876" s="1" t="s">
        <v>137</v>
      </c>
      <c r="H876" s="1" t="s">
        <v>138</v>
      </c>
      <c r="J876" s="1">
        <v>25.52</v>
      </c>
      <c r="K876" s="1">
        <v>29.558306999999999</v>
      </c>
      <c r="L876" s="1">
        <v>3.4250530000000001</v>
      </c>
      <c r="M876" s="1">
        <v>0.61325399999999997</v>
      </c>
      <c r="N876" s="1" t="b">
        <v>1</v>
      </c>
      <c r="O876" s="124">
        <v>1</v>
      </c>
    </row>
    <row r="877" spans="1:15" x14ac:dyDescent="0.2">
      <c r="A877" s="124">
        <v>43775.416666666664</v>
      </c>
      <c r="B877" s="124">
        <v>43775.208333333336</v>
      </c>
      <c r="C877" s="1" t="str">
        <f t="shared" si="13"/>
        <v>November</v>
      </c>
      <c r="D877" s="1">
        <v>1269364671</v>
      </c>
      <c r="E877" s="1" t="s">
        <v>137</v>
      </c>
      <c r="H877" s="1" t="s">
        <v>138</v>
      </c>
      <c r="J877" s="1">
        <v>27.44</v>
      </c>
      <c r="K877" s="1">
        <v>32.596981999999997</v>
      </c>
      <c r="L877" s="1">
        <v>4.2907590000000004</v>
      </c>
      <c r="M877" s="1">
        <v>0.86622299999999997</v>
      </c>
      <c r="N877" s="1" t="b">
        <v>1</v>
      </c>
      <c r="O877" s="124">
        <v>1</v>
      </c>
    </row>
    <row r="878" spans="1:15" x14ac:dyDescent="0.2">
      <c r="A878" s="124">
        <v>43775.458333333336</v>
      </c>
      <c r="B878" s="124">
        <v>43775.25</v>
      </c>
      <c r="C878" s="1" t="str">
        <f t="shared" si="13"/>
        <v>November</v>
      </c>
      <c r="D878" s="1">
        <v>1269364671</v>
      </c>
      <c r="E878" s="1" t="s">
        <v>137</v>
      </c>
      <c r="H878" s="1" t="s">
        <v>138</v>
      </c>
      <c r="J878" s="1">
        <v>38.04</v>
      </c>
      <c r="K878" s="1">
        <v>45.476604000000002</v>
      </c>
      <c r="L878" s="1">
        <v>6.6061990000000002</v>
      </c>
      <c r="M878" s="1">
        <v>0.83040499999999995</v>
      </c>
      <c r="N878" s="1" t="b">
        <v>1</v>
      </c>
      <c r="O878" s="124">
        <v>1</v>
      </c>
    </row>
    <row r="879" spans="1:15" x14ac:dyDescent="0.2">
      <c r="A879" s="124">
        <v>43775.5</v>
      </c>
      <c r="B879" s="124">
        <v>43775.291666666664</v>
      </c>
      <c r="C879" s="1" t="str">
        <f t="shared" si="13"/>
        <v>November</v>
      </c>
      <c r="D879" s="1">
        <v>1269364671</v>
      </c>
      <c r="E879" s="1" t="s">
        <v>137</v>
      </c>
      <c r="H879" s="1" t="s">
        <v>138</v>
      </c>
      <c r="J879" s="1">
        <v>38.479999999999997</v>
      </c>
      <c r="K879" s="1">
        <v>45.732762999999998</v>
      </c>
      <c r="L879" s="1">
        <v>6.3949780000000001</v>
      </c>
      <c r="M879" s="1">
        <v>0.85778500000000002</v>
      </c>
      <c r="N879" s="1" t="b">
        <v>1</v>
      </c>
      <c r="O879" s="124">
        <v>1</v>
      </c>
    </row>
    <row r="880" spans="1:15" x14ac:dyDescent="0.2">
      <c r="A880" s="124">
        <v>43775.541666666664</v>
      </c>
      <c r="B880" s="124">
        <v>43775.333333333336</v>
      </c>
      <c r="C880" s="1" t="str">
        <f t="shared" si="13"/>
        <v>November</v>
      </c>
      <c r="D880" s="1">
        <v>1269364671</v>
      </c>
      <c r="E880" s="1" t="s">
        <v>137</v>
      </c>
      <c r="H880" s="1" t="s">
        <v>138</v>
      </c>
      <c r="J880" s="1">
        <v>33.5</v>
      </c>
      <c r="K880" s="1">
        <v>38.934538000000003</v>
      </c>
      <c r="L880" s="1">
        <v>4.5842369999999999</v>
      </c>
      <c r="M880" s="1">
        <v>0.85030099999999997</v>
      </c>
      <c r="N880" s="1" t="b">
        <v>1</v>
      </c>
      <c r="O880" s="124">
        <v>1</v>
      </c>
    </row>
    <row r="881" spans="1:15" x14ac:dyDescent="0.2">
      <c r="A881" s="124">
        <v>43775.583333333336</v>
      </c>
      <c r="B881" s="124">
        <v>43775.375</v>
      </c>
      <c r="C881" s="1" t="str">
        <f t="shared" si="13"/>
        <v>November</v>
      </c>
      <c r="D881" s="1">
        <v>1269364671</v>
      </c>
      <c r="E881" s="1" t="s">
        <v>137</v>
      </c>
      <c r="H881" s="1" t="s">
        <v>138</v>
      </c>
      <c r="J881" s="1">
        <v>31.3</v>
      </c>
      <c r="K881" s="1">
        <v>35.677421000000002</v>
      </c>
      <c r="L881" s="1">
        <v>3.4287570000000001</v>
      </c>
      <c r="M881" s="1">
        <v>0.94866399999999995</v>
      </c>
      <c r="N881" s="1" t="b">
        <v>1</v>
      </c>
      <c r="O881" s="124">
        <v>1</v>
      </c>
    </row>
    <row r="882" spans="1:15" x14ac:dyDescent="0.2">
      <c r="A882" s="124">
        <v>43775.625</v>
      </c>
      <c r="B882" s="124">
        <v>43775.416666666664</v>
      </c>
      <c r="C882" s="1" t="str">
        <f t="shared" si="13"/>
        <v>November</v>
      </c>
      <c r="D882" s="1">
        <v>1269364671</v>
      </c>
      <c r="E882" s="1" t="s">
        <v>137</v>
      </c>
      <c r="H882" s="1" t="s">
        <v>138</v>
      </c>
      <c r="J882" s="1">
        <v>29.85</v>
      </c>
      <c r="K882" s="1">
        <v>33.319875000000003</v>
      </c>
      <c r="L882" s="1">
        <v>2.508858</v>
      </c>
      <c r="M882" s="1">
        <v>0.96101700000000001</v>
      </c>
      <c r="N882" s="1" t="b">
        <v>1</v>
      </c>
      <c r="O882" s="124">
        <v>1</v>
      </c>
    </row>
    <row r="883" spans="1:15" x14ac:dyDescent="0.2">
      <c r="A883" s="124">
        <v>43775.666666666664</v>
      </c>
      <c r="B883" s="124">
        <v>43775.458333333336</v>
      </c>
      <c r="C883" s="1" t="str">
        <f t="shared" si="13"/>
        <v>November</v>
      </c>
      <c r="D883" s="1">
        <v>1269364671</v>
      </c>
      <c r="E883" s="1" t="s">
        <v>137</v>
      </c>
      <c r="H883" s="1" t="s">
        <v>138</v>
      </c>
      <c r="J883" s="1">
        <v>28.5</v>
      </c>
      <c r="K883" s="1">
        <v>31.708051999999999</v>
      </c>
      <c r="L883" s="1">
        <v>2.208008</v>
      </c>
      <c r="M883" s="1">
        <v>1.0000439999999999</v>
      </c>
      <c r="N883" s="1" t="b">
        <v>1</v>
      </c>
      <c r="O883" s="124">
        <v>1</v>
      </c>
    </row>
    <row r="884" spans="1:15" x14ac:dyDescent="0.2">
      <c r="A884" s="124">
        <v>43775.708333333336</v>
      </c>
      <c r="B884" s="124">
        <v>43775.5</v>
      </c>
      <c r="C884" s="1" t="str">
        <f t="shared" si="13"/>
        <v>November</v>
      </c>
      <c r="D884" s="1">
        <v>1269364671</v>
      </c>
      <c r="E884" s="1" t="s">
        <v>137</v>
      </c>
      <c r="H884" s="1" t="s">
        <v>138</v>
      </c>
      <c r="J884" s="1">
        <v>27.18</v>
      </c>
      <c r="K884" s="1">
        <v>29.784693999999998</v>
      </c>
      <c r="L884" s="1">
        <v>1.758683</v>
      </c>
      <c r="M884" s="1">
        <v>0.84601099999999996</v>
      </c>
      <c r="N884" s="1" t="b">
        <v>1</v>
      </c>
      <c r="O884" s="124">
        <v>1</v>
      </c>
    </row>
    <row r="885" spans="1:15" x14ac:dyDescent="0.2">
      <c r="A885" s="124">
        <v>43775.75</v>
      </c>
      <c r="B885" s="124">
        <v>43775.541666666664</v>
      </c>
      <c r="C885" s="1" t="str">
        <f t="shared" si="13"/>
        <v>November</v>
      </c>
      <c r="D885" s="1">
        <v>1269364671</v>
      </c>
      <c r="E885" s="1" t="s">
        <v>137</v>
      </c>
      <c r="H885" s="1" t="s">
        <v>138</v>
      </c>
      <c r="J885" s="1">
        <v>27.27</v>
      </c>
      <c r="K885" s="1">
        <v>29.892799</v>
      </c>
      <c r="L885" s="1">
        <v>1.708324</v>
      </c>
      <c r="M885" s="1">
        <v>0.91447500000000004</v>
      </c>
      <c r="N885" s="1" t="b">
        <v>1</v>
      </c>
      <c r="O885" s="124">
        <v>1</v>
      </c>
    </row>
    <row r="886" spans="1:15" x14ac:dyDescent="0.2">
      <c r="A886" s="124">
        <v>43775.791666666664</v>
      </c>
      <c r="B886" s="124">
        <v>43775.583333333336</v>
      </c>
      <c r="C886" s="1" t="str">
        <f t="shared" si="13"/>
        <v>November</v>
      </c>
      <c r="D886" s="1">
        <v>1269364671</v>
      </c>
      <c r="E886" s="1" t="s">
        <v>137</v>
      </c>
      <c r="H886" s="1" t="s">
        <v>138</v>
      </c>
      <c r="J886" s="1">
        <v>25.7</v>
      </c>
      <c r="K886" s="1">
        <v>27.954014999999998</v>
      </c>
      <c r="L886" s="1">
        <v>1.436609</v>
      </c>
      <c r="M886" s="1">
        <v>0.81740599999999997</v>
      </c>
      <c r="N886" s="1" t="b">
        <v>1</v>
      </c>
      <c r="O886" s="124">
        <v>1</v>
      </c>
    </row>
    <row r="887" spans="1:15" x14ac:dyDescent="0.2">
      <c r="A887" s="124">
        <v>43775.833333333336</v>
      </c>
      <c r="B887" s="124">
        <v>43775.625</v>
      </c>
      <c r="C887" s="1" t="str">
        <f t="shared" si="13"/>
        <v>November</v>
      </c>
      <c r="D887" s="1">
        <v>1269364671</v>
      </c>
      <c r="E887" s="1" t="s">
        <v>137</v>
      </c>
      <c r="H887" s="1" t="s">
        <v>138</v>
      </c>
      <c r="J887" s="1">
        <v>26.07</v>
      </c>
      <c r="K887" s="1">
        <v>28.295770999999998</v>
      </c>
      <c r="L887" s="1">
        <v>1.3860209999999999</v>
      </c>
      <c r="M887" s="1">
        <v>0.83975</v>
      </c>
      <c r="N887" s="1" t="b">
        <v>1</v>
      </c>
      <c r="O887" s="124">
        <v>1</v>
      </c>
    </row>
    <row r="888" spans="1:15" x14ac:dyDescent="0.2">
      <c r="A888" s="124">
        <v>43775.875</v>
      </c>
      <c r="B888" s="124">
        <v>43775.666666666664</v>
      </c>
      <c r="C888" s="1" t="str">
        <f t="shared" si="13"/>
        <v>November</v>
      </c>
      <c r="D888" s="1">
        <v>1269364671</v>
      </c>
      <c r="E888" s="1" t="s">
        <v>137</v>
      </c>
      <c r="H888" s="1" t="s">
        <v>138</v>
      </c>
      <c r="J888" s="1">
        <v>29.17</v>
      </c>
      <c r="K888" s="1">
        <v>31.320647999999998</v>
      </c>
      <c r="L888" s="1">
        <v>1.2531699999999999</v>
      </c>
      <c r="M888" s="1">
        <v>0.897478</v>
      </c>
      <c r="N888" s="1" t="b">
        <v>1</v>
      </c>
      <c r="O888" s="124">
        <v>1</v>
      </c>
    </row>
    <row r="889" spans="1:15" x14ac:dyDescent="0.2">
      <c r="A889" s="124">
        <v>43775.916666666664</v>
      </c>
      <c r="B889" s="124">
        <v>43775.708333333336</v>
      </c>
      <c r="C889" s="1" t="str">
        <f t="shared" si="13"/>
        <v>November</v>
      </c>
      <c r="D889" s="1">
        <v>1269364671</v>
      </c>
      <c r="E889" s="1" t="s">
        <v>137</v>
      </c>
      <c r="H889" s="1" t="s">
        <v>138</v>
      </c>
      <c r="J889" s="1">
        <v>41.43</v>
      </c>
      <c r="K889" s="1">
        <v>43.989333000000002</v>
      </c>
      <c r="L889" s="1">
        <v>1.50895</v>
      </c>
      <c r="M889" s="1">
        <v>1.0503830000000001</v>
      </c>
      <c r="N889" s="1" t="b">
        <v>1</v>
      </c>
      <c r="O889" s="124">
        <v>1</v>
      </c>
    </row>
    <row r="890" spans="1:15" x14ac:dyDescent="0.2">
      <c r="A890" s="124">
        <v>43775.958333333336</v>
      </c>
      <c r="B890" s="124">
        <v>43775.75</v>
      </c>
      <c r="C890" s="1" t="str">
        <f t="shared" si="13"/>
        <v>November</v>
      </c>
      <c r="D890" s="1">
        <v>1269364671</v>
      </c>
      <c r="E890" s="1" t="s">
        <v>137</v>
      </c>
      <c r="H890" s="1" t="s">
        <v>138</v>
      </c>
      <c r="J890" s="1">
        <v>37.200000000000003</v>
      </c>
      <c r="K890" s="1">
        <v>40.486562999999997</v>
      </c>
      <c r="L890" s="1">
        <v>2.5523340000000001</v>
      </c>
      <c r="M890" s="1">
        <v>0.73422900000000002</v>
      </c>
      <c r="N890" s="1" t="b">
        <v>1</v>
      </c>
      <c r="O890" s="124">
        <v>1</v>
      </c>
    </row>
    <row r="891" spans="1:15" x14ac:dyDescent="0.2">
      <c r="A891" s="124">
        <v>43776</v>
      </c>
      <c r="B891" s="124">
        <v>43775.791666666664</v>
      </c>
      <c r="C891" s="1" t="str">
        <f t="shared" si="13"/>
        <v>November</v>
      </c>
      <c r="D891" s="1">
        <v>1269364671</v>
      </c>
      <c r="E891" s="1" t="s">
        <v>137</v>
      </c>
      <c r="H891" s="1" t="s">
        <v>138</v>
      </c>
      <c r="J891" s="1">
        <v>35.78</v>
      </c>
      <c r="K891" s="1">
        <v>38.632458999999997</v>
      </c>
      <c r="L891" s="1">
        <v>2.0077699999999998</v>
      </c>
      <c r="M891" s="1">
        <v>0.84468900000000002</v>
      </c>
      <c r="N891" s="1" t="b">
        <v>1</v>
      </c>
      <c r="O891" s="124">
        <v>1</v>
      </c>
    </row>
    <row r="892" spans="1:15" x14ac:dyDescent="0.2">
      <c r="A892" s="124">
        <v>43776.041666666664</v>
      </c>
      <c r="B892" s="124">
        <v>43775.833333333336</v>
      </c>
      <c r="C892" s="1" t="str">
        <f t="shared" si="13"/>
        <v>November</v>
      </c>
      <c r="D892" s="1">
        <v>1269364671</v>
      </c>
      <c r="E892" s="1" t="s">
        <v>137</v>
      </c>
      <c r="H892" s="1" t="s">
        <v>138</v>
      </c>
      <c r="J892" s="1">
        <v>33.85</v>
      </c>
      <c r="K892" s="1">
        <v>36.656740999999997</v>
      </c>
      <c r="L892" s="1">
        <v>1.896987</v>
      </c>
      <c r="M892" s="1">
        <v>0.90975399999999995</v>
      </c>
      <c r="N892" s="1" t="b">
        <v>1</v>
      </c>
      <c r="O892" s="124">
        <v>1</v>
      </c>
    </row>
    <row r="893" spans="1:15" x14ac:dyDescent="0.2">
      <c r="A893" s="124">
        <v>43776.083333333336</v>
      </c>
      <c r="B893" s="124">
        <v>43775.875</v>
      </c>
      <c r="C893" s="1" t="str">
        <f t="shared" si="13"/>
        <v>November</v>
      </c>
      <c r="D893" s="1">
        <v>1269364671</v>
      </c>
      <c r="E893" s="1" t="s">
        <v>137</v>
      </c>
      <c r="H893" s="1" t="s">
        <v>138</v>
      </c>
      <c r="J893" s="1">
        <v>30.8</v>
      </c>
      <c r="K893" s="1">
        <v>33.725611999999998</v>
      </c>
      <c r="L893" s="1">
        <v>1.890951</v>
      </c>
      <c r="M893" s="1">
        <v>1.0346610000000001</v>
      </c>
      <c r="N893" s="1" t="b">
        <v>1</v>
      </c>
      <c r="O893" s="124">
        <v>1</v>
      </c>
    </row>
    <row r="894" spans="1:15" x14ac:dyDescent="0.2">
      <c r="A894" s="124">
        <v>43776.125</v>
      </c>
      <c r="B894" s="124">
        <v>43775.916666666664</v>
      </c>
      <c r="C894" s="1" t="str">
        <f t="shared" si="13"/>
        <v>November</v>
      </c>
      <c r="D894" s="1">
        <v>1269364671</v>
      </c>
      <c r="E894" s="1" t="s">
        <v>137</v>
      </c>
      <c r="H894" s="1" t="s">
        <v>138</v>
      </c>
      <c r="J894" s="1">
        <v>26.7</v>
      </c>
      <c r="K894" s="1">
        <v>29.412616</v>
      </c>
      <c r="L894" s="1">
        <v>1.624682</v>
      </c>
      <c r="M894" s="1">
        <v>1.087934</v>
      </c>
      <c r="N894" s="1" t="b">
        <v>1</v>
      </c>
      <c r="O894" s="124">
        <v>1</v>
      </c>
    </row>
    <row r="895" spans="1:15" x14ac:dyDescent="0.2">
      <c r="A895" s="124">
        <v>43776.166666666664</v>
      </c>
      <c r="B895" s="124">
        <v>43775.958333333336</v>
      </c>
      <c r="C895" s="1" t="str">
        <f t="shared" si="13"/>
        <v>November</v>
      </c>
      <c r="D895" s="1">
        <v>1269364671</v>
      </c>
      <c r="E895" s="1" t="s">
        <v>137</v>
      </c>
      <c r="H895" s="1" t="s">
        <v>138</v>
      </c>
      <c r="J895" s="1">
        <v>24.36</v>
      </c>
      <c r="K895" s="1">
        <v>26.869793000000001</v>
      </c>
      <c r="L895" s="1">
        <v>1.54901</v>
      </c>
      <c r="M895" s="1">
        <v>0.96078300000000005</v>
      </c>
      <c r="N895" s="1" t="b">
        <v>1</v>
      </c>
      <c r="O895" s="124">
        <v>1</v>
      </c>
    </row>
    <row r="896" spans="1:15" x14ac:dyDescent="0.2">
      <c r="A896" s="124">
        <v>43776.208333333336</v>
      </c>
      <c r="B896" s="124">
        <v>43776</v>
      </c>
      <c r="C896" s="1" t="str">
        <f t="shared" si="13"/>
        <v>November</v>
      </c>
      <c r="D896" s="1">
        <v>1269364671</v>
      </c>
      <c r="E896" s="1" t="s">
        <v>137</v>
      </c>
      <c r="H896" s="1" t="s">
        <v>138</v>
      </c>
      <c r="J896" s="1">
        <v>22.87</v>
      </c>
      <c r="K896" s="1">
        <v>25.861146999999999</v>
      </c>
      <c r="L896" s="1">
        <v>1.940882</v>
      </c>
      <c r="M896" s="1">
        <v>1.050265</v>
      </c>
      <c r="N896" s="1" t="b">
        <v>1</v>
      </c>
      <c r="O896" s="124">
        <v>1</v>
      </c>
    </row>
    <row r="897" spans="1:15" x14ac:dyDescent="0.2">
      <c r="A897" s="124">
        <v>43776.25</v>
      </c>
      <c r="B897" s="124">
        <v>43776.041666666664</v>
      </c>
      <c r="C897" s="1" t="str">
        <f t="shared" si="13"/>
        <v>November</v>
      </c>
      <c r="D897" s="1">
        <v>1269364671</v>
      </c>
      <c r="E897" s="1" t="s">
        <v>137</v>
      </c>
      <c r="H897" s="1" t="s">
        <v>138</v>
      </c>
      <c r="J897" s="1">
        <v>22.33</v>
      </c>
      <c r="K897" s="1">
        <v>25.288920000000001</v>
      </c>
      <c r="L897" s="1">
        <v>1.943225</v>
      </c>
      <c r="M897" s="1">
        <v>1.015695</v>
      </c>
      <c r="N897" s="1" t="b">
        <v>1</v>
      </c>
      <c r="O897" s="124">
        <v>1</v>
      </c>
    </row>
    <row r="898" spans="1:15" x14ac:dyDescent="0.2">
      <c r="A898" s="124">
        <v>43776.291666666664</v>
      </c>
      <c r="B898" s="124">
        <v>43776.083333333336</v>
      </c>
      <c r="C898" s="1" t="str">
        <f t="shared" si="13"/>
        <v>November</v>
      </c>
      <c r="D898" s="1">
        <v>1269364671</v>
      </c>
      <c r="E898" s="1" t="s">
        <v>137</v>
      </c>
      <c r="H898" s="1" t="s">
        <v>138</v>
      </c>
      <c r="J898" s="1">
        <v>21.72</v>
      </c>
      <c r="K898" s="1">
        <v>24.573422000000001</v>
      </c>
      <c r="L898" s="1">
        <v>1.8461069999999999</v>
      </c>
      <c r="M898" s="1">
        <v>1.007315</v>
      </c>
      <c r="N898" s="1" t="b">
        <v>1</v>
      </c>
      <c r="O898" s="124">
        <v>1</v>
      </c>
    </row>
    <row r="899" spans="1:15" x14ac:dyDescent="0.2">
      <c r="A899" s="124">
        <v>43776.333333333336</v>
      </c>
      <c r="B899" s="124">
        <v>43776.125</v>
      </c>
      <c r="C899" s="1" t="str">
        <f t="shared" ref="C899:C962" si="14">TEXT(B899,"mmmm")</f>
        <v>November</v>
      </c>
      <c r="D899" s="1">
        <v>1269364671</v>
      </c>
      <c r="E899" s="1" t="s">
        <v>137</v>
      </c>
      <c r="H899" s="1" t="s">
        <v>138</v>
      </c>
      <c r="J899" s="1">
        <v>22.22</v>
      </c>
      <c r="K899" s="1">
        <v>25.331128</v>
      </c>
      <c r="L899" s="1">
        <v>2.1365189999999998</v>
      </c>
      <c r="M899" s="1">
        <v>0.97460899999999995</v>
      </c>
      <c r="N899" s="1" t="b">
        <v>1</v>
      </c>
      <c r="O899" s="124">
        <v>1</v>
      </c>
    </row>
    <row r="900" spans="1:15" x14ac:dyDescent="0.2">
      <c r="A900" s="124">
        <v>43776.375</v>
      </c>
      <c r="B900" s="124">
        <v>43776.166666666664</v>
      </c>
      <c r="C900" s="1" t="str">
        <f t="shared" si="14"/>
        <v>November</v>
      </c>
      <c r="D900" s="1">
        <v>1269364671</v>
      </c>
      <c r="E900" s="1" t="s">
        <v>137</v>
      </c>
      <c r="H900" s="1" t="s">
        <v>138</v>
      </c>
      <c r="J900" s="1">
        <v>24.01</v>
      </c>
      <c r="K900" s="1">
        <v>27.677288999999998</v>
      </c>
      <c r="L900" s="1">
        <v>2.5117090000000002</v>
      </c>
      <c r="M900" s="1">
        <v>1.1555800000000001</v>
      </c>
      <c r="N900" s="1" t="b">
        <v>1</v>
      </c>
      <c r="O900" s="124">
        <v>1</v>
      </c>
    </row>
    <row r="901" spans="1:15" x14ac:dyDescent="0.2">
      <c r="A901" s="124">
        <v>43776.416666666664</v>
      </c>
      <c r="B901" s="124">
        <v>43776.208333333336</v>
      </c>
      <c r="C901" s="1" t="str">
        <f t="shared" si="14"/>
        <v>November</v>
      </c>
      <c r="D901" s="1">
        <v>1269364671</v>
      </c>
      <c r="E901" s="1" t="s">
        <v>137</v>
      </c>
      <c r="H901" s="1" t="s">
        <v>138</v>
      </c>
      <c r="J901" s="1">
        <v>26.65</v>
      </c>
      <c r="K901" s="1">
        <v>31.182200999999999</v>
      </c>
      <c r="L901" s="1">
        <v>3.197406</v>
      </c>
      <c r="M901" s="1">
        <v>1.334795</v>
      </c>
      <c r="N901" s="1" t="b">
        <v>1</v>
      </c>
      <c r="O901" s="124">
        <v>1</v>
      </c>
    </row>
    <row r="902" spans="1:15" x14ac:dyDescent="0.2">
      <c r="A902" s="124">
        <v>43776.458333333336</v>
      </c>
      <c r="B902" s="124">
        <v>43776.25</v>
      </c>
      <c r="C902" s="1" t="str">
        <f t="shared" si="14"/>
        <v>November</v>
      </c>
      <c r="D902" s="1">
        <v>1269364671</v>
      </c>
      <c r="E902" s="1" t="s">
        <v>137</v>
      </c>
      <c r="H902" s="1" t="s">
        <v>138</v>
      </c>
      <c r="J902" s="1">
        <v>36.340000000000003</v>
      </c>
      <c r="K902" s="1">
        <v>40.568069999999999</v>
      </c>
      <c r="L902" s="1">
        <v>3.1899009999999999</v>
      </c>
      <c r="M902" s="1">
        <v>1.0381689999999999</v>
      </c>
      <c r="N902" s="1" t="b">
        <v>1</v>
      </c>
      <c r="O902" s="124">
        <v>1</v>
      </c>
    </row>
    <row r="903" spans="1:15" x14ac:dyDescent="0.2">
      <c r="A903" s="124">
        <v>43776.5</v>
      </c>
      <c r="B903" s="124">
        <v>43776.291666666664</v>
      </c>
      <c r="C903" s="1" t="str">
        <f t="shared" si="14"/>
        <v>November</v>
      </c>
      <c r="D903" s="1">
        <v>1269364671</v>
      </c>
      <c r="E903" s="1" t="s">
        <v>137</v>
      </c>
      <c r="H903" s="1" t="s">
        <v>138</v>
      </c>
      <c r="J903" s="1">
        <v>37.24</v>
      </c>
      <c r="K903" s="1">
        <v>41.488275000000002</v>
      </c>
      <c r="L903" s="1">
        <v>3.1893370000000001</v>
      </c>
      <c r="M903" s="1">
        <v>1.0589379999999999</v>
      </c>
      <c r="N903" s="1" t="b">
        <v>1</v>
      </c>
      <c r="O903" s="124">
        <v>1</v>
      </c>
    </row>
    <row r="904" spans="1:15" x14ac:dyDescent="0.2">
      <c r="A904" s="124">
        <v>43776.541666666664</v>
      </c>
      <c r="B904" s="124">
        <v>43776.333333333336</v>
      </c>
      <c r="C904" s="1" t="str">
        <f t="shared" si="14"/>
        <v>November</v>
      </c>
      <c r="D904" s="1">
        <v>1269364671</v>
      </c>
      <c r="E904" s="1" t="s">
        <v>137</v>
      </c>
      <c r="H904" s="1" t="s">
        <v>138</v>
      </c>
      <c r="J904" s="1">
        <v>33.96</v>
      </c>
      <c r="K904" s="1">
        <v>37.218414000000003</v>
      </c>
      <c r="L904" s="1">
        <v>2.164104</v>
      </c>
      <c r="M904" s="1">
        <v>1.0943099999999999</v>
      </c>
      <c r="N904" s="1" t="b">
        <v>1</v>
      </c>
      <c r="O904" s="124">
        <v>1</v>
      </c>
    </row>
    <row r="905" spans="1:15" x14ac:dyDescent="0.2">
      <c r="A905" s="124">
        <v>43776.583333333336</v>
      </c>
      <c r="B905" s="124">
        <v>43776.375</v>
      </c>
      <c r="C905" s="1" t="str">
        <f t="shared" si="14"/>
        <v>November</v>
      </c>
      <c r="D905" s="1">
        <v>1269364671</v>
      </c>
      <c r="E905" s="1" t="s">
        <v>137</v>
      </c>
      <c r="H905" s="1" t="s">
        <v>138</v>
      </c>
      <c r="J905" s="1">
        <v>33.76</v>
      </c>
      <c r="K905" s="1">
        <v>37.205047999999998</v>
      </c>
      <c r="L905" s="1">
        <v>2.2852670000000002</v>
      </c>
      <c r="M905" s="1">
        <v>1.159781</v>
      </c>
      <c r="N905" s="1" t="b">
        <v>1</v>
      </c>
      <c r="O905" s="124">
        <v>1</v>
      </c>
    </row>
    <row r="906" spans="1:15" x14ac:dyDescent="0.2">
      <c r="A906" s="124">
        <v>43776.625</v>
      </c>
      <c r="B906" s="124">
        <v>43776.416666666664</v>
      </c>
      <c r="C906" s="1" t="str">
        <f t="shared" si="14"/>
        <v>November</v>
      </c>
      <c r="D906" s="1">
        <v>1269364671</v>
      </c>
      <c r="E906" s="1" t="s">
        <v>137</v>
      </c>
      <c r="H906" s="1" t="s">
        <v>138</v>
      </c>
      <c r="J906" s="1">
        <v>34.24</v>
      </c>
      <c r="K906" s="1">
        <v>38.208134000000001</v>
      </c>
      <c r="L906" s="1">
        <v>2.8126820000000001</v>
      </c>
      <c r="M906" s="1">
        <v>1.1554519999999999</v>
      </c>
      <c r="N906" s="1" t="b">
        <v>1</v>
      </c>
      <c r="O906" s="124">
        <v>1</v>
      </c>
    </row>
    <row r="907" spans="1:15" x14ac:dyDescent="0.2">
      <c r="A907" s="124">
        <v>43776.666666666664</v>
      </c>
      <c r="B907" s="124">
        <v>43776.458333333336</v>
      </c>
      <c r="C907" s="1" t="str">
        <f t="shared" si="14"/>
        <v>November</v>
      </c>
      <c r="D907" s="1">
        <v>1269364671</v>
      </c>
      <c r="E907" s="1" t="s">
        <v>137</v>
      </c>
      <c r="H907" s="1" t="s">
        <v>138</v>
      </c>
      <c r="J907" s="1">
        <v>33.44</v>
      </c>
      <c r="K907" s="1">
        <v>37.148102000000002</v>
      </c>
      <c r="L907" s="1">
        <v>2.6929599999999998</v>
      </c>
      <c r="M907" s="1">
        <v>1.015142</v>
      </c>
      <c r="N907" s="1" t="b">
        <v>1</v>
      </c>
      <c r="O907" s="124">
        <v>1</v>
      </c>
    </row>
    <row r="908" spans="1:15" x14ac:dyDescent="0.2">
      <c r="A908" s="124">
        <v>43776.708333333336</v>
      </c>
      <c r="B908" s="124">
        <v>43776.5</v>
      </c>
      <c r="C908" s="1" t="str">
        <f t="shared" si="14"/>
        <v>November</v>
      </c>
      <c r="D908" s="1">
        <v>1269364671</v>
      </c>
      <c r="E908" s="1" t="s">
        <v>137</v>
      </c>
      <c r="H908" s="1" t="s">
        <v>138</v>
      </c>
      <c r="J908" s="1">
        <v>33.29</v>
      </c>
      <c r="K908" s="1">
        <v>36.753118000000001</v>
      </c>
      <c r="L908" s="1">
        <v>2.5640160000000001</v>
      </c>
      <c r="M908" s="1">
        <v>0.89910199999999996</v>
      </c>
      <c r="N908" s="1" t="b">
        <v>1</v>
      </c>
      <c r="O908" s="124">
        <v>1</v>
      </c>
    </row>
    <row r="909" spans="1:15" x14ac:dyDescent="0.2">
      <c r="A909" s="124">
        <v>43776.75</v>
      </c>
      <c r="B909" s="124">
        <v>43776.541666666664</v>
      </c>
      <c r="C909" s="1" t="str">
        <f t="shared" si="14"/>
        <v>November</v>
      </c>
      <c r="D909" s="1">
        <v>1269364671</v>
      </c>
      <c r="E909" s="1" t="s">
        <v>137</v>
      </c>
      <c r="H909" s="1" t="s">
        <v>138</v>
      </c>
      <c r="J909" s="1">
        <v>33.880000000000003</v>
      </c>
      <c r="K909" s="1">
        <v>37.549785999999997</v>
      </c>
      <c r="L909" s="1">
        <v>2.8437649999999999</v>
      </c>
      <c r="M909" s="1">
        <v>0.82602100000000001</v>
      </c>
      <c r="N909" s="1" t="b">
        <v>1</v>
      </c>
      <c r="O909" s="124">
        <v>1</v>
      </c>
    </row>
    <row r="910" spans="1:15" x14ac:dyDescent="0.2">
      <c r="A910" s="124">
        <v>43776.791666666664</v>
      </c>
      <c r="B910" s="124">
        <v>43776.583333333336</v>
      </c>
      <c r="C910" s="1" t="str">
        <f t="shared" si="14"/>
        <v>November</v>
      </c>
      <c r="D910" s="1">
        <v>1269364671</v>
      </c>
      <c r="E910" s="1" t="s">
        <v>137</v>
      </c>
      <c r="H910" s="1" t="s">
        <v>138</v>
      </c>
      <c r="J910" s="1">
        <v>30.67</v>
      </c>
      <c r="K910" s="1">
        <v>33.564208999999998</v>
      </c>
      <c r="L910" s="1">
        <v>2.1210429999999998</v>
      </c>
      <c r="M910" s="1">
        <v>0.77316600000000002</v>
      </c>
      <c r="N910" s="1" t="b">
        <v>1</v>
      </c>
      <c r="O910" s="124">
        <v>1</v>
      </c>
    </row>
    <row r="911" spans="1:15" x14ac:dyDescent="0.2">
      <c r="A911" s="124">
        <v>43776.833333333336</v>
      </c>
      <c r="B911" s="124">
        <v>43776.625</v>
      </c>
      <c r="C911" s="1" t="str">
        <f t="shared" si="14"/>
        <v>November</v>
      </c>
      <c r="D911" s="1">
        <v>1269364671</v>
      </c>
      <c r="E911" s="1" t="s">
        <v>137</v>
      </c>
      <c r="H911" s="1" t="s">
        <v>138</v>
      </c>
      <c r="J911" s="1">
        <v>30.62</v>
      </c>
      <c r="K911" s="1">
        <v>33.360112000000001</v>
      </c>
      <c r="L911" s="1">
        <v>2.0981740000000002</v>
      </c>
      <c r="M911" s="1">
        <v>0.64193800000000001</v>
      </c>
      <c r="N911" s="1" t="b">
        <v>1</v>
      </c>
      <c r="O911" s="124">
        <v>1</v>
      </c>
    </row>
    <row r="912" spans="1:15" x14ac:dyDescent="0.2">
      <c r="A912" s="124">
        <v>43776.875</v>
      </c>
      <c r="B912" s="124">
        <v>43776.666666666664</v>
      </c>
      <c r="C912" s="1" t="str">
        <f t="shared" si="14"/>
        <v>November</v>
      </c>
      <c r="D912" s="1">
        <v>1269364671</v>
      </c>
      <c r="E912" s="1" t="s">
        <v>137</v>
      </c>
      <c r="H912" s="1" t="s">
        <v>138</v>
      </c>
      <c r="J912" s="1">
        <v>33.700000000000003</v>
      </c>
      <c r="K912" s="1">
        <v>36.559559</v>
      </c>
      <c r="L912" s="1">
        <v>2.0897589999999999</v>
      </c>
      <c r="M912" s="1">
        <v>0.76980000000000004</v>
      </c>
      <c r="N912" s="1" t="b">
        <v>1</v>
      </c>
      <c r="O912" s="124">
        <v>1</v>
      </c>
    </row>
    <row r="913" spans="1:15" x14ac:dyDescent="0.2">
      <c r="A913" s="124">
        <v>43776.916666666664</v>
      </c>
      <c r="B913" s="124">
        <v>43776.708333333336</v>
      </c>
      <c r="C913" s="1" t="str">
        <f t="shared" si="14"/>
        <v>November</v>
      </c>
      <c r="D913" s="1">
        <v>1269364671</v>
      </c>
      <c r="E913" s="1" t="s">
        <v>137</v>
      </c>
      <c r="H913" s="1" t="s">
        <v>138</v>
      </c>
      <c r="J913" s="1">
        <v>43.89</v>
      </c>
      <c r="K913" s="1">
        <v>47.951242999999998</v>
      </c>
      <c r="L913" s="1">
        <v>3.2862779999999998</v>
      </c>
      <c r="M913" s="1">
        <v>0.77496500000000001</v>
      </c>
      <c r="N913" s="1" t="b">
        <v>1</v>
      </c>
      <c r="O913" s="124">
        <v>1</v>
      </c>
    </row>
    <row r="914" spans="1:15" x14ac:dyDescent="0.2">
      <c r="A914" s="124">
        <v>43776.958333333336</v>
      </c>
      <c r="B914" s="124">
        <v>43776.75</v>
      </c>
      <c r="C914" s="1" t="str">
        <f t="shared" si="14"/>
        <v>November</v>
      </c>
      <c r="D914" s="1">
        <v>1269364671</v>
      </c>
      <c r="E914" s="1" t="s">
        <v>137</v>
      </c>
      <c r="H914" s="1" t="s">
        <v>138</v>
      </c>
      <c r="J914" s="1">
        <v>41.41</v>
      </c>
      <c r="K914" s="1">
        <v>45.40869</v>
      </c>
      <c r="L914" s="1">
        <v>3.4306040000000002</v>
      </c>
      <c r="M914" s="1">
        <v>0.56808599999999998</v>
      </c>
      <c r="N914" s="1" t="b">
        <v>1</v>
      </c>
      <c r="O914" s="124">
        <v>1</v>
      </c>
    </row>
    <row r="915" spans="1:15" x14ac:dyDescent="0.2">
      <c r="A915" s="124">
        <v>43777</v>
      </c>
      <c r="B915" s="124">
        <v>43776.791666666664</v>
      </c>
      <c r="C915" s="1" t="str">
        <f t="shared" si="14"/>
        <v>November</v>
      </c>
      <c r="D915" s="1">
        <v>1269364671</v>
      </c>
      <c r="E915" s="1" t="s">
        <v>137</v>
      </c>
      <c r="H915" s="1" t="s">
        <v>138</v>
      </c>
      <c r="J915" s="1">
        <v>40.090000000000003</v>
      </c>
      <c r="K915" s="1">
        <v>44.872832000000002</v>
      </c>
      <c r="L915" s="1">
        <v>4.2598240000000001</v>
      </c>
      <c r="M915" s="1">
        <v>0.52300800000000003</v>
      </c>
      <c r="N915" s="1" t="b">
        <v>1</v>
      </c>
      <c r="O915" s="124">
        <v>1</v>
      </c>
    </row>
    <row r="916" spans="1:15" x14ac:dyDescent="0.2">
      <c r="A916" s="124">
        <v>43777.041666666664</v>
      </c>
      <c r="B916" s="124">
        <v>43776.833333333336</v>
      </c>
      <c r="C916" s="1" t="str">
        <f t="shared" si="14"/>
        <v>November</v>
      </c>
      <c r="D916" s="1">
        <v>1269364671</v>
      </c>
      <c r="E916" s="1" t="s">
        <v>137</v>
      </c>
      <c r="H916" s="1" t="s">
        <v>138</v>
      </c>
      <c r="J916" s="1">
        <v>38.11</v>
      </c>
      <c r="K916" s="1">
        <v>43.053261999999997</v>
      </c>
      <c r="L916" s="1">
        <v>3.8915320000000002</v>
      </c>
      <c r="M916" s="1">
        <v>1.0517300000000001</v>
      </c>
      <c r="N916" s="1" t="b">
        <v>1</v>
      </c>
      <c r="O916" s="124">
        <v>1</v>
      </c>
    </row>
    <row r="917" spans="1:15" x14ac:dyDescent="0.2">
      <c r="A917" s="124">
        <v>43777.083333333336</v>
      </c>
      <c r="B917" s="124">
        <v>43776.875</v>
      </c>
      <c r="C917" s="1" t="str">
        <f t="shared" si="14"/>
        <v>November</v>
      </c>
      <c r="D917" s="1">
        <v>1269364671</v>
      </c>
      <c r="E917" s="1" t="s">
        <v>137</v>
      </c>
      <c r="H917" s="1" t="s">
        <v>138</v>
      </c>
      <c r="J917" s="1">
        <v>35.18</v>
      </c>
      <c r="K917" s="1">
        <v>39.863019000000001</v>
      </c>
      <c r="L917" s="1">
        <v>3.6221519999999998</v>
      </c>
      <c r="M917" s="1">
        <v>1.060867</v>
      </c>
      <c r="N917" s="1" t="b">
        <v>1</v>
      </c>
      <c r="O917" s="124">
        <v>1</v>
      </c>
    </row>
    <row r="918" spans="1:15" x14ac:dyDescent="0.2">
      <c r="A918" s="124">
        <v>43777.125</v>
      </c>
      <c r="B918" s="124">
        <v>43776.916666666664</v>
      </c>
      <c r="C918" s="1" t="str">
        <f t="shared" si="14"/>
        <v>November</v>
      </c>
      <c r="D918" s="1">
        <v>1269364671</v>
      </c>
      <c r="E918" s="1" t="s">
        <v>137</v>
      </c>
      <c r="H918" s="1" t="s">
        <v>138</v>
      </c>
      <c r="J918" s="1">
        <v>30.39</v>
      </c>
      <c r="K918" s="1">
        <v>34.351954999999997</v>
      </c>
      <c r="L918" s="1">
        <v>2.907829</v>
      </c>
      <c r="M918" s="1">
        <v>1.0541259999999999</v>
      </c>
      <c r="N918" s="1" t="b">
        <v>1</v>
      </c>
      <c r="O918" s="124">
        <v>1</v>
      </c>
    </row>
    <row r="919" spans="1:15" x14ac:dyDescent="0.2">
      <c r="A919" s="124">
        <v>43777.166666666664</v>
      </c>
      <c r="B919" s="124">
        <v>43776.958333333336</v>
      </c>
      <c r="C919" s="1" t="str">
        <f t="shared" si="14"/>
        <v>November</v>
      </c>
      <c r="D919" s="1">
        <v>1269364671</v>
      </c>
      <c r="E919" s="1" t="s">
        <v>137</v>
      </c>
      <c r="H919" s="1" t="s">
        <v>138</v>
      </c>
      <c r="J919" s="1">
        <v>26.41</v>
      </c>
      <c r="K919" s="1">
        <v>29.395</v>
      </c>
      <c r="L919" s="1">
        <v>2.1502910000000002</v>
      </c>
      <c r="M919" s="1">
        <v>0.83470900000000003</v>
      </c>
      <c r="N919" s="1" t="b">
        <v>1</v>
      </c>
      <c r="O919" s="124">
        <v>1</v>
      </c>
    </row>
    <row r="920" spans="1:15" x14ac:dyDescent="0.2">
      <c r="A920" s="124">
        <v>43777.208333333336</v>
      </c>
      <c r="B920" s="124">
        <v>43777</v>
      </c>
      <c r="C920" s="1" t="str">
        <f t="shared" si="14"/>
        <v>November</v>
      </c>
      <c r="D920" s="1">
        <v>1269364671</v>
      </c>
      <c r="E920" s="1" t="s">
        <v>137</v>
      </c>
      <c r="H920" s="1" t="s">
        <v>138</v>
      </c>
      <c r="J920" s="1">
        <v>24.98</v>
      </c>
      <c r="K920" s="1">
        <v>27.724744000000001</v>
      </c>
      <c r="L920" s="1">
        <v>1.985257</v>
      </c>
      <c r="M920" s="1">
        <v>0.75948700000000002</v>
      </c>
      <c r="N920" s="1" t="b">
        <v>1</v>
      </c>
      <c r="O920" s="124">
        <v>1</v>
      </c>
    </row>
    <row r="921" spans="1:15" x14ac:dyDescent="0.2">
      <c r="A921" s="124">
        <v>43777.25</v>
      </c>
      <c r="B921" s="124">
        <v>43777.041666666664</v>
      </c>
      <c r="C921" s="1" t="str">
        <f t="shared" si="14"/>
        <v>November</v>
      </c>
      <c r="D921" s="1">
        <v>1269364671</v>
      </c>
      <c r="E921" s="1" t="s">
        <v>137</v>
      </c>
      <c r="H921" s="1" t="s">
        <v>138</v>
      </c>
      <c r="J921" s="1">
        <v>24.41</v>
      </c>
      <c r="K921" s="1">
        <v>27.083390000000001</v>
      </c>
      <c r="L921" s="1">
        <v>1.959322</v>
      </c>
      <c r="M921" s="1">
        <v>0.71406800000000004</v>
      </c>
      <c r="N921" s="1" t="b">
        <v>1</v>
      </c>
      <c r="O921" s="124">
        <v>1</v>
      </c>
    </row>
    <row r="922" spans="1:15" x14ac:dyDescent="0.2">
      <c r="A922" s="124">
        <v>43777.291666666664</v>
      </c>
      <c r="B922" s="124">
        <v>43777.083333333336</v>
      </c>
      <c r="C922" s="1" t="str">
        <f t="shared" si="14"/>
        <v>November</v>
      </c>
      <c r="D922" s="1">
        <v>1269364671</v>
      </c>
      <c r="E922" s="1" t="s">
        <v>137</v>
      </c>
      <c r="H922" s="1" t="s">
        <v>138</v>
      </c>
      <c r="J922" s="1">
        <v>23.77</v>
      </c>
      <c r="K922" s="1">
        <v>26.288045</v>
      </c>
      <c r="L922" s="1">
        <v>1.8086930000000001</v>
      </c>
      <c r="M922" s="1">
        <v>0.70935199999999998</v>
      </c>
      <c r="N922" s="1" t="b">
        <v>1</v>
      </c>
      <c r="O922" s="124">
        <v>1</v>
      </c>
    </row>
    <row r="923" spans="1:15" x14ac:dyDescent="0.2">
      <c r="A923" s="124">
        <v>43777.333333333336</v>
      </c>
      <c r="B923" s="124">
        <v>43777.125</v>
      </c>
      <c r="C923" s="1" t="str">
        <f t="shared" si="14"/>
        <v>November</v>
      </c>
      <c r="D923" s="1">
        <v>1269364671</v>
      </c>
      <c r="E923" s="1" t="s">
        <v>137</v>
      </c>
      <c r="H923" s="1" t="s">
        <v>138</v>
      </c>
      <c r="J923" s="1">
        <v>24.61</v>
      </c>
      <c r="K923" s="1">
        <v>27.573554999999999</v>
      </c>
      <c r="L923" s="1">
        <v>2.0852940000000002</v>
      </c>
      <c r="M923" s="1">
        <v>0.87826099999999996</v>
      </c>
      <c r="N923" s="1" t="b">
        <v>1</v>
      </c>
      <c r="O923" s="124">
        <v>1</v>
      </c>
    </row>
    <row r="924" spans="1:15" x14ac:dyDescent="0.2">
      <c r="A924" s="124">
        <v>43777.375</v>
      </c>
      <c r="B924" s="124">
        <v>43777.166666666664</v>
      </c>
      <c r="C924" s="1" t="str">
        <f t="shared" si="14"/>
        <v>November</v>
      </c>
      <c r="D924" s="1">
        <v>1269364671</v>
      </c>
      <c r="E924" s="1" t="s">
        <v>137</v>
      </c>
      <c r="H924" s="1" t="s">
        <v>138</v>
      </c>
      <c r="J924" s="1">
        <v>26.63</v>
      </c>
      <c r="K924" s="1">
        <v>30.116417999999999</v>
      </c>
      <c r="L924" s="1">
        <v>2.502637</v>
      </c>
      <c r="M924" s="1">
        <v>0.98378100000000002</v>
      </c>
      <c r="N924" s="1" t="b">
        <v>1</v>
      </c>
      <c r="O924" s="124">
        <v>1</v>
      </c>
    </row>
    <row r="925" spans="1:15" x14ac:dyDescent="0.2">
      <c r="A925" s="124">
        <v>43777.416666666664</v>
      </c>
      <c r="B925" s="124">
        <v>43777.208333333336</v>
      </c>
      <c r="C925" s="1" t="str">
        <f t="shared" si="14"/>
        <v>November</v>
      </c>
      <c r="D925" s="1">
        <v>1269364671</v>
      </c>
      <c r="E925" s="1" t="s">
        <v>137</v>
      </c>
      <c r="H925" s="1" t="s">
        <v>138</v>
      </c>
      <c r="J925" s="1">
        <v>33.31</v>
      </c>
      <c r="K925" s="1">
        <v>38.253604000000003</v>
      </c>
      <c r="L925" s="1">
        <v>3.8916719999999998</v>
      </c>
      <c r="M925" s="1">
        <v>1.0519320000000001</v>
      </c>
      <c r="N925" s="1" t="b">
        <v>1</v>
      </c>
      <c r="O925" s="124">
        <v>1</v>
      </c>
    </row>
    <row r="926" spans="1:15" x14ac:dyDescent="0.2">
      <c r="A926" s="124">
        <v>43777.458333333336</v>
      </c>
      <c r="B926" s="124">
        <v>43777.25</v>
      </c>
      <c r="C926" s="1" t="str">
        <f t="shared" si="14"/>
        <v>November</v>
      </c>
      <c r="D926" s="1">
        <v>1269364671</v>
      </c>
      <c r="E926" s="1" t="s">
        <v>137</v>
      </c>
      <c r="H926" s="1" t="s">
        <v>138</v>
      </c>
      <c r="J926" s="1">
        <v>41.56</v>
      </c>
      <c r="K926" s="1">
        <v>47.533582000000003</v>
      </c>
      <c r="L926" s="1">
        <v>5.1834619999999996</v>
      </c>
      <c r="M926" s="1">
        <v>0.79012000000000004</v>
      </c>
      <c r="N926" s="1" t="b">
        <v>1</v>
      </c>
      <c r="O926" s="124">
        <v>1</v>
      </c>
    </row>
    <row r="927" spans="1:15" x14ac:dyDescent="0.2">
      <c r="A927" s="124">
        <v>43777.5</v>
      </c>
      <c r="B927" s="124">
        <v>43777.291666666664</v>
      </c>
      <c r="C927" s="1" t="str">
        <f t="shared" si="14"/>
        <v>November</v>
      </c>
      <c r="D927" s="1">
        <v>1269364671</v>
      </c>
      <c r="E927" s="1" t="s">
        <v>137</v>
      </c>
      <c r="H927" s="1" t="s">
        <v>138</v>
      </c>
      <c r="J927" s="1">
        <v>43.19</v>
      </c>
      <c r="K927" s="1">
        <v>49.570470999999998</v>
      </c>
      <c r="L927" s="1">
        <v>5.7061539999999997</v>
      </c>
      <c r="M927" s="1">
        <v>0.67431700000000006</v>
      </c>
      <c r="N927" s="1" t="b">
        <v>1</v>
      </c>
      <c r="O927" s="124">
        <v>1</v>
      </c>
    </row>
    <row r="928" spans="1:15" x14ac:dyDescent="0.2">
      <c r="A928" s="124">
        <v>43777.541666666664</v>
      </c>
      <c r="B928" s="124">
        <v>43777.333333333336</v>
      </c>
      <c r="C928" s="1" t="str">
        <f t="shared" si="14"/>
        <v>November</v>
      </c>
      <c r="D928" s="1">
        <v>1269364671</v>
      </c>
      <c r="E928" s="1" t="s">
        <v>137</v>
      </c>
      <c r="H928" s="1" t="s">
        <v>138</v>
      </c>
      <c r="J928" s="1">
        <v>39.01</v>
      </c>
      <c r="K928" s="1">
        <v>42.862986999999997</v>
      </c>
      <c r="L928" s="1">
        <v>3.0547710000000001</v>
      </c>
      <c r="M928" s="1">
        <v>0.79821600000000004</v>
      </c>
      <c r="N928" s="1" t="b">
        <v>1</v>
      </c>
      <c r="O928" s="124">
        <v>1</v>
      </c>
    </row>
    <row r="929" spans="1:15" x14ac:dyDescent="0.2">
      <c r="A929" s="124">
        <v>43777.583333333336</v>
      </c>
      <c r="B929" s="124">
        <v>43777.375</v>
      </c>
      <c r="C929" s="1" t="str">
        <f t="shared" si="14"/>
        <v>November</v>
      </c>
      <c r="D929" s="1">
        <v>1269364671</v>
      </c>
      <c r="E929" s="1" t="s">
        <v>137</v>
      </c>
      <c r="H929" s="1" t="s">
        <v>138</v>
      </c>
      <c r="J929" s="1">
        <v>38.31</v>
      </c>
      <c r="K929" s="1">
        <v>41.516730000000003</v>
      </c>
      <c r="L929" s="1">
        <v>2.4861490000000002</v>
      </c>
      <c r="M929" s="1">
        <v>0.72058100000000003</v>
      </c>
      <c r="N929" s="1" t="b">
        <v>1</v>
      </c>
      <c r="O929" s="124">
        <v>1</v>
      </c>
    </row>
    <row r="930" spans="1:15" x14ac:dyDescent="0.2">
      <c r="A930" s="124">
        <v>43777.625</v>
      </c>
      <c r="B930" s="124">
        <v>43777.416666666664</v>
      </c>
      <c r="C930" s="1" t="str">
        <f t="shared" si="14"/>
        <v>November</v>
      </c>
      <c r="D930" s="1">
        <v>1269364671</v>
      </c>
      <c r="E930" s="1" t="s">
        <v>137</v>
      </c>
      <c r="H930" s="1" t="s">
        <v>138</v>
      </c>
      <c r="J930" s="1">
        <v>38.44</v>
      </c>
      <c r="K930" s="1">
        <v>41.412818000000001</v>
      </c>
      <c r="L930" s="1">
        <v>2.2386490000000001</v>
      </c>
      <c r="M930" s="1">
        <v>0.73416899999999996</v>
      </c>
      <c r="N930" s="1" t="b">
        <v>1</v>
      </c>
      <c r="O930" s="124">
        <v>1</v>
      </c>
    </row>
    <row r="931" spans="1:15" x14ac:dyDescent="0.2">
      <c r="A931" s="124">
        <v>43777.666666666664</v>
      </c>
      <c r="B931" s="124">
        <v>43777.458333333336</v>
      </c>
      <c r="C931" s="1" t="str">
        <f t="shared" si="14"/>
        <v>November</v>
      </c>
      <c r="D931" s="1">
        <v>1269364671</v>
      </c>
      <c r="E931" s="1" t="s">
        <v>137</v>
      </c>
      <c r="H931" s="1" t="s">
        <v>138</v>
      </c>
      <c r="J931" s="1">
        <v>37.35</v>
      </c>
      <c r="K931" s="1">
        <v>40.557949999999998</v>
      </c>
      <c r="L931" s="1">
        <v>2.2404790000000001</v>
      </c>
      <c r="M931" s="1">
        <v>0.96747099999999997</v>
      </c>
      <c r="N931" s="1" t="b">
        <v>1</v>
      </c>
      <c r="O931" s="124">
        <v>1</v>
      </c>
    </row>
    <row r="932" spans="1:15" x14ac:dyDescent="0.2">
      <c r="A932" s="124">
        <v>43777.708333333336</v>
      </c>
      <c r="B932" s="124">
        <v>43777.5</v>
      </c>
      <c r="C932" s="1" t="str">
        <f t="shared" si="14"/>
        <v>November</v>
      </c>
      <c r="D932" s="1">
        <v>1269364671</v>
      </c>
      <c r="E932" s="1" t="s">
        <v>137</v>
      </c>
      <c r="H932" s="1" t="s">
        <v>138</v>
      </c>
      <c r="J932" s="1">
        <v>34.4</v>
      </c>
      <c r="K932" s="1">
        <v>36.909044000000002</v>
      </c>
      <c r="L932" s="1">
        <v>1.477638</v>
      </c>
      <c r="M932" s="1">
        <v>1.031406</v>
      </c>
      <c r="N932" s="1" t="b">
        <v>1</v>
      </c>
      <c r="O932" s="124">
        <v>1</v>
      </c>
    </row>
    <row r="933" spans="1:15" x14ac:dyDescent="0.2">
      <c r="A933" s="124">
        <v>43777.75</v>
      </c>
      <c r="B933" s="124">
        <v>43777.541666666664</v>
      </c>
      <c r="C933" s="1" t="str">
        <f t="shared" si="14"/>
        <v>November</v>
      </c>
      <c r="D933" s="1">
        <v>1269364671</v>
      </c>
      <c r="E933" s="1" t="s">
        <v>137</v>
      </c>
      <c r="H933" s="1" t="s">
        <v>138</v>
      </c>
      <c r="J933" s="1">
        <v>33.61</v>
      </c>
      <c r="K933" s="1">
        <v>36.137348000000003</v>
      </c>
      <c r="L933" s="1">
        <v>1.5074050000000001</v>
      </c>
      <c r="M933" s="1">
        <v>1.019943</v>
      </c>
      <c r="N933" s="1" t="b">
        <v>1</v>
      </c>
      <c r="O933" s="124">
        <v>1</v>
      </c>
    </row>
    <row r="934" spans="1:15" x14ac:dyDescent="0.2">
      <c r="A934" s="124">
        <v>43777.791666666664</v>
      </c>
      <c r="B934" s="124">
        <v>43777.583333333336</v>
      </c>
      <c r="C934" s="1" t="str">
        <f t="shared" si="14"/>
        <v>November</v>
      </c>
      <c r="D934" s="1">
        <v>1269364671</v>
      </c>
      <c r="E934" s="1" t="s">
        <v>137</v>
      </c>
      <c r="H934" s="1" t="s">
        <v>138</v>
      </c>
      <c r="J934" s="1">
        <v>31.67</v>
      </c>
      <c r="K934" s="1">
        <v>34.040546999999997</v>
      </c>
      <c r="L934" s="1">
        <v>1.3772089999999999</v>
      </c>
      <c r="M934" s="1">
        <v>0.99333800000000005</v>
      </c>
      <c r="N934" s="1" t="b">
        <v>1</v>
      </c>
      <c r="O934" s="124">
        <v>1</v>
      </c>
    </row>
    <row r="935" spans="1:15" x14ac:dyDescent="0.2">
      <c r="A935" s="124">
        <v>43777.833333333336</v>
      </c>
      <c r="B935" s="124">
        <v>43777.625</v>
      </c>
      <c r="C935" s="1" t="str">
        <f t="shared" si="14"/>
        <v>November</v>
      </c>
      <c r="D935" s="1">
        <v>1269364671</v>
      </c>
      <c r="E935" s="1" t="s">
        <v>137</v>
      </c>
      <c r="H935" s="1" t="s">
        <v>138</v>
      </c>
      <c r="J935" s="1">
        <v>32.25</v>
      </c>
      <c r="K935" s="1">
        <v>34.474881000000003</v>
      </c>
      <c r="L935" s="1">
        <v>1.2230780000000001</v>
      </c>
      <c r="M935" s="1">
        <v>1.001803</v>
      </c>
      <c r="N935" s="1" t="b">
        <v>1</v>
      </c>
      <c r="O935" s="124">
        <v>1</v>
      </c>
    </row>
    <row r="936" spans="1:15" x14ac:dyDescent="0.2">
      <c r="A936" s="124">
        <v>43777.875</v>
      </c>
      <c r="B936" s="124">
        <v>43777.666666666664</v>
      </c>
      <c r="C936" s="1" t="str">
        <f t="shared" si="14"/>
        <v>November</v>
      </c>
      <c r="D936" s="1">
        <v>1269364671</v>
      </c>
      <c r="E936" s="1" t="s">
        <v>137</v>
      </c>
      <c r="H936" s="1" t="s">
        <v>138</v>
      </c>
      <c r="J936" s="1">
        <v>36.35</v>
      </c>
      <c r="K936" s="1">
        <v>39.099705</v>
      </c>
      <c r="L936" s="1">
        <v>1.720982</v>
      </c>
      <c r="M936" s="1">
        <v>1.0287230000000001</v>
      </c>
      <c r="N936" s="1" t="b">
        <v>1</v>
      </c>
      <c r="O936" s="124">
        <v>1</v>
      </c>
    </row>
    <row r="937" spans="1:15" x14ac:dyDescent="0.2">
      <c r="A937" s="124">
        <v>43777.916666666664</v>
      </c>
      <c r="B937" s="124">
        <v>43777.708333333336</v>
      </c>
      <c r="C937" s="1" t="str">
        <f t="shared" si="14"/>
        <v>November</v>
      </c>
      <c r="D937" s="1">
        <v>1269364671</v>
      </c>
      <c r="E937" s="1" t="s">
        <v>137</v>
      </c>
      <c r="H937" s="1" t="s">
        <v>138</v>
      </c>
      <c r="J937" s="1">
        <v>48.07</v>
      </c>
      <c r="K937" s="1">
        <v>51.68882</v>
      </c>
      <c r="L937" s="1">
        <v>2.6985030000000001</v>
      </c>
      <c r="M937" s="1">
        <v>0.92031700000000005</v>
      </c>
      <c r="N937" s="1" t="b">
        <v>1</v>
      </c>
      <c r="O937" s="124">
        <v>1</v>
      </c>
    </row>
    <row r="938" spans="1:15" x14ac:dyDescent="0.2">
      <c r="A938" s="124">
        <v>43777.958333333336</v>
      </c>
      <c r="B938" s="124">
        <v>43777.75</v>
      </c>
      <c r="C938" s="1" t="str">
        <f t="shared" si="14"/>
        <v>November</v>
      </c>
      <c r="D938" s="1">
        <v>1269364671</v>
      </c>
      <c r="E938" s="1" t="s">
        <v>137</v>
      </c>
      <c r="H938" s="1" t="s">
        <v>138</v>
      </c>
      <c r="J938" s="1">
        <v>42.85</v>
      </c>
      <c r="K938" s="1">
        <v>46.894255999999999</v>
      </c>
      <c r="L938" s="1">
        <v>3.0912069999999998</v>
      </c>
      <c r="M938" s="1">
        <v>0.95304900000000004</v>
      </c>
      <c r="N938" s="1" t="b">
        <v>1</v>
      </c>
      <c r="O938" s="124">
        <v>1</v>
      </c>
    </row>
    <row r="939" spans="1:15" x14ac:dyDescent="0.2">
      <c r="A939" s="124">
        <v>43778</v>
      </c>
      <c r="B939" s="124">
        <v>43777.791666666664</v>
      </c>
      <c r="C939" s="1" t="str">
        <f t="shared" si="14"/>
        <v>November</v>
      </c>
      <c r="D939" s="1">
        <v>1269364671</v>
      </c>
      <c r="E939" s="1" t="s">
        <v>137</v>
      </c>
      <c r="H939" s="1" t="s">
        <v>138</v>
      </c>
      <c r="J939" s="1">
        <v>40.1</v>
      </c>
      <c r="K939" s="1">
        <v>43.381295999999999</v>
      </c>
      <c r="L939" s="1">
        <v>2.277298</v>
      </c>
      <c r="M939" s="1">
        <v>1.0039979999999999</v>
      </c>
      <c r="N939" s="1" t="b">
        <v>1</v>
      </c>
      <c r="O939" s="124">
        <v>1</v>
      </c>
    </row>
    <row r="940" spans="1:15" x14ac:dyDescent="0.2">
      <c r="A940" s="124">
        <v>43778.041666666664</v>
      </c>
      <c r="B940" s="124">
        <v>43777.833333333336</v>
      </c>
      <c r="C940" s="1" t="str">
        <f t="shared" si="14"/>
        <v>November</v>
      </c>
      <c r="D940" s="1">
        <v>1269364671</v>
      </c>
      <c r="E940" s="1" t="s">
        <v>137</v>
      </c>
      <c r="H940" s="1" t="s">
        <v>138</v>
      </c>
      <c r="J940" s="1">
        <v>40.4</v>
      </c>
      <c r="K940" s="1">
        <v>42.939323999999999</v>
      </c>
      <c r="L940" s="1">
        <v>1.411203</v>
      </c>
      <c r="M940" s="1">
        <v>1.1281209999999999</v>
      </c>
      <c r="N940" s="1" t="b">
        <v>1</v>
      </c>
      <c r="O940" s="124">
        <v>1</v>
      </c>
    </row>
    <row r="941" spans="1:15" x14ac:dyDescent="0.2">
      <c r="A941" s="124">
        <v>43778.083333333336</v>
      </c>
      <c r="B941" s="124">
        <v>43777.875</v>
      </c>
      <c r="C941" s="1" t="str">
        <f t="shared" si="14"/>
        <v>November</v>
      </c>
      <c r="D941" s="1">
        <v>1269364671</v>
      </c>
      <c r="E941" s="1" t="s">
        <v>137</v>
      </c>
      <c r="H941" s="1" t="s">
        <v>138</v>
      </c>
      <c r="J941" s="1">
        <v>37.770000000000003</v>
      </c>
      <c r="K941" s="1">
        <v>41.076323000000002</v>
      </c>
      <c r="L941" s="1">
        <v>1.879221</v>
      </c>
      <c r="M941" s="1">
        <v>1.4271020000000001</v>
      </c>
      <c r="N941" s="1" t="b">
        <v>1</v>
      </c>
      <c r="O941" s="124">
        <v>1</v>
      </c>
    </row>
    <row r="942" spans="1:15" x14ac:dyDescent="0.2">
      <c r="A942" s="124">
        <v>43778.125</v>
      </c>
      <c r="B942" s="124">
        <v>43777.916666666664</v>
      </c>
      <c r="C942" s="1" t="str">
        <f t="shared" si="14"/>
        <v>November</v>
      </c>
      <c r="D942" s="1">
        <v>1269364671</v>
      </c>
      <c r="E942" s="1" t="s">
        <v>137</v>
      </c>
      <c r="H942" s="1" t="s">
        <v>138</v>
      </c>
      <c r="J942" s="1">
        <v>33.39</v>
      </c>
      <c r="K942" s="1">
        <v>36.633904999999999</v>
      </c>
      <c r="L942" s="1">
        <v>1.7092080000000001</v>
      </c>
      <c r="M942" s="1">
        <v>1.534697</v>
      </c>
      <c r="N942" s="1" t="b">
        <v>1</v>
      </c>
      <c r="O942" s="124">
        <v>1</v>
      </c>
    </row>
    <row r="943" spans="1:15" x14ac:dyDescent="0.2">
      <c r="A943" s="124">
        <v>43778.166666666664</v>
      </c>
      <c r="B943" s="124">
        <v>43777.958333333336</v>
      </c>
      <c r="C943" s="1" t="str">
        <f t="shared" si="14"/>
        <v>November</v>
      </c>
      <c r="D943" s="1">
        <v>1269364671</v>
      </c>
      <c r="E943" s="1" t="s">
        <v>137</v>
      </c>
      <c r="H943" s="1" t="s">
        <v>138</v>
      </c>
      <c r="J943" s="1">
        <v>29.01</v>
      </c>
      <c r="K943" s="1">
        <v>31.682238000000002</v>
      </c>
      <c r="L943" s="1">
        <v>1.2463420000000001</v>
      </c>
      <c r="M943" s="1">
        <v>1.4258960000000001</v>
      </c>
      <c r="N943" s="1" t="b">
        <v>1</v>
      </c>
      <c r="O943" s="124">
        <v>1</v>
      </c>
    </row>
    <row r="944" spans="1:15" x14ac:dyDescent="0.2">
      <c r="A944" s="124">
        <v>43778.208333333336</v>
      </c>
      <c r="B944" s="124">
        <v>43778</v>
      </c>
      <c r="C944" s="1" t="str">
        <f t="shared" si="14"/>
        <v>November</v>
      </c>
      <c r="D944" s="1">
        <v>1269364671</v>
      </c>
      <c r="E944" s="1" t="s">
        <v>137</v>
      </c>
      <c r="H944" s="1" t="s">
        <v>138</v>
      </c>
      <c r="J944" s="1">
        <v>32.72</v>
      </c>
      <c r="K944" s="1">
        <v>37.140087000000001</v>
      </c>
      <c r="L944" s="1">
        <v>2.5937860000000001</v>
      </c>
      <c r="M944" s="1">
        <v>1.826301</v>
      </c>
      <c r="N944" s="1" t="b">
        <v>1</v>
      </c>
      <c r="O944" s="124">
        <v>1</v>
      </c>
    </row>
    <row r="945" spans="1:15" x14ac:dyDescent="0.2">
      <c r="A945" s="124">
        <v>43778.25</v>
      </c>
      <c r="B945" s="124">
        <v>43778.041666666664</v>
      </c>
      <c r="C945" s="1" t="str">
        <f t="shared" si="14"/>
        <v>November</v>
      </c>
      <c r="D945" s="1">
        <v>1269364671</v>
      </c>
      <c r="E945" s="1" t="s">
        <v>137</v>
      </c>
      <c r="H945" s="1" t="s">
        <v>138</v>
      </c>
      <c r="J945" s="1">
        <v>33.159999999999997</v>
      </c>
      <c r="K945" s="1">
        <v>38.015543000000001</v>
      </c>
      <c r="L945" s="1">
        <v>3.0143170000000001</v>
      </c>
      <c r="M945" s="1">
        <v>1.841226</v>
      </c>
      <c r="N945" s="1" t="b">
        <v>1</v>
      </c>
      <c r="O945" s="124">
        <v>1</v>
      </c>
    </row>
    <row r="946" spans="1:15" x14ac:dyDescent="0.2">
      <c r="A946" s="124">
        <v>43778.291666666664</v>
      </c>
      <c r="B946" s="124">
        <v>43778.083333333336</v>
      </c>
      <c r="C946" s="1" t="str">
        <f t="shared" si="14"/>
        <v>November</v>
      </c>
      <c r="D946" s="1">
        <v>1269364671</v>
      </c>
      <c r="E946" s="1" t="s">
        <v>137</v>
      </c>
      <c r="H946" s="1" t="s">
        <v>138</v>
      </c>
      <c r="J946" s="1">
        <v>30.04</v>
      </c>
      <c r="K946" s="1">
        <v>34.242415999999999</v>
      </c>
      <c r="L946" s="1">
        <v>2.5021010000000001</v>
      </c>
      <c r="M946" s="1">
        <v>1.700315</v>
      </c>
      <c r="N946" s="1" t="b">
        <v>1</v>
      </c>
      <c r="O946" s="124">
        <v>1</v>
      </c>
    </row>
    <row r="947" spans="1:15" x14ac:dyDescent="0.2">
      <c r="A947" s="124">
        <v>43778.333333333336</v>
      </c>
      <c r="B947" s="124">
        <v>43778.125</v>
      </c>
      <c r="C947" s="1" t="str">
        <f t="shared" si="14"/>
        <v>November</v>
      </c>
      <c r="D947" s="1">
        <v>1269364671</v>
      </c>
      <c r="E947" s="1" t="s">
        <v>137</v>
      </c>
      <c r="H947" s="1" t="s">
        <v>138</v>
      </c>
      <c r="J947" s="1">
        <v>29.6</v>
      </c>
      <c r="K947" s="1">
        <v>34.404822000000003</v>
      </c>
      <c r="L947" s="1">
        <v>3.113334</v>
      </c>
      <c r="M947" s="1">
        <v>1.6914880000000001</v>
      </c>
      <c r="N947" s="1" t="b">
        <v>1</v>
      </c>
      <c r="O947" s="124">
        <v>1</v>
      </c>
    </row>
    <row r="948" spans="1:15" x14ac:dyDescent="0.2">
      <c r="A948" s="124">
        <v>43778.375</v>
      </c>
      <c r="B948" s="124">
        <v>43778.166666666664</v>
      </c>
      <c r="C948" s="1" t="str">
        <f t="shared" si="14"/>
        <v>November</v>
      </c>
      <c r="D948" s="1">
        <v>1269364671</v>
      </c>
      <c r="E948" s="1" t="s">
        <v>137</v>
      </c>
      <c r="H948" s="1" t="s">
        <v>138</v>
      </c>
      <c r="J948" s="1">
        <v>31.16</v>
      </c>
      <c r="K948" s="1">
        <v>36.237577999999999</v>
      </c>
      <c r="L948" s="1">
        <v>3.1212599999999999</v>
      </c>
      <c r="M948" s="1">
        <v>1.956318</v>
      </c>
      <c r="N948" s="1" t="b">
        <v>1</v>
      </c>
      <c r="O948" s="124">
        <v>1</v>
      </c>
    </row>
    <row r="949" spans="1:15" x14ac:dyDescent="0.2">
      <c r="A949" s="124">
        <v>43778.416666666664</v>
      </c>
      <c r="B949" s="124">
        <v>43778.208333333336</v>
      </c>
      <c r="C949" s="1" t="str">
        <f t="shared" si="14"/>
        <v>November</v>
      </c>
      <c r="D949" s="1">
        <v>1269364671</v>
      </c>
      <c r="E949" s="1" t="s">
        <v>137</v>
      </c>
      <c r="H949" s="1" t="s">
        <v>138</v>
      </c>
      <c r="J949" s="1">
        <v>32.94</v>
      </c>
      <c r="K949" s="1">
        <v>38.300024999999998</v>
      </c>
      <c r="L949" s="1">
        <v>3.135805</v>
      </c>
      <c r="M949" s="1">
        <v>2.2242199999999999</v>
      </c>
      <c r="N949" s="1" t="b">
        <v>1</v>
      </c>
      <c r="O949" s="124">
        <v>1</v>
      </c>
    </row>
    <row r="950" spans="1:15" x14ac:dyDescent="0.2">
      <c r="A950" s="124">
        <v>43778.458333333336</v>
      </c>
      <c r="B950" s="124">
        <v>43778.25</v>
      </c>
      <c r="C950" s="1" t="str">
        <f t="shared" si="14"/>
        <v>November</v>
      </c>
      <c r="D950" s="1">
        <v>1269364671</v>
      </c>
      <c r="E950" s="1" t="s">
        <v>137</v>
      </c>
      <c r="H950" s="1" t="s">
        <v>138</v>
      </c>
      <c r="J950" s="1">
        <v>35.46</v>
      </c>
      <c r="K950" s="1">
        <v>41.481296999999998</v>
      </c>
      <c r="L950" s="1">
        <v>3.8652739999999999</v>
      </c>
      <c r="M950" s="1">
        <v>2.1560229999999998</v>
      </c>
      <c r="N950" s="1" t="b">
        <v>1</v>
      </c>
      <c r="O950" s="124">
        <v>1</v>
      </c>
    </row>
    <row r="951" spans="1:15" x14ac:dyDescent="0.2">
      <c r="A951" s="124">
        <v>43778.5</v>
      </c>
      <c r="B951" s="124">
        <v>43778.291666666664</v>
      </c>
      <c r="C951" s="1" t="str">
        <f t="shared" si="14"/>
        <v>November</v>
      </c>
      <c r="D951" s="1">
        <v>1269364671</v>
      </c>
      <c r="E951" s="1" t="s">
        <v>137</v>
      </c>
      <c r="H951" s="1" t="s">
        <v>138</v>
      </c>
      <c r="J951" s="1">
        <v>37.76</v>
      </c>
      <c r="K951" s="1">
        <v>43.763044999999998</v>
      </c>
      <c r="L951" s="1">
        <v>4.2242829999999998</v>
      </c>
      <c r="M951" s="1">
        <v>1.778762</v>
      </c>
      <c r="N951" s="1" t="b">
        <v>1</v>
      </c>
      <c r="O951" s="124">
        <v>1</v>
      </c>
    </row>
    <row r="952" spans="1:15" x14ac:dyDescent="0.2">
      <c r="A952" s="124">
        <v>43778.541666666664</v>
      </c>
      <c r="B952" s="124">
        <v>43778.333333333336</v>
      </c>
      <c r="C952" s="1" t="str">
        <f t="shared" si="14"/>
        <v>November</v>
      </c>
      <c r="D952" s="1">
        <v>1269364671</v>
      </c>
      <c r="E952" s="1" t="s">
        <v>137</v>
      </c>
      <c r="H952" s="1" t="s">
        <v>138</v>
      </c>
      <c r="J952" s="1">
        <v>34.65</v>
      </c>
      <c r="K952" s="1">
        <v>38.912422999999997</v>
      </c>
      <c r="L952" s="1">
        <v>2.2225600000000001</v>
      </c>
      <c r="M952" s="1">
        <v>2.039863</v>
      </c>
      <c r="N952" s="1" t="b">
        <v>1</v>
      </c>
      <c r="O952" s="124">
        <v>1</v>
      </c>
    </row>
    <row r="953" spans="1:15" x14ac:dyDescent="0.2">
      <c r="A953" s="124">
        <v>43778.583333333336</v>
      </c>
      <c r="B953" s="124">
        <v>43778.375</v>
      </c>
      <c r="C953" s="1" t="str">
        <f t="shared" si="14"/>
        <v>November</v>
      </c>
      <c r="D953" s="1">
        <v>1269364671</v>
      </c>
      <c r="E953" s="1" t="s">
        <v>137</v>
      </c>
      <c r="H953" s="1" t="s">
        <v>138</v>
      </c>
      <c r="J953" s="1">
        <v>32.97</v>
      </c>
      <c r="K953" s="1">
        <v>36.482484999999997</v>
      </c>
      <c r="L953" s="1">
        <v>1.851637</v>
      </c>
      <c r="M953" s="1">
        <v>1.6608480000000001</v>
      </c>
      <c r="N953" s="1" t="b">
        <v>1</v>
      </c>
      <c r="O953" s="124">
        <v>1</v>
      </c>
    </row>
    <row r="954" spans="1:15" x14ac:dyDescent="0.2">
      <c r="A954" s="124">
        <v>43778.625</v>
      </c>
      <c r="B954" s="124">
        <v>43778.416666666664</v>
      </c>
      <c r="C954" s="1" t="str">
        <f t="shared" si="14"/>
        <v>November</v>
      </c>
      <c r="D954" s="1">
        <v>1269364671</v>
      </c>
      <c r="E954" s="1" t="s">
        <v>137</v>
      </c>
      <c r="H954" s="1" t="s">
        <v>138</v>
      </c>
      <c r="J954" s="1">
        <v>28.88</v>
      </c>
      <c r="K954" s="1">
        <v>31.64141</v>
      </c>
      <c r="L954" s="1">
        <v>1.3388100000000001</v>
      </c>
      <c r="M954" s="1">
        <v>1.4226000000000001</v>
      </c>
      <c r="N954" s="1" t="b">
        <v>1</v>
      </c>
      <c r="O954" s="124">
        <v>1</v>
      </c>
    </row>
    <row r="955" spans="1:15" x14ac:dyDescent="0.2">
      <c r="A955" s="124">
        <v>43778.666666666664</v>
      </c>
      <c r="B955" s="124">
        <v>43778.458333333336</v>
      </c>
      <c r="C955" s="1" t="str">
        <f t="shared" si="14"/>
        <v>November</v>
      </c>
      <c r="D955" s="1">
        <v>1269364671</v>
      </c>
      <c r="E955" s="1" t="s">
        <v>137</v>
      </c>
      <c r="H955" s="1" t="s">
        <v>138</v>
      </c>
      <c r="J955" s="1">
        <v>25.64</v>
      </c>
      <c r="K955" s="1">
        <v>28.078500999999999</v>
      </c>
      <c r="L955" s="1">
        <v>1.097709</v>
      </c>
      <c r="M955" s="1">
        <v>1.340792</v>
      </c>
      <c r="N955" s="1" t="b">
        <v>1</v>
      </c>
      <c r="O955" s="124">
        <v>1</v>
      </c>
    </row>
    <row r="956" spans="1:15" x14ac:dyDescent="0.2">
      <c r="A956" s="124">
        <v>43778.708333333336</v>
      </c>
      <c r="B956" s="124">
        <v>43778.5</v>
      </c>
      <c r="C956" s="1" t="str">
        <f t="shared" si="14"/>
        <v>November</v>
      </c>
      <c r="D956" s="1">
        <v>1269364671</v>
      </c>
      <c r="E956" s="1" t="s">
        <v>137</v>
      </c>
      <c r="H956" s="1" t="s">
        <v>138</v>
      </c>
      <c r="J956" s="1">
        <v>24.58</v>
      </c>
      <c r="K956" s="1">
        <v>26.853417</v>
      </c>
      <c r="L956" s="1">
        <v>0.99735700000000005</v>
      </c>
      <c r="M956" s="1">
        <v>1.27606</v>
      </c>
      <c r="N956" s="1" t="b">
        <v>1</v>
      </c>
      <c r="O956" s="124">
        <v>1</v>
      </c>
    </row>
    <row r="957" spans="1:15" x14ac:dyDescent="0.2">
      <c r="A957" s="124">
        <v>43778.75</v>
      </c>
      <c r="B957" s="124">
        <v>43778.541666666664</v>
      </c>
      <c r="C957" s="1" t="str">
        <f t="shared" si="14"/>
        <v>November</v>
      </c>
      <c r="D957" s="1">
        <v>1269364671</v>
      </c>
      <c r="E957" s="1" t="s">
        <v>137</v>
      </c>
      <c r="H957" s="1" t="s">
        <v>138</v>
      </c>
      <c r="J957" s="1">
        <v>24.36</v>
      </c>
      <c r="K957" s="1">
        <v>26.697355000000002</v>
      </c>
      <c r="L957" s="1">
        <v>1.075261</v>
      </c>
      <c r="M957" s="1">
        <v>1.262094</v>
      </c>
      <c r="N957" s="1" t="b">
        <v>1</v>
      </c>
      <c r="O957" s="124">
        <v>1</v>
      </c>
    </row>
    <row r="958" spans="1:15" x14ac:dyDescent="0.2">
      <c r="A958" s="124">
        <v>43778.791666666664</v>
      </c>
      <c r="B958" s="124">
        <v>43778.583333333336</v>
      </c>
      <c r="C958" s="1" t="str">
        <f t="shared" si="14"/>
        <v>November</v>
      </c>
      <c r="D958" s="1">
        <v>1269364671</v>
      </c>
      <c r="E958" s="1" t="s">
        <v>137</v>
      </c>
      <c r="H958" s="1" t="s">
        <v>138</v>
      </c>
      <c r="J958" s="1">
        <v>23.59</v>
      </c>
      <c r="K958" s="1">
        <v>25.711932999999998</v>
      </c>
      <c r="L958" s="1">
        <v>1.003314</v>
      </c>
      <c r="M958" s="1">
        <v>1.118619</v>
      </c>
      <c r="N958" s="1" t="b">
        <v>1</v>
      </c>
      <c r="O958" s="124">
        <v>1</v>
      </c>
    </row>
    <row r="959" spans="1:15" x14ac:dyDescent="0.2">
      <c r="A959" s="124">
        <v>43778.833333333336</v>
      </c>
      <c r="B959" s="124">
        <v>43778.625</v>
      </c>
      <c r="C959" s="1" t="str">
        <f t="shared" si="14"/>
        <v>November</v>
      </c>
      <c r="D959" s="1">
        <v>1269364671</v>
      </c>
      <c r="E959" s="1" t="s">
        <v>137</v>
      </c>
      <c r="H959" s="1" t="s">
        <v>138</v>
      </c>
      <c r="J959" s="1">
        <v>23.52</v>
      </c>
      <c r="K959" s="1">
        <v>25.593965000000001</v>
      </c>
      <c r="L959" s="1">
        <v>0.987761</v>
      </c>
      <c r="M959" s="1">
        <v>1.0862039999999999</v>
      </c>
      <c r="N959" s="1" t="b">
        <v>1</v>
      </c>
      <c r="O959" s="124">
        <v>1</v>
      </c>
    </row>
    <row r="960" spans="1:15" x14ac:dyDescent="0.2">
      <c r="A960" s="124">
        <v>43778.875</v>
      </c>
      <c r="B960" s="124">
        <v>43778.666666666664</v>
      </c>
      <c r="C960" s="1" t="str">
        <f t="shared" si="14"/>
        <v>November</v>
      </c>
      <c r="D960" s="1">
        <v>1269364671</v>
      </c>
      <c r="E960" s="1" t="s">
        <v>137</v>
      </c>
      <c r="H960" s="1" t="s">
        <v>138</v>
      </c>
      <c r="J960" s="1">
        <v>26.25</v>
      </c>
      <c r="K960" s="1">
        <v>27.889085999999999</v>
      </c>
      <c r="L960" s="1">
        <v>0.65660600000000002</v>
      </c>
      <c r="M960" s="1">
        <v>0.98248000000000002</v>
      </c>
      <c r="N960" s="1" t="b">
        <v>1</v>
      </c>
      <c r="O960" s="124">
        <v>1</v>
      </c>
    </row>
    <row r="961" spans="1:15" x14ac:dyDescent="0.2">
      <c r="A961" s="124">
        <v>43778.916666666664</v>
      </c>
      <c r="B961" s="124">
        <v>43778.708333333336</v>
      </c>
      <c r="C961" s="1" t="str">
        <f t="shared" si="14"/>
        <v>November</v>
      </c>
      <c r="D961" s="1">
        <v>1269364671</v>
      </c>
      <c r="E961" s="1" t="s">
        <v>137</v>
      </c>
      <c r="H961" s="1" t="s">
        <v>138</v>
      </c>
      <c r="J961" s="1">
        <v>34.22</v>
      </c>
      <c r="K961" s="1">
        <v>36.279035999999998</v>
      </c>
      <c r="L961" s="1">
        <v>0.86643400000000004</v>
      </c>
      <c r="M961" s="1">
        <v>1.1926019999999999</v>
      </c>
      <c r="N961" s="1" t="b">
        <v>1</v>
      </c>
      <c r="O961" s="124">
        <v>1</v>
      </c>
    </row>
    <row r="962" spans="1:15" x14ac:dyDescent="0.2">
      <c r="A962" s="124">
        <v>43778.958333333336</v>
      </c>
      <c r="B962" s="124">
        <v>43778.75</v>
      </c>
      <c r="C962" s="1" t="str">
        <f t="shared" si="14"/>
        <v>November</v>
      </c>
      <c r="D962" s="1">
        <v>1269364671</v>
      </c>
      <c r="E962" s="1" t="s">
        <v>137</v>
      </c>
      <c r="H962" s="1" t="s">
        <v>138</v>
      </c>
      <c r="J962" s="1">
        <v>32.67</v>
      </c>
      <c r="K962" s="1">
        <v>35.132553999999999</v>
      </c>
      <c r="L962" s="1">
        <v>1.2619309999999999</v>
      </c>
      <c r="M962" s="1">
        <v>1.200623</v>
      </c>
      <c r="N962" s="1" t="b">
        <v>1</v>
      </c>
      <c r="O962" s="124">
        <v>1</v>
      </c>
    </row>
    <row r="963" spans="1:15" x14ac:dyDescent="0.2">
      <c r="A963" s="124">
        <v>43779</v>
      </c>
      <c r="B963" s="124">
        <v>43778.791666666664</v>
      </c>
      <c r="C963" s="1" t="str">
        <f t="shared" ref="C963:C1026" si="15">TEXT(B963,"mmmm")</f>
        <v>November</v>
      </c>
      <c r="D963" s="1">
        <v>1269364671</v>
      </c>
      <c r="E963" s="1" t="s">
        <v>137</v>
      </c>
      <c r="H963" s="1" t="s">
        <v>138</v>
      </c>
      <c r="J963" s="1">
        <v>29.96</v>
      </c>
      <c r="K963" s="1">
        <v>32.315159999999999</v>
      </c>
      <c r="L963" s="1">
        <v>1.22681</v>
      </c>
      <c r="M963" s="1">
        <v>1.12835</v>
      </c>
      <c r="N963" s="1" t="b">
        <v>1</v>
      </c>
      <c r="O963" s="124">
        <v>1</v>
      </c>
    </row>
    <row r="964" spans="1:15" x14ac:dyDescent="0.2">
      <c r="A964" s="124">
        <v>43779.041666666664</v>
      </c>
      <c r="B964" s="124">
        <v>43778.833333333336</v>
      </c>
      <c r="C964" s="1" t="str">
        <f t="shared" si="15"/>
        <v>November</v>
      </c>
      <c r="D964" s="1">
        <v>1269364671</v>
      </c>
      <c r="E964" s="1" t="s">
        <v>137</v>
      </c>
      <c r="H964" s="1" t="s">
        <v>138</v>
      </c>
      <c r="J964" s="1">
        <v>29.36</v>
      </c>
      <c r="K964" s="1">
        <v>31.400193000000002</v>
      </c>
      <c r="L964" s="1">
        <v>0.83438800000000002</v>
      </c>
      <c r="M964" s="1">
        <v>1.205805</v>
      </c>
      <c r="N964" s="1" t="b">
        <v>1</v>
      </c>
      <c r="O964" s="124">
        <v>1</v>
      </c>
    </row>
    <row r="965" spans="1:15" x14ac:dyDescent="0.2">
      <c r="A965" s="124">
        <v>43779.083333333336</v>
      </c>
      <c r="B965" s="124">
        <v>43778.875</v>
      </c>
      <c r="C965" s="1" t="str">
        <f t="shared" si="15"/>
        <v>November</v>
      </c>
      <c r="D965" s="1">
        <v>1269364671</v>
      </c>
      <c r="E965" s="1" t="s">
        <v>137</v>
      </c>
      <c r="H965" s="1" t="s">
        <v>138</v>
      </c>
      <c r="J965" s="1">
        <v>26.85</v>
      </c>
      <c r="K965" s="1">
        <v>28.621438000000001</v>
      </c>
      <c r="L965" s="1">
        <v>0.69597699999999996</v>
      </c>
      <c r="M965" s="1">
        <v>1.075461</v>
      </c>
      <c r="N965" s="1" t="b">
        <v>1</v>
      </c>
      <c r="O965" s="124">
        <v>1</v>
      </c>
    </row>
    <row r="966" spans="1:15" x14ac:dyDescent="0.2">
      <c r="A966" s="124">
        <v>43779.125</v>
      </c>
      <c r="B966" s="124">
        <v>43778.916666666664</v>
      </c>
      <c r="C966" s="1" t="str">
        <f t="shared" si="15"/>
        <v>November</v>
      </c>
      <c r="D966" s="1">
        <v>1269364671</v>
      </c>
      <c r="E966" s="1" t="s">
        <v>137</v>
      </c>
      <c r="H966" s="1" t="s">
        <v>138</v>
      </c>
      <c r="J966" s="1">
        <v>24.15</v>
      </c>
      <c r="K966" s="1">
        <v>26.150586000000001</v>
      </c>
      <c r="L966" s="1">
        <v>0.71403700000000003</v>
      </c>
      <c r="M966" s="1">
        <v>1.2865489999999999</v>
      </c>
      <c r="N966" s="1" t="b">
        <v>1</v>
      </c>
      <c r="O966" s="124">
        <v>1</v>
      </c>
    </row>
    <row r="967" spans="1:15" x14ac:dyDescent="0.2">
      <c r="A967" s="124">
        <v>43779.166666666664</v>
      </c>
      <c r="B967" s="124">
        <v>43778.958333333336</v>
      </c>
      <c r="C967" s="1" t="str">
        <f t="shared" si="15"/>
        <v>November</v>
      </c>
      <c r="D967" s="1">
        <v>1269364671</v>
      </c>
      <c r="E967" s="1" t="s">
        <v>137</v>
      </c>
      <c r="H967" s="1" t="s">
        <v>138</v>
      </c>
      <c r="J967" s="1">
        <v>24.08</v>
      </c>
      <c r="K967" s="1">
        <v>25.968923</v>
      </c>
      <c r="L967" s="1">
        <v>0.61723300000000003</v>
      </c>
      <c r="M967" s="1">
        <v>1.27169</v>
      </c>
      <c r="N967" s="1" t="b">
        <v>1</v>
      </c>
      <c r="O967" s="124">
        <v>1</v>
      </c>
    </row>
    <row r="968" spans="1:15" x14ac:dyDescent="0.2">
      <c r="A968" s="124">
        <v>43779.208333333336</v>
      </c>
      <c r="B968" s="124">
        <v>43779</v>
      </c>
      <c r="C968" s="1" t="str">
        <f t="shared" si="15"/>
        <v>November</v>
      </c>
      <c r="D968" s="1">
        <v>1269364671</v>
      </c>
      <c r="E968" s="1" t="s">
        <v>137</v>
      </c>
      <c r="H968" s="1" t="s">
        <v>138</v>
      </c>
      <c r="J968" s="1">
        <v>23.34</v>
      </c>
      <c r="K968" s="1">
        <v>26.340425</v>
      </c>
      <c r="L968" s="1">
        <v>1.3661639999999999</v>
      </c>
      <c r="M968" s="1">
        <v>1.634261</v>
      </c>
      <c r="N968" s="1" t="b">
        <v>1</v>
      </c>
      <c r="O968" s="124">
        <v>1</v>
      </c>
    </row>
    <row r="969" spans="1:15" x14ac:dyDescent="0.2">
      <c r="A969" s="124">
        <v>43779.25</v>
      </c>
      <c r="B969" s="124">
        <v>43779.041666666664</v>
      </c>
      <c r="C969" s="1" t="str">
        <f t="shared" si="15"/>
        <v>November</v>
      </c>
      <c r="D969" s="1">
        <v>1269364671</v>
      </c>
      <c r="E969" s="1" t="s">
        <v>137</v>
      </c>
      <c r="H969" s="1" t="s">
        <v>138</v>
      </c>
      <c r="J969" s="1">
        <v>22.3</v>
      </c>
      <c r="K969" s="1">
        <v>25.439071999999999</v>
      </c>
      <c r="L969" s="1">
        <v>1.4719819999999999</v>
      </c>
      <c r="M969" s="1">
        <v>1.66709</v>
      </c>
      <c r="N969" s="1" t="b">
        <v>1</v>
      </c>
      <c r="O969" s="124">
        <v>1</v>
      </c>
    </row>
    <row r="970" spans="1:15" x14ac:dyDescent="0.2">
      <c r="A970" s="124">
        <v>43779.291666666664</v>
      </c>
      <c r="B970" s="124">
        <v>43779.083333333336</v>
      </c>
      <c r="C970" s="1" t="str">
        <f t="shared" si="15"/>
        <v>November</v>
      </c>
      <c r="D970" s="1">
        <v>1269364671</v>
      </c>
      <c r="E970" s="1" t="s">
        <v>137</v>
      </c>
      <c r="H970" s="1" t="s">
        <v>138</v>
      </c>
      <c r="J970" s="1">
        <v>21.72</v>
      </c>
      <c r="K970" s="1">
        <v>24.859518000000001</v>
      </c>
      <c r="L970" s="1">
        <v>1.4717279999999999</v>
      </c>
      <c r="M970" s="1">
        <v>1.6677900000000001</v>
      </c>
      <c r="N970" s="1" t="b">
        <v>1</v>
      </c>
      <c r="O970" s="124">
        <v>1</v>
      </c>
    </row>
    <row r="971" spans="1:15" x14ac:dyDescent="0.2">
      <c r="A971" s="124">
        <v>43779.333333333336</v>
      </c>
      <c r="B971" s="124">
        <v>43779.125</v>
      </c>
      <c r="C971" s="1" t="str">
        <f t="shared" si="15"/>
        <v>November</v>
      </c>
      <c r="D971" s="1">
        <v>1269364671</v>
      </c>
      <c r="E971" s="1" t="s">
        <v>137</v>
      </c>
      <c r="H971" s="1" t="s">
        <v>138</v>
      </c>
      <c r="J971" s="1">
        <v>21.49</v>
      </c>
      <c r="K971" s="1">
        <v>24.896618</v>
      </c>
      <c r="L971" s="1">
        <v>1.728521</v>
      </c>
      <c r="M971" s="1">
        <v>1.6780969999999999</v>
      </c>
      <c r="N971" s="1" t="b">
        <v>1</v>
      </c>
      <c r="O971" s="124">
        <v>1</v>
      </c>
    </row>
    <row r="972" spans="1:15" x14ac:dyDescent="0.2">
      <c r="A972" s="124">
        <v>43779.375</v>
      </c>
      <c r="B972" s="124">
        <v>43779.166666666664</v>
      </c>
      <c r="C972" s="1" t="str">
        <f t="shared" si="15"/>
        <v>November</v>
      </c>
      <c r="D972" s="1">
        <v>1269364671</v>
      </c>
      <c r="E972" s="1" t="s">
        <v>137</v>
      </c>
      <c r="H972" s="1" t="s">
        <v>138</v>
      </c>
      <c r="J972" s="1">
        <v>22.29</v>
      </c>
      <c r="K972" s="1">
        <v>25.608409000000002</v>
      </c>
      <c r="L972" s="1">
        <v>1.6339250000000001</v>
      </c>
      <c r="M972" s="1">
        <v>1.6844840000000001</v>
      </c>
      <c r="N972" s="1" t="b">
        <v>1</v>
      </c>
      <c r="O972" s="124">
        <v>1</v>
      </c>
    </row>
    <row r="973" spans="1:15" x14ac:dyDescent="0.2">
      <c r="A973" s="124">
        <v>43779.416666666664</v>
      </c>
      <c r="B973" s="124">
        <v>43779.208333333336</v>
      </c>
      <c r="C973" s="1" t="str">
        <f t="shared" si="15"/>
        <v>November</v>
      </c>
      <c r="D973" s="1">
        <v>1269364671</v>
      </c>
      <c r="E973" s="1" t="s">
        <v>137</v>
      </c>
      <c r="H973" s="1" t="s">
        <v>138</v>
      </c>
      <c r="J973" s="1">
        <v>23.52</v>
      </c>
      <c r="K973" s="1">
        <v>26.888625999999999</v>
      </c>
      <c r="L973" s="1">
        <v>1.513849</v>
      </c>
      <c r="M973" s="1">
        <v>1.8547769999999999</v>
      </c>
      <c r="N973" s="1" t="b">
        <v>1</v>
      </c>
      <c r="O973" s="124">
        <v>1</v>
      </c>
    </row>
    <row r="974" spans="1:15" x14ac:dyDescent="0.2">
      <c r="A974" s="124">
        <v>43779.458333333336</v>
      </c>
      <c r="B974" s="124">
        <v>43779.25</v>
      </c>
      <c r="C974" s="1" t="str">
        <f t="shared" si="15"/>
        <v>November</v>
      </c>
      <c r="D974" s="1">
        <v>1269364671</v>
      </c>
      <c r="E974" s="1" t="s">
        <v>137</v>
      </c>
      <c r="H974" s="1" t="s">
        <v>138</v>
      </c>
      <c r="J974" s="1">
        <v>24.43</v>
      </c>
      <c r="K974" s="1">
        <v>27.927980000000002</v>
      </c>
      <c r="L974" s="1">
        <v>1.707654</v>
      </c>
      <c r="M974" s="1">
        <v>1.7903260000000001</v>
      </c>
      <c r="N974" s="1" t="b">
        <v>1</v>
      </c>
      <c r="O974" s="124">
        <v>1</v>
      </c>
    </row>
    <row r="975" spans="1:15" x14ac:dyDescent="0.2">
      <c r="A975" s="124">
        <v>43779.5</v>
      </c>
      <c r="B975" s="124">
        <v>43779.291666666664</v>
      </c>
      <c r="C975" s="1" t="str">
        <f t="shared" si="15"/>
        <v>November</v>
      </c>
      <c r="D975" s="1">
        <v>1269364671</v>
      </c>
      <c r="E975" s="1" t="s">
        <v>137</v>
      </c>
      <c r="H975" s="1" t="s">
        <v>138</v>
      </c>
      <c r="J975" s="1">
        <v>24.6</v>
      </c>
      <c r="K975" s="1">
        <v>28.215328</v>
      </c>
      <c r="L975" s="1">
        <v>1.8493390000000001</v>
      </c>
      <c r="M975" s="1">
        <v>1.765989</v>
      </c>
      <c r="N975" s="1" t="b">
        <v>1</v>
      </c>
      <c r="O975" s="124">
        <v>1</v>
      </c>
    </row>
    <row r="976" spans="1:15" x14ac:dyDescent="0.2">
      <c r="A976" s="124">
        <v>43779.541666666664</v>
      </c>
      <c r="B976" s="124">
        <v>43779.333333333336</v>
      </c>
      <c r="C976" s="1" t="str">
        <f t="shared" si="15"/>
        <v>November</v>
      </c>
      <c r="D976" s="1">
        <v>1269364671</v>
      </c>
      <c r="E976" s="1" t="s">
        <v>137</v>
      </c>
      <c r="H976" s="1" t="s">
        <v>138</v>
      </c>
      <c r="J976" s="1">
        <v>23.77</v>
      </c>
      <c r="K976" s="1">
        <v>26.151243999999998</v>
      </c>
      <c r="L976" s="1">
        <v>0.83719299999999996</v>
      </c>
      <c r="M976" s="1">
        <v>1.5440510000000001</v>
      </c>
      <c r="N976" s="1" t="b">
        <v>1</v>
      </c>
      <c r="O976" s="124">
        <v>1</v>
      </c>
    </row>
    <row r="977" spans="1:15" x14ac:dyDescent="0.2">
      <c r="A977" s="124">
        <v>43779.583333333336</v>
      </c>
      <c r="B977" s="124">
        <v>43779.375</v>
      </c>
      <c r="C977" s="1" t="str">
        <f t="shared" si="15"/>
        <v>November</v>
      </c>
      <c r="D977" s="1">
        <v>1269364671</v>
      </c>
      <c r="E977" s="1" t="s">
        <v>137</v>
      </c>
      <c r="H977" s="1" t="s">
        <v>138</v>
      </c>
      <c r="J977" s="1">
        <v>23.61</v>
      </c>
      <c r="K977" s="1">
        <v>25.803360999999999</v>
      </c>
      <c r="L977" s="1">
        <v>0.59507100000000002</v>
      </c>
      <c r="M977" s="1">
        <v>1.59829</v>
      </c>
      <c r="N977" s="1" t="b">
        <v>1</v>
      </c>
      <c r="O977" s="124">
        <v>1</v>
      </c>
    </row>
    <row r="978" spans="1:15" x14ac:dyDescent="0.2">
      <c r="A978" s="124">
        <v>43779.625</v>
      </c>
      <c r="B978" s="124">
        <v>43779.416666666664</v>
      </c>
      <c r="C978" s="1" t="str">
        <f t="shared" si="15"/>
        <v>November</v>
      </c>
      <c r="D978" s="1">
        <v>1269364671</v>
      </c>
      <c r="E978" s="1" t="s">
        <v>137</v>
      </c>
      <c r="H978" s="1" t="s">
        <v>138</v>
      </c>
      <c r="J978" s="1">
        <v>22.8</v>
      </c>
      <c r="K978" s="1">
        <v>24.64246</v>
      </c>
      <c r="L978" s="1">
        <v>0.50660400000000005</v>
      </c>
      <c r="M978" s="1">
        <v>1.3358559999999999</v>
      </c>
      <c r="N978" s="1" t="b">
        <v>1</v>
      </c>
      <c r="O978" s="124">
        <v>1</v>
      </c>
    </row>
    <row r="979" spans="1:15" x14ac:dyDescent="0.2">
      <c r="A979" s="124">
        <v>43779.666666666664</v>
      </c>
      <c r="B979" s="124">
        <v>43779.458333333336</v>
      </c>
      <c r="C979" s="1" t="str">
        <f t="shared" si="15"/>
        <v>November</v>
      </c>
      <c r="D979" s="1">
        <v>1269364671</v>
      </c>
      <c r="E979" s="1" t="s">
        <v>137</v>
      </c>
      <c r="H979" s="1" t="s">
        <v>138</v>
      </c>
      <c r="J979" s="1">
        <v>22.34</v>
      </c>
      <c r="K979" s="1">
        <v>23.89472</v>
      </c>
      <c r="L979" s="1">
        <v>0.347138</v>
      </c>
      <c r="M979" s="1">
        <v>1.2075819999999999</v>
      </c>
      <c r="N979" s="1" t="b">
        <v>1</v>
      </c>
      <c r="O979" s="124">
        <v>1</v>
      </c>
    </row>
    <row r="980" spans="1:15" x14ac:dyDescent="0.2">
      <c r="A980" s="124">
        <v>43779.708333333336</v>
      </c>
      <c r="B980" s="124">
        <v>43779.5</v>
      </c>
      <c r="C980" s="1" t="str">
        <f t="shared" si="15"/>
        <v>November</v>
      </c>
      <c r="D980" s="1">
        <v>1269364671</v>
      </c>
      <c r="E980" s="1" t="s">
        <v>137</v>
      </c>
      <c r="H980" s="1" t="s">
        <v>138</v>
      </c>
      <c r="J980" s="1">
        <v>21.9</v>
      </c>
      <c r="K980" s="1">
        <v>23.553438</v>
      </c>
      <c r="L980" s="1">
        <v>0.53671899999999995</v>
      </c>
      <c r="M980" s="1">
        <v>1.116719</v>
      </c>
      <c r="N980" s="1" t="b">
        <v>1</v>
      </c>
      <c r="O980" s="124">
        <v>1</v>
      </c>
    </row>
    <row r="981" spans="1:15" x14ac:dyDescent="0.2">
      <c r="A981" s="124">
        <v>43779.75</v>
      </c>
      <c r="B981" s="124">
        <v>43779.541666666664</v>
      </c>
      <c r="C981" s="1" t="str">
        <f t="shared" si="15"/>
        <v>November</v>
      </c>
      <c r="D981" s="1">
        <v>1269364671</v>
      </c>
      <c r="E981" s="1" t="s">
        <v>137</v>
      </c>
      <c r="H981" s="1" t="s">
        <v>138</v>
      </c>
      <c r="J981" s="1">
        <v>21.69</v>
      </c>
      <c r="K981" s="1">
        <v>23.262502000000001</v>
      </c>
      <c r="L981" s="1">
        <v>0.52573899999999996</v>
      </c>
      <c r="M981" s="1">
        <v>1.0467630000000001</v>
      </c>
      <c r="N981" s="1" t="b">
        <v>1</v>
      </c>
      <c r="O981" s="124">
        <v>1</v>
      </c>
    </row>
    <row r="982" spans="1:15" x14ac:dyDescent="0.2">
      <c r="A982" s="124">
        <v>43779.791666666664</v>
      </c>
      <c r="B982" s="124">
        <v>43779.583333333336</v>
      </c>
      <c r="C982" s="1" t="str">
        <f t="shared" si="15"/>
        <v>November</v>
      </c>
      <c r="D982" s="1">
        <v>1269364671</v>
      </c>
      <c r="E982" s="1" t="s">
        <v>137</v>
      </c>
      <c r="H982" s="1" t="s">
        <v>138</v>
      </c>
      <c r="J982" s="1">
        <v>21.02</v>
      </c>
      <c r="K982" s="1">
        <v>22.797122999999999</v>
      </c>
      <c r="L982" s="1">
        <v>0.754251</v>
      </c>
      <c r="M982" s="1">
        <v>1.022872</v>
      </c>
      <c r="N982" s="1" t="b">
        <v>1</v>
      </c>
      <c r="O982" s="124">
        <v>1</v>
      </c>
    </row>
    <row r="983" spans="1:15" x14ac:dyDescent="0.2">
      <c r="A983" s="124">
        <v>43779.833333333336</v>
      </c>
      <c r="B983" s="124">
        <v>43779.625</v>
      </c>
      <c r="C983" s="1" t="str">
        <f t="shared" si="15"/>
        <v>November</v>
      </c>
      <c r="D983" s="1">
        <v>1269364671</v>
      </c>
      <c r="E983" s="1" t="s">
        <v>137</v>
      </c>
      <c r="H983" s="1" t="s">
        <v>138</v>
      </c>
      <c r="J983" s="1">
        <v>21.44</v>
      </c>
      <c r="K983" s="1">
        <v>22.866326000000001</v>
      </c>
      <c r="L983" s="1">
        <v>0.48523100000000002</v>
      </c>
      <c r="M983" s="1">
        <v>0.94109500000000001</v>
      </c>
      <c r="N983" s="1" t="b">
        <v>1</v>
      </c>
      <c r="O983" s="124">
        <v>1</v>
      </c>
    </row>
    <row r="984" spans="1:15" x14ac:dyDescent="0.2">
      <c r="A984" s="124">
        <v>43779.875</v>
      </c>
      <c r="B984" s="124">
        <v>43779.666666666664</v>
      </c>
      <c r="C984" s="1" t="str">
        <f t="shared" si="15"/>
        <v>November</v>
      </c>
      <c r="D984" s="1">
        <v>1269364671</v>
      </c>
      <c r="E984" s="1" t="s">
        <v>137</v>
      </c>
      <c r="H984" s="1" t="s">
        <v>138</v>
      </c>
      <c r="J984" s="1">
        <v>22.64</v>
      </c>
      <c r="K984" s="1">
        <v>24.115646000000002</v>
      </c>
      <c r="L984" s="1">
        <v>0.540551</v>
      </c>
      <c r="M984" s="1">
        <v>0.93509500000000001</v>
      </c>
      <c r="N984" s="1" t="b">
        <v>1</v>
      </c>
      <c r="O984" s="124">
        <v>1</v>
      </c>
    </row>
    <row r="985" spans="1:15" x14ac:dyDescent="0.2">
      <c r="A985" s="124">
        <v>43779.916666666664</v>
      </c>
      <c r="B985" s="124">
        <v>43779.708333333336</v>
      </c>
      <c r="C985" s="1" t="str">
        <f t="shared" si="15"/>
        <v>November</v>
      </c>
      <c r="D985" s="1">
        <v>1269364671</v>
      </c>
      <c r="E985" s="1" t="s">
        <v>137</v>
      </c>
      <c r="H985" s="1" t="s">
        <v>138</v>
      </c>
      <c r="J985" s="1">
        <v>30.11</v>
      </c>
      <c r="K985" s="1">
        <v>31.994823</v>
      </c>
      <c r="L985" s="1">
        <v>0.47189199999999998</v>
      </c>
      <c r="M985" s="1">
        <v>1.4129309999999999</v>
      </c>
      <c r="N985" s="1" t="b">
        <v>1</v>
      </c>
      <c r="O985" s="124">
        <v>1</v>
      </c>
    </row>
    <row r="986" spans="1:15" x14ac:dyDescent="0.2">
      <c r="A986" s="124">
        <v>43779.958333333336</v>
      </c>
      <c r="B986" s="124">
        <v>43779.75</v>
      </c>
      <c r="C986" s="1" t="str">
        <f t="shared" si="15"/>
        <v>November</v>
      </c>
      <c r="D986" s="1">
        <v>1269364671</v>
      </c>
      <c r="E986" s="1" t="s">
        <v>137</v>
      </c>
      <c r="H986" s="1" t="s">
        <v>138</v>
      </c>
      <c r="J986" s="1">
        <v>27.41</v>
      </c>
      <c r="K986" s="1">
        <v>29.423074</v>
      </c>
      <c r="L986" s="1">
        <v>0.72597400000000001</v>
      </c>
      <c r="M986" s="1">
        <v>1.2870999999999999</v>
      </c>
      <c r="N986" s="1" t="b">
        <v>1</v>
      </c>
      <c r="O986" s="124">
        <v>1</v>
      </c>
    </row>
    <row r="987" spans="1:15" x14ac:dyDescent="0.2">
      <c r="A987" s="124">
        <v>43780</v>
      </c>
      <c r="B987" s="124">
        <v>43779.791666666664</v>
      </c>
      <c r="C987" s="1" t="str">
        <f t="shared" si="15"/>
        <v>November</v>
      </c>
      <c r="D987" s="1">
        <v>1269364671</v>
      </c>
      <c r="E987" s="1" t="s">
        <v>137</v>
      </c>
      <c r="H987" s="1" t="s">
        <v>138</v>
      </c>
      <c r="J987" s="1">
        <v>25.86</v>
      </c>
      <c r="K987" s="1">
        <v>27.751788999999999</v>
      </c>
      <c r="L987" s="1">
        <v>0.55615300000000001</v>
      </c>
      <c r="M987" s="1">
        <v>1.335636</v>
      </c>
      <c r="N987" s="1" t="b">
        <v>1</v>
      </c>
      <c r="O987" s="124">
        <v>1</v>
      </c>
    </row>
    <row r="988" spans="1:15" x14ac:dyDescent="0.2">
      <c r="A988" s="124">
        <v>43780.041666666664</v>
      </c>
      <c r="B988" s="124">
        <v>43779.833333333336</v>
      </c>
      <c r="C988" s="1" t="str">
        <f t="shared" si="15"/>
        <v>November</v>
      </c>
      <c r="D988" s="1">
        <v>1269364671</v>
      </c>
      <c r="E988" s="1" t="s">
        <v>137</v>
      </c>
      <c r="H988" s="1" t="s">
        <v>138</v>
      </c>
      <c r="J988" s="1">
        <v>25.2</v>
      </c>
      <c r="K988" s="1">
        <v>27.04447</v>
      </c>
      <c r="L988" s="1">
        <v>0.52014899999999997</v>
      </c>
      <c r="M988" s="1">
        <v>1.3243210000000001</v>
      </c>
      <c r="N988" s="1" t="b">
        <v>1</v>
      </c>
      <c r="O988" s="124">
        <v>1</v>
      </c>
    </row>
    <row r="989" spans="1:15" x14ac:dyDescent="0.2">
      <c r="A989" s="124">
        <v>43780.083333333336</v>
      </c>
      <c r="B989" s="124">
        <v>43779.875</v>
      </c>
      <c r="C989" s="1" t="str">
        <f t="shared" si="15"/>
        <v>November</v>
      </c>
      <c r="D989" s="1">
        <v>1269364671</v>
      </c>
      <c r="E989" s="1" t="s">
        <v>137</v>
      </c>
      <c r="H989" s="1" t="s">
        <v>138</v>
      </c>
      <c r="J989" s="1">
        <v>23.35</v>
      </c>
      <c r="K989" s="1">
        <v>25.094078</v>
      </c>
      <c r="L989" s="1">
        <v>0.52899600000000002</v>
      </c>
      <c r="M989" s="1">
        <v>1.215082</v>
      </c>
      <c r="N989" s="1" t="b">
        <v>1</v>
      </c>
      <c r="O989" s="124">
        <v>1</v>
      </c>
    </row>
    <row r="990" spans="1:15" x14ac:dyDescent="0.2">
      <c r="A990" s="124">
        <v>43780.125</v>
      </c>
      <c r="B990" s="124">
        <v>43779.916666666664</v>
      </c>
      <c r="C990" s="1" t="str">
        <f t="shared" si="15"/>
        <v>November</v>
      </c>
      <c r="D990" s="1">
        <v>1269364671</v>
      </c>
      <c r="E990" s="1" t="s">
        <v>137</v>
      </c>
      <c r="H990" s="1" t="s">
        <v>138</v>
      </c>
      <c r="J990" s="1">
        <v>21.78</v>
      </c>
      <c r="K990" s="1">
        <v>23.633348000000002</v>
      </c>
      <c r="L990" s="1">
        <v>0.67239300000000002</v>
      </c>
      <c r="M990" s="1">
        <v>1.180955</v>
      </c>
      <c r="N990" s="1" t="b">
        <v>1</v>
      </c>
      <c r="O990" s="124">
        <v>1</v>
      </c>
    </row>
    <row r="991" spans="1:15" x14ac:dyDescent="0.2">
      <c r="A991" s="124">
        <v>43780.166666666664</v>
      </c>
      <c r="B991" s="124">
        <v>43779.958333333336</v>
      </c>
      <c r="C991" s="1" t="str">
        <f t="shared" si="15"/>
        <v>November</v>
      </c>
      <c r="D991" s="1">
        <v>1269364671</v>
      </c>
      <c r="E991" s="1" t="s">
        <v>137</v>
      </c>
      <c r="H991" s="1" t="s">
        <v>138</v>
      </c>
      <c r="J991" s="1">
        <v>21.16</v>
      </c>
      <c r="K991" s="1">
        <v>22.878357000000001</v>
      </c>
      <c r="L991" s="1">
        <v>0.486433</v>
      </c>
      <c r="M991" s="1">
        <v>1.231924</v>
      </c>
      <c r="N991" s="1" t="b">
        <v>1</v>
      </c>
      <c r="O991" s="124">
        <v>1</v>
      </c>
    </row>
    <row r="992" spans="1:15" x14ac:dyDescent="0.2">
      <c r="A992" s="124">
        <v>43780.208333333336</v>
      </c>
      <c r="B992" s="124">
        <v>43780</v>
      </c>
      <c r="C992" s="1" t="str">
        <f t="shared" si="15"/>
        <v>November</v>
      </c>
      <c r="D992" s="1">
        <v>1269364671</v>
      </c>
      <c r="E992" s="1" t="s">
        <v>137</v>
      </c>
      <c r="H992" s="1" t="s">
        <v>138</v>
      </c>
      <c r="J992" s="1">
        <v>19.87</v>
      </c>
      <c r="K992" s="1">
        <v>22.534894000000001</v>
      </c>
      <c r="L992" s="1">
        <v>1.2996270000000001</v>
      </c>
      <c r="M992" s="1">
        <v>1.365267</v>
      </c>
      <c r="N992" s="1" t="b">
        <v>1</v>
      </c>
      <c r="O992" s="124">
        <v>1</v>
      </c>
    </row>
    <row r="993" spans="1:15" x14ac:dyDescent="0.2">
      <c r="A993" s="124">
        <v>43780.25</v>
      </c>
      <c r="B993" s="124">
        <v>43780.041666666664</v>
      </c>
      <c r="C993" s="1" t="str">
        <f t="shared" si="15"/>
        <v>November</v>
      </c>
      <c r="D993" s="1">
        <v>1269364671</v>
      </c>
      <c r="E993" s="1" t="s">
        <v>137</v>
      </c>
      <c r="H993" s="1" t="s">
        <v>138</v>
      </c>
      <c r="J993" s="1">
        <v>19.66</v>
      </c>
      <c r="K993" s="1">
        <v>22.638278</v>
      </c>
      <c r="L993" s="1">
        <v>1.5092509999999999</v>
      </c>
      <c r="M993" s="1">
        <v>1.4690270000000001</v>
      </c>
      <c r="N993" s="1" t="b">
        <v>1</v>
      </c>
      <c r="O993" s="124">
        <v>1</v>
      </c>
    </row>
    <row r="994" spans="1:15" x14ac:dyDescent="0.2">
      <c r="A994" s="124">
        <v>43780.291666666664</v>
      </c>
      <c r="B994" s="124">
        <v>43780.083333333336</v>
      </c>
      <c r="C994" s="1" t="str">
        <f t="shared" si="15"/>
        <v>November</v>
      </c>
      <c r="D994" s="1">
        <v>1269364671</v>
      </c>
      <c r="E994" s="1" t="s">
        <v>137</v>
      </c>
      <c r="H994" s="1" t="s">
        <v>138</v>
      </c>
      <c r="J994" s="1">
        <v>19.09</v>
      </c>
      <c r="K994" s="1">
        <v>22.384592000000001</v>
      </c>
      <c r="L994" s="1">
        <v>1.8414969999999999</v>
      </c>
      <c r="M994" s="1">
        <v>1.453095</v>
      </c>
      <c r="N994" s="1" t="b">
        <v>1</v>
      </c>
      <c r="O994" s="124">
        <v>1</v>
      </c>
    </row>
    <row r="995" spans="1:15" x14ac:dyDescent="0.2">
      <c r="A995" s="124">
        <v>43780.333333333336</v>
      </c>
      <c r="B995" s="124">
        <v>43780.125</v>
      </c>
      <c r="C995" s="1" t="str">
        <f t="shared" si="15"/>
        <v>November</v>
      </c>
      <c r="D995" s="1">
        <v>1269364671</v>
      </c>
      <c r="E995" s="1" t="s">
        <v>137</v>
      </c>
      <c r="H995" s="1" t="s">
        <v>138</v>
      </c>
      <c r="J995" s="1">
        <v>19.05</v>
      </c>
      <c r="K995" s="1">
        <v>22.524075</v>
      </c>
      <c r="L995" s="1">
        <v>2.0195120000000002</v>
      </c>
      <c r="M995" s="1">
        <v>1.4545630000000001</v>
      </c>
      <c r="N995" s="1" t="b">
        <v>1</v>
      </c>
      <c r="O995" s="124">
        <v>1</v>
      </c>
    </row>
    <row r="996" spans="1:15" x14ac:dyDescent="0.2">
      <c r="A996" s="124">
        <v>43780.375</v>
      </c>
      <c r="B996" s="124">
        <v>43780.166666666664</v>
      </c>
      <c r="C996" s="1" t="str">
        <f t="shared" si="15"/>
        <v>November</v>
      </c>
      <c r="D996" s="1">
        <v>1269364671</v>
      </c>
      <c r="E996" s="1" t="s">
        <v>137</v>
      </c>
      <c r="H996" s="1" t="s">
        <v>138</v>
      </c>
      <c r="J996" s="1">
        <v>19.97</v>
      </c>
      <c r="K996" s="1">
        <v>23.753363</v>
      </c>
      <c r="L996" s="1">
        <v>2.1921050000000002</v>
      </c>
      <c r="M996" s="1">
        <v>1.5912580000000001</v>
      </c>
      <c r="N996" s="1" t="b">
        <v>1</v>
      </c>
      <c r="O996" s="124">
        <v>1</v>
      </c>
    </row>
    <row r="997" spans="1:15" x14ac:dyDescent="0.2">
      <c r="A997" s="124">
        <v>43780.416666666664</v>
      </c>
      <c r="B997" s="124">
        <v>43780.208333333336</v>
      </c>
      <c r="C997" s="1" t="str">
        <f t="shared" si="15"/>
        <v>November</v>
      </c>
      <c r="D997" s="1">
        <v>1269364671</v>
      </c>
      <c r="E997" s="1" t="s">
        <v>137</v>
      </c>
      <c r="H997" s="1" t="s">
        <v>138</v>
      </c>
      <c r="J997" s="1">
        <v>21.49</v>
      </c>
      <c r="K997" s="1">
        <v>25.537132</v>
      </c>
      <c r="L997" s="1">
        <v>2.2881710000000002</v>
      </c>
      <c r="M997" s="1">
        <v>1.758961</v>
      </c>
      <c r="N997" s="1" t="b">
        <v>1</v>
      </c>
      <c r="O997" s="124">
        <v>1</v>
      </c>
    </row>
    <row r="998" spans="1:15" x14ac:dyDescent="0.2">
      <c r="A998" s="124">
        <v>43780.458333333336</v>
      </c>
      <c r="B998" s="124">
        <v>43780.25</v>
      </c>
      <c r="C998" s="1" t="str">
        <f t="shared" si="15"/>
        <v>November</v>
      </c>
      <c r="D998" s="1">
        <v>1269364671</v>
      </c>
      <c r="E998" s="1" t="s">
        <v>137</v>
      </c>
      <c r="H998" s="1" t="s">
        <v>138</v>
      </c>
      <c r="J998" s="1">
        <v>28.44</v>
      </c>
      <c r="K998" s="1">
        <v>33.410694999999997</v>
      </c>
      <c r="L998" s="1">
        <v>2.63883</v>
      </c>
      <c r="M998" s="1">
        <v>2.3318650000000001</v>
      </c>
      <c r="N998" s="1" t="b">
        <v>1</v>
      </c>
      <c r="O998" s="124">
        <v>1</v>
      </c>
    </row>
    <row r="999" spans="1:15" x14ac:dyDescent="0.2">
      <c r="A999" s="124">
        <v>43780.5</v>
      </c>
      <c r="B999" s="124">
        <v>43780.291666666664</v>
      </c>
      <c r="C999" s="1" t="str">
        <f t="shared" si="15"/>
        <v>November</v>
      </c>
      <c r="D999" s="1">
        <v>1269364671</v>
      </c>
      <c r="E999" s="1" t="s">
        <v>137</v>
      </c>
      <c r="H999" s="1" t="s">
        <v>138</v>
      </c>
      <c r="J999" s="1">
        <v>29</v>
      </c>
      <c r="K999" s="1">
        <v>32.910626000000001</v>
      </c>
      <c r="L999" s="1">
        <v>1.6127819999999999</v>
      </c>
      <c r="M999" s="1">
        <v>2.297844</v>
      </c>
      <c r="N999" s="1" t="b">
        <v>1</v>
      </c>
      <c r="O999" s="124">
        <v>1</v>
      </c>
    </row>
    <row r="1000" spans="1:15" x14ac:dyDescent="0.2">
      <c r="A1000" s="124">
        <v>43780.541666666664</v>
      </c>
      <c r="B1000" s="124">
        <v>43780.333333333336</v>
      </c>
      <c r="C1000" s="1" t="str">
        <f t="shared" si="15"/>
        <v>November</v>
      </c>
      <c r="D1000" s="1">
        <v>1269364671</v>
      </c>
      <c r="E1000" s="1" t="s">
        <v>137</v>
      </c>
      <c r="H1000" s="1" t="s">
        <v>138</v>
      </c>
      <c r="J1000" s="1">
        <v>28.7</v>
      </c>
      <c r="K1000" s="1">
        <v>31.638214999999999</v>
      </c>
      <c r="L1000" s="1">
        <v>0.61489199999999999</v>
      </c>
      <c r="M1000" s="1">
        <v>2.3233229999999998</v>
      </c>
      <c r="N1000" s="1" t="b">
        <v>1</v>
      </c>
      <c r="O1000" s="124">
        <v>1</v>
      </c>
    </row>
    <row r="1001" spans="1:15" x14ac:dyDescent="0.2">
      <c r="A1001" s="124">
        <v>43780.583333333336</v>
      </c>
      <c r="B1001" s="124">
        <v>43780.375</v>
      </c>
      <c r="C1001" s="1" t="str">
        <f t="shared" si="15"/>
        <v>November</v>
      </c>
      <c r="D1001" s="1">
        <v>1269364671</v>
      </c>
      <c r="E1001" s="1" t="s">
        <v>137</v>
      </c>
      <c r="H1001" s="1" t="s">
        <v>138</v>
      </c>
      <c r="J1001" s="1">
        <v>27.86</v>
      </c>
      <c r="K1001" s="1">
        <v>30.645472000000002</v>
      </c>
      <c r="L1001" s="1">
        <v>0.71088799999999996</v>
      </c>
      <c r="M1001" s="1">
        <v>2.0745840000000002</v>
      </c>
      <c r="N1001" s="1" t="b">
        <v>1</v>
      </c>
      <c r="O1001" s="124">
        <v>1</v>
      </c>
    </row>
    <row r="1002" spans="1:15" x14ac:dyDescent="0.2">
      <c r="A1002" s="124">
        <v>43780.625</v>
      </c>
      <c r="B1002" s="124">
        <v>43780.416666666664</v>
      </c>
      <c r="C1002" s="1" t="str">
        <f t="shared" si="15"/>
        <v>November</v>
      </c>
      <c r="D1002" s="1">
        <v>1269364671</v>
      </c>
      <c r="E1002" s="1" t="s">
        <v>137</v>
      </c>
      <c r="H1002" s="1" t="s">
        <v>138</v>
      </c>
      <c r="J1002" s="1">
        <v>27.47</v>
      </c>
      <c r="K1002" s="1">
        <v>30.326219999999999</v>
      </c>
      <c r="L1002" s="1">
        <v>0.96431800000000001</v>
      </c>
      <c r="M1002" s="1">
        <v>1.891902</v>
      </c>
      <c r="N1002" s="1" t="b">
        <v>1</v>
      </c>
      <c r="O1002" s="124">
        <v>1</v>
      </c>
    </row>
    <row r="1003" spans="1:15" x14ac:dyDescent="0.2">
      <c r="A1003" s="124">
        <v>43780.666666666664</v>
      </c>
      <c r="B1003" s="124">
        <v>43780.458333333336</v>
      </c>
      <c r="C1003" s="1" t="str">
        <f t="shared" si="15"/>
        <v>November</v>
      </c>
      <c r="D1003" s="1">
        <v>1269364671</v>
      </c>
      <c r="E1003" s="1" t="s">
        <v>137</v>
      </c>
      <c r="H1003" s="1" t="s">
        <v>138</v>
      </c>
      <c r="J1003" s="1">
        <v>26.03</v>
      </c>
      <c r="K1003" s="1">
        <v>28.431885000000001</v>
      </c>
      <c r="L1003" s="1">
        <v>0.73222900000000002</v>
      </c>
      <c r="M1003" s="1">
        <v>1.669656</v>
      </c>
      <c r="N1003" s="1" t="b">
        <v>1</v>
      </c>
      <c r="O1003" s="124">
        <v>1</v>
      </c>
    </row>
    <row r="1004" spans="1:15" x14ac:dyDescent="0.2">
      <c r="A1004" s="124">
        <v>43780.708333333336</v>
      </c>
      <c r="B1004" s="124">
        <v>43780.5</v>
      </c>
      <c r="C1004" s="1" t="str">
        <f t="shared" si="15"/>
        <v>November</v>
      </c>
      <c r="D1004" s="1">
        <v>1269364671</v>
      </c>
      <c r="E1004" s="1" t="s">
        <v>137</v>
      </c>
      <c r="H1004" s="1" t="s">
        <v>138</v>
      </c>
      <c r="J1004" s="1">
        <v>26.01</v>
      </c>
      <c r="K1004" s="1">
        <v>28.580532000000002</v>
      </c>
      <c r="L1004" s="1">
        <v>0.90023600000000004</v>
      </c>
      <c r="M1004" s="1">
        <v>1.670296</v>
      </c>
      <c r="N1004" s="1" t="b">
        <v>1</v>
      </c>
      <c r="O1004" s="124">
        <v>1</v>
      </c>
    </row>
    <row r="1005" spans="1:15" x14ac:dyDescent="0.2">
      <c r="A1005" s="124">
        <v>43780.75</v>
      </c>
      <c r="B1005" s="124">
        <v>43780.541666666664</v>
      </c>
      <c r="C1005" s="1" t="str">
        <f t="shared" si="15"/>
        <v>November</v>
      </c>
      <c r="D1005" s="1">
        <v>1269364671</v>
      </c>
      <c r="E1005" s="1" t="s">
        <v>137</v>
      </c>
      <c r="H1005" s="1" t="s">
        <v>138</v>
      </c>
      <c r="J1005" s="1">
        <v>25.98</v>
      </c>
      <c r="K1005" s="1">
        <v>28.480222000000001</v>
      </c>
      <c r="L1005" s="1">
        <v>0.86877599999999999</v>
      </c>
      <c r="M1005" s="1">
        <v>1.631446</v>
      </c>
      <c r="N1005" s="1" t="b">
        <v>1</v>
      </c>
      <c r="O1005" s="124">
        <v>1</v>
      </c>
    </row>
    <row r="1006" spans="1:15" x14ac:dyDescent="0.2">
      <c r="A1006" s="124">
        <v>43780.791666666664</v>
      </c>
      <c r="B1006" s="124">
        <v>43780.583333333336</v>
      </c>
      <c r="C1006" s="1" t="str">
        <f t="shared" si="15"/>
        <v>November</v>
      </c>
      <c r="D1006" s="1">
        <v>1269364671</v>
      </c>
      <c r="E1006" s="1" t="s">
        <v>137</v>
      </c>
      <c r="H1006" s="1" t="s">
        <v>138</v>
      </c>
      <c r="J1006" s="1">
        <v>24.59</v>
      </c>
      <c r="K1006" s="1">
        <v>26.892620999999998</v>
      </c>
      <c r="L1006" s="1">
        <v>0.76691799999999999</v>
      </c>
      <c r="M1006" s="1">
        <v>1.535703</v>
      </c>
      <c r="N1006" s="1" t="b">
        <v>1</v>
      </c>
      <c r="O1006" s="124">
        <v>1</v>
      </c>
    </row>
    <row r="1007" spans="1:15" x14ac:dyDescent="0.2">
      <c r="A1007" s="124">
        <v>43780.833333333336</v>
      </c>
      <c r="B1007" s="124">
        <v>43780.625</v>
      </c>
      <c r="C1007" s="1" t="str">
        <f t="shared" si="15"/>
        <v>November</v>
      </c>
      <c r="D1007" s="1">
        <v>1269364671</v>
      </c>
      <c r="E1007" s="1" t="s">
        <v>137</v>
      </c>
      <c r="H1007" s="1" t="s">
        <v>138</v>
      </c>
      <c r="J1007" s="1">
        <v>24.72</v>
      </c>
      <c r="K1007" s="1">
        <v>26.793496000000001</v>
      </c>
      <c r="L1007" s="1">
        <v>0.75297499999999995</v>
      </c>
      <c r="M1007" s="1">
        <v>1.3205210000000001</v>
      </c>
      <c r="N1007" s="1" t="b">
        <v>1</v>
      </c>
      <c r="O1007" s="124">
        <v>1</v>
      </c>
    </row>
    <row r="1008" spans="1:15" x14ac:dyDescent="0.2">
      <c r="A1008" s="124">
        <v>43780.875</v>
      </c>
      <c r="B1008" s="124">
        <v>43780.666666666664</v>
      </c>
      <c r="C1008" s="1" t="str">
        <f t="shared" si="15"/>
        <v>November</v>
      </c>
      <c r="D1008" s="1">
        <v>1269364671</v>
      </c>
      <c r="E1008" s="1" t="s">
        <v>137</v>
      </c>
      <c r="H1008" s="1" t="s">
        <v>138</v>
      </c>
      <c r="J1008" s="1">
        <v>28</v>
      </c>
      <c r="K1008" s="1">
        <v>30.393363000000001</v>
      </c>
      <c r="L1008" s="1">
        <v>0.95555000000000001</v>
      </c>
      <c r="M1008" s="1">
        <v>1.437813</v>
      </c>
      <c r="N1008" s="1" t="b">
        <v>1</v>
      </c>
      <c r="O1008" s="124">
        <v>1</v>
      </c>
    </row>
    <row r="1009" spans="1:15" x14ac:dyDescent="0.2">
      <c r="A1009" s="124">
        <v>43780.916666666664</v>
      </c>
      <c r="B1009" s="124">
        <v>43780.708333333336</v>
      </c>
      <c r="C1009" s="1" t="str">
        <f t="shared" si="15"/>
        <v>November</v>
      </c>
      <c r="D1009" s="1">
        <v>1269364671</v>
      </c>
      <c r="E1009" s="1" t="s">
        <v>137</v>
      </c>
      <c r="H1009" s="1" t="s">
        <v>138</v>
      </c>
      <c r="J1009" s="1">
        <v>34.409999999999997</v>
      </c>
      <c r="K1009" s="1">
        <v>37.826183999999998</v>
      </c>
      <c r="L1009" s="1">
        <v>1.2304919999999999</v>
      </c>
      <c r="M1009" s="1">
        <v>2.185692</v>
      </c>
      <c r="N1009" s="1" t="b">
        <v>1</v>
      </c>
      <c r="O1009" s="124">
        <v>1</v>
      </c>
    </row>
    <row r="1010" spans="1:15" x14ac:dyDescent="0.2">
      <c r="A1010" s="124">
        <v>43780.958333333336</v>
      </c>
      <c r="B1010" s="124">
        <v>43780.75</v>
      </c>
      <c r="C1010" s="1" t="str">
        <f t="shared" si="15"/>
        <v>November</v>
      </c>
      <c r="D1010" s="1">
        <v>1269364671</v>
      </c>
      <c r="E1010" s="1" t="s">
        <v>137</v>
      </c>
      <c r="H1010" s="1" t="s">
        <v>138</v>
      </c>
      <c r="J1010" s="1">
        <v>32.700000000000003</v>
      </c>
      <c r="K1010" s="1">
        <v>36.617164000000002</v>
      </c>
      <c r="L1010" s="1">
        <v>1.879734</v>
      </c>
      <c r="M1010" s="1">
        <v>2.0374300000000001</v>
      </c>
      <c r="N1010" s="1" t="b">
        <v>1</v>
      </c>
      <c r="O1010" s="124">
        <v>1</v>
      </c>
    </row>
    <row r="1011" spans="1:15" x14ac:dyDescent="0.2">
      <c r="A1011" s="124">
        <v>43781</v>
      </c>
      <c r="B1011" s="124">
        <v>43780.791666666664</v>
      </c>
      <c r="C1011" s="1" t="str">
        <f t="shared" si="15"/>
        <v>November</v>
      </c>
      <c r="D1011" s="1">
        <v>1269364671</v>
      </c>
      <c r="E1011" s="1" t="s">
        <v>137</v>
      </c>
      <c r="H1011" s="1" t="s">
        <v>138</v>
      </c>
      <c r="J1011" s="1">
        <v>30.65</v>
      </c>
      <c r="K1011" s="1">
        <v>33.722582000000003</v>
      </c>
      <c r="L1011" s="1">
        <v>1.3486229999999999</v>
      </c>
      <c r="M1011" s="1">
        <v>1.723959</v>
      </c>
      <c r="N1011" s="1" t="b">
        <v>1</v>
      </c>
      <c r="O1011" s="124">
        <v>1</v>
      </c>
    </row>
    <row r="1012" spans="1:15" x14ac:dyDescent="0.2">
      <c r="A1012" s="124">
        <v>43781.041666666664</v>
      </c>
      <c r="B1012" s="124">
        <v>43780.833333333336</v>
      </c>
      <c r="C1012" s="1" t="str">
        <f t="shared" si="15"/>
        <v>November</v>
      </c>
      <c r="D1012" s="1">
        <v>1269364671</v>
      </c>
      <c r="E1012" s="1" t="s">
        <v>137</v>
      </c>
      <c r="H1012" s="1" t="s">
        <v>138</v>
      </c>
      <c r="J1012" s="1">
        <v>29.41</v>
      </c>
      <c r="K1012" s="1">
        <v>32.428843999999998</v>
      </c>
      <c r="L1012" s="1">
        <v>1.326891</v>
      </c>
      <c r="M1012" s="1">
        <v>1.691953</v>
      </c>
      <c r="N1012" s="1" t="b">
        <v>1</v>
      </c>
      <c r="O1012" s="124">
        <v>1</v>
      </c>
    </row>
    <row r="1013" spans="1:15" x14ac:dyDescent="0.2">
      <c r="A1013" s="124">
        <v>43781.083333333336</v>
      </c>
      <c r="B1013" s="124">
        <v>43780.875</v>
      </c>
      <c r="C1013" s="1" t="str">
        <f t="shared" si="15"/>
        <v>November</v>
      </c>
      <c r="D1013" s="1">
        <v>1269364671</v>
      </c>
      <c r="E1013" s="1" t="s">
        <v>137</v>
      </c>
      <c r="H1013" s="1" t="s">
        <v>138</v>
      </c>
      <c r="J1013" s="1">
        <v>25.92</v>
      </c>
      <c r="K1013" s="1">
        <v>28.589607000000001</v>
      </c>
      <c r="L1013" s="1">
        <v>1.196137</v>
      </c>
      <c r="M1013" s="1">
        <v>1.4734700000000001</v>
      </c>
      <c r="N1013" s="1" t="b">
        <v>1</v>
      </c>
      <c r="O1013" s="124">
        <v>1</v>
      </c>
    </row>
    <row r="1014" spans="1:15" x14ac:dyDescent="0.2">
      <c r="A1014" s="124">
        <v>43781.125</v>
      </c>
      <c r="B1014" s="124">
        <v>43780.916666666664</v>
      </c>
      <c r="C1014" s="1" t="str">
        <f t="shared" si="15"/>
        <v>November</v>
      </c>
      <c r="D1014" s="1">
        <v>1269364671</v>
      </c>
      <c r="E1014" s="1" t="s">
        <v>137</v>
      </c>
      <c r="H1014" s="1" t="s">
        <v>138</v>
      </c>
      <c r="J1014" s="1">
        <v>22.87</v>
      </c>
      <c r="K1014" s="1">
        <v>25.178470999999998</v>
      </c>
      <c r="L1014" s="1">
        <v>0.90969500000000003</v>
      </c>
      <c r="M1014" s="1">
        <v>1.398776</v>
      </c>
      <c r="N1014" s="1" t="b">
        <v>1</v>
      </c>
      <c r="O1014" s="124">
        <v>1</v>
      </c>
    </row>
    <row r="1015" spans="1:15" x14ac:dyDescent="0.2">
      <c r="A1015" s="124">
        <v>43781.166666666664</v>
      </c>
      <c r="B1015" s="124">
        <v>43780.958333333336</v>
      </c>
      <c r="C1015" s="1" t="str">
        <f t="shared" si="15"/>
        <v>November</v>
      </c>
      <c r="D1015" s="1">
        <v>1269364671</v>
      </c>
      <c r="E1015" s="1" t="s">
        <v>137</v>
      </c>
      <c r="H1015" s="1" t="s">
        <v>138</v>
      </c>
      <c r="J1015" s="1">
        <v>21.7</v>
      </c>
      <c r="K1015" s="1">
        <v>24.050761000000001</v>
      </c>
      <c r="L1015" s="1">
        <v>1.0179929999999999</v>
      </c>
      <c r="M1015" s="1">
        <v>1.332768</v>
      </c>
      <c r="N1015" s="1" t="b">
        <v>1</v>
      </c>
      <c r="O1015" s="124">
        <v>1</v>
      </c>
    </row>
    <row r="1016" spans="1:15" x14ac:dyDescent="0.2">
      <c r="A1016" s="124">
        <v>43781.208333333336</v>
      </c>
      <c r="B1016" s="124">
        <v>43781</v>
      </c>
      <c r="C1016" s="1" t="str">
        <f t="shared" si="15"/>
        <v>November</v>
      </c>
      <c r="D1016" s="1">
        <v>1269364671</v>
      </c>
      <c r="E1016" s="1" t="s">
        <v>137</v>
      </c>
      <c r="H1016" s="1" t="s">
        <v>138</v>
      </c>
      <c r="J1016" s="1">
        <v>20.9</v>
      </c>
      <c r="K1016" s="1">
        <v>22.832974</v>
      </c>
      <c r="L1016" s="1">
        <v>1.196536</v>
      </c>
      <c r="M1016" s="1">
        <v>0.73643800000000004</v>
      </c>
      <c r="N1016" s="1" t="b">
        <v>1</v>
      </c>
      <c r="O1016" s="124">
        <v>1</v>
      </c>
    </row>
    <row r="1017" spans="1:15" x14ac:dyDescent="0.2">
      <c r="A1017" s="124">
        <v>43781.25</v>
      </c>
      <c r="B1017" s="124">
        <v>43781.041666666664</v>
      </c>
      <c r="C1017" s="1" t="str">
        <f t="shared" si="15"/>
        <v>November</v>
      </c>
      <c r="D1017" s="1">
        <v>1269364671</v>
      </c>
      <c r="E1017" s="1" t="s">
        <v>137</v>
      </c>
      <c r="H1017" s="1" t="s">
        <v>138</v>
      </c>
      <c r="J1017" s="1">
        <v>20.69</v>
      </c>
      <c r="K1017" s="1">
        <v>22.956517999999999</v>
      </c>
      <c r="L1017" s="1">
        <v>1.4601980000000001</v>
      </c>
      <c r="M1017" s="1">
        <v>0.80632000000000004</v>
      </c>
      <c r="N1017" s="1" t="b">
        <v>1</v>
      </c>
      <c r="O1017" s="124">
        <v>1</v>
      </c>
    </row>
    <row r="1018" spans="1:15" x14ac:dyDescent="0.2">
      <c r="A1018" s="124">
        <v>43781.291666666664</v>
      </c>
      <c r="B1018" s="124">
        <v>43781.083333333336</v>
      </c>
      <c r="C1018" s="1" t="str">
        <f t="shared" si="15"/>
        <v>November</v>
      </c>
      <c r="D1018" s="1">
        <v>1269364671</v>
      </c>
      <c r="E1018" s="1" t="s">
        <v>137</v>
      </c>
      <c r="H1018" s="1" t="s">
        <v>138</v>
      </c>
      <c r="J1018" s="1">
        <v>20.43</v>
      </c>
      <c r="K1018" s="1">
        <v>22.747008000000001</v>
      </c>
      <c r="L1018" s="1">
        <v>1.461595</v>
      </c>
      <c r="M1018" s="1">
        <v>0.85541299999999998</v>
      </c>
      <c r="N1018" s="1" t="b">
        <v>1</v>
      </c>
      <c r="O1018" s="124">
        <v>1</v>
      </c>
    </row>
    <row r="1019" spans="1:15" x14ac:dyDescent="0.2">
      <c r="A1019" s="124">
        <v>43781.333333333336</v>
      </c>
      <c r="B1019" s="124">
        <v>43781.125</v>
      </c>
      <c r="C1019" s="1" t="str">
        <f t="shared" si="15"/>
        <v>November</v>
      </c>
      <c r="D1019" s="1">
        <v>1269364671</v>
      </c>
      <c r="E1019" s="1" t="s">
        <v>137</v>
      </c>
      <c r="H1019" s="1" t="s">
        <v>138</v>
      </c>
      <c r="J1019" s="1">
        <v>20.71</v>
      </c>
      <c r="K1019" s="1">
        <v>23.243668</v>
      </c>
      <c r="L1019" s="1">
        <v>1.6866460000000001</v>
      </c>
      <c r="M1019" s="1">
        <v>0.84702200000000005</v>
      </c>
      <c r="N1019" s="1" t="b">
        <v>1</v>
      </c>
      <c r="O1019" s="124">
        <v>1</v>
      </c>
    </row>
    <row r="1020" spans="1:15" x14ac:dyDescent="0.2">
      <c r="A1020" s="124">
        <v>43781.375</v>
      </c>
      <c r="B1020" s="124">
        <v>43781.166666666664</v>
      </c>
      <c r="C1020" s="1" t="str">
        <f t="shared" si="15"/>
        <v>November</v>
      </c>
      <c r="D1020" s="1">
        <v>1269364671</v>
      </c>
      <c r="E1020" s="1" t="s">
        <v>137</v>
      </c>
      <c r="H1020" s="1" t="s">
        <v>138</v>
      </c>
      <c r="J1020" s="1">
        <v>21.52</v>
      </c>
      <c r="K1020" s="1">
        <v>24.356017999999999</v>
      </c>
      <c r="L1020" s="1">
        <v>1.9384490000000001</v>
      </c>
      <c r="M1020" s="1">
        <v>0.89756899999999995</v>
      </c>
      <c r="N1020" s="1" t="b">
        <v>1</v>
      </c>
      <c r="O1020" s="124">
        <v>1</v>
      </c>
    </row>
    <row r="1021" spans="1:15" x14ac:dyDescent="0.2">
      <c r="A1021" s="124">
        <v>43781.416666666664</v>
      </c>
      <c r="B1021" s="124">
        <v>43781.208333333336</v>
      </c>
      <c r="C1021" s="1" t="str">
        <f t="shared" si="15"/>
        <v>November</v>
      </c>
      <c r="D1021" s="1">
        <v>1269364671</v>
      </c>
      <c r="E1021" s="1" t="s">
        <v>137</v>
      </c>
      <c r="H1021" s="1" t="s">
        <v>138</v>
      </c>
      <c r="J1021" s="1">
        <v>24.24</v>
      </c>
      <c r="K1021" s="1">
        <v>27.861910999999999</v>
      </c>
      <c r="L1021" s="1">
        <v>2.5156130000000001</v>
      </c>
      <c r="M1021" s="1">
        <v>1.106298</v>
      </c>
      <c r="N1021" s="1" t="b">
        <v>1</v>
      </c>
      <c r="O1021" s="124">
        <v>1</v>
      </c>
    </row>
    <row r="1022" spans="1:15" x14ac:dyDescent="0.2">
      <c r="A1022" s="124">
        <v>43781.458333333336</v>
      </c>
      <c r="B1022" s="124">
        <v>43781.25</v>
      </c>
      <c r="C1022" s="1" t="str">
        <f t="shared" si="15"/>
        <v>November</v>
      </c>
      <c r="D1022" s="1">
        <v>1269364671</v>
      </c>
      <c r="E1022" s="1" t="s">
        <v>137</v>
      </c>
      <c r="H1022" s="1" t="s">
        <v>138</v>
      </c>
      <c r="J1022" s="1">
        <v>30.84</v>
      </c>
      <c r="K1022" s="1">
        <v>35.695154000000002</v>
      </c>
      <c r="L1022" s="1">
        <v>3.681638</v>
      </c>
      <c r="M1022" s="1">
        <v>1.173516</v>
      </c>
      <c r="N1022" s="1" t="b">
        <v>1</v>
      </c>
      <c r="O1022" s="124">
        <v>1</v>
      </c>
    </row>
    <row r="1023" spans="1:15" x14ac:dyDescent="0.2">
      <c r="A1023" s="124">
        <v>43781.5</v>
      </c>
      <c r="B1023" s="124">
        <v>43781.291666666664</v>
      </c>
      <c r="C1023" s="1" t="str">
        <f t="shared" si="15"/>
        <v>November</v>
      </c>
      <c r="D1023" s="1">
        <v>1269364671</v>
      </c>
      <c r="E1023" s="1" t="s">
        <v>137</v>
      </c>
      <c r="H1023" s="1" t="s">
        <v>138</v>
      </c>
      <c r="J1023" s="1">
        <v>35.08</v>
      </c>
      <c r="K1023" s="1">
        <v>40.185471999999997</v>
      </c>
      <c r="L1023" s="1">
        <v>3.867543</v>
      </c>
      <c r="M1023" s="1">
        <v>1.2379290000000001</v>
      </c>
      <c r="N1023" s="1" t="b">
        <v>1</v>
      </c>
      <c r="O1023" s="124">
        <v>1</v>
      </c>
    </row>
    <row r="1024" spans="1:15" x14ac:dyDescent="0.2">
      <c r="A1024" s="124">
        <v>43781.541666666664</v>
      </c>
      <c r="B1024" s="124">
        <v>43781.333333333336</v>
      </c>
      <c r="C1024" s="1" t="str">
        <f t="shared" si="15"/>
        <v>November</v>
      </c>
      <c r="D1024" s="1">
        <v>1269364671</v>
      </c>
      <c r="E1024" s="1" t="s">
        <v>137</v>
      </c>
      <c r="H1024" s="1" t="s">
        <v>138</v>
      </c>
      <c r="J1024" s="1">
        <v>33.43</v>
      </c>
      <c r="K1024" s="1">
        <v>36.938541999999998</v>
      </c>
      <c r="L1024" s="1">
        <v>2.0960040000000002</v>
      </c>
      <c r="M1024" s="1">
        <v>1.4125380000000001</v>
      </c>
      <c r="N1024" s="1" t="b">
        <v>1</v>
      </c>
      <c r="O1024" s="124">
        <v>1</v>
      </c>
    </row>
    <row r="1025" spans="1:15" x14ac:dyDescent="0.2">
      <c r="A1025" s="124">
        <v>43781.583333333336</v>
      </c>
      <c r="B1025" s="124">
        <v>43781.375</v>
      </c>
      <c r="C1025" s="1" t="str">
        <f t="shared" si="15"/>
        <v>November</v>
      </c>
      <c r="D1025" s="1">
        <v>1269364671</v>
      </c>
      <c r="E1025" s="1" t="s">
        <v>137</v>
      </c>
      <c r="H1025" s="1" t="s">
        <v>138</v>
      </c>
      <c r="J1025" s="1">
        <v>34.92</v>
      </c>
      <c r="K1025" s="1">
        <v>37.687365999999997</v>
      </c>
      <c r="L1025" s="1">
        <v>1.2570239999999999</v>
      </c>
      <c r="M1025" s="1">
        <v>1.5103420000000001</v>
      </c>
      <c r="N1025" s="1" t="b">
        <v>1</v>
      </c>
      <c r="O1025" s="124">
        <v>1</v>
      </c>
    </row>
    <row r="1026" spans="1:15" x14ac:dyDescent="0.2">
      <c r="A1026" s="124">
        <v>43781.625</v>
      </c>
      <c r="B1026" s="124">
        <v>43781.416666666664</v>
      </c>
      <c r="C1026" s="1" t="str">
        <f t="shared" si="15"/>
        <v>November</v>
      </c>
      <c r="D1026" s="1">
        <v>1269364671</v>
      </c>
      <c r="E1026" s="1" t="s">
        <v>137</v>
      </c>
      <c r="H1026" s="1" t="s">
        <v>138</v>
      </c>
      <c r="J1026" s="1">
        <v>38.159999999999997</v>
      </c>
      <c r="K1026" s="1">
        <v>40.379168</v>
      </c>
      <c r="L1026" s="1">
        <v>0.47283399999999998</v>
      </c>
      <c r="M1026" s="1">
        <v>1.7463340000000001</v>
      </c>
      <c r="N1026" s="1" t="b">
        <v>1</v>
      </c>
      <c r="O1026" s="124">
        <v>1</v>
      </c>
    </row>
    <row r="1027" spans="1:15" x14ac:dyDescent="0.2">
      <c r="A1027" s="124">
        <v>43781.666666666664</v>
      </c>
      <c r="B1027" s="124">
        <v>43781.458333333336</v>
      </c>
      <c r="C1027" s="1" t="str">
        <f t="shared" ref="C1027:C1090" si="16">TEXT(B1027,"mmmm")</f>
        <v>November</v>
      </c>
      <c r="D1027" s="1">
        <v>1269364671</v>
      </c>
      <c r="E1027" s="1" t="s">
        <v>137</v>
      </c>
      <c r="H1027" s="1" t="s">
        <v>138</v>
      </c>
      <c r="J1027" s="1">
        <v>37.08</v>
      </c>
      <c r="K1027" s="1">
        <v>38.787661999999997</v>
      </c>
      <c r="L1027" s="1">
        <v>0.17236399999999999</v>
      </c>
      <c r="M1027" s="1">
        <v>1.5352980000000001</v>
      </c>
      <c r="N1027" s="1" t="b">
        <v>1</v>
      </c>
      <c r="O1027" s="124">
        <v>1</v>
      </c>
    </row>
    <row r="1028" spans="1:15" x14ac:dyDescent="0.2">
      <c r="A1028" s="124">
        <v>43781.708333333336</v>
      </c>
      <c r="B1028" s="124">
        <v>43781.5</v>
      </c>
      <c r="C1028" s="1" t="str">
        <f t="shared" si="16"/>
        <v>November</v>
      </c>
      <c r="D1028" s="1">
        <v>1269364671</v>
      </c>
      <c r="E1028" s="1" t="s">
        <v>137</v>
      </c>
      <c r="H1028" s="1" t="s">
        <v>138</v>
      </c>
      <c r="J1028" s="1">
        <v>36.299999999999997</v>
      </c>
      <c r="K1028" s="1">
        <v>38.564802</v>
      </c>
      <c r="L1028" s="1">
        <v>0.73924299999999998</v>
      </c>
      <c r="M1028" s="1">
        <v>1.5255590000000001</v>
      </c>
      <c r="N1028" s="1" t="b">
        <v>1</v>
      </c>
      <c r="O1028" s="124">
        <v>1</v>
      </c>
    </row>
    <row r="1029" spans="1:15" x14ac:dyDescent="0.2">
      <c r="A1029" s="124">
        <v>43781.75</v>
      </c>
      <c r="B1029" s="124">
        <v>43781.541666666664</v>
      </c>
      <c r="C1029" s="1" t="str">
        <f t="shared" si="16"/>
        <v>November</v>
      </c>
      <c r="D1029" s="1">
        <v>1269364671</v>
      </c>
      <c r="E1029" s="1" t="s">
        <v>137</v>
      </c>
      <c r="H1029" s="1" t="s">
        <v>138</v>
      </c>
      <c r="J1029" s="1">
        <v>36.6</v>
      </c>
      <c r="K1029" s="1">
        <v>38.754629999999999</v>
      </c>
      <c r="L1029" s="1">
        <v>0.71084800000000004</v>
      </c>
      <c r="M1029" s="1">
        <v>1.4437819999999999</v>
      </c>
      <c r="N1029" s="1" t="b">
        <v>1</v>
      </c>
      <c r="O1029" s="124">
        <v>1</v>
      </c>
    </row>
    <row r="1030" spans="1:15" x14ac:dyDescent="0.2">
      <c r="A1030" s="124">
        <v>43781.791666666664</v>
      </c>
      <c r="B1030" s="124">
        <v>43781.583333333336</v>
      </c>
      <c r="C1030" s="1" t="str">
        <f t="shared" si="16"/>
        <v>November</v>
      </c>
      <c r="D1030" s="1">
        <v>1269364671</v>
      </c>
      <c r="E1030" s="1" t="s">
        <v>137</v>
      </c>
      <c r="H1030" s="1" t="s">
        <v>138</v>
      </c>
      <c r="J1030" s="1">
        <v>34.380000000000003</v>
      </c>
      <c r="K1030" s="1">
        <v>36.214320000000001</v>
      </c>
      <c r="L1030" s="1">
        <v>0.42936999999999997</v>
      </c>
      <c r="M1030" s="1">
        <v>1.4049499999999999</v>
      </c>
      <c r="N1030" s="1" t="b">
        <v>1</v>
      </c>
      <c r="O1030" s="124">
        <v>1</v>
      </c>
    </row>
    <row r="1031" spans="1:15" x14ac:dyDescent="0.2">
      <c r="A1031" s="124">
        <v>43781.833333333336</v>
      </c>
      <c r="B1031" s="124">
        <v>43781.625</v>
      </c>
      <c r="C1031" s="1" t="str">
        <f t="shared" si="16"/>
        <v>November</v>
      </c>
      <c r="D1031" s="1">
        <v>1269364671</v>
      </c>
      <c r="E1031" s="1" t="s">
        <v>137</v>
      </c>
      <c r="H1031" s="1" t="s">
        <v>138</v>
      </c>
      <c r="J1031" s="1">
        <v>36.520000000000003</v>
      </c>
      <c r="K1031" s="1">
        <v>38.513012000000003</v>
      </c>
      <c r="L1031" s="1">
        <v>0.63172899999999998</v>
      </c>
      <c r="M1031" s="1">
        <v>1.361283</v>
      </c>
      <c r="N1031" s="1" t="b">
        <v>1</v>
      </c>
      <c r="O1031" s="124">
        <v>1</v>
      </c>
    </row>
    <row r="1032" spans="1:15" x14ac:dyDescent="0.2">
      <c r="A1032" s="124">
        <v>43781.875</v>
      </c>
      <c r="B1032" s="124">
        <v>43781.666666666664</v>
      </c>
      <c r="C1032" s="1" t="str">
        <f t="shared" si="16"/>
        <v>November</v>
      </c>
      <c r="D1032" s="1">
        <v>1269364671</v>
      </c>
      <c r="E1032" s="1" t="s">
        <v>137</v>
      </c>
      <c r="H1032" s="1" t="s">
        <v>138</v>
      </c>
      <c r="J1032" s="1">
        <v>39.299999999999997</v>
      </c>
      <c r="K1032" s="1">
        <v>41.462747</v>
      </c>
      <c r="L1032" s="1">
        <v>0.81268600000000002</v>
      </c>
      <c r="M1032" s="1">
        <v>1.350061</v>
      </c>
      <c r="N1032" s="1" t="b">
        <v>1</v>
      </c>
      <c r="O1032" s="124">
        <v>1</v>
      </c>
    </row>
    <row r="1033" spans="1:15" x14ac:dyDescent="0.2">
      <c r="A1033" s="124">
        <v>43781.916666666664</v>
      </c>
      <c r="B1033" s="124">
        <v>43781.708333333336</v>
      </c>
      <c r="C1033" s="1" t="str">
        <f t="shared" si="16"/>
        <v>November</v>
      </c>
      <c r="D1033" s="1">
        <v>1269364671</v>
      </c>
      <c r="E1033" s="1" t="s">
        <v>137</v>
      </c>
      <c r="H1033" s="1" t="s">
        <v>138</v>
      </c>
      <c r="J1033" s="1">
        <v>51.04</v>
      </c>
      <c r="K1033" s="1">
        <v>55.315243000000002</v>
      </c>
      <c r="L1033" s="1">
        <v>2.4568479999999999</v>
      </c>
      <c r="M1033" s="1">
        <v>1.818395</v>
      </c>
      <c r="N1033" s="1" t="b">
        <v>1</v>
      </c>
      <c r="O1033" s="124">
        <v>1</v>
      </c>
    </row>
    <row r="1034" spans="1:15" x14ac:dyDescent="0.2">
      <c r="A1034" s="124">
        <v>43781.958333333336</v>
      </c>
      <c r="B1034" s="124">
        <v>43781.75</v>
      </c>
      <c r="C1034" s="1" t="str">
        <f t="shared" si="16"/>
        <v>November</v>
      </c>
      <c r="D1034" s="1">
        <v>1269364671</v>
      </c>
      <c r="E1034" s="1" t="s">
        <v>137</v>
      </c>
      <c r="H1034" s="1" t="s">
        <v>138</v>
      </c>
      <c r="J1034" s="1">
        <v>54.4</v>
      </c>
      <c r="K1034" s="1">
        <v>60.018507999999997</v>
      </c>
      <c r="L1034" s="1">
        <v>3.2520690000000001</v>
      </c>
      <c r="M1034" s="1">
        <v>2.3664390000000002</v>
      </c>
      <c r="N1034" s="1" t="b">
        <v>1</v>
      </c>
      <c r="O1034" s="124">
        <v>1</v>
      </c>
    </row>
    <row r="1035" spans="1:15" x14ac:dyDescent="0.2">
      <c r="A1035" s="124">
        <v>43782</v>
      </c>
      <c r="B1035" s="124">
        <v>43781.791666666664</v>
      </c>
      <c r="C1035" s="1" t="str">
        <f t="shared" si="16"/>
        <v>November</v>
      </c>
      <c r="D1035" s="1">
        <v>1269364671</v>
      </c>
      <c r="E1035" s="1" t="s">
        <v>137</v>
      </c>
      <c r="H1035" s="1" t="s">
        <v>138</v>
      </c>
      <c r="J1035" s="1">
        <v>50.02</v>
      </c>
      <c r="K1035" s="1">
        <v>55.705717</v>
      </c>
      <c r="L1035" s="1">
        <v>3.4691070000000002</v>
      </c>
      <c r="M1035" s="1">
        <v>2.2166100000000002</v>
      </c>
      <c r="N1035" s="1" t="b">
        <v>1</v>
      </c>
      <c r="O1035" s="124">
        <v>1</v>
      </c>
    </row>
    <row r="1036" spans="1:15" x14ac:dyDescent="0.2">
      <c r="A1036" s="124">
        <v>43782.041666666664</v>
      </c>
      <c r="B1036" s="124">
        <v>43781.833333333336</v>
      </c>
      <c r="C1036" s="1" t="str">
        <f t="shared" si="16"/>
        <v>November</v>
      </c>
      <c r="D1036" s="1">
        <v>1269364671</v>
      </c>
      <c r="E1036" s="1" t="s">
        <v>137</v>
      </c>
      <c r="H1036" s="1" t="s">
        <v>138</v>
      </c>
      <c r="J1036" s="1">
        <v>48.02</v>
      </c>
      <c r="K1036" s="1">
        <v>54.827025999999996</v>
      </c>
      <c r="L1036" s="1">
        <v>4.563536</v>
      </c>
      <c r="M1036" s="1">
        <v>2.24349</v>
      </c>
      <c r="N1036" s="1" t="b">
        <v>1</v>
      </c>
      <c r="O1036" s="124">
        <v>1</v>
      </c>
    </row>
    <row r="1037" spans="1:15" x14ac:dyDescent="0.2">
      <c r="A1037" s="124">
        <v>43782.083333333336</v>
      </c>
      <c r="B1037" s="124">
        <v>43781.875</v>
      </c>
      <c r="C1037" s="1" t="str">
        <f t="shared" si="16"/>
        <v>November</v>
      </c>
      <c r="D1037" s="1">
        <v>1269364671</v>
      </c>
      <c r="E1037" s="1" t="s">
        <v>137</v>
      </c>
      <c r="H1037" s="1" t="s">
        <v>138</v>
      </c>
      <c r="J1037" s="1">
        <v>44.29</v>
      </c>
      <c r="K1037" s="1">
        <v>48.871147999999998</v>
      </c>
      <c r="L1037" s="1">
        <v>2.34632</v>
      </c>
      <c r="M1037" s="1">
        <v>2.2348279999999998</v>
      </c>
      <c r="N1037" s="1" t="b">
        <v>1</v>
      </c>
      <c r="O1037" s="124">
        <v>1</v>
      </c>
    </row>
    <row r="1038" spans="1:15" x14ac:dyDescent="0.2">
      <c r="A1038" s="124">
        <v>43782.125</v>
      </c>
      <c r="B1038" s="124">
        <v>43781.916666666664</v>
      </c>
      <c r="C1038" s="1" t="str">
        <f t="shared" si="16"/>
        <v>November</v>
      </c>
      <c r="D1038" s="1">
        <v>1269364671</v>
      </c>
      <c r="E1038" s="1" t="s">
        <v>137</v>
      </c>
      <c r="H1038" s="1" t="s">
        <v>138</v>
      </c>
      <c r="J1038" s="1">
        <v>40.21</v>
      </c>
      <c r="K1038" s="1">
        <v>43.23648</v>
      </c>
      <c r="L1038" s="1">
        <v>0.81849000000000005</v>
      </c>
      <c r="M1038" s="1">
        <v>2.2079900000000001</v>
      </c>
      <c r="N1038" s="1" t="b">
        <v>1</v>
      </c>
      <c r="O1038" s="124">
        <v>1</v>
      </c>
    </row>
    <row r="1039" spans="1:15" x14ac:dyDescent="0.2">
      <c r="A1039" s="124">
        <v>43782.166666666664</v>
      </c>
      <c r="B1039" s="124">
        <v>43781.958333333336</v>
      </c>
      <c r="C1039" s="1" t="str">
        <f t="shared" si="16"/>
        <v>November</v>
      </c>
      <c r="D1039" s="1">
        <v>1269364671</v>
      </c>
      <c r="E1039" s="1" t="s">
        <v>137</v>
      </c>
      <c r="H1039" s="1" t="s">
        <v>138</v>
      </c>
      <c r="J1039" s="1">
        <v>37.21</v>
      </c>
      <c r="K1039" s="1">
        <v>39.830767000000002</v>
      </c>
      <c r="L1039" s="1">
        <v>0.57478099999999999</v>
      </c>
      <c r="M1039" s="1">
        <v>2.0459860000000001</v>
      </c>
      <c r="N1039" s="1" t="b">
        <v>1</v>
      </c>
      <c r="O1039" s="124">
        <v>1</v>
      </c>
    </row>
    <row r="1040" spans="1:15" x14ac:dyDescent="0.2">
      <c r="A1040" s="124">
        <v>43782.208333333336</v>
      </c>
      <c r="B1040" s="124">
        <v>43782</v>
      </c>
      <c r="C1040" s="1" t="str">
        <f t="shared" si="16"/>
        <v>November</v>
      </c>
      <c r="D1040" s="1">
        <v>1269364671</v>
      </c>
      <c r="E1040" s="1" t="s">
        <v>137</v>
      </c>
      <c r="H1040" s="1" t="s">
        <v>138</v>
      </c>
      <c r="J1040" s="1">
        <v>38.75</v>
      </c>
      <c r="K1040" s="1">
        <v>43.499684999999999</v>
      </c>
      <c r="L1040" s="1">
        <v>2.8988830000000001</v>
      </c>
      <c r="M1040" s="1">
        <v>1.8508020000000001</v>
      </c>
      <c r="N1040" s="1" t="b">
        <v>1</v>
      </c>
      <c r="O1040" s="124">
        <v>1</v>
      </c>
    </row>
    <row r="1041" spans="1:15" x14ac:dyDescent="0.2">
      <c r="A1041" s="124">
        <v>43782.25</v>
      </c>
      <c r="B1041" s="124">
        <v>43782.041666666664</v>
      </c>
      <c r="C1041" s="1" t="str">
        <f t="shared" si="16"/>
        <v>November</v>
      </c>
      <c r="D1041" s="1">
        <v>1269364671</v>
      </c>
      <c r="E1041" s="1" t="s">
        <v>137</v>
      </c>
      <c r="H1041" s="1" t="s">
        <v>138</v>
      </c>
      <c r="J1041" s="1">
        <v>37.799999999999997</v>
      </c>
      <c r="K1041" s="1">
        <v>42.816144999999999</v>
      </c>
      <c r="L1041" s="1">
        <v>3.0717050000000001</v>
      </c>
      <c r="M1041" s="1">
        <v>1.9444399999999999</v>
      </c>
      <c r="N1041" s="1" t="b">
        <v>1</v>
      </c>
      <c r="O1041" s="124">
        <v>1</v>
      </c>
    </row>
    <row r="1042" spans="1:15" x14ac:dyDescent="0.2">
      <c r="A1042" s="124">
        <v>43782.291666666664</v>
      </c>
      <c r="B1042" s="124">
        <v>43782.083333333336</v>
      </c>
      <c r="C1042" s="1" t="str">
        <f t="shared" si="16"/>
        <v>November</v>
      </c>
      <c r="D1042" s="1">
        <v>1269364671</v>
      </c>
      <c r="E1042" s="1" t="s">
        <v>137</v>
      </c>
      <c r="H1042" s="1" t="s">
        <v>138</v>
      </c>
      <c r="J1042" s="1">
        <v>37.28</v>
      </c>
      <c r="K1042" s="1">
        <v>42.475620999999997</v>
      </c>
      <c r="L1042" s="1">
        <v>3.2892990000000002</v>
      </c>
      <c r="M1042" s="1">
        <v>1.9063220000000001</v>
      </c>
      <c r="N1042" s="1" t="b">
        <v>1</v>
      </c>
      <c r="O1042" s="124">
        <v>1</v>
      </c>
    </row>
    <row r="1043" spans="1:15" x14ac:dyDescent="0.2">
      <c r="A1043" s="124">
        <v>43782.333333333336</v>
      </c>
      <c r="B1043" s="124">
        <v>43782.125</v>
      </c>
      <c r="C1043" s="1" t="str">
        <f t="shared" si="16"/>
        <v>November</v>
      </c>
      <c r="D1043" s="1">
        <v>1269364671</v>
      </c>
      <c r="E1043" s="1" t="s">
        <v>137</v>
      </c>
      <c r="H1043" s="1" t="s">
        <v>138</v>
      </c>
      <c r="J1043" s="1">
        <v>39.94</v>
      </c>
      <c r="K1043" s="1">
        <v>45.327883999999997</v>
      </c>
      <c r="L1043" s="1">
        <v>3.286187</v>
      </c>
      <c r="M1043" s="1">
        <v>2.1016970000000001</v>
      </c>
      <c r="N1043" s="1" t="b">
        <v>1</v>
      </c>
      <c r="O1043" s="124">
        <v>1</v>
      </c>
    </row>
    <row r="1044" spans="1:15" x14ac:dyDescent="0.2">
      <c r="A1044" s="124">
        <v>43782.375</v>
      </c>
      <c r="B1044" s="124">
        <v>43782.166666666664</v>
      </c>
      <c r="C1044" s="1" t="str">
        <f t="shared" si="16"/>
        <v>November</v>
      </c>
      <c r="D1044" s="1">
        <v>1269364671</v>
      </c>
      <c r="E1044" s="1" t="s">
        <v>137</v>
      </c>
      <c r="H1044" s="1" t="s">
        <v>138</v>
      </c>
      <c r="J1044" s="1">
        <v>43.81</v>
      </c>
      <c r="K1044" s="1">
        <v>50.282750999999998</v>
      </c>
      <c r="L1044" s="1">
        <v>3.8147169999999999</v>
      </c>
      <c r="M1044" s="1">
        <v>2.6580339999999998</v>
      </c>
      <c r="N1044" s="1" t="b">
        <v>1</v>
      </c>
      <c r="O1044" s="124">
        <v>1</v>
      </c>
    </row>
    <row r="1045" spans="1:15" x14ac:dyDescent="0.2">
      <c r="A1045" s="124">
        <v>43782.416666666664</v>
      </c>
      <c r="B1045" s="124">
        <v>43782.208333333336</v>
      </c>
      <c r="C1045" s="1" t="str">
        <f t="shared" si="16"/>
        <v>November</v>
      </c>
      <c r="D1045" s="1">
        <v>1269364671</v>
      </c>
      <c r="E1045" s="1" t="s">
        <v>137</v>
      </c>
      <c r="H1045" s="1" t="s">
        <v>138</v>
      </c>
      <c r="J1045" s="1">
        <v>52.42</v>
      </c>
      <c r="K1045" s="1">
        <v>62.175998999999997</v>
      </c>
      <c r="L1045" s="1">
        <v>6.8417620000000001</v>
      </c>
      <c r="M1045" s="1">
        <v>2.914237</v>
      </c>
      <c r="N1045" s="1" t="b">
        <v>1</v>
      </c>
      <c r="O1045" s="124">
        <v>1</v>
      </c>
    </row>
    <row r="1046" spans="1:15" x14ac:dyDescent="0.2">
      <c r="A1046" s="124">
        <v>43782.458333333336</v>
      </c>
      <c r="B1046" s="124">
        <v>43782.25</v>
      </c>
      <c r="C1046" s="1" t="str">
        <f t="shared" si="16"/>
        <v>November</v>
      </c>
      <c r="D1046" s="1">
        <v>1269364671</v>
      </c>
      <c r="E1046" s="1" t="s">
        <v>137</v>
      </c>
      <c r="H1046" s="1" t="s">
        <v>138</v>
      </c>
      <c r="J1046" s="1">
        <v>83.98</v>
      </c>
      <c r="K1046" s="1">
        <v>104.88904599999999</v>
      </c>
      <c r="L1046" s="1">
        <v>15.946462</v>
      </c>
      <c r="M1046" s="1">
        <v>4.9625839999999997</v>
      </c>
      <c r="N1046" s="1" t="b">
        <v>1</v>
      </c>
      <c r="O1046" s="124">
        <v>1</v>
      </c>
    </row>
    <row r="1047" spans="1:15" x14ac:dyDescent="0.2">
      <c r="A1047" s="124">
        <v>43782.5</v>
      </c>
      <c r="B1047" s="124">
        <v>43782.291666666664</v>
      </c>
      <c r="C1047" s="1" t="str">
        <f t="shared" si="16"/>
        <v>November</v>
      </c>
      <c r="D1047" s="1">
        <v>1269364671</v>
      </c>
      <c r="E1047" s="1" t="s">
        <v>137</v>
      </c>
      <c r="H1047" s="1" t="s">
        <v>138</v>
      </c>
      <c r="J1047" s="1">
        <v>77.62</v>
      </c>
      <c r="K1047" s="1">
        <v>94.242593999999997</v>
      </c>
      <c r="L1047" s="1">
        <v>12.545783999999999</v>
      </c>
      <c r="M1047" s="1">
        <v>4.07681</v>
      </c>
      <c r="N1047" s="1" t="b">
        <v>1</v>
      </c>
      <c r="O1047" s="124">
        <v>1</v>
      </c>
    </row>
    <row r="1048" spans="1:15" x14ac:dyDescent="0.2">
      <c r="A1048" s="124">
        <v>43782.541666666664</v>
      </c>
      <c r="B1048" s="124">
        <v>43782.333333333336</v>
      </c>
      <c r="C1048" s="1" t="str">
        <f t="shared" si="16"/>
        <v>November</v>
      </c>
      <c r="D1048" s="1">
        <v>1269364671</v>
      </c>
      <c r="E1048" s="1" t="s">
        <v>137</v>
      </c>
      <c r="H1048" s="1" t="s">
        <v>138</v>
      </c>
      <c r="J1048" s="1">
        <v>54.29</v>
      </c>
      <c r="K1048" s="1">
        <v>60.254382999999997</v>
      </c>
      <c r="L1048" s="1">
        <v>3.2100460000000002</v>
      </c>
      <c r="M1048" s="1">
        <v>2.754337</v>
      </c>
      <c r="N1048" s="1" t="b">
        <v>1</v>
      </c>
      <c r="O1048" s="124">
        <v>1</v>
      </c>
    </row>
    <row r="1049" spans="1:15" x14ac:dyDescent="0.2">
      <c r="A1049" s="124">
        <v>43782.583333333336</v>
      </c>
      <c r="B1049" s="124">
        <v>43782.375</v>
      </c>
      <c r="C1049" s="1" t="str">
        <f t="shared" si="16"/>
        <v>November</v>
      </c>
      <c r="D1049" s="1">
        <v>1269364671</v>
      </c>
      <c r="E1049" s="1" t="s">
        <v>137</v>
      </c>
      <c r="H1049" s="1" t="s">
        <v>138</v>
      </c>
      <c r="J1049" s="1">
        <v>45.81</v>
      </c>
      <c r="K1049" s="1">
        <v>48.778891999999999</v>
      </c>
      <c r="L1049" s="1">
        <v>0.85723000000000005</v>
      </c>
      <c r="M1049" s="1">
        <v>2.1116619999999999</v>
      </c>
      <c r="N1049" s="1" t="b">
        <v>1</v>
      </c>
      <c r="O1049" s="124">
        <v>1</v>
      </c>
    </row>
    <row r="1050" spans="1:15" x14ac:dyDescent="0.2">
      <c r="A1050" s="124">
        <v>43782.625</v>
      </c>
      <c r="B1050" s="124">
        <v>43782.416666666664</v>
      </c>
      <c r="C1050" s="1" t="str">
        <f t="shared" si="16"/>
        <v>November</v>
      </c>
      <c r="D1050" s="1">
        <v>1269364671</v>
      </c>
      <c r="E1050" s="1" t="s">
        <v>137</v>
      </c>
      <c r="H1050" s="1" t="s">
        <v>138</v>
      </c>
      <c r="J1050" s="1">
        <v>45.78</v>
      </c>
      <c r="K1050" s="1">
        <v>47.894157999999997</v>
      </c>
      <c r="L1050" s="1">
        <v>0.53446300000000002</v>
      </c>
      <c r="M1050" s="1">
        <v>1.5796950000000001</v>
      </c>
      <c r="N1050" s="1" t="b">
        <v>1</v>
      </c>
      <c r="O1050" s="124">
        <v>1</v>
      </c>
    </row>
    <row r="1051" spans="1:15" x14ac:dyDescent="0.2">
      <c r="A1051" s="124">
        <v>43782.666666666664</v>
      </c>
      <c r="B1051" s="124">
        <v>43782.458333333336</v>
      </c>
      <c r="C1051" s="1" t="str">
        <f t="shared" si="16"/>
        <v>November</v>
      </c>
      <c r="D1051" s="1">
        <v>1269364671</v>
      </c>
      <c r="E1051" s="1" t="s">
        <v>137</v>
      </c>
      <c r="H1051" s="1" t="s">
        <v>138</v>
      </c>
      <c r="J1051" s="1">
        <v>40.79</v>
      </c>
      <c r="K1051" s="1">
        <v>41.889963999999999</v>
      </c>
      <c r="L1051" s="1">
        <v>1.1703E-2</v>
      </c>
      <c r="M1051" s="1">
        <v>1.0882609999999999</v>
      </c>
      <c r="N1051" s="1" t="b">
        <v>1</v>
      </c>
      <c r="O1051" s="124">
        <v>1</v>
      </c>
    </row>
    <row r="1052" spans="1:15" x14ac:dyDescent="0.2">
      <c r="A1052" s="124">
        <v>43782.708333333336</v>
      </c>
      <c r="B1052" s="124">
        <v>43782.5</v>
      </c>
      <c r="C1052" s="1" t="str">
        <f t="shared" si="16"/>
        <v>November</v>
      </c>
      <c r="D1052" s="1">
        <v>1269364671</v>
      </c>
      <c r="E1052" s="1" t="s">
        <v>137</v>
      </c>
      <c r="H1052" s="1" t="s">
        <v>138</v>
      </c>
      <c r="J1052" s="1">
        <v>38.53</v>
      </c>
      <c r="K1052" s="1">
        <v>39.611173000000001</v>
      </c>
      <c r="L1052" s="1">
        <v>-0.20776500000000001</v>
      </c>
      <c r="M1052" s="1">
        <v>1.2889379999999999</v>
      </c>
      <c r="N1052" s="1" t="b">
        <v>1</v>
      </c>
      <c r="O1052" s="124">
        <v>1</v>
      </c>
    </row>
    <row r="1053" spans="1:15" x14ac:dyDescent="0.2">
      <c r="A1053" s="124">
        <v>43782.75</v>
      </c>
      <c r="B1053" s="124">
        <v>43782.541666666664</v>
      </c>
      <c r="C1053" s="1" t="str">
        <f t="shared" si="16"/>
        <v>November</v>
      </c>
      <c r="D1053" s="1">
        <v>1269364671</v>
      </c>
      <c r="E1053" s="1" t="s">
        <v>137</v>
      </c>
      <c r="H1053" s="1" t="s">
        <v>138</v>
      </c>
      <c r="J1053" s="1">
        <v>38.18</v>
      </c>
      <c r="K1053" s="1">
        <v>39.606464000000003</v>
      </c>
      <c r="L1053" s="1">
        <v>0.182169</v>
      </c>
      <c r="M1053" s="1">
        <v>1.2442949999999999</v>
      </c>
      <c r="N1053" s="1" t="b">
        <v>1</v>
      </c>
      <c r="O1053" s="124">
        <v>1</v>
      </c>
    </row>
    <row r="1054" spans="1:15" x14ac:dyDescent="0.2">
      <c r="A1054" s="124">
        <v>43782.791666666664</v>
      </c>
      <c r="B1054" s="124">
        <v>43782.583333333336</v>
      </c>
      <c r="C1054" s="1" t="str">
        <f t="shared" si="16"/>
        <v>November</v>
      </c>
      <c r="D1054" s="1">
        <v>1269364671</v>
      </c>
      <c r="E1054" s="1" t="s">
        <v>137</v>
      </c>
      <c r="H1054" s="1" t="s">
        <v>138</v>
      </c>
      <c r="J1054" s="1">
        <v>35.64</v>
      </c>
      <c r="K1054" s="1">
        <v>36.335039000000002</v>
      </c>
      <c r="L1054" s="1">
        <v>-0.24520800000000001</v>
      </c>
      <c r="M1054" s="1">
        <v>0.94024700000000005</v>
      </c>
      <c r="N1054" s="1" t="b">
        <v>1</v>
      </c>
      <c r="O1054" s="124">
        <v>1</v>
      </c>
    </row>
    <row r="1055" spans="1:15" x14ac:dyDescent="0.2">
      <c r="A1055" s="124">
        <v>43782.833333333336</v>
      </c>
      <c r="B1055" s="124">
        <v>43782.625</v>
      </c>
      <c r="C1055" s="1" t="str">
        <f t="shared" si="16"/>
        <v>November</v>
      </c>
      <c r="D1055" s="1">
        <v>1269364671</v>
      </c>
      <c r="E1055" s="1" t="s">
        <v>137</v>
      </c>
      <c r="H1055" s="1" t="s">
        <v>138</v>
      </c>
      <c r="J1055" s="1">
        <v>37.43</v>
      </c>
      <c r="K1055" s="1">
        <v>38.061571999999998</v>
      </c>
      <c r="L1055" s="1">
        <v>-0.38915499999999997</v>
      </c>
      <c r="M1055" s="1">
        <v>1.0207269999999999</v>
      </c>
      <c r="N1055" s="1" t="b">
        <v>1</v>
      </c>
      <c r="O1055" s="124">
        <v>1</v>
      </c>
    </row>
    <row r="1056" spans="1:15" x14ac:dyDescent="0.2">
      <c r="A1056" s="124">
        <v>43782.875</v>
      </c>
      <c r="B1056" s="124">
        <v>43782.666666666664</v>
      </c>
      <c r="C1056" s="1" t="str">
        <f t="shared" si="16"/>
        <v>November</v>
      </c>
      <c r="D1056" s="1">
        <v>1269364671</v>
      </c>
      <c r="E1056" s="1" t="s">
        <v>137</v>
      </c>
      <c r="H1056" s="1" t="s">
        <v>138</v>
      </c>
      <c r="J1056" s="1">
        <v>43.55</v>
      </c>
      <c r="K1056" s="1">
        <v>43.303832</v>
      </c>
      <c r="L1056" s="1">
        <v>-1.4540390000000001</v>
      </c>
      <c r="M1056" s="1">
        <v>1.2078709999999999</v>
      </c>
      <c r="N1056" s="1" t="b">
        <v>1</v>
      </c>
      <c r="O1056" s="124">
        <v>1</v>
      </c>
    </row>
    <row r="1057" spans="1:15" x14ac:dyDescent="0.2">
      <c r="A1057" s="124">
        <v>43782.916666666664</v>
      </c>
      <c r="B1057" s="124">
        <v>43782.708333333336</v>
      </c>
      <c r="C1057" s="1" t="str">
        <f t="shared" si="16"/>
        <v>November</v>
      </c>
      <c r="D1057" s="1">
        <v>1269364671</v>
      </c>
      <c r="E1057" s="1" t="s">
        <v>137</v>
      </c>
      <c r="H1057" s="1" t="s">
        <v>138</v>
      </c>
      <c r="J1057" s="1">
        <v>56.81</v>
      </c>
      <c r="K1057" s="1">
        <v>57.040543</v>
      </c>
      <c r="L1057" s="1">
        <v>-1.1238319999999999</v>
      </c>
      <c r="M1057" s="1">
        <v>1.3543750000000001</v>
      </c>
      <c r="N1057" s="1" t="b">
        <v>1</v>
      </c>
      <c r="O1057" s="124">
        <v>1</v>
      </c>
    </row>
    <row r="1058" spans="1:15" x14ac:dyDescent="0.2">
      <c r="A1058" s="124">
        <v>43782.958333333336</v>
      </c>
      <c r="B1058" s="124">
        <v>43782.75</v>
      </c>
      <c r="C1058" s="1" t="str">
        <f t="shared" si="16"/>
        <v>November</v>
      </c>
      <c r="D1058" s="1">
        <v>1269364671</v>
      </c>
      <c r="E1058" s="1" t="s">
        <v>137</v>
      </c>
      <c r="H1058" s="1" t="s">
        <v>138</v>
      </c>
      <c r="J1058" s="1">
        <v>53.82</v>
      </c>
      <c r="K1058" s="1">
        <v>54.969624000000003</v>
      </c>
      <c r="L1058" s="1">
        <v>-0.74066600000000005</v>
      </c>
      <c r="M1058" s="1">
        <v>1.89029</v>
      </c>
      <c r="N1058" s="1" t="b">
        <v>1</v>
      </c>
      <c r="O1058" s="124">
        <v>1</v>
      </c>
    </row>
    <row r="1059" spans="1:15" x14ac:dyDescent="0.2">
      <c r="A1059" s="124">
        <v>43783</v>
      </c>
      <c r="B1059" s="124">
        <v>43782.791666666664</v>
      </c>
      <c r="C1059" s="1" t="str">
        <f t="shared" si="16"/>
        <v>November</v>
      </c>
      <c r="D1059" s="1">
        <v>1269364671</v>
      </c>
      <c r="E1059" s="1" t="s">
        <v>137</v>
      </c>
      <c r="H1059" s="1" t="s">
        <v>138</v>
      </c>
      <c r="J1059" s="1">
        <v>51.65</v>
      </c>
      <c r="K1059" s="1">
        <v>53.755026000000001</v>
      </c>
      <c r="L1059" s="1">
        <v>0.198714</v>
      </c>
      <c r="M1059" s="1">
        <v>1.906312</v>
      </c>
      <c r="N1059" s="1" t="b">
        <v>1</v>
      </c>
      <c r="O1059" s="124">
        <v>1</v>
      </c>
    </row>
    <row r="1060" spans="1:15" x14ac:dyDescent="0.2">
      <c r="A1060" s="124">
        <v>43783.041666666664</v>
      </c>
      <c r="B1060" s="124">
        <v>43782.833333333336</v>
      </c>
      <c r="C1060" s="1" t="str">
        <f t="shared" si="16"/>
        <v>November</v>
      </c>
      <c r="D1060" s="1">
        <v>1269364671</v>
      </c>
      <c r="E1060" s="1" t="s">
        <v>137</v>
      </c>
      <c r="H1060" s="1" t="s">
        <v>138</v>
      </c>
      <c r="J1060" s="1">
        <v>48.11</v>
      </c>
      <c r="K1060" s="1">
        <v>49.779387999999997</v>
      </c>
      <c r="L1060" s="1">
        <v>-0.29827399999999998</v>
      </c>
      <c r="M1060" s="1">
        <v>1.967662</v>
      </c>
      <c r="N1060" s="1" t="b">
        <v>1</v>
      </c>
      <c r="O1060" s="124">
        <v>1</v>
      </c>
    </row>
    <row r="1061" spans="1:15" x14ac:dyDescent="0.2">
      <c r="A1061" s="124">
        <v>43783.083333333336</v>
      </c>
      <c r="B1061" s="124">
        <v>43782.875</v>
      </c>
      <c r="C1061" s="1" t="str">
        <f t="shared" si="16"/>
        <v>November</v>
      </c>
      <c r="D1061" s="1">
        <v>1269364671</v>
      </c>
      <c r="E1061" s="1" t="s">
        <v>137</v>
      </c>
      <c r="H1061" s="1" t="s">
        <v>138</v>
      </c>
      <c r="J1061" s="1">
        <v>44.4</v>
      </c>
      <c r="K1061" s="1">
        <v>45.190714</v>
      </c>
      <c r="L1061" s="1">
        <v>-1.091167</v>
      </c>
      <c r="M1061" s="1">
        <v>1.8818809999999999</v>
      </c>
      <c r="N1061" s="1" t="b">
        <v>1</v>
      </c>
      <c r="O1061" s="124">
        <v>1</v>
      </c>
    </row>
    <row r="1062" spans="1:15" x14ac:dyDescent="0.2">
      <c r="A1062" s="124">
        <v>43783.125</v>
      </c>
      <c r="B1062" s="124">
        <v>43782.916666666664</v>
      </c>
      <c r="C1062" s="1" t="str">
        <f t="shared" si="16"/>
        <v>November</v>
      </c>
      <c r="D1062" s="1">
        <v>1269364671</v>
      </c>
      <c r="E1062" s="1" t="s">
        <v>137</v>
      </c>
      <c r="H1062" s="1" t="s">
        <v>138</v>
      </c>
      <c r="J1062" s="1">
        <v>39.07</v>
      </c>
      <c r="K1062" s="1">
        <v>39.698172</v>
      </c>
      <c r="L1062" s="1">
        <v>-1.0657840000000001</v>
      </c>
      <c r="M1062" s="1">
        <v>1.693956</v>
      </c>
      <c r="N1062" s="1" t="b">
        <v>1</v>
      </c>
      <c r="O1062" s="124">
        <v>1</v>
      </c>
    </row>
    <row r="1063" spans="1:15" x14ac:dyDescent="0.2">
      <c r="A1063" s="124">
        <v>43783.166666666664</v>
      </c>
      <c r="B1063" s="124">
        <v>43782.958333333336</v>
      </c>
      <c r="C1063" s="1" t="str">
        <f t="shared" si="16"/>
        <v>November</v>
      </c>
      <c r="D1063" s="1">
        <v>1269364671</v>
      </c>
      <c r="E1063" s="1" t="s">
        <v>137</v>
      </c>
      <c r="H1063" s="1" t="s">
        <v>138</v>
      </c>
      <c r="J1063" s="1">
        <v>35.74</v>
      </c>
      <c r="K1063" s="1">
        <v>36.991320999999999</v>
      </c>
      <c r="L1063" s="1">
        <v>-0.58277999999999996</v>
      </c>
      <c r="M1063" s="1">
        <v>1.834101</v>
      </c>
      <c r="N1063" s="1" t="b">
        <v>1</v>
      </c>
      <c r="O1063" s="124">
        <v>1</v>
      </c>
    </row>
    <row r="1064" spans="1:15" x14ac:dyDescent="0.2">
      <c r="A1064" s="124">
        <v>43783.208333333336</v>
      </c>
      <c r="B1064" s="124">
        <v>43783</v>
      </c>
      <c r="C1064" s="1" t="str">
        <f t="shared" si="16"/>
        <v>November</v>
      </c>
      <c r="D1064" s="1">
        <v>1269364671</v>
      </c>
      <c r="E1064" s="1" t="s">
        <v>137</v>
      </c>
      <c r="H1064" s="1" t="s">
        <v>138</v>
      </c>
      <c r="J1064" s="1">
        <v>34.840000000000003</v>
      </c>
      <c r="K1064" s="1">
        <v>37.863187000000003</v>
      </c>
      <c r="L1064" s="1">
        <v>1.8520989999999999</v>
      </c>
      <c r="M1064" s="1">
        <v>1.1710879999999999</v>
      </c>
      <c r="N1064" s="1" t="b">
        <v>1</v>
      </c>
      <c r="O1064" s="124">
        <v>1</v>
      </c>
    </row>
    <row r="1065" spans="1:15" x14ac:dyDescent="0.2">
      <c r="A1065" s="124">
        <v>43783.25</v>
      </c>
      <c r="B1065" s="124">
        <v>43783.041666666664</v>
      </c>
      <c r="C1065" s="1" t="str">
        <f t="shared" si="16"/>
        <v>November</v>
      </c>
      <c r="D1065" s="1">
        <v>1269364671</v>
      </c>
      <c r="E1065" s="1" t="s">
        <v>137</v>
      </c>
      <c r="H1065" s="1" t="s">
        <v>138</v>
      </c>
      <c r="J1065" s="1">
        <v>34.53</v>
      </c>
      <c r="K1065" s="1">
        <v>37.747911999999999</v>
      </c>
      <c r="L1065" s="1">
        <v>2.0245669999999998</v>
      </c>
      <c r="M1065" s="1">
        <v>1.1933450000000001</v>
      </c>
      <c r="N1065" s="1" t="b">
        <v>1</v>
      </c>
      <c r="O1065" s="124">
        <v>1</v>
      </c>
    </row>
    <row r="1066" spans="1:15" x14ac:dyDescent="0.2">
      <c r="A1066" s="124">
        <v>43783.291666666664</v>
      </c>
      <c r="B1066" s="124">
        <v>43783.083333333336</v>
      </c>
      <c r="C1066" s="1" t="str">
        <f t="shared" si="16"/>
        <v>November</v>
      </c>
      <c r="D1066" s="1">
        <v>1269364671</v>
      </c>
      <c r="E1066" s="1" t="s">
        <v>137</v>
      </c>
      <c r="H1066" s="1" t="s">
        <v>138</v>
      </c>
      <c r="J1066" s="1">
        <v>33.64</v>
      </c>
      <c r="K1066" s="1">
        <v>36.760626000000002</v>
      </c>
      <c r="L1066" s="1">
        <v>1.9234450000000001</v>
      </c>
      <c r="M1066" s="1">
        <v>1.1971810000000001</v>
      </c>
      <c r="N1066" s="1" t="b">
        <v>1</v>
      </c>
      <c r="O1066" s="124">
        <v>1</v>
      </c>
    </row>
    <row r="1067" spans="1:15" x14ac:dyDescent="0.2">
      <c r="A1067" s="124">
        <v>43783.333333333336</v>
      </c>
      <c r="B1067" s="124">
        <v>43783.125</v>
      </c>
      <c r="C1067" s="1" t="str">
        <f t="shared" si="16"/>
        <v>November</v>
      </c>
      <c r="D1067" s="1">
        <v>1269364671</v>
      </c>
      <c r="E1067" s="1" t="s">
        <v>137</v>
      </c>
      <c r="H1067" s="1" t="s">
        <v>138</v>
      </c>
      <c r="J1067" s="1">
        <v>34.479999999999997</v>
      </c>
      <c r="K1067" s="1">
        <v>37.638897</v>
      </c>
      <c r="L1067" s="1">
        <v>1.957732</v>
      </c>
      <c r="M1067" s="1">
        <v>1.201165</v>
      </c>
      <c r="N1067" s="1" t="b">
        <v>1</v>
      </c>
      <c r="O1067" s="124">
        <v>1</v>
      </c>
    </row>
    <row r="1068" spans="1:15" x14ac:dyDescent="0.2">
      <c r="A1068" s="124">
        <v>43783.375</v>
      </c>
      <c r="B1068" s="124">
        <v>43783.166666666664</v>
      </c>
      <c r="C1068" s="1" t="str">
        <f t="shared" si="16"/>
        <v>November</v>
      </c>
      <c r="D1068" s="1">
        <v>1269364671</v>
      </c>
      <c r="E1068" s="1" t="s">
        <v>137</v>
      </c>
      <c r="H1068" s="1" t="s">
        <v>138</v>
      </c>
      <c r="J1068" s="1">
        <v>35.81</v>
      </c>
      <c r="K1068" s="1">
        <v>39.281050999999998</v>
      </c>
      <c r="L1068" s="1">
        <v>2.466831</v>
      </c>
      <c r="M1068" s="1">
        <v>1.0042199999999999</v>
      </c>
      <c r="N1068" s="1" t="b">
        <v>1</v>
      </c>
      <c r="O1068" s="124">
        <v>1</v>
      </c>
    </row>
    <row r="1069" spans="1:15" x14ac:dyDescent="0.2">
      <c r="A1069" s="124">
        <v>43783.416666666664</v>
      </c>
      <c r="B1069" s="124">
        <v>43783.208333333336</v>
      </c>
      <c r="C1069" s="1" t="str">
        <f t="shared" si="16"/>
        <v>November</v>
      </c>
      <c r="D1069" s="1">
        <v>1269364671</v>
      </c>
      <c r="E1069" s="1" t="s">
        <v>137</v>
      </c>
      <c r="H1069" s="1" t="s">
        <v>138</v>
      </c>
      <c r="J1069" s="1">
        <v>43.61</v>
      </c>
      <c r="K1069" s="1">
        <v>47.112132000000003</v>
      </c>
      <c r="L1069" s="1">
        <v>1.9689380000000001</v>
      </c>
      <c r="M1069" s="1">
        <v>1.5331939999999999</v>
      </c>
      <c r="N1069" s="1" t="b">
        <v>1</v>
      </c>
      <c r="O1069" s="124">
        <v>1</v>
      </c>
    </row>
    <row r="1070" spans="1:15" x14ac:dyDescent="0.2">
      <c r="A1070" s="124">
        <v>43783.458333333336</v>
      </c>
      <c r="B1070" s="124">
        <v>43783.25</v>
      </c>
      <c r="C1070" s="1" t="str">
        <f t="shared" si="16"/>
        <v>November</v>
      </c>
      <c r="D1070" s="1">
        <v>1269364671</v>
      </c>
      <c r="E1070" s="1" t="s">
        <v>137</v>
      </c>
      <c r="H1070" s="1" t="s">
        <v>138</v>
      </c>
      <c r="J1070" s="1">
        <v>77.06</v>
      </c>
      <c r="K1070" s="1">
        <v>103.20870499999999</v>
      </c>
      <c r="L1070" s="1">
        <v>23.735496000000001</v>
      </c>
      <c r="M1070" s="1">
        <v>2.4132090000000002</v>
      </c>
      <c r="N1070" s="1" t="b">
        <v>1</v>
      </c>
      <c r="O1070" s="124">
        <v>1</v>
      </c>
    </row>
    <row r="1071" spans="1:15" x14ac:dyDescent="0.2">
      <c r="A1071" s="124">
        <v>43783.5</v>
      </c>
      <c r="B1071" s="124">
        <v>43783.291666666664</v>
      </c>
      <c r="C1071" s="1" t="str">
        <f t="shared" si="16"/>
        <v>November</v>
      </c>
      <c r="D1071" s="1">
        <v>1269364671</v>
      </c>
      <c r="E1071" s="1" t="s">
        <v>137</v>
      </c>
      <c r="H1071" s="1" t="s">
        <v>138</v>
      </c>
      <c r="J1071" s="1">
        <v>80.400000000000006</v>
      </c>
      <c r="K1071" s="1">
        <v>87.228735</v>
      </c>
      <c r="L1071" s="1">
        <v>4.4622830000000002</v>
      </c>
      <c r="M1071" s="1">
        <v>2.3664520000000002</v>
      </c>
      <c r="N1071" s="1" t="b">
        <v>1</v>
      </c>
      <c r="O1071" s="124">
        <v>1</v>
      </c>
    </row>
    <row r="1072" spans="1:15" x14ac:dyDescent="0.2">
      <c r="A1072" s="124">
        <v>43783.541666666664</v>
      </c>
      <c r="B1072" s="124">
        <v>43783.333333333336</v>
      </c>
      <c r="C1072" s="1" t="str">
        <f t="shared" si="16"/>
        <v>November</v>
      </c>
      <c r="D1072" s="1">
        <v>1269364671</v>
      </c>
      <c r="E1072" s="1" t="s">
        <v>137</v>
      </c>
      <c r="H1072" s="1" t="s">
        <v>138</v>
      </c>
      <c r="J1072" s="1">
        <v>54.11</v>
      </c>
      <c r="K1072" s="1">
        <v>56.701498999999998</v>
      </c>
      <c r="L1072" s="1">
        <v>0.80254999999999999</v>
      </c>
      <c r="M1072" s="1">
        <v>1.7889489999999999</v>
      </c>
      <c r="N1072" s="1" t="b">
        <v>1</v>
      </c>
      <c r="O1072" s="124">
        <v>1</v>
      </c>
    </row>
    <row r="1073" spans="1:15" x14ac:dyDescent="0.2">
      <c r="A1073" s="124">
        <v>43783.583333333336</v>
      </c>
      <c r="B1073" s="124">
        <v>43783.375</v>
      </c>
      <c r="C1073" s="1" t="str">
        <f t="shared" si="16"/>
        <v>November</v>
      </c>
      <c r="D1073" s="1">
        <v>1269364671</v>
      </c>
      <c r="E1073" s="1" t="s">
        <v>137</v>
      </c>
      <c r="H1073" s="1" t="s">
        <v>138</v>
      </c>
      <c r="J1073" s="1">
        <v>43.46</v>
      </c>
      <c r="K1073" s="1">
        <v>44.810955</v>
      </c>
      <c r="L1073" s="1">
        <v>0.31400800000000001</v>
      </c>
      <c r="M1073" s="1">
        <v>1.0369470000000001</v>
      </c>
      <c r="N1073" s="1" t="b">
        <v>1</v>
      </c>
      <c r="O1073" s="124">
        <v>1</v>
      </c>
    </row>
    <row r="1074" spans="1:15" x14ac:dyDescent="0.2">
      <c r="A1074" s="124">
        <v>43783.625</v>
      </c>
      <c r="B1074" s="124">
        <v>43783.416666666664</v>
      </c>
      <c r="C1074" s="1" t="str">
        <f t="shared" si="16"/>
        <v>November</v>
      </c>
      <c r="D1074" s="1">
        <v>1269364671</v>
      </c>
      <c r="E1074" s="1" t="s">
        <v>137</v>
      </c>
      <c r="H1074" s="1" t="s">
        <v>138</v>
      </c>
      <c r="J1074" s="1">
        <v>37.369999999999997</v>
      </c>
      <c r="K1074" s="1">
        <v>38.665230000000001</v>
      </c>
      <c r="L1074" s="1">
        <v>0.65902700000000003</v>
      </c>
      <c r="M1074" s="1">
        <v>0.63620299999999996</v>
      </c>
      <c r="N1074" s="1" t="b">
        <v>1</v>
      </c>
      <c r="O1074" s="124">
        <v>1</v>
      </c>
    </row>
    <row r="1075" spans="1:15" x14ac:dyDescent="0.2">
      <c r="A1075" s="124">
        <v>43783.666666666664</v>
      </c>
      <c r="B1075" s="124">
        <v>43783.458333333336</v>
      </c>
      <c r="C1075" s="1" t="str">
        <f t="shared" si="16"/>
        <v>November</v>
      </c>
      <c r="D1075" s="1">
        <v>1269364671</v>
      </c>
      <c r="E1075" s="1" t="s">
        <v>137</v>
      </c>
      <c r="H1075" s="1" t="s">
        <v>138</v>
      </c>
      <c r="J1075" s="1">
        <v>34</v>
      </c>
      <c r="K1075" s="1">
        <v>34.694789999999998</v>
      </c>
      <c r="L1075" s="1">
        <v>0.44992399999999999</v>
      </c>
      <c r="M1075" s="1">
        <v>0.244866</v>
      </c>
      <c r="N1075" s="1" t="b">
        <v>1</v>
      </c>
      <c r="O1075" s="124">
        <v>1</v>
      </c>
    </row>
    <row r="1076" spans="1:15" x14ac:dyDescent="0.2">
      <c r="A1076" s="124">
        <v>43783.708333333336</v>
      </c>
      <c r="B1076" s="124">
        <v>43783.5</v>
      </c>
      <c r="C1076" s="1" t="str">
        <f t="shared" si="16"/>
        <v>November</v>
      </c>
      <c r="D1076" s="1">
        <v>1269364671</v>
      </c>
      <c r="E1076" s="1" t="s">
        <v>137</v>
      </c>
      <c r="H1076" s="1" t="s">
        <v>138</v>
      </c>
      <c r="J1076" s="1">
        <v>30.89</v>
      </c>
      <c r="K1076" s="1">
        <v>31.123895000000001</v>
      </c>
      <c r="L1076" s="1">
        <v>0.29902099999999998</v>
      </c>
      <c r="M1076" s="1">
        <v>-6.5126000000000003E-2</v>
      </c>
      <c r="N1076" s="1" t="b">
        <v>1</v>
      </c>
      <c r="O1076" s="124">
        <v>1</v>
      </c>
    </row>
    <row r="1077" spans="1:15" x14ac:dyDescent="0.2">
      <c r="A1077" s="124">
        <v>43783.75</v>
      </c>
      <c r="B1077" s="124">
        <v>43783.541666666664</v>
      </c>
      <c r="C1077" s="1" t="str">
        <f t="shared" si="16"/>
        <v>November</v>
      </c>
      <c r="D1077" s="1">
        <v>1269364671</v>
      </c>
      <c r="E1077" s="1" t="s">
        <v>137</v>
      </c>
      <c r="H1077" s="1" t="s">
        <v>138</v>
      </c>
      <c r="J1077" s="1">
        <v>30.18</v>
      </c>
      <c r="K1077" s="1">
        <v>30.350451</v>
      </c>
      <c r="L1077" s="1">
        <v>0.27941100000000002</v>
      </c>
      <c r="M1077" s="1">
        <v>-0.10896</v>
      </c>
      <c r="N1077" s="1" t="b">
        <v>1</v>
      </c>
      <c r="O1077" s="124">
        <v>1</v>
      </c>
    </row>
    <row r="1078" spans="1:15" x14ac:dyDescent="0.2">
      <c r="A1078" s="124">
        <v>43783.791666666664</v>
      </c>
      <c r="B1078" s="124">
        <v>43783.583333333336</v>
      </c>
      <c r="C1078" s="1" t="str">
        <f t="shared" si="16"/>
        <v>November</v>
      </c>
      <c r="D1078" s="1">
        <v>1269364671</v>
      </c>
      <c r="E1078" s="1" t="s">
        <v>137</v>
      </c>
      <c r="H1078" s="1" t="s">
        <v>138</v>
      </c>
      <c r="J1078" s="1">
        <v>29.88</v>
      </c>
      <c r="K1078" s="1">
        <v>29.760200999999999</v>
      </c>
      <c r="L1078" s="1">
        <v>5.8730999999999998E-2</v>
      </c>
      <c r="M1078" s="1">
        <v>-0.17852999999999999</v>
      </c>
      <c r="N1078" s="1" t="b">
        <v>1</v>
      </c>
      <c r="O1078" s="124">
        <v>1</v>
      </c>
    </row>
    <row r="1079" spans="1:15" x14ac:dyDescent="0.2">
      <c r="A1079" s="124">
        <v>43783.833333333336</v>
      </c>
      <c r="B1079" s="124">
        <v>43783.625</v>
      </c>
      <c r="C1079" s="1" t="str">
        <f t="shared" si="16"/>
        <v>November</v>
      </c>
      <c r="D1079" s="1">
        <v>1269364671</v>
      </c>
      <c r="E1079" s="1" t="s">
        <v>137</v>
      </c>
      <c r="H1079" s="1" t="s">
        <v>138</v>
      </c>
      <c r="J1079" s="1">
        <v>29.64</v>
      </c>
      <c r="K1079" s="1">
        <v>29.642184</v>
      </c>
      <c r="L1079" s="1">
        <v>0.17300699999999999</v>
      </c>
      <c r="M1079" s="1">
        <v>-0.170823</v>
      </c>
      <c r="N1079" s="1" t="b">
        <v>1</v>
      </c>
      <c r="O1079" s="124">
        <v>1</v>
      </c>
    </row>
    <row r="1080" spans="1:15" x14ac:dyDescent="0.2">
      <c r="A1080" s="124">
        <v>43783.875</v>
      </c>
      <c r="B1080" s="124">
        <v>43783.666666666664</v>
      </c>
      <c r="C1080" s="1" t="str">
        <f t="shared" si="16"/>
        <v>November</v>
      </c>
      <c r="D1080" s="1">
        <v>1269364671</v>
      </c>
      <c r="E1080" s="1" t="s">
        <v>137</v>
      </c>
      <c r="H1080" s="1" t="s">
        <v>138</v>
      </c>
      <c r="J1080" s="1">
        <v>33.909999999999997</v>
      </c>
      <c r="K1080" s="1">
        <v>33.881345000000003</v>
      </c>
      <c r="L1080" s="1">
        <v>0.17834700000000001</v>
      </c>
      <c r="M1080" s="1">
        <v>-0.20700199999999999</v>
      </c>
      <c r="N1080" s="1" t="b">
        <v>1</v>
      </c>
      <c r="O1080" s="124">
        <v>1</v>
      </c>
    </row>
    <row r="1081" spans="1:15" x14ac:dyDescent="0.2">
      <c r="A1081" s="124">
        <v>43783.916666666664</v>
      </c>
      <c r="B1081" s="124">
        <v>43783.708333333336</v>
      </c>
      <c r="C1081" s="1" t="str">
        <f t="shared" si="16"/>
        <v>November</v>
      </c>
      <c r="D1081" s="1">
        <v>1269364671</v>
      </c>
      <c r="E1081" s="1" t="s">
        <v>137</v>
      </c>
      <c r="H1081" s="1" t="s">
        <v>138</v>
      </c>
      <c r="J1081" s="1">
        <v>44.12</v>
      </c>
      <c r="K1081" s="1">
        <v>44.897137999999998</v>
      </c>
      <c r="L1081" s="1">
        <v>0.88262600000000002</v>
      </c>
      <c r="M1081" s="1">
        <v>-0.105488</v>
      </c>
      <c r="N1081" s="1" t="b">
        <v>1</v>
      </c>
      <c r="O1081" s="124">
        <v>1</v>
      </c>
    </row>
    <row r="1082" spans="1:15" x14ac:dyDescent="0.2">
      <c r="A1082" s="124">
        <v>43783.958333333336</v>
      </c>
      <c r="B1082" s="124">
        <v>43783.75</v>
      </c>
      <c r="C1082" s="1" t="str">
        <f t="shared" si="16"/>
        <v>November</v>
      </c>
      <c r="D1082" s="1">
        <v>1269364671</v>
      </c>
      <c r="E1082" s="1" t="s">
        <v>137</v>
      </c>
      <c r="H1082" s="1" t="s">
        <v>138</v>
      </c>
      <c r="J1082" s="1">
        <v>38.82</v>
      </c>
      <c r="K1082" s="1">
        <v>40.527025999999999</v>
      </c>
      <c r="L1082" s="1">
        <v>1.541698</v>
      </c>
      <c r="M1082" s="1">
        <v>0.165328</v>
      </c>
      <c r="N1082" s="1" t="b">
        <v>1</v>
      </c>
      <c r="O1082" s="124">
        <v>1</v>
      </c>
    </row>
    <row r="1083" spans="1:15" x14ac:dyDescent="0.2">
      <c r="A1083" s="124">
        <v>43784</v>
      </c>
      <c r="B1083" s="124">
        <v>43783.791666666664</v>
      </c>
      <c r="C1083" s="1" t="str">
        <f t="shared" si="16"/>
        <v>November</v>
      </c>
      <c r="D1083" s="1">
        <v>1269364671</v>
      </c>
      <c r="E1083" s="1" t="s">
        <v>137</v>
      </c>
      <c r="H1083" s="1" t="s">
        <v>138</v>
      </c>
      <c r="J1083" s="1">
        <v>39</v>
      </c>
      <c r="K1083" s="1">
        <v>40.745227</v>
      </c>
      <c r="L1083" s="1">
        <v>1.7255959999999999</v>
      </c>
      <c r="M1083" s="1">
        <v>1.9630999999999999E-2</v>
      </c>
      <c r="N1083" s="1" t="b">
        <v>1</v>
      </c>
      <c r="O1083" s="124">
        <v>1</v>
      </c>
    </row>
    <row r="1084" spans="1:15" x14ac:dyDescent="0.2">
      <c r="A1084" s="124">
        <v>43784.041666666664</v>
      </c>
      <c r="B1084" s="124">
        <v>43783.833333333336</v>
      </c>
      <c r="C1084" s="1" t="str">
        <f t="shared" si="16"/>
        <v>November</v>
      </c>
      <c r="D1084" s="1">
        <v>1269364671</v>
      </c>
      <c r="E1084" s="1" t="s">
        <v>137</v>
      </c>
      <c r="H1084" s="1" t="s">
        <v>138</v>
      </c>
      <c r="J1084" s="1">
        <v>36.81</v>
      </c>
      <c r="K1084" s="1">
        <v>38.341298000000002</v>
      </c>
      <c r="L1084" s="1">
        <v>1.1621250000000001</v>
      </c>
      <c r="M1084" s="1">
        <v>0.36917299999999997</v>
      </c>
      <c r="N1084" s="1" t="b">
        <v>1</v>
      </c>
      <c r="O1084" s="124">
        <v>1</v>
      </c>
    </row>
    <row r="1085" spans="1:15" x14ac:dyDescent="0.2">
      <c r="A1085" s="124">
        <v>43784.083333333336</v>
      </c>
      <c r="B1085" s="124">
        <v>43783.875</v>
      </c>
      <c r="C1085" s="1" t="str">
        <f t="shared" si="16"/>
        <v>November</v>
      </c>
      <c r="D1085" s="1">
        <v>1269364671</v>
      </c>
      <c r="E1085" s="1" t="s">
        <v>137</v>
      </c>
      <c r="H1085" s="1" t="s">
        <v>138</v>
      </c>
      <c r="J1085" s="1">
        <v>31.49</v>
      </c>
      <c r="K1085" s="1">
        <v>33.129201000000002</v>
      </c>
      <c r="L1085" s="1">
        <v>1.4603159999999999</v>
      </c>
      <c r="M1085" s="1">
        <v>0.17888499999999999</v>
      </c>
      <c r="N1085" s="1" t="b">
        <v>1</v>
      </c>
      <c r="O1085" s="124">
        <v>1</v>
      </c>
    </row>
    <row r="1086" spans="1:15" x14ac:dyDescent="0.2">
      <c r="A1086" s="124">
        <v>43784.125</v>
      </c>
      <c r="B1086" s="124">
        <v>43783.916666666664</v>
      </c>
      <c r="C1086" s="1" t="str">
        <f t="shared" si="16"/>
        <v>November</v>
      </c>
      <c r="D1086" s="1">
        <v>1269364671</v>
      </c>
      <c r="E1086" s="1" t="s">
        <v>137</v>
      </c>
      <c r="H1086" s="1" t="s">
        <v>138</v>
      </c>
      <c r="J1086" s="1">
        <v>27.89</v>
      </c>
      <c r="K1086" s="1">
        <v>29.322133999999998</v>
      </c>
      <c r="L1086" s="1">
        <v>1.2414339999999999</v>
      </c>
      <c r="M1086" s="1">
        <v>0.19070000000000001</v>
      </c>
      <c r="N1086" s="1" t="b">
        <v>1</v>
      </c>
      <c r="O1086" s="124">
        <v>1</v>
      </c>
    </row>
    <row r="1087" spans="1:15" x14ac:dyDescent="0.2">
      <c r="A1087" s="124">
        <v>43784.166666666664</v>
      </c>
      <c r="B1087" s="124">
        <v>43783.958333333336</v>
      </c>
      <c r="C1087" s="1" t="str">
        <f t="shared" si="16"/>
        <v>November</v>
      </c>
      <c r="D1087" s="1">
        <v>1269364671</v>
      </c>
      <c r="E1087" s="1" t="s">
        <v>137</v>
      </c>
      <c r="H1087" s="1" t="s">
        <v>138</v>
      </c>
      <c r="J1087" s="1">
        <v>27.22</v>
      </c>
      <c r="K1087" s="1">
        <v>28.026101000000001</v>
      </c>
      <c r="L1087" s="1">
        <v>0.616259</v>
      </c>
      <c r="M1087" s="1">
        <v>0.18984200000000001</v>
      </c>
      <c r="N1087" s="1" t="b">
        <v>1</v>
      </c>
      <c r="O1087" s="124">
        <v>1</v>
      </c>
    </row>
    <row r="1088" spans="1:15" x14ac:dyDescent="0.2">
      <c r="A1088" s="124">
        <v>43784.208333333336</v>
      </c>
      <c r="B1088" s="124">
        <v>43784</v>
      </c>
      <c r="C1088" s="1" t="str">
        <f t="shared" si="16"/>
        <v>November</v>
      </c>
      <c r="D1088" s="1">
        <v>1269364671</v>
      </c>
      <c r="E1088" s="1" t="s">
        <v>137</v>
      </c>
      <c r="H1088" s="1" t="s">
        <v>138</v>
      </c>
      <c r="J1088" s="1">
        <v>26.33</v>
      </c>
      <c r="K1088" s="1">
        <v>27.776924999999999</v>
      </c>
      <c r="L1088" s="1">
        <v>0.82149099999999997</v>
      </c>
      <c r="M1088" s="1">
        <v>0.62543400000000005</v>
      </c>
      <c r="N1088" s="1" t="b">
        <v>1</v>
      </c>
      <c r="O1088" s="124">
        <v>1</v>
      </c>
    </row>
    <row r="1089" spans="1:15" x14ac:dyDescent="0.2">
      <c r="A1089" s="124">
        <v>43784.25</v>
      </c>
      <c r="B1089" s="124">
        <v>43784.041666666664</v>
      </c>
      <c r="C1089" s="1" t="str">
        <f t="shared" si="16"/>
        <v>November</v>
      </c>
      <c r="D1089" s="1">
        <v>1269364671</v>
      </c>
      <c r="E1089" s="1" t="s">
        <v>137</v>
      </c>
      <c r="H1089" s="1" t="s">
        <v>138</v>
      </c>
      <c r="J1089" s="1">
        <v>26</v>
      </c>
      <c r="K1089" s="1">
        <v>27.551210999999999</v>
      </c>
      <c r="L1089" s="1">
        <v>0.88224100000000005</v>
      </c>
      <c r="M1089" s="1">
        <v>0.66896999999999995</v>
      </c>
      <c r="N1089" s="1" t="b">
        <v>1</v>
      </c>
      <c r="O1089" s="124">
        <v>1</v>
      </c>
    </row>
    <row r="1090" spans="1:15" x14ac:dyDescent="0.2">
      <c r="A1090" s="124">
        <v>43784.291666666664</v>
      </c>
      <c r="B1090" s="124">
        <v>43784.083333333336</v>
      </c>
      <c r="C1090" s="1" t="str">
        <f t="shared" si="16"/>
        <v>November</v>
      </c>
      <c r="D1090" s="1">
        <v>1269364671</v>
      </c>
      <c r="E1090" s="1" t="s">
        <v>137</v>
      </c>
      <c r="H1090" s="1" t="s">
        <v>138</v>
      </c>
      <c r="J1090" s="1">
        <v>25.89</v>
      </c>
      <c r="K1090" s="1">
        <v>27.636347000000001</v>
      </c>
      <c r="L1090" s="1">
        <v>0.95989400000000002</v>
      </c>
      <c r="M1090" s="1">
        <v>0.78645299999999996</v>
      </c>
      <c r="N1090" s="1" t="b">
        <v>1</v>
      </c>
      <c r="O1090" s="124">
        <v>1</v>
      </c>
    </row>
    <row r="1091" spans="1:15" x14ac:dyDescent="0.2">
      <c r="A1091" s="124">
        <v>43784.333333333336</v>
      </c>
      <c r="B1091" s="124">
        <v>43784.125</v>
      </c>
      <c r="C1091" s="1" t="str">
        <f t="shared" ref="C1091:C1154" si="17">TEXT(B1091,"mmmm")</f>
        <v>November</v>
      </c>
      <c r="D1091" s="1">
        <v>1269364671</v>
      </c>
      <c r="E1091" s="1" t="s">
        <v>137</v>
      </c>
      <c r="H1091" s="1" t="s">
        <v>138</v>
      </c>
      <c r="J1091" s="1">
        <v>25.87</v>
      </c>
      <c r="K1091" s="1">
        <v>27.672778000000001</v>
      </c>
      <c r="L1091" s="1">
        <v>0.966526</v>
      </c>
      <c r="M1091" s="1">
        <v>0.836252</v>
      </c>
      <c r="N1091" s="1" t="b">
        <v>1</v>
      </c>
      <c r="O1091" s="124">
        <v>1</v>
      </c>
    </row>
    <row r="1092" spans="1:15" x14ac:dyDescent="0.2">
      <c r="A1092" s="124">
        <v>43784.375</v>
      </c>
      <c r="B1092" s="124">
        <v>43784.166666666664</v>
      </c>
      <c r="C1092" s="1" t="str">
        <f t="shared" si="17"/>
        <v>November</v>
      </c>
      <c r="D1092" s="1">
        <v>1269364671</v>
      </c>
      <c r="E1092" s="1" t="s">
        <v>137</v>
      </c>
      <c r="H1092" s="1" t="s">
        <v>138</v>
      </c>
      <c r="J1092" s="1">
        <v>26.53</v>
      </c>
      <c r="K1092" s="1">
        <v>28.704854000000001</v>
      </c>
      <c r="L1092" s="1">
        <v>1.4114739999999999</v>
      </c>
      <c r="M1092" s="1">
        <v>0.76337999999999995</v>
      </c>
      <c r="N1092" s="1" t="b">
        <v>1</v>
      </c>
      <c r="O1092" s="124">
        <v>1</v>
      </c>
    </row>
    <row r="1093" spans="1:15" x14ac:dyDescent="0.2">
      <c r="A1093" s="124">
        <v>43784.416666666664</v>
      </c>
      <c r="B1093" s="124">
        <v>43784.208333333336</v>
      </c>
      <c r="C1093" s="1" t="str">
        <f t="shared" si="17"/>
        <v>November</v>
      </c>
      <c r="D1093" s="1">
        <v>1269364671</v>
      </c>
      <c r="E1093" s="1" t="s">
        <v>137</v>
      </c>
      <c r="H1093" s="1" t="s">
        <v>138</v>
      </c>
      <c r="J1093" s="1">
        <v>28.95</v>
      </c>
      <c r="K1093" s="1">
        <v>32.460341999999997</v>
      </c>
      <c r="L1093" s="1">
        <v>2.5241199999999999</v>
      </c>
      <c r="M1093" s="1">
        <v>0.98622200000000004</v>
      </c>
      <c r="N1093" s="1" t="b">
        <v>1</v>
      </c>
      <c r="O1093" s="124">
        <v>1</v>
      </c>
    </row>
    <row r="1094" spans="1:15" x14ac:dyDescent="0.2">
      <c r="A1094" s="124">
        <v>43784.458333333336</v>
      </c>
      <c r="B1094" s="124">
        <v>43784.25</v>
      </c>
      <c r="C1094" s="1" t="str">
        <f t="shared" si="17"/>
        <v>November</v>
      </c>
      <c r="D1094" s="1">
        <v>1269364671</v>
      </c>
      <c r="E1094" s="1" t="s">
        <v>137</v>
      </c>
      <c r="H1094" s="1" t="s">
        <v>138</v>
      </c>
      <c r="J1094" s="1">
        <v>41.59</v>
      </c>
      <c r="K1094" s="1">
        <v>49.785778000000001</v>
      </c>
      <c r="L1094" s="1">
        <v>6.8805680000000002</v>
      </c>
      <c r="M1094" s="1">
        <v>1.31521</v>
      </c>
      <c r="N1094" s="1" t="b">
        <v>1</v>
      </c>
      <c r="O1094" s="124">
        <v>1</v>
      </c>
    </row>
    <row r="1095" spans="1:15" x14ac:dyDescent="0.2">
      <c r="A1095" s="124">
        <v>43784.5</v>
      </c>
      <c r="B1095" s="124">
        <v>43784.291666666664</v>
      </c>
      <c r="C1095" s="1" t="str">
        <f t="shared" si="17"/>
        <v>November</v>
      </c>
      <c r="D1095" s="1">
        <v>1269364671</v>
      </c>
      <c r="E1095" s="1" t="s">
        <v>137</v>
      </c>
      <c r="H1095" s="1" t="s">
        <v>138</v>
      </c>
      <c r="J1095" s="1">
        <v>45.47</v>
      </c>
      <c r="K1095" s="1">
        <v>52.419110000000003</v>
      </c>
      <c r="L1095" s="1">
        <v>5.4711460000000001</v>
      </c>
      <c r="M1095" s="1">
        <v>1.4779640000000001</v>
      </c>
      <c r="N1095" s="1" t="b">
        <v>1</v>
      </c>
      <c r="O1095" s="124">
        <v>1</v>
      </c>
    </row>
    <row r="1096" spans="1:15" x14ac:dyDescent="0.2">
      <c r="A1096" s="124">
        <v>43784.541666666664</v>
      </c>
      <c r="B1096" s="124">
        <v>43784.333333333336</v>
      </c>
      <c r="C1096" s="1" t="str">
        <f t="shared" si="17"/>
        <v>November</v>
      </c>
      <c r="D1096" s="1">
        <v>1269364671</v>
      </c>
      <c r="E1096" s="1" t="s">
        <v>137</v>
      </c>
      <c r="H1096" s="1" t="s">
        <v>138</v>
      </c>
      <c r="J1096" s="1">
        <v>35.76</v>
      </c>
      <c r="K1096" s="1">
        <v>39.850462</v>
      </c>
      <c r="L1096" s="1">
        <v>2.8845900000000002</v>
      </c>
      <c r="M1096" s="1">
        <v>1.2058720000000001</v>
      </c>
      <c r="N1096" s="1" t="b">
        <v>1</v>
      </c>
      <c r="O1096" s="124">
        <v>1</v>
      </c>
    </row>
    <row r="1097" spans="1:15" x14ac:dyDescent="0.2">
      <c r="A1097" s="124">
        <v>43784.583333333336</v>
      </c>
      <c r="B1097" s="124">
        <v>43784.375</v>
      </c>
      <c r="C1097" s="1" t="str">
        <f t="shared" si="17"/>
        <v>November</v>
      </c>
      <c r="D1097" s="1">
        <v>1269364671</v>
      </c>
      <c r="E1097" s="1" t="s">
        <v>137</v>
      </c>
      <c r="H1097" s="1" t="s">
        <v>138</v>
      </c>
      <c r="J1097" s="1">
        <v>32.89</v>
      </c>
      <c r="K1097" s="1">
        <v>35.319769000000001</v>
      </c>
      <c r="L1097" s="1">
        <v>1.4347829999999999</v>
      </c>
      <c r="M1097" s="1">
        <v>0.99498600000000004</v>
      </c>
      <c r="N1097" s="1" t="b">
        <v>1</v>
      </c>
      <c r="O1097" s="124">
        <v>1</v>
      </c>
    </row>
    <row r="1098" spans="1:15" x14ac:dyDescent="0.2">
      <c r="A1098" s="124">
        <v>43784.625</v>
      </c>
      <c r="B1098" s="124">
        <v>43784.416666666664</v>
      </c>
      <c r="C1098" s="1" t="str">
        <f t="shared" si="17"/>
        <v>November</v>
      </c>
      <c r="D1098" s="1">
        <v>1269364671</v>
      </c>
      <c r="E1098" s="1" t="s">
        <v>137</v>
      </c>
      <c r="H1098" s="1" t="s">
        <v>138</v>
      </c>
      <c r="J1098" s="1">
        <v>31.44</v>
      </c>
      <c r="K1098" s="1">
        <v>33.992187000000001</v>
      </c>
      <c r="L1098" s="1">
        <v>1.4758150000000001</v>
      </c>
      <c r="M1098" s="1">
        <v>1.0763720000000001</v>
      </c>
      <c r="N1098" s="1" t="b">
        <v>1</v>
      </c>
      <c r="O1098" s="124">
        <v>1</v>
      </c>
    </row>
    <row r="1099" spans="1:15" x14ac:dyDescent="0.2">
      <c r="A1099" s="124">
        <v>43784.666666666664</v>
      </c>
      <c r="B1099" s="124">
        <v>43784.458333333336</v>
      </c>
      <c r="C1099" s="1" t="str">
        <f t="shared" si="17"/>
        <v>November</v>
      </c>
      <c r="D1099" s="1">
        <v>1269364671</v>
      </c>
      <c r="E1099" s="1" t="s">
        <v>137</v>
      </c>
      <c r="H1099" s="1" t="s">
        <v>138</v>
      </c>
      <c r="J1099" s="1">
        <v>29.69</v>
      </c>
      <c r="K1099" s="1">
        <v>31.901744000000001</v>
      </c>
      <c r="L1099" s="1">
        <v>1.357348</v>
      </c>
      <c r="M1099" s="1">
        <v>0.85439600000000004</v>
      </c>
      <c r="N1099" s="1" t="b">
        <v>1</v>
      </c>
      <c r="O1099" s="124">
        <v>1</v>
      </c>
    </row>
    <row r="1100" spans="1:15" x14ac:dyDescent="0.2">
      <c r="A1100" s="124">
        <v>43784.708333333336</v>
      </c>
      <c r="B1100" s="124">
        <v>43784.5</v>
      </c>
      <c r="C1100" s="1" t="str">
        <f t="shared" si="17"/>
        <v>November</v>
      </c>
      <c r="D1100" s="1">
        <v>1269364671</v>
      </c>
      <c r="E1100" s="1" t="s">
        <v>137</v>
      </c>
      <c r="H1100" s="1" t="s">
        <v>138</v>
      </c>
      <c r="J1100" s="1">
        <v>27.99</v>
      </c>
      <c r="K1100" s="1">
        <v>29.405919000000001</v>
      </c>
      <c r="L1100" s="1">
        <v>0.67374400000000001</v>
      </c>
      <c r="M1100" s="1">
        <v>0.74217500000000003</v>
      </c>
      <c r="N1100" s="1" t="b">
        <v>1</v>
      </c>
      <c r="O1100" s="124">
        <v>1</v>
      </c>
    </row>
    <row r="1101" spans="1:15" x14ac:dyDescent="0.2">
      <c r="A1101" s="124">
        <v>43784.75</v>
      </c>
      <c r="B1101" s="124">
        <v>43784.541666666664</v>
      </c>
      <c r="C1101" s="1" t="str">
        <f t="shared" si="17"/>
        <v>November</v>
      </c>
      <c r="D1101" s="1">
        <v>1269364671</v>
      </c>
      <c r="E1101" s="1" t="s">
        <v>137</v>
      </c>
      <c r="H1101" s="1" t="s">
        <v>138</v>
      </c>
      <c r="J1101" s="1">
        <v>27.66</v>
      </c>
      <c r="K1101" s="1">
        <v>28.764455000000002</v>
      </c>
      <c r="L1101" s="1">
        <v>0.40582299999999999</v>
      </c>
      <c r="M1101" s="1">
        <v>0.69863200000000003</v>
      </c>
      <c r="N1101" s="1" t="b">
        <v>1</v>
      </c>
      <c r="O1101" s="124">
        <v>1</v>
      </c>
    </row>
    <row r="1102" spans="1:15" x14ac:dyDescent="0.2">
      <c r="A1102" s="124">
        <v>43784.791666666664</v>
      </c>
      <c r="B1102" s="124">
        <v>43784.583333333336</v>
      </c>
      <c r="C1102" s="1" t="str">
        <f t="shared" si="17"/>
        <v>November</v>
      </c>
      <c r="D1102" s="1">
        <v>1269364671</v>
      </c>
      <c r="E1102" s="1" t="s">
        <v>137</v>
      </c>
      <c r="H1102" s="1" t="s">
        <v>138</v>
      </c>
      <c r="J1102" s="1">
        <v>26.65</v>
      </c>
      <c r="K1102" s="1">
        <v>28.091154</v>
      </c>
      <c r="L1102" s="1">
        <v>0.94856300000000005</v>
      </c>
      <c r="M1102" s="1">
        <v>0.492591</v>
      </c>
      <c r="N1102" s="1" t="b">
        <v>1</v>
      </c>
      <c r="O1102" s="124">
        <v>1</v>
      </c>
    </row>
    <row r="1103" spans="1:15" x14ac:dyDescent="0.2">
      <c r="A1103" s="124">
        <v>43784.833333333336</v>
      </c>
      <c r="B1103" s="124">
        <v>43784.625</v>
      </c>
      <c r="C1103" s="1" t="str">
        <f t="shared" si="17"/>
        <v>November</v>
      </c>
      <c r="D1103" s="1">
        <v>1269364671</v>
      </c>
      <c r="E1103" s="1" t="s">
        <v>137</v>
      </c>
      <c r="H1103" s="1" t="s">
        <v>138</v>
      </c>
      <c r="J1103" s="1">
        <v>26.67</v>
      </c>
      <c r="K1103" s="1">
        <v>27.909088000000001</v>
      </c>
      <c r="L1103" s="1">
        <v>0.63673000000000002</v>
      </c>
      <c r="M1103" s="1">
        <v>0.60235799999999995</v>
      </c>
      <c r="N1103" s="1" t="b">
        <v>1</v>
      </c>
      <c r="O1103" s="124">
        <v>1</v>
      </c>
    </row>
    <row r="1104" spans="1:15" x14ac:dyDescent="0.2">
      <c r="A1104" s="124">
        <v>43784.875</v>
      </c>
      <c r="B1104" s="124">
        <v>43784.666666666664</v>
      </c>
      <c r="C1104" s="1" t="str">
        <f t="shared" si="17"/>
        <v>November</v>
      </c>
      <c r="D1104" s="1">
        <v>1269364671</v>
      </c>
      <c r="E1104" s="1" t="s">
        <v>137</v>
      </c>
      <c r="H1104" s="1" t="s">
        <v>138</v>
      </c>
      <c r="J1104" s="1">
        <v>29.27</v>
      </c>
      <c r="K1104" s="1">
        <v>30.623018999999999</v>
      </c>
      <c r="L1104" s="1">
        <v>0.72484199999999999</v>
      </c>
      <c r="M1104" s="1">
        <v>0.62817699999999999</v>
      </c>
      <c r="N1104" s="1" t="b">
        <v>1</v>
      </c>
      <c r="O1104" s="124">
        <v>1</v>
      </c>
    </row>
    <row r="1105" spans="1:15" x14ac:dyDescent="0.2">
      <c r="A1105" s="124">
        <v>43784.916666666664</v>
      </c>
      <c r="B1105" s="124">
        <v>43784.708333333336</v>
      </c>
      <c r="C1105" s="1" t="str">
        <f t="shared" si="17"/>
        <v>November</v>
      </c>
      <c r="D1105" s="1">
        <v>1269364671</v>
      </c>
      <c r="E1105" s="1" t="s">
        <v>137</v>
      </c>
      <c r="H1105" s="1" t="s">
        <v>138</v>
      </c>
      <c r="J1105" s="1">
        <v>36.97</v>
      </c>
      <c r="K1105" s="1">
        <v>38.988655000000001</v>
      </c>
      <c r="L1105" s="1">
        <v>0.892706</v>
      </c>
      <c r="M1105" s="1">
        <v>1.1259490000000001</v>
      </c>
      <c r="N1105" s="1" t="b">
        <v>1</v>
      </c>
      <c r="O1105" s="124">
        <v>1</v>
      </c>
    </row>
    <row r="1106" spans="1:15" x14ac:dyDescent="0.2">
      <c r="A1106" s="124">
        <v>43784.958333333336</v>
      </c>
      <c r="B1106" s="124">
        <v>43784.75</v>
      </c>
      <c r="C1106" s="1" t="str">
        <f t="shared" si="17"/>
        <v>November</v>
      </c>
      <c r="D1106" s="1">
        <v>1269364671</v>
      </c>
      <c r="E1106" s="1" t="s">
        <v>137</v>
      </c>
      <c r="H1106" s="1" t="s">
        <v>138</v>
      </c>
      <c r="J1106" s="1">
        <v>32.840000000000003</v>
      </c>
      <c r="K1106" s="1">
        <v>35.019866999999998</v>
      </c>
      <c r="L1106" s="1">
        <v>1.1199330000000001</v>
      </c>
      <c r="M1106" s="1">
        <v>1.0599339999999999</v>
      </c>
      <c r="N1106" s="1" t="b">
        <v>1</v>
      </c>
      <c r="O1106" s="124">
        <v>1</v>
      </c>
    </row>
    <row r="1107" spans="1:15" x14ac:dyDescent="0.2">
      <c r="A1107" s="124">
        <v>43785</v>
      </c>
      <c r="B1107" s="124">
        <v>43784.791666666664</v>
      </c>
      <c r="C1107" s="1" t="str">
        <f t="shared" si="17"/>
        <v>November</v>
      </c>
      <c r="D1107" s="1">
        <v>1269364671</v>
      </c>
      <c r="E1107" s="1" t="s">
        <v>137</v>
      </c>
      <c r="H1107" s="1" t="s">
        <v>138</v>
      </c>
      <c r="J1107" s="1">
        <v>31.18</v>
      </c>
      <c r="K1107" s="1">
        <v>33.607841999999998</v>
      </c>
      <c r="L1107" s="1">
        <v>1.2456160000000001</v>
      </c>
      <c r="M1107" s="1">
        <v>1.182226</v>
      </c>
      <c r="N1107" s="1" t="b">
        <v>1</v>
      </c>
      <c r="O1107" s="124">
        <v>1</v>
      </c>
    </row>
    <row r="1108" spans="1:15" x14ac:dyDescent="0.2">
      <c r="A1108" s="124">
        <v>43785.041666666664</v>
      </c>
      <c r="B1108" s="124">
        <v>43784.833333333336</v>
      </c>
      <c r="C1108" s="1" t="str">
        <f t="shared" si="17"/>
        <v>November</v>
      </c>
      <c r="D1108" s="1">
        <v>1269364671</v>
      </c>
      <c r="E1108" s="1" t="s">
        <v>137</v>
      </c>
      <c r="H1108" s="1" t="s">
        <v>138</v>
      </c>
      <c r="J1108" s="1">
        <v>29.16</v>
      </c>
      <c r="K1108" s="1">
        <v>31.451186</v>
      </c>
      <c r="L1108" s="1">
        <v>1.152212</v>
      </c>
      <c r="M1108" s="1">
        <v>1.1389739999999999</v>
      </c>
      <c r="N1108" s="1" t="b">
        <v>1</v>
      </c>
      <c r="O1108" s="124">
        <v>1</v>
      </c>
    </row>
    <row r="1109" spans="1:15" x14ac:dyDescent="0.2">
      <c r="A1109" s="124">
        <v>43785.083333333336</v>
      </c>
      <c r="B1109" s="124">
        <v>43784.875</v>
      </c>
      <c r="C1109" s="1" t="str">
        <f t="shared" si="17"/>
        <v>November</v>
      </c>
      <c r="D1109" s="1">
        <v>1269364671</v>
      </c>
      <c r="E1109" s="1" t="s">
        <v>137</v>
      </c>
      <c r="H1109" s="1" t="s">
        <v>138</v>
      </c>
      <c r="J1109" s="1">
        <v>28.15</v>
      </c>
      <c r="K1109" s="1">
        <v>30.500620000000001</v>
      </c>
      <c r="L1109" s="1">
        <v>1.256259</v>
      </c>
      <c r="M1109" s="1">
        <v>1.0943609999999999</v>
      </c>
      <c r="N1109" s="1" t="b">
        <v>1</v>
      </c>
      <c r="O1109" s="124">
        <v>1</v>
      </c>
    </row>
    <row r="1110" spans="1:15" x14ac:dyDescent="0.2">
      <c r="A1110" s="124">
        <v>43785.125</v>
      </c>
      <c r="B1110" s="124">
        <v>43784.916666666664</v>
      </c>
      <c r="C1110" s="1" t="str">
        <f t="shared" si="17"/>
        <v>November</v>
      </c>
      <c r="D1110" s="1">
        <v>1269364671</v>
      </c>
      <c r="E1110" s="1" t="s">
        <v>137</v>
      </c>
      <c r="H1110" s="1" t="s">
        <v>138</v>
      </c>
      <c r="J1110" s="1">
        <v>25.78</v>
      </c>
      <c r="K1110" s="1">
        <v>27.91057</v>
      </c>
      <c r="L1110" s="1">
        <v>0.95083399999999996</v>
      </c>
      <c r="M1110" s="1">
        <v>1.1797359999999999</v>
      </c>
      <c r="N1110" s="1" t="b">
        <v>1</v>
      </c>
      <c r="O1110" s="124">
        <v>1</v>
      </c>
    </row>
    <row r="1111" spans="1:15" x14ac:dyDescent="0.2">
      <c r="A1111" s="124">
        <v>43785.166666666664</v>
      </c>
      <c r="B1111" s="124">
        <v>43784.958333333336</v>
      </c>
      <c r="C1111" s="1" t="str">
        <f t="shared" si="17"/>
        <v>November</v>
      </c>
      <c r="D1111" s="1">
        <v>1269364671</v>
      </c>
      <c r="E1111" s="1" t="s">
        <v>137</v>
      </c>
      <c r="H1111" s="1" t="s">
        <v>138</v>
      </c>
      <c r="J1111" s="1">
        <v>25.25</v>
      </c>
      <c r="K1111" s="1">
        <v>27.285841999999999</v>
      </c>
      <c r="L1111" s="1">
        <v>0.78968799999999995</v>
      </c>
      <c r="M1111" s="1">
        <v>1.246154</v>
      </c>
      <c r="N1111" s="1" t="b">
        <v>1</v>
      </c>
      <c r="O1111" s="124">
        <v>1</v>
      </c>
    </row>
    <row r="1112" spans="1:15" x14ac:dyDescent="0.2">
      <c r="A1112" s="124">
        <v>43785.208333333336</v>
      </c>
      <c r="B1112" s="124">
        <v>43785</v>
      </c>
      <c r="C1112" s="1" t="str">
        <f t="shared" si="17"/>
        <v>November</v>
      </c>
      <c r="D1112" s="1">
        <v>1269364671</v>
      </c>
      <c r="E1112" s="1" t="s">
        <v>137</v>
      </c>
      <c r="H1112" s="1" t="s">
        <v>138</v>
      </c>
      <c r="J1112" s="1">
        <v>23.9</v>
      </c>
      <c r="K1112" s="1">
        <v>26.100773</v>
      </c>
      <c r="L1112" s="1">
        <v>0.93610800000000005</v>
      </c>
      <c r="M1112" s="1">
        <v>1.2646649999999999</v>
      </c>
      <c r="N1112" s="1" t="b">
        <v>1</v>
      </c>
      <c r="O1112" s="124">
        <v>1</v>
      </c>
    </row>
    <row r="1113" spans="1:15" x14ac:dyDescent="0.2">
      <c r="A1113" s="124">
        <v>43785.25</v>
      </c>
      <c r="B1113" s="124">
        <v>43785.041666666664</v>
      </c>
      <c r="C1113" s="1" t="str">
        <f t="shared" si="17"/>
        <v>November</v>
      </c>
      <c r="D1113" s="1">
        <v>1269364671</v>
      </c>
      <c r="E1113" s="1" t="s">
        <v>137</v>
      </c>
      <c r="H1113" s="1" t="s">
        <v>138</v>
      </c>
      <c r="J1113" s="1">
        <v>23.2</v>
      </c>
      <c r="K1113" s="1">
        <v>25.559093000000001</v>
      </c>
      <c r="L1113" s="1">
        <v>1.0824640000000001</v>
      </c>
      <c r="M1113" s="1">
        <v>1.276629</v>
      </c>
      <c r="N1113" s="1" t="b">
        <v>1</v>
      </c>
      <c r="O1113" s="124">
        <v>1</v>
      </c>
    </row>
    <row r="1114" spans="1:15" x14ac:dyDescent="0.2">
      <c r="A1114" s="124">
        <v>43785.291666666664</v>
      </c>
      <c r="B1114" s="124">
        <v>43785.083333333336</v>
      </c>
      <c r="C1114" s="1" t="str">
        <f t="shared" si="17"/>
        <v>November</v>
      </c>
      <c r="D1114" s="1">
        <v>1269364671</v>
      </c>
      <c r="E1114" s="1" t="s">
        <v>137</v>
      </c>
      <c r="H1114" s="1" t="s">
        <v>138</v>
      </c>
      <c r="J1114" s="1">
        <v>23.26</v>
      </c>
      <c r="K1114" s="1">
        <v>25.73255</v>
      </c>
      <c r="L1114" s="1">
        <v>1.13869</v>
      </c>
      <c r="M1114" s="1">
        <v>1.33386</v>
      </c>
      <c r="N1114" s="1" t="b">
        <v>1</v>
      </c>
      <c r="O1114" s="124">
        <v>1</v>
      </c>
    </row>
    <row r="1115" spans="1:15" x14ac:dyDescent="0.2">
      <c r="A1115" s="124">
        <v>43785.333333333336</v>
      </c>
      <c r="B1115" s="124">
        <v>43785.125</v>
      </c>
      <c r="C1115" s="1" t="str">
        <f t="shared" si="17"/>
        <v>November</v>
      </c>
      <c r="D1115" s="1">
        <v>1269364671</v>
      </c>
      <c r="E1115" s="1" t="s">
        <v>137</v>
      </c>
      <c r="H1115" s="1" t="s">
        <v>138</v>
      </c>
      <c r="J1115" s="1">
        <v>23.22</v>
      </c>
      <c r="K1115" s="1">
        <v>25.635316</v>
      </c>
      <c r="L1115" s="1">
        <v>1.1770039999999999</v>
      </c>
      <c r="M1115" s="1">
        <v>1.2383120000000001</v>
      </c>
      <c r="N1115" s="1" t="b">
        <v>1</v>
      </c>
      <c r="O1115" s="124">
        <v>1</v>
      </c>
    </row>
    <row r="1116" spans="1:15" x14ac:dyDescent="0.2">
      <c r="A1116" s="124">
        <v>43785.375</v>
      </c>
      <c r="B1116" s="124">
        <v>43785.166666666664</v>
      </c>
      <c r="C1116" s="1" t="str">
        <f t="shared" si="17"/>
        <v>November</v>
      </c>
      <c r="D1116" s="1">
        <v>1269364671</v>
      </c>
      <c r="E1116" s="1" t="s">
        <v>137</v>
      </c>
      <c r="H1116" s="1" t="s">
        <v>138</v>
      </c>
      <c r="J1116" s="1">
        <v>23.46</v>
      </c>
      <c r="K1116" s="1">
        <v>26.046337000000001</v>
      </c>
      <c r="L1116" s="1">
        <v>1.37642</v>
      </c>
      <c r="M1116" s="1">
        <v>1.2099169999999999</v>
      </c>
      <c r="N1116" s="1" t="b">
        <v>1</v>
      </c>
      <c r="O1116" s="124">
        <v>1</v>
      </c>
    </row>
    <row r="1117" spans="1:15" x14ac:dyDescent="0.2">
      <c r="A1117" s="124">
        <v>43785.416666666664</v>
      </c>
      <c r="B1117" s="124">
        <v>43785.208333333336</v>
      </c>
      <c r="C1117" s="1" t="str">
        <f t="shared" si="17"/>
        <v>November</v>
      </c>
      <c r="D1117" s="1">
        <v>1269364671</v>
      </c>
      <c r="E1117" s="1" t="s">
        <v>137</v>
      </c>
      <c r="H1117" s="1" t="s">
        <v>138</v>
      </c>
      <c r="J1117" s="1">
        <v>24.34</v>
      </c>
      <c r="K1117" s="1">
        <v>27.191244999999999</v>
      </c>
      <c r="L1117" s="1">
        <v>1.430061</v>
      </c>
      <c r="M1117" s="1">
        <v>1.421184</v>
      </c>
      <c r="N1117" s="1" t="b">
        <v>1</v>
      </c>
      <c r="O1117" s="124">
        <v>1</v>
      </c>
    </row>
    <row r="1118" spans="1:15" x14ac:dyDescent="0.2">
      <c r="A1118" s="124">
        <v>43785.458333333336</v>
      </c>
      <c r="B1118" s="124">
        <v>43785.25</v>
      </c>
      <c r="C1118" s="1" t="str">
        <f t="shared" si="17"/>
        <v>November</v>
      </c>
      <c r="D1118" s="1">
        <v>1269364671</v>
      </c>
      <c r="E1118" s="1" t="s">
        <v>137</v>
      </c>
      <c r="H1118" s="1" t="s">
        <v>138</v>
      </c>
      <c r="J1118" s="1">
        <v>27.36</v>
      </c>
      <c r="K1118" s="1">
        <v>30.75752</v>
      </c>
      <c r="L1118" s="1">
        <v>1.8984749999999999</v>
      </c>
      <c r="M1118" s="1">
        <v>1.499045</v>
      </c>
      <c r="N1118" s="1" t="b">
        <v>1</v>
      </c>
      <c r="O1118" s="124">
        <v>1</v>
      </c>
    </row>
    <row r="1119" spans="1:15" x14ac:dyDescent="0.2">
      <c r="A1119" s="124">
        <v>43785.5</v>
      </c>
      <c r="B1119" s="124">
        <v>43785.291666666664</v>
      </c>
      <c r="C1119" s="1" t="str">
        <f t="shared" si="17"/>
        <v>November</v>
      </c>
      <c r="D1119" s="1">
        <v>1269364671</v>
      </c>
      <c r="E1119" s="1" t="s">
        <v>137</v>
      </c>
      <c r="H1119" s="1" t="s">
        <v>138</v>
      </c>
      <c r="J1119" s="1">
        <v>31.25</v>
      </c>
      <c r="K1119" s="1">
        <v>35.241294000000003</v>
      </c>
      <c r="L1119" s="1">
        <v>2.475797</v>
      </c>
      <c r="M1119" s="1">
        <v>1.5154970000000001</v>
      </c>
      <c r="N1119" s="1" t="b">
        <v>1</v>
      </c>
      <c r="O1119" s="124">
        <v>1</v>
      </c>
    </row>
    <row r="1120" spans="1:15" x14ac:dyDescent="0.2">
      <c r="A1120" s="124">
        <v>43785.541666666664</v>
      </c>
      <c r="B1120" s="124">
        <v>43785.333333333336</v>
      </c>
      <c r="C1120" s="1" t="str">
        <f t="shared" si="17"/>
        <v>November</v>
      </c>
      <c r="D1120" s="1">
        <v>1269364671</v>
      </c>
      <c r="E1120" s="1" t="s">
        <v>137</v>
      </c>
      <c r="H1120" s="1" t="s">
        <v>138</v>
      </c>
      <c r="J1120" s="1">
        <v>31.85</v>
      </c>
      <c r="K1120" s="1">
        <v>34.778906999999997</v>
      </c>
      <c r="L1120" s="1">
        <v>1.406037</v>
      </c>
      <c r="M1120" s="1">
        <v>1.5228699999999999</v>
      </c>
      <c r="N1120" s="1" t="b">
        <v>1</v>
      </c>
      <c r="O1120" s="124">
        <v>1</v>
      </c>
    </row>
    <row r="1121" spans="1:15" x14ac:dyDescent="0.2">
      <c r="A1121" s="124">
        <v>43785.583333333336</v>
      </c>
      <c r="B1121" s="124">
        <v>43785.375</v>
      </c>
      <c r="C1121" s="1" t="str">
        <f t="shared" si="17"/>
        <v>November</v>
      </c>
      <c r="D1121" s="1">
        <v>1269364671</v>
      </c>
      <c r="E1121" s="1" t="s">
        <v>137</v>
      </c>
      <c r="H1121" s="1" t="s">
        <v>138</v>
      </c>
      <c r="J1121" s="1">
        <v>30.81</v>
      </c>
      <c r="K1121" s="1">
        <v>33.685386000000001</v>
      </c>
      <c r="L1121" s="1">
        <v>1.304708</v>
      </c>
      <c r="M1121" s="1">
        <v>1.570678</v>
      </c>
      <c r="N1121" s="1" t="b">
        <v>1</v>
      </c>
      <c r="O1121" s="124">
        <v>1</v>
      </c>
    </row>
    <row r="1122" spans="1:15" x14ac:dyDescent="0.2">
      <c r="A1122" s="124">
        <v>43785.625</v>
      </c>
      <c r="B1122" s="124">
        <v>43785.416666666664</v>
      </c>
      <c r="C1122" s="1" t="str">
        <f t="shared" si="17"/>
        <v>November</v>
      </c>
      <c r="D1122" s="1">
        <v>1269364671</v>
      </c>
      <c r="E1122" s="1" t="s">
        <v>137</v>
      </c>
      <c r="H1122" s="1" t="s">
        <v>138</v>
      </c>
      <c r="J1122" s="1">
        <v>29.47</v>
      </c>
      <c r="K1122" s="1">
        <v>31.911000999999999</v>
      </c>
      <c r="L1122" s="1">
        <v>0.99839900000000004</v>
      </c>
      <c r="M1122" s="1">
        <v>1.4426019999999999</v>
      </c>
      <c r="N1122" s="1" t="b">
        <v>1</v>
      </c>
      <c r="O1122" s="124">
        <v>1</v>
      </c>
    </row>
    <row r="1123" spans="1:15" x14ac:dyDescent="0.2">
      <c r="A1123" s="124">
        <v>43785.666666666664</v>
      </c>
      <c r="B1123" s="124">
        <v>43785.458333333336</v>
      </c>
      <c r="C1123" s="1" t="str">
        <f t="shared" si="17"/>
        <v>November</v>
      </c>
      <c r="D1123" s="1">
        <v>1269364671</v>
      </c>
      <c r="E1123" s="1" t="s">
        <v>137</v>
      </c>
      <c r="H1123" s="1" t="s">
        <v>138</v>
      </c>
      <c r="J1123" s="1">
        <v>27.85</v>
      </c>
      <c r="K1123" s="1">
        <v>29.930067000000001</v>
      </c>
      <c r="L1123" s="1">
        <v>0.73197100000000004</v>
      </c>
      <c r="M1123" s="1">
        <v>1.348096</v>
      </c>
      <c r="N1123" s="1" t="b">
        <v>1</v>
      </c>
      <c r="O1123" s="124">
        <v>1</v>
      </c>
    </row>
    <row r="1124" spans="1:15" x14ac:dyDescent="0.2">
      <c r="A1124" s="124">
        <v>43785.708333333336</v>
      </c>
      <c r="B1124" s="124">
        <v>43785.5</v>
      </c>
      <c r="C1124" s="1" t="str">
        <f t="shared" si="17"/>
        <v>November</v>
      </c>
      <c r="D1124" s="1">
        <v>1269364671</v>
      </c>
      <c r="E1124" s="1" t="s">
        <v>137</v>
      </c>
      <c r="H1124" s="1" t="s">
        <v>138</v>
      </c>
      <c r="J1124" s="1">
        <v>25.95</v>
      </c>
      <c r="K1124" s="1">
        <v>27.985457</v>
      </c>
      <c r="L1124" s="1">
        <v>0.91176000000000001</v>
      </c>
      <c r="M1124" s="1">
        <v>1.1236969999999999</v>
      </c>
      <c r="N1124" s="1" t="b">
        <v>1</v>
      </c>
      <c r="O1124" s="124">
        <v>1</v>
      </c>
    </row>
    <row r="1125" spans="1:15" x14ac:dyDescent="0.2">
      <c r="A1125" s="124">
        <v>43785.75</v>
      </c>
      <c r="B1125" s="124">
        <v>43785.541666666664</v>
      </c>
      <c r="C1125" s="1" t="str">
        <f t="shared" si="17"/>
        <v>November</v>
      </c>
      <c r="D1125" s="1">
        <v>1269364671</v>
      </c>
      <c r="E1125" s="1" t="s">
        <v>137</v>
      </c>
      <c r="H1125" s="1" t="s">
        <v>138</v>
      </c>
      <c r="J1125" s="1">
        <v>25.19</v>
      </c>
      <c r="K1125" s="1">
        <v>27.174873999999999</v>
      </c>
      <c r="L1125" s="1">
        <v>0.91920000000000002</v>
      </c>
      <c r="M1125" s="1">
        <v>1.065674</v>
      </c>
      <c r="N1125" s="1" t="b">
        <v>1</v>
      </c>
      <c r="O1125" s="124">
        <v>1</v>
      </c>
    </row>
    <row r="1126" spans="1:15" x14ac:dyDescent="0.2">
      <c r="A1126" s="124">
        <v>43785.791666666664</v>
      </c>
      <c r="B1126" s="124">
        <v>43785.583333333336</v>
      </c>
      <c r="C1126" s="1" t="str">
        <f t="shared" si="17"/>
        <v>November</v>
      </c>
      <c r="D1126" s="1">
        <v>1269364671</v>
      </c>
      <c r="E1126" s="1" t="s">
        <v>137</v>
      </c>
      <c r="H1126" s="1" t="s">
        <v>138</v>
      </c>
      <c r="J1126" s="1">
        <v>24.49</v>
      </c>
      <c r="K1126" s="1">
        <v>26.406796</v>
      </c>
      <c r="L1126" s="1">
        <v>0.98385699999999998</v>
      </c>
      <c r="M1126" s="1">
        <v>0.93293899999999996</v>
      </c>
      <c r="N1126" s="1" t="b">
        <v>1</v>
      </c>
      <c r="O1126" s="124">
        <v>1</v>
      </c>
    </row>
    <row r="1127" spans="1:15" x14ac:dyDescent="0.2">
      <c r="A1127" s="124">
        <v>43785.833333333336</v>
      </c>
      <c r="B1127" s="124">
        <v>43785.625</v>
      </c>
      <c r="C1127" s="1" t="str">
        <f t="shared" si="17"/>
        <v>November</v>
      </c>
      <c r="D1127" s="1">
        <v>1269364671</v>
      </c>
      <c r="E1127" s="1" t="s">
        <v>137</v>
      </c>
      <c r="H1127" s="1" t="s">
        <v>138</v>
      </c>
      <c r="J1127" s="1">
        <v>24.77</v>
      </c>
      <c r="K1127" s="1">
        <v>26.550229000000002</v>
      </c>
      <c r="L1127" s="1">
        <v>0.94165299999999996</v>
      </c>
      <c r="M1127" s="1">
        <v>0.83857599999999999</v>
      </c>
      <c r="N1127" s="1" t="b">
        <v>1</v>
      </c>
      <c r="O1127" s="124">
        <v>1</v>
      </c>
    </row>
    <row r="1128" spans="1:15" x14ac:dyDescent="0.2">
      <c r="A1128" s="124">
        <v>43785.875</v>
      </c>
      <c r="B1128" s="124">
        <v>43785.666666666664</v>
      </c>
      <c r="C1128" s="1" t="str">
        <f t="shared" si="17"/>
        <v>November</v>
      </c>
      <c r="D1128" s="1">
        <v>1269364671</v>
      </c>
      <c r="E1128" s="1" t="s">
        <v>137</v>
      </c>
      <c r="H1128" s="1" t="s">
        <v>138</v>
      </c>
      <c r="J1128" s="1">
        <v>28.51</v>
      </c>
      <c r="K1128" s="1">
        <v>30.478711000000001</v>
      </c>
      <c r="L1128" s="1">
        <v>1.0048710000000001</v>
      </c>
      <c r="M1128" s="1">
        <v>0.96384000000000003</v>
      </c>
      <c r="N1128" s="1" t="b">
        <v>1</v>
      </c>
      <c r="O1128" s="124">
        <v>1</v>
      </c>
    </row>
    <row r="1129" spans="1:15" x14ac:dyDescent="0.2">
      <c r="A1129" s="124">
        <v>43785.916666666664</v>
      </c>
      <c r="B1129" s="124">
        <v>43785.708333333336</v>
      </c>
      <c r="C1129" s="1" t="str">
        <f t="shared" si="17"/>
        <v>November</v>
      </c>
      <c r="D1129" s="1">
        <v>1269364671</v>
      </c>
      <c r="E1129" s="1" t="s">
        <v>137</v>
      </c>
      <c r="H1129" s="1" t="s">
        <v>138</v>
      </c>
      <c r="J1129" s="1">
        <v>35.229999999999997</v>
      </c>
      <c r="K1129" s="1">
        <v>38.516323999999997</v>
      </c>
      <c r="L1129" s="1">
        <v>1.711832</v>
      </c>
      <c r="M1129" s="1">
        <v>1.574492</v>
      </c>
      <c r="N1129" s="1" t="b">
        <v>1</v>
      </c>
      <c r="O1129" s="124">
        <v>1</v>
      </c>
    </row>
    <row r="1130" spans="1:15" x14ac:dyDescent="0.2">
      <c r="A1130" s="124">
        <v>43785.958333333336</v>
      </c>
      <c r="B1130" s="124">
        <v>43785.75</v>
      </c>
      <c r="C1130" s="1" t="str">
        <f t="shared" si="17"/>
        <v>November</v>
      </c>
      <c r="D1130" s="1">
        <v>1269364671</v>
      </c>
      <c r="E1130" s="1" t="s">
        <v>137</v>
      </c>
      <c r="H1130" s="1" t="s">
        <v>138</v>
      </c>
      <c r="J1130" s="1">
        <v>34.36</v>
      </c>
      <c r="K1130" s="1">
        <v>37.981493</v>
      </c>
      <c r="L1130" s="1">
        <v>2.0028280000000001</v>
      </c>
      <c r="M1130" s="1">
        <v>1.618665</v>
      </c>
      <c r="N1130" s="1" t="b">
        <v>1</v>
      </c>
      <c r="O1130" s="124">
        <v>1</v>
      </c>
    </row>
    <row r="1131" spans="1:15" x14ac:dyDescent="0.2">
      <c r="A1131" s="124">
        <v>43786</v>
      </c>
      <c r="B1131" s="124">
        <v>43785.791666666664</v>
      </c>
      <c r="C1131" s="1" t="str">
        <f t="shared" si="17"/>
        <v>November</v>
      </c>
      <c r="D1131" s="1">
        <v>1269364671</v>
      </c>
      <c r="E1131" s="1" t="s">
        <v>137</v>
      </c>
      <c r="H1131" s="1" t="s">
        <v>138</v>
      </c>
      <c r="J1131" s="1">
        <v>33.340000000000003</v>
      </c>
      <c r="K1131" s="1">
        <v>36.626624999999997</v>
      </c>
      <c r="L1131" s="1">
        <v>1.674353</v>
      </c>
      <c r="M1131" s="1">
        <v>1.6122719999999999</v>
      </c>
      <c r="N1131" s="1" t="b">
        <v>1</v>
      </c>
      <c r="O1131" s="124">
        <v>1</v>
      </c>
    </row>
    <row r="1132" spans="1:15" x14ac:dyDescent="0.2">
      <c r="A1132" s="124">
        <v>43786.041666666664</v>
      </c>
      <c r="B1132" s="124">
        <v>43785.833333333336</v>
      </c>
      <c r="C1132" s="1" t="str">
        <f t="shared" si="17"/>
        <v>November</v>
      </c>
      <c r="D1132" s="1">
        <v>1269364671</v>
      </c>
      <c r="E1132" s="1" t="s">
        <v>137</v>
      </c>
      <c r="H1132" s="1" t="s">
        <v>138</v>
      </c>
      <c r="J1132" s="1">
        <v>31.46</v>
      </c>
      <c r="K1132" s="1">
        <v>34.420498000000002</v>
      </c>
      <c r="L1132" s="1">
        <v>1.4955350000000001</v>
      </c>
      <c r="M1132" s="1">
        <v>1.464963</v>
      </c>
      <c r="N1132" s="1" t="b">
        <v>1</v>
      </c>
      <c r="O1132" s="124">
        <v>1</v>
      </c>
    </row>
    <row r="1133" spans="1:15" x14ac:dyDescent="0.2">
      <c r="A1133" s="124">
        <v>43786.083333333336</v>
      </c>
      <c r="B1133" s="124">
        <v>43785.875</v>
      </c>
      <c r="C1133" s="1" t="str">
        <f t="shared" si="17"/>
        <v>November</v>
      </c>
      <c r="D1133" s="1">
        <v>1269364671</v>
      </c>
      <c r="E1133" s="1" t="s">
        <v>137</v>
      </c>
      <c r="H1133" s="1" t="s">
        <v>138</v>
      </c>
      <c r="J1133" s="1">
        <v>28.92</v>
      </c>
      <c r="K1133" s="1">
        <v>31.613023999999999</v>
      </c>
      <c r="L1133" s="1">
        <v>1.194583</v>
      </c>
      <c r="M1133" s="1">
        <v>1.4984409999999999</v>
      </c>
      <c r="N1133" s="1" t="b">
        <v>1</v>
      </c>
      <c r="O1133" s="124">
        <v>1</v>
      </c>
    </row>
    <row r="1134" spans="1:15" x14ac:dyDescent="0.2">
      <c r="A1134" s="124">
        <v>43786.125</v>
      </c>
      <c r="B1134" s="124">
        <v>43785.916666666664</v>
      </c>
      <c r="C1134" s="1" t="str">
        <f t="shared" si="17"/>
        <v>November</v>
      </c>
      <c r="D1134" s="1">
        <v>1269364671</v>
      </c>
      <c r="E1134" s="1" t="s">
        <v>137</v>
      </c>
      <c r="H1134" s="1" t="s">
        <v>138</v>
      </c>
      <c r="J1134" s="1">
        <v>25.74</v>
      </c>
      <c r="K1134" s="1">
        <v>28.332453999999998</v>
      </c>
      <c r="L1134" s="1">
        <v>1.2945979999999999</v>
      </c>
      <c r="M1134" s="1">
        <v>1.2978559999999999</v>
      </c>
      <c r="N1134" s="1" t="b">
        <v>1</v>
      </c>
      <c r="O1134" s="124">
        <v>1</v>
      </c>
    </row>
    <row r="1135" spans="1:15" x14ac:dyDescent="0.2">
      <c r="A1135" s="124">
        <v>43786.166666666664</v>
      </c>
      <c r="B1135" s="124">
        <v>43785.958333333336</v>
      </c>
      <c r="C1135" s="1" t="str">
        <f t="shared" si="17"/>
        <v>November</v>
      </c>
      <c r="D1135" s="1">
        <v>1269364671</v>
      </c>
      <c r="E1135" s="1" t="s">
        <v>137</v>
      </c>
      <c r="H1135" s="1" t="s">
        <v>138</v>
      </c>
      <c r="J1135" s="1">
        <v>24.49</v>
      </c>
      <c r="K1135" s="1">
        <v>26.960629000000001</v>
      </c>
      <c r="L1135" s="1">
        <v>1.1499600000000001</v>
      </c>
      <c r="M1135" s="1">
        <v>1.3206690000000001</v>
      </c>
      <c r="N1135" s="1" t="b">
        <v>1</v>
      </c>
      <c r="O1135" s="124">
        <v>1</v>
      </c>
    </row>
    <row r="1136" spans="1:15" x14ac:dyDescent="0.2">
      <c r="A1136" s="124">
        <v>43786.208333333336</v>
      </c>
      <c r="B1136" s="124">
        <v>43786</v>
      </c>
      <c r="C1136" s="1" t="str">
        <f t="shared" si="17"/>
        <v>November</v>
      </c>
      <c r="D1136" s="1">
        <v>1269364671</v>
      </c>
      <c r="E1136" s="1" t="s">
        <v>137</v>
      </c>
      <c r="H1136" s="1" t="s">
        <v>138</v>
      </c>
      <c r="J1136" s="1">
        <v>24.37</v>
      </c>
      <c r="K1136" s="1">
        <v>27.370176000000001</v>
      </c>
      <c r="L1136" s="1">
        <v>1.5249410000000001</v>
      </c>
      <c r="M1136" s="1">
        <v>1.4752350000000001</v>
      </c>
      <c r="N1136" s="1" t="b">
        <v>1</v>
      </c>
      <c r="O1136" s="124">
        <v>1</v>
      </c>
    </row>
    <row r="1137" spans="1:15" x14ac:dyDescent="0.2">
      <c r="A1137" s="124">
        <v>43786.25</v>
      </c>
      <c r="B1137" s="124">
        <v>43786.041666666664</v>
      </c>
      <c r="C1137" s="1" t="str">
        <f t="shared" si="17"/>
        <v>November</v>
      </c>
      <c r="D1137" s="1">
        <v>1269364671</v>
      </c>
      <c r="E1137" s="1" t="s">
        <v>137</v>
      </c>
      <c r="H1137" s="1" t="s">
        <v>138</v>
      </c>
      <c r="J1137" s="1">
        <v>22.92</v>
      </c>
      <c r="K1137" s="1">
        <v>26.149062000000001</v>
      </c>
      <c r="L1137" s="1">
        <v>1.7575000000000001</v>
      </c>
      <c r="M1137" s="1">
        <v>1.471562</v>
      </c>
      <c r="N1137" s="1" t="b">
        <v>1</v>
      </c>
      <c r="O1137" s="124">
        <v>1</v>
      </c>
    </row>
    <row r="1138" spans="1:15" x14ac:dyDescent="0.2">
      <c r="A1138" s="124">
        <v>43786.291666666664</v>
      </c>
      <c r="B1138" s="124">
        <v>43786.083333333336</v>
      </c>
      <c r="C1138" s="1" t="str">
        <f t="shared" si="17"/>
        <v>November</v>
      </c>
      <c r="D1138" s="1">
        <v>1269364671</v>
      </c>
      <c r="E1138" s="1" t="s">
        <v>137</v>
      </c>
      <c r="H1138" s="1" t="s">
        <v>138</v>
      </c>
      <c r="J1138" s="1">
        <v>23.29</v>
      </c>
      <c r="K1138" s="1">
        <v>26.436913000000001</v>
      </c>
      <c r="L1138" s="1">
        <v>1.6294439999999999</v>
      </c>
      <c r="M1138" s="1">
        <v>1.517469</v>
      </c>
      <c r="N1138" s="1" t="b">
        <v>1</v>
      </c>
      <c r="O1138" s="124">
        <v>1</v>
      </c>
    </row>
    <row r="1139" spans="1:15" x14ac:dyDescent="0.2">
      <c r="A1139" s="124">
        <v>43786.333333333336</v>
      </c>
      <c r="B1139" s="124">
        <v>43786.125</v>
      </c>
      <c r="C1139" s="1" t="str">
        <f t="shared" si="17"/>
        <v>November</v>
      </c>
      <c r="D1139" s="1">
        <v>1269364671</v>
      </c>
      <c r="E1139" s="1" t="s">
        <v>137</v>
      </c>
      <c r="H1139" s="1" t="s">
        <v>138</v>
      </c>
      <c r="J1139" s="1">
        <v>23.42</v>
      </c>
      <c r="K1139" s="1">
        <v>26.757324000000001</v>
      </c>
      <c r="L1139" s="1">
        <v>1.810711</v>
      </c>
      <c r="M1139" s="1">
        <v>1.526613</v>
      </c>
      <c r="N1139" s="1" t="b">
        <v>1</v>
      </c>
      <c r="O1139" s="124">
        <v>1</v>
      </c>
    </row>
    <row r="1140" spans="1:15" x14ac:dyDescent="0.2">
      <c r="A1140" s="124">
        <v>43786.375</v>
      </c>
      <c r="B1140" s="124">
        <v>43786.166666666664</v>
      </c>
      <c r="C1140" s="1" t="str">
        <f t="shared" si="17"/>
        <v>November</v>
      </c>
      <c r="D1140" s="1">
        <v>1269364671</v>
      </c>
      <c r="E1140" s="1" t="s">
        <v>137</v>
      </c>
      <c r="H1140" s="1" t="s">
        <v>138</v>
      </c>
      <c r="J1140" s="1">
        <v>23.53</v>
      </c>
      <c r="K1140" s="1">
        <v>26.9072</v>
      </c>
      <c r="L1140" s="1">
        <v>1.8560719999999999</v>
      </c>
      <c r="M1140" s="1">
        <v>1.521128</v>
      </c>
      <c r="N1140" s="1" t="b">
        <v>1</v>
      </c>
      <c r="O1140" s="124">
        <v>1</v>
      </c>
    </row>
    <row r="1141" spans="1:15" x14ac:dyDescent="0.2">
      <c r="A1141" s="124">
        <v>43786.416666666664</v>
      </c>
      <c r="B1141" s="124">
        <v>43786.208333333336</v>
      </c>
      <c r="C1141" s="1" t="str">
        <f t="shared" si="17"/>
        <v>November</v>
      </c>
      <c r="D1141" s="1">
        <v>1269364671</v>
      </c>
      <c r="E1141" s="1" t="s">
        <v>137</v>
      </c>
      <c r="H1141" s="1" t="s">
        <v>138</v>
      </c>
      <c r="J1141" s="1">
        <v>24.58</v>
      </c>
      <c r="K1141" s="1">
        <v>28.207239999999999</v>
      </c>
      <c r="L1141" s="1">
        <v>2.0582340000000001</v>
      </c>
      <c r="M1141" s="1">
        <v>1.5690059999999999</v>
      </c>
      <c r="N1141" s="1" t="b">
        <v>1</v>
      </c>
      <c r="O1141" s="124">
        <v>1</v>
      </c>
    </row>
    <row r="1142" spans="1:15" x14ac:dyDescent="0.2">
      <c r="A1142" s="124">
        <v>43786.458333333336</v>
      </c>
      <c r="B1142" s="124">
        <v>43786.25</v>
      </c>
      <c r="C1142" s="1" t="str">
        <f t="shared" si="17"/>
        <v>November</v>
      </c>
      <c r="D1142" s="1">
        <v>1269364671</v>
      </c>
      <c r="E1142" s="1" t="s">
        <v>137</v>
      </c>
      <c r="H1142" s="1" t="s">
        <v>138</v>
      </c>
      <c r="J1142" s="1">
        <v>25.96</v>
      </c>
      <c r="K1142" s="1">
        <v>29.986225000000001</v>
      </c>
      <c r="L1142" s="1">
        <v>2.4473850000000001</v>
      </c>
      <c r="M1142" s="1">
        <v>1.57884</v>
      </c>
      <c r="N1142" s="1" t="b">
        <v>1</v>
      </c>
      <c r="O1142" s="124">
        <v>1</v>
      </c>
    </row>
    <row r="1143" spans="1:15" x14ac:dyDescent="0.2">
      <c r="A1143" s="124">
        <v>43786.5</v>
      </c>
      <c r="B1143" s="124">
        <v>43786.291666666664</v>
      </c>
      <c r="C1143" s="1" t="str">
        <f t="shared" si="17"/>
        <v>November</v>
      </c>
      <c r="D1143" s="1">
        <v>1269364671</v>
      </c>
      <c r="E1143" s="1" t="s">
        <v>137</v>
      </c>
      <c r="H1143" s="1" t="s">
        <v>138</v>
      </c>
      <c r="J1143" s="1">
        <v>29.55</v>
      </c>
      <c r="K1143" s="1">
        <v>34.038249</v>
      </c>
      <c r="L1143" s="1">
        <v>2.4641150000000001</v>
      </c>
      <c r="M1143" s="1">
        <v>2.0241340000000001</v>
      </c>
      <c r="N1143" s="1" t="b">
        <v>1</v>
      </c>
      <c r="O1143" s="124">
        <v>1</v>
      </c>
    </row>
    <row r="1144" spans="1:15" x14ac:dyDescent="0.2">
      <c r="A1144" s="124">
        <v>43786.541666666664</v>
      </c>
      <c r="B1144" s="124">
        <v>43786.333333333336</v>
      </c>
      <c r="C1144" s="1" t="str">
        <f t="shared" si="17"/>
        <v>November</v>
      </c>
      <c r="D1144" s="1">
        <v>1269364671</v>
      </c>
      <c r="E1144" s="1" t="s">
        <v>137</v>
      </c>
      <c r="H1144" s="1" t="s">
        <v>138</v>
      </c>
      <c r="J1144" s="1">
        <v>28.99</v>
      </c>
      <c r="K1144" s="1">
        <v>33.041342</v>
      </c>
      <c r="L1144" s="1">
        <v>2.211957</v>
      </c>
      <c r="M1144" s="1">
        <v>1.839385</v>
      </c>
      <c r="N1144" s="1" t="b">
        <v>1</v>
      </c>
      <c r="O1144" s="124">
        <v>1</v>
      </c>
    </row>
    <row r="1145" spans="1:15" x14ac:dyDescent="0.2">
      <c r="A1145" s="124">
        <v>43786.583333333336</v>
      </c>
      <c r="B1145" s="124">
        <v>43786.375</v>
      </c>
      <c r="C1145" s="1" t="str">
        <f t="shared" si="17"/>
        <v>November</v>
      </c>
      <c r="D1145" s="1">
        <v>1269364671</v>
      </c>
      <c r="E1145" s="1" t="s">
        <v>137</v>
      </c>
      <c r="H1145" s="1" t="s">
        <v>138</v>
      </c>
      <c r="J1145" s="1">
        <v>26.57</v>
      </c>
      <c r="K1145" s="1">
        <v>30.124756999999999</v>
      </c>
      <c r="L1145" s="1">
        <v>1.948664</v>
      </c>
      <c r="M1145" s="1">
        <v>1.606093</v>
      </c>
      <c r="N1145" s="1" t="b">
        <v>1</v>
      </c>
      <c r="O1145" s="124">
        <v>1</v>
      </c>
    </row>
    <row r="1146" spans="1:15" x14ac:dyDescent="0.2">
      <c r="A1146" s="124">
        <v>43786.625</v>
      </c>
      <c r="B1146" s="124">
        <v>43786.416666666664</v>
      </c>
      <c r="C1146" s="1" t="str">
        <f t="shared" si="17"/>
        <v>November</v>
      </c>
      <c r="D1146" s="1">
        <v>1269364671</v>
      </c>
      <c r="E1146" s="1" t="s">
        <v>137</v>
      </c>
      <c r="H1146" s="1" t="s">
        <v>138</v>
      </c>
      <c r="J1146" s="1">
        <v>25.2</v>
      </c>
      <c r="K1146" s="1">
        <v>27.429670999999999</v>
      </c>
      <c r="L1146" s="1">
        <v>0.80854199999999998</v>
      </c>
      <c r="M1146" s="1">
        <v>1.4211290000000001</v>
      </c>
      <c r="N1146" s="1" t="b">
        <v>1</v>
      </c>
      <c r="O1146" s="124">
        <v>1</v>
      </c>
    </row>
    <row r="1147" spans="1:15" x14ac:dyDescent="0.2">
      <c r="A1147" s="124">
        <v>43786.666666666664</v>
      </c>
      <c r="B1147" s="124">
        <v>43786.458333333336</v>
      </c>
      <c r="C1147" s="1" t="str">
        <f t="shared" si="17"/>
        <v>November</v>
      </c>
      <c r="D1147" s="1">
        <v>1269364671</v>
      </c>
      <c r="E1147" s="1" t="s">
        <v>137</v>
      </c>
      <c r="H1147" s="1" t="s">
        <v>138</v>
      </c>
      <c r="J1147" s="1">
        <v>24.12</v>
      </c>
      <c r="K1147" s="1">
        <v>25.858135999999998</v>
      </c>
      <c r="L1147" s="1">
        <v>0.50466900000000003</v>
      </c>
      <c r="M1147" s="1">
        <v>1.2334670000000001</v>
      </c>
      <c r="N1147" s="1" t="b">
        <v>1</v>
      </c>
      <c r="O1147" s="124">
        <v>1</v>
      </c>
    </row>
    <row r="1148" spans="1:15" x14ac:dyDescent="0.2">
      <c r="A1148" s="124">
        <v>43786.708333333336</v>
      </c>
      <c r="B1148" s="124">
        <v>43786.5</v>
      </c>
      <c r="C1148" s="1" t="str">
        <f t="shared" si="17"/>
        <v>November</v>
      </c>
      <c r="D1148" s="1">
        <v>1269364671</v>
      </c>
      <c r="E1148" s="1" t="s">
        <v>137</v>
      </c>
      <c r="H1148" s="1" t="s">
        <v>138</v>
      </c>
      <c r="J1148" s="1">
        <v>23.46</v>
      </c>
      <c r="K1148" s="1">
        <v>25.248408000000001</v>
      </c>
      <c r="L1148" s="1">
        <v>0.66262799999999999</v>
      </c>
      <c r="M1148" s="1">
        <v>1.12578</v>
      </c>
      <c r="N1148" s="1" t="b">
        <v>1</v>
      </c>
      <c r="O1148" s="124">
        <v>1</v>
      </c>
    </row>
    <row r="1149" spans="1:15" x14ac:dyDescent="0.2">
      <c r="A1149" s="124">
        <v>43786.75</v>
      </c>
      <c r="B1149" s="124">
        <v>43786.541666666664</v>
      </c>
      <c r="C1149" s="1" t="str">
        <f t="shared" si="17"/>
        <v>November</v>
      </c>
      <c r="D1149" s="1">
        <v>1269364671</v>
      </c>
      <c r="E1149" s="1" t="s">
        <v>137</v>
      </c>
      <c r="H1149" s="1" t="s">
        <v>138</v>
      </c>
      <c r="J1149" s="1">
        <v>23.09</v>
      </c>
      <c r="K1149" s="1">
        <v>24.863043000000001</v>
      </c>
      <c r="L1149" s="1">
        <v>0.64532100000000003</v>
      </c>
      <c r="M1149" s="1">
        <v>1.1277219999999999</v>
      </c>
      <c r="N1149" s="1" t="b">
        <v>1</v>
      </c>
      <c r="O1149" s="124">
        <v>1</v>
      </c>
    </row>
    <row r="1150" spans="1:15" x14ac:dyDescent="0.2">
      <c r="A1150" s="124">
        <v>43786.791666666664</v>
      </c>
      <c r="B1150" s="124">
        <v>43786.583333333336</v>
      </c>
      <c r="C1150" s="1" t="str">
        <f t="shared" si="17"/>
        <v>November</v>
      </c>
      <c r="D1150" s="1">
        <v>1269364671</v>
      </c>
      <c r="E1150" s="1" t="s">
        <v>137</v>
      </c>
      <c r="H1150" s="1" t="s">
        <v>138</v>
      </c>
      <c r="J1150" s="1">
        <v>22.59</v>
      </c>
      <c r="K1150" s="1">
        <v>24.370142999999999</v>
      </c>
      <c r="L1150" s="1">
        <v>0.69774999999999998</v>
      </c>
      <c r="M1150" s="1">
        <v>1.0823929999999999</v>
      </c>
      <c r="N1150" s="1" t="b">
        <v>1</v>
      </c>
      <c r="O1150" s="124">
        <v>1</v>
      </c>
    </row>
    <row r="1151" spans="1:15" x14ac:dyDescent="0.2">
      <c r="A1151" s="124">
        <v>43786.833333333336</v>
      </c>
      <c r="B1151" s="124">
        <v>43786.625</v>
      </c>
      <c r="C1151" s="1" t="str">
        <f t="shared" si="17"/>
        <v>November</v>
      </c>
      <c r="D1151" s="1">
        <v>1269364671</v>
      </c>
      <c r="E1151" s="1" t="s">
        <v>137</v>
      </c>
      <c r="H1151" s="1" t="s">
        <v>138</v>
      </c>
      <c r="J1151" s="1">
        <v>22.88</v>
      </c>
      <c r="K1151" s="1">
        <v>24.505894000000001</v>
      </c>
      <c r="L1151" s="1">
        <v>0.598746</v>
      </c>
      <c r="M1151" s="1">
        <v>1.0271479999999999</v>
      </c>
      <c r="N1151" s="1" t="b">
        <v>1</v>
      </c>
      <c r="O1151" s="124">
        <v>1</v>
      </c>
    </row>
    <row r="1152" spans="1:15" x14ac:dyDescent="0.2">
      <c r="A1152" s="124">
        <v>43786.875</v>
      </c>
      <c r="B1152" s="124">
        <v>43786.666666666664</v>
      </c>
      <c r="C1152" s="1" t="str">
        <f t="shared" si="17"/>
        <v>November</v>
      </c>
      <c r="D1152" s="1">
        <v>1269364671</v>
      </c>
      <c r="E1152" s="1" t="s">
        <v>137</v>
      </c>
      <c r="H1152" s="1" t="s">
        <v>138</v>
      </c>
      <c r="J1152" s="1">
        <v>26.33</v>
      </c>
      <c r="K1152" s="1">
        <v>27.608549</v>
      </c>
      <c r="L1152" s="1">
        <v>0.29814600000000002</v>
      </c>
      <c r="M1152" s="1">
        <v>0.98040300000000002</v>
      </c>
      <c r="N1152" s="1" t="b">
        <v>1</v>
      </c>
      <c r="O1152" s="124">
        <v>1</v>
      </c>
    </row>
    <row r="1153" spans="1:15" x14ac:dyDescent="0.2">
      <c r="A1153" s="124">
        <v>43786.916666666664</v>
      </c>
      <c r="B1153" s="124">
        <v>43786.708333333336</v>
      </c>
      <c r="C1153" s="1" t="str">
        <f t="shared" si="17"/>
        <v>November</v>
      </c>
      <c r="D1153" s="1">
        <v>1269364671</v>
      </c>
      <c r="E1153" s="1" t="s">
        <v>137</v>
      </c>
      <c r="H1153" s="1" t="s">
        <v>138</v>
      </c>
      <c r="J1153" s="1">
        <v>32.26</v>
      </c>
      <c r="K1153" s="1">
        <v>34.515670999999998</v>
      </c>
      <c r="L1153" s="1">
        <v>0.81190700000000005</v>
      </c>
      <c r="M1153" s="1">
        <v>1.443764</v>
      </c>
      <c r="N1153" s="1" t="b">
        <v>1</v>
      </c>
      <c r="O1153" s="124">
        <v>1</v>
      </c>
    </row>
    <row r="1154" spans="1:15" x14ac:dyDescent="0.2">
      <c r="A1154" s="124">
        <v>43786.958333333336</v>
      </c>
      <c r="B1154" s="124">
        <v>43786.75</v>
      </c>
      <c r="C1154" s="1" t="str">
        <f t="shared" si="17"/>
        <v>November</v>
      </c>
      <c r="D1154" s="1">
        <v>1269364671</v>
      </c>
      <c r="E1154" s="1" t="s">
        <v>137</v>
      </c>
      <c r="H1154" s="1" t="s">
        <v>138</v>
      </c>
      <c r="J1154" s="1">
        <v>31.45</v>
      </c>
      <c r="K1154" s="1">
        <v>34.227290000000004</v>
      </c>
      <c r="L1154" s="1">
        <v>1.4344209999999999</v>
      </c>
      <c r="M1154" s="1">
        <v>1.3428690000000001</v>
      </c>
      <c r="N1154" s="1" t="b">
        <v>1</v>
      </c>
      <c r="O1154" s="124">
        <v>1</v>
      </c>
    </row>
    <row r="1155" spans="1:15" x14ac:dyDescent="0.2">
      <c r="A1155" s="124">
        <v>43787</v>
      </c>
      <c r="B1155" s="124">
        <v>43786.791666666664</v>
      </c>
      <c r="C1155" s="1" t="str">
        <f t="shared" ref="C1155:C1218" si="18">TEXT(B1155,"mmmm")</f>
        <v>November</v>
      </c>
      <c r="D1155" s="1">
        <v>1269364671</v>
      </c>
      <c r="E1155" s="1" t="s">
        <v>137</v>
      </c>
      <c r="H1155" s="1" t="s">
        <v>138</v>
      </c>
      <c r="J1155" s="1">
        <v>29.09</v>
      </c>
      <c r="K1155" s="1">
        <v>31.772766000000001</v>
      </c>
      <c r="L1155" s="1">
        <v>1.342892</v>
      </c>
      <c r="M1155" s="1">
        <v>1.339874</v>
      </c>
      <c r="N1155" s="1" t="b">
        <v>1</v>
      </c>
      <c r="O1155" s="124">
        <v>1</v>
      </c>
    </row>
    <row r="1156" spans="1:15" x14ac:dyDescent="0.2">
      <c r="A1156" s="124">
        <v>43787.041666666664</v>
      </c>
      <c r="B1156" s="124">
        <v>43786.833333333336</v>
      </c>
      <c r="C1156" s="1" t="str">
        <f t="shared" si="18"/>
        <v>November</v>
      </c>
      <c r="D1156" s="1">
        <v>1269364671</v>
      </c>
      <c r="E1156" s="1" t="s">
        <v>137</v>
      </c>
      <c r="H1156" s="1" t="s">
        <v>138</v>
      </c>
      <c r="J1156" s="1">
        <v>27.59</v>
      </c>
      <c r="K1156" s="1">
        <v>29.896301999999999</v>
      </c>
      <c r="L1156" s="1">
        <v>0.86393900000000001</v>
      </c>
      <c r="M1156" s="1">
        <v>1.4423630000000001</v>
      </c>
      <c r="N1156" s="1" t="b">
        <v>1</v>
      </c>
      <c r="O1156" s="124">
        <v>1</v>
      </c>
    </row>
    <row r="1157" spans="1:15" x14ac:dyDescent="0.2">
      <c r="A1157" s="124">
        <v>43787.083333333336</v>
      </c>
      <c r="B1157" s="124">
        <v>43786.875</v>
      </c>
      <c r="C1157" s="1" t="str">
        <f t="shared" si="18"/>
        <v>November</v>
      </c>
      <c r="D1157" s="1">
        <v>1269364671</v>
      </c>
      <c r="E1157" s="1" t="s">
        <v>137</v>
      </c>
      <c r="H1157" s="1" t="s">
        <v>138</v>
      </c>
      <c r="J1157" s="1">
        <v>25.09</v>
      </c>
      <c r="K1157" s="1">
        <v>27.030412999999999</v>
      </c>
      <c r="L1157" s="1">
        <v>0.57357199999999997</v>
      </c>
      <c r="M1157" s="1">
        <v>1.366841</v>
      </c>
      <c r="N1157" s="1" t="b">
        <v>1</v>
      </c>
      <c r="O1157" s="124">
        <v>1</v>
      </c>
    </row>
    <row r="1158" spans="1:15" x14ac:dyDescent="0.2">
      <c r="A1158" s="124">
        <v>43787.125</v>
      </c>
      <c r="B1158" s="124">
        <v>43786.916666666664</v>
      </c>
      <c r="C1158" s="1" t="str">
        <f t="shared" si="18"/>
        <v>November</v>
      </c>
      <c r="D1158" s="1">
        <v>1269364671</v>
      </c>
      <c r="E1158" s="1" t="s">
        <v>137</v>
      </c>
      <c r="H1158" s="1" t="s">
        <v>138</v>
      </c>
      <c r="J1158" s="1">
        <v>23.03</v>
      </c>
      <c r="K1158" s="1">
        <v>24.770356</v>
      </c>
      <c r="L1158" s="1">
        <v>0.43719400000000003</v>
      </c>
      <c r="M1158" s="1">
        <v>1.3031619999999999</v>
      </c>
      <c r="N1158" s="1" t="b">
        <v>1</v>
      </c>
      <c r="O1158" s="124">
        <v>1</v>
      </c>
    </row>
    <row r="1159" spans="1:15" x14ac:dyDescent="0.2">
      <c r="A1159" s="124">
        <v>43787.166666666664</v>
      </c>
      <c r="B1159" s="124">
        <v>43786.958333333336</v>
      </c>
      <c r="C1159" s="1" t="str">
        <f t="shared" si="18"/>
        <v>November</v>
      </c>
      <c r="D1159" s="1">
        <v>1269364671</v>
      </c>
      <c r="E1159" s="1" t="s">
        <v>137</v>
      </c>
      <c r="H1159" s="1" t="s">
        <v>138</v>
      </c>
      <c r="J1159" s="1">
        <v>22.29</v>
      </c>
      <c r="K1159" s="1">
        <v>23.947839999999999</v>
      </c>
      <c r="L1159" s="1">
        <v>0.374836</v>
      </c>
      <c r="M1159" s="1">
        <v>1.283004</v>
      </c>
      <c r="N1159" s="1" t="b">
        <v>1</v>
      </c>
      <c r="O1159" s="124">
        <v>1</v>
      </c>
    </row>
    <row r="1160" spans="1:15" x14ac:dyDescent="0.2">
      <c r="A1160" s="124">
        <v>43787.208333333336</v>
      </c>
      <c r="B1160" s="124">
        <v>43787</v>
      </c>
      <c r="C1160" s="1" t="str">
        <f t="shared" si="18"/>
        <v>November</v>
      </c>
      <c r="D1160" s="1">
        <v>1269364671</v>
      </c>
      <c r="E1160" s="1" t="s">
        <v>137</v>
      </c>
      <c r="H1160" s="1" t="s">
        <v>138</v>
      </c>
      <c r="J1160" s="1">
        <v>22.6</v>
      </c>
      <c r="K1160" s="1">
        <v>24.365514999999998</v>
      </c>
      <c r="L1160" s="1">
        <v>0.57980600000000004</v>
      </c>
      <c r="M1160" s="1">
        <v>1.1857089999999999</v>
      </c>
      <c r="N1160" s="1" t="b">
        <v>1</v>
      </c>
      <c r="O1160" s="124">
        <v>1</v>
      </c>
    </row>
    <row r="1161" spans="1:15" x14ac:dyDescent="0.2">
      <c r="A1161" s="124">
        <v>43787.25</v>
      </c>
      <c r="B1161" s="124">
        <v>43787.041666666664</v>
      </c>
      <c r="C1161" s="1" t="str">
        <f t="shared" si="18"/>
        <v>November</v>
      </c>
      <c r="D1161" s="1">
        <v>1269364671</v>
      </c>
      <c r="E1161" s="1" t="s">
        <v>137</v>
      </c>
      <c r="H1161" s="1" t="s">
        <v>138</v>
      </c>
      <c r="J1161" s="1">
        <v>22.1</v>
      </c>
      <c r="K1161" s="1">
        <v>24.226610999999998</v>
      </c>
      <c r="L1161" s="1">
        <v>0.86388100000000001</v>
      </c>
      <c r="M1161" s="1">
        <v>1.2627299999999999</v>
      </c>
      <c r="N1161" s="1" t="b">
        <v>1</v>
      </c>
      <c r="O1161" s="124">
        <v>1</v>
      </c>
    </row>
    <row r="1162" spans="1:15" x14ac:dyDescent="0.2">
      <c r="A1162" s="124">
        <v>43787.291666666664</v>
      </c>
      <c r="B1162" s="124">
        <v>43787.083333333336</v>
      </c>
      <c r="C1162" s="1" t="str">
        <f t="shared" si="18"/>
        <v>November</v>
      </c>
      <c r="D1162" s="1">
        <v>1269364671</v>
      </c>
      <c r="E1162" s="1" t="s">
        <v>137</v>
      </c>
      <c r="H1162" s="1" t="s">
        <v>138</v>
      </c>
      <c r="J1162" s="1">
        <v>21.99</v>
      </c>
      <c r="K1162" s="1">
        <v>24.205663999999999</v>
      </c>
      <c r="L1162" s="1">
        <v>0.91184600000000005</v>
      </c>
      <c r="M1162" s="1">
        <v>1.3038179999999999</v>
      </c>
      <c r="N1162" s="1" t="b">
        <v>1</v>
      </c>
      <c r="O1162" s="124">
        <v>1</v>
      </c>
    </row>
    <row r="1163" spans="1:15" x14ac:dyDescent="0.2">
      <c r="A1163" s="124">
        <v>43787.333333333336</v>
      </c>
      <c r="B1163" s="124">
        <v>43787.125</v>
      </c>
      <c r="C1163" s="1" t="str">
        <f t="shared" si="18"/>
        <v>November</v>
      </c>
      <c r="D1163" s="1">
        <v>1269364671</v>
      </c>
      <c r="E1163" s="1" t="s">
        <v>137</v>
      </c>
      <c r="H1163" s="1" t="s">
        <v>138</v>
      </c>
      <c r="J1163" s="1">
        <v>21.99</v>
      </c>
      <c r="K1163" s="1">
        <v>24.276924999999999</v>
      </c>
      <c r="L1163" s="1">
        <v>0.95915499999999998</v>
      </c>
      <c r="M1163" s="1">
        <v>1.3277699999999999</v>
      </c>
      <c r="N1163" s="1" t="b">
        <v>1</v>
      </c>
      <c r="O1163" s="124">
        <v>1</v>
      </c>
    </row>
    <row r="1164" spans="1:15" x14ac:dyDescent="0.2">
      <c r="A1164" s="124">
        <v>43787.375</v>
      </c>
      <c r="B1164" s="124">
        <v>43787.166666666664</v>
      </c>
      <c r="C1164" s="1" t="str">
        <f t="shared" si="18"/>
        <v>November</v>
      </c>
      <c r="D1164" s="1">
        <v>1269364671</v>
      </c>
      <c r="E1164" s="1" t="s">
        <v>137</v>
      </c>
      <c r="H1164" s="1" t="s">
        <v>138</v>
      </c>
      <c r="J1164" s="1">
        <v>22.99</v>
      </c>
      <c r="K1164" s="1">
        <v>25.637968999999998</v>
      </c>
      <c r="L1164" s="1">
        <v>1.1526050000000001</v>
      </c>
      <c r="M1164" s="1">
        <v>1.4953639999999999</v>
      </c>
      <c r="N1164" s="1" t="b">
        <v>1</v>
      </c>
      <c r="O1164" s="124">
        <v>1</v>
      </c>
    </row>
    <row r="1165" spans="1:15" x14ac:dyDescent="0.2">
      <c r="A1165" s="124">
        <v>43787.416666666664</v>
      </c>
      <c r="B1165" s="124">
        <v>43787.208333333336</v>
      </c>
      <c r="C1165" s="1" t="str">
        <f t="shared" si="18"/>
        <v>November</v>
      </c>
      <c r="D1165" s="1">
        <v>1269364671</v>
      </c>
      <c r="E1165" s="1" t="s">
        <v>137</v>
      </c>
      <c r="H1165" s="1" t="s">
        <v>138</v>
      </c>
      <c r="J1165" s="1">
        <v>25.23</v>
      </c>
      <c r="K1165" s="1">
        <v>28.375205000000001</v>
      </c>
      <c r="L1165" s="1">
        <v>1.639756</v>
      </c>
      <c r="M1165" s="1">
        <v>1.505449</v>
      </c>
      <c r="N1165" s="1" t="b">
        <v>1</v>
      </c>
      <c r="O1165" s="124">
        <v>1</v>
      </c>
    </row>
    <row r="1166" spans="1:15" x14ac:dyDescent="0.2">
      <c r="A1166" s="124">
        <v>43787.458333333336</v>
      </c>
      <c r="B1166" s="124">
        <v>43787.25</v>
      </c>
      <c r="C1166" s="1" t="str">
        <f t="shared" si="18"/>
        <v>November</v>
      </c>
      <c r="D1166" s="1">
        <v>1269364671</v>
      </c>
      <c r="E1166" s="1" t="s">
        <v>137</v>
      </c>
      <c r="H1166" s="1" t="s">
        <v>138</v>
      </c>
      <c r="J1166" s="1">
        <v>34.76</v>
      </c>
      <c r="K1166" s="1">
        <v>39.617632999999998</v>
      </c>
      <c r="L1166" s="1">
        <v>2.7536200000000002</v>
      </c>
      <c r="M1166" s="1">
        <v>2.1040130000000001</v>
      </c>
      <c r="N1166" s="1" t="b">
        <v>1</v>
      </c>
      <c r="O1166" s="124">
        <v>1</v>
      </c>
    </row>
    <row r="1167" spans="1:15" x14ac:dyDescent="0.2">
      <c r="A1167" s="124">
        <v>43787.5</v>
      </c>
      <c r="B1167" s="124">
        <v>43787.291666666664</v>
      </c>
      <c r="C1167" s="1" t="str">
        <f t="shared" si="18"/>
        <v>November</v>
      </c>
      <c r="D1167" s="1">
        <v>1269364671</v>
      </c>
      <c r="E1167" s="1" t="s">
        <v>137</v>
      </c>
      <c r="H1167" s="1" t="s">
        <v>138</v>
      </c>
      <c r="J1167" s="1">
        <v>36.950000000000003</v>
      </c>
      <c r="K1167" s="1">
        <v>41.822277</v>
      </c>
      <c r="L1167" s="1">
        <v>2.7382710000000001</v>
      </c>
      <c r="M1167" s="1">
        <v>2.1340059999999998</v>
      </c>
      <c r="N1167" s="1" t="b">
        <v>1</v>
      </c>
      <c r="O1167" s="124">
        <v>1</v>
      </c>
    </row>
    <row r="1168" spans="1:15" x14ac:dyDescent="0.2">
      <c r="A1168" s="124">
        <v>43787.541666666664</v>
      </c>
      <c r="B1168" s="124">
        <v>43787.333333333336</v>
      </c>
      <c r="C1168" s="1" t="str">
        <f t="shared" si="18"/>
        <v>November</v>
      </c>
      <c r="D1168" s="1">
        <v>1269364671</v>
      </c>
      <c r="E1168" s="1" t="s">
        <v>137</v>
      </c>
      <c r="H1168" s="1" t="s">
        <v>138</v>
      </c>
      <c r="J1168" s="1">
        <v>34.97</v>
      </c>
      <c r="K1168" s="1">
        <v>37.959761</v>
      </c>
      <c r="L1168" s="1">
        <v>0.85678699999999997</v>
      </c>
      <c r="M1168" s="1">
        <v>2.1329739999999999</v>
      </c>
      <c r="N1168" s="1" t="b">
        <v>1</v>
      </c>
      <c r="O1168" s="124">
        <v>1</v>
      </c>
    </row>
    <row r="1169" spans="1:15" x14ac:dyDescent="0.2">
      <c r="A1169" s="124">
        <v>43787.583333333336</v>
      </c>
      <c r="B1169" s="124">
        <v>43787.375</v>
      </c>
      <c r="C1169" s="1" t="str">
        <f t="shared" si="18"/>
        <v>November</v>
      </c>
      <c r="D1169" s="1">
        <v>1269364671</v>
      </c>
      <c r="E1169" s="1" t="s">
        <v>137</v>
      </c>
      <c r="H1169" s="1" t="s">
        <v>138</v>
      </c>
      <c r="J1169" s="1">
        <v>38.03</v>
      </c>
      <c r="K1169" s="1">
        <v>40.583970999999998</v>
      </c>
      <c r="L1169" s="1">
        <v>0.38533899999999999</v>
      </c>
      <c r="M1169" s="1">
        <v>2.1686320000000001</v>
      </c>
      <c r="N1169" s="1" t="b">
        <v>1</v>
      </c>
      <c r="O1169" s="124">
        <v>1</v>
      </c>
    </row>
    <row r="1170" spans="1:15" x14ac:dyDescent="0.2">
      <c r="A1170" s="124">
        <v>43787.625</v>
      </c>
      <c r="B1170" s="124">
        <v>43787.416666666664</v>
      </c>
      <c r="C1170" s="1" t="str">
        <f t="shared" si="18"/>
        <v>November</v>
      </c>
      <c r="D1170" s="1">
        <v>1269364671</v>
      </c>
      <c r="E1170" s="1" t="s">
        <v>137</v>
      </c>
      <c r="H1170" s="1" t="s">
        <v>138</v>
      </c>
      <c r="J1170" s="1">
        <v>39.29</v>
      </c>
      <c r="K1170" s="1">
        <v>41.601607999999999</v>
      </c>
      <c r="L1170" s="1">
        <v>0.483547</v>
      </c>
      <c r="M1170" s="1">
        <v>1.8280609999999999</v>
      </c>
      <c r="N1170" s="1" t="b">
        <v>1</v>
      </c>
      <c r="O1170" s="124">
        <v>1</v>
      </c>
    </row>
    <row r="1171" spans="1:15" x14ac:dyDescent="0.2">
      <c r="A1171" s="124">
        <v>43787.666666666664</v>
      </c>
      <c r="B1171" s="124">
        <v>43787.458333333336</v>
      </c>
      <c r="C1171" s="1" t="str">
        <f t="shared" si="18"/>
        <v>November</v>
      </c>
      <c r="D1171" s="1">
        <v>1269364671</v>
      </c>
      <c r="E1171" s="1" t="s">
        <v>137</v>
      </c>
      <c r="H1171" s="1" t="s">
        <v>138</v>
      </c>
      <c r="J1171" s="1">
        <v>34.26</v>
      </c>
      <c r="K1171" s="1">
        <v>35.679684999999999</v>
      </c>
      <c r="L1171" s="1">
        <v>0.245535</v>
      </c>
      <c r="M1171" s="1">
        <v>1.17415</v>
      </c>
      <c r="N1171" s="1" t="b">
        <v>1</v>
      </c>
      <c r="O1171" s="124">
        <v>1</v>
      </c>
    </row>
    <row r="1172" spans="1:15" x14ac:dyDescent="0.2">
      <c r="A1172" s="124">
        <v>43787.708333333336</v>
      </c>
      <c r="B1172" s="124">
        <v>43787.5</v>
      </c>
      <c r="C1172" s="1" t="str">
        <f t="shared" si="18"/>
        <v>November</v>
      </c>
      <c r="D1172" s="1">
        <v>1269364671</v>
      </c>
      <c r="E1172" s="1" t="s">
        <v>137</v>
      </c>
      <c r="H1172" s="1" t="s">
        <v>138</v>
      </c>
      <c r="J1172" s="1">
        <v>31.61</v>
      </c>
      <c r="K1172" s="1">
        <v>32.769477999999999</v>
      </c>
      <c r="L1172" s="1">
        <v>0.158915</v>
      </c>
      <c r="M1172" s="1">
        <v>1.0005630000000001</v>
      </c>
      <c r="N1172" s="1" t="b">
        <v>1</v>
      </c>
      <c r="O1172" s="124">
        <v>1</v>
      </c>
    </row>
    <row r="1173" spans="1:15" x14ac:dyDescent="0.2">
      <c r="A1173" s="124">
        <v>43787.75</v>
      </c>
      <c r="B1173" s="124">
        <v>43787.541666666664</v>
      </c>
      <c r="C1173" s="1" t="str">
        <f t="shared" si="18"/>
        <v>November</v>
      </c>
      <c r="D1173" s="1">
        <v>1269364671</v>
      </c>
      <c r="E1173" s="1" t="s">
        <v>137</v>
      </c>
      <c r="H1173" s="1" t="s">
        <v>138</v>
      </c>
      <c r="J1173" s="1">
        <v>30.62</v>
      </c>
      <c r="K1173" s="1">
        <v>31.757574000000002</v>
      </c>
      <c r="L1173" s="1">
        <v>0.131296</v>
      </c>
      <c r="M1173" s="1">
        <v>1.006278</v>
      </c>
      <c r="N1173" s="1" t="b">
        <v>1</v>
      </c>
      <c r="O1173" s="124">
        <v>1</v>
      </c>
    </row>
    <row r="1174" spans="1:15" x14ac:dyDescent="0.2">
      <c r="A1174" s="124">
        <v>43787.791666666664</v>
      </c>
      <c r="B1174" s="124">
        <v>43787.583333333336</v>
      </c>
      <c r="C1174" s="1" t="str">
        <f t="shared" si="18"/>
        <v>November</v>
      </c>
      <c r="D1174" s="1">
        <v>1269364671</v>
      </c>
      <c r="E1174" s="1" t="s">
        <v>137</v>
      </c>
      <c r="H1174" s="1" t="s">
        <v>138</v>
      </c>
      <c r="J1174" s="1">
        <v>28.96</v>
      </c>
      <c r="K1174" s="1">
        <v>29.854203999999999</v>
      </c>
      <c r="L1174" s="1">
        <v>0.01</v>
      </c>
      <c r="M1174" s="1">
        <v>0.88420399999999999</v>
      </c>
      <c r="N1174" s="1" t="b">
        <v>1</v>
      </c>
      <c r="O1174" s="124">
        <v>1</v>
      </c>
    </row>
    <row r="1175" spans="1:15" x14ac:dyDescent="0.2">
      <c r="A1175" s="124">
        <v>43787.833333333336</v>
      </c>
      <c r="B1175" s="124">
        <v>43787.625</v>
      </c>
      <c r="C1175" s="1" t="str">
        <f t="shared" si="18"/>
        <v>November</v>
      </c>
      <c r="D1175" s="1">
        <v>1269364671</v>
      </c>
      <c r="E1175" s="1" t="s">
        <v>137</v>
      </c>
      <c r="H1175" s="1" t="s">
        <v>138</v>
      </c>
      <c r="J1175" s="1">
        <v>28.68</v>
      </c>
      <c r="K1175" s="1">
        <v>29.450218</v>
      </c>
      <c r="L1175" s="1">
        <v>1.2182E-2</v>
      </c>
      <c r="M1175" s="1">
        <v>0.75803600000000004</v>
      </c>
      <c r="N1175" s="1" t="b">
        <v>1</v>
      </c>
      <c r="O1175" s="124">
        <v>1</v>
      </c>
    </row>
    <row r="1176" spans="1:15" x14ac:dyDescent="0.2">
      <c r="A1176" s="124">
        <v>43787.875</v>
      </c>
      <c r="B1176" s="124">
        <v>43787.666666666664</v>
      </c>
      <c r="C1176" s="1" t="str">
        <f t="shared" si="18"/>
        <v>November</v>
      </c>
      <c r="D1176" s="1">
        <v>1269364671</v>
      </c>
      <c r="E1176" s="1" t="s">
        <v>137</v>
      </c>
      <c r="H1176" s="1" t="s">
        <v>138</v>
      </c>
      <c r="J1176" s="1">
        <v>33.99</v>
      </c>
      <c r="K1176" s="1">
        <v>35.002501000000002</v>
      </c>
      <c r="L1176" s="1">
        <v>5.3999999999999999E-2</v>
      </c>
      <c r="M1176" s="1">
        <v>0.95850100000000005</v>
      </c>
      <c r="N1176" s="1" t="b">
        <v>1</v>
      </c>
      <c r="O1176" s="124">
        <v>1</v>
      </c>
    </row>
    <row r="1177" spans="1:15" x14ac:dyDescent="0.2">
      <c r="A1177" s="124">
        <v>43787.916666666664</v>
      </c>
      <c r="B1177" s="124">
        <v>43787.708333333336</v>
      </c>
      <c r="C1177" s="1" t="str">
        <f t="shared" si="18"/>
        <v>November</v>
      </c>
      <c r="D1177" s="1">
        <v>1269364671</v>
      </c>
      <c r="E1177" s="1" t="s">
        <v>137</v>
      </c>
      <c r="H1177" s="1" t="s">
        <v>138</v>
      </c>
      <c r="J1177" s="1">
        <v>41.37</v>
      </c>
      <c r="K1177" s="1">
        <v>42.792904</v>
      </c>
      <c r="L1177" s="1">
        <v>-7.4305999999999997E-2</v>
      </c>
      <c r="M1177" s="1">
        <v>1.4972099999999999</v>
      </c>
      <c r="N1177" s="1" t="b">
        <v>1</v>
      </c>
      <c r="O1177" s="124">
        <v>1</v>
      </c>
    </row>
    <row r="1178" spans="1:15" x14ac:dyDescent="0.2">
      <c r="A1178" s="124">
        <v>43787.958333333336</v>
      </c>
      <c r="B1178" s="124">
        <v>43787.75</v>
      </c>
      <c r="C1178" s="1" t="str">
        <f t="shared" si="18"/>
        <v>November</v>
      </c>
      <c r="D1178" s="1">
        <v>1269364671</v>
      </c>
      <c r="E1178" s="1" t="s">
        <v>137</v>
      </c>
      <c r="H1178" s="1" t="s">
        <v>138</v>
      </c>
      <c r="J1178" s="1">
        <v>36.840000000000003</v>
      </c>
      <c r="K1178" s="1">
        <v>38.554417999999998</v>
      </c>
      <c r="L1178" s="1">
        <v>0.30312600000000001</v>
      </c>
      <c r="M1178" s="1">
        <v>1.411292</v>
      </c>
      <c r="N1178" s="1" t="b">
        <v>1</v>
      </c>
      <c r="O1178" s="124">
        <v>1</v>
      </c>
    </row>
    <row r="1179" spans="1:15" x14ac:dyDescent="0.2">
      <c r="A1179" s="124">
        <v>43788</v>
      </c>
      <c r="B1179" s="124">
        <v>43787.791666666664</v>
      </c>
      <c r="C1179" s="1" t="str">
        <f t="shared" si="18"/>
        <v>November</v>
      </c>
      <c r="D1179" s="1">
        <v>1269364671</v>
      </c>
      <c r="E1179" s="1" t="s">
        <v>137</v>
      </c>
      <c r="H1179" s="1" t="s">
        <v>138</v>
      </c>
      <c r="J1179" s="1">
        <v>34.89</v>
      </c>
      <c r="K1179" s="1">
        <v>36.881810999999999</v>
      </c>
      <c r="L1179" s="1">
        <v>0.55689999999999995</v>
      </c>
      <c r="M1179" s="1">
        <v>1.434911</v>
      </c>
      <c r="N1179" s="1" t="b">
        <v>1</v>
      </c>
      <c r="O1179" s="124">
        <v>1</v>
      </c>
    </row>
    <row r="1180" spans="1:15" x14ac:dyDescent="0.2">
      <c r="A1180" s="124">
        <v>43788.041666666664</v>
      </c>
      <c r="B1180" s="124">
        <v>43787.833333333336</v>
      </c>
      <c r="C1180" s="1" t="str">
        <f t="shared" si="18"/>
        <v>November</v>
      </c>
      <c r="D1180" s="1">
        <v>1269364671</v>
      </c>
      <c r="E1180" s="1" t="s">
        <v>137</v>
      </c>
      <c r="H1180" s="1" t="s">
        <v>138</v>
      </c>
      <c r="J1180" s="1">
        <v>33.89</v>
      </c>
      <c r="K1180" s="1">
        <v>36.003377</v>
      </c>
      <c r="L1180" s="1">
        <v>0.63244100000000003</v>
      </c>
      <c r="M1180" s="1">
        <v>1.480936</v>
      </c>
      <c r="N1180" s="1" t="b">
        <v>1</v>
      </c>
      <c r="O1180" s="124">
        <v>1</v>
      </c>
    </row>
    <row r="1181" spans="1:15" x14ac:dyDescent="0.2">
      <c r="A1181" s="124">
        <v>43788.083333333336</v>
      </c>
      <c r="B1181" s="124">
        <v>43787.875</v>
      </c>
      <c r="C1181" s="1" t="str">
        <f t="shared" si="18"/>
        <v>November</v>
      </c>
      <c r="D1181" s="1">
        <v>1269364671</v>
      </c>
      <c r="E1181" s="1" t="s">
        <v>137</v>
      </c>
      <c r="H1181" s="1" t="s">
        <v>138</v>
      </c>
      <c r="J1181" s="1">
        <v>30.39</v>
      </c>
      <c r="K1181" s="1">
        <v>32.398622000000003</v>
      </c>
      <c r="L1181" s="1">
        <v>0.73120700000000005</v>
      </c>
      <c r="M1181" s="1">
        <v>1.277415</v>
      </c>
      <c r="N1181" s="1" t="b">
        <v>1</v>
      </c>
      <c r="O1181" s="124">
        <v>1</v>
      </c>
    </row>
    <row r="1182" spans="1:15" x14ac:dyDescent="0.2">
      <c r="A1182" s="124">
        <v>43788.125</v>
      </c>
      <c r="B1182" s="124">
        <v>43787.916666666664</v>
      </c>
      <c r="C1182" s="1" t="str">
        <f t="shared" si="18"/>
        <v>November</v>
      </c>
      <c r="D1182" s="1">
        <v>1269364671</v>
      </c>
      <c r="E1182" s="1" t="s">
        <v>137</v>
      </c>
      <c r="H1182" s="1" t="s">
        <v>138</v>
      </c>
      <c r="J1182" s="1">
        <v>26.53</v>
      </c>
      <c r="K1182" s="1">
        <v>28.430959000000001</v>
      </c>
      <c r="L1182" s="1">
        <v>0.72509000000000001</v>
      </c>
      <c r="M1182" s="1">
        <v>1.1758690000000001</v>
      </c>
      <c r="N1182" s="1" t="b">
        <v>1</v>
      </c>
      <c r="O1182" s="124">
        <v>1</v>
      </c>
    </row>
    <row r="1183" spans="1:15" x14ac:dyDescent="0.2">
      <c r="A1183" s="124">
        <v>43788.166666666664</v>
      </c>
      <c r="B1183" s="124">
        <v>43787.958333333336</v>
      </c>
      <c r="C1183" s="1" t="str">
        <f t="shared" si="18"/>
        <v>November</v>
      </c>
      <c r="D1183" s="1">
        <v>1269364671</v>
      </c>
      <c r="E1183" s="1" t="s">
        <v>137</v>
      </c>
      <c r="H1183" s="1" t="s">
        <v>138</v>
      </c>
      <c r="J1183" s="1">
        <v>24.82</v>
      </c>
      <c r="K1183" s="1">
        <v>26.346945000000002</v>
      </c>
      <c r="L1183" s="1">
        <v>0.33862599999999998</v>
      </c>
      <c r="M1183" s="1">
        <v>1.1883189999999999</v>
      </c>
      <c r="N1183" s="1" t="b">
        <v>1</v>
      </c>
      <c r="O1183" s="124">
        <v>1</v>
      </c>
    </row>
    <row r="1184" spans="1:15" x14ac:dyDescent="0.2">
      <c r="A1184" s="124">
        <v>43788.208333333336</v>
      </c>
      <c r="B1184" s="124">
        <v>43788</v>
      </c>
      <c r="C1184" s="1" t="str">
        <f t="shared" si="18"/>
        <v>November</v>
      </c>
      <c r="D1184" s="1">
        <v>1269364671</v>
      </c>
      <c r="E1184" s="1" t="s">
        <v>137</v>
      </c>
      <c r="H1184" s="1" t="s">
        <v>138</v>
      </c>
      <c r="J1184" s="1">
        <v>23.99</v>
      </c>
      <c r="K1184" s="1">
        <v>26.042503</v>
      </c>
      <c r="L1184" s="1">
        <v>0.81655800000000001</v>
      </c>
      <c r="M1184" s="1">
        <v>1.2359450000000001</v>
      </c>
      <c r="N1184" s="1" t="b">
        <v>1</v>
      </c>
      <c r="O1184" s="124">
        <v>1</v>
      </c>
    </row>
    <row r="1185" spans="1:15" x14ac:dyDescent="0.2">
      <c r="A1185" s="124">
        <v>43788.25</v>
      </c>
      <c r="B1185" s="124">
        <v>43788.041666666664</v>
      </c>
      <c r="C1185" s="1" t="str">
        <f t="shared" si="18"/>
        <v>November</v>
      </c>
      <c r="D1185" s="1">
        <v>1269364671</v>
      </c>
      <c r="E1185" s="1" t="s">
        <v>137</v>
      </c>
      <c r="H1185" s="1" t="s">
        <v>138</v>
      </c>
      <c r="J1185" s="1">
        <v>23.42</v>
      </c>
      <c r="K1185" s="1">
        <v>25.630331000000002</v>
      </c>
      <c r="L1185" s="1">
        <v>0.90703299999999998</v>
      </c>
      <c r="M1185" s="1">
        <v>1.3032980000000001</v>
      </c>
      <c r="N1185" s="1" t="b">
        <v>1</v>
      </c>
      <c r="O1185" s="124">
        <v>1</v>
      </c>
    </row>
    <row r="1186" spans="1:15" x14ac:dyDescent="0.2">
      <c r="A1186" s="124">
        <v>43788.291666666664</v>
      </c>
      <c r="B1186" s="124">
        <v>43788.083333333336</v>
      </c>
      <c r="C1186" s="1" t="str">
        <f t="shared" si="18"/>
        <v>November</v>
      </c>
      <c r="D1186" s="1">
        <v>1269364671</v>
      </c>
      <c r="E1186" s="1" t="s">
        <v>137</v>
      </c>
      <c r="H1186" s="1" t="s">
        <v>138</v>
      </c>
      <c r="J1186" s="1">
        <v>23</v>
      </c>
      <c r="K1186" s="1">
        <v>25.488261999999999</v>
      </c>
      <c r="L1186" s="1">
        <v>1.239581</v>
      </c>
      <c r="M1186" s="1">
        <v>1.2486809999999999</v>
      </c>
      <c r="N1186" s="1" t="b">
        <v>1</v>
      </c>
      <c r="O1186" s="124">
        <v>1</v>
      </c>
    </row>
    <row r="1187" spans="1:15" x14ac:dyDescent="0.2">
      <c r="A1187" s="124">
        <v>43788.333333333336</v>
      </c>
      <c r="B1187" s="124">
        <v>43788.125</v>
      </c>
      <c r="C1187" s="1" t="str">
        <f t="shared" si="18"/>
        <v>November</v>
      </c>
      <c r="D1187" s="1">
        <v>1269364671</v>
      </c>
      <c r="E1187" s="1" t="s">
        <v>137</v>
      </c>
      <c r="H1187" s="1" t="s">
        <v>138</v>
      </c>
      <c r="J1187" s="1">
        <v>23</v>
      </c>
      <c r="K1187" s="1">
        <v>25.768605000000001</v>
      </c>
      <c r="L1187" s="1">
        <v>1.473657</v>
      </c>
      <c r="M1187" s="1">
        <v>1.294948</v>
      </c>
      <c r="N1187" s="1" t="b">
        <v>1</v>
      </c>
      <c r="O1187" s="124">
        <v>1</v>
      </c>
    </row>
    <row r="1188" spans="1:15" x14ac:dyDescent="0.2">
      <c r="A1188" s="124">
        <v>43788.375</v>
      </c>
      <c r="B1188" s="124">
        <v>43788.166666666664</v>
      </c>
      <c r="C1188" s="1" t="str">
        <f t="shared" si="18"/>
        <v>November</v>
      </c>
      <c r="D1188" s="1">
        <v>1269364671</v>
      </c>
      <c r="E1188" s="1" t="s">
        <v>137</v>
      </c>
      <c r="H1188" s="1" t="s">
        <v>138</v>
      </c>
      <c r="J1188" s="1">
        <v>23.15</v>
      </c>
      <c r="K1188" s="1">
        <v>26.149525000000001</v>
      </c>
      <c r="L1188" s="1">
        <v>1.7272829999999999</v>
      </c>
      <c r="M1188" s="1">
        <v>1.2722420000000001</v>
      </c>
      <c r="N1188" s="1" t="b">
        <v>1</v>
      </c>
      <c r="O1188" s="124">
        <v>1</v>
      </c>
    </row>
    <row r="1189" spans="1:15" x14ac:dyDescent="0.2">
      <c r="A1189" s="124">
        <v>43788.416666666664</v>
      </c>
      <c r="B1189" s="124">
        <v>43788.208333333336</v>
      </c>
      <c r="C1189" s="1" t="str">
        <f t="shared" si="18"/>
        <v>November</v>
      </c>
      <c r="D1189" s="1">
        <v>1269364671</v>
      </c>
      <c r="E1189" s="1" t="s">
        <v>137</v>
      </c>
      <c r="H1189" s="1" t="s">
        <v>138</v>
      </c>
      <c r="J1189" s="1">
        <v>27.34</v>
      </c>
      <c r="K1189" s="1">
        <v>31.499421999999999</v>
      </c>
      <c r="L1189" s="1">
        <v>2.7094480000000001</v>
      </c>
      <c r="M1189" s="1">
        <v>1.4499740000000001</v>
      </c>
      <c r="N1189" s="1" t="b">
        <v>1</v>
      </c>
      <c r="O1189" s="124">
        <v>1</v>
      </c>
    </row>
    <row r="1190" spans="1:15" x14ac:dyDescent="0.2">
      <c r="A1190" s="124">
        <v>43788.458333333336</v>
      </c>
      <c r="B1190" s="124">
        <v>43788.25</v>
      </c>
      <c r="C1190" s="1" t="str">
        <f t="shared" si="18"/>
        <v>November</v>
      </c>
      <c r="D1190" s="1">
        <v>1269364671</v>
      </c>
      <c r="E1190" s="1" t="s">
        <v>137</v>
      </c>
      <c r="H1190" s="1" t="s">
        <v>138</v>
      </c>
      <c r="J1190" s="1">
        <v>37.76</v>
      </c>
      <c r="K1190" s="1">
        <v>44.596679999999999</v>
      </c>
      <c r="L1190" s="1">
        <v>4.8883049999999999</v>
      </c>
      <c r="M1190" s="1">
        <v>1.948375</v>
      </c>
      <c r="N1190" s="1" t="b">
        <v>1</v>
      </c>
      <c r="O1190" s="124">
        <v>1</v>
      </c>
    </row>
    <row r="1191" spans="1:15" x14ac:dyDescent="0.2">
      <c r="A1191" s="124">
        <v>43788.5</v>
      </c>
      <c r="B1191" s="124">
        <v>43788.291666666664</v>
      </c>
      <c r="C1191" s="1" t="str">
        <f t="shared" si="18"/>
        <v>November</v>
      </c>
      <c r="D1191" s="1">
        <v>1269364671</v>
      </c>
      <c r="E1191" s="1" t="s">
        <v>137</v>
      </c>
      <c r="H1191" s="1" t="s">
        <v>138</v>
      </c>
      <c r="J1191" s="1">
        <v>42.74</v>
      </c>
      <c r="K1191" s="1">
        <v>48.713351000000003</v>
      </c>
      <c r="L1191" s="1">
        <v>4.3192550000000001</v>
      </c>
      <c r="M1191" s="1">
        <v>1.654096</v>
      </c>
      <c r="N1191" s="1" t="b">
        <v>1</v>
      </c>
      <c r="O1191" s="124">
        <v>1</v>
      </c>
    </row>
    <row r="1192" spans="1:15" x14ac:dyDescent="0.2">
      <c r="A1192" s="124">
        <v>43788.541666666664</v>
      </c>
      <c r="B1192" s="124">
        <v>43788.333333333336</v>
      </c>
      <c r="C1192" s="1" t="str">
        <f t="shared" si="18"/>
        <v>November</v>
      </c>
      <c r="D1192" s="1">
        <v>1269364671</v>
      </c>
      <c r="E1192" s="1" t="s">
        <v>137</v>
      </c>
      <c r="H1192" s="1" t="s">
        <v>138</v>
      </c>
      <c r="J1192" s="1">
        <v>37.81</v>
      </c>
      <c r="K1192" s="1">
        <v>41.169853000000003</v>
      </c>
      <c r="L1192" s="1">
        <v>2.0402450000000001</v>
      </c>
      <c r="M1192" s="1">
        <v>1.3196079999999999</v>
      </c>
      <c r="N1192" s="1" t="b">
        <v>1</v>
      </c>
      <c r="O1192" s="124">
        <v>1</v>
      </c>
    </row>
    <row r="1193" spans="1:15" x14ac:dyDescent="0.2">
      <c r="A1193" s="124">
        <v>43788.583333333336</v>
      </c>
      <c r="B1193" s="124">
        <v>43788.375</v>
      </c>
      <c r="C1193" s="1" t="str">
        <f t="shared" si="18"/>
        <v>November</v>
      </c>
      <c r="D1193" s="1">
        <v>1269364671</v>
      </c>
      <c r="E1193" s="1" t="s">
        <v>137</v>
      </c>
      <c r="H1193" s="1" t="s">
        <v>138</v>
      </c>
      <c r="J1193" s="1">
        <v>37.770000000000003</v>
      </c>
      <c r="K1193" s="1">
        <v>40.136752999999999</v>
      </c>
      <c r="L1193" s="1">
        <v>1.035029</v>
      </c>
      <c r="M1193" s="1">
        <v>1.3317239999999999</v>
      </c>
      <c r="N1193" s="1" t="b">
        <v>1</v>
      </c>
      <c r="O1193" s="124">
        <v>1</v>
      </c>
    </row>
    <row r="1194" spans="1:15" x14ac:dyDescent="0.2">
      <c r="A1194" s="124">
        <v>43788.625</v>
      </c>
      <c r="B1194" s="124">
        <v>43788.416666666664</v>
      </c>
      <c r="C1194" s="1" t="str">
        <f t="shared" si="18"/>
        <v>November</v>
      </c>
      <c r="D1194" s="1">
        <v>1269364671</v>
      </c>
      <c r="E1194" s="1" t="s">
        <v>137</v>
      </c>
      <c r="H1194" s="1" t="s">
        <v>138</v>
      </c>
      <c r="J1194" s="1">
        <v>37.56</v>
      </c>
      <c r="K1194" s="1">
        <v>40.934759</v>
      </c>
      <c r="L1194" s="1">
        <v>1.9030860000000001</v>
      </c>
      <c r="M1194" s="1">
        <v>1.471673</v>
      </c>
      <c r="N1194" s="1" t="b">
        <v>1</v>
      </c>
      <c r="O1194" s="124">
        <v>1</v>
      </c>
    </row>
    <row r="1195" spans="1:15" x14ac:dyDescent="0.2">
      <c r="A1195" s="124">
        <v>43788.666666666664</v>
      </c>
      <c r="B1195" s="124">
        <v>43788.458333333336</v>
      </c>
      <c r="C1195" s="1" t="str">
        <f t="shared" si="18"/>
        <v>November</v>
      </c>
      <c r="D1195" s="1">
        <v>1269364671</v>
      </c>
      <c r="E1195" s="1" t="s">
        <v>137</v>
      </c>
      <c r="H1195" s="1" t="s">
        <v>138</v>
      </c>
      <c r="J1195" s="1">
        <v>34.020000000000003</v>
      </c>
      <c r="K1195" s="1">
        <v>36.888382</v>
      </c>
      <c r="L1195" s="1">
        <v>1.5065729999999999</v>
      </c>
      <c r="M1195" s="1">
        <v>1.361809</v>
      </c>
      <c r="N1195" s="1" t="b">
        <v>1</v>
      </c>
      <c r="O1195" s="124">
        <v>1</v>
      </c>
    </row>
    <row r="1196" spans="1:15" x14ac:dyDescent="0.2">
      <c r="A1196" s="124">
        <v>43788.708333333336</v>
      </c>
      <c r="B1196" s="124">
        <v>43788.5</v>
      </c>
      <c r="C1196" s="1" t="str">
        <f t="shared" si="18"/>
        <v>November</v>
      </c>
      <c r="D1196" s="1">
        <v>1269364671</v>
      </c>
      <c r="E1196" s="1" t="s">
        <v>137</v>
      </c>
      <c r="H1196" s="1" t="s">
        <v>138</v>
      </c>
      <c r="J1196" s="1">
        <v>30.14</v>
      </c>
      <c r="K1196" s="1">
        <v>32.311897999999999</v>
      </c>
      <c r="L1196" s="1">
        <v>1.0486329999999999</v>
      </c>
      <c r="M1196" s="1">
        <v>1.123265</v>
      </c>
      <c r="N1196" s="1" t="b">
        <v>1</v>
      </c>
      <c r="O1196" s="124">
        <v>1</v>
      </c>
    </row>
    <row r="1197" spans="1:15" x14ac:dyDescent="0.2">
      <c r="A1197" s="124">
        <v>43788.75</v>
      </c>
      <c r="B1197" s="124">
        <v>43788.541666666664</v>
      </c>
      <c r="C1197" s="1" t="str">
        <f t="shared" si="18"/>
        <v>November</v>
      </c>
      <c r="D1197" s="1">
        <v>1269364671</v>
      </c>
      <c r="E1197" s="1" t="s">
        <v>137</v>
      </c>
      <c r="H1197" s="1" t="s">
        <v>138</v>
      </c>
      <c r="J1197" s="1">
        <v>27.89</v>
      </c>
      <c r="K1197" s="1">
        <v>29.541882999999999</v>
      </c>
      <c r="L1197" s="1">
        <v>0.63673299999999999</v>
      </c>
      <c r="M1197" s="1">
        <v>1.01515</v>
      </c>
      <c r="N1197" s="1" t="b">
        <v>1</v>
      </c>
      <c r="O1197" s="124">
        <v>1</v>
      </c>
    </row>
    <row r="1198" spans="1:15" x14ac:dyDescent="0.2">
      <c r="A1198" s="124">
        <v>43788.791666666664</v>
      </c>
      <c r="B1198" s="124">
        <v>43788.583333333336</v>
      </c>
      <c r="C1198" s="1" t="str">
        <f t="shared" si="18"/>
        <v>November</v>
      </c>
      <c r="D1198" s="1">
        <v>1269364671</v>
      </c>
      <c r="E1198" s="1" t="s">
        <v>137</v>
      </c>
      <c r="H1198" s="1" t="s">
        <v>138</v>
      </c>
      <c r="J1198" s="1">
        <v>27.62</v>
      </c>
      <c r="K1198" s="1">
        <v>29.188748</v>
      </c>
      <c r="L1198" s="1">
        <v>0.57613199999999998</v>
      </c>
      <c r="M1198" s="1">
        <v>0.99261600000000005</v>
      </c>
      <c r="N1198" s="1" t="b">
        <v>1</v>
      </c>
      <c r="O1198" s="124">
        <v>1</v>
      </c>
    </row>
    <row r="1199" spans="1:15" x14ac:dyDescent="0.2">
      <c r="A1199" s="124">
        <v>43788.833333333336</v>
      </c>
      <c r="B1199" s="124">
        <v>43788.625</v>
      </c>
      <c r="C1199" s="1" t="str">
        <f t="shared" si="18"/>
        <v>November</v>
      </c>
      <c r="D1199" s="1">
        <v>1269364671</v>
      </c>
      <c r="E1199" s="1" t="s">
        <v>137</v>
      </c>
      <c r="H1199" s="1" t="s">
        <v>138</v>
      </c>
      <c r="J1199" s="1">
        <v>27.29</v>
      </c>
      <c r="K1199" s="1">
        <v>28.722837999999999</v>
      </c>
      <c r="L1199" s="1">
        <v>0.51902099999999995</v>
      </c>
      <c r="M1199" s="1">
        <v>0.91381699999999999</v>
      </c>
      <c r="N1199" s="1" t="b">
        <v>1</v>
      </c>
      <c r="O1199" s="124">
        <v>1</v>
      </c>
    </row>
    <row r="1200" spans="1:15" x14ac:dyDescent="0.2">
      <c r="A1200" s="124">
        <v>43788.875</v>
      </c>
      <c r="B1200" s="124">
        <v>43788.666666666664</v>
      </c>
      <c r="C1200" s="1" t="str">
        <f t="shared" si="18"/>
        <v>November</v>
      </c>
      <c r="D1200" s="1">
        <v>1269364671</v>
      </c>
      <c r="E1200" s="1" t="s">
        <v>137</v>
      </c>
      <c r="H1200" s="1" t="s">
        <v>138</v>
      </c>
      <c r="J1200" s="1">
        <v>35.42</v>
      </c>
      <c r="K1200" s="1">
        <v>37.386482000000001</v>
      </c>
      <c r="L1200" s="1">
        <v>0.66094900000000001</v>
      </c>
      <c r="M1200" s="1">
        <v>1.3055330000000001</v>
      </c>
      <c r="N1200" s="1" t="b">
        <v>1</v>
      </c>
      <c r="O1200" s="124">
        <v>1</v>
      </c>
    </row>
    <row r="1201" spans="1:15" x14ac:dyDescent="0.2">
      <c r="A1201" s="124">
        <v>43788.916666666664</v>
      </c>
      <c r="B1201" s="124">
        <v>43788.708333333336</v>
      </c>
      <c r="C1201" s="1" t="str">
        <f t="shared" si="18"/>
        <v>November</v>
      </c>
      <c r="D1201" s="1">
        <v>1269364671</v>
      </c>
      <c r="E1201" s="1" t="s">
        <v>137</v>
      </c>
      <c r="H1201" s="1" t="s">
        <v>138</v>
      </c>
      <c r="J1201" s="1">
        <v>40.700000000000003</v>
      </c>
      <c r="K1201" s="1">
        <v>43.162500999999999</v>
      </c>
      <c r="L1201" s="1">
        <v>1.123648</v>
      </c>
      <c r="M1201" s="1">
        <v>1.3388530000000001</v>
      </c>
      <c r="N1201" s="1" t="b">
        <v>1</v>
      </c>
      <c r="O1201" s="124">
        <v>1</v>
      </c>
    </row>
    <row r="1202" spans="1:15" x14ac:dyDescent="0.2">
      <c r="A1202" s="124">
        <v>43788.958333333336</v>
      </c>
      <c r="B1202" s="124">
        <v>43788.75</v>
      </c>
      <c r="C1202" s="1" t="str">
        <f t="shared" si="18"/>
        <v>November</v>
      </c>
      <c r="D1202" s="1">
        <v>1269364671</v>
      </c>
      <c r="E1202" s="1" t="s">
        <v>137</v>
      </c>
      <c r="H1202" s="1" t="s">
        <v>138</v>
      </c>
      <c r="J1202" s="1">
        <v>37.43</v>
      </c>
      <c r="K1202" s="1">
        <v>40.086376000000001</v>
      </c>
      <c r="L1202" s="1">
        <v>1.589753</v>
      </c>
      <c r="M1202" s="1">
        <v>1.0666230000000001</v>
      </c>
      <c r="N1202" s="1" t="b">
        <v>1</v>
      </c>
      <c r="O1202" s="124">
        <v>1</v>
      </c>
    </row>
    <row r="1203" spans="1:15" x14ac:dyDescent="0.2">
      <c r="A1203" s="124">
        <v>43789</v>
      </c>
      <c r="B1203" s="124">
        <v>43788.791666666664</v>
      </c>
      <c r="C1203" s="1" t="str">
        <f t="shared" si="18"/>
        <v>November</v>
      </c>
      <c r="D1203" s="1">
        <v>1269364671</v>
      </c>
      <c r="E1203" s="1" t="s">
        <v>137</v>
      </c>
      <c r="H1203" s="1" t="s">
        <v>138</v>
      </c>
      <c r="J1203" s="1">
        <v>35.630000000000003</v>
      </c>
      <c r="K1203" s="1">
        <v>38.194138000000002</v>
      </c>
      <c r="L1203" s="1">
        <v>1.467249</v>
      </c>
      <c r="M1203" s="1">
        <v>1.096889</v>
      </c>
      <c r="N1203" s="1" t="b">
        <v>1</v>
      </c>
      <c r="O1203" s="124">
        <v>1</v>
      </c>
    </row>
    <row r="1204" spans="1:15" x14ac:dyDescent="0.2">
      <c r="A1204" s="124">
        <v>43789.041666666664</v>
      </c>
      <c r="B1204" s="124">
        <v>43788.833333333336</v>
      </c>
      <c r="C1204" s="1" t="str">
        <f t="shared" si="18"/>
        <v>November</v>
      </c>
      <c r="D1204" s="1">
        <v>1269364671</v>
      </c>
      <c r="E1204" s="1" t="s">
        <v>137</v>
      </c>
      <c r="H1204" s="1" t="s">
        <v>138</v>
      </c>
      <c r="J1204" s="1">
        <v>34.96</v>
      </c>
      <c r="K1204" s="1">
        <v>37.336823000000003</v>
      </c>
      <c r="L1204" s="1">
        <v>0.89822599999999997</v>
      </c>
      <c r="M1204" s="1">
        <v>1.4785969999999999</v>
      </c>
      <c r="N1204" s="1" t="b">
        <v>1</v>
      </c>
      <c r="O1204" s="124">
        <v>1</v>
      </c>
    </row>
    <row r="1205" spans="1:15" x14ac:dyDescent="0.2">
      <c r="A1205" s="124">
        <v>43789.083333333336</v>
      </c>
      <c r="B1205" s="124">
        <v>43788.875</v>
      </c>
      <c r="C1205" s="1" t="str">
        <f t="shared" si="18"/>
        <v>November</v>
      </c>
      <c r="D1205" s="1">
        <v>1269364671</v>
      </c>
      <c r="E1205" s="1" t="s">
        <v>137</v>
      </c>
      <c r="H1205" s="1" t="s">
        <v>138</v>
      </c>
      <c r="J1205" s="1">
        <v>30.09</v>
      </c>
      <c r="K1205" s="1">
        <v>32.021850000000001</v>
      </c>
      <c r="L1205" s="1">
        <v>0.64947500000000002</v>
      </c>
      <c r="M1205" s="1">
        <v>1.282375</v>
      </c>
      <c r="N1205" s="1" t="b">
        <v>1</v>
      </c>
      <c r="O1205" s="124">
        <v>1</v>
      </c>
    </row>
    <row r="1206" spans="1:15" x14ac:dyDescent="0.2">
      <c r="A1206" s="124">
        <v>43789.125</v>
      </c>
      <c r="B1206" s="124">
        <v>43788.916666666664</v>
      </c>
      <c r="C1206" s="1" t="str">
        <f t="shared" si="18"/>
        <v>November</v>
      </c>
      <c r="D1206" s="1">
        <v>1269364671</v>
      </c>
      <c r="E1206" s="1" t="s">
        <v>137</v>
      </c>
      <c r="H1206" s="1" t="s">
        <v>138</v>
      </c>
      <c r="J1206" s="1">
        <v>26.77</v>
      </c>
      <c r="K1206" s="1">
        <v>28.653542999999999</v>
      </c>
      <c r="L1206" s="1">
        <v>0.70800600000000002</v>
      </c>
      <c r="M1206" s="1">
        <v>1.1755370000000001</v>
      </c>
      <c r="N1206" s="1" t="b">
        <v>1</v>
      </c>
      <c r="O1206" s="124">
        <v>1</v>
      </c>
    </row>
    <row r="1207" spans="1:15" x14ac:dyDescent="0.2">
      <c r="A1207" s="124">
        <v>43789.166666666664</v>
      </c>
      <c r="B1207" s="124">
        <v>43788.958333333336</v>
      </c>
      <c r="C1207" s="1" t="str">
        <f t="shared" si="18"/>
        <v>November</v>
      </c>
      <c r="D1207" s="1">
        <v>1269364671</v>
      </c>
      <c r="E1207" s="1" t="s">
        <v>137</v>
      </c>
      <c r="H1207" s="1" t="s">
        <v>138</v>
      </c>
      <c r="J1207" s="1">
        <v>24.54</v>
      </c>
      <c r="K1207" s="1">
        <v>25.919920000000001</v>
      </c>
      <c r="L1207" s="1">
        <v>0.288493</v>
      </c>
      <c r="M1207" s="1">
        <v>1.0914269999999999</v>
      </c>
      <c r="N1207" s="1" t="b">
        <v>1</v>
      </c>
      <c r="O1207" s="124">
        <v>1</v>
      </c>
    </row>
    <row r="1208" spans="1:15" x14ac:dyDescent="0.2">
      <c r="A1208" s="124">
        <v>43789.208333333336</v>
      </c>
      <c r="B1208" s="124">
        <v>43789</v>
      </c>
      <c r="C1208" s="1" t="str">
        <f t="shared" si="18"/>
        <v>November</v>
      </c>
      <c r="D1208" s="1">
        <v>1269364671</v>
      </c>
      <c r="E1208" s="1" t="s">
        <v>137</v>
      </c>
      <c r="H1208" s="1" t="s">
        <v>138</v>
      </c>
      <c r="J1208" s="1">
        <v>24.06</v>
      </c>
      <c r="K1208" s="1">
        <v>25.736295999999999</v>
      </c>
      <c r="L1208" s="1">
        <v>0.55351099999999998</v>
      </c>
      <c r="M1208" s="1">
        <v>1.1227849999999999</v>
      </c>
      <c r="N1208" s="1" t="b">
        <v>1</v>
      </c>
      <c r="O1208" s="124">
        <v>1</v>
      </c>
    </row>
    <row r="1209" spans="1:15" x14ac:dyDescent="0.2">
      <c r="A1209" s="124">
        <v>43789.25</v>
      </c>
      <c r="B1209" s="124">
        <v>43789.041666666664</v>
      </c>
      <c r="C1209" s="1" t="str">
        <f t="shared" si="18"/>
        <v>November</v>
      </c>
      <c r="D1209" s="1">
        <v>1269364671</v>
      </c>
      <c r="E1209" s="1" t="s">
        <v>137</v>
      </c>
      <c r="H1209" s="1" t="s">
        <v>138</v>
      </c>
      <c r="J1209" s="1">
        <v>23.63</v>
      </c>
      <c r="K1209" s="1">
        <v>25.504648</v>
      </c>
      <c r="L1209" s="1">
        <v>0.72559300000000004</v>
      </c>
      <c r="M1209" s="1">
        <v>1.1490549999999999</v>
      </c>
      <c r="N1209" s="1" t="b">
        <v>1</v>
      </c>
      <c r="O1209" s="124">
        <v>1</v>
      </c>
    </row>
    <row r="1210" spans="1:15" x14ac:dyDescent="0.2">
      <c r="A1210" s="124">
        <v>43789.291666666664</v>
      </c>
      <c r="B1210" s="124">
        <v>43789.083333333336</v>
      </c>
      <c r="C1210" s="1" t="str">
        <f t="shared" si="18"/>
        <v>November</v>
      </c>
      <c r="D1210" s="1">
        <v>1269364671</v>
      </c>
      <c r="E1210" s="1" t="s">
        <v>137</v>
      </c>
      <c r="H1210" s="1" t="s">
        <v>138</v>
      </c>
      <c r="J1210" s="1">
        <v>22.89</v>
      </c>
      <c r="K1210" s="1">
        <v>24.960038999999998</v>
      </c>
      <c r="L1210" s="1">
        <v>0.91563700000000003</v>
      </c>
      <c r="M1210" s="1">
        <v>1.1544019999999999</v>
      </c>
      <c r="N1210" s="1" t="b">
        <v>1</v>
      </c>
      <c r="O1210" s="124">
        <v>1</v>
      </c>
    </row>
    <row r="1211" spans="1:15" x14ac:dyDescent="0.2">
      <c r="A1211" s="124">
        <v>43789.333333333336</v>
      </c>
      <c r="B1211" s="124">
        <v>43789.125</v>
      </c>
      <c r="C1211" s="1" t="str">
        <f t="shared" si="18"/>
        <v>November</v>
      </c>
      <c r="D1211" s="1">
        <v>1269364671</v>
      </c>
      <c r="E1211" s="1" t="s">
        <v>137</v>
      </c>
      <c r="H1211" s="1" t="s">
        <v>138</v>
      </c>
      <c r="J1211" s="1">
        <v>22.48</v>
      </c>
      <c r="K1211" s="1">
        <v>24.813911000000001</v>
      </c>
      <c r="L1211" s="1">
        <v>1.1918930000000001</v>
      </c>
      <c r="M1211" s="1">
        <v>1.142018</v>
      </c>
      <c r="N1211" s="1" t="b">
        <v>1</v>
      </c>
      <c r="O1211" s="124">
        <v>1</v>
      </c>
    </row>
    <row r="1212" spans="1:15" x14ac:dyDescent="0.2">
      <c r="A1212" s="124">
        <v>43789.375</v>
      </c>
      <c r="B1212" s="124">
        <v>43789.166666666664</v>
      </c>
      <c r="C1212" s="1" t="str">
        <f t="shared" si="18"/>
        <v>November</v>
      </c>
      <c r="D1212" s="1">
        <v>1269364671</v>
      </c>
      <c r="E1212" s="1" t="s">
        <v>137</v>
      </c>
      <c r="H1212" s="1" t="s">
        <v>138</v>
      </c>
      <c r="J1212" s="1">
        <v>23.13</v>
      </c>
      <c r="K1212" s="1">
        <v>25.689081999999999</v>
      </c>
      <c r="L1212" s="1">
        <v>1.426984</v>
      </c>
      <c r="M1212" s="1">
        <v>1.132098</v>
      </c>
      <c r="N1212" s="1" t="b">
        <v>1</v>
      </c>
      <c r="O1212" s="124">
        <v>1</v>
      </c>
    </row>
    <row r="1213" spans="1:15" x14ac:dyDescent="0.2">
      <c r="A1213" s="124">
        <v>43789.416666666664</v>
      </c>
      <c r="B1213" s="124">
        <v>43789.208333333336</v>
      </c>
      <c r="C1213" s="1" t="str">
        <f t="shared" si="18"/>
        <v>November</v>
      </c>
      <c r="D1213" s="1">
        <v>1269364671</v>
      </c>
      <c r="E1213" s="1" t="s">
        <v>137</v>
      </c>
      <c r="H1213" s="1" t="s">
        <v>138</v>
      </c>
      <c r="J1213" s="1">
        <v>26.19</v>
      </c>
      <c r="K1213" s="1">
        <v>29.375867</v>
      </c>
      <c r="L1213" s="1">
        <v>1.821685</v>
      </c>
      <c r="M1213" s="1">
        <v>1.364182</v>
      </c>
      <c r="N1213" s="1" t="b">
        <v>1</v>
      </c>
      <c r="O1213" s="124">
        <v>1</v>
      </c>
    </row>
    <row r="1214" spans="1:15" x14ac:dyDescent="0.2">
      <c r="A1214" s="124">
        <v>43789.458333333336</v>
      </c>
      <c r="B1214" s="124">
        <v>43789.25</v>
      </c>
      <c r="C1214" s="1" t="str">
        <f t="shared" si="18"/>
        <v>November</v>
      </c>
      <c r="D1214" s="1">
        <v>1269364671</v>
      </c>
      <c r="E1214" s="1" t="s">
        <v>137</v>
      </c>
      <c r="H1214" s="1" t="s">
        <v>138</v>
      </c>
      <c r="J1214" s="1">
        <v>37.99</v>
      </c>
      <c r="K1214" s="1">
        <v>42.851354000000001</v>
      </c>
      <c r="L1214" s="1">
        <v>3.4430420000000002</v>
      </c>
      <c r="M1214" s="1">
        <v>1.418312</v>
      </c>
      <c r="N1214" s="1" t="b">
        <v>1</v>
      </c>
      <c r="O1214" s="124">
        <v>1</v>
      </c>
    </row>
    <row r="1215" spans="1:15" x14ac:dyDescent="0.2">
      <c r="A1215" s="124">
        <v>43789.5</v>
      </c>
      <c r="B1215" s="124">
        <v>43789.291666666664</v>
      </c>
      <c r="C1215" s="1" t="str">
        <f t="shared" si="18"/>
        <v>November</v>
      </c>
      <c r="D1215" s="1">
        <v>1269364671</v>
      </c>
      <c r="E1215" s="1" t="s">
        <v>137</v>
      </c>
      <c r="H1215" s="1" t="s">
        <v>138</v>
      </c>
      <c r="J1215" s="1">
        <v>39.11</v>
      </c>
      <c r="K1215" s="1">
        <v>42.948796999999999</v>
      </c>
      <c r="L1215" s="1">
        <v>2.3596189999999999</v>
      </c>
      <c r="M1215" s="1">
        <v>1.4791780000000001</v>
      </c>
      <c r="N1215" s="1" t="b">
        <v>1</v>
      </c>
      <c r="O1215" s="124">
        <v>1</v>
      </c>
    </row>
    <row r="1216" spans="1:15" x14ac:dyDescent="0.2">
      <c r="A1216" s="124">
        <v>43789.541666666664</v>
      </c>
      <c r="B1216" s="124">
        <v>43789.333333333336</v>
      </c>
      <c r="C1216" s="1" t="str">
        <f t="shared" si="18"/>
        <v>November</v>
      </c>
      <c r="D1216" s="1">
        <v>1269364671</v>
      </c>
      <c r="E1216" s="1" t="s">
        <v>137</v>
      </c>
      <c r="H1216" s="1" t="s">
        <v>138</v>
      </c>
      <c r="J1216" s="1">
        <v>35.9</v>
      </c>
      <c r="K1216" s="1">
        <v>39.113889</v>
      </c>
      <c r="L1216" s="1">
        <v>1.990318</v>
      </c>
      <c r="M1216" s="1">
        <v>1.223571</v>
      </c>
      <c r="N1216" s="1" t="b">
        <v>1</v>
      </c>
      <c r="O1216" s="124">
        <v>1</v>
      </c>
    </row>
    <row r="1217" spans="1:15" x14ac:dyDescent="0.2">
      <c r="A1217" s="124">
        <v>43789.583333333336</v>
      </c>
      <c r="B1217" s="124">
        <v>43789.375</v>
      </c>
      <c r="C1217" s="1" t="str">
        <f t="shared" si="18"/>
        <v>November</v>
      </c>
      <c r="D1217" s="1">
        <v>1269364671</v>
      </c>
      <c r="E1217" s="1" t="s">
        <v>137</v>
      </c>
      <c r="H1217" s="1" t="s">
        <v>138</v>
      </c>
      <c r="J1217" s="1">
        <v>33.56</v>
      </c>
      <c r="K1217" s="1">
        <v>36.380083999999997</v>
      </c>
      <c r="L1217" s="1">
        <v>1.5387900000000001</v>
      </c>
      <c r="M1217" s="1">
        <v>1.2812939999999999</v>
      </c>
      <c r="N1217" s="1" t="b">
        <v>1</v>
      </c>
      <c r="O1217" s="124">
        <v>1</v>
      </c>
    </row>
    <row r="1218" spans="1:15" x14ac:dyDescent="0.2">
      <c r="A1218" s="124">
        <v>43789.625</v>
      </c>
      <c r="B1218" s="124">
        <v>43789.416666666664</v>
      </c>
      <c r="C1218" s="1" t="str">
        <f t="shared" si="18"/>
        <v>November</v>
      </c>
      <c r="D1218" s="1">
        <v>1269364671</v>
      </c>
      <c r="E1218" s="1" t="s">
        <v>137</v>
      </c>
      <c r="H1218" s="1" t="s">
        <v>138</v>
      </c>
      <c r="J1218" s="1">
        <v>34.65</v>
      </c>
      <c r="K1218" s="1">
        <v>37.348385</v>
      </c>
      <c r="L1218" s="1">
        <v>1.292861</v>
      </c>
      <c r="M1218" s="1">
        <v>1.405524</v>
      </c>
      <c r="N1218" s="1" t="b">
        <v>1</v>
      </c>
      <c r="O1218" s="124">
        <v>1</v>
      </c>
    </row>
    <row r="1219" spans="1:15" x14ac:dyDescent="0.2">
      <c r="A1219" s="124">
        <v>43789.666666666664</v>
      </c>
      <c r="B1219" s="124">
        <v>43789.458333333336</v>
      </c>
      <c r="C1219" s="1" t="str">
        <f t="shared" ref="C1219:C1282" si="19">TEXT(B1219,"mmmm")</f>
        <v>November</v>
      </c>
      <c r="D1219" s="1">
        <v>1269364671</v>
      </c>
      <c r="E1219" s="1" t="s">
        <v>137</v>
      </c>
      <c r="H1219" s="1" t="s">
        <v>138</v>
      </c>
      <c r="J1219" s="1">
        <v>30.97</v>
      </c>
      <c r="K1219" s="1">
        <v>33.525087999999997</v>
      </c>
      <c r="L1219" s="1">
        <v>1.1402429999999999</v>
      </c>
      <c r="M1219" s="1">
        <v>1.4148449999999999</v>
      </c>
      <c r="N1219" s="1" t="b">
        <v>1</v>
      </c>
      <c r="O1219" s="124">
        <v>1</v>
      </c>
    </row>
    <row r="1220" spans="1:15" x14ac:dyDescent="0.2">
      <c r="A1220" s="124">
        <v>43789.708333333336</v>
      </c>
      <c r="B1220" s="124">
        <v>43789.5</v>
      </c>
      <c r="C1220" s="1" t="str">
        <f t="shared" si="19"/>
        <v>November</v>
      </c>
      <c r="D1220" s="1">
        <v>1269364671</v>
      </c>
      <c r="E1220" s="1" t="s">
        <v>137</v>
      </c>
      <c r="H1220" s="1" t="s">
        <v>138</v>
      </c>
      <c r="J1220" s="1">
        <v>28.21</v>
      </c>
      <c r="K1220" s="1">
        <v>30.404368000000002</v>
      </c>
      <c r="L1220" s="1">
        <v>0.90374399999999999</v>
      </c>
      <c r="M1220" s="1">
        <v>1.290624</v>
      </c>
      <c r="N1220" s="1" t="b">
        <v>1</v>
      </c>
      <c r="O1220" s="124">
        <v>1</v>
      </c>
    </row>
    <row r="1221" spans="1:15" x14ac:dyDescent="0.2">
      <c r="A1221" s="124">
        <v>43789.75</v>
      </c>
      <c r="B1221" s="124">
        <v>43789.541666666664</v>
      </c>
      <c r="C1221" s="1" t="str">
        <f t="shared" si="19"/>
        <v>November</v>
      </c>
      <c r="D1221" s="1">
        <v>1269364671</v>
      </c>
      <c r="E1221" s="1" t="s">
        <v>137</v>
      </c>
      <c r="H1221" s="1" t="s">
        <v>138</v>
      </c>
      <c r="J1221" s="1">
        <v>27.56</v>
      </c>
      <c r="K1221" s="1">
        <v>29.583212</v>
      </c>
      <c r="L1221" s="1">
        <v>0.84439399999999998</v>
      </c>
      <c r="M1221" s="1">
        <v>1.1788179999999999</v>
      </c>
      <c r="N1221" s="1" t="b">
        <v>1</v>
      </c>
      <c r="O1221" s="124">
        <v>1</v>
      </c>
    </row>
    <row r="1222" spans="1:15" x14ac:dyDescent="0.2">
      <c r="A1222" s="124">
        <v>43789.791666666664</v>
      </c>
      <c r="B1222" s="124">
        <v>43789.583333333336</v>
      </c>
      <c r="C1222" s="1" t="str">
        <f t="shared" si="19"/>
        <v>November</v>
      </c>
      <c r="D1222" s="1">
        <v>1269364671</v>
      </c>
      <c r="E1222" s="1" t="s">
        <v>137</v>
      </c>
      <c r="H1222" s="1" t="s">
        <v>138</v>
      </c>
      <c r="J1222" s="1">
        <v>27.48</v>
      </c>
      <c r="K1222" s="1">
        <v>29.518084999999999</v>
      </c>
      <c r="L1222" s="1">
        <v>0.95919699999999997</v>
      </c>
      <c r="M1222" s="1">
        <v>1.0788880000000001</v>
      </c>
      <c r="N1222" s="1" t="b">
        <v>1</v>
      </c>
      <c r="O1222" s="124">
        <v>1</v>
      </c>
    </row>
    <row r="1223" spans="1:15" x14ac:dyDescent="0.2">
      <c r="A1223" s="124">
        <v>43789.833333333336</v>
      </c>
      <c r="B1223" s="124">
        <v>43789.625</v>
      </c>
      <c r="C1223" s="1" t="str">
        <f t="shared" si="19"/>
        <v>November</v>
      </c>
      <c r="D1223" s="1">
        <v>1269364671</v>
      </c>
      <c r="E1223" s="1" t="s">
        <v>137</v>
      </c>
      <c r="H1223" s="1" t="s">
        <v>138</v>
      </c>
      <c r="J1223" s="1">
        <v>27.1</v>
      </c>
      <c r="K1223" s="1">
        <v>28.865898999999999</v>
      </c>
      <c r="L1223" s="1">
        <v>0.75245099999999998</v>
      </c>
      <c r="M1223" s="1">
        <v>1.0134479999999999</v>
      </c>
      <c r="N1223" s="1" t="b">
        <v>1</v>
      </c>
      <c r="O1223" s="124">
        <v>1</v>
      </c>
    </row>
    <row r="1224" spans="1:15" x14ac:dyDescent="0.2">
      <c r="A1224" s="124">
        <v>43789.875</v>
      </c>
      <c r="B1224" s="124">
        <v>43789.666666666664</v>
      </c>
      <c r="C1224" s="1" t="str">
        <f t="shared" si="19"/>
        <v>November</v>
      </c>
      <c r="D1224" s="1">
        <v>1269364671</v>
      </c>
      <c r="E1224" s="1" t="s">
        <v>137</v>
      </c>
      <c r="H1224" s="1" t="s">
        <v>138</v>
      </c>
      <c r="J1224" s="1">
        <v>31.95</v>
      </c>
      <c r="K1224" s="1">
        <v>34.028908000000001</v>
      </c>
      <c r="L1224" s="1">
        <v>0.76319300000000001</v>
      </c>
      <c r="M1224" s="1">
        <v>1.315715</v>
      </c>
      <c r="N1224" s="1" t="b">
        <v>1</v>
      </c>
      <c r="O1224" s="124">
        <v>1</v>
      </c>
    </row>
    <row r="1225" spans="1:15" x14ac:dyDescent="0.2">
      <c r="A1225" s="124">
        <v>43789.916666666664</v>
      </c>
      <c r="B1225" s="124">
        <v>43789.708333333336</v>
      </c>
      <c r="C1225" s="1" t="str">
        <f t="shared" si="19"/>
        <v>November</v>
      </c>
      <c r="D1225" s="1">
        <v>1269364671</v>
      </c>
      <c r="E1225" s="1" t="s">
        <v>137</v>
      </c>
      <c r="H1225" s="1" t="s">
        <v>138</v>
      </c>
      <c r="J1225" s="1">
        <v>39.590000000000003</v>
      </c>
      <c r="K1225" s="1">
        <v>41.410026000000002</v>
      </c>
      <c r="L1225" s="1">
        <v>0.451955</v>
      </c>
      <c r="M1225" s="1">
        <v>1.368071</v>
      </c>
      <c r="N1225" s="1" t="b">
        <v>1</v>
      </c>
      <c r="O1225" s="124">
        <v>1</v>
      </c>
    </row>
    <row r="1226" spans="1:15" x14ac:dyDescent="0.2">
      <c r="A1226" s="124">
        <v>43789.958333333336</v>
      </c>
      <c r="B1226" s="124">
        <v>43789.75</v>
      </c>
      <c r="C1226" s="1" t="str">
        <f t="shared" si="19"/>
        <v>November</v>
      </c>
      <c r="D1226" s="1">
        <v>1269364671</v>
      </c>
      <c r="E1226" s="1" t="s">
        <v>137</v>
      </c>
      <c r="H1226" s="1" t="s">
        <v>138</v>
      </c>
      <c r="J1226" s="1">
        <v>34.75</v>
      </c>
      <c r="K1226" s="1">
        <v>36.847582000000003</v>
      </c>
      <c r="L1226" s="1">
        <v>0.93486599999999997</v>
      </c>
      <c r="M1226" s="1">
        <v>1.1627160000000001</v>
      </c>
      <c r="N1226" s="1" t="b">
        <v>1</v>
      </c>
      <c r="O1226" s="124">
        <v>1</v>
      </c>
    </row>
    <row r="1227" spans="1:15" x14ac:dyDescent="0.2">
      <c r="A1227" s="124">
        <v>43790</v>
      </c>
      <c r="B1227" s="124">
        <v>43789.791666666664</v>
      </c>
      <c r="C1227" s="1" t="str">
        <f t="shared" si="19"/>
        <v>November</v>
      </c>
      <c r="D1227" s="1">
        <v>1269364671</v>
      </c>
      <c r="E1227" s="1" t="s">
        <v>137</v>
      </c>
      <c r="H1227" s="1" t="s">
        <v>138</v>
      </c>
      <c r="J1227" s="1">
        <v>32.25</v>
      </c>
      <c r="K1227" s="1">
        <v>34.391781999999999</v>
      </c>
      <c r="L1227" s="1">
        <v>1.1312800000000001</v>
      </c>
      <c r="M1227" s="1">
        <v>1.010502</v>
      </c>
      <c r="N1227" s="1" t="b">
        <v>1</v>
      </c>
      <c r="O1227" s="124">
        <v>1</v>
      </c>
    </row>
    <row r="1228" spans="1:15" x14ac:dyDescent="0.2">
      <c r="A1228" s="124">
        <v>43790.041666666664</v>
      </c>
      <c r="B1228" s="124">
        <v>43789.833333333336</v>
      </c>
      <c r="C1228" s="1" t="str">
        <f t="shared" si="19"/>
        <v>November</v>
      </c>
      <c r="D1228" s="1">
        <v>1269364671</v>
      </c>
      <c r="E1228" s="1" t="s">
        <v>137</v>
      </c>
      <c r="H1228" s="1" t="s">
        <v>138</v>
      </c>
      <c r="J1228" s="1">
        <v>31.85</v>
      </c>
      <c r="K1228" s="1">
        <v>34.214081</v>
      </c>
      <c r="L1228" s="1">
        <v>1.024043</v>
      </c>
      <c r="M1228" s="1">
        <v>1.3400380000000001</v>
      </c>
      <c r="N1228" s="1" t="b">
        <v>1</v>
      </c>
      <c r="O1228" s="124">
        <v>1</v>
      </c>
    </row>
    <row r="1229" spans="1:15" x14ac:dyDescent="0.2">
      <c r="A1229" s="124">
        <v>43790.083333333336</v>
      </c>
      <c r="B1229" s="124">
        <v>43789.875</v>
      </c>
      <c r="C1229" s="1" t="str">
        <f t="shared" si="19"/>
        <v>November</v>
      </c>
      <c r="D1229" s="1">
        <v>1269364671</v>
      </c>
      <c r="E1229" s="1" t="s">
        <v>137</v>
      </c>
      <c r="H1229" s="1" t="s">
        <v>138</v>
      </c>
      <c r="J1229" s="1">
        <v>25.88</v>
      </c>
      <c r="K1229" s="1">
        <v>27.796505</v>
      </c>
      <c r="L1229" s="1">
        <v>0.84306999999999999</v>
      </c>
      <c r="M1229" s="1">
        <v>1.0734349999999999</v>
      </c>
      <c r="N1229" s="1" t="b">
        <v>1</v>
      </c>
      <c r="O1229" s="124">
        <v>1</v>
      </c>
    </row>
    <row r="1230" spans="1:15" x14ac:dyDescent="0.2">
      <c r="A1230" s="124">
        <v>43790.125</v>
      </c>
      <c r="B1230" s="124">
        <v>43789.916666666664</v>
      </c>
      <c r="C1230" s="1" t="str">
        <f t="shared" si="19"/>
        <v>November</v>
      </c>
      <c r="D1230" s="1">
        <v>1269364671</v>
      </c>
      <c r="E1230" s="1" t="s">
        <v>137</v>
      </c>
      <c r="H1230" s="1" t="s">
        <v>138</v>
      </c>
      <c r="J1230" s="1">
        <v>23.53</v>
      </c>
      <c r="K1230" s="1">
        <v>25.416922</v>
      </c>
      <c r="L1230" s="1">
        <v>0.90812099999999996</v>
      </c>
      <c r="M1230" s="1">
        <v>0.97880100000000003</v>
      </c>
      <c r="N1230" s="1" t="b">
        <v>1</v>
      </c>
      <c r="O1230" s="124">
        <v>1</v>
      </c>
    </row>
    <row r="1231" spans="1:15" x14ac:dyDescent="0.2">
      <c r="A1231" s="124">
        <v>43790.166666666664</v>
      </c>
      <c r="B1231" s="124">
        <v>43789.958333333336</v>
      </c>
      <c r="C1231" s="1" t="str">
        <f t="shared" si="19"/>
        <v>November</v>
      </c>
      <c r="D1231" s="1">
        <v>1269364671</v>
      </c>
      <c r="E1231" s="1" t="s">
        <v>137</v>
      </c>
      <c r="H1231" s="1" t="s">
        <v>138</v>
      </c>
      <c r="J1231" s="1">
        <v>22.8</v>
      </c>
      <c r="K1231" s="1">
        <v>24.625275999999999</v>
      </c>
      <c r="L1231" s="1">
        <v>0.90184399999999998</v>
      </c>
      <c r="M1231" s="1">
        <v>0.92343200000000003</v>
      </c>
      <c r="N1231" s="1" t="b">
        <v>1</v>
      </c>
      <c r="O1231" s="124">
        <v>1</v>
      </c>
    </row>
    <row r="1232" spans="1:15" x14ac:dyDescent="0.2">
      <c r="A1232" s="124">
        <v>43790.208333333336</v>
      </c>
      <c r="B1232" s="124">
        <v>43790</v>
      </c>
      <c r="C1232" s="1" t="str">
        <f t="shared" si="19"/>
        <v>November</v>
      </c>
      <c r="D1232" s="1">
        <v>1269364671</v>
      </c>
      <c r="E1232" s="1" t="s">
        <v>137</v>
      </c>
      <c r="H1232" s="1" t="s">
        <v>138</v>
      </c>
      <c r="J1232" s="1">
        <v>20.16</v>
      </c>
      <c r="K1232" s="1">
        <v>23.106649000000001</v>
      </c>
      <c r="L1232" s="1">
        <v>2.1671999999999998</v>
      </c>
      <c r="M1232" s="1">
        <v>0.77944899999999995</v>
      </c>
      <c r="N1232" s="1" t="b">
        <v>1</v>
      </c>
      <c r="O1232" s="124">
        <v>1</v>
      </c>
    </row>
    <row r="1233" spans="1:15" x14ac:dyDescent="0.2">
      <c r="A1233" s="124">
        <v>43790.25</v>
      </c>
      <c r="B1233" s="124">
        <v>43790.041666666664</v>
      </c>
      <c r="C1233" s="1" t="str">
        <f t="shared" si="19"/>
        <v>November</v>
      </c>
      <c r="D1233" s="1">
        <v>1269364671</v>
      </c>
      <c r="E1233" s="1" t="s">
        <v>137</v>
      </c>
      <c r="H1233" s="1" t="s">
        <v>138</v>
      </c>
      <c r="J1233" s="1">
        <v>19.22</v>
      </c>
      <c r="K1233" s="1">
        <v>22.447333</v>
      </c>
      <c r="L1233" s="1">
        <v>2.357885</v>
      </c>
      <c r="M1233" s="1">
        <v>0.869448</v>
      </c>
      <c r="N1233" s="1" t="b">
        <v>1</v>
      </c>
      <c r="O1233" s="124">
        <v>1</v>
      </c>
    </row>
    <row r="1234" spans="1:15" x14ac:dyDescent="0.2">
      <c r="A1234" s="124">
        <v>43790.291666666664</v>
      </c>
      <c r="B1234" s="124">
        <v>43790.083333333336</v>
      </c>
      <c r="C1234" s="1" t="str">
        <f t="shared" si="19"/>
        <v>November</v>
      </c>
      <c r="D1234" s="1">
        <v>1269364671</v>
      </c>
      <c r="E1234" s="1" t="s">
        <v>137</v>
      </c>
      <c r="H1234" s="1" t="s">
        <v>138</v>
      </c>
      <c r="J1234" s="1">
        <v>18.78</v>
      </c>
      <c r="K1234" s="1">
        <v>22.083939999999998</v>
      </c>
      <c r="L1234" s="1">
        <v>2.4291680000000002</v>
      </c>
      <c r="M1234" s="1">
        <v>0.87477199999999999</v>
      </c>
      <c r="N1234" s="1" t="b">
        <v>1</v>
      </c>
      <c r="O1234" s="124">
        <v>1</v>
      </c>
    </row>
    <row r="1235" spans="1:15" x14ac:dyDescent="0.2">
      <c r="A1235" s="124">
        <v>43790.333333333336</v>
      </c>
      <c r="B1235" s="124">
        <v>43790.125</v>
      </c>
      <c r="C1235" s="1" t="str">
        <f t="shared" si="19"/>
        <v>November</v>
      </c>
      <c r="D1235" s="1">
        <v>1269364671</v>
      </c>
      <c r="E1235" s="1" t="s">
        <v>137</v>
      </c>
      <c r="H1235" s="1" t="s">
        <v>138</v>
      </c>
      <c r="J1235" s="1">
        <v>18.91</v>
      </c>
      <c r="K1235" s="1">
        <v>22.605934000000001</v>
      </c>
      <c r="L1235" s="1">
        <v>2.8005650000000002</v>
      </c>
      <c r="M1235" s="1">
        <v>0.89536899999999997</v>
      </c>
      <c r="N1235" s="1" t="b">
        <v>1</v>
      </c>
      <c r="O1235" s="124">
        <v>1</v>
      </c>
    </row>
    <row r="1236" spans="1:15" x14ac:dyDescent="0.2">
      <c r="A1236" s="124">
        <v>43790.375</v>
      </c>
      <c r="B1236" s="124">
        <v>43790.166666666664</v>
      </c>
      <c r="C1236" s="1" t="str">
        <f t="shared" si="19"/>
        <v>November</v>
      </c>
      <c r="D1236" s="1">
        <v>1269364671</v>
      </c>
      <c r="E1236" s="1" t="s">
        <v>137</v>
      </c>
      <c r="H1236" s="1" t="s">
        <v>138</v>
      </c>
      <c r="J1236" s="1">
        <v>19.71</v>
      </c>
      <c r="K1236" s="1">
        <v>23.609345999999999</v>
      </c>
      <c r="L1236" s="1">
        <v>2.8839619999999999</v>
      </c>
      <c r="M1236" s="1">
        <v>1.0153840000000001</v>
      </c>
      <c r="N1236" s="1" t="b">
        <v>1</v>
      </c>
      <c r="O1236" s="124">
        <v>1</v>
      </c>
    </row>
    <row r="1237" spans="1:15" x14ac:dyDescent="0.2">
      <c r="A1237" s="124">
        <v>43790.416666666664</v>
      </c>
      <c r="B1237" s="124">
        <v>43790.208333333336</v>
      </c>
      <c r="C1237" s="1" t="str">
        <f t="shared" si="19"/>
        <v>November</v>
      </c>
      <c r="D1237" s="1">
        <v>1269364671</v>
      </c>
      <c r="E1237" s="1" t="s">
        <v>137</v>
      </c>
      <c r="H1237" s="1" t="s">
        <v>138</v>
      </c>
      <c r="J1237" s="1">
        <v>21.72</v>
      </c>
      <c r="K1237" s="1">
        <v>25.89451</v>
      </c>
      <c r="L1237" s="1">
        <v>3.1651919999999998</v>
      </c>
      <c r="M1237" s="1">
        <v>1.0093179999999999</v>
      </c>
      <c r="N1237" s="1" t="b">
        <v>1</v>
      </c>
      <c r="O1237" s="124">
        <v>1</v>
      </c>
    </row>
    <row r="1238" spans="1:15" x14ac:dyDescent="0.2">
      <c r="A1238" s="124">
        <v>43790.458333333336</v>
      </c>
      <c r="B1238" s="124">
        <v>43790.25</v>
      </c>
      <c r="C1238" s="1" t="str">
        <f t="shared" si="19"/>
        <v>November</v>
      </c>
      <c r="D1238" s="1">
        <v>1269364671</v>
      </c>
      <c r="E1238" s="1" t="s">
        <v>137</v>
      </c>
      <c r="H1238" s="1" t="s">
        <v>138</v>
      </c>
      <c r="J1238" s="1">
        <v>34.85</v>
      </c>
      <c r="K1238" s="1">
        <v>40.808681999999997</v>
      </c>
      <c r="L1238" s="1">
        <v>4.5316799999999997</v>
      </c>
      <c r="M1238" s="1">
        <v>1.4270020000000001</v>
      </c>
      <c r="N1238" s="1" t="b">
        <v>1</v>
      </c>
      <c r="O1238" s="124">
        <v>1</v>
      </c>
    </row>
    <row r="1239" spans="1:15" x14ac:dyDescent="0.2">
      <c r="A1239" s="124">
        <v>43790.5</v>
      </c>
      <c r="B1239" s="124">
        <v>43790.291666666664</v>
      </c>
      <c r="C1239" s="1" t="str">
        <f t="shared" si="19"/>
        <v>November</v>
      </c>
      <c r="D1239" s="1">
        <v>1269364671</v>
      </c>
      <c r="E1239" s="1" t="s">
        <v>137</v>
      </c>
      <c r="H1239" s="1" t="s">
        <v>138</v>
      </c>
      <c r="J1239" s="1">
        <v>32.5</v>
      </c>
      <c r="K1239" s="1">
        <v>36.878611999999997</v>
      </c>
      <c r="L1239" s="1">
        <v>3.0186660000000001</v>
      </c>
      <c r="M1239" s="1">
        <v>1.3599460000000001</v>
      </c>
      <c r="N1239" s="1" t="b">
        <v>1</v>
      </c>
      <c r="O1239" s="124">
        <v>1</v>
      </c>
    </row>
    <row r="1240" spans="1:15" x14ac:dyDescent="0.2">
      <c r="A1240" s="124">
        <v>43790.541666666664</v>
      </c>
      <c r="B1240" s="124">
        <v>43790.333333333336</v>
      </c>
      <c r="C1240" s="1" t="str">
        <f t="shared" si="19"/>
        <v>November</v>
      </c>
      <c r="D1240" s="1">
        <v>1269364671</v>
      </c>
      <c r="E1240" s="1" t="s">
        <v>137</v>
      </c>
      <c r="H1240" s="1" t="s">
        <v>138</v>
      </c>
      <c r="J1240" s="1">
        <v>28.77</v>
      </c>
      <c r="K1240" s="1">
        <v>32.284463000000002</v>
      </c>
      <c r="L1240" s="1">
        <v>2.183999</v>
      </c>
      <c r="M1240" s="1">
        <v>1.3304640000000001</v>
      </c>
      <c r="N1240" s="1" t="b">
        <v>1</v>
      </c>
      <c r="O1240" s="124">
        <v>1</v>
      </c>
    </row>
    <row r="1241" spans="1:15" x14ac:dyDescent="0.2">
      <c r="A1241" s="124">
        <v>43790.583333333336</v>
      </c>
      <c r="B1241" s="124">
        <v>43790.375</v>
      </c>
      <c r="C1241" s="1" t="str">
        <f t="shared" si="19"/>
        <v>November</v>
      </c>
      <c r="D1241" s="1">
        <v>1269364671</v>
      </c>
      <c r="E1241" s="1" t="s">
        <v>137</v>
      </c>
      <c r="H1241" s="1" t="s">
        <v>138</v>
      </c>
      <c r="J1241" s="1">
        <v>27.35</v>
      </c>
      <c r="K1241" s="1">
        <v>30.191486999999999</v>
      </c>
      <c r="L1241" s="1">
        <v>1.678655</v>
      </c>
      <c r="M1241" s="1">
        <v>1.1628320000000001</v>
      </c>
      <c r="N1241" s="1" t="b">
        <v>1</v>
      </c>
      <c r="O1241" s="124">
        <v>1</v>
      </c>
    </row>
    <row r="1242" spans="1:15" x14ac:dyDescent="0.2">
      <c r="A1242" s="124">
        <v>43790.625</v>
      </c>
      <c r="B1242" s="124">
        <v>43790.416666666664</v>
      </c>
      <c r="C1242" s="1" t="str">
        <f t="shared" si="19"/>
        <v>November</v>
      </c>
      <c r="D1242" s="1">
        <v>1269364671</v>
      </c>
      <c r="E1242" s="1" t="s">
        <v>137</v>
      </c>
      <c r="H1242" s="1" t="s">
        <v>138</v>
      </c>
      <c r="J1242" s="1">
        <v>25.71</v>
      </c>
      <c r="K1242" s="1">
        <v>28.342770000000002</v>
      </c>
      <c r="L1242" s="1">
        <v>1.43777</v>
      </c>
      <c r="M1242" s="1">
        <v>1.1950000000000001</v>
      </c>
      <c r="N1242" s="1" t="b">
        <v>1</v>
      </c>
      <c r="O1242" s="124">
        <v>1</v>
      </c>
    </row>
    <row r="1243" spans="1:15" x14ac:dyDescent="0.2">
      <c r="A1243" s="124">
        <v>43790.666666666664</v>
      </c>
      <c r="B1243" s="124">
        <v>43790.458333333336</v>
      </c>
      <c r="C1243" s="1" t="str">
        <f t="shared" si="19"/>
        <v>November</v>
      </c>
      <c r="D1243" s="1">
        <v>1269364671</v>
      </c>
      <c r="E1243" s="1" t="s">
        <v>137</v>
      </c>
      <c r="H1243" s="1" t="s">
        <v>138</v>
      </c>
      <c r="J1243" s="1">
        <v>24.04</v>
      </c>
      <c r="K1243" s="1">
        <v>26.509378000000002</v>
      </c>
      <c r="L1243" s="1">
        <v>1.4561580000000001</v>
      </c>
      <c r="M1243" s="1">
        <v>1.01322</v>
      </c>
      <c r="N1243" s="1" t="b">
        <v>1</v>
      </c>
      <c r="O1243" s="124">
        <v>1</v>
      </c>
    </row>
    <row r="1244" spans="1:15" x14ac:dyDescent="0.2">
      <c r="A1244" s="124">
        <v>43790.708333333336</v>
      </c>
      <c r="B1244" s="124">
        <v>43790.5</v>
      </c>
      <c r="C1244" s="1" t="str">
        <f t="shared" si="19"/>
        <v>November</v>
      </c>
      <c r="D1244" s="1">
        <v>1269364671</v>
      </c>
      <c r="E1244" s="1" t="s">
        <v>137</v>
      </c>
      <c r="H1244" s="1" t="s">
        <v>138</v>
      </c>
      <c r="J1244" s="1">
        <v>23.23</v>
      </c>
      <c r="K1244" s="1">
        <v>25.543845000000001</v>
      </c>
      <c r="L1244" s="1">
        <v>1.3989020000000001</v>
      </c>
      <c r="M1244" s="1">
        <v>0.91494299999999995</v>
      </c>
      <c r="N1244" s="1" t="b">
        <v>1</v>
      </c>
      <c r="O1244" s="124">
        <v>1</v>
      </c>
    </row>
    <row r="1245" spans="1:15" x14ac:dyDescent="0.2">
      <c r="A1245" s="124">
        <v>43790.75</v>
      </c>
      <c r="B1245" s="124">
        <v>43790.541666666664</v>
      </c>
      <c r="C1245" s="1" t="str">
        <f t="shared" si="19"/>
        <v>November</v>
      </c>
      <c r="D1245" s="1">
        <v>1269364671</v>
      </c>
      <c r="E1245" s="1" t="s">
        <v>137</v>
      </c>
      <c r="H1245" s="1" t="s">
        <v>138</v>
      </c>
      <c r="J1245" s="1">
        <v>22.41</v>
      </c>
      <c r="K1245" s="1">
        <v>24.850826999999999</v>
      </c>
      <c r="L1245" s="1">
        <v>1.6123890000000001</v>
      </c>
      <c r="M1245" s="1">
        <v>0.82843800000000001</v>
      </c>
      <c r="N1245" s="1" t="b">
        <v>1</v>
      </c>
      <c r="O1245" s="124">
        <v>1</v>
      </c>
    </row>
    <row r="1246" spans="1:15" x14ac:dyDescent="0.2">
      <c r="A1246" s="124">
        <v>43790.791666666664</v>
      </c>
      <c r="B1246" s="124">
        <v>43790.583333333336</v>
      </c>
      <c r="C1246" s="1" t="str">
        <f t="shared" si="19"/>
        <v>November</v>
      </c>
      <c r="D1246" s="1">
        <v>1269364671</v>
      </c>
      <c r="E1246" s="1" t="s">
        <v>137</v>
      </c>
      <c r="H1246" s="1" t="s">
        <v>138</v>
      </c>
      <c r="J1246" s="1">
        <v>21.88</v>
      </c>
      <c r="K1246" s="1">
        <v>24.313575</v>
      </c>
      <c r="L1246" s="1">
        <v>1.649373</v>
      </c>
      <c r="M1246" s="1">
        <v>0.78420199999999995</v>
      </c>
      <c r="N1246" s="1" t="b">
        <v>1</v>
      </c>
      <c r="O1246" s="124">
        <v>1</v>
      </c>
    </row>
    <row r="1247" spans="1:15" x14ac:dyDescent="0.2">
      <c r="A1247" s="124">
        <v>43790.833333333336</v>
      </c>
      <c r="B1247" s="124">
        <v>43790.625</v>
      </c>
      <c r="C1247" s="1" t="str">
        <f t="shared" si="19"/>
        <v>November</v>
      </c>
      <c r="D1247" s="1">
        <v>1269364671</v>
      </c>
      <c r="E1247" s="1" t="s">
        <v>137</v>
      </c>
      <c r="H1247" s="1" t="s">
        <v>138</v>
      </c>
      <c r="J1247" s="1">
        <v>21.91</v>
      </c>
      <c r="K1247" s="1">
        <v>24.166781</v>
      </c>
      <c r="L1247" s="1">
        <v>1.5064090000000001</v>
      </c>
      <c r="M1247" s="1">
        <v>0.75037200000000004</v>
      </c>
      <c r="N1247" s="1" t="b">
        <v>1</v>
      </c>
      <c r="O1247" s="124">
        <v>1</v>
      </c>
    </row>
    <row r="1248" spans="1:15" x14ac:dyDescent="0.2">
      <c r="A1248" s="124">
        <v>43790.875</v>
      </c>
      <c r="B1248" s="124">
        <v>43790.666666666664</v>
      </c>
      <c r="C1248" s="1" t="str">
        <f t="shared" si="19"/>
        <v>November</v>
      </c>
      <c r="D1248" s="1">
        <v>1269364671</v>
      </c>
      <c r="E1248" s="1" t="s">
        <v>137</v>
      </c>
      <c r="H1248" s="1" t="s">
        <v>138</v>
      </c>
      <c r="J1248" s="1">
        <v>23.37</v>
      </c>
      <c r="K1248" s="1">
        <v>25.556691000000001</v>
      </c>
      <c r="L1248" s="1">
        <v>1.339904</v>
      </c>
      <c r="M1248" s="1">
        <v>0.84678699999999996</v>
      </c>
      <c r="N1248" s="1" t="b">
        <v>1</v>
      </c>
      <c r="O1248" s="124">
        <v>1</v>
      </c>
    </row>
    <row r="1249" spans="1:15" x14ac:dyDescent="0.2">
      <c r="A1249" s="124">
        <v>43790.916666666664</v>
      </c>
      <c r="B1249" s="124">
        <v>43790.708333333336</v>
      </c>
      <c r="C1249" s="1" t="str">
        <f t="shared" si="19"/>
        <v>November</v>
      </c>
      <c r="D1249" s="1">
        <v>1269364671</v>
      </c>
      <c r="E1249" s="1" t="s">
        <v>137</v>
      </c>
      <c r="H1249" s="1" t="s">
        <v>138</v>
      </c>
      <c r="J1249" s="1">
        <v>27.43</v>
      </c>
      <c r="K1249" s="1">
        <v>29.352404</v>
      </c>
      <c r="L1249" s="1">
        <v>1.015679</v>
      </c>
      <c r="M1249" s="1">
        <v>0.906725</v>
      </c>
      <c r="N1249" s="1" t="b">
        <v>1</v>
      </c>
      <c r="O1249" s="124">
        <v>1</v>
      </c>
    </row>
    <row r="1250" spans="1:15" x14ac:dyDescent="0.2">
      <c r="A1250" s="124">
        <v>43790.958333333336</v>
      </c>
      <c r="B1250" s="124">
        <v>43790.75</v>
      </c>
      <c r="C1250" s="1" t="str">
        <f t="shared" si="19"/>
        <v>November</v>
      </c>
      <c r="D1250" s="1">
        <v>1269364671</v>
      </c>
      <c r="E1250" s="1" t="s">
        <v>137</v>
      </c>
      <c r="H1250" s="1" t="s">
        <v>138</v>
      </c>
      <c r="J1250" s="1">
        <v>26.58</v>
      </c>
      <c r="K1250" s="1">
        <v>28.278276000000002</v>
      </c>
      <c r="L1250" s="1">
        <v>0.71805699999999995</v>
      </c>
      <c r="M1250" s="1">
        <v>0.98021899999999995</v>
      </c>
      <c r="N1250" s="1" t="b">
        <v>1</v>
      </c>
      <c r="O1250" s="124">
        <v>1</v>
      </c>
    </row>
    <row r="1251" spans="1:15" x14ac:dyDescent="0.2">
      <c r="A1251" s="124">
        <v>43791</v>
      </c>
      <c r="B1251" s="124">
        <v>43790.791666666664</v>
      </c>
      <c r="C1251" s="1" t="str">
        <f t="shared" si="19"/>
        <v>November</v>
      </c>
      <c r="D1251" s="1">
        <v>1269364671</v>
      </c>
      <c r="E1251" s="1" t="s">
        <v>137</v>
      </c>
      <c r="H1251" s="1" t="s">
        <v>138</v>
      </c>
      <c r="J1251" s="1">
        <v>25.53</v>
      </c>
      <c r="K1251" s="1">
        <v>27.601133000000001</v>
      </c>
      <c r="L1251" s="1">
        <v>1.1368940000000001</v>
      </c>
      <c r="M1251" s="1">
        <v>0.93423900000000004</v>
      </c>
      <c r="N1251" s="1" t="b">
        <v>1</v>
      </c>
      <c r="O1251" s="124">
        <v>1</v>
      </c>
    </row>
    <row r="1252" spans="1:15" x14ac:dyDescent="0.2">
      <c r="A1252" s="124">
        <v>43791.041666666664</v>
      </c>
      <c r="B1252" s="124">
        <v>43790.833333333336</v>
      </c>
      <c r="C1252" s="1" t="str">
        <f t="shared" si="19"/>
        <v>November</v>
      </c>
      <c r="D1252" s="1">
        <v>1269364671</v>
      </c>
      <c r="E1252" s="1" t="s">
        <v>137</v>
      </c>
      <c r="H1252" s="1" t="s">
        <v>138</v>
      </c>
      <c r="J1252" s="1">
        <v>24.22</v>
      </c>
      <c r="K1252" s="1">
        <v>26.072082999999999</v>
      </c>
      <c r="L1252" s="1">
        <v>1.0633859999999999</v>
      </c>
      <c r="M1252" s="1">
        <v>0.78869699999999998</v>
      </c>
      <c r="N1252" s="1" t="b">
        <v>1</v>
      </c>
      <c r="O1252" s="124">
        <v>1</v>
      </c>
    </row>
    <row r="1253" spans="1:15" x14ac:dyDescent="0.2">
      <c r="A1253" s="124">
        <v>43791.083333333336</v>
      </c>
      <c r="B1253" s="124">
        <v>43790.875</v>
      </c>
      <c r="C1253" s="1" t="str">
        <f t="shared" si="19"/>
        <v>November</v>
      </c>
      <c r="D1253" s="1">
        <v>1269364671</v>
      </c>
      <c r="E1253" s="1" t="s">
        <v>137</v>
      </c>
      <c r="H1253" s="1" t="s">
        <v>138</v>
      </c>
      <c r="J1253" s="1">
        <v>22.46</v>
      </c>
      <c r="K1253" s="1">
        <v>24.207576</v>
      </c>
      <c r="L1253" s="1">
        <v>0.97734799999999999</v>
      </c>
      <c r="M1253" s="1">
        <v>0.77022800000000002</v>
      </c>
      <c r="N1253" s="1" t="b">
        <v>1</v>
      </c>
      <c r="O1253" s="124">
        <v>1</v>
      </c>
    </row>
    <row r="1254" spans="1:15" x14ac:dyDescent="0.2">
      <c r="A1254" s="124">
        <v>43791.125</v>
      </c>
      <c r="B1254" s="124">
        <v>43790.916666666664</v>
      </c>
      <c r="C1254" s="1" t="str">
        <f t="shared" si="19"/>
        <v>November</v>
      </c>
      <c r="D1254" s="1">
        <v>1269364671</v>
      </c>
      <c r="E1254" s="1" t="s">
        <v>137</v>
      </c>
      <c r="H1254" s="1" t="s">
        <v>138</v>
      </c>
      <c r="J1254" s="1">
        <v>20.57</v>
      </c>
      <c r="K1254" s="1">
        <v>22.083545999999998</v>
      </c>
      <c r="L1254" s="1">
        <v>0.87093600000000004</v>
      </c>
      <c r="M1254" s="1">
        <v>0.64261000000000001</v>
      </c>
      <c r="N1254" s="1" t="b">
        <v>1</v>
      </c>
      <c r="O1254" s="124">
        <v>1</v>
      </c>
    </row>
    <row r="1255" spans="1:15" x14ac:dyDescent="0.2">
      <c r="A1255" s="124">
        <v>43791.166666666664</v>
      </c>
      <c r="B1255" s="124">
        <v>43790.958333333336</v>
      </c>
      <c r="C1255" s="1" t="str">
        <f t="shared" si="19"/>
        <v>November</v>
      </c>
      <c r="D1255" s="1">
        <v>1269364671</v>
      </c>
      <c r="E1255" s="1" t="s">
        <v>137</v>
      </c>
      <c r="H1255" s="1" t="s">
        <v>138</v>
      </c>
      <c r="J1255" s="1">
        <v>18.91</v>
      </c>
      <c r="K1255" s="1">
        <v>20.305160999999998</v>
      </c>
      <c r="L1255" s="1">
        <v>0.84889499999999996</v>
      </c>
      <c r="M1255" s="1">
        <v>0.54626600000000003</v>
      </c>
      <c r="N1255" s="1" t="b">
        <v>1</v>
      </c>
      <c r="O1255" s="124">
        <v>1</v>
      </c>
    </row>
    <row r="1256" spans="1:15" x14ac:dyDescent="0.2">
      <c r="A1256" s="124">
        <v>43791.208333333336</v>
      </c>
      <c r="B1256" s="124">
        <v>43791</v>
      </c>
      <c r="C1256" s="1" t="str">
        <f t="shared" si="19"/>
        <v>November</v>
      </c>
      <c r="D1256" s="1">
        <v>1269364671</v>
      </c>
      <c r="E1256" s="1" t="s">
        <v>137</v>
      </c>
      <c r="H1256" s="1" t="s">
        <v>138</v>
      </c>
      <c r="J1256" s="1">
        <v>18.12</v>
      </c>
      <c r="K1256" s="1">
        <v>19.315238999999998</v>
      </c>
      <c r="L1256" s="1">
        <v>0.59931900000000005</v>
      </c>
      <c r="M1256" s="1">
        <v>0.59592000000000001</v>
      </c>
      <c r="N1256" s="1" t="b">
        <v>1</v>
      </c>
      <c r="O1256" s="124">
        <v>1</v>
      </c>
    </row>
    <row r="1257" spans="1:15" x14ac:dyDescent="0.2">
      <c r="A1257" s="124">
        <v>43791.25</v>
      </c>
      <c r="B1257" s="124">
        <v>43791.041666666664</v>
      </c>
      <c r="C1257" s="1" t="str">
        <f t="shared" si="19"/>
        <v>November</v>
      </c>
      <c r="D1257" s="1">
        <v>1269364671</v>
      </c>
      <c r="E1257" s="1" t="s">
        <v>137</v>
      </c>
      <c r="H1257" s="1" t="s">
        <v>138</v>
      </c>
      <c r="J1257" s="1">
        <v>17.88</v>
      </c>
      <c r="K1257" s="1">
        <v>19.181830000000001</v>
      </c>
      <c r="L1257" s="1">
        <v>0.71206000000000003</v>
      </c>
      <c r="M1257" s="1">
        <v>0.58977000000000002</v>
      </c>
      <c r="N1257" s="1" t="b">
        <v>1</v>
      </c>
      <c r="O1257" s="124">
        <v>1</v>
      </c>
    </row>
    <row r="1258" spans="1:15" x14ac:dyDescent="0.2">
      <c r="A1258" s="124">
        <v>43791.291666666664</v>
      </c>
      <c r="B1258" s="124">
        <v>43791.083333333336</v>
      </c>
      <c r="C1258" s="1" t="str">
        <f t="shared" si="19"/>
        <v>November</v>
      </c>
      <c r="D1258" s="1">
        <v>1269364671</v>
      </c>
      <c r="E1258" s="1" t="s">
        <v>137</v>
      </c>
      <c r="H1258" s="1" t="s">
        <v>138</v>
      </c>
      <c r="J1258" s="1">
        <v>17.55</v>
      </c>
      <c r="K1258" s="1">
        <v>18.748799000000002</v>
      </c>
      <c r="L1258" s="1">
        <v>0.65571400000000002</v>
      </c>
      <c r="M1258" s="1">
        <v>0.54308500000000004</v>
      </c>
      <c r="N1258" s="1" t="b">
        <v>1</v>
      </c>
      <c r="O1258" s="124">
        <v>1</v>
      </c>
    </row>
    <row r="1259" spans="1:15" x14ac:dyDescent="0.2">
      <c r="A1259" s="124">
        <v>43791.333333333336</v>
      </c>
      <c r="B1259" s="124">
        <v>43791.125</v>
      </c>
      <c r="C1259" s="1" t="str">
        <f t="shared" si="19"/>
        <v>November</v>
      </c>
      <c r="D1259" s="1">
        <v>1269364671</v>
      </c>
      <c r="E1259" s="1" t="s">
        <v>137</v>
      </c>
      <c r="H1259" s="1" t="s">
        <v>138</v>
      </c>
      <c r="J1259" s="1">
        <v>17.84</v>
      </c>
      <c r="K1259" s="1">
        <v>19.065090000000001</v>
      </c>
      <c r="L1259" s="1">
        <v>0.70316500000000004</v>
      </c>
      <c r="M1259" s="1">
        <v>0.52192499999999997</v>
      </c>
      <c r="N1259" s="1" t="b">
        <v>1</v>
      </c>
      <c r="O1259" s="124">
        <v>1</v>
      </c>
    </row>
    <row r="1260" spans="1:15" x14ac:dyDescent="0.2">
      <c r="A1260" s="124">
        <v>43791.375</v>
      </c>
      <c r="B1260" s="124">
        <v>43791.166666666664</v>
      </c>
      <c r="C1260" s="1" t="str">
        <f t="shared" si="19"/>
        <v>November</v>
      </c>
      <c r="D1260" s="1">
        <v>1269364671</v>
      </c>
      <c r="E1260" s="1" t="s">
        <v>137</v>
      </c>
      <c r="H1260" s="1" t="s">
        <v>138</v>
      </c>
      <c r="J1260" s="1">
        <v>18.91</v>
      </c>
      <c r="K1260" s="1">
        <v>20.593495999999998</v>
      </c>
      <c r="L1260" s="1">
        <v>0.96239600000000003</v>
      </c>
      <c r="M1260" s="1">
        <v>0.72109999999999996</v>
      </c>
      <c r="N1260" s="1" t="b">
        <v>1</v>
      </c>
      <c r="O1260" s="124">
        <v>1</v>
      </c>
    </row>
    <row r="1261" spans="1:15" x14ac:dyDescent="0.2">
      <c r="A1261" s="124">
        <v>43791.416666666664</v>
      </c>
      <c r="B1261" s="124">
        <v>43791.208333333336</v>
      </c>
      <c r="C1261" s="1" t="str">
        <f t="shared" si="19"/>
        <v>November</v>
      </c>
      <c r="D1261" s="1">
        <v>1269364671</v>
      </c>
      <c r="E1261" s="1" t="s">
        <v>137</v>
      </c>
      <c r="H1261" s="1" t="s">
        <v>138</v>
      </c>
      <c r="J1261" s="1">
        <v>20.92</v>
      </c>
      <c r="K1261" s="1">
        <v>22.615155000000001</v>
      </c>
      <c r="L1261" s="1">
        <v>0.96789000000000003</v>
      </c>
      <c r="M1261" s="1">
        <v>0.72726500000000005</v>
      </c>
      <c r="N1261" s="1" t="b">
        <v>1</v>
      </c>
      <c r="O1261" s="124">
        <v>1</v>
      </c>
    </row>
    <row r="1262" spans="1:15" x14ac:dyDescent="0.2">
      <c r="A1262" s="124">
        <v>43791.458333333336</v>
      </c>
      <c r="B1262" s="124">
        <v>43791.25</v>
      </c>
      <c r="C1262" s="1" t="str">
        <f t="shared" si="19"/>
        <v>November</v>
      </c>
      <c r="D1262" s="1">
        <v>1269364671</v>
      </c>
      <c r="E1262" s="1" t="s">
        <v>137</v>
      </c>
      <c r="H1262" s="1" t="s">
        <v>138</v>
      </c>
      <c r="J1262" s="1">
        <v>28.45</v>
      </c>
      <c r="K1262" s="1">
        <v>30.87274</v>
      </c>
      <c r="L1262" s="1">
        <v>1.4829699999999999</v>
      </c>
      <c r="M1262" s="1">
        <v>0.93976999999999999</v>
      </c>
      <c r="N1262" s="1" t="b">
        <v>1</v>
      </c>
      <c r="O1262" s="124">
        <v>1</v>
      </c>
    </row>
    <row r="1263" spans="1:15" x14ac:dyDescent="0.2">
      <c r="A1263" s="124">
        <v>43791.5</v>
      </c>
      <c r="B1263" s="124">
        <v>43791.291666666664</v>
      </c>
      <c r="C1263" s="1" t="str">
        <f t="shared" si="19"/>
        <v>November</v>
      </c>
      <c r="D1263" s="1">
        <v>1269364671</v>
      </c>
      <c r="E1263" s="1" t="s">
        <v>137</v>
      </c>
      <c r="H1263" s="1" t="s">
        <v>138</v>
      </c>
      <c r="J1263" s="1">
        <v>27.39</v>
      </c>
      <c r="K1263" s="1">
        <v>29.550882000000001</v>
      </c>
      <c r="L1263" s="1">
        <v>1.1872389999999999</v>
      </c>
      <c r="M1263" s="1">
        <v>0.97364300000000004</v>
      </c>
      <c r="N1263" s="1" t="b">
        <v>1</v>
      </c>
      <c r="O1263" s="124">
        <v>1</v>
      </c>
    </row>
    <row r="1264" spans="1:15" x14ac:dyDescent="0.2">
      <c r="A1264" s="124">
        <v>43791.541666666664</v>
      </c>
      <c r="B1264" s="124">
        <v>43791.333333333336</v>
      </c>
      <c r="C1264" s="1" t="str">
        <f t="shared" si="19"/>
        <v>November</v>
      </c>
      <c r="D1264" s="1">
        <v>1269364671</v>
      </c>
      <c r="E1264" s="1" t="s">
        <v>137</v>
      </c>
      <c r="H1264" s="1" t="s">
        <v>138</v>
      </c>
      <c r="J1264" s="1">
        <v>26.1</v>
      </c>
      <c r="K1264" s="1">
        <v>27.428927999999999</v>
      </c>
      <c r="L1264" s="1">
        <v>0.51879799999999998</v>
      </c>
      <c r="M1264" s="1">
        <v>0.81013000000000002</v>
      </c>
      <c r="N1264" s="1" t="b">
        <v>1</v>
      </c>
      <c r="O1264" s="124">
        <v>1</v>
      </c>
    </row>
    <row r="1265" spans="1:15" x14ac:dyDescent="0.2">
      <c r="A1265" s="124">
        <v>43791.583333333336</v>
      </c>
      <c r="B1265" s="124">
        <v>43791.375</v>
      </c>
      <c r="C1265" s="1" t="str">
        <f t="shared" si="19"/>
        <v>November</v>
      </c>
      <c r="D1265" s="1">
        <v>1269364671</v>
      </c>
      <c r="E1265" s="1" t="s">
        <v>137</v>
      </c>
      <c r="H1265" s="1" t="s">
        <v>138</v>
      </c>
      <c r="J1265" s="1">
        <v>25.91</v>
      </c>
      <c r="K1265" s="1">
        <v>27.156023000000001</v>
      </c>
      <c r="L1265" s="1">
        <v>0.45230999999999999</v>
      </c>
      <c r="M1265" s="1">
        <v>0.793713</v>
      </c>
      <c r="N1265" s="1" t="b">
        <v>1</v>
      </c>
      <c r="O1265" s="124">
        <v>1</v>
      </c>
    </row>
    <row r="1266" spans="1:15" x14ac:dyDescent="0.2">
      <c r="A1266" s="124">
        <v>43791.625</v>
      </c>
      <c r="B1266" s="124">
        <v>43791.416666666664</v>
      </c>
      <c r="C1266" s="1" t="str">
        <f t="shared" si="19"/>
        <v>November</v>
      </c>
      <c r="D1266" s="1">
        <v>1269364671</v>
      </c>
      <c r="E1266" s="1" t="s">
        <v>137</v>
      </c>
      <c r="H1266" s="1" t="s">
        <v>138</v>
      </c>
      <c r="J1266" s="1">
        <v>26.32</v>
      </c>
      <c r="K1266" s="1">
        <v>27.531877000000001</v>
      </c>
      <c r="L1266" s="1">
        <v>0.41239999999999999</v>
      </c>
      <c r="M1266" s="1">
        <v>0.79947699999999999</v>
      </c>
      <c r="N1266" s="1" t="b">
        <v>1</v>
      </c>
      <c r="O1266" s="124">
        <v>1</v>
      </c>
    </row>
    <row r="1267" spans="1:15" x14ac:dyDescent="0.2">
      <c r="A1267" s="124">
        <v>43791.666666666664</v>
      </c>
      <c r="B1267" s="124">
        <v>43791.458333333336</v>
      </c>
      <c r="C1267" s="1" t="str">
        <f t="shared" si="19"/>
        <v>November</v>
      </c>
      <c r="D1267" s="1">
        <v>1269364671</v>
      </c>
      <c r="E1267" s="1" t="s">
        <v>137</v>
      </c>
      <c r="H1267" s="1" t="s">
        <v>138</v>
      </c>
      <c r="J1267" s="1">
        <v>25.41</v>
      </c>
      <c r="K1267" s="1">
        <v>26.675424</v>
      </c>
      <c r="L1267" s="1">
        <v>0.492923</v>
      </c>
      <c r="M1267" s="1">
        <v>0.77250099999999999</v>
      </c>
      <c r="N1267" s="1" t="b">
        <v>1</v>
      </c>
      <c r="O1267" s="124">
        <v>1</v>
      </c>
    </row>
    <row r="1268" spans="1:15" x14ac:dyDescent="0.2">
      <c r="A1268" s="124">
        <v>43791.708333333336</v>
      </c>
      <c r="B1268" s="124">
        <v>43791.5</v>
      </c>
      <c r="C1268" s="1" t="str">
        <f t="shared" si="19"/>
        <v>November</v>
      </c>
      <c r="D1268" s="1">
        <v>1269364671</v>
      </c>
      <c r="E1268" s="1" t="s">
        <v>137</v>
      </c>
      <c r="H1268" s="1" t="s">
        <v>138</v>
      </c>
      <c r="J1268" s="1">
        <v>24.65</v>
      </c>
      <c r="K1268" s="1">
        <v>25.932478</v>
      </c>
      <c r="L1268" s="1">
        <v>0.554091</v>
      </c>
      <c r="M1268" s="1">
        <v>0.72838700000000001</v>
      </c>
      <c r="N1268" s="1" t="b">
        <v>1</v>
      </c>
      <c r="O1268" s="124">
        <v>1</v>
      </c>
    </row>
    <row r="1269" spans="1:15" x14ac:dyDescent="0.2">
      <c r="A1269" s="124">
        <v>43791.75</v>
      </c>
      <c r="B1269" s="124">
        <v>43791.541666666664</v>
      </c>
      <c r="C1269" s="1" t="str">
        <f t="shared" si="19"/>
        <v>November</v>
      </c>
      <c r="D1269" s="1">
        <v>1269364671</v>
      </c>
      <c r="E1269" s="1" t="s">
        <v>137</v>
      </c>
      <c r="H1269" s="1" t="s">
        <v>138</v>
      </c>
      <c r="J1269" s="1">
        <v>24.31</v>
      </c>
      <c r="K1269" s="1">
        <v>25.492017000000001</v>
      </c>
      <c r="L1269" s="1">
        <v>0.49662200000000001</v>
      </c>
      <c r="M1269" s="1">
        <v>0.68539499999999998</v>
      </c>
      <c r="N1269" s="1" t="b">
        <v>1</v>
      </c>
      <c r="O1269" s="124">
        <v>1</v>
      </c>
    </row>
    <row r="1270" spans="1:15" x14ac:dyDescent="0.2">
      <c r="A1270" s="124">
        <v>43791.791666666664</v>
      </c>
      <c r="B1270" s="124">
        <v>43791.583333333336</v>
      </c>
      <c r="C1270" s="1" t="str">
        <f t="shared" si="19"/>
        <v>November</v>
      </c>
      <c r="D1270" s="1">
        <v>1269364671</v>
      </c>
      <c r="E1270" s="1" t="s">
        <v>137</v>
      </c>
      <c r="H1270" s="1" t="s">
        <v>138</v>
      </c>
      <c r="J1270" s="1">
        <v>23.79</v>
      </c>
      <c r="K1270" s="1">
        <v>24.912302</v>
      </c>
      <c r="L1270" s="1">
        <v>0.43426399999999998</v>
      </c>
      <c r="M1270" s="1">
        <v>0.68803800000000004</v>
      </c>
      <c r="N1270" s="1" t="b">
        <v>1</v>
      </c>
      <c r="O1270" s="124">
        <v>1</v>
      </c>
    </row>
    <row r="1271" spans="1:15" x14ac:dyDescent="0.2">
      <c r="A1271" s="124">
        <v>43791.833333333336</v>
      </c>
      <c r="B1271" s="124">
        <v>43791.625</v>
      </c>
      <c r="C1271" s="1" t="str">
        <f t="shared" si="19"/>
        <v>November</v>
      </c>
      <c r="D1271" s="1">
        <v>1269364671</v>
      </c>
      <c r="E1271" s="1" t="s">
        <v>137</v>
      </c>
      <c r="H1271" s="1" t="s">
        <v>138</v>
      </c>
      <c r="J1271" s="1">
        <v>23.77</v>
      </c>
      <c r="K1271" s="1">
        <v>24.880828000000001</v>
      </c>
      <c r="L1271" s="1">
        <v>0.44006499999999998</v>
      </c>
      <c r="M1271" s="1">
        <v>0.670763</v>
      </c>
      <c r="N1271" s="1" t="b">
        <v>1</v>
      </c>
      <c r="O1271" s="124">
        <v>1</v>
      </c>
    </row>
    <row r="1272" spans="1:15" x14ac:dyDescent="0.2">
      <c r="A1272" s="124">
        <v>43791.875</v>
      </c>
      <c r="B1272" s="124">
        <v>43791.666666666664</v>
      </c>
      <c r="C1272" s="1" t="str">
        <f t="shared" si="19"/>
        <v>November</v>
      </c>
      <c r="D1272" s="1">
        <v>1269364671</v>
      </c>
      <c r="E1272" s="1" t="s">
        <v>137</v>
      </c>
      <c r="H1272" s="1" t="s">
        <v>138</v>
      </c>
      <c r="J1272" s="1">
        <v>26.3</v>
      </c>
      <c r="K1272" s="1">
        <v>27.440574000000002</v>
      </c>
      <c r="L1272" s="1">
        <v>0.47127599999999997</v>
      </c>
      <c r="M1272" s="1">
        <v>0.66929799999999995</v>
      </c>
      <c r="N1272" s="1" t="b">
        <v>1</v>
      </c>
      <c r="O1272" s="124">
        <v>1</v>
      </c>
    </row>
    <row r="1273" spans="1:15" x14ac:dyDescent="0.2">
      <c r="A1273" s="124">
        <v>43791.916666666664</v>
      </c>
      <c r="B1273" s="124">
        <v>43791.708333333336</v>
      </c>
      <c r="C1273" s="1" t="str">
        <f t="shared" si="19"/>
        <v>November</v>
      </c>
      <c r="D1273" s="1">
        <v>1269364671</v>
      </c>
      <c r="E1273" s="1" t="s">
        <v>137</v>
      </c>
      <c r="H1273" s="1" t="s">
        <v>138</v>
      </c>
      <c r="J1273" s="1">
        <v>32.01</v>
      </c>
      <c r="K1273" s="1">
        <v>33.453941999999998</v>
      </c>
      <c r="L1273" s="1">
        <v>0.56983799999999996</v>
      </c>
      <c r="M1273" s="1">
        <v>0.87410399999999999</v>
      </c>
      <c r="N1273" s="1" t="b">
        <v>1</v>
      </c>
      <c r="O1273" s="124">
        <v>1</v>
      </c>
    </row>
    <row r="1274" spans="1:15" x14ac:dyDescent="0.2">
      <c r="A1274" s="124">
        <v>43791.958333333336</v>
      </c>
      <c r="B1274" s="124">
        <v>43791.75</v>
      </c>
      <c r="C1274" s="1" t="str">
        <f t="shared" si="19"/>
        <v>November</v>
      </c>
      <c r="D1274" s="1">
        <v>1269364671</v>
      </c>
      <c r="E1274" s="1" t="s">
        <v>137</v>
      </c>
      <c r="H1274" s="1" t="s">
        <v>138</v>
      </c>
      <c r="J1274" s="1">
        <v>29.97</v>
      </c>
      <c r="K1274" s="1">
        <v>31.323039000000001</v>
      </c>
      <c r="L1274" s="1">
        <v>0.64172399999999996</v>
      </c>
      <c r="M1274" s="1">
        <v>0.71131500000000003</v>
      </c>
      <c r="N1274" s="1" t="b">
        <v>1</v>
      </c>
      <c r="O1274" s="124">
        <v>1</v>
      </c>
    </row>
    <row r="1275" spans="1:15" x14ac:dyDescent="0.2">
      <c r="A1275" s="124">
        <v>43792</v>
      </c>
      <c r="B1275" s="124">
        <v>43791.791666666664</v>
      </c>
      <c r="C1275" s="1" t="str">
        <f t="shared" si="19"/>
        <v>November</v>
      </c>
      <c r="D1275" s="1">
        <v>1269364671</v>
      </c>
      <c r="E1275" s="1" t="s">
        <v>137</v>
      </c>
      <c r="H1275" s="1" t="s">
        <v>138</v>
      </c>
      <c r="J1275" s="1">
        <v>29.54</v>
      </c>
      <c r="K1275" s="1">
        <v>31.166015999999999</v>
      </c>
      <c r="L1275" s="1">
        <v>0.91214899999999999</v>
      </c>
      <c r="M1275" s="1">
        <v>0.71386700000000003</v>
      </c>
      <c r="N1275" s="1" t="b">
        <v>1</v>
      </c>
      <c r="O1275" s="124">
        <v>1</v>
      </c>
    </row>
    <row r="1276" spans="1:15" x14ac:dyDescent="0.2">
      <c r="A1276" s="124">
        <v>43792.041666666664</v>
      </c>
      <c r="B1276" s="124">
        <v>43791.833333333336</v>
      </c>
      <c r="C1276" s="1" t="str">
        <f t="shared" si="19"/>
        <v>November</v>
      </c>
      <c r="D1276" s="1">
        <v>1269364671</v>
      </c>
      <c r="E1276" s="1" t="s">
        <v>137</v>
      </c>
      <c r="H1276" s="1" t="s">
        <v>138</v>
      </c>
      <c r="J1276" s="1">
        <v>28.3</v>
      </c>
      <c r="K1276" s="1">
        <v>29.842890000000001</v>
      </c>
      <c r="L1276" s="1">
        <v>0.76702000000000004</v>
      </c>
      <c r="M1276" s="1">
        <v>0.77586999999999995</v>
      </c>
      <c r="N1276" s="1" t="b">
        <v>1</v>
      </c>
      <c r="O1276" s="124">
        <v>1</v>
      </c>
    </row>
    <row r="1277" spans="1:15" x14ac:dyDescent="0.2">
      <c r="A1277" s="124">
        <v>43792.083333333336</v>
      </c>
      <c r="B1277" s="124">
        <v>43791.875</v>
      </c>
      <c r="C1277" s="1" t="str">
        <f t="shared" si="19"/>
        <v>November</v>
      </c>
      <c r="D1277" s="1">
        <v>1269364671</v>
      </c>
      <c r="E1277" s="1" t="s">
        <v>137</v>
      </c>
      <c r="H1277" s="1" t="s">
        <v>138</v>
      </c>
      <c r="J1277" s="1">
        <v>25.82</v>
      </c>
      <c r="K1277" s="1">
        <v>27.076499999999999</v>
      </c>
      <c r="L1277" s="1">
        <v>0.45757399999999998</v>
      </c>
      <c r="M1277" s="1">
        <v>0.79892600000000003</v>
      </c>
      <c r="N1277" s="1" t="b">
        <v>1</v>
      </c>
      <c r="O1277" s="124">
        <v>1</v>
      </c>
    </row>
    <row r="1278" spans="1:15" x14ac:dyDescent="0.2">
      <c r="A1278" s="124">
        <v>43792.125</v>
      </c>
      <c r="B1278" s="124">
        <v>43791.916666666664</v>
      </c>
      <c r="C1278" s="1" t="str">
        <f t="shared" si="19"/>
        <v>November</v>
      </c>
      <c r="D1278" s="1">
        <v>1269364671</v>
      </c>
      <c r="E1278" s="1" t="s">
        <v>137</v>
      </c>
      <c r="H1278" s="1" t="s">
        <v>138</v>
      </c>
      <c r="J1278" s="1">
        <v>23.26</v>
      </c>
      <c r="K1278" s="1">
        <v>24.359940000000002</v>
      </c>
      <c r="L1278" s="1">
        <v>0.33554899999999999</v>
      </c>
      <c r="M1278" s="1">
        <v>0.76439100000000004</v>
      </c>
      <c r="N1278" s="1" t="b">
        <v>1</v>
      </c>
      <c r="O1278" s="124">
        <v>1</v>
      </c>
    </row>
    <row r="1279" spans="1:15" x14ac:dyDescent="0.2">
      <c r="A1279" s="124">
        <v>43792.166666666664</v>
      </c>
      <c r="B1279" s="124">
        <v>43791.958333333336</v>
      </c>
      <c r="C1279" s="1" t="str">
        <f t="shared" si="19"/>
        <v>November</v>
      </c>
      <c r="D1279" s="1">
        <v>1269364671</v>
      </c>
      <c r="E1279" s="1" t="s">
        <v>137</v>
      </c>
      <c r="H1279" s="1" t="s">
        <v>138</v>
      </c>
      <c r="J1279" s="1">
        <v>22.39</v>
      </c>
      <c r="K1279" s="1">
        <v>23.324124000000001</v>
      </c>
      <c r="L1279" s="1">
        <v>0.23571500000000001</v>
      </c>
      <c r="M1279" s="1">
        <v>0.69840899999999995</v>
      </c>
      <c r="N1279" s="1" t="b">
        <v>1</v>
      </c>
      <c r="O1279" s="124">
        <v>1</v>
      </c>
    </row>
    <row r="1280" spans="1:15" x14ac:dyDescent="0.2">
      <c r="A1280" s="124">
        <v>43792.208333333336</v>
      </c>
      <c r="B1280" s="124">
        <v>43792</v>
      </c>
      <c r="C1280" s="1" t="str">
        <f t="shared" si="19"/>
        <v>November</v>
      </c>
      <c r="D1280" s="1">
        <v>1269364671</v>
      </c>
      <c r="E1280" s="1" t="s">
        <v>137</v>
      </c>
      <c r="H1280" s="1" t="s">
        <v>138</v>
      </c>
      <c r="J1280" s="1">
        <v>22.38</v>
      </c>
      <c r="K1280" s="1">
        <v>23.693282</v>
      </c>
      <c r="L1280" s="1">
        <v>0.69211400000000001</v>
      </c>
      <c r="M1280" s="1">
        <v>0.62116800000000005</v>
      </c>
      <c r="N1280" s="1" t="b">
        <v>1</v>
      </c>
      <c r="O1280" s="124">
        <v>1</v>
      </c>
    </row>
    <row r="1281" spans="1:15" x14ac:dyDescent="0.2">
      <c r="A1281" s="124">
        <v>43792.25</v>
      </c>
      <c r="B1281" s="124">
        <v>43792.041666666664</v>
      </c>
      <c r="C1281" s="1" t="str">
        <f t="shared" si="19"/>
        <v>November</v>
      </c>
      <c r="D1281" s="1">
        <v>1269364671</v>
      </c>
      <c r="E1281" s="1" t="s">
        <v>137</v>
      </c>
      <c r="H1281" s="1" t="s">
        <v>138</v>
      </c>
      <c r="J1281" s="1">
        <v>21.85</v>
      </c>
      <c r="K1281" s="1">
        <v>23.365337</v>
      </c>
      <c r="L1281" s="1">
        <v>0.84127799999999997</v>
      </c>
      <c r="M1281" s="1">
        <v>0.67405899999999996</v>
      </c>
      <c r="N1281" s="1" t="b">
        <v>1</v>
      </c>
      <c r="O1281" s="124">
        <v>1</v>
      </c>
    </row>
    <row r="1282" spans="1:15" x14ac:dyDescent="0.2">
      <c r="A1282" s="124">
        <v>43792.291666666664</v>
      </c>
      <c r="B1282" s="124">
        <v>43792.083333333336</v>
      </c>
      <c r="C1282" s="1" t="str">
        <f t="shared" si="19"/>
        <v>November</v>
      </c>
      <c r="D1282" s="1">
        <v>1269364671</v>
      </c>
      <c r="E1282" s="1" t="s">
        <v>137</v>
      </c>
      <c r="H1282" s="1" t="s">
        <v>138</v>
      </c>
      <c r="J1282" s="1">
        <v>21.92</v>
      </c>
      <c r="K1282" s="1">
        <v>23.393104000000001</v>
      </c>
      <c r="L1282" s="1">
        <v>0.82766600000000001</v>
      </c>
      <c r="M1282" s="1">
        <v>0.64543799999999996</v>
      </c>
      <c r="N1282" s="1" t="b">
        <v>1</v>
      </c>
      <c r="O1282" s="124">
        <v>1</v>
      </c>
    </row>
    <row r="1283" spans="1:15" x14ac:dyDescent="0.2">
      <c r="A1283" s="124">
        <v>43792.333333333336</v>
      </c>
      <c r="B1283" s="124">
        <v>43792.125</v>
      </c>
      <c r="C1283" s="1" t="str">
        <f t="shared" ref="C1283:C1346" si="20">TEXT(B1283,"mmmm")</f>
        <v>November</v>
      </c>
      <c r="D1283" s="1">
        <v>1269364671</v>
      </c>
      <c r="E1283" s="1" t="s">
        <v>137</v>
      </c>
      <c r="H1283" s="1" t="s">
        <v>138</v>
      </c>
      <c r="J1283" s="1">
        <v>21.91</v>
      </c>
      <c r="K1283" s="1">
        <v>23.489301000000001</v>
      </c>
      <c r="L1283" s="1">
        <v>0.81209799999999999</v>
      </c>
      <c r="M1283" s="1">
        <v>0.76720299999999997</v>
      </c>
      <c r="N1283" s="1" t="b">
        <v>1</v>
      </c>
      <c r="O1283" s="124">
        <v>1</v>
      </c>
    </row>
    <row r="1284" spans="1:15" x14ac:dyDescent="0.2">
      <c r="A1284" s="124">
        <v>43792.375</v>
      </c>
      <c r="B1284" s="124">
        <v>43792.166666666664</v>
      </c>
      <c r="C1284" s="1" t="str">
        <f t="shared" si="20"/>
        <v>November</v>
      </c>
      <c r="D1284" s="1">
        <v>1269364671</v>
      </c>
      <c r="E1284" s="1" t="s">
        <v>137</v>
      </c>
      <c r="H1284" s="1" t="s">
        <v>138</v>
      </c>
      <c r="J1284" s="1">
        <v>21.97</v>
      </c>
      <c r="K1284" s="1">
        <v>23.695893000000002</v>
      </c>
      <c r="L1284" s="1">
        <v>0.81229799999999996</v>
      </c>
      <c r="M1284" s="1">
        <v>0.91359500000000005</v>
      </c>
      <c r="N1284" s="1" t="b">
        <v>1</v>
      </c>
      <c r="O1284" s="124">
        <v>1</v>
      </c>
    </row>
    <row r="1285" spans="1:15" x14ac:dyDescent="0.2">
      <c r="A1285" s="124">
        <v>43792.416666666664</v>
      </c>
      <c r="B1285" s="124">
        <v>43792.208333333336</v>
      </c>
      <c r="C1285" s="1" t="str">
        <f t="shared" si="20"/>
        <v>November</v>
      </c>
      <c r="D1285" s="1">
        <v>1269364671</v>
      </c>
      <c r="E1285" s="1" t="s">
        <v>137</v>
      </c>
      <c r="H1285" s="1" t="s">
        <v>138</v>
      </c>
      <c r="J1285" s="1">
        <v>23.75</v>
      </c>
      <c r="K1285" s="1">
        <v>25.839953000000001</v>
      </c>
      <c r="L1285" s="1">
        <v>1.116285</v>
      </c>
      <c r="M1285" s="1">
        <v>0.97366799999999998</v>
      </c>
      <c r="N1285" s="1" t="b">
        <v>1</v>
      </c>
      <c r="O1285" s="124">
        <v>1</v>
      </c>
    </row>
    <row r="1286" spans="1:15" x14ac:dyDescent="0.2">
      <c r="A1286" s="124">
        <v>43792.458333333336</v>
      </c>
      <c r="B1286" s="124">
        <v>43792.25</v>
      </c>
      <c r="C1286" s="1" t="str">
        <f t="shared" si="20"/>
        <v>November</v>
      </c>
      <c r="D1286" s="1">
        <v>1269364671</v>
      </c>
      <c r="E1286" s="1" t="s">
        <v>137</v>
      </c>
      <c r="H1286" s="1" t="s">
        <v>138</v>
      </c>
      <c r="J1286" s="1">
        <v>27.45</v>
      </c>
      <c r="K1286" s="1">
        <v>29.91985</v>
      </c>
      <c r="L1286" s="1">
        <v>1.6721790000000001</v>
      </c>
      <c r="M1286" s="1">
        <v>0.79767100000000002</v>
      </c>
      <c r="N1286" s="1" t="b">
        <v>1</v>
      </c>
      <c r="O1286" s="124">
        <v>1</v>
      </c>
    </row>
    <row r="1287" spans="1:15" x14ac:dyDescent="0.2">
      <c r="A1287" s="124">
        <v>43792.5</v>
      </c>
      <c r="B1287" s="124">
        <v>43792.291666666664</v>
      </c>
      <c r="C1287" s="1" t="str">
        <f t="shared" si="20"/>
        <v>November</v>
      </c>
      <c r="D1287" s="1">
        <v>1269364671</v>
      </c>
      <c r="E1287" s="1" t="s">
        <v>137</v>
      </c>
      <c r="H1287" s="1" t="s">
        <v>138</v>
      </c>
      <c r="J1287" s="1">
        <v>28.72</v>
      </c>
      <c r="K1287" s="1">
        <v>31.520437999999999</v>
      </c>
      <c r="L1287" s="1">
        <v>2.063393</v>
      </c>
      <c r="M1287" s="1">
        <v>0.73704499999999995</v>
      </c>
      <c r="N1287" s="1" t="b">
        <v>1</v>
      </c>
      <c r="O1287" s="124">
        <v>1</v>
      </c>
    </row>
    <row r="1288" spans="1:15" x14ac:dyDescent="0.2">
      <c r="A1288" s="124">
        <v>43792.541666666664</v>
      </c>
      <c r="B1288" s="124">
        <v>43792.333333333336</v>
      </c>
      <c r="C1288" s="1" t="str">
        <f t="shared" si="20"/>
        <v>November</v>
      </c>
      <c r="D1288" s="1">
        <v>1269364671</v>
      </c>
      <c r="E1288" s="1" t="s">
        <v>137</v>
      </c>
      <c r="H1288" s="1" t="s">
        <v>138</v>
      </c>
      <c r="J1288" s="1">
        <v>28.86</v>
      </c>
      <c r="K1288" s="1">
        <v>31.276945999999999</v>
      </c>
      <c r="L1288" s="1">
        <v>1.4890639999999999</v>
      </c>
      <c r="M1288" s="1">
        <v>0.92788199999999998</v>
      </c>
      <c r="N1288" s="1" t="b">
        <v>1</v>
      </c>
      <c r="O1288" s="124">
        <v>1</v>
      </c>
    </row>
    <row r="1289" spans="1:15" x14ac:dyDescent="0.2">
      <c r="A1289" s="124">
        <v>43792.583333333336</v>
      </c>
      <c r="B1289" s="124">
        <v>43792.375</v>
      </c>
      <c r="C1289" s="1" t="str">
        <f t="shared" si="20"/>
        <v>November</v>
      </c>
      <c r="D1289" s="1">
        <v>1269364671</v>
      </c>
      <c r="E1289" s="1" t="s">
        <v>137</v>
      </c>
      <c r="H1289" s="1" t="s">
        <v>138</v>
      </c>
      <c r="J1289" s="1">
        <v>26.89</v>
      </c>
      <c r="K1289" s="1">
        <v>28.979852999999999</v>
      </c>
      <c r="L1289" s="1">
        <v>1.2515639999999999</v>
      </c>
      <c r="M1289" s="1">
        <v>0.83828899999999995</v>
      </c>
      <c r="N1289" s="1" t="b">
        <v>1</v>
      </c>
      <c r="O1289" s="124">
        <v>1</v>
      </c>
    </row>
    <row r="1290" spans="1:15" x14ac:dyDescent="0.2">
      <c r="A1290" s="124">
        <v>43792.625</v>
      </c>
      <c r="B1290" s="124">
        <v>43792.416666666664</v>
      </c>
      <c r="C1290" s="1" t="str">
        <f t="shared" si="20"/>
        <v>November</v>
      </c>
      <c r="D1290" s="1">
        <v>1269364671</v>
      </c>
      <c r="E1290" s="1" t="s">
        <v>137</v>
      </c>
      <c r="H1290" s="1" t="s">
        <v>138</v>
      </c>
      <c r="J1290" s="1">
        <v>27.01</v>
      </c>
      <c r="K1290" s="1">
        <v>29.045770000000001</v>
      </c>
      <c r="L1290" s="1">
        <v>1.130099</v>
      </c>
      <c r="M1290" s="1">
        <v>0.905671</v>
      </c>
      <c r="N1290" s="1" t="b">
        <v>1</v>
      </c>
      <c r="O1290" s="124">
        <v>1</v>
      </c>
    </row>
    <row r="1291" spans="1:15" x14ac:dyDescent="0.2">
      <c r="A1291" s="124">
        <v>43792.666666666664</v>
      </c>
      <c r="B1291" s="124">
        <v>43792.458333333336</v>
      </c>
      <c r="C1291" s="1" t="str">
        <f t="shared" si="20"/>
        <v>November</v>
      </c>
      <c r="D1291" s="1">
        <v>1269364671</v>
      </c>
      <c r="E1291" s="1" t="s">
        <v>137</v>
      </c>
      <c r="H1291" s="1" t="s">
        <v>138</v>
      </c>
      <c r="J1291" s="1">
        <v>24.67</v>
      </c>
      <c r="K1291" s="1">
        <v>26.377368000000001</v>
      </c>
      <c r="L1291" s="1">
        <v>0.90200599999999997</v>
      </c>
      <c r="M1291" s="1">
        <v>0.80536200000000002</v>
      </c>
      <c r="N1291" s="1" t="b">
        <v>1</v>
      </c>
      <c r="O1291" s="124">
        <v>1</v>
      </c>
    </row>
    <row r="1292" spans="1:15" x14ac:dyDescent="0.2">
      <c r="A1292" s="124">
        <v>43792.708333333336</v>
      </c>
      <c r="B1292" s="124">
        <v>43792.5</v>
      </c>
      <c r="C1292" s="1" t="str">
        <f t="shared" si="20"/>
        <v>November</v>
      </c>
      <c r="D1292" s="1">
        <v>1269364671</v>
      </c>
      <c r="E1292" s="1" t="s">
        <v>137</v>
      </c>
      <c r="H1292" s="1" t="s">
        <v>138</v>
      </c>
      <c r="J1292" s="1">
        <v>23.43</v>
      </c>
      <c r="K1292" s="1">
        <v>24.901157999999999</v>
      </c>
      <c r="L1292" s="1">
        <v>0.71758900000000003</v>
      </c>
      <c r="M1292" s="1">
        <v>0.75356900000000004</v>
      </c>
      <c r="N1292" s="1" t="b">
        <v>1</v>
      </c>
      <c r="O1292" s="124">
        <v>1</v>
      </c>
    </row>
    <row r="1293" spans="1:15" x14ac:dyDescent="0.2">
      <c r="A1293" s="124">
        <v>43792.75</v>
      </c>
      <c r="B1293" s="124">
        <v>43792.541666666664</v>
      </c>
      <c r="C1293" s="1" t="str">
        <f t="shared" si="20"/>
        <v>November</v>
      </c>
      <c r="D1293" s="1">
        <v>1269364671</v>
      </c>
      <c r="E1293" s="1" t="s">
        <v>137</v>
      </c>
      <c r="H1293" s="1" t="s">
        <v>138</v>
      </c>
      <c r="J1293" s="1">
        <v>23.04</v>
      </c>
      <c r="K1293" s="1">
        <v>24.496206000000001</v>
      </c>
      <c r="L1293" s="1">
        <v>0.64740600000000004</v>
      </c>
      <c r="M1293" s="1">
        <v>0.80879999999999996</v>
      </c>
      <c r="N1293" s="1" t="b">
        <v>1</v>
      </c>
      <c r="O1293" s="124">
        <v>1</v>
      </c>
    </row>
    <row r="1294" spans="1:15" x14ac:dyDescent="0.2">
      <c r="A1294" s="124">
        <v>43792.791666666664</v>
      </c>
      <c r="B1294" s="124">
        <v>43792.583333333336</v>
      </c>
      <c r="C1294" s="1" t="str">
        <f t="shared" si="20"/>
        <v>November</v>
      </c>
      <c r="D1294" s="1">
        <v>1269364671</v>
      </c>
      <c r="E1294" s="1" t="s">
        <v>137</v>
      </c>
      <c r="H1294" s="1" t="s">
        <v>138</v>
      </c>
      <c r="J1294" s="1">
        <v>22.4</v>
      </c>
      <c r="K1294" s="1">
        <v>23.925446999999998</v>
      </c>
      <c r="L1294" s="1">
        <v>0.74517599999999995</v>
      </c>
      <c r="M1294" s="1">
        <v>0.78027100000000005</v>
      </c>
      <c r="N1294" s="1" t="b">
        <v>1</v>
      </c>
      <c r="O1294" s="124">
        <v>1</v>
      </c>
    </row>
    <row r="1295" spans="1:15" x14ac:dyDescent="0.2">
      <c r="A1295" s="124">
        <v>43792.833333333336</v>
      </c>
      <c r="B1295" s="124">
        <v>43792.625</v>
      </c>
      <c r="C1295" s="1" t="str">
        <f t="shared" si="20"/>
        <v>November</v>
      </c>
      <c r="D1295" s="1">
        <v>1269364671</v>
      </c>
      <c r="E1295" s="1" t="s">
        <v>137</v>
      </c>
      <c r="H1295" s="1" t="s">
        <v>138</v>
      </c>
      <c r="J1295" s="1">
        <v>22.44</v>
      </c>
      <c r="K1295" s="1">
        <v>23.994975</v>
      </c>
      <c r="L1295" s="1">
        <v>0.77174900000000002</v>
      </c>
      <c r="M1295" s="1">
        <v>0.78322599999999998</v>
      </c>
      <c r="N1295" s="1" t="b">
        <v>1</v>
      </c>
      <c r="O1295" s="124">
        <v>1</v>
      </c>
    </row>
    <row r="1296" spans="1:15" x14ac:dyDescent="0.2">
      <c r="A1296" s="124">
        <v>43792.875</v>
      </c>
      <c r="B1296" s="124">
        <v>43792.666666666664</v>
      </c>
      <c r="C1296" s="1" t="str">
        <f t="shared" si="20"/>
        <v>November</v>
      </c>
      <c r="D1296" s="1">
        <v>1269364671</v>
      </c>
      <c r="E1296" s="1" t="s">
        <v>137</v>
      </c>
      <c r="H1296" s="1" t="s">
        <v>138</v>
      </c>
      <c r="J1296" s="1">
        <v>23.87</v>
      </c>
      <c r="K1296" s="1">
        <v>25.405334</v>
      </c>
      <c r="L1296" s="1">
        <v>0.85279300000000002</v>
      </c>
      <c r="M1296" s="1">
        <v>0.68254099999999995</v>
      </c>
      <c r="N1296" s="1" t="b">
        <v>1</v>
      </c>
      <c r="O1296" s="124">
        <v>1</v>
      </c>
    </row>
    <row r="1297" spans="1:15" x14ac:dyDescent="0.2">
      <c r="A1297" s="124">
        <v>43792.916666666664</v>
      </c>
      <c r="B1297" s="124">
        <v>43792.708333333336</v>
      </c>
      <c r="C1297" s="1" t="str">
        <f t="shared" si="20"/>
        <v>November</v>
      </c>
      <c r="D1297" s="1">
        <v>1269364671</v>
      </c>
      <c r="E1297" s="1" t="s">
        <v>137</v>
      </c>
      <c r="H1297" s="1" t="s">
        <v>138</v>
      </c>
      <c r="J1297" s="1">
        <v>29.03</v>
      </c>
      <c r="K1297" s="1">
        <v>31.196041999999998</v>
      </c>
      <c r="L1297" s="1">
        <v>1.31148</v>
      </c>
      <c r="M1297" s="1">
        <v>0.85456200000000004</v>
      </c>
      <c r="N1297" s="1" t="b">
        <v>1</v>
      </c>
      <c r="O1297" s="124">
        <v>1</v>
      </c>
    </row>
    <row r="1298" spans="1:15" x14ac:dyDescent="0.2">
      <c r="A1298" s="124">
        <v>43792.958333333336</v>
      </c>
      <c r="B1298" s="124">
        <v>43792.75</v>
      </c>
      <c r="C1298" s="1" t="str">
        <f t="shared" si="20"/>
        <v>November</v>
      </c>
      <c r="D1298" s="1">
        <v>1269364671</v>
      </c>
      <c r="E1298" s="1" t="s">
        <v>137</v>
      </c>
      <c r="H1298" s="1" t="s">
        <v>138</v>
      </c>
      <c r="J1298" s="1">
        <v>26.31</v>
      </c>
      <c r="K1298" s="1">
        <v>28.135629999999999</v>
      </c>
      <c r="L1298" s="1">
        <v>1.089933</v>
      </c>
      <c r="M1298" s="1">
        <v>0.73569700000000005</v>
      </c>
      <c r="N1298" s="1" t="b">
        <v>1</v>
      </c>
      <c r="O1298" s="124">
        <v>1</v>
      </c>
    </row>
    <row r="1299" spans="1:15" x14ac:dyDescent="0.2">
      <c r="A1299" s="124">
        <v>43793</v>
      </c>
      <c r="B1299" s="124">
        <v>43792.791666666664</v>
      </c>
      <c r="C1299" s="1" t="str">
        <f t="shared" si="20"/>
        <v>November</v>
      </c>
      <c r="D1299" s="1">
        <v>1269364671</v>
      </c>
      <c r="E1299" s="1" t="s">
        <v>137</v>
      </c>
      <c r="H1299" s="1" t="s">
        <v>138</v>
      </c>
      <c r="J1299" s="1">
        <v>24.64</v>
      </c>
      <c r="K1299" s="1">
        <v>26.298037999999998</v>
      </c>
      <c r="L1299" s="1">
        <v>0.88571500000000003</v>
      </c>
      <c r="M1299" s="1">
        <v>0.77232299999999998</v>
      </c>
      <c r="N1299" s="1" t="b">
        <v>1</v>
      </c>
      <c r="O1299" s="124">
        <v>1</v>
      </c>
    </row>
    <row r="1300" spans="1:15" x14ac:dyDescent="0.2">
      <c r="A1300" s="124">
        <v>43793.041666666664</v>
      </c>
      <c r="B1300" s="124">
        <v>43792.833333333336</v>
      </c>
      <c r="C1300" s="1" t="str">
        <f t="shared" si="20"/>
        <v>November</v>
      </c>
      <c r="D1300" s="1">
        <v>1269364671</v>
      </c>
      <c r="E1300" s="1" t="s">
        <v>137</v>
      </c>
      <c r="H1300" s="1" t="s">
        <v>138</v>
      </c>
      <c r="J1300" s="1">
        <v>23.74</v>
      </c>
      <c r="K1300" s="1">
        <v>25.107408</v>
      </c>
      <c r="L1300" s="1">
        <v>0.583206</v>
      </c>
      <c r="M1300" s="1">
        <v>0.78420199999999995</v>
      </c>
      <c r="N1300" s="1" t="b">
        <v>1</v>
      </c>
      <c r="O1300" s="124">
        <v>1</v>
      </c>
    </row>
    <row r="1301" spans="1:15" x14ac:dyDescent="0.2">
      <c r="A1301" s="124">
        <v>43793.083333333336</v>
      </c>
      <c r="B1301" s="124">
        <v>43792.875</v>
      </c>
      <c r="C1301" s="1" t="str">
        <f t="shared" si="20"/>
        <v>November</v>
      </c>
      <c r="D1301" s="1">
        <v>1269364671</v>
      </c>
      <c r="E1301" s="1" t="s">
        <v>137</v>
      </c>
      <c r="H1301" s="1" t="s">
        <v>138</v>
      </c>
      <c r="J1301" s="1">
        <v>22.51</v>
      </c>
      <c r="K1301" s="1">
        <v>23.841128999999999</v>
      </c>
      <c r="L1301" s="1">
        <v>0.50345700000000004</v>
      </c>
      <c r="M1301" s="1">
        <v>0.82767199999999996</v>
      </c>
      <c r="N1301" s="1" t="b">
        <v>1</v>
      </c>
      <c r="O1301" s="124">
        <v>1</v>
      </c>
    </row>
    <row r="1302" spans="1:15" x14ac:dyDescent="0.2">
      <c r="A1302" s="124">
        <v>43793.125</v>
      </c>
      <c r="B1302" s="124">
        <v>43792.916666666664</v>
      </c>
      <c r="C1302" s="1" t="str">
        <f t="shared" si="20"/>
        <v>November</v>
      </c>
      <c r="D1302" s="1">
        <v>1269364671</v>
      </c>
      <c r="E1302" s="1" t="s">
        <v>137</v>
      </c>
      <c r="H1302" s="1" t="s">
        <v>138</v>
      </c>
      <c r="J1302" s="1">
        <v>21.68</v>
      </c>
      <c r="K1302" s="1">
        <v>23.044758999999999</v>
      </c>
      <c r="L1302" s="1">
        <v>0.47941499999999998</v>
      </c>
      <c r="M1302" s="1">
        <v>0.88534400000000002</v>
      </c>
      <c r="N1302" s="1" t="b">
        <v>1</v>
      </c>
      <c r="O1302" s="124">
        <v>1</v>
      </c>
    </row>
    <row r="1303" spans="1:15" x14ac:dyDescent="0.2">
      <c r="A1303" s="124">
        <v>43793.166666666664</v>
      </c>
      <c r="B1303" s="124">
        <v>43792.958333333336</v>
      </c>
      <c r="C1303" s="1" t="str">
        <f t="shared" si="20"/>
        <v>November</v>
      </c>
      <c r="D1303" s="1">
        <v>1269364671</v>
      </c>
      <c r="E1303" s="1" t="s">
        <v>137</v>
      </c>
      <c r="H1303" s="1" t="s">
        <v>138</v>
      </c>
      <c r="J1303" s="1">
        <v>21.56</v>
      </c>
      <c r="K1303" s="1">
        <v>22.730103</v>
      </c>
      <c r="L1303" s="1">
        <v>0.37130200000000002</v>
      </c>
      <c r="M1303" s="1">
        <v>0.79880099999999998</v>
      </c>
      <c r="N1303" s="1" t="b">
        <v>1</v>
      </c>
      <c r="O1303" s="124">
        <v>1</v>
      </c>
    </row>
    <row r="1304" spans="1:15" x14ac:dyDescent="0.2">
      <c r="A1304" s="124">
        <v>43793.208333333336</v>
      </c>
      <c r="B1304" s="124">
        <v>43793</v>
      </c>
      <c r="C1304" s="1" t="str">
        <f t="shared" si="20"/>
        <v>November</v>
      </c>
      <c r="D1304" s="1">
        <v>1269364671</v>
      </c>
      <c r="E1304" s="1" t="s">
        <v>137</v>
      </c>
      <c r="H1304" s="1" t="s">
        <v>138</v>
      </c>
      <c r="J1304" s="1">
        <v>19.12</v>
      </c>
      <c r="K1304" s="1">
        <v>20.027065</v>
      </c>
      <c r="L1304" s="1">
        <v>0.286414</v>
      </c>
      <c r="M1304" s="1">
        <v>0.62065099999999995</v>
      </c>
      <c r="N1304" s="1" t="b">
        <v>1</v>
      </c>
      <c r="O1304" s="124">
        <v>1</v>
      </c>
    </row>
    <row r="1305" spans="1:15" x14ac:dyDescent="0.2">
      <c r="A1305" s="124">
        <v>43793.25</v>
      </c>
      <c r="B1305" s="124">
        <v>43793.041666666664</v>
      </c>
      <c r="C1305" s="1" t="str">
        <f t="shared" si="20"/>
        <v>November</v>
      </c>
      <c r="D1305" s="1">
        <v>1269364671</v>
      </c>
      <c r="E1305" s="1" t="s">
        <v>137</v>
      </c>
      <c r="H1305" s="1" t="s">
        <v>138</v>
      </c>
      <c r="J1305" s="1">
        <v>19.36</v>
      </c>
      <c r="K1305" s="1">
        <v>20.463317</v>
      </c>
      <c r="L1305" s="1">
        <v>0.45453199999999999</v>
      </c>
      <c r="M1305" s="1">
        <v>0.64878499999999995</v>
      </c>
      <c r="N1305" s="1" t="b">
        <v>1</v>
      </c>
      <c r="O1305" s="124">
        <v>1</v>
      </c>
    </row>
    <row r="1306" spans="1:15" x14ac:dyDescent="0.2">
      <c r="A1306" s="124">
        <v>43793.291666666664</v>
      </c>
      <c r="B1306" s="124">
        <v>43793.083333333336</v>
      </c>
      <c r="C1306" s="1" t="str">
        <f t="shared" si="20"/>
        <v>November</v>
      </c>
      <c r="D1306" s="1">
        <v>1269364671</v>
      </c>
      <c r="E1306" s="1" t="s">
        <v>137</v>
      </c>
      <c r="H1306" s="1" t="s">
        <v>138</v>
      </c>
      <c r="J1306" s="1">
        <v>18.98</v>
      </c>
      <c r="K1306" s="1">
        <v>19.964915999999999</v>
      </c>
      <c r="L1306" s="1">
        <v>0.356379</v>
      </c>
      <c r="M1306" s="1">
        <v>0.62853700000000001</v>
      </c>
      <c r="N1306" s="1" t="b">
        <v>1</v>
      </c>
      <c r="O1306" s="124">
        <v>1</v>
      </c>
    </row>
    <row r="1307" spans="1:15" x14ac:dyDescent="0.2">
      <c r="A1307" s="124">
        <v>43793.333333333336</v>
      </c>
      <c r="B1307" s="124">
        <v>43793.125</v>
      </c>
      <c r="C1307" s="1" t="str">
        <f t="shared" si="20"/>
        <v>November</v>
      </c>
      <c r="D1307" s="1">
        <v>1269364671</v>
      </c>
      <c r="E1307" s="1" t="s">
        <v>137</v>
      </c>
      <c r="H1307" s="1" t="s">
        <v>138</v>
      </c>
      <c r="J1307" s="1">
        <v>18.920000000000002</v>
      </c>
      <c r="K1307" s="1">
        <v>19.908442999999998</v>
      </c>
      <c r="L1307" s="1">
        <v>0.38068999999999997</v>
      </c>
      <c r="M1307" s="1">
        <v>0.60775299999999999</v>
      </c>
      <c r="N1307" s="1" t="b">
        <v>1</v>
      </c>
      <c r="O1307" s="124">
        <v>1</v>
      </c>
    </row>
    <row r="1308" spans="1:15" x14ac:dyDescent="0.2">
      <c r="A1308" s="124">
        <v>43793.375</v>
      </c>
      <c r="B1308" s="124">
        <v>43793.166666666664</v>
      </c>
      <c r="C1308" s="1" t="str">
        <f t="shared" si="20"/>
        <v>November</v>
      </c>
      <c r="D1308" s="1">
        <v>1269364671</v>
      </c>
      <c r="E1308" s="1" t="s">
        <v>137</v>
      </c>
      <c r="H1308" s="1" t="s">
        <v>138</v>
      </c>
      <c r="J1308" s="1">
        <v>19.100000000000001</v>
      </c>
      <c r="K1308" s="1">
        <v>20.293291</v>
      </c>
      <c r="L1308" s="1">
        <v>0.55655299999999996</v>
      </c>
      <c r="M1308" s="1">
        <v>0.63673800000000003</v>
      </c>
      <c r="N1308" s="1" t="b">
        <v>1</v>
      </c>
      <c r="O1308" s="124">
        <v>1</v>
      </c>
    </row>
    <row r="1309" spans="1:15" x14ac:dyDescent="0.2">
      <c r="A1309" s="124">
        <v>43793.416666666664</v>
      </c>
      <c r="B1309" s="124">
        <v>43793.208333333336</v>
      </c>
      <c r="C1309" s="1" t="str">
        <f t="shared" si="20"/>
        <v>November</v>
      </c>
      <c r="D1309" s="1">
        <v>1269364671</v>
      </c>
      <c r="E1309" s="1" t="s">
        <v>137</v>
      </c>
      <c r="H1309" s="1" t="s">
        <v>138</v>
      </c>
      <c r="J1309" s="1">
        <v>18.75</v>
      </c>
      <c r="K1309" s="1">
        <v>19.888126</v>
      </c>
      <c r="L1309" s="1">
        <v>0.63722699999999999</v>
      </c>
      <c r="M1309" s="1">
        <v>0.50089899999999998</v>
      </c>
      <c r="N1309" s="1" t="b">
        <v>1</v>
      </c>
      <c r="O1309" s="124">
        <v>1</v>
      </c>
    </row>
    <row r="1310" spans="1:15" x14ac:dyDescent="0.2">
      <c r="A1310" s="124">
        <v>43793.458333333336</v>
      </c>
      <c r="B1310" s="124">
        <v>43793.25</v>
      </c>
      <c r="C1310" s="1" t="str">
        <f t="shared" si="20"/>
        <v>November</v>
      </c>
      <c r="D1310" s="1">
        <v>1269364671</v>
      </c>
      <c r="E1310" s="1" t="s">
        <v>137</v>
      </c>
      <c r="H1310" s="1" t="s">
        <v>138</v>
      </c>
      <c r="J1310" s="1">
        <v>19.8</v>
      </c>
      <c r="K1310" s="1">
        <v>21.158013</v>
      </c>
      <c r="L1310" s="1">
        <v>0.85384099999999996</v>
      </c>
      <c r="M1310" s="1">
        <v>0.50417199999999995</v>
      </c>
      <c r="N1310" s="1" t="b">
        <v>1</v>
      </c>
      <c r="O1310" s="124">
        <v>1</v>
      </c>
    </row>
    <row r="1311" spans="1:15" x14ac:dyDescent="0.2">
      <c r="A1311" s="124">
        <v>43793.5</v>
      </c>
      <c r="B1311" s="124">
        <v>43793.291666666664</v>
      </c>
      <c r="C1311" s="1" t="str">
        <f t="shared" si="20"/>
        <v>November</v>
      </c>
      <c r="D1311" s="1">
        <v>1269364671</v>
      </c>
      <c r="E1311" s="1" t="s">
        <v>137</v>
      </c>
      <c r="H1311" s="1" t="s">
        <v>138</v>
      </c>
      <c r="J1311" s="1">
        <v>21.1</v>
      </c>
      <c r="K1311" s="1">
        <v>22.723029</v>
      </c>
      <c r="L1311" s="1">
        <v>1.206331</v>
      </c>
      <c r="M1311" s="1">
        <v>0.41669800000000001</v>
      </c>
      <c r="N1311" s="1" t="b">
        <v>1</v>
      </c>
      <c r="O1311" s="124">
        <v>1</v>
      </c>
    </row>
    <row r="1312" spans="1:15" x14ac:dyDescent="0.2">
      <c r="A1312" s="124">
        <v>43793.541666666664</v>
      </c>
      <c r="B1312" s="124">
        <v>43793.333333333336</v>
      </c>
      <c r="C1312" s="1" t="str">
        <f t="shared" si="20"/>
        <v>November</v>
      </c>
      <c r="D1312" s="1">
        <v>1269364671</v>
      </c>
      <c r="E1312" s="1" t="s">
        <v>137</v>
      </c>
      <c r="H1312" s="1" t="s">
        <v>138</v>
      </c>
      <c r="J1312" s="1">
        <v>22.35</v>
      </c>
      <c r="K1312" s="1">
        <v>24.209337999999999</v>
      </c>
      <c r="L1312" s="1">
        <v>1.090241</v>
      </c>
      <c r="M1312" s="1">
        <v>0.76909700000000003</v>
      </c>
      <c r="N1312" s="1" t="b">
        <v>1</v>
      </c>
      <c r="O1312" s="124">
        <v>1</v>
      </c>
    </row>
    <row r="1313" spans="1:15" x14ac:dyDescent="0.2">
      <c r="A1313" s="124">
        <v>43793.583333333336</v>
      </c>
      <c r="B1313" s="124">
        <v>43793.375</v>
      </c>
      <c r="C1313" s="1" t="str">
        <f t="shared" si="20"/>
        <v>November</v>
      </c>
      <c r="D1313" s="1">
        <v>1269364671</v>
      </c>
      <c r="E1313" s="1" t="s">
        <v>137</v>
      </c>
      <c r="H1313" s="1" t="s">
        <v>138</v>
      </c>
      <c r="J1313" s="1">
        <v>22.1</v>
      </c>
      <c r="K1313" s="1">
        <v>23.825603999999998</v>
      </c>
      <c r="L1313" s="1">
        <v>1.0488139999999999</v>
      </c>
      <c r="M1313" s="1">
        <v>0.67679</v>
      </c>
      <c r="N1313" s="1" t="b">
        <v>1</v>
      </c>
      <c r="O1313" s="124">
        <v>1</v>
      </c>
    </row>
    <row r="1314" spans="1:15" x14ac:dyDescent="0.2">
      <c r="A1314" s="124">
        <v>43793.625</v>
      </c>
      <c r="B1314" s="124">
        <v>43793.416666666664</v>
      </c>
      <c r="C1314" s="1" t="str">
        <f t="shared" si="20"/>
        <v>November</v>
      </c>
      <c r="D1314" s="1">
        <v>1269364671</v>
      </c>
      <c r="E1314" s="1" t="s">
        <v>137</v>
      </c>
      <c r="H1314" s="1" t="s">
        <v>138</v>
      </c>
      <c r="J1314" s="1">
        <v>22.23</v>
      </c>
      <c r="K1314" s="1">
        <v>23.672246999999999</v>
      </c>
      <c r="L1314" s="1">
        <v>0.60430799999999996</v>
      </c>
      <c r="M1314" s="1">
        <v>0.83793899999999999</v>
      </c>
      <c r="N1314" s="1" t="b">
        <v>1</v>
      </c>
      <c r="O1314" s="124">
        <v>1</v>
      </c>
    </row>
    <row r="1315" spans="1:15" x14ac:dyDescent="0.2">
      <c r="A1315" s="124">
        <v>43793.666666666664</v>
      </c>
      <c r="B1315" s="124">
        <v>43793.458333333336</v>
      </c>
      <c r="C1315" s="1" t="str">
        <f t="shared" si="20"/>
        <v>November</v>
      </c>
      <c r="D1315" s="1">
        <v>1269364671</v>
      </c>
      <c r="E1315" s="1" t="s">
        <v>137</v>
      </c>
      <c r="H1315" s="1" t="s">
        <v>138</v>
      </c>
      <c r="J1315" s="1">
        <v>21.4</v>
      </c>
      <c r="K1315" s="1">
        <v>22.646649</v>
      </c>
      <c r="L1315" s="1">
        <v>0.45396900000000001</v>
      </c>
      <c r="M1315" s="1">
        <v>0.79268000000000005</v>
      </c>
      <c r="N1315" s="1" t="b">
        <v>1</v>
      </c>
      <c r="O1315" s="124">
        <v>1</v>
      </c>
    </row>
    <row r="1316" spans="1:15" x14ac:dyDescent="0.2">
      <c r="A1316" s="124">
        <v>43793.708333333336</v>
      </c>
      <c r="B1316" s="124">
        <v>43793.5</v>
      </c>
      <c r="C1316" s="1" t="str">
        <f t="shared" si="20"/>
        <v>November</v>
      </c>
      <c r="D1316" s="1">
        <v>1269364671</v>
      </c>
      <c r="E1316" s="1" t="s">
        <v>137</v>
      </c>
      <c r="H1316" s="1" t="s">
        <v>138</v>
      </c>
      <c r="J1316" s="1">
        <v>20.84</v>
      </c>
      <c r="K1316" s="1">
        <v>21.953206000000002</v>
      </c>
      <c r="L1316" s="1">
        <v>0.31179099999999998</v>
      </c>
      <c r="M1316" s="1">
        <v>0.80141499999999999</v>
      </c>
      <c r="N1316" s="1" t="b">
        <v>1</v>
      </c>
      <c r="O1316" s="124">
        <v>1</v>
      </c>
    </row>
    <row r="1317" spans="1:15" x14ac:dyDescent="0.2">
      <c r="A1317" s="124">
        <v>43793.75</v>
      </c>
      <c r="B1317" s="124">
        <v>43793.541666666664</v>
      </c>
      <c r="C1317" s="1" t="str">
        <f t="shared" si="20"/>
        <v>November</v>
      </c>
      <c r="D1317" s="1">
        <v>1269364671</v>
      </c>
      <c r="E1317" s="1" t="s">
        <v>137</v>
      </c>
      <c r="H1317" s="1" t="s">
        <v>138</v>
      </c>
      <c r="J1317" s="1">
        <v>20.37</v>
      </c>
      <c r="K1317" s="1">
        <v>21.426093999999999</v>
      </c>
      <c r="L1317" s="1">
        <v>0.29566900000000002</v>
      </c>
      <c r="M1317" s="1">
        <v>0.76042500000000002</v>
      </c>
      <c r="N1317" s="1" t="b">
        <v>1</v>
      </c>
      <c r="O1317" s="124">
        <v>1</v>
      </c>
    </row>
    <row r="1318" spans="1:15" x14ac:dyDescent="0.2">
      <c r="A1318" s="124">
        <v>43793.791666666664</v>
      </c>
      <c r="B1318" s="124">
        <v>43793.583333333336</v>
      </c>
      <c r="C1318" s="1" t="str">
        <f t="shared" si="20"/>
        <v>November</v>
      </c>
      <c r="D1318" s="1">
        <v>1269364671</v>
      </c>
      <c r="E1318" s="1" t="s">
        <v>137</v>
      </c>
      <c r="H1318" s="1" t="s">
        <v>138</v>
      </c>
      <c r="J1318" s="1">
        <v>19.46</v>
      </c>
      <c r="K1318" s="1">
        <v>20.505063</v>
      </c>
      <c r="L1318" s="1">
        <v>0.27399600000000002</v>
      </c>
      <c r="M1318" s="1">
        <v>0.77106699999999995</v>
      </c>
      <c r="N1318" s="1" t="b">
        <v>1</v>
      </c>
      <c r="O1318" s="124">
        <v>1</v>
      </c>
    </row>
    <row r="1319" spans="1:15" x14ac:dyDescent="0.2">
      <c r="A1319" s="124">
        <v>43793.833333333336</v>
      </c>
      <c r="B1319" s="124">
        <v>43793.625</v>
      </c>
      <c r="C1319" s="1" t="str">
        <f t="shared" si="20"/>
        <v>November</v>
      </c>
      <c r="D1319" s="1">
        <v>1269364671</v>
      </c>
      <c r="E1319" s="1" t="s">
        <v>137</v>
      </c>
      <c r="H1319" s="1" t="s">
        <v>138</v>
      </c>
      <c r="J1319" s="1">
        <v>19.68</v>
      </c>
      <c r="K1319" s="1">
        <v>20.665001</v>
      </c>
      <c r="L1319" s="1">
        <v>0.32679599999999998</v>
      </c>
      <c r="M1319" s="1">
        <v>0.65820500000000004</v>
      </c>
      <c r="N1319" s="1" t="b">
        <v>1</v>
      </c>
      <c r="O1319" s="124">
        <v>1</v>
      </c>
    </row>
    <row r="1320" spans="1:15" x14ac:dyDescent="0.2">
      <c r="A1320" s="124">
        <v>43793.875</v>
      </c>
      <c r="B1320" s="124">
        <v>43793.666666666664</v>
      </c>
      <c r="C1320" s="1" t="str">
        <f t="shared" si="20"/>
        <v>November</v>
      </c>
      <c r="D1320" s="1">
        <v>1269364671</v>
      </c>
      <c r="E1320" s="1" t="s">
        <v>137</v>
      </c>
      <c r="H1320" s="1" t="s">
        <v>138</v>
      </c>
      <c r="J1320" s="1">
        <v>22.19</v>
      </c>
      <c r="K1320" s="1">
        <v>23.418208</v>
      </c>
      <c r="L1320" s="1">
        <v>0.64309000000000005</v>
      </c>
      <c r="M1320" s="1">
        <v>0.58511800000000003</v>
      </c>
      <c r="N1320" s="1" t="b">
        <v>1</v>
      </c>
      <c r="O1320" s="124">
        <v>1</v>
      </c>
    </row>
    <row r="1321" spans="1:15" x14ac:dyDescent="0.2">
      <c r="A1321" s="124">
        <v>43793.916666666664</v>
      </c>
      <c r="B1321" s="124">
        <v>43793.708333333336</v>
      </c>
      <c r="C1321" s="1" t="str">
        <f t="shared" si="20"/>
        <v>November</v>
      </c>
      <c r="D1321" s="1">
        <v>1269364671</v>
      </c>
      <c r="E1321" s="1" t="s">
        <v>137</v>
      </c>
      <c r="H1321" s="1" t="s">
        <v>138</v>
      </c>
      <c r="J1321" s="1">
        <v>27.48</v>
      </c>
      <c r="K1321" s="1">
        <v>29.420919999999999</v>
      </c>
      <c r="L1321" s="1">
        <v>1.090039</v>
      </c>
      <c r="M1321" s="1">
        <v>0.850881</v>
      </c>
      <c r="N1321" s="1" t="b">
        <v>1</v>
      </c>
      <c r="O1321" s="124">
        <v>1</v>
      </c>
    </row>
    <row r="1322" spans="1:15" x14ac:dyDescent="0.2">
      <c r="A1322" s="124">
        <v>43793.958333333336</v>
      </c>
      <c r="B1322" s="124">
        <v>43793.75</v>
      </c>
      <c r="C1322" s="1" t="str">
        <f t="shared" si="20"/>
        <v>November</v>
      </c>
      <c r="D1322" s="1">
        <v>1269364671</v>
      </c>
      <c r="E1322" s="1" t="s">
        <v>137</v>
      </c>
      <c r="H1322" s="1" t="s">
        <v>138</v>
      </c>
      <c r="J1322" s="1">
        <v>25.2</v>
      </c>
      <c r="K1322" s="1">
        <v>27.171226000000001</v>
      </c>
      <c r="L1322" s="1">
        <v>1.3476729999999999</v>
      </c>
      <c r="M1322" s="1">
        <v>0.62355300000000002</v>
      </c>
      <c r="N1322" s="1" t="b">
        <v>1</v>
      </c>
      <c r="O1322" s="124">
        <v>1</v>
      </c>
    </row>
    <row r="1323" spans="1:15" x14ac:dyDescent="0.2">
      <c r="A1323" s="124">
        <v>43794</v>
      </c>
      <c r="B1323" s="124">
        <v>43793.791666666664</v>
      </c>
      <c r="C1323" s="1" t="str">
        <f t="shared" si="20"/>
        <v>November</v>
      </c>
      <c r="D1323" s="1">
        <v>1269364671</v>
      </c>
      <c r="E1323" s="1" t="s">
        <v>137</v>
      </c>
      <c r="H1323" s="1" t="s">
        <v>138</v>
      </c>
      <c r="J1323" s="1">
        <v>25.33</v>
      </c>
      <c r="K1323" s="1">
        <v>27.578092000000002</v>
      </c>
      <c r="L1323" s="1">
        <v>1.604916</v>
      </c>
      <c r="M1323" s="1">
        <v>0.64317599999999997</v>
      </c>
      <c r="N1323" s="1" t="b">
        <v>1</v>
      </c>
      <c r="O1323" s="124">
        <v>1</v>
      </c>
    </row>
    <row r="1324" spans="1:15" x14ac:dyDescent="0.2">
      <c r="A1324" s="124">
        <v>43794.041666666664</v>
      </c>
      <c r="B1324" s="124">
        <v>43793.833333333336</v>
      </c>
      <c r="C1324" s="1" t="str">
        <f t="shared" si="20"/>
        <v>November</v>
      </c>
      <c r="D1324" s="1">
        <v>1269364671</v>
      </c>
      <c r="E1324" s="1" t="s">
        <v>137</v>
      </c>
      <c r="H1324" s="1" t="s">
        <v>138</v>
      </c>
      <c r="J1324" s="1">
        <v>24.62</v>
      </c>
      <c r="K1324" s="1">
        <v>26.527801</v>
      </c>
      <c r="L1324" s="1">
        <v>1.1317600000000001</v>
      </c>
      <c r="M1324" s="1">
        <v>0.77604099999999998</v>
      </c>
      <c r="N1324" s="1" t="b">
        <v>1</v>
      </c>
      <c r="O1324" s="124">
        <v>1</v>
      </c>
    </row>
    <row r="1325" spans="1:15" x14ac:dyDescent="0.2">
      <c r="A1325" s="124">
        <v>43794.083333333336</v>
      </c>
      <c r="B1325" s="124">
        <v>43793.875</v>
      </c>
      <c r="C1325" s="1" t="str">
        <f t="shared" si="20"/>
        <v>November</v>
      </c>
      <c r="D1325" s="1">
        <v>1269364671</v>
      </c>
      <c r="E1325" s="1" t="s">
        <v>137</v>
      </c>
      <c r="H1325" s="1" t="s">
        <v>138</v>
      </c>
      <c r="J1325" s="1">
        <v>22.27</v>
      </c>
      <c r="K1325" s="1">
        <v>23.836476000000001</v>
      </c>
      <c r="L1325" s="1">
        <v>0.79118100000000002</v>
      </c>
      <c r="M1325" s="1">
        <v>0.77529499999999996</v>
      </c>
      <c r="N1325" s="1" t="b">
        <v>1</v>
      </c>
      <c r="O1325" s="124">
        <v>1</v>
      </c>
    </row>
    <row r="1326" spans="1:15" x14ac:dyDescent="0.2">
      <c r="A1326" s="124">
        <v>43794.125</v>
      </c>
      <c r="B1326" s="124">
        <v>43793.916666666664</v>
      </c>
      <c r="C1326" s="1" t="str">
        <f t="shared" si="20"/>
        <v>November</v>
      </c>
      <c r="D1326" s="1">
        <v>1269364671</v>
      </c>
      <c r="E1326" s="1" t="s">
        <v>137</v>
      </c>
      <c r="H1326" s="1" t="s">
        <v>138</v>
      </c>
      <c r="J1326" s="1">
        <v>21.7</v>
      </c>
      <c r="K1326" s="1">
        <v>23.200859999999999</v>
      </c>
      <c r="L1326" s="1">
        <v>0.71090100000000001</v>
      </c>
      <c r="M1326" s="1">
        <v>0.78995899999999997</v>
      </c>
      <c r="N1326" s="1" t="b">
        <v>1</v>
      </c>
      <c r="O1326" s="124">
        <v>1</v>
      </c>
    </row>
    <row r="1327" spans="1:15" x14ac:dyDescent="0.2">
      <c r="A1327" s="124">
        <v>43794.166666666664</v>
      </c>
      <c r="B1327" s="124">
        <v>43793.958333333336</v>
      </c>
      <c r="C1327" s="1" t="str">
        <f t="shared" si="20"/>
        <v>November</v>
      </c>
      <c r="D1327" s="1">
        <v>1269364671</v>
      </c>
      <c r="E1327" s="1" t="s">
        <v>137</v>
      </c>
      <c r="H1327" s="1" t="s">
        <v>138</v>
      </c>
      <c r="J1327" s="1">
        <v>19.989999999999998</v>
      </c>
      <c r="K1327" s="1">
        <v>21.117823000000001</v>
      </c>
      <c r="L1327" s="1">
        <v>0.47848800000000002</v>
      </c>
      <c r="M1327" s="1">
        <v>0.649335</v>
      </c>
      <c r="N1327" s="1" t="b">
        <v>1</v>
      </c>
      <c r="O1327" s="124">
        <v>1</v>
      </c>
    </row>
    <row r="1328" spans="1:15" x14ac:dyDescent="0.2">
      <c r="A1328" s="124">
        <v>43794.208333333336</v>
      </c>
      <c r="B1328" s="124">
        <v>43794</v>
      </c>
      <c r="C1328" s="1" t="str">
        <f t="shared" si="20"/>
        <v>November</v>
      </c>
      <c r="D1328" s="1">
        <v>1269364671</v>
      </c>
      <c r="E1328" s="1" t="s">
        <v>137</v>
      </c>
      <c r="H1328" s="1" t="s">
        <v>138</v>
      </c>
      <c r="J1328" s="1">
        <v>18.489999999999998</v>
      </c>
      <c r="K1328" s="1">
        <v>19.879048999999998</v>
      </c>
      <c r="L1328" s="1">
        <v>0.79715100000000005</v>
      </c>
      <c r="M1328" s="1">
        <v>0.59189800000000004</v>
      </c>
      <c r="N1328" s="1" t="b">
        <v>1</v>
      </c>
      <c r="O1328" s="124">
        <v>1</v>
      </c>
    </row>
    <row r="1329" spans="1:15" x14ac:dyDescent="0.2">
      <c r="A1329" s="124">
        <v>43794.25</v>
      </c>
      <c r="B1329" s="124">
        <v>43794.041666666664</v>
      </c>
      <c r="C1329" s="1" t="str">
        <f t="shared" si="20"/>
        <v>November</v>
      </c>
      <c r="D1329" s="1">
        <v>1269364671</v>
      </c>
      <c r="E1329" s="1" t="s">
        <v>137</v>
      </c>
      <c r="H1329" s="1" t="s">
        <v>138</v>
      </c>
      <c r="J1329" s="1">
        <v>18.37</v>
      </c>
      <c r="K1329" s="1">
        <v>20.012720000000002</v>
      </c>
      <c r="L1329" s="1">
        <v>0.96732799999999997</v>
      </c>
      <c r="M1329" s="1">
        <v>0.67539199999999999</v>
      </c>
      <c r="N1329" s="1" t="b">
        <v>1</v>
      </c>
      <c r="O1329" s="124">
        <v>1</v>
      </c>
    </row>
    <row r="1330" spans="1:15" x14ac:dyDescent="0.2">
      <c r="A1330" s="124">
        <v>43794.291666666664</v>
      </c>
      <c r="B1330" s="124">
        <v>43794.083333333336</v>
      </c>
      <c r="C1330" s="1" t="str">
        <f t="shared" si="20"/>
        <v>November</v>
      </c>
      <c r="D1330" s="1">
        <v>1269364671</v>
      </c>
      <c r="E1330" s="1" t="s">
        <v>137</v>
      </c>
      <c r="H1330" s="1" t="s">
        <v>138</v>
      </c>
      <c r="J1330" s="1">
        <v>18.190000000000001</v>
      </c>
      <c r="K1330" s="1">
        <v>19.883613</v>
      </c>
      <c r="L1330" s="1">
        <v>1.045299</v>
      </c>
      <c r="M1330" s="1">
        <v>0.64831399999999995</v>
      </c>
      <c r="N1330" s="1" t="b">
        <v>1</v>
      </c>
      <c r="O1330" s="124">
        <v>1</v>
      </c>
    </row>
    <row r="1331" spans="1:15" x14ac:dyDescent="0.2">
      <c r="A1331" s="124">
        <v>43794.333333333336</v>
      </c>
      <c r="B1331" s="124">
        <v>43794.125</v>
      </c>
      <c r="C1331" s="1" t="str">
        <f t="shared" si="20"/>
        <v>November</v>
      </c>
      <c r="D1331" s="1">
        <v>1269364671</v>
      </c>
      <c r="E1331" s="1" t="s">
        <v>137</v>
      </c>
      <c r="H1331" s="1" t="s">
        <v>138</v>
      </c>
      <c r="J1331" s="1">
        <v>18.21</v>
      </c>
      <c r="K1331" s="1">
        <v>19.945523000000001</v>
      </c>
      <c r="L1331" s="1">
        <v>1.114109</v>
      </c>
      <c r="M1331" s="1">
        <v>0.62141400000000002</v>
      </c>
      <c r="N1331" s="1" t="b">
        <v>1</v>
      </c>
      <c r="O1331" s="124">
        <v>1</v>
      </c>
    </row>
    <row r="1332" spans="1:15" x14ac:dyDescent="0.2">
      <c r="A1332" s="124">
        <v>43794.375</v>
      </c>
      <c r="B1332" s="124">
        <v>43794.166666666664</v>
      </c>
      <c r="C1332" s="1" t="str">
        <f t="shared" si="20"/>
        <v>November</v>
      </c>
      <c r="D1332" s="1">
        <v>1269364671</v>
      </c>
      <c r="E1332" s="1" t="s">
        <v>137</v>
      </c>
      <c r="H1332" s="1" t="s">
        <v>138</v>
      </c>
      <c r="J1332" s="1">
        <v>20.02</v>
      </c>
      <c r="K1332" s="1">
        <v>22.468488000000001</v>
      </c>
      <c r="L1332" s="1">
        <v>1.6614439999999999</v>
      </c>
      <c r="M1332" s="1">
        <v>0.78704399999999997</v>
      </c>
      <c r="N1332" s="1" t="b">
        <v>1</v>
      </c>
      <c r="O1332" s="124">
        <v>1</v>
      </c>
    </row>
    <row r="1333" spans="1:15" x14ac:dyDescent="0.2">
      <c r="A1333" s="124">
        <v>43794.416666666664</v>
      </c>
      <c r="B1333" s="124">
        <v>43794.208333333336</v>
      </c>
      <c r="C1333" s="1" t="str">
        <f t="shared" si="20"/>
        <v>November</v>
      </c>
      <c r="D1333" s="1">
        <v>1269364671</v>
      </c>
      <c r="E1333" s="1" t="s">
        <v>137</v>
      </c>
      <c r="H1333" s="1" t="s">
        <v>138</v>
      </c>
      <c r="J1333" s="1">
        <v>23.07</v>
      </c>
      <c r="K1333" s="1">
        <v>26.095701999999999</v>
      </c>
      <c r="L1333" s="1">
        <v>2.09084</v>
      </c>
      <c r="M1333" s="1">
        <v>0.93486199999999997</v>
      </c>
      <c r="N1333" s="1" t="b">
        <v>1</v>
      </c>
      <c r="O1333" s="124">
        <v>1</v>
      </c>
    </row>
    <row r="1334" spans="1:15" x14ac:dyDescent="0.2">
      <c r="A1334" s="124">
        <v>43794.458333333336</v>
      </c>
      <c r="B1334" s="124">
        <v>43794.25</v>
      </c>
      <c r="C1334" s="1" t="str">
        <f t="shared" si="20"/>
        <v>November</v>
      </c>
      <c r="D1334" s="1">
        <v>1269364671</v>
      </c>
      <c r="E1334" s="1" t="s">
        <v>137</v>
      </c>
      <c r="H1334" s="1" t="s">
        <v>138</v>
      </c>
      <c r="J1334" s="1">
        <v>33.61</v>
      </c>
      <c r="K1334" s="1">
        <v>39.052202000000001</v>
      </c>
      <c r="L1334" s="1">
        <v>4.1046649999999998</v>
      </c>
      <c r="M1334" s="1">
        <v>1.337537</v>
      </c>
      <c r="N1334" s="1" t="b">
        <v>1</v>
      </c>
      <c r="O1334" s="124">
        <v>1</v>
      </c>
    </row>
    <row r="1335" spans="1:15" x14ac:dyDescent="0.2">
      <c r="A1335" s="124">
        <v>43794.5</v>
      </c>
      <c r="B1335" s="124">
        <v>43794.291666666664</v>
      </c>
      <c r="C1335" s="1" t="str">
        <f t="shared" si="20"/>
        <v>November</v>
      </c>
      <c r="D1335" s="1">
        <v>1269364671</v>
      </c>
      <c r="E1335" s="1" t="s">
        <v>137</v>
      </c>
      <c r="H1335" s="1" t="s">
        <v>138</v>
      </c>
      <c r="J1335" s="1">
        <v>35.49</v>
      </c>
      <c r="K1335" s="1">
        <v>41.315427999999997</v>
      </c>
      <c r="L1335" s="1">
        <v>4.4576180000000001</v>
      </c>
      <c r="M1335" s="1">
        <v>1.36781</v>
      </c>
      <c r="N1335" s="1" t="b">
        <v>1</v>
      </c>
      <c r="O1335" s="124">
        <v>1</v>
      </c>
    </row>
    <row r="1336" spans="1:15" x14ac:dyDescent="0.2">
      <c r="A1336" s="124">
        <v>43794.541666666664</v>
      </c>
      <c r="B1336" s="124">
        <v>43794.333333333336</v>
      </c>
      <c r="C1336" s="1" t="str">
        <f t="shared" si="20"/>
        <v>November</v>
      </c>
      <c r="D1336" s="1">
        <v>1269364671</v>
      </c>
      <c r="E1336" s="1" t="s">
        <v>137</v>
      </c>
      <c r="H1336" s="1" t="s">
        <v>138</v>
      </c>
      <c r="J1336" s="1">
        <v>27.26</v>
      </c>
      <c r="K1336" s="1">
        <v>30.597460000000002</v>
      </c>
      <c r="L1336" s="1">
        <v>2.1039300000000001</v>
      </c>
      <c r="M1336" s="1">
        <v>1.23353</v>
      </c>
      <c r="N1336" s="1" t="b">
        <v>1</v>
      </c>
      <c r="O1336" s="124">
        <v>1</v>
      </c>
    </row>
    <row r="1337" spans="1:15" x14ac:dyDescent="0.2">
      <c r="A1337" s="124">
        <v>43794.583333333336</v>
      </c>
      <c r="B1337" s="124">
        <v>43794.375</v>
      </c>
      <c r="C1337" s="1" t="str">
        <f t="shared" si="20"/>
        <v>November</v>
      </c>
      <c r="D1337" s="1">
        <v>1269364671</v>
      </c>
      <c r="E1337" s="1" t="s">
        <v>137</v>
      </c>
      <c r="H1337" s="1" t="s">
        <v>138</v>
      </c>
      <c r="J1337" s="1">
        <v>25.66</v>
      </c>
      <c r="K1337" s="1">
        <v>27.894362999999998</v>
      </c>
      <c r="L1337" s="1">
        <v>1.127278</v>
      </c>
      <c r="M1337" s="1">
        <v>1.1070850000000001</v>
      </c>
      <c r="N1337" s="1" t="b">
        <v>1</v>
      </c>
      <c r="O1337" s="124">
        <v>1</v>
      </c>
    </row>
    <row r="1338" spans="1:15" x14ac:dyDescent="0.2">
      <c r="A1338" s="124">
        <v>43794.625</v>
      </c>
      <c r="B1338" s="124">
        <v>43794.416666666664</v>
      </c>
      <c r="C1338" s="1" t="str">
        <f t="shared" si="20"/>
        <v>November</v>
      </c>
      <c r="D1338" s="1">
        <v>1269364671</v>
      </c>
      <c r="E1338" s="1" t="s">
        <v>137</v>
      </c>
      <c r="H1338" s="1" t="s">
        <v>138</v>
      </c>
      <c r="J1338" s="1">
        <v>24.67</v>
      </c>
      <c r="K1338" s="1">
        <v>26.568784999999998</v>
      </c>
      <c r="L1338" s="1">
        <v>0.88719899999999996</v>
      </c>
      <c r="M1338" s="1">
        <v>1.0115860000000001</v>
      </c>
      <c r="N1338" s="1" t="b">
        <v>1</v>
      </c>
      <c r="O1338" s="124">
        <v>1</v>
      </c>
    </row>
    <row r="1339" spans="1:15" x14ac:dyDescent="0.2">
      <c r="A1339" s="124">
        <v>43794.666666666664</v>
      </c>
      <c r="B1339" s="124">
        <v>43794.458333333336</v>
      </c>
      <c r="C1339" s="1" t="str">
        <f t="shared" si="20"/>
        <v>November</v>
      </c>
      <c r="D1339" s="1">
        <v>1269364671</v>
      </c>
      <c r="E1339" s="1" t="s">
        <v>137</v>
      </c>
      <c r="H1339" s="1" t="s">
        <v>138</v>
      </c>
      <c r="J1339" s="1">
        <v>23.41</v>
      </c>
      <c r="K1339" s="1">
        <v>25.022002000000001</v>
      </c>
      <c r="L1339" s="1">
        <v>0.71114100000000002</v>
      </c>
      <c r="M1339" s="1">
        <v>0.90086100000000002</v>
      </c>
      <c r="N1339" s="1" t="b">
        <v>1</v>
      </c>
      <c r="O1339" s="124">
        <v>1</v>
      </c>
    </row>
    <row r="1340" spans="1:15" x14ac:dyDescent="0.2">
      <c r="A1340" s="124">
        <v>43794.708333333336</v>
      </c>
      <c r="B1340" s="124">
        <v>43794.5</v>
      </c>
      <c r="C1340" s="1" t="str">
        <f t="shared" si="20"/>
        <v>November</v>
      </c>
      <c r="D1340" s="1">
        <v>1269364671</v>
      </c>
      <c r="E1340" s="1" t="s">
        <v>137</v>
      </c>
      <c r="H1340" s="1" t="s">
        <v>138</v>
      </c>
      <c r="J1340" s="1">
        <v>22.82</v>
      </c>
      <c r="K1340" s="1">
        <v>24.258146</v>
      </c>
      <c r="L1340" s="1">
        <v>0.69820400000000005</v>
      </c>
      <c r="M1340" s="1">
        <v>0.73994199999999999</v>
      </c>
      <c r="N1340" s="1" t="b">
        <v>1</v>
      </c>
      <c r="O1340" s="124">
        <v>1</v>
      </c>
    </row>
    <row r="1341" spans="1:15" x14ac:dyDescent="0.2">
      <c r="A1341" s="124">
        <v>43794.75</v>
      </c>
      <c r="B1341" s="124">
        <v>43794.541666666664</v>
      </c>
      <c r="C1341" s="1" t="str">
        <f t="shared" si="20"/>
        <v>November</v>
      </c>
      <c r="D1341" s="1">
        <v>1269364671</v>
      </c>
      <c r="E1341" s="1" t="s">
        <v>137</v>
      </c>
      <c r="H1341" s="1" t="s">
        <v>138</v>
      </c>
      <c r="J1341" s="1">
        <v>22.58</v>
      </c>
      <c r="K1341" s="1">
        <v>24.001618000000001</v>
      </c>
      <c r="L1341" s="1">
        <v>0.69798800000000005</v>
      </c>
      <c r="M1341" s="1">
        <v>0.72363</v>
      </c>
      <c r="N1341" s="1" t="b">
        <v>1</v>
      </c>
      <c r="O1341" s="124">
        <v>1</v>
      </c>
    </row>
    <row r="1342" spans="1:15" x14ac:dyDescent="0.2">
      <c r="A1342" s="124">
        <v>43794.791666666664</v>
      </c>
      <c r="B1342" s="124">
        <v>43794.583333333336</v>
      </c>
      <c r="C1342" s="1" t="str">
        <f t="shared" si="20"/>
        <v>November</v>
      </c>
      <c r="D1342" s="1">
        <v>1269364671</v>
      </c>
      <c r="E1342" s="1" t="s">
        <v>137</v>
      </c>
      <c r="H1342" s="1" t="s">
        <v>138</v>
      </c>
      <c r="J1342" s="1">
        <v>22.34</v>
      </c>
      <c r="K1342" s="1">
        <v>23.704393</v>
      </c>
      <c r="L1342" s="1">
        <v>0.63986600000000005</v>
      </c>
      <c r="M1342" s="1">
        <v>0.72452700000000003</v>
      </c>
      <c r="N1342" s="1" t="b">
        <v>1</v>
      </c>
      <c r="O1342" s="124">
        <v>1</v>
      </c>
    </row>
    <row r="1343" spans="1:15" x14ac:dyDescent="0.2">
      <c r="A1343" s="124">
        <v>43794.833333333336</v>
      </c>
      <c r="B1343" s="124">
        <v>43794.625</v>
      </c>
      <c r="C1343" s="1" t="str">
        <f t="shared" si="20"/>
        <v>November</v>
      </c>
      <c r="D1343" s="1">
        <v>1269364671</v>
      </c>
      <c r="E1343" s="1" t="s">
        <v>137</v>
      </c>
      <c r="H1343" s="1" t="s">
        <v>138</v>
      </c>
      <c r="J1343" s="1">
        <v>22.31</v>
      </c>
      <c r="K1343" s="1">
        <v>23.389593999999999</v>
      </c>
      <c r="L1343" s="1">
        <v>0.51851899999999995</v>
      </c>
      <c r="M1343" s="1">
        <v>0.56107499999999999</v>
      </c>
      <c r="N1343" s="1" t="b">
        <v>1</v>
      </c>
      <c r="O1343" s="124">
        <v>1</v>
      </c>
    </row>
    <row r="1344" spans="1:15" x14ac:dyDescent="0.2">
      <c r="A1344" s="124">
        <v>43794.875</v>
      </c>
      <c r="B1344" s="124">
        <v>43794.666666666664</v>
      </c>
      <c r="C1344" s="1" t="str">
        <f t="shared" si="20"/>
        <v>November</v>
      </c>
      <c r="D1344" s="1">
        <v>1269364671</v>
      </c>
      <c r="E1344" s="1" t="s">
        <v>137</v>
      </c>
      <c r="H1344" s="1" t="s">
        <v>138</v>
      </c>
      <c r="J1344" s="1">
        <v>23.62</v>
      </c>
      <c r="K1344" s="1">
        <v>24.602983999999999</v>
      </c>
      <c r="L1344" s="1">
        <v>0.36837399999999998</v>
      </c>
      <c r="M1344" s="1">
        <v>0.61460999999999999</v>
      </c>
      <c r="N1344" s="1" t="b">
        <v>1</v>
      </c>
      <c r="O1344" s="124">
        <v>1</v>
      </c>
    </row>
    <row r="1345" spans="1:15" x14ac:dyDescent="0.2">
      <c r="A1345" s="124">
        <v>43794.916666666664</v>
      </c>
      <c r="B1345" s="124">
        <v>43794.708333333336</v>
      </c>
      <c r="C1345" s="1" t="str">
        <f t="shared" si="20"/>
        <v>November</v>
      </c>
      <c r="D1345" s="1">
        <v>1269364671</v>
      </c>
      <c r="E1345" s="1" t="s">
        <v>137</v>
      </c>
      <c r="H1345" s="1" t="s">
        <v>138</v>
      </c>
      <c r="J1345" s="1">
        <v>29.19</v>
      </c>
      <c r="K1345" s="1">
        <v>30.603876</v>
      </c>
      <c r="L1345" s="1">
        <v>0.75844500000000004</v>
      </c>
      <c r="M1345" s="1">
        <v>0.65543099999999999</v>
      </c>
      <c r="N1345" s="1" t="b">
        <v>1</v>
      </c>
      <c r="O1345" s="124">
        <v>1</v>
      </c>
    </row>
    <row r="1346" spans="1:15" x14ac:dyDescent="0.2">
      <c r="A1346" s="124">
        <v>43794.958333333336</v>
      </c>
      <c r="B1346" s="124">
        <v>43794.75</v>
      </c>
      <c r="C1346" s="1" t="str">
        <f t="shared" si="20"/>
        <v>November</v>
      </c>
      <c r="D1346" s="1">
        <v>1269364671</v>
      </c>
      <c r="E1346" s="1" t="s">
        <v>137</v>
      </c>
      <c r="H1346" s="1" t="s">
        <v>138</v>
      </c>
      <c r="J1346" s="1">
        <v>27.59</v>
      </c>
      <c r="K1346" s="1">
        <v>29.624231999999999</v>
      </c>
      <c r="L1346" s="1">
        <v>1.35755</v>
      </c>
      <c r="M1346" s="1">
        <v>0.67668200000000001</v>
      </c>
      <c r="N1346" s="1" t="b">
        <v>1</v>
      </c>
      <c r="O1346" s="124">
        <v>1</v>
      </c>
    </row>
    <row r="1347" spans="1:15" x14ac:dyDescent="0.2">
      <c r="A1347" s="124">
        <v>43795</v>
      </c>
      <c r="B1347" s="124">
        <v>43794.791666666664</v>
      </c>
      <c r="C1347" s="1" t="str">
        <f t="shared" ref="C1347:C1410" si="21">TEXT(B1347,"mmmm")</f>
        <v>November</v>
      </c>
      <c r="D1347" s="1">
        <v>1269364671</v>
      </c>
      <c r="E1347" s="1" t="s">
        <v>137</v>
      </c>
      <c r="H1347" s="1" t="s">
        <v>138</v>
      </c>
      <c r="J1347" s="1">
        <v>26.57</v>
      </c>
      <c r="K1347" s="1">
        <v>28.325723</v>
      </c>
      <c r="L1347" s="1">
        <v>1.115748</v>
      </c>
      <c r="M1347" s="1">
        <v>0.63997499999999996</v>
      </c>
      <c r="N1347" s="1" t="b">
        <v>1</v>
      </c>
      <c r="O1347" s="124">
        <v>1</v>
      </c>
    </row>
    <row r="1348" spans="1:15" x14ac:dyDescent="0.2">
      <c r="A1348" s="124">
        <v>43795.041666666664</v>
      </c>
      <c r="B1348" s="124">
        <v>43794.833333333336</v>
      </c>
      <c r="C1348" s="1" t="str">
        <f t="shared" si="21"/>
        <v>November</v>
      </c>
      <c r="D1348" s="1">
        <v>1269364671</v>
      </c>
      <c r="E1348" s="1" t="s">
        <v>137</v>
      </c>
      <c r="H1348" s="1" t="s">
        <v>138</v>
      </c>
      <c r="J1348" s="1">
        <v>24.52</v>
      </c>
      <c r="K1348" s="1">
        <v>26.034544</v>
      </c>
      <c r="L1348" s="1">
        <v>0.82743100000000003</v>
      </c>
      <c r="M1348" s="1">
        <v>0.68711299999999997</v>
      </c>
      <c r="N1348" s="1" t="b">
        <v>1</v>
      </c>
      <c r="O1348" s="124">
        <v>1</v>
      </c>
    </row>
    <row r="1349" spans="1:15" x14ac:dyDescent="0.2">
      <c r="A1349" s="124">
        <v>43795.083333333336</v>
      </c>
      <c r="B1349" s="124">
        <v>43794.875</v>
      </c>
      <c r="C1349" s="1" t="str">
        <f t="shared" si="21"/>
        <v>November</v>
      </c>
      <c r="D1349" s="1">
        <v>1269364671</v>
      </c>
      <c r="E1349" s="1" t="s">
        <v>137</v>
      </c>
      <c r="H1349" s="1" t="s">
        <v>138</v>
      </c>
      <c r="J1349" s="1">
        <v>23.05</v>
      </c>
      <c r="K1349" s="1">
        <v>24.279565999999999</v>
      </c>
      <c r="L1349" s="1">
        <v>0.43274200000000002</v>
      </c>
      <c r="M1349" s="1">
        <v>0.79682399999999998</v>
      </c>
      <c r="N1349" s="1" t="b">
        <v>1</v>
      </c>
      <c r="O1349" s="124">
        <v>1</v>
      </c>
    </row>
    <row r="1350" spans="1:15" x14ac:dyDescent="0.2">
      <c r="A1350" s="124">
        <v>43795.125</v>
      </c>
      <c r="B1350" s="124">
        <v>43794.916666666664</v>
      </c>
      <c r="C1350" s="1" t="str">
        <f t="shared" si="21"/>
        <v>November</v>
      </c>
      <c r="D1350" s="1">
        <v>1269364671</v>
      </c>
      <c r="E1350" s="1" t="s">
        <v>137</v>
      </c>
      <c r="H1350" s="1" t="s">
        <v>138</v>
      </c>
      <c r="J1350" s="1">
        <v>22.42</v>
      </c>
      <c r="K1350" s="1">
        <v>23.505520000000001</v>
      </c>
      <c r="L1350" s="1">
        <v>0.344196</v>
      </c>
      <c r="M1350" s="1">
        <v>0.74132399999999998</v>
      </c>
      <c r="N1350" s="1" t="b">
        <v>1</v>
      </c>
      <c r="O1350" s="124">
        <v>1</v>
      </c>
    </row>
    <row r="1351" spans="1:15" x14ac:dyDescent="0.2">
      <c r="A1351" s="124">
        <v>43795.166666666664</v>
      </c>
      <c r="B1351" s="124">
        <v>43794.958333333336</v>
      </c>
      <c r="C1351" s="1" t="str">
        <f t="shared" si="21"/>
        <v>November</v>
      </c>
      <c r="D1351" s="1">
        <v>1269364671</v>
      </c>
      <c r="E1351" s="1" t="s">
        <v>137</v>
      </c>
      <c r="H1351" s="1" t="s">
        <v>138</v>
      </c>
      <c r="J1351" s="1">
        <v>20.83</v>
      </c>
      <c r="K1351" s="1">
        <v>21.903661</v>
      </c>
      <c r="L1351" s="1">
        <v>0.37371399999999999</v>
      </c>
      <c r="M1351" s="1">
        <v>0.69994699999999999</v>
      </c>
      <c r="N1351" s="1" t="b">
        <v>1</v>
      </c>
      <c r="O1351" s="124">
        <v>1</v>
      </c>
    </row>
    <row r="1352" spans="1:15" x14ac:dyDescent="0.2">
      <c r="A1352" s="124">
        <v>43795.208333333336</v>
      </c>
      <c r="B1352" s="124">
        <v>43795</v>
      </c>
      <c r="C1352" s="1" t="str">
        <f t="shared" si="21"/>
        <v>November</v>
      </c>
      <c r="D1352" s="1">
        <v>1269364671</v>
      </c>
      <c r="E1352" s="1" t="s">
        <v>137</v>
      </c>
      <c r="H1352" s="1" t="s">
        <v>138</v>
      </c>
      <c r="J1352" s="1">
        <v>19.66</v>
      </c>
      <c r="K1352" s="1">
        <v>20.371437</v>
      </c>
      <c r="L1352" s="1">
        <v>0.17890300000000001</v>
      </c>
      <c r="M1352" s="1">
        <v>0.53253399999999995</v>
      </c>
      <c r="N1352" s="1" t="b">
        <v>1</v>
      </c>
      <c r="O1352" s="124">
        <v>1</v>
      </c>
    </row>
    <row r="1353" spans="1:15" x14ac:dyDescent="0.2">
      <c r="A1353" s="124">
        <v>43795.25</v>
      </c>
      <c r="B1353" s="124">
        <v>43795.041666666664</v>
      </c>
      <c r="C1353" s="1" t="str">
        <f t="shared" si="21"/>
        <v>November</v>
      </c>
      <c r="D1353" s="1">
        <v>1269364671</v>
      </c>
      <c r="E1353" s="1" t="s">
        <v>137</v>
      </c>
      <c r="H1353" s="1" t="s">
        <v>138</v>
      </c>
      <c r="J1353" s="1">
        <v>19.64</v>
      </c>
      <c r="K1353" s="1">
        <v>20.498543000000002</v>
      </c>
      <c r="L1353" s="1">
        <v>0.26935399999999998</v>
      </c>
      <c r="M1353" s="1">
        <v>0.58918899999999996</v>
      </c>
      <c r="N1353" s="1" t="b">
        <v>1</v>
      </c>
      <c r="O1353" s="124">
        <v>1</v>
      </c>
    </row>
    <row r="1354" spans="1:15" x14ac:dyDescent="0.2">
      <c r="A1354" s="124">
        <v>43795.291666666664</v>
      </c>
      <c r="B1354" s="124">
        <v>43795.083333333336</v>
      </c>
      <c r="C1354" s="1" t="str">
        <f t="shared" si="21"/>
        <v>November</v>
      </c>
      <c r="D1354" s="1">
        <v>1269364671</v>
      </c>
      <c r="E1354" s="1" t="s">
        <v>137</v>
      </c>
      <c r="H1354" s="1" t="s">
        <v>138</v>
      </c>
      <c r="J1354" s="1">
        <v>19.59</v>
      </c>
      <c r="K1354" s="1">
        <v>20.55067</v>
      </c>
      <c r="L1354" s="1">
        <v>0.35521799999999998</v>
      </c>
      <c r="M1354" s="1">
        <v>0.60545199999999999</v>
      </c>
      <c r="N1354" s="1" t="b">
        <v>1</v>
      </c>
      <c r="O1354" s="124">
        <v>1</v>
      </c>
    </row>
    <row r="1355" spans="1:15" x14ac:dyDescent="0.2">
      <c r="A1355" s="124">
        <v>43795.333333333336</v>
      </c>
      <c r="B1355" s="124">
        <v>43795.125</v>
      </c>
      <c r="C1355" s="1" t="str">
        <f t="shared" si="21"/>
        <v>November</v>
      </c>
      <c r="D1355" s="1">
        <v>1269364671</v>
      </c>
      <c r="E1355" s="1" t="s">
        <v>137</v>
      </c>
      <c r="H1355" s="1" t="s">
        <v>138</v>
      </c>
      <c r="J1355" s="1">
        <v>19.670000000000002</v>
      </c>
      <c r="K1355" s="1">
        <v>20.713101000000002</v>
      </c>
      <c r="L1355" s="1">
        <v>0.40032299999999998</v>
      </c>
      <c r="M1355" s="1">
        <v>0.64277799999999996</v>
      </c>
      <c r="N1355" s="1" t="b">
        <v>1</v>
      </c>
      <c r="O1355" s="124">
        <v>1</v>
      </c>
    </row>
    <row r="1356" spans="1:15" x14ac:dyDescent="0.2">
      <c r="A1356" s="124">
        <v>43795.375</v>
      </c>
      <c r="B1356" s="124">
        <v>43795.166666666664</v>
      </c>
      <c r="C1356" s="1" t="str">
        <f t="shared" si="21"/>
        <v>November</v>
      </c>
      <c r="D1356" s="1">
        <v>1269364671</v>
      </c>
      <c r="E1356" s="1" t="s">
        <v>137</v>
      </c>
      <c r="H1356" s="1" t="s">
        <v>138</v>
      </c>
      <c r="J1356" s="1">
        <v>21.13</v>
      </c>
      <c r="K1356" s="1">
        <v>22.312248</v>
      </c>
      <c r="L1356" s="1">
        <v>0.46742299999999998</v>
      </c>
      <c r="M1356" s="1">
        <v>0.71482500000000004</v>
      </c>
      <c r="N1356" s="1" t="b">
        <v>1</v>
      </c>
      <c r="O1356" s="124">
        <v>1</v>
      </c>
    </row>
    <row r="1357" spans="1:15" x14ac:dyDescent="0.2">
      <c r="A1357" s="124">
        <v>43795.416666666664</v>
      </c>
      <c r="B1357" s="124">
        <v>43795.208333333336</v>
      </c>
      <c r="C1357" s="1" t="str">
        <f t="shared" si="21"/>
        <v>November</v>
      </c>
      <c r="D1357" s="1">
        <v>1269364671</v>
      </c>
      <c r="E1357" s="1" t="s">
        <v>137</v>
      </c>
      <c r="H1357" s="1" t="s">
        <v>138</v>
      </c>
      <c r="J1357" s="1">
        <v>23.28</v>
      </c>
      <c r="K1357" s="1">
        <v>24.687512000000002</v>
      </c>
      <c r="L1357" s="1">
        <v>0.873116</v>
      </c>
      <c r="M1357" s="1">
        <v>0.53439599999999998</v>
      </c>
      <c r="N1357" s="1" t="b">
        <v>1</v>
      </c>
      <c r="O1357" s="124">
        <v>1</v>
      </c>
    </row>
    <row r="1358" spans="1:15" x14ac:dyDescent="0.2">
      <c r="A1358" s="124">
        <v>43795.458333333336</v>
      </c>
      <c r="B1358" s="124">
        <v>43795.25</v>
      </c>
      <c r="C1358" s="1" t="str">
        <f t="shared" si="21"/>
        <v>November</v>
      </c>
      <c r="D1358" s="1">
        <v>1269364671</v>
      </c>
      <c r="E1358" s="1" t="s">
        <v>137</v>
      </c>
      <c r="H1358" s="1" t="s">
        <v>138</v>
      </c>
      <c r="J1358" s="1">
        <v>33.24</v>
      </c>
      <c r="K1358" s="1">
        <v>36.395040999999999</v>
      </c>
      <c r="L1358" s="1">
        <v>2.8157670000000001</v>
      </c>
      <c r="M1358" s="1">
        <v>0.33927400000000002</v>
      </c>
      <c r="N1358" s="1" t="b">
        <v>1</v>
      </c>
      <c r="O1358" s="124">
        <v>1</v>
      </c>
    </row>
    <row r="1359" spans="1:15" x14ac:dyDescent="0.2">
      <c r="A1359" s="124">
        <v>43795.5</v>
      </c>
      <c r="B1359" s="124">
        <v>43795.291666666664</v>
      </c>
      <c r="C1359" s="1" t="str">
        <f t="shared" si="21"/>
        <v>November</v>
      </c>
      <c r="D1359" s="1">
        <v>1269364671</v>
      </c>
      <c r="E1359" s="1" t="s">
        <v>137</v>
      </c>
      <c r="H1359" s="1" t="s">
        <v>138</v>
      </c>
      <c r="J1359" s="1">
        <v>34.68</v>
      </c>
      <c r="K1359" s="1">
        <v>37.558919000000003</v>
      </c>
      <c r="L1359" s="1">
        <v>2.571221</v>
      </c>
      <c r="M1359" s="1">
        <v>0.30769800000000003</v>
      </c>
      <c r="N1359" s="1" t="b">
        <v>1</v>
      </c>
      <c r="O1359" s="124">
        <v>1</v>
      </c>
    </row>
    <row r="1360" spans="1:15" x14ac:dyDescent="0.2">
      <c r="A1360" s="124">
        <v>43795.541666666664</v>
      </c>
      <c r="B1360" s="124">
        <v>43795.333333333336</v>
      </c>
      <c r="C1360" s="1" t="str">
        <f t="shared" si="21"/>
        <v>November</v>
      </c>
      <c r="D1360" s="1">
        <v>1269364671</v>
      </c>
      <c r="E1360" s="1" t="s">
        <v>137</v>
      </c>
      <c r="H1360" s="1" t="s">
        <v>138</v>
      </c>
      <c r="J1360" s="1">
        <v>28.26</v>
      </c>
      <c r="K1360" s="1">
        <v>30.148847</v>
      </c>
      <c r="L1360" s="1">
        <v>1.3641080000000001</v>
      </c>
      <c r="M1360" s="1">
        <v>0.52473899999999996</v>
      </c>
      <c r="N1360" s="1" t="b">
        <v>1</v>
      </c>
      <c r="O1360" s="124">
        <v>1</v>
      </c>
    </row>
    <row r="1361" spans="1:15" x14ac:dyDescent="0.2">
      <c r="A1361" s="124">
        <v>43795.583333333336</v>
      </c>
      <c r="B1361" s="124">
        <v>43795.375</v>
      </c>
      <c r="C1361" s="1" t="str">
        <f t="shared" si="21"/>
        <v>November</v>
      </c>
      <c r="D1361" s="1">
        <v>1269364671</v>
      </c>
      <c r="E1361" s="1" t="s">
        <v>137</v>
      </c>
      <c r="H1361" s="1" t="s">
        <v>138</v>
      </c>
      <c r="J1361" s="1">
        <v>26.49</v>
      </c>
      <c r="K1361" s="1">
        <v>27.992723999999999</v>
      </c>
      <c r="L1361" s="1">
        <v>1.049115</v>
      </c>
      <c r="M1361" s="1">
        <v>0.45360899999999998</v>
      </c>
      <c r="N1361" s="1" t="b">
        <v>1</v>
      </c>
      <c r="O1361" s="124">
        <v>1</v>
      </c>
    </row>
    <row r="1362" spans="1:15" x14ac:dyDescent="0.2">
      <c r="A1362" s="124">
        <v>43795.625</v>
      </c>
      <c r="B1362" s="124">
        <v>43795.416666666664</v>
      </c>
      <c r="C1362" s="1" t="str">
        <f t="shared" si="21"/>
        <v>November</v>
      </c>
      <c r="D1362" s="1">
        <v>1269364671</v>
      </c>
      <c r="E1362" s="1" t="s">
        <v>137</v>
      </c>
      <c r="H1362" s="1" t="s">
        <v>138</v>
      </c>
      <c r="J1362" s="1">
        <v>24.35</v>
      </c>
      <c r="K1362" s="1">
        <v>25.762438</v>
      </c>
      <c r="L1362" s="1">
        <v>0.92630000000000001</v>
      </c>
      <c r="M1362" s="1">
        <v>0.48613800000000001</v>
      </c>
      <c r="N1362" s="1" t="b">
        <v>1</v>
      </c>
      <c r="O1362" s="124">
        <v>1</v>
      </c>
    </row>
    <row r="1363" spans="1:15" x14ac:dyDescent="0.2">
      <c r="A1363" s="124">
        <v>43795.666666666664</v>
      </c>
      <c r="B1363" s="124">
        <v>43795.458333333336</v>
      </c>
      <c r="C1363" s="1" t="str">
        <f t="shared" si="21"/>
        <v>November</v>
      </c>
      <c r="D1363" s="1">
        <v>1269364671</v>
      </c>
      <c r="E1363" s="1" t="s">
        <v>137</v>
      </c>
      <c r="H1363" s="1" t="s">
        <v>138</v>
      </c>
      <c r="J1363" s="1">
        <v>23.33</v>
      </c>
      <c r="K1363" s="1">
        <v>24.588334</v>
      </c>
      <c r="L1363" s="1">
        <v>0.84304599999999996</v>
      </c>
      <c r="M1363" s="1">
        <v>0.41528799999999999</v>
      </c>
      <c r="N1363" s="1" t="b">
        <v>1</v>
      </c>
      <c r="O1363" s="124">
        <v>1</v>
      </c>
    </row>
    <row r="1364" spans="1:15" x14ac:dyDescent="0.2">
      <c r="A1364" s="124">
        <v>43795.708333333336</v>
      </c>
      <c r="B1364" s="124">
        <v>43795.5</v>
      </c>
      <c r="C1364" s="1" t="str">
        <f t="shared" si="21"/>
        <v>November</v>
      </c>
      <c r="D1364" s="1">
        <v>1269364671</v>
      </c>
      <c r="E1364" s="1" t="s">
        <v>137</v>
      </c>
      <c r="H1364" s="1" t="s">
        <v>138</v>
      </c>
      <c r="J1364" s="1">
        <v>22.58</v>
      </c>
      <c r="K1364" s="1">
        <v>23.647559999999999</v>
      </c>
      <c r="L1364" s="1">
        <v>0.65929599999999999</v>
      </c>
      <c r="M1364" s="1">
        <v>0.40826400000000002</v>
      </c>
      <c r="N1364" s="1" t="b">
        <v>1</v>
      </c>
      <c r="O1364" s="124">
        <v>1</v>
      </c>
    </row>
    <row r="1365" spans="1:15" x14ac:dyDescent="0.2">
      <c r="A1365" s="124">
        <v>43795.75</v>
      </c>
      <c r="B1365" s="124">
        <v>43795.541666666664</v>
      </c>
      <c r="C1365" s="1" t="str">
        <f t="shared" si="21"/>
        <v>November</v>
      </c>
      <c r="D1365" s="1">
        <v>1269364671</v>
      </c>
      <c r="E1365" s="1" t="s">
        <v>137</v>
      </c>
      <c r="H1365" s="1" t="s">
        <v>138</v>
      </c>
      <c r="J1365" s="1">
        <v>22.15</v>
      </c>
      <c r="K1365" s="1">
        <v>23.177299999999999</v>
      </c>
      <c r="L1365" s="1">
        <v>0.59141900000000003</v>
      </c>
      <c r="M1365" s="1">
        <v>0.43588100000000002</v>
      </c>
      <c r="N1365" s="1" t="b">
        <v>1</v>
      </c>
      <c r="O1365" s="124">
        <v>1</v>
      </c>
    </row>
    <row r="1366" spans="1:15" x14ac:dyDescent="0.2">
      <c r="A1366" s="124">
        <v>43795.791666666664</v>
      </c>
      <c r="B1366" s="124">
        <v>43795.583333333336</v>
      </c>
      <c r="C1366" s="1" t="str">
        <f t="shared" si="21"/>
        <v>November</v>
      </c>
      <c r="D1366" s="1">
        <v>1269364671</v>
      </c>
      <c r="E1366" s="1" t="s">
        <v>137</v>
      </c>
      <c r="H1366" s="1" t="s">
        <v>138</v>
      </c>
      <c r="J1366" s="1">
        <v>21.85</v>
      </c>
      <c r="K1366" s="1">
        <v>22.867695000000001</v>
      </c>
      <c r="L1366" s="1">
        <v>0.56363099999999999</v>
      </c>
      <c r="M1366" s="1">
        <v>0.45406400000000002</v>
      </c>
      <c r="N1366" s="1" t="b">
        <v>1</v>
      </c>
      <c r="O1366" s="124">
        <v>1</v>
      </c>
    </row>
    <row r="1367" spans="1:15" x14ac:dyDescent="0.2">
      <c r="A1367" s="124">
        <v>43795.833333333336</v>
      </c>
      <c r="B1367" s="124">
        <v>43795.625</v>
      </c>
      <c r="C1367" s="1" t="str">
        <f t="shared" si="21"/>
        <v>November</v>
      </c>
      <c r="D1367" s="1">
        <v>1269364671</v>
      </c>
      <c r="E1367" s="1" t="s">
        <v>137</v>
      </c>
      <c r="H1367" s="1" t="s">
        <v>138</v>
      </c>
      <c r="J1367" s="1">
        <v>21.72</v>
      </c>
      <c r="K1367" s="1">
        <v>22.717362000000001</v>
      </c>
      <c r="L1367" s="1">
        <v>0.60409100000000004</v>
      </c>
      <c r="M1367" s="1">
        <v>0.39327099999999998</v>
      </c>
      <c r="N1367" s="1" t="b">
        <v>1</v>
      </c>
      <c r="O1367" s="124">
        <v>1</v>
      </c>
    </row>
    <row r="1368" spans="1:15" x14ac:dyDescent="0.2">
      <c r="A1368" s="124">
        <v>43795.875</v>
      </c>
      <c r="B1368" s="124">
        <v>43795.666666666664</v>
      </c>
      <c r="C1368" s="1" t="str">
        <f t="shared" si="21"/>
        <v>November</v>
      </c>
      <c r="D1368" s="1">
        <v>1269364671</v>
      </c>
      <c r="E1368" s="1" t="s">
        <v>137</v>
      </c>
      <c r="H1368" s="1" t="s">
        <v>138</v>
      </c>
      <c r="J1368" s="1">
        <v>22.14</v>
      </c>
      <c r="K1368" s="1">
        <v>23.199352000000001</v>
      </c>
      <c r="L1368" s="1">
        <v>0.74097299999999999</v>
      </c>
      <c r="M1368" s="1">
        <v>0.31837900000000002</v>
      </c>
      <c r="N1368" s="1" t="b">
        <v>1</v>
      </c>
      <c r="O1368" s="124">
        <v>1</v>
      </c>
    </row>
    <row r="1369" spans="1:15" x14ac:dyDescent="0.2">
      <c r="A1369" s="124">
        <v>43795.916666666664</v>
      </c>
      <c r="B1369" s="124">
        <v>43795.708333333336</v>
      </c>
      <c r="C1369" s="1" t="str">
        <f t="shared" si="21"/>
        <v>November</v>
      </c>
      <c r="D1369" s="1">
        <v>1269364671</v>
      </c>
      <c r="E1369" s="1" t="s">
        <v>137</v>
      </c>
      <c r="H1369" s="1" t="s">
        <v>138</v>
      </c>
      <c r="J1369" s="1">
        <v>26.84</v>
      </c>
      <c r="K1369" s="1">
        <v>28.314692000000001</v>
      </c>
      <c r="L1369" s="1">
        <v>1.166825</v>
      </c>
      <c r="M1369" s="1">
        <v>0.307867</v>
      </c>
      <c r="N1369" s="1" t="b">
        <v>1</v>
      </c>
      <c r="O1369" s="124">
        <v>1</v>
      </c>
    </row>
    <row r="1370" spans="1:15" x14ac:dyDescent="0.2">
      <c r="A1370" s="124">
        <v>43795.958333333336</v>
      </c>
      <c r="B1370" s="124">
        <v>43795.75</v>
      </c>
      <c r="C1370" s="1" t="str">
        <f t="shared" si="21"/>
        <v>November</v>
      </c>
      <c r="D1370" s="1">
        <v>1269364671</v>
      </c>
      <c r="E1370" s="1" t="s">
        <v>137</v>
      </c>
      <c r="H1370" s="1" t="s">
        <v>138</v>
      </c>
      <c r="J1370" s="1">
        <v>24.91</v>
      </c>
      <c r="K1370" s="1">
        <v>26.245930999999999</v>
      </c>
      <c r="L1370" s="1">
        <v>1.1845969999999999</v>
      </c>
      <c r="M1370" s="1">
        <v>0.151334</v>
      </c>
      <c r="N1370" s="1" t="b">
        <v>1</v>
      </c>
      <c r="O1370" s="124">
        <v>1</v>
      </c>
    </row>
    <row r="1371" spans="1:15" x14ac:dyDescent="0.2">
      <c r="A1371" s="124">
        <v>43796</v>
      </c>
      <c r="B1371" s="124">
        <v>43795.791666666664</v>
      </c>
      <c r="C1371" s="1" t="str">
        <f t="shared" si="21"/>
        <v>November</v>
      </c>
      <c r="D1371" s="1">
        <v>1269364671</v>
      </c>
      <c r="E1371" s="1" t="s">
        <v>137</v>
      </c>
      <c r="H1371" s="1" t="s">
        <v>138</v>
      </c>
      <c r="J1371" s="1">
        <v>23.62</v>
      </c>
      <c r="K1371" s="1">
        <v>24.690676</v>
      </c>
      <c r="L1371" s="1">
        <v>0.87477300000000002</v>
      </c>
      <c r="M1371" s="1">
        <v>0.19590299999999999</v>
      </c>
      <c r="N1371" s="1" t="b">
        <v>1</v>
      </c>
      <c r="O1371" s="124">
        <v>1</v>
      </c>
    </row>
    <row r="1372" spans="1:15" x14ac:dyDescent="0.2">
      <c r="A1372" s="124">
        <v>43796.041666666664</v>
      </c>
      <c r="B1372" s="124">
        <v>43795.833333333336</v>
      </c>
      <c r="C1372" s="1" t="str">
        <f t="shared" si="21"/>
        <v>November</v>
      </c>
      <c r="D1372" s="1">
        <v>1269364671</v>
      </c>
      <c r="E1372" s="1" t="s">
        <v>137</v>
      </c>
      <c r="H1372" s="1" t="s">
        <v>138</v>
      </c>
      <c r="J1372" s="1">
        <v>22.83</v>
      </c>
      <c r="K1372" s="1">
        <v>23.566974999999999</v>
      </c>
      <c r="L1372" s="1">
        <v>0.413018</v>
      </c>
      <c r="M1372" s="1">
        <v>0.32395699999999999</v>
      </c>
      <c r="N1372" s="1" t="b">
        <v>1</v>
      </c>
      <c r="O1372" s="124">
        <v>1</v>
      </c>
    </row>
    <row r="1373" spans="1:15" x14ac:dyDescent="0.2">
      <c r="A1373" s="124">
        <v>43796.083333333336</v>
      </c>
      <c r="B1373" s="124">
        <v>43795.875</v>
      </c>
      <c r="C1373" s="1" t="str">
        <f t="shared" si="21"/>
        <v>November</v>
      </c>
      <c r="D1373" s="1">
        <v>1269364671</v>
      </c>
      <c r="E1373" s="1" t="s">
        <v>137</v>
      </c>
      <c r="H1373" s="1" t="s">
        <v>138</v>
      </c>
      <c r="J1373" s="1">
        <v>21.22</v>
      </c>
      <c r="K1373" s="1">
        <v>22.695875999999998</v>
      </c>
      <c r="L1373" s="1">
        <v>1.052702</v>
      </c>
      <c r="M1373" s="1">
        <v>0.42317399999999999</v>
      </c>
      <c r="N1373" s="1" t="b">
        <v>1</v>
      </c>
      <c r="O1373" s="124">
        <v>1</v>
      </c>
    </row>
    <row r="1374" spans="1:15" x14ac:dyDescent="0.2">
      <c r="A1374" s="124">
        <v>43796.125</v>
      </c>
      <c r="B1374" s="124">
        <v>43795.916666666664</v>
      </c>
      <c r="C1374" s="1" t="str">
        <f t="shared" si="21"/>
        <v>November</v>
      </c>
      <c r="D1374" s="1">
        <v>1269364671</v>
      </c>
      <c r="E1374" s="1" t="s">
        <v>137</v>
      </c>
      <c r="H1374" s="1" t="s">
        <v>138</v>
      </c>
      <c r="J1374" s="1">
        <v>19.18</v>
      </c>
      <c r="K1374" s="1">
        <v>20.624666000000001</v>
      </c>
      <c r="L1374" s="1">
        <v>1.0061530000000001</v>
      </c>
      <c r="M1374" s="1">
        <v>0.43851299999999999</v>
      </c>
      <c r="N1374" s="1" t="b">
        <v>1</v>
      </c>
      <c r="O1374" s="124">
        <v>1</v>
      </c>
    </row>
    <row r="1375" spans="1:15" x14ac:dyDescent="0.2">
      <c r="A1375" s="124">
        <v>43796.166666666664</v>
      </c>
      <c r="B1375" s="124">
        <v>43795.958333333336</v>
      </c>
      <c r="C1375" s="1" t="str">
        <f t="shared" si="21"/>
        <v>November</v>
      </c>
      <c r="D1375" s="1">
        <v>1269364671</v>
      </c>
      <c r="E1375" s="1" t="s">
        <v>137</v>
      </c>
      <c r="H1375" s="1" t="s">
        <v>138</v>
      </c>
      <c r="J1375" s="1">
        <v>18.09</v>
      </c>
      <c r="K1375" s="1">
        <v>19.780353000000002</v>
      </c>
      <c r="L1375" s="1">
        <v>1.227026</v>
      </c>
      <c r="M1375" s="1">
        <v>0.46332699999999999</v>
      </c>
      <c r="N1375" s="1" t="b">
        <v>1</v>
      </c>
      <c r="O1375" s="124">
        <v>1</v>
      </c>
    </row>
    <row r="1376" spans="1:15" x14ac:dyDescent="0.2">
      <c r="A1376" s="124">
        <v>43796.208333333336</v>
      </c>
      <c r="B1376" s="124">
        <v>43796</v>
      </c>
      <c r="C1376" s="1" t="str">
        <f t="shared" si="21"/>
        <v>November</v>
      </c>
      <c r="D1376" s="1">
        <v>1269364671</v>
      </c>
      <c r="E1376" s="1" t="s">
        <v>137</v>
      </c>
      <c r="H1376" s="1" t="s">
        <v>138</v>
      </c>
      <c r="J1376" s="1">
        <v>15.99</v>
      </c>
      <c r="K1376" s="1">
        <v>17.739722</v>
      </c>
      <c r="L1376" s="1">
        <v>1.492998</v>
      </c>
      <c r="M1376" s="1">
        <v>0.25672400000000001</v>
      </c>
      <c r="N1376" s="1" t="b">
        <v>1</v>
      </c>
      <c r="O1376" s="124">
        <v>1</v>
      </c>
    </row>
    <row r="1377" spans="1:15" x14ac:dyDescent="0.2">
      <c r="A1377" s="124">
        <v>43796.25</v>
      </c>
      <c r="B1377" s="124">
        <v>43796.041666666664</v>
      </c>
      <c r="C1377" s="1" t="str">
        <f t="shared" si="21"/>
        <v>November</v>
      </c>
      <c r="D1377" s="1">
        <v>1269364671</v>
      </c>
      <c r="E1377" s="1" t="s">
        <v>137</v>
      </c>
      <c r="H1377" s="1" t="s">
        <v>138</v>
      </c>
      <c r="J1377" s="1">
        <v>14.98</v>
      </c>
      <c r="K1377" s="1">
        <v>16.878041</v>
      </c>
      <c r="L1377" s="1">
        <v>1.6157319999999999</v>
      </c>
      <c r="M1377" s="1">
        <v>0.28230899999999998</v>
      </c>
      <c r="N1377" s="1" t="b">
        <v>1</v>
      </c>
      <c r="O1377" s="124">
        <v>1</v>
      </c>
    </row>
    <row r="1378" spans="1:15" x14ac:dyDescent="0.2">
      <c r="A1378" s="124">
        <v>43796.291666666664</v>
      </c>
      <c r="B1378" s="124">
        <v>43796.083333333336</v>
      </c>
      <c r="C1378" s="1" t="str">
        <f t="shared" si="21"/>
        <v>November</v>
      </c>
      <c r="D1378" s="1">
        <v>1269364671</v>
      </c>
      <c r="E1378" s="1" t="s">
        <v>137</v>
      </c>
      <c r="H1378" s="1" t="s">
        <v>138</v>
      </c>
      <c r="J1378" s="1">
        <v>14.84</v>
      </c>
      <c r="K1378" s="1">
        <v>16.895045</v>
      </c>
      <c r="L1378" s="1">
        <v>1.728939</v>
      </c>
      <c r="M1378" s="1">
        <v>0.32610600000000001</v>
      </c>
      <c r="N1378" s="1" t="b">
        <v>1</v>
      </c>
      <c r="O1378" s="124">
        <v>1</v>
      </c>
    </row>
    <row r="1379" spans="1:15" x14ac:dyDescent="0.2">
      <c r="A1379" s="124">
        <v>43796.333333333336</v>
      </c>
      <c r="B1379" s="124">
        <v>43796.125</v>
      </c>
      <c r="C1379" s="1" t="str">
        <f t="shared" si="21"/>
        <v>November</v>
      </c>
      <c r="D1379" s="1">
        <v>1269364671</v>
      </c>
      <c r="E1379" s="1" t="s">
        <v>137</v>
      </c>
      <c r="H1379" s="1" t="s">
        <v>138</v>
      </c>
      <c r="J1379" s="1">
        <v>14.93</v>
      </c>
      <c r="K1379" s="1">
        <v>16.990320000000001</v>
      </c>
      <c r="L1379" s="1">
        <v>1.756103</v>
      </c>
      <c r="M1379" s="1">
        <v>0.30421700000000002</v>
      </c>
      <c r="N1379" s="1" t="b">
        <v>1</v>
      </c>
      <c r="O1379" s="124">
        <v>1</v>
      </c>
    </row>
    <row r="1380" spans="1:15" x14ac:dyDescent="0.2">
      <c r="A1380" s="124">
        <v>43796.375</v>
      </c>
      <c r="B1380" s="124">
        <v>43796.166666666664</v>
      </c>
      <c r="C1380" s="1" t="str">
        <f t="shared" si="21"/>
        <v>November</v>
      </c>
      <c r="D1380" s="1">
        <v>1269364671</v>
      </c>
      <c r="E1380" s="1" t="s">
        <v>137</v>
      </c>
      <c r="H1380" s="1" t="s">
        <v>138</v>
      </c>
      <c r="J1380" s="1">
        <v>16.32</v>
      </c>
      <c r="K1380" s="1">
        <v>18.690678999999999</v>
      </c>
      <c r="L1380" s="1">
        <v>2.017973</v>
      </c>
      <c r="M1380" s="1">
        <v>0.35270600000000002</v>
      </c>
      <c r="N1380" s="1" t="b">
        <v>1</v>
      </c>
      <c r="O1380" s="124">
        <v>1</v>
      </c>
    </row>
    <row r="1381" spans="1:15" x14ac:dyDescent="0.2">
      <c r="A1381" s="124">
        <v>43796.416666666664</v>
      </c>
      <c r="B1381" s="124">
        <v>43796.208333333336</v>
      </c>
      <c r="C1381" s="1" t="str">
        <f t="shared" si="21"/>
        <v>November</v>
      </c>
      <c r="D1381" s="1">
        <v>1269364671</v>
      </c>
      <c r="E1381" s="1" t="s">
        <v>137</v>
      </c>
      <c r="H1381" s="1" t="s">
        <v>138</v>
      </c>
      <c r="J1381" s="1">
        <v>16.920000000000002</v>
      </c>
      <c r="K1381" s="1">
        <v>19.462145</v>
      </c>
      <c r="L1381" s="1">
        <v>2.2657080000000001</v>
      </c>
      <c r="M1381" s="1">
        <v>0.27643699999999999</v>
      </c>
      <c r="N1381" s="1" t="b">
        <v>1</v>
      </c>
      <c r="O1381" s="124">
        <v>1</v>
      </c>
    </row>
    <row r="1382" spans="1:15" x14ac:dyDescent="0.2">
      <c r="A1382" s="124">
        <v>43796.458333333336</v>
      </c>
      <c r="B1382" s="124">
        <v>43796.25</v>
      </c>
      <c r="C1382" s="1" t="str">
        <f t="shared" si="21"/>
        <v>November</v>
      </c>
      <c r="D1382" s="1">
        <v>1269364671</v>
      </c>
      <c r="E1382" s="1" t="s">
        <v>137</v>
      </c>
      <c r="H1382" s="1" t="s">
        <v>138</v>
      </c>
      <c r="J1382" s="1">
        <v>21.41</v>
      </c>
      <c r="K1382" s="1">
        <v>23.718931000000001</v>
      </c>
      <c r="L1382" s="1">
        <v>2.117308</v>
      </c>
      <c r="M1382" s="1">
        <v>0.19162299999999999</v>
      </c>
      <c r="N1382" s="1" t="b">
        <v>1</v>
      </c>
      <c r="O1382" s="124">
        <v>1</v>
      </c>
    </row>
    <row r="1383" spans="1:15" x14ac:dyDescent="0.2">
      <c r="A1383" s="124">
        <v>43796.5</v>
      </c>
      <c r="B1383" s="124">
        <v>43796.291666666664</v>
      </c>
      <c r="C1383" s="1" t="str">
        <f t="shared" si="21"/>
        <v>November</v>
      </c>
      <c r="D1383" s="1">
        <v>1269364671</v>
      </c>
      <c r="E1383" s="1" t="s">
        <v>137</v>
      </c>
      <c r="H1383" s="1" t="s">
        <v>138</v>
      </c>
      <c r="J1383" s="1">
        <v>22.28</v>
      </c>
      <c r="K1383" s="1">
        <v>24.351362000000002</v>
      </c>
      <c r="L1383" s="1">
        <v>1.7853600000000001</v>
      </c>
      <c r="M1383" s="1">
        <v>0.28600199999999998</v>
      </c>
      <c r="N1383" s="1" t="b">
        <v>1</v>
      </c>
      <c r="O1383" s="124">
        <v>1</v>
      </c>
    </row>
    <row r="1384" spans="1:15" x14ac:dyDescent="0.2">
      <c r="A1384" s="124">
        <v>43796.541666666664</v>
      </c>
      <c r="B1384" s="124">
        <v>43796.333333333336</v>
      </c>
      <c r="C1384" s="1" t="str">
        <f t="shared" si="21"/>
        <v>November</v>
      </c>
      <c r="D1384" s="1">
        <v>1269364671</v>
      </c>
      <c r="E1384" s="1" t="s">
        <v>137</v>
      </c>
      <c r="H1384" s="1" t="s">
        <v>138</v>
      </c>
      <c r="J1384" s="1">
        <v>22.51</v>
      </c>
      <c r="K1384" s="1">
        <v>24.255344999999998</v>
      </c>
      <c r="L1384" s="1">
        <v>1.416391</v>
      </c>
      <c r="M1384" s="1">
        <v>0.32895400000000002</v>
      </c>
      <c r="N1384" s="1" t="b">
        <v>1</v>
      </c>
      <c r="O1384" s="124">
        <v>1</v>
      </c>
    </row>
    <row r="1385" spans="1:15" x14ac:dyDescent="0.2">
      <c r="A1385" s="124">
        <v>43796.583333333336</v>
      </c>
      <c r="B1385" s="124">
        <v>43796.375</v>
      </c>
      <c r="C1385" s="1" t="str">
        <f t="shared" si="21"/>
        <v>November</v>
      </c>
      <c r="D1385" s="1">
        <v>1269364671</v>
      </c>
      <c r="E1385" s="1" t="s">
        <v>137</v>
      </c>
      <c r="H1385" s="1" t="s">
        <v>138</v>
      </c>
      <c r="J1385" s="1">
        <v>22.59</v>
      </c>
      <c r="K1385" s="1">
        <v>23.994394</v>
      </c>
      <c r="L1385" s="1">
        <v>1.0390630000000001</v>
      </c>
      <c r="M1385" s="1">
        <v>0.36533100000000002</v>
      </c>
      <c r="N1385" s="1" t="b">
        <v>1</v>
      </c>
      <c r="O1385" s="124">
        <v>1</v>
      </c>
    </row>
    <row r="1386" spans="1:15" x14ac:dyDescent="0.2">
      <c r="A1386" s="124">
        <v>43796.625</v>
      </c>
      <c r="B1386" s="124">
        <v>43796.416666666664</v>
      </c>
      <c r="C1386" s="1" t="str">
        <f t="shared" si="21"/>
        <v>November</v>
      </c>
      <c r="D1386" s="1">
        <v>1269364671</v>
      </c>
      <c r="E1386" s="1" t="s">
        <v>137</v>
      </c>
      <c r="H1386" s="1" t="s">
        <v>138</v>
      </c>
      <c r="J1386" s="1">
        <v>22.36</v>
      </c>
      <c r="K1386" s="1">
        <v>23.530569</v>
      </c>
      <c r="L1386" s="1">
        <v>0.83523700000000001</v>
      </c>
      <c r="M1386" s="1">
        <v>0.33533200000000002</v>
      </c>
      <c r="N1386" s="1" t="b">
        <v>1</v>
      </c>
      <c r="O1386" s="124">
        <v>1</v>
      </c>
    </row>
    <row r="1387" spans="1:15" x14ac:dyDescent="0.2">
      <c r="A1387" s="124">
        <v>43796.666666666664</v>
      </c>
      <c r="B1387" s="124">
        <v>43796.458333333336</v>
      </c>
      <c r="C1387" s="1" t="str">
        <f t="shared" si="21"/>
        <v>November</v>
      </c>
      <c r="D1387" s="1">
        <v>1269364671</v>
      </c>
      <c r="E1387" s="1" t="s">
        <v>137</v>
      </c>
      <c r="H1387" s="1" t="s">
        <v>138</v>
      </c>
      <c r="J1387" s="1">
        <v>21.94</v>
      </c>
      <c r="K1387" s="1">
        <v>22.918792</v>
      </c>
      <c r="L1387" s="1">
        <v>0.73161799999999999</v>
      </c>
      <c r="M1387" s="1">
        <v>0.247174</v>
      </c>
      <c r="N1387" s="1" t="b">
        <v>1</v>
      </c>
      <c r="O1387" s="124">
        <v>1</v>
      </c>
    </row>
    <row r="1388" spans="1:15" x14ac:dyDescent="0.2">
      <c r="A1388" s="124">
        <v>43796.708333333336</v>
      </c>
      <c r="B1388" s="124">
        <v>43796.5</v>
      </c>
      <c r="C1388" s="1" t="str">
        <f t="shared" si="21"/>
        <v>November</v>
      </c>
      <c r="D1388" s="1">
        <v>1269364671</v>
      </c>
      <c r="E1388" s="1" t="s">
        <v>137</v>
      </c>
      <c r="H1388" s="1" t="s">
        <v>138</v>
      </c>
      <c r="J1388" s="1">
        <v>21.14</v>
      </c>
      <c r="K1388" s="1">
        <v>22.095569999999999</v>
      </c>
      <c r="L1388" s="1">
        <v>0.75833399999999995</v>
      </c>
      <c r="M1388" s="1">
        <v>0.19723599999999999</v>
      </c>
      <c r="N1388" s="1" t="b">
        <v>1</v>
      </c>
      <c r="O1388" s="124">
        <v>1</v>
      </c>
    </row>
    <row r="1389" spans="1:15" x14ac:dyDescent="0.2">
      <c r="A1389" s="124">
        <v>43796.75</v>
      </c>
      <c r="B1389" s="124">
        <v>43796.541666666664</v>
      </c>
      <c r="C1389" s="1" t="str">
        <f t="shared" si="21"/>
        <v>November</v>
      </c>
      <c r="D1389" s="1">
        <v>1269364671</v>
      </c>
      <c r="E1389" s="1" t="s">
        <v>137</v>
      </c>
      <c r="H1389" s="1" t="s">
        <v>138</v>
      </c>
      <c r="J1389" s="1">
        <v>20.87</v>
      </c>
      <c r="K1389" s="1">
        <v>21.864238</v>
      </c>
      <c r="L1389" s="1">
        <v>0.81775900000000001</v>
      </c>
      <c r="M1389" s="1">
        <v>0.176479</v>
      </c>
      <c r="N1389" s="1" t="b">
        <v>1</v>
      </c>
      <c r="O1389" s="124">
        <v>1</v>
      </c>
    </row>
    <row r="1390" spans="1:15" x14ac:dyDescent="0.2">
      <c r="A1390" s="124">
        <v>43796.791666666664</v>
      </c>
      <c r="B1390" s="124">
        <v>43796.583333333336</v>
      </c>
      <c r="C1390" s="1" t="str">
        <f t="shared" si="21"/>
        <v>November</v>
      </c>
      <c r="D1390" s="1">
        <v>1269364671</v>
      </c>
      <c r="E1390" s="1" t="s">
        <v>137</v>
      </c>
      <c r="H1390" s="1" t="s">
        <v>138</v>
      </c>
      <c r="J1390" s="1">
        <v>20.96</v>
      </c>
      <c r="K1390" s="1">
        <v>21.556242999999998</v>
      </c>
      <c r="L1390" s="1">
        <v>0.42115599999999997</v>
      </c>
      <c r="M1390" s="1">
        <v>0.17508699999999999</v>
      </c>
      <c r="N1390" s="1" t="b">
        <v>1</v>
      </c>
      <c r="O1390" s="124">
        <v>1</v>
      </c>
    </row>
    <row r="1391" spans="1:15" x14ac:dyDescent="0.2">
      <c r="A1391" s="124">
        <v>43796.833333333336</v>
      </c>
      <c r="B1391" s="124">
        <v>43796.625</v>
      </c>
      <c r="C1391" s="1" t="str">
        <f t="shared" si="21"/>
        <v>November</v>
      </c>
      <c r="D1391" s="1">
        <v>1269364671</v>
      </c>
      <c r="E1391" s="1" t="s">
        <v>137</v>
      </c>
      <c r="H1391" s="1" t="s">
        <v>138</v>
      </c>
      <c r="J1391" s="1">
        <v>20.98</v>
      </c>
      <c r="K1391" s="1">
        <v>21.56298</v>
      </c>
      <c r="L1391" s="1">
        <v>0.44206499999999999</v>
      </c>
      <c r="M1391" s="1">
        <v>0.14091500000000001</v>
      </c>
      <c r="N1391" s="1" t="b">
        <v>1</v>
      </c>
      <c r="O1391" s="124">
        <v>1</v>
      </c>
    </row>
    <row r="1392" spans="1:15" x14ac:dyDescent="0.2">
      <c r="A1392" s="124">
        <v>43796.875</v>
      </c>
      <c r="B1392" s="124">
        <v>43796.666666666664</v>
      </c>
      <c r="C1392" s="1" t="str">
        <f t="shared" si="21"/>
        <v>November</v>
      </c>
      <c r="D1392" s="1">
        <v>1269364671</v>
      </c>
      <c r="E1392" s="1" t="s">
        <v>137</v>
      </c>
      <c r="H1392" s="1" t="s">
        <v>138</v>
      </c>
      <c r="J1392" s="1">
        <v>22.04</v>
      </c>
      <c r="K1392" s="1">
        <v>22.378495999999998</v>
      </c>
      <c r="L1392" s="1">
        <v>0.19312199999999999</v>
      </c>
      <c r="M1392" s="1">
        <v>0.145374</v>
      </c>
      <c r="N1392" s="1" t="b">
        <v>1</v>
      </c>
      <c r="O1392" s="124">
        <v>1</v>
      </c>
    </row>
    <row r="1393" spans="1:15" x14ac:dyDescent="0.2">
      <c r="A1393" s="124">
        <v>43796.916666666664</v>
      </c>
      <c r="B1393" s="124">
        <v>43796.708333333336</v>
      </c>
      <c r="C1393" s="1" t="str">
        <f t="shared" si="21"/>
        <v>November</v>
      </c>
      <c r="D1393" s="1">
        <v>1269364671</v>
      </c>
      <c r="E1393" s="1" t="s">
        <v>137</v>
      </c>
      <c r="H1393" s="1" t="s">
        <v>138</v>
      </c>
      <c r="J1393" s="1">
        <v>24.3</v>
      </c>
      <c r="K1393" s="1">
        <v>24.895408</v>
      </c>
      <c r="L1393" s="1">
        <v>0.52724000000000004</v>
      </c>
      <c r="M1393" s="1">
        <v>6.8168000000000006E-2</v>
      </c>
      <c r="N1393" s="1" t="b">
        <v>1</v>
      </c>
      <c r="O1393" s="124">
        <v>1</v>
      </c>
    </row>
    <row r="1394" spans="1:15" x14ac:dyDescent="0.2">
      <c r="A1394" s="124">
        <v>43796.958333333336</v>
      </c>
      <c r="B1394" s="124">
        <v>43796.75</v>
      </c>
      <c r="C1394" s="1" t="str">
        <f t="shared" si="21"/>
        <v>November</v>
      </c>
      <c r="D1394" s="1">
        <v>1269364671</v>
      </c>
      <c r="E1394" s="1" t="s">
        <v>137</v>
      </c>
      <c r="H1394" s="1" t="s">
        <v>138</v>
      </c>
      <c r="J1394" s="1">
        <v>23.66</v>
      </c>
      <c r="K1394" s="1">
        <v>24.367108000000002</v>
      </c>
      <c r="L1394" s="1">
        <v>0.67641700000000005</v>
      </c>
      <c r="M1394" s="1">
        <v>3.0691E-2</v>
      </c>
      <c r="N1394" s="1" t="b">
        <v>1</v>
      </c>
      <c r="O1394" s="124">
        <v>1</v>
      </c>
    </row>
    <row r="1395" spans="1:15" x14ac:dyDescent="0.2">
      <c r="A1395" s="124">
        <v>43797</v>
      </c>
      <c r="B1395" s="124">
        <v>43796.791666666664</v>
      </c>
      <c r="C1395" s="1" t="str">
        <f t="shared" si="21"/>
        <v>November</v>
      </c>
      <c r="D1395" s="1">
        <v>1269364671</v>
      </c>
      <c r="E1395" s="1" t="s">
        <v>137</v>
      </c>
      <c r="H1395" s="1" t="s">
        <v>138</v>
      </c>
      <c r="J1395" s="1">
        <v>23.21</v>
      </c>
      <c r="K1395" s="1">
        <v>23.979185000000001</v>
      </c>
      <c r="L1395" s="1">
        <v>0.80899699999999997</v>
      </c>
      <c r="M1395" s="1">
        <v>-3.9812E-2</v>
      </c>
      <c r="N1395" s="1" t="b">
        <v>1</v>
      </c>
      <c r="O1395" s="124">
        <v>1</v>
      </c>
    </row>
    <row r="1396" spans="1:15" x14ac:dyDescent="0.2">
      <c r="A1396" s="124">
        <v>43797.041666666664</v>
      </c>
      <c r="B1396" s="124">
        <v>43796.833333333336</v>
      </c>
      <c r="C1396" s="1" t="str">
        <f t="shared" si="21"/>
        <v>November</v>
      </c>
      <c r="D1396" s="1">
        <v>1269364671</v>
      </c>
      <c r="E1396" s="1" t="s">
        <v>137</v>
      </c>
      <c r="H1396" s="1" t="s">
        <v>138</v>
      </c>
      <c r="J1396" s="1">
        <v>22.73</v>
      </c>
      <c r="K1396" s="1">
        <v>23.392061000000002</v>
      </c>
      <c r="L1396" s="1">
        <v>0.58919100000000002</v>
      </c>
      <c r="M1396" s="1">
        <v>7.2870000000000004E-2</v>
      </c>
      <c r="N1396" s="1" t="b">
        <v>1</v>
      </c>
      <c r="O1396" s="124">
        <v>1</v>
      </c>
    </row>
    <row r="1397" spans="1:15" x14ac:dyDescent="0.2">
      <c r="A1397" s="124">
        <v>43797.083333333336</v>
      </c>
      <c r="B1397" s="124">
        <v>43796.875</v>
      </c>
      <c r="C1397" s="1" t="str">
        <f t="shared" si="21"/>
        <v>November</v>
      </c>
      <c r="D1397" s="1">
        <v>1269364671</v>
      </c>
      <c r="E1397" s="1" t="s">
        <v>137</v>
      </c>
      <c r="H1397" s="1" t="s">
        <v>138</v>
      </c>
      <c r="J1397" s="1">
        <v>21.3</v>
      </c>
      <c r="K1397" s="1">
        <v>21.969114999999999</v>
      </c>
      <c r="L1397" s="1">
        <v>0.44051299999999999</v>
      </c>
      <c r="M1397" s="1">
        <v>0.228602</v>
      </c>
      <c r="N1397" s="1" t="b">
        <v>1</v>
      </c>
      <c r="O1397" s="124">
        <v>1</v>
      </c>
    </row>
    <row r="1398" spans="1:15" x14ac:dyDescent="0.2">
      <c r="A1398" s="124">
        <v>43797.125</v>
      </c>
      <c r="B1398" s="124">
        <v>43796.916666666664</v>
      </c>
      <c r="C1398" s="1" t="str">
        <f t="shared" si="21"/>
        <v>November</v>
      </c>
      <c r="D1398" s="1">
        <v>1269364671</v>
      </c>
      <c r="E1398" s="1" t="s">
        <v>137</v>
      </c>
      <c r="H1398" s="1" t="s">
        <v>138</v>
      </c>
      <c r="J1398" s="1">
        <v>19.059999999999999</v>
      </c>
      <c r="K1398" s="1">
        <v>19.686070000000001</v>
      </c>
      <c r="L1398" s="1">
        <v>0.45651700000000001</v>
      </c>
      <c r="M1398" s="1">
        <v>0.16955300000000001</v>
      </c>
      <c r="N1398" s="1" t="b">
        <v>1</v>
      </c>
      <c r="O1398" s="124">
        <v>1</v>
      </c>
    </row>
    <row r="1399" spans="1:15" x14ac:dyDescent="0.2">
      <c r="A1399" s="124">
        <v>43797.166666666664</v>
      </c>
      <c r="B1399" s="124">
        <v>43796.958333333336</v>
      </c>
      <c r="C1399" s="1" t="str">
        <f t="shared" si="21"/>
        <v>November</v>
      </c>
      <c r="D1399" s="1">
        <v>1269364671</v>
      </c>
      <c r="E1399" s="1" t="s">
        <v>137</v>
      </c>
      <c r="H1399" s="1" t="s">
        <v>138</v>
      </c>
      <c r="J1399" s="1">
        <v>17.489999999999998</v>
      </c>
      <c r="K1399" s="1">
        <v>17.912503999999998</v>
      </c>
      <c r="L1399" s="1">
        <v>0.31766499999999998</v>
      </c>
      <c r="M1399" s="1">
        <v>0.104839</v>
      </c>
      <c r="N1399" s="1" t="b">
        <v>1</v>
      </c>
      <c r="O1399" s="124">
        <v>1</v>
      </c>
    </row>
    <row r="1400" spans="1:15" x14ac:dyDescent="0.2">
      <c r="A1400" s="124">
        <v>43797.208333333336</v>
      </c>
      <c r="B1400" s="124">
        <v>43797</v>
      </c>
      <c r="C1400" s="1" t="str">
        <f t="shared" si="21"/>
        <v>November</v>
      </c>
      <c r="D1400" s="1">
        <v>1269364671</v>
      </c>
      <c r="E1400" s="1" t="s">
        <v>137</v>
      </c>
      <c r="H1400" s="1" t="s">
        <v>138</v>
      </c>
      <c r="J1400" s="1">
        <v>16.829999999999998</v>
      </c>
      <c r="K1400" s="1">
        <v>17.391389</v>
      </c>
      <c r="L1400" s="1">
        <v>0.26672299999999999</v>
      </c>
      <c r="M1400" s="1">
        <v>0.29466599999999998</v>
      </c>
      <c r="N1400" s="1" t="b">
        <v>1</v>
      </c>
      <c r="O1400" s="124">
        <v>1</v>
      </c>
    </row>
    <row r="1401" spans="1:15" x14ac:dyDescent="0.2">
      <c r="A1401" s="124">
        <v>43797.25</v>
      </c>
      <c r="B1401" s="124">
        <v>43797.041666666664</v>
      </c>
      <c r="C1401" s="1" t="str">
        <f t="shared" si="21"/>
        <v>November</v>
      </c>
      <c r="D1401" s="1">
        <v>1269364671</v>
      </c>
      <c r="E1401" s="1" t="s">
        <v>137</v>
      </c>
      <c r="H1401" s="1" t="s">
        <v>138</v>
      </c>
      <c r="J1401" s="1">
        <v>16.34</v>
      </c>
      <c r="K1401" s="1">
        <v>16.942178999999999</v>
      </c>
      <c r="L1401" s="1">
        <v>0.36161500000000002</v>
      </c>
      <c r="M1401" s="1">
        <v>0.240564</v>
      </c>
      <c r="N1401" s="1" t="b">
        <v>1</v>
      </c>
      <c r="O1401" s="124">
        <v>1</v>
      </c>
    </row>
    <row r="1402" spans="1:15" x14ac:dyDescent="0.2">
      <c r="A1402" s="124">
        <v>43797.291666666664</v>
      </c>
      <c r="B1402" s="124">
        <v>43797.083333333336</v>
      </c>
      <c r="C1402" s="1" t="str">
        <f t="shared" si="21"/>
        <v>November</v>
      </c>
      <c r="D1402" s="1">
        <v>1269364671</v>
      </c>
      <c r="E1402" s="1" t="s">
        <v>137</v>
      </c>
      <c r="H1402" s="1" t="s">
        <v>138</v>
      </c>
      <c r="J1402" s="1">
        <v>16.420000000000002</v>
      </c>
      <c r="K1402" s="1">
        <v>17.102948000000001</v>
      </c>
      <c r="L1402" s="1">
        <v>0.46217599999999998</v>
      </c>
      <c r="M1402" s="1">
        <v>0.220772</v>
      </c>
      <c r="N1402" s="1" t="b">
        <v>1</v>
      </c>
      <c r="O1402" s="124">
        <v>1</v>
      </c>
    </row>
    <row r="1403" spans="1:15" x14ac:dyDescent="0.2">
      <c r="A1403" s="124">
        <v>43797.333333333336</v>
      </c>
      <c r="B1403" s="124">
        <v>43797.125</v>
      </c>
      <c r="C1403" s="1" t="str">
        <f t="shared" si="21"/>
        <v>November</v>
      </c>
      <c r="D1403" s="1">
        <v>1269364671</v>
      </c>
      <c r="E1403" s="1" t="s">
        <v>137</v>
      </c>
      <c r="H1403" s="1" t="s">
        <v>138</v>
      </c>
      <c r="J1403" s="1">
        <v>16.47</v>
      </c>
      <c r="K1403" s="1">
        <v>17.142004</v>
      </c>
      <c r="L1403" s="1">
        <v>0.47952800000000001</v>
      </c>
      <c r="M1403" s="1">
        <v>0.19247600000000001</v>
      </c>
      <c r="N1403" s="1" t="b">
        <v>1</v>
      </c>
      <c r="O1403" s="124">
        <v>1</v>
      </c>
    </row>
    <row r="1404" spans="1:15" x14ac:dyDescent="0.2">
      <c r="A1404" s="124">
        <v>43797.375</v>
      </c>
      <c r="B1404" s="124">
        <v>43797.166666666664</v>
      </c>
      <c r="C1404" s="1" t="str">
        <f t="shared" si="21"/>
        <v>November</v>
      </c>
      <c r="D1404" s="1">
        <v>1269364671</v>
      </c>
      <c r="E1404" s="1" t="s">
        <v>137</v>
      </c>
      <c r="H1404" s="1" t="s">
        <v>138</v>
      </c>
      <c r="J1404" s="1">
        <v>16.47</v>
      </c>
      <c r="K1404" s="1">
        <v>17.220735000000001</v>
      </c>
      <c r="L1404" s="1">
        <v>0.43739800000000001</v>
      </c>
      <c r="M1404" s="1">
        <v>0.31333699999999998</v>
      </c>
      <c r="N1404" s="1" t="b">
        <v>1</v>
      </c>
      <c r="O1404" s="124">
        <v>1</v>
      </c>
    </row>
    <row r="1405" spans="1:15" x14ac:dyDescent="0.2">
      <c r="A1405" s="124">
        <v>43797.416666666664</v>
      </c>
      <c r="B1405" s="124">
        <v>43797.208333333336</v>
      </c>
      <c r="C1405" s="1" t="str">
        <f t="shared" si="21"/>
        <v>November</v>
      </c>
      <c r="D1405" s="1">
        <v>1269364671</v>
      </c>
      <c r="E1405" s="1" t="s">
        <v>137</v>
      </c>
      <c r="H1405" s="1" t="s">
        <v>138</v>
      </c>
      <c r="J1405" s="1">
        <v>17.72</v>
      </c>
      <c r="K1405" s="1">
        <v>18.488647</v>
      </c>
      <c r="L1405" s="1">
        <v>0.42755399999999999</v>
      </c>
      <c r="M1405" s="1">
        <v>0.34109299999999998</v>
      </c>
      <c r="N1405" s="1" t="b">
        <v>1</v>
      </c>
      <c r="O1405" s="124">
        <v>1</v>
      </c>
    </row>
    <row r="1406" spans="1:15" x14ac:dyDescent="0.2">
      <c r="A1406" s="124">
        <v>43797.458333333336</v>
      </c>
      <c r="B1406" s="124">
        <v>43797.25</v>
      </c>
      <c r="C1406" s="1" t="str">
        <f t="shared" si="21"/>
        <v>November</v>
      </c>
      <c r="D1406" s="1">
        <v>1269364671</v>
      </c>
      <c r="E1406" s="1" t="s">
        <v>137</v>
      </c>
      <c r="H1406" s="1" t="s">
        <v>138</v>
      </c>
      <c r="J1406" s="1">
        <v>18.829999999999998</v>
      </c>
      <c r="K1406" s="1">
        <v>19.913105000000002</v>
      </c>
      <c r="L1406" s="1">
        <v>0.67823599999999995</v>
      </c>
      <c r="M1406" s="1">
        <v>0.40486899999999998</v>
      </c>
      <c r="N1406" s="1" t="b">
        <v>1</v>
      </c>
      <c r="O1406" s="124">
        <v>1</v>
      </c>
    </row>
    <row r="1407" spans="1:15" x14ac:dyDescent="0.2">
      <c r="A1407" s="124">
        <v>43797.5</v>
      </c>
      <c r="B1407" s="124">
        <v>43797.291666666664</v>
      </c>
      <c r="C1407" s="1" t="str">
        <f t="shared" si="21"/>
        <v>November</v>
      </c>
      <c r="D1407" s="1">
        <v>1269364671</v>
      </c>
      <c r="E1407" s="1" t="s">
        <v>137</v>
      </c>
      <c r="H1407" s="1" t="s">
        <v>138</v>
      </c>
      <c r="J1407" s="1">
        <v>20.38</v>
      </c>
      <c r="K1407" s="1">
        <v>21.399705000000001</v>
      </c>
      <c r="L1407" s="1">
        <v>0.73333599999999999</v>
      </c>
      <c r="M1407" s="1">
        <v>0.28636899999999998</v>
      </c>
      <c r="N1407" s="1" t="b">
        <v>1</v>
      </c>
      <c r="O1407" s="124">
        <v>1</v>
      </c>
    </row>
    <row r="1408" spans="1:15" x14ac:dyDescent="0.2">
      <c r="A1408" s="124">
        <v>43797.541666666664</v>
      </c>
      <c r="B1408" s="124">
        <v>43797.333333333336</v>
      </c>
      <c r="C1408" s="1" t="str">
        <f t="shared" si="21"/>
        <v>November</v>
      </c>
      <c r="D1408" s="1">
        <v>1269364671</v>
      </c>
      <c r="E1408" s="1" t="s">
        <v>137</v>
      </c>
      <c r="H1408" s="1" t="s">
        <v>138</v>
      </c>
      <c r="J1408" s="1">
        <v>22</v>
      </c>
      <c r="K1408" s="1">
        <v>22.797286</v>
      </c>
      <c r="L1408" s="1">
        <v>0.518536</v>
      </c>
      <c r="M1408" s="1">
        <v>0.27875</v>
      </c>
      <c r="N1408" s="1" t="b">
        <v>1</v>
      </c>
      <c r="O1408" s="124">
        <v>1</v>
      </c>
    </row>
    <row r="1409" spans="1:15" x14ac:dyDescent="0.2">
      <c r="A1409" s="124">
        <v>43797.583333333336</v>
      </c>
      <c r="B1409" s="124">
        <v>43797.375</v>
      </c>
      <c r="C1409" s="1" t="str">
        <f t="shared" si="21"/>
        <v>November</v>
      </c>
      <c r="D1409" s="1">
        <v>1269364671</v>
      </c>
      <c r="E1409" s="1" t="s">
        <v>137</v>
      </c>
      <c r="H1409" s="1" t="s">
        <v>138</v>
      </c>
      <c r="J1409" s="1">
        <v>22.5</v>
      </c>
      <c r="K1409" s="1">
        <v>23.375247000000002</v>
      </c>
      <c r="L1409" s="1">
        <v>0.60606400000000005</v>
      </c>
      <c r="M1409" s="1">
        <v>0.26918300000000001</v>
      </c>
      <c r="N1409" s="1" t="b">
        <v>1</v>
      </c>
      <c r="O1409" s="124">
        <v>1</v>
      </c>
    </row>
    <row r="1410" spans="1:15" x14ac:dyDescent="0.2">
      <c r="A1410" s="124">
        <v>43797.625</v>
      </c>
      <c r="B1410" s="124">
        <v>43797.416666666664</v>
      </c>
      <c r="C1410" s="1" t="str">
        <f t="shared" si="21"/>
        <v>November</v>
      </c>
      <c r="D1410" s="1">
        <v>1269364671</v>
      </c>
      <c r="E1410" s="1" t="s">
        <v>137</v>
      </c>
      <c r="H1410" s="1" t="s">
        <v>138</v>
      </c>
      <c r="J1410" s="1">
        <v>22.63</v>
      </c>
      <c r="K1410" s="1">
        <v>23.447364</v>
      </c>
      <c r="L1410" s="1">
        <v>0.46268700000000001</v>
      </c>
      <c r="M1410" s="1">
        <v>0.35467700000000002</v>
      </c>
      <c r="N1410" s="1" t="b">
        <v>1</v>
      </c>
      <c r="O1410" s="124">
        <v>1</v>
      </c>
    </row>
    <row r="1411" spans="1:15" x14ac:dyDescent="0.2">
      <c r="A1411" s="124">
        <v>43797.666666666664</v>
      </c>
      <c r="B1411" s="124">
        <v>43797.458333333336</v>
      </c>
      <c r="C1411" s="1" t="str">
        <f t="shared" ref="C1411:C1474" si="22">TEXT(B1411,"mmmm")</f>
        <v>November</v>
      </c>
      <c r="D1411" s="1">
        <v>1269364671</v>
      </c>
      <c r="E1411" s="1" t="s">
        <v>137</v>
      </c>
      <c r="H1411" s="1" t="s">
        <v>138</v>
      </c>
      <c r="J1411" s="1">
        <v>22.31</v>
      </c>
      <c r="K1411" s="1">
        <v>23.069634000000001</v>
      </c>
      <c r="L1411" s="1">
        <v>0.40182099999999998</v>
      </c>
      <c r="M1411" s="1">
        <v>0.35781299999999999</v>
      </c>
      <c r="N1411" s="1" t="b">
        <v>1</v>
      </c>
      <c r="O1411" s="124">
        <v>1</v>
      </c>
    </row>
    <row r="1412" spans="1:15" x14ac:dyDescent="0.2">
      <c r="A1412" s="124">
        <v>43797.708333333336</v>
      </c>
      <c r="B1412" s="124">
        <v>43797.5</v>
      </c>
      <c r="C1412" s="1" t="str">
        <f t="shared" si="22"/>
        <v>November</v>
      </c>
      <c r="D1412" s="1">
        <v>1269364671</v>
      </c>
      <c r="E1412" s="1" t="s">
        <v>137</v>
      </c>
      <c r="H1412" s="1" t="s">
        <v>138</v>
      </c>
      <c r="J1412" s="1">
        <v>21.4</v>
      </c>
      <c r="K1412" s="1">
        <v>22.014716</v>
      </c>
      <c r="L1412" s="1">
        <v>0.263293</v>
      </c>
      <c r="M1412" s="1">
        <v>0.35142299999999999</v>
      </c>
      <c r="N1412" s="1" t="b">
        <v>1</v>
      </c>
      <c r="O1412" s="124">
        <v>1</v>
      </c>
    </row>
    <row r="1413" spans="1:15" x14ac:dyDescent="0.2">
      <c r="A1413" s="124">
        <v>43797.75</v>
      </c>
      <c r="B1413" s="124">
        <v>43797.541666666664</v>
      </c>
      <c r="C1413" s="1" t="str">
        <f t="shared" si="22"/>
        <v>November</v>
      </c>
      <c r="D1413" s="1">
        <v>1269364671</v>
      </c>
      <c r="E1413" s="1" t="s">
        <v>137</v>
      </c>
      <c r="H1413" s="1" t="s">
        <v>138</v>
      </c>
      <c r="J1413" s="1">
        <v>19.73</v>
      </c>
      <c r="K1413" s="1">
        <v>20.310886</v>
      </c>
      <c r="L1413" s="1">
        <v>0.214948</v>
      </c>
      <c r="M1413" s="1">
        <v>0.36593799999999999</v>
      </c>
      <c r="N1413" s="1" t="b">
        <v>1</v>
      </c>
      <c r="O1413" s="124">
        <v>1</v>
      </c>
    </row>
    <row r="1414" spans="1:15" x14ac:dyDescent="0.2">
      <c r="A1414" s="124">
        <v>43797.791666666664</v>
      </c>
      <c r="B1414" s="124">
        <v>43797.583333333336</v>
      </c>
      <c r="C1414" s="1" t="str">
        <f t="shared" si="22"/>
        <v>November</v>
      </c>
      <c r="D1414" s="1">
        <v>1269364671</v>
      </c>
      <c r="E1414" s="1" t="s">
        <v>137</v>
      </c>
      <c r="H1414" s="1" t="s">
        <v>138</v>
      </c>
      <c r="J1414" s="1">
        <v>19.059999999999999</v>
      </c>
      <c r="K1414" s="1">
        <v>19.688808000000002</v>
      </c>
      <c r="L1414" s="1">
        <v>0.26077099999999998</v>
      </c>
      <c r="M1414" s="1">
        <v>0.368037</v>
      </c>
      <c r="N1414" s="1" t="b">
        <v>1</v>
      </c>
      <c r="O1414" s="124">
        <v>1</v>
      </c>
    </row>
    <row r="1415" spans="1:15" x14ac:dyDescent="0.2">
      <c r="A1415" s="124">
        <v>43797.833333333336</v>
      </c>
      <c r="B1415" s="124">
        <v>43797.625</v>
      </c>
      <c r="C1415" s="1" t="str">
        <f t="shared" si="22"/>
        <v>November</v>
      </c>
      <c r="D1415" s="1">
        <v>1269364671</v>
      </c>
      <c r="E1415" s="1" t="s">
        <v>137</v>
      </c>
      <c r="H1415" s="1" t="s">
        <v>138</v>
      </c>
      <c r="J1415" s="1">
        <v>18.87</v>
      </c>
      <c r="K1415" s="1">
        <v>19.493024999999999</v>
      </c>
      <c r="L1415" s="1">
        <v>0.26461299999999999</v>
      </c>
      <c r="M1415" s="1">
        <v>0.35841200000000001</v>
      </c>
      <c r="N1415" s="1" t="b">
        <v>1</v>
      </c>
      <c r="O1415" s="124">
        <v>1</v>
      </c>
    </row>
    <row r="1416" spans="1:15" x14ac:dyDescent="0.2">
      <c r="A1416" s="124">
        <v>43797.875</v>
      </c>
      <c r="B1416" s="124">
        <v>43797.666666666664</v>
      </c>
      <c r="C1416" s="1" t="str">
        <f t="shared" si="22"/>
        <v>November</v>
      </c>
      <c r="D1416" s="1">
        <v>1269364671</v>
      </c>
      <c r="E1416" s="1" t="s">
        <v>137</v>
      </c>
      <c r="H1416" s="1" t="s">
        <v>138</v>
      </c>
      <c r="J1416" s="1">
        <v>19.89</v>
      </c>
      <c r="K1416" s="1">
        <v>20.443622000000001</v>
      </c>
      <c r="L1416" s="1">
        <v>0.20510800000000001</v>
      </c>
      <c r="M1416" s="1">
        <v>0.34851399999999999</v>
      </c>
      <c r="N1416" s="1" t="b">
        <v>1</v>
      </c>
      <c r="O1416" s="124">
        <v>1</v>
      </c>
    </row>
    <row r="1417" spans="1:15" x14ac:dyDescent="0.2">
      <c r="A1417" s="124">
        <v>43797.916666666664</v>
      </c>
      <c r="B1417" s="124">
        <v>43797.708333333336</v>
      </c>
      <c r="C1417" s="1" t="str">
        <f t="shared" si="22"/>
        <v>November</v>
      </c>
      <c r="D1417" s="1">
        <v>1269364671</v>
      </c>
      <c r="E1417" s="1" t="s">
        <v>137</v>
      </c>
      <c r="H1417" s="1" t="s">
        <v>138</v>
      </c>
      <c r="J1417" s="1">
        <v>22.58</v>
      </c>
      <c r="K1417" s="1">
        <v>23.503157999999999</v>
      </c>
      <c r="L1417" s="1">
        <v>0.58119900000000002</v>
      </c>
      <c r="M1417" s="1">
        <v>0.34195900000000001</v>
      </c>
      <c r="N1417" s="1" t="b">
        <v>1</v>
      </c>
      <c r="O1417" s="124">
        <v>1</v>
      </c>
    </row>
    <row r="1418" spans="1:15" x14ac:dyDescent="0.2">
      <c r="A1418" s="124">
        <v>43797.958333333336</v>
      </c>
      <c r="B1418" s="124">
        <v>43797.75</v>
      </c>
      <c r="C1418" s="1" t="str">
        <f t="shared" si="22"/>
        <v>November</v>
      </c>
      <c r="D1418" s="1">
        <v>1269364671</v>
      </c>
      <c r="E1418" s="1" t="s">
        <v>137</v>
      </c>
      <c r="H1418" s="1" t="s">
        <v>138</v>
      </c>
      <c r="J1418" s="1">
        <v>22.57</v>
      </c>
      <c r="K1418" s="1">
        <v>23.573136999999999</v>
      </c>
      <c r="L1418" s="1">
        <v>0.58385799999999999</v>
      </c>
      <c r="M1418" s="1">
        <v>0.41927900000000001</v>
      </c>
      <c r="N1418" s="1" t="b">
        <v>1</v>
      </c>
      <c r="O1418" s="124">
        <v>1</v>
      </c>
    </row>
    <row r="1419" spans="1:15" x14ac:dyDescent="0.2">
      <c r="A1419" s="124">
        <v>43798</v>
      </c>
      <c r="B1419" s="124">
        <v>43797.791666666664</v>
      </c>
      <c r="C1419" s="1" t="str">
        <f t="shared" si="22"/>
        <v>November</v>
      </c>
      <c r="D1419" s="1">
        <v>1269364671</v>
      </c>
      <c r="E1419" s="1" t="s">
        <v>137</v>
      </c>
      <c r="H1419" s="1" t="s">
        <v>138</v>
      </c>
      <c r="J1419" s="1">
        <v>22.49</v>
      </c>
      <c r="K1419" s="1">
        <v>23.620716000000002</v>
      </c>
      <c r="L1419" s="1">
        <v>0.60916000000000003</v>
      </c>
      <c r="M1419" s="1">
        <v>0.52155600000000002</v>
      </c>
      <c r="N1419" s="1" t="b">
        <v>1</v>
      </c>
      <c r="O1419" s="124">
        <v>1</v>
      </c>
    </row>
    <row r="1420" spans="1:15" x14ac:dyDescent="0.2">
      <c r="A1420" s="124">
        <v>43798.041666666664</v>
      </c>
      <c r="B1420" s="124">
        <v>43797.833333333336</v>
      </c>
      <c r="C1420" s="1" t="str">
        <f t="shared" si="22"/>
        <v>November</v>
      </c>
      <c r="D1420" s="1">
        <v>1269364671</v>
      </c>
      <c r="E1420" s="1" t="s">
        <v>137</v>
      </c>
      <c r="H1420" s="1" t="s">
        <v>138</v>
      </c>
      <c r="J1420" s="1">
        <v>22.31</v>
      </c>
      <c r="K1420" s="1">
        <v>23.419277000000001</v>
      </c>
      <c r="L1420" s="1">
        <v>0.45851999999999998</v>
      </c>
      <c r="M1420" s="1">
        <v>0.65075700000000003</v>
      </c>
      <c r="N1420" s="1" t="b">
        <v>1</v>
      </c>
      <c r="O1420" s="124">
        <v>1</v>
      </c>
    </row>
    <row r="1421" spans="1:15" x14ac:dyDescent="0.2">
      <c r="A1421" s="124">
        <v>43798.083333333336</v>
      </c>
      <c r="B1421" s="124">
        <v>43797.875</v>
      </c>
      <c r="C1421" s="1" t="str">
        <f t="shared" si="22"/>
        <v>November</v>
      </c>
      <c r="D1421" s="1">
        <v>1269364671</v>
      </c>
      <c r="E1421" s="1" t="s">
        <v>137</v>
      </c>
      <c r="H1421" s="1" t="s">
        <v>138</v>
      </c>
      <c r="J1421" s="1">
        <v>21.55</v>
      </c>
      <c r="K1421" s="1">
        <v>22.533835</v>
      </c>
      <c r="L1421" s="1">
        <v>0.35363600000000001</v>
      </c>
      <c r="M1421" s="1">
        <v>0.63019899999999995</v>
      </c>
      <c r="N1421" s="1" t="b">
        <v>1</v>
      </c>
      <c r="O1421" s="124">
        <v>1</v>
      </c>
    </row>
    <row r="1422" spans="1:15" x14ac:dyDescent="0.2">
      <c r="A1422" s="124">
        <v>43798.125</v>
      </c>
      <c r="B1422" s="124">
        <v>43797.916666666664</v>
      </c>
      <c r="C1422" s="1" t="str">
        <f t="shared" si="22"/>
        <v>November</v>
      </c>
      <c r="D1422" s="1">
        <v>1269364671</v>
      </c>
      <c r="E1422" s="1" t="s">
        <v>137</v>
      </c>
      <c r="H1422" s="1" t="s">
        <v>138</v>
      </c>
      <c r="J1422" s="1">
        <v>21.36</v>
      </c>
      <c r="K1422" s="1">
        <v>22.401734999999999</v>
      </c>
      <c r="L1422" s="1">
        <v>0.38082899999999997</v>
      </c>
      <c r="M1422" s="1">
        <v>0.66090599999999999</v>
      </c>
      <c r="N1422" s="1" t="b">
        <v>1</v>
      </c>
      <c r="O1422" s="124">
        <v>1</v>
      </c>
    </row>
    <row r="1423" spans="1:15" x14ac:dyDescent="0.2">
      <c r="A1423" s="124">
        <v>43798.166666666664</v>
      </c>
      <c r="B1423" s="124">
        <v>43797.958333333336</v>
      </c>
      <c r="C1423" s="1" t="str">
        <f t="shared" si="22"/>
        <v>November</v>
      </c>
      <c r="D1423" s="1">
        <v>1269364671</v>
      </c>
      <c r="E1423" s="1" t="s">
        <v>137</v>
      </c>
      <c r="H1423" s="1" t="s">
        <v>138</v>
      </c>
      <c r="J1423" s="1">
        <v>20.420000000000002</v>
      </c>
      <c r="K1423" s="1">
        <v>21.233250000000002</v>
      </c>
      <c r="L1423" s="1">
        <v>0.212037</v>
      </c>
      <c r="M1423" s="1">
        <v>0.601213</v>
      </c>
      <c r="N1423" s="1" t="b">
        <v>1</v>
      </c>
      <c r="O1423" s="124">
        <v>1</v>
      </c>
    </row>
    <row r="1424" spans="1:15" x14ac:dyDescent="0.2">
      <c r="A1424" s="124">
        <v>43798.208333333336</v>
      </c>
      <c r="B1424" s="124">
        <v>43798</v>
      </c>
      <c r="C1424" s="1" t="str">
        <f t="shared" si="22"/>
        <v>November</v>
      </c>
      <c r="D1424" s="1">
        <v>1269364671</v>
      </c>
      <c r="E1424" s="1" t="s">
        <v>137</v>
      </c>
      <c r="H1424" s="1" t="s">
        <v>138</v>
      </c>
      <c r="J1424" s="1">
        <v>18.73</v>
      </c>
      <c r="K1424" s="1">
        <v>19.322537000000001</v>
      </c>
      <c r="L1424" s="1">
        <v>0.08</v>
      </c>
      <c r="M1424" s="1">
        <v>0.51253700000000002</v>
      </c>
      <c r="N1424" s="1" t="b">
        <v>1</v>
      </c>
      <c r="O1424" s="124">
        <v>1</v>
      </c>
    </row>
    <row r="1425" spans="1:15" x14ac:dyDescent="0.2">
      <c r="A1425" s="124">
        <v>43798.25</v>
      </c>
      <c r="B1425" s="124">
        <v>43798.041666666664</v>
      </c>
      <c r="C1425" s="1" t="str">
        <f t="shared" si="22"/>
        <v>November</v>
      </c>
      <c r="D1425" s="1">
        <v>1269364671</v>
      </c>
      <c r="E1425" s="1" t="s">
        <v>137</v>
      </c>
      <c r="H1425" s="1" t="s">
        <v>138</v>
      </c>
      <c r="J1425" s="1">
        <v>18.64</v>
      </c>
      <c r="K1425" s="1">
        <v>19.317502000000001</v>
      </c>
      <c r="L1425" s="1">
        <v>8.5333999999999993E-2</v>
      </c>
      <c r="M1425" s="1">
        <v>0.59216800000000003</v>
      </c>
      <c r="N1425" s="1" t="b">
        <v>1</v>
      </c>
      <c r="O1425" s="124">
        <v>1</v>
      </c>
    </row>
    <row r="1426" spans="1:15" x14ac:dyDescent="0.2">
      <c r="A1426" s="124">
        <v>43798.291666666664</v>
      </c>
      <c r="B1426" s="124">
        <v>43798.083333333336</v>
      </c>
      <c r="C1426" s="1" t="str">
        <f t="shared" si="22"/>
        <v>November</v>
      </c>
      <c r="D1426" s="1">
        <v>1269364671</v>
      </c>
      <c r="E1426" s="1" t="s">
        <v>137</v>
      </c>
      <c r="H1426" s="1" t="s">
        <v>138</v>
      </c>
      <c r="J1426" s="1">
        <v>18.41</v>
      </c>
      <c r="K1426" s="1">
        <v>19.117159999999998</v>
      </c>
      <c r="L1426" s="1">
        <v>0.09</v>
      </c>
      <c r="M1426" s="1">
        <v>0.61716000000000004</v>
      </c>
      <c r="N1426" s="1" t="b">
        <v>1</v>
      </c>
      <c r="O1426" s="124">
        <v>1</v>
      </c>
    </row>
    <row r="1427" spans="1:15" x14ac:dyDescent="0.2">
      <c r="A1427" s="124">
        <v>43798.333333333336</v>
      </c>
      <c r="B1427" s="124">
        <v>43798.125</v>
      </c>
      <c r="C1427" s="1" t="str">
        <f t="shared" si="22"/>
        <v>November</v>
      </c>
      <c r="D1427" s="1">
        <v>1269364671</v>
      </c>
      <c r="E1427" s="1" t="s">
        <v>137</v>
      </c>
      <c r="H1427" s="1" t="s">
        <v>138</v>
      </c>
      <c r="J1427" s="1">
        <v>18.41</v>
      </c>
      <c r="K1427" s="1">
        <v>19.160274000000001</v>
      </c>
      <c r="L1427" s="1">
        <v>0.13381699999999999</v>
      </c>
      <c r="M1427" s="1">
        <v>0.61645700000000003</v>
      </c>
      <c r="N1427" s="1" t="b">
        <v>1</v>
      </c>
      <c r="O1427" s="124">
        <v>1</v>
      </c>
    </row>
    <row r="1428" spans="1:15" x14ac:dyDescent="0.2">
      <c r="A1428" s="124">
        <v>43798.375</v>
      </c>
      <c r="B1428" s="124">
        <v>43798.166666666664</v>
      </c>
      <c r="C1428" s="1" t="str">
        <f t="shared" si="22"/>
        <v>November</v>
      </c>
      <c r="D1428" s="1">
        <v>1269364671</v>
      </c>
      <c r="E1428" s="1" t="s">
        <v>137</v>
      </c>
      <c r="H1428" s="1" t="s">
        <v>138</v>
      </c>
      <c r="J1428" s="1">
        <v>18.57</v>
      </c>
      <c r="K1428" s="1">
        <v>19.427719</v>
      </c>
      <c r="L1428" s="1">
        <v>0.158639</v>
      </c>
      <c r="M1428" s="1">
        <v>0.69908000000000003</v>
      </c>
      <c r="N1428" s="1" t="b">
        <v>1</v>
      </c>
      <c r="O1428" s="124">
        <v>1</v>
      </c>
    </row>
    <row r="1429" spans="1:15" x14ac:dyDescent="0.2">
      <c r="A1429" s="124">
        <v>43798.416666666664</v>
      </c>
      <c r="B1429" s="124">
        <v>43798.208333333336</v>
      </c>
      <c r="C1429" s="1" t="str">
        <f t="shared" si="22"/>
        <v>November</v>
      </c>
      <c r="D1429" s="1">
        <v>1269364671</v>
      </c>
      <c r="E1429" s="1" t="s">
        <v>137</v>
      </c>
      <c r="H1429" s="1" t="s">
        <v>138</v>
      </c>
      <c r="J1429" s="1">
        <v>18.86</v>
      </c>
      <c r="K1429" s="1">
        <v>19.606815000000001</v>
      </c>
      <c r="L1429" s="1">
        <v>7.5953000000000007E-2</v>
      </c>
      <c r="M1429" s="1">
        <v>0.67086199999999996</v>
      </c>
      <c r="N1429" s="1" t="b">
        <v>1</v>
      </c>
      <c r="O1429" s="124">
        <v>1</v>
      </c>
    </row>
    <row r="1430" spans="1:15" x14ac:dyDescent="0.2">
      <c r="A1430" s="124">
        <v>43798.458333333336</v>
      </c>
      <c r="B1430" s="124">
        <v>43798.25</v>
      </c>
      <c r="C1430" s="1" t="str">
        <f t="shared" si="22"/>
        <v>November</v>
      </c>
      <c r="D1430" s="1">
        <v>1269364671</v>
      </c>
      <c r="E1430" s="1" t="s">
        <v>137</v>
      </c>
      <c r="H1430" s="1" t="s">
        <v>138</v>
      </c>
      <c r="J1430" s="1">
        <v>21.6</v>
      </c>
      <c r="K1430" s="1">
        <v>22.662278000000001</v>
      </c>
      <c r="L1430" s="1">
        <v>0.26294099999999998</v>
      </c>
      <c r="M1430" s="1">
        <v>0.79933699999999996</v>
      </c>
      <c r="N1430" s="1" t="b">
        <v>1</v>
      </c>
      <c r="O1430" s="124">
        <v>1</v>
      </c>
    </row>
    <row r="1431" spans="1:15" x14ac:dyDescent="0.2">
      <c r="A1431" s="124">
        <v>43798.5</v>
      </c>
      <c r="B1431" s="124">
        <v>43798.291666666664</v>
      </c>
      <c r="C1431" s="1" t="str">
        <f t="shared" si="22"/>
        <v>November</v>
      </c>
      <c r="D1431" s="1">
        <v>1269364671</v>
      </c>
      <c r="E1431" s="1" t="s">
        <v>137</v>
      </c>
      <c r="H1431" s="1" t="s">
        <v>138</v>
      </c>
      <c r="J1431" s="1">
        <v>23.32</v>
      </c>
      <c r="K1431" s="1">
        <v>24.442715</v>
      </c>
      <c r="L1431" s="1">
        <v>0.31483100000000003</v>
      </c>
      <c r="M1431" s="1">
        <v>0.80788400000000005</v>
      </c>
      <c r="N1431" s="1" t="b">
        <v>1</v>
      </c>
      <c r="O1431" s="124">
        <v>1</v>
      </c>
    </row>
    <row r="1432" spans="1:15" x14ac:dyDescent="0.2">
      <c r="A1432" s="124">
        <v>43798.541666666664</v>
      </c>
      <c r="B1432" s="124">
        <v>43798.333333333336</v>
      </c>
      <c r="C1432" s="1" t="str">
        <f t="shared" si="22"/>
        <v>November</v>
      </c>
      <c r="D1432" s="1">
        <v>1269364671</v>
      </c>
      <c r="E1432" s="1" t="s">
        <v>137</v>
      </c>
      <c r="H1432" s="1" t="s">
        <v>138</v>
      </c>
      <c r="J1432" s="1">
        <v>22.78</v>
      </c>
      <c r="K1432" s="1">
        <v>24.158792999999999</v>
      </c>
      <c r="L1432" s="1">
        <v>0.51275499999999996</v>
      </c>
      <c r="M1432" s="1">
        <v>0.86603799999999997</v>
      </c>
      <c r="N1432" s="1" t="b">
        <v>1</v>
      </c>
      <c r="O1432" s="124">
        <v>1</v>
      </c>
    </row>
    <row r="1433" spans="1:15" x14ac:dyDescent="0.2">
      <c r="A1433" s="124">
        <v>43798.583333333336</v>
      </c>
      <c r="B1433" s="124">
        <v>43798.375</v>
      </c>
      <c r="C1433" s="1" t="str">
        <f t="shared" si="22"/>
        <v>November</v>
      </c>
      <c r="D1433" s="1">
        <v>1269364671</v>
      </c>
      <c r="E1433" s="1" t="s">
        <v>137</v>
      </c>
      <c r="H1433" s="1" t="s">
        <v>138</v>
      </c>
      <c r="J1433" s="1">
        <v>22.15</v>
      </c>
      <c r="K1433" s="1">
        <v>23.369796000000001</v>
      </c>
      <c r="L1433" s="1">
        <v>0.48744700000000002</v>
      </c>
      <c r="M1433" s="1">
        <v>0.73234900000000003</v>
      </c>
      <c r="N1433" s="1" t="b">
        <v>1</v>
      </c>
      <c r="O1433" s="124">
        <v>1</v>
      </c>
    </row>
    <row r="1434" spans="1:15" x14ac:dyDescent="0.2">
      <c r="A1434" s="124">
        <v>43798.625</v>
      </c>
      <c r="B1434" s="124">
        <v>43798.416666666664</v>
      </c>
      <c r="C1434" s="1" t="str">
        <f t="shared" si="22"/>
        <v>November</v>
      </c>
      <c r="D1434" s="1">
        <v>1269364671</v>
      </c>
      <c r="E1434" s="1" t="s">
        <v>137</v>
      </c>
      <c r="H1434" s="1" t="s">
        <v>138</v>
      </c>
      <c r="J1434" s="1">
        <v>21.79</v>
      </c>
      <c r="K1434" s="1">
        <v>22.835270000000001</v>
      </c>
      <c r="L1434" s="1">
        <v>0.38217299999999998</v>
      </c>
      <c r="M1434" s="1">
        <v>0.66309700000000005</v>
      </c>
      <c r="N1434" s="1" t="b">
        <v>1</v>
      </c>
      <c r="O1434" s="124">
        <v>1</v>
      </c>
    </row>
    <row r="1435" spans="1:15" x14ac:dyDescent="0.2">
      <c r="A1435" s="124">
        <v>43798.666666666664</v>
      </c>
      <c r="B1435" s="124">
        <v>43798.458333333336</v>
      </c>
      <c r="C1435" s="1" t="str">
        <f t="shared" si="22"/>
        <v>November</v>
      </c>
      <c r="D1435" s="1">
        <v>1269364671</v>
      </c>
      <c r="E1435" s="1" t="s">
        <v>137</v>
      </c>
      <c r="H1435" s="1" t="s">
        <v>138</v>
      </c>
      <c r="J1435" s="1">
        <v>21.11</v>
      </c>
      <c r="K1435" s="1">
        <v>22.036631</v>
      </c>
      <c r="L1435" s="1">
        <v>0.36262100000000003</v>
      </c>
      <c r="M1435" s="1">
        <v>0.56401000000000001</v>
      </c>
      <c r="N1435" s="1" t="b">
        <v>1</v>
      </c>
      <c r="O1435" s="124">
        <v>1</v>
      </c>
    </row>
    <row r="1436" spans="1:15" x14ac:dyDescent="0.2">
      <c r="A1436" s="124">
        <v>43798.708333333336</v>
      </c>
      <c r="B1436" s="124">
        <v>43798.5</v>
      </c>
      <c r="C1436" s="1" t="str">
        <f t="shared" si="22"/>
        <v>November</v>
      </c>
      <c r="D1436" s="1">
        <v>1269364671</v>
      </c>
      <c r="E1436" s="1" t="s">
        <v>137</v>
      </c>
      <c r="H1436" s="1" t="s">
        <v>138</v>
      </c>
      <c r="J1436" s="1">
        <v>20.239999999999998</v>
      </c>
      <c r="K1436" s="1">
        <v>21.033505000000002</v>
      </c>
      <c r="L1436" s="1">
        <v>0.22442500000000001</v>
      </c>
      <c r="M1436" s="1">
        <v>0.56908000000000003</v>
      </c>
      <c r="N1436" s="1" t="b">
        <v>1</v>
      </c>
      <c r="O1436" s="124">
        <v>1</v>
      </c>
    </row>
    <row r="1437" spans="1:15" x14ac:dyDescent="0.2">
      <c r="A1437" s="124">
        <v>43798.75</v>
      </c>
      <c r="B1437" s="124">
        <v>43798.541666666664</v>
      </c>
      <c r="C1437" s="1" t="str">
        <f t="shared" si="22"/>
        <v>November</v>
      </c>
      <c r="D1437" s="1">
        <v>1269364671</v>
      </c>
      <c r="E1437" s="1" t="s">
        <v>137</v>
      </c>
      <c r="H1437" s="1" t="s">
        <v>138</v>
      </c>
      <c r="J1437" s="1">
        <v>19.29</v>
      </c>
      <c r="K1437" s="1">
        <v>19.994568000000001</v>
      </c>
      <c r="L1437" s="1">
        <v>0.190604</v>
      </c>
      <c r="M1437" s="1">
        <v>0.51396399999999998</v>
      </c>
      <c r="N1437" s="1" t="b">
        <v>1</v>
      </c>
      <c r="O1437" s="124">
        <v>1</v>
      </c>
    </row>
    <row r="1438" spans="1:15" x14ac:dyDescent="0.2">
      <c r="A1438" s="124">
        <v>43798.791666666664</v>
      </c>
      <c r="B1438" s="124">
        <v>43798.583333333336</v>
      </c>
      <c r="C1438" s="1" t="str">
        <f t="shared" si="22"/>
        <v>November</v>
      </c>
      <c r="D1438" s="1">
        <v>1269364671</v>
      </c>
      <c r="E1438" s="1" t="s">
        <v>137</v>
      </c>
      <c r="H1438" s="1" t="s">
        <v>138</v>
      </c>
      <c r="J1438" s="1">
        <v>18.940000000000001</v>
      </c>
      <c r="K1438" s="1">
        <v>19.652304999999998</v>
      </c>
      <c r="L1438" s="1">
        <v>0.19938800000000001</v>
      </c>
      <c r="M1438" s="1">
        <v>0.51291699999999996</v>
      </c>
      <c r="N1438" s="1" t="b">
        <v>1</v>
      </c>
      <c r="O1438" s="124">
        <v>1</v>
      </c>
    </row>
    <row r="1439" spans="1:15" x14ac:dyDescent="0.2">
      <c r="A1439" s="124">
        <v>43798.833333333336</v>
      </c>
      <c r="B1439" s="124">
        <v>43798.625</v>
      </c>
      <c r="C1439" s="1" t="str">
        <f t="shared" si="22"/>
        <v>November</v>
      </c>
      <c r="D1439" s="1">
        <v>1269364671</v>
      </c>
      <c r="E1439" s="1" t="s">
        <v>137</v>
      </c>
      <c r="H1439" s="1" t="s">
        <v>138</v>
      </c>
      <c r="J1439" s="1">
        <v>19.329999999999998</v>
      </c>
      <c r="K1439" s="1">
        <v>19.954162</v>
      </c>
      <c r="L1439" s="1">
        <v>0.15709400000000001</v>
      </c>
      <c r="M1439" s="1">
        <v>0.46706799999999998</v>
      </c>
      <c r="N1439" s="1" t="b">
        <v>1</v>
      </c>
      <c r="O1439" s="124">
        <v>1</v>
      </c>
    </row>
    <row r="1440" spans="1:15" x14ac:dyDescent="0.2">
      <c r="A1440" s="124">
        <v>43798.875</v>
      </c>
      <c r="B1440" s="124">
        <v>43798.666666666664</v>
      </c>
      <c r="C1440" s="1" t="str">
        <f t="shared" si="22"/>
        <v>November</v>
      </c>
      <c r="D1440" s="1">
        <v>1269364671</v>
      </c>
      <c r="E1440" s="1" t="s">
        <v>137</v>
      </c>
      <c r="H1440" s="1" t="s">
        <v>138</v>
      </c>
      <c r="J1440" s="1">
        <v>21.83</v>
      </c>
      <c r="K1440" s="1">
        <v>22.512217</v>
      </c>
      <c r="L1440" s="1">
        <v>0.16615199999999999</v>
      </c>
      <c r="M1440" s="1">
        <v>0.516065</v>
      </c>
      <c r="N1440" s="1" t="b">
        <v>1</v>
      </c>
      <c r="O1440" s="124">
        <v>1</v>
      </c>
    </row>
    <row r="1441" spans="1:15" x14ac:dyDescent="0.2">
      <c r="A1441" s="124">
        <v>43798.916666666664</v>
      </c>
      <c r="B1441" s="124">
        <v>43798.708333333336</v>
      </c>
      <c r="C1441" s="1" t="str">
        <f t="shared" si="22"/>
        <v>November</v>
      </c>
      <c r="D1441" s="1">
        <v>1269364671</v>
      </c>
      <c r="E1441" s="1" t="s">
        <v>137</v>
      </c>
      <c r="H1441" s="1" t="s">
        <v>138</v>
      </c>
      <c r="J1441" s="1">
        <v>24.79</v>
      </c>
      <c r="K1441" s="1">
        <v>25.921399999999998</v>
      </c>
      <c r="L1441" s="1">
        <v>0.36634499999999998</v>
      </c>
      <c r="M1441" s="1">
        <v>0.76505500000000004</v>
      </c>
      <c r="N1441" s="1" t="b">
        <v>1</v>
      </c>
      <c r="O1441" s="124">
        <v>1</v>
      </c>
    </row>
    <row r="1442" spans="1:15" x14ac:dyDescent="0.2">
      <c r="A1442" s="124">
        <v>43798.958333333336</v>
      </c>
      <c r="B1442" s="124">
        <v>43798.75</v>
      </c>
      <c r="C1442" s="1" t="str">
        <f t="shared" si="22"/>
        <v>November</v>
      </c>
      <c r="D1442" s="1">
        <v>1269364671</v>
      </c>
      <c r="E1442" s="1" t="s">
        <v>137</v>
      </c>
      <c r="H1442" s="1" t="s">
        <v>138</v>
      </c>
      <c r="J1442" s="1">
        <v>24</v>
      </c>
      <c r="K1442" s="1">
        <v>25.064457999999998</v>
      </c>
      <c r="L1442" s="1">
        <v>0.43425999999999998</v>
      </c>
      <c r="M1442" s="1">
        <v>0.63019800000000004</v>
      </c>
      <c r="N1442" s="1" t="b">
        <v>1</v>
      </c>
      <c r="O1442" s="124">
        <v>1</v>
      </c>
    </row>
    <row r="1443" spans="1:15" x14ac:dyDescent="0.2">
      <c r="A1443" s="124">
        <v>43799</v>
      </c>
      <c r="B1443" s="124">
        <v>43798.791666666664</v>
      </c>
      <c r="C1443" s="1" t="str">
        <f t="shared" si="22"/>
        <v>November</v>
      </c>
      <c r="D1443" s="1">
        <v>1269364671</v>
      </c>
      <c r="E1443" s="1" t="s">
        <v>137</v>
      </c>
      <c r="H1443" s="1" t="s">
        <v>138</v>
      </c>
      <c r="J1443" s="1">
        <v>23.34</v>
      </c>
      <c r="K1443" s="1">
        <v>24.414805000000001</v>
      </c>
      <c r="L1443" s="1">
        <v>0.46120699999999998</v>
      </c>
      <c r="M1443" s="1">
        <v>0.61359799999999998</v>
      </c>
      <c r="N1443" s="1" t="b">
        <v>1</v>
      </c>
      <c r="O1443" s="124">
        <v>1</v>
      </c>
    </row>
    <row r="1444" spans="1:15" x14ac:dyDescent="0.2">
      <c r="A1444" s="124">
        <v>43799.041666666664</v>
      </c>
      <c r="B1444" s="124">
        <v>43798.833333333336</v>
      </c>
      <c r="C1444" s="1" t="str">
        <f t="shared" si="22"/>
        <v>November</v>
      </c>
      <c r="D1444" s="1">
        <v>1269364671</v>
      </c>
      <c r="E1444" s="1" t="s">
        <v>137</v>
      </c>
      <c r="H1444" s="1" t="s">
        <v>138</v>
      </c>
      <c r="J1444" s="1">
        <v>22.9</v>
      </c>
      <c r="K1444" s="1">
        <v>23.862935</v>
      </c>
      <c r="L1444" s="1">
        <v>0.27169399999999999</v>
      </c>
      <c r="M1444" s="1">
        <v>0.69124099999999999</v>
      </c>
      <c r="N1444" s="1" t="b">
        <v>1</v>
      </c>
      <c r="O1444" s="124">
        <v>1</v>
      </c>
    </row>
    <row r="1445" spans="1:15" x14ac:dyDescent="0.2">
      <c r="A1445" s="124">
        <v>43799.083333333336</v>
      </c>
      <c r="B1445" s="124">
        <v>43798.875</v>
      </c>
      <c r="C1445" s="1" t="str">
        <f t="shared" si="22"/>
        <v>November</v>
      </c>
      <c r="D1445" s="1">
        <v>1269364671</v>
      </c>
      <c r="E1445" s="1" t="s">
        <v>137</v>
      </c>
      <c r="H1445" s="1" t="s">
        <v>138</v>
      </c>
      <c r="J1445" s="1">
        <v>21.53</v>
      </c>
      <c r="K1445" s="1">
        <v>22.481173999999999</v>
      </c>
      <c r="L1445" s="1">
        <v>0.28021499999999999</v>
      </c>
      <c r="M1445" s="1">
        <v>0.67095899999999997</v>
      </c>
      <c r="N1445" s="1" t="b">
        <v>1</v>
      </c>
      <c r="O1445" s="124">
        <v>1</v>
      </c>
    </row>
    <row r="1446" spans="1:15" x14ac:dyDescent="0.2">
      <c r="A1446" s="124">
        <v>43799.125</v>
      </c>
      <c r="B1446" s="124">
        <v>43798.916666666664</v>
      </c>
      <c r="C1446" s="1" t="str">
        <f t="shared" si="22"/>
        <v>November</v>
      </c>
      <c r="D1446" s="1">
        <v>1269364671</v>
      </c>
      <c r="E1446" s="1" t="s">
        <v>137</v>
      </c>
      <c r="H1446" s="1" t="s">
        <v>138</v>
      </c>
      <c r="J1446" s="1">
        <v>21.17</v>
      </c>
      <c r="K1446" s="1">
        <v>22.123021999999999</v>
      </c>
      <c r="L1446" s="1">
        <v>0.31582100000000002</v>
      </c>
      <c r="M1446" s="1">
        <v>0.63720100000000002</v>
      </c>
      <c r="N1446" s="1" t="b">
        <v>1</v>
      </c>
      <c r="O1446" s="124">
        <v>1</v>
      </c>
    </row>
    <row r="1447" spans="1:15" x14ac:dyDescent="0.2">
      <c r="A1447" s="124">
        <v>43799.166666666664</v>
      </c>
      <c r="B1447" s="124">
        <v>43798.958333333336</v>
      </c>
      <c r="C1447" s="1" t="str">
        <f t="shared" si="22"/>
        <v>November</v>
      </c>
      <c r="D1447" s="1">
        <v>1269364671</v>
      </c>
      <c r="E1447" s="1" t="s">
        <v>137</v>
      </c>
      <c r="H1447" s="1" t="s">
        <v>138</v>
      </c>
      <c r="J1447" s="1">
        <v>19.309999999999999</v>
      </c>
      <c r="K1447" s="1">
        <v>20.107762999999998</v>
      </c>
      <c r="L1447" s="1">
        <v>0.16303799999999999</v>
      </c>
      <c r="M1447" s="1">
        <v>0.63472499999999998</v>
      </c>
      <c r="N1447" s="1" t="b">
        <v>1</v>
      </c>
      <c r="O1447" s="124">
        <v>1</v>
      </c>
    </row>
    <row r="1448" spans="1:15" x14ac:dyDescent="0.2">
      <c r="A1448" s="124">
        <v>43799.208333333336</v>
      </c>
      <c r="B1448" s="124">
        <v>43799</v>
      </c>
      <c r="C1448" s="1" t="str">
        <f t="shared" si="22"/>
        <v>November</v>
      </c>
      <c r="D1448" s="1">
        <v>1269364671</v>
      </c>
      <c r="E1448" s="1" t="s">
        <v>137</v>
      </c>
      <c r="H1448" s="1" t="s">
        <v>138</v>
      </c>
      <c r="J1448" s="1">
        <v>19.29</v>
      </c>
      <c r="K1448" s="1">
        <v>19.947106999999999</v>
      </c>
      <c r="L1448" s="1">
        <v>0.163495</v>
      </c>
      <c r="M1448" s="1">
        <v>0.493612</v>
      </c>
      <c r="N1448" s="1" t="b">
        <v>1</v>
      </c>
      <c r="O1448" s="124">
        <v>1</v>
      </c>
    </row>
    <row r="1449" spans="1:15" x14ac:dyDescent="0.2">
      <c r="A1449" s="124">
        <v>43799.25</v>
      </c>
      <c r="B1449" s="124">
        <v>43799.041666666664</v>
      </c>
      <c r="C1449" s="1" t="str">
        <f t="shared" si="22"/>
        <v>November</v>
      </c>
      <c r="D1449" s="1">
        <v>1269364671</v>
      </c>
      <c r="E1449" s="1" t="s">
        <v>137</v>
      </c>
      <c r="H1449" s="1" t="s">
        <v>138</v>
      </c>
      <c r="J1449" s="1">
        <v>18.809999999999999</v>
      </c>
      <c r="K1449" s="1">
        <v>19.448682999999999</v>
      </c>
      <c r="L1449" s="1">
        <v>0.17013</v>
      </c>
      <c r="M1449" s="1">
        <v>0.468553</v>
      </c>
      <c r="N1449" s="1" t="b">
        <v>1</v>
      </c>
      <c r="O1449" s="124">
        <v>1</v>
      </c>
    </row>
    <row r="1450" spans="1:15" x14ac:dyDescent="0.2">
      <c r="A1450" s="124">
        <v>43799.291666666664</v>
      </c>
      <c r="B1450" s="124">
        <v>43799.083333333336</v>
      </c>
      <c r="C1450" s="1" t="str">
        <f t="shared" si="22"/>
        <v>November</v>
      </c>
      <c r="D1450" s="1">
        <v>1269364671</v>
      </c>
      <c r="E1450" s="1" t="s">
        <v>137</v>
      </c>
      <c r="H1450" s="1" t="s">
        <v>138</v>
      </c>
      <c r="J1450" s="1">
        <v>18.77</v>
      </c>
      <c r="K1450" s="1">
        <v>19.403244000000001</v>
      </c>
      <c r="L1450" s="1">
        <v>0.17585799999999999</v>
      </c>
      <c r="M1450" s="1">
        <v>0.45738600000000001</v>
      </c>
      <c r="N1450" s="1" t="b">
        <v>1</v>
      </c>
      <c r="O1450" s="124">
        <v>1</v>
      </c>
    </row>
    <row r="1451" spans="1:15" x14ac:dyDescent="0.2">
      <c r="A1451" s="124">
        <v>43799.333333333336</v>
      </c>
      <c r="B1451" s="124">
        <v>43799.125</v>
      </c>
      <c r="C1451" s="1" t="str">
        <f t="shared" si="22"/>
        <v>November</v>
      </c>
      <c r="D1451" s="1">
        <v>1269364671</v>
      </c>
      <c r="E1451" s="1" t="s">
        <v>137</v>
      </c>
      <c r="H1451" s="1" t="s">
        <v>138</v>
      </c>
      <c r="J1451" s="1">
        <v>18.66</v>
      </c>
      <c r="K1451" s="1">
        <v>19.337806</v>
      </c>
      <c r="L1451" s="1">
        <v>0.18060799999999999</v>
      </c>
      <c r="M1451" s="1">
        <v>0.49719799999999997</v>
      </c>
      <c r="N1451" s="1" t="b">
        <v>1</v>
      </c>
      <c r="O1451" s="124">
        <v>1</v>
      </c>
    </row>
    <row r="1452" spans="1:15" x14ac:dyDescent="0.2">
      <c r="A1452" s="124">
        <v>43799.375</v>
      </c>
      <c r="B1452" s="124">
        <v>43799.166666666664</v>
      </c>
      <c r="C1452" s="1" t="str">
        <f t="shared" si="22"/>
        <v>November</v>
      </c>
      <c r="D1452" s="1">
        <v>1269364671</v>
      </c>
      <c r="E1452" s="1" t="s">
        <v>137</v>
      </c>
      <c r="H1452" s="1" t="s">
        <v>138</v>
      </c>
      <c r="J1452" s="1">
        <v>18.68</v>
      </c>
      <c r="K1452" s="1">
        <v>19.446538</v>
      </c>
      <c r="L1452" s="1">
        <v>0.19661899999999999</v>
      </c>
      <c r="M1452" s="1">
        <v>0.56991899999999995</v>
      </c>
      <c r="N1452" s="1" t="b">
        <v>1</v>
      </c>
      <c r="O1452" s="124">
        <v>1</v>
      </c>
    </row>
    <row r="1453" spans="1:15" x14ac:dyDescent="0.2">
      <c r="A1453" s="124">
        <v>43799.416666666664</v>
      </c>
      <c r="B1453" s="124">
        <v>43799.208333333336</v>
      </c>
      <c r="C1453" s="1" t="str">
        <f t="shared" si="22"/>
        <v>November</v>
      </c>
      <c r="D1453" s="1">
        <v>1269364671</v>
      </c>
      <c r="E1453" s="1" t="s">
        <v>137</v>
      </c>
      <c r="H1453" s="1" t="s">
        <v>138</v>
      </c>
      <c r="J1453" s="1">
        <v>19.39</v>
      </c>
      <c r="K1453" s="1">
        <v>20.238887999999999</v>
      </c>
      <c r="L1453" s="1">
        <v>0.20627200000000001</v>
      </c>
      <c r="M1453" s="1">
        <v>0.64261599999999997</v>
      </c>
      <c r="N1453" s="1" t="b">
        <v>1</v>
      </c>
      <c r="O1453" s="124">
        <v>1</v>
      </c>
    </row>
    <row r="1454" spans="1:15" x14ac:dyDescent="0.2">
      <c r="A1454" s="124">
        <v>43799.458333333336</v>
      </c>
      <c r="B1454" s="124">
        <v>43799.25</v>
      </c>
      <c r="C1454" s="1" t="str">
        <f t="shared" si="22"/>
        <v>November</v>
      </c>
      <c r="D1454" s="1">
        <v>1269364671</v>
      </c>
      <c r="E1454" s="1" t="s">
        <v>137</v>
      </c>
      <c r="H1454" s="1" t="s">
        <v>138</v>
      </c>
      <c r="J1454" s="1">
        <v>20.84</v>
      </c>
      <c r="K1454" s="1">
        <v>21.594512000000002</v>
      </c>
      <c r="L1454" s="1">
        <v>0.24390600000000001</v>
      </c>
      <c r="M1454" s="1">
        <v>0.510606</v>
      </c>
      <c r="N1454" s="1" t="b">
        <v>1</v>
      </c>
      <c r="O1454" s="124">
        <v>1</v>
      </c>
    </row>
    <row r="1455" spans="1:15" x14ac:dyDescent="0.2">
      <c r="A1455" s="124">
        <v>43799.5</v>
      </c>
      <c r="B1455" s="124">
        <v>43799.291666666664</v>
      </c>
      <c r="C1455" s="1" t="str">
        <f t="shared" si="22"/>
        <v>November</v>
      </c>
      <c r="D1455" s="1">
        <v>1269364671</v>
      </c>
      <c r="E1455" s="1" t="s">
        <v>137</v>
      </c>
      <c r="H1455" s="1" t="s">
        <v>138</v>
      </c>
      <c r="J1455" s="1">
        <v>22.42</v>
      </c>
      <c r="K1455" s="1">
        <v>23.179247</v>
      </c>
      <c r="L1455" s="1">
        <v>0.29188199999999997</v>
      </c>
      <c r="M1455" s="1">
        <v>0.46736499999999997</v>
      </c>
      <c r="N1455" s="1" t="b">
        <v>1</v>
      </c>
      <c r="O1455" s="124">
        <v>1</v>
      </c>
    </row>
    <row r="1456" spans="1:15" x14ac:dyDescent="0.2">
      <c r="A1456" s="124">
        <v>43799.541666666664</v>
      </c>
      <c r="B1456" s="124">
        <v>43799.333333333336</v>
      </c>
      <c r="C1456" s="1" t="str">
        <f t="shared" si="22"/>
        <v>November</v>
      </c>
      <c r="D1456" s="1">
        <v>1269364671</v>
      </c>
      <c r="E1456" s="1" t="s">
        <v>137</v>
      </c>
      <c r="H1456" s="1" t="s">
        <v>138</v>
      </c>
      <c r="J1456" s="1">
        <v>22.92</v>
      </c>
      <c r="K1456" s="1">
        <v>23.880465000000001</v>
      </c>
      <c r="L1456" s="1">
        <v>0.340916</v>
      </c>
      <c r="M1456" s="1">
        <v>0.61954900000000002</v>
      </c>
      <c r="N1456" s="1" t="b">
        <v>1</v>
      </c>
      <c r="O1456" s="124">
        <v>1</v>
      </c>
    </row>
    <row r="1457" spans="1:15" x14ac:dyDescent="0.2">
      <c r="A1457" s="124">
        <v>43799.583333333336</v>
      </c>
      <c r="B1457" s="124">
        <v>43799.375</v>
      </c>
      <c r="C1457" s="1" t="str">
        <f t="shared" si="22"/>
        <v>November</v>
      </c>
      <c r="D1457" s="1">
        <v>1269364671</v>
      </c>
      <c r="E1457" s="1" t="s">
        <v>137</v>
      </c>
      <c r="H1457" s="1" t="s">
        <v>138</v>
      </c>
      <c r="J1457" s="1">
        <v>22.4</v>
      </c>
      <c r="K1457" s="1">
        <v>23.639569999999999</v>
      </c>
      <c r="L1457" s="1">
        <v>0.556226</v>
      </c>
      <c r="M1457" s="1">
        <v>0.68334399999999995</v>
      </c>
      <c r="N1457" s="1" t="b">
        <v>1</v>
      </c>
      <c r="O1457" s="124">
        <v>1</v>
      </c>
    </row>
    <row r="1458" spans="1:15" x14ac:dyDescent="0.2">
      <c r="A1458" s="124">
        <v>43799.625</v>
      </c>
      <c r="B1458" s="124">
        <v>43799.416666666664</v>
      </c>
      <c r="C1458" s="1" t="str">
        <f t="shared" si="22"/>
        <v>November</v>
      </c>
      <c r="D1458" s="1">
        <v>1269364671</v>
      </c>
      <c r="E1458" s="1" t="s">
        <v>137</v>
      </c>
      <c r="H1458" s="1" t="s">
        <v>138</v>
      </c>
      <c r="J1458" s="1">
        <v>22.02</v>
      </c>
      <c r="K1458" s="1">
        <v>23.136187</v>
      </c>
      <c r="L1458" s="1">
        <v>0.47894500000000001</v>
      </c>
      <c r="M1458" s="1">
        <v>0.63724199999999998</v>
      </c>
      <c r="N1458" s="1" t="b">
        <v>1</v>
      </c>
      <c r="O1458" s="124">
        <v>1</v>
      </c>
    </row>
    <row r="1459" spans="1:15" x14ac:dyDescent="0.2">
      <c r="A1459" s="124">
        <v>43799.666666666664</v>
      </c>
      <c r="B1459" s="124">
        <v>43799.458333333336</v>
      </c>
      <c r="C1459" s="1" t="str">
        <f t="shared" si="22"/>
        <v>November</v>
      </c>
      <c r="D1459" s="1">
        <v>1269364671</v>
      </c>
      <c r="E1459" s="1" t="s">
        <v>137</v>
      </c>
      <c r="H1459" s="1" t="s">
        <v>138</v>
      </c>
      <c r="J1459" s="1">
        <v>21.58</v>
      </c>
      <c r="K1459" s="1">
        <v>22.622402999999998</v>
      </c>
      <c r="L1459" s="1">
        <v>0.41830600000000001</v>
      </c>
      <c r="M1459" s="1">
        <v>0.62409700000000001</v>
      </c>
      <c r="N1459" s="1" t="b">
        <v>1</v>
      </c>
      <c r="O1459" s="124">
        <v>1</v>
      </c>
    </row>
    <row r="1460" spans="1:15" x14ac:dyDescent="0.2">
      <c r="A1460" s="124">
        <v>43799.708333333336</v>
      </c>
      <c r="B1460" s="124">
        <v>43799.5</v>
      </c>
      <c r="C1460" s="1" t="str">
        <f t="shared" si="22"/>
        <v>November</v>
      </c>
      <c r="D1460" s="1">
        <v>1269364671</v>
      </c>
      <c r="E1460" s="1" t="s">
        <v>137</v>
      </c>
      <c r="H1460" s="1" t="s">
        <v>138</v>
      </c>
      <c r="J1460" s="1">
        <v>20.65</v>
      </c>
      <c r="K1460" s="1">
        <v>21.409134000000002</v>
      </c>
      <c r="L1460" s="1">
        <v>0.31718800000000003</v>
      </c>
      <c r="M1460" s="1">
        <v>0.44194600000000001</v>
      </c>
      <c r="N1460" s="1" t="b">
        <v>1</v>
      </c>
      <c r="O1460" s="124">
        <v>1</v>
      </c>
    </row>
    <row r="1461" spans="1:15" x14ac:dyDescent="0.2">
      <c r="A1461" s="124">
        <v>43799.75</v>
      </c>
      <c r="B1461" s="124">
        <v>43799.541666666664</v>
      </c>
      <c r="C1461" s="1" t="str">
        <f t="shared" si="22"/>
        <v>November</v>
      </c>
      <c r="D1461" s="1">
        <v>1269364671</v>
      </c>
      <c r="E1461" s="1" t="s">
        <v>137</v>
      </c>
      <c r="H1461" s="1" t="s">
        <v>138</v>
      </c>
      <c r="J1461" s="1">
        <v>19.84</v>
      </c>
      <c r="K1461" s="1">
        <v>20.611924999999999</v>
      </c>
      <c r="L1461" s="1">
        <v>0.29127399999999998</v>
      </c>
      <c r="M1461" s="1">
        <v>0.48065099999999999</v>
      </c>
      <c r="N1461" s="1" t="b">
        <v>1</v>
      </c>
      <c r="O1461" s="124">
        <v>1</v>
      </c>
    </row>
    <row r="1462" spans="1:15" x14ac:dyDescent="0.2">
      <c r="A1462" s="124">
        <v>43799.791666666664</v>
      </c>
      <c r="B1462" s="124">
        <v>43799.583333333336</v>
      </c>
      <c r="C1462" s="1" t="str">
        <f t="shared" si="22"/>
        <v>November</v>
      </c>
      <c r="D1462" s="1">
        <v>1269364671</v>
      </c>
      <c r="E1462" s="1" t="s">
        <v>137</v>
      </c>
      <c r="H1462" s="1" t="s">
        <v>138</v>
      </c>
      <c r="J1462" s="1">
        <v>19.34</v>
      </c>
      <c r="K1462" s="1">
        <v>20.103373000000001</v>
      </c>
      <c r="L1462" s="1">
        <v>0.30791800000000003</v>
      </c>
      <c r="M1462" s="1">
        <v>0.455455</v>
      </c>
      <c r="N1462" s="1" t="b">
        <v>1</v>
      </c>
      <c r="O1462" s="124">
        <v>1</v>
      </c>
    </row>
    <row r="1463" spans="1:15" x14ac:dyDescent="0.2">
      <c r="A1463" s="124">
        <v>43799.833333333336</v>
      </c>
      <c r="B1463" s="124">
        <v>43799.625</v>
      </c>
      <c r="C1463" s="1" t="str">
        <f t="shared" si="22"/>
        <v>November</v>
      </c>
      <c r="D1463" s="1">
        <v>1269364671</v>
      </c>
      <c r="E1463" s="1" t="s">
        <v>137</v>
      </c>
      <c r="H1463" s="1" t="s">
        <v>138</v>
      </c>
      <c r="J1463" s="1">
        <v>19.43</v>
      </c>
      <c r="K1463" s="1">
        <v>20.216138999999998</v>
      </c>
      <c r="L1463" s="1">
        <v>0.37787999999999999</v>
      </c>
      <c r="M1463" s="1">
        <v>0.40825899999999998</v>
      </c>
      <c r="N1463" s="1" t="b">
        <v>1</v>
      </c>
      <c r="O1463" s="124">
        <v>1</v>
      </c>
    </row>
    <row r="1464" spans="1:15" x14ac:dyDescent="0.2">
      <c r="A1464" s="124">
        <v>43799.875</v>
      </c>
      <c r="B1464" s="124">
        <v>43799.666666666664</v>
      </c>
      <c r="C1464" s="1" t="str">
        <f t="shared" si="22"/>
        <v>November</v>
      </c>
      <c r="D1464" s="1">
        <v>1269364671</v>
      </c>
      <c r="E1464" s="1" t="s">
        <v>137</v>
      </c>
      <c r="H1464" s="1" t="s">
        <v>138</v>
      </c>
      <c r="J1464" s="1">
        <v>22.35</v>
      </c>
      <c r="K1464" s="1">
        <v>23.003544000000002</v>
      </c>
      <c r="L1464" s="1">
        <v>0.31311800000000001</v>
      </c>
      <c r="M1464" s="1">
        <v>0.34042600000000001</v>
      </c>
      <c r="N1464" s="1" t="b">
        <v>1</v>
      </c>
      <c r="O1464" s="124">
        <v>1</v>
      </c>
    </row>
    <row r="1465" spans="1:15" x14ac:dyDescent="0.2">
      <c r="A1465" s="124">
        <v>43799.916666666664</v>
      </c>
      <c r="B1465" s="124">
        <v>43799.708333333336</v>
      </c>
      <c r="C1465" s="1" t="str">
        <f t="shared" si="22"/>
        <v>November</v>
      </c>
      <c r="D1465" s="1">
        <v>1269364671</v>
      </c>
      <c r="E1465" s="1" t="s">
        <v>137</v>
      </c>
      <c r="H1465" s="1" t="s">
        <v>138</v>
      </c>
      <c r="J1465" s="1">
        <v>23.96</v>
      </c>
      <c r="K1465" s="1">
        <v>24.343841999999999</v>
      </c>
      <c r="L1465" s="1">
        <v>0.22287799999999999</v>
      </c>
      <c r="M1465" s="1">
        <v>0.160964</v>
      </c>
      <c r="N1465" s="1" t="b">
        <v>1</v>
      </c>
      <c r="O1465" s="124">
        <v>1</v>
      </c>
    </row>
    <row r="1466" spans="1:15" x14ac:dyDescent="0.2">
      <c r="A1466" s="124">
        <v>43799.958333333336</v>
      </c>
      <c r="B1466" s="124">
        <v>43799.75</v>
      </c>
      <c r="C1466" s="1" t="str">
        <f t="shared" si="22"/>
        <v>November</v>
      </c>
      <c r="D1466" s="1">
        <v>1269364671</v>
      </c>
      <c r="E1466" s="1" t="s">
        <v>137</v>
      </c>
      <c r="H1466" s="1" t="s">
        <v>138</v>
      </c>
      <c r="J1466" s="1">
        <v>22.84</v>
      </c>
      <c r="K1466" s="1">
        <v>23.527953</v>
      </c>
      <c r="L1466" s="1">
        <v>0.313861</v>
      </c>
      <c r="M1466" s="1">
        <v>0.37409199999999998</v>
      </c>
      <c r="N1466" s="1" t="b">
        <v>1</v>
      </c>
      <c r="O1466" s="124">
        <v>1</v>
      </c>
    </row>
    <row r="1467" spans="1:15" x14ac:dyDescent="0.2">
      <c r="A1467" s="124">
        <v>43800</v>
      </c>
      <c r="B1467" s="124">
        <v>43799.791666666664</v>
      </c>
      <c r="C1467" s="1" t="str">
        <f t="shared" si="22"/>
        <v>November</v>
      </c>
      <c r="D1467" s="1">
        <v>1269364671</v>
      </c>
      <c r="E1467" s="1" t="s">
        <v>137</v>
      </c>
      <c r="H1467" s="1" t="s">
        <v>138</v>
      </c>
      <c r="J1467" s="1">
        <v>22.47</v>
      </c>
      <c r="K1467" s="1">
        <v>23.098822999999999</v>
      </c>
      <c r="L1467" s="1">
        <v>0.36397800000000002</v>
      </c>
      <c r="M1467" s="1">
        <v>0.264845</v>
      </c>
      <c r="N1467" s="1" t="b">
        <v>1</v>
      </c>
      <c r="O1467" s="124">
        <v>1</v>
      </c>
    </row>
    <row r="1468" spans="1:15" x14ac:dyDescent="0.2">
      <c r="A1468" s="124">
        <v>43800.041666666664</v>
      </c>
      <c r="B1468" s="124">
        <v>43799.833333333336</v>
      </c>
      <c r="C1468" s="1" t="str">
        <f t="shared" si="22"/>
        <v>November</v>
      </c>
      <c r="D1468" s="1">
        <v>1269364671</v>
      </c>
      <c r="E1468" s="1" t="s">
        <v>137</v>
      </c>
      <c r="H1468" s="1" t="s">
        <v>138</v>
      </c>
      <c r="J1468" s="1">
        <v>21.83</v>
      </c>
      <c r="K1468" s="1">
        <v>22.441852999999998</v>
      </c>
      <c r="L1468" s="1">
        <v>0.187777</v>
      </c>
      <c r="M1468" s="1">
        <v>0.42407600000000001</v>
      </c>
      <c r="N1468" s="1" t="b">
        <v>1</v>
      </c>
      <c r="O1468" s="124">
        <v>1</v>
      </c>
    </row>
    <row r="1469" spans="1:15" x14ac:dyDescent="0.2">
      <c r="A1469" s="124">
        <v>43800.083333333336</v>
      </c>
      <c r="B1469" s="124">
        <v>43799.875</v>
      </c>
      <c r="C1469" s="1" t="str">
        <f t="shared" si="22"/>
        <v>November</v>
      </c>
      <c r="D1469" s="1">
        <v>1269364671</v>
      </c>
      <c r="E1469" s="1" t="s">
        <v>137</v>
      </c>
      <c r="H1469" s="1" t="s">
        <v>138</v>
      </c>
      <c r="J1469" s="1">
        <v>20.53</v>
      </c>
      <c r="K1469" s="1">
        <v>21.061574</v>
      </c>
      <c r="L1469" s="1">
        <v>0.12309100000000001</v>
      </c>
      <c r="M1469" s="1">
        <v>0.40848299999999998</v>
      </c>
      <c r="N1469" s="1" t="b">
        <v>1</v>
      </c>
      <c r="O1469" s="124">
        <v>1</v>
      </c>
    </row>
    <row r="1470" spans="1:15" x14ac:dyDescent="0.2">
      <c r="A1470" s="124">
        <v>43800.125</v>
      </c>
      <c r="B1470" s="124">
        <v>43799.916666666664</v>
      </c>
      <c r="C1470" s="1" t="str">
        <f t="shared" si="22"/>
        <v>November</v>
      </c>
      <c r="D1470" s="1">
        <v>1269364671</v>
      </c>
      <c r="E1470" s="1" t="s">
        <v>137</v>
      </c>
      <c r="H1470" s="1" t="s">
        <v>138</v>
      </c>
      <c r="J1470" s="1">
        <v>19.61</v>
      </c>
      <c r="K1470" s="1">
        <v>20.103999000000002</v>
      </c>
      <c r="L1470" s="1">
        <v>6.3146999999999995E-2</v>
      </c>
      <c r="M1470" s="1">
        <v>0.43085200000000001</v>
      </c>
      <c r="N1470" s="1" t="b">
        <v>1</v>
      </c>
      <c r="O1470" s="124">
        <v>1</v>
      </c>
    </row>
    <row r="1471" spans="1:15" x14ac:dyDescent="0.2">
      <c r="A1471" s="124">
        <v>43800.166666666664</v>
      </c>
      <c r="B1471" s="124">
        <v>43799.958333333336</v>
      </c>
      <c r="C1471" s="1" t="str">
        <f t="shared" si="22"/>
        <v>November</v>
      </c>
      <c r="D1471" s="1">
        <v>1269364671</v>
      </c>
      <c r="E1471" s="1" t="s">
        <v>137</v>
      </c>
      <c r="H1471" s="1" t="s">
        <v>138</v>
      </c>
      <c r="J1471" s="1">
        <v>18.71</v>
      </c>
      <c r="K1471" s="1">
        <v>19.255925999999999</v>
      </c>
      <c r="L1471" s="1">
        <v>0.12170400000000001</v>
      </c>
      <c r="M1471" s="1">
        <v>0.42422199999999999</v>
      </c>
      <c r="N1471" s="1" t="b">
        <v>1</v>
      </c>
      <c r="O1471" s="124">
        <v>1</v>
      </c>
    </row>
    <row r="1472" spans="1:15" x14ac:dyDescent="0.2">
      <c r="A1472" s="124">
        <v>43800.208333333336</v>
      </c>
      <c r="B1472" s="124">
        <v>43800</v>
      </c>
      <c r="C1472" s="1" t="str">
        <f t="shared" si="22"/>
        <v>December</v>
      </c>
      <c r="D1472" s="1">
        <v>1269364671</v>
      </c>
      <c r="E1472" s="1" t="s">
        <v>137</v>
      </c>
      <c r="H1472" s="1" t="s">
        <v>138</v>
      </c>
      <c r="J1472" s="1">
        <v>18.63</v>
      </c>
      <c r="K1472" s="1">
        <v>19.08944</v>
      </c>
      <c r="L1472" s="1">
        <v>0.136958</v>
      </c>
      <c r="M1472" s="1">
        <v>0.32248199999999999</v>
      </c>
      <c r="N1472" s="1" t="b">
        <v>1</v>
      </c>
      <c r="O1472" s="124">
        <v>1</v>
      </c>
    </row>
    <row r="1473" spans="1:15" x14ac:dyDescent="0.2">
      <c r="A1473" s="124">
        <v>43800.25</v>
      </c>
      <c r="B1473" s="124">
        <v>43800.041666666664</v>
      </c>
      <c r="C1473" s="1" t="str">
        <f t="shared" si="22"/>
        <v>December</v>
      </c>
      <c r="D1473" s="1">
        <v>1269364671</v>
      </c>
      <c r="E1473" s="1" t="s">
        <v>137</v>
      </c>
      <c r="H1473" s="1" t="s">
        <v>138</v>
      </c>
      <c r="J1473" s="1">
        <v>17.829999999999998</v>
      </c>
      <c r="K1473" s="1">
        <v>18.345632999999999</v>
      </c>
      <c r="L1473" s="1">
        <v>0.156998</v>
      </c>
      <c r="M1473" s="1">
        <v>0.35863499999999998</v>
      </c>
      <c r="N1473" s="1" t="b">
        <v>1</v>
      </c>
      <c r="O1473" s="124">
        <v>1</v>
      </c>
    </row>
    <row r="1474" spans="1:15" x14ac:dyDescent="0.2">
      <c r="A1474" s="124">
        <v>43800.291666666664</v>
      </c>
      <c r="B1474" s="124">
        <v>43800.083333333336</v>
      </c>
      <c r="C1474" s="1" t="str">
        <f t="shared" si="22"/>
        <v>December</v>
      </c>
      <c r="D1474" s="1">
        <v>1269364671</v>
      </c>
      <c r="E1474" s="1" t="s">
        <v>137</v>
      </c>
      <c r="H1474" s="1" t="s">
        <v>138</v>
      </c>
      <c r="J1474" s="1">
        <v>17.48</v>
      </c>
      <c r="K1474" s="1">
        <v>17.995187999999999</v>
      </c>
      <c r="L1474" s="1">
        <v>0.14771300000000001</v>
      </c>
      <c r="M1474" s="1">
        <v>0.367475</v>
      </c>
      <c r="N1474" s="1" t="b">
        <v>1</v>
      </c>
      <c r="O1474" s="124">
        <v>1</v>
      </c>
    </row>
    <row r="1475" spans="1:15" x14ac:dyDescent="0.2">
      <c r="A1475" s="124">
        <v>43800.333333333336</v>
      </c>
      <c r="B1475" s="124">
        <v>43800.125</v>
      </c>
      <c r="C1475" s="1" t="str">
        <f t="shared" ref="C1475:C1538" si="23">TEXT(B1475,"mmmm")</f>
        <v>December</v>
      </c>
      <c r="D1475" s="1">
        <v>1269364671</v>
      </c>
      <c r="E1475" s="1" t="s">
        <v>137</v>
      </c>
      <c r="H1475" s="1" t="s">
        <v>138</v>
      </c>
      <c r="J1475" s="1">
        <v>17.260000000000002</v>
      </c>
      <c r="K1475" s="1">
        <v>17.712015000000001</v>
      </c>
      <c r="L1475" s="1">
        <v>0.15084600000000001</v>
      </c>
      <c r="M1475" s="1">
        <v>0.30116900000000002</v>
      </c>
      <c r="N1475" s="1" t="b">
        <v>1</v>
      </c>
      <c r="O1475" s="124">
        <v>1</v>
      </c>
    </row>
    <row r="1476" spans="1:15" x14ac:dyDescent="0.2">
      <c r="A1476" s="124">
        <v>43800.375</v>
      </c>
      <c r="B1476" s="124">
        <v>43800.166666666664</v>
      </c>
      <c r="C1476" s="1" t="str">
        <f t="shared" si="23"/>
        <v>December</v>
      </c>
      <c r="D1476" s="1">
        <v>1269364671</v>
      </c>
      <c r="E1476" s="1" t="s">
        <v>137</v>
      </c>
      <c r="H1476" s="1" t="s">
        <v>138</v>
      </c>
      <c r="J1476" s="1">
        <v>17.07</v>
      </c>
      <c r="K1476" s="1">
        <v>17.600650000000002</v>
      </c>
      <c r="L1476" s="1">
        <v>0.16925699999999999</v>
      </c>
      <c r="M1476" s="1">
        <v>0.36139300000000002</v>
      </c>
      <c r="N1476" s="1" t="b">
        <v>1</v>
      </c>
      <c r="O1476" s="124">
        <v>1</v>
      </c>
    </row>
    <row r="1477" spans="1:15" x14ac:dyDescent="0.2">
      <c r="A1477" s="124">
        <v>43800.416666666664</v>
      </c>
      <c r="B1477" s="124">
        <v>43800.208333333336</v>
      </c>
      <c r="C1477" s="1" t="str">
        <f t="shared" si="23"/>
        <v>December</v>
      </c>
      <c r="D1477" s="1">
        <v>1269364671</v>
      </c>
      <c r="E1477" s="1" t="s">
        <v>137</v>
      </c>
      <c r="H1477" s="1" t="s">
        <v>138</v>
      </c>
      <c r="J1477" s="1">
        <v>17.399999999999999</v>
      </c>
      <c r="K1477" s="1">
        <v>18.295351</v>
      </c>
      <c r="L1477" s="1">
        <v>0.52</v>
      </c>
      <c r="M1477" s="1">
        <v>0.37535099999999999</v>
      </c>
      <c r="N1477" s="1" t="b">
        <v>1</v>
      </c>
      <c r="O1477" s="124">
        <v>1</v>
      </c>
    </row>
    <row r="1478" spans="1:15" x14ac:dyDescent="0.2">
      <c r="A1478" s="124">
        <v>43800.458333333336</v>
      </c>
      <c r="B1478" s="124">
        <v>43800.25</v>
      </c>
      <c r="C1478" s="1" t="str">
        <f t="shared" si="23"/>
        <v>December</v>
      </c>
      <c r="D1478" s="1">
        <v>1269364671</v>
      </c>
      <c r="E1478" s="1" t="s">
        <v>137</v>
      </c>
      <c r="H1478" s="1" t="s">
        <v>138</v>
      </c>
      <c r="J1478" s="1">
        <v>17.91</v>
      </c>
      <c r="K1478" s="1">
        <v>18.859059999999999</v>
      </c>
      <c r="L1478" s="1">
        <v>0.56999999999999995</v>
      </c>
      <c r="M1478" s="1">
        <v>0.37906000000000001</v>
      </c>
      <c r="N1478" s="1" t="b">
        <v>1</v>
      </c>
      <c r="O1478" s="124">
        <v>1</v>
      </c>
    </row>
    <row r="1479" spans="1:15" x14ac:dyDescent="0.2">
      <c r="A1479" s="124">
        <v>43800.5</v>
      </c>
      <c r="B1479" s="124">
        <v>43800.291666666664</v>
      </c>
      <c r="C1479" s="1" t="str">
        <f t="shared" si="23"/>
        <v>December</v>
      </c>
      <c r="D1479" s="1">
        <v>1269364671</v>
      </c>
      <c r="E1479" s="1" t="s">
        <v>137</v>
      </c>
      <c r="H1479" s="1" t="s">
        <v>138</v>
      </c>
      <c r="J1479" s="1">
        <v>18.82</v>
      </c>
      <c r="K1479" s="1">
        <v>19.846675999999999</v>
      </c>
      <c r="L1479" s="1">
        <v>0.65985099999999997</v>
      </c>
      <c r="M1479" s="1">
        <v>0.36682500000000001</v>
      </c>
      <c r="N1479" s="1" t="b">
        <v>1</v>
      </c>
      <c r="O1479" s="124">
        <v>1</v>
      </c>
    </row>
    <row r="1480" spans="1:15" x14ac:dyDescent="0.2">
      <c r="A1480" s="124">
        <v>43800.541666666664</v>
      </c>
      <c r="B1480" s="124">
        <v>43800.333333333336</v>
      </c>
      <c r="C1480" s="1" t="str">
        <f t="shared" si="23"/>
        <v>December</v>
      </c>
      <c r="D1480" s="1">
        <v>1269364671</v>
      </c>
      <c r="E1480" s="1" t="s">
        <v>137</v>
      </c>
      <c r="H1480" s="1" t="s">
        <v>138</v>
      </c>
      <c r="J1480" s="1">
        <v>20.84</v>
      </c>
      <c r="K1480" s="1">
        <v>21.698537999999999</v>
      </c>
      <c r="L1480" s="1">
        <v>0.51481200000000005</v>
      </c>
      <c r="M1480" s="1">
        <v>0.34372599999999998</v>
      </c>
      <c r="N1480" s="1" t="b">
        <v>1</v>
      </c>
      <c r="O1480" s="124">
        <v>1</v>
      </c>
    </row>
    <row r="1481" spans="1:15" x14ac:dyDescent="0.2">
      <c r="A1481" s="124">
        <v>43800.583333333336</v>
      </c>
      <c r="B1481" s="124">
        <v>43800.375</v>
      </c>
      <c r="C1481" s="1" t="str">
        <f t="shared" si="23"/>
        <v>December</v>
      </c>
      <c r="D1481" s="1">
        <v>1269364671</v>
      </c>
      <c r="E1481" s="1" t="s">
        <v>137</v>
      </c>
      <c r="H1481" s="1" t="s">
        <v>138</v>
      </c>
      <c r="J1481" s="1">
        <v>21.22</v>
      </c>
      <c r="K1481" s="1">
        <v>22.488475999999999</v>
      </c>
      <c r="L1481" s="1">
        <v>0.82192699999999996</v>
      </c>
      <c r="M1481" s="1">
        <v>0.44654899999999997</v>
      </c>
      <c r="N1481" s="1" t="b">
        <v>1</v>
      </c>
      <c r="O1481" s="124">
        <v>1</v>
      </c>
    </row>
    <row r="1482" spans="1:15" x14ac:dyDescent="0.2">
      <c r="A1482" s="124">
        <v>43800.625</v>
      </c>
      <c r="B1482" s="124">
        <v>43800.416666666664</v>
      </c>
      <c r="C1482" s="1" t="str">
        <f t="shared" si="23"/>
        <v>December</v>
      </c>
      <c r="D1482" s="1">
        <v>1269364671</v>
      </c>
      <c r="E1482" s="1" t="s">
        <v>137</v>
      </c>
      <c r="H1482" s="1" t="s">
        <v>138</v>
      </c>
      <c r="J1482" s="1">
        <v>21.46</v>
      </c>
      <c r="K1482" s="1">
        <v>22.656928000000001</v>
      </c>
      <c r="L1482" s="1">
        <v>0.62810299999999997</v>
      </c>
      <c r="M1482" s="1">
        <v>0.56882500000000003</v>
      </c>
      <c r="N1482" s="1" t="b">
        <v>1</v>
      </c>
      <c r="O1482" s="124">
        <v>1</v>
      </c>
    </row>
    <row r="1483" spans="1:15" x14ac:dyDescent="0.2">
      <c r="A1483" s="124">
        <v>43800.666666666664</v>
      </c>
      <c r="B1483" s="124">
        <v>43800.458333333336</v>
      </c>
      <c r="C1483" s="1" t="str">
        <f t="shared" si="23"/>
        <v>December</v>
      </c>
      <c r="D1483" s="1">
        <v>1269364671</v>
      </c>
      <c r="E1483" s="1" t="s">
        <v>137</v>
      </c>
      <c r="H1483" s="1" t="s">
        <v>138</v>
      </c>
      <c r="J1483" s="1">
        <v>21.5</v>
      </c>
      <c r="K1483" s="1">
        <v>22.436188999999999</v>
      </c>
      <c r="L1483" s="1">
        <v>0.48113499999999998</v>
      </c>
      <c r="M1483" s="1">
        <v>0.45505400000000001</v>
      </c>
      <c r="N1483" s="1" t="b">
        <v>1</v>
      </c>
      <c r="O1483" s="124">
        <v>1</v>
      </c>
    </row>
    <row r="1484" spans="1:15" x14ac:dyDescent="0.2">
      <c r="A1484" s="124">
        <v>43800.708333333336</v>
      </c>
      <c r="B1484" s="124">
        <v>43800.5</v>
      </c>
      <c r="C1484" s="1" t="str">
        <f t="shared" si="23"/>
        <v>December</v>
      </c>
      <c r="D1484" s="1">
        <v>1269364671</v>
      </c>
      <c r="E1484" s="1" t="s">
        <v>137</v>
      </c>
      <c r="H1484" s="1" t="s">
        <v>138</v>
      </c>
      <c r="J1484" s="1">
        <v>20.7</v>
      </c>
      <c r="K1484" s="1">
        <v>21.584002000000002</v>
      </c>
      <c r="L1484" s="1">
        <v>0.47155000000000002</v>
      </c>
      <c r="M1484" s="1">
        <v>0.41245199999999999</v>
      </c>
      <c r="N1484" s="1" t="b">
        <v>1</v>
      </c>
      <c r="O1484" s="124">
        <v>1</v>
      </c>
    </row>
    <row r="1485" spans="1:15" x14ac:dyDescent="0.2">
      <c r="A1485" s="124">
        <v>43800.75</v>
      </c>
      <c r="B1485" s="124">
        <v>43800.541666666664</v>
      </c>
      <c r="C1485" s="1" t="str">
        <f t="shared" si="23"/>
        <v>December</v>
      </c>
      <c r="D1485" s="1">
        <v>1269364671</v>
      </c>
      <c r="E1485" s="1" t="s">
        <v>137</v>
      </c>
      <c r="H1485" s="1" t="s">
        <v>138</v>
      </c>
      <c r="J1485" s="1">
        <v>20.079999999999998</v>
      </c>
      <c r="K1485" s="1">
        <v>21.019773000000001</v>
      </c>
      <c r="L1485" s="1">
        <v>0.50038899999999997</v>
      </c>
      <c r="M1485" s="1">
        <v>0.439384</v>
      </c>
      <c r="N1485" s="1" t="b">
        <v>1</v>
      </c>
      <c r="O1485" s="124">
        <v>1</v>
      </c>
    </row>
    <row r="1486" spans="1:15" x14ac:dyDescent="0.2">
      <c r="A1486" s="124">
        <v>43800.791666666664</v>
      </c>
      <c r="B1486" s="124">
        <v>43800.583333333336</v>
      </c>
      <c r="C1486" s="1" t="str">
        <f t="shared" si="23"/>
        <v>December</v>
      </c>
      <c r="D1486" s="1">
        <v>1269364671</v>
      </c>
      <c r="E1486" s="1" t="s">
        <v>137</v>
      </c>
      <c r="H1486" s="1" t="s">
        <v>138</v>
      </c>
      <c r="J1486" s="1">
        <v>19.5</v>
      </c>
      <c r="K1486" s="1">
        <v>20.481870000000001</v>
      </c>
      <c r="L1486" s="1">
        <v>0.61</v>
      </c>
      <c r="M1486" s="1">
        <v>0.37186999999999998</v>
      </c>
      <c r="N1486" s="1" t="b">
        <v>1</v>
      </c>
      <c r="O1486" s="124">
        <v>1</v>
      </c>
    </row>
    <row r="1487" spans="1:15" x14ac:dyDescent="0.2">
      <c r="A1487" s="124">
        <v>43800.833333333336</v>
      </c>
      <c r="B1487" s="124">
        <v>43800.625</v>
      </c>
      <c r="C1487" s="1" t="str">
        <f t="shared" si="23"/>
        <v>December</v>
      </c>
      <c r="D1487" s="1">
        <v>1269364671</v>
      </c>
      <c r="E1487" s="1" t="s">
        <v>137</v>
      </c>
      <c r="H1487" s="1" t="s">
        <v>138</v>
      </c>
      <c r="J1487" s="1">
        <v>19.100000000000001</v>
      </c>
      <c r="K1487" s="1">
        <v>20.053636000000001</v>
      </c>
      <c r="L1487" s="1">
        <v>0.61038899999999996</v>
      </c>
      <c r="M1487" s="1">
        <v>0.34324700000000002</v>
      </c>
      <c r="N1487" s="1" t="b">
        <v>1</v>
      </c>
      <c r="O1487" s="124">
        <v>1</v>
      </c>
    </row>
    <row r="1488" spans="1:15" x14ac:dyDescent="0.2">
      <c r="A1488" s="124">
        <v>43800.875</v>
      </c>
      <c r="B1488" s="124">
        <v>43800.666666666664</v>
      </c>
      <c r="C1488" s="1" t="str">
        <f t="shared" si="23"/>
        <v>December</v>
      </c>
      <c r="D1488" s="1">
        <v>1269364671</v>
      </c>
      <c r="E1488" s="1" t="s">
        <v>137</v>
      </c>
      <c r="H1488" s="1" t="s">
        <v>138</v>
      </c>
      <c r="J1488" s="1">
        <v>22.16</v>
      </c>
      <c r="K1488" s="1">
        <v>23.118566999999999</v>
      </c>
      <c r="L1488" s="1">
        <v>0.66</v>
      </c>
      <c r="M1488" s="1">
        <v>0.29856700000000003</v>
      </c>
      <c r="N1488" s="1" t="b">
        <v>1</v>
      </c>
      <c r="O1488" s="124">
        <v>1</v>
      </c>
    </row>
    <row r="1489" spans="1:15" x14ac:dyDescent="0.2">
      <c r="A1489" s="124">
        <v>43800.916666666664</v>
      </c>
      <c r="B1489" s="124">
        <v>43800.708333333336</v>
      </c>
      <c r="C1489" s="1" t="str">
        <f t="shared" si="23"/>
        <v>December</v>
      </c>
      <c r="D1489" s="1">
        <v>1269364671</v>
      </c>
      <c r="E1489" s="1" t="s">
        <v>137</v>
      </c>
      <c r="H1489" s="1" t="s">
        <v>138</v>
      </c>
      <c r="J1489" s="1">
        <v>24.89</v>
      </c>
      <c r="K1489" s="1">
        <v>25.561430999999999</v>
      </c>
      <c r="L1489" s="1">
        <v>0.48630400000000001</v>
      </c>
      <c r="M1489" s="1">
        <v>0.18512700000000001</v>
      </c>
      <c r="N1489" s="1" t="b">
        <v>1</v>
      </c>
      <c r="O1489" s="124">
        <v>1</v>
      </c>
    </row>
    <row r="1490" spans="1:15" x14ac:dyDescent="0.2">
      <c r="A1490" s="124">
        <v>43800.958333333336</v>
      </c>
      <c r="B1490" s="124">
        <v>43800.75</v>
      </c>
      <c r="C1490" s="1" t="str">
        <f t="shared" si="23"/>
        <v>December</v>
      </c>
      <c r="D1490" s="1">
        <v>1269364671</v>
      </c>
      <c r="E1490" s="1" t="s">
        <v>137</v>
      </c>
      <c r="H1490" s="1" t="s">
        <v>138</v>
      </c>
      <c r="J1490" s="1">
        <v>23.93</v>
      </c>
      <c r="K1490" s="1">
        <v>24.956022000000001</v>
      </c>
      <c r="L1490" s="1">
        <v>0.80055799999999999</v>
      </c>
      <c r="M1490" s="1">
        <v>0.225464</v>
      </c>
      <c r="N1490" s="1" t="b">
        <v>1</v>
      </c>
      <c r="O1490" s="124">
        <v>1</v>
      </c>
    </row>
    <row r="1491" spans="1:15" x14ac:dyDescent="0.2">
      <c r="A1491" s="124">
        <v>43801</v>
      </c>
      <c r="B1491" s="124">
        <v>43800.791666666664</v>
      </c>
      <c r="C1491" s="1" t="str">
        <f t="shared" si="23"/>
        <v>December</v>
      </c>
      <c r="D1491" s="1">
        <v>1269364671</v>
      </c>
      <c r="E1491" s="1" t="s">
        <v>137</v>
      </c>
      <c r="H1491" s="1" t="s">
        <v>138</v>
      </c>
      <c r="J1491" s="1">
        <v>23.47</v>
      </c>
      <c r="K1491" s="1">
        <v>24.593594</v>
      </c>
      <c r="L1491" s="1">
        <v>0.92090000000000005</v>
      </c>
      <c r="M1491" s="1">
        <v>0.20269400000000001</v>
      </c>
      <c r="N1491" s="1" t="b">
        <v>1</v>
      </c>
      <c r="O1491" s="124">
        <v>1</v>
      </c>
    </row>
    <row r="1492" spans="1:15" x14ac:dyDescent="0.2">
      <c r="A1492" s="124">
        <v>43801.041666666664</v>
      </c>
      <c r="B1492" s="124">
        <v>43800.833333333336</v>
      </c>
      <c r="C1492" s="1" t="str">
        <f t="shared" si="23"/>
        <v>December</v>
      </c>
      <c r="D1492" s="1">
        <v>1269364671</v>
      </c>
      <c r="E1492" s="1" t="s">
        <v>137</v>
      </c>
      <c r="H1492" s="1" t="s">
        <v>138</v>
      </c>
      <c r="J1492" s="1">
        <v>22.11</v>
      </c>
      <c r="K1492" s="1">
        <v>23.059674000000001</v>
      </c>
      <c r="L1492" s="1">
        <v>0.772339</v>
      </c>
      <c r="M1492" s="1">
        <v>0.17733499999999999</v>
      </c>
      <c r="N1492" s="1" t="b">
        <v>1</v>
      </c>
      <c r="O1492" s="124">
        <v>1</v>
      </c>
    </row>
    <row r="1493" spans="1:15" x14ac:dyDescent="0.2">
      <c r="A1493" s="124">
        <v>43801.083333333336</v>
      </c>
      <c r="B1493" s="124">
        <v>43800.875</v>
      </c>
      <c r="C1493" s="1" t="str">
        <f t="shared" si="23"/>
        <v>December</v>
      </c>
      <c r="D1493" s="1">
        <v>1269364671</v>
      </c>
      <c r="E1493" s="1" t="s">
        <v>137</v>
      </c>
      <c r="H1493" s="1" t="s">
        <v>138</v>
      </c>
      <c r="J1493" s="1">
        <v>20.57</v>
      </c>
      <c r="K1493" s="1">
        <v>21.490568</v>
      </c>
      <c r="L1493" s="1">
        <v>0.73180999999999996</v>
      </c>
      <c r="M1493" s="1">
        <v>0.18875800000000001</v>
      </c>
      <c r="N1493" s="1" t="b">
        <v>1</v>
      </c>
      <c r="O1493" s="124">
        <v>1</v>
      </c>
    </row>
    <row r="1494" spans="1:15" x14ac:dyDescent="0.2">
      <c r="A1494" s="124">
        <v>43801.125</v>
      </c>
      <c r="B1494" s="124">
        <v>43800.916666666664</v>
      </c>
      <c r="C1494" s="1" t="str">
        <f t="shared" si="23"/>
        <v>December</v>
      </c>
      <c r="D1494" s="1">
        <v>1269364671</v>
      </c>
      <c r="E1494" s="1" t="s">
        <v>137</v>
      </c>
      <c r="H1494" s="1" t="s">
        <v>138</v>
      </c>
      <c r="J1494" s="1">
        <v>18.98</v>
      </c>
      <c r="K1494" s="1">
        <v>19.849674</v>
      </c>
      <c r="L1494" s="1">
        <v>0.70837300000000003</v>
      </c>
      <c r="M1494" s="1">
        <v>0.161301</v>
      </c>
      <c r="N1494" s="1" t="b">
        <v>1</v>
      </c>
      <c r="O1494" s="124">
        <v>1</v>
      </c>
    </row>
    <row r="1495" spans="1:15" x14ac:dyDescent="0.2">
      <c r="A1495" s="124">
        <v>43801.166666666664</v>
      </c>
      <c r="B1495" s="124">
        <v>43800.958333333336</v>
      </c>
      <c r="C1495" s="1" t="str">
        <f t="shared" si="23"/>
        <v>December</v>
      </c>
      <c r="D1495" s="1">
        <v>1269364671</v>
      </c>
      <c r="E1495" s="1" t="s">
        <v>137</v>
      </c>
      <c r="H1495" s="1" t="s">
        <v>138</v>
      </c>
      <c r="J1495" s="1">
        <v>18.11</v>
      </c>
      <c r="K1495" s="1">
        <v>18.826436000000001</v>
      </c>
      <c r="L1495" s="1">
        <v>0.64175400000000005</v>
      </c>
      <c r="M1495" s="1">
        <v>7.4681999999999998E-2</v>
      </c>
      <c r="N1495" s="1" t="b">
        <v>1</v>
      </c>
      <c r="O1495" s="124">
        <v>1</v>
      </c>
    </row>
    <row r="1496" spans="1:15" x14ac:dyDescent="0.2">
      <c r="A1496" s="124">
        <v>43801.208333333336</v>
      </c>
      <c r="B1496" s="124">
        <v>43801</v>
      </c>
      <c r="C1496" s="1" t="str">
        <f t="shared" si="23"/>
        <v>December</v>
      </c>
      <c r="D1496" s="1">
        <v>1269364671</v>
      </c>
      <c r="E1496" s="1" t="s">
        <v>137</v>
      </c>
      <c r="H1496" s="1" t="s">
        <v>138</v>
      </c>
      <c r="J1496" s="1">
        <v>17</v>
      </c>
      <c r="K1496" s="1">
        <v>17.078230999999999</v>
      </c>
      <c r="L1496" s="1">
        <v>1.0321E-2</v>
      </c>
      <c r="M1496" s="1">
        <v>6.7909999999999998E-2</v>
      </c>
      <c r="N1496" s="1" t="b">
        <v>1</v>
      </c>
      <c r="O1496" s="124">
        <v>1</v>
      </c>
    </row>
    <row r="1497" spans="1:15" x14ac:dyDescent="0.2">
      <c r="A1497" s="124">
        <v>43801.25</v>
      </c>
      <c r="B1497" s="124">
        <v>43801.041666666664</v>
      </c>
      <c r="C1497" s="1" t="str">
        <f t="shared" si="23"/>
        <v>December</v>
      </c>
      <c r="D1497" s="1">
        <v>1269364671</v>
      </c>
      <c r="E1497" s="1" t="s">
        <v>137</v>
      </c>
      <c r="H1497" s="1" t="s">
        <v>138</v>
      </c>
      <c r="J1497" s="1">
        <v>16.760000000000002</v>
      </c>
      <c r="K1497" s="1">
        <v>17.235800999999999</v>
      </c>
      <c r="L1497" s="1">
        <v>0.32</v>
      </c>
      <c r="M1497" s="1">
        <v>0.155801</v>
      </c>
      <c r="N1497" s="1" t="b">
        <v>1</v>
      </c>
      <c r="O1497" s="124">
        <v>1</v>
      </c>
    </row>
    <row r="1498" spans="1:15" x14ac:dyDescent="0.2">
      <c r="A1498" s="124">
        <v>43801.291666666664</v>
      </c>
      <c r="B1498" s="124">
        <v>43801.083333333336</v>
      </c>
      <c r="C1498" s="1" t="str">
        <f t="shared" si="23"/>
        <v>December</v>
      </c>
      <c r="D1498" s="1">
        <v>1269364671</v>
      </c>
      <c r="E1498" s="1" t="s">
        <v>137</v>
      </c>
      <c r="H1498" s="1" t="s">
        <v>138</v>
      </c>
      <c r="J1498" s="1">
        <v>16.62</v>
      </c>
      <c r="K1498" s="1">
        <v>17.147939999999998</v>
      </c>
      <c r="L1498" s="1">
        <v>0.33</v>
      </c>
      <c r="M1498" s="1">
        <v>0.19794</v>
      </c>
      <c r="N1498" s="1" t="b">
        <v>1</v>
      </c>
      <c r="O1498" s="124">
        <v>1</v>
      </c>
    </row>
    <row r="1499" spans="1:15" x14ac:dyDescent="0.2">
      <c r="A1499" s="124">
        <v>43801.333333333336</v>
      </c>
      <c r="B1499" s="124">
        <v>43801.125</v>
      </c>
      <c r="C1499" s="1" t="str">
        <f t="shared" si="23"/>
        <v>December</v>
      </c>
      <c r="D1499" s="1">
        <v>1269364671</v>
      </c>
      <c r="E1499" s="1" t="s">
        <v>137</v>
      </c>
      <c r="H1499" s="1" t="s">
        <v>138</v>
      </c>
      <c r="J1499" s="1">
        <v>17.02</v>
      </c>
      <c r="K1499" s="1">
        <v>17.657389999999999</v>
      </c>
      <c r="L1499" s="1">
        <v>0.45998099999999997</v>
      </c>
      <c r="M1499" s="1">
        <v>0.17740900000000001</v>
      </c>
      <c r="N1499" s="1" t="b">
        <v>1</v>
      </c>
      <c r="O1499" s="124">
        <v>1</v>
      </c>
    </row>
    <row r="1500" spans="1:15" x14ac:dyDescent="0.2">
      <c r="A1500" s="124">
        <v>43801.375</v>
      </c>
      <c r="B1500" s="124">
        <v>43801.166666666664</v>
      </c>
      <c r="C1500" s="1" t="str">
        <f t="shared" si="23"/>
        <v>December</v>
      </c>
      <c r="D1500" s="1">
        <v>1269364671</v>
      </c>
      <c r="E1500" s="1" t="s">
        <v>137</v>
      </c>
      <c r="H1500" s="1" t="s">
        <v>138</v>
      </c>
      <c r="J1500" s="1">
        <v>17.77</v>
      </c>
      <c r="K1500" s="1">
        <v>18.626580000000001</v>
      </c>
      <c r="L1500" s="1">
        <v>0.56606500000000004</v>
      </c>
      <c r="M1500" s="1">
        <v>0.29051500000000002</v>
      </c>
      <c r="N1500" s="1" t="b">
        <v>1</v>
      </c>
      <c r="O1500" s="124">
        <v>1</v>
      </c>
    </row>
    <row r="1501" spans="1:15" x14ac:dyDescent="0.2">
      <c r="A1501" s="124">
        <v>43801.416666666664</v>
      </c>
      <c r="B1501" s="124">
        <v>43801.208333333336</v>
      </c>
      <c r="C1501" s="1" t="str">
        <f t="shared" si="23"/>
        <v>December</v>
      </c>
      <c r="D1501" s="1">
        <v>1269364671</v>
      </c>
      <c r="E1501" s="1" t="s">
        <v>137</v>
      </c>
      <c r="H1501" s="1" t="s">
        <v>138</v>
      </c>
      <c r="J1501" s="1">
        <v>19.96</v>
      </c>
      <c r="K1501" s="1">
        <v>20.900551</v>
      </c>
      <c r="L1501" s="1">
        <v>0.661273</v>
      </c>
      <c r="M1501" s="1">
        <v>0.27927800000000003</v>
      </c>
      <c r="N1501" s="1" t="b">
        <v>1</v>
      </c>
      <c r="O1501" s="124">
        <v>1</v>
      </c>
    </row>
    <row r="1502" spans="1:15" x14ac:dyDescent="0.2">
      <c r="A1502" s="124">
        <v>43801.458333333336</v>
      </c>
      <c r="B1502" s="124">
        <v>43801.25</v>
      </c>
      <c r="C1502" s="1" t="str">
        <f t="shared" si="23"/>
        <v>December</v>
      </c>
      <c r="D1502" s="1">
        <v>1269364671</v>
      </c>
      <c r="E1502" s="1" t="s">
        <v>137</v>
      </c>
      <c r="H1502" s="1" t="s">
        <v>138</v>
      </c>
      <c r="J1502" s="1">
        <v>26.2</v>
      </c>
      <c r="K1502" s="1">
        <v>28.108080000000001</v>
      </c>
      <c r="L1502" s="1">
        <v>1.589291</v>
      </c>
      <c r="M1502" s="1">
        <v>0.31878899999999999</v>
      </c>
      <c r="N1502" s="1" t="b">
        <v>1</v>
      </c>
      <c r="O1502" s="124">
        <v>1</v>
      </c>
    </row>
    <row r="1503" spans="1:15" x14ac:dyDescent="0.2">
      <c r="A1503" s="124">
        <v>43801.5</v>
      </c>
      <c r="B1503" s="124">
        <v>43801.291666666664</v>
      </c>
      <c r="C1503" s="1" t="str">
        <f t="shared" si="23"/>
        <v>December</v>
      </c>
      <c r="D1503" s="1">
        <v>1269364671</v>
      </c>
      <c r="E1503" s="1" t="s">
        <v>137</v>
      </c>
      <c r="H1503" s="1" t="s">
        <v>138</v>
      </c>
      <c r="J1503" s="1">
        <v>29.92</v>
      </c>
      <c r="K1503" s="1">
        <v>32.626587000000001</v>
      </c>
      <c r="L1503" s="1">
        <v>2.257063</v>
      </c>
      <c r="M1503" s="1">
        <v>0.44952399999999998</v>
      </c>
      <c r="N1503" s="1" t="b">
        <v>1</v>
      </c>
      <c r="O1503" s="124">
        <v>1</v>
      </c>
    </row>
    <row r="1504" spans="1:15" x14ac:dyDescent="0.2">
      <c r="A1504" s="124">
        <v>43801.541666666664</v>
      </c>
      <c r="B1504" s="124">
        <v>43801.333333333336</v>
      </c>
      <c r="C1504" s="1" t="str">
        <f t="shared" si="23"/>
        <v>December</v>
      </c>
      <c r="D1504" s="1">
        <v>1269364671</v>
      </c>
      <c r="E1504" s="1" t="s">
        <v>137</v>
      </c>
      <c r="H1504" s="1" t="s">
        <v>138</v>
      </c>
      <c r="J1504" s="1">
        <v>25.75</v>
      </c>
      <c r="K1504" s="1">
        <v>27.075310999999999</v>
      </c>
      <c r="L1504" s="1">
        <v>0.84450700000000001</v>
      </c>
      <c r="M1504" s="1">
        <v>0.48080400000000001</v>
      </c>
      <c r="N1504" s="1" t="b">
        <v>1</v>
      </c>
      <c r="O1504" s="124">
        <v>1</v>
      </c>
    </row>
    <row r="1505" spans="1:15" x14ac:dyDescent="0.2">
      <c r="A1505" s="124">
        <v>43801.583333333336</v>
      </c>
      <c r="B1505" s="124">
        <v>43801.375</v>
      </c>
      <c r="C1505" s="1" t="str">
        <f t="shared" si="23"/>
        <v>December</v>
      </c>
      <c r="D1505" s="1">
        <v>1269364671</v>
      </c>
      <c r="E1505" s="1" t="s">
        <v>137</v>
      </c>
      <c r="H1505" s="1" t="s">
        <v>138</v>
      </c>
      <c r="J1505" s="1">
        <v>25.98</v>
      </c>
      <c r="K1505" s="1">
        <v>26.841654999999999</v>
      </c>
      <c r="L1505" s="1">
        <v>0.43296800000000002</v>
      </c>
      <c r="M1505" s="1">
        <v>0.42868699999999998</v>
      </c>
      <c r="N1505" s="1" t="b">
        <v>1</v>
      </c>
      <c r="O1505" s="124">
        <v>1</v>
      </c>
    </row>
    <row r="1506" spans="1:15" x14ac:dyDescent="0.2">
      <c r="A1506" s="124">
        <v>43801.625</v>
      </c>
      <c r="B1506" s="124">
        <v>43801.416666666664</v>
      </c>
      <c r="C1506" s="1" t="str">
        <f t="shared" si="23"/>
        <v>December</v>
      </c>
      <c r="D1506" s="1">
        <v>1269364671</v>
      </c>
      <c r="E1506" s="1" t="s">
        <v>137</v>
      </c>
      <c r="H1506" s="1" t="s">
        <v>138</v>
      </c>
      <c r="J1506" s="1">
        <v>26.91</v>
      </c>
      <c r="K1506" s="1">
        <v>27.746275000000001</v>
      </c>
      <c r="L1506" s="1">
        <v>0.36869800000000003</v>
      </c>
      <c r="M1506" s="1">
        <v>0.46757700000000002</v>
      </c>
      <c r="N1506" s="1" t="b">
        <v>1</v>
      </c>
      <c r="O1506" s="124">
        <v>1</v>
      </c>
    </row>
    <row r="1507" spans="1:15" x14ac:dyDescent="0.2">
      <c r="A1507" s="124">
        <v>43801.666666666664</v>
      </c>
      <c r="B1507" s="124">
        <v>43801.458333333336</v>
      </c>
      <c r="C1507" s="1" t="str">
        <f t="shared" si="23"/>
        <v>December</v>
      </c>
      <c r="D1507" s="1">
        <v>1269364671</v>
      </c>
      <c r="E1507" s="1" t="s">
        <v>137</v>
      </c>
      <c r="H1507" s="1" t="s">
        <v>138</v>
      </c>
      <c r="J1507" s="1">
        <v>26.15</v>
      </c>
      <c r="K1507" s="1">
        <v>26.756924000000001</v>
      </c>
      <c r="L1507" s="1">
        <v>0.36035</v>
      </c>
      <c r="M1507" s="1">
        <v>0.24657399999999999</v>
      </c>
      <c r="N1507" s="1" t="b">
        <v>1</v>
      </c>
      <c r="O1507" s="124">
        <v>1</v>
      </c>
    </row>
    <row r="1508" spans="1:15" x14ac:dyDescent="0.2">
      <c r="A1508" s="124">
        <v>43801.708333333336</v>
      </c>
      <c r="B1508" s="124">
        <v>43801.5</v>
      </c>
      <c r="C1508" s="1" t="str">
        <f t="shared" si="23"/>
        <v>December</v>
      </c>
      <c r="D1508" s="1">
        <v>1269364671</v>
      </c>
      <c r="E1508" s="1" t="s">
        <v>137</v>
      </c>
      <c r="H1508" s="1" t="s">
        <v>138</v>
      </c>
      <c r="J1508" s="1">
        <v>24.53</v>
      </c>
      <c r="K1508" s="1">
        <v>25.115573999999999</v>
      </c>
      <c r="L1508" s="1">
        <v>0.30635400000000002</v>
      </c>
      <c r="M1508" s="1">
        <v>0.27922000000000002</v>
      </c>
      <c r="N1508" s="1" t="b">
        <v>1</v>
      </c>
      <c r="O1508" s="124">
        <v>1</v>
      </c>
    </row>
    <row r="1509" spans="1:15" x14ac:dyDescent="0.2">
      <c r="A1509" s="124">
        <v>43801.75</v>
      </c>
      <c r="B1509" s="124">
        <v>43801.541666666664</v>
      </c>
      <c r="C1509" s="1" t="str">
        <f t="shared" si="23"/>
        <v>December</v>
      </c>
      <c r="D1509" s="1">
        <v>1269364671</v>
      </c>
      <c r="E1509" s="1" t="s">
        <v>137</v>
      </c>
      <c r="H1509" s="1" t="s">
        <v>138</v>
      </c>
      <c r="J1509" s="1">
        <v>24.96</v>
      </c>
      <c r="K1509" s="1">
        <v>25.856995000000001</v>
      </c>
      <c r="L1509" s="1">
        <v>0.47933199999999998</v>
      </c>
      <c r="M1509" s="1">
        <v>0.41766300000000001</v>
      </c>
      <c r="N1509" s="1" t="b">
        <v>1</v>
      </c>
      <c r="O1509" s="124">
        <v>1</v>
      </c>
    </row>
    <row r="1510" spans="1:15" x14ac:dyDescent="0.2">
      <c r="A1510" s="124">
        <v>43801.791666666664</v>
      </c>
      <c r="B1510" s="124">
        <v>43801.583333333336</v>
      </c>
      <c r="C1510" s="1" t="str">
        <f t="shared" si="23"/>
        <v>December</v>
      </c>
      <c r="D1510" s="1">
        <v>1269364671</v>
      </c>
      <c r="E1510" s="1" t="s">
        <v>137</v>
      </c>
      <c r="H1510" s="1" t="s">
        <v>138</v>
      </c>
      <c r="J1510" s="1">
        <v>24.24</v>
      </c>
      <c r="K1510" s="1">
        <v>25.046997999999999</v>
      </c>
      <c r="L1510" s="1">
        <v>0.34267399999999998</v>
      </c>
      <c r="M1510" s="1">
        <v>0.46432400000000001</v>
      </c>
      <c r="N1510" s="1" t="b">
        <v>1</v>
      </c>
      <c r="O1510" s="124">
        <v>1</v>
      </c>
    </row>
    <row r="1511" spans="1:15" x14ac:dyDescent="0.2">
      <c r="A1511" s="124">
        <v>43801.833333333336</v>
      </c>
      <c r="B1511" s="124">
        <v>43801.625</v>
      </c>
      <c r="C1511" s="1" t="str">
        <f t="shared" si="23"/>
        <v>December</v>
      </c>
      <c r="D1511" s="1">
        <v>1269364671</v>
      </c>
      <c r="E1511" s="1" t="s">
        <v>137</v>
      </c>
      <c r="H1511" s="1" t="s">
        <v>138</v>
      </c>
      <c r="J1511" s="1">
        <v>24.72</v>
      </c>
      <c r="K1511" s="1">
        <v>25.580293999999999</v>
      </c>
      <c r="L1511" s="1">
        <v>0.39732099999999998</v>
      </c>
      <c r="M1511" s="1">
        <v>0.46297300000000002</v>
      </c>
      <c r="N1511" s="1" t="b">
        <v>1</v>
      </c>
      <c r="O1511" s="124">
        <v>1</v>
      </c>
    </row>
    <row r="1512" spans="1:15" x14ac:dyDescent="0.2">
      <c r="A1512" s="124">
        <v>43801.875</v>
      </c>
      <c r="B1512" s="124">
        <v>43801.666666666664</v>
      </c>
      <c r="C1512" s="1" t="str">
        <f t="shared" si="23"/>
        <v>December</v>
      </c>
      <c r="D1512" s="1">
        <v>1269364671</v>
      </c>
      <c r="E1512" s="1" t="s">
        <v>137</v>
      </c>
      <c r="H1512" s="1" t="s">
        <v>138</v>
      </c>
      <c r="J1512" s="1">
        <v>28.65</v>
      </c>
      <c r="K1512" s="1">
        <v>29.492481000000002</v>
      </c>
      <c r="L1512" s="1">
        <v>0.407752</v>
      </c>
      <c r="M1512" s="1">
        <v>0.43472899999999998</v>
      </c>
      <c r="N1512" s="1" t="b">
        <v>1</v>
      </c>
      <c r="O1512" s="124">
        <v>1</v>
      </c>
    </row>
    <row r="1513" spans="1:15" x14ac:dyDescent="0.2">
      <c r="A1513" s="124">
        <v>43801.916666666664</v>
      </c>
      <c r="B1513" s="124">
        <v>43801.708333333336</v>
      </c>
      <c r="C1513" s="1" t="str">
        <f t="shared" si="23"/>
        <v>December</v>
      </c>
      <c r="D1513" s="1">
        <v>1269364671</v>
      </c>
      <c r="E1513" s="1" t="s">
        <v>137</v>
      </c>
      <c r="H1513" s="1" t="s">
        <v>138</v>
      </c>
      <c r="J1513" s="1">
        <v>38.57</v>
      </c>
      <c r="K1513" s="1">
        <v>39.470227999999999</v>
      </c>
      <c r="L1513" s="1">
        <v>0.60986499999999999</v>
      </c>
      <c r="M1513" s="1">
        <v>0.29036299999999998</v>
      </c>
      <c r="N1513" s="1" t="b">
        <v>1</v>
      </c>
      <c r="O1513" s="124">
        <v>1</v>
      </c>
    </row>
    <row r="1514" spans="1:15" x14ac:dyDescent="0.2">
      <c r="A1514" s="124">
        <v>43801.958333333336</v>
      </c>
      <c r="B1514" s="124">
        <v>43801.75</v>
      </c>
      <c r="C1514" s="1" t="str">
        <f t="shared" si="23"/>
        <v>December</v>
      </c>
      <c r="D1514" s="1">
        <v>1269364671</v>
      </c>
      <c r="E1514" s="1" t="s">
        <v>137</v>
      </c>
      <c r="H1514" s="1" t="s">
        <v>138</v>
      </c>
      <c r="J1514" s="1">
        <v>32.83</v>
      </c>
      <c r="K1514" s="1">
        <v>33.981333999999997</v>
      </c>
      <c r="L1514" s="1">
        <v>0.50234599999999996</v>
      </c>
      <c r="M1514" s="1">
        <v>0.64898800000000001</v>
      </c>
      <c r="N1514" s="1" t="b">
        <v>1</v>
      </c>
      <c r="O1514" s="124">
        <v>1</v>
      </c>
    </row>
    <row r="1515" spans="1:15" x14ac:dyDescent="0.2">
      <c r="A1515" s="124">
        <v>43802</v>
      </c>
      <c r="B1515" s="124">
        <v>43801.791666666664</v>
      </c>
      <c r="C1515" s="1" t="str">
        <f t="shared" si="23"/>
        <v>December</v>
      </c>
      <c r="D1515" s="1">
        <v>1269364671</v>
      </c>
      <c r="E1515" s="1" t="s">
        <v>137</v>
      </c>
      <c r="H1515" s="1" t="s">
        <v>138</v>
      </c>
      <c r="J1515" s="1">
        <v>29.33</v>
      </c>
      <c r="K1515" s="1">
        <v>30.656426</v>
      </c>
      <c r="L1515" s="1">
        <v>0.57194100000000003</v>
      </c>
      <c r="M1515" s="1">
        <v>0.75448499999999996</v>
      </c>
      <c r="N1515" s="1" t="b">
        <v>1</v>
      </c>
      <c r="O1515" s="124">
        <v>1</v>
      </c>
    </row>
    <row r="1516" spans="1:15" x14ac:dyDescent="0.2">
      <c r="A1516" s="124">
        <v>43802.041666666664</v>
      </c>
      <c r="B1516" s="124">
        <v>43801.833333333336</v>
      </c>
      <c r="C1516" s="1" t="str">
        <f t="shared" si="23"/>
        <v>December</v>
      </c>
      <c r="D1516" s="1">
        <v>1269364671</v>
      </c>
      <c r="E1516" s="1" t="s">
        <v>137</v>
      </c>
      <c r="H1516" s="1" t="s">
        <v>138</v>
      </c>
      <c r="J1516" s="1">
        <v>31.94</v>
      </c>
      <c r="K1516" s="1">
        <v>33.657643</v>
      </c>
      <c r="L1516" s="1">
        <v>0.70604900000000004</v>
      </c>
      <c r="M1516" s="1">
        <v>1.0115940000000001</v>
      </c>
      <c r="N1516" s="1" t="b">
        <v>1</v>
      </c>
      <c r="O1516" s="124">
        <v>1</v>
      </c>
    </row>
    <row r="1517" spans="1:15" x14ac:dyDescent="0.2">
      <c r="A1517" s="124">
        <v>43802.083333333336</v>
      </c>
      <c r="B1517" s="124">
        <v>43801.875</v>
      </c>
      <c r="C1517" s="1" t="str">
        <f t="shared" si="23"/>
        <v>December</v>
      </c>
      <c r="D1517" s="1">
        <v>1269364671</v>
      </c>
      <c r="E1517" s="1" t="s">
        <v>137</v>
      </c>
      <c r="H1517" s="1" t="s">
        <v>138</v>
      </c>
      <c r="J1517" s="1">
        <v>25.67</v>
      </c>
      <c r="K1517" s="1">
        <v>26.985779999999998</v>
      </c>
      <c r="L1517" s="1">
        <v>0.49026700000000001</v>
      </c>
      <c r="M1517" s="1">
        <v>0.82551300000000005</v>
      </c>
      <c r="N1517" s="1" t="b">
        <v>1</v>
      </c>
      <c r="O1517" s="124">
        <v>1</v>
      </c>
    </row>
    <row r="1518" spans="1:15" x14ac:dyDescent="0.2">
      <c r="A1518" s="124">
        <v>43802.125</v>
      </c>
      <c r="B1518" s="124">
        <v>43801.916666666664</v>
      </c>
      <c r="C1518" s="1" t="str">
        <f t="shared" si="23"/>
        <v>December</v>
      </c>
      <c r="D1518" s="1">
        <v>1269364671</v>
      </c>
      <c r="E1518" s="1" t="s">
        <v>137</v>
      </c>
      <c r="H1518" s="1" t="s">
        <v>138</v>
      </c>
      <c r="J1518" s="1">
        <v>23.08</v>
      </c>
      <c r="K1518" s="1">
        <v>24.208521999999999</v>
      </c>
      <c r="L1518" s="1">
        <v>0.34216800000000003</v>
      </c>
      <c r="M1518" s="1">
        <v>0.786354</v>
      </c>
      <c r="N1518" s="1" t="b">
        <v>1</v>
      </c>
      <c r="O1518" s="124">
        <v>1</v>
      </c>
    </row>
    <row r="1519" spans="1:15" x14ac:dyDescent="0.2">
      <c r="A1519" s="124">
        <v>43802.166666666664</v>
      </c>
      <c r="B1519" s="124">
        <v>43801.958333333336</v>
      </c>
      <c r="C1519" s="1" t="str">
        <f t="shared" si="23"/>
        <v>December</v>
      </c>
      <c r="D1519" s="1">
        <v>1269364671</v>
      </c>
      <c r="E1519" s="1" t="s">
        <v>137</v>
      </c>
      <c r="H1519" s="1" t="s">
        <v>138</v>
      </c>
      <c r="J1519" s="1">
        <v>22.15</v>
      </c>
      <c r="K1519" s="1">
        <v>22.974817999999999</v>
      </c>
      <c r="L1519" s="1">
        <v>0.14000000000000001</v>
      </c>
      <c r="M1519" s="1">
        <v>0.68481800000000004</v>
      </c>
      <c r="N1519" s="1" t="b">
        <v>1</v>
      </c>
      <c r="O1519" s="124">
        <v>1</v>
      </c>
    </row>
    <row r="1520" spans="1:15" x14ac:dyDescent="0.2">
      <c r="A1520" s="124">
        <v>43802.208333333336</v>
      </c>
      <c r="B1520" s="124">
        <v>43802</v>
      </c>
      <c r="C1520" s="1" t="str">
        <f t="shared" si="23"/>
        <v>December</v>
      </c>
      <c r="D1520" s="1">
        <v>1269364671</v>
      </c>
      <c r="E1520" s="1" t="s">
        <v>137</v>
      </c>
      <c r="H1520" s="1" t="s">
        <v>138</v>
      </c>
      <c r="J1520" s="1">
        <v>21.9</v>
      </c>
      <c r="K1520" s="1">
        <v>22.439357000000001</v>
      </c>
      <c r="L1520" s="1">
        <v>0.150779</v>
      </c>
      <c r="M1520" s="1">
        <v>0.38857799999999998</v>
      </c>
      <c r="N1520" s="1" t="b">
        <v>1</v>
      </c>
      <c r="O1520" s="124">
        <v>1</v>
      </c>
    </row>
    <row r="1521" spans="1:15" x14ac:dyDescent="0.2">
      <c r="A1521" s="124">
        <v>43802.25</v>
      </c>
      <c r="B1521" s="124">
        <v>43802.041666666664</v>
      </c>
      <c r="C1521" s="1" t="str">
        <f t="shared" si="23"/>
        <v>December</v>
      </c>
      <c r="D1521" s="1">
        <v>1269364671</v>
      </c>
      <c r="E1521" s="1" t="s">
        <v>137</v>
      </c>
      <c r="H1521" s="1" t="s">
        <v>138</v>
      </c>
      <c r="J1521" s="1">
        <v>21.11</v>
      </c>
      <c r="K1521" s="1">
        <v>21.936374000000001</v>
      </c>
      <c r="L1521" s="1">
        <v>0.30207800000000001</v>
      </c>
      <c r="M1521" s="1">
        <v>0.52429599999999998</v>
      </c>
      <c r="N1521" s="1" t="b">
        <v>1</v>
      </c>
      <c r="O1521" s="124">
        <v>1</v>
      </c>
    </row>
    <row r="1522" spans="1:15" x14ac:dyDescent="0.2">
      <c r="A1522" s="124">
        <v>43802.291666666664</v>
      </c>
      <c r="B1522" s="124">
        <v>43802.083333333336</v>
      </c>
      <c r="C1522" s="1" t="str">
        <f t="shared" si="23"/>
        <v>December</v>
      </c>
      <c r="D1522" s="1">
        <v>1269364671</v>
      </c>
      <c r="E1522" s="1" t="s">
        <v>137</v>
      </c>
      <c r="H1522" s="1" t="s">
        <v>138</v>
      </c>
      <c r="J1522" s="1">
        <v>20.81</v>
      </c>
      <c r="K1522" s="1">
        <v>21.893301000000001</v>
      </c>
      <c r="L1522" s="1">
        <v>0.55545599999999995</v>
      </c>
      <c r="M1522" s="1">
        <v>0.52784500000000001</v>
      </c>
      <c r="N1522" s="1" t="b">
        <v>1</v>
      </c>
      <c r="O1522" s="124">
        <v>1</v>
      </c>
    </row>
    <row r="1523" spans="1:15" x14ac:dyDescent="0.2">
      <c r="A1523" s="124">
        <v>43802.333333333336</v>
      </c>
      <c r="B1523" s="124">
        <v>43802.125</v>
      </c>
      <c r="C1523" s="1" t="str">
        <f t="shared" si="23"/>
        <v>December</v>
      </c>
      <c r="D1523" s="1">
        <v>1269364671</v>
      </c>
      <c r="E1523" s="1" t="s">
        <v>137</v>
      </c>
      <c r="H1523" s="1" t="s">
        <v>138</v>
      </c>
      <c r="J1523" s="1">
        <v>20.58</v>
      </c>
      <c r="K1523" s="1">
        <v>21.978425999999999</v>
      </c>
      <c r="L1523" s="1">
        <v>0.883629</v>
      </c>
      <c r="M1523" s="1">
        <v>0.51479699999999995</v>
      </c>
      <c r="N1523" s="1" t="b">
        <v>1</v>
      </c>
      <c r="O1523" s="124">
        <v>1</v>
      </c>
    </row>
    <row r="1524" spans="1:15" x14ac:dyDescent="0.2">
      <c r="A1524" s="124">
        <v>43802.375</v>
      </c>
      <c r="B1524" s="124">
        <v>43802.166666666664</v>
      </c>
      <c r="C1524" s="1" t="str">
        <f t="shared" si="23"/>
        <v>December</v>
      </c>
      <c r="D1524" s="1">
        <v>1269364671</v>
      </c>
      <c r="E1524" s="1" t="s">
        <v>137</v>
      </c>
      <c r="H1524" s="1" t="s">
        <v>138</v>
      </c>
      <c r="J1524" s="1">
        <v>21.44</v>
      </c>
      <c r="K1524" s="1">
        <v>22.791917000000002</v>
      </c>
      <c r="L1524" s="1">
        <v>0.695994</v>
      </c>
      <c r="M1524" s="1">
        <v>0.65592300000000003</v>
      </c>
      <c r="N1524" s="1" t="b">
        <v>1</v>
      </c>
      <c r="O1524" s="124">
        <v>1</v>
      </c>
    </row>
    <row r="1525" spans="1:15" x14ac:dyDescent="0.2">
      <c r="A1525" s="124">
        <v>43802.416666666664</v>
      </c>
      <c r="B1525" s="124">
        <v>43802.208333333336</v>
      </c>
      <c r="C1525" s="1" t="str">
        <f t="shared" si="23"/>
        <v>December</v>
      </c>
      <c r="D1525" s="1">
        <v>1269364671</v>
      </c>
      <c r="E1525" s="1" t="s">
        <v>137</v>
      </c>
      <c r="H1525" s="1" t="s">
        <v>138</v>
      </c>
      <c r="J1525" s="1">
        <v>23.84</v>
      </c>
      <c r="K1525" s="1">
        <v>25.234365</v>
      </c>
      <c r="L1525" s="1">
        <v>0.727769</v>
      </c>
      <c r="M1525" s="1">
        <v>0.66659599999999997</v>
      </c>
      <c r="N1525" s="1" t="b">
        <v>1</v>
      </c>
      <c r="O1525" s="124">
        <v>1</v>
      </c>
    </row>
    <row r="1526" spans="1:15" x14ac:dyDescent="0.2">
      <c r="A1526" s="124">
        <v>43802.458333333336</v>
      </c>
      <c r="B1526" s="124">
        <v>43802.25</v>
      </c>
      <c r="C1526" s="1" t="str">
        <f t="shared" si="23"/>
        <v>December</v>
      </c>
      <c r="D1526" s="1">
        <v>1269364671</v>
      </c>
      <c r="E1526" s="1" t="s">
        <v>137</v>
      </c>
      <c r="H1526" s="1" t="s">
        <v>138</v>
      </c>
      <c r="J1526" s="1">
        <v>31.99</v>
      </c>
      <c r="K1526" s="1">
        <v>33.688229</v>
      </c>
      <c r="L1526" s="1">
        <v>0.83359300000000003</v>
      </c>
      <c r="M1526" s="1">
        <v>0.86463599999999996</v>
      </c>
      <c r="N1526" s="1" t="b">
        <v>1</v>
      </c>
      <c r="O1526" s="124">
        <v>1</v>
      </c>
    </row>
    <row r="1527" spans="1:15" x14ac:dyDescent="0.2">
      <c r="A1527" s="124">
        <v>43802.5</v>
      </c>
      <c r="B1527" s="124">
        <v>43802.291666666664</v>
      </c>
      <c r="C1527" s="1" t="str">
        <f t="shared" si="23"/>
        <v>December</v>
      </c>
      <c r="D1527" s="1">
        <v>1269364671</v>
      </c>
      <c r="E1527" s="1" t="s">
        <v>137</v>
      </c>
      <c r="H1527" s="1" t="s">
        <v>138</v>
      </c>
      <c r="J1527" s="1">
        <v>38.03</v>
      </c>
      <c r="K1527" s="1">
        <v>40.546847</v>
      </c>
      <c r="L1527" s="1">
        <v>1.6708590000000001</v>
      </c>
      <c r="M1527" s="1">
        <v>0.84598799999999996</v>
      </c>
      <c r="N1527" s="1" t="b">
        <v>1</v>
      </c>
      <c r="O1527" s="124">
        <v>1</v>
      </c>
    </row>
    <row r="1528" spans="1:15" x14ac:dyDescent="0.2">
      <c r="A1528" s="124">
        <v>43802.541666666664</v>
      </c>
      <c r="B1528" s="124">
        <v>43802.333333333336</v>
      </c>
      <c r="C1528" s="1" t="str">
        <f t="shared" si="23"/>
        <v>December</v>
      </c>
      <c r="D1528" s="1">
        <v>1269364671</v>
      </c>
      <c r="E1528" s="1" t="s">
        <v>137</v>
      </c>
      <c r="H1528" s="1" t="s">
        <v>138</v>
      </c>
      <c r="J1528" s="1">
        <v>28.36</v>
      </c>
      <c r="K1528" s="1">
        <v>29.824411000000001</v>
      </c>
      <c r="L1528" s="1">
        <v>0.64207400000000003</v>
      </c>
      <c r="M1528" s="1">
        <v>0.82233699999999998</v>
      </c>
      <c r="N1528" s="1" t="b">
        <v>1</v>
      </c>
      <c r="O1528" s="124">
        <v>1</v>
      </c>
    </row>
    <row r="1529" spans="1:15" x14ac:dyDescent="0.2">
      <c r="A1529" s="124">
        <v>43802.583333333336</v>
      </c>
      <c r="B1529" s="124">
        <v>43802.375</v>
      </c>
      <c r="C1529" s="1" t="str">
        <f t="shared" si="23"/>
        <v>December</v>
      </c>
      <c r="D1529" s="1">
        <v>1269364671</v>
      </c>
      <c r="E1529" s="1" t="s">
        <v>137</v>
      </c>
      <c r="H1529" s="1" t="s">
        <v>138</v>
      </c>
      <c r="J1529" s="1">
        <v>25.45</v>
      </c>
      <c r="K1529" s="1">
        <v>26.331092999999999</v>
      </c>
      <c r="L1529" s="1">
        <v>0.30245499999999997</v>
      </c>
      <c r="M1529" s="1">
        <v>0.57863799999999999</v>
      </c>
      <c r="N1529" s="1" t="b">
        <v>1</v>
      </c>
      <c r="O1529" s="124">
        <v>1</v>
      </c>
    </row>
    <row r="1530" spans="1:15" x14ac:dyDescent="0.2">
      <c r="A1530" s="124">
        <v>43802.625</v>
      </c>
      <c r="B1530" s="124">
        <v>43802.416666666664</v>
      </c>
      <c r="C1530" s="1" t="str">
        <f t="shared" si="23"/>
        <v>December</v>
      </c>
      <c r="D1530" s="1">
        <v>1269364671</v>
      </c>
      <c r="E1530" s="1" t="s">
        <v>137</v>
      </c>
      <c r="H1530" s="1" t="s">
        <v>138</v>
      </c>
      <c r="J1530" s="1">
        <v>24.67</v>
      </c>
      <c r="K1530" s="1">
        <v>25.468637000000001</v>
      </c>
      <c r="L1530" s="1">
        <v>7.0327000000000001E-2</v>
      </c>
      <c r="M1530" s="1">
        <v>0.72831000000000001</v>
      </c>
      <c r="N1530" s="1" t="b">
        <v>1</v>
      </c>
      <c r="O1530" s="124">
        <v>1</v>
      </c>
    </row>
    <row r="1531" spans="1:15" x14ac:dyDescent="0.2">
      <c r="A1531" s="124">
        <v>43802.666666666664</v>
      </c>
      <c r="B1531" s="124">
        <v>43802.458333333336</v>
      </c>
      <c r="C1531" s="1" t="str">
        <f t="shared" si="23"/>
        <v>December</v>
      </c>
      <c r="D1531" s="1">
        <v>1269364671</v>
      </c>
      <c r="E1531" s="1" t="s">
        <v>137</v>
      </c>
      <c r="H1531" s="1" t="s">
        <v>138</v>
      </c>
      <c r="J1531" s="1">
        <v>23.63</v>
      </c>
      <c r="K1531" s="1">
        <v>24.367675999999999</v>
      </c>
      <c r="L1531" s="1">
        <v>6.7118999999999998E-2</v>
      </c>
      <c r="M1531" s="1">
        <v>0.67055699999999996</v>
      </c>
      <c r="N1531" s="1" t="b">
        <v>1</v>
      </c>
      <c r="O1531" s="124">
        <v>1</v>
      </c>
    </row>
    <row r="1532" spans="1:15" x14ac:dyDescent="0.2">
      <c r="A1532" s="124">
        <v>43802.708333333336</v>
      </c>
      <c r="B1532" s="124">
        <v>43802.5</v>
      </c>
      <c r="C1532" s="1" t="str">
        <f t="shared" si="23"/>
        <v>December</v>
      </c>
      <c r="D1532" s="1">
        <v>1269364671</v>
      </c>
      <c r="E1532" s="1" t="s">
        <v>137</v>
      </c>
      <c r="H1532" s="1" t="s">
        <v>138</v>
      </c>
      <c r="J1532" s="1">
        <v>23</v>
      </c>
      <c r="K1532" s="1">
        <v>23.576533000000001</v>
      </c>
      <c r="L1532" s="1">
        <v>-7.7094999999999997E-2</v>
      </c>
      <c r="M1532" s="1">
        <v>0.65362799999999999</v>
      </c>
      <c r="N1532" s="1" t="b">
        <v>1</v>
      </c>
      <c r="O1532" s="124">
        <v>1</v>
      </c>
    </row>
    <row r="1533" spans="1:15" x14ac:dyDescent="0.2">
      <c r="A1533" s="124">
        <v>43802.75</v>
      </c>
      <c r="B1533" s="124">
        <v>43802.541666666664</v>
      </c>
      <c r="C1533" s="1" t="str">
        <f t="shared" si="23"/>
        <v>December</v>
      </c>
      <c r="D1533" s="1">
        <v>1269364671</v>
      </c>
      <c r="E1533" s="1" t="s">
        <v>137</v>
      </c>
      <c r="H1533" s="1" t="s">
        <v>138</v>
      </c>
      <c r="J1533" s="1">
        <v>22.62</v>
      </c>
      <c r="K1533" s="1">
        <v>23.204815</v>
      </c>
      <c r="L1533" s="1">
        <v>-9.2430999999999999E-2</v>
      </c>
      <c r="M1533" s="1">
        <v>0.67724600000000001</v>
      </c>
      <c r="N1533" s="1" t="b">
        <v>1</v>
      </c>
      <c r="O1533" s="124">
        <v>1</v>
      </c>
    </row>
    <row r="1534" spans="1:15" x14ac:dyDescent="0.2">
      <c r="A1534" s="124">
        <v>43802.791666666664</v>
      </c>
      <c r="B1534" s="124">
        <v>43802.583333333336</v>
      </c>
      <c r="C1534" s="1" t="str">
        <f t="shared" si="23"/>
        <v>December</v>
      </c>
      <c r="D1534" s="1">
        <v>1269364671</v>
      </c>
      <c r="E1534" s="1" t="s">
        <v>137</v>
      </c>
      <c r="H1534" s="1" t="s">
        <v>138</v>
      </c>
      <c r="J1534" s="1">
        <v>22.36</v>
      </c>
      <c r="K1534" s="1">
        <v>22.832101999999999</v>
      </c>
      <c r="L1534" s="1">
        <v>-0.134099</v>
      </c>
      <c r="M1534" s="1">
        <v>0.60620099999999999</v>
      </c>
      <c r="N1534" s="1" t="b">
        <v>1</v>
      </c>
      <c r="O1534" s="124">
        <v>1</v>
      </c>
    </row>
    <row r="1535" spans="1:15" x14ac:dyDescent="0.2">
      <c r="A1535" s="124">
        <v>43802.833333333336</v>
      </c>
      <c r="B1535" s="124">
        <v>43802.625</v>
      </c>
      <c r="C1535" s="1" t="str">
        <f t="shared" si="23"/>
        <v>December</v>
      </c>
      <c r="D1535" s="1">
        <v>1269364671</v>
      </c>
      <c r="E1535" s="1" t="s">
        <v>137</v>
      </c>
      <c r="H1535" s="1" t="s">
        <v>138</v>
      </c>
      <c r="J1535" s="1">
        <v>22.76</v>
      </c>
      <c r="K1535" s="1">
        <v>23.151582999999999</v>
      </c>
      <c r="L1535" s="1">
        <v>-0.13317899999999999</v>
      </c>
      <c r="M1535" s="1">
        <v>0.52476199999999995</v>
      </c>
      <c r="N1535" s="1" t="b">
        <v>1</v>
      </c>
      <c r="O1535" s="124">
        <v>1</v>
      </c>
    </row>
    <row r="1536" spans="1:15" x14ac:dyDescent="0.2">
      <c r="A1536" s="124">
        <v>43802.875</v>
      </c>
      <c r="B1536" s="124">
        <v>43802.666666666664</v>
      </c>
      <c r="C1536" s="1" t="str">
        <f t="shared" si="23"/>
        <v>December</v>
      </c>
      <c r="D1536" s="1">
        <v>1269364671</v>
      </c>
      <c r="E1536" s="1" t="s">
        <v>137</v>
      </c>
      <c r="H1536" s="1" t="s">
        <v>138</v>
      </c>
      <c r="J1536" s="1">
        <v>24.59</v>
      </c>
      <c r="K1536" s="1">
        <v>24.910972000000001</v>
      </c>
      <c r="L1536" s="1">
        <v>-9.0402999999999997E-2</v>
      </c>
      <c r="M1536" s="1">
        <v>0.41137499999999999</v>
      </c>
      <c r="N1536" s="1" t="b">
        <v>1</v>
      </c>
      <c r="O1536" s="124">
        <v>1</v>
      </c>
    </row>
    <row r="1537" spans="1:15" x14ac:dyDescent="0.2">
      <c r="A1537" s="124">
        <v>43802.916666666664</v>
      </c>
      <c r="B1537" s="124">
        <v>43802.708333333336</v>
      </c>
      <c r="C1537" s="1" t="str">
        <f t="shared" si="23"/>
        <v>December</v>
      </c>
      <c r="D1537" s="1">
        <v>1269364671</v>
      </c>
      <c r="E1537" s="1" t="s">
        <v>137</v>
      </c>
      <c r="H1537" s="1" t="s">
        <v>138</v>
      </c>
      <c r="J1537" s="1">
        <v>29.98</v>
      </c>
      <c r="K1537" s="1">
        <v>29.927275999999999</v>
      </c>
      <c r="L1537" s="1">
        <v>-0.60197500000000004</v>
      </c>
      <c r="M1537" s="1">
        <v>0.54925100000000004</v>
      </c>
      <c r="N1537" s="1" t="b">
        <v>1</v>
      </c>
      <c r="O1537" s="124">
        <v>1</v>
      </c>
    </row>
    <row r="1538" spans="1:15" x14ac:dyDescent="0.2">
      <c r="A1538" s="124">
        <v>43802.958333333336</v>
      </c>
      <c r="B1538" s="124">
        <v>43802.75</v>
      </c>
      <c r="C1538" s="1" t="str">
        <f t="shared" si="23"/>
        <v>December</v>
      </c>
      <c r="D1538" s="1">
        <v>1269364671</v>
      </c>
      <c r="E1538" s="1" t="s">
        <v>137</v>
      </c>
      <c r="H1538" s="1" t="s">
        <v>138</v>
      </c>
      <c r="J1538" s="1">
        <v>27.23</v>
      </c>
      <c r="K1538" s="1">
        <v>27.393750000000001</v>
      </c>
      <c r="L1538" s="1">
        <v>-0.49256699999999998</v>
      </c>
      <c r="M1538" s="1">
        <v>0.65631700000000004</v>
      </c>
      <c r="N1538" s="1" t="b">
        <v>1</v>
      </c>
      <c r="O1538" s="124">
        <v>1</v>
      </c>
    </row>
    <row r="1539" spans="1:15" x14ac:dyDescent="0.2">
      <c r="A1539" s="124">
        <v>43803</v>
      </c>
      <c r="B1539" s="124">
        <v>43802.791666666664</v>
      </c>
      <c r="C1539" s="1" t="str">
        <f t="shared" ref="C1539:C1602" si="24">TEXT(B1539,"mmmm")</f>
        <v>December</v>
      </c>
      <c r="D1539" s="1">
        <v>1269364671</v>
      </c>
      <c r="E1539" s="1" t="s">
        <v>137</v>
      </c>
      <c r="H1539" s="1" t="s">
        <v>138</v>
      </c>
      <c r="J1539" s="1">
        <v>26.42</v>
      </c>
      <c r="K1539" s="1">
        <v>27.219355</v>
      </c>
      <c r="L1539" s="1">
        <v>1.9477000000000001E-2</v>
      </c>
      <c r="M1539" s="1">
        <v>0.77987799999999996</v>
      </c>
      <c r="N1539" s="1" t="b">
        <v>1</v>
      </c>
      <c r="O1539" s="124">
        <v>1</v>
      </c>
    </row>
    <row r="1540" spans="1:15" x14ac:dyDescent="0.2">
      <c r="A1540" s="124">
        <v>43803.041666666664</v>
      </c>
      <c r="B1540" s="124">
        <v>43802.833333333336</v>
      </c>
      <c r="C1540" s="1" t="str">
        <f t="shared" si="24"/>
        <v>December</v>
      </c>
      <c r="D1540" s="1">
        <v>1269364671</v>
      </c>
      <c r="E1540" s="1" t="s">
        <v>137</v>
      </c>
      <c r="H1540" s="1" t="s">
        <v>138</v>
      </c>
      <c r="J1540" s="1">
        <v>25.43</v>
      </c>
      <c r="K1540" s="1">
        <v>25.913195000000002</v>
      </c>
      <c r="L1540" s="1">
        <v>-0.35323599999999999</v>
      </c>
      <c r="M1540" s="1">
        <v>0.83643100000000004</v>
      </c>
      <c r="N1540" s="1" t="b">
        <v>1</v>
      </c>
      <c r="O1540" s="124">
        <v>1</v>
      </c>
    </row>
    <row r="1541" spans="1:15" x14ac:dyDescent="0.2">
      <c r="A1541" s="124">
        <v>43803.083333333336</v>
      </c>
      <c r="B1541" s="124">
        <v>43802.875</v>
      </c>
      <c r="C1541" s="1" t="str">
        <f t="shared" si="24"/>
        <v>December</v>
      </c>
      <c r="D1541" s="1">
        <v>1269364671</v>
      </c>
      <c r="E1541" s="1" t="s">
        <v>137</v>
      </c>
      <c r="H1541" s="1" t="s">
        <v>138</v>
      </c>
      <c r="J1541" s="1">
        <v>23.71</v>
      </c>
      <c r="K1541" s="1">
        <v>24.239913000000001</v>
      </c>
      <c r="L1541" s="1">
        <v>-0.30696499999999999</v>
      </c>
      <c r="M1541" s="1">
        <v>0.83687800000000001</v>
      </c>
      <c r="N1541" s="1" t="b">
        <v>1</v>
      </c>
      <c r="O1541" s="124">
        <v>1</v>
      </c>
    </row>
    <row r="1542" spans="1:15" x14ac:dyDescent="0.2">
      <c r="A1542" s="124">
        <v>43803.125</v>
      </c>
      <c r="B1542" s="124">
        <v>43802.916666666664</v>
      </c>
      <c r="C1542" s="1" t="str">
        <f t="shared" si="24"/>
        <v>December</v>
      </c>
      <c r="D1542" s="1">
        <v>1269364671</v>
      </c>
      <c r="E1542" s="1" t="s">
        <v>137</v>
      </c>
      <c r="H1542" s="1" t="s">
        <v>138</v>
      </c>
      <c r="J1542" s="1">
        <v>21.94</v>
      </c>
      <c r="K1542" s="1">
        <v>22.689388999999998</v>
      </c>
      <c r="L1542" s="1">
        <v>-0.14145199999999999</v>
      </c>
      <c r="M1542" s="1">
        <v>0.89084099999999999</v>
      </c>
      <c r="N1542" s="1" t="b">
        <v>1</v>
      </c>
      <c r="O1542" s="124">
        <v>1</v>
      </c>
    </row>
    <row r="1543" spans="1:15" x14ac:dyDescent="0.2">
      <c r="A1543" s="124">
        <v>43803.166666666664</v>
      </c>
      <c r="B1543" s="124">
        <v>43802.958333333336</v>
      </c>
      <c r="C1543" s="1" t="str">
        <f t="shared" si="24"/>
        <v>December</v>
      </c>
      <c r="D1543" s="1">
        <v>1269364671</v>
      </c>
      <c r="E1543" s="1" t="s">
        <v>137</v>
      </c>
      <c r="H1543" s="1" t="s">
        <v>138</v>
      </c>
      <c r="J1543" s="1">
        <v>21.04</v>
      </c>
      <c r="K1543" s="1">
        <v>21.774667999999998</v>
      </c>
      <c r="L1543" s="1">
        <v>-0.12726799999999999</v>
      </c>
      <c r="M1543" s="1">
        <v>0.86193600000000004</v>
      </c>
      <c r="N1543" s="1" t="b">
        <v>1</v>
      </c>
      <c r="O1543" s="124">
        <v>1</v>
      </c>
    </row>
    <row r="1544" spans="1:15" x14ac:dyDescent="0.2">
      <c r="A1544" s="124">
        <v>43803.208333333336</v>
      </c>
      <c r="B1544" s="124">
        <v>43803</v>
      </c>
      <c r="C1544" s="1" t="str">
        <f t="shared" si="24"/>
        <v>December</v>
      </c>
      <c r="D1544" s="1">
        <v>1269364671</v>
      </c>
      <c r="E1544" s="1" t="s">
        <v>137</v>
      </c>
      <c r="H1544" s="1" t="s">
        <v>138</v>
      </c>
      <c r="J1544" s="1">
        <v>19.579999999999998</v>
      </c>
      <c r="K1544" s="1">
        <v>20.294720999999999</v>
      </c>
      <c r="L1544" s="1">
        <v>-7.2451000000000002E-2</v>
      </c>
      <c r="M1544" s="1">
        <v>0.78717199999999998</v>
      </c>
      <c r="N1544" s="1" t="b">
        <v>1</v>
      </c>
      <c r="O1544" s="124">
        <v>1</v>
      </c>
    </row>
    <row r="1545" spans="1:15" x14ac:dyDescent="0.2">
      <c r="A1545" s="124">
        <v>43803.25</v>
      </c>
      <c r="B1545" s="124">
        <v>43803.041666666664</v>
      </c>
      <c r="C1545" s="1" t="str">
        <f t="shared" si="24"/>
        <v>December</v>
      </c>
      <c r="D1545" s="1">
        <v>1269364671</v>
      </c>
      <c r="E1545" s="1" t="s">
        <v>137</v>
      </c>
      <c r="H1545" s="1" t="s">
        <v>138</v>
      </c>
      <c r="J1545" s="1">
        <v>18.91</v>
      </c>
      <c r="K1545" s="1">
        <v>19.919623000000001</v>
      </c>
      <c r="L1545" s="1">
        <v>0.25</v>
      </c>
      <c r="M1545" s="1">
        <v>0.75962300000000005</v>
      </c>
      <c r="N1545" s="1" t="b">
        <v>1</v>
      </c>
      <c r="O1545" s="124">
        <v>1</v>
      </c>
    </row>
    <row r="1546" spans="1:15" x14ac:dyDescent="0.2">
      <c r="A1546" s="124">
        <v>43803.291666666664</v>
      </c>
      <c r="B1546" s="124">
        <v>43803.083333333336</v>
      </c>
      <c r="C1546" s="1" t="str">
        <f t="shared" si="24"/>
        <v>December</v>
      </c>
      <c r="D1546" s="1">
        <v>1269364671</v>
      </c>
      <c r="E1546" s="1" t="s">
        <v>137</v>
      </c>
      <c r="H1546" s="1" t="s">
        <v>138</v>
      </c>
      <c r="J1546" s="1">
        <v>18.91</v>
      </c>
      <c r="K1546" s="1">
        <v>20.092113999999999</v>
      </c>
      <c r="L1546" s="1">
        <v>0.40636800000000001</v>
      </c>
      <c r="M1546" s="1">
        <v>0.77574600000000005</v>
      </c>
      <c r="N1546" s="1" t="b">
        <v>1</v>
      </c>
      <c r="O1546" s="124">
        <v>1</v>
      </c>
    </row>
    <row r="1547" spans="1:15" x14ac:dyDescent="0.2">
      <c r="A1547" s="124">
        <v>43803.333333333336</v>
      </c>
      <c r="B1547" s="124">
        <v>43803.125</v>
      </c>
      <c r="C1547" s="1" t="str">
        <f t="shared" si="24"/>
        <v>December</v>
      </c>
      <c r="D1547" s="1">
        <v>1269364671</v>
      </c>
      <c r="E1547" s="1" t="s">
        <v>137</v>
      </c>
      <c r="H1547" s="1" t="s">
        <v>138</v>
      </c>
      <c r="J1547" s="1">
        <v>18.72</v>
      </c>
      <c r="K1547" s="1">
        <v>19.980736</v>
      </c>
      <c r="L1547" s="1">
        <v>0.46779399999999999</v>
      </c>
      <c r="M1547" s="1">
        <v>0.79294200000000004</v>
      </c>
      <c r="N1547" s="1" t="b">
        <v>1</v>
      </c>
      <c r="O1547" s="124">
        <v>1</v>
      </c>
    </row>
    <row r="1548" spans="1:15" x14ac:dyDescent="0.2">
      <c r="A1548" s="124">
        <v>43803.375</v>
      </c>
      <c r="B1548" s="124">
        <v>43803.166666666664</v>
      </c>
      <c r="C1548" s="1" t="str">
        <f t="shared" si="24"/>
        <v>December</v>
      </c>
      <c r="D1548" s="1">
        <v>1269364671</v>
      </c>
      <c r="E1548" s="1" t="s">
        <v>137</v>
      </c>
      <c r="H1548" s="1" t="s">
        <v>138</v>
      </c>
      <c r="J1548" s="1">
        <v>19.37</v>
      </c>
      <c r="K1548" s="1">
        <v>20.873805000000001</v>
      </c>
      <c r="L1548" s="1">
        <v>0.68740900000000005</v>
      </c>
      <c r="M1548" s="1">
        <v>0.81639600000000001</v>
      </c>
      <c r="N1548" s="1" t="b">
        <v>1</v>
      </c>
      <c r="O1548" s="124">
        <v>1</v>
      </c>
    </row>
    <row r="1549" spans="1:15" x14ac:dyDescent="0.2">
      <c r="A1549" s="124">
        <v>43803.416666666664</v>
      </c>
      <c r="B1549" s="124">
        <v>43803.208333333336</v>
      </c>
      <c r="C1549" s="1" t="str">
        <f t="shared" si="24"/>
        <v>December</v>
      </c>
      <c r="D1549" s="1">
        <v>1269364671</v>
      </c>
      <c r="E1549" s="1" t="s">
        <v>137</v>
      </c>
      <c r="H1549" s="1" t="s">
        <v>138</v>
      </c>
      <c r="J1549" s="1">
        <v>20.71</v>
      </c>
      <c r="K1549" s="1">
        <v>21.948515</v>
      </c>
      <c r="L1549" s="1">
        <v>0.67949800000000005</v>
      </c>
      <c r="M1549" s="1">
        <v>0.55901699999999999</v>
      </c>
      <c r="N1549" s="1" t="b">
        <v>1</v>
      </c>
      <c r="O1549" s="124">
        <v>1</v>
      </c>
    </row>
    <row r="1550" spans="1:15" x14ac:dyDescent="0.2">
      <c r="A1550" s="124">
        <v>43803.458333333336</v>
      </c>
      <c r="B1550" s="124">
        <v>43803.25</v>
      </c>
      <c r="C1550" s="1" t="str">
        <f t="shared" si="24"/>
        <v>December</v>
      </c>
      <c r="D1550" s="1">
        <v>1269364671</v>
      </c>
      <c r="E1550" s="1" t="s">
        <v>137</v>
      </c>
      <c r="H1550" s="1" t="s">
        <v>138</v>
      </c>
      <c r="J1550" s="1">
        <v>27.2</v>
      </c>
      <c r="K1550" s="1">
        <v>28.598675</v>
      </c>
      <c r="L1550" s="1">
        <v>0.71992599999999995</v>
      </c>
      <c r="M1550" s="1">
        <v>0.67874900000000005</v>
      </c>
      <c r="N1550" s="1" t="b">
        <v>1</v>
      </c>
      <c r="O1550" s="124">
        <v>1</v>
      </c>
    </row>
    <row r="1551" spans="1:15" x14ac:dyDescent="0.2">
      <c r="A1551" s="124">
        <v>43803.5</v>
      </c>
      <c r="B1551" s="124">
        <v>43803.291666666664</v>
      </c>
      <c r="C1551" s="1" t="str">
        <f t="shared" si="24"/>
        <v>December</v>
      </c>
      <c r="D1551" s="1">
        <v>1269364671</v>
      </c>
      <c r="E1551" s="1" t="s">
        <v>137</v>
      </c>
      <c r="H1551" s="1" t="s">
        <v>138</v>
      </c>
      <c r="J1551" s="1">
        <v>30.07</v>
      </c>
      <c r="K1551" s="1">
        <v>31.475712999999999</v>
      </c>
      <c r="L1551" s="1">
        <v>0.47633300000000001</v>
      </c>
      <c r="M1551" s="1">
        <v>0.92937999999999998</v>
      </c>
      <c r="N1551" s="1" t="b">
        <v>1</v>
      </c>
      <c r="O1551" s="124">
        <v>1</v>
      </c>
    </row>
    <row r="1552" spans="1:15" x14ac:dyDescent="0.2">
      <c r="A1552" s="124">
        <v>43803.541666666664</v>
      </c>
      <c r="B1552" s="124">
        <v>43803.333333333336</v>
      </c>
      <c r="C1552" s="1" t="str">
        <f t="shared" si="24"/>
        <v>December</v>
      </c>
      <c r="D1552" s="1">
        <v>1269364671</v>
      </c>
      <c r="E1552" s="1" t="s">
        <v>137</v>
      </c>
      <c r="H1552" s="1" t="s">
        <v>138</v>
      </c>
      <c r="J1552" s="1">
        <v>25.93</v>
      </c>
      <c r="K1552" s="1">
        <v>26.757842</v>
      </c>
      <c r="L1552" s="1">
        <v>5.9768000000000002E-2</v>
      </c>
      <c r="M1552" s="1">
        <v>0.76807400000000003</v>
      </c>
      <c r="N1552" s="1" t="b">
        <v>1</v>
      </c>
      <c r="O1552" s="124">
        <v>1</v>
      </c>
    </row>
    <row r="1553" spans="1:15" x14ac:dyDescent="0.2">
      <c r="A1553" s="124">
        <v>43803.583333333336</v>
      </c>
      <c r="B1553" s="124">
        <v>43803.375</v>
      </c>
      <c r="C1553" s="1" t="str">
        <f t="shared" si="24"/>
        <v>December</v>
      </c>
      <c r="D1553" s="1">
        <v>1269364671</v>
      </c>
      <c r="E1553" s="1" t="s">
        <v>137</v>
      </c>
      <c r="H1553" s="1" t="s">
        <v>138</v>
      </c>
      <c r="J1553" s="1">
        <v>24.03</v>
      </c>
      <c r="K1553" s="1">
        <v>24.775921</v>
      </c>
      <c r="L1553" s="1">
        <v>7.2847999999999996E-2</v>
      </c>
      <c r="M1553" s="1">
        <v>0.67307300000000003</v>
      </c>
      <c r="N1553" s="1" t="b">
        <v>1</v>
      </c>
      <c r="O1553" s="124">
        <v>1</v>
      </c>
    </row>
    <row r="1554" spans="1:15" x14ac:dyDescent="0.2">
      <c r="A1554" s="124">
        <v>43803.625</v>
      </c>
      <c r="B1554" s="124">
        <v>43803.416666666664</v>
      </c>
      <c r="C1554" s="1" t="str">
        <f t="shared" si="24"/>
        <v>December</v>
      </c>
      <c r="D1554" s="1">
        <v>1269364671</v>
      </c>
      <c r="E1554" s="1" t="s">
        <v>137</v>
      </c>
      <c r="H1554" s="1" t="s">
        <v>138</v>
      </c>
      <c r="J1554" s="1">
        <v>23.25</v>
      </c>
      <c r="K1554" s="1">
        <v>23.961295</v>
      </c>
      <c r="L1554" s="1">
        <v>-2.3245999999999999E-2</v>
      </c>
      <c r="M1554" s="1">
        <v>0.734541</v>
      </c>
      <c r="N1554" s="1" t="b">
        <v>1</v>
      </c>
      <c r="O1554" s="124">
        <v>1</v>
      </c>
    </row>
    <row r="1555" spans="1:15" x14ac:dyDescent="0.2">
      <c r="A1555" s="124">
        <v>43803.666666666664</v>
      </c>
      <c r="B1555" s="124">
        <v>43803.458333333336</v>
      </c>
      <c r="C1555" s="1" t="str">
        <f t="shared" si="24"/>
        <v>December</v>
      </c>
      <c r="D1555" s="1">
        <v>1269364671</v>
      </c>
      <c r="E1555" s="1" t="s">
        <v>137</v>
      </c>
      <c r="H1555" s="1" t="s">
        <v>138</v>
      </c>
      <c r="J1555" s="1">
        <v>22.63</v>
      </c>
      <c r="K1555" s="1">
        <v>23.229623</v>
      </c>
      <c r="L1555" s="1">
        <v>-9.3784999999999993E-2</v>
      </c>
      <c r="M1555" s="1">
        <v>0.69340800000000002</v>
      </c>
      <c r="N1555" s="1" t="b">
        <v>1</v>
      </c>
      <c r="O1555" s="124">
        <v>1</v>
      </c>
    </row>
    <row r="1556" spans="1:15" x14ac:dyDescent="0.2">
      <c r="A1556" s="124">
        <v>43803.708333333336</v>
      </c>
      <c r="B1556" s="124">
        <v>43803.5</v>
      </c>
      <c r="C1556" s="1" t="str">
        <f t="shared" si="24"/>
        <v>December</v>
      </c>
      <c r="D1556" s="1">
        <v>1269364671</v>
      </c>
      <c r="E1556" s="1" t="s">
        <v>137</v>
      </c>
      <c r="H1556" s="1" t="s">
        <v>138</v>
      </c>
      <c r="J1556" s="1">
        <v>21.85</v>
      </c>
      <c r="K1556" s="1">
        <v>22.181877</v>
      </c>
      <c r="L1556" s="1">
        <v>-0.30147200000000002</v>
      </c>
      <c r="M1556" s="1">
        <v>0.63334900000000005</v>
      </c>
      <c r="N1556" s="1" t="b">
        <v>1</v>
      </c>
      <c r="O1556" s="124">
        <v>1</v>
      </c>
    </row>
    <row r="1557" spans="1:15" x14ac:dyDescent="0.2">
      <c r="A1557" s="124">
        <v>43803.75</v>
      </c>
      <c r="B1557" s="124">
        <v>43803.541666666664</v>
      </c>
      <c r="C1557" s="1" t="str">
        <f t="shared" si="24"/>
        <v>December</v>
      </c>
      <c r="D1557" s="1">
        <v>1269364671</v>
      </c>
      <c r="E1557" s="1" t="s">
        <v>137</v>
      </c>
      <c r="H1557" s="1" t="s">
        <v>138</v>
      </c>
      <c r="J1557" s="1">
        <v>21.55</v>
      </c>
      <c r="K1557" s="1">
        <v>21.76812</v>
      </c>
      <c r="L1557" s="1">
        <v>-0.35</v>
      </c>
      <c r="M1557" s="1">
        <v>0.56811999999999996</v>
      </c>
      <c r="N1557" s="1" t="b">
        <v>1</v>
      </c>
      <c r="O1557" s="124">
        <v>1</v>
      </c>
    </row>
    <row r="1558" spans="1:15" x14ac:dyDescent="0.2">
      <c r="A1558" s="124">
        <v>43803.791666666664</v>
      </c>
      <c r="B1558" s="124">
        <v>43803.583333333336</v>
      </c>
      <c r="C1558" s="1" t="str">
        <f t="shared" si="24"/>
        <v>December</v>
      </c>
      <c r="D1558" s="1">
        <v>1269364671</v>
      </c>
      <c r="E1558" s="1" t="s">
        <v>137</v>
      </c>
      <c r="H1558" s="1" t="s">
        <v>138</v>
      </c>
      <c r="J1558" s="1">
        <v>21.4</v>
      </c>
      <c r="K1558" s="1">
        <v>21.586482</v>
      </c>
      <c r="L1558" s="1">
        <v>-0.34378500000000001</v>
      </c>
      <c r="M1558" s="1">
        <v>0.53026700000000004</v>
      </c>
      <c r="N1558" s="1" t="b">
        <v>1</v>
      </c>
      <c r="O1558" s="124">
        <v>1</v>
      </c>
    </row>
    <row r="1559" spans="1:15" x14ac:dyDescent="0.2">
      <c r="A1559" s="124">
        <v>43803.833333333336</v>
      </c>
      <c r="B1559" s="124">
        <v>43803.625</v>
      </c>
      <c r="C1559" s="1" t="str">
        <f t="shared" si="24"/>
        <v>December</v>
      </c>
      <c r="D1559" s="1">
        <v>1269364671</v>
      </c>
      <c r="E1559" s="1" t="s">
        <v>137</v>
      </c>
      <c r="H1559" s="1" t="s">
        <v>138</v>
      </c>
      <c r="J1559" s="1">
        <v>21.34</v>
      </c>
      <c r="K1559" s="1">
        <v>21.503931999999999</v>
      </c>
      <c r="L1559" s="1">
        <v>-0.35407</v>
      </c>
      <c r="M1559" s="1">
        <v>0.51800199999999996</v>
      </c>
      <c r="N1559" s="1" t="b">
        <v>1</v>
      </c>
      <c r="O1559" s="124">
        <v>1</v>
      </c>
    </row>
    <row r="1560" spans="1:15" x14ac:dyDescent="0.2">
      <c r="A1560" s="124">
        <v>43803.875</v>
      </c>
      <c r="B1560" s="124">
        <v>43803.666666666664</v>
      </c>
      <c r="C1560" s="1" t="str">
        <f t="shared" si="24"/>
        <v>December</v>
      </c>
      <c r="D1560" s="1">
        <v>1269364671</v>
      </c>
      <c r="E1560" s="1" t="s">
        <v>137</v>
      </c>
      <c r="H1560" s="1" t="s">
        <v>138</v>
      </c>
      <c r="J1560" s="1">
        <v>23.06</v>
      </c>
      <c r="K1560" s="1">
        <v>23.054542999999999</v>
      </c>
      <c r="L1560" s="1">
        <v>-0.46903600000000001</v>
      </c>
      <c r="M1560" s="1">
        <v>0.46357900000000002</v>
      </c>
      <c r="N1560" s="1" t="b">
        <v>1</v>
      </c>
      <c r="O1560" s="124">
        <v>1</v>
      </c>
    </row>
    <row r="1561" spans="1:15" x14ac:dyDescent="0.2">
      <c r="A1561" s="124">
        <v>43803.916666666664</v>
      </c>
      <c r="B1561" s="124">
        <v>43803.708333333336</v>
      </c>
      <c r="C1561" s="1" t="str">
        <f t="shared" si="24"/>
        <v>December</v>
      </c>
      <c r="D1561" s="1">
        <v>1269364671</v>
      </c>
      <c r="E1561" s="1" t="s">
        <v>137</v>
      </c>
      <c r="H1561" s="1" t="s">
        <v>138</v>
      </c>
      <c r="J1561" s="1">
        <v>28.11</v>
      </c>
      <c r="K1561" s="1">
        <v>27.918817000000001</v>
      </c>
      <c r="L1561" s="1">
        <v>-0.64906699999999995</v>
      </c>
      <c r="M1561" s="1">
        <v>0.45788400000000001</v>
      </c>
      <c r="N1561" s="1" t="b">
        <v>1</v>
      </c>
      <c r="O1561" s="124">
        <v>1</v>
      </c>
    </row>
    <row r="1562" spans="1:15" x14ac:dyDescent="0.2">
      <c r="A1562" s="124">
        <v>43803.958333333336</v>
      </c>
      <c r="B1562" s="124">
        <v>43803.75</v>
      </c>
      <c r="C1562" s="1" t="str">
        <f t="shared" si="24"/>
        <v>December</v>
      </c>
      <c r="D1562" s="1">
        <v>1269364671</v>
      </c>
      <c r="E1562" s="1" t="s">
        <v>137</v>
      </c>
      <c r="H1562" s="1" t="s">
        <v>138</v>
      </c>
      <c r="J1562" s="1">
        <v>26.42</v>
      </c>
      <c r="K1562" s="1">
        <v>26.766266999999999</v>
      </c>
      <c r="L1562" s="1">
        <v>-0.16968900000000001</v>
      </c>
      <c r="M1562" s="1">
        <v>0.51595599999999997</v>
      </c>
      <c r="N1562" s="1" t="b">
        <v>1</v>
      </c>
      <c r="O1562" s="124">
        <v>1</v>
      </c>
    </row>
    <row r="1563" spans="1:15" x14ac:dyDescent="0.2">
      <c r="A1563" s="124">
        <v>43804</v>
      </c>
      <c r="B1563" s="124">
        <v>43803.791666666664</v>
      </c>
      <c r="C1563" s="1" t="str">
        <f t="shared" si="24"/>
        <v>December</v>
      </c>
      <c r="D1563" s="1">
        <v>1269364671</v>
      </c>
      <c r="E1563" s="1" t="s">
        <v>137</v>
      </c>
      <c r="H1563" s="1" t="s">
        <v>138</v>
      </c>
      <c r="J1563" s="1">
        <v>25.97</v>
      </c>
      <c r="K1563" s="1">
        <v>26.64076</v>
      </c>
      <c r="L1563" s="1">
        <v>0.18382499999999999</v>
      </c>
      <c r="M1563" s="1">
        <v>0.48693500000000001</v>
      </c>
      <c r="N1563" s="1" t="b">
        <v>1</v>
      </c>
      <c r="O1563" s="124">
        <v>1</v>
      </c>
    </row>
    <row r="1564" spans="1:15" x14ac:dyDescent="0.2">
      <c r="A1564" s="124">
        <v>43804.041666666664</v>
      </c>
      <c r="B1564" s="124">
        <v>43803.833333333336</v>
      </c>
      <c r="C1564" s="1" t="str">
        <f t="shared" si="24"/>
        <v>December</v>
      </c>
      <c r="D1564" s="1">
        <v>1269364671</v>
      </c>
      <c r="E1564" s="1" t="s">
        <v>137</v>
      </c>
      <c r="H1564" s="1" t="s">
        <v>138</v>
      </c>
      <c r="J1564" s="1">
        <v>26.47</v>
      </c>
      <c r="K1564" s="1">
        <v>27.253945000000002</v>
      </c>
      <c r="L1564" s="1">
        <v>0.17755299999999999</v>
      </c>
      <c r="M1564" s="1">
        <v>0.60639200000000004</v>
      </c>
      <c r="N1564" s="1" t="b">
        <v>1</v>
      </c>
      <c r="O1564" s="124">
        <v>1</v>
      </c>
    </row>
    <row r="1565" spans="1:15" x14ac:dyDescent="0.2">
      <c r="A1565" s="124">
        <v>43804.083333333336</v>
      </c>
      <c r="B1565" s="124">
        <v>43803.875</v>
      </c>
      <c r="C1565" s="1" t="str">
        <f t="shared" si="24"/>
        <v>December</v>
      </c>
      <c r="D1565" s="1">
        <v>1269364671</v>
      </c>
      <c r="E1565" s="1" t="s">
        <v>137</v>
      </c>
      <c r="H1565" s="1" t="s">
        <v>138</v>
      </c>
      <c r="J1565" s="1">
        <v>23.8</v>
      </c>
      <c r="K1565" s="1">
        <v>24.258817000000001</v>
      </c>
      <c r="L1565" s="1">
        <v>-7.2858999999999993E-2</v>
      </c>
      <c r="M1565" s="1">
        <v>0.53167600000000004</v>
      </c>
      <c r="N1565" s="1" t="b">
        <v>1</v>
      </c>
      <c r="O1565" s="124">
        <v>1</v>
      </c>
    </row>
    <row r="1566" spans="1:15" x14ac:dyDescent="0.2">
      <c r="A1566" s="124">
        <v>43804.125</v>
      </c>
      <c r="B1566" s="124">
        <v>43803.916666666664</v>
      </c>
      <c r="C1566" s="1" t="str">
        <f t="shared" si="24"/>
        <v>December</v>
      </c>
      <c r="D1566" s="1">
        <v>1269364671</v>
      </c>
      <c r="E1566" s="1" t="s">
        <v>137</v>
      </c>
      <c r="H1566" s="1" t="s">
        <v>138</v>
      </c>
      <c r="J1566" s="1">
        <v>21.8</v>
      </c>
      <c r="K1566" s="1">
        <v>22.381941000000001</v>
      </c>
      <c r="L1566" s="1">
        <v>-3.3917000000000003E-2</v>
      </c>
      <c r="M1566" s="1">
        <v>0.61585800000000002</v>
      </c>
      <c r="N1566" s="1" t="b">
        <v>1</v>
      </c>
      <c r="O1566" s="124">
        <v>1</v>
      </c>
    </row>
    <row r="1567" spans="1:15" x14ac:dyDescent="0.2">
      <c r="A1567" s="124">
        <v>43804.166666666664</v>
      </c>
      <c r="B1567" s="124">
        <v>43803.958333333336</v>
      </c>
      <c r="C1567" s="1" t="str">
        <f t="shared" si="24"/>
        <v>December</v>
      </c>
      <c r="D1567" s="1">
        <v>1269364671</v>
      </c>
      <c r="E1567" s="1" t="s">
        <v>137</v>
      </c>
      <c r="H1567" s="1" t="s">
        <v>138</v>
      </c>
      <c r="J1567" s="1">
        <v>20.329999999999998</v>
      </c>
      <c r="K1567" s="1">
        <v>20.854282999999999</v>
      </c>
      <c r="L1567" s="1">
        <v>-0.04</v>
      </c>
      <c r="M1567" s="1">
        <v>0.56428299999999998</v>
      </c>
      <c r="N1567" s="1" t="b">
        <v>1</v>
      </c>
      <c r="O1567" s="124">
        <v>1</v>
      </c>
    </row>
    <row r="1568" spans="1:15" x14ac:dyDescent="0.2">
      <c r="A1568" s="124">
        <v>43804.208333333336</v>
      </c>
      <c r="B1568" s="124">
        <v>43804</v>
      </c>
      <c r="C1568" s="1" t="str">
        <f t="shared" si="24"/>
        <v>December</v>
      </c>
      <c r="D1568" s="1">
        <v>1269364671</v>
      </c>
      <c r="E1568" s="1" t="s">
        <v>137</v>
      </c>
      <c r="H1568" s="1" t="s">
        <v>138</v>
      </c>
      <c r="J1568" s="1">
        <v>19.63</v>
      </c>
      <c r="K1568" s="1">
        <v>20.556884</v>
      </c>
      <c r="L1568" s="1">
        <v>0.33990799999999999</v>
      </c>
      <c r="M1568" s="1">
        <v>0.58697600000000005</v>
      </c>
      <c r="N1568" s="1" t="b">
        <v>1</v>
      </c>
      <c r="O1568" s="124">
        <v>1</v>
      </c>
    </row>
    <row r="1569" spans="1:15" x14ac:dyDescent="0.2">
      <c r="A1569" s="124">
        <v>43804.25</v>
      </c>
      <c r="B1569" s="124">
        <v>43804.041666666664</v>
      </c>
      <c r="C1569" s="1" t="str">
        <f t="shared" si="24"/>
        <v>December</v>
      </c>
      <c r="D1569" s="1">
        <v>1269364671</v>
      </c>
      <c r="E1569" s="1" t="s">
        <v>137</v>
      </c>
      <c r="H1569" s="1" t="s">
        <v>138</v>
      </c>
      <c r="J1569" s="1">
        <v>19.329999999999998</v>
      </c>
      <c r="K1569" s="1">
        <v>20.288751999999999</v>
      </c>
      <c r="L1569" s="1">
        <v>0.357767</v>
      </c>
      <c r="M1569" s="1">
        <v>0.60098499999999999</v>
      </c>
      <c r="N1569" s="1" t="b">
        <v>1</v>
      </c>
      <c r="O1569" s="124">
        <v>1</v>
      </c>
    </row>
    <row r="1570" spans="1:15" x14ac:dyDescent="0.2">
      <c r="A1570" s="124">
        <v>43804.291666666664</v>
      </c>
      <c r="B1570" s="124">
        <v>43804.083333333336</v>
      </c>
      <c r="C1570" s="1" t="str">
        <f t="shared" si="24"/>
        <v>December</v>
      </c>
      <c r="D1570" s="1">
        <v>1269364671</v>
      </c>
      <c r="E1570" s="1" t="s">
        <v>137</v>
      </c>
      <c r="H1570" s="1" t="s">
        <v>138</v>
      </c>
      <c r="J1570" s="1">
        <v>19.059999999999999</v>
      </c>
      <c r="K1570" s="1">
        <v>20.048454</v>
      </c>
      <c r="L1570" s="1">
        <v>0.43584699999999998</v>
      </c>
      <c r="M1570" s="1">
        <v>0.55260699999999996</v>
      </c>
      <c r="N1570" s="1" t="b">
        <v>1</v>
      </c>
      <c r="O1570" s="124">
        <v>1</v>
      </c>
    </row>
    <row r="1571" spans="1:15" x14ac:dyDescent="0.2">
      <c r="A1571" s="124">
        <v>43804.333333333336</v>
      </c>
      <c r="B1571" s="124">
        <v>43804.125</v>
      </c>
      <c r="C1571" s="1" t="str">
        <f t="shared" si="24"/>
        <v>December</v>
      </c>
      <c r="D1571" s="1">
        <v>1269364671</v>
      </c>
      <c r="E1571" s="1" t="s">
        <v>137</v>
      </c>
      <c r="H1571" s="1" t="s">
        <v>138</v>
      </c>
      <c r="J1571" s="1">
        <v>19.29</v>
      </c>
      <c r="K1571" s="1">
        <v>20.295458</v>
      </c>
      <c r="L1571" s="1">
        <v>0.47522500000000001</v>
      </c>
      <c r="M1571" s="1">
        <v>0.53023299999999995</v>
      </c>
      <c r="N1571" s="1" t="b">
        <v>1</v>
      </c>
      <c r="O1571" s="124">
        <v>1</v>
      </c>
    </row>
    <row r="1572" spans="1:15" x14ac:dyDescent="0.2">
      <c r="A1572" s="124">
        <v>43804.375</v>
      </c>
      <c r="B1572" s="124">
        <v>43804.166666666664</v>
      </c>
      <c r="C1572" s="1" t="str">
        <f t="shared" si="24"/>
        <v>December</v>
      </c>
      <c r="D1572" s="1">
        <v>1269364671</v>
      </c>
      <c r="E1572" s="1" t="s">
        <v>137</v>
      </c>
      <c r="H1572" s="1" t="s">
        <v>138</v>
      </c>
      <c r="J1572" s="1">
        <v>20.22</v>
      </c>
      <c r="K1572" s="1">
        <v>21.281272999999999</v>
      </c>
      <c r="L1572" s="1">
        <v>0.47536800000000001</v>
      </c>
      <c r="M1572" s="1">
        <v>0.58590500000000001</v>
      </c>
      <c r="N1572" s="1" t="b">
        <v>1</v>
      </c>
      <c r="O1572" s="124">
        <v>1</v>
      </c>
    </row>
    <row r="1573" spans="1:15" x14ac:dyDescent="0.2">
      <c r="A1573" s="124">
        <v>43804.416666666664</v>
      </c>
      <c r="B1573" s="124">
        <v>43804.208333333336</v>
      </c>
      <c r="C1573" s="1" t="str">
        <f t="shared" si="24"/>
        <v>December</v>
      </c>
      <c r="D1573" s="1">
        <v>1269364671</v>
      </c>
      <c r="E1573" s="1" t="s">
        <v>137</v>
      </c>
      <c r="H1573" s="1" t="s">
        <v>138</v>
      </c>
      <c r="J1573" s="1">
        <v>21.63</v>
      </c>
      <c r="K1573" s="1">
        <v>22.929537</v>
      </c>
      <c r="L1573" s="1">
        <v>0.64383800000000002</v>
      </c>
      <c r="M1573" s="1">
        <v>0.65569900000000003</v>
      </c>
      <c r="N1573" s="1" t="b">
        <v>1</v>
      </c>
      <c r="O1573" s="124">
        <v>1</v>
      </c>
    </row>
    <row r="1574" spans="1:15" x14ac:dyDescent="0.2">
      <c r="A1574" s="124">
        <v>43804.458333333336</v>
      </c>
      <c r="B1574" s="124">
        <v>43804.25</v>
      </c>
      <c r="C1574" s="1" t="str">
        <f t="shared" si="24"/>
        <v>December</v>
      </c>
      <c r="D1574" s="1">
        <v>1269364671</v>
      </c>
      <c r="E1574" s="1" t="s">
        <v>137</v>
      </c>
      <c r="H1574" s="1" t="s">
        <v>138</v>
      </c>
      <c r="J1574" s="1">
        <v>28.1</v>
      </c>
      <c r="K1574" s="1">
        <v>29.999448999999998</v>
      </c>
      <c r="L1574" s="1">
        <v>1.084022</v>
      </c>
      <c r="M1574" s="1">
        <v>0.81542700000000001</v>
      </c>
      <c r="N1574" s="1" t="b">
        <v>1</v>
      </c>
      <c r="O1574" s="124">
        <v>1</v>
      </c>
    </row>
    <row r="1575" spans="1:15" x14ac:dyDescent="0.2">
      <c r="A1575" s="124">
        <v>43804.5</v>
      </c>
      <c r="B1575" s="124">
        <v>43804.291666666664</v>
      </c>
      <c r="C1575" s="1" t="str">
        <f t="shared" si="24"/>
        <v>December</v>
      </c>
      <c r="D1575" s="1">
        <v>1269364671</v>
      </c>
      <c r="E1575" s="1" t="s">
        <v>137</v>
      </c>
      <c r="H1575" s="1" t="s">
        <v>138</v>
      </c>
      <c r="J1575" s="1">
        <v>37.81</v>
      </c>
      <c r="K1575" s="1">
        <v>40.861882999999999</v>
      </c>
      <c r="L1575" s="1">
        <v>2.0559289999999999</v>
      </c>
      <c r="M1575" s="1">
        <v>0.99595400000000001</v>
      </c>
      <c r="N1575" s="1" t="b">
        <v>1</v>
      </c>
      <c r="O1575" s="124">
        <v>1</v>
      </c>
    </row>
    <row r="1576" spans="1:15" x14ac:dyDescent="0.2">
      <c r="A1576" s="124">
        <v>43804.541666666664</v>
      </c>
      <c r="B1576" s="124">
        <v>43804.333333333336</v>
      </c>
      <c r="C1576" s="1" t="str">
        <f t="shared" si="24"/>
        <v>December</v>
      </c>
      <c r="D1576" s="1">
        <v>1269364671</v>
      </c>
      <c r="E1576" s="1" t="s">
        <v>137</v>
      </c>
      <c r="H1576" s="1" t="s">
        <v>138</v>
      </c>
      <c r="J1576" s="1">
        <v>27.65</v>
      </c>
      <c r="K1576" s="1">
        <v>29.362110999999999</v>
      </c>
      <c r="L1576" s="1">
        <v>0.881332</v>
      </c>
      <c r="M1576" s="1">
        <v>0.83077900000000005</v>
      </c>
      <c r="N1576" s="1" t="b">
        <v>1</v>
      </c>
      <c r="O1576" s="124">
        <v>1</v>
      </c>
    </row>
    <row r="1577" spans="1:15" x14ac:dyDescent="0.2">
      <c r="A1577" s="124">
        <v>43804.583333333336</v>
      </c>
      <c r="B1577" s="124">
        <v>43804.375</v>
      </c>
      <c r="C1577" s="1" t="str">
        <f t="shared" si="24"/>
        <v>December</v>
      </c>
      <c r="D1577" s="1">
        <v>1269364671</v>
      </c>
      <c r="E1577" s="1" t="s">
        <v>137</v>
      </c>
      <c r="H1577" s="1" t="s">
        <v>138</v>
      </c>
      <c r="J1577" s="1">
        <v>26.36</v>
      </c>
      <c r="K1577" s="1">
        <v>27.629743000000001</v>
      </c>
      <c r="L1577" s="1">
        <v>0.52490300000000001</v>
      </c>
      <c r="M1577" s="1">
        <v>0.74483999999999995</v>
      </c>
      <c r="N1577" s="1" t="b">
        <v>1</v>
      </c>
      <c r="O1577" s="124">
        <v>1</v>
      </c>
    </row>
    <row r="1578" spans="1:15" x14ac:dyDescent="0.2">
      <c r="A1578" s="124">
        <v>43804.625</v>
      </c>
      <c r="B1578" s="124">
        <v>43804.416666666664</v>
      </c>
      <c r="C1578" s="1" t="str">
        <f t="shared" si="24"/>
        <v>December</v>
      </c>
      <c r="D1578" s="1">
        <v>1269364671</v>
      </c>
      <c r="E1578" s="1" t="s">
        <v>137</v>
      </c>
      <c r="H1578" s="1" t="s">
        <v>138</v>
      </c>
      <c r="J1578" s="1">
        <v>24.37</v>
      </c>
      <c r="K1578" s="1">
        <v>25.465555999999999</v>
      </c>
      <c r="L1578" s="1">
        <v>0.48633300000000002</v>
      </c>
      <c r="M1578" s="1">
        <v>0.60922299999999996</v>
      </c>
      <c r="N1578" s="1" t="b">
        <v>1</v>
      </c>
      <c r="O1578" s="124">
        <v>1</v>
      </c>
    </row>
    <row r="1579" spans="1:15" x14ac:dyDescent="0.2">
      <c r="A1579" s="124">
        <v>43804.666666666664</v>
      </c>
      <c r="B1579" s="124">
        <v>43804.458333333336</v>
      </c>
      <c r="C1579" s="1" t="str">
        <f t="shared" si="24"/>
        <v>December</v>
      </c>
      <c r="D1579" s="1">
        <v>1269364671</v>
      </c>
      <c r="E1579" s="1" t="s">
        <v>137</v>
      </c>
      <c r="H1579" s="1" t="s">
        <v>138</v>
      </c>
      <c r="J1579" s="1">
        <v>23.29</v>
      </c>
      <c r="K1579" s="1">
        <v>24.222966</v>
      </c>
      <c r="L1579" s="1">
        <v>0.43218800000000002</v>
      </c>
      <c r="M1579" s="1">
        <v>0.50077799999999995</v>
      </c>
      <c r="N1579" s="1" t="b">
        <v>1</v>
      </c>
      <c r="O1579" s="124">
        <v>1</v>
      </c>
    </row>
    <row r="1580" spans="1:15" x14ac:dyDescent="0.2">
      <c r="A1580" s="124">
        <v>43804.708333333336</v>
      </c>
      <c r="B1580" s="124">
        <v>43804.5</v>
      </c>
      <c r="C1580" s="1" t="str">
        <f t="shared" si="24"/>
        <v>December</v>
      </c>
      <c r="D1580" s="1">
        <v>1269364671</v>
      </c>
      <c r="E1580" s="1" t="s">
        <v>137</v>
      </c>
      <c r="H1580" s="1" t="s">
        <v>138</v>
      </c>
      <c r="J1580" s="1">
        <v>22.54</v>
      </c>
      <c r="K1580" s="1">
        <v>23.332664000000001</v>
      </c>
      <c r="L1580" s="1">
        <v>0.29089900000000002</v>
      </c>
      <c r="M1580" s="1">
        <v>0.50176500000000002</v>
      </c>
      <c r="N1580" s="1" t="b">
        <v>1</v>
      </c>
      <c r="O1580" s="124">
        <v>1</v>
      </c>
    </row>
    <row r="1581" spans="1:15" x14ac:dyDescent="0.2">
      <c r="A1581" s="124">
        <v>43804.75</v>
      </c>
      <c r="B1581" s="124">
        <v>43804.541666666664</v>
      </c>
      <c r="C1581" s="1" t="str">
        <f t="shared" si="24"/>
        <v>December</v>
      </c>
      <c r="D1581" s="1">
        <v>1269364671</v>
      </c>
      <c r="E1581" s="1" t="s">
        <v>137</v>
      </c>
      <c r="H1581" s="1" t="s">
        <v>138</v>
      </c>
      <c r="J1581" s="1">
        <v>22.17</v>
      </c>
      <c r="K1581" s="1">
        <v>22.901864</v>
      </c>
      <c r="L1581" s="1">
        <v>0.23910500000000001</v>
      </c>
      <c r="M1581" s="1">
        <v>0.492759</v>
      </c>
      <c r="N1581" s="1" t="b">
        <v>1</v>
      </c>
      <c r="O1581" s="124">
        <v>1</v>
      </c>
    </row>
    <row r="1582" spans="1:15" x14ac:dyDescent="0.2">
      <c r="A1582" s="124">
        <v>43804.791666666664</v>
      </c>
      <c r="B1582" s="124">
        <v>43804.583333333336</v>
      </c>
      <c r="C1582" s="1" t="str">
        <f t="shared" si="24"/>
        <v>December</v>
      </c>
      <c r="D1582" s="1">
        <v>1269364671</v>
      </c>
      <c r="E1582" s="1" t="s">
        <v>137</v>
      </c>
      <c r="H1582" s="1" t="s">
        <v>138</v>
      </c>
      <c r="J1582" s="1">
        <v>22.14</v>
      </c>
      <c r="K1582" s="1">
        <v>22.660146999999998</v>
      </c>
      <c r="L1582" s="1">
        <v>5.2900000000000003E-2</v>
      </c>
      <c r="M1582" s="1">
        <v>0.46724700000000002</v>
      </c>
      <c r="N1582" s="1" t="b">
        <v>1</v>
      </c>
      <c r="O1582" s="124">
        <v>1</v>
      </c>
    </row>
    <row r="1583" spans="1:15" x14ac:dyDescent="0.2">
      <c r="A1583" s="124">
        <v>43804.833333333336</v>
      </c>
      <c r="B1583" s="124">
        <v>43804.625</v>
      </c>
      <c r="C1583" s="1" t="str">
        <f t="shared" si="24"/>
        <v>December</v>
      </c>
      <c r="D1583" s="1">
        <v>1269364671</v>
      </c>
      <c r="E1583" s="1" t="s">
        <v>137</v>
      </c>
      <c r="H1583" s="1" t="s">
        <v>138</v>
      </c>
      <c r="J1583" s="1">
        <v>22.05</v>
      </c>
      <c r="K1583" s="1">
        <v>22.529278000000001</v>
      </c>
      <c r="L1583" s="1">
        <v>4.5589999999999999E-2</v>
      </c>
      <c r="M1583" s="1">
        <v>0.43368800000000002</v>
      </c>
      <c r="N1583" s="1" t="b">
        <v>1</v>
      </c>
      <c r="O1583" s="124">
        <v>1</v>
      </c>
    </row>
    <row r="1584" spans="1:15" x14ac:dyDescent="0.2">
      <c r="A1584" s="124">
        <v>43804.875</v>
      </c>
      <c r="B1584" s="124">
        <v>43804.666666666664</v>
      </c>
      <c r="C1584" s="1" t="str">
        <f t="shared" si="24"/>
        <v>December</v>
      </c>
      <c r="D1584" s="1">
        <v>1269364671</v>
      </c>
      <c r="E1584" s="1" t="s">
        <v>137</v>
      </c>
      <c r="H1584" s="1" t="s">
        <v>138</v>
      </c>
      <c r="J1584" s="1">
        <v>23.86</v>
      </c>
      <c r="K1584" s="1">
        <v>24.444462999999999</v>
      </c>
      <c r="L1584" s="1">
        <v>0.22819900000000001</v>
      </c>
      <c r="M1584" s="1">
        <v>0.35626400000000003</v>
      </c>
      <c r="N1584" s="1" t="b">
        <v>1</v>
      </c>
      <c r="O1584" s="124">
        <v>1</v>
      </c>
    </row>
    <row r="1585" spans="1:15" x14ac:dyDescent="0.2">
      <c r="A1585" s="124">
        <v>43804.916666666664</v>
      </c>
      <c r="B1585" s="124">
        <v>43804.708333333336</v>
      </c>
      <c r="C1585" s="1" t="str">
        <f t="shared" si="24"/>
        <v>December</v>
      </c>
      <c r="D1585" s="1">
        <v>1269364671</v>
      </c>
      <c r="E1585" s="1" t="s">
        <v>137</v>
      </c>
      <c r="H1585" s="1" t="s">
        <v>138</v>
      </c>
      <c r="J1585" s="1">
        <v>29.81</v>
      </c>
      <c r="K1585" s="1">
        <v>30.575284</v>
      </c>
      <c r="L1585" s="1">
        <v>0.43991200000000003</v>
      </c>
      <c r="M1585" s="1">
        <v>0.32537199999999999</v>
      </c>
      <c r="N1585" s="1" t="b">
        <v>1</v>
      </c>
      <c r="O1585" s="124">
        <v>1</v>
      </c>
    </row>
    <row r="1586" spans="1:15" x14ac:dyDescent="0.2">
      <c r="A1586" s="124">
        <v>43804.958333333336</v>
      </c>
      <c r="B1586" s="124">
        <v>43804.75</v>
      </c>
      <c r="C1586" s="1" t="str">
        <f t="shared" si="24"/>
        <v>December</v>
      </c>
      <c r="D1586" s="1">
        <v>1269364671</v>
      </c>
      <c r="E1586" s="1" t="s">
        <v>137</v>
      </c>
      <c r="H1586" s="1" t="s">
        <v>138</v>
      </c>
      <c r="J1586" s="1">
        <v>29.37</v>
      </c>
      <c r="K1586" s="1">
        <v>30.546567</v>
      </c>
      <c r="L1586" s="1">
        <v>0.73641800000000002</v>
      </c>
      <c r="M1586" s="1">
        <v>0.44014900000000001</v>
      </c>
      <c r="N1586" s="1" t="b">
        <v>1</v>
      </c>
      <c r="O1586" s="124">
        <v>1</v>
      </c>
    </row>
    <row r="1587" spans="1:15" x14ac:dyDescent="0.2">
      <c r="A1587" s="124">
        <v>43805</v>
      </c>
      <c r="B1587" s="124">
        <v>43804.791666666664</v>
      </c>
      <c r="C1587" s="1" t="str">
        <f t="shared" si="24"/>
        <v>December</v>
      </c>
      <c r="D1587" s="1">
        <v>1269364671</v>
      </c>
      <c r="E1587" s="1" t="s">
        <v>137</v>
      </c>
      <c r="H1587" s="1" t="s">
        <v>138</v>
      </c>
      <c r="J1587" s="1">
        <v>26.82</v>
      </c>
      <c r="K1587" s="1">
        <v>28.056525000000001</v>
      </c>
      <c r="L1587" s="1">
        <v>0.66149500000000006</v>
      </c>
      <c r="M1587" s="1">
        <v>0.57503000000000004</v>
      </c>
      <c r="N1587" s="1" t="b">
        <v>1</v>
      </c>
      <c r="O1587" s="124">
        <v>1</v>
      </c>
    </row>
    <row r="1588" spans="1:15" x14ac:dyDescent="0.2">
      <c r="A1588" s="124">
        <v>43805.041666666664</v>
      </c>
      <c r="B1588" s="124">
        <v>43804.833333333336</v>
      </c>
      <c r="C1588" s="1" t="str">
        <f t="shared" si="24"/>
        <v>December</v>
      </c>
      <c r="D1588" s="1">
        <v>1269364671</v>
      </c>
      <c r="E1588" s="1" t="s">
        <v>137</v>
      </c>
      <c r="H1588" s="1" t="s">
        <v>138</v>
      </c>
      <c r="J1588" s="1">
        <v>26.19</v>
      </c>
      <c r="K1588" s="1">
        <v>27.696659</v>
      </c>
      <c r="L1588" s="1">
        <v>0.86604700000000001</v>
      </c>
      <c r="M1588" s="1">
        <v>0.64061199999999996</v>
      </c>
      <c r="N1588" s="1" t="b">
        <v>1</v>
      </c>
      <c r="O1588" s="124">
        <v>1</v>
      </c>
    </row>
    <row r="1589" spans="1:15" x14ac:dyDescent="0.2">
      <c r="A1589" s="124">
        <v>43805.083333333336</v>
      </c>
      <c r="B1589" s="124">
        <v>43804.875</v>
      </c>
      <c r="C1589" s="1" t="str">
        <f t="shared" si="24"/>
        <v>December</v>
      </c>
      <c r="D1589" s="1">
        <v>1269364671</v>
      </c>
      <c r="E1589" s="1" t="s">
        <v>137</v>
      </c>
      <c r="H1589" s="1" t="s">
        <v>138</v>
      </c>
      <c r="J1589" s="1">
        <v>23.35</v>
      </c>
      <c r="K1589" s="1">
        <v>24.473049</v>
      </c>
      <c r="L1589" s="1">
        <v>0.44878400000000002</v>
      </c>
      <c r="M1589" s="1">
        <v>0.674265</v>
      </c>
      <c r="N1589" s="1" t="b">
        <v>1</v>
      </c>
      <c r="O1589" s="124">
        <v>1</v>
      </c>
    </row>
    <row r="1590" spans="1:15" x14ac:dyDescent="0.2">
      <c r="A1590" s="124">
        <v>43805.125</v>
      </c>
      <c r="B1590" s="124">
        <v>43804.916666666664</v>
      </c>
      <c r="C1590" s="1" t="str">
        <f t="shared" si="24"/>
        <v>December</v>
      </c>
      <c r="D1590" s="1">
        <v>1269364671</v>
      </c>
      <c r="E1590" s="1" t="s">
        <v>137</v>
      </c>
      <c r="H1590" s="1" t="s">
        <v>138</v>
      </c>
      <c r="J1590" s="1">
        <v>21.37</v>
      </c>
      <c r="K1590" s="1">
        <v>22.667017999999999</v>
      </c>
      <c r="L1590" s="1">
        <v>0.59497</v>
      </c>
      <c r="M1590" s="1">
        <v>0.70204800000000001</v>
      </c>
      <c r="N1590" s="1" t="b">
        <v>1</v>
      </c>
      <c r="O1590" s="124">
        <v>1</v>
      </c>
    </row>
    <row r="1591" spans="1:15" x14ac:dyDescent="0.2">
      <c r="A1591" s="124">
        <v>43805.166666666664</v>
      </c>
      <c r="B1591" s="124">
        <v>43804.958333333336</v>
      </c>
      <c r="C1591" s="1" t="str">
        <f t="shared" si="24"/>
        <v>December</v>
      </c>
      <c r="D1591" s="1">
        <v>1269364671</v>
      </c>
      <c r="E1591" s="1" t="s">
        <v>137</v>
      </c>
      <c r="H1591" s="1" t="s">
        <v>138</v>
      </c>
      <c r="J1591" s="1">
        <v>20.37</v>
      </c>
      <c r="K1591" s="1">
        <v>21.627009999999999</v>
      </c>
      <c r="L1591" s="1">
        <v>0.51333099999999998</v>
      </c>
      <c r="M1591" s="1">
        <v>0.74367899999999998</v>
      </c>
      <c r="N1591" s="1" t="b">
        <v>1</v>
      </c>
      <c r="O1591" s="124">
        <v>1</v>
      </c>
    </row>
    <row r="1592" spans="1:15" x14ac:dyDescent="0.2">
      <c r="A1592" s="124">
        <v>43805.208333333336</v>
      </c>
      <c r="B1592" s="124">
        <v>43805</v>
      </c>
      <c r="C1592" s="1" t="str">
        <f t="shared" si="24"/>
        <v>December</v>
      </c>
      <c r="D1592" s="1">
        <v>1269364671</v>
      </c>
      <c r="E1592" s="1" t="s">
        <v>137</v>
      </c>
      <c r="H1592" s="1" t="s">
        <v>138</v>
      </c>
      <c r="J1592" s="1">
        <v>18.920000000000002</v>
      </c>
      <c r="K1592" s="1">
        <v>20.236262</v>
      </c>
      <c r="L1592" s="1">
        <v>0.67898599999999998</v>
      </c>
      <c r="M1592" s="1">
        <v>0.63727599999999995</v>
      </c>
      <c r="N1592" s="1" t="b">
        <v>1</v>
      </c>
      <c r="O1592" s="124">
        <v>1</v>
      </c>
    </row>
    <row r="1593" spans="1:15" x14ac:dyDescent="0.2">
      <c r="A1593" s="124">
        <v>43805.25</v>
      </c>
      <c r="B1593" s="124">
        <v>43805.041666666664</v>
      </c>
      <c r="C1593" s="1" t="str">
        <f t="shared" si="24"/>
        <v>December</v>
      </c>
      <c r="D1593" s="1">
        <v>1269364671</v>
      </c>
      <c r="E1593" s="1" t="s">
        <v>137</v>
      </c>
      <c r="H1593" s="1" t="s">
        <v>138</v>
      </c>
      <c r="J1593" s="1">
        <v>18.23</v>
      </c>
      <c r="K1593" s="1">
        <v>19.681605000000001</v>
      </c>
      <c r="L1593" s="1">
        <v>0.809535</v>
      </c>
      <c r="M1593" s="1">
        <v>0.64207000000000003</v>
      </c>
      <c r="N1593" s="1" t="b">
        <v>1</v>
      </c>
      <c r="O1593" s="124">
        <v>1</v>
      </c>
    </row>
    <row r="1594" spans="1:15" x14ac:dyDescent="0.2">
      <c r="A1594" s="124">
        <v>43805.291666666664</v>
      </c>
      <c r="B1594" s="124">
        <v>43805.083333333336</v>
      </c>
      <c r="C1594" s="1" t="str">
        <f t="shared" si="24"/>
        <v>December</v>
      </c>
      <c r="D1594" s="1">
        <v>1269364671</v>
      </c>
      <c r="E1594" s="1" t="s">
        <v>137</v>
      </c>
      <c r="H1594" s="1" t="s">
        <v>138</v>
      </c>
      <c r="J1594" s="1">
        <v>18.02</v>
      </c>
      <c r="K1594" s="1">
        <v>19.559156999999999</v>
      </c>
      <c r="L1594" s="1">
        <v>0.880745</v>
      </c>
      <c r="M1594" s="1">
        <v>0.658412</v>
      </c>
      <c r="N1594" s="1" t="b">
        <v>1</v>
      </c>
      <c r="O1594" s="124">
        <v>1</v>
      </c>
    </row>
    <row r="1595" spans="1:15" x14ac:dyDescent="0.2">
      <c r="A1595" s="124">
        <v>43805.333333333336</v>
      </c>
      <c r="B1595" s="124">
        <v>43805.125</v>
      </c>
      <c r="C1595" s="1" t="str">
        <f t="shared" si="24"/>
        <v>December</v>
      </c>
      <c r="D1595" s="1">
        <v>1269364671</v>
      </c>
      <c r="E1595" s="1" t="s">
        <v>137</v>
      </c>
      <c r="H1595" s="1" t="s">
        <v>138</v>
      </c>
      <c r="J1595" s="1">
        <v>18.18</v>
      </c>
      <c r="K1595" s="1">
        <v>19.691566000000002</v>
      </c>
      <c r="L1595" s="1">
        <v>0.85402199999999995</v>
      </c>
      <c r="M1595" s="1">
        <v>0.65754400000000002</v>
      </c>
      <c r="N1595" s="1" t="b">
        <v>1</v>
      </c>
      <c r="O1595" s="124">
        <v>1</v>
      </c>
    </row>
    <row r="1596" spans="1:15" x14ac:dyDescent="0.2">
      <c r="A1596" s="124">
        <v>43805.375</v>
      </c>
      <c r="B1596" s="124">
        <v>43805.166666666664</v>
      </c>
      <c r="C1596" s="1" t="str">
        <f t="shared" si="24"/>
        <v>December</v>
      </c>
      <c r="D1596" s="1">
        <v>1269364671</v>
      </c>
      <c r="E1596" s="1" t="s">
        <v>137</v>
      </c>
      <c r="H1596" s="1" t="s">
        <v>138</v>
      </c>
      <c r="J1596" s="1">
        <v>18.809999999999999</v>
      </c>
      <c r="K1596" s="1">
        <v>20.525092000000001</v>
      </c>
      <c r="L1596" s="1">
        <v>0.94106199999999995</v>
      </c>
      <c r="M1596" s="1">
        <v>0.77403</v>
      </c>
      <c r="N1596" s="1" t="b">
        <v>1</v>
      </c>
      <c r="O1596" s="124">
        <v>1</v>
      </c>
    </row>
    <row r="1597" spans="1:15" x14ac:dyDescent="0.2">
      <c r="A1597" s="124">
        <v>43805.416666666664</v>
      </c>
      <c r="B1597" s="124">
        <v>43805.208333333336</v>
      </c>
      <c r="C1597" s="1" t="str">
        <f t="shared" si="24"/>
        <v>December</v>
      </c>
      <c r="D1597" s="1">
        <v>1269364671</v>
      </c>
      <c r="E1597" s="1" t="s">
        <v>137</v>
      </c>
      <c r="H1597" s="1" t="s">
        <v>138</v>
      </c>
      <c r="J1597" s="1">
        <v>21.48</v>
      </c>
      <c r="K1597" s="1">
        <v>23.952680999999998</v>
      </c>
      <c r="L1597" s="1">
        <v>1.683853</v>
      </c>
      <c r="M1597" s="1">
        <v>0.78882799999999997</v>
      </c>
      <c r="N1597" s="1" t="b">
        <v>1</v>
      </c>
      <c r="O1597" s="124">
        <v>1</v>
      </c>
    </row>
    <row r="1598" spans="1:15" x14ac:dyDescent="0.2">
      <c r="A1598" s="124">
        <v>43805.458333333336</v>
      </c>
      <c r="B1598" s="124">
        <v>43805.25</v>
      </c>
      <c r="C1598" s="1" t="str">
        <f t="shared" si="24"/>
        <v>December</v>
      </c>
      <c r="D1598" s="1">
        <v>1269364671</v>
      </c>
      <c r="E1598" s="1" t="s">
        <v>137</v>
      </c>
      <c r="H1598" s="1" t="s">
        <v>138</v>
      </c>
      <c r="J1598" s="1">
        <v>30.4</v>
      </c>
      <c r="K1598" s="1">
        <v>35.998795000000001</v>
      </c>
      <c r="L1598" s="1">
        <v>4.6533800000000003</v>
      </c>
      <c r="M1598" s="1">
        <v>0.94541500000000001</v>
      </c>
      <c r="N1598" s="1" t="b">
        <v>1</v>
      </c>
      <c r="O1598" s="124">
        <v>1</v>
      </c>
    </row>
    <row r="1599" spans="1:15" x14ac:dyDescent="0.2">
      <c r="A1599" s="124">
        <v>43805.5</v>
      </c>
      <c r="B1599" s="124">
        <v>43805.291666666664</v>
      </c>
      <c r="C1599" s="1" t="str">
        <f t="shared" si="24"/>
        <v>December</v>
      </c>
      <c r="D1599" s="1">
        <v>1269364671</v>
      </c>
      <c r="E1599" s="1" t="s">
        <v>137</v>
      </c>
      <c r="H1599" s="1" t="s">
        <v>138</v>
      </c>
      <c r="J1599" s="1">
        <v>32.19</v>
      </c>
      <c r="K1599" s="1">
        <v>35.768604000000003</v>
      </c>
      <c r="L1599" s="1">
        <v>2.4509470000000002</v>
      </c>
      <c r="M1599" s="1">
        <v>1.1276569999999999</v>
      </c>
      <c r="N1599" s="1" t="b">
        <v>1</v>
      </c>
      <c r="O1599" s="124">
        <v>1</v>
      </c>
    </row>
    <row r="1600" spans="1:15" x14ac:dyDescent="0.2">
      <c r="A1600" s="124">
        <v>43805.541666666664</v>
      </c>
      <c r="B1600" s="124">
        <v>43805.333333333336</v>
      </c>
      <c r="C1600" s="1" t="str">
        <f t="shared" si="24"/>
        <v>December</v>
      </c>
      <c r="D1600" s="1">
        <v>1269364671</v>
      </c>
      <c r="E1600" s="1" t="s">
        <v>137</v>
      </c>
      <c r="H1600" s="1" t="s">
        <v>138</v>
      </c>
      <c r="J1600" s="1">
        <v>24.94</v>
      </c>
      <c r="K1600" s="1">
        <v>26.243224000000001</v>
      </c>
      <c r="L1600" s="1">
        <v>0.44768799999999997</v>
      </c>
      <c r="M1600" s="1">
        <v>0.85553599999999996</v>
      </c>
      <c r="N1600" s="1" t="b">
        <v>1</v>
      </c>
      <c r="O1600" s="124">
        <v>1</v>
      </c>
    </row>
    <row r="1601" spans="1:15" x14ac:dyDescent="0.2">
      <c r="A1601" s="124">
        <v>43805.583333333336</v>
      </c>
      <c r="B1601" s="124">
        <v>43805.375</v>
      </c>
      <c r="C1601" s="1" t="str">
        <f t="shared" si="24"/>
        <v>December</v>
      </c>
      <c r="D1601" s="1">
        <v>1269364671</v>
      </c>
      <c r="E1601" s="1" t="s">
        <v>137</v>
      </c>
      <c r="H1601" s="1" t="s">
        <v>138</v>
      </c>
      <c r="J1601" s="1">
        <v>23.67</v>
      </c>
      <c r="K1601" s="1">
        <v>24.882574000000002</v>
      </c>
      <c r="L1601" s="1">
        <v>0.37365599999999999</v>
      </c>
      <c r="M1601" s="1">
        <v>0.83891800000000005</v>
      </c>
      <c r="N1601" s="1" t="b">
        <v>1</v>
      </c>
      <c r="O1601" s="124">
        <v>1</v>
      </c>
    </row>
    <row r="1602" spans="1:15" x14ac:dyDescent="0.2">
      <c r="A1602" s="124">
        <v>43805.625</v>
      </c>
      <c r="B1602" s="124">
        <v>43805.416666666664</v>
      </c>
      <c r="C1602" s="1" t="str">
        <f t="shared" si="24"/>
        <v>December</v>
      </c>
      <c r="D1602" s="1">
        <v>1269364671</v>
      </c>
      <c r="E1602" s="1" t="s">
        <v>137</v>
      </c>
      <c r="H1602" s="1" t="s">
        <v>138</v>
      </c>
      <c r="J1602" s="1">
        <v>23.44</v>
      </c>
      <c r="K1602" s="1">
        <v>24.649957000000001</v>
      </c>
      <c r="L1602" s="1">
        <v>0.340146</v>
      </c>
      <c r="M1602" s="1">
        <v>0.869811</v>
      </c>
      <c r="N1602" s="1" t="b">
        <v>1</v>
      </c>
      <c r="O1602" s="124">
        <v>1</v>
      </c>
    </row>
    <row r="1603" spans="1:15" x14ac:dyDescent="0.2">
      <c r="A1603" s="124">
        <v>43805.666666666664</v>
      </c>
      <c r="B1603" s="124">
        <v>43805.458333333336</v>
      </c>
      <c r="C1603" s="1" t="str">
        <f t="shared" ref="C1603:C1666" si="25">TEXT(B1603,"mmmm")</f>
        <v>December</v>
      </c>
      <c r="D1603" s="1">
        <v>1269364671</v>
      </c>
      <c r="E1603" s="1" t="s">
        <v>137</v>
      </c>
      <c r="H1603" s="1" t="s">
        <v>138</v>
      </c>
      <c r="J1603" s="1">
        <v>22.64</v>
      </c>
      <c r="K1603" s="1">
        <v>23.659813</v>
      </c>
      <c r="L1603" s="1">
        <v>0.27758100000000002</v>
      </c>
      <c r="M1603" s="1">
        <v>0.742232</v>
      </c>
      <c r="N1603" s="1" t="b">
        <v>1</v>
      </c>
      <c r="O1603" s="124">
        <v>1</v>
      </c>
    </row>
    <row r="1604" spans="1:15" x14ac:dyDescent="0.2">
      <c r="A1604" s="124">
        <v>43805.708333333336</v>
      </c>
      <c r="B1604" s="124">
        <v>43805.5</v>
      </c>
      <c r="C1604" s="1" t="str">
        <f t="shared" si="25"/>
        <v>December</v>
      </c>
      <c r="D1604" s="1">
        <v>1269364671</v>
      </c>
      <c r="E1604" s="1" t="s">
        <v>137</v>
      </c>
      <c r="H1604" s="1" t="s">
        <v>138</v>
      </c>
      <c r="J1604" s="1">
        <v>22.25</v>
      </c>
      <c r="K1604" s="1">
        <v>23.270498</v>
      </c>
      <c r="L1604" s="1">
        <v>0.30871799999999999</v>
      </c>
      <c r="M1604" s="1">
        <v>0.71177999999999997</v>
      </c>
      <c r="N1604" s="1" t="b">
        <v>1</v>
      </c>
      <c r="O1604" s="124">
        <v>1</v>
      </c>
    </row>
    <row r="1605" spans="1:15" x14ac:dyDescent="0.2">
      <c r="A1605" s="124">
        <v>43805.75</v>
      </c>
      <c r="B1605" s="124">
        <v>43805.541666666664</v>
      </c>
      <c r="C1605" s="1" t="str">
        <f t="shared" si="25"/>
        <v>December</v>
      </c>
      <c r="D1605" s="1">
        <v>1269364671</v>
      </c>
      <c r="E1605" s="1" t="s">
        <v>137</v>
      </c>
      <c r="H1605" s="1" t="s">
        <v>138</v>
      </c>
      <c r="J1605" s="1">
        <v>21.96</v>
      </c>
      <c r="K1605" s="1">
        <v>22.833866</v>
      </c>
      <c r="L1605" s="1">
        <v>0.247749</v>
      </c>
      <c r="M1605" s="1">
        <v>0.62611700000000003</v>
      </c>
      <c r="N1605" s="1" t="b">
        <v>1</v>
      </c>
      <c r="O1605" s="124">
        <v>1</v>
      </c>
    </row>
    <row r="1606" spans="1:15" x14ac:dyDescent="0.2">
      <c r="A1606" s="124">
        <v>43805.791666666664</v>
      </c>
      <c r="B1606" s="124">
        <v>43805.583333333336</v>
      </c>
      <c r="C1606" s="1" t="str">
        <f t="shared" si="25"/>
        <v>December</v>
      </c>
      <c r="D1606" s="1">
        <v>1269364671</v>
      </c>
      <c r="E1606" s="1" t="s">
        <v>137</v>
      </c>
      <c r="H1606" s="1" t="s">
        <v>138</v>
      </c>
      <c r="J1606" s="1">
        <v>21.75</v>
      </c>
      <c r="K1606" s="1">
        <v>22.631309999999999</v>
      </c>
      <c r="L1606" s="1">
        <v>0.30715999999999999</v>
      </c>
      <c r="M1606" s="1">
        <v>0.57415000000000005</v>
      </c>
      <c r="N1606" s="1" t="b">
        <v>1</v>
      </c>
      <c r="O1606" s="124">
        <v>1</v>
      </c>
    </row>
    <row r="1607" spans="1:15" x14ac:dyDescent="0.2">
      <c r="A1607" s="124">
        <v>43805.833333333336</v>
      </c>
      <c r="B1607" s="124">
        <v>43805.625</v>
      </c>
      <c r="C1607" s="1" t="str">
        <f t="shared" si="25"/>
        <v>December</v>
      </c>
      <c r="D1607" s="1">
        <v>1269364671</v>
      </c>
      <c r="E1607" s="1" t="s">
        <v>137</v>
      </c>
      <c r="H1607" s="1" t="s">
        <v>138</v>
      </c>
      <c r="J1607" s="1">
        <v>21.52</v>
      </c>
      <c r="K1607" s="1">
        <v>22.337347000000001</v>
      </c>
      <c r="L1607" s="1">
        <v>0.35226099999999999</v>
      </c>
      <c r="M1607" s="1">
        <v>0.465086</v>
      </c>
      <c r="N1607" s="1" t="b">
        <v>1</v>
      </c>
      <c r="O1607" s="124">
        <v>1</v>
      </c>
    </row>
    <row r="1608" spans="1:15" x14ac:dyDescent="0.2">
      <c r="A1608" s="124">
        <v>43805.875</v>
      </c>
      <c r="B1608" s="124">
        <v>43805.666666666664</v>
      </c>
      <c r="C1608" s="1" t="str">
        <f t="shared" si="25"/>
        <v>December</v>
      </c>
      <c r="D1608" s="1">
        <v>1269364671</v>
      </c>
      <c r="E1608" s="1" t="s">
        <v>137</v>
      </c>
      <c r="H1608" s="1" t="s">
        <v>138</v>
      </c>
      <c r="J1608" s="1">
        <v>22.66</v>
      </c>
      <c r="K1608" s="1">
        <v>23.596223999999999</v>
      </c>
      <c r="L1608" s="1">
        <v>0.50981100000000001</v>
      </c>
      <c r="M1608" s="1">
        <v>0.42641299999999999</v>
      </c>
      <c r="N1608" s="1" t="b">
        <v>1</v>
      </c>
      <c r="O1608" s="124">
        <v>1</v>
      </c>
    </row>
    <row r="1609" spans="1:15" x14ac:dyDescent="0.2">
      <c r="A1609" s="124">
        <v>43805.916666666664</v>
      </c>
      <c r="B1609" s="124">
        <v>43805.708333333336</v>
      </c>
      <c r="C1609" s="1" t="str">
        <f t="shared" si="25"/>
        <v>December</v>
      </c>
      <c r="D1609" s="1">
        <v>1269364671</v>
      </c>
      <c r="E1609" s="1" t="s">
        <v>137</v>
      </c>
      <c r="H1609" s="1" t="s">
        <v>138</v>
      </c>
      <c r="J1609" s="1">
        <v>25.48</v>
      </c>
      <c r="K1609" s="1">
        <v>26.785716000000001</v>
      </c>
      <c r="L1609" s="1">
        <v>0.86657700000000004</v>
      </c>
      <c r="M1609" s="1">
        <v>0.439139</v>
      </c>
      <c r="N1609" s="1" t="b">
        <v>1</v>
      </c>
      <c r="O1609" s="124">
        <v>1</v>
      </c>
    </row>
    <row r="1610" spans="1:15" x14ac:dyDescent="0.2">
      <c r="A1610" s="124">
        <v>43805.958333333336</v>
      </c>
      <c r="B1610" s="124">
        <v>43805.75</v>
      </c>
      <c r="C1610" s="1" t="str">
        <f t="shared" si="25"/>
        <v>December</v>
      </c>
      <c r="D1610" s="1">
        <v>1269364671</v>
      </c>
      <c r="E1610" s="1" t="s">
        <v>137</v>
      </c>
      <c r="H1610" s="1" t="s">
        <v>138</v>
      </c>
      <c r="J1610" s="1">
        <v>25.12</v>
      </c>
      <c r="K1610" s="1">
        <v>26.496130000000001</v>
      </c>
      <c r="L1610" s="1">
        <v>0.89237299999999997</v>
      </c>
      <c r="M1610" s="1">
        <v>0.48375699999999999</v>
      </c>
      <c r="N1610" s="1" t="b">
        <v>1</v>
      </c>
      <c r="O1610" s="124">
        <v>1</v>
      </c>
    </row>
    <row r="1611" spans="1:15" x14ac:dyDescent="0.2">
      <c r="A1611" s="124">
        <v>43806</v>
      </c>
      <c r="B1611" s="124">
        <v>43805.791666666664</v>
      </c>
      <c r="C1611" s="1" t="str">
        <f t="shared" si="25"/>
        <v>December</v>
      </c>
      <c r="D1611" s="1">
        <v>1269364671</v>
      </c>
      <c r="E1611" s="1" t="s">
        <v>137</v>
      </c>
      <c r="H1611" s="1" t="s">
        <v>138</v>
      </c>
      <c r="J1611" s="1">
        <v>25.04</v>
      </c>
      <c r="K1611" s="1">
        <v>26.719303</v>
      </c>
      <c r="L1611" s="1">
        <v>1.1206339999999999</v>
      </c>
      <c r="M1611" s="1">
        <v>0.55866899999999997</v>
      </c>
      <c r="N1611" s="1" t="b">
        <v>1</v>
      </c>
      <c r="O1611" s="124">
        <v>1</v>
      </c>
    </row>
    <row r="1612" spans="1:15" x14ac:dyDescent="0.2">
      <c r="A1612" s="124">
        <v>43806.041666666664</v>
      </c>
      <c r="B1612" s="124">
        <v>43805.833333333336</v>
      </c>
      <c r="C1612" s="1" t="str">
        <f t="shared" si="25"/>
        <v>December</v>
      </c>
      <c r="D1612" s="1">
        <v>1269364671</v>
      </c>
      <c r="E1612" s="1" t="s">
        <v>137</v>
      </c>
      <c r="H1612" s="1" t="s">
        <v>138</v>
      </c>
      <c r="J1612" s="1">
        <v>24.83</v>
      </c>
      <c r="K1612" s="1">
        <v>26.328084</v>
      </c>
      <c r="L1612" s="1">
        <v>0.96965299999999999</v>
      </c>
      <c r="M1612" s="1">
        <v>0.52843099999999998</v>
      </c>
      <c r="N1612" s="1" t="b">
        <v>1</v>
      </c>
      <c r="O1612" s="124">
        <v>1</v>
      </c>
    </row>
    <row r="1613" spans="1:15" x14ac:dyDescent="0.2">
      <c r="A1613" s="124">
        <v>43806.083333333336</v>
      </c>
      <c r="B1613" s="124">
        <v>43805.875</v>
      </c>
      <c r="C1613" s="1" t="str">
        <f t="shared" si="25"/>
        <v>December</v>
      </c>
      <c r="D1613" s="1">
        <v>1269364671</v>
      </c>
      <c r="E1613" s="1" t="s">
        <v>137</v>
      </c>
      <c r="H1613" s="1" t="s">
        <v>138</v>
      </c>
      <c r="J1613" s="1">
        <v>23.02</v>
      </c>
      <c r="K1613" s="1">
        <v>24.036417</v>
      </c>
      <c r="L1613" s="1">
        <v>0.43926100000000001</v>
      </c>
      <c r="M1613" s="1">
        <v>0.577156</v>
      </c>
      <c r="N1613" s="1" t="b">
        <v>1</v>
      </c>
      <c r="O1613" s="124">
        <v>1</v>
      </c>
    </row>
    <row r="1614" spans="1:15" x14ac:dyDescent="0.2">
      <c r="A1614" s="124">
        <v>43806.125</v>
      </c>
      <c r="B1614" s="124">
        <v>43805.916666666664</v>
      </c>
      <c r="C1614" s="1" t="str">
        <f t="shared" si="25"/>
        <v>December</v>
      </c>
      <c r="D1614" s="1">
        <v>1269364671</v>
      </c>
      <c r="E1614" s="1" t="s">
        <v>137</v>
      </c>
      <c r="H1614" s="1" t="s">
        <v>138</v>
      </c>
      <c r="J1614" s="1">
        <v>21.17</v>
      </c>
      <c r="K1614" s="1">
        <v>22.146722</v>
      </c>
      <c r="L1614" s="1">
        <v>0.38760099999999997</v>
      </c>
      <c r="M1614" s="1">
        <v>0.58912100000000001</v>
      </c>
      <c r="N1614" s="1" t="b">
        <v>1</v>
      </c>
      <c r="O1614" s="124">
        <v>1</v>
      </c>
    </row>
    <row r="1615" spans="1:15" x14ac:dyDescent="0.2">
      <c r="A1615" s="124">
        <v>43806.166666666664</v>
      </c>
      <c r="B1615" s="124">
        <v>43805.958333333336</v>
      </c>
      <c r="C1615" s="1" t="str">
        <f t="shared" si="25"/>
        <v>December</v>
      </c>
      <c r="D1615" s="1">
        <v>1269364671</v>
      </c>
      <c r="E1615" s="1" t="s">
        <v>137</v>
      </c>
      <c r="H1615" s="1" t="s">
        <v>138</v>
      </c>
      <c r="J1615" s="1">
        <v>20.02</v>
      </c>
      <c r="K1615" s="1">
        <v>20.867440999999999</v>
      </c>
      <c r="L1615" s="1">
        <v>0.30907000000000001</v>
      </c>
      <c r="M1615" s="1">
        <v>0.53837100000000004</v>
      </c>
      <c r="N1615" s="1" t="b">
        <v>1</v>
      </c>
      <c r="O1615" s="124">
        <v>1</v>
      </c>
    </row>
    <row r="1616" spans="1:15" x14ac:dyDescent="0.2">
      <c r="A1616" s="124">
        <v>43806.208333333336</v>
      </c>
      <c r="B1616" s="124">
        <v>43806</v>
      </c>
      <c r="C1616" s="1" t="str">
        <f t="shared" si="25"/>
        <v>December</v>
      </c>
      <c r="D1616" s="1">
        <v>1269364671</v>
      </c>
      <c r="E1616" s="1" t="s">
        <v>137</v>
      </c>
      <c r="H1616" s="1" t="s">
        <v>138</v>
      </c>
      <c r="J1616" s="1">
        <v>20.82</v>
      </c>
      <c r="K1616" s="1">
        <v>21.811333000000001</v>
      </c>
      <c r="L1616" s="1">
        <v>0.39155400000000001</v>
      </c>
      <c r="M1616" s="1">
        <v>0.59977899999999995</v>
      </c>
      <c r="N1616" s="1" t="b">
        <v>1</v>
      </c>
      <c r="O1616" s="124">
        <v>1</v>
      </c>
    </row>
    <row r="1617" spans="1:15" x14ac:dyDescent="0.2">
      <c r="A1617" s="124">
        <v>43806.25</v>
      </c>
      <c r="B1617" s="124">
        <v>43806.041666666664</v>
      </c>
      <c r="C1617" s="1" t="str">
        <f t="shared" si="25"/>
        <v>December</v>
      </c>
      <c r="D1617" s="1">
        <v>1269364671</v>
      </c>
      <c r="E1617" s="1" t="s">
        <v>137</v>
      </c>
      <c r="H1617" s="1" t="s">
        <v>138</v>
      </c>
      <c r="J1617" s="1">
        <v>20.3</v>
      </c>
      <c r="K1617" s="1">
        <v>21.246437</v>
      </c>
      <c r="L1617" s="1">
        <v>0.38997500000000002</v>
      </c>
      <c r="M1617" s="1">
        <v>0.55646200000000001</v>
      </c>
      <c r="N1617" s="1" t="b">
        <v>1</v>
      </c>
      <c r="O1617" s="124">
        <v>1</v>
      </c>
    </row>
    <row r="1618" spans="1:15" x14ac:dyDescent="0.2">
      <c r="A1618" s="124">
        <v>43806.291666666664</v>
      </c>
      <c r="B1618" s="124">
        <v>43806.083333333336</v>
      </c>
      <c r="C1618" s="1" t="str">
        <f t="shared" si="25"/>
        <v>December</v>
      </c>
      <c r="D1618" s="1">
        <v>1269364671</v>
      </c>
      <c r="E1618" s="1" t="s">
        <v>137</v>
      </c>
      <c r="H1618" s="1" t="s">
        <v>138</v>
      </c>
      <c r="J1618" s="1">
        <v>20.32</v>
      </c>
      <c r="K1618" s="1">
        <v>21.308109999999999</v>
      </c>
      <c r="L1618" s="1">
        <v>0.445849</v>
      </c>
      <c r="M1618" s="1">
        <v>0.54226099999999999</v>
      </c>
      <c r="N1618" s="1" t="b">
        <v>1</v>
      </c>
      <c r="O1618" s="124">
        <v>1</v>
      </c>
    </row>
    <row r="1619" spans="1:15" x14ac:dyDescent="0.2">
      <c r="A1619" s="124">
        <v>43806.333333333336</v>
      </c>
      <c r="B1619" s="124">
        <v>43806.125</v>
      </c>
      <c r="C1619" s="1" t="str">
        <f t="shared" si="25"/>
        <v>December</v>
      </c>
      <c r="D1619" s="1">
        <v>1269364671</v>
      </c>
      <c r="E1619" s="1" t="s">
        <v>137</v>
      </c>
      <c r="H1619" s="1" t="s">
        <v>138</v>
      </c>
      <c r="J1619" s="1">
        <v>20.53</v>
      </c>
      <c r="K1619" s="1">
        <v>21.663319999999999</v>
      </c>
      <c r="L1619" s="1">
        <v>0.52745299999999995</v>
      </c>
      <c r="M1619" s="1">
        <v>0.60586700000000004</v>
      </c>
      <c r="N1619" s="1" t="b">
        <v>1</v>
      </c>
      <c r="O1619" s="124">
        <v>1</v>
      </c>
    </row>
    <row r="1620" spans="1:15" x14ac:dyDescent="0.2">
      <c r="A1620" s="124">
        <v>43806.375</v>
      </c>
      <c r="B1620" s="124">
        <v>43806.166666666664</v>
      </c>
      <c r="C1620" s="1" t="str">
        <f t="shared" si="25"/>
        <v>December</v>
      </c>
      <c r="D1620" s="1">
        <v>1269364671</v>
      </c>
      <c r="E1620" s="1" t="s">
        <v>137</v>
      </c>
      <c r="H1620" s="1" t="s">
        <v>138</v>
      </c>
      <c r="J1620" s="1">
        <v>20.77</v>
      </c>
      <c r="K1620" s="1">
        <v>21.892621999999999</v>
      </c>
      <c r="L1620" s="1">
        <v>0.53303800000000001</v>
      </c>
      <c r="M1620" s="1">
        <v>0.589584</v>
      </c>
      <c r="N1620" s="1" t="b">
        <v>1</v>
      </c>
      <c r="O1620" s="124">
        <v>1</v>
      </c>
    </row>
    <row r="1621" spans="1:15" x14ac:dyDescent="0.2">
      <c r="A1621" s="124">
        <v>43806.416666666664</v>
      </c>
      <c r="B1621" s="124">
        <v>43806.208333333336</v>
      </c>
      <c r="C1621" s="1" t="str">
        <f t="shared" si="25"/>
        <v>December</v>
      </c>
      <c r="D1621" s="1">
        <v>1269364671</v>
      </c>
      <c r="E1621" s="1" t="s">
        <v>137</v>
      </c>
      <c r="H1621" s="1" t="s">
        <v>138</v>
      </c>
      <c r="J1621" s="1">
        <v>21.05</v>
      </c>
      <c r="K1621" s="1">
        <v>22.420176000000001</v>
      </c>
      <c r="L1621" s="1">
        <v>0.76007499999999995</v>
      </c>
      <c r="M1621" s="1">
        <v>0.610101</v>
      </c>
      <c r="N1621" s="1" t="b">
        <v>1</v>
      </c>
      <c r="O1621" s="124">
        <v>1</v>
      </c>
    </row>
    <row r="1622" spans="1:15" x14ac:dyDescent="0.2">
      <c r="A1622" s="124">
        <v>43806.458333333336</v>
      </c>
      <c r="B1622" s="124">
        <v>43806.25</v>
      </c>
      <c r="C1622" s="1" t="str">
        <f t="shared" si="25"/>
        <v>December</v>
      </c>
      <c r="D1622" s="1">
        <v>1269364671</v>
      </c>
      <c r="E1622" s="1" t="s">
        <v>137</v>
      </c>
      <c r="H1622" s="1" t="s">
        <v>138</v>
      </c>
      <c r="J1622" s="1">
        <v>23.41</v>
      </c>
      <c r="K1622" s="1">
        <v>25.373801</v>
      </c>
      <c r="L1622" s="1">
        <v>1.440288</v>
      </c>
      <c r="M1622" s="1">
        <v>0.52351300000000001</v>
      </c>
      <c r="N1622" s="1" t="b">
        <v>1</v>
      </c>
      <c r="O1622" s="124">
        <v>1</v>
      </c>
    </row>
    <row r="1623" spans="1:15" x14ac:dyDescent="0.2">
      <c r="A1623" s="124">
        <v>43806.5</v>
      </c>
      <c r="B1623" s="124">
        <v>43806.291666666664</v>
      </c>
      <c r="C1623" s="1" t="str">
        <f t="shared" si="25"/>
        <v>December</v>
      </c>
      <c r="D1623" s="1">
        <v>1269364671</v>
      </c>
      <c r="E1623" s="1" t="s">
        <v>137</v>
      </c>
      <c r="H1623" s="1" t="s">
        <v>138</v>
      </c>
      <c r="J1623" s="1">
        <v>26.37</v>
      </c>
      <c r="K1623" s="1">
        <v>28.978707</v>
      </c>
      <c r="L1623" s="1">
        <v>2.1549140000000002</v>
      </c>
      <c r="M1623" s="1">
        <v>0.453793</v>
      </c>
      <c r="N1623" s="1" t="b">
        <v>1</v>
      </c>
      <c r="O1623" s="124">
        <v>1</v>
      </c>
    </row>
    <row r="1624" spans="1:15" x14ac:dyDescent="0.2">
      <c r="A1624" s="124">
        <v>43806.541666666664</v>
      </c>
      <c r="B1624" s="124">
        <v>43806.333333333336</v>
      </c>
      <c r="C1624" s="1" t="str">
        <f t="shared" si="25"/>
        <v>December</v>
      </c>
      <c r="D1624" s="1">
        <v>1269364671</v>
      </c>
      <c r="E1624" s="1" t="s">
        <v>137</v>
      </c>
      <c r="H1624" s="1" t="s">
        <v>138</v>
      </c>
      <c r="J1624" s="1">
        <v>26.66</v>
      </c>
      <c r="K1624" s="1">
        <v>29.380801999999999</v>
      </c>
      <c r="L1624" s="1">
        <v>2.038945</v>
      </c>
      <c r="M1624" s="1">
        <v>0.68185700000000005</v>
      </c>
      <c r="N1624" s="1" t="b">
        <v>1</v>
      </c>
      <c r="O1624" s="124">
        <v>1</v>
      </c>
    </row>
    <row r="1625" spans="1:15" x14ac:dyDescent="0.2">
      <c r="A1625" s="124">
        <v>43806.583333333336</v>
      </c>
      <c r="B1625" s="124">
        <v>43806.375</v>
      </c>
      <c r="C1625" s="1" t="str">
        <f t="shared" si="25"/>
        <v>December</v>
      </c>
      <c r="D1625" s="1">
        <v>1269364671</v>
      </c>
      <c r="E1625" s="1" t="s">
        <v>137</v>
      </c>
      <c r="H1625" s="1" t="s">
        <v>138</v>
      </c>
      <c r="J1625" s="1">
        <v>25.4</v>
      </c>
      <c r="K1625" s="1">
        <v>27.971333000000001</v>
      </c>
      <c r="L1625" s="1">
        <v>1.7632969999999999</v>
      </c>
      <c r="M1625" s="1">
        <v>0.80803599999999998</v>
      </c>
      <c r="N1625" s="1" t="b">
        <v>1</v>
      </c>
      <c r="O1625" s="124">
        <v>1</v>
      </c>
    </row>
    <row r="1626" spans="1:15" x14ac:dyDescent="0.2">
      <c r="A1626" s="124">
        <v>43806.625</v>
      </c>
      <c r="B1626" s="124">
        <v>43806.416666666664</v>
      </c>
      <c r="C1626" s="1" t="str">
        <f t="shared" si="25"/>
        <v>December</v>
      </c>
      <c r="D1626" s="1">
        <v>1269364671</v>
      </c>
      <c r="E1626" s="1" t="s">
        <v>137</v>
      </c>
      <c r="H1626" s="1" t="s">
        <v>138</v>
      </c>
      <c r="J1626" s="1">
        <v>24.06</v>
      </c>
      <c r="K1626" s="1">
        <v>25.622157999999999</v>
      </c>
      <c r="L1626" s="1">
        <v>0.81686599999999998</v>
      </c>
      <c r="M1626" s="1">
        <v>0.74529199999999995</v>
      </c>
      <c r="N1626" s="1" t="b">
        <v>1</v>
      </c>
      <c r="O1626" s="124">
        <v>1</v>
      </c>
    </row>
    <row r="1627" spans="1:15" x14ac:dyDescent="0.2">
      <c r="A1627" s="124">
        <v>43806.666666666664</v>
      </c>
      <c r="B1627" s="124">
        <v>43806.458333333336</v>
      </c>
      <c r="C1627" s="1" t="str">
        <f t="shared" si="25"/>
        <v>December</v>
      </c>
      <c r="D1627" s="1">
        <v>1269364671</v>
      </c>
      <c r="E1627" s="1" t="s">
        <v>137</v>
      </c>
      <c r="H1627" s="1" t="s">
        <v>138</v>
      </c>
      <c r="J1627" s="1">
        <v>22.7</v>
      </c>
      <c r="K1627" s="1">
        <v>24.311924999999999</v>
      </c>
      <c r="L1627" s="1">
        <v>0.83876499999999998</v>
      </c>
      <c r="M1627" s="1">
        <v>0.77315999999999996</v>
      </c>
      <c r="N1627" s="1" t="b">
        <v>1</v>
      </c>
      <c r="O1627" s="124">
        <v>1</v>
      </c>
    </row>
    <row r="1628" spans="1:15" x14ac:dyDescent="0.2">
      <c r="A1628" s="124">
        <v>43806.708333333336</v>
      </c>
      <c r="B1628" s="124">
        <v>43806.5</v>
      </c>
      <c r="C1628" s="1" t="str">
        <f t="shared" si="25"/>
        <v>December</v>
      </c>
      <c r="D1628" s="1">
        <v>1269364671</v>
      </c>
      <c r="E1628" s="1" t="s">
        <v>137</v>
      </c>
      <c r="H1628" s="1" t="s">
        <v>138</v>
      </c>
      <c r="J1628" s="1">
        <v>21.4</v>
      </c>
      <c r="K1628" s="1">
        <v>22.870373000000001</v>
      </c>
      <c r="L1628" s="1">
        <v>0.69121900000000003</v>
      </c>
      <c r="M1628" s="1">
        <v>0.77915400000000001</v>
      </c>
      <c r="N1628" s="1" t="b">
        <v>1</v>
      </c>
      <c r="O1628" s="124">
        <v>1</v>
      </c>
    </row>
    <row r="1629" spans="1:15" x14ac:dyDescent="0.2">
      <c r="A1629" s="124">
        <v>43806.75</v>
      </c>
      <c r="B1629" s="124">
        <v>43806.541666666664</v>
      </c>
      <c r="C1629" s="1" t="str">
        <f t="shared" si="25"/>
        <v>December</v>
      </c>
      <c r="D1629" s="1">
        <v>1269364671</v>
      </c>
      <c r="E1629" s="1" t="s">
        <v>137</v>
      </c>
      <c r="H1629" s="1" t="s">
        <v>138</v>
      </c>
      <c r="J1629" s="1">
        <v>20.99</v>
      </c>
      <c r="K1629" s="1">
        <v>22.585901</v>
      </c>
      <c r="L1629" s="1">
        <v>0.73129500000000003</v>
      </c>
      <c r="M1629" s="1">
        <v>0.86460599999999999</v>
      </c>
      <c r="N1629" s="1" t="b">
        <v>1</v>
      </c>
      <c r="O1629" s="124">
        <v>1</v>
      </c>
    </row>
    <row r="1630" spans="1:15" x14ac:dyDescent="0.2">
      <c r="A1630" s="124">
        <v>43806.791666666664</v>
      </c>
      <c r="B1630" s="124">
        <v>43806.583333333336</v>
      </c>
      <c r="C1630" s="1" t="str">
        <f t="shared" si="25"/>
        <v>December</v>
      </c>
      <c r="D1630" s="1">
        <v>1269364671</v>
      </c>
      <c r="E1630" s="1" t="s">
        <v>137</v>
      </c>
      <c r="H1630" s="1" t="s">
        <v>138</v>
      </c>
      <c r="J1630" s="1">
        <v>20.81</v>
      </c>
      <c r="K1630" s="1">
        <v>22.391069000000002</v>
      </c>
      <c r="L1630" s="1">
        <v>0.71503000000000005</v>
      </c>
      <c r="M1630" s="1">
        <v>0.866039</v>
      </c>
      <c r="N1630" s="1" t="b">
        <v>1</v>
      </c>
      <c r="O1630" s="124">
        <v>1</v>
      </c>
    </row>
    <row r="1631" spans="1:15" x14ac:dyDescent="0.2">
      <c r="A1631" s="124">
        <v>43806.833333333336</v>
      </c>
      <c r="B1631" s="124">
        <v>43806.625</v>
      </c>
      <c r="C1631" s="1" t="str">
        <f t="shared" si="25"/>
        <v>December</v>
      </c>
      <c r="D1631" s="1">
        <v>1269364671</v>
      </c>
      <c r="E1631" s="1" t="s">
        <v>137</v>
      </c>
      <c r="H1631" s="1" t="s">
        <v>138</v>
      </c>
      <c r="J1631" s="1">
        <v>21.07</v>
      </c>
      <c r="K1631" s="1">
        <v>22.712569999999999</v>
      </c>
      <c r="L1631" s="1">
        <v>0.81677100000000002</v>
      </c>
      <c r="M1631" s="1">
        <v>0.82579899999999995</v>
      </c>
      <c r="N1631" s="1" t="b">
        <v>1</v>
      </c>
      <c r="O1631" s="124">
        <v>1</v>
      </c>
    </row>
    <row r="1632" spans="1:15" x14ac:dyDescent="0.2">
      <c r="A1632" s="124">
        <v>43806.875</v>
      </c>
      <c r="B1632" s="124">
        <v>43806.666666666664</v>
      </c>
      <c r="C1632" s="1" t="str">
        <f t="shared" si="25"/>
        <v>December</v>
      </c>
      <c r="D1632" s="1">
        <v>1269364671</v>
      </c>
      <c r="E1632" s="1" t="s">
        <v>137</v>
      </c>
      <c r="H1632" s="1" t="s">
        <v>138</v>
      </c>
      <c r="J1632" s="1">
        <v>23.92</v>
      </c>
      <c r="K1632" s="1">
        <v>25.655474000000002</v>
      </c>
      <c r="L1632" s="1">
        <v>0.91256800000000005</v>
      </c>
      <c r="M1632" s="1">
        <v>0.82290600000000003</v>
      </c>
      <c r="N1632" s="1" t="b">
        <v>1</v>
      </c>
      <c r="O1632" s="124">
        <v>1</v>
      </c>
    </row>
    <row r="1633" spans="1:15" x14ac:dyDescent="0.2">
      <c r="A1633" s="124">
        <v>43806.916666666664</v>
      </c>
      <c r="B1633" s="124">
        <v>43806.708333333336</v>
      </c>
      <c r="C1633" s="1" t="str">
        <f t="shared" si="25"/>
        <v>December</v>
      </c>
      <c r="D1633" s="1">
        <v>1269364671</v>
      </c>
      <c r="E1633" s="1" t="s">
        <v>137</v>
      </c>
      <c r="H1633" s="1" t="s">
        <v>138</v>
      </c>
      <c r="J1633" s="1">
        <v>31.29</v>
      </c>
      <c r="K1633" s="1">
        <v>33.296661</v>
      </c>
      <c r="L1633" s="1">
        <v>0.98956100000000002</v>
      </c>
      <c r="M1633" s="1">
        <v>1.0170999999999999</v>
      </c>
      <c r="N1633" s="1" t="b">
        <v>1</v>
      </c>
      <c r="O1633" s="124">
        <v>1</v>
      </c>
    </row>
    <row r="1634" spans="1:15" x14ac:dyDescent="0.2">
      <c r="A1634" s="124">
        <v>43806.958333333336</v>
      </c>
      <c r="B1634" s="124">
        <v>43806.75</v>
      </c>
      <c r="C1634" s="1" t="str">
        <f t="shared" si="25"/>
        <v>December</v>
      </c>
      <c r="D1634" s="1">
        <v>1269364671</v>
      </c>
      <c r="E1634" s="1" t="s">
        <v>137</v>
      </c>
      <c r="H1634" s="1" t="s">
        <v>138</v>
      </c>
      <c r="J1634" s="1">
        <v>27.59</v>
      </c>
      <c r="K1634" s="1">
        <v>29.888444</v>
      </c>
      <c r="L1634" s="1">
        <v>1.344112</v>
      </c>
      <c r="M1634" s="1">
        <v>0.95433199999999996</v>
      </c>
      <c r="N1634" s="1" t="b">
        <v>1</v>
      </c>
      <c r="O1634" s="124">
        <v>1</v>
      </c>
    </row>
    <row r="1635" spans="1:15" x14ac:dyDescent="0.2">
      <c r="A1635" s="124">
        <v>43807</v>
      </c>
      <c r="B1635" s="124">
        <v>43806.791666666664</v>
      </c>
      <c r="C1635" s="1" t="str">
        <f t="shared" si="25"/>
        <v>December</v>
      </c>
      <c r="D1635" s="1">
        <v>1269364671</v>
      </c>
      <c r="E1635" s="1" t="s">
        <v>137</v>
      </c>
      <c r="H1635" s="1" t="s">
        <v>138</v>
      </c>
      <c r="J1635" s="1">
        <v>27.01</v>
      </c>
      <c r="K1635" s="1">
        <v>29.564938999999999</v>
      </c>
      <c r="L1635" s="1">
        <v>1.6004910000000001</v>
      </c>
      <c r="M1635" s="1">
        <v>0.95444799999999996</v>
      </c>
      <c r="N1635" s="1" t="b">
        <v>1</v>
      </c>
      <c r="O1635" s="124">
        <v>1</v>
      </c>
    </row>
    <row r="1636" spans="1:15" x14ac:dyDescent="0.2">
      <c r="A1636" s="124">
        <v>43807.041666666664</v>
      </c>
      <c r="B1636" s="124">
        <v>43806.833333333336</v>
      </c>
      <c r="C1636" s="1" t="str">
        <f t="shared" si="25"/>
        <v>December</v>
      </c>
      <c r="D1636" s="1">
        <v>1269364671</v>
      </c>
      <c r="E1636" s="1" t="s">
        <v>137</v>
      </c>
      <c r="H1636" s="1" t="s">
        <v>138</v>
      </c>
      <c r="J1636" s="1">
        <v>26.31</v>
      </c>
      <c r="K1636" s="1">
        <v>29.262854000000001</v>
      </c>
      <c r="L1636" s="1">
        <v>1.9179999999999999</v>
      </c>
      <c r="M1636" s="1">
        <v>1.0348539999999999</v>
      </c>
      <c r="N1636" s="1" t="b">
        <v>1</v>
      </c>
      <c r="O1636" s="124">
        <v>1</v>
      </c>
    </row>
    <row r="1637" spans="1:15" x14ac:dyDescent="0.2">
      <c r="A1637" s="124">
        <v>43807.083333333336</v>
      </c>
      <c r="B1637" s="124">
        <v>43806.875</v>
      </c>
      <c r="C1637" s="1" t="str">
        <f t="shared" si="25"/>
        <v>December</v>
      </c>
      <c r="D1637" s="1">
        <v>1269364671</v>
      </c>
      <c r="E1637" s="1" t="s">
        <v>137</v>
      </c>
      <c r="H1637" s="1" t="s">
        <v>138</v>
      </c>
      <c r="J1637" s="1">
        <v>23.79</v>
      </c>
      <c r="K1637" s="1">
        <v>25.879254</v>
      </c>
      <c r="L1637" s="1">
        <v>1.1834260000000001</v>
      </c>
      <c r="M1637" s="1">
        <v>0.90582799999999997</v>
      </c>
      <c r="N1637" s="1" t="b">
        <v>1</v>
      </c>
      <c r="O1637" s="124">
        <v>1</v>
      </c>
    </row>
    <row r="1638" spans="1:15" x14ac:dyDescent="0.2">
      <c r="A1638" s="124">
        <v>43807.125</v>
      </c>
      <c r="B1638" s="124">
        <v>43806.916666666664</v>
      </c>
      <c r="C1638" s="1" t="str">
        <f t="shared" si="25"/>
        <v>December</v>
      </c>
      <c r="D1638" s="1">
        <v>1269364671</v>
      </c>
      <c r="E1638" s="1" t="s">
        <v>137</v>
      </c>
      <c r="H1638" s="1" t="s">
        <v>138</v>
      </c>
      <c r="J1638" s="1">
        <v>21</v>
      </c>
      <c r="K1638" s="1">
        <v>23.328578</v>
      </c>
      <c r="L1638" s="1">
        <v>1.296222</v>
      </c>
      <c r="M1638" s="1">
        <v>1.0323560000000001</v>
      </c>
      <c r="N1638" s="1" t="b">
        <v>1</v>
      </c>
      <c r="O1638" s="124">
        <v>1</v>
      </c>
    </row>
    <row r="1639" spans="1:15" x14ac:dyDescent="0.2">
      <c r="A1639" s="124">
        <v>43807.166666666664</v>
      </c>
      <c r="B1639" s="124">
        <v>43806.958333333336</v>
      </c>
      <c r="C1639" s="1" t="str">
        <f t="shared" si="25"/>
        <v>December</v>
      </c>
      <c r="D1639" s="1">
        <v>1269364671</v>
      </c>
      <c r="E1639" s="1" t="s">
        <v>137</v>
      </c>
      <c r="H1639" s="1" t="s">
        <v>138</v>
      </c>
      <c r="J1639" s="1">
        <v>20.3</v>
      </c>
      <c r="K1639" s="1">
        <v>22.433665999999999</v>
      </c>
      <c r="L1639" s="1">
        <v>1.34622</v>
      </c>
      <c r="M1639" s="1">
        <v>0.78744599999999998</v>
      </c>
      <c r="N1639" s="1" t="b">
        <v>1</v>
      </c>
      <c r="O1639" s="124">
        <v>1</v>
      </c>
    </row>
    <row r="1640" spans="1:15" x14ac:dyDescent="0.2">
      <c r="A1640" s="124">
        <v>43807.208333333336</v>
      </c>
      <c r="B1640" s="124">
        <v>43807</v>
      </c>
      <c r="C1640" s="1" t="str">
        <f t="shared" si="25"/>
        <v>December</v>
      </c>
      <c r="D1640" s="1">
        <v>1269364671</v>
      </c>
      <c r="E1640" s="1" t="s">
        <v>137</v>
      </c>
      <c r="H1640" s="1" t="s">
        <v>138</v>
      </c>
      <c r="J1640" s="1">
        <v>21.32</v>
      </c>
      <c r="K1640" s="1">
        <v>23.602516999999999</v>
      </c>
      <c r="L1640" s="1">
        <v>1.495101</v>
      </c>
      <c r="M1640" s="1">
        <v>0.787416</v>
      </c>
      <c r="N1640" s="1" t="b">
        <v>1</v>
      </c>
      <c r="O1640" s="124">
        <v>1</v>
      </c>
    </row>
    <row r="1641" spans="1:15" x14ac:dyDescent="0.2">
      <c r="A1641" s="124">
        <v>43807.25</v>
      </c>
      <c r="B1641" s="124">
        <v>43807.041666666664</v>
      </c>
      <c r="C1641" s="1" t="str">
        <f t="shared" si="25"/>
        <v>December</v>
      </c>
      <c r="D1641" s="1">
        <v>1269364671</v>
      </c>
      <c r="E1641" s="1" t="s">
        <v>137</v>
      </c>
      <c r="H1641" s="1" t="s">
        <v>138</v>
      </c>
      <c r="J1641" s="1">
        <v>20.81</v>
      </c>
      <c r="K1641" s="1">
        <v>23.21386</v>
      </c>
      <c r="L1641" s="1">
        <v>1.5690850000000001</v>
      </c>
      <c r="M1641" s="1">
        <v>0.83477500000000004</v>
      </c>
      <c r="N1641" s="1" t="b">
        <v>1</v>
      </c>
      <c r="O1641" s="124">
        <v>1</v>
      </c>
    </row>
    <row r="1642" spans="1:15" x14ac:dyDescent="0.2">
      <c r="A1642" s="124">
        <v>43807.291666666664</v>
      </c>
      <c r="B1642" s="124">
        <v>43807.083333333336</v>
      </c>
      <c r="C1642" s="1" t="str">
        <f t="shared" si="25"/>
        <v>December</v>
      </c>
      <c r="D1642" s="1">
        <v>1269364671</v>
      </c>
      <c r="E1642" s="1" t="s">
        <v>137</v>
      </c>
      <c r="H1642" s="1" t="s">
        <v>138</v>
      </c>
      <c r="J1642" s="1">
        <v>20.41</v>
      </c>
      <c r="K1642" s="1">
        <v>23.065553000000001</v>
      </c>
      <c r="L1642" s="1">
        <v>1.789264</v>
      </c>
      <c r="M1642" s="1">
        <v>0.86628899999999998</v>
      </c>
      <c r="N1642" s="1" t="b">
        <v>1</v>
      </c>
      <c r="O1642" s="124">
        <v>1</v>
      </c>
    </row>
    <row r="1643" spans="1:15" x14ac:dyDescent="0.2">
      <c r="A1643" s="124">
        <v>43807.333333333336</v>
      </c>
      <c r="B1643" s="124">
        <v>43807.125</v>
      </c>
      <c r="C1643" s="1" t="str">
        <f t="shared" si="25"/>
        <v>December</v>
      </c>
      <c r="D1643" s="1">
        <v>1269364671</v>
      </c>
      <c r="E1643" s="1" t="s">
        <v>137</v>
      </c>
      <c r="H1643" s="1" t="s">
        <v>138</v>
      </c>
      <c r="J1643" s="1">
        <v>20.07</v>
      </c>
      <c r="K1643" s="1">
        <v>22.733827000000002</v>
      </c>
      <c r="L1643" s="1">
        <v>1.851235</v>
      </c>
      <c r="M1643" s="1">
        <v>0.81259199999999998</v>
      </c>
      <c r="N1643" s="1" t="b">
        <v>1</v>
      </c>
      <c r="O1643" s="124">
        <v>1</v>
      </c>
    </row>
    <row r="1644" spans="1:15" x14ac:dyDescent="0.2">
      <c r="A1644" s="124">
        <v>43807.375</v>
      </c>
      <c r="B1644" s="124">
        <v>43807.166666666664</v>
      </c>
      <c r="C1644" s="1" t="str">
        <f t="shared" si="25"/>
        <v>December</v>
      </c>
      <c r="D1644" s="1">
        <v>1269364671</v>
      </c>
      <c r="E1644" s="1" t="s">
        <v>137</v>
      </c>
      <c r="H1644" s="1" t="s">
        <v>138</v>
      </c>
      <c r="J1644" s="1">
        <v>20.14</v>
      </c>
      <c r="K1644" s="1">
        <v>22.978501000000001</v>
      </c>
      <c r="L1644" s="1">
        <v>2.0356459999999998</v>
      </c>
      <c r="M1644" s="1">
        <v>0.80285499999999999</v>
      </c>
      <c r="N1644" s="1" t="b">
        <v>1</v>
      </c>
      <c r="O1644" s="124">
        <v>1</v>
      </c>
    </row>
    <row r="1645" spans="1:15" x14ac:dyDescent="0.2">
      <c r="A1645" s="124">
        <v>43807.416666666664</v>
      </c>
      <c r="B1645" s="124">
        <v>43807.208333333336</v>
      </c>
      <c r="C1645" s="1" t="str">
        <f t="shared" si="25"/>
        <v>December</v>
      </c>
      <c r="D1645" s="1">
        <v>1269364671</v>
      </c>
      <c r="E1645" s="1" t="s">
        <v>137</v>
      </c>
      <c r="H1645" s="1" t="s">
        <v>138</v>
      </c>
      <c r="J1645" s="1">
        <v>20.5</v>
      </c>
      <c r="K1645" s="1">
        <v>23.378575999999999</v>
      </c>
      <c r="L1645" s="1">
        <v>2.0162870000000002</v>
      </c>
      <c r="M1645" s="1">
        <v>0.86228899999999997</v>
      </c>
      <c r="N1645" s="1" t="b">
        <v>1</v>
      </c>
      <c r="O1645" s="124">
        <v>1</v>
      </c>
    </row>
    <row r="1646" spans="1:15" x14ac:dyDescent="0.2">
      <c r="A1646" s="124">
        <v>43807.458333333336</v>
      </c>
      <c r="B1646" s="124">
        <v>43807.25</v>
      </c>
      <c r="C1646" s="1" t="str">
        <f t="shared" si="25"/>
        <v>December</v>
      </c>
      <c r="D1646" s="1">
        <v>1269364671</v>
      </c>
      <c r="E1646" s="1" t="s">
        <v>137</v>
      </c>
      <c r="H1646" s="1" t="s">
        <v>138</v>
      </c>
      <c r="J1646" s="1">
        <v>22.34</v>
      </c>
      <c r="K1646" s="1">
        <v>25.333212</v>
      </c>
      <c r="L1646" s="1">
        <v>2.1672220000000002</v>
      </c>
      <c r="M1646" s="1">
        <v>0.82599</v>
      </c>
      <c r="N1646" s="1" t="b">
        <v>1</v>
      </c>
      <c r="O1646" s="124">
        <v>1</v>
      </c>
    </row>
    <row r="1647" spans="1:15" x14ac:dyDescent="0.2">
      <c r="A1647" s="124">
        <v>43807.5</v>
      </c>
      <c r="B1647" s="124">
        <v>43807.291666666664</v>
      </c>
      <c r="C1647" s="1" t="str">
        <f t="shared" si="25"/>
        <v>December</v>
      </c>
      <c r="D1647" s="1">
        <v>1269364671</v>
      </c>
      <c r="E1647" s="1" t="s">
        <v>137</v>
      </c>
      <c r="H1647" s="1" t="s">
        <v>138</v>
      </c>
      <c r="J1647" s="1">
        <v>23.07</v>
      </c>
      <c r="K1647" s="1">
        <v>26.098230000000001</v>
      </c>
      <c r="L1647" s="1">
        <v>2.2077979999999999</v>
      </c>
      <c r="M1647" s="1">
        <v>0.82043200000000005</v>
      </c>
      <c r="N1647" s="1" t="b">
        <v>1</v>
      </c>
      <c r="O1647" s="124">
        <v>1</v>
      </c>
    </row>
    <row r="1648" spans="1:15" x14ac:dyDescent="0.2">
      <c r="A1648" s="124">
        <v>43807.541666666664</v>
      </c>
      <c r="B1648" s="124">
        <v>43807.333333333336</v>
      </c>
      <c r="C1648" s="1" t="str">
        <f t="shared" si="25"/>
        <v>December</v>
      </c>
      <c r="D1648" s="1">
        <v>1269364671</v>
      </c>
      <c r="E1648" s="1" t="s">
        <v>137</v>
      </c>
      <c r="H1648" s="1" t="s">
        <v>138</v>
      </c>
      <c r="J1648" s="1">
        <v>23.08</v>
      </c>
      <c r="K1648" s="1">
        <v>25.154821999999999</v>
      </c>
      <c r="L1648" s="1">
        <v>1.3306279999999999</v>
      </c>
      <c r="M1648" s="1">
        <v>0.74419400000000002</v>
      </c>
      <c r="N1648" s="1" t="b">
        <v>1</v>
      </c>
      <c r="O1648" s="124">
        <v>1</v>
      </c>
    </row>
    <row r="1649" spans="1:15" x14ac:dyDescent="0.2">
      <c r="A1649" s="124">
        <v>43807.583333333336</v>
      </c>
      <c r="B1649" s="124">
        <v>43807.375</v>
      </c>
      <c r="C1649" s="1" t="str">
        <f t="shared" si="25"/>
        <v>December</v>
      </c>
      <c r="D1649" s="1">
        <v>1269364671</v>
      </c>
      <c r="E1649" s="1" t="s">
        <v>137</v>
      </c>
      <c r="H1649" s="1" t="s">
        <v>138</v>
      </c>
      <c r="J1649" s="1">
        <v>21.68</v>
      </c>
      <c r="K1649" s="1">
        <v>23.450462999999999</v>
      </c>
      <c r="L1649" s="1">
        <v>1.082452</v>
      </c>
      <c r="M1649" s="1">
        <v>0.68801100000000004</v>
      </c>
      <c r="N1649" s="1" t="b">
        <v>1</v>
      </c>
      <c r="O1649" s="124">
        <v>1</v>
      </c>
    </row>
    <row r="1650" spans="1:15" x14ac:dyDescent="0.2">
      <c r="A1650" s="124">
        <v>43807.625</v>
      </c>
      <c r="B1650" s="124">
        <v>43807.416666666664</v>
      </c>
      <c r="C1650" s="1" t="str">
        <f t="shared" si="25"/>
        <v>December</v>
      </c>
      <c r="D1650" s="1">
        <v>1269364671</v>
      </c>
      <c r="E1650" s="1" t="s">
        <v>137</v>
      </c>
      <c r="H1650" s="1" t="s">
        <v>138</v>
      </c>
      <c r="J1650" s="1">
        <v>20.38</v>
      </c>
      <c r="K1650" s="1">
        <v>21.404002999999999</v>
      </c>
      <c r="L1650" s="1">
        <v>0.352987</v>
      </c>
      <c r="M1650" s="1">
        <v>0.67101599999999995</v>
      </c>
      <c r="N1650" s="1" t="b">
        <v>1</v>
      </c>
      <c r="O1650" s="124">
        <v>1</v>
      </c>
    </row>
    <row r="1651" spans="1:15" x14ac:dyDescent="0.2">
      <c r="A1651" s="124">
        <v>43807.666666666664</v>
      </c>
      <c r="B1651" s="124">
        <v>43807.458333333336</v>
      </c>
      <c r="C1651" s="1" t="str">
        <f t="shared" si="25"/>
        <v>December</v>
      </c>
      <c r="D1651" s="1">
        <v>1269364671</v>
      </c>
      <c r="E1651" s="1" t="s">
        <v>137</v>
      </c>
      <c r="H1651" s="1" t="s">
        <v>138</v>
      </c>
      <c r="J1651" s="1">
        <v>20.03</v>
      </c>
      <c r="K1651" s="1">
        <v>20.930728999999999</v>
      </c>
      <c r="L1651" s="1">
        <v>0.30846499999999999</v>
      </c>
      <c r="M1651" s="1">
        <v>0.59226400000000001</v>
      </c>
      <c r="N1651" s="1" t="b">
        <v>1</v>
      </c>
      <c r="O1651" s="124">
        <v>1</v>
      </c>
    </row>
    <row r="1652" spans="1:15" x14ac:dyDescent="0.2">
      <c r="A1652" s="124">
        <v>43807.708333333336</v>
      </c>
      <c r="B1652" s="124">
        <v>43807.5</v>
      </c>
      <c r="C1652" s="1" t="str">
        <f t="shared" si="25"/>
        <v>December</v>
      </c>
      <c r="D1652" s="1">
        <v>1269364671</v>
      </c>
      <c r="E1652" s="1" t="s">
        <v>137</v>
      </c>
      <c r="H1652" s="1" t="s">
        <v>138</v>
      </c>
      <c r="J1652" s="1">
        <v>19.350000000000001</v>
      </c>
      <c r="K1652" s="1">
        <v>20.339165000000001</v>
      </c>
      <c r="L1652" s="1">
        <v>0.37210900000000002</v>
      </c>
      <c r="M1652" s="1">
        <v>0.61705600000000005</v>
      </c>
      <c r="N1652" s="1" t="b">
        <v>1</v>
      </c>
      <c r="O1652" s="124">
        <v>1</v>
      </c>
    </row>
    <row r="1653" spans="1:15" x14ac:dyDescent="0.2">
      <c r="A1653" s="124">
        <v>43807.75</v>
      </c>
      <c r="B1653" s="124">
        <v>43807.541666666664</v>
      </c>
      <c r="C1653" s="1" t="str">
        <f t="shared" si="25"/>
        <v>December</v>
      </c>
      <c r="D1653" s="1">
        <v>1269364671</v>
      </c>
      <c r="E1653" s="1" t="s">
        <v>137</v>
      </c>
      <c r="H1653" s="1" t="s">
        <v>138</v>
      </c>
      <c r="J1653" s="1">
        <v>19.38</v>
      </c>
      <c r="K1653" s="1">
        <v>20.291986999999999</v>
      </c>
      <c r="L1653" s="1">
        <v>0.34986</v>
      </c>
      <c r="M1653" s="1">
        <v>0.56212700000000004</v>
      </c>
      <c r="N1653" s="1" t="b">
        <v>1</v>
      </c>
      <c r="O1653" s="124">
        <v>1</v>
      </c>
    </row>
    <row r="1654" spans="1:15" x14ac:dyDescent="0.2">
      <c r="A1654" s="124">
        <v>43807.791666666664</v>
      </c>
      <c r="B1654" s="124">
        <v>43807.583333333336</v>
      </c>
      <c r="C1654" s="1" t="str">
        <f t="shared" si="25"/>
        <v>December</v>
      </c>
      <c r="D1654" s="1">
        <v>1269364671</v>
      </c>
      <c r="E1654" s="1" t="s">
        <v>137</v>
      </c>
      <c r="H1654" s="1" t="s">
        <v>138</v>
      </c>
      <c r="J1654" s="1">
        <v>19.059999999999999</v>
      </c>
      <c r="K1654" s="1">
        <v>19.865344</v>
      </c>
      <c r="L1654" s="1">
        <v>0.30933300000000002</v>
      </c>
      <c r="M1654" s="1">
        <v>0.49601099999999998</v>
      </c>
      <c r="N1654" s="1" t="b">
        <v>1</v>
      </c>
      <c r="O1654" s="124">
        <v>1</v>
      </c>
    </row>
    <row r="1655" spans="1:15" x14ac:dyDescent="0.2">
      <c r="A1655" s="124">
        <v>43807.833333333336</v>
      </c>
      <c r="B1655" s="124">
        <v>43807.625</v>
      </c>
      <c r="C1655" s="1" t="str">
        <f t="shared" si="25"/>
        <v>December</v>
      </c>
      <c r="D1655" s="1">
        <v>1269364671</v>
      </c>
      <c r="E1655" s="1" t="s">
        <v>137</v>
      </c>
      <c r="H1655" s="1" t="s">
        <v>138</v>
      </c>
      <c r="J1655" s="1">
        <v>19.2</v>
      </c>
      <c r="K1655" s="1">
        <v>19.905047</v>
      </c>
      <c r="L1655" s="1">
        <v>0.27759400000000001</v>
      </c>
      <c r="M1655" s="1">
        <v>0.42745300000000003</v>
      </c>
      <c r="N1655" s="1" t="b">
        <v>1</v>
      </c>
      <c r="O1655" s="124">
        <v>1</v>
      </c>
    </row>
    <row r="1656" spans="1:15" x14ac:dyDescent="0.2">
      <c r="A1656" s="124">
        <v>43807.875</v>
      </c>
      <c r="B1656" s="124">
        <v>43807.666666666664</v>
      </c>
      <c r="C1656" s="1" t="str">
        <f t="shared" si="25"/>
        <v>December</v>
      </c>
      <c r="D1656" s="1">
        <v>1269364671</v>
      </c>
      <c r="E1656" s="1" t="s">
        <v>137</v>
      </c>
      <c r="H1656" s="1" t="s">
        <v>138</v>
      </c>
      <c r="J1656" s="1">
        <v>21.68</v>
      </c>
      <c r="K1656" s="1">
        <v>22.31015</v>
      </c>
      <c r="L1656" s="1">
        <v>0.37271100000000001</v>
      </c>
      <c r="M1656" s="1">
        <v>0.25743899999999997</v>
      </c>
      <c r="N1656" s="1" t="b">
        <v>1</v>
      </c>
      <c r="O1656" s="124">
        <v>1</v>
      </c>
    </row>
    <row r="1657" spans="1:15" x14ac:dyDescent="0.2">
      <c r="A1657" s="124">
        <v>43807.916666666664</v>
      </c>
      <c r="B1657" s="124">
        <v>43807.708333333336</v>
      </c>
      <c r="C1657" s="1" t="str">
        <f t="shared" si="25"/>
        <v>December</v>
      </c>
      <c r="D1657" s="1">
        <v>1269364671</v>
      </c>
      <c r="E1657" s="1" t="s">
        <v>137</v>
      </c>
      <c r="H1657" s="1" t="s">
        <v>138</v>
      </c>
      <c r="J1657" s="1">
        <v>26.56</v>
      </c>
      <c r="K1657" s="1">
        <v>27.581420999999999</v>
      </c>
      <c r="L1657" s="1">
        <v>0.70916299999999999</v>
      </c>
      <c r="M1657" s="1">
        <v>0.31225799999999998</v>
      </c>
      <c r="N1657" s="1" t="b">
        <v>1</v>
      </c>
      <c r="O1657" s="124">
        <v>1</v>
      </c>
    </row>
    <row r="1658" spans="1:15" x14ac:dyDescent="0.2">
      <c r="A1658" s="124">
        <v>43807.958333333336</v>
      </c>
      <c r="B1658" s="124">
        <v>43807.75</v>
      </c>
      <c r="C1658" s="1" t="str">
        <f t="shared" si="25"/>
        <v>December</v>
      </c>
      <c r="D1658" s="1">
        <v>1269364671</v>
      </c>
      <c r="E1658" s="1" t="s">
        <v>137</v>
      </c>
      <c r="H1658" s="1" t="s">
        <v>138</v>
      </c>
      <c r="J1658" s="1">
        <v>24.8</v>
      </c>
      <c r="K1658" s="1">
        <v>25.863592000000001</v>
      </c>
      <c r="L1658" s="1">
        <v>0.65145200000000003</v>
      </c>
      <c r="M1658" s="1">
        <v>0.41214000000000001</v>
      </c>
      <c r="N1658" s="1" t="b">
        <v>1</v>
      </c>
      <c r="O1658" s="124">
        <v>1</v>
      </c>
    </row>
    <row r="1659" spans="1:15" x14ac:dyDescent="0.2">
      <c r="A1659" s="124">
        <v>43808</v>
      </c>
      <c r="B1659" s="124">
        <v>43807.791666666664</v>
      </c>
      <c r="C1659" s="1" t="str">
        <f t="shared" si="25"/>
        <v>December</v>
      </c>
      <c r="D1659" s="1">
        <v>1269364671</v>
      </c>
      <c r="E1659" s="1" t="s">
        <v>137</v>
      </c>
      <c r="H1659" s="1" t="s">
        <v>138</v>
      </c>
      <c r="J1659" s="1">
        <v>24.02</v>
      </c>
      <c r="K1659" s="1">
        <v>25.226777999999999</v>
      </c>
      <c r="L1659" s="1">
        <v>0.80718900000000005</v>
      </c>
      <c r="M1659" s="1">
        <v>0.39958900000000003</v>
      </c>
      <c r="N1659" s="1" t="b">
        <v>1</v>
      </c>
      <c r="O1659" s="124">
        <v>1</v>
      </c>
    </row>
    <row r="1660" spans="1:15" x14ac:dyDescent="0.2">
      <c r="A1660" s="124">
        <v>43808.041666666664</v>
      </c>
      <c r="B1660" s="124">
        <v>43807.833333333336</v>
      </c>
      <c r="C1660" s="1" t="str">
        <f t="shared" si="25"/>
        <v>December</v>
      </c>
      <c r="D1660" s="1">
        <v>1269364671</v>
      </c>
      <c r="E1660" s="1" t="s">
        <v>137</v>
      </c>
      <c r="H1660" s="1" t="s">
        <v>138</v>
      </c>
      <c r="J1660" s="1">
        <v>23.15</v>
      </c>
      <c r="K1660" s="1">
        <v>24.351230000000001</v>
      </c>
      <c r="L1660" s="1">
        <v>0.82413400000000003</v>
      </c>
      <c r="M1660" s="1">
        <v>0.37709599999999999</v>
      </c>
      <c r="N1660" s="1" t="b">
        <v>1</v>
      </c>
      <c r="O1660" s="124">
        <v>1</v>
      </c>
    </row>
    <row r="1661" spans="1:15" x14ac:dyDescent="0.2">
      <c r="A1661" s="124">
        <v>43808.083333333336</v>
      </c>
      <c r="B1661" s="124">
        <v>43807.875</v>
      </c>
      <c r="C1661" s="1" t="str">
        <f t="shared" si="25"/>
        <v>December</v>
      </c>
      <c r="D1661" s="1">
        <v>1269364671</v>
      </c>
      <c r="E1661" s="1" t="s">
        <v>137</v>
      </c>
      <c r="H1661" s="1" t="s">
        <v>138</v>
      </c>
      <c r="J1661" s="1">
        <v>21.34</v>
      </c>
      <c r="K1661" s="1">
        <v>21.993653999999999</v>
      </c>
      <c r="L1661" s="1">
        <v>0.24628700000000001</v>
      </c>
      <c r="M1661" s="1">
        <v>0.40736699999999998</v>
      </c>
      <c r="N1661" s="1" t="b">
        <v>1</v>
      </c>
      <c r="O1661" s="124">
        <v>1</v>
      </c>
    </row>
    <row r="1662" spans="1:15" x14ac:dyDescent="0.2">
      <c r="A1662" s="124">
        <v>43808.125</v>
      </c>
      <c r="B1662" s="124">
        <v>43807.916666666664</v>
      </c>
      <c r="C1662" s="1" t="str">
        <f t="shared" si="25"/>
        <v>December</v>
      </c>
      <c r="D1662" s="1">
        <v>1269364671</v>
      </c>
      <c r="E1662" s="1" t="s">
        <v>137</v>
      </c>
      <c r="H1662" s="1" t="s">
        <v>138</v>
      </c>
      <c r="J1662" s="1">
        <v>19.98</v>
      </c>
      <c r="K1662" s="1">
        <v>20.619292000000002</v>
      </c>
      <c r="L1662" s="1">
        <v>0.12517800000000001</v>
      </c>
      <c r="M1662" s="1">
        <v>0.51411399999999996</v>
      </c>
      <c r="N1662" s="1" t="b">
        <v>1</v>
      </c>
      <c r="O1662" s="124">
        <v>1</v>
      </c>
    </row>
    <row r="1663" spans="1:15" x14ac:dyDescent="0.2">
      <c r="A1663" s="124">
        <v>43808.166666666664</v>
      </c>
      <c r="B1663" s="124">
        <v>43807.958333333336</v>
      </c>
      <c r="C1663" s="1" t="str">
        <f t="shared" si="25"/>
        <v>December</v>
      </c>
      <c r="D1663" s="1">
        <v>1269364671</v>
      </c>
      <c r="E1663" s="1" t="s">
        <v>137</v>
      </c>
      <c r="H1663" s="1" t="s">
        <v>138</v>
      </c>
      <c r="J1663" s="1">
        <v>18.78</v>
      </c>
      <c r="K1663" s="1">
        <v>19.366493999999999</v>
      </c>
      <c r="L1663" s="1">
        <v>0.16422</v>
      </c>
      <c r="M1663" s="1">
        <v>0.42227399999999998</v>
      </c>
      <c r="N1663" s="1" t="b">
        <v>1</v>
      </c>
      <c r="O1663" s="124">
        <v>1</v>
      </c>
    </row>
    <row r="1664" spans="1:15" x14ac:dyDescent="0.2">
      <c r="A1664" s="124">
        <v>43808.208333333336</v>
      </c>
      <c r="B1664" s="124">
        <v>43808</v>
      </c>
      <c r="C1664" s="1" t="str">
        <f t="shared" si="25"/>
        <v>December</v>
      </c>
      <c r="D1664" s="1">
        <v>1269364671</v>
      </c>
      <c r="E1664" s="1" t="s">
        <v>137</v>
      </c>
      <c r="H1664" s="1" t="s">
        <v>138</v>
      </c>
      <c r="J1664" s="1">
        <v>18.100000000000001</v>
      </c>
      <c r="K1664" s="1">
        <v>18.688527000000001</v>
      </c>
      <c r="L1664" s="1">
        <v>0.1</v>
      </c>
      <c r="M1664" s="1">
        <v>0.48852699999999999</v>
      </c>
      <c r="N1664" s="1" t="b">
        <v>1</v>
      </c>
      <c r="O1664" s="124">
        <v>1</v>
      </c>
    </row>
    <row r="1665" spans="1:15" x14ac:dyDescent="0.2">
      <c r="A1665" s="124">
        <v>43808.25</v>
      </c>
      <c r="B1665" s="124">
        <v>43808.041666666664</v>
      </c>
      <c r="C1665" s="1" t="str">
        <f t="shared" si="25"/>
        <v>December</v>
      </c>
      <c r="D1665" s="1">
        <v>1269364671</v>
      </c>
      <c r="E1665" s="1" t="s">
        <v>137</v>
      </c>
      <c r="H1665" s="1" t="s">
        <v>138</v>
      </c>
      <c r="J1665" s="1">
        <v>16.690000000000001</v>
      </c>
      <c r="K1665" s="1">
        <v>17.400960999999999</v>
      </c>
      <c r="L1665" s="1">
        <v>0.14366399999999999</v>
      </c>
      <c r="M1665" s="1">
        <v>0.56729700000000005</v>
      </c>
      <c r="N1665" s="1" t="b">
        <v>1</v>
      </c>
      <c r="O1665" s="124">
        <v>1</v>
      </c>
    </row>
    <row r="1666" spans="1:15" x14ac:dyDescent="0.2">
      <c r="A1666" s="124">
        <v>43808.291666666664</v>
      </c>
      <c r="B1666" s="124">
        <v>43808.083333333336</v>
      </c>
      <c r="C1666" s="1" t="str">
        <f t="shared" si="25"/>
        <v>December</v>
      </c>
      <c r="D1666" s="1">
        <v>1269364671</v>
      </c>
      <c r="E1666" s="1" t="s">
        <v>137</v>
      </c>
      <c r="H1666" s="1" t="s">
        <v>138</v>
      </c>
      <c r="J1666" s="1">
        <v>15.94</v>
      </c>
      <c r="K1666" s="1">
        <v>16.630005000000001</v>
      </c>
      <c r="L1666" s="1">
        <v>0.15295800000000001</v>
      </c>
      <c r="M1666" s="1">
        <v>0.53704700000000005</v>
      </c>
      <c r="N1666" s="1" t="b">
        <v>1</v>
      </c>
      <c r="O1666" s="124">
        <v>1</v>
      </c>
    </row>
    <row r="1667" spans="1:15" x14ac:dyDescent="0.2">
      <c r="A1667" s="124">
        <v>43808.333333333336</v>
      </c>
      <c r="B1667" s="124">
        <v>43808.125</v>
      </c>
      <c r="C1667" s="1" t="str">
        <f t="shared" ref="C1667:C1730" si="26">TEXT(B1667,"mmmm")</f>
        <v>December</v>
      </c>
      <c r="D1667" s="1">
        <v>1269364671</v>
      </c>
      <c r="E1667" s="1" t="s">
        <v>137</v>
      </c>
      <c r="H1667" s="1" t="s">
        <v>138</v>
      </c>
      <c r="J1667" s="1">
        <v>16.739999999999998</v>
      </c>
      <c r="K1667" s="1">
        <v>17.516615000000002</v>
      </c>
      <c r="L1667" s="1">
        <v>0.25788100000000003</v>
      </c>
      <c r="M1667" s="1">
        <v>0.51873400000000003</v>
      </c>
      <c r="N1667" s="1" t="b">
        <v>1</v>
      </c>
      <c r="O1667" s="124">
        <v>1</v>
      </c>
    </row>
    <row r="1668" spans="1:15" x14ac:dyDescent="0.2">
      <c r="A1668" s="124">
        <v>43808.375</v>
      </c>
      <c r="B1668" s="124">
        <v>43808.166666666664</v>
      </c>
      <c r="C1668" s="1" t="str">
        <f t="shared" si="26"/>
        <v>December</v>
      </c>
      <c r="D1668" s="1">
        <v>1269364671</v>
      </c>
      <c r="E1668" s="1" t="s">
        <v>137</v>
      </c>
      <c r="H1668" s="1" t="s">
        <v>138</v>
      </c>
      <c r="J1668" s="1">
        <v>18.07</v>
      </c>
      <c r="K1668" s="1">
        <v>19.075751</v>
      </c>
      <c r="L1668" s="1">
        <v>0.39582800000000001</v>
      </c>
      <c r="M1668" s="1">
        <v>0.60992299999999999</v>
      </c>
      <c r="N1668" s="1" t="b">
        <v>1</v>
      </c>
      <c r="O1668" s="124">
        <v>1</v>
      </c>
    </row>
    <row r="1669" spans="1:15" x14ac:dyDescent="0.2">
      <c r="A1669" s="124">
        <v>43808.416666666664</v>
      </c>
      <c r="B1669" s="124">
        <v>43808.208333333336</v>
      </c>
      <c r="C1669" s="1" t="str">
        <f t="shared" si="26"/>
        <v>December</v>
      </c>
      <c r="D1669" s="1">
        <v>1269364671</v>
      </c>
      <c r="E1669" s="1" t="s">
        <v>137</v>
      </c>
      <c r="H1669" s="1" t="s">
        <v>138</v>
      </c>
      <c r="J1669" s="1">
        <v>19.73</v>
      </c>
      <c r="K1669" s="1">
        <v>21.129114000000001</v>
      </c>
      <c r="L1669" s="1">
        <v>0.69488300000000003</v>
      </c>
      <c r="M1669" s="1">
        <v>0.70423100000000005</v>
      </c>
      <c r="N1669" s="1" t="b">
        <v>1</v>
      </c>
      <c r="O1669" s="124">
        <v>1</v>
      </c>
    </row>
    <row r="1670" spans="1:15" x14ac:dyDescent="0.2">
      <c r="A1670" s="124">
        <v>43808.458333333336</v>
      </c>
      <c r="B1670" s="124">
        <v>43808.25</v>
      </c>
      <c r="C1670" s="1" t="str">
        <f t="shared" si="26"/>
        <v>December</v>
      </c>
      <c r="D1670" s="1">
        <v>1269364671</v>
      </c>
      <c r="E1670" s="1" t="s">
        <v>137</v>
      </c>
      <c r="H1670" s="1" t="s">
        <v>138</v>
      </c>
      <c r="J1670" s="1">
        <v>24.16</v>
      </c>
      <c r="K1670" s="1">
        <v>25.606459999999998</v>
      </c>
      <c r="L1670" s="1">
        <v>0.68208999999999997</v>
      </c>
      <c r="M1670" s="1">
        <v>0.76436999999999999</v>
      </c>
      <c r="N1670" s="1" t="b">
        <v>1</v>
      </c>
      <c r="O1670" s="124">
        <v>1</v>
      </c>
    </row>
    <row r="1671" spans="1:15" x14ac:dyDescent="0.2">
      <c r="A1671" s="124">
        <v>43808.5</v>
      </c>
      <c r="B1671" s="124">
        <v>43808.291666666664</v>
      </c>
      <c r="C1671" s="1" t="str">
        <f t="shared" si="26"/>
        <v>December</v>
      </c>
      <c r="D1671" s="1">
        <v>1269364671</v>
      </c>
      <c r="E1671" s="1" t="s">
        <v>137</v>
      </c>
      <c r="H1671" s="1" t="s">
        <v>138</v>
      </c>
      <c r="J1671" s="1">
        <v>26.1</v>
      </c>
      <c r="K1671" s="1">
        <v>27.711286000000001</v>
      </c>
      <c r="L1671" s="1">
        <v>0.87141599999999997</v>
      </c>
      <c r="M1671" s="1">
        <v>0.73987000000000003</v>
      </c>
      <c r="N1671" s="1" t="b">
        <v>1</v>
      </c>
      <c r="O1671" s="124">
        <v>1</v>
      </c>
    </row>
    <row r="1672" spans="1:15" x14ac:dyDescent="0.2">
      <c r="A1672" s="124">
        <v>43808.541666666664</v>
      </c>
      <c r="B1672" s="124">
        <v>43808.333333333336</v>
      </c>
      <c r="C1672" s="1" t="str">
        <f t="shared" si="26"/>
        <v>December</v>
      </c>
      <c r="D1672" s="1">
        <v>1269364671</v>
      </c>
      <c r="E1672" s="1" t="s">
        <v>137</v>
      </c>
      <c r="H1672" s="1" t="s">
        <v>138</v>
      </c>
      <c r="J1672" s="1">
        <v>26</v>
      </c>
      <c r="K1672" s="1">
        <v>27.270647</v>
      </c>
      <c r="L1672" s="1">
        <v>0.46111799999999997</v>
      </c>
      <c r="M1672" s="1">
        <v>0.80952900000000005</v>
      </c>
      <c r="N1672" s="1" t="b">
        <v>1</v>
      </c>
      <c r="O1672" s="124">
        <v>1</v>
      </c>
    </row>
    <row r="1673" spans="1:15" x14ac:dyDescent="0.2">
      <c r="A1673" s="124">
        <v>43808.583333333336</v>
      </c>
      <c r="B1673" s="124">
        <v>43808.375</v>
      </c>
      <c r="C1673" s="1" t="str">
        <f t="shared" si="26"/>
        <v>December</v>
      </c>
      <c r="D1673" s="1">
        <v>1269364671</v>
      </c>
      <c r="E1673" s="1" t="s">
        <v>137</v>
      </c>
      <c r="H1673" s="1" t="s">
        <v>138</v>
      </c>
      <c r="J1673" s="1">
        <v>26.01</v>
      </c>
      <c r="K1673" s="1">
        <v>26.833013000000001</v>
      </c>
      <c r="L1673" s="1">
        <v>6.8613999999999994E-2</v>
      </c>
      <c r="M1673" s="1">
        <v>0.75439900000000004</v>
      </c>
      <c r="N1673" s="1" t="b">
        <v>1</v>
      </c>
      <c r="O1673" s="124">
        <v>1</v>
      </c>
    </row>
    <row r="1674" spans="1:15" x14ac:dyDescent="0.2">
      <c r="A1674" s="124">
        <v>43808.625</v>
      </c>
      <c r="B1674" s="124">
        <v>43808.416666666664</v>
      </c>
      <c r="C1674" s="1" t="str">
        <f t="shared" si="26"/>
        <v>December</v>
      </c>
      <c r="D1674" s="1">
        <v>1269364671</v>
      </c>
      <c r="E1674" s="1" t="s">
        <v>137</v>
      </c>
      <c r="H1674" s="1" t="s">
        <v>138</v>
      </c>
      <c r="J1674" s="1">
        <v>25.24</v>
      </c>
      <c r="K1674" s="1">
        <v>25.929741</v>
      </c>
      <c r="L1674" s="1">
        <v>-0.124318</v>
      </c>
      <c r="M1674" s="1">
        <v>0.81405899999999998</v>
      </c>
      <c r="N1674" s="1" t="b">
        <v>1</v>
      </c>
      <c r="O1674" s="124">
        <v>1</v>
      </c>
    </row>
    <row r="1675" spans="1:15" x14ac:dyDescent="0.2">
      <c r="A1675" s="124">
        <v>43808.666666666664</v>
      </c>
      <c r="B1675" s="124">
        <v>43808.458333333336</v>
      </c>
      <c r="C1675" s="1" t="str">
        <f t="shared" si="26"/>
        <v>December</v>
      </c>
      <c r="D1675" s="1">
        <v>1269364671</v>
      </c>
      <c r="E1675" s="1" t="s">
        <v>137</v>
      </c>
      <c r="H1675" s="1" t="s">
        <v>138</v>
      </c>
      <c r="J1675" s="1">
        <v>24.67</v>
      </c>
      <c r="K1675" s="1">
        <v>25.309577000000001</v>
      </c>
      <c r="L1675" s="1">
        <v>-9.4037999999999997E-2</v>
      </c>
      <c r="M1675" s="1">
        <v>0.73361500000000002</v>
      </c>
      <c r="N1675" s="1" t="b">
        <v>1</v>
      </c>
      <c r="O1675" s="124">
        <v>1</v>
      </c>
    </row>
    <row r="1676" spans="1:15" x14ac:dyDescent="0.2">
      <c r="A1676" s="124">
        <v>43808.708333333336</v>
      </c>
      <c r="B1676" s="124">
        <v>43808.5</v>
      </c>
      <c r="C1676" s="1" t="str">
        <f t="shared" si="26"/>
        <v>December</v>
      </c>
      <c r="D1676" s="1">
        <v>1269364671</v>
      </c>
      <c r="E1676" s="1" t="s">
        <v>137</v>
      </c>
      <c r="H1676" s="1" t="s">
        <v>138</v>
      </c>
      <c r="J1676" s="1">
        <v>23.66</v>
      </c>
      <c r="K1676" s="1">
        <v>24.142768</v>
      </c>
      <c r="L1676" s="1">
        <v>-0.16276099999999999</v>
      </c>
      <c r="M1676" s="1">
        <v>0.64552900000000002</v>
      </c>
      <c r="N1676" s="1" t="b">
        <v>1</v>
      </c>
      <c r="O1676" s="124">
        <v>1</v>
      </c>
    </row>
    <row r="1677" spans="1:15" x14ac:dyDescent="0.2">
      <c r="A1677" s="124">
        <v>43808.75</v>
      </c>
      <c r="B1677" s="124">
        <v>43808.541666666664</v>
      </c>
      <c r="C1677" s="1" t="str">
        <f t="shared" si="26"/>
        <v>December</v>
      </c>
      <c r="D1677" s="1">
        <v>1269364671</v>
      </c>
      <c r="E1677" s="1" t="s">
        <v>137</v>
      </c>
      <c r="H1677" s="1" t="s">
        <v>138</v>
      </c>
      <c r="J1677" s="1">
        <v>23.24</v>
      </c>
      <c r="K1677" s="1">
        <v>23.882902000000001</v>
      </c>
      <c r="L1677" s="1">
        <v>-5.7884999999999999E-2</v>
      </c>
      <c r="M1677" s="1">
        <v>0.70078700000000005</v>
      </c>
      <c r="N1677" s="1" t="b">
        <v>1</v>
      </c>
      <c r="O1677" s="124">
        <v>1</v>
      </c>
    </row>
    <row r="1678" spans="1:15" x14ac:dyDescent="0.2">
      <c r="A1678" s="124">
        <v>43808.791666666664</v>
      </c>
      <c r="B1678" s="124">
        <v>43808.583333333336</v>
      </c>
      <c r="C1678" s="1" t="str">
        <f t="shared" si="26"/>
        <v>December</v>
      </c>
      <c r="D1678" s="1">
        <v>1269364671</v>
      </c>
      <c r="E1678" s="1" t="s">
        <v>137</v>
      </c>
      <c r="H1678" s="1" t="s">
        <v>138</v>
      </c>
      <c r="J1678" s="1">
        <v>22.45</v>
      </c>
      <c r="K1678" s="1">
        <v>22.999313999999998</v>
      </c>
      <c r="L1678" s="1">
        <v>-3.9671999999999999E-2</v>
      </c>
      <c r="M1678" s="1">
        <v>0.58898600000000001</v>
      </c>
      <c r="N1678" s="1" t="b">
        <v>1</v>
      </c>
      <c r="O1678" s="124">
        <v>1</v>
      </c>
    </row>
    <row r="1679" spans="1:15" x14ac:dyDescent="0.2">
      <c r="A1679" s="124">
        <v>43808.833333333336</v>
      </c>
      <c r="B1679" s="124">
        <v>43808.625</v>
      </c>
      <c r="C1679" s="1" t="str">
        <f t="shared" si="26"/>
        <v>December</v>
      </c>
      <c r="D1679" s="1">
        <v>1269364671</v>
      </c>
      <c r="E1679" s="1" t="s">
        <v>137</v>
      </c>
      <c r="H1679" s="1" t="s">
        <v>138</v>
      </c>
      <c r="J1679" s="1">
        <v>22.24</v>
      </c>
      <c r="K1679" s="1">
        <v>22.719868999999999</v>
      </c>
      <c r="L1679" s="1">
        <v>9.9489999999999995E-2</v>
      </c>
      <c r="M1679" s="1">
        <v>0.38037900000000002</v>
      </c>
      <c r="N1679" s="1" t="b">
        <v>1</v>
      </c>
      <c r="O1679" s="124">
        <v>1</v>
      </c>
    </row>
    <row r="1680" spans="1:15" x14ac:dyDescent="0.2">
      <c r="A1680" s="124">
        <v>43808.875</v>
      </c>
      <c r="B1680" s="124">
        <v>43808.666666666664</v>
      </c>
      <c r="C1680" s="1" t="str">
        <f t="shared" si="26"/>
        <v>December</v>
      </c>
      <c r="D1680" s="1">
        <v>1269364671</v>
      </c>
      <c r="E1680" s="1" t="s">
        <v>137</v>
      </c>
      <c r="H1680" s="1" t="s">
        <v>138</v>
      </c>
      <c r="J1680" s="1">
        <v>23.99</v>
      </c>
      <c r="K1680" s="1">
        <v>24.312871999999999</v>
      </c>
      <c r="L1680" s="1">
        <v>-6.5926999999999999E-2</v>
      </c>
      <c r="M1680" s="1">
        <v>0.38879900000000001</v>
      </c>
      <c r="N1680" s="1" t="b">
        <v>1</v>
      </c>
      <c r="O1680" s="124">
        <v>1</v>
      </c>
    </row>
    <row r="1681" spans="1:15" x14ac:dyDescent="0.2">
      <c r="A1681" s="124">
        <v>43808.916666666664</v>
      </c>
      <c r="B1681" s="124">
        <v>43808.708333333336</v>
      </c>
      <c r="C1681" s="1" t="str">
        <f t="shared" si="26"/>
        <v>December</v>
      </c>
      <c r="D1681" s="1">
        <v>1269364671</v>
      </c>
      <c r="E1681" s="1" t="s">
        <v>137</v>
      </c>
      <c r="H1681" s="1" t="s">
        <v>138</v>
      </c>
      <c r="J1681" s="1">
        <v>28.57</v>
      </c>
      <c r="K1681" s="1">
        <v>28.805387</v>
      </c>
      <c r="L1681" s="1">
        <v>-0.13734299999999999</v>
      </c>
      <c r="M1681" s="1">
        <v>0.37273000000000001</v>
      </c>
      <c r="N1681" s="1" t="b">
        <v>1</v>
      </c>
      <c r="O1681" s="124">
        <v>1</v>
      </c>
    </row>
    <row r="1682" spans="1:15" x14ac:dyDescent="0.2">
      <c r="A1682" s="124">
        <v>43808.958333333336</v>
      </c>
      <c r="B1682" s="124">
        <v>43808.75</v>
      </c>
      <c r="C1682" s="1" t="str">
        <f t="shared" si="26"/>
        <v>December</v>
      </c>
      <c r="D1682" s="1">
        <v>1269364671</v>
      </c>
      <c r="E1682" s="1" t="s">
        <v>137</v>
      </c>
      <c r="H1682" s="1" t="s">
        <v>138</v>
      </c>
      <c r="J1682" s="1">
        <v>25.66</v>
      </c>
      <c r="K1682" s="1">
        <v>26.513669</v>
      </c>
      <c r="L1682" s="1">
        <v>0.30405399999999999</v>
      </c>
      <c r="M1682" s="1">
        <v>0.54961499999999996</v>
      </c>
      <c r="N1682" s="1" t="b">
        <v>1</v>
      </c>
      <c r="O1682" s="124">
        <v>1</v>
      </c>
    </row>
    <row r="1683" spans="1:15" x14ac:dyDescent="0.2">
      <c r="A1683" s="124">
        <v>43809</v>
      </c>
      <c r="B1683" s="124">
        <v>43808.791666666664</v>
      </c>
      <c r="C1683" s="1" t="str">
        <f t="shared" si="26"/>
        <v>December</v>
      </c>
      <c r="D1683" s="1">
        <v>1269364671</v>
      </c>
      <c r="E1683" s="1" t="s">
        <v>137</v>
      </c>
      <c r="H1683" s="1" t="s">
        <v>138</v>
      </c>
      <c r="J1683" s="1">
        <v>24.23</v>
      </c>
      <c r="K1683" s="1">
        <v>25.113972</v>
      </c>
      <c r="L1683" s="1">
        <v>0.40075699999999997</v>
      </c>
      <c r="M1683" s="1">
        <v>0.48321500000000001</v>
      </c>
      <c r="N1683" s="1" t="b">
        <v>1</v>
      </c>
      <c r="O1683" s="124">
        <v>1</v>
      </c>
    </row>
    <row r="1684" spans="1:15" x14ac:dyDescent="0.2">
      <c r="A1684" s="124">
        <v>43809.041666666664</v>
      </c>
      <c r="B1684" s="124">
        <v>43808.833333333336</v>
      </c>
      <c r="C1684" s="1" t="str">
        <f t="shared" si="26"/>
        <v>December</v>
      </c>
      <c r="D1684" s="1">
        <v>1269364671</v>
      </c>
      <c r="E1684" s="1" t="s">
        <v>137</v>
      </c>
      <c r="H1684" s="1" t="s">
        <v>138</v>
      </c>
      <c r="J1684" s="1">
        <v>23.09</v>
      </c>
      <c r="K1684" s="1">
        <v>23.931187000000001</v>
      </c>
      <c r="L1684" s="1">
        <v>0.27773700000000001</v>
      </c>
      <c r="M1684" s="1">
        <v>0.56345000000000001</v>
      </c>
      <c r="N1684" s="1" t="b">
        <v>1</v>
      </c>
      <c r="O1684" s="124">
        <v>1</v>
      </c>
    </row>
    <row r="1685" spans="1:15" x14ac:dyDescent="0.2">
      <c r="A1685" s="124">
        <v>43809.083333333336</v>
      </c>
      <c r="B1685" s="124">
        <v>43808.875</v>
      </c>
      <c r="C1685" s="1" t="str">
        <f t="shared" si="26"/>
        <v>December</v>
      </c>
      <c r="D1685" s="1">
        <v>1269364671</v>
      </c>
      <c r="E1685" s="1" t="s">
        <v>137</v>
      </c>
      <c r="H1685" s="1" t="s">
        <v>138</v>
      </c>
      <c r="J1685" s="1">
        <v>20.7</v>
      </c>
      <c r="K1685" s="1">
        <v>21.452197999999999</v>
      </c>
      <c r="L1685" s="1">
        <v>0.199513</v>
      </c>
      <c r="M1685" s="1">
        <v>0.55268499999999998</v>
      </c>
      <c r="N1685" s="1" t="b">
        <v>1</v>
      </c>
      <c r="O1685" s="124">
        <v>1</v>
      </c>
    </row>
    <row r="1686" spans="1:15" x14ac:dyDescent="0.2">
      <c r="A1686" s="124">
        <v>43809.125</v>
      </c>
      <c r="B1686" s="124">
        <v>43808.916666666664</v>
      </c>
      <c r="C1686" s="1" t="str">
        <f t="shared" si="26"/>
        <v>December</v>
      </c>
      <c r="D1686" s="1">
        <v>1269364671</v>
      </c>
      <c r="E1686" s="1" t="s">
        <v>137</v>
      </c>
      <c r="H1686" s="1" t="s">
        <v>138</v>
      </c>
      <c r="J1686" s="1">
        <v>18.989999999999998</v>
      </c>
      <c r="K1686" s="1">
        <v>19.712216999999999</v>
      </c>
      <c r="L1686" s="1">
        <v>0.156834</v>
      </c>
      <c r="M1686" s="1">
        <v>0.56538299999999997</v>
      </c>
      <c r="N1686" s="1" t="b">
        <v>1</v>
      </c>
      <c r="O1686" s="124">
        <v>1</v>
      </c>
    </row>
    <row r="1687" spans="1:15" x14ac:dyDescent="0.2">
      <c r="A1687" s="124">
        <v>43809.166666666664</v>
      </c>
      <c r="B1687" s="124">
        <v>43808.958333333336</v>
      </c>
      <c r="C1687" s="1" t="str">
        <f t="shared" si="26"/>
        <v>December</v>
      </c>
      <c r="D1687" s="1">
        <v>1269364671</v>
      </c>
      <c r="E1687" s="1" t="s">
        <v>137</v>
      </c>
      <c r="H1687" s="1" t="s">
        <v>138</v>
      </c>
      <c r="J1687" s="1">
        <v>15.97</v>
      </c>
      <c r="K1687" s="1">
        <v>16.482969000000001</v>
      </c>
      <c r="L1687" s="1">
        <v>6.5393999999999994E-2</v>
      </c>
      <c r="M1687" s="1">
        <v>0.447575</v>
      </c>
      <c r="N1687" s="1" t="b">
        <v>1</v>
      </c>
      <c r="O1687" s="124">
        <v>1</v>
      </c>
    </row>
    <row r="1688" spans="1:15" x14ac:dyDescent="0.2">
      <c r="A1688" s="124">
        <v>43809.208333333336</v>
      </c>
      <c r="B1688" s="124">
        <v>43809</v>
      </c>
      <c r="C1688" s="1" t="str">
        <f t="shared" si="26"/>
        <v>December</v>
      </c>
      <c r="D1688" s="1">
        <v>1269364671</v>
      </c>
      <c r="E1688" s="1" t="s">
        <v>137</v>
      </c>
      <c r="H1688" s="1" t="s">
        <v>138</v>
      </c>
      <c r="J1688" s="1">
        <v>16.07</v>
      </c>
      <c r="K1688" s="1">
        <v>16.586971999999999</v>
      </c>
      <c r="L1688" s="1">
        <v>0.106627</v>
      </c>
      <c r="M1688" s="1">
        <v>0.41034500000000002</v>
      </c>
      <c r="N1688" s="1" t="b">
        <v>1</v>
      </c>
      <c r="O1688" s="124">
        <v>1</v>
      </c>
    </row>
    <row r="1689" spans="1:15" x14ac:dyDescent="0.2">
      <c r="A1689" s="124">
        <v>43809.25</v>
      </c>
      <c r="B1689" s="124">
        <v>43809.041666666664</v>
      </c>
      <c r="C1689" s="1" t="str">
        <f t="shared" si="26"/>
        <v>December</v>
      </c>
      <c r="D1689" s="1">
        <v>1269364671</v>
      </c>
      <c r="E1689" s="1" t="s">
        <v>137</v>
      </c>
      <c r="H1689" s="1" t="s">
        <v>138</v>
      </c>
      <c r="J1689" s="1">
        <v>15.56</v>
      </c>
      <c r="K1689" s="1">
        <v>16.178325000000001</v>
      </c>
      <c r="L1689" s="1">
        <v>9.9973000000000006E-2</v>
      </c>
      <c r="M1689" s="1">
        <v>0.51835200000000003</v>
      </c>
      <c r="N1689" s="1" t="b">
        <v>1</v>
      </c>
      <c r="O1689" s="124">
        <v>1</v>
      </c>
    </row>
    <row r="1690" spans="1:15" x14ac:dyDescent="0.2">
      <c r="A1690" s="124">
        <v>43809.291666666664</v>
      </c>
      <c r="B1690" s="124">
        <v>43809.083333333336</v>
      </c>
      <c r="C1690" s="1" t="str">
        <f t="shared" si="26"/>
        <v>December</v>
      </c>
      <c r="D1690" s="1">
        <v>1269364671</v>
      </c>
      <c r="E1690" s="1" t="s">
        <v>137</v>
      </c>
      <c r="H1690" s="1" t="s">
        <v>138</v>
      </c>
      <c r="J1690" s="1">
        <v>14.94</v>
      </c>
      <c r="K1690" s="1">
        <v>15.507154999999999</v>
      </c>
      <c r="L1690" s="1">
        <v>0.12665599999999999</v>
      </c>
      <c r="M1690" s="1">
        <v>0.44049899999999997</v>
      </c>
      <c r="N1690" s="1" t="b">
        <v>1</v>
      </c>
      <c r="O1690" s="124">
        <v>1</v>
      </c>
    </row>
    <row r="1691" spans="1:15" x14ac:dyDescent="0.2">
      <c r="A1691" s="124">
        <v>43809.333333333336</v>
      </c>
      <c r="B1691" s="124">
        <v>43809.125</v>
      </c>
      <c r="C1691" s="1" t="str">
        <f t="shared" si="26"/>
        <v>December</v>
      </c>
      <c r="D1691" s="1">
        <v>1269364671</v>
      </c>
      <c r="E1691" s="1" t="s">
        <v>137</v>
      </c>
      <c r="H1691" s="1" t="s">
        <v>138</v>
      </c>
      <c r="J1691" s="1">
        <v>15.08</v>
      </c>
      <c r="K1691" s="1">
        <v>15.835277</v>
      </c>
      <c r="L1691" s="1">
        <v>0.26278200000000002</v>
      </c>
      <c r="M1691" s="1">
        <v>0.49249500000000002</v>
      </c>
      <c r="N1691" s="1" t="b">
        <v>1</v>
      </c>
      <c r="O1691" s="124">
        <v>1</v>
      </c>
    </row>
    <row r="1692" spans="1:15" x14ac:dyDescent="0.2">
      <c r="A1692" s="124">
        <v>43809.375</v>
      </c>
      <c r="B1692" s="124">
        <v>43809.166666666664</v>
      </c>
      <c r="C1692" s="1" t="str">
        <f t="shared" si="26"/>
        <v>December</v>
      </c>
      <c r="D1692" s="1">
        <v>1269364671</v>
      </c>
      <c r="E1692" s="1" t="s">
        <v>137</v>
      </c>
      <c r="H1692" s="1" t="s">
        <v>138</v>
      </c>
      <c r="J1692" s="1">
        <v>16.690000000000001</v>
      </c>
      <c r="K1692" s="1">
        <v>17.709859999999999</v>
      </c>
      <c r="L1692" s="1">
        <v>0.39127299999999998</v>
      </c>
      <c r="M1692" s="1">
        <v>0.62858700000000001</v>
      </c>
      <c r="N1692" s="1" t="b">
        <v>1</v>
      </c>
      <c r="O1692" s="124">
        <v>1</v>
      </c>
    </row>
    <row r="1693" spans="1:15" x14ac:dyDescent="0.2">
      <c r="A1693" s="124">
        <v>43809.416666666664</v>
      </c>
      <c r="B1693" s="124">
        <v>43809.208333333336</v>
      </c>
      <c r="C1693" s="1" t="str">
        <f t="shared" si="26"/>
        <v>December</v>
      </c>
      <c r="D1693" s="1">
        <v>1269364671</v>
      </c>
      <c r="E1693" s="1" t="s">
        <v>137</v>
      </c>
      <c r="H1693" s="1" t="s">
        <v>138</v>
      </c>
      <c r="J1693" s="1">
        <v>18.510000000000002</v>
      </c>
      <c r="K1693" s="1">
        <v>19.736640000000001</v>
      </c>
      <c r="L1693" s="1">
        <v>0.82154300000000002</v>
      </c>
      <c r="M1693" s="1">
        <v>0.40509699999999998</v>
      </c>
      <c r="N1693" s="1" t="b">
        <v>1</v>
      </c>
      <c r="O1693" s="124">
        <v>1</v>
      </c>
    </row>
    <row r="1694" spans="1:15" x14ac:dyDescent="0.2">
      <c r="A1694" s="124">
        <v>43809.458333333336</v>
      </c>
      <c r="B1694" s="124">
        <v>43809.25</v>
      </c>
      <c r="C1694" s="1" t="str">
        <f t="shared" si="26"/>
        <v>December</v>
      </c>
      <c r="D1694" s="1">
        <v>1269364671</v>
      </c>
      <c r="E1694" s="1" t="s">
        <v>137</v>
      </c>
      <c r="H1694" s="1" t="s">
        <v>138</v>
      </c>
      <c r="J1694" s="1">
        <v>23.31</v>
      </c>
      <c r="K1694" s="1">
        <v>25.386161999999999</v>
      </c>
      <c r="L1694" s="1">
        <v>1.247266</v>
      </c>
      <c r="M1694" s="1">
        <v>0.82889599999999997</v>
      </c>
      <c r="N1694" s="1" t="b">
        <v>1</v>
      </c>
      <c r="O1694" s="124">
        <v>1</v>
      </c>
    </row>
    <row r="1695" spans="1:15" x14ac:dyDescent="0.2">
      <c r="A1695" s="124">
        <v>43809.5</v>
      </c>
      <c r="B1695" s="124">
        <v>43809.291666666664</v>
      </c>
      <c r="C1695" s="1" t="str">
        <f t="shared" si="26"/>
        <v>December</v>
      </c>
      <c r="D1695" s="1">
        <v>1269364671</v>
      </c>
      <c r="E1695" s="1" t="s">
        <v>137</v>
      </c>
      <c r="H1695" s="1" t="s">
        <v>138</v>
      </c>
      <c r="J1695" s="1">
        <v>24.53</v>
      </c>
      <c r="K1695" s="1">
        <v>26.928218999999999</v>
      </c>
      <c r="L1695" s="1">
        <v>1.498864</v>
      </c>
      <c r="M1695" s="1">
        <v>0.89935500000000002</v>
      </c>
      <c r="N1695" s="1" t="b">
        <v>1</v>
      </c>
      <c r="O1695" s="124">
        <v>1</v>
      </c>
    </row>
    <row r="1696" spans="1:15" x14ac:dyDescent="0.2">
      <c r="A1696" s="124">
        <v>43809.541666666664</v>
      </c>
      <c r="B1696" s="124">
        <v>43809.333333333336</v>
      </c>
      <c r="C1696" s="1" t="str">
        <f t="shared" si="26"/>
        <v>December</v>
      </c>
      <c r="D1696" s="1">
        <v>1269364671</v>
      </c>
      <c r="E1696" s="1" t="s">
        <v>137</v>
      </c>
      <c r="H1696" s="1" t="s">
        <v>138</v>
      </c>
      <c r="J1696" s="1">
        <v>24.99</v>
      </c>
      <c r="K1696" s="1">
        <v>27.48094</v>
      </c>
      <c r="L1696" s="1">
        <v>1.4836720000000001</v>
      </c>
      <c r="M1696" s="1">
        <v>1.0072680000000001</v>
      </c>
      <c r="N1696" s="1" t="b">
        <v>1</v>
      </c>
      <c r="O1696" s="124">
        <v>1</v>
      </c>
    </row>
    <row r="1697" spans="1:15" x14ac:dyDescent="0.2">
      <c r="A1697" s="124">
        <v>43809.583333333336</v>
      </c>
      <c r="B1697" s="124">
        <v>43809.375</v>
      </c>
      <c r="C1697" s="1" t="str">
        <f t="shared" si="26"/>
        <v>December</v>
      </c>
      <c r="D1697" s="1">
        <v>1269364671</v>
      </c>
      <c r="E1697" s="1" t="s">
        <v>137</v>
      </c>
      <c r="H1697" s="1" t="s">
        <v>138</v>
      </c>
      <c r="J1697" s="1">
        <v>25.18</v>
      </c>
      <c r="K1697" s="1">
        <v>27.216483</v>
      </c>
      <c r="L1697" s="1">
        <v>1.213848</v>
      </c>
      <c r="M1697" s="1">
        <v>0.82263500000000001</v>
      </c>
      <c r="N1697" s="1" t="b">
        <v>1</v>
      </c>
      <c r="O1697" s="124">
        <v>1</v>
      </c>
    </row>
    <row r="1698" spans="1:15" x14ac:dyDescent="0.2">
      <c r="A1698" s="124">
        <v>43809.625</v>
      </c>
      <c r="B1698" s="124">
        <v>43809.416666666664</v>
      </c>
      <c r="C1698" s="1" t="str">
        <f t="shared" si="26"/>
        <v>December</v>
      </c>
      <c r="D1698" s="1">
        <v>1269364671</v>
      </c>
      <c r="E1698" s="1" t="s">
        <v>137</v>
      </c>
      <c r="H1698" s="1" t="s">
        <v>138</v>
      </c>
      <c r="J1698" s="1">
        <v>25.15</v>
      </c>
      <c r="K1698" s="1">
        <v>27.282412999999998</v>
      </c>
      <c r="L1698" s="1">
        <v>1.1811400000000001</v>
      </c>
      <c r="M1698" s="1">
        <v>0.95127300000000004</v>
      </c>
      <c r="N1698" s="1" t="b">
        <v>1</v>
      </c>
      <c r="O1698" s="124">
        <v>1</v>
      </c>
    </row>
    <row r="1699" spans="1:15" x14ac:dyDescent="0.2">
      <c r="A1699" s="124">
        <v>43809.666666666664</v>
      </c>
      <c r="B1699" s="124">
        <v>43809.458333333336</v>
      </c>
      <c r="C1699" s="1" t="str">
        <f t="shared" si="26"/>
        <v>December</v>
      </c>
      <c r="D1699" s="1">
        <v>1269364671</v>
      </c>
      <c r="E1699" s="1" t="s">
        <v>137</v>
      </c>
      <c r="H1699" s="1" t="s">
        <v>138</v>
      </c>
      <c r="J1699" s="1">
        <v>25.15</v>
      </c>
      <c r="K1699" s="1">
        <v>27.307879</v>
      </c>
      <c r="L1699" s="1">
        <v>1.279752</v>
      </c>
      <c r="M1699" s="1">
        <v>0.87812699999999999</v>
      </c>
      <c r="N1699" s="1" t="b">
        <v>1</v>
      </c>
      <c r="O1699" s="124">
        <v>1</v>
      </c>
    </row>
    <row r="1700" spans="1:15" x14ac:dyDescent="0.2">
      <c r="A1700" s="124">
        <v>43809.708333333336</v>
      </c>
      <c r="B1700" s="124">
        <v>43809.5</v>
      </c>
      <c r="C1700" s="1" t="str">
        <f t="shared" si="26"/>
        <v>December</v>
      </c>
      <c r="D1700" s="1">
        <v>1269364671</v>
      </c>
      <c r="E1700" s="1" t="s">
        <v>137</v>
      </c>
      <c r="H1700" s="1" t="s">
        <v>138</v>
      </c>
      <c r="J1700" s="1">
        <v>24.68</v>
      </c>
      <c r="K1700" s="1">
        <v>26.736888</v>
      </c>
      <c r="L1700" s="1">
        <v>1.187425</v>
      </c>
      <c r="M1700" s="1">
        <v>0.86946299999999999</v>
      </c>
      <c r="N1700" s="1" t="b">
        <v>1</v>
      </c>
      <c r="O1700" s="124">
        <v>1</v>
      </c>
    </row>
    <row r="1701" spans="1:15" x14ac:dyDescent="0.2">
      <c r="A1701" s="124">
        <v>43809.75</v>
      </c>
      <c r="B1701" s="124">
        <v>43809.541666666664</v>
      </c>
      <c r="C1701" s="1" t="str">
        <f t="shared" si="26"/>
        <v>December</v>
      </c>
      <c r="D1701" s="1">
        <v>1269364671</v>
      </c>
      <c r="E1701" s="1" t="s">
        <v>137</v>
      </c>
      <c r="H1701" s="1" t="s">
        <v>138</v>
      </c>
      <c r="J1701" s="1">
        <v>24.52</v>
      </c>
      <c r="K1701" s="1">
        <v>26.583860000000001</v>
      </c>
      <c r="L1701" s="1">
        <v>1.1996990000000001</v>
      </c>
      <c r="M1701" s="1">
        <v>0.86416099999999996</v>
      </c>
      <c r="N1701" s="1" t="b">
        <v>1</v>
      </c>
      <c r="O1701" s="124">
        <v>1</v>
      </c>
    </row>
    <row r="1702" spans="1:15" x14ac:dyDescent="0.2">
      <c r="A1702" s="124">
        <v>43809.791666666664</v>
      </c>
      <c r="B1702" s="124">
        <v>43809.583333333336</v>
      </c>
      <c r="C1702" s="1" t="str">
        <f t="shared" si="26"/>
        <v>December</v>
      </c>
      <c r="D1702" s="1">
        <v>1269364671</v>
      </c>
      <c r="E1702" s="1" t="s">
        <v>137</v>
      </c>
      <c r="H1702" s="1" t="s">
        <v>138</v>
      </c>
      <c r="J1702" s="1">
        <v>24.11</v>
      </c>
      <c r="K1702" s="1">
        <v>26.181740000000001</v>
      </c>
      <c r="L1702" s="1">
        <v>1.195022</v>
      </c>
      <c r="M1702" s="1">
        <v>0.876718</v>
      </c>
      <c r="N1702" s="1" t="b">
        <v>1</v>
      </c>
      <c r="O1702" s="124">
        <v>1</v>
      </c>
    </row>
    <row r="1703" spans="1:15" x14ac:dyDescent="0.2">
      <c r="A1703" s="124">
        <v>43809.833333333336</v>
      </c>
      <c r="B1703" s="124">
        <v>43809.625</v>
      </c>
      <c r="C1703" s="1" t="str">
        <f t="shared" si="26"/>
        <v>December</v>
      </c>
      <c r="D1703" s="1">
        <v>1269364671</v>
      </c>
      <c r="E1703" s="1" t="s">
        <v>137</v>
      </c>
      <c r="H1703" s="1" t="s">
        <v>138</v>
      </c>
      <c r="J1703" s="1">
        <v>24.66</v>
      </c>
      <c r="K1703" s="1">
        <v>27.325923</v>
      </c>
      <c r="L1703" s="1">
        <v>1.8495109999999999</v>
      </c>
      <c r="M1703" s="1">
        <v>0.81641200000000003</v>
      </c>
      <c r="N1703" s="1" t="b">
        <v>1</v>
      </c>
      <c r="O1703" s="124">
        <v>1</v>
      </c>
    </row>
    <row r="1704" spans="1:15" x14ac:dyDescent="0.2">
      <c r="A1704" s="124">
        <v>43809.875</v>
      </c>
      <c r="B1704" s="124">
        <v>43809.666666666664</v>
      </c>
      <c r="C1704" s="1" t="str">
        <f t="shared" si="26"/>
        <v>December</v>
      </c>
      <c r="D1704" s="1">
        <v>1269364671</v>
      </c>
      <c r="E1704" s="1" t="s">
        <v>137</v>
      </c>
      <c r="H1704" s="1" t="s">
        <v>138</v>
      </c>
      <c r="J1704" s="1">
        <v>28.6</v>
      </c>
      <c r="K1704" s="1">
        <v>31.811036999999999</v>
      </c>
      <c r="L1704" s="1">
        <v>2.3047300000000002</v>
      </c>
      <c r="M1704" s="1">
        <v>0.90630699999999997</v>
      </c>
      <c r="N1704" s="1" t="b">
        <v>1</v>
      </c>
      <c r="O1704" s="124">
        <v>1</v>
      </c>
    </row>
    <row r="1705" spans="1:15" x14ac:dyDescent="0.2">
      <c r="A1705" s="124">
        <v>43809.916666666664</v>
      </c>
      <c r="B1705" s="124">
        <v>43809.708333333336</v>
      </c>
      <c r="C1705" s="1" t="str">
        <f t="shared" si="26"/>
        <v>December</v>
      </c>
      <c r="D1705" s="1">
        <v>1269364671</v>
      </c>
      <c r="E1705" s="1" t="s">
        <v>137</v>
      </c>
      <c r="H1705" s="1" t="s">
        <v>138</v>
      </c>
      <c r="J1705" s="1">
        <v>39.090000000000003</v>
      </c>
      <c r="K1705" s="1">
        <v>44.101180999999997</v>
      </c>
      <c r="L1705" s="1">
        <v>4.0169050000000004</v>
      </c>
      <c r="M1705" s="1">
        <v>0.99427600000000005</v>
      </c>
      <c r="N1705" s="1" t="b">
        <v>1</v>
      </c>
      <c r="O1705" s="124">
        <v>1</v>
      </c>
    </row>
    <row r="1706" spans="1:15" x14ac:dyDescent="0.2">
      <c r="A1706" s="124">
        <v>43809.958333333336</v>
      </c>
      <c r="B1706" s="124">
        <v>43809.75</v>
      </c>
      <c r="C1706" s="1" t="str">
        <f t="shared" si="26"/>
        <v>December</v>
      </c>
      <c r="D1706" s="1">
        <v>1269364671</v>
      </c>
      <c r="E1706" s="1" t="s">
        <v>137</v>
      </c>
      <c r="H1706" s="1" t="s">
        <v>138</v>
      </c>
      <c r="J1706" s="1">
        <v>37.85</v>
      </c>
      <c r="K1706" s="1">
        <v>42.784703999999998</v>
      </c>
      <c r="L1706" s="1">
        <v>3.736494</v>
      </c>
      <c r="M1706" s="1">
        <v>1.19821</v>
      </c>
      <c r="N1706" s="1" t="b">
        <v>1</v>
      </c>
      <c r="O1706" s="124">
        <v>1</v>
      </c>
    </row>
    <row r="1707" spans="1:15" x14ac:dyDescent="0.2">
      <c r="A1707" s="124">
        <v>43810</v>
      </c>
      <c r="B1707" s="124">
        <v>43809.791666666664</v>
      </c>
      <c r="C1707" s="1" t="str">
        <f t="shared" si="26"/>
        <v>December</v>
      </c>
      <c r="D1707" s="1">
        <v>1269364671</v>
      </c>
      <c r="E1707" s="1" t="s">
        <v>137</v>
      </c>
      <c r="H1707" s="1" t="s">
        <v>138</v>
      </c>
      <c r="J1707" s="1">
        <v>33.659999999999997</v>
      </c>
      <c r="K1707" s="1">
        <v>39.276085000000002</v>
      </c>
      <c r="L1707" s="1">
        <v>4.4562290000000004</v>
      </c>
      <c r="M1707" s="1">
        <v>1.159856</v>
      </c>
      <c r="N1707" s="1" t="b">
        <v>1</v>
      </c>
      <c r="O1707" s="124">
        <v>1</v>
      </c>
    </row>
    <row r="1708" spans="1:15" x14ac:dyDescent="0.2">
      <c r="A1708" s="124">
        <v>43810.041666666664</v>
      </c>
      <c r="B1708" s="124">
        <v>43809.833333333336</v>
      </c>
      <c r="C1708" s="1" t="str">
        <f t="shared" si="26"/>
        <v>December</v>
      </c>
      <c r="D1708" s="1">
        <v>1269364671</v>
      </c>
      <c r="E1708" s="1" t="s">
        <v>137</v>
      </c>
      <c r="H1708" s="1" t="s">
        <v>138</v>
      </c>
      <c r="J1708" s="1">
        <v>30.79</v>
      </c>
      <c r="K1708" s="1">
        <v>35.118124999999999</v>
      </c>
      <c r="L1708" s="1">
        <v>3.1488719999999999</v>
      </c>
      <c r="M1708" s="1">
        <v>1.1792530000000001</v>
      </c>
      <c r="N1708" s="1" t="b">
        <v>1</v>
      </c>
      <c r="O1708" s="124">
        <v>1</v>
      </c>
    </row>
    <row r="1709" spans="1:15" x14ac:dyDescent="0.2">
      <c r="A1709" s="124">
        <v>43810.083333333336</v>
      </c>
      <c r="B1709" s="124">
        <v>43809.875</v>
      </c>
      <c r="C1709" s="1" t="str">
        <f t="shared" si="26"/>
        <v>December</v>
      </c>
      <c r="D1709" s="1">
        <v>1269364671</v>
      </c>
      <c r="E1709" s="1" t="s">
        <v>137</v>
      </c>
      <c r="H1709" s="1" t="s">
        <v>138</v>
      </c>
      <c r="J1709" s="1">
        <v>29.31</v>
      </c>
      <c r="K1709" s="1">
        <v>32.711699000000003</v>
      </c>
      <c r="L1709" s="1">
        <v>2.611218</v>
      </c>
      <c r="M1709" s="1">
        <v>0.79048099999999999</v>
      </c>
      <c r="N1709" s="1" t="b">
        <v>1</v>
      </c>
      <c r="O1709" s="124">
        <v>1</v>
      </c>
    </row>
    <row r="1710" spans="1:15" x14ac:dyDescent="0.2">
      <c r="A1710" s="124">
        <v>43810.125</v>
      </c>
      <c r="B1710" s="124">
        <v>43809.916666666664</v>
      </c>
      <c r="C1710" s="1" t="str">
        <f t="shared" si="26"/>
        <v>December</v>
      </c>
      <c r="D1710" s="1">
        <v>1269364671</v>
      </c>
      <c r="E1710" s="1" t="s">
        <v>137</v>
      </c>
      <c r="H1710" s="1" t="s">
        <v>138</v>
      </c>
      <c r="J1710" s="1">
        <v>24.61</v>
      </c>
      <c r="K1710" s="1">
        <v>27.368148999999999</v>
      </c>
      <c r="L1710" s="1">
        <v>2.1253709999999999</v>
      </c>
      <c r="M1710" s="1">
        <v>0.63277799999999995</v>
      </c>
      <c r="N1710" s="1" t="b">
        <v>1</v>
      </c>
      <c r="O1710" s="124">
        <v>1</v>
      </c>
    </row>
    <row r="1711" spans="1:15" x14ac:dyDescent="0.2">
      <c r="A1711" s="124">
        <v>43810.166666666664</v>
      </c>
      <c r="B1711" s="124">
        <v>43809.958333333336</v>
      </c>
      <c r="C1711" s="1" t="str">
        <f t="shared" si="26"/>
        <v>December</v>
      </c>
      <c r="D1711" s="1">
        <v>1269364671</v>
      </c>
      <c r="E1711" s="1" t="s">
        <v>137</v>
      </c>
      <c r="H1711" s="1" t="s">
        <v>138</v>
      </c>
      <c r="J1711" s="1">
        <v>22.59</v>
      </c>
      <c r="K1711" s="1">
        <v>24.740735000000001</v>
      </c>
      <c r="L1711" s="1">
        <v>1.407751</v>
      </c>
      <c r="M1711" s="1">
        <v>0.74298399999999998</v>
      </c>
      <c r="N1711" s="1" t="b">
        <v>1</v>
      </c>
      <c r="O1711" s="124">
        <v>1</v>
      </c>
    </row>
    <row r="1712" spans="1:15" x14ac:dyDescent="0.2">
      <c r="A1712" s="124">
        <v>43810.208333333336</v>
      </c>
      <c r="B1712" s="124">
        <v>43810</v>
      </c>
      <c r="C1712" s="1" t="str">
        <f t="shared" si="26"/>
        <v>December</v>
      </c>
      <c r="D1712" s="1">
        <v>1269364671</v>
      </c>
      <c r="E1712" s="1" t="s">
        <v>137</v>
      </c>
      <c r="H1712" s="1" t="s">
        <v>138</v>
      </c>
      <c r="J1712" s="1">
        <v>19.739999999999998</v>
      </c>
      <c r="K1712" s="1">
        <v>21.293716</v>
      </c>
      <c r="L1712" s="1">
        <v>0.33555299999999999</v>
      </c>
      <c r="M1712" s="1">
        <v>1.2181630000000001</v>
      </c>
      <c r="N1712" s="1" t="b">
        <v>1</v>
      </c>
      <c r="O1712" s="124">
        <v>1</v>
      </c>
    </row>
    <row r="1713" spans="1:15" x14ac:dyDescent="0.2">
      <c r="A1713" s="124">
        <v>43810.25</v>
      </c>
      <c r="B1713" s="124">
        <v>43810.041666666664</v>
      </c>
      <c r="C1713" s="1" t="str">
        <f t="shared" si="26"/>
        <v>December</v>
      </c>
      <c r="D1713" s="1">
        <v>1269364671</v>
      </c>
      <c r="E1713" s="1" t="s">
        <v>137</v>
      </c>
      <c r="H1713" s="1" t="s">
        <v>138</v>
      </c>
      <c r="J1713" s="1">
        <v>18.920000000000002</v>
      </c>
      <c r="K1713" s="1">
        <v>20.150333</v>
      </c>
      <c r="L1713" s="1">
        <v>0.13924700000000001</v>
      </c>
      <c r="M1713" s="1">
        <v>1.091086</v>
      </c>
      <c r="N1713" s="1" t="b">
        <v>1</v>
      </c>
      <c r="O1713" s="124">
        <v>1</v>
      </c>
    </row>
    <row r="1714" spans="1:15" x14ac:dyDescent="0.2">
      <c r="A1714" s="124">
        <v>43810.291666666664</v>
      </c>
      <c r="B1714" s="124">
        <v>43810.083333333336</v>
      </c>
      <c r="C1714" s="1" t="str">
        <f t="shared" si="26"/>
        <v>December</v>
      </c>
      <c r="D1714" s="1">
        <v>1269364671</v>
      </c>
      <c r="E1714" s="1" t="s">
        <v>137</v>
      </c>
      <c r="H1714" s="1" t="s">
        <v>138</v>
      </c>
      <c r="J1714" s="1">
        <v>18.71</v>
      </c>
      <c r="K1714" s="1">
        <v>20.085622999999998</v>
      </c>
      <c r="L1714" s="1">
        <v>0.198242</v>
      </c>
      <c r="M1714" s="1">
        <v>1.177381</v>
      </c>
      <c r="N1714" s="1" t="b">
        <v>1</v>
      </c>
      <c r="O1714" s="124">
        <v>1</v>
      </c>
    </row>
    <row r="1715" spans="1:15" x14ac:dyDescent="0.2">
      <c r="A1715" s="124">
        <v>43810.333333333336</v>
      </c>
      <c r="B1715" s="124">
        <v>43810.125</v>
      </c>
      <c r="C1715" s="1" t="str">
        <f t="shared" si="26"/>
        <v>December</v>
      </c>
      <c r="D1715" s="1">
        <v>1269364671</v>
      </c>
      <c r="E1715" s="1" t="s">
        <v>137</v>
      </c>
      <c r="H1715" s="1" t="s">
        <v>138</v>
      </c>
      <c r="J1715" s="1">
        <v>18.87</v>
      </c>
      <c r="K1715" s="1">
        <v>20.398527000000001</v>
      </c>
      <c r="L1715" s="1">
        <v>0.38890200000000003</v>
      </c>
      <c r="M1715" s="1">
        <v>1.1396250000000001</v>
      </c>
      <c r="N1715" s="1" t="b">
        <v>1</v>
      </c>
      <c r="O1715" s="124">
        <v>1</v>
      </c>
    </row>
    <row r="1716" spans="1:15" x14ac:dyDescent="0.2">
      <c r="A1716" s="124">
        <v>43810.375</v>
      </c>
      <c r="B1716" s="124">
        <v>43810.166666666664</v>
      </c>
      <c r="C1716" s="1" t="str">
        <f t="shared" si="26"/>
        <v>December</v>
      </c>
      <c r="D1716" s="1">
        <v>1269364671</v>
      </c>
      <c r="E1716" s="1" t="s">
        <v>137</v>
      </c>
      <c r="H1716" s="1" t="s">
        <v>138</v>
      </c>
      <c r="J1716" s="1">
        <v>20.03</v>
      </c>
      <c r="K1716" s="1">
        <v>21.863648999999999</v>
      </c>
      <c r="L1716" s="1">
        <v>0.53030200000000005</v>
      </c>
      <c r="M1716" s="1">
        <v>1.303347</v>
      </c>
      <c r="N1716" s="1" t="b">
        <v>1</v>
      </c>
      <c r="O1716" s="124">
        <v>1</v>
      </c>
    </row>
    <row r="1717" spans="1:15" x14ac:dyDescent="0.2">
      <c r="A1717" s="124">
        <v>43810.416666666664</v>
      </c>
      <c r="B1717" s="124">
        <v>43810.208333333336</v>
      </c>
      <c r="C1717" s="1" t="str">
        <f t="shared" si="26"/>
        <v>December</v>
      </c>
      <c r="D1717" s="1">
        <v>1269364671</v>
      </c>
      <c r="E1717" s="1" t="s">
        <v>137</v>
      </c>
      <c r="H1717" s="1" t="s">
        <v>138</v>
      </c>
      <c r="J1717" s="1">
        <v>22.45</v>
      </c>
      <c r="K1717" s="1">
        <v>24.404544999999999</v>
      </c>
      <c r="L1717" s="1">
        <v>0.60606800000000005</v>
      </c>
      <c r="M1717" s="1">
        <v>1.3484769999999999</v>
      </c>
      <c r="N1717" s="1" t="b">
        <v>1</v>
      </c>
      <c r="O1717" s="124">
        <v>1</v>
      </c>
    </row>
    <row r="1718" spans="1:15" x14ac:dyDescent="0.2">
      <c r="A1718" s="124">
        <v>43810.458333333336</v>
      </c>
      <c r="B1718" s="124">
        <v>43810.25</v>
      </c>
      <c r="C1718" s="1" t="str">
        <f t="shared" si="26"/>
        <v>December</v>
      </c>
      <c r="D1718" s="1">
        <v>1269364671</v>
      </c>
      <c r="E1718" s="1" t="s">
        <v>137</v>
      </c>
      <c r="H1718" s="1" t="s">
        <v>138</v>
      </c>
      <c r="J1718" s="1">
        <v>31.48</v>
      </c>
      <c r="K1718" s="1">
        <v>38.325327000000001</v>
      </c>
      <c r="L1718" s="1">
        <v>4.5873030000000004</v>
      </c>
      <c r="M1718" s="1">
        <v>2.2580239999999998</v>
      </c>
      <c r="N1718" s="1" t="b">
        <v>1</v>
      </c>
      <c r="O1718" s="124">
        <v>1</v>
      </c>
    </row>
    <row r="1719" spans="1:15" x14ac:dyDescent="0.2">
      <c r="A1719" s="124">
        <v>43810.5</v>
      </c>
      <c r="B1719" s="124">
        <v>43810.291666666664</v>
      </c>
      <c r="C1719" s="1" t="str">
        <f t="shared" si="26"/>
        <v>December</v>
      </c>
      <c r="D1719" s="1">
        <v>1269364671</v>
      </c>
      <c r="E1719" s="1" t="s">
        <v>137</v>
      </c>
      <c r="H1719" s="1" t="s">
        <v>138</v>
      </c>
      <c r="J1719" s="1">
        <v>42.28</v>
      </c>
      <c r="K1719" s="1">
        <v>49.853879999999997</v>
      </c>
      <c r="L1719" s="1">
        <v>4.9294200000000004</v>
      </c>
      <c r="M1719" s="1">
        <v>2.64446</v>
      </c>
      <c r="N1719" s="1" t="b">
        <v>1</v>
      </c>
      <c r="O1719" s="124">
        <v>1</v>
      </c>
    </row>
    <row r="1720" spans="1:15" x14ac:dyDescent="0.2">
      <c r="A1720" s="124">
        <v>43810.541666666664</v>
      </c>
      <c r="B1720" s="124">
        <v>43810.333333333336</v>
      </c>
      <c r="C1720" s="1" t="str">
        <f t="shared" si="26"/>
        <v>December</v>
      </c>
      <c r="D1720" s="1">
        <v>1269364671</v>
      </c>
      <c r="E1720" s="1" t="s">
        <v>137</v>
      </c>
      <c r="H1720" s="1" t="s">
        <v>138</v>
      </c>
      <c r="J1720" s="1">
        <v>32.94</v>
      </c>
      <c r="K1720" s="1">
        <v>37.178522000000001</v>
      </c>
      <c r="L1720" s="1">
        <v>2.475908</v>
      </c>
      <c r="M1720" s="1">
        <v>1.7626139999999999</v>
      </c>
      <c r="N1720" s="1" t="b">
        <v>1</v>
      </c>
      <c r="O1720" s="124">
        <v>1</v>
      </c>
    </row>
    <row r="1721" spans="1:15" x14ac:dyDescent="0.2">
      <c r="A1721" s="124">
        <v>43810.583333333336</v>
      </c>
      <c r="B1721" s="124">
        <v>43810.375</v>
      </c>
      <c r="C1721" s="1" t="str">
        <f t="shared" si="26"/>
        <v>December</v>
      </c>
      <c r="D1721" s="1">
        <v>1269364671</v>
      </c>
      <c r="E1721" s="1" t="s">
        <v>137</v>
      </c>
      <c r="H1721" s="1" t="s">
        <v>138</v>
      </c>
      <c r="J1721" s="1">
        <v>29.9</v>
      </c>
      <c r="K1721" s="1">
        <v>31.969652</v>
      </c>
      <c r="L1721" s="1">
        <v>0.54033699999999996</v>
      </c>
      <c r="M1721" s="1">
        <v>1.529315</v>
      </c>
      <c r="N1721" s="1" t="b">
        <v>1</v>
      </c>
      <c r="O1721" s="124">
        <v>1</v>
      </c>
    </row>
    <row r="1722" spans="1:15" x14ac:dyDescent="0.2">
      <c r="A1722" s="124">
        <v>43810.625</v>
      </c>
      <c r="B1722" s="124">
        <v>43810.416666666664</v>
      </c>
      <c r="C1722" s="1" t="str">
        <f t="shared" si="26"/>
        <v>December</v>
      </c>
      <c r="D1722" s="1">
        <v>1269364671</v>
      </c>
      <c r="E1722" s="1" t="s">
        <v>137</v>
      </c>
      <c r="H1722" s="1" t="s">
        <v>138</v>
      </c>
      <c r="J1722" s="1">
        <v>30.81</v>
      </c>
      <c r="K1722" s="1">
        <v>31.522801999999999</v>
      </c>
      <c r="L1722" s="1">
        <v>-0.51866299999999999</v>
      </c>
      <c r="M1722" s="1">
        <v>1.231465</v>
      </c>
      <c r="N1722" s="1" t="b">
        <v>1</v>
      </c>
      <c r="O1722" s="124">
        <v>1</v>
      </c>
    </row>
    <row r="1723" spans="1:15" x14ac:dyDescent="0.2">
      <c r="A1723" s="124">
        <v>43810.666666666664</v>
      </c>
      <c r="B1723" s="124">
        <v>43810.458333333336</v>
      </c>
      <c r="C1723" s="1" t="str">
        <f t="shared" si="26"/>
        <v>December</v>
      </c>
      <c r="D1723" s="1">
        <v>1269364671</v>
      </c>
      <c r="E1723" s="1" t="s">
        <v>137</v>
      </c>
      <c r="H1723" s="1" t="s">
        <v>138</v>
      </c>
      <c r="J1723" s="1">
        <v>27.52</v>
      </c>
      <c r="K1723" s="1">
        <v>27.992778999999999</v>
      </c>
      <c r="L1723" s="1">
        <v>-0.39052599999999998</v>
      </c>
      <c r="M1723" s="1">
        <v>0.86330499999999999</v>
      </c>
      <c r="N1723" s="1" t="b">
        <v>1</v>
      </c>
      <c r="O1723" s="124">
        <v>1</v>
      </c>
    </row>
    <row r="1724" spans="1:15" x14ac:dyDescent="0.2">
      <c r="A1724" s="124">
        <v>43810.708333333336</v>
      </c>
      <c r="B1724" s="124">
        <v>43810.5</v>
      </c>
      <c r="C1724" s="1" t="str">
        <f t="shared" si="26"/>
        <v>December</v>
      </c>
      <c r="D1724" s="1">
        <v>1269364671</v>
      </c>
      <c r="E1724" s="1" t="s">
        <v>137</v>
      </c>
      <c r="H1724" s="1" t="s">
        <v>138</v>
      </c>
      <c r="J1724" s="1">
        <v>26.15</v>
      </c>
      <c r="K1724" s="1">
        <v>26.428992999999998</v>
      </c>
      <c r="L1724" s="1">
        <v>-0.40549200000000002</v>
      </c>
      <c r="M1724" s="1">
        <v>0.68448500000000001</v>
      </c>
      <c r="N1724" s="1" t="b">
        <v>1</v>
      </c>
      <c r="O1724" s="124">
        <v>1</v>
      </c>
    </row>
    <row r="1725" spans="1:15" x14ac:dyDescent="0.2">
      <c r="A1725" s="124">
        <v>43810.75</v>
      </c>
      <c r="B1725" s="124">
        <v>43810.541666666664</v>
      </c>
      <c r="C1725" s="1" t="str">
        <f t="shared" si="26"/>
        <v>December</v>
      </c>
      <c r="D1725" s="1">
        <v>1269364671</v>
      </c>
      <c r="E1725" s="1" t="s">
        <v>137</v>
      </c>
      <c r="H1725" s="1" t="s">
        <v>138</v>
      </c>
      <c r="J1725" s="1">
        <v>25.08</v>
      </c>
      <c r="K1725" s="1">
        <v>25.338366000000001</v>
      </c>
      <c r="L1725" s="1">
        <v>-0.33437099999999997</v>
      </c>
      <c r="M1725" s="1">
        <v>0.59273699999999996</v>
      </c>
      <c r="N1725" s="1" t="b">
        <v>1</v>
      </c>
      <c r="O1725" s="124">
        <v>1</v>
      </c>
    </row>
    <row r="1726" spans="1:15" x14ac:dyDescent="0.2">
      <c r="A1726" s="124">
        <v>43810.791666666664</v>
      </c>
      <c r="B1726" s="124">
        <v>43810.583333333336</v>
      </c>
      <c r="C1726" s="1" t="str">
        <f t="shared" si="26"/>
        <v>December</v>
      </c>
      <c r="D1726" s="1">
        <v>1269364671</v>
      </c>
      <c r="E1726" s="1" t="s">
        <v>137</v>
      </c>
      <c r="H1726" s="1" t="s">
        <v>138</v>
      </c>
      <c r="J1726" s="1">
        <v>24.81</v>
      </c>
      <c r="K1726" s="1">
        <v>24.997720999999999</v>
      </c>
      <c r="L1726" s="1">
        <v>-0.28604800000000002</v>
      </c>
      <c r="M1726" s="1">
        <v>0.473769</v>
      </c>
      <c r="N1726" s="1" t="b">
        <v>1</v>
      </c>
      <c r="O1726" s="124">
        <v>1</v>
      </c>
    </row>
    <row r="1727" spans="1:15" x14ac:dyDescent="0.2">
      <c r="A1727" s="124">
        <v>43810.833333333336</v>
      </c>
      <c r="B1727" s="124">
        <v>43810.625</v>
      </c>
      <c r="C1727" s="1" t="str">
        <f t="shared" si="26"/>
        <v>December</v>
      </c>
      <c r="D1727" s="1">
        <v>1269364671</v>
      </c>
      <c r="E1727" s="1" t="s">
        <v>137</v>
      </c>
      <c r="H1727" s="1" t="s">
        <v>138</v>
      </c>
      <c r="J1727" s="1">
        <v>25.1</v>
      </c>
      <c r="K1727" s="1">
        <v>25.327490000000001</v>
      </c>
      <c r="L1727" s="1">
        <v>-0.20769099999999999</v>
      </c>
      <c r="M1727" s="1">
        <v>0.43518099999999998</v>
      </c>
      <c r="N1727" s="1" t="b">
        <v>1</v>
      </c>
      <c r="O1727" s="124">
        <v>1</v>
      </c>
    </row>
    <row r="1728" spans="1:15" x14ac:dyDescent="0.2">
      <c r="A1728" s="124">
        <v>43810.875</v>
      </c>
      <c r="B1728" s="124">
        <v>43810.666666666664</v>
      </c>
      <c r="C1728" s="1" t="str">
        <f t="shared" si="26"/>
        <v>December</v>
      </c>
      <c r="D1728" s="1">
        <v>1269364671</v>
      </c>
      <c r="E1728" s="1" t="s">
        <v>137</v>
      </c>
      <c r="H1728" s="1" t="s">
        <v>138</v>
      </c>
      <c r="J1728" s="1">
        <v>30.68</v>
      </c>
      <c r="K1728" s="1">
        <v>30.977453000000001</v>
      </c>
      <c r="L1728" s="1">
        <v>-0.63800100000000004</v>
      </c>
      <c r="M1728" s="1">
        <v>0.93545400000000001</v>
      </c>
      <c r="N1728" s="1" t="b">
        <v>1</v>
      </c>
      <c r="O1728" s="124">
        <v>1</v>
      </c>
    </row>
    <row r="1729" spans="1:15" x14ac:dyDescent="0.2">
      <c r="A1729" s="124">
        <v>43810.916666666664</v>
      </c>
      <c r="B1729" s="124">
        <v>43810.708333333336</v>
      </c>
      <c r="C1729" s="1" t="str">
        <f t="shared" si="26"/>
        <v>December</v>
      </c>
      <c r="D1729" s="1">
        <v>1269364671</v>
      </c>
      <c r="E1729" s="1" t="s">
        <v>137</v>
      </c>
      <c r="H1729" s="1" t="s">
        <v>138</v>
      </c>
      <c r="J1729" s="1">
        <v>45.56</v>
      </c>
      <c r="K1729" s="1">
        <v>46.410699999999999</v>
      </c>
      <c r="L1729" s="1">
        <v>-0.43878</v>
      </c>
      <c r="M1729" s="1">
        <v>1.28948</v>
      </c>
      <c r="N1729" s="1" t="b">
        <v>1</v>
      </c>
      <c r="O1729" s="124">
        <v>1</v>
      </c>
    </row>
    <row r="1730" spans="1:15" x14ac:dyDescent="0.2">
      <c r="A1730" s="124">
        <v>43810.958333333336</v>
      </c>
      <c r="B1730" s="124">
        <v>43810.75</v>
      </c>
      <c r="C1730" s="1" t="str">
        <f t="shared" si="26"/>
        <v>December</v>
      </c>
      <c r="D1730" s="1">
        <v>1269364671</v>
      </c>
      <c r="E1730" s="1" t="s">
        <v>137</v>
      </c>
      <c r="H1730" s="1" t="s">
        <v>138</v>
      </c>
      <c r="J1730" s="1">
        <v>38.47</v>
      </c>
      <c r="K1730" s="1">
        <v>40.795278000000003</v>
      </c>
      <c r="L1730" s="1">
        <v>0.79265799999999997</v>
      </c>
      <c r="M1730" s="1">
        <v>1.5326200000000001</v>
      </c>
      <c r="N1730" s="1" t="b">
        <v>1</v>
      </c>
      <c r="O1730" s="124">
        <v>1</v>
      </c>
    </row>
    <row r="1731" spans="1:15" x14ac:dyDescent="0.2">
      <c r="A1731" s="124">
        <v>43811</v>
      </c>
      <c r="B1731" s="124">
        <v>43810.791666666664</v>
      </c>
      <c r="C1731" s="1" t="str">
        <f t="shared" ref="C1731:C1794" si="27">TEXT(B1731,"mmmm")</f>
        <v>December</v>
      </c>
      <c r="D1731" s="1">
        <v>1269364671</v>
      </c>
      <c r="E1731" s="1" t="s">
        <v>137</v>
      </c>
      <c r="H1731" s="1" t="s">
        <v>138</v>
      </c>
      <c r="J1731" s="1">
        <v>36.5</v>
      </c>
      <c r="K1731" s="1">
        <v>39.422761999999999</v>
      </c>
      <c r="L1731" s="1">
        <v>1.3454900000000001</v>
      </c>
      <c r="M1731" s="1">
        <v>1.577272</v>
      </c>
      <c r="N1731" s="1" t="b">
        <v>1</v>
      </c>
      <c r="O1731" s="124">
        <v>1</v>
      </c>
    </row>
    <row r="1732" spans="1:15" x14ac:dyDescent="0.2">
      <c r="A1732" s="124">
        <v>43811.041666666664</v>
      </c>
      <c r="B1732" s="124">
        <v>43810.833333333336</v>
      </c>
      <c r="C1732" s="1" t="str">
        <f t="shared" si="27"/>
        <v>December</v>
      </c>
      <c r="D1732" s="1">
        <v>1269364671</v>
      </c>
      <c r="E1732" s="1" t="s">
        <v>137</v>
      </c>
      <c r="H1732" s="1" t="s">
        <v>138</v>
      </c>
      <c r="J1732" s="1">
        <v>33.299999999999997</v>
      </c>
      <c r="K1732" s="1">
        <v>35.063149000000003</v>
      </c>
      <c r="L1732" s="1">
        <v>0.415045</v>
      </c>
      <c r="M1732" s="1">
        <v>1.348104</v>
      </c>
      <c r="N1732" s="1" t="b">
        <v>1</v>
      </c>
      <c r="O1732" s="124">
        <v>1</v>
      </c>
    </row>
    <row r="1733" spans="1:15" x14ac:dyDescent="0.2">
      <c r="A1733" s="124">
        <v>43811.083333333336</v>
      </c>
      <c r="B1733" s="124">
        <v>43810.875</v>
      </c>
      <c r="C1733" s="1" t="str">
        <f t="shared" si="27"/>
        <v>December</v>
      </c>
      <c r="D1733" s="1">
        <v>1269364671</v>
      </c>
      <c r="E1733" s="1" t="s">
        <v>137</v>
      </c>
      <c r="H1733" s="1" t="s">
        <v>138</v>
      </c>
      <c r="J1733" s="1">
        <v>30.99</v>
      </c>
      <c r="K1733" s="1">
        <v>32.415998999999999</v>
      </c>
      <c r="L1733" s="1">
        <v>6.6003999999999993E-2</v>
      </c>
      <c r="M1733" s="1">
        <v>1.3599950000000001</v>
      </c>
      <c r="N1733" s="1" t="b">
        <v>1</v>
      </c>
      <c r="O1733" s="124">
        <v>1</v>
      </c>
    </row>
    <row r="1734" spans="1:15" x14ac:dyDescent="0.2">
      <c r="A1734" s="124">
        <v>43811.125</v>
      </c>
      <c r="B1734" s="124">
        <v>43810.916666666664</v>
      </c>
      <c r="C1734" s="1" t="str">
        <f t="shared" si="27"/>
        <v>December</v>
      </c>
      <c r="D1734" s="1">
        <v>1269364671</v>
      </c>
      <c r="E1734" s="1" t="s">
        <v>137</v>
      </c>
      <c r="H1734" s="1" t="s">
        <v>138</v>
      </c>
      <c r="J1734" s="1">
        <v>27.29</v>
      </c>
      <c r="K1734" s="1">
        <v>28.167691999999999</v>
      </c>
      <c r="L1734" s="1">
        <v>-0.17020099999999999</v>
      </c>
      <c r="M1734" s="1">
        <v>1.047893</v>
      </c>
      <c r="N1734" s="1" t="b">
        <v>1</v>
      </c>
      <c r="O1734" s="124">
        <v>1</v>
      </c>
    </row>
    <row r="1735" spans="1:15" x14ac:dyDescent="0.2">
      <c r="A1735" s="124">
        <v>43811.166666666664</v>
      </c>
      <c r="B1735" s="124">
        <v>43810.958333333336</v>
      </c>
      <c r="C1735" s="1" t="str">
        <f t="shared" si="27"/>
        <v>December</v>
      </c>
      <c r="D1735" s="1">
        <v>1269364671</v>
      </c>
      <c r="E1735" s="1" t="s">
        <v>137</v>
      </c>
      <c r="H1735" s="1" t="s">
        <v>138</v>
      </c>
      <c r="J1735" s="1">
        <v>24.69</v>
      </c>
      <c r="K1735" s="1">
        <v>25.402571999999999</v>
      </c>
      <c r="L1735" s="1">
        <v>-0.240897</v>
      </c>
      <c r="M1735" s="1">
        <v>0.95346900000000001</v>
      </c>
      <c r="N1735" s="1" t="b">
        <v>1</v>
      </c>
      <c r="O1735" s="124">
        <v>1</v>
      </c>
    </row>
    <row r="1736" spans="1:15" x14ac:dyDescent="0.2">
      <c r="A1736" s="124">
        <v>43811.208333333336</v>
      </c>
      <c r="B1736" s="124">
        <v>43811</v>
      </c>
      <c r="C1736" s="1" t="str">
        <f t="shared" si="27"/>
        <v>December</v>
      </c>
      <c r="D1736" s="1">
        <v>1269364671</v>
      </c>
      <c r="E1736" s="1" t="s">
        <v>137</v>
      </c>
      <c r="H1736" s="1" t="s">
        <v>138</v>
      </c>
      <c r="J1736" s="1">
        <v>24.33</v>
      </c>
      <c r="K1736" s="1">
        <v>25.927754</v>
      </c>
      <c r="L1736" s="1">
        <v>0.144759</v>
      </c>
      <c r="M1736" s="1">
        <v>1.452995</v>
      </c>
      <c r="N1736" s="1" t="b">
        <v>1</v>
      </c>
      <c r="O1736" s="124">
        <v>1</v>
      </c>
    </row>
    <row r="1737" spans="1:15" x14ac:dyDescent="0.2">
      <c r="A1737" s="124">
        <v>43811.25</v>
      </c>
      <c r="B1737" s="124">
        <v>43811.041666666664</v>
      </c>
      <c r="C1737" s="1" t="str">
        <f t="shared" si="27"/>
        <v>December</v>
      </c>
      <c r="D1737" s="1">
        <v>1269364671</v>
      </c>
      <c r="E1737" s="1" t="s">
        <v>137</v>
      </c>
      <c r="H1737" s="1" t="s">
        <v>138</v>
      </c>
      <c r="J1737" s="1">
        <v>23.73</v>
      </c>
      <c r="K1737" s="1">
        <v>25.308278000000001</v>
      </c>
      <c r="L1737" s="1">
        <v>0.148062</v>
      </c>
      <c r="M1737" s="1">
        <v>1.4302159999999999</v>
      </c>
      <c r="N1737" s="1" t="b">
        <v>1</v>
      </c>
      <c r="O1737" s="124">
        <v>1</v>
      </c>
    </row>
    <row r="1738" spans="1:15" x14ac:dyDescent="0.2">
      <c r="A1738" s="124">
        <v>43811.291666666664</v>
      </c>
      <c r="B1738" s="124">
        <v>43811.083333333336</v>
      </c>
      <c r="C1738" s="1" t="str">
        <f t="shared" si="27"/>
        <v>December</v>
      </c>
      <c r="D1738" s="1">
        <v>1269364671</v>
      </c>
      <c r="E1738" s="1" t="s">
        <v>137</v>
      </c>
      <c r="H1738" s="1" t="s">
        <v>138</v>
      </c>
      <c r="J1738" s="1">
        <v>23.52</v>
      </c>
      <c r="K1738" s="1">
        <v>25.255476000000002</v>
      </c>
      <c r="L1738" s="1">
        <v>0.219278</v>
      </c>
      <c r="M1738" s="1">
        <v>1.5161979999999999</v>
      </c>
      <c r="N1738" s="1" t="b">
        <v>1</v>
      </c>
      <c r="O1738" s="124">
        <v>1</v>
      </c>
    </row>
    <row r="1739" spans="1:15" x14ac:dyDescent="0.2">
      <c r="A1739" s="124">
        <v>43811.333333333336</v>
      </c>
      <c r="B1739" s="124">
        <v>43811.125</v>
      </c>
      <c r="C1739" s="1" t="str">
        <f t="shared" si="27"/>
        <v>December</v>
      </c>
      <c r="D1739" s="1">
        <v>1269364671</v>
      </c>
      <c r="E1739" s="1" t="s">
        <v>137</v>
      </c>
      <c r="H1739" s="1" t="s">
        <v>138</v>
      </c>
      <c r="J1739" s="1">
        <v>23.42</v>
      </c>
      <c r="K1739" s="1">
        <v>25.198906999999998</v>
      </c>
      <c r="L1739" s="1">
        <v>0.294354</v>
      </c>
      <c r="M1739" s="1">
        <v>1.484553</v>
      </c>
      <c r="N1739" s="1" t="b">
        <v>1</v>
      </c>
      <c r="O1739" s="124">
        <v>1</v>
      </c>
    </row>
    <row r="1740" spans="1:15" x14ac:dyDescent="0.2">
      <c r="A1740" s="124">
        <v>43811.375</v>
      </c>
      <c r="B1740" s="124">
        <v>43811.166666666664</v>
      </c>
      <c r="C1740" s="1" t="str">
        <f t="shared" si="27"/>
        <v>December</v>
      </c>
      <c r="D1740" s="1">
        <v>1269364671</v>
      </c>
      <c r="E1740" s="1" t="s">
        <v>137</v>
      </c>
      <c r="H1740" s="1" t="s">
        <v>138</v>
      </c>
      <c r="J1740" s="1">
        <v>25.21</v>
      </c>
      <c r="K1740" s="1">
        <v>27.18909</v>
      </c>
      <c r="L1740" s="1">
        <v>0.33971200000000001</v>
      </c>
      <c r="M1740" s="1">
        <v>1.639378</v>
      </c>
      <c r="N1740" s="1" t="b">
        <v>1</v>
      </c>
      <c r="O1740" s="124">
        <v>1</v>
      </c>
    </row>
    <row r="1741" spans="1:15" x14ac:dyDescent="0.2">
      <c r="A1741" s="124">
        <v>43811.416666666664</v>
      </c>
      <c r="B1741" s="124">
        <v>43811.208333333336</v>
      </c>
      <c r="C1741" s="1" t="str">
        <f t="shared" si="27"/>
        <v>December</v>
      </c>
      <c r="D1741" s="1">
        <v>1269364671</v>
      </c>
      <c r="E1741" s="1" t="s">
        <v>137</v>
      </c>
      <c r="H1741" s="1" t="s">
        <v>138</v>
      </c>
      <c r="J1741" s="1">
        <v>30.39</v>
      </c>
      <c r="K1741" s="1">
        <v>33.443514</v>
      </c>
      <c r="L1741" s="1">
        <v>1.237681</v>
      </c>
      <c r="M1741" s="1">
        <v>1.815833</v>
      </c>
      <c r="N1741" s="1" t="b">
        <v>1</v>
      </c>
      <c r="O1741" s="124">
        <v>1</v>
      </c>
    </row>
    <row r="1742" spans="1:15" x14ac:dyDescent="0.2">
      <c r="A1742" s="124">
        <v>43811.458333333336</v>
      </c>
      <c r="B1742" s="124">
        <v>43811.25</v>
      </c>
      <c r="C1742" s="1" t="str">
        <f t="shared" si="27"/>
        <v>December</v>
      </c>
      <c r="D1742" s="1">
        <v>1269364671</v>
      </c>
      <c r="E1742" s="1" t="s">
        <v>137</v>
      </c>
      <c r="H1742" s="1" t="s">
        <v>138</v>
      </c>
      <c r="J1742" s="1">
        <v>47.75</v>
      </c>
      <c r="K1742" s="1">
        <v>59.914875000000002</v>
      </c>
      <c r="L1742" s="1">
        <v>9.199719</v>
      </c>
      <c r="M1742" s="1">
        <v>2.9651559999999999</v>
      </c>
      <c r="N1742" s="1" t="b">
        <v>1</v>
      </c>
      <c r="O1742" s="124">
        <v>1</v>
      </c>
    </row>
    <row r="1743" spans="1:15" x14ac:dyDescent="0.2">
      <c r="A1743" s="124">
        <v>43811.5</v>
      </c>
      <c r="B1743" s="124">
        <v>43811.291666666664</v>
      </c>
      <c r="C1743" s="1" t="str">
        <f t="shared" si="27"/>
        <v>December</v>
      </c>
      <c r="D1743" s="1">
        <v>1269364671</v>
      </c>
      <c r="E1743" s="1" t="s">
        <v>137</v>
      </c>
      <c r="H1743" s="1" t="s">
        <v>138</v>
      </c>
      <c r="J1743" s="1">
        <v>60.25</v>
      </c>
      <c r="K1743" s="1">
        <v>74.492169000000004</v>
      </c>
      <c r="L1743" s="1">
        <v>10.549295000000001</v>
      </c>
      <c r="M1743" s="1">
        <v>3.6928740000000002</v>
      </c>
      <c r="N1743" s="1" t="b">
        <v>1</v>
      </c>
      <c r="O1743" s="124">
        <v>1</v>
      </c>
    </row>
    <row r="1744" spans="1:15" x14ac:dyDescent="0.2">
      <c r="A1744" s="124">
        <v>43811.541666666664</v>
      </c>
      <c r="B1744" s="124">
        <v>43811.333333333336</v>
      </c>
      <c r="C1744" s="1" t="str">
        <f t="shared" si="27"/>
        <v>December</v>
      </c>
      <c r="D1744" s="1">
        <v>1269364671</v>
      </c>
      <c r="E1744" s="1" t="s">
        <v>137</v>
      </c>
      <c r="H1744" s="1" t="s">
        <v>138</v>
      </c>
      <c r="J1744" s="1">
        <v>39.57</v>
      </c>
      <c r="K1744" s="1">
        <v>41.959803999999998</v>
      </c>
      <c r="L1744" s="1">
        <v>0.36847400000000002</v>
      </c>
      <c r="M1744" s="1">
        <v>2.0213299999999998</v>
      </c>
      <c r="N1744" s="1" t="b">
        <v>1</v>
      </c>
      <c r="O1744" s="124">
        <v>1</v>
      </c>
    </row>
    <row r="1745" spans="1:15" x14ac:dyDescent="0.2">
      <c r="A1745" s="124">
        <v>43811.583333333336</v>
      </c>
      <c r="B1745" s="124">
        <v>43811.375</v>
      </c>
      <c r="C1745" s="1" t="str">
        <f t="shared" si="27"/>
        <v>December</v>
      </c>
      <c r="D1745" s="1">
        <v>1269364671</v>
      </c>
      <c r="E1745" s="1" t="s">
        <v>137</v>
      </c>
      <c r="H1745" s="1" t="s">
        <v>138</v>
      </c>
      <c r="J1745" s="1">
        <v>31.08</v>
      </c>
      <c r="K1745" s="1">
        <v>32.078020000000002</v>
      </c>
      <c r="L1745" s="1">
        <v>-0.494892</v>
      </c>
      <c r="M1745" s="1">
        <v>1.492912</v>
      </c>
      <c r="N1745" s="1" t="b">
        <v>1</v>
      </c>
      <c r="O1745" s="124">
        <v>1</v>
      </c>
    </row>
    <row r="1746" spans="1:15" x14ac:dyDescent="0.2">
      <c r="A1746" s="124">
        <v>43811.625</v>
      </c>
      <c r="B1746" s="124">
        <v>43811.416666666664</v>
      </c>
      <c r="C1746" s="1" t="str">
        <f t="shared" si="27"/>
        <v>December</v>
      </c>
      <c r="D1746" s="1">
        <v>1269364671</v>
      </c>
      <c r="E1746" s="1" t="s">
        <v>137</v>
      </c>
      <c r="H1746" s="1" t="s">
        <v>138</v>
      </c>
      <c r="J1746" s="1">
        <v>28.31</v>
      </c>
      <c r="K1746" s="1">
        <v>28.619613000000001</v>
      </c>
      <c r="L1746" s="1">
        <v>-0.84630700000000003</v>
      </c>
      <c r="M1746" s="1">
        <v>1.1559200000000001</v>
      </c>
      <c r="N1746" s="1" t="b">
        <v>1</v>
      </c>
      <c r="O1746" s="124">
        <v>1</v>
      </c>
    </row>
    <row r="1747" spans="1:15" x14ac:dyDescent="0.2">
      <c r="A1747" s="124">
        <v>43811.666666666664</v>
      </c>
      <c r="B1747" s="124">
        <v>43811.458333333336</v>
      </c>
      <c r="C1747" s="1" t="str">
        <f t="shared" si="27"/>
        <v>December</v>
      </c>
      <c r="D1747" s="1">
        <v>1269364671</v>
      </c>
      <c r="E1747" s="1" t="s">
        <v>137</v>
      </c>
      <c r="H1747" s="1" t="s">
        <v>138</v>
      </c>
      <c r="J1747" s="1">
        <v>25.19</v>
      </c>
      <c r="K1747" s="1">
        <v>25.336113000000001</v>
      </c>
      <c r="L1747" s="1">
        <v>-0.66353499999999999</v>
      </c>
      <c r="M1747" s="1">
        <v>0.80964800000000003</v>
      </c>
      <c r="N1747" s="1" t="b">
        <v>1</v>
      </c>
      <c r="O1747" s="124">
        <v>1</v>
      </c>
    </row>
    <row r="1748" spans="1:15" x14ac:dyDescent="0.2">
      <c r="A1748" s="124">
        <v>43811.708333333336</v>
      </c>
      <c r="B1748" s="124">
        <v>43811.5</v>
      </c>
      <c r="C1748" s="1" t="str">
        <f t="shared" si="27"/>
        <v>December</v>
      </c>
      <c r="D1748" s="1">
        <v>1269364671</v>
      </c>
      <c r="E1748" s="1" t="s">
        <v>137</v>
      </c>
      <c r="H1748" s="1" t="s">
        <v>138</v>
      </c>
      <c r="J1748" s="1">
        <v>24.12</v>
      </c>
      <c r="K1748" s="1">
        <v>24.241009999999999</v>
      </c>
      <c r="L1748" s="1">
        <v>-0.60840300000000003</v>
      </c>
      <c r="M1748" s="1">
        <v>0.72941299999999998</v>
      </c>
      <c r="N1748" s="1" t="b">
        <v>1</v>
      </c>
      <c r="O1748" s="124">
        <v>1</v>
      </c>
    </row>
    <row r="1749" spans="1:15" x14ac:dyDescent="0.2">
      <c r="A1749" s="124">
        <v>43811.75</v>
      </c>
      <c r="B1749" s="124">
        <v>43811.541666666664</v>
      </c>
      <c r="C1749" s="1" t="str">
        <f t="shared" si="27"/>
        <v>December</v>
      </c>
      <c r="D1749" s="1">
        <v>1269364671</v>
      </c>
      <c r="E1749" s="1" t="s">
        <v>137</v>
      </c>
      <c r="H1749" s="1" t="s">
        <v>138</v>
      </c>
      <c r="J1749" s="1">
        <v>23.57</v>
      </c>
      <c r="K1749" s="1">
        <v>23.717758</v>
      </c>
      <c r="L1749" s="1">
        <v>-0.47023300000000001</v>
      </c>
      <c r="M1749" s="1">
        <v>0.61799099999999996</v>
      </c>
      <c r="N1749" s="1" t="b">
        <v>1</v>
      </c>
      <c r="O1749" s="124">
        <v>1</v>
      </c>
    </row>
    <row r="1750" spans="1:15" x14ac:dyDescent="0.2">
      <c r="A1750" s="124">
        <v>43811.791666666664</v>
      </c>
      <c r="B1750" s="124">
        <v>43811.583333333336</v>
      </c>
      <c r="C1750" s="1" t="str">
        <f t="shared" si="27"/>
        <v>December</v>
      </c>
      <c r="D1750" s="1">
        <v>1269364671</v>
      </c>
      <c r="E1750" s="1" t="s">
        <v>137</v>
      </c>
      <c r="H1750" s="1" t="s">
        <v>138</v>
      </c>
      <c r="J1750" s="1">
        <v>23.55</v>
      </c>
      <c r="K1750" s="1">
        <v>23.529188999999999</v>
      </c>
      <c r="L1750" s="1">
        <v>-0.58327499999999999</v>
      </c>
      <c r="M1750" s="1">
        <v>0.56246399999999996</v>
      </c>
      <c r="N1750" s="1" t="b">
        <v>1</v>
      </c>
      <c r="O1750" s="124">
        <v>1</v>
      </c>
    </row>
    <row r="1751" spans="1:15" x14ac:dyDescent="0.2">
      <c r="A1751" s="124">
        <v>43811.833333333336</v>
      </c>
      <c r="B1751" s="124">
        <v>43811.625</v>
      </c>
      <c r="C1751" s="1" t="str">
        <f t="shared" si="27"/>
        <v>December</v>
      </c>
      <c r="D1751" s="1">
        <v>1269364671</v>
      </c>
      <c r="E1751" s="1" t="s">
        <v>137</v>
      </c>
      <c r="H1751" s="1" t="s">
        <v>138</v>
      </c>
      <c r="J1751" s="1">
        <v>24.12</v>
      </c>
      <c r="K1751" s="1">
        <v>23.897950999999999</v>
      </c>
      <c r="L1751" s="1">
        <v>-0.73314699999999999</v>
      </c>
      <c r="M1751" s="1">
        <v>0.51109800000000005</v>
      </c>
      <c r="N1751" s="1" t="b">
        <v>1</v>
      </c>
      <c r="O1751" s="124">
        <v>1</v>
      </c>
    </row>
    <row r="1752" spans="1:15" x14ac:dyDescent="0.2">
      <c r="A1752" s="124">
        <v>43811.875</v>
      </c>
      <c r="B1752" s="124">
        <v>43811.666666666664</v>
      </c>
      <c r="C1752" s="1" t="str">
        <f t="shared" si="27"/>
        <v>December</v>
      </c>
      <c r="D1752" s="1">
        <v>1269364671</v>
      </c>
      <c r="E1752" s="1" t="s">
        <v>137</v>
      </c>
      <c r="H1752" s="1" t="s">
        <v>138</v>
      </c>
      <c r="J1752" s="1">
        <v>27.53</v>
      </c>
      <c r="K1752" s="1">
        <v>27.794601</v>
      </c>
      <c r="L1752" s="1">
        <v>-0.54347100000000004</v>
      </c>
      <c r="M1752" s="1">
        <v>0.80807200000000001</v>
      </c>
      <c r="N1752" s="1" t="b">
        <v>1</v>
      </c>
      <c r="O1752" s="124">
        <v>1</v>
      </c>
    </row>
    <row r="1753" spans="1:15" x14ac:dyDescent="0.2">
      <c r="A1753" s="124">
        <v>43811.916666666664</v>
      </c>
      <c r="B1753" s="124">
        <v>43811.708333333336</v>
      </c>
      <c r="C1753" s="1" t="str">
        <f t="shared" si="27"/>
        <v>December</v>
      </c>
      <c r="D1753" s="1">
        <v>1269364671</v>
      </c>
      <c r="E1753" s="1" t="s">
        <v>137</v>
      </c>
      <c r="H1753" s="1" t="s">
        <v>138</v>
      </c>
      <c r="J1753" s="1">
        <v>38.31</v>
      </c>
      <c r="K1753" s="1">
        <v>38.524524</v>
      </c>
      <c r="L1753" s="1">
        <v>-0.89815599999999995</v>
      </c>
      <c r="M1753" s="1">
        <v>1.1126799999999999</v>
      </c>
      <c r="N1753" s="1" t="b">
        <v>1</v>
      </c>
      <c r="O1753" s="124">
        <v>1</v>
      </c>
    </row>
    <row r="1754" spans="1:15" x14ac:dyDescent="0.2">
      <c r="A1754" s="124">
        <v>43811.958333333336</v>
      </c>
      <c r="B1754" s="124">
        <v>43811.75</v>
      </c>
      <c r="C1754" s="1" t="str">
        <f t="shared" si="27"/>
        <v>December</v>
      </c>
      <c r="D1754" s="1">
        <v>1269364671</v>
      </c>
      <c r="E1754" s="1" t="s">
        <v>137</v>
      </c>
      <c r="H1754" s="1" t="s">
        <v>138</v>
      </c>
      <c r="J1754" s="1">
        <v>33.799999999999997</v>
      </c>
      <c r="K1754" s="1">
        <v>35.711283000000002</v>
      </c>
      <c r="L1754" s="1">
        <v>0.62685500000000005</v>
      </c>
      <c r="M1754" s="1">
        <v>1.2844279999999999</v>
      </c>
      <c r="N1754" s="1" t="b">
        <v>1</v>
      </c>
      <c r="O1754" s="124">
        <v>1</v>
      </c>
    </row>
    <row r="1755" spans="1:15" x14ac:dyDescent="0.2">
      <c r="A1755" s="124">
        <v>43812</v>
      </c>
      <c r="B1755" s="124">
        <v>43811.791666666664</v>
      </c>
      <c r="C1755" s="1" t="str">
        <f t="shared" si="27"/>
        <v>December</v>
      </c>
      <c r="D1755" s="1">
        <v>1269364671</v>
      </c>
      <c r="E1755" s="1" t="s">
        <v>137</v>
      </c>
      <c r="H1755" s="1" t="s">
        <v>138</v>
      </c>
      <c r="J1755" s="1">
        <v>32.799999999999997</v>
      </c>
      <c r="K1755" s="1">
        <v>35.078719999999997</v>
      </c>
      <c r="L1755" s="1">
        <v>0.82165299999999997</v>
      </c>
      <c r="M1755" s="1">
        <v>1.4570669999999999</v>
      </c>
      <c r="N1755" s="1" t="b">
        <v>1</v>
      </c>
      <c r="O1755" s="124">
        <v>1</v>
      </c>
    </row>
    <row r="1756" spans="1:15" x14ac:dyDescent="0.2">
      <c r="A1756" s="124">
        <v>43812.041666666664</v>
      </c>
      <c r="B1756" s="124">
        <v>43811.833333333336</v>
      </c>
      <c r="C1756" s="1" t="str">
        <f t="shared" si="27"/>
        <v>December</v>
      </c>
      <c r="D1756" s="1">
        <v>1269364671</v>
      </c>
      <c r="E1756" s="1" t="s">
        <v>137</v>
      </c>
      <c r="H1756" s="1" t="s">
        <v>138</v>
      </c>
      <c r="J1756" s="1">
        <v>29.7</v>
      </c>
      <c r="K1756" s="1">
        <v>31.809930999999999</v>
      </c>
      <c r="L1756" s="1">
        <v>0.77257799999999999</v>
      </c>
      <c r="M1756" s="1">
        <v>1.337353</v>
      </c>
      <c r="N1756" s="1" t="b">
        <v>1</v>
      </c>
      <c r="O1756" s="124">
        <v>1</v>
      </c>
    </row>
    <row r="1757" spans="1:15" x14ac:dyDescent="0.2">
      <c r="A1757" s="124">
        <v>43812.083333333336</v>
      </c>
      <c r="B1757" s="124">
        <v>43811.875</v>
      </c>
      <c r="C1757" s="1" t="str">
        <f t="shared" si="27"/>
        <v>December</v>
      </c>
      <c r="D1757" s="1">
        <v>1269364671</v>
      </c>
      <c r="E1757" s="1" t="s">
        <v>137</v>
      </c>
      <c r="H1757" s="1" t="s">
        <v>138</v>
      </c>
      <c r="J1757" s="1">
        <v>26.53</v>
      </c>
      <c r="K1757" s="1">
        <v>28.654337000000002</v>
      </c>
      <c r="L1757" s="1">
        <v>0.87265599999999999</v>
      </c>
      <c r="M1757" s="1">
        <v>1.251681</v>
      </c>
      <c r="N1757" s="1" t="b">
        <v>1</v>
      </c>
      <c r="O1757" s="124">
        <v>1</v>
      </c>
    </row>
    <row r="1758" spans="1:15" x14ac:dyDescent="0.2">
      <c r="A1758" s="124">
        <v>43812.125</v>
      </c>
      <c r="B1758" s="124">
        <v>43811.916666666664</v>
      </c>
      <c r="C1758" s="1" t="str">
        <f t="shared" si="27"/>
        <v>December</v>
      </c>
      <c r="D1758" s="1">
        <v>1269364671</v>
      </c>
      <c r="E1758" s="1" t="s">
        <v>137</v>
      </c>
      <c r="H1758" s="1" t="s">
        <v>138</v>
      </c>
      <c r="J1758" s="1">
        <v>23.89</v>
      </c>
      <c r="K1758" s="1">
        <v>25.017538999999999</v>
      </c>
      <c r="L1758" s="1">
        <v>4.4372000000000002E-2</v>
      </c>
      <c r="M1758" s="1">
        <v>1.083167</v>
      </c>
      <c r="N1758" s="1" t="b">
        <v>1</v>
      </c>
      <c r="O1758" s="124">
        <v>1</v>
      </c>
    </row>
    <row r="1759" spans="1:15" x14ac:dyDescent="0.2">
      <c r="A1759" s="124">
        <v>43812.166666666664</v>
      </c>
      <c r="B1759" s="124">
        <v>43811.958333333336</v>
      </c>
      <c r="C1759" s="1" t="str">
        <f t="shared" si="27"/>
        <v>December</v>
      </c>
      <c r="D1759" s="1">
        <v>1269364671</v>
      </c>
      <c r="E1759" s="1" t="s">
        <v>137</v>
      </c>
      <c r="H1759" s="1" t="s">
        <v>138</v>
      </c>
      <c r="J1759" s="1">
        <v>22.75</v>
      </c>
      <c r="K1759" s="1">
        <v>23.782245</v>
      </c>
      <c r="L1759" s="1">
        <v>8.5564000000000001E-2</v>
      </c>
      <c r="M1759" s="1">
        <v>0.94668099999999999</v>
      </c>
      <c r="N1759" s="1" t="b">
        <v>1</v>
      </c>
      <c r="O1759" s="124">
        <v>1</v>
      </c>
    </row>
    <row r="1760" spans="1:15" x14ac:dyDescent="0.2">
      <c r="A1760" s="124">
        <v>43812.208333333336</v>
      </c>
      <c r="B1760" s="124">
        <v>43812</v>
      </c>
      <c r="C1760" s="1" t="str">
        <f t="shared" si="27"/>
        <v>December</v>
      </c>
      <c r="D1760" s="1">
        <v>1269364671</v>
      </c>
      <c r="E1760" s="1" t="s">
        <v>137</v>
      </c>
      <c r="H1760" s="1" t="s">
        <v>138</v>
      </c>
      <c r="J1760" s="1">
        <v>21.19</v>
      </c>
      <c r="K1760" s="1">
        <v>21.698347999999999</v>
      </c>
      <c r="L1760" s="1">
        <v>-0.33537800000000001</v>
      </c>
      <c r="M1760" s="1">
        <v>0.84372599999999998</v>
      </c>
      <c r="N1760" s="1" t="b">
        <v>1</v>
      </c>
      <c r="O1760" s="124">
        <v>1</v>
      </c>
    </row>
    <row r="1761" spans="1:15" x14ac:dyDescent="0.2">
      <c r="A1761" s="124">
        <v>43812.25</v>
      </c>
      <c r="B1761" s="124">
        <v>43812.041666666664</v>
      </c>
      <c r="C1761" s="1" t="str">
        <f t="shared" si="27"/>
        <v>December</v>
      </c>
      <c r="D1761" s="1">
        <v>1269364671</v>
      </c>
      <c r="E1761" s="1" t="s">
        <v>137</v>
      </c>
      <c r="H1761" s="1" t="s">
        <v>138</v>
      </c>
      <c r="J1761" s="1">
        <v>20.59</v>
      </c>
      <c r="K1761" s="1">
        <v>21.38927</v>
      </c>
      <c r="L1761" s="1">
        <v>-9.6194000000000002E-2</v>
      </c>
      <c r="M1761" s="1">
        <v>0.89546400000000004</v>
      </c>
      <c r="N1761" s="1" t="b">
        <v>1</v>
      </c>
      <c r="O1761" s="124">
        <v>1</v>
      </c>
    </row>
    <row r="1762" spans="1:15" x14ac:dyDescent="0.2">
      <c r="A1762" s="124">
        <v>43812.291666666664</v>
      </c>
      <c r="B1762" s="124">
        <v>43812.083333333336</v>
      </c>
      <c r="C1762" s="1" t="str">
        <f t="shared" si="27"/>
        <v>December</v>
      </c>
      <c r="D1762" s="1">
        <v>1269364671</v>
      </c>
      <c r="E1762" s="1" t="s">
        <v>137</v>
      </c>
      <c r="H1762" s="1" t="s">
        <v>138</v>
      </c>
      <c r="J1762" s="1">
        <v>20.37</v>
      </c>
      <c r="K1762" s="1">
        <v>21.123436000000002</v>
      </c>
      <c r="L1762" s="1">
        <v>-8.1702999999999998E-2</v>
      </c>
      <c r="M1762" s="1">
        <v>0.83513899999999996</v>
      </c>
      <c r="N1762" s="1" t="b">
        <v>1</v>
      </c>
      <c r="O1762" s="124">
        <v>1</v>
      </c>
    </row>
    <row r="1763" spans="1:15" x14ac:dyDescent="0.2">
      <c r="A1763" s="124">
        <v>43812.333333333336</v>
      </c>
      <c r="B1763" s="124">
        <v>43812.125</v>
      </c>
      <c r="C1763" s="1" t="str">
        <f t="shared" si="27"/>
        <v>December</v>
      </c>
      <c r="D1763" s="1">
        <v>1269364671</v>
      </c>
      <c r="E1763" s="1" t="s">
        <v>137</v>
      </c>
      <c r="H1763" s="1" t="s">
        <v>138</v>
      </c>
      <c r="J1763" s="1">
        <v>20.36</v>
      </c>
      <c r="K1763" s="1">
        <v>21.182469999999999</v>
      </c>
      <c r="L1763" s="1">
        <v>-4.1905999999999999E-2</v>
      </c>
      <c r="M1763" s="1">
        <v>0.86437600000000003</v>
      </c>
      <c r="N1763" s="1" t="b">
        <v>1</v>
      </c>
      <c r="O1763" s="124">
        <v>1</v>
      </c>
    </row>
    <row r="1764" spans="1:15" x14ac:dyDescent="0.2">
      <c r="A1764" s="124">
        <v>43812.375</v>
      </c>
      <c r="B1764" s="124">
        <v>43812.166666666664</v>
      </c>
      <c r="C1764" s="1" t="str">
        <f t="shared" si="27"/>
        <v>December</v>
      </c>
      <c r="D1764" s="1">
        <v>1269364671</v>
      </c>
      <c r="E1764" s="1" t="s">
        <v>137</v>
      </c>
      <c r="H1764" s="1" t="s">
        <v>138</v>
      </c>
      <c r="J1764" s="1">
        <v>21.11</v>
      </c>
      <c r="K1764" s="1">
        <v>21.875921000000002</v>
      </c>
      <c r="L1764" s="1">
        <v>-5.2007999999999999E-2</v>
      </c>
      <c r="M1764" s="1">
        <v>0.81792900000000002</v>
      </c>
      <c r="N1764" s="1" t="b">
        <v>1</v>
      </c>
      <c r="O1764" s="124">
        <v>1</v>
      </c>
    </row>
    <row r="1765" spans="1:15" x14ac:dyDescent="0.2">
      <c r="A1765" s="124">
        <v>43812.416666666664</v>
      </c>
      <c r="B1765" s="124">
        <v>43812.208333333336</v>
      </c>
      <c r="C1765" s="1" t="str">
        <f t="shared" si="27"/>
        <v>December</v>
      </c>
      <c r="D1765" s="1">
        <v>1269364671</v>
      </c>
      <c r="E1765" s="1" t="s">
        <v>137</v>
      </c>
      <c r="H1765" s="1" t="s">
        <v>138</v>
      </c>
      <c r="J1765" s="1">
        <v>23.34</v>
      </c>
      <c r="K1765" s="1">
        <v>24.760843000000001</v>
      </c>
      <c r="L1765" s="1">
        <v>5.2942000000000003E-2</v>
      </c>
      <c r="M1765" s="1">
        <v>1.367901</v>
      </c>
      <c r="N1765" s="1" t="b">
        <v>1</v>
      </c>
      <c r="O1765" s="124">
        <v>1</v>
      </c>
    </row>
    <row r="1766" spans="1:15" x14ac:dyDescent="0.2">
      <c r="A1766" s="124">
        <v>43812.458333333336</v>
      </c>
      <c r="B1766" s="124">
        <v>43812.25</v>
      </c>
      <c r="C1766" s="1" t="str">
        <f t="shared" si="27"/>
        <v>December</v>
      </c>
      <c r="D1766" s="1">
        <v>1269364671</v>
      </c>
      <c r="E1766" s="1" t="s">
        <v>137</v>
      </c>
      <c r="H1766" s="1" t="s">
        <v>138</v>
      </c>
      <c r="J1766" s="1">
        <v>28.41</v>
      </c>
      <c r="K1766" s="1">
        <v>31.027715000000001</v>
      </c>
      <c r="L1766" s="1">
        <v>0.83381099999999997</v>
      </c>
      <c r="M1766" s="1">
        <v>1.7839039999999999</v>
      </c>
      <c r="N1766" s="1" t="b">
        <v>1</v>
      </c>
      <c r="O1766" s="124">
        <v>1</v>
      </c>
    </row>
    <row r="1767" spans="1:15" x14ac:dyDescent="0.2">
      <c r="A1767" s="124">
        <v>43812.5</v>
      </c>
      <c r="B1767" s="124">
        <v>43812.291666666664</v>
      </c>
      <c r="C1767" s="1" t="str">
        <f t="shared" si="27"/>
        <v>December</v>
      </c>
      <c r="D1767" s="1">
        <v>1269364671</v>
      </c>
      <c r="E1767" s="1" t="s">
        <v>137</v>
      </c>
      <c r="H1767" s="1" t="s">
        <v>138</v>
      </c>
      <c r="J1767" s="1">
        <v>33.68</v>
      </c>
      <c r="K1767" s="1">
        <v>37.130333999999998</v>
      </c>
      <c r="L1767" s="1">
        <v>1.479271</v>
      </c>
      <c r="M1767" s="1">
        <v>1.971063</v>
      </c>
      <c r="N1767" s="1" t="b">
        <v>1</v>
      </c>
      <c r="O1767" s="124">
        <v>1</v>
      </c>
    </row>
    <row r="1768" spans="1:15" x14ac:dyDescent="0.2">
      <c r="A1768" s="124">
        <v>43812.541666666664</v>
      </c>
      <c r="B1768" s="124">
        <v>43812.333333333336</v>
      </c>
      <c r="C1768" s="1" t="str">
        <f t="shared" si="27"/>
        <v>December</v>
      </c>
      <c r="D1768" s="1">
        <v>1269364671</v>
      </c>
      <c r="E1768" s="1" t="s">
        <v>137</v>
      </c>
      <c r="H1768" s="1" t="s">
        <v>138</v>
      </c>
      <c r="J1768" s="1">
        <v>27.91</v>
      </c>
      <c r="K1768" s="1">
        <v>29.867820999999999</v>
      </c>
      <c r="L1768" s="1">
        <v>0.69377599999999995</v>
      </c>
      <c r="M1768" s="1">
        <v>1.2640450000000001</v>
      </c>
      <c r="N1768" s="1" t="b">
        <v>1</v>
      </c>
      <c r="O1768" s="124">
        <v>1</v>
      </c>
    </row>
    <row r="1769" spans="1:15" x14ac:dyDescent="0.2">
      <c r="A1769" s="124">
        <v>43812.583333333336</v>
      </c>
      <c r="B1769" s="124">
        <v>43812.375</v>
      </c>
      <c r="C1769" s="1" t="str">
        <f t="shared" si="27"/>
        <v>December</v>
      </c>
      <c r="D1769" s="1">
        <v>1269364671</v>
      </c>
      <c r="E1769" s="1" t="s">
        <v>137</v>
      </c>
      <c r="H1769" s="1" t="s">
        <v>138</v>
      </c>
      <c r="J1769" s="1">
        <v>28.16</v>
      </c>
      <c r="K1769" s="1">
        <v>29.968188999999999</v>
      </c>
      <c r="L1769" s="1">
        <v>0.44827299999999998</v>
      </c>
      <c r="M1769" s="1">
        <v>1.3599159999999999</v>
      </c>
      <c r="N1769" s="1" t="b">
        <v>1</v>
      </c>
      <c r="O1769" s="124">
        <v>1</v>
      </c>
    </row>
    <row r="1770" spans="1:15" x14ac:dyDescent="0.2">
      <c r="A1770" s="124">
        <v>43812.625</v>
      </c>
      <c r="B1770" s="124">
        <v>43812.416666666664</v>
      </c>
      <c r="C1770" s="1" t="str">
        <f t="shared" si="27"/>
        <v>December</v>
      </c>
      <c r="D1770" s="1">
        <v>1269364671</v>
      </c>
      <c r="E1770" s="1" t="s">
        <v>137</v>
      </c>
      <c r="H1770" s="1" t="s">
        <v>138</v>
      </c>
      <c r="J1770" s="1">
        <v>27.35</v>
      </c>
      <c r="K1770" s="1">
        <v>29.618213999999998</v>
      </c>
      <c r="L1770" s="1">
        <v>1.0592299999999999</v>
      </c>
      <c r="M1770" s="1">
        <v>1.2089840000000001</v>
      </c>
      <c r="N1770" s="1" t="b">
        <v>1</v>
      </c>
      <c r="O1770" s="124">
        <v>1</v>
      </c>
    </row>
    <row r="1771" spans="1:15" x14ac:dyDescent="0.2">
      <c r="A1771" s="124">
        <v>43812.666666666664</v>
      </c>
      <c r="B1771" s="124">
        <v>43812.458333333336</v>
      </c>
      <c r="C1771" s="1" t="str">
        <f t="shared" si="27"/>
        <v>December</v>
      </c>
      <c r="D1771" s="1">
        <v>1269364671</v>
      </c>
      <c r="E1771" s="1" t="s">
        <v>137</v>
      </c>
      <c r="H1771" s="1" t="s">
        <v>138</v>
      </c>
      <c r="J1771" s="1">
        <v>24.72</v>
      </c>
      <c r="K1771" s="1">
        <v>26.552665000000001</v>
      </c>
      <c r="L1771" s="1">
        <v>1.0133049999999999</v>
      </c>
      <c r="M1771" s="1">
        <v>0.81935999999999998</v>
      </c>
      <c r="N1771" s="1" t="b">
        <v>1</v>
      </c>
      <c r="O1771" s="124">
        <v>1</v>
      </c>
    </row>
    <row r="1772" spans="1:15" x14ac:dyDescent="0.2">
      <c r="A1772" s="124">
        <v>43812.708333333336</v>
      </c>
      <c r="B1772" s="124">
        <v>43812.5</v>
      </c>
      <c r="C1772" s="1" t="str">
        <f t="shared" si="27"/>
        <v>December</v>
      </c>
      <c r="D1772" s="1">
        <v>1269364671</v>
      </c>
      <c r="E1772" s="1" t="s">
        <v>137</v>
      </c>
      <c r="H1772" s="1" t="s">
        <v>138</v>
      </c>
      <c r="J1772" s="1">
        <v>23.78</v>
      </c>
      <c r="K1772" s="1">
        <v>25.412520000000001</v>
      </c>
      <c r="L1772" s="1">
        <v>0.88060000000000005</v>
      </c>
      <c r="M1772" s="1">
        <v>0.75192000000000003</v>
      </c>
      <c r="N1772" s="1" t="b">
        <v>1</v>
      </c>
      <c r="O1772" s="124">
        <v>1</v>
      </c>
    </row>
    <row r="1773" spans="1:15" x14ac:dyDescent="0.2">
      <c r="A1773" s="124">
        <v>43812.75</v>
      </c>
      <c r="B1773" s="124">
        <v>43812.541666666664</v>
      </c>
      <c r="C1773" s="1" t="str">
        <f t="shared" si="27"/>
        <v>December</v>
      </c>
      <c r="D1773" s="1">
        <v>1269364671</v>
      </c>
      <c r="E1773" s="1" t="s">
        <v>137</v>
      </c>
      <c r="H1773" s="1" t="s">
        <v>138</v>
      </c>
      <c r="J1773" s="1">
        <v>23.58</v>
      </c>
      <c r="K1773" s="1">
        <v>25.277987</v>
      </c>
      <c r="L1773" s="1">
        <v>0.98916700000000002</v>
      </c>
      <c r="M1773" s="1">
        <v>0.70882000000000001</v>
      </c>
      <c r="N1773" s="1" t="b">
        <v>1</v>
      </c>
      <c r="O1773" s="124">
        <v>1</v>
      </c>
    </row>
    <row r="1774" spans="1:15" x14ac:dyDescent="0.2">
      <c r="A1774" s="124">
        <v>43812.791666666664</v>
      </c>
      <c r="B1774" s="124">
        <v>43812.583333333336</v>
      </c>
      <c r="C1774" s="1" t="str">
        <f t="shared" si="27"/>
        <v>December</v>
      </c>
      <c r="D1774" s="1">
        <v>1269364671</v>
      </c>
      <c r="E1774" s="1" t="s">
        <v>137</v>
      </c>
      <c r="H1774" s="1" t="s">
        <v>138</v>
      </c>
      <c r="J1774" s="1">
        <v>23</v>
      </c>
      <c r="K1774" s="1">
        <v>24.539102</v>
      </c>
      <c r="L1774" s="1">
        <v>0.94262599999999996</v>
      </c>
      <c r="M1774" s="1">
        <v>0.59647600000000001</v>
      </c>
      <c r="N1774" s="1" t="b">
        <v>1</v>
      </c>
      <c r="O1774" s="124">
        <v>1</v>
      </c>
    </row>
    <row r="1775" spans="1:15" x14ac:dyDescent="0.2">
      <c r="A1775" s="124">
        <v>43812.833333333336</v>
      </c>
      <c r="B1775" s="124">
        <v>43812.625</v>
      </c>
      <c r="C1775" s="1" t="str">
        <f t="shared" si="27"/>
        <v>December</v>
      </c>
      <c r="D1775" s="1">
        <v>1269364671</v>
      </c>
      <c r="E1775" s="1" t="s">
        <v>137</v>
      </c>
      <c r="H1775" s="1" t="s">
        <v>138</v>
      </c>
      <c r="J1775" s="1">
        <v>22.91</v>
      </c>
      <c r="K1775" s="1">
        <v>24.309684000000001</v>
      </c>
      <c r="L1775" s="1">
        <v>0.830314</v>
      </c>
      <c r="M1775" s="1">
        <v>0.56937000000000004</v>
      </c>
      <c r="N1775" s="1" t="b">
        <v>1</v>
      </c>
      <c r="O1775" s="124">
        <v>1</v>
      </c>
    </row>
    <row r="1776" spans="1:15" x14ac:dyDescent="0.2">
      <c r="A1776" s="124">
        <v>43812.875</v>
      </c>
      <c r="B1776" s="124">
        <v>43812.666666666664</v>
      </c>
      <c r="C1776" s="1" t="str">
        <f t="shared" si="27"/>
        <v>December</v>
      </c>
      <c r="D1776" s="1">
        <v>1269364671</v>
      </c>
      <c r="E1776" s="1" t="s">
        <v>137</v>
      </c>
      <c r="H1776" s="1" t="s">
        <v>138</v>
      </c>
      <c r="J1776" s="1">
        <v>24.61</v>
      </c>
      <c r="K1776" s="1">
        <v>26.962592999999998</v>
      </c>
      <c r="L1776" s="1">
        <v>1.7479739999999999</v>
      </c>
      <c r="M1776" s="1">
        <v>0.60461900000000002</v>
      </c>
      <c r="N1776" s="1" t="b">
        <v>1</v>
      </c>
      <c r="O1776" s="124">
        <v>1</v>
      </c>
    </row>
    <row r="1777" spans="1:15" x14ac:dyDescent="0.2">
      <c r="A1777" s="124">
        <v>43812.916666666664</v>
      </c>
      <c r="B1777" s="124">
        <v>43812.708333333336</v>
      </c>
      <c r="C1777" s="1" t="str">
        <f t="shared" si="27"/>
        <v>December</v>
      </c>
      <c r="D1777" s="1">
        <v>1269364671</v>
      </c>
      <c r="E1777" s="1" t="s">
        <v>137</v>
      </c>
      <c r="H1777" s="1" t="s">
        <v>138</v>
      </c>
      <c r="J1777" s="1">
        <v>29.16</v>
      </c>
      <c r="K1777" s="1">
        <v>35.014648999999999</v>
      </c>
      <c r="L1777" s="1">
        <v>4.8845330000000002</v>
      </c>
      <c r="M1777" s="1">
        <v>0.97011599999999998</v>
      </c>
      <c r="N1777" s="1" t="b">
        <v>1</v>
      </c>
      <c r="O1777" s="124">
        <v>1</v>
      </c>
    </row>
    <row r="1778" spans="1:15" x14ac:dyDescent="0.2">
      <c r="A1778" s="124">
        <v>43812.958333333336</v>
      </c>
      <c r="B1778" s="124">
        <v>43812.75</v>
      </c>
      <c r="C1778" s="1" t="str">
        <f t="shared" si="27"/>
        <v>December</v>
      </c>
      <c r="D1778" s="1">
        <v>1269364671</v>
      </c>
      <c r="E1778" s="1" t="s">
        <v>137</v>
      </c>
      <c r="H1778" s="1" t="s">
        <v>138</v>
      </c>
      <c r="J1778" s="1">
        <v>27.42</v>
      </c>
      <c r="K1778" s="1">
        <v>31.510135999999999</v>
      </c>
      <c r="L1778" s="1">
        <v>2.8115199999999998</v>
      </c>
      <c r="M1778" s="1">
        <v>1.278616</v>
      </c>
      <c r="N1778" s="1" t="b">
        <v>1</v>
      </c>
      <c r="O1778" s="124">
        <v>1</v>
      </c>
    </row>
    <row r="1779" spans="1:15" x14ac:dyDescent="0.2">
      <c r="A1779" s="124">
        <v>43813</v>
      </c>
      <c r="B1779" s="124">
        <v>43812.791666666664</v>
      </c>
      <c r="C1779" s="1" t="str">
        <f t="shared" si="27"/>
        <v>December</v>
      </c>
      <c r="D1779" s="1">
        <v>1269364671</v>
      </c>
      <c r="E1779" s="1" t="s">
        <v>137</v>
      </c>
      <c r="H1779" s="1" t="s">
        <v>138</v>
      </c>
      <c r="J1779" s="1">
        <v>27.1</v>
      </c>
      <c r="K1779" s="1">
        <v>30.340225</v>
      </c>
      <c r="L1779" s="1">
        <v>1.9160250000000001</v>
      </c>
      <c r="M1779" s="1">
        <v>1.3242</v>
      </c>
      <c r="N1779" s="1" t="b">
        <v>1</v>
      </c>
      <c r="O1779" s="124">
        <v>1</v>
      </c>
    </row>
    <row r="1780" spans="1:15" x14ac:dyDescent="0.2">
      <c r="A1780" s="124">
        <v>43813.041666666664</v>
      </c>
      <c r="B1780" s="124">
        <v>43812.833333333336</v>
      </c>
      <c r="C1780" s="1" t="str">
        <f t="shared" si="27"/>
        <v>December</v>
      </c>
      <c r="D1780" s="1">
        <v>1269364671</v>
      </c>
      <c r="E1780" s="1" t="s">
        <v>137</v>
      </c>
      <c r="H1780" s="1" t="s">
        <v>138</v>
      </c>
      <c r="J1780" s="1">
        <v>24.57</v>
      </c>
      <c r="K1780" s="1">
        <v>26.941627</v>
      </c>
      <c r="L1780" s="1">
        <v>1.2408520000000001</v>
      </c>
      <c r="M1780" s="1">
        <v>1.1307750000000001</v>
      </c>
      <c r="N1780" s="1" t="b">
        <v>1</v>
      </c>
      <c r="O1780" s="124">
        <v>1</v>
      </c>
    </row>
    <row r="1781" spans="1:15" x14ac:dyDescent="0.2">
      <c r="A1781" s="124">
        <v>43813.083333333336</v>
      </c>
      <c r="B1781" s="124">
        <v>43812.875</v>
      </c>
      <c r="C1781" s="1" t="str">
        <f t="shared" si="27"/>
        <v>December</v>
      </c>
      <c r="D1781" s="1">
        <v>1269364671</v>
      </c>
      <c r="E1781" s="1" t="s">
        <v>137</v>
      </c>
      <c r="H1781" s="1" t="s">
        <v>138</v>
      </c>
      <c r="J1781" s="1">
        <v>22.61</v>
      </c>
      <c r="K1781" s="1">
        <v>24.458862</v>
      </c>
      <c r="L1781" s="1">
        <v>0.93250999999999995</v>
      </c>
      <c r="M1781" s="1">
        <v>0.91635200000000006</v>
      </c>
      <c r="N1781" s="1" t="b">
        <v>1</v>
      </c>
      <c r="O1781" s="124">
        <v>1</v>
      </c>
    </row>
    <row r="1782" spans="1:15" x14ac:dyDescent="0.2">
      <c r="A1782" s="124">
        <v>43813.125</v>
      </c>
      <c r="B1782" s="124">
        <v>43812.916666666664</v>
      </c>
      <c r="C1782" s="1" t="str">
        <f t="shared" si="27"/>
        <v>December</v>
      </c>
      <c r="D1782" s="1">
        <v>1269364671</v>
      </c>
      <c r="E1782" s="1" t="s">
        <v>137</v>
      </c>
      <c r="H1782" s="1" t="s">
        <v>138</v>
      </c>
      <c r="J1782" s="1">
        <v>21.7</v>
      </c>
      <c r="K1782" s="1">
        <v>23.161985999999999</v>
      </c>
      <c r="L1782" s="1">
        <v>0.701492</v>
      </c>
      <c r="M1782" s="1">
        <v>0.760494</v>
      </c>
      <c r="N1782" s="1" t="b">
        <v>1</v>
      </c>
      <c r="O1782" s="124">
        <v>1</v>
      </c>
    </row>
    <row r="1783" spans="1:15" x14ac:dyDescent="0.2">
      <c r="A1783" s="124">
        <v>43813.166666666664</v>
      </c>
      <c r="B1783" s="124">
        <v>43812.958333333336</v>
      </c>
      <c r="C1783" s="1" t="str">
        <f t="shared" si="27"/>
        <v>December</v>
      </c>
      <c r="D1783" s="1">
        <v>1269364671</v>
      </c>
      <c r="E1783" s="1" t="s">
        <v>137</v>
      </c>
      <c r="H1783" s="1" t="s">
        <v>138</v>
      </c>
      <c r="J1783" s="1">
        <v>20.78</v>
      </c>
      <c r="K1783" s="1">
        <v>22.075161000000001</v>
      </c>
      <c r="L1783" s="1">
        <v>0.479296</v>
      </c>
      <c r="M1783" s="1">
        <v>0.81586499999999995</v>
      </c>
      <c r="N1783" s="1" t="b">
        <v>1</v>
      </c>
      <c r="O1783" s="124">
        <v>1</v>
      </c>
    </row>
    <row r="1784" spans="1:15" x14ac:dyDescent="0.2">
      <c r="A1784" s="124">
        <v>43813.208333333336</v>
      </c>
      <c r="B1784" s="124">
        <v>43813</v>
      </c>
      <c r="C1784" s="1" t="str">
        <f t="shared" si="27"/>
        <v>December</v>
      </c>
      <c r="D1784" s="1">
        <v>1269364671</v>
      </c>
      <c r="E1784" s="1" t="s">
        <v>137</v>
      </c>
      <c r="H1784" s="1" t="s">
        <v>138</v>
      </c>
      <c r="J1784" s="1">
        <v>19.64</v>
      </c>
      <c r="K1784" s="1">
        <v>20.743396000000001</v>
      </c>
      <c r="L1784" s="1">
        <v>0.42124400000000001</v>
      </c>
      <c r="M1784" s="1">
        <v>0.68215199999999998</v>
      </c>
      <c r="N1784" s="1" t="b">
        <v>1</v>
      </c>
      <c r="O1784" s="124">
        <v>1</v>
      </c>
    </row>
    <row r="1785" spans="1:15" x14ac:dyDescent="0.2">
      <c r="A1785" s="124">
        <v>43813.25</v>
      </c>
      <c r="B1785" s="124">
        <v>43813.041666666664</v>
      </c>
      <c r="C1785" s="1" t="str">
        <f t="shared" si="27"/>
        <v>December</v>
      </c>
      <c r="D1785" s="1">
        <v>1269364671</v>
      </c>
      <c r="E1785" s="1" t="s">
        <v>137</v>
      </c>
      <c r="H1785" s="1" t="s">
        <v>138</v>
      </c>
      <c r="J1785" s="1">
        <v>19.39</v>
      </c>
      <c r="K1785" s="1">
        <v>20.515927999999999</v>
      </c>
      <c r="L1785" s="1">
        <v>0.37910100000000002</v>
      </c>
      <c r="M1785" s="1">
        <v>0.74682700000000002</v>
      </c>
      <c r="N1785" s="1" t="b">
        <v>1</v>
      </c>
      <c r="O1785" s="124">
        <v>1</v>
      </c>
    </row>
    <row r="1786" spans="1:15" x14ac:dyDescent="0.2">
      <c r="A1786" s="124">
        <v>43813.291666666664</v>
      </c>
      <c r="B1786" s="124">
        <v>43813.083333333336</v>
      </c>
      <c r="C1786" s="1" t="str">
        <f t="shared" si="27"/>
        <v>December</v>
      </c>
      <c r="D1786" s="1">
        <v>1269364671</v>
      </c>
      <c r="E1786" s="1" t="s">
        <v>137</v>
      </c>
      <c r="H1786" s="1" t="s">
        <v>138</v>
      </c>
      <c r="J1786" s="1">
        <v>19.16</v>
      </c>
      <c r="K1786" s="1">
        <v>20.170421999999999</v>
      </c>
      <c r="L1786" s="1">
        <v>0.29056999999999999</v>
      </c>
      <c r="M1786" s="1">
        <v>0.71985200000000005</v>
      </c>
      <c r="N1786" s="1" t="b">
        <v>1</v>
      </c>
      <c r="O1786" s="124">
        <v>1</v>
      </c>
    </row>
    <row r="1787" spans="1:15" x14ac:dyDescent="0.2">
      <c r="A1787" s="124">
        <v>43813.333333333336</v>
      </c>
      <c r="B1787" s="124">
        <v>43813.125</v>
      </c>
      <c r="C1787" s="1" t="str">
        <f t="shared" si="27"/>
        <v>December</v>
      </c>
      <c r="D1787" s="1">
        <v>1269364671</v>
      </c>
      <c r="E1787" s="1" t="s">
        <v>137</v>
      </c>
      <c r="H1787" s="1" t="s">
        <v>138</v>
      </c>
      <c r="J1787" s="1">
        <v>18.760000000000002</v>
      </c>
      <c r="K1787" s="1">
        <v>19.798410000000001</v>
      </c>
      <c r="L1787" s="1">
        <v>0.32868599999999998</v>
      </c>
      <c r="M1787" s="1">
        <v>0.70972400000000002</v>
      </c>
      <c r="N1787" s="1" t="b">
        <v>1</v>
      </c>
      <c r="O1787" s="124">
        <v>1</v>
      </c>
    </row>
    <row r="1788" spans="1:15" x14ac:dyDescent="0.2">
      <c r="A1788" s="124">
        <v>43813.375</v>
      </c>
      <c r="B1788" s="124">
        <v>43813.166666666664</v>
      </c>
      <c r="C1788" s="1" t="str">
        <f t="shared" si="27"/>
        <v>December</v>
      </c>
      <c r="D1788" s="1">
        <v>1269364671</v>
      </c>
      <c r="E1788" s="1" t="s">
        <v>137</v>
      </c>
      <c r="H1788" s="1" t="s">
        <v>138</v>
      </c>
      <c r="J1788" s="1">
        <v>19.04</v>
      </c>
      <c r="K1788" s="1">
        <v>20.102650000000001</v>
      </c>
      <c r="L1788" s="1">
        <v>0.29484399999999999</v>
      </c>
      <c r="M1788" s="1">
        <v>0.76780599999999999</v>
      </c>
      <c r="N1788" s="1" t="b">
        <v>1</v>
      </c>
      <c r="O1788" s="124">
        <v>1</v>
      </c>
    </row>
    <row r="1789" spans="1:15" x14ac:dyDescent="0.2">
      <c r="A1789" s="124">
        <v>43813.416666666664</v>
      </c>
      <c r="B1789" s="124">
        <v>43813.208333333336</v>
      </c>
      <c r="C1789" s="1" t="str">
        <f t="shared" si="27"/>
        <v>December</v>
      </c>
      <c r="D1789" s="1">
        <v>1269364671</v>
      </c>
      <c r="E1789" s="1" t="s">
        <v>137</v>
      </c>
      <c r="H1789" s="1" t="s">
        <v>138</v>
      </c>
      <c r="J1789" s="1">
        <v>18.690000000000001</v>
      </c>
      <c r="K1789" s="1">
        <v>19.875073</v>
      </c>
      <c r="L1789" s="1">
        <v>0.394982</v>
      </c>
      <c r="M1789" s="1">
        <v>0.79009099999999999</v>
      </c>
      <c r="N1789" s="1" t="b">
        <v>1</v>
      </c>
      <c r="O1789" s="124">
        <v>1</v>
      </c>
    </row>
    <row r="1790" spans="1:15" x14ac:dyDescent="0.2">
      <c r="A1790" s="124">
        <v>43813.458333333336</v>
      </c>
      <c r="B1790" s="124">
        <v>43813.25</v>
      </c>
      <c r="C1790" s="1" t="str">
        <f t="shared" si="27"/>
        <v>December</v>
      </c>
      <c r="D1790" s="1">
        <v>1269364671</v>
      </c>
      <c r="E1790" s="1" t="s">
        <v>137</v>
      </c>
      <c r="H1790" s="1" t="s">
        <v>138</v>
      </c>
      <c r="J1790" s="1">
        <v>19.53</v>
      </c>
      <c r="K1790" s="1">
        <v>21.247202000000001</v>
      </c>
      <c r="L1790" s="1">
        <v>0.63735399999999998</v>
      </c>
      <c r="M1790" s="1">
        <v>1.0798479999999999</v>
      </c>
      <c r="N1790" s="1" t="b">
        <v>1</v>
      </c>
      <c r="O1790" s="124">
        <v>1</v>
      </c>
    </row>
    <row r="1791" spans="1:15" x14ac:dyDescent="0.2">
      <c r="A1791" s="124">
        <v>43813.5</v>
      </c>
      <c r="B1791" s="124">
        <v>43813.291666666664</v>
      </c>
      <c r="C1791" s="1" t="str">
        <f t="shared" si="27"/>
        <v>December</v>
      </c>
      <c r="D1791" s="1">
        <v>1269364671</v>
      </c>
      <c r="E1791" s="1" t="s">
        <v>137</v>
      </c>
      <c r="H1791" s="1" t="s">
        <v>138</v>
      </c>
      <c r="J1791" s="1">
        <v>21.61</v>
      </c>
      <c r="K1791" s="1">
        <v>23.890664000000001</v>
      </c>
      <c r="L1791" s="1">
        <v>1.1679349999999999</v>
      </c>
      <c r="M1791" s="1">
        <v>1.1127290000000001</v>
      </c>
      <c r="N1791" s="1" t="b">
        <v>1</v>
      </c>
      <c r="O1791" s="124">
        <v>1</v>
      </c>
    </row>
    <row r="1792" spans="1:15" x14ac:dyDescent="0.2">
      <c r="A1792" s="124">
        <v>43813.541666666664</v>
      </c>
      <c r="B1792" s="124">
        <v>43813.333333333336</v>
      </c>
      <c r="C1792" s="1" t="str">
        <f t="shared" si="27"/>
        <v>December</v>
      </c>
      <c r="D1792" s="1">
        <v>1269364671</v>
      </c>
      <c r="E1792" s="1" t="s">
        <v>137</v>
      </c>
      <c r="H1792" s="1" t="s">
        <v>138</v>
      </c>
      <c r="J1792" s="1">
        <v>22.73</v>
      </c>
      <c r="K1792" s="1">
        <v>24.611187000000001</v>
      </c>
      <c r="L1792" s="1">
        <v>0.80223</v>
      </c>
      <c r="M1792" s="1">
        <v>1.0789569999999999</v>
      </c>
      <c r="N1792" s="1" t="b">
        <v>1</v>
      </c>
      <c r="O1792" s="124">
        <v>1</v>
      </c>
    </row>
    <row r="1793" spans="1:15" x14ac:dyDescent="0.2">
      <c r="A1793" s="124">
        <v>43813.583333333336</v>
      </c>
      <c r="B1793" s="124">
        <v>43813.375</v>
      </c>
      <c r="C1793" s="1" t="str">
        <f t="shared" si="27"/>
        <v>December</v>
      </c>
      <c r="D1793" s="1">
        <v>1269364671</v>
      </c>
      <c r="E1793" s="1" t="s">
        <v>137</v>
      </c>
      <c r="H1793" s="1" t="s">
        <v>138</v>
      </c>
      <c r="J1793" s="1">
        <v>23.34</v>
      </c>
      <c r="K1793" s="1">
        <v>25.166646</v>
      </c>
      <c r="L1793" s="1">
        <v>0.647235</v>
      </c>
      <c r="M1793" s="1">
        <v>1.179411</v>
      </c>
      <c r="N1793" s="1" t="b">
        <v>1</v>
      </c>
      <c r="O1793" s="124">
        <v>1</v>
      </c>
    </row>
    <row r="1794" spans="1:15" x14ac:dyDescent="0.2">
      <c r="A1794" s="124">
        <v>43813.625</v>
      </c>
      <c r="B1794" s="124">
        <v>43813.416666666664</v>
      </c>
      <c r="C1794" s="1" t="str">
        <f t="shared" si="27"/>
        <v>December</v>
      </c>
      <c r="D1794" s="1">
        <v>1269364671</v>
      </c>
      <c r="E1794" s="1" t="s">
        <v>137</v>
      </c>
      <c r="H1794" s="1" t="s">
        <v>138</v>
      </c>
      <c r="J1794" s="1">
        <v>23.49</v>
      </c>
      <c r="K1794" s="1">
        <v>25.694918000000001</v>
      </c>
      <c r="L1794" s="1">
        <v>0.84770800000000002</v>
      </c>
      <c r="M1794" s="1">
        <v>1.35721</v>
      </c>
      <c r="N1794" s="1" t="b">
        <v>1</v>
      </c>
      <c r="O1794" s="124">
        <v>1</v>
      </c>
    </row>
    <row r="1795" spans="1:15" x14ac:dyDescent="0.2">
      <c r="A1795" s="124">
        <v>43813.666666666664</v>
      </c>
      <c r="B1795" s="124">
        <v>43813.458333333336</v>
      </c>
      <c r="C1795" s="1" t="str">
        <f t="shared" ref="C1795:C1858" si="28">TEXT(B1795,"mmmm")</f>
        <v>December</v>
      </c>
      <c r="D1795" s="1">
        <v>1269364671</v>
      </c>
      <c r="E1795" s="1" t="s">
        <v>137</v>
      </c>
      <c r="H1795" s="1" t="s">
        <v>138</v>
      </c>
      <c r="J1795" s="1">
        <v>22.5</v>
      </c>
      <c r="K1795" s="1">
        <v>24.391138000000002</v>
      </c>
      <c r="L1795" s="1">
        <v>0.677925</v>
      </c>
      <c r="M1795" s="1">
        <v>1.2132130000000001</v>
      </c>
      <c r="N1795" s="1" t="b">
        <v>1</v>
      </c>
      <c r="O1795" s="124">
        <v>1</v>
      </c>
    </row>
    <row r="1796" spans="1:15" x14ac:dyDescent="0.2">
      <c r="A1796" s="124">
        <v>43813.708333333336</v>
      </c>
      <c r="B1796" s="124">
        <v>43813.5</v>
      </c>
      <c r="C1796" s="1" t="str">
        <f t="shared" si="28"/>
        <v>December</v>
      </c>
      <c r="D1796" s="1">
        <v>1269364671</v>
      </c>
      <c r="E1796" s="1" t="s">
        <v>137</v>
      </c>
      <c r="H1796" s="1" t="s">
        <v>138</v>
      </c>
      <c r="J1796" s="1">
        <v>21.69</v>
      </c>
      <c r="K1796" s="1">
        <v>23.599777</v>
      </c>
      <c r="L1796" s="1">
        <v>0.90717599999999998</v>
      </c>
      <c r="M1796" s="1">
        <v>1.0026010000000001</v>
      </c>
      <c r="N1796" s="1" t="b">
        <v>1</v>
      </c>
      <c r="O1796" s="124">
        <v>1</v>
      </c>
    </row>
    <row r="1797" spans="1:15" x14ac:dyDescent="0.2">
      <c r="A1797" s="124">
        <v>43813.75</v>
      </c>
      <c r="B1797" s="124">
        <v>43813.541666666664</v>
      </c>
      <c r="C1797" s="1" t="str">
        <f t="shared" si="28"/>
        <v>December</v>
      </c>
      <c r="D1797" s="1">
        <v>1269364671</v>
      </c>
      <c r="E1797" s="1" t="s">
        <v>137</v>
      </c>
      <c r="H1797" s="1" t="s">
        <v>138</v>
      </c>
      <c r="J1797" s="1">
        <v>20.74</v>
      </c>
      <c r="K1797" s="1">
        <v>22.736948999999999</v>
      </c>
      <c r="L1797" s="1">
        <v>0.99388600000000005</v>
      </c>
      <c r="M1797" s="1">
        <v>1.003063</v>
      </c>
      <c r="N1797" s="1" t="b">
        <v>1</v>
      </c>
      <c r="O1797" s="124">
        <v>1</v>
      </c>
    </row>
    <row r="1798" spans="1:15" x14ac:dyDescent="0.2">
      <c r="A1798" s="124">
        <v>43813.791666666664</v>
      </c>
      <c r="B1798" s="124">
        <v>43813.583333333336</v>
      </c>
      <c r="C1798" s="1" t="str">
        <f t="shared" si="28"/>
        <v>December</v>
      </c>
      <c r="D1798" s="1">
        <v>1269364671</v>
      </c>
      <c r="E1798" s="1" t="s">
        <v>137</v>
      </c>
      <c r="H1798" s="1" t="s">
        <v>138</v>
      </c>
      <c r="J1798" s="1">
        <v>19.88</v>
      </c>
      <c r="K1798" s="1">
        <v>21.700257000000001</v>
      </c>
      <c r="L1798" s="1">
        <v>0.91850500000000002</v>
      </c>
      <c r="M1798" s="1">
        <v>0.901752</v>
      </c>
      <c r="N1798" s="1" t="b">
        <v>1</v>
      </c>
      <c r="O1798" s="124">
        <v>1</v>
      </c>
    </row>
    <row r="1799" spans="1:15" x14ac:dyDescent="0.2">
      <c r="A1799" s="124">
        <v>43813.833333333336</v>
      </c>
      <c r="B1799" s="124">
        <v>43813.625</v>
      </c>
      <c r="C1799" s="1" t="str">
        <f t="shared" si="28"/>
        <v>December</v>
      </c>
      <c r="D1799" s="1">
        <v>1269364671</v>
      </c>
      <c r="E1799" s="1" t="s">
        <v>137</v>
      </c>
      <c r="H1799" s="1" t="s">
        <v>138</v>
      </c>
      <c r="J1799" s="1">
        <v>19.420000000000002</v>
      </c>
      <c r="K1799" s="1">
        <v>21.077898999999999</v>
      </c>
      <c r="L1799" s="1">
        <v>0.79605499999999996</v>
      </c>
      <c r="M1799" s="1">
        <v>0.86184400000000005</v>
      </c>
      <c r="N1799" s="1" t="b">
        <v>1</v>
      </c>
      <c r="O1799" s="124">
        <v>1</v>
      </c>
    </row>
    <row r="1800" spans="1:15" x14ac:dyDescent="0.2">
      <c r="A1800" s="124">
        <v>43813.875</v>
      </c>
      <c r="B1800" s="124">
        <v>43813.666666666664</v>
      </c>
      <c r="C1800" s="1" t="str">
        <f t="shared" si="28"/>
        <v>December</v>
      </c>
      <c r="D1800" s="1">
        <v>1269364671</v>
      </c>
      <c r="E1800" s="1" t="s">
        <v>137</v>
      </c>
      <c r="H1800" s="1" t="s">
        <v>138</v>
      </c>
      <c r="J1800" s="1">
        <v>21.21</v>
      </c>
      <c r="K1800" s="1">
        <v>23.094244</v>
      </c>
      <c r="L1800" s="1">
        <v>0.923786</v>
      </c>
      <c r="M1800" s="1">
        <v>0.96045800000000003</v>
      </c>
      <c r="N1800" s="1" t="b">
        <v>1</v>
      </c>
      <c r="O1800" s="124">
        <v>1</v>
      </c>
    </row>
    <row r="1801" spans="1:15" x14ac:dyDescent="0.2">
      <c r="A1801" s="124">
        <v>43813.916666666664</v>
      </c>
      <c r="B1801" s="124">
        <v>43813.708333333336</v>
      </c>
      <c r="C1801" s="1" t="str">
        <f t="shared" si="28"/>
        <v>December</v>
      </c>
      <c r="D1801" s="1">
        <v>1269364671</v>
      </c>
      <c r="E1801" s="1" t="s">
        <v>137</v>
      </c>
      <c r="H1801" s="1" t="s">
        <v>138</v>
      </c>
      <c r="J1801" s="1">
        <v>23.47</v>
      </c>
      <c r="K1801" s="1">
        <v>25.577203999999998</v>
      </c>
      <c r="L1801" s="1">
        <v>0.94731399999999999</v>
      </c>
      <c r="M1801" s="1">
        <v>1.1598900000000001</v>
      </c>
      <c r="N1801" s="1" t="b">
        <v>1</v>
      </c>
      <c r="O1801" s="124">
        <v>1</v>
      </c>
    </row>
    <row r="1802" spans="1:15" x14ac:dyDescent="0.2">
      <c r="A1802" s="124">
        <v>43813.958333333336</v>
      </c>
      <c r="B1802" s="124">
        <v>43813.75</v>
      </c>
      <c r="C1802" s="1" t="str">
        <f t="shared" si="28"/>
        <v>December</v>
      </c>
      <c r="D1802" s="1">
        <v>1269364671</v>
      </c>
      <c r="E1802" s="1" t="s">
        <v>137</v>
      </c>
      <c r="H1802" s="1" t="s">
        <v>138</v>
      </c>
      <c r="J1802" s="1">
        <v>22.89</v>
      </c>
      <c r="K1802" s="1">
        <v>24.699676</v>
      </c>
      <c r="L1802" s="1">
        <v>0.72549300000000005</v>
      </c>
      <c r="M1802" s="1">
        <v>1.0841829999999999</v>
      </c>
      <c r="N1802" s="1" t="b">
        <v>1</v>
      </c>
      <c r="O1802" s="124">
        <v>1</v>
      </c>
    </row>
    <row r="1803" spans="1:15" x14ac:dyDescent="0.2">
      <c r="A1803" s="124">
        <v>43814</v>
      </c>
      <c r="B1803" s="124">
        <v>43813.791666666664</v>
      </c>
      <c r="C1803" s="1" t="str">
        <f t="shared" si="28"/>
        <v>December</v>
      </c>
      <c r="D1803" s="1">
        <v>1269364671</v>
      </c>
      <c r="E1803" s="1" t="s">
        <v>137</v>
      </c>
      <c r="H1803" s="1" t="s">
        <v>138</v>
      </c>
      <c r="J1803" s="1">
        <v>23.48</v>
      </c>
      <c r="K1803" s="1">
        <v>25.446843000000001</v>
      </c>
      <c r="L1803" s="1">
        <v>0.89152200000000004</v>
      </c>
      <c r="M1803" s="1">
        <v>1.075321</v>
      </c>
      <c r="N1803" s="1" t="b">
        <v>1</v>
      </c>
      <c r="O1803" s="124">
        <v>1</v>
      </c>
    </row>
    <row r="1804" spans="1:15" x14ac:dyDescent="0.2">
      <c r="A1804" s="124">
        <v>43814.041666666664</v>
      </c>
      <c r="B1804" s="124">
        <v>43813.833333333336</v>
      </c>
      <c r="C1804" s="1" t="str">
        <f t="shared" si="28"/>
        <v>December</v>
      </c>
      <c r="D1804" s="1">
        <v>1269364671</v>
      </c>
      <c r="E1804" s="1" t="s">
        <v>137</v>
      </c>
      <c r="H1804" s="1" t="s">
        <v>138</v>
      </c>
      <c r="J1804" s="1">
        <v>22.49</v>
      </c>
      <c r="K1804" s="1">
        <v>24.261120999999999</v>
      </c>
      <c r="L1804" s="1">
        <v>0.727433</v>
      </c>
      <c r="M1804" s="1">
        <v>1.0436879999999999</v>
      </c>
      <c r="N1804" s="1" t="b">
        <v>1</v>
      </c>
      <c r="O1804" s="124">
        <v>1</v>
      </c>
    </row>
    <row r="1805" spans="1:15" x14ac:dyDescent="0.2">
      <c r="A1805" s="124">
        <v>43814.083333333336</v>
      </c>
      <c r="B1805" s="124">
        <v>43813.875</v>
      </c>
      <c r="C1805" s="1" t="str">
        <f t="shared" si="28"/>
        <v>December</v>
      </c>
      <c r="D1805" s="1">
        <v>1269364671</v>
      </c>
      <c r="E1805" s="1" t="s">
        <v>137</v>
      </c>
      <c r="H1805" s="1" t="s">
        <v>138</v>
      </c>
      <c r="J1805" s="1">
        <v>21.41</v>
      </c>
      <c r="K1805" s="1">
        <v>23.081847</v>
      </c>
      <c r="L1805" s="1">
        <v>0.64798</v>
      </c>
      <c r="M1805" s="1">
        <v>1.0238670000000001</v>
      </c>
      <c r="N1805" s="1" t="b">
        <v>1</v>
      </c>
      <c r="O1805" s="124">
        <v>1</v>
      </c>
    </row>
    <row r="1806" spans="1:15" x14ac:dyDescent="0.2">
      <c r="A1806" s="124">
        <v>43814.125</v>
      </c>
      <c r="B1806" s="124">
        <v>43813.916666666664</v>
      </c>
      <c r="C1806" s="1" t="str">
        <f t="shared" si="28"/>
        <v>December</v>
      </c>
      <c r="D1806" s="1">
        <v>1269364671</v>
      </c>
      <c r="E1806" s="1" t="s">
        <v>137</v>
      </c>
      <c r="H1806" s="1" t="s">
        <v>138</v>
      </c>
      <c r="J1806" s="1">
        <v>19.84</v>
      </c>
      <c r="K1806" s="1">
        <v>21.403102000000001</v>
      </c>
      <c r="L1806" s="1">
        <v>0.60952899999999999</v>
      </c>
      <c r="M1806" s="1">
        <v>0.953573</v>
      </c>
      <c r="N1806" s="1" t="b">
        <v>1</v>
      </c>
      <c r="O1806" s="124">
        <v>1</v>
      </c>
    </row>
    <row r="1807" spans="1:15" x14ac:dyDescent="0.2">
      <c r="A1807" s="124">
        <v>43814.166666666664</v>
      </c>
      <c r="B1807" s="124">
        <v>43813.958333333336</v>
      </c>
      <c r="C1807" s="1" t="str">
        <f t="shared" si="28"/>
        <v>December</v>
      </c>
      <c r="D1807" s="1">
        <v>1269364671</v>
      </c>
      <c r="E1807" s="1" t="s">
        <v>137</v>
      </c>
      <c r="H1807" s="1" t="s">
        <v>138</v>
      </c>
      <c r="J1807" s="1">
        <v>18.96</v>
      </c>
      <c r="K1807" s="1">
        <v>20.276737000000001</v>
      </c>
      <c r="L1807" s="1">
        <v>0.49197200000000002</v>
      </c>
      <c r="M1807" s="1">
        <v>0.82476499999999997</v>
      </c>
      <c r="N1807" s="1" t="b">
        <v>1</v>
      </c>
      <c r="O1807" s="124">
        <v>1</v>
      </c>
    </row>
    <row r="1808" spans="1:15" x14ac:dyDescent="0.2">
      <c r="A1808" s="124">
        <v>43814.208333333336</v>
      </c>
      <c r="B1808" s="124">
        <v>43814</v>
      </c>
      <c r="C1808" s="1" t="str">
        <f t="shared" si="28"/>
        <v>December</v>
      </c>
      <c r="D1808" s="1">
        <v>1269364671</v>
      </c>
      <c r="E1808" s="1" t="s">
        <v>137</v>
      </c>
      <c r="H1808" s="1" t="s">
        <v>138</v>
      </c>
      <c r="J1808" s="1">
        <v>18.329999999999998</v>
      </c>
      <c r="K1808" s="1">
        <v>19.615216</v>
      </c>
      <c r="L1808" s="1">
        <v>0.463891</v>
      </c>
      <c r="M1808" s="1">
        <v>0.82132499999999997</v>
      </c>
      <c r="N1808" s="1" t="b">
        <v>1</v>
      </c>
      <c r="O1808" s="124">
        <v>1</v>
      </c>
    </row>
    <row r="1809" spans="1:15" x14ac:dyDescent="0.2">
      <c r="A1809" s="124">
        <v>43814.25</v>
      </c>
      <c r="B1809" s="124">
        <v>43814.041666666664</v>
      </c>
      <c r="C1809" s="1" t="str">
        <f t="shared" si="28"/>
        <v>December</v>
      </c>
      <c r="D1809" s="1">
        <v>1269364671</v>
      </c>
      <c r="E1809" s="1" t="s">
        <v>137</v>
      </c>
      <c r="H1809" s="1" t="s">
        <v>138</v>
      </c>
      <c r="J1809" s="1">
        <v>18.100000000000001</v>
      </c>
      <c r="K1809" s="1">
        <v>19.309124000000001</v>
      </c>
      <c r="L1809" s="1">
        <v>0.39891799999999999</v>
      </c>
      <c r="M1809" s="1">
        <v>0.81020599999999998</v>
      </c>
      <c r="N1809" s="1" t="b">
        <v>1</v>
      </c>
      <c r="O1809" s="124">
        <v>1</v>
      </c>
    </row>
    <row r="1810" spans="1:15" x14ac:dyDescent="0.2">
      <c r="A1810" s="124">
        <v>43814.291666666664</v>
      </c>
      <c r="B1810" s="124">
        <v>43814.083333333336</v>
      </c>
      <c r="C1810" s="1" t="str">
        <f t="shared" si="28"/>
        <v>December</v>
      </c>
      <c r="D1810" s="1">
        <v>1269364671</v>
      </c>
      <c r="E1810" s="1" t="s">
        <v>137</v>
      </c>
      <c r="H1810" s="1" t="s">
        <v>138</v>
      </c>
      <c r="J1810" s="1">
        <v>18.239999999999998</v>
      </c>
      <c r="K1810" s="1">
        <v>19.539484999999999</v>
      </c>
      <c r="L1810" s="1">
        <v>0.48796299999999998</v>
      </c>
      <c r="M1810" s="1">
        <v>0.81152199999999997</v>
      </c>
      <c r="N1810" s="1" t="b">
        <v>1</v>
      </c>
      <c r="O1810" s="124">
        <v>1</v>
      </c>
    </row>
    <row r="1811" spans="1:15" x14ac:dyDescent="0.2">
      <c r="A1811" s="124">
        <v>43814.333333333336</v>
      </c>
      <c r="B1811" s="124">
        <v>43814.125</v>
      </c>
      <c r="C1811" s="1" t="str">
        <f t="shared" si="28"/>
        <v>December</v>
      </c>
      <c r="D1811" s="1">
        <v>1269364671</v>
      </c>
      <c r="E1811" s="1" t="s">
        <v>137</v>
      </c>
      <c r="H1811" s="1" t="s">
        <v>138</v>
      </c>
      <c r="J1811" s="1">
        <v>18.079999999999998</v>
      </c>
      <c r="K1811" s="1">
        <v>19.305243000000001</v>
      </c>
      <c r="L1811" s="1">
        <v>0.48353499999999999</v>
      </c>
      <c r="M1811" s="1">
        <v>0.74170800000000003</v>
      </c>
      <c r="N1811" s="1" t="b">
        <v>1</v>
      </c>
      <c r="O1811" s="124">
        <v>1</v>
      </c>
    </row>
    <row r="1812" spans="1:15" x14ac:dyDescent="0.2">
      <c r="A1812" s="124">
        <v>43814.375</v>
      </c>
      <c r="B1812" s="124">
        <v>43814.166666666664</v>
      </c>
      <c r="C1812" s="1" t="str">
        <f t="shared" si="28"/>
        <v>December</v>
      </c>
      <c r="D1812" s="1">
        <v>1269364671</v>
      </c>
      <c r="E1812" s="1" t="s">
        <v>137</v>
      </c>
      <c r="H1812" s="1" t="s">
        <v>138</v>
      </c>
      <c r="J1812" s="1">
        <v>18.100000000000001</v>
      </c>
      <c r="K1812" s="1">
        <v>19.231275</v>
      </c>
      <c r="L1812" s="1">
        <v>0.35318899999999998</v>
      </c>
      <c r="M1812" s="1">
        <v>0.77808600000000006</v>
      </c>
      <c r="N1812" s="1" t="b">
        <v>1</v>
      </c>
      <c r="O1812" s="124">
        <v>1</v>
      </c>
    </row>
    <row r="1813" spans="1:15" x14ac:dyDescent="0.2">
      <c r="A1813" s="124">
        <v>43814.416666666664</v>
      </c>
      <c r="B1813" s="124">
        <v>43814.208333333336</v>
      </c>
      <c r="C1813" s="1" t="str">
        <f t="shared" si="28"/>
        <v>December</v>
      </c>
      <c r="D1813" s="1">
        <v>1269364671</v>
      </c>
      <c r="E1813" s="1" t="s">
        <v>137</v>
      </c>
      <c r="H1813" s="1" t="s">
        <v>138</v>
      </c>
      <c r="J1813" s="1">
        <v>18.34</v>
      </c>
      <c r="K1813" s="1">
        <v>19.471501</v>
      </c>
      <c r="L1813" s="1">
        <v>0.425958</v>
      </c>
      <c r="M1813" s="1">
        <v>0.70554300000000003</v>
      </c>
      <c r="N1813" s="1" t="b">
        <v>1</v>
      </c>
      <c r="O1813" s="124">
        <v>1</v>
      </c>
    </row>
    <row r="1814" spans="1:15" x14ac:dyDescent="0.2">
      <c r="A1814" s="124">
        <v>43814.458333333336</v>
      </c>
      <c r="B1814" s="124">
        <v>43814.25</v>
      </c>
      <c r="C1814" s="1" t="str">
        <f t="shared" si="28"/>
        <v>December</v>
      </c>
      <c r="D1814" s="1">
        <v>1269364671</v>
      </c>
      <c r="E1814" s="1" t="s">
        <v>137</v>
      </c>
      <c r="H1814" s="1" t="s">
        <v>138</v>
      </c>
      <c r="J1814" s="1">
        <v>18.97</v>
      </c>
      <c r="K1814" s="1">
        <v>20.387091000000002</v>
      </c>
      <c r="L1814" s="1">
        <v>0.68277500000000002</v>
      </c>
      <c r="M1814" s="1">
        <v>0.73431599999999997</v>
      </c>
      <c r="N1814" s="1" t="b">
        <v>1</v>
      </c>
      <c r="O1814" s="124">
        <v>1</v>
      </c>
    </row>
    <row r="1815" spans="1:15" x14ac:dyDescent="0.2">
      <c r="A1815" s="124">
        <v>43814.5</v>
      </c>
      <c r="B1815" s="124">
        <v>43814.291666666664</v>
      </c>
      <c r="C1815" s="1" t="str">
        <f t="shared" si="28"/>
        <v>December</v>
      </c>
      <c r="D1815" s="1">
        <v>1269364671</v>
      </c>
      <c r="E1815" s="1" t="s">
        <v>137</v>
      </c>
      <c r="H1815" s="1" t="s">
        <v>138</v>
      </c>
      <c r="J1815" s="1">
        <v>20.43</v>
      </c>
      <c r="K1815" s="1">
        <v>22.132981999999998</v>
      </c>
      <c r="L1815" s="1">
        <v>0.89971800000000002</v>
      </c>
      <c r="M1815" s="1">
        <v>0.80326399999999998</v>
      </c>
      <c r="N1815" s="1" t="b">
        <v>1</v>
      </c>
      <c r="O1815" s="124">
        <v>1</v>
      </c>
    </row>
    <row r="1816" spans="1:15" x14ac:dyDescent="0.2">
      <c r="A1816" s="124">
        <v>43814.541666666664</v>
      </c>
      <c r="B1816" s="124">
        <v>43814.333333333336</v>
      </c>
      <c r="C1816" s="1" t="str">
        <f t="shared" si="28"/>
        <v>December</v>
      </c>
      <c r="D1816" s="1">
        <v>1269364671</v>
      </c>
      <c r="E1816" s="1" t="s">
        <v>137</v>
      </c>
      <c r="H1816" s="1" t="s">
        <v>138</v>
      </c>
      <c r="J1816" s="1">
        <v>21.17</v>
      </c>
      <c r="K1816" s="1">
        <v>22.735620000000001</v>
      </c>
      <c r="L1816" s="1">
        <v>0.72237899999999999</v>
      </c>
      <c r="M1816" s="1">
        <v>0.84324100000000002</v>
      </c>
      <c r="N1816" s="1" t="b">
        <v>1</v>
      </c>
      <c r="O1816" s="124">
        <v>1</v>
      </c>
    </row>
    <row r="1817" spans="1:15" x14ac:dyDescent="0.2">
      <c r="A1817" s="124">
        <v>43814.583333333336</v>
      </c>
      <c r="B1817" s="124">
        <v>43814.375</v>
      </c>
      <c r="C1817" s="1" t="str">
        <f t="shared" si="28"/>
        <v>December</v>
      </c>
      <c r="D1817" s="1">
        <v>1269364671</v>
      </c>
      <c r="E1817" s="1" t="s">
        <v>137</v>
      </c>
      <c r="H1817" s="1" t="s">
        <v>138</v>
      </c>
      <c r="J1817" s="1">
        <v>21.31</v>
      </c>
      <c r="K1817" s="1">
        <v>22.934325000000001</v>
      </c>
      <c r="L1817" s="1">
        <v>0.73735600000000001</v>
      </c>
      <c r="M1817" s="1">
        <v>0.88696900000000001</v>
      </c>
      <c r="N1817" s="1" t="b">
        <v>1</v>
      </c>
      <c r="O1817" s="124">
        <v>1</v>
      </c>
    </row>
    <row r="1818" spans="1:15" x14ac:dyDescent="0.2">
      <c r="A1818" s="124">
        <v>43814.625</v>
      </c>
      <c r="B1818" s="124">
        <v>43814.416666666664</v>
      </c>
      <c r="C1818" s="1" t="str">
        <f t="shared" si="28"/>
        <v>December</v>
      </c>
      <c r="D1818" s="1">
        <v>1269364671</v>
      </c>
      <c r="E1818" s="1" t="s">
        <v>137</v>
      </c>
      <c r="H1818" s="1" t="s">
        <v>138</v>
      </c>
      <c r="J1818" s="1">
        <v>21.21</v>
      </c>
      <c r="K1818" s="1">
        <v>22.724332</v>
      </c>
      <c r="L1818" s="1">
        <v>0.65600000000000003</v>
      </c>
      <c r="M1818" s="1">
        <v>0.85833199999999998</v>
      </c>
      <c r="N1818" s="1" t="b">
        <v>1</v>
      </c>
      <c r="O1818" s="124">
        <v>1</v>
      </c>
    </row>
    <row r="1819" spans="1:15" x14ac:dyDescent="0.2">
      <c r="A1819" s="124">
        <v>43814.666666666664</v>
      </c>
      <c r="B1819" s="124">
        <v>43814.458333333336</v>
      </c>
      <c r="C1819" s="1" t="str">
        <f t="shared" si="28"/>
        <v>December</v>
      </c>
      <c r="D1819" s="1">
        <v>1269364671</v>
      </c>
      <c r="E1819" s="1" t="s">
        <v>137</v>
      </c>
      <c r="H1819" s="1" t="s">
        <v>138</v>
      </c>
      <c r="J1819" s="1">
        <v>20.5</v>
      </c>
      <c r="K1819" s="1">
        <v>21.761472999999999</v>
      </c>
      <c r="L1819" s="1">
        <v>0.39173799999999998</v>
      </c>
      <c r="M1819" s="1">
        <v>0.86973500000000004</v>
      </c>
      <c r="N1819" s="1" t="b">
        <v>1</v>
      </c>
      <c r="O1819" s="124">
        <v>1</v>
      </c>
    </row>
    <row r="1820" spans="1:15" x14ac:dyDescent="0.2">
      <c r="A1820" s="124">
        <v>43814.708333333336</v>
      </c>
      <c r="B1820" s="124">
        <v>43814.5</v>
      </c>
      <c r="C1820" s="1" t="str">
        <f t="shared" si="28"/>
        <v>December</v>
      </c>
      <c r="D1820" s="1">
        <v>1269364671</v>
      </c>
      <c r="E1820" s="1" t="s">
        <v>137</v>
      </c>
      <c r="H1820" s="1" t="s">
        <v>138</v>
      </c>
      <c r="J1820" s="1">
        <v>19.850000000000001</v>
      </c>
      <c r="K1820" s="1">
        <v>21.081415</v>
      </c>
      <c r="L1820" s="1">
        <v>0.49468099999999998</v>
      </c>
      <c r="M1820" s="1">
        <v>0.736734</v>
      </c>
      <c r="N1820" s="1" t="b">
        <v>1</v>
      </c>
      <c r="O1820" s="124">
        <v>1</v>
      </c>
    </row>
    <row r="1821" spans="1:15" x14ac:dyDescent="0.2">
      <c r="A1821" s="124">
        <v>43814.75</v>
      </c>
      <c r="B1821" s="124">
        <v>43814.541666666664</v>
      </c>
      <c r="C1821" s="1" t="str">
        <f t="shared" si="28"/>
        <v>December</v>
      </c>
      <c r="D1821" s="1">
        <v>1269364671</v>
      </c>
      <c r="E1821" s="1" t="s">
        <v>137</v>
      </c>
      <c r="H1821" s="1" t="s">
        <v>138</v>
      </c>
      <c r="J1821" s="1">
        <v>19.46</v>
      </c>
      <c r="K1821" s="1">
        <v>20.681913000000002</v>
      </c>
      <c r="L1821" s="1">
        <v>0.453426</v>
      </c>
      <c r="M1821" s="1">
        <v>0.76848700000000003</v>
      </c>
      <c r="N1821" s="1" t="b">
        <v>1</v>
      </c>
      <c r="O1821" s="124">
        <v>1</v>
      </c>
    </row>
    <row r="1822" spans="1:15" x14ac:dyDescent="0.2">
      <c r="A1822" s="124">
        <v>43814.791666666664</v>
      </c>
      <c r="B1822" s="124">
        <v>43814.583333333336</v>
      </c>
      <c r="C1822" s="1" t="str">
        <f t="shared" si="28"/>
        <v>December</v>
      </c>
      <c r="D1822" s="1">
        <v>1269364671</v>
      </c>
      <c r="E1822" s="1" t="s">
        <v>137</v>
      </c>
      <c r="H1822" s="1" t="s">
        <v>138</v>
      </c>
      <c r="J1822" s="1">
        <v>19.39</v>
      </c>
      <c r="K1822" s="1">
        <v>20.585647000000002</v>
      </c>
      <c r="L1822" s="1">
        <v>0.49217699999999998</v>
      </c>
      <c r="M1822" s="1">
        <v>0.70347000000000004</v>
      </c>
      <c r="N1822" s="1" t="b">
        <v>1</v>
      </c>
      <c r="O1822" s="124">
        <v>1</v>
      </c>
    </row>
    <row r="1823" spans="1:15" x14ac:dyDescent="0.2">
      <c r="A1823" s="124">
        <v>43814.833333333336</v>
      </c>
      <c r="B1823" s="124">
        <v>43814.625</v>
      </c>
      <c r="C1823" s="1" t="str">
        <f t="shared" si="28"/>
        <v>December</v>
      </c>
      <c r="D1823" s="1">
        <v>1269364671</v>
      </c>
      <c r="E1823" s="1" t="s">
        <v>137</v>
      </c>
      <c r="H1823" s="1" t="s">
        <v>138</v>
      </c>
      <c r="J1823" s="1">
        <v>19.52</v>
      </c>
      <c r="K1823" s="1">
        <v>20.609356999999999</v>
      </c>
      <c r="L1823" s="1">
        <v>0.41817599999999999</v>
      </c>
      <c r="M1823" s="1">
        <v>0.67118100000000003</v>
      </c>
      <c r="N1823" s="1" t="b">
        <v>1</v>
      </c>
      <c r="O1823" s="124">
        <v>1</v>
      </c>
    </row>
    <row r="1824" spans="1:15" x14ac:dyDescent="0.2">
      <c r="A1824" s="124">
        <v>43814.875</v>
      </c>
      <c r="B1824" s="124">
        <v>43814.666666666664</v>
      </c>
      <c r="C1824" s="1" t="str">
        <f t="shared" si="28"/>
        <v>December</v>
      </c>
      <c r="D1824" s="1">
        <v>1269364671</v>
      </c>
      <c r="E1824" s="1" t="s">
        <v>137</v>
      </c>
      <c r="H1824" s="1" t="s">
        <v>138</v>
      </c>
      <c r="J1824" s="1">
        <v>21.5</v>
      </c>
      <c r="K1824" s="1">
        <v>22.681280000000001</v>
      </c>
      <c r="L1824" s="1">
        <v>0.36945</v>
      </c>
      <c r="M1824" s="1">
        <v>0.81183000000000005</v>
      </c>
      <c r="N1824" s="1" t="b">
        <v>1</v>
      </c>
      <c r="O1824" s="124">
        <v>1</v>
      </c>
    </row>
    <row r="1825" spans="1:15" x14ac:dyDescent="0.2">
      <c r="A1825" s="124">
        <v>43814.916666666664</v>
      </c>
      <c r="B1825" s="124">
        <v>43814.708333333336</v>
      </c>
      <c r="C1825" s="1" t="str">
        <f t="shared" si="28"/>
        <v>December</v>
      </c>
      <c r="D1825" s="1">
        <v>1269364671</v>
      </c>
      <c r="E1825" s="1" t="s">
        <v>137</v>
      </c>
      <c r="H1825" s="1" t="s">
        <v>138</v>
      </c>
      <c r="J1825" s="1">
        <v>27.26</v>
      </c>
      <c r="K1825" s="1">
        <v>29.254752</v>
      </c>
      <c r="L1825" s="1">
        <v>0.798153</v>
      </c>
      <c r="M1825" s="1">
        <v>1.196599</v>
      </c>
      <c r="N1825" s="1" t="b">
        <v>1</v>
      </c>
      <c r="O1825" s="124">
        <v>1</v>
      </c>
    </row>
    <row r="1826" spans="1:15" x14ac:dyDescent="0.2">
      <c r="A1826" s="124">
        <v>43814.958333333336</v>
      </c>
      <c r="B1826" s="124">
        <v>43814.75</v>
      </c>
      <c r="C1826" s="1" t="str">
        <f t="shared" si="28"/>
        <v>December</v>
      </c>
      <c r="D1826" s="1">
        <v>1269364671</v>
      </c>
      <c r="E1826" s="1" t="s">
        <v>137</v>
      </c>
      <c r="H1826" s="1" t="s">
        <v>138</v>
      </c>
      <c r="J1826" s="1">
        <v>26.89</v>
      </c>
      <c r="K1826" s="1">
        <v>28.980250000000002</v>
      </c>
      <c r="L1826" s="1">
        <v>0.83720600000000001</v>
      </c>
      <c r="M1826" s="1">
        <v>1.253044</v>
      </c>
      <c r="N1826" s="1" t="b">
        <v>1</v>
      </c>
      <c r="O1826" s="124">
        <v>1</v>
      </c>
    </row>
    <row r="1827" spans="1:15" x14ac:dyDescent="0.2">
      <c r="A1827" s="124">
        <v>43815</v>
      </c>
      <c r="B1827" s="124">
        <v>43814.791666666664</v>
      </c>
      <c r="C1827" s="1" t="str">
        <f t="shared" si="28"/>
        <v>December</v>
      </c>
      <c r="D1827" s="1">
        <v>1269364671</v>
      </c>
      <c r="E1827" s="1" t="s">
        <v>137</v>
      </c>
      <c r="H1827" s="1" t="s">
        <v>138</v>
      </c>
      <c r="J1827" s="1">
        <v>26.04</v>
      </c>
      <c r="K1827" s="1">
        <v>28.051977999999998</v>
      </c>
      <c r="L1827" s="1">
        <v>1.047779</v>
      </c>
      <c r="M1827" s="1">
        <v>0.96419900000000003</v>
      </c>
      <c r="N1827" s="1" t="b">
        <v>1</v>
      </c>
      <c r="O1827" s="124">
        <v>1</v>
      </c>
    </row>
    <row r="1828" spans="1:15" x14ac:dyDescent="0.2">
      <c r="A1828" s="124">
        <v>43815.041666666664</v>
      </c>
      <c r="B1828" s="124">
        <v>43814.833333333336</v>
      </c>
      <c r="C1828" s="1" t="str">
        <f t="shared" si="28"/>
        <v>December</v>
      </c>
      <c r="D1828" s="1">
        <v>1269364671</v>
      </c>
      <c r="E1828" s="1" t="s">
        <v>137</v>
      </c>
      <c r="H1828" s="1" t="s">
        <v>138</v>
      </c>
      <c r="J1828" s="1">
        <v>26.54</v>
      </c>
      <c r="K1828" s="1">
        <v>28.767486000000002</v>
      </c>
      <c r="L1828" s="1">
        <v>1.238524</v>
      </c>
      <c r="M1828" s="1">
        <v>0.98896200000000001</v>
      </c>
      <c r="N1828" s="1" t="b">
        <v>1</v>
      </c>
      <c r="O1828" s="124">
        <v>1</v>
      </c>
    </row>
    <row r="1829" spans="1:15" x14ac:dyDescent="0.2">
      <c r="A1829" s="124">
        <v>43815.083333333336</v>
      </c>
      <c r="B1829" s="124">
        <v>43814.875</v>
      </c>
      <c r="C1829" s="1" t="str">
        <f t="shared" si="28"/>
        <v>December</v>
      </c>
      <c r="D1829" s="1">
        <v>1269364671</v>
      </c>
      <c r="E1829" s="1" t="s">
        <v>137</v>
      </c>
      <c r="H1829" s="1" t="s">
        <v>138</v>
      </c>
      <c r="J1829" s="1">
        <v>22.99</v>
      </c>
      <c r="K1829" s="1">
        <v>24.655197999999999</v>
      </c>
      <c r="L1829" s="1">
        <v>0.77945200000000003</v>
      </c>
      <c r="M1829" s="1">
        <v>0.88574600000000003</v>
      </c>
      <c r="N1829" s="1" t="b">
        <v>1</v>
      </c>
      <c r="O1829" s="124">
        <v>1</v>
      </c>
    </row>
    <row r="1830" spans="1:15" x14ac:dyDescent="0.2">
      <c r="A1830" s="124">
        <v>43815.125</v>
      </c>
      <c r="B1830" s="124">
        <v>43814.916666666664</v>
      </c>
      <c r="C1830" s="1" t="str">
        <f t="shared" si="28"/>
        <v>December</v>
      </c>
      <c r="D1830" s="1">
        <v>1269364671</v>
      </c>
      <c r="E1830" s="1" t="s">
        <v>137</v>
      </c>
      <c r="H1830" s="1" t="s">
        <v>138</v>
      </c>
      <c r="J1830" s="1">
        <v>21.58</v>
      </c>
      <c r="K1830" s="1">
        <v>23.071573999999998</v>
      </c>
      <c r="L1830" s="1">
        <v>0.50769900000000001</v>
      </c>
      <c r="M1830" s="1">
        <v>0.98387500000000006</v>
      </c>
      <c r="N1830" s="1" t="b">
        <v>1</v>
      </c>
      <c r="O1830" s="124">
        <v>1</v>
      </c>
    </row>
    <row r="1831" spans="1:15" x14ac:dyDescent="0.2">
      <c r="A1831" s="124">
        <v>43815.166666666664</v>
      </c>
      <c r="B1831" s="124">
        <v>43814.958333333336</v>
      </c>
      <c r="C1831" s="1" t="str">
        <f t="shared" si="28"/>
        <v>December</v>
      </c>
      <c r="D1831" s="1">
        <v>1269364671</v>
      </c>
      <c r="E1831" s="1" t="s">
        <v>137</v>
      </c>
      <c r="H1831" s="1" t="s">
        <v>138</v>
      </c>
      <c r="J1831" s="1">
        <v>20.53</v>
      </c>
      <c r="K1831" s="1">
        <v>21.891380999999999</v>
      </c>
      <c r="L1831" s="1">
        <v>0.44976300000000002</v>
      </c>
      <c r="M1831" s="1">
        <v>0.91161800000000004</v>
      </c>
      <c r="N1831" s="1" t="b">
        <v>1</v>
      </c>
      <c r="O1831" s="124">
        <v>1</v>
      </c>
    </row>
    <row r="1832" spans="1:15" x14ac:dyDescent="0.2">
      <c r="A1832" s="124">
        <v>43815.208333333336</v>
      </c>
      <c r="B1832" s="124">
        <v>43815</v>
      </c>
      <c r="C1832" s="1" t="str">
        <f t="shared" si="28"/>
        <v>December</v>
      </c>
      <c r="D1832" s="1">
        <v>1269364671</v>
      </c>
      <c r="E1832" s="1" t="s">
        <v>137</v>
      </c>
      <c r="H1832" s="1" t="s">
        <v>138</v>
      </c>
      <c r="J1832" s="1">
        <v>19.43</v>
      </c>
      <c r="K1832" s="1">
        <v>20.685355999999999</v>
      </c>
      <c r="L1832" s="1">
        <v>0.52174299999999996</v>
      </c>
      <c r="M1832" s="1">
        <v>0.73361299999999996</v>
      </c>
      <c r="N1832" s="1" t="b">
        <v>1</v>
      </c>
      <c r="O1832" s="124">
        <v>1</v>
      </c>
    </row>
    <row r="1833" spans="1:15" x14ac:dyDescent="0.2">
      <c r="A1833" s="124">
        <v>43815.25</v>
      </c>
      <c r="B1833" s="124">
        <v>43815.041666666664</v>
      </c>
      <c r="C1833" s="1" t="str">
        <f t="shared" si="28"/>
        <v>December</v>
      </c>
      <c r="D1833" s="1">
        <v>1269364671</v>
      </c>
      <c r="E1833" s="1" t="s">
        <v>137</v>
      </c>
      <c r="H1833" s="1" t="s">
        <v>138</v>
      </c>
      <c r="J1833" s="1">
        <v>19.21</v>
      </c>
      <c r="K1833" s="1">
        <v>20.502571</v>
      </c>
      <c r="L1833" s="1">
        <v>0.49555500000000002</v>
      </c>
      <c r="M1833" s="1">
        <v>0.79701599999999995</v>
      </c>
      <c r="N1833" s="1" t="b">
        <v>1</v>
      </c>
      <c r="O1833" s="124">
        <v>1</v>
      </c>
    </row>
    <row r="1834" spans="1:15" x14ac:dyDescent="0.2">
      <c r="A1834" s="124">
        <v>43815.291666666664</v>
      </c>
      <c r="B1834" s="124">
        <v>43815.083333333336</v>
      </c>
      <c r="C1834" s="1" t="str">
        <f t="shared" si="28"/>
        <v>December</v>
      </c>
      <c r="D1834" s="1">
        <v>1269364671</v>
      </c>
      <c r="E1834" s="1" t="s">
        <v>137</v>
      </c>
      <c r="H1834" s="1" t="s">
        <v>138</v>
      </c>
      <c r="J1834" s="1">
        <v>18.93</v>
      </c>
      <c r="K1834" s="1">
        <v>20.315382</v>
      </c>
      <c r="L1834" s="1">
        <v>0.57059800000000005</v>
      </c>
      <c r="M1834" s="1">
        <v>0.81478399999999995</v>
      </c>
      <c r="N1834" s="1" t="b">
        <v>1</v>
      </c>
      <c r="O1834" s="124">
        <v>1</v>
      </c>
    </row>
    <row r="1835" spans="1:15" x14ac:dyDescent="0.2">
      <c r="A1835" s="124">
        <v>43815.333333333336</v>
      </c>
      <c r="B1835" s="124">
        <v>43815.125</v>
      </c>
      <c r="C1835" s="1" t="str">
        <f t="shared" si="28"/>
        <v>December</v>
      </c>
      <c r="D1835" s="1">
        <v>1269364671</v>
      </c>
      <c r="E1835" s="1" t="s">
        <v>137</v>
      </c>
      <c r="H1835" s="1" t="s">
        <v>138</v>
      </c>
      <c r="J1835" s="1">
        <v>19.010000000000002</v>
      </c>
      <c r="K1835" s="1">
        <v>20.410036000000002</v>
      </c>
      <c r="L1835" s="1">
        <v>0.608962</v>
      </c>
      <c r="M1835" s="1">
        <v>0.79107400000000005</v>
      </c>
      <c r="N1835" s="1" t="b">
        <v>1</v>
      </c>
      <c r="O1835" s="124">
        <v>1</v>
      </c>
    </row>
    <row r="1836" spans="1:15" x14ac:dyDescent="0.2">
      <c r="A1836" s="124">
        <v>43815.375</v>
      </c>
      <c r="B1836" s="124">
        <v>43815.166666666664</v>
      </c>
      <c r="C1836" s="1" t="str">
        <f t="shared" si="28"/>
        <v>December</v>
      </c>
      <c r="D1836" s="1">
        <v>1269364671</v>
      </c>
      <c r="E1836" s="1" t="s">
        <v>137</v>
      </c>
      <c r="H1836" s="1" t="s">
        <v>138</v>
      </c>
      <c r="J1836" s="1">
        <v>19.239999999999998</v>
      </c>
      <c r="K1836" s="1">
        <v>20.563686000000001</v>
      </c>
      <c r="L1836" s="1">
        <v>0.50227699999999997</v>
      </c>
      <c r="M1836" s="1">
        <v>0.82140899999999994</v>
      </c>
      <c r="N1836" s="1" t="b">
        <v>1</v>
      </c>
      <c r="O1836" s="124">
        <v>1</v>
      </c>
    </row>
    <row r="1837" spans="1:15" x14ac:dyDescent="0.2">
      <c r="A1837" s="124">
        <v>43815.416666666664</v>
      </c>
      <c r="B1837" s="124">
        <v>43815.208333333336</v>
      </c>
      <c r="C1837" s="1" t="str">
        <f t="shared" si="28"/>
        <v>December</v>
      </c>
      <c r="D1837" s="1">
        <v>1269364671</v>
      </c>
      <c r="E1837" s="1" t="s">
        <v>137</v>
      </c>
      <c r="H1837" s="1" t="s">
        <v>138</v>
      </c>
      <c r="J1837" s="1">
        <v>21.64</v>
      </c>
      <c r="K1837" s="1">
        <v>23.383431000000002</v>
      </c>
      <c r="L1837" s="1">
        <v>0.82052499999999995</v>
      </c>
      <c r="M1837" s="1">
        <v>0.922906</v>
      </c>
      <c r="N1837" s="1" t="b">
        <v>1</v>
      </c>
      <c r="O1837" s="124">
        <v>1</v>
      </c>
    </row>
    <row r="1838" spans="1:15" x14ac:dyDescent="0.2">
      <c r="A1838" s="124">
        <v>43815.458333333336</v>
      </c>
      <c r="B1838" s="124">
        <v>43815.25</v>
      </c>
      <c r="C1838" s="1" t="str">
        <f t="shared" si="28"/>
        <v>December</v>
      </c>
      <c r="D1838" s="1">
        <v>1269364671</v>
      </c>
      <c r="E1838" s="1" t="s">
        <v>137</v>
      </c>
      <c r="H1838" s="1" t="s">
        <v>138</v>
      </c>
      <c r="J1838" s="1">
        <v>28.81</v>
      </c>
      <c r="K1838" s="1">
        <v>31.872219000000001</v>
      </c>
      <c r="L1838" s="1">
        <v>1.865124</v>
      </c>
      <c r="M1838" s="1">
        <v>1.197095</v>
      </c>
      <c r="N1838" s="1" t="b">
        <v>1</v>
      </c>
      <c r="O1838" s="124">
        <v>1</v>
      </c>
    </row>
    <row r="1839" spans="1:15" x14ac:dyDescent="0.2">
      <c r="A1839" s="124">
        <v>43815.5</v>
      </c>
      <c r="B1839" s="124">
        <v>43815.291666666664</v>
      </c>
      <c r="C1839" s="1" t="str">
        <f t="shared" si="28"/>
        <v>December</v>
      </c>
      <c r="D1839" s="1">
        <v>1269364671</v>
      </c>
      <c r="E1839" s="1" t="s">
        <v>137</v>
      </c>
      <c r="H1839" s="1" t="s">
        <v>138</v>
      </c>
      <c r="J1839" s="1">
        <v>30.53</v>
      </c>
      <c r="K1839" s="1">
        <v>34.152914000000003</v>
      </c>
      <c r="L1839" s="1">
        <v>2.3707760000000002</v>
      </c>
      <c r="M1839" s="1">
        <v>1.252138</v>
      </c>
      <c r="N1839" s="1" t="b">
        <v>1</v>
      </c>
      <c r="O1839" s="124">
        <v>1</v>
      </c>
    </row>
    <row r="1840" spans="1:15" x14ac:dyDescent="0.2">
      <c r="A1840" s="124">
        <v>43815.541666666664</v>
      </c>
      <c r="B1840" s="124">
        <v>43815.333333333336</v>
      </c>
      <c r="C1840" s="1" t="str">
        <f t="shared" si="28"/>
        <v>December</v>
      </c>
      <c r="D1840" s="1">
        <v>1269364671</v>
      </c>
      <c r="E1840" s="1" t="s">
        <v>137</v>
      </c>
      <c r="H1840" s="1" t="s">
        <v>138</v>
      </c>
      <c r="J1840" s="1">
        <v>29.12</v>
      </c>
      <c r="K1840" s="1">
        <v>32.016039999999997</v>
      </c>
      <c r="L1840" s="1">
        <v>1.692682</v>
      </c>
      <c r="M1840" s="1">
        <v>1.2033579999999999</v>
      </c>
      <c r="N1840" s="1" t="b">
        <v>1</v>
      </c>
      <c r="O1840" s="124">
        <v>1</v>
      </c>
    </row>
    <row r="1841" spans="1:15" x14ac:dyDescent="0.2">
      <c r="A1841" s="124">
        <v>43815.583333333336</v>
      </c>
      <c r="B1841" s="124">
        <v>43815.375</v>
      </c>
      <c r="C1841" s="1" t="str">
        <f t="shared" si="28"/>
        <v>December</v>
      </c>
      <c r="D1841" s="1">
        <v>1269364671</v>
      </c>
      <c r="E1841" s="1" t="s">
        <v>137</v>
      </c>
      <c r="H1841" s="1" t="s">
        <v>138</v>
      </c>
      <c r="J1841" s="1">
        <v>29.02</v>
      </c>
      <c r="K1841" s="1">
        <v>32.013615000000001</v>
      </c>
      <c r="L1841" s="1">
        <v>1.8470880000000001</v>
      </c>
      <c r="M1841" s="1">
        <v>1.1465270000000001</v>
      </c>
      <c r="N1841" s="1" t="b">
        <v>1</v>
      </c>
      <c r="O1841" s="124">
        <v>1</v>
      </c>
    </row>
    <row r="1842" spans="1:15" x14ac:dyDescent="0.2">
      <c r="A1842" s="124">
        <v>43815.625</v>
      </c>
      <c r="B1842" s="124">
        <v>43815.416666666664</v>
      </c>
      <c r="C1842" s="1" t="str">
        <f t="shared" si="28"/>
        <v>December</v>
      </c>
      <c r="D1842" s="1">
        <v>1269364671</v>
      </c>
      <c r="E1842" s="1" t="s">
        <v>137</v>
      </c>
      <c r="H1842" s="1" t="s">
        <v>138</v>
      </c>
      <c r="J1842" s="1">
        <v>29.5</v>
      </c>
      <c r="K1842" s="1">
        <v>32.393407000000003</v>
      </c>
      <c r="L1842" s="1">
        <v>1.7424010000000001</v>
      </c>
      <c r="M1842" s="1">
        <v>1.151006</v>
      </c>
      <c r="N1842" s="1" t="b">
        <v>1</v>
      </c>
      <c r="O1842" s="124">
        <v>1</v>
      </c>
    </row>
    <row r="1843" spans="1:15" x14ac:dyDescent="0.2">
      <c r="A1843" s="124">
        <v>43815.666666666664</v>
      </c>
      <c r="B1843" s="124">
        <v>43815.458333333336</v>
      </c>
      <c r="C1843" s="1" t="str">
        <f t="shared" si="28"/>
        <v>December</v>
      </c>
      <c r="D1843" s="1">
        <v>1269364671</v>
      </c>
      <c r="E1843" s="1" t="s">
        <v>137</v>
      </c>
      <c r="H1843" s="1" t="s">
        <v>138</v>
      </c>
      <c r="J1843" s="1">
        <v>28.84</v>
      </c>
      <c r="K1843" s="1">
        <v>31.393919</v>
      </c>
      <c r="L1843" s="1">
        <v>1.5886709999999999</v>
      </c>
      <c r="M1843" s="1">
        <v>0.96524799999999999</v>
      </c>
      <c r="N1843" s="1" t="b">
        <v>1</v>
      </c>
      <c r="O1843" s="124">
        <v>1</v>
      </c>
    </row>
    <row r="1844" spans="1:15" x14ac:dyDescent="0.2">
      <c r="A1844" s="124">
        <v>43815.708333333336</v>
      </c>
      <c r="B1844" s="124">
        <v>43815.5</v>
      </c>
      <c r="C1844" s="1" t="str">
        <f t="shared" si="28"/>
        <v>December</v>
      </c>
      <c r="D1844" s="1">
        <v>1269364671</v>
      </c>
      <c r="E1844" s="1" t="s">
        <v>137</v>
      </c>
      <c r="H1844" s="1" t="s">
        <v>138</v>
      </c>
      <c r="J1844" s="1">
        <v>25.86</v>
      </c>
      <c r="K1844" s="1">
        <v>27.809446999999999</v>
      </c>
      <c r="L1844" s="1">
        <v>1.085304</v>
      </c>
      <c r="M1844" s="1">
        <v>0.86414299999999999</v>
      </c>
      <c r="N1844" s="1" t="b">
        <v>1</v>
      </c>
      <c r="O1844" s="124">
        <v>1</v>
      </c>
    </row>
    <row r="1845" spans="1:15" x14ac:dyDescent="0.2">
      <c r="A1845" s="124">
        <v>43815.75</v>
      </c>
      <c r="B1845" s="124">
        <v>43815.541666666664</v>
      </c>
      <c r="C1845" s="1" t="str">
        <f t="shared" si="28"/>
        <v>December</v>
      </c>
      <c r="D1845" s="1">
        <v>1269364671</v>
      </c>
      <c r="E1845" s="1" t="s">
        <v>137</v>
      </c>
      <c r="H1845" s="1" t="s">
        <v>138</v>
      </c>
      <c r="J1845" s="1">
        <v>25.21</v>
      </c>
      <c r="K1845" s="1">
        <v>27.089458</v>
      </c>
      <c r="L1845" s="1">
        <v>0.96187599999999995</v>
      </c>
      <c r="M1845" s="1">
        <v>0.91758200000000001</v>
      </c>
      <c r="N1845" s="1" t="b">
        <v>1</v>
      </c>
      <c r="O1845" s="124">
        <v>1</v>
      </c>
    </row>
    <row r="1846" spans="1:15" x14ac:dyDescent="0.2">
      <c r="A1846" s="124">
        <v>43815.791666666664</v>
      </c>
      <c r="B1846" s="124">
        <v>43815.583333333336</v>
      </c>
      <c r="C1846" s="1" t="str">
        <f t="shared" si="28"/>
        <v>December</v>
      </c>
      <c r="D1846" s="1">
        <v>1269364671</v>
      </c>
      <c r="E1846" s="1" t="s">
        <v>137</v>
      </c>
      <c r="H1846" s="1" t="s">
        <v>138</v>
      </c>
      <c r="J1846" s="1">
        <v>24.39</v>
      </c>
      <c r="K1846" s="1">
        <v>26.030705000000001</v>
      </c>
      <c r="L1846" s="1">
        <v>0.76352500000000001</v>
      </c>
      <c r="M1846" s="1">
        <v>0.87717999999999996</v>
      </c>
      <c r="N1846" s="1" t="b">
        <v>1</v>
      </c>
      <c r="O1846" s="124">
        <v>1</v>
      </c>
    </row>
    <row r="1847" spans="1:15" x14ac:dyDescent="0.2">
      <c r="A1847" s="124">
        <v>43815.833333333336</v>
      </c>
      <c r="B1847" s="124">
        <v>43815.625</v>
      </c>
      <c r="C1847" s="1" t="str">
        <f t="shared" si="28"/>
        <v>December</v>
      </c>
      <c r="D1847" s="1">
        <v>1269364671</v>
      </c>
      <c r="E1847" s="1" t="s">
        <v>137</v>
      </c>
      <c r="H1847" s="1" t="s">
        <v>138</v>
      </c>
      <c r="J1847" s="1">
        <v>24.44</v>
      </c>
      <c r="K1847" s="1">
        <v>25.925547000000002</v>
      </c>
      <c r="L1847" s="1">
        <v>0.81350599999999995</v>
      </c>
      <c r="M1847" s="1">
        <v>0.672041</v>
      </c>
      <c r="N1847" s="1" t="b">
        <v>1</v>
      </c>
      <c r="O1847" s="124">
        <v>1</v>
      </c>
    </row>
    <row r="1848" spans="1:15" x14ac:dyDescent="0.2">
      <c r="A1848" s="124">
        <v>43815.875</v>
      </c>
      <c r="B1848" s="124">
        <v>43815.666666666664</v>
      </c>
      <c r="C1848" s="1" t="str">
        <f t="shared" si="28"/>
        <v>December</v>
      </c>
      <c r="D1848" s="1">
        <v>1269364671</v>
      </c>
      <c r="E1848" s="1" t="s">
        <v>137</v>
      </c>
      <c r="H1848" s="1" t="s">
        <v>138</v>
      </c>
      <c r="J1848" s="1">
        <v>29.06</v>
      </c>
      <c r="K1848" s="1">
        <v>31.320233999999999</v>
      </c>
      <c r="L1848" s="1">
        <v>0.79436700000000005</v>
      </c>
      <c r="M1848" s="1">
        <v>1.465867</v>
      </c>
      <c r="N1848" s="1" t="b">
        <v>1</v>
      </c>
      <c r="O1848" s="124">
        <v>1</v>
      </c>
    </row>
    <row r="1849" spans="1:15" x14ac:dyDescent="0.2">
      <c r="A1849" s="124">
        <v>43815.916666666664</v>
      </c>
      <c r="B1849" s="124">
        <v>43815.708333333336</v>
      </c>
      <c r="C1849" s="1" t="str">
        <f t="shared" si="28"/>
        <v>December</v>
      </c>
      <c r="D1849" s="1">
        <v>1269364671</v>
      </c>
      <c r="E1849" s="1" t="s">
        <v>137</v>
      </c>
      <c r="H1849" s="1" t="s">
        <v>138</v>
      </c>
      <c r="J1849" s="1">
        <v>32.56</v>
      </c>
      <c r="K1849" s="1">
        <v>34.388285000000003</v>
      </c>
      <c r="L1849" s="1">
        <v>0.39862999999999998</v>
      </c>
      <c r="M1849" s="1">
        <v>1.4296549999999999</v>
      </c>
      <c r="N1849" s="1" t="b">
        <v>1</v>
      </c>
      <c r="O1849" s="124">
        <v>1</v>
      </c>
    </row>
    <row r="1850" spans="1:15" x14ac:dyDescent="0.2">
      <c r="A1850" s="124">
        <v>43815.958333333336</v>
      </c>
      <c r="B1850" s="124">
        <v>43815.75</v>
      </c>
      <c r="C1850" s="1" t="str">
        <f t="shared" si="28"/>
        <v>December</v>
      </c>
      <c r="D1850" s="1">
        <v>1269364671</v>
      </c>
      <c r="E1850" s="1" t="s">
        <v>137</v>
      </c>
      <c r="H1850" s="1" t="s">
        <v>138</v>
      </c>
      <c r="J1850" s="1">
        <v>32.17</v>
      </c>
      <c r="K1850" s="1">
        <v>34.784641999999998</v>
      </c>
      <c r="L1850" s="1">
        <v>1.1775640000000001</v>
      </c>
      <c r="M1850" s="1">
        <v>1.4370780000000001</v>
      </c>
      <c r="N1850" s="1" t="b">
        <v>1</v>
      </c>
      <c r="O1850" s="124">
        <v>1</v>
      </c>
    </row>
    <row r="1851" spans="1:15" x14ac:dyDescent="0.2">
      <c r="A1851" s="124">
        <v>43816</v>
      </c>
      <c r="B1851" s="124">
        <v>43815.791666666664</v>
      </c>
      <c r="C1851" s="1" t="str">
        <f t="shared" si="28"/>
        <v>December</v>
      </c>
      <c r="D1851" s="1">
        <v>1269364671</v>
      </c>
      <c r="E1851" s="1" t="s">
        <v>137</v>
      </c>
      <c r="H1851" s="1" t="s">
        <v>138</v>
      </c>
      <c r="J1851" s="1">
        <v>32.22</v>
      </c>
      <c r="K1851" s="1">
        <v>34.838406999999997</v>
      </c>
      <c r="L1851" s="1">
        <v>1.264024</v>
      </c>
      <c r="M1851" s="1">
        <v>1.3543829999999999</v>
      </c>
      <c r="N1851" s="1" t="b">
        <v>1</v>
      </c>
      <c r="O1851" s="124">
        <v>1</v>
      </c>
    </row>
    <row r="1852" spans="1:15" x14ac:dyDescent="0.2">
      <c r="A1852" s="124">
        <v>43816.041666666664</v>
      </c>
      <c r="B1852" s="124">
        <v>43815.833333333336</v>
      </c>
      <c r="C1852" s="1" t="str">
        <f t="shared" si="28"/>
        <v>December</v>
      </c>
      <c r="D1852" s="1">
        <v>1269364671</v>
      </c>
      <c r="E1852" s="1" t="s">
        <v>137</v>
      </c>
      <c r="H1852" s="1" t="s">
        <v>138</v>
      </c>
      <c r="J1852" s="1">
        <v>29.05</v>
      </c>
      <c r="K1852" s="1">
        <v>31.595347</v>
      </c>
      <c r="L1852" s="1">
        <v>1.186852</v>
      </c>
      <c r="M1852" s="1">
        <v>1.358495</v>
      </c>
      <c r="N1852" s="1" t="b">
        <v>1</v>
      </c>
      <c r="O1852" s="124">
        <v>1</v>
      </c>
    </row>
    <row r="1853" spans="1:15" x14ac:dyDescent="0.2">
      <c r="A1853" s="124">
        <v>43816.083333333336</v>
      </c>
      <c r="B1853" s="124">
        <v>43815.875</v>
      </c>
      <c r="C1853" s="1" t="str">
        <f t="shared" si="28"/>
        <v>December</v>
      </c>
      <c r="D1853" s="1">
        <v>1269364671</v>
      </c>
      <c r="E1853" s="1" t="s">
        <v>137</v>
      </c>
      <c r="H1853" s="1" t="s">
        <v>138</v>
      </c>
      <c r="J1853" s="1">
        <v>23.7</v>
      </c>
      <c r="K1853" s="1">
        <v>25.318677000000001</v>
      </c>
      <c r="L1853" s="1">
        <v>0.60945300000000002</v>
      </c>
      <c r="M1853" s="1">
        <v>1.0092239999999999</v>
      </c>
      <c r="N1853" s="1" t="b">
        <v>1</v>
      </c>
      <c r="O1853" s="124">
        <v>1</v>
      </c>
    </row>
    <row r="1854" spans="1:15" x14ac:dyDescent="0.2">
      <c r="A1854" s="124">
        <v>43816.125</v>
      </c>
      <c r="B1854" s="124">
        <v>43815.916666666664</v>
      </c>
      <c r="C1854" s="1" t="str">
        <f t="shared" si="28"/>
        <v>December</v>
      </c>
      <c r="D1854" s="1">
        <v>1269364671</v>
      </c>
      <c r="E1854" s="1" t="s">
        <v>137</v>
      </c>
      <c r="H1854" s="1" t="s">
        <v>138</v>
      </c>
      <c r="J1854" s="1">
        <v>22.17</v>
      </c>
      <c r="K1854" s="1">
        <v>23.805071000000002</v>
      </c>
      <c r="L1854" s="1">
        <v>0.86039699999999997</v>
      </c>
      <c r="M1854" s="1">
        <v>0.77467399999999997</v>
      </c>
      <c r="N1854" s="1" t="b">
        <v>1</v>
      </c>
      <c r="O1854" s="124">
        <v>1</v>
      </c>
    </row>
    <row r="1855" spans="1:15" x14ac:dyDescent="0.2">
      <c r="A1855" s="124">
        <v>43816.166666666664</v>
      </c>
      <c r="B1855" s="124">
        <v>43815.958333333336</v>
      </c>
      <c r="C1855" s="1" t="str">
        <f t="shared" si="28"/>
        <v>December</v>
      </c>
      <c r="D1855" s="1">
        <v>1269364671</v>
      </c>
      <c r="E1855" s="1" t="s">
        <v>137</v>
      </c>
      <c r="H1855" s="1" t="s">
        <v>138</v>
      </c>
      <c r="J1855" s="1">
        <v>19.93</v>
      </c>
      <c r="K1855" s="1">
        <v>21.061214</v>
      </c>
      <c r="L1855" s="1">
        <v>0.43171300000000001</v>
      </c>
      <c r="M1855" s="1">
        <v>0.69950100000000004</v>
      </c>
      <c r="N1855" s="1" t="b">
        <v>1</v>
      </c>
      <c r="O1855" s="124">
        <v>1</v>
      </c>
    </row>
    <row r="1856" spans="1:15" x14ac:dyDescent="0.2">
      <c r="A1856" s="124">
        <v>43816.208333333336</v>
      </c>
      <c r="B1856" s="124">
        <v>43816</v>
      </c>
      <c r="C1856" s="1" t="str">
        <f t="shared" si="28"/>
        <v>December</v>
      </c>
      <c r="D1856" s="1">
        <v>1269364671</v>
      </c>
      <c r="E1856" s="1" t="s">
        <v>137</v>
      </c>
      <c r="H1856" s="1" t="s">
        <v>138</v>
      </c>
      <c r="J1856" s="1">
        <v>18.7</v>
      </c>
      <c r="K1856" s="1">
        <v>19.620453999999999</v>
      </c>
      <c r="L1856" s="1">
        <v>8.8605000000000003E-2</v>
      </c>
      <c r="M1856" s="1">
        <v>0.83184899999999995</v>
      </c>
      <c r="N1856" s="1" t="b">
        <v>1</v>
      </c>
      <c r="O1856" s="124">
        <v>1</v>
      </c>
    </row>
    <row r="1857" spans="1:15" x14ac:dyDescent="0.2">
      <c r="A1857" s="124">
        <v>43816.25</v>
      </c>
      <c r="B1857" s="124">
        <v>43816.041666666664</v>
      </c>
      <c r="C1857" s="1" t="str">
        <f t="shared" si="28"/>
        <v>December</v>
      </c>
      <c r="D1857" s="1">
        <v>1269364671</v>
      </c>
      <c r="E1857" s="1" t="s">
        <v>137</v>
      </c>
      <c r="H1857" s="1" t="s">
        <v>138</v>
      </c>
      <c r="J1857" s="1">
        <v>18.600000000000001</v>
      </c>
      <c r="K1857" s="1">
        <v>19.569438000000002</v>
      </c>
      <c r="L1857" s="1">
        <v>0.129278</v>
      </c>
      <c r="M1857" s="1">
        <v>0.84016000000000002</v>
      </c>
      <c r="N1857" s="1" t="b">
        <v>1</v>
      </c>
      <c r="O1857" s="124">
        <v>1</v>
      </c>
    </row>
    <row r="1858" spans="1:15" x14ac:dyDescent="0.2">
      <c r="A1858" s="124">
        <v>43816.291666666664</v>
      </c>
      <c r="B1858" s="124">
        <v>43816.083333333336</v>
      </c>
      <c r="C1858" s="1" t="str">
        <f t="shared" si="28"/>
        <v>December</v>
      </c>
      <c r="D1858" s="1">
        <v>1269364671</v>
      </c>
      <c r="E1858" s="1" t="s">
        <v>137</v>
      </c>
      <c r="H1858" s="1" t="s">
        <v>138</v>
      </c>
      <c r="J1858" s="1">
        <v>18.23</v>
      </c>
      <c r="K1858" s="1">
        <v>19.190968000000002</v>
      </c>
      <c r="L1858" s="1">
        <v>0.194798</v>
      </c>
      <c r="M1858" s="1">
        <v>0.76617000000000002</v>
      </c>
      <c r="N1858" s="1" t="b">
        <v>1</v>
      </c>
      <c r="O1858" s="124">
        <v>1</v>
      </c>
    </row>
    <row r="1859" spans="1:15" x14ac:dyDescent="0.2">
      <c r="A1859" s="124">
        <v>43816.333333333336</v>
      </c>
      <c r="B1859" s="124">
        <v>43816.125</v>
      </c>
      <c r="C1859" s="1" t="str">
        <f t="shared" ref="C1859:C1922" si="29">TEXT(B1859,"mmmm")</f>
        <v>December</v>
      </c>
      <c r="D1859" s="1">
        <v>1269364671</v>
      </c>
      <c r="E1859" s="1" t="s">
        <v>137</v>
      </c>
      <c r="H1859" s="1" t="s">
        <v>138</v>
      </c>
      <c r="J1859" s="1">
        <v>18.260000000000002</v>
      </c>
      <c r="K1859" s="1">
        <v>19.215057999999999</v>
      </c>
      <c r="L1859" s="1">
        <v>0.18435299999999999</v>
      </c>
      <c r="M1859" s="1">
        <v>0.77070499999999997</v>
      </c>
      <c r="N1859" s="1" t="b">
        <v>1</v>
      </c>
      <c r="O1859" s="124">
        <v>1</v>
      </c>
    </row>
    <row r="1860" spans="1:15" x14ac:dyDescent="0.2">
      <c r="A1860" s="124">
        <v>43816.375</v>
      </c>
      <c r="B1860" s="124">
        <v>43816.166666666664</v>
      </c>
      <c r="C1860" s="1" t="str">
        <f t="shared" si="29"/>
        <v>December</v>
      </c>
      <c r="D1860" s="1">
        <v>1269364671</v>
      </c>
      <c r="E1860" s="1" t="s">
        <v>137</v>
      </c>
      <c r="H1860" s="1" t="s">
        <v>138</v>
      </c>
      <c r="J1860" s="1">
        <v>18.420000000000002</v>
      </c>
      <c r="K1860" s="1">
        <v>19.416685999999999</v>
      </c>
      <c r="L1860" s="1">
        <v>0.24106</v>
      </c>
      <c r="M1860" s="1">
        <v>0.75562600000000002</v>
      </c>
      <c r="N1860" s="1" t="b">
        <v>1</v>
      </c>
      <c r="O1860" s="124">
        <v>1</v>
      </c>
    </row>
    <row r="1861" spans="1:15" x14ac:dyDescent="0.2">
      <c r="A1861" s="124">
        <v>43816.416666666664</v>
      </c>
      <c r="B1861" s="124">
        <v>43816.208333333336</v>
      </c>
      <c r="C1861" s="1" t="str">
        <f t="shared" si="29"/>
        <v>December</v>
      </c>
      <c r="D1861" s="1">
        <v>1269364671</v>
      </c>
      <c r="E1861" s="1" t="s">
        <v>137</v>
      </c>
      <c r="H1861" s="1" t="s">
        <v>138</v>
      </c>
      <c r="J1861" s="1">
        <v>19.809999999999999</v>
      </c>
      <c r="K1861" s="1">
        <v>21.092148999999999</v>
      </c>
      <c r="L1861" s="1">
        <v>0.41991800000000001</v>
      </c>
      <c r="M1861" s="1">
        <v>0.86223099999999997</v>
      </c>
      <c r="N1861" s="1" t="b">
        <v>1</v>
      </c>
      <c r="O1861" s="124">
        <v>1</v>
      </c>
    </row>
    <row r="1862" spans="1:15" x14ac:dyDescent="0.2">
      <c r="A1862" s="124">
        <v>43816.458333333336</v>
      </c>
      <c r="B1862" s="124">
        <v>43816.25</v>
      </c>
      <c r="C1862" s="1" t="str">
        <f t="shared" si="29"/>
        <v>December</v>
      </c>
      <c r="D1862" s="1">
        <v>1269364671</v>
      </c>
      <c r="E1862" s="1" t="s">
        <v>137</v>
      </c>
      <c r="H1862" s="1" t="s">
        <v>138</v>
      </c>
      <c r="J1862" s="1">
        <v>24.17</v>
      </c>
      <c r="K1862" s="1">
        <v>25.911837999999999</v>
      </c>
      <c r="L1862" s="1">
        <v>0.85473200000000005</v>
      </c>
      <c r="M1862" s="1">
        <v>0.88710599999999995</v>
      </c>
      <c r="N1862" s="1" t="b">
        <v>1</v>
      </c>
      <c r="O1862" s="124">
        <v>1</v>
      </c>
    </row>
    <row r="1863" spans="1:15" x14ac:dyDescent="0.2">
      <c r="A1863" s="124">
        <v>43816.5</v>
      </c>
      <c r="B1863" s="124">
        <v>43816.291666666664</v>
      </c>
      <c r="C1863" s="1" t="str">
        <f t="shared" si="29"/>
        <v>December</v>
      </c>
      <c r="D1863" s="1">
        <v>1269364671</v>
      </c>
      <c r="E1863" s="1" t="s">
        <v>137</v>
      </c>
      <c r="H1863" s="1" t="s">
        <v>138</v>
      </c>
      <c r="J1863" s="1">
        <v>25.71</v>
      </c>
      <c r="K1863" s="1">
        <v>27.450703000000001</v>
      </c>
      <c r="L1863" s="1">
        <v>1.103062</v>
      </c>
      <c r="M1863" s="1">
        <v>0.63764100000000001</v>
      </c>
      <c r="N1863" s="1" t="b">
        <v>1</v>
      </c>
      <c r="O1863" s="124">
        <v>1</v>
      </c>
    </row>
    <row r="1864" spans="1:15" x14ac:dyDescent="0.2">
      <c r="A1864" s="124">
        <v>43816.541666666664</v>
      </c>
      <c r="B1864" s="124">
        <v>43816.333333333336</v>
      </c>
      <c r="C1864" s="1" t="str">
        <f t="shared" si="29"/>
        <v>December</v>
      </c>
      <c r="D1864" s="1">
        <v>1269364671</v>
      </c>
      <c r="E1864" s="1" t="s">
        <v>137</v>
      </c>
      <c r="H1864" s="1" t="s">
        <v>138</v>
      </c>
      <c r="J1864" s="1">
        <v>25.43</v>
      </c>
      <c r="K1864" s="1">
        <v>26.557030999999998</v>
      </c>
      <c r="L1864" s="1">
        <v>0.470856</v>
      </c>
      <c r="M1864" s="1">
        <v>0.65617499999999995</v>
      </c>
      <c r="N1864" s="1" t="b">
        <v>1</v>
      </c>
      <c r="O1864" s="124">
        <v>1</v>
      </c>
    </row>
    <row r="1865" spans="1:15" x14ac:dyDescent="0.2">
      <c r="A1865" s="124">
        <v>43816.583333333336</v>
      </c>
      <c r="B1865" s="124">
        <v>43816.375</v>
      </c>
      <c r="C1865" s="1" t="str">
        <f t="shared" si="29"/>
        <v>December</v>
      </c>
      <c r="D1865" s="1">
        <v>1269364671</v>
      </c>
      <c r="E1865" s="1" t="s">
        <v>137</v>
      </c>
      <c r="H1865" s="1" t="s">
        <v>138</v>
      </c>
      <c r="J1865" s="1">
        <v>24.54</v>
      </c>
      <c r="K1865" s="1">
        <v>26.229088999999998</v>
      </c>
      <c r="L1865" s="1">
        <v>1.018411</v>
      </c>
      <c r="M1865" s="1">
        <v>0.670678</v>
      </c>
      <c r="N1865" s="1" t="b">
        <v>1</v>
      </c>
      <c r="O1865" s="124">
        <v>1</v>
      </c>
    </row>
    <row r="1866" spans="1:15" x14ac:dyDescent="0.2">
      <c r="A1866" s="124">
        <v>43816.625</v>
      </c>
      <c r="B1866" s="124">
        <v>43816.416666666664</v>
      </c>
      <c r="C1866" s="1" t="str">
        <f t="shared" si="29"/>
        <v>December</v>
      </c>
      <c r="D1866" s="1">
        <v>1269364671</v>
      </c>
      <c r="E1866" s="1" t="s">
        <v>137</v>
      </c>
      <c r="H1866" s="1" t="s">
        <v>138</v>
      </c>
      <c r="J1866" s="1">
        <v>24.72</v>
      </c>
      <c r="K1866" s="1">
        <v>25.928768999999999</v>
      </c>
      <c r="L1866" s="1">
        <v>0.388874</v>
      </c>
      <c r="M1866" s="1">
        <v>0.81989500000000004</v>
      </c>
      <c r="N1866" s="1" t="b">
        <v>1</v>
      </c>
      <c r="O1866" s="124">
        <v>1</v>
      </c>
    </row>
    <row r="1867" spans="1:15" x14ac:dyDescent="0.2">
      <c r="A1867" s="124">
        <v>43816.666666666664</v>
      </c>
      <c r="B1867" s="124">
        <v>43816.458333333336</v>
      </c>
      <c r="C1867" s="1" t="str">
        <f t="shared" si="29"/>
        <v>December</v>
      </c>
      <c r="D1867" s="1">
        <v>1269364671</v>
      </c>
      <c r="E1867" s="1" t="s">
        <v>137</v>
      </c>
      <c r="H1867" s="1" t="s">
        <v>138</v>
      </c>
      <c r="J1867" s="1">
        <v>23.93</v>
      </c>
      <c r="K1867" s="1">
        <v>25.243061999999998</v>
      </c>
      <c r="L1867" s="1">
        <v>0.46372000000000002</v>
      </c>
      <c r="M1867" s="1">
        <v>0.84934200000000004</v>
      </c>
      <c r="N1867" s="1" t="b">
        <v>1</v>
      </c>
      <c r="O1867" s="124">
        <v>1</v>
      </c>
    </row>
    <row r="1868" spans="1:15" x14ac:dyDescent="0.2">
      <c r="A1868" s="124">
        <v>43816.708333333336</v>
      </c>
      <c r="B1868" s="124">
        <v>43816.5</v>
      </c>
      <c r="C1868" s="1" t="str">
        <f t="shared" si="29"/>
        <v>December</v>
      </c>
      <c r="D1868" s="1">
        <v>1269364671</v>
      </c>
      <c r="E1868" s="1" t="s">
        <v>137</v>
      </c>
      <c r="H1868" s="1" t="s">
        <v>138</v>
      </c>
      <c r="J1868" s="1">
        <v>22.99</v>
      </c>
      <c r="K1868" s="1">
        <v>24.020996</v>
      </c>
      <c r="L1868" s="1">
        <v>0.32571600000000001</v>
      </c>
      <c r="M1868" s="1">
        <v>0.70528000000000002</v>
      </c>
      <c r="N1868" s="1" t="b">
        <v>1</v>
      </c>
      <c r="O1868" s="124">
        <v>1</v>
      </c>
    </row>
    <row r="1869" spans="1:15" x14ac:dyDescent="0.2">
      <c r="A1869" s="124">
        <v>43816.75</v>
      </c>
      <c r="B1869" s="124">
        <v>43816.541666666664</v>
      </c>
      <c r="C1869" s="1" t="str">
        <f t="shared" si="29"/>
        <v>December</v>
      </c>
      <c r="D1869" s="1">
        <v>1269364671</v>
      </c>
      <c r="E1869" s="1" t="s">
        <v>137</v>
      </c>
      <c r="H1869" s="1" t="s">
        <v>138</v>
      </c>
      <c r="J1869" s="1">
        <v>22.45</v>
      </c>
      <c r="K1869" s="1">
        <v>23.426970000000001</v>
      </c>
      <c r="L1869" s="1">
        <v>0.33727600000000002</v>
      </c>
      <c r="M1869" s="1">
        <v>0.63969399999999998</v>
      </c>
      <c r="N1869" s="1" t="b">
        <v>1</v>
      </c>
      <c r="O1869" s="124">
        <v>1</v>
      </c>
    </row>
    <row r="1870" spans="1:15" x14ac:dyDescent="0.2">
      <c r="A1870" s="124">
        <v>43816.791666666664</v>
      </c>
      <c r="B1870" s="124">
        <v>43816.583333333336</v>
      </c>
      <c r="C1870" s="1" t="str">
        <f t="shared" si="29"/>
        <v>December</v>
      </c>
      <c r="D1870" s="1">
        <v>1269364671</v>
      </c>
      <c r="E1870" s="1" t="s">
        <v>137</v>
      </c>
      <c r="H1870" s="1" t="s">
        <v>138</v>
      </c>
      <c r="J1870" s="1">
        <v>22.06</v>
      </c>
      <c r="K1870" s="1">
        <v>22.970196000000001</v>
      </c>
      <c r="L1870" s="1">
        <v>0.30509900000000001</v>
      </c>
      <c r="M1870" s="1">
        <v>0.605097</v>
      </c>
      <c r="N1870" s="1" t="b">
        <v>1</v>
      </c>
      <c r="O1870" s="124">
        <v>1</v>
      </c>
    </row>
    <row r="1871" spans="1:15" x14ac:dyDescent="0.2">
      <c r="A1871" s="124">
        <v>43816.833333333336</v>
      </c>
      <c r="B1871" s="124">
        <v>43816.625</v>
      </c>
      <c r="C1871" s="1" t="str">
        <f t="shared" si="29"/>
        <v>December</v>
      </c>
      <c r="D1871" s="1">
        <v>1269364671</v>
      </c>
      <c r="E1871" s="1" t="s">
        <v>137</v>
      </c>
      <c r="H1871" s="1" t="s">
        <v>138</v>
      </c>
      <c r="J1871" s="1">
        <v>22.28</v>
      </c>
      <c r="K1871" s="1">
        <v>23.097376000000001</v>
      </c>
      <c r="L1871" s="1">
        <v>0.26</v>
      </c>
      <c r="M1871" s="1">
        <v>0.55737599999999998</v>
      </c>
      <c r="N1871" s="1" t="b">
        <v>1</v>
      </c>
      <c r="O1871" s="124">
        <v>1</v>
      </c>
    </row>
    <row r="1872" spans="1:15" x14ac:dyDescent="0.2">
      <c r="A1872" s="124">
        <v>43816.875</v>
      </c>
      <c r="B1872" s="124">
        <v>43816.666666666664</v>
      </c>
      <c r="C1872" s="1" t="str">
        <f t="shared" si="29"/>
        <v>December</v>
      </c>
      <c r="D1872" s="1">
        <v>1269364671</v>
      </c>
      <c r="E1872" s="1" t="s">
        <v>137</v>
      </c>
      <c r="H1872" s="1" t="s">
        <v>138</v>
      </c>
      <c r="J1872" s="1">
        <v>24.39</v>
      </c>
      <c r="K1872" s="1">
        <v>25.09789</v>
      </c>
      <c r="L1872" s="1">
        <v>0.233761</v>
      </c>
      <c r="M1872" s="1">
        <v>0.47412900000000002</v>
      </c>
      <c r="N1872" s="1" t="b">
        <v>1</v>
      </c>
      <c r="O1872" s="124">
        <v>1</v>
      </c>
    </row>
    <row r="1873" spans="1:15" x14ac:dyDescent="0.2">
      <c r="A1873" s="124">
        <v>43816.916666666664</v>
      </c>
      <c r="B1873" s="124">
        <v>43816.708333333336</v>
      </c>
      <c r="C1873" s="1" t="str">
        <f t="shared" si="29"/>
        <v>December</v>
      </c>
      <c r="D1873" s="1">
        <v>1269364671</v>
      </c>
      <c r="E1873" s="1" t="s">
        <v>137</v>
      </c>
      <c r="H1873" s="1" t="s">
        <v>138</v>
      </c>
      <c r="J1873" s="1">
        <v>28.87</v>
      </c>
      <c r="K1873" s="1">
        <v>29.617148</v>
      </c>
      <c r="L1873" s="1">
        <v>0.295462</v>
      </c>
      <c r="M1873" s="1">
        <v>0.45168599999999998</v>
      </c>
      <c r="N1873" s="1" t="b">
        <v>1</v>
      </c>
      <c r="O1873" s="124">
        <v>1</v>
      </c>
    </row>
    <row r="1874" spans="1:15" x14ac:dyDescent="0.2">
      <c r="A1874" s="124">
        <v>43816.958333333336</v>
      </c>
      <c r="B1874" s="124">
        <v>43816.75</v>
      </c>
      <c r="C1874" s="1" t="str">
        <f t="shared" si="29"/>
        <v>December</v>
      </c>
      <c r="D1874" s="1">
        <v>1269364671</v>
      </c>
      <c r="E1874" s="1" t="s">
        <v>137</v>
      </c>
      <c r="H1874" s="1" t="s">
        <v>138</v>
      </c>
      <c r="J1874" s="1">
        <v>26.55</v>
      </c>
      <c r="K1874" s="1">
        <v>27.344194999999999</v>
      </c>
      <c r="L1874" s="1">
        <v>0.31747199999999998</v>
      </c>
      <c r="M1874" s="1">
        <v>0.47672300000000001</v>
      </c>
      <c r="N1874" s="1" t="b">
        <v>1</v>
      </c>
      <c r="O1874" s="124">
        <v>1</v>
      </c>
    </row>
    <row r="1875" spans="1:15" x14ac:dyDescent="0.2">
      <c r="A1875" s="124">
        <v>43817</v>
      </c>
      <c r="B1875" s="124">
        <v>43816.791666666664</v>
      </c>
      <c r="C1875" s="1" t="str">
        <f t="shared" si="29"/>
        <v>December</v>
      </c>
      <c r="D1875" s="1">
        <v>1269364671</v>
      </c>
      <c r="E1875" s="1" t="s">
        <v>137</v>
      </c>
      <c r="H1875" s="1" t="s">
        <v>138</v>
      </c>
      <c r="J1875" s="1">
        <v>26.18</v>
      </c>
      <c r="K1875" s="1">
        <v>27.44997</v>
      </c>
      <c r="L1875" s="1">
        <v>0.66319700000000004</v>
      </c>
      <c r="M1875" s="1">
        <v>0.60677300000000001</v>
      </c>
      <c r="N1875" s="1" t="b">
        <v>1</v>
      </c>
      <c r="O1875" s="124">
        <v>1</v>
      </c>
    </row>
    <row r="1876" spans="1:15" x14ac:dyDescent="0.2">
      <c r="A1876" s="124">
        <v>43817.041666666664</v>
      </c>
      <c r="B1876" s="124">
        <v>43816.833333333336</v>
      </c>
      <c r="C1876" s="1" t="str">
        <f t="shared" si="29"/>
        <v>December</v>
      </c>
      <c r="D1876" s="1">
        <v>1269364671</v>
      </c>
      <c r="E1876" s="1" t="s">
        <v>137</v>
      </c>
      <c r="H1876" s="1" t="s">
        <v>138</v>
      </c>
      <c r="J1876" s="1">
        <v>25.69</v>
      </c>
      <c r="K1876" s="1">
        <v>26.851991000000002</v>
      </c>
      <c r="L1876" s="1">
        <v>0.38106400000000001</v>
      </c>
      <c r="M1876" s="1">
        <v>0.78092700000000004</v>
      </c>
      <c r="N1876" s="1" t="b">
        <v>1</v>
      </c>
      <c r="O1876" s="124">
        <v>1</v>
      </c>
    </row>
    <row r="1877" spans="1:15" x14ac:dyDescent="0.2">
      <c r="A1877" s="124">
        <v>43817.083333333336</v>
      </c>
      <c r="B1877" s="124">
        <v>43816.875</v>
      </c>
      <c r="C1877" s="1" t="str">
        <f t="shared" si="29"/>
        <v>December</v>
      </c>
      <c r="D1877" s="1">
        <v>1269364671</v>
      </c>
      <c r="E1877" s="1" t="s">
        <v>137</v>
      </c>
      <c r="H1877" s="1" t="s">
        <v>138</v>
      </c>
      <c r="J1877" s="1">
        <v>23.4</v>
      </c>
      <c r="K1877" s="1">
        <v>24.395956000000002</v>
      </c>
      <c r="L1877" s="1">
        <v>0.305921</v>
      </c>
      <c r="M1877" s="1">
        <v>0.69003499999999995</v>
      </c>
      <c r="N1877" s="1" t="b">
        <v>1</v>
      </c>
      <c r="O1877" s="124">
        <v>1</v>
      </c>
    </row>
    <row r="1878" spans="1:15" x14ac:dyDescent="0.2">
      <c r="A1878" s="124">
        <v>43817.125</v>
      </c>
      <c r="B1878" s="124">
        <v>43816.916666666664</v>
      </c>
      <c r="C1878" s="1" t="str">
        <f t="shared" si="29"/>
        <v>December</v>
      </c>
      <c r="D1878" s="1">
        <v>1269364671</v>
      </c>
      <c r="E1878" s="1" t="s">
        <v>137</v>
      </c>
      <c r="H1878" s="1" t="s">
        <v>138</v>
      </c>
      <c r="J1878" s="1">
        <v>21.69</v>
      </c>
      <c r="K1878" s="1">
        <v>22.778867000000002</v>
      </c>
      <c r="L1878" s="1">
        <v>0.27997300000000003</v>
      </c>
      <c r="M1878" s="1">
        <v>0.808894</v>
      </c>
      <c r="N1878" s="1" t="b">
        <v>1</v>
      </c>
      <c r="O1878" s="124">
        <v>1</v>
      </c>
    </row>
    <row r="1879" spans="1:15" x14ac:dyDescent="0.2">
      <c r="A1879" s="124">
        <v>43817.166666666664</v>
      </c>
      <c r="B1879" s="124">
        <v>43816.958333333336</v>
      </c>
      <c r="C1879" s="1" t="str">
        <f t="shared" si="29"/>
        <v>December</v>
      </c>
      <c r="D1879" s="1">
        <v>1269364671</v>
      </c>
      <c r="E1879" s="1" t="s">
        <v>137</v>
      </c>
      <c r="H1879" s="1" t="s">
        <v>138</v>
      </c>
      <c r="J1879" s="1">
        <v>20.39</v>
      </c>
      <c r="K1879" s="1">
        <v>21.264181000000001</v>
      </c>
      <c r="L1879" s="1">
        <v>0.08</v>
      </c>
      <c r="M1879" s="1">
        <v>0.79418100000000003</v>
      </c>
      <c r="N1879" s="1" t="b">
        <v>1</v>
      </c>
      <c r="O1879" s="124">
        <v>1</v>
      </c>
    </row>
    <row r="1880" spans="1:15" x14ac:dyDescent="0.2">
      <c r="A1880" s="124">
        <v>43817.208333333336</v>
      </c>
      <c r="B1880" s="124">
        <v>43817</v>
      </c>
      <c r="C1880" s="1" t="str">
        <f t="shared" si="29"/>
        <v>December</v>
      </c>
      <c r="D1880" s="1">
        <v>1269364671</v>
      </c>
      <c r="E1880" s="1" t="s">
        <v>137</v>
      </c>
      <c r="H1880" s="1" t="s">
        <v>138</v>
      </c>
      <c r="J1880" s="1">
        <v>20.61</v>
      </c>
      <c r="K1880" s="1">
        <v>21.244236000000001</v>
      </c>
      <c r="L1880" s="1">
        <v>0.05</v>
      </c>
      <c r="M1880" s="1">
        <v>0.58423599999999998</v>
      </c>
      <c r="N1880" s="1" t="b">
        <v>1</v>
      </c>
      <c r="O1880" s="124">
        <v>1</v>
      </c>
    </row>
    <row r="1881" spans="1:15" x14ac:dyDescent="0.2">
      <c r="A1881" s="124">
        <v>43817.25</v>
      </c>
      <c r="B1881" s="124">
        <v>43817.041666666664</v>
      </c>
      <c r="C1881" s="1" t="str">
        <f t="shared" si="29"/>
        <v>December</v>
      </c>
      <c r="D1881" s="1">
        <v>1269364671</v>
      </c>
      <c r="E1881" s="1" t="s">
        <v>137</v>
      </c>
      <c r="H1881" s="1" t="s">
        <v>138</v>
      </c>
      <c r="J1881" s="1">
        <v>20.170000000000002</v>
      </c>
      <c r="K1881" s="1">
        <v>20.827442000000001</v>
      </c>
      <c r="L1881" s="1">
        <v>0.03</v>
      </c>
      <c r="M1881" s="1">
        <v>0.62744200000000006</v>
      </c>
      <c r="N1881" s="1" t="b">
        <v>1</v>
      </c>
      <c r="O1881" s="124">
        <v>1</v>
      </c>
    </row>
    <row r="1882" spans="1:15" x14ac:dyDescent="0.2">
      <c r="A1882" s="124">
        <v>43817.291666666664</v>
      </c>
      <c r="B1882" s="124">
        <v>43817.083333333336</v>
      </c>
      <c r="C1882" s="1" t="str">
        <f t="shared" si="29"/>
        <v>December</v>
      </c>
      <c r="D1882" s="1">
        <v>1269364671</v>
      </c>
      <c r="E1882" s="1" t="s">
        <v>137</v>
      </c>
      <c r="H1882" s="1" t="s">
        <v>138</v>
      </c>
      <c r="J1882" s="1">
        <v>19.86</v>
      </c>
      <c r="K1882" s="1">
        <v>20.508015</v>
      </c>
      <c r="L1882" s="1">
        <v>0.04</v>
      </c>
      <c r="M1882" s="1">
        <v>0.60801499999999997</v>
      </c>
      <c r="N1882" s="1" t="b">
        <v>1</v>
      </c>
      <c r="O1882" s="124">
        <v>1</v>
      </c>
    </row>
    <row r="1883" spans="1:15" x14ac:dyDescent="0.2">
      <c r="A1883" s="124">
        <v>43817.333333333336</v>
      </c>
      <c r="B1883" s="124">
        <v>43817.125</v>
      </c>
      <c r="C1883" s="1" t="str">
        <f t="shared" si="29"/>
        <v>December</v>
      </c>
      <c r="D1883" s="1">
        <v>1269364671</v>
      </c>
      <c r="E1883" s="1" t="s">
        <v>137</v>
      </c>
      <c r="H1883" s="1" t="s">
        <v>138</v>
      </c>
      <c r="J1883" s="1">
        <v>20.13</v>
      </c>
      <c r="K1883" s="1">
        <v>20.778618999999999</v>
      </c>
      <c r="L1883" s="1">
        <v>6.9639999999999994E-2</v>
      </c>
      <c r="M1883" s="1">
        <v>0.57897900000000002</v>
      </c>
      <c r="N1883" s="1" t="b">
        <v>1</v>
      </c>
      <c r="O1883" s="124">
        <v>1</v>
      </c>
    </row>
    <row r="1884" spans="1:15" x14ac:dyDescent="0.2">
      <c r="A1884" s="124">
        <v>43817.375</v>
      </c>
      <c r="B1884" s="124">
        <v>43817.166666666664</v>
      </c>
      <c r="C1884" s="1" t="str">
        <f t="shared" si="29"/>
        <v>December</v>
      </c>
      <c r="D1884" s="1">
        <v>1269364671</v>
      </c>
      <c r="E1884" s="1" t="s">
        <v>137</v>
      </c>
      <c r="H1884" s="1" t="s">
        <v>138</v>
      </c>
      <c r="J1884" s="1">
        <v>21.08</v>
      </c>
      <c r="K1884" s="1">
        <v>21.914698000000001</v>
      </c>
      <c r="L1884" s="1">
        <v>0.06</v>
      </c>
      <c r="M1884" s="1">
        <v>0.774698</v>
      </c>
      <c r="N1884" s="1" t="b">
        <v>1</v>
      </c>
      <c r="O1884" s="124">
        <v>1</v>
      </c>
    </row>
    <row r="1885" spans="1:15" x14ac:dyDescent="0.2">
      <c r="A1885" s="124">
        <v>43817.416666666664</v>
      </c>
      <c r="B1885" s="124">
        <v>43817.208333333336</v>
      </c>
      <c r="C1885" s="1" t="str">
        <f t="shared" si="29"/>
        <v>December</v>
      </c>
      <c r="D1885" s="1">
        <v>1269364671</v>
      </c>
      <c r="E1885" s="1" t="s">
        <v>137</v>
      </c>
      <c r="H1885" s="1" t="s">
        <v>138</v>
      </c>
      <c r="J1885" s="1">
        <v>23.65</v>
      </c>
      <c r="K1885" s="1">
        <v>24.742882000000002</v>
      </c>
      <c r="L1885" s="1">
        <v>7.1198999999999998E-2</v>
      </c>
      <c r="M1885" s="1">
        <v>1.0216829999999999</v>
      </c>
      <c r="N1885" s="1" t="b">
        <v>1</v>
      </c>
      <c r="O1885" s="124">
        <v>1</v>
      </c>
    </row>
    <row r="1886" spans="1:15" x14ac:dyDescent="0.2">
      <c r="A1886" s="124">
        <v>43817.458333333336</v>
      </c>
      <c r="B1886" s="124">
        <v>43817.25</v>
      </c>
      <c r="C1886" s="1" t="str">
        <f t="shared" si="29"/>
        <v>December</v>
      </c>
      <c r="D1886" s="1">
        <v>1269364671</v>
      </c>
      <c r="E1886" s="1" t="s">
        <v>137</v>
      </c>
      <c r="H1886" s="1" t="s">
        <v>138</v>
      </c>
      <c r="J1886" s="1">
        <v>31.2</v>
      </c>
      <c r="K1886" s="1">
        <v>32.580131999999999</v>
      </c>
      <c r="L1886" s="1">
        <v>0.06</v>
      </c>
      <c r="M1886" s="1">
        <v>1.3201320000000001</v>
      </c>
      <c r="N1886" s="1" t="b">
        <v>1</v>
      </c>
      <c r="O1886" s="124">
        <v>1</v>
      </c>
    </row>
    <row r="1887" spans="1:15" x14ac:dyDescent="0.2">
      <c r="A1887" s="124">
        <v>43817.5</v>
      </c>
      <c r="B1887" s="124">
        <v>43817.291666666664</v>
      </c>
      <c r="C1887" s="1" t="str">
        <f t="shared" si="29"/>
        <v>December</v>
      </c>
      <c r="D1887" s="1">
        <v>1269364671</v>
      </c>
      <c r="E1887" s="1" t="s">
        <v>137</v>
      </c>
      <c r="H1887" s="1" t="s">
        <v>138</v>
      </c>
      <c r="J1887" s="1">
        <v>36.57</v>
      </c>
      <c r="K1887" s="1">
        <v>38.409936000000002</v>
      </c>
      <c r="L1887" s="1">
        <v>0.34897899999999998</v>
      </c>
      <c r="M1887" s="1">
        <v>1.4909570000000001</v>
      </c>
      <c r="N1887" s="1" t="b">
        <v>1</v>
      </c>
      <c r="O1887" s="124">
        <v>1</v>
      </c>
    </row>
    <row r="1888" spans="1:15" x14ac:dyDescent="0.2">
      <c r="A1888" s="124">
        <v>43817.541666666664</v>
      </c>
      <c r="B1888" s="124">
        <v>43817.333333333336</v>
      </c>
      <c r="C1888" s="1" t="str">
        <f t="shared" si="29"/>
        <v>December</v>
      </c>
      <c r="D1888" s="1">
        <v>1269364671</v>
      </c>
      <c r="E1888" s="1" t="s">
        <v>137</v>
      </c>
      <c r="H1888" s="1" t="s">
        <v>138</v>
      </c>
      <c r="J1888" s="1">
        <v>29.18</v>
      </c>
      <c r="K1888" s="1">
        <v>30.560718000000001</v>
      </c>
      <c r="L1888" s="1">
        <v>0.319714</v>
      </c>
      <c r="M1888" s="1">
        <v>1.0610040000000001</v>
      </c>
      <c r="N1888" s="1" t="b">
        <v>1</v>
      </c>
      <c r="O1888" s="124">
        <v>1</v>
      </c>
    </row>
    <row r="1889" spans="1:15" x14ac:dyDescent="0.2">
      <c r="A1889" s="124">
        <v>43817.583333333336</v>
      </c>
      <c r="B1889" s="124">
        <v>43817.375</v>
      </c>
      <c r="C1889" s="1" t="str">
        <f t="shared" si="29"/>
        <v>December</v>
      </c>
      <c r="D1889" s="1">
        <v>1269364671</v>
      </c>
      <c r="E1889" s="1" t="s">
        <v>137</v>
      </c>
      <c r="H1889" s="1" t="s">
        <v>138</v>
      </c>
      <c r="J1889" s="1">
        <v>26.01</v>
      </c>
      <c r="K1889" s="1">
        <v>27.331980999999999</v>
      </c>
      <c r="L1889" s="1">
        <v>0.37809799999999999</v>
      </c>
      <c r="M1889" s="1">
        <v>0.94388300000000003</v>
      </c>
      <c r="N1889" s="1" t="b">
        <v>1</v>
      </c>
      <c r="O1889" s="124">
        <v>1</v>
      </c>
    </row>
    <row r="1890" spans="1:15" x14ac:dyDescent="0.2">
      <c r="A1890" s="124">
        <v>43817.625</v>
      </c>
      <c r="B1890" s="124">
        <v>43817.416666666664</v>
      </c>
      <c r="C1890" s="1" t="str">
        <f t="shared" si="29"/>
        <v>December</v>
      </c>
      <c r="D1890" s="1">
        <v>1269364671</v>
      </c>
      <c r="E1890" s="1" t="s">
        <v>137</v>
      </c>
      <c r="H1890" s="1" t="s">
        <v>138</v>
      </c>
      <c r="J1890" s="1">
        <v>30.31</v>
      </c>
      <c r="K1890" s="1">
        <v>31.398378999999998</v>
      </c>
      <c r="L1890" s="1">
        <v>0</v>
      </c>
      <c r="M1890" s="1">
        <v>1.088379</v>
      </c>
      <c r="N1890" s="1" t="b">
        <v>1</v>
      </c>
      <c r="O1890" s="124">
        <v>1</v>
      </c>
    </row>
    <row r="1891" spans="1:15" x14ac:dyDescent="0.2">
      <c r="A1891" s="124">
        <v>43817.666666666664</v>
      </c>
      <c r="B1891" s="124">
        <v>43817.458333333336</v>
      </c>
      <c r="C1891" s="1" t="str">
        <f t="shared" si="29"/>
        <v>December</v>
      </c>
      <c r="D1891" s="1">
        <v>1269364671</v>
      </c>
      <c r="E1891" s="1" t="s">
        <v>137</v>
      </c>
      <c r="H1891" s="1" t="s">
        <v>138</v>
      </c>
      <c r="J1891" s="1">
        <v>28.41</v>
      </c>
      <c r="K1891" s="1">
        <v>29.511313999999999</v>
      </c>
      <c r="L1891" s="1">
        <v>0</v>
      </c>
      <c r="M1891" s="1">
        <v>1.1013139999999999</v>
      </c>
      <c r="N1891" s="1" t="b">
        <v>1</v>
      </c>
      <c r="O1891" s="124">
        <v>1</v>
      </c>
    </row>
    <row r="1892" spans="1:15" x14ac:dyDescent="0.2">
      <c r="A1892" s="124">
        <v>43817.708333333336</v>
      </c>
      <c r="B1892" s="124">
        <v>43817.5</v>
      </c>
      <c r="C1892" s="1" t="str">
        <f t="shared" si="29"/>
        <v>December</v>
      </c>
      <c r="D1892" s="1">
        <v>1269364671</v>
      </c>
      <c r="E1892" s="1" t="s">
        <v>137</v>
      </c>
      <c r="H1892" s="1" t="s">
        <v>138</v>
      </c>
      <c r="J1892" s="1">
        <v>26.62</v>
      </c>
      <c r="K1892" s="1">
        <v>27.601951</v>
      </c>
      <c r="L1892" s="1">
        <v>0</v>
      </c>
      <c r="M1892" s="1">
        <v>0.98195100000000002</v>
      </c>
      <c r="N1892" s="1" t="b">
        <v>1</v>
      </c>
      <c r="O1892" s="124">
        <v>1</v>
      </c>
    </row>
    <row r="1893" spans="1:15" x14ac:dyDescent="0.2">
      <c r="A1893" s="124">
        <v>43817.75</v>
      </c>
      <c r="B1893" s="124">
        <v>43817.541666666664</v>
      </c>
      <c r="C1893" s="1" t="str">
        <f t="shared" si="29"/>
        <v>December</v>
      </c>
      <c r="D1893" s="1">
        <v>1269364671</v>
      </c>
      <c r="E1893" s="1" t="s">
        <v>137</v>
      </c>
      <c r="H1893" s="1" t="s">
        <v>138</v>
      </c>
      <c r="J1893" s="1">
        <v>26.6</v>
      </c>
      <c r="K1893" s="1">
        <v>27.686502000000001</v>
      </c>
      <c r="L1893" s="1">
        <v>0</v>
      </c>
      <c r="M1893" s="1">
        <v>1.0865020000000001</v>
      </c>
      <c r="N1893" s="1" t="b">
        <v>1</v>
      </c>
      <c r="O1893" s="124">
        <v>1</v>
      </c>
    </row>
    <row r="1894" spans="1:15" x14ac:dyDescent="0.2">
      <c r="A1894" s="124">
        <v>43817.791666666664</v>
      </c>
      <c r="B1894" s="124">
        <v>43817.583333333336</v>
      </c>
      <c r="C1894" s="1" t="str">
        <f t="shared" si="29"/>
        <v>December</v>
      </c>
      <c r="D1894" s="1">
        <v>1269364671</v>
      </c>
      <c r="E1894" s="1" t="s">
        <v>137</v>
      </c>
      <c r="H1894" s="1" t="s">
        <v>138</v>
      </c>
      <c r="J1894" s="1">
        <v>26.4</v>
      </c>
      <c r="K1894" s="1">
        <v>27.380849999999999</v>
      </c>
      <c r="L1894" s="1">
        <v>0</v>
      </c>
      <c r="M1894" s="1">
        <v>0.98085</v>
      </c>
      <c r="N1894" s="1" t="b">
        <v>1</v>
      </c>
      <c r="O1894" s="124">
        <v>1</v>
      </c>
    </row>
    <row r="1895" spans="1:15" x14ac:dyDescent="0.2">
      <c r="A1895" s="124">
        <v>43817.833333333336</v>
      </c>
      <c r="B1895" s="124">
        <v>43817.625</v>
      </c>
      <c r="C1895" s="1" t="str">
        <f t="shared" si="29"/>
        <v>December</v>
      </c>
      <c r="D1895" s="1">
        <v>1269364671</v>
      </c>
      <c r="E1895" s="1" t="s">
        <v>137</v>
      </c>
      <c r="H1895" s="1" t="s">
        <v>138</v>
      </c>
      <c r="J1895" s="1">
        <v>26.96</v>
      </c>
      <c r="K1895" s="1">
        <v>27.888686</v>
      </c>
      <c r="L1895" s="1">
        <v>0</v>
      </c>
      <c r="M1895" s="1">
        <v>0.92868600000000001</v>
      </c>
      <c r="N1895" s="1" t="b">
        <v>1</v>
      </c>
      <c r="O1895" s="124">
        <v>1</v>
      </c>
    </row>
    <row r="1896" spans="1:15" x14ac:dyDescent="0.2">
      <c r="A1896" s="124">
        <v>43817.875</v>
      </c>
      <c r="B1896" s="124">
        <v>43817.666666666664</v>
      </c>
      <c r="C1896" s="1" t="str">
        <f t="shared" si="29"/>
        <v>December</v>
      </c>
      <c r="D1896" s="1">
        <v>1269364671</v>
      </c>
      <c r="E1896" s="1" t="s">
        <v>137</v>
      </c>
      <c r="H1896" s="1" t="s">
        <v>138</v>
      </c>
      <c r="J1896" s="1">
        <v>34.04</v>
      </c>
      <c r="K1896" s="1">
        <v>33.356259000000001</v>
      </c>
      <c r="L1896" s="1">
        <v>-1.711457</v>
      </c>
      <c r="M1896" s="1">
        <v>1.0277160000000001</v>
      </c>
      <c r="N1896" s="1" t="b">
        <v>1</v>
      </c>
      <c r="O1896" s="124">
        <v>1</v>
      </c>
    </row>
    <row r="1897" spans="1:15" x14ac:dyDescent="0.2">
      <c r="A1897" s="124">
        <v>43817.916666666664</v>
      </c>
      <c r="B1897" s="124">
        <v>43817.708333333336</v>
      </c>
      <c r="C1897" s="1" t="str">
        <f t="shared" si="29"/>
        <v>December</v>
      </c>
      <c r="D1897" s="1">
        <v>1269364671</v>
      </c>
      <c r="E1897" s="1" t="s">
        <v>137</v>
      </c>
      <c r="H1897" s="1" t="s">
        <v>138</v>
      </c>
      <c r="J1897" s="1">
        <v>44.97</v>
      </c>
      <c r="K1897" s="1">
        <v>43.138765999999997</v>
      </c>
      <c r="L1897" s="1">
        <v>-3.1395360000000001</v>
      </c>
      <c r="M1897" s="1">
        <v>1.3083020000000001</v>
      </c>
      <c r="N1897" s="1" t="b">
        <v>1</v>
      </c>
      <c r="O1897" s="124">
        <v>1</v>
      </c>
    </row>
    <row r="1898" spans="1:15" x14ac:dyDescent="0.2">
      <c r="A1898" s="124">
        <v>43817.958333333336</v>
      </c>
      <c r="B1898" s="124">
        <v>43817.75</v>
      </c>
      <c r="C1898" s="1" t="str">
        <f t="shared" si="29"/>
        <v>December</v>
      </c>
      <c r="D1898" s="1">
        <v>1269364671</v>
      </c>
      <c r="E1898" s="1" t="s">
        <v>137</v>
      </c>
      <c r="H1898" s="1" t="s">
        <v>138</v>
      </c>
      <c r="J1898" s="1">
        <v>41.34</v>
      </c>
      <c r="K1898" s="1">
        <v>40.656477000000002</v>
      </c>
      <c r="L1898" s="1">
        <v>-1.971096</v>
      </c>
      <c r="M1898" s="1">
        <v>1.2875730000000001</v>
      </c>
      <c r="N1898" s="1" t="b">
        <v>1</v>
      </c>
      <c r="O1898" s="124">
        <v>1</v>
      </c>
    </row>
    <row r="1899" spans="1:15" x14ac:dyDescent="0.2">
      <c r="A1899" s="124">
        <v>43818</v>
      </c>
      <c r="B1899" s="124">
        <v>43817.791666666664</v>
      </c>
      <c r="C1899" s="1" t="str">
        <f t="shared" si="29"/>
        <v>December</v>
      </c>
      <c r="D1899" s="1">
        <v>1269364671</v>
      </c>
      <c r="E1899" s="1" t="s">
        <v>137</v>
      </c>
      <c r="H1899" s="1" t="s">
        <v>138</v>
      </c>
      <c r="J1899" s="1">
        <v>39.630000000000003</v>
      </c>
      <c r="K1899" s="1">
        <v>39.898341000000002</v>
      </c>
      <c r="L1899" s="1">
        <v>-1.1237980000000001</v>
      </c>
      <c r="M1899" s="1">
        <v>1.392139</v>
      </c>
      <c r="N1899" s="1" t="b">
        <v>1</v>
      </c>
      <c r="O1899" s="124">
        <v>1</v>
      </c>
    </row>
    <row r="1900" spans="1:15" x14ac:dyDescent="0.2">
      <c r="A1900" s="124">
        <v>43818.041666666664</v>
      </c>
      <c r="B1900" s="124">
        <v>43817.833333333336</v>
      </c>
      <c r="C1900" s="1" t="str">
        <f t="shared" si="29"/>
        <v>December</v>
      </c>
      <c r="D1900" s="1">
        <v>1269364671</v>
      </c>
      <c r="E1900" s="1" t="s">
        <v>137</v>
      </c>
      <c r="H1900" s="1" t="s">
        <v>138</v>
      </c>
      <c r="J1900" s="1">
        <v>40.03</v>
      </c>
      <c r="K1900" s="1">
        <v>41.244331000000003</v>
      </c>
      <c r="L1900" s="1">
        <v>-0.34643299999999999</v>
      </c>
      <c r="M1900" s="1">
        <v>1.560764</v>
      </c>
      <c r="N1900" s="1" t="b">
        <v>1</v>
      </c>
      <c r="O1900" s="124">
        <v>1</v>
      </c>
    </row>
    <row r="1901" spans="1:15" x14ac:dyDescent="0.2">
      <c r="A1901" s="124">
        <v>43818.083333333336</v>
      </c>
      <c r="B1901" s="124">
        <v>43817.875</v>
      </c>
      <c r="C1901" s="1" t="str">
        <f t="shared" si="29"/>
        <v>December</v>
      </c>
      <c r="D1901" s="1">
        <v>1269364671</v>
      </c>
      <c r="E1901" s="1" t="s">
        <v>137</v>
      </c>
      <c r="H1901" s="1" t="s">
        <v>138</v>
      </c>
      <c r="J1901" s="1">
        <v>37.130000000000003</v>
      </c>
      <c r="K1901" s="1">
        <v>37.964903</v>
      </c>
      <c r="L1901" s="1">
        <v>-0.68097700000000005</v>
      </c>
      <c r="M1901" s="1">
        <v>1.5158799999999999</v>
      </c>
      <c r="N1901" s="1" t="b">
        <v>1</v>
      </c>
      <c r="O1901" s="124">
        <v>1</v>
      </c>
    </row>
    <row r="1902" spans="1:15" x14ac:dyDescent="0.2">
      <c r="A1902" s="124">
        <v>43818.125</v>
      </c>
      <c r="B1902" s="124">
        <v>43817.916666666664</v>
      </c>
      <c r="C1902" s="1" t="str">
        <f t="shared" si="29"/>
        <v>December</v>
      </c>
      <c r="D1902" s="1">
        <v>1269364671</v>
      </c>
      <c r="E1902" s="1" t="s">
        <v>137</v>
      </c>
      <c r="H1902" s="1" t="s">
        <v>138</v>
      </c>
      <c r="J1902" s="1">
        <v>30.89</v>
      </c>
      <c r="K1902" s="1">
        <v>31.767384</v>
      </c>
      <c r="L1902" s="1">
        <v>-0.52071100000000003</v>
      </c>
      <c r="M1902" s="1">
        <v>1.3980950000000001</v>
      </c>
      <c r="N1902" s="1" t="b">
        <v>1</v>
      </c>
      <c r="O1902" s="124">
        <v>1</v>
      </c>
    </row>
    <row r="1903" spans="1:15" x14ac:dyDescent="0.2">
      <c r="A1903" s="124">
        <v>43818.166666666664</v>
      </c>
      <c r="B1903" s="124">
        <v>43817.958333333336</v>
      </c>
      <c r="C1903" s="1" t="str">
        <f t="shared" si="29"/>
        <v>December</v>
      </c>
      <c r="D1903" s="1">
        <v>1269364671</v>
      </c>
      <c r="E1903" s="1" t="s">
        <v>137</v>
      </c>
      <c r="H1903" s="1" t="s">
        <v>138</v>
      </c>
      <c r="J1903" s="1">
        <v>28.59</v>
      </c>
      <c r="K1903" s="1">
        <v>29.768675999999999</v>
      </c>
      <c r="L1903" s="1">
        <v>-3.4597000000000003E-2</v>
      </c>
      <c r="M1903" s="1">
        <v>1.213273</v>
      </c>
      <c r="N1903" s="1" t="b">
        <v>1</v>
      </c>
      <c r="O1903" s="124">
        <v>1</v>
      </c>
    </row>
    <row r="1904" spans="1:15" x14ac:dyDescent="0.2">
      <c r="A1904" s="124">
        <v>43818.208333333336</v>
      </c>
      <c r="B1904" s="124">
        <v>43818</v>
      </c>
      <c r="C1904" s="1" t="str">
        <f t="shared" si="29"/>
        <v>December</v>
      </c>
      <c r="D1904" s="1">
        <v>1269364671</v>
      </c>
      <c r="E1904" s="1" t="s">
        <v>137</v>
      </c>
      <c r="H1904" s="1" t="s">
        <v>138</v>
      </c>
      <c r="J1904" s="1">
        <v>28.59</v>
      </c>
      <c r="K1904" s="1">
        <v>29.067872000000001</v>
      </c>
      <c r="L1904" s="1">
        <v>-1.054999</v>
      </c>
      <c r="M1904" s="1">
        <v>1.5328710000000001</v>
      </c>
      <c r="N1904" s="1" t="b">
        <v>1</v>
      </c>
      <c r="O1904" s="124">
        <v>1</v>
      </c>
    </row>
    <row r="1905" spans="1:15" x14ac:dyDescent="0.2">
      <c r="A1905" s="124">
        <v>43818.25</v>
      </c>
      <c r="B1905" s="124">
        <v>43818.041666666664</v>
      </c>
      <c r="C1905" s="1" t="str">
        <f t="shared" si="29"/>
        <v>December</v>
      </c>
      <c r="D1905" s="1">
        <v>1269364671</v>
      </c>
      <c r="E1905" s="1" t="s">
        <v>137</v>
      </c>
      <c r="H1905" s="1" t="s">
        <v>138</v>
      </c>
      <c r="J1905" s="1">
        <v>27.73</v>
      </c>
      <c r="K1905" s="1">
        <v>27.567301</v>
      </c>
      <c r="L1905" s="1">
        <v>-1.518473</v>
      </c>
      <c r="M1905" s="1">
        <v>1.355774</v>
      </c>
      <c r="N1905" s="1" t="b">
        <v>1</v>
      </c>
      <c r="O1905" s="124">
        <v>1</v>
      </c>
    </row>
    <row r="1906" spans="1:15" x14ac:dyDescent="0.2">
      <c r="A1906" s="124">
        <v>43818.291666666664</v>
      </c>
      <c r="B1906" s="124">
        <v>43818.083333333336</v>
      </c>
      <c r="C1906" s="1" t="str">
        <f t="shared" si="29"/>
        <v>December</v>
      </c>
      <c r="D1906" s="1">
        <v>1269364671</v>
      </c>
      <c r="E1906" s="1" t="s">
        <v>137</v>
      </c>
      <c r="H1906" s="1" t="s">
        <v>138</v>
      </c>
      <c r="J1906" s="1">
        <v>27.38</v>
      </c>
      <c r="K1906" s="1">
        <v>27.544141</v>
      </c>
      <c r="L1906" s="1">
        <v>-1.2405090000000001</v>
      </c>
      <c r="M1906" s="1">
        <v>1.40465</v>
      </c>
      <c r="N1906" s="1" t="b">
        <v>1</v>
      </c>
      <c r="O1906" s="124">
        <v>1</v>
      </c>
    </row>
    <row r="1907" spans="1:15" x14ac:dyDescent="0.2">
      <c r="A1907" s="124">
        <v>43818.333333333336</v>
      </c>
      <c r="B1907" s="124">
        <v>43818.125</v>
      </c>
      <c r="C1907" s="1" t="str">
        <f t="shared" si="29"/>
        <v>December</v>
      </c>
      <c r="D1907" s="1">
        <v>1269364671</v>
      </c>
      <c r="E1907" s="1" t="s">
        <v>137</v>
      </c>
      <c r="H1907" s="1" t="s">
        <v>138</v>
      </c>
      <c r="J1907" s="1">
        <v>27.76</v>
      </c>
      <c r="K1907" s="1">
        <v>27.855522000000001</v>
      </c>
      <c r="L1907" s="1">
        <v>-1.396968</v>
      </c>
      <c r="M1907" s="1">
        <v>1.4924900000000001</v>
      </c>
      <c r="N1907" s="1" t="b">
        <v>1</v>
      </c>
      <c r="O1907" s="124">
        <v>1</v>
      </c>
    </row>
    <row r="1908" spans="1:15" x14ac:dyDescent="0.2">
      <c r="A1908" s="124">
        <v>43818.375</v>
      </c>
      <c r="B1908" s="124">
        <v>43818.166666666664</v>
      </c>
      <c r="C1908" s="1" t="str">
        <f t="shared" si="29"/>
        <v>December</v>
      </c>
      <c r="D1908" s="1">
        <v>1269364671</v>
      </c>
      <c r="E1908" s="1" t="s">
        <v>137</v>
      </c>
      <c r="H1908" s="1" t="s">
        <v>138</v>
      </c>
      <c r="J1908" s="1">
        <v>30.3</v>
      </c>
      <c r="K1908" s="1">
        <v>29.145886999999998</v>
      </c>
      <c r="L1908" s="1">
        <v>-2.8977750000000002</v>
      </c>
      <c r="M1908" s="1">
        <v>1.743662</v>
      </c>
      <c r="N1908" s="1" t="b">
        <v>1</v>
      </c>
      <c r="O1908" s="124">
        <v>1</v>
      </c>
    </row>
    <row r="1909" spans="1:15" x14ac:dyDescent="0.2">
      <c r="A1909" s="124">
        <v>43818.416666666664</v>
      </c>
      <c r="B1909" s="124">
        <v>43818.208333333336</v>
      </c>
      <c r="C1909" s="1" t="str">
        <f t="shared" si="29"/>
        <v>December</v>
      </c>
      <c r="D1909" s="1">
        <v>1269364671</v>
      </c>
      <c r="E1909" s="1" t="s">
        <v>137</v>
      </c>
      <c r="H1909" s="1" t="s">
        <v>138</v>
      </c>
      <c r="J1909" s="1">
        <v>36.049999999999997</v>
      </c>
      <c r="K1909" s="1">
        <v>36.624898999999999</v>
      </c>
      <c r="L1909" s="1">
        <v>-1.4978910000000001</v>
      </c>
      <c r="M1909" s="1">
        <v>2.0727899999999999</v>
      </c>
      <c r="N1909" s="1" t="b">
        <v>1</v>
      </c>
      <c r="O1909" s="124">
        <v>1</v>
      </c>
    </row>
    <row r="1910" spans="1:15" x14ac:dyDescent="0.2">
      <c r="A1910" s="124">
        <v>43818.458333333336</v>
      </c>
      <c r="B1910" s="124">
        <v>43818.25</v>
      </c>
      <c r="C1910" s="1" t="str">
        <f t="shared" si="29"/>
        <v>December</v>
      </c>
      <c r="D1910" s="1">
        <v>1269364671</v>
      </c>
      <c r="E1910" s="1" t="s">
        <v>137</v>
      </c>
      <c r="H1910" s="1" t="s">
        <v>138</v>
      </c>
      <c r="J1910" s="1">
        <v>49.79</v>
      </c>
      <c r="K1910" s="1">
        <v>56.911095000000003</v>
      </c>
      <c r="L1910" s="1">
        <v>4.8141470000000002</v>
      </c>
      <c r="M1910" s="1">
        <v>2.3069480000000002</v>
      </c>
      <c r="N1910" s="1" t="b">
        <v>1</v>
      </c>
      <c r="O1910" s="124">
        <v>1</v>
      </c>
    </row>
    <row r="1911" spans="1:15" x14ac:dyDescent="0.2">
      <c r="A1911" s="124">
        <v>43818.5</v>
      </c>
      <c r="B1911" s="124">
        <v>43818.291666666664</v>
      </c>
      <c r="C1911" s="1" t="str">
        <f t="shared" si="29"/>
        <v>December</v>
      </c>
      <c r="D1911" s="1">
        <v>1269364671</v>
      </c>
      <c r="E1911" s="1" t="s">
        <v>137</v>
      </c>
      <c r="H1911" s="1" t="s">
        <v>138</v>
      </c>
      <c r="J1911" s="1">
        <v>64.349999999999994</v>
      </c>
      <c r="K1911" s="1">
        <v>68.175118999999995</v>
      </c>
      <c r="L1911" s="1">
        <v>0.51291100000000001</v>
      </c>
      <c r="M1911" s="1">
        <v>3.312208</v>
      </c>
      <c r="N1911" s="1" t="b">
        <v>1</v>
      </c>
      <c r="O1911" s="124">
        <v>1</v>
      </c>
    </row>
    <row r="1912" spans="1:15" x14ac:dyDescent="0.2">
      <c r="A1912" s="124">
        <v>43818.541666666664</v>
      </c>
      <c r="B1912" s="124">
        <v>43818.333333333336</v>
      </c>
      <c r="C1912" s="1" t="str">
        <f t="shared" si="29"/>
        <v>December</v>
      </c>
      <c r="D1912" s="1">
        <v>1269364671</v>
      </c>
      <c r="E1912" s="1" t="s">
        <v>137</v>
      </c>
      <c r="H1912" s="1" t="s">
        <v>138</v>
      </c>
      <c r="J1912" s="1">
        <v>38.69</v>
      </c>
      <c r="K1912" s="1">
        <v>40.020744000000001</v>
      </c>
      <c r="L1912" s="1">
        <v>-0.86118499999999998</v>
      </c>
      <c r="M1912" s="1">
        <v>2.191929</v>
      </c>
      <c r="N1912" s="1" t="b">
        <v>1</v>
      </c>
      <c r="O1912" s="124">
        <v>1</v>
      </c>
    </row>
    <row r="1913" spans="1:15" x14ac:dyDescent="0.2">
      <c r="A1913" s="124">
        <v>43818.583333333336</v>
      </c>
      <c r="B1913" s="124">
        <v>43818.375</v>
      </c>
      <c r="C1913" s="1" t="str">
        <f t="shared" si="29"/>
        <v>December</v>
      </c>
      <c r="D1913" s="1">
        <v>1269364671</v>
      </c>
      <c r="E1913" s="1" t="s">
        <v>137</v>
      </c>
      <c r="H1913" s="1" t="s">
        <v>138</v>
      </c>
      <c r="J1913" s="1">
        <v>33.47</v>
      </c>
      <c r="K1913" s="1">
        <v>32.661085</v>
      </c>
      <c r="L1913" s="1">
        <v>-2.6681279999999998</v>
      </c>
      <c r="M1913" s="1">
        <v>1.859213</v>
      </c>
      <c r="N1913" s="1" t="b">
        <v>1</v>
      </c>
      <c r="O1913" s="124">
        <v>1</v>
      </c>
    </row>
    <row r="1914" spans="1:15" x14ac:dyDescent="0.2">
      <c r="A1914" s="124">
        <v>43818.625</v>
      </c>
      <c r="B1914" s="124">
        <v>43818.416666666664</v>
      </c>
      <c r="C1914" s="1" t="str">
        <f t="shared" si="29"/>
        <v>December</v>
      </c>
      <c r="D1914" s="1">
        <v>1269364671</v>
      </c>
      <c r="E1914" s="1" t="s">
        <v>137</v>
      </c>
      <c r="H1914" s="1" t="s">
        <v>138</v>
      </c>
      <c r="J1914" s="1">
        <v>33.020000000000003</v>
      </c>
      <c r="K1914" s="1">
        <v>30.168676000000001</v>
      </c>
      <c r="L1914" s="1">
        <v>-3.8686720000000001</v>
      </c>
      <c r="M1914" s="1">
        <v>1.0173479999999999</v>
      </c>
      <c r="N1914" s="1" t="b">
        <v>1</v>
      </c>
      <c r="O1914" s="124">
        <v>1</v>
      </c>
    </row>
    <row r="1915" spans="1:15" x14ac:dyDescent="0.2">
      <c r="A1915" s="124">
        <v>43818.666666666664</v>
      </c>
      <c r="B1915" s="124">
        <v>43818.458333333336</v>
      </c>
      <c r="C1915" s="1" t="str">
        <f t="shared" si="29"/>
        <v>December</v>
      </c>
      <c r="D1915" s="1">
        <v>1269364671</v>
      </c>
      <c r="E1915" s="1" t="s">
        <v>137</v>
      </c>
      <c r="H1915" s="1" t="s">
        <v>138</v>
      </c>
      <c r="J1915" s="1">
        <v>31.33</v>
      </c>
      <c r="K1915" s="1">
        <v>28.315325999999999</v>
      </c>
      <c r="L1915" s="1">
        <v>-3.8560639999999999</v>
      </c>
      <c r="M1915" s="1">
        <v>0.84138999999999997</v>
      </c>
      <c r="N1915" s="1" t="b">
        <v>1</v>
      </c>
      <c r="O1915" s="124">
        <v>1</v>
      </c>
    </row>
    <row r="1916" spans="1:15" x14ac:dyDescent="0.2">
      <c r="A1916" s="124">
        <v>43818.708333333336</v>
      </c>
      <c r="B1916" s="124">
        <v>43818.5</v>
      </c>
      <c r="C1916" s="1" t="str">
        <f t="shared" si="29"/>
        <v>December</v>
      </c>
      <c r="D1916" s="1">
        <v>1269364671</v>
      </c>
      <c r="E1916" s="1" t="s">
        <v>137</v>
      </c>
      <c r="H1916" s="1" t="s">
        <v>138</v>
      </c>
      <c r="J1916" s="1">
        <v>29.33</v>
      </c>
      <c r="K1916" s="1">
        <v>26.235173</v>
      </c>
      <c r="L1916" s="1">
        <v>-3.9407589999999999</v>
      </c>
      <c r="M1916" s="1">
        <v>0.84593200000000002</v>
      </c>
      <c r="N1916" s="1" t="b">
        <v>1</v>
      </c>
      <c r="O1916" s="124">
        <v>1</v>
      </c>
    </row>
    <row r="1917" spans="1:15" x14ac:dyDescent="0.2">
      <c r="A1917" s="124">
        <v>43818.75</v>
      </c>
      <c r="B1917" s="124">
        <v>43818.541666666664</v>
      </c>
      <c r="C1917" s="1" t="str">
        <f t="shared" si="29"/>
        <v>December</v>
      </c>
      <c r="D1917" s="1">
        <v>1269364671</v>
      </c>
      <c r="E1917" s="1" t="s">
        <v>137</v>
      </c>
      <c r="H1917" s="1" t="s">
        <v>138</v>
      </c>
      <c r="J1917" s="1">
        <v>28.52</v>
      </c>
      <c r="K1917" s="1">
        <v>25.591059000000001</v>
      </c>
      <c r="L1917" s="1">
        <v>-3.7307000000000001</v>
      </c>
      <c r="M1917" s="1">
        <v>0.801759</v>
      </c>
      <c r="N1917" s="1" t="b">
        <v>1</v>
      </c>
      <c r="O1917" s="124">
        <v>1</v>
      </c>
    </row>
    <row r="1918" spans="1:15" x14ac:dyDescent="0.2">
      <c r="A1918" s="124">
        <v>43818.791666666664</v>
      </c>
      <c r="B1918" s="124">
        <v>43818.583333333336</v>
      </c>
      <c r="C1918" s="1" t="str">
        <f t="shared" si="29"/>
        <v>December</v>
      </c>
      <c r="D1918" s="1">
        <v>1269364671</v>
      </c>
      <c r="E1918" s="1" t="s">
        <v>137</v>
      </c>
      <c r="H1918" s="1" t="s">
        <v>138</v>
      </c>
      <c r="J1918" s="1">
        <v>28.21</v>
      </c>
      <c r="K1918" s="1">
        <v>25.086200999999999</v>
      </c>
      <c r="L1918" s="1">
        <v>-3.7906589999999998</v>
      </c>
      <c r="M1918" s="1">
        <v>0.66686000000000001</v>
      </c>
      <c r="N1918" s="1" t="b">
        <v>1</v>
      </c>
      <c r="O1918" s="124">
        <v>1</v>
      </c>
    </row>
    <row r="1919" spans="1:15" x14ac:dyDescent="0.2">
      <c r="A1919" s="124">
        <v>43818.833333333336</v>
      </c>
      <c r="B1919" s="124">
        <v>43818.625</v>
      </c>
      <c r="C1919" s="1" t="str">
        <f t="shared" si="29"/>
        <v>December</v>
      </c>
      <c r="D1919" s="1">
        <v>1269364671</v>
      </c>
      <c r="E1919" s="1" t="s">
        <v>137</v>
      </c>
      <c r="H1919" s="1" t="s">
        <v>138</v>
      </c>
      <c r="J1919" s="1">
        <v>29.11</v>
      </c>
      <c r="K1919" s="1">
        <v>25.932984999999999</v>
      </c>
      <c r="L1919" s="1">
        <v>-3.6745009999999998</v>
      </c>
      <c r="M1919" s="1">
        <v>0.49748599999999998</v>
      </c>
      <c r="N1919" s="1" t="b">
        <v>1</v>
      </c>
      <c r="O1919" s="124">
        <v>1</v>
      </c>
    </row>
    <row r="1920" spans="1:15" x14ac:dyDescent="0.2">
      <c r="A1920" s="124">
        <v>43818.875</v>
      </c>
      <c r="B1920" s="124">
        <v>43818.666666666664</v>
      </c>
      <c r="C1920" s="1" t="str">
        <f t="shared" si="29"/>
        <v>December</v>
      </c>
      <c r="D1920" s="1">
        <v>1269364671</v>
      </c>
      <c r="E1920" s="1" t="s">
        <v>137</v>
      </c>
      <c r="H1920" s="1" t="s">
        <v>138</v>
      </c>
      <c r="J1920" s="1">
        <v>33.950000000000003</v>
      </c>
      <c r="K1920" s="1">
        <v>29.502725999999999</v>
      </c>
      <c r="L1920" s="1">
        <v>-4.6822220000000003</v>
      </c>
      <c r="M1920" s="1">
        <v>0.23494799999999999</v>
      </c>
      <c r="N1920" s="1" t="b">
        <v>1</v>
      </c>
      <c r="O1920" s="124">
        <v>1</v>
      </c>
    </row>
    <row r="1921" spans="1:15" x14ac:dyDescent="0.2">
      <c r="A1921" s="124">
        <v>43818.916666666664</v>
      </c>
      <c r="B1921" s="124">
        <v>43818.708333333336</v>
      </c>
      <c r="C1921" s="1" t="str">
        <f t="shared" si="29"/>
        <v>December</v>
      </c>
      <c r="D1921" s="1">
        <v>1269364671</v>
      </c>
      <c r="E1921" s="1" t="s">
        <v>137</v>
      </c>
      <c r="H1921" s="1" t="s">
        <v>138</v>
      </c>
      <c r="J1921" s="1">
        <v>46.75</v>
      </c>
      <c r="K1921" s="1">
        <v>39.159509999999997</v>
      </c>
      <c r="L1921" s="1">
        <v>-8.1885580000000004</v>
      </c>
      <c r="M1921" s="1">
        <v>0.59806800000000004</v>
      </c>
      <c r="N1921" s="1" t="b">
        <v>1</v>
      </c>
      <c r="O1921" s="124">
        <v>1</v>
      </c>
    </row>
    <row r="1922" spans="1:15" x14ac:dyDescent="0.2">
      <c r="A1922" s="124">
        <v>43818.958333333336</v>
      </c>
      <c r="B1922" s="124">
        <v>43818.75</v>
      </c>
      <c r="C1922" s="1" t="str">
        <f t="shared" si="29"/>
        <v>December</v>
      </c>
      <c r="D1922" s="1">
        <v>1269364671</v>
      </c>
      <c r="E1922" s="1" t="s">
        <v>137</v>
      </c>
      <c r="H1922" s="1" t="s">
        <v>138</v>
      </c>
      <c r="J1922" s="1">
        <v>40.409999999999997</v>
      </c>
      <c r="K1922" s="1">
        <v>36.493236000000003</v>
      </c>
      <c r="L1922" s="1">
        <v>-4.5326420000000001</v>
      </c>
      <c r="M1922" s="1">
        <v>0.61587800000000004</v>
      </c>
      <c r="N1922" s="1" t="b">
        <v>1</v>
      </c>
      <c r="O1922" s="124">
        <v>1</v>
      </c>
    </row>
    <row r="1923" spans="1:15" x14ac:dyDescent="0.2">
      <c r="A1923" s="124">
        <v>43819</v>
      </c>
      <c r="B1923" s="124">
        <v>43818.791666666664</v>
      </c>
      <c r="C1923" s="1" t="str">
        <f t="shared" ref="C1923:C1986" si="30">TEXT(B1923,"mmmm")</f>
        <v>December</v>
      </c>
      <c r="D1923" s="1">
        <v>1269364671</v>
      </c>
      <c r="E1923" s="1" t="s">
        <v>137</v>
      </c>
      <c r="H1923" s="1" t="s">
        <v>138</v>
      </c>
      <c r="J1923" s="1">
        <v>39.08</v>
      </c>
      <c r="K1923" s="1">
        <v>35.454315999999999</v>
      </c>
      <c r="L1923" s="1">
        <v>-4.4724620000000002</v>
      </c>
      <c r="M1923" s="1">
        <v>0.84677800000000003</v>
      </c>
      <c r="N1923" s="1" t="b">
        <v>1</v>
      </c>
      <c r="O1923" s="124">
        <v>1</v>
      </c>
    </row>
    <row r="1924" spans="1:15" x14ac:dyDescent="0.2">
      <c r="A1924" s="124">
        <v>43819.041666666664</v>
      </c>
      <c r="B1924" s="124">
        <v>43818.833333333336</v>
      </c>
      <c r="C1924" s="1" t="str">
        <f t="shared" si="30"/>
        <v>December</v>
      </c>
      <c r="D1924" s="1">
        <v>1269364671</v>
      </c>
      <c r="E1924" s="1" t="s">
        <v>137</v>
      </c>
      <c r="H1924" s="1" t="s">
        <v>138</v>
      </c>
      <c r="J1924" s="1">
        <v>39.07</v>
      </c>
      <c r="K1924" s="1">
        <v>35.438724000000001</v>
      </c>
      <c r="L1924" s="1">
        <v>-4.568333</v>
      </c>
      <c r="M1924" s="1">
        <v>0.93705700000000003</v>
      </c>
      <c r="N1924" s="1" t="b">
        <v>1</v>
      </c>
      <c r="O1924" s="124">
        <v>1</v>
      </c>
    </row>
    <row r="1925" spans="1:15" x14ac:dyDescent="0.2">
      <c r="A1925" s="124">
        <v>43819.083333333336</v>
      </c>
      <c r="B1925" s="124">
        <v>43818.875</v>
      </c>
      <c r="C1925" s="1" t="str">
        <f t="shared" si="30"/>
        <v>December</v>
      </c>
      <c r="D1925" s="1">
        <v>1269364671</v>
      </c>
      <c r="E1925" s="1" t="s">
        <v>137</v>
      </c>
      <c r="H1925" s="1" t="s">
        <v>138</v>
      </c>
      <c r="J1925" s="1">
        <v>36.57</v>
      </c>
      <c r="K1925" s="1">
        <v>31.478493</v>
      </c>
      <c r="L1925" s="1">
        <v>-5.8922379999999999</v>
      </c>
      <c r="M1925" s="1">
        <v>0.80073099999999997</v>
      </c>
      <c r="N1925" s="1" t="b">
        <v>1</v>
      </c>
      <c r="O1925" s="124">
        <v>1</v>
      </c>
    </row>
    <row r="1926" spans="1:15" x14ac:dyDescent="0.2">
      <c r="A1926" s="124">
        <v>43819.125</v>
      </c>
      <c r="B1926" s="124">
        <v>43818.916666666664</v>
      </c>
      <c r="C1926" s="1" t="str">
        <f t="shared" si="30"/>
        <v>December</v>
      </c>
      <c r="D1926" s="1">
        <v>1269364671</v>
      </c>
      <c r="E1926" s="1" t="s">
        <v>137</v>
      </c>
      <c r="H1926" s="1" t="s">
        <v>138</v>
      </c>
      <c r="J1926" s="1">
        <v>31.5</v>
      </c>
      <c r="K1926" s="1">
        <v>30.048670000000001</v>
      </c>
      <c r="L1926" s="1">
        <v>-2.2869030000000001</v>
      </c>
      <c r="M1926" s="1">
        <v>0.83557300000000001</v>
      </c>
      <c r="N1926" s="1" t="b">
        <v>1</v>
      </c>
      <c r="O1926" s="124">
        <v>1</v>
      </c>
    </row>
    <row r="1927" spans="1:15" x14ac:dyDescent="0.2">
      <c r="A1927" s="124">
        <v>43819.166666666664</v>
      </c>
      <c r="B1927" s="124">
        <v>43818.958333333336</v>
      </c>
      <c r="C1927" s="1" t="str">
        <f t="shared" si="30"/>
        <v>December</v>
      </c>
      <c r="D1927" s="1">
        <v>1269364671</v>
      </c>
      <c r="E1927" s="1" t="s">
        <v>137</v>
      </c>
      <c r="H1927" s="1" t="s">
        <v>138</v>
      </c>
      <c r="J1927" s="1">
        <v>27.84</v>
      </c>
      <c r="K1927" s="1">
        <v>27.496974999999999</v>
      </c>
      <c r="L1927" s="1">
        <v>-0.90451700000000002</v>
      </c>
      <c r="M1927" s="1">
        <v>0.56149199999999999</v>
      </c>
      <c r="N1927" s="1" t="b">
        <v>1</v>
      </c>
      <c r="O1927" s="124">
        <v>1</v>
      </c>
    </row>
    <row r="1928" spans="1:15" x14ac:dyDescent="0.2">
      <c r="A1928" s="124">
        <v>43819.208333333336</v>
      </c>
      <c r="B1928" s="124">
        <v>43819</v>
      </c>
      <c r="C1928" s="1" t="str">
        <f t="shared" si="30"/>
        <v>December</v>
      </c>
      <c r="D1928" s="1">
        <v>1269364671</v>
      </c>
      <c r="E1928" s="1" t="s">
        <v>137</v>
      </c>
      <c r="H1928" s="1" t="s">
        <v>138</v>
      </c>
      <c r="J1928" s="1">
        <v>27.54</v>
      </c>
      <c r="K1928" s="1">
        <v>28.333825000000001</v>
      </c>
      <c r="L1928" s="1">
        <v>0.59832799999999997</v>
      </c>
      <c r="M1928" s="1">
        <v>0.195497</v>
      </c>
      <c r="N1928" s="1" t="b">
        <v>1</v>
      </c>
      <c r="O1928" s="124">
        <v>1</v>
      </c>
    </row>
    <row r="1929" spans="1:15" x14ac:dyDescent="0.2">
      <c r="A1929" s="124">
        <v>43819.25</v>
      </c>
      <c r="B1929" s="124">
        <v>43819.041666666664</v>
      </c>
      <c r="C1929" s="1" t="str">
        <f t="shared" si="30"/>
        <v>December</v>
      </c>
      <c r="D1929" s="1">
        <v>1269364671</v>
      </c>
      <c r="E1929" s="1" t="s">
        <v>137</v>
      </c>
      <c r="H1929" s="1" t="s">
        <v>138</v>
      </c>
      <c r="J1929" s="1">
        <v>26.81</v>
      </c>
      <c r="K1929" s="1">
        <v>28.115680000000001</v>
      </c>
      <c r="L1929" s="1">
        <v>1.1499999999999999</v>
      </c>
      <c r="M1929" s="1">
        <v>0.15568000000000001</v>
      </c>
      <c r="N1929" s="1" t="b">
        <v>1</v>
      </c>
      <c r="O1929" s="124">
        <v>1</v>
      </c>
    </row>
    <row r="1930" spans="1:15" x14ac:dyDescent="0.2">
      <c r="A1930" s="124">
        <v>43819.291666666664</v>
      </c>
      <c r="B1930" s="124">
        <v>43819.083333333336</v>
      </c>
      <c r="C1930" s="1" t="str">
        <f t="shared" si="30"/>
        <v>December</v>
      </c>
      <c r="D1930" s="1">
        <v>1269364671</v>
      </c>
      <c r="E1930" s="1" t="s">
        <v>137</v>
      </c>
      <c r="H1930" s="1" t="s">
        <v>138</v>
      </c>
      <c r="J1930" s="1">
        <v>26.63</v>
      </c>
      <c r="K1930" s="1">
        <v>27.933537999999999</v>
      </c>
      <c r="L1930" s="1">
        <v>1.1499999999999999</v>
      </c>
      <c r="M1930" s="1">
        <v>0.15353800000000001</v>
      </c>
      <c r="N1930" s="1" t="b">
        <v>1</v>
      </c>
      <c r="O1930" s="124">
        <v>1</v>
      </c>
    </row>
    <row r="1931" spans="1:15" x14ac:dyDescent="0.2">
      <c r="A1931" s="124">
        <v>43819.333333333336</v>
      </c>
      <c r="B1931" s="124">
        <v>43819.125</v>
      </c>
      <c r="C1931" s="1" t="str">
        <f t="shared" si="30"/>
        <v>December</v>
      </c>
      <c r="D1931" s="1">
        <v>1269364671</v>
      </c>
      <c r="E1931" s="1" t="s">
        <v>137</v>
      </c>
      <c r="H1931" s="1" t="s">
        <v>138</v>
      </c>
      <c r="J1931" s="1">
        <v>26.75</v>
      </c>
      <c r="K1931" s="1">
        <v>28.073772000000002</v>
      </c>
      <c r="L1931" s="1">
        <v>1.17</v>
      </c>
      <c r="M1931" s="1">
        <v>0.15377199999999999</v>
      </c>
      <c r="N1931" s="1" t="b">
        <v>1</v>
      </c>
      <c r="O1931" s="124">
        <v>1</v>
      </c>
    </row>
    <row r="1932" spans="1:15" x14ac:dyDescent="0.2">
      <c r="A1932" s="124">
        <v>43819.375</v>
      </c>
      <c r="B1932" s="124">
        <v>43819.166666666664</v>
      </c>
      <c r="C1932" s="1" t="str">
        <f t="shared" si="30"/>
        <v>December</v>
      </c>
      <c r="D1932" s="1">
        <v>1269364671</v>
      </c>
      <c r="E1932" s="1" t="s">
        <v>137</v>
      </c>
      <c r="H1932" s="1" t="s">
        <v>138</v>
      </c>
      <c r="J1932" s="1">
        <v>28.61</v>
      </c>
      <c r="K1932" s="1">
        <v>30.067323999999999</v>
      </c>
      <c r="L1932" s="1">
        <v>1.31</v>
      </c>
      <c r="M1932" s="1">
        <v>0.14732400000000001</v>
      </c>
      <c r="N1932" s="1" t="b">
        <v>1</v>
      </c>
      <c r="O1932" s="124">
        <v>1</v>
      </c>
    </row>
    <row r="1933" spans="1:15" x14ac:dyDescent="0.2">
      <c r="A1933" s="124">
        <v>43819.416666666664</v>
      </c>
      <c r="B1933" s="124">
        <v>43819.208333333336</v>
      </c>
      <c r="C1933" s="1" t="str">
        <f t="shared" si="30"/>
        <v>December</v>
      </c>
      <c r="D1933" s="1">
        <v>1269364671</v>
      </c>
      <c r="E1933" s="1" t="s">
        <v>137</v>
      </c>
      <c r="H1933" s="1" t="s">
        <v>138</v>
      </c>
      <c r="J1933" s="1">
        <v>34.590000000000003</v>
      </c>
      <c r="K1933" s="1">
        <v>36.335416000000002</v>
      </c>
      <c r="L1933" s="1">
        <v>1.363372</v>
      </c>
      <c r="M1933" s="1">
        <v>0.38204399999999999</v>
      </c>
      <c r="N1933" s="1" t="b">
        <v>1</v>
      </c>
      <c r="O1933" s="124">
        <v>1</v>
      </c>
    </row>
    <row r="1934" spans="1:15" x14ac:dyDescent="0.2">
      <c r="A1934" s="124">
        <v>43819.458333333336</v>
      </c>
      <c r="B1934" s="124">
        <v>43819.25</v>
      </c>
      <c r="C1934" s="1" t="str">
        <f t="shared" si="30"/>
        <v>December</v>
      </c>
      <c r="D1934" s="1">
        <v>1269364671</v>
      </c>
      <c r="E1934" s="1" t="s">
        <v>137</v>
      </c>
      <c r="H1934" s="1" t="s">
        <v>138</v>
      </c>
      <c r="J1934" s="1">
        <v>49.34</v>
      </c>
      <c r="K1934" s="1">
        <v>52.405923000000001</v>
      </c>
      <c r="L1934" s="1">
        <v>2.39</v>
      </c>
      <c r="M1934" s="1">
        <v>0.67592300000000005</v>
      </c>
      <c r="N1934" s="1" t="b">
        <v>1</v>
      </c>
      <c r="O1934" s="124">
        <v>1</v>
      </c>
    </row>
    <row r="1935" spans="1:15" x14ac:dyDescent="0.2">
      <c r="A1935" s="124">
        <v>43819.5</v>
      </c>
      <c r="B1935" s="124">
        <v>43819.291666666664</v>
      </c>
      <c r="C1935" s="1" t="str">
        <f t="shared" si="30"/>
        <v>December</v>
      </c>
      <c r="D1935" s="1">
        <v>1269364671</v>
      </c>
      <c r="E1935" s="1" t="s">
        <v>137</v>
      </c>
      <c r="H1935" s="1" t="s">
        <v>138</v>
      </c>
      <c r="J1935" s="1">
        <v>61.4</v>
      </c>
      <c r="K1935" s="1">
        <v>64.570959999999999</v>
      </c>
      <c r="L1935" s="1">
        <v>1.93</v>
      </c>
      <c r="M1935" s="1">
        <v>1.2409600000000001</v>
      </c>
      <c r="N1935" s="1" t="b">
        <v>1</v>
      </c>
      <c r="O1935" s="124">
        <v>1</v>
      </c>
    </row>
    <row r="1936" spans="1:15" x14ac:dyDescent="0.2">
      <c r="A1936" s="124">
        <v>43819.541666666664</v>
      </c>
      <c r="B1936" s="124">
        <v>43819.333333333336</v>
      </c>
      <c r="C1936" s="1" t="str">
        <f t="shared" si="30"/>
        <v>December</v>
      </c>
      <c r="D1936" s="1">
        <v>1269364671</v>
      </c>
      <c r="E1936" s="1" t="s">
        <v>137</v>
      </c>
      <c r="H1936" s="1" t="s">
        <v>138</v>
      </c>
      <c r="J1936" s="1">
        <v>36.9</v>
      </c>
      <c r="K1936" s="1">
        <v>38.594433000000002</v>
      </c>
      <c r="L1936" s="1">
        <v>0.98</v>
      </c>
      <c r="M1936" s="1">
        <v>0.71443299999999998</v>
      </c>
      <c r="N1936" s="1" t="b">
        <v>1</v>
      </c>
      <c r="O1936" s="124">
        <v>1</v>
      </c>
    </row>
    <row r="1937" spans="1:15" x14ac:dyDescent="0.2">
      <c r="A1937" s="124">
        <v>43819.583333333336</v>
      </c>
      <c r="B1937" s="124">
        <v>43819.375</v>
      </c>
      <c r="C1937" s="1" t="str">
        <f t="shared" si="30"/>
        <v>December</v>
      </c>
      <c r="D1937" s="1">
        <v>1269364671</v>
      </c>
      <c r="E1937" s="1" t="s">
        <v>137</v>
      </c>
      <c r="H1937" s="1" t="s">
        <v>138</v>
      </c>
      <c r="J1937" s="1">
        <v>33.770000000000003</v>
      </c>
      <c r="K1937" s="1">
        <v>33.667703000000003</v>
      </c>
      <c r="L1937" s="1">
        <v>-0.24904200000000001</v>
      </c>
      <c r="M1937" s="1">
        <v>0.14674499999999999</v>
      </c>
      <c r="N1937" s="1" t="b">
        <v>1</v>
      </c>
      <c r="O1937" s="124">
        <v>1</v>
      </c>
    </row>
    <row r="1938" spans="1:15" x14ac:dyDescent="0.2">
      <c r="A1938" s="124">
        <v>43819.625</v>
      </c>
      <c r="B1938" s="124">
        <v>43819.416666666664</v>
      </c>
      <c r="C1938" s="1" t="str">
        <f t="shared" si="30"/>
        <v>December</v>
      </c>
      <c r="D1938" s="1">
        <v>1269364671</v>
      </c>
      <c r="E1938" s="1" t="s">
        <v>137</v>
      </c>
      <c r="H1938" s="1" t="s">
        <v>138</v>
      </c>
      <c r="J1938" s="1">
        <v>26.82</v>
      </c>
      <c r="K1938" s="1">
        <v>26.093395999999998</v>
      </c>
      <c r="L1938" s="1">
        <v>-0.61464399999999997</v>
      </c>
      <c r="M1938" s="1">
        <v>-0.11196</v>
      </c>
      <c r="N1938" s="1" t="b">
        <v>1</v>
      </c>
      <c r="O1938" s="124">
        <v>1</v>
      </c>
    </row>
    <row r="1939" spans="1:15" x14ac:dyDescent="0.2">
      <c r="A1939" s="124">
        <v>43819.666666666664</v>
      </c>
      <c r="B1939" s="124">
        <v>43819.458333333336</v>
      </c>
      <c r="C1939" s="1" t="str">
        <f t="shared" si="30"/>
        <v>December</v>
      </c>
      <c r="D1939" s="1">
        <v>1269364671</v>
      </c>
      <c r="E1939" s="1" t="s">
        <v>137</v>
      </c>
      <c r="H1939" s="1" t="s">
        <v>138</v>
      </c>
      <c r="J1939" s="1">
        <v>25.43</v>
      </c>
      <c r="K1939" s="1">
        <v>24.63569</v>
      </c>
      <c r="L1939" s="1">
        <v>-0.44225599999999998</v>
      </c>
      <c r="M1939" s="1">
        <v>-0.35205399999999998</v>
      </c>
      <c r="N1939" s="1" t="b">
        <v>1</v>
      </c>
      <c r="O1939" s="124">
        <v>1</v>
      </c>
    </row>
    <row r="1940" spans="1:15" x14ac:dyDescent="0.2">
      <c r="A1940" s="124">
        <v>43819.708333333336</v>
      </c>
      <c r="B1940" s="124">
        <v>43819.5</v>
      </c>
      <c r="C1940" s="1" t="str">
        <f t="shared" si="30"/>
        <v>December</v>
      </c>
      <c r="D1940" s="1">
        <v>1269364671</v>
      </c>
      <c r="E1940" s="1" t="s">
        <v>137</v>
      </c>
      <c r="H1940" s="1" t="s">
        <v>138</v>
      </c>
      <c r="J1940" s="1">
        <v>24.05</v>
      </c>
      <c r="K1940" s="1">
        <v>23.224715</v>
      </c>
      <c r="L1940" s="1">
        <v>-0.35392800000000002</v>
      </c>
      <c r="M1940" s="1">
        <v>-0.47135700000000003</v>
      </c>
      <c r="N1940" s="1" t="b">
        <v>1</v>
      </c>
      <c r="O1940" s="124">
        <v>1</v>
      </c>
    </row>
    <row r="1941" spans="1:15" x14ac:dyDescent="0.2">
      <c r="A1941" s="124">
        <v>43819.75</v>
      </c>
      <c r="B1941" s="124">
        <v>43819.541666666664</v>
      </c>
      <c r="C1941" s="1" t="str">
        <f t="shared" si="30"/>
        <v>December</v>
      </c>
      <c r="D1941" s="1">
        <v>1269364671</v>
      </c>
      <c r="E1941" s="1" t="s">
        <v>137</v>
      </c>
      <c r="H1941" s="1" t="s">
        <v>138</v>
      </c>
      <c r="J1941" s="1">
        <v>23.98</v>
      </c>
      <c r="K1941" s="1">
        <v>23.284794999999999</v>
      </c>
      <c r="L1941" s="1">
        <v>-0.16797500000000001</v>
      </c>
      <c r="M1941" s="1">
        <v>-0.52722999999999998</v>
      </c>
      <c r="N1941" s="1" t="b">
        <v>1</v>
      </c>
      <c r="O1941" s="124">
        <v>1</v>
      </c>
    </row>
    <row r="1942" spans="1:15" x14ac:dyDescent="0.2">
      <c r="A1942" s="124">
        <v>43819.791666666664</v>
      </c>
      <c r="B1942" s="124">
        <v>43819.583333333336</v>
      </c>
      <c r="C1942" s="1" t="str">
        <f t="shared" si="30"/>
        <v>December</v>
      </c>
      <c r="D1942" s="1">
        <v>1269364671</v>
      </c>
      <c r="E1942" s="1" t="s">
        <v>137</v>
      </c>
      <c r="H1942" s="1" t="s">
        <v>138</v>
      </c>
      <c r="J1942" s="1">
        <v>23.8</v>
      </c>
      <c r="K1942" s="1">
        <v>23.075330000000001</v>
      </c>
      <c r="L1942" s="1">
        <v>-0.185971</v>
      </c>
      <c r="M1942" s="1">
        <v>-0.53869900000000004</v>
      </c>
      <c r="N1942" s="1" t="b">
        <v>1</v>
      </c>
      <c r="O1942" s="124">
        <v>1</v>
      </c>
    </row>
    <row r="1943" spans="1:15" x14ac:dyDescent="0.2">
      <c r="A1943" s="124">
        <v>43819.833333333336</v>
      </c>
      <c r="B1943" s="124">
        <v>43819.625</v>
      </c>
      <c r="C1943" s="1" t="str">
        <f t="shared" si="30"/>
        <v>December</v>
      </c>
      <c r="D1943" s="1">
        <v>1269364671</v>
      </c>
      <c r="E1943" s="1" t="s">
        <v>137</v>
      </c>
      <c r="H1943" s="1" t="s">
        <v>138</v>
      </c>
      <c r="J1943" s="1">
        <v>23.94</v>
      </c>
      <c r="K1943" s="1">
        <v>23.062009</v>
      </c>
      <c r="L1943" s="1">
        <v>-0.25307000000000002</v>
      </c>
      <c r="M1943" s="1">
        <v>-0.62492099999999995</v>
      </c>
      <c r="N1943" s="1" t="b">
        <v>1</v>
      </c>
      <c r="O1943" s="124">
        <v>1</v>
      </c>
    </row>
    <row r="1944" spans="1:15" x14ac:dyDescent="0.2">
      <c r="A1944" s="124">
        <v>43819.875</v>
      </c>
      <c r="B1944" s="124">
        <v>43819.666666666664</v>
      </c>
      <c r="C1944" s="1" t="str">
        <f t="shared" si="30"/>
        <v>December</v>
      </c>
      <c r="D1944" s="1">
        <v>1269364671</v>
      </c>
      <c r="E1944" s="1" t="s">
        <v>137</v>
      </c>
      <c r="H1944" s="1" t="s">
        <v>138</v>
      </c>
      <c r="J1944" s="1">
        <v>26.02</v>
      </c>
      <c r="K1944" s="1">
        <v>24.943586</v>
      </c>
      <c r="L1944" s="1">
        <v>-0.49626799999999999</v>
      </c>
      <c r="M1944" s="1">
        <v>-0.58014600000000005</v>
      </c>
      <c r="N1944" s="1" t="b">
        <v>1</v>
      </c>
      <c r="O1944" s="124">
        <v>1</v>
      </c>
    </row>
    <row r="1945" spans="1:15" x14ac:dyDescent="0.2">
      <c r="A1945" s="124">
        <v>43819.916666666664</v>
      </c>
      <c r="B1945" s="124">
        <v>43819.708333333336</v>
      </c>
      <c r="C1945" s="1" t="str">
        <f t="shared" si="30"/>
        <v>December</v>
      </c>
      <c r="D1945" s="1">
        <v>1269364671</v>
      </c>
      <c r="E1945" s="1" t="s">
        <v>137</v>
      </c>
      <c r="H1945" s="1" t="s">
        <v>138</v>
      </c>
      <c r="J1945" s="1">
        <v>35.39</v>
      </c>
      <c r="K1945" s="1">
        <v>33.186146000000001</v>
      </c>
      <c r="L1945" s="1">
        <v>-1.800279</v>
      </c>
      <c r="M1945" s="1">
        <v>-0.40357500000000002</v>
      </c>
      <c r="N1945" s="1" t="b">
        <v>1</v>
      </c>
      <c r="O1945" s="124">
        <v>1</v>
      </c>
    </row>
    <row r="1946" spans="1:15" x14ac:dyDescent="0.2">
      <c r="A1946" s="124">
        <v>43819.958333333336</v>
      </c>
      <c r="B1946" s="124">
        <v>43819.75</v>
      </c>
      <c r="C1946" s="1" t="str">
        <f t="shared" si="30"/>
        <v>December</v>
      </c>
      <c r="D1946" s="1">
        <v>1269364671</v>
      </c>
      <c r="E1946" s="1" t="s">
        <v>137</v>
      </c>
      <c r="H1946" s="1" t="s">
        <v>138</v>
      </c>
      <c r="J1946" s="1">
        <v>30.22</v>
      </c>
      <c r="K1946" s="1">
        <v>29.781898000000002</v>
      </c>
      <c r="L1946" s="1">
        <v>-0.189835</v>
      </c>
      <c r="M1946" s="1">
        <v>-0.24826699999999999</v>
      </c>
      <c r="N1946" s="1" t="b">
        <v>1</v>
      </c>
      <c r="O1946" s="124">
        <v>1</v>
      </c>
    </row>
    <row r="1947" spans="1:15" x14ac:dyDescent="0.2">
      <c r="A1947" s="124">
        <v>43820</v>
      </c>
      <c r="B1947" s="124">
        <v>43819.791666666664</v>
      </c>
      <c r="C1947" s="1" t="str">
        <f t="shared" si="30"/>
        <v>December</v>
      </c>
      <c r="D1947" s="1">
        <v>1269364671</v>
      </c>
      <c r="E1947" s="1" t="s">
        <v>137</v>
      </c>
      <c r="H1947" s="1" t="s">
        <v>138</v>
      </c>
      <c r="J1947" s="1">
        <v>28.94</v>
      </c>
      <c r="K1947" s="1">
        <v>28.457602999999999</v>
      </c>
      <c r="L1947" s="1">
        <v>-0.28379100000000002</v>
      </c>
      <c r="M1947" s="1">
        <v>-0.198606</v>
      </c>
      <c r="N1947" s="1" t="b">
        <v>1</v>
      </c>
      <c r="O1947" s="124">
        <v>1</v>
      </c>
    </row>
    <row r="1948" spans="1:15" x14ac:dyDescent="0.2">
      <c r="A1948" s="124">
        <v>43820.041666666664</v>
      </c>
      <c r="B1948" s="124">
        <v>43819.833333333336</v>
      </c>
      <c r="C1948" s="1" t="str">
        <f t="shared" si="30"/>
        <v>December</v>
      </c>
      <c r="D1948" s="1">
        <v>1269364671</v>
      </c>
      <c r="E1948" s="1" t="s">
        <v>137</v>
      </c>
      <c r="H1948" s="1" t="s">
        <v>138</v>
      </c>
      <c r="J1948" s="1">
        <v>28.75</v>
      </c>
      <c r="K1948" s="1">
        <v>27.624075000000001</v>
      </c>
      <c r="L1948" s="1">
        <v>-1.03891</v>
      </c>
      <c r="M1948" s="1">
        <v>-8.7014999999999995E-2</v>
      </c>
      <c r="N1948" s="1" t="b">
        <v>1</v>
      </c>
      <c r="O1948" s="124">
        <v>1</v>
      </c>
    </row>
    <row r="1949" spans="1:15" x14ac:dyDescent="0.2">
      <c r="A1949" s="124">
        <v>43820.083333333336</v>
      </c>
      <c r="B1949" s="124">
        <v>43819.875</v>
      </c>
      <c r="C1949" s="1" t="str">
        <f t="shared" si="30"/>
        <v>December</v>
      </c>
      <c r="D1949" s="1">
        <v>1269364671</v>
      </c>
      <c r="E1949" s="1" t="s">
        <v>137</v>
      </c>
      <c r="H1949" s="1" t="s">
        <v>138</v>
      </c>
      <c r="J1949" s="1">
        <v>26.68</v>
      </c>
      <c r="K1949" s="1">
        <v>25.758627000000001</v>
      </c>
      <c r="L1949" s="1">
        <v>-0.89190000000000003</v>
      </c>
      <c r="M1949" s="1">
        <v>-2.9472999999999999E-2</v>
      </c>
      <c r="N1949" s="1" t="b">
        <v>1</v>
      </c>
      <c r="O1949" s="124">
        <v>1</v>
      </c>
    </row>
    <row r="1950" spans="1:15" x14ac:dyDescent="0.2">
      <c r="A1950" s="124">
        <v>43820.125</v>
      </c>
      <c r="B1950" s="124">
        <v>43819.916666666664</v>
      </c>
      <c r="C1950" s="1" t="str">
        <f t="shared" si="30"/>
        <v>December</v>
      </c>
      <c r="D1950" s="1">
        <v>1269364671</v>
      </c>
      <c r="E1950" s="1" t="s">
        <v>137</v>
      </c>
      <c r="H1950" s="1" t="s">
        <v>138</v>
      </c>
      <c r="J1950" s="1">
        <v>25.11</v>
      </c>
      <c r="K1950" s="1">
        <v>24.885905999999999</v>
      </c>
      <c r="L1950" s="1">
        <v>-0.14005799999999999</v>
      </c>
      <c r="M1950" s="1">
        <v>-8.4036E-2</v>
      </c>
      <c r="N1950" s="1" t="b">
        <v>1</v>
      </c>
      <c r="O1950" s="124">
        <v>1</v>
      </c>
    </row>
    <row r="1951" spans="1:15" x14ac:dyDescent="0.2">
      <c r="A1951" s="124">
        <v>43820.166666666664</v>
      </c>
      <c r="B1951" s="124">
        <v>43819.958333333336</v>
      </c>
      <c r="C1951" s="1" t="str">
        <f t="shared" si="30"/>
        <v>December</v>
      </c>
      <c r="D1951" s="1">
        <v>1269364671</v>
      </c>
      <c r="E1951" s="1" t="s">
        <v>137</v>
      </c>
      <c r="H1951" s="1" t="s">
        <v>138</v>
      </c>
      <c r="J1951" s="1">
        <v>23.91</v>
      </c>
      <c r="K1951" s="1">
        <v>23.671627000000001</v>
      </c>
      <c r="L1951" s="1">
        <v>-0.05</v>
      </c>
      <c r="M1951" s="1">
        <v>-0.18837300000000001</v>
      </c>
      <c r="N1951" s="1" t="b">
        <v>1</v>
      </c>
      <c r="O1951" s="124">
        <v>1</v>
      </c>
    </row>
    <row r="1952" spans="1:15" x14ac:dyDescent="0.2">
      <c r="A1952" s="124">
        <v>43820.208333333336</v>
      </c>
      <c r="B1952" s="124">
        <v>43820</v>
      </c>
      <c r="C1952" s="1" t="str">
        <f t="shared" si="30"/>
        <v>December</v>
      </c>
      <c r="D1952" s="1">
        <v>1269364671</v>
      </c>
      <c r="E1952" s="1" t="s">
        <v>137</v>
      </c>
      <c r="H1952" s="1" t="s">
        <v>138</v>
      </c>
      <c r="J1952" s="1">
        <v>25.04</v>
      </c>
      <c r="K1952" s="1">
        <v>24.977869999999999</v>
      </c>
      <c r="L1952" s="1">
        <v>3.3584999999999997E-2</v>
      </c>
      <c r="M1952" s="1">
        <v>-9.5714999999999995E-2</v>
      </c>
      <c r="N1952" s="1" t="b">
        <v>1</v>
      </c>
      <c r="O1952" s="124">
        <v>1</v>
      </c>
    </row>
    <row r="1953" spans="1:15" x14ac:dyDescent="0.2">
      <c r="A1953" s="124">
        <v>43820.25</v>
      </c>
      <c r="B1953" s="124">
        <v>43820.041666666664</v>
      </c>
      <c r="C1953" s="1" t="str">
        <f t="shared" si="30"/>
        <v>December</v>
      </c>
      <c r="D1953" s="1">
        <v>1269364671</v>
      </c>
      <c r="E1953" s="1" t="s">
        <v>137</v>
      </c>
      <c r="H1953" s="1" t="s">
        <v>138</v>
      </c>
      <c r="J1953" s="1">
        <v>23.97</v>
      </c>
      <c r="K1953" s="1">
        <v>24.039331000000001</v>
      </c>
      <c r="L1953" s="1">
        <v>2.7163E-2</v>
      </c>
      <c r="M1953" s="1">
        <v>4.2167999999999997E-2</v>
      </c>
      <c r="N1953" s="1" t="b">
        <v>1</v>
      </c>
      <c r="O1953" s="124">
        <v>1</v>
      </c>
    </row>
    <row r="1954" spans="1:15" x14ac:dyDescent="0.2">
      <c r="A1954" s="124">
        <v>43820.291666666664</v>
      </c>
      <c r="B1954" s="124">
        <v>43820.083333333336</v>
      </c>
      <c r="C1954" s="1" t="str">
        <f t="shared" si="30"/>
        <v>December</v>
      </c>
      <c r="D1954" s="1">
        <v>1269364671</v>
      </c>
      <c r="E1954" s="1" t="s">
        <v>137</v>
      </c>
      <c r="H1954" s="1" t="s">
        <v>138</v>
      </c>
      <c r="J1954" s="1">
        <v>24.06</v>
      </c>
      <c r="K1954" s="1">
        <v>24.135290999999999</v>
      </c>
      <c r="L1954" s="1">
        <v>4.0385999999999998E-2</v>
      </c>
      <c r="M1954" s="1">
        <v>3.4904999999999999E-2</v>
      </c>
      <c r="N1954" s="1" t="b">
        <v>1</v>
      </c>
      <c r="O1954" s="124">
        <v>1</v>
      </c>
    </row>
    <row r="1955" spans="1:15" x14ac:dyDescent="0.2">
      <c r="A1955" s="124">
        <v>43820.333333333336</v>
      </c>
      <c r="B1955" s="124">
        <v>43820.125</v>
      </c>
      <c r="C1955" s="1" t="str">
        <f t="shared" si="30"/>
        <v>December</v>
      </c>
      <c r="D1955" s="1">
        <v>1269364671</v>
      </c>
      <c r="E1955" s="1" t="s">
        <v>137</v>
      </c>
      <c r="H1955" s="1" t="s">
        <v>138</v>
      </c>
      <c r="J1955" s="1">
        <v>23.77</v>
      </c>
      <c r="K1955" s="1">
        <v>23.936005999999999</v>
      </c>
      <c r="L1955" s="1">
        <v>4.2115E-2</v>
      </c>
      <c r="M1955" s="1">
        <v>0.123891</v>
      </c>
      <c r="N1955" s="1" t="b">
        <v>1</v>
      </c>
      <c r="O1955" s="124">
        <v>1</v>
      </c>
    </row>
    <row r="1956" spans="1:15" x14ac:dyDescent="0.2">
      <c r="A1956" s="124">
        <v>43820.375</v>
      </c>
      <c r="B1956" s="124">
        <v>43820.166666666664</v>
      </c>
      <c r="C1956" s="1" t="str">
        <f t="shared" si="30"/>
        <v>December</v>
      </c>
      <c r="D1956" s="1">
        <v>1269364671</v>
      </c>
      <c r="E1956" s="1" t="s">
        <v>137</v>
      </c>
      <c r="H1956" s="1" t="s">
        <v>138</v>
      </c>
      <c r="J1956" s="1">
        <v>24.07</v>
      </c>
      <c r="K1956" s="1">
        <v>24.193004999999999</v>
      </c>
      <c r="L1956" s="1">
        <v>6.0573000000000002E-2</v>
      </c>
      <c r="M1956" s="1">
        <v>6.2432000000000001E-2</v>
      </c>
      <c r="N1956" s="1" t="b">
        <v>1</v>
      </c>
      <c r="O1956" s="124">
        <v>1</v>
      </c>
    </row>
    <row r="1957" spans="1:15" x14ac:dyDescent="0.2">
      <c r="A1957" s="124">
        <v>43820.416666666664</v>
      </c>
      <c r="B1957" s="124">
        <v>43820.208333333336</v>
      </c>
      <c r="C1957" s="1" t="str">
        <f t="shared" si="30"/>
        <v>December</v>
      </c>
      <c r="D1957" s="1">
        <v>1269364671</v>
      </c>
      <c r="E1957" s="1" t="s">
        <v>137</v>
      </c>
      <c r="H1957" s="1" t="s">
        <v>138</v>
      </c>
      <c r="J1957" s="1">
        <v>24.98</v>
      </c>
      <c r="K1957" s="1">
        <v>25.054790000000001</v>
      </c>
      <c r="L1957" s="1">
        <v>8.1476000000000007E-2</v>
      </c>
      <c r="M1957" s="1">
        <v>-6.6860000000000001E-3</v>
      </c>
      <c r="N1957" s="1" t="b">
        <v>1</v>
      </c>
      <c r="O1957" s="124">
        <v>1</v>
      </c>
    </row>
    <row r="1958" spans="1:15" x14ac:dyDescent="0.2">
      <c r="A1958" s="124">
        <v>43820.458333333336</v>
      </c>
      <c r="B1958" s="124">
        <v>43820.25</v>
      </c>
      <c r="C1958" s="1" t="str">
        <f t="shared" si="30"/>
        <v>December</v>
      </c>
      <c r="D1958" s="1">
        <v>1269364671</v>
      </c>
      <c r="E1958" s="1" t="s">
        <v>137</v>
      </c>
      <c r="H1958" s="1" t="s">
        <v>138</v>
      </c>
      <c r="J1958" s="1">
        <v>29.43</v>
      </c>
      <c r="K1958" s="1">
        <v>30.048992999999999</v>
      </c>
      <c r="L1958" s="1">
        <v>0.29966599999999999</v>
      </c>
      <c r="M1958" s="1">
        <v>0.31932700000000003</v>
      </c>
      <c r="N1958" s="1" t="b">
        <v>1</v>
      </c>
      <c r="O1958" s="124">
        <v>1</v>
      </c>
    </row>
    <row r="1959" spans="1:15" x14ac:dyDescent="0.2">
      <c r="A1959" s="124">
        <v>43820.5</v>
      </c>
      <c r="B1959" s="124">
        <v>43820.291666666664</v>
      </c>
      <c r="C1959" s="1" t="str">
        <f t="shared" si="30"/>
        <v>December</v>
      </c>
      <c r="D1959" s="1">
        <v>1269364671</v>
      </c>
      <c r="E1959" s="1" t="s">
        <v>137</v>
      </c>
      <c r="H1959" s="1" t="s">
        <v>138</v>
      </c>
      <c r="J1959" s="1">
        <v>33.869999999999997</v>
      </c>
      <c r="K1959" s="1">
        <v>35.220179000000002</v>
      </c>
      <c r="L1959" s="1">
        <v>0.76993400000000001</v>
      </c>
      <c r="M1959" s="1">
        <v>0.58024500000000001</v>
      </c>
      <c r="N1959" s="1" t="b">
        <v>1</v>
      </c>
      <c r="O1959" s="124">
        <v>1</v>
      </c>
    </row>
    <row r="1960" spans="1:15" x14ac:dyDescent="0.2">
      <c r="A1960" s="124">
        <v>43820.541666666664</v>
      </c>
      <c r="B1960" s="124">
        <v>43820.333333333336</v>
      </c>
      <c r="C1960" s="1" t="str">
        <f t="shared" si="30"/>
        <v>December</v>
      </c>
      <c r="D1960" s="1">
        <v>1269364671</v>
      </c>
      <c r="E1960" s="1" t="s">
        <v>137</v>
      </c>
      <c r="H1960" s="1" t="s">
        <v>138</v>
      </c>
      <c r="J1960" s="1">
        <v>35.1</v>
      </c>
      <c r="K1960" s="1">
        <v>36.259480000000003</v>
      </c>
      <c r="L1960" s="1">
        <v>0.72928000000000004</v>
      </c>
      <c r="M1960" s="1">
        <v>0.43020000000000003</v>
      </c>
      <c r="N1960" s="1" t="b">
        <v>1</v>
      </c>
      <c r="O1960" s="124">
        <v>1</v>
      </c>
    </row>
    <row r="1961" spans="1:15" x14ac:dyDescent="0.2">
      <c r="A1961" s="124">
        <v>43820.583333333336</v>
      </c>
      <c r="B1961" s="124">
        <v>43820.375</v>
      </c>
      <c r="C1961" s="1" t="str">
        <f t="shared" si="30"/>
        <v>December</v>
      </c>
      <c r="D1961" s="1">
        <v>1269364671</v>
      </c>
      <c r="E1961" s="1" t="s">
        <v>137</v>
      </c>
      <c r="H1961" s="1" t="s">
        <v>138</v>
      </c>
      <c r="J1961" s="1">
        <v>33.04</v>
      </c>
      <c r="K1961" s="1">
        <v>33.156058000000002</v>
      </c>
      <c r="L1961" s="1">
        <v>-0.119042</v>
      </c>
      <c r="M1961" s="1">
        <v>0.2351</v>
      </c>
      <c r="N1961" s="1" t="b">
        <v>1</v>
      </c>
      <c r="O1961" s="124">
        <v>1</v>
      </c>
    </row>
    <row r="1962" spans="1:15" x14ac:dyDescent="0.2">
      <c r="A1962" s="124">
        <v>43820.625</v>
      </c>
      <c r="B1962" s="124">
        <v>43820.416666666664</v>
      </c>
      <c r="C1962" s="1" t="str">
        <f t="shared" si="30"/>
        <v>December</v>
      </c>
      <c r="D1962" s="1">
        <v>1269364671</v>
      </c>
      <c r="E1962" s="1" t="s">
        <v>137</v>
      </c>
      <c r="H1962" s="1" t="s">
        <v>138</v>
      </c>
      <c r="J1962" s="1">
        <v>26.6</v>
      </c>
      <c r="K1962" s="1">
        <v>26.870498000000001</v>
      </c>
      <c r="L1962" s="1">
        <v>9.8279000000000005E-2</v>
      </c>
      <c r="M1962" s="1">
        <v>0.17221900000000001</v>
      </c>
      <c r="N1962" s="1" t="b">
        <v>1</v>
      </c>
      <c r="O1962" s="124">
        <v>1</v>
      </c>
    </row>
    <row r="1963" spans="1:15" x14ac:dyDescent="0.2">
      <c r="A1963" s="124">
        <v>43820.666666666664</v>
      </c>
      <c r="B1963" s="124">
        <v>43820.458333333336</v>
      </c>
      <c r="C1963" s="1" t="str">
        <f t="shared" si="30"/>
        <v>December</v>
      </c>
      <c r="D1963" s="1">
        <v>1269364671</v>
      </c>
      <c r="E1963" s="1" t="s">
        <v>137</v>
      </c>
      <c r="H1963" s="1" t="s">
        <v>138</v>
      </c>
      <c r="J1963" s="1">
        <v>23.5</v>
      </c>
      <c r="K1963" s="1">
        <v>23.259602000000001</v>
      </c>
      <c r="L1963" s="1">
        <v>-0.318662</v>
      </c>
      <c r="M1963" s="1">
        <v>7.8264E-2</v>
      </c>
      <c r="N1963" s="1" t="b">
        <v>1</v>
      </c>
      <c r="O1963" s="124">
        <v>1</v>
      </c>
    </row>
    <row r="1964" spans="1:15" x14ac:dyDescent="0.2">
      <c r="A1964" s="124">
        <v>43820.708333333336</v>
      </c>
      <c r="B1964" s="124">
        <v>43820.5</v>
      </c>
      <c r="C1964" s="1" t="str">
        <f t="shared" si="30"/>
        <v>December</v>
      </c>
      <c r="D1964" s="1">
        <v>1269364671</v>
      </c>
      <c r="E1964" s="1" t="s">
        <v>137</v>
      </c>
      <c r="H1964" s="1" t="s">
        <v>138</v>
      </c>
      <c r="J1964" s="1">
        <v>22.01</v>
      </c>
      <c r="K1964" s="1">
        <v>21.820793999999999</v>
      </c>
      <c r="L1964" s="1">
        <v>-0.30275600000000003</v>
      </c>
      <c r="M1964" s="1">
        <v>0.11355</v>
      </c>
      <c r="N1964" s="1" t="b">
        <v>1</v>
      </c>
      <c r="O1964" s="124">
        <v>1</v>
      </c>
    </row>
    <row r="1965" spans="1:15" x14ac:dyDescent="0.2">
      <c r="A1965" s="124">
        <v>43820.75</v>
      </c>
      <c r="B1965" s="124">
        <v>43820.541666666664</v>
      </c>
      <c r="C1965" s="1" t="str">
        <f t="shared" si="30"/>
        <v>December</v>
      </c>
      <c r="D1965" s="1">
        <v>1269364671</v>
      </c>
      <c r="E1965" s="1" t="s">
        <v>137</v>
      </c>
      <c r="H1965" s="1" t="s">
        <v>138</v>
      </c>
      <c r="J1965" s="1">
        <v>21.57</v>
      </c>
      <c r="K1965" s="1">
        <v>21.358134</v>
      </c>
      <c r="L1965" s="1">
        <v>-0.287715</v>
      </c>
      <c r="M1965" s="1">
        <v>7.5849E-2</v>
      </c>
      <c r="N1965" s="1" t="b">
        <v>1</v>
      </c>
      <c r="O1965" s="124">
        <v>1</v>
      </c>
    </row>
    <row r="1966" spans="1:15" x14ac:dyDescent="0.2">
      <c r="A1966" s="124">
        <v>43820.791666666664</v>
      </c>
      <c r="B1966" s="124">
        <v>43820.583333333336</v>
      </c>
      <c r="C1966" s="1" t="str">
        <f t="shared" si="30"/>
        <v>December</v>
      </c>
      <c r="D1966" s="1">
        <v>1269364671</v>
      </c>
      <c r="E1966" s="1" t="s">
        <v>137</v>
      </c>
      <c r="H1966" s="1" t="s">
        <v>138</v>
      </c>
      <c r="J1966" s="1">
        <v>21.26</v>
      </c>
      <c r="K1966" s="1">
        <v>21.000831000000002</v>
      </c>
      <c r="L1966" s="1">
        <v>-0.28235100000000002</v>
      </c>
      <c r="M1966" s="1">
        <v>2.3182000000000001E-2</v>
      </c>
      <c r="N1966" s="1" t="b">
        <v>1</v>
      </c>
      <c r="O1966" s="124">
        <v>1</v>
      </c>
    </row>
    <row r="1967" spans="1:15" x14ac:dyDescent="0.2">
      <c r="A1967" s="124">
        <v>43820.833333333336</v>
      </c>
      <c r="B1967" s="124">
        <v>43820.625</v>
      </c>
      <c r="C1967" s="1" t="str">
        <f t="shared" si="30"/>
        <v>December</v>
      </c>
      <c r="D1967" s="1">
        <v>1269364671</v>
      </c>
      <c r="E1967" s="1" t="s">
        <v>137</v>
      </c>
      <c r="H1967" s="1" t="s">
        <v>138</v>
      </c>
      <c r="J1967" s="1">
        <v>21.29</v>
      </c>
      <c r="K1967" s="1">
        <v>20.916971</v>
      </c>
      <c r="L1967" s="1">
        <v>-0.30914999999999998</v>
      </c>
      <c r="M1967" s="1">
        <v>-6.3879000000000005E-2</v>
      </c>
      <c r="N1967" s="1" t="b">
        <v>1</v>
      </c>
      <c r="O1967" s="124">
        <v>1</v>
      </c>
    </row>
    <row r="1968" spans="1:15" x14ac:dyDescent="0.2">
      <c r="A1968" s="124">
        <v>43820.875</v>
      </c>
      <c r="B1968" s="124">
        <v>43820.666666666664</v>
      </c>
      <c r="C1968" s="1" t="str">
        <f t="shared" si="30"/>
        <v>December</v>
      </c>
      <c r="D1968" s="1">
        <v>1269364671</v>
      </c>
      <c r="E1968" s="1" t="s">
        <v>137</v>
      </c>
      <c r="H1968" s="1" t="s">
        <v>138</v>
      </c>
      <c r="J1968" s="1">
        <v>23.71</v>
      </c>
      <c r="K1968" s="1">
        <v>22.863458999999999</v>
      </c>
      <c r="L1968" s="1">
        <v>-0.62429800000000002</v>
      </c>
      <c r="M1968" s="1">
        <v>-0.222243</v>
      </c>
      <c r="N1968" s="1" t="b">
        <v>1</v>
      </c>
      <c r="O1968" s="124">
        <v>1</v>
      </c>
    </row>
    <row r="1969" spans="1:15" x14ac:dyDescent="0.2">
      <c r="A1969" s="124">
        <v>43820.916666666664</v>
      </c>
      <c r="B1969" s="124">
        <v>43820.708333333336</v>
      </c>
      <c r="C1969" s="1" t="str">
        <f t="shared" si="30"/>
        <v>December</v>
      </c>
      <c r="D1969" s="1">
        <v>1269364671</v>
      </c>
      <c r="E1969" s="1" t="s">
        <v>137</v>
      </c>
      <c r="H1969" s="1" t="s">
        <v>138</v>
      </c>
      <c r="J1969" s="1">
        <v>33.56</v>
      </c>
      <c r="K1969" s="1">
        <v>32.364679000000002</v>
      </c>
      <c r="L1969" s="1">
        <v>-0.90305599999999997</v>
      </c>
      <c r="M1969" s="1">
        <v>-0.292265</v>
      </c>
      <c r="N1969" s="1" t="b">
        <v>1</v>
      </c>
      <c r="O1969" s="124">
        <v>1</v>
      </c>
    </row>
    <row r="1970" spans="1:15" x14ac:dyDescent="0.2">
      <c r="A1970" s="124">
        <v>43820.958333333336</v>
      </c>
      <c r="B1970" s="124">
        <v>43820.75</v>
      </c>
      <c r="C1970" s="1" t="str">
        <f t="shared" si="30"/>
        <v>December</v>
      </c>
      <c r="D1970" s="1">
        <v>1269364671</v>
      </c>
      <c r="E1970" s="1" t="s">
        <v>137</v>
      </c>
      <c r="H1970" s="1" t="s">
        <v>138</v>
      </c>
      <c r="J1970" s="1">
        <v>28.8</v>
      </c>
      <c r="K1970" s="1">
        <v>27.876470999999999</v>
      </c>
      <c r="L1970" s="1">
        <v>-0.71135700000000002</v>
      </c>
      <c r="M1970" s="1">
        <v>-0.212172</v>
      </c>
      <c r="N1970" s="1" t="b">
        <v>1</v>
      </c>
      <c r="O1970" s="124">
        <v>1</v>
      </c>
    </row>
    <row r="1971" spans="1:15" x14ac:dyDescent="0.2">
      <c r="A1971" s="124">
        <v>43821</v>
      </c>
      <c r="B1971" s="124">
        <v>43820.791666666664</v>
      </c>
      <c r="C1971" s="1" t="str">
        <f t="shared" si="30"/>
        <v>December</v>
      </c>
      <c r="D1971" s="1">
        <v>1269364671</v>
      </c>
      <c r="E1971" s="1" t="s">
        <v>137</v>
      </c>
      <c r="H1971" s="1" t="s">
        <v>138</v>
      </c>
      <c r="J1971" s="1">
        <v>27.81</v>
      </c>
      <c r="K1971" s="1">
        <v>26.952957999999999</v>
      </c>
      <c r="L1971" s="1">
        <v>-0.62178100000000003</v>
      </c>
      <c r="M1971" s="1">
        <v>-0.235261</v>
      </c>
      <c r="N1971" s="1" t="b">
        <v>1</v>
      </c>
      <c r="O1971" s="124">
        <v>1</v>
      </c>
    </row>
    <row r="1972" spans="1:15" x14ac:dyDescent="0.2">
      <c r="A1972" s="124">
        <v>43821.041666666664</v>
      </c>
      <c r="B1972" s="124">
        <v>43820.833333333336</v>
      </c>
      <c r="C1972" s="1" t="str">
        <f t="shared" si="30"/>
        <v>December</v>
      </c>
      <c r="D1972" s="1">
        <v>1269364671</v>
      </c>
      <c r="E1972" s="1" t="s">
        <v>137</v>
      </c>
      <c r="H1972" s="1" t="s">
        <v>138</v>
      </c>
      <c r="J1972" s="1">
        <v>25.46</v>
      </c>
      <c r="K1972" s="1">
        <v>24.544067999999999</v>
      </c>
      <c r="L1972" s="1">
        <v>-0.68157000000000001</v>
      </c>
      <c r="M1972" s="1">
        <v>-0.23436199999999999</v>
      </c>
      <c r="N1972" s="1" t="b">
        <v>1</v>
      </c>
      <c r="O1972" s="124">
        <v>1</v>
      </c>
    </row>
    <row r="1973" spans="1:15" x14ac:dyDescent="0.2">
      <c r="A1973" s="124">
        <v>43821.083333333336</v>
      </c>
      <c r="B1973" s="124">
        <v>43820.875</v>
      </c>
      <c r="C1973" s="1" t="str">
        <f t="shared" si="30"/>
        <v>December</v>
      </c>
      <c r="D1973" s="1">
        <v>1269364671</v>
      </c>
      <c r="E1973" s="1" t="s">
        <v>137</v>
      </c>
      <c r="H1973" s="1" t="s">
        <v>138</v>
      </c>
      <c r="J1973" s="1">
        <v>23.68</v>
      </c>
      <c r="K1973" s="1">
        <v>23.136413000000001</v>
      </c>
      <c r="L1973" s="1">
        <v>-0.43292399999999998</v>
      </c>
      <c r="M1973" s="1">
        <v>-0.110663</v>
      </c>
      <c r="N1973" s="1" t="b">
        <v>1</v>
      </c>
      <c r="O1973" s="124">
        <v>1</v>
      </c>
    </row>
    <row r="1974" spans="1:15" x14ac:dyDescent="0.2">
      <c r="A1974" s="124">
        <v>43821.125</v>
      </c>
      <c r="B1974" s="124">
        <v>43820.916666666664</v>
      </c>
      <c r="C1974" s="1" t="str">
        <f t="shared" si="30"/>
        <v>December</v>
      </c>
      <c r="D1974" s="1">
        <v>1269364671</v>
      </c>
      <c r="E1974" s="1" t="s">
        <v>137</v>
      </c>
      <c r="H1974" s="1" t="s">
        <v>138</v>
      </c>
      <c r="J1974" s="1">
        <v>21.8</v>
      </c>
      <c r="K1974" s="1">
        <v>21.371987000000001</v>
      </c>
      <c r="L1974" s="1">
        <v>-0.35271599999999997</v>
      </c>
      <c r="M1974" s="1">
        <v>-7.5297000000000003E-2</v>
      </c>
      <c r="N1974" s="1" t="b">
        <v>1</v>
      </c>
      <c r="O1974" s="124">
        <v>1</v>
      </c>
    </row>
    <row r="1975" spans="1:15" x14ac:dyDescent="0.2">
      <c r="A1975" s="124">
        <v>43821.166666666664</v>
      </c>
      <c r="B1975" s="124">
        <v>43820.958333333336</v>
      </c>
      <c r="C1975" s="1" t="str">
        <f t="shared" si="30"/>
        <v>December</v>
      </c>
      <c r="D1975" s="1">
        <v>1269364671</v>
      </c>
      <c r="E1975" s="1" t="s">
        <v>137</v>
      </c>
      <c r="H1975" s="1" t="s">
        <v>138</v>
      </c>
      <c r="J1975" s="1">
        <v>21.31</v>
      </c>
      <c r="K1975" s="1">
        <v>20.871129</v>
      </c>
      <c r="L1975" s="1">
        <v>-0.32899299999999998</v>
      </c>
      <c r="M1975" s="1">
        <v>-0.109878</v>
      </c>
      <c r="N1975" s="1" t="b">
        <v>1</v>
      </c>
      <c r="O1975" s="124">
        <v>1</v>
      </c>
    </row>
    <row r="1976" spans="1:15" x14ac:dyDescent="0.2">
      <c r="A1976" s="124">
        <v>43821.208333333336</v>
      </c>
      <c r="B1976" s="124">
        <v>43821</v>
      </c>
      <c r="C1976" s="1" t="str">
        <f t="shared" si="30"/>
        <v>December</v>
      </c>
      <c r="D1976" s="1">
        <v>1269364671</v>
      </c>
      <c r="E1976" s="1" t="s">
        <v>137</v>
      </c>
      <c r="H1976" s="1" t="s">
        <v>138</v>
      </c>
      <c r="J1976" s="1">
        <v>21.21</v>
      </c>
      <c r="K1976" s="1">
        <v>21.851959000000001</v>
      </c>
      <c r="L1976" s="1">
        <v>0.6</v>
      </c>
      <c r="M1976" s="1">
        <v>4.1959000000000003E-2</v>
      </c>
      <c r="N1976" s="1" t="b">
        <v>1</v>
      </c>
      <c r="O1976" s="124">
        <v>1</v>
      </c>
    </row>
    <row r="1977" spans="1:15" x14ac:dyDescent="0.2">
      <c r="A1977" s="124">
        <v>43821.25</v>
      </c>
      <c r="B1977" s="124">
        <v>43821.041666666664</v>
      </c>
      <c r="C1977" s="1" t="str">
        <f t="shared" si="30"/>
        <v>December</v>
      </c>
      <c r="D1977" s="1">
        <v>1269364671</v>
      </c>
      <c r="E1977" s="1" t="s">
        <v>137</v>
      </c>
      <c r="H1977" s="1" t="s">
        <v>138</v>
      </c>
      <c r="J1977" s="1">
        <v>20.46</v>
      </c>
      <c r="K1977" s="1">
        <v>21.136562000000001</v>
      </c>
      <c r="L1977" s="1">
        <v>0.6</v>
      </c>
      <c r="M1977" s="1">
        <v>7.6562000000000005E-2</v>
      </c>
      <c r="N1977" s="1" t="b">
        <v>1</v>
      </c>
      <c r="O1977" s="124">
        <v>1</v>
      </c>
    </row>
    <row r="1978" spans="1:15" x14ac:dyDescent="0.2">
      <c r="A1978" s="124">
        <v>43821.291666666664</v>
      </c>
      <c r="B1978" s="124">
        <v>43821.083333333336</v>
      </c>
      <c r="C1978" s="1" t="str">
        <f t="shared" si="30"/>
        <v>December</v>
      </c>
      <c r="D1978" s="1">
        <v>1269364671</v>
      </c>
      <c r="E1978" s="1" t="s">
        <v>137</v>
      </c>
      <c r="H1978" s="1" t="s">
        <v>138</v>
      </c>
      <c r="J1978" s="1">
        <v>20.350000000000001</v>
      </c>
      <c r="K1978" s="1">
        <v>21.127399</v>
      </c>
      <c r="L1978" s="1">
        <v>0.66</v>
      </c>
      <c r="M1978" s="1">
        <v>0.117399</v>
      </c>
      <c r="N1978" s="1" t="b">
        <v>1</v>
      </c>
      <c r="O1978" s="124">
        <v>1</v>
      </c>
    </row>
    <row r="1979" spans="1:15" x14ac:dyDescent="0.2">
      <c r="A1979" s="124">
        <v>43821.333333333336</v>
      </c>
      <c r="B1979" s="124">
        <v>43821.125</v>
      </c>
      <c r="C1979" s="1" t="str">
        <f t="shared" si="30"/>
        <v>December</v>
      </c>
      <c r="D1979" s="1">
        <v>1269364671</v>
      </c>
      <c r="E1979" s="1" t="s">
        <v>137</v>
      </c>
      <c r="H1979" s="1" t="s">
        <v>138</v>
      </c>
      <c r="J1979" s="1">
        <v>20.28</v>
      </c>
      <c r="K1979" s="1">
        <v>21.123574000000001</v>
      </c>
      <c r="L1979" s="1">
        <v>0.70412399999999997</v>
      </c>
      <c r="M1979" s="1">
        <v>0.13944999999999999</v>
      </c>
      <c r="N1979" s="1" t="b">
        <v>1</v>
      </c>
      <c r="O1979" s="124">
        <v>1</v>
      </c>
    </row>
    <row r="1980" spans="1:15" x14ac:dyDescent="0.2">
      <c r="A1980" s="124">
        <v>43821.375</v>
      </c>
      <c r="B1980" s="124">
        <v>43821.166666666664</v>
      </c>
      <c r="C1980" s="1" t="str">
        <f t="shared" si="30"/>
        <v>December</v>
      </c>
      <c r="D1980" s="1">
        <v>1269364671</v>
      </c>
      <c r="E1980" s="1" t="s">
        <v>137</v>
      </c>
      <c r="H1980" s="1" t="s">
        <v>138</v>
      </c>
      <c r="J1980" s="1">
        <v>20.7</v>
      </c>
      <c r="K1980" s="1">
        <v>21.537088000000001</v>
      </c>
      <c r="L1980" s="1">
        <v>0.70708099999999996</v>
      </c>
      <c r="M1980" s="1">
        <v>0.13000700000000001</v>
      </c>
      <c r="N1980" s="1" t="b">
        <v>1</v>
      </c>
      <c r="O1980" s="124">
        <v>1</v>
      </c>
    </row>
    <row r="1981" spans="1:15" x14ac:dyDescent="0.2">
      <c r="A1981" s="124">
        <v>43821.416666666664</v>
      </c>
      <c r="B1981" s="124">
        <v>43821.208333333336</v>
      </c>
      <c r="C1981" s="1" t="str">
        <f t="shared" si="30"/>
        <v>December</v>
      </c>
      <c r="D1981" s="1">
        <v>1269364671</v>
      </c>
      <c r="E1981" s="1" t="s">
        <v>137</v>
      </c>
      <c r="H1981" s="1" t="s">
        <v>138</v>
      </c>
      <c r="J1981" s="1">
        <v>21.33</v>
      </c>
      <c r="K1981" s="1">
        <v>22.483689999999999</v>
      </c>
      <c r="L1981" s="1">
        <v>0.95080900000000002</v>
      </c>
      <c r="M1981" s="1">
        <v>0.20288100000000001</v>
      </c>
      <c r="N1981" s="1" t="b">
        <v>1</v>
      </c>
      <c r="O1981" s="124">
        <v>1</v>
      </c>
    </row>
    <row r="1982" spans="1:15" x14ac:dyDescent="0.2">
      <c r="A1982" s="124">
        <v>43821.458333333336</v>
      </c>
      <c r="B1982" s="124">
        <v>43821.25</v>
      </c>
      <c r="C1982" s="1" t="str">
        <f t="shared" si="30"/>
        <v>December</v>
      </c>
      <c r="D1982" s="1">
        <v>1269364671</v>
      </c>
      <c r="E1982" s="1" t="s">
        <v>137</v>
      </c>
      <c r="H1982" s="1" t="s">
        <v>138</v>
      </c>
      <c r="J1982" s="1">
        <v>23.03</v>
      </c>
      <c r="K1982" s="1">
        <v>24.110316000000001</v>
      </c>
      <c r="L1982" s="1">
        <v>0.832098</v>
      </c>
      <c r="M1982" s="1">
        <v>0.24821799999999999</v>
      </c>
      <c r="N1982" s="1" t="b">
        <v>1</v>
      </c>
      <c r="O1982" s="124">
        <v>1</v>
      </c>
    </row>
    <row r="1983" spans="1:15" x14ac:dyDescent="0.2">
      <c r="A1983" s="124">
        <v>43821.5</v>
      </c>
      <c r="B1983" s="124">
        <v>43821.291666666664</v>
      </c>
      <c r="C1983" s="1" t="str">
        <f t="shared" si="30"/>
        <v>December</v>
      </c>
      <c r="D1983" s="1">
        <v>1269364671</v>
      </c>
      <c r="E1983" s="1" t="s">
        <v>137</v>
      </c>
      <c r="H1983" s="1" t="s">
        <v>138</v>
      </c>
      <c r="J1983" s="1">
        <v>26.53</v>
      </c>
      <c r="K1983" s="1">
        <v>28.009943</v>
      </c>
      <c r="L1983" s="1">
        <v>1.0817639999999999</v>
      </c>
      <c r="M1983" s="1">
        <v>0.39817900000000001</v>
      </c>
      <c r="N1983" s="1" t="b">
        <v>1</v>
      </c>
      <c r="O1983" s="124">
        <v>1</v>
      </c>
    </row>
    <row r="1984" spans="1:15" x14ac:dyDescent="0.2">
      <c r="A1984" s="124">
        <v>43821.541666666664</v>
      </c>
      <c r="B1984" s="124">
        <v>43821.333333333336</v>
      </c>
      <c r="C1984" s="1" t="str">
        <f t="shared" si="30"/>
        <v>December</v>
      </c>
      <c r="D1984" s="1">
        <v>1269364671</v>
      </c>
      <c r="E1984" s="1" t="s">
        <v>137</v>
      </c>
      <c r="H1984" s="1" t="s">
        <v>138</v>
      </c>
      <c r="J1984" s="1">
        <v>25.76</v>
      </c>
      <c r="K1984" s="1">
        <v>27.162635000000002</v>
      </c>
      <c r="L1984" s="1">
        <v>0.97083299999999995</v>
      </c>
      <c r="M1984" s="1">
        <v>0.43180200000000002</v>
      </c>
      <c r="N1984" s="1" t="b">
        <v>1</v>
      </c>
      <c r="O1984" s="124">
        <v>1</v>
      </c>
    </row>
    <row r="1985" spans="1:15" x14ac:dyDescent="0.2">
      <c r="A1985" s="124">
        <v>43821.583333333336</v>
      </c>
      <c r="B1985" s="124">
        <v>43821.375</v>
      </c>
      <c r="C1985" s="1" t="str">
        <f t="shared" si="30"/>
        <v>December</v>
      </c>
      <c r="D1985" s="1">
        <v>1269364671</v>
      </c>
      <c r="E1985" s="1" t="s">
        <v>137</v>
      </c>
      <c r="H1985" s="1" t="s">
        <v>138</v>
      </c>
      <c r="J1985" s="1">
        <v>23.41</v>
      </c>
      <c r="K1985" s="1">
        <v>24.643623000000002</v>
      </c>
      <c r="L1985" s="1">
        <v>0.93328900000000004</v>
      </c>
      <c r="M1985" s="1">
        <v>0.30033399999999999</v>
      </c>
      <c r="N1985" s="1" t="b">
        <v>1</v>
      </c>
      <c r="O1985" s="124">
        <v>1</v>
      </c>
    </row>
    <row r="1986" spans="1:15" x14ac:dyDescent="0.2">
      <c r="A1986" s="124">
        <v>43821.625</v>
      </c>
      <c r="B1986" s="124">
        <v>43821.416666666664</v>
      </c>
      <c r="C1986" s="1" t="str">
        <f t="shared" si="30"/>
        <v>December</v>
      </c>
      <c r="D1986" s="1">
        <v>1269364671</v>
      </c>
      <c r="E1986" s="1" t="s">
        <v>137</v>
      </c>
      <c r="H1986" s="1" t="s">
        <v>138</v>
      </c>
      <c r="J1986" s="1">
        <v>21.64</v>
      </c>
      <c r="K1986" s="1">
        <v>22.73658</v>
      </c>
      <c r="L1986" s="1">
        <v>0.68367599999999995</v>
      </c>
      <c r="M1986" s="1">
        <v>0.41290399999999999</v>
      </c>
      <c r="N1986" s="1" t="b">
        <v>1</v>
      </c>
      <c r="O1986" s="124">
        <v>1</v>
      </c>
    </row>
    <row r="1987" spans="1:15" x14ac:dyDescent="0.2">
      <c r="A1987" s="124">
        <v>43821.666666666664</v>
      </c>
      <c r="B1987" s="124">
        <v>43821.458333333336</v>
      </c>
      <c r="C1987" s="1" t="str">
        <f t="shared" ref="C1987:C2050" si="31">TEXT(B1987,"mmmm")</f>
        <v>December</v>
      </c>
      <c r="D1987" s="1">
        <v>1269364671</v>
      </c>
      <c r="E1987" s="1" t="s">
        <v>137</v>
      </c>
      <c r="H1987" s="1" t="s">
        <v>138</v>
      </c>
      <c r="J1987" s="1">
        <v>20.260000000000002</v>
      </c>
      <c r="K1987" s="1">
        <v>20.870443999999999</v>
      </c>
      <c r="L1987" s="1">
        <v>0.186198</v>
      </c>
      <c r="M1987" s="1">
        <v>0.42424600000000001</v>
      </c>
      <c r="N1987" s="1" t="b">
        <v>1</v>
      </c>
      <c r="O1987" s="124">
        <v>1</v>
      </c>
    </row>
    <row r="1988" spans="1:15" x14ac:dyDescent="0.2">
      <c r="A1988" s="124">
        <v>43821.708333333336</v>
      </c>
      <c r="B1988" s="124">
        <v>43821.5</v>
      </c>
      <c r="C1988" s="1" t="str">
        <f t="shared" si="31"/>
        <v>December</v>
      </c>
      <c r="D1988" s="1">
        <v>1269364671</v>
      </c>
      <c r="E1988" s="1" t="s">
        <v>137</v>
      </c>
      <c r="H1988" s="1" t="s">
        <v>138</v>
      </c>
      <c r="J1988" s="1">
        <v>19.600000000000001</v>
      </c>
      <c r="K1988" s="1">
        <v>20.261154999999999</v>
      </c>
      <c r="L1988" s="1">
        <v>0.236868</v>
      </c>
      <c r="M1988" s="1">
        <v>0.42428700000000003</v>
      </c>
      <c r="N1988" s="1" t="b">
        <v>1</v>
      </c>
      <c r="O1988" s="124">
        <v>1</v>
      </c>
    </row>
    <row r="1989" spans="1:15" x14ac:dyDescent="0.2">
      <c r="A1989" s="124">
        <v>43821.75</v>
      </c>
      <c r="B1989" s="124">
        <v>43821.541666666664</v>
      </c>
      <c r="C1989" s="1" t="str">
        <f t="shared" si="31"/>
        <v>December</v>
      </c>
      <c r="D1989" s="1">
        <v>1269364671</v>
      </c>
      <c r="E1989" s="1" t="s">
        <v>137</v>
      </c>
      <c r="H1989" s="1" t="s">
        <v>138</v>
      </c>
      <c r="J1989" s="1">
        <v>19.37</v>
      </c>
      <c r="K1989" s="1">
        <v>20.034403000000001</v>
      </c>
      <c r="L1989" s="1">
        <v>0.29557600000000001</v>
      </c>
      <c r="M1989" s="1">
        <v>0.36882700000000002</v>
      </c>
      <c r="N1989" s="1" t="b">
        <v>1</v>
      </c>
      <c r="O1989" s="124">
        <v>1</v>
      </c>
    </row>
    <row r="1990" spans="1:15" x14ac:dyDescent="0.2">
      <c r="A1990" s="124">
        <v>43821.791666666664</v>
      </c>
      <c r="B1990" s="124">
        <v>43821.583333333336</v>
      </c>
      <c r="C1990" s="1" t="str">
        <f t="shared" si="31"/>
        <v>December</v>
      </c>
      <c r="D1990" s="1">
        <v>1269364671</v>
      </c>
      <c r="E1990" s="1" t="s">
        <v>137</v>
      </c>
      <c r="H1990" s="1" t="s">
        <v>138</v>
      </c>
      <c r="J1990" s="1">
        <v>18.809999999999999</v>
      </c>
      <c r="K1990" s="1">
        <v>19.314700999999999</v>
      </c>
      <c r="L1990" s="1">
        <v>0.19064</v>
      </c>
      <c r="M1990" s="1">
        <v>0.31406099999999998</v>
      </c>
      <c r="N1990" s="1" t="b">
        <v>1</v>
      </c>
      <c r="O1990" s="124">
        <v>1</v>
      </c>
    </row>
    <row r="1991" spans="1:15" x14ac:dyDescent="0.2">
      <c r="A1991" s="124">
        <v>43821.833333333336</v>
      </c>
      <c r="B1991" s="124">
        <v>43821.625</v>
      </c>
      <c r="C1991" s="1" t="str">
        <f t="shared" si="31"/>
        <v>December</v>
      </c>
      <c r="D1991" s="1">
        <v>1269364671</v>
      </c>
      <c r="E1991" s="1" t="s">
        <v>137</v>
      </c>
      <c r="H1991" s="1" t="s">
        <v>138</v>
      </c>
      <c r="J1991" s="1">
        <v>19.170000000000002</v>
      </c>
      <c r="K1991" s="1">
        <v>19.718060999999999</v>
      </c>
      <c r="L1991" s="1">
        <v>0.24</v>
      </c>
      <c r="M1991" s="1">
        <v>0.30806099999999997</v>
      </c>
      <c r="N1991" s="1" t="b">
        <v>1</v>
      </c>
      <c r="O1991" s="124">
        <v>1</v>
      </c>
    </row>
    <row r="1992" spans="1:15" x14ac:dyDescent="0.2">
      <c r="A1992" s="124">
        <v>43821.875</v>
      </c>
      <c r="B1992" s="124">
        <v>43821.666666666664</v>
      </c>
      <c r="C1992" s="1" t="str">
        <f t="shared" si="31"/>
        <v>December</v>
      </c>
      <c r="D1992" s="1">
        <v>1269364671</v>
      </c>
      <c r="E1992" s="1" t="s">
        <v>137</v>
      </c>
      <c r="H1992" s="1" t="s">
        <v>138</v>
      </c>
      <c r="J1992" s="1">
        <v>21.67</v>
      </c>
      <c r="K1992" s="1">
        <v>22.235309999999998</v>
      </c>
      <c r="L1992" s="1">
        <v>0.28999999999999998</v>
      </c>
      <c r="M1992" s="1">
        <v>0.27531</v>
      </c>
      <c r="N1992" s="1" t="b">
        <v>1</v>
      </c>
      <c r="O1992" s="124">
        <v>1</v>
      </c>
    </row>
    <row r="1993" spans="1:15" x14ac:dyDescent="0.2">
      <c r="A1993" s="124">
        <v>43821.916666666664</v>
      </c>
      <c r="B1993" s="124">
        <v>43821.708333333336</v>
      </c>
      <c r="C1993" s="1" t="str">
        <f t="shared" si="31"/>
        <v>December</v>
      </c>
      <c r="D1993" s="1">
        <v>1269364671</v>
      </c>
      <c r="E1993" s="1" t="s">
        <v>137</v>
      </c>
      <c r="H1993" s="1" t="s">
        <v>138</v>
      </c>
      <c r="J1993" s="1">
        <v>27.09</v>
      </c>
      <c r="K1993" s="1">
        <v>27.912942999999999</v>
      </c>
      <c r="L1993" s="1">
        <v>0.83349499999999999</v>
      </c>
      <c r="M1993" s="1">
        <v>-1.0552000000000001E-2</v>
      </c>
      <c r="N1993" s="1" t="b">
        <v>1</v>
      </c>
      <c r="O1993" s="124">
        <v>1</v>
      </c>
    </row>
    <row r="1994" spans="1:15" x14ac:dyDescent="0.2">
      <c r="A1994" s="124">
        <v>43821.958333333336</v>
      </c>
      <c r="B1994" s="124">
        <v>43821.75</v>
      </c>
      <c r="C1994" s="1" t="str">
        <f t="shared" si="31"/>
        <v>December</v>
      </c>
      <c r="D1994" s="1">
        <v>1269364671</v>
      </c>
      <c r="E1994" s="1" t="s">
        <v>137</v>
      </c>
      <c r="H1994" s="1" t="s">
        <v>138</v>
      </c>
      <c r="J1994" s="1">
        <v>24.92</v>
      </c>
      <c r="K1994" s="1">
        <v>25.729191</v>
      </c>
      <c r="L1994" s="1">
        <v>0.65590599999999999</v>
      </c>
      <c r="M1994" s="1">
        <v>0.153285</v>
      </c>
      <c r="N1994" s="1" t="b">
        <v>1</v>
      </c>
      <c r="O1994" s="124">
        <v>1</v>
      </c>
    </row>
    <row r="1995" spans="1:15" x14ac:dyDescent="0.2">
      <c r="A1995" s="124">
        <v>43822</v>
      </c>
      <c r="B1995" s="124">
        <v>43821.791666666664</v>
      </c>
      <c r="C1995" s="1" t="str">
        <f t="shared" si="31"/>
        <v>December</v>
      </c>
      <c r="D1995" s="1">
        <v>1269364671</v>
      </c>
      <c r="E1995" s="1" t="s">
        <v>137</v>
      </c>
      <c r="H1995" s="1" t="s">
        <v>138</v>
      </c>
      <c r="J1995" s="1">
        <v>24.26</v>
      </c>
      <c r="K1995" s="1">
        <v>25.054444</v>
      </c>
      <c r="L1995" s="1">
        <v>0.62818499999999999</v>
      </c>
      <c r="M1995" s="1">
        <v>0.16625899999999999</v>
      </c>
      <c r="N1995" s="1" t="b">
        <v>1</v>
      </c>
      <c r="O1995" s="124">
        <v>1</v>
      </c>
    </row>
    <row r="1996" spans="1:15" x14ac:dyDescent="0.2">
      <c r="A1996" s="124">
        <v>43822.041666666664</v>
      </c>
      <c r="B1996" s="124">
        <v>43821.833333333336</v>
      </c>
      <c r="C1996" s="1" t="str">
        <f t="shared" si="31"/>
        <v>December</v>
      </c>
      <c r="D1996" s="1">
        <v>1269364671</v>
      </c>
      <c r="E1996" s="1" t="s">
        <v>137</v>
      </c>
      <c r="H1996" s="1" t="s">
        <v>138</v>
      </c>
      <c r="J1996" s="1">
        <v>23.1</v>
      </c>
      <c r="K1996" s="1">
        <v>23.796391</v>
      </c>
      <c r="L1996" s="1">
        <v>0.56000000000000005</v>
      </c>
      <c r="M1996" s="1">
        <v>0.13639100000000001</v>
      </c>
      <c r="N1996" s="1" t="b">
        <v>1</v>
      </c>
      <c r="O1996" s="124">
        <v>1</v>
      </c>
    </row>
    <row r="1997" spans="1:15" x14ac:dyDescent="0.2">
      <c r="A1997" s="124">
        <v>43822.083333333336</v>
      </c>
      <c r="B1997" s="124">
        <v>43821.875</v>
      </c>
      <c r="C1997" s="1" t="str">
        <f t="shared" si="31"/>
        <v>December</v>
      </c>
      <c r="D1997" s="1">
        <v>1269364671</v>
      </c>
      <c r="E1997" s="1" t="s">
        <v>137</v>
      </c>
      <c r="H1997" s="1" t="s">
        <v>138</v>
      </c>
      <c r="J1997" s="1">
        <v>22</v>
      </c>
      <c r="K1997" s="1">
        <v>22.854842999999999</v>
      </c>
      <c r="L1997" s="1">
        <v>0.49</v>
      </c>
      <c r="M1997" s="1">
        <v>0.36484299999999997</v>
      </c>
      <c r="N1997" s="1" t="b">
        <v>1</v>
      </c>
      <c r="O1997" s="124">
        <v>1</v>
      </c>
    </row>
    <row r="1998" spans="1:15" x14ac:dyDescent="0.2">
      <c r="A1998" s="124">
        <v>43822.125</v>
      </c>
      <c r="B1998" s="124">
        <v>43821.916666666664</v>
      </c>
      <c r="C1998" s="1" t="str">
        <f t="shared" si="31"/>
        <v>December</v>
      </c>
      <c r="D1998" s="1">
        <v>1269364671</v>
      </c>
      <c r="E1998" s="1" t="s">
        <v>137</v>
      </c>
      <c r="H1998" s="1" t="s">
        <v>138</v>
      </c>
      <c r="J1998" s="1">
        <v>20.27</v>
      </c>
      <c r="K1998" s="1">
        <v>21.055198000000001</v>
      </c>
      <c r="L1998" s="1">
        <v>0.44</v>
      </c>
      <c r="M1998" s="1">
        <v>0.345198</v>
      </c>
      <c r="N1998" s="1" t="b">
        <v>1</v>
      </c>
      <c r="O1998" s="124">
        <v>1</v>
      </c>
    </row>
    <row r="1999" spans="1:15" x14ac:dyDescent="0.2">
      <c r="A1999" s="124">
        <v>43822.166666666664</v>
      </c>
      <c r="B1999" s="124">
        <v>43821.958333333336</v>
      </c>
      <c r="C1999" s="1" t="str">
        <f t="shared" si="31"/>
        <v>December</v>
      </c>
      <c r="D1999" s="1">
        <v>1269364671</v>
      </c>
      <c r="E1999" s="1" t="s">
        <v>137</v>
      </c>
      <c r="H1999" s="1" t="s">
        <v>138</v>
      </c>
      <c r="J1999" s="1">
        <v>19.13</v>
      </c>
      <c r="K1999" s="1">
        <v>20.043322</v>
      </c>
      <c r="L1999" s="1">
        <v>0.45</v>
      </c>
      <c r="M1999" s="1">
        <v>0.46332200000000001</v>
      </c>
      <c r="N1999" s="1" t="b">
        <v>1</v>
      </c>
      <c r="O1999" s="124">
        <v>1</v>
      </c>
    </row>
    <row r="2000" spans="1:15" x14ac:dyDescent="0.2">
      <c r="A2000" s="124">
        <v>43822.208333333336</v>
      </c>
      <c r="B2000" s="124">
        <v>43822</v>
      </c>
      <c r="C2000" s="1" t="str">
        <f t="shared" si="31"/>
        <v>December</v>
      </c>
      <c r="D2000" s="1">
        <v>1269364671</v>
      </c>
      <c r="E2000" s="1" t="s">
        <v>137</v>
      </c>
      <c r="H2000" s="1" t="s">
        <v>138</v>
      </c>
      <c r="J2000" s="1">
        <v>18.52</v>
      </c>
      <c r="K2000" s="1">
        <v>19.881316000000002</v>
      </c>
      <c r="L2000" s="1">
        <v>0.91964000000000001</v>
      </c>
      <c r="M2000" s="1">
        <v>0.44167600000000001</v>
      </c>
      <c r="N2000" s="1" t="b">
        <v>1</v>
      </c>
      <c r="O2000" s="124">
        <v>1</v>
      </c>
    </row>
    <row r="2001" spans="1:15" x14ac:dyDescent="0.2">
      <c r="A2001" s="124">
        <v>43822.25</v>
      </c>
      <c r="B2001" s="124">
        <v>43822.041666666664</v>
      </c>
      <c r="C2001" s="1" t="str">
        <f t="shared" si="31"/>
        <v>December</v>
      </c>
      <c r="D2001" s="1">
        <v>1269364671</v>
      </c>
      <c r="E2001" s="1" t="s">
        <v>137</v>
      </c>
      <c r="H2001" s="1" t="s">
        <v>138</v>
      </c>
      <c r="J2001" s="1">
        <v>18.13</v>
      </c>
      <c r="K2001" s="1">
        <v>19.527450999999999</v>
      </c>
      <c r="L2001" s="1">
        <v>0.91983499999999996</v>
      </c>
      <c r="M2001" s="1">
        <v>0.47761599999999999</v>
      </c>
      <c r="N2001" s="1" t="b">
        <v>1</v>
      </c>
      <c r="O2001" s="124">
        <v>1</v>
      </c>
    </row>
    <row r="2002" spans="1:15" x14ac:dyDescent="0.2">
      <c r="A2002" s="124">
        <v>43822.291666666664</v>
      </c>
      <c r="B2002" s="124">
        <v>43822.083333333336</v>
      </c>
      <c r="C2002" s="1" t="str">
        <f t="shared" si="31"/>
        <v>December</v>
      </c>
      <c r="D2002" s="1">
        <v>1269364671</v>
      </c>
      <c r="E2002" s="1" t="s">
        <v>137</v>
      </c>
      <c r="H2002" s="1" t="s">
        <v>138</v>
      </c>
      <c r="J2002" s="1">
        <v>17.98</v>
      </c>
      <c r="K2002" s="1">
        <v>19.497647000000001</v>
      </c>
      <c r="L2002" s="1">
        <v>1.0667990000000001</v>
      </c>
      <c r="M2002" s="1">
        <v>0.45084800000000003</v>
      </c>
      <c r="N2002" s="1" t="b">
        <v>1</v>
      </c>
      <c r="O2002" s="124">
        <v>1</v>
      </c>
    </row>
    <row r="2003" spans="1:15" x14ac:dyDescent="0.2">
      <c r="A2003" s="124">
        <v>43822.333333333336</v>
      </c>
      <c r="B2003" s="124">
        <v>43822.125</v>
      </c>
      <c r="C2003" s="1" t="str">
        <f t="shared" si="31"/>
        <v>December</v>
      </c>
      <c r="D2003" s="1">
        <v>1269364671</v>
      </c>
      <c r="E2003" s="1" t="s">
        <v>137</v>
      </c>
      <c r="H2003" s="1" t="s">
        <v>138</v>
      </c>
      <c r="J2003" s="1">
        <v>18.04</v>
      </c>
      <c r="K2003" s="1">
        <v>19.539355</v>
      </c>
      <c r="L2003" s="1">
        <v>1.026799</v>
      </c>
      <c r="M2003" s="1">
        <v>0.47255599999999998</v>
      </c>
      <c r="N2003" s="1" t="b">
        <v>1</v>
      </c>
      <c r="O2003" s="124">
        <v>1</v>
      </c>
    </row>
    <row r="2004" spans="1:15" x14ac:dyDescent="0.2">
      <c r="A2004" s="124">
        <v>43822.375</v>
      </c>
      <c r="B2004" s="124">
        <v>43822.166666666664</v>
      </c>
      <c r="C2004" s="1" t="str">
        <f t="shared" si="31"/>
        <v>December</v>
      </c>
      <c r="D2004" s="1">
        <v>1269364671</v>
      </c>
      <c r="E2004" s="1" t="s">
        <v>137</v>
      </c>
      <c r="H2004" s="1" t="s">
        <v>138</v>
      </c>
      <c r="J2004" s="1">
        <v>19.829999999999998</v>
      </c>
      <c r="K2004" s="1">
        <v>21.568708000000001</v>
      </c>
      <c r="L2004" s="1">
        <v>1.187497</v>
      </c>
      <c r="M2004" s="1">
        <v>0.55121100000000001</v>
      </c>
      <c r="N2004" s="1" t="b">
        <v>1</v>
      </c>
      <c r="O2004" s="124">
        <v>1</v>
      </c>
    </row>
    <row r="2005" spans="1:15" x14ac:dyDescent="0.2">
      <c r="A2005" s="124">
        <v>43822.416666666664</v>
      </c>
      <c r="B2005" s="124">
        <v>43822.208333333336</v>
      </c>
      <c r="C2005" s="1" t="str">
        <f t="shared" si="31"/>
        <v>December</v>
      </c>
      <c r="D2005" s="1">
        <v>1269364671</v>
      </c>
      <c r="E2005" s="1" t="s">
        <v>137</v>
      </c>
      <c r="H2005" s="1" t="s">
        <v>138</v>
      </c>
      <c r="J2005" s="1">
        <v>21</v>
      </c>
      <c r="K2005" s="1">
        <v>23.054109</v>
      </c>
      <c r="L2005" s="1">
        <v>1.4290389999999999</v>
      </c>
      <c r="M2005" s="1">
        <v>0.62507000000000001</v>
      </c>
      <c r="N2005" s="1" t="b">
        <v>1</v>
      </c>
      <c r="O2005" s="124">
        <v>1</v>
      </c>
    </row>
    <row r="2006" spans="1:15" x14ac:dyDescent="0.2">
      <c r="A2006" s="124">
        <v>43822.458333333336</v>
      </c>
      <c r="B2006" s="124">
        <v>43822.25</v>
      </c>
      <c r="C2006" s="1" t="str">
        <f t="shared" si="31"/>
        <v>December</v>
      </c>
      <c r="D2006" s="1">
        <v>1269364671</v>
      </c>
      <c r="E2006" s="1" t="s">
        <v>137</v>
      </c>
      <c r="H2006" s="1" t="s">
        <v>138</v>
      </c>
      <c r="J2006" s="1">
        <v>32.85</v>
      </c>
      <c r="K2006" s="1">
        <v>37.050856000000003</v>
      </c>
      <c r="L2006" s="1">
        <v>3.4429460000000001</v>
      </c>
      <c r="M2006" s="1">
        <v>0.75790999999999997</v>
      </c>
      <c r="N2006" s="1" t="b">
        <v>1</v>
      </c>
      <c r="O2006" s="124">
        <v>1</v>
      </c>
    </row>
    <row r="2007" spans="1:15" x14ac:dyDescent="0.2">
      <c r="A2007" s="124">
        <v>43822.5</v>
      </c>
      <c r="B2007" s="124">
        <v>43822.291666666664</v>
      </c>
      <c r="C2007" s="1" t="str">
        <f t="shared" si="31"/>
        <v>December</v>
      </c>
      <c r="D2007" s="1">
        <v>1269364671</v>
      </c>
      <c r="E2007" s="1" t="s">
        <v>137</v>
      </c>
      <c r="H2007" s="1" t="s">
        <v>138</v>
      </c>
      <c r="J2007" s="1">
        <v>38.61</v>
      </c>
      <c r="K2007" s="1">
        <v>43.308653</v>
      </c>
      <c r="L2007" s="1">
        <v>4.0843179999999997</v>
      </c>
      <c r="M2007" s="1">
        <v>0.61433499999999996</v>
      </c>
      <c r="N2007" s="1" t="b">
        <v>1</v>
      </c>
      <c r="O2007" s="124">
        <v>1</v>
      </c>
    </row>
    <row r="2008" spans="1:15" x14ac:dyDescent="0.2">
      <c r="A2008" s="124">
        <v>43822.541666666664</v>
      </c>
      <c r="B2008" s="124">
        <v>43822.333333333336</v>
      </c>
      <c r="C2008" s="1" t="str">
        <f t="shared" si="31"/>
        <v>December</v>
      </c>
      <c r="D2008" s="1">
        <v>1269364671</v>
      </c>
      <c r="E2008" s="1" t="s">
        <v>137</v>
      </c>
      <c r="H2008" s="1" t="s">
        <v>138</v>
      </c>
      <c r="J2008" s="1">
        <v>28.82</v>
      </c>
      <c r="K2008" s="1">
        <v>30.855484000000001</v>
      </c>
      <c r="L2008" s="1">
        <v>1.437033</v>
      </c>
      <c r="M2008" s="1">
        <v>0.59845099999999996</v>
      </c>
      <c r="N2008" s="1" t="b">
        <v>1</v>
      </c>
      <c r="O2008" s="124">
        <v>1</v>
      </c>
    </row>
    <row r="2009" spans="1:15" x14ac:dyDescent="0.2">
      <c r="A2009" s="124">
        <v>43822.583333333336</v>
      </c>
      <c r="B2009" s="124">
        <v>43822.375</v>
      </c>
      <c r="C2009" s="1" t="str">
        <f t="shared" si="31"/>
        <v>December</v>
      </c>
      <c r="D2009" s="1">
        <v>1269364671</v>
      </c>
      <c r="E2009" s="1" t="s">
        <v>137</v>
      </c>
      <c r="H2009" s="1" t="s">
        <v>138</v>
      </c>
      <c r="J2009" s="1">
        <v>27.51</v>
      </c>
      <c r="K2009" s="1">
        <v>29.424789000000001</v>
      </c>
      <c r="L2009" s="1">
        <v>1.166669</v>
      </c>
      <c r="M2009" s="1">
        <v>0.74812000000000001</v>
      </c>
      <c r="N2009" s="1" t="b">
        <v>1</v>
      </c>
      <c r="O2009" s="124">
        <v>1</v>
      </c>
    </row>
    <row r="2010" spans="1:15" x14ac:dyDescent="0.2">
      <c r="A2010" s="124">
        <v>43822.625</v>
      </c>
      <c r="B2010" s="124">
        <v>43822.416666666664</v>
      </c>
      <c r="C2010" s="1" t="str">
        <f t="shared" si="31"/>
        <v>December</v>
      </c>
      <c r="D2010" s="1">
        <v>1269364671</v>
      </c>
      <c r="E2010" s="1" t="s">
        <v>137</v>
      </c>
      <c r="H2010" s="1" t="s">
        <v>138</v>
      </c>
      <c r="J2010" s="1">
        <v>25.21</v>
      </c>
      <c r="K2010" s="1">
        <v>26.943933000000001</v>
      </c>
      <c r="L2010" s="1">
        <v>0.97171300000000005</v>
      </c>
      <c r="M2010" s="1">
        <v>0.76222000000000001</v>
      </c>
      <c r="N2010" s="1" t="b">
        <v>1</v>
      </c>
      <c r="O2010" s="124">
        <v>1</v>
      </c>
    </row>
    <row r="2011" spans="1:15" x14ac:dyDescent="0.2">
      <c r="A2011" s="124">
        <v>43822.666666666664</v>
      </c>
      <c r="B2011" s="124">
        <v>43822.458333333336</v>
      </c>
      <c r="C2011" s="1" t="str">
        <f t="shared" si="31"/>
        <v>December</v>
      </c>
      <c r="D2011" s="1">
        <v>1269364671</v>
      </c>
      <c r="E2011" s="1" t="s">
        <v>137</v>
      </c>
      <c r="H2011" s="1" t="s">
        <v>138</v>
      </c>
      <c r="J2011" s="1">
        <v>22.13</v>
      </c>
      <c r="K2011" s="1">
        <v>23.270495</v>
      </c>
      <c r="L2011" s="1">
        <v>0.449625</v>
      </c>
      <c r="M2011" s="1">
        <v>0.69086999999999998</v>
      </c>
      <c r="N2011" s="1" t="b">
        <v>1</v>
      </c>
      <c r="O2011" s="124">
        <v>1</v>
      </c>
    </row>
    <row r="2012" spans="1:15" x14ac:dyDescent="0.2">
      <c r="A2012" s="124">
        <v>43822.708333333336</v>
      </c>
      <c r="B2012" s="124">
        <v>43822.5</v>
      </c>
      <c r="C2012" s="1" t="str">
        <f t="shared" si="31"/>
        <v>December</v>
      </c>
      <c r="D2012" s="1">
        <v>1269364671</v>
      </c>
      <c r="E2012" s="1" t="s">
        <v>137</v>
      </c>
      <c r="H2012" s="1" t="s">
        <v>138</v>
      </c>
      <c r="J2012" s="1">
        <v>21.46</v>
      </c>
      <c r="K2012" s="1">
        <v>22.520959000000001</v>
      </c>
      <c r="L2012" s="1">
        <v>0.44936599999999999</v>
      </c>
      <c r="M2012" s="1">
        <v>0.61159300000000005</v>
      </c>
      <c r="N2012" s="1" t="b">
        <v>1</v>
      </c>
      <c r="O2012" s="124">
        <v>1</v>
      </c>
    </row>
    <row r="2013" spans="1:15" x14ac:dyDescent="0.2">
      <c r="A2013" s="124">
        <v>43822.75</v>
      </c>
      <c r="B2013" s="124">
        <v>43822.541666666664</v>
      </c>
      <c r="C2013" s="1" t="str">
        <f t="shared" si="31"/>
        <v>December</v>
      </c>
      <c r="D2013" s="1">
        <v>1269364671</v>
      </c>
      <c r="E2013" s="1" t="s">
        <v>137</v>
      </c>
      <c r="H2013" s="1" t="s">
        <v>138</v>
      </c>
      <c r="J2013" s="1">
        <v>21.28</v>
      </c>
      <c r="K2013" s="1">
        <v>22.241941000000001</v>
      </c>
      <c r="L2013" s="1">
        <v>0.30570799999999998</v>
      </c>
      <c r="M2013" s="1">
        <v>0.65623299999999996</v>
      </c>
      <c r="N2013" s="1" t="b">
        <v>1</v>
      </c>
      <c r="O2013" s="124">
        <v>1</v>
      </c>
    </row>
    <row r="2014" spans="1:15" x14ac:dyDescent="0.2">
      <c r="A2014" s="124">
        <v>43822.791666666664</v>
      </c>
      <c r="B2014" s="124">
        <v>43822.583333333336</v>
      </c>
      <c r="C2014" s="1" t="str">
        <f t="shared" si="31"/>
        <v>December</v>
      </c>
      <c r="D2014" s="1">
        <v>1269364671</v>
      </c>
      <c r="E2014" s="1" t="s">
        <v>137</v>
      </c>
      <c r="H2014" s="1" t="s">
        <v>138</v>
      </c>
      <c r="J2014" s="1">
        <v>20.63</v>
      </c>
      <c r="K2014" s="1">
        <v>21.452327</v>
      </c>
      <c r="L2014" s="1">
        <v>0.27268199999999998</v>
      </c>
      <c r="M2014" s="1">
        <v>0.54964500000000005</v>
      </c>
      <c r="N2014" s="1" t="b">
        <v>1</v>
      </c>
      <c r="O2014" s="124">
        <v>1</v>
      </c>
    </row>
    <row r="2015" spans="1:15" x14ac:dyDescent="0.2">
      <c r="A2015" s="124">
        <v>43822.833333333336</v>
      </c>
      <c r="B2015" s="124">
        <v>43822.625</v>
      </c>
      <c r="C2015" s="1" t="str">
        <f t="shared" si="31"/>
        <v>December</v>
      </c>
      <c r="D2015" s="1">
        <v>1269364671</v>
      </c>
      <c r="E2015" s="1" t="s">
        <v>137</v>
      </c>
      <c r="H2015" s="1" t="s">
        <v>138</v>
      </c>
      <c r="J2015" s="1">
        <v>20.93</v>
      </c>
      <c r="K2015" s="1">
        <v>21.813665</v>
      </c>
      <c r="L2015" s="1">
        <v>0.399503</v>
      </c>
      <c r="M2015" s="1">
        <v>0.48416199999999998</v>
      </c>
      <c r="N2015" s="1" t="b">
        <v>1</v>
      </c>
      <c r="O2015" s="124">
        <v>1</v>
      </c>
    </row>
    <row r="2016" spans="1:15" x14ac:dyDescent="0.2">
      <c r="A2016" s="124">
        <v>43822.875</v>
      </c>
      <c r="B2016" s="124">
        <v>43822.666666666664</v>
      </c>
      <c r="C2016" s="1" t="str">
        <f t="shared" si="31"/>
        <v>December</v>
      </c>
      <c r="D2016" s="1">
        <v>1269364671</v>
      </c>
      <c r="E2016" s="1" t="s">
        <v>137</v>
      </c>
      <c r="H2016" s="1" t="s">
        <v>138</v>
      </c>
      <c r="J2016" s="1">
        <v>22.66</v>
      </c>
      <c r="K2016" s="1">
        <v>23.011787000000002</v>
      </c>
      <c r="L2016" s="1">
        <v>0</v>
      </c>
      <c r="M2016" s="1">
        <v>0.35178700000000002</v>
      </c>
      <c r="N2016" s="1" t="b">
        <v>1</v>
      </c>
      <c r="O2016" s="124">
        <v>1</v>
      </c>
    </row>
    <row r="2017" spans="1:15" x14ac:dyDescent="0.2">
      <c r="A2017" s="124">
        <v>43822.916666666664</v>
      </c>
      <c r="B2017" s="124">
        <v>43822.708333333336</v>
      </c>
      <c r="C2017" s="1" t="str">
        <f t="shared" si="31"/>
        <v>December</v>
      </c>
      <c r="D2017" s="1">
        <v>1269364671</v>
      </c>
      <c r="E2017" s="1" t="s">
        <v>137</v>
      </c>
      <c r="H2017" s="1" t="s">
        <v>138</v>
      </c>
      <c r="J2017" s="1">
        <v>31.07</v>
      </c>
      <c r="K2017" s="1">
        <v>31.307645000000001</v>
      </c>
      <c r="L2017" s="1">
        <v>0</v>
      </c>
      <c r="M2017" s="1">
        <v>0.237645</v>
      </c>
      <c r="N2017" s="1" t="b">
        <v>1</v>
      </c>
      <c r="O2017" s="124">
        <v>1</v>
      </c>
    </row>
    <row r="2018" spans="1:15" x14ac:dyDescent="0.2">
      <c r="A2018" s="124">
        <v>43822.958333333336</v>
      </c>
      <c r="B2018" s="124">
        <v>43822.75</v>
      </c>
      <c r="C2018" s="1" t="str">
        <f t="shared" si="31"/>
        <v>December</v>
      </c>
      <c r="D2018" s="1">
        <v>1269364671</v>
      </c>
      <c r="E2018" s="1" t="s">
        <v>137</v>
      </c>
      <c r="H2018" s="1" t="s">
        <v>138</v>
      </c>
      <c r="J2018" s="1">
        <v>27.61</v>
      </c>
      <c r="K2018" s="1">
        <v>28.302835000000002</v>
      </c>
      <c r="L2018" s="1">
        <v>0.42682100000000001</v>
      </c>
      <c r="M2018" s="1">
        <v>0.26601399999999997</v>
      </c>
      <c r="N2018" s="1" t="b">
        <v>1</v>
      </c>
      <c r="O2018" s="124">
        <v>1</v>
      </c>
    </row>
    <row r="2019" spans="1:15" x14ac:dyDescent="0.2">
      <c r="A2019" s="124">
        <v>43823</v>
      </c>
      <c r="B2019" s="124">
        <v>43822.791666666664</v>
      </c>
      <c r="C2019" s="1" t="str">
        <f t="shared" si="31"/>
        <v>December</v>
      </c>
      <c r="D2019" s="1">
        <v>1269364671</v>
      </c>
      <c r="E2019" s="1" t="s">
        <v>137</v>
      </c>
      <c r="H2019" s="1" t="s">
        <v>138</v>
      </c>
      <c r="J2019" s="1">
        <v>27.21</v>
      </c>
      <c r="K2019" s="1">
        <v>27.945219999999999</v>
      </c>
      <c r="L2019" s="1">
        <v>0.49401099999999998</v>
      </c>
      <c r="M2019" s="1">
        <v>0.24120900000000001</v>
      </c>
      <c r="N2019" s="1" t="b">
        <v>1</v>
      </c>
      <c r="O2019" s="124">
        <v>1</v>
      </c>
    </row>
    <row r="2020" spans="1:15" x14ac:dyDescent="0.2">
      <c r="A2020" s="124">
        <v>43823.041666666664</v>
      </c>
      <c r="B2020" s="124">
        <v>43822.833333333336</v>
      </c>
      <c r="C2020" s="1" t="str">
        <f t="shared" si="31"/>
        <v>December</v>
      </c>
      <c r="D2020" s="1">
        <v>1269364671</v>
      </c>
      <c r="E2020" s="1" t="s">
        <v>137</v>
      </c>
      <c r="H2020" s="1" t="s">
        <v>138</v>
      </c>
      <c r="J2020" s="1">
        <v>26.76</v>
      </c>
      <c r="K2020" s="1">
        <v>27.077014999999999</v>
      </c>
      <c r="L2020" s="1">
        <v>0</v>
      </c>
      <c r="M2020" s="1">
        <v>0.31701499999999999</v>
      </c>
      <c r="N2020" s="1" t="b">
        <v>1</v>
      </c>
      <c r="O2020" s="124">
        <v>1</v>
      </c>
    </row>
    <row r="2021" spans="1:15" x14ac:dyDescent="0.2">
      <c r="A2021" s="124">
        <v>43823.083333333336</v>
      </c>
      <c r="B2021" s="124">
        <v>43822.875</v>
      </c>
      <c r="C2021" s="1" t="str">
        <f t="shared" si="31"/>
        <v>December</v>
      </c>
      <c r="D2021" s="1">
        <v>1269364671</v>
      </c>
      <c r="E2021" s="1" t="s">
        <v>137</v>
      </c>
      <c r="H2021" s="1" t="s">
        <v>138</v>
      </c>
      <c r="J2021" s="1">
        <v>23.17</v>
      </c>
      <c r="K2021" s="1">
        <v>23.829919</v>
      </c>
      <c r="L2021" s="1">
        <v>0.23274700000000001</v>
      </c>
      <c r="M2021" s="1">
        <v>0.427172</v>
      </c>
      <c r="N2021" s="1" t="b">
        <v>1</v>
      </c>
      <c r="O2021" s="124">
        <v>1</v>
      </c>
    </row>
    <row r="2022" spans="1:15" x14ac:dyDescent="0.2">
      <c r="A2022" s="124">
        <v>43823.125</v>
      </c>
      <c r="B2022" s="124">
        <v>43822.916666666664</v>
      </c>
      <c r="C2022" s="1" t="str">
        <f t="shared" si="31"/>
        <v>December</v>
      </c>
      <c r="D2022" s="1">
        <v>1269364671</v>
      </c>
      <c r="E2022" s="1" t="s">
        <v>137</v>
      </c>
      <c r="H2022" s="1" t="s">
        <v>138</v>
      </c>
      <c r="J2022" s="1">
        <v>21.24</v>
      </c>
      <c r="K2022" s="1">
        <v>21.940307000000001</v>
      </c>
      <c r="L2022" s="1">
        <v>0.19547100000000001</v>
      </c>
      <c r="M2022" s="1">
        <v>0.50483599999999995</v>
      </c>
      <c r="N2022" s="1" t="b">
        <v>1</v>
      </c>
      <c r="O2022" s="124">
        <v>1</v>
      </c>
    </row>
    <row r="2023" spans="1:15" x14ac:dyDescent="0.2">
      <c r="A2023" s="124">
        <v>43823.166666666664</v>
      </c>
      <c r="B2023" s="124">
        <v>43822.958333333336</v>
      </c>
      <c r="C2023" s="1" t="str">
        <f t="shared" si="31"/>
        <v>December</v>
      </c>
      <c r="D2023" s="1">
        <v>1269364671</v>
      </c>
      <c r="E2023" s="1" t="s">
        <v>137</v>
      </c>
      <c r="H2023" s="1" t="s">
        <v>138</v>
      </c>
      <c r="J2023" s="1">
        <v>19.36</v>
      </c>
      <c r="K2023" s="1">
        <v>19.935307000000002</v>
      </c>
      <c r="L2023" s="1">
        <v>0.10575</v>
      </c>
      <c r="M2023" s="1">
        <v>0.469557</v>
      </c>
      <c r="N2023" s="1" t="b">
        <v>1</v>
      </c>
      <c r="O2023" s="124">
        <v>1</v>
      </c>
    </row>
    <row r="2024" spans="1:15" x14ac:dyDescent="0.2">
      <c r="A2024" s="124">
        <v>43823.208333333336</v>
      </c>
      <c r="B2024" s="124">
        <v>43823</v>
      </c>
      <c r="C2024" s="1" t="str">
        <f t="shared" si="31"/>
        <v>December</v>
      </c>
      <c r="D2024" s="1">
        <v>1269364671</v>
      </c>
      <c r="E2024" s="1" t="s">
        <v>137</v>
      </c>
      <c r="H2024" s="1" t="s">
        <v>138</v>
      </c>
      <c r="J2024" s="1">
        <v>18.010000000000002</v>
      </c>
      <c r="K2024" s="1">
        <v>18.426065000000001</v>
      </c>
      <c r="L2024" s="1">
        <v>0.12</v>
      </c>
      <c r="M2024" s="1">
        <v>0.29606500000000002</v>
      </c>
      <c r="N2024" s="1" t="b">
        <v>1</v>
      </c>
      <c r="O2024" s="124">
        <v>1</v>
      </c>
    </row>
    <row r="2025" spans="1:15" x14ac:dyDescent="0.2">
      <c r="A2025" s="124">
        <v>43823.25</v>
      </c>
      <c r="B2025" s="124">
        <v>43823.041666666664</v>
      </c>
      <c r="C2025" s="1" t="str">
        <f t="shared" si="31"/>
        <v>December</v>
      </c>
      <c r="D2025" s="1">
        <v>1269364671</v>
      </c>
      <c r="E2025" s="1" t="s">
        <v>137</v>
      </c>
      <c r="H2025" s="1" t="s">
        <v>138</v>
      </c>
      <c r="J2025" s="1">
        <v>17.260000000000002</v>
      </c>
      <c r="K2025" s="1">
        <v>17.637955000000002</v>
      </c>
      <c r="L2025" s="1">
        <v>0.14000000000000001</v>
      </c>
      <c r="M2025" s="1">
        <v>0.237955</v>
      </c>
      <c r="N2025" s="1" t="b">
        <v>1</v>
      </c>
      <c r="O2025" s="124">
        <v>1</v>
      </c>
    </row>
    <row r="2026" spans="1:15" x14ac:dyDescent="0.2">
      <c r="A2026" s="124">
        <v>43823.291666666664</v>
      </c>
      <c r="B2026" s="124">
        <v>43823.083333333336</v>
      </c>
      <c r="C2026" s="1" t="str">
        <f t="shared" si="31"/>
        <v>December</v>
      </c>
      <c r="D2026" s="1">
        <v>1269364671</v>
      </c>
      <c r="E2026" s="1" t="s">
        <v>137</v>
      </c>
      <c r="H2026" s="1" t="s">
        <v>138</v>
      </c>
      <c r="J2026" s="1">
        <v>17.12</v>
      </c>
      <c r="K2026" s="1">
        <v>17.472756</v>
      </c>
      <c r="L2026" s="1">
        <v>0.16</v>
      </c>
      <c r="M2026" s="1">
        <v>0.19275600000000001</v>
      </c>
      <c r="N2026" s="1" t="b">
        <v>1</v>
      </c>
      <c r="O2026" s="124">
        <v>1</v>
      </c>
    </row>
    <row r="2027" spans="1:15" x14ac:dyDescent="0.2">
      <c r="A2027" s="124">
        <v>43823.333333333336</v>
      </c>
      <c r="B2027" s="124">
        <v>43823.125</v>
      </c>
      <c r="C2027" s="1" t="str">
        <f t="shared" si="31"/>
        <v>December</v>
      </c>
      <c r="D2027" s="1">
        <v>1269364671</v>
      </c>
      <c r="E2027" s="1" t="s">
        <v>137</v>
      </c>
      <c r="H2027" s="1" t="s">
        <v>138</v>
      </c>
      <c r="J2027" s="1">
        <v>16.96</v>
      </c>
      <c r="K2027" s="1">
        <v>17.439278000000002</v>
      </c>
      <c r="L2027" s="1">
        <v>0.19</v>
      </c>
      <c r="M2027" s="1">
        <v>0.28927799999999998</v>
      </c>
      <c r="N2027" s="1" t="b">
        <v>1</v>
      </c>
      <c r="O2027" s="124">
        <v>1</v>
      </c>
    </row>
    <row r="2028" spans="1:15" x14ac:dyDescent="0.2">
      <c r="A2028" s="124">
        <v>43823.375</v>
      </c>
      <c r="B2028" s="124">
        <v>43823.166666666664</v>
      </c>
      <c r="C2028" s="1" t="str">
        <f t="shared" si="31"/>
        <v>December</v>
      </c>
      <c r="D2028" s="1">
        <v>1269364671</v>
      </c>
      <c r="E2028" s="1" t="s">
        <v>137</v>
      </c>
      <c r="H2028" s="1" t="s">
        <v>138</v>
      </c>
      <c r="J2028" s="1">
        <v>17.34</v>
      </c>
      <c r="K2028" s="1">
        <v>17.938351000000001</v>
      </c>
      <c r="L2028" s="1">
        <v>0.22</v>
      </c>
      <c r="M2028" s="1">
        <v>0.37835099999999999</v>
      </c>
      <c r="N2028" s="1" t="b">
        <v>1</v>
      </c>
      <c r="O2028" s="124">
        <v>1</v>
      </c>
    </row>
    <row r="2029" spans="1:15" x14ac:dyDescent="0.2">
      <c r="A2029" s="124">
        <v>43823.416666666664</v>
      </c>
      <c r="B2029" s="124">
        <v>43823.208333333336</v>
      </c>
      <c r="C2029" s="1" t="str">
        <f t="shared" si="31"/>
        <v>December</v>
      </c>
      <c r="D2029" s="1">
        <v>1269364671</v>
      </c>
      <c r="E2029" s="1" t="s">
        <v>137</v>
      </c>
      <c r="H2029" s="1" t="s">
        <v>138</v>
      </c>
      <c r="J2029" s="1">
        <v>18.420000000000002</v>
      </c>
      <c r="K2029" s="1">
        <v>19.304393999999998</v>
      </c>
      <c r="L2029" s="1">
        <v>0.48825200000000002</v>
      </c>
      <c r="M2029" s="1">
        <v>0.39614199999999999</v>
      </c>
      <c r="N2029" s="1" t="b">
        <v>1</v>
      </c>
      <c r="O2029" s="124">
        <v>1</v>
      </c>
    </row>
    <row r="2030" spans="1:15" x14ac:dyDescent="0.2">
      <c r="A2030" s="124">
        <v>43823.458333333336</v>
      </c>
      <c r="B2030" s="124">
        <v>43823.25</v>
      </c>
      <c r="C2030" s="1" t="str">
        <f t="shared" si="31"/>
        <v>December</v>
      </c>
      <c r="D2030" s="1">
        <v>1269364671</v>
      </c>
      <c r="E2030" s="1" t="s">
        <v>137</v>
      </c>
      <c r="H2030" s="1" t="s">
        <v>138</v>
      </c>
      <c r="J2030" s="1">
        <v>19.489999999999998</v>
      </c>
      <c r="K2030" s="1">
        <v>20.519034999999999</v>
      </c>
      <c r="L2030" s="1">
        <v>0.60998399999999997</v>
      </c>
      <c r="M2030" s="1">
        <v>0.41905100000000001</v>
      </c>
      <c r="N2030" s="1" t="b">
        <v>1</v>
      </c>
      <c r="O2030" s="124">
        <v>1</v>
      </c>
    </row>
    <row r="2031" spans="1:15" x14ac:dyDescent="0.2">
      <c r="A2031" s="124">
        <v>43823.5</v>
      </c>
      <c r="B2031" s="124">
        <v>43823.291666666664</v>
      </c>
      <c r="C2031" s="1" t="str">
        <f t="shared" si="31"/>
        <v>December</v>
      </c>
      <c r="D2031" s="1">
        <v>1269364671</v>
      </c>
      <c r="E2031" s="1" t="s">
        <v>137</v>
      </c>
      <c r="H2031" s="1" t="s">
        <v>138</v>
      </c>
      <c r="J2031" s="1">
        <v>22.01</v>
      </c>
      <c r="K2031" s="1">
        <v>22.468661000000001</v>
      </c>
      <c r="L2031" s="1">
        <v>6.4578999999999998E-2</v>
      </c>
      <c r="M2031" s="1">
        <v>0.39408199999999999</v>
      </c>
      <c r="N2031" s="1" t="b">
        <v>1</v>
      </c>
      <c r="O2031" s="124">
        <v>1</v>
      </c>
    </row>
    <row r="2032" spans="1:15" x14ac:dyDescent="0.2">
      <c r="A2032" s="124">
        <v>43823.541666666664</v>
      </c>
      <c r="B2032" s="124">
        <v>43823.333333333336</v>
      </c>
      <c r="C2032" s="1" t="str">
        <f t="shared" si="31"/>
        <v>December</v>
      </c>
      <c r="D2032" s="1">
        <v>1269364671</v>
      </c>
      <c r="E2032" s="1" t="s">
        <v>137</v>
      </c>
      <c r="H2032" s="1" t="s">
        <v>138</v>
      </c>
      <c r="J2032" s="1">
        <v>21.87</v>
      </c>
      <c r="K2032" s="1">
        <v>22.381042000000001</v>
      </c>
      <c r="L2032" s="1">
        <v>0.100923</v>
      </c>
      <c r="M2032" s="1">
        <v>0.41011900000000001</v>
      </c>
      <c r="N2032" s="1" t="b">
        <v>1</v>
      </c>
      <c r="O2032" s="124">
        <v>1</v>
      </c>
    </row>
    <row r="2033" spans="1:15" x14ac:dyDescent="0.2">
      <c r="A2033" s="124">
        <v>43823.583333333336</v>
      </c>
      <c r="B2033" s="124">
        <v>43823.375</v>
      </c>
      <c r="C2033" s="1" t="str">
        <f t="shared" si="31"/>
        <v>December</v>
      </c>
      <c r="D2033" s="1">
        <v>1269364671</v>
      </c>
      <c r="E2033" s="1" t="s">
        <v>137</v>
      </c>
      <c r="H2033" s="1" t="s">
        <v>138</v>
      </c>
      <c r="J2033" s="1">
        <v>21.56</v>
      </c>
      <c r="K2033" s="1">
        <v>22.134391000000001</v>
      </c>
      <c r="L2033" s="1">
        <v>5.6235E-2</v>
      </c>
      <c r="M2033" s="1">
        <v>0.51815599999999995</v>
      </c>
      <c r="N2033" s="1" t="b">
        <v>1</v>
      </c>
      <c r="O2033" s="124">
        <v>1</v>
      </c>
    </row>
    <row r="2034" spans="1:15" x14ac:dyDescent="0.2">
      <c r="A2034" s="124">
        <v>43823.625</v>
      </c>
      <c r="B2034" s="124">
        <v>43823.416666666664</v>
      </c>
      <c r="C2034" s="1" t="str">
        <f t="shared" si="31"/>
        <v>December</v>
      </c>
      <c r="D2034" s="1">
        <v>1269364671</v>
      </c>
      <c r="E2034" s="1" t="s">
        <v>137</v>
      </c>
      <c r="H2034" s="1" t="s">
        <v>138</v>
      </c>
      <c r="J2034" s="1">
        <v>20.260000000000002</v>
      </c>
      <c r="K2034" s="1">
        <v>21.089396000000001</v>
      </c>
      <c r="L2034" s="1">
        <v>0.15523899999999999</v>
      </c>
      <c r="M2034" s="1">
        <v>0.67415700000000001</v>
      </c>
      <c r="N2034" s="1" t="b">
        <v>1</v>
      </c>
      <c r="O2034" s="124">
        <v>1</v>
      </c>
    </row>
    <row r="2035" spans="1:15" x14ac:dyDescent="0.2">
      <c r="A2035" s="124">
        <v>43823.666666666664</v>
      </c>
      <c r="B2035" s="124">
        <v>43823.458333333336</v>
      </c>
      <c r="C2035" s="1" t="str">
        <f t="shared" si="31"/>
        <v>December</v>
      </c>
      <c r="D2035" s="1">
        <v>1269364671</v>
      </c>
      <c r="E2035" s="1" t="s">
        <v>137</v>
      </c>
      <c r="H2035" s="1" t="s">
        <v>138</v>
      </c>
      <c r="J2035" s="1">
        <v>19.309999999999999</v>
      </c>
      <c r="K2035" s="1">
        <v>20.011561</v>
      </c>
      <c r="L2035" s="1">
        <v>0.06</v>
      </c>
      <c r="M2035" s="1">
        <v>0.64156100000000005</v>
      </c>
      <c r="N2035" s="1" t="b">
        <v>1</v>
      </c>
      <c r="O2035" s="124">
        <v>1</v>
      </c>
    </row>
    <row r="2036" spans="1:15" x14ac:dyDescent="0.2">
      <c r="A2036" s="124">
        <v>43823.708333333336</v>
      </c>
      <c r="B2036" s="124">
        <v>43823.5</v>
      </c>
      <c r="C2036" s="1" t="str">
        <f t="shared" si="31"/>
        <v>December</v>
      </c>
      <c r="D2036" s="1">
        <v>1269364671</v>
      </c>
      <c r="E2036" s="1" t="s">
        <v>137</v>
      </c>
      <c r="H2036" s="1" t="s">
        <v>138</v>
      </c>
      <c r="J2036" s="1">
        <v>18.91</v>
      </c>
      <c r="K2036" s="1">
        <v>19.646132999999999</v>
      </c>
      <c r="L2036" s="1">
        <v>0.04</v>
      </c>
      <c r="M2036" s="1">
        <v>0.696133</v>
      </c>
      <c r="N2036" s="1" t="b">
        <v>1</v>
      </c>
      <c r="O2036" s="124">
        <v>1</v>
      </c>
    </row>
    <row r="2037" spans="1:15" x14ac:dyDescent="0.2">
      <c r="A2037" s="124">
        <v>43823.75</v>
      </c>
      <c r="B2037" s="124">
        <v>43823.541666666664</v>
      </c>
      <c r="C2037" s="1" t="str">
        <f t="shared" si="31"/>
        <v>December</v>
      </c>
      <c r="D2037" s="1">
        <v>1269364671</v>
      </c>
      <c r="E2037" s="1" t="s">
        <v>137</v>
      </c>
      <c r="H2037" s="1" t="s">
        <v>138</v>
      </c>
      <c r="J2037" s="1">
        <v>18.420000000000002</v>
      </c>
      <c r="K2037" s="1">
        <v>19.081954</v>
      </c>
      <c r="L2037" s="1">
        <v>0.04</v>
      </c>
      <c r="M2037" s="1">
        <v>0.62195400000000001</v>
      </c>
      <c r="N2037" s="1" t="b">
        <v>1</v>
      </c>
      <c r="O2037" s="124">
        <v>1</v>
      </c>
    </row>
    <row r="2038" spans="1:15" x14ac:dyDescent="0.2">
      <c r="A2038" s="124">
        <v>43823.791666666664</v>
      </c>
      <c r="B2038" s="124">
        <v>43823.583333333336</v>
      </c>
      <c r="C2038" s="1" t="str">
        <f t="shared" si="31"/>
        <v>December</v>
      </c>
      <c r="D2038" s="1">
        <v>1269364671</v>
      </c>
      <c r="E2038" s="1" t="s">
        <v>137</v>
      </c>
      <c r="H2038" s="1" t="s">
        <v>138</v>
      </c>
      <c r="J2038" s="1">
        <v>17.96</v>
      </c>
      <c r="K2038" s="1">
        <v>18.564475000000002</v>
      </c>
      <c r="L2038" s="1">
        <v>0.03</v>
      </c>
      <c r="M2038" s="1">
        <v>0.57447499999999996</v>
      </c>
      <c r="N2038" s="1" t="b">
        <v>1</v>
      </c>
      <c r="O2038" s="124">
        <v>1</v>
      </c>
    </row>
    <row r="2039" spans="1:15" x14ac:dyDescent="0.2">
      <c r="A2039" s="124">
        <v>43823.833333333336</v>
      </c>
      <c r="B2039" s="124">
        <v>43823.625</v>
      </c>
      <c r="C2039" s="1" t="str">
        <f t="shared" si="31"/>
        <v>December</v>
      </c>
      <c r="D2039" s="1">
        <v>1269364671</v>
      </c>
      <c r="E2039" s="1" t="s">
        <v>137</v>
      </c>
      <c r="H2039" s="1" t="s">
        <v>138</v>
      </c>
      <c r="J2039" s="1">
        <v>18.079999999999998</v>
      </c>
      <c r="K2039" s="1">
        <v>18.686875000000001</v>
      </c>
      <c r="L2039" s="1">
        <v>0.03</v>
      </c>
      <c r="M2039" s="1">
        <v>0.57687500000000003</v>
      </c>
      <c r="N2039" s="1" t="b">
        <v>1</v>
      </c>
      <c r="O2039" s="124">
        <v>1</v>
      </c>
    </row>
    <row r="2040" spans="1:15" x14ac:dyDescent="0.2">
      <c r="A2040" s="124">
        <v>43823.875</v>
      </c>
      <c r="B2040" s="124">
        <v>43823.666666666664</v>
      </c>
      <c r="C2040" s="1" t="str">
        <f t="shared" si="31"/>
        <v>December</v>
      </c>
      <c r="D2040" s="1">
        <v>1269364671</v>
      </c>
      <c r="E2040" s="1" t="s">
        <v>137</v>
      </c>
      <c r="H2040" s="1" t="s">
        <v>138</v>
      </c>
      <c r="J2040" s="1">
        <v>18.95</v>
      </c>
      <c r="K2040" s="1">
        <v>19.393177999999999</v>
      </c>
      <c r="L2040" s="1">
        <v>5.0183999999999999E-2</v>
      </c>
      <c r="M2040" s="1">
        <v>0.39299400000000001</v>
      </c>
      <c r="N2040" s="1" t="b">
        <v>1</v>
      </c>
      <c r="O2040" s="124">
        <v>1</v>
      </c>
    </row>
    <row r="2041" spans="1:15" x14ac:dyDescent="0.2">
      <c r="A2041" s="124">
        <v>43823.916666666664</v>
      </c>
      <c r="B2041" s="124">
        <v>43823.708333333336</v>
      </c>
      <c r="C2041" s="1" t="str">
        <f t="shared" si="31"/>
        <v>December</v>
      </c>
      <c r="D2041" s="1">
        <v>1269364671</v>
      </c>
      <c r="E2041" s="1" t="s">
        <v>137</v>
      </c>
      <c r="H2041" s="1" t="s">
        <v>138</v>
      </c>
      <c r="J2041" s="1">
        <v>21.12</v>
      </c>
      <c r="K2041" s="1">
        <v>21.562318000000001</v>
      </c>
      <c r="L2041" s="1">
        <v>0.14640800000000001</v>
      </c>
      <c r="M2041" s="1">
        <v>0.29591000000000001</v>
      </c>
      <c r="N2041" s="1" t="b">
        <v>1</v>
      </c>
      <c r="O2041" s="124">
        <v>1</v>
      </c>
    </row>
    <row r="2042" spans="1:15" x14ac:dyDescent="0.2">
      <c r="A2042" s="124">
        <v>43823.958333333336</v>
      </c>
      <c r="B2042" s="124">
        <v>43823.75</v>
      </c>
      <c r="C2042" s="1" t="str">
        <f t="shared" si="31"/>
        <v>December</v>
      </c>
      <c r="D2042" s="1">
        <v>1269364671</v>
      </c>
      <c r="E2042" s="1" t="s">
        <v>137</v>
      </c>
      <c r="H2042" s="1" t="s">
        <v>138</v>
      </c>
      <c r="J2042" s="1">
        <v>19.95</v>
      </c>
      <c r="K2042" s="1">
        <v>20.440004999999999</v>
      </c>
      <c r="L2042" s="1">
        <v>0.137796</v>
      </c>
      <c r="M2042" s="1">
        <v>0.35220899999999999</v>
      </c>
      <c r="N2042" s="1" t="b">
        <v>1</v>
      </c>
      <c r="O2042" s="124">
        <v>1</v>
      </c>
    </row>
    <row r="2043" spans="1:15" x14ac:dyDescent="0.2">
      <c r="A2043" s="124">
        <v>43824</v>
      </c>
      <c r="B2043" s="124">
        <v>43823.791666666664</v>
      </c>
      <c r="C2043" s="1" t="str">
        <f t="shared" si="31"/>
        <v>December</v>
      </c>
      <c r="D2043" s="1">
        <v>1269364671</v>
      </c>
      <c r="E2043" s="1" t="s">
        <v>137</v>
      </c>
      <c r="H2043" s="1" t="s">
        <v>138</v>
      </c>
      <c r="J2043" s="1">
        <v>19.329999999999998</v>
      </c>
      <c r="K2043" s="1">
        <v>19.818807</v>
      </c>
      <c r="L2043" s="1">
        <v>0.146839</v>
      </c>
      <c r="M2043" s="1">
        <v>0.34196799999999999</v>
      </c>
      <c r="N2043" s="1" t="b">
        <v>1</v>
      </c>
      <c r="O2043" s="124">
        <v>1</v>
      </c>
    </row>
    <row r="2044" spans="1:15" x14ac:dyDescent="0.2">
      <c r="A2044" s="124">
        <v>43824.041666666664</v>
      </c>
      <c r="B2044" s="124">
        <v>43823.833333333336</v>
      </c>
      <c r="C2044" s="1" t="str">
        <f t="shared" si="31"/>
        <v>December</v>
      </c>
      <c r="D2044" s="1">
        <v>1269364671</v>
      </c>
      <c r="E2044" s="1" t="s">
        <v>137</v>
      </c>
      <c r="H2044" s="1" t="s">
        <v>138</v>
      </c>
      <c r="J2044" s="1">
        <v>19.27</v>
      </c>
      <c r="K2044" s="1">
        <v>19.728096000000001</v>
      </c>
      <c r="L2044" s="1">
        <v>8.5561999999999999E-2</v>
      </c>
      <c r="M2044" s="1">
        <v>0.37253399999999998</v>
      </c>
      <c r="N2044" s="1" t="b">
        <v>1</v>
      </c>
      <c r="O2044" s="124">
        <v>1</v>
      </c>
    </row>
    <row r="2045" spans="1:15" x14ac:dyDescent="0.2">
      <c r="A2045" s="124">
        <v>43824.083333333336</v>
      </c>
      <c r="B2045" s="124">
        <v>43823.875</v>
      </c>
      <c r="C2045" s="1" t="str">
        <f t="shared" si="31"/>
        <v>December</v>
      </c>
      <c r="D2045" s="1">
        <v>1269364671</v>
      </c>
      <c r="E2045" s="1" t="s">
        <v>137</v>
      </c>
      <c r="H2045" s="1" t="s">
        <v>138</v>
      </c>
      <c r="J2045" s="1">
        <v>18.829999999999998</v>
      </c>
      <c r="K2045" s="1">
        <v>19.403088</v>
      </c>
      <c r="L2045" s="1">
        <v>0.04</v>
      </c>
      <c r="M2045" s="1">
        <v>0.53308800000000001</v>
      </c>
      <c r="N2045" s="1" t="b">
        <v>1</v>
      </c>
      <c r="O2045" s="124">
        <v>1</v>
      </c>
    </row>
    <row r="2046" spans="1:15" x14ac:dyDescent="0.2">
      <c r="A2046" s="124">
        <v>43824.125</v>
      </c>
      <c r="B2046" s="124">
        <v>43823.916666666664</v>
      </c>
      <c r="C2046" s="1" t="str">
        <f t="shared" si="31"/>
        <v>December</v>
      </c>
      <c r="D2046" s="1">
        <v>1269364671</v>
      </c>
      <c r="E2046" s="1" t="s">
        <v>137</v>
      </c>
      <c r="H2046" s="1" t="s">
        <v>138</v>
      </c>
      <c r="J2046" s="1">
        <v>18.28</v>
      </c>
      <c r="K2046" s="1">
        <v>18.869333999999998</v>
      </c>
      <c r="L2046" s="1">
        <v>0.03</v>
      </c>
      <c r="M2046" s="1">
        <v>0.559334</v>
      </c>
      <c r="N2046" s="1" t="b">
        <v>1</v>
      </c>
      <c r="O2046" s="124">
        <v>1</v>
      </c>
    </row>
    <row r="2047" spans="1:15" x14ac:dyDescent="0.2">
      <c r="A2047" s="124">
        <v>43824.166666666664</v>
      </c>
      <c r="B2047" s="124">
        <v>43823.958333333336</v>
      </c>
      <c r="C2047" s="1" t="str">
        <f t="shared" si="31"/>
        <v>December</v>
      </c>
      <c r="D2047" s="1">
        <v>1269364671</v>
      </c>
      <c r="E2047" s="1" t="s">
        <v>137</v>
      </c>
      <c r="H2047" s="1" t="s">
        <v>138</v>
      </c>
      <c r="J2047" s="1">
        <v>17.13</v>
      </c>
      <c r="K2047" s="1">
        <v>17.608647999999999</v>
      </c>
      <c r="L2047" s="1">
        <v>0.01</v>
      </c>
      <c r="M2047" s="1">
        <v>0.46864800000000001</v>
      </c>
      <c r="N2047" s="1" t="b">
        <v>1</v>
      </c>
      <c r="O2047" s="124">
        <v>1</v>
      </c>
    </row>
    <row r="2048" spans="1:15" x14ac:dyDescent="0.2">
      <c r="A2048" s="124">
        <v>43824.208333333336</v>
      </c>
      <c r="B2048" s="124">
        <v>43824</v>
      </c>
      <c r="C2048" s="1" t="str">
        <f t="shared" si="31"/>
        <v>December</v>
      </c>
      <c r="D2048" s="1">
        <v>1269364671</v>
      </c>
      <c r="E2048" s="1" t="s">
        <v>137</v>
      </c>
      <c r="H2048" s="1" t="s">
        <v>138</v>
      </c>
      <c r="J2048" s="1">
        <v>16.82</v>
      </c>
      <c r="K2048" s="1">
        <v>17.253565999999999</v>
      </c>
      <c r="L2048" s="1">
        <v>0.06</v>
      </c>
      <c r="M2048" s="1">
        <v>0.37356600000000001</v>
      </c>
      <c r="N2048" s="1" t="b">
        <v>1</v>
      </c>
      <c r="O2048" s="124">
        <v>1</v>
      </c>
    </row>
    <row r="2049" spans="1:15" x14ac:dyDescent="0.2">
      <c r="A2049" s="124">
        <v>43824.25</v>
      </c>
      <c r="B2049" s="124">
        <v>43824.041666666664</v>
      </c>
      <c r="C2049" s="1" t="str">
        <f t="shared" si="31"/>
        <v>December</v>
      </c>
      <c r="D2049" s="1">
        <v>1269364671</v>
      </c>
      <c r="E2049" s="1" t="s">
        <v>137</v>
      </c>
      <c r="H2049" s="1" t="s">
        <v>138</v>
      </c>
      <c r="J2049" s="1">
        <v>16.579999999999998</v>
      </c>
      <c r="K2049" s="1">
        <v>17.019508999999999</v>
      </c>
      <c r="L2049" s="1">
        <v>0.05</v>
      </c>
      <c r="M2049" s="1">
        <v>0.38950899999999999</v>
      </c>
      <c r="N2049" s="1" t="b">
        <v>1</v>
      </c>
      <c r="O2049" s="124">
        <v>1</v>
      </c>
    </row>
    <row r="2050" spans="1:15" x14ac:dyDescent="0.2">
      <c r="A2050" s="124">
        <v>43824.291666666664</v>
      </c>
      <c r="B2050" s="124">
        <v>43824.083333333336</v>
      </c>
      <c r="C2050" s="1" t="str">
        <f t="shared" si="31"/>
        <v>December</v>
      </c>
      <c r="D2050" s="1">
        <v>1269364671</v>
      </c>
      <c r="E2050" s="1" t="s">
        <v>137</v>
      </c>
      <c r="H2050" s="1" t="s">
        <v>138</v>
      </c>
      <c r="J2050" s="1">
        <v>15.72</v>
      </c>
      <c r="K2050" s="1">
        <v>16.156988999999999</v>
      </c>
      <c r="L2050" s="1">
        <v>0.04</v>
      </c>
      <c r="M2050" s="1">
        <v>0.39698899999999998</v>
      </c>
      <c r="N2050" s="1" t="b">
        <v>1</v>
      </c>
      <c r="O2050" s="124">
        <v>1</v>
      </c>
    </row>
    <row r="2051" spans="1:15" x14ac:dyDescent="0.2">
      <c r="A2051" s="124">
        <v>43824.333333333336</v>
      </c>
      <c r="B2051" s="124">
        <v>43824.125</v>
      </c>
      <c r="C2051" s="1" t="str">
        <f t="shared" ref="C2051:C2114" si="32">TEXT(B2051,"mmmm")</f>
        <v>December</v>
      </c>
      <c r="D2051" s="1">
        <v>1269364671</v>
      </c>
      <c r="E2051" s="1" t="s">
        <v>137</v>
      </c>
      <c r="H2051" s="1" t="s">
        <v>138</v>
      </c>
      <c r="J2051" s="1">
        <v>15.76</v>
      </c>
      <c r="K2051" s="1">
        <v>16.17821</v>
      </c>
      <c r="L2051" s="1">
        <v>0.04</v>
      </c>
      <c r="M2051" s="1">
        <v>0.37820999999999999</v>
      </c>
      <c r="N2051" s="1" t="b">
        <v>1</v>
      </c>
      <c r="O2051" s="124">
        <v>1</v>
      </c>
    </row>
    <row r="2052" spans="1:15" x14ac:dyDescent="0.2">
      <c r="A2052" s="124">
        <v>43824.375</v>
      </c>
      <c r="B2052" s="124">
        <v>43824.166666666664</v>
      </c>
      <c r="C2052" s="1" t="str">
        <f t="shared" si="32"/>
        <v>December</v>
      </c>
      <c r="D2052" s="1">
        <v>1269364671</v>
      </c>
      <c r="E2052" s="1" t="s">
        <v>137</v>
      </c>
      <c r="H2052" s="1" t="s">
        <v>138</v>
      </c>
      <c r="J2052" s="1">
        <v>16.329999999999998</v>
      </c>
      <c r="K2052" s="1">
        <v>16.765336000000001</v>
      </c>
      <c r="L2052" s="1">
        <v>0.05</v>
      </c>
      <c r="M2052" s="1">
        <v>0.38533600000000001</v>
      </c>
      <c r="N2052" s="1" t="b">
        <v>1</v>
      </c>
      <c r="O2052" s="124">
        <v>1</v>
      </c>
    </row>
    <row r="2053" spans="1:15" x14ac:dyDescent="0.2">
      <c r="A2053" s="124">
        <v>43824.416666666664</v>
      </c>
      <c r="B2053" s="124">
        <v>43824.208333333336</v>
      </c>
      <c r="C2053" s="1" t="str">
        <f t="shared" si="32"/>
        <v>December</v>
      </c>
      <c r="D2053" s="1">
        <v>1269364671</v>
      </c>
      <c r="E2053" s="1" t="s">
        <v>137</v>
      </c>
      <c r="H2053" s="1" t="s">
        <v>138</v>
      </c>
      <c r="J2053" s="1">
        <v>16.77</v>
      </c>
      <c r="K2053" s="1">
        <v>17.268688000000001</v>
      </c>
      <c r="L2053" s="1">
        <v>0.05</v>
      </c>
      <c r="M2053" s="1">
        <v>0.44868799999999998</v>
      </c>
      <c r="N2053" s="1" t="b">
        <v>1</v>
      </c>
      <c r="O2053" s="124">
        <v>1</v>
      </c>
    </row>
    <row r="2054" spans="1:15" x14ac:dyDescent="0.2">
      <c r="A2054" s="124">
        <v>43824.458333333336</v>
      </c>
      <c r="B2054" s="124">
        <v>43824.25</v>
      </c>
      <c r="C2054" s="1" t="str">
        <f t="shared" si="32"/>
        <v>December</v>
      </c>
      <c r="D2054" s="1">
        <v>1269364671</v>
      </c>
      <c r="E2054" s="1" t="s">
        <v>137</v>
      </c>
      <c r="H2054" s="1" t="s">
        <v>138</v>
      </c>
      <c r="J2054" s="1">
        <v>18.11</v>
      </c>
      <c r="K2054" s="1">
        <v>18.742591000000001</v>
      </c>
      <c r="L2054" s="1">
        <v>0.08</v>
      </c>
      <c r="M2054" s="1">
        <v>0.55259100000000005</v>
      </c>
      <c r="N2054" s="1" t="b">
        <v>1</v>
      </c>
      <c r="O2054" s="124">
        <v>1</v>
      </c>
    </row>
    <row r="2055" spans="1:15" x14ac:dyDescent="0.2">
      <c r="A2055" s="124">
        <v>43824.5</v>
      </c>
      <c r="B2055" s="124">
        <v>43824.291666666664</v>
      </c>
      <c r="C2055" s="1" t="str">
        <f t="shared" si="32"/>
        <v>December</v>
      </c>
      <c r="D2055" s="1">
        <v>1269364671</v>
      </c>
      <c r="E2055" s="1" t="s">
        <v>137</v>
      </c>
      <c r="H2055" s="1" t="s">
        <v>138</v>
      </c>
      <c r="J2055" s="1">
        <v>18.899999999999999</v>
      </c>
      <c r="K2055" s="1">
        <v>19.473528999999999</v>
      </c>
      <c r="L2055" s="1">
        <v>9.6944000000000002E-2</v>
      </c>
      <c r="M2055" s="1">
        <v>0.47658499999999998</v>
      </c>
      <c r="N2055" s="1" t="b">
        <v>1</v>
      </c>
      <c r="O2055" s="124">
        <v>1</v>
      </c>
    </row>
    <row r="2056" spans="1:15" x14ac:dyDescent="0.2">
      <c r="A2056" s="124">
        <v>43824.541666666664</v>
      </c>
      <c r="B2056" s="124">
        <v>43824.333333333336</v>
      </c>
      <c r="C2056" s="1" t="str">
        <f t="shared" si="32"/>
        <v>December</v>
      </c>
      <c r="D2056" s="1">
        <v>1269364671</v>
      </c>
      <c r="E2056" s="1" t="s">
        <v>137</v>
      </c>
      <c r="H2056" s="1" t="s">
        <v>138</v>
      </c>
      <c r="J2056" s="1">
        <v>19.09</v>
      </c>
      <c r="K2056" s="1">
        <v>19.552325</v>
      </c>
      <c r="L2056" s="1">
        <v>0.08</v>
      </c>
      <c r="M2056" s="1">
        <v>0.38232500000000003</v>
      </c>
      <c r="N2056" s="1" t="b">
        <v>1</v>
      </c>
      <c r="O2056" s="124">
        <v>1</v>
      </c>
    </row>
    <row r="2057" spans="1:15" x14ac:dyDescent="0.2">
      <c r="A2057" s="124">
        <v>43824.583333333336</v>
      </c>
      <c r="B2057" s="124">
        <v>43824.375</v>
      </c>
      <c r="C2057" s="1" t="str">
        <f t="shared" si="32"/>
        <v>December</v>
      </c>
      <c r="D2057" s="1">
        <v>1269364671</v>
      </c>
      <c r="E2057" s="1" t="s">
        <v>137</v>
      </c>
      <c r="H2057" s="1" t="s">
        <v>138</v>
      </c>
      <c r="J2057" s="1">
        <v>18.87</v>
      </c>
      <c r="K2057" s="1">
        <v>19.245787</v>
      </c>
      <c r="L2057" s="1">
        <v>0.08</v>
      </c>
      <c r="M2057" s="1">
        <v>0.29578700000000002</v>
      </c>
      <c r="N2057" s="1" t="b">
        <v>1</v>
      </c>
      <c r="O2057" s="124">
        <v>1</v>
      </c>
    </row>
    <row r="2058" spans="1:15" x14ac:dyDescent="0.2">
      <c r="A2058" s="124">
        <v>43824.625</v>
      </c>
      <c r="B2058" s="124">
        <v>43824.416666666664</v>
      </c>
      <c r="C2058" s="1" t="str">
        <f t="shared" si="32"/>
        <v>December</v>
      </c>
      <c r="D2058" s="1">
        <v>1269364671</v>
      </c>
      <c r="E2058" s="1" t="s">
        <v>137</v>
      </c>
      <c r="H2058" s="1" t="s">
        <v>138</v>
      </c>
      <c r="J2058" s="1">
        <v>18.28</v>
      </c>
      <c r="K2058" s="1">
        <v>18.749269999999999</v>
      </c>
      <c r="L2058" s="1">
        <v>0.04</v>
      </c>
      <c r="M2058" s="1">
        <v>0.42926999999999998</v>
      </c>
      <c r="N2058" s="1" t="b">
        <v>1</v>
      </c>
      <c r="O2058" s="124">
        <v>1</v>
      </c>
    </row>
    <row r="2059" spans="1:15" x14ac:dyDescent="0.2">
      <c r="A2059" s="124">
        <v>43824.666666666664</v>
      </c>
      <c r="B2059" s="124">
        <v>43824.458333333336</v>
      </c>
      <c r="C2059" s="1" t="str">
        <f t="shared" si="32"/>
        <v>December</v>
      </c>
      <c r="D2059" s="1">
        <v>1269364671</v>
      </c>
      <c r="E2059" s="1" t="s">
        <v>137</v>
      </c>
      <c r="H2059" s="1" t="s">
        <v>138</v>
      </c>
      <c r="J2059" s="1">
        <v>17.47</v>
      </c>
      <c r="K2059" s="1">
        <v>17.946769</v>
      </c>
      <c r="L2059" s="1">
        <v>0.03</v>
      </c>
      <c r="M2059" s="1">
        <v>0.44676900000000003</v>
      </c>
      <c r="N2059" s="1" t="b">
        <v>1</v>
      </c>
      <c r="O2059" s="124">
        <v>1</v>
      </c>
    </row>
    <row r="2060" spans="1:15" x14ac:dyDescent="0.2">
      <c r="A2060" s="124">
        <v>43824.708333333336</v>
      </c>
      <c r="B2060" s="124">
        <v>43824.5</v>
      </c>
      <c r="C2060" s="1" t="str">
        <f t="shared" si="32"/>
        <v>December</v>
      </c>
      <c r="D2060" s="1">
        <v>1269364671</v>
      </c>
      <c r="E2060" s="1" t="s">
        <v>137</v>
      </c>
      <c r="H2060" s="1" t="s">
        <v>138</v>
      </c>
      <c r="J2060" s="1">
        <v>16.690000000000001</v>
      </c>
      <c r="K2060" s="1">
        <v>17.063772</v>
      </c>
      <c r="L2060" s="1">
        <v>0.02</v>
      </c>
      <c r="M2060" s="1">
        <v>0.35377199999999998</v>
      </c>
      <c r="N2060" s="1" t="b">
        <v>1</v>
      </c>
      <c r="O2060" s="124">
        <v>1</v>
      </c>
    </row>
    <row r="2061" spans="1:15" x14ac:dyDescent="0.2">
      <c r="A2061" s="124">
        <v>43824.75</v>
      </c>
      <c r="B2061" s="124">
        <v>43824.541666666664</v>
      </c>
      <c r="C2061" s="1" t="str">
        <f t="shared" si="32"/>
        <v>December</v>
      </c>
      <c r="D2061" s="1">
        <v>1269364671</v>
      </c>
      <c r="E2061" s="1" t="s">
        <v>137</v>
      </c>
      <c r="H2061" s="1" t="s">
        <v>138</v>
      </c>
      <c r="J2061" s="1">
        <v>15.64</v>
      </c>
      <c r="K2061" s="1">
        <v>15.903217</v>
      </c>
      <c r="L2061" s="1">
        <v>0</v>
      </c>
      <c r="M2061" s="1">
        <v>0.26321699999999998</v>
      </c>
      <c r="N2061" s="1" t="b">
        <v>1</v>
      </c>
      <c r="O2061" s="124">
        <v>1</v>
      </c>
    </row>
    <row r="2062" spans="1:15" x14ac:dyDescent="0.2">
      <c r="A2062" s="124">
        <v>43824.791666666664</v>
      </c>
      <c r="B2062" s="124">
        <v>43824.583333333336</v>
      </c>
      <c r="C2062" s="1" t="str">
        <f t="shared" si="32"/>
        <v>December</v>
      </c>
      <c r="D2062" s="1">
        <v>1269364671</v>
      </c>
      <c r="E2062" s="1" t="s">
        <v>137</v>
      </c>
      <c r="H2062" s="1" t="s">
        <v>138</v>
      </c>
      <c r="J2062" s="1">
        <v>15.61</v>
      </c>
      <c r="K2062" s="1">
        <v>15.788624</v>
      </c>
      <c r="L2062" s="1">
        <v>0</v>
      </c>
      <c r="M2062" s="1">
        <v>0.178624</v>
      </c>
      <c r="N2062" s="1" t="b">
        <v>1</v>
      </c>
      <c r="O2062" s="124">
        <v>1</v>
      </c>
    </row>
    <row r="2063" spans="1:15" x14ac:dyDescent="0.2">
      <c r="A2063" s="124">
        <v>43824.833333333336</v>
      </c>
      <c r="B2063" s="124">
        <v>43824.625</v>
      </c>
      <c r="C2063" s="1" t="str">
        <f t="shared" si="32"/>
        <v>December</v>
      </c>
      <c r="D2063" s="1">
        <v>1269364671</v>
      </c>
      <c r="E2063" s="1" t="s">
        <v>137</v>
      </c>
      <c r="H2063" s="1" t="s">
        <v>138</v>
      </c>
      <c r="J2063" s="1">
        <v>15.64</v>
      </c>
      <c r="K2063" s="1">
        <v>15.754515</v>
      </c>
      <c r="L2063" s="1">
        <v>0</v>
      </c>
      <c r="M2063" s="1">
        <v>0.11451500000000001</v>
      </c>
      <c r="N2063" s="1" t="b">
        <v>1</v>
      </c>
      <c r="O2063" s="124">
        <v>1</v>
      </c>
    </row>
    <row r="2064" spans="1:15" x14ac:dyDescent="0.2">
      <c r="A2064" s="124">
        <v>43824.875</v>
      </c>
      <c r="B2064" s="124">
        <v>43824.666666666664</v>
      </c>
      <c r="C2064" s="1" t="str">
        <f t="shared" si="32"/>
        <v>December</v>
      </c>
      <c r="D2064" s="1">
        <v>1269364671</v>
      </c>
      <c r="E2064" s="1" t="s">
        <v>137</v>
      </c>
      <c r="H2064" s="1" t="s">
        <v>138</v>
      </c>
      <c r="J2064" s="1">
        <v>16.59</v>
      </c>
      <c r="K2064" s="1">
        <v>16.830656000000001</v>
      </c>
      <c r="L2064" s="1">
        <v>0.02</v>
      </c>
      <c r="M2064" s="1">
        <v>0.22065599999999999</v>
      </c>
      <c r="N2064" s="1" t="b">
        <v>1</v>
      </c>
      <c r="O2064" s="124">
        <v>1</v>
      </c>
    </row>
    <row r="2065" spans="1:15" x14ac:dyDescent="0.2">
      <c r="A2065" s="124">
        <v>43824.916666666664</v>
      </c>
      <c r="B2065" s="124">
        <v>43824.708333333336</v>
      </c>
      <c r="C2065" s="1" t="str">
        <f t="shared" si="32"/>
        <v>December</v>
      </c>
      <c r="D2065" s="1">
        <v>1269364671</v>
      </c>
      <c r="E2065" s="1" t="s">
        <v>137</v>
      </c>
      <c r="H2065" s="1" t="s">
        <v>138</v>
      </c>
      <c r="J2065" s="1">
        <v>18.91</v>
      </c>
      <c r="K2065" s="1">
        <v>19.233196</v>
      </c>
      <c r="L2065" s="1">
        <v>0.05</v>
      </c>
      <c r="M2065" s="1">
        <v>0.27319599999999999</v>
      </c>
      <c r="N2065" s="1" t="b">
        <v>1</v>
      </c>
      <c r="O2065" s="124">
        <v>1</v>
      </c>
    </row>
    <row r="2066" spans="1:15" x14ac:dyDescent="0.2">
      <c r="A2066" s="124">
        <v>43824.958333333336</v>
      </c>
      <c r="B2066" s="124">
        <v>43824.75</v>
      </c>
      <c r="C2066" s="1" t="str">
        <f t="shared" si="32"/>
        <v>December</v>
      </c>
      <c r="D2066" s="1">
        <v>1269364671</v>
      </c>
      <c r="E2066" s="1" t="s">
        <v>137</v>
      </c>
      <c r="H2066" s="1" t="s">
        <v>138</v>
      </c>
      <c r="J2066" s="1">
        <v>18.72</v>
      </c>
      <c r="K2066" s="1">
        <v>19.089344000000001</v>
      </c>
      <c r="L2066" s="1">
        <v>0.06</v>
      </c>
      <c r="M2066" s="1">
        <v>0.30934400000000001</v>
      </c>
      <c r="N2066" s="1" t="b">
        <v>1</v>
      </c>
      <c r="O2066" s="124">
        <v>1</v>
      </c>
    </row>
    <row r="2067" spans="1:15" x14ac:dyDescent="0.2">
      <c r="A2067" s="124">
        <v>43825</v>
      </c>
      <c r="B2067" s="124">
        <v>43824.791666666664</v>
      </c>
      <c r="C2067" s="1" t="str">
        <f t="shared" si="32"/>
        <v>December</v>
      </c>
      <c r="D2067" s="1">
        <v>1269364671</v>
      </c>
      <c r="E2067" s="1" t="s">
        <v>137</v>
      </c>
      <c r="H2067" s="1" t="s">
        <v>138</v>
      </c>
      <c r="J2067" s="1">
        <v>18.52</v>
      </c>
      <c r="K2067" s="1">
        <v>18.924790999999999</v>
      </c>
      <c r="L2067" s="1">
        <v>0.05</v>
      </c>
      <c r="M2067" s="1">
        <v>0.35479100000000002</v>
      </c>
      <c r="N2067" s="1" t="b">
        <v>1</v>
      </c>
      <c r="O2067" s="124">
        <v>1</v>
      </c>
    </row>
    <row r="2068" spans="1:15" x14ac:dyDescent="0.2">
      <c r="A2068" s="124">
        <v>43825.041666666664</v>
      </c>
      <c r="B2068" s="124">
        <v>43824.833333333336</v>
      </c>
      <c r="C2068" s="1" t="str">
        <f t="shared" si="32"/>
        <v>December</v>
      </c>
      <c r="D2068" s="1">
        <v>1269364671</v>
      </c>
      <c r="E2068" s="1" t="s">
        <v>137</v>
      </c>
      <c r="H2068" s="1" t="s">
        <v>138</v>
      </c>
      <c r="J2068" s="1">
        <v>18.23</v>
      </c>
      <c r="K2068" s="1">
        <v>18.648218</v>
      </c>
      <c r="L2068" s="1">
        <v>0.04</v>
      </c>
      <c r="M2068" s="1">
        <v>0.378218</v>
      </c>
      <c r="N2068" s="1" t="b">
        <v>1</v>
      </c>
      <c r="O2068" s="124">
        <v>1</v>
      </c>
    </row>
    <row r="2069" spans="1:15" x14ac:dyDescent="0.2">
      <c r="A2069" s="124">
        <v>43825.083333333336</v>
      </c>
      <c r="B2069" s="124">
        <v>43824.875</v>
      </c>
      <c r="C2069" s="1" t="str">
        <f t="shared" si="32"/>
        <v>December</v>
      </c>
      <c r="D2069" s="1">
        <v>1269364671</v>
      </c>
      <c r="E2069" s="1" t="s">
        <v>137</v>
      </c>
      <c r="H2069" s="1" t="s">
        <v>138</v>
      </c>
      <c r="J2069" s="1">
        <v>17.190000000000001</v>
      </c>
      <c r="K2069" s="1">
        <v>17.548470999999999</v>
      </c>
      <c r="L2069" s="1">
        <v>0.03</v>
      </c>
      <c r="M2069" s="1">
        <v>0.32847100000000001</v>
      </c>
      <c r="N2069" s="1" t="b">
        <v>1</v>
      </c>
      <c r="O2069" s="124">
        <v>1</v>
      </c>
    </row>
    <row r="2070" spans="1:15" x14ac:dyDescent="0.2">
      <c r="A2070" s="124">
        <v>43825.125</v>
      </c>
      <c r="B2070" s="124">
        <v>43824.916666666664</v>
      </c>
      <c r="C2070" s="1" t="str">
        <f t="shared" si="32"/>
        <v>December</v>
      </c>
      <c r="D2070" s="1">
        <v>1269364671</v>
      </c>
      <c r="E2070" s="1" t="s">
        <v>137</v>
      </c>
      <c r="H2070" s="1" t="s">
        <v>138</v>
      </c>
      <c r="J2070" s="1">
        <v>15.81</v>
      </c>
      <c r="K2070" s="1">
        <v>16.034632999999999</v>
      </c>
      <c r="L2070" s="1">
        <v>1.206E-3</v>
      </c>
      <c r="M2070" s="1">
        <v>0.22342699999999999</v>
      </c>
      <c r="N2070" s="1" t="b">
        <v>1</v>
      </c>
      <c r="O2070" s="124">
        <v>1</v>
      </c>
    </row>
    <row r="2071" spans="1:15" x14ac:dyDescent="0.2">
      <c r="A2071" s="124">
        <v>43825.166666666664</v>
      </c>
      <c r="B2071" s="124">
        <v>43824.958333333336</v>
      </c>
      <c r="C2071" s="1" t="str">
        <f t="shared" si="32"/>
        <v>December</v>
      </c>
      <c r="D2071" s="1">
        <v>1269364671</v>
      </c>
      <c r="E2071" s="1" t="s">
        <v>137</v>
      </c>
      <c r="H2071" s="1" t="s">
        <v>138</v>
      </c>
      <c r="J2071" s="1">
        <v>15.19</v>
      </c>
      <c r="K2071" s="1">
        <v>15.447751</v>
      </c>
      <c r="L2071" s="1">
        <v>0</v>
      </c>
      <c r="M2071" s="1">
        <v>0.25775100000000001</v>
      </c>
      <c r="N2071" s="1" t="b">
        <v>1</v>
      </c>
      <c r="O2071" s="124">
        <v>1</v>
      </c>
    </row>
    <row r="2072" spans="1:15" x14ac:dyDescent="0.2">
      <c r="A2072" s="124">
        <v>43825.208333333336</v>
      </c>
      <c r="B2072" s="124">
        <v>43825</v>
      </c>
      <c r="C2072" s="1" t="str">
        <f t="shared" si="32"/>
        <v>December</v>
      </c>
      <c r="D2072" s="1">
        <v>1269364671</v>
      </c>
      <c r="E2072" s="1" t="s">
        <v>137</v>
      </c>
      <c r="H2072" s="1" t="s">
        <v>138</v>
      </c>
      <c r="J2072" s="1">
        <v>15.59</v>
      </c>
      <c r="K2072" s="1">
        <v>15.903909000000001</v>
      </c>
      <c r="L2072" s="1">
        <v>0.1</v>
      </c>
      <c r="M2072" s="1">
        <v>0.21390899999999999</v>
      </c>
      <c r="N2072" s="1" t="b">
        <v>1</v>
      </c>
      <c r="O2072" s="124">
        <v>1</v>
      </c>
    </row>
    <row r="2073" spans="1:15" x14ac:dyDescent="0.2">
      <c r="A2073" s="124">
        <v>43825.25</v>
      </c>
      <c r="B2073" s="124">
        <v>43825.041666666664</v>
      </c>
      <c r="C2073" s="1" t="str">
        <f t="shared" si="32"/>
        <v>December</v>
      </c>
      <c r="D2073" s="1">
        <v>1269364671</v>
      </c>
      <c r="E2073" s="1" t="s">
        <v>137</v>
      </c>
      <c r="H2073" s="1" t="s">
        <v>138</v>
      </c>
      <c r="J2073" s="1">
        <v>14.99</v>
      </c>
      <c r="K2073" s="1">
        <v>15.344151</v>
      </c>
      <c r="L2073" s="1">
        <v>0.13</v>
      </c>
      <c r="M2073" s="1">
        <v>0.22415099999999999</v>
      </c>
      <c r="N2073" s="1" t="b">
        <v>1</v>
      </c>
      <c r="O2073" s="124">
        <v>1</v>
      </c>
    </row>
    <row r="2074" spans="1:15" x14ac:dyDescent="0.2">
      <c r="A2074" s="124">
        <v>43825.291666666664</v>
      </c>
      <c r="B2074" s="124">
        <v>43825.083333333336</v>
      </c>
      <c r="C2074" s="1" t="str">
        <f t="shared" si="32"/>
        <v>December</v>
      </c>
      <c r="D2074" s="1">
        <v>1269364671</v>
      </c>
      <c r="E2074" s="1" t="s">
        <v>137</v>
      </c>
      <c r="H2074" s="1" t="s">
        <v>138</v>
      </c>
      <c r="J2074" s="1">
        <v>15.15</v>
      </c>
      <c r="K2074" s="1">
        <v>15.493694</v>
      </c>
      <c r="L2074" s="1">
        <v>0.13</v>
      </c>
      <c r="M2074" s="1">
        <v>0.213694</v>
      </c>
      <c r="N2074" s="1" t="b">
        <v>1</v>
      </c>
      <c r="O2074" s="124">
        <v>1</v>
      </c>
    </row>
    <row r="2075" spans="1:15" x14ac:dyDescent="0.2">
      <c r="A2075" s="124">
        <v>43825.333333333336</v>
      </c>
      <c r="B2075" s="124">
        <v>43825.125</v>
      </c>
      <c r="C2075" s="1" t="str">
        <f t="shared" si="32"/>
        <v>December</v>
      </c>
      <c r="D2075" s="1">
        <v>1269364671</v>
      </c>
      <c r="E2075" s="1" t="s">
        <v>137</v>
      </c>
      <c r="H2075" s="1" t="s">
        <v>138</v>
      </c>
      <c r="J2075" s="1">
        <v>14.84</v>
      </c>
      <c r="K2075" s="1">
        <v>15.151733999999999</v>
      </c>
      <c r="L2075" s="1">
        <v>0.13</v>
      </c>
      <c r="M2075" s="1">
        <v>0.18173400000000001</v>
      </c>
      <c r="N2075" s="1" t="b">
        <v>1</v>
      </c>
      <c r="O2075" s="124">
        <v>1</v>
      </c>
    </row>
    <row r="2076" spans="1:15" x14ac:dyDescent="0.2">
      <c r="A2076" s="124">
        <v>43825.375</v>
      </c>
      <c r="B2076" s="124">
        <v>43825.166666666664</v>
      </c>
      <c r="C2076" s="1" t="str">
        <f t="shared" si="32"/>
        <v>December</v>
      </c>
      <c r="D2076" s="1">
        <v>1269364671</v>
      </c>
      <c r="E2076" s="1" t="s">
        <v>137</v>
      </c>
      <c r="H2076" s="1" t="s">
        <v>138</v>
      </c>
      <c r="J2076" s="1">
        <v>15.68</v>
      </c>
      <c r="K2076" s="1">
        <v>16.023904999999999</v>
      </c>
      <c r="L2076" s="1">
        <v>0.13</v>
      </c>
      <c r="M2076" s="1">
        <v>0.21390500000000001</v>
      </c>
      <c r="N2076" s="1" t="b">
        <v>1</v>
      </c>
      <c r="O2076" s="124">
        <v>1</v>
      </c>
    </row>
    <row r="2077" spans="1:15" x14ac:dyDescent="0.2">
      <c r="A2077" s="124">
        <v>43825.416666666664</v>
      </c>
      <c r="B2077" s="124">
        <v>43825.208333333336</v>
      </c>
      <c r="C2077" s="1" t="str">
        <f t="shared" si="32"/>
        <v>December</v>
      </c>
      <c r="D2077" s="1">
        <v>1269364671</v>
      </c>
      <c r="E2077" s="1" t="s">
        <v>137</v>
      </c>
      <c r="H2077" s="1" t="s">
        <v>138</v>
      </c>
      <c r="J2077" s="1">
        <v>17.510000000000002</v>
      </c>
      <c r="K2077" s="1">
        <v>17.962302000000001</v>
      </c>
      <c r="L2077" s="1">
        <v>0.16</v>
      </c>
      <c r="M2077" s="1">
        <v>0.29230200000000001</v>
      </c>
      <c r="N2077" s="1" t="b">
        <v>1</v>
      </c>
      <c r="O2077" s="124">
        <v>1</v>
      </c>
    </row>
    <row r="2078" spans="1:15" x14ac:dyDescent="0.2">
      <c r="A2078" s="124">
        <v>43825.458333333336</v>
      </c>
      <c r="B2078" s="124">
        <v>43825.25</v>
      </c>
      <c r="C2078" s="1" t="str">
        <f t="shared" si="32"/>
        <v>December</v>
      </c>
      <c r="D2078" s="1">
        <v>1269364671</v>
      </c>
      <c r="E2078" s="1" t="s">
        <v>137</v>
      </c>
      <c r="H2078" s="1" t="s">
        <v>138</v>
      </c>
      <c r="J2078" s="1">
        <v>19.239999999999998</v>
      </c>
      <c r="K2078" s="1">
        <v>19.784406000000001</v>
      </c>
      <c r="L2078" s="1">
        <v>0.21</v>
      </c>
      <c r="M2078" s="1">
        <v>0.33440599999999998</v>
      </c>
      <c r="N2078" s="1" t="b">
        <v>1</v>
      </c>
      <c r="O2078" s="124">
        <v>1</v>
      </c>
    </row>
    <row r="2079" spans="1:15" x14ac:dyDescent="0.2">
      <c r="A2079" s="124">
        <v>43825.5</v>
      </c>
      <c r="B2079" s="124">
        <v>43825.291666666664</v>
      </c>
      <c r="C2079" s="1" t="str">
        <f t="shared" si="32"/>
        <v>December</v>
      </c>
      <c r="D2079" s="1">
        <v>1269364671</v>
      </c>
      <c r="E2079" s="1" t="s">
        <v>137</v>
      </c>
      <c r="H2079" s="1" t="s">
        <v>138</v>
      </c>
      <c r="J2079" s="1">
        <v>21.09</v>
      </c>
      <c r="K2079" s="1">
        <v>21.778348000000001</v>
      </c>
      <c r="L2079" s="1">
        <v>0.25404100000000002</v>
      </c>
      <c r="M2079" s="1">
        <v>0.434307</v>
      </c>
      <c r="N2079" s="1" t="b">
        <v>1</v>
      </c>
      <c r="O2079" s="124">
        <v>1</v>
      </c>
    </row>
    <row r="2080" spans="1:15" x14ac:dyDescent="0.2">
      <c r="A2080" s="124">
        <v>43825.541666666664</v>
      </c>
      <c r="B2080" s="124">
        <v>43825.333333333336</v>
      </c>
      <c r="C2080" s="1" t="str">
        <f t="shared" si="32"/>
        <v>December</v>
      </c>
      <c r="D2080" s="1">
        <v>1269364671</v>
      </c>
      <c r="E2080" s="1" t="s">
        <v>137</v>
      </c>
      <c r="H2080" s="1" t="s">
        <v>138</v>
      </c>
      <c r="J2080" s="1">
        <v>20.8</v>
      </c>
      <c r="K2080" s="1">
        <v>21.452898999999999</v>
      </c>
      <c r="L2080" s="1">
        <v>0.185921</v>
      </c>
      <c r="M2080" s="1">
        <v>0.466978</v>
      </c>
      <c r="N2080" s="1" t="b">
        <v>1</v>
      </c>
      <c r="O2080" s="124">
        <v>1</v>
      </c>
    </row>
    <row r="2081" spans="1:15" x14ac:dyDescent="0.2">
      <c r="A2081" s="124">
        <v>43825.583333333336</v>
      </c>
      <c r="B2081" s="124">
        <v>43825.375</v>
      </c>
      <c r="C2081" s="1" t="str">
        <f t="shared" si="32"/>
        <v>December</v>
      </c>
      <c r="D2081" s="1">
        <v>1269364671</v>
      </c>
      <c r="E2081" s="1" t="s">
        <v>137</v>
      </c>
      <c r="H2081" s="1" t="s">
        <v>138</v>
      </c>
      <c r="J2081" s="1">
        <v>20.85</v>
      </c>
      <c r="K2081" s="1">
        <v>21.404682999999999</v>
      </c>
      <c r="L2081" s="1">
        <v>0.08</v>
      </c>
      <c r="M2081" s="1">
        <v>0.47468300000000002</v>
      </c>
      <c r="N2081" s="1" t="b">
        <v>1</v>
      </c>
      <c r="O2081" s="124">
        <v>1</v>
      </c>
    </row>
    <row r="2082" spans="1:15" x14ac:dyDescent="0.2">
      <c r="A2082" s="124">
        <v>43825.625</v>
      </c>
      <c r="B2082" s="124">
        <v>43825.416666666664</v>
      </c>
      <c r="C2082" s="1" t="str">
        <f t="shared" si="32"/>
        <v>December</v>
      </c>
      <c r="D2082" s="1">
        <v>1269364671</v>
      </c>
      <c r="E2082" s="1" t="s">
        <v>137</v>
      </c>
      <c r="H2082" s="1" t="s">
        <v>138</v>
      </c>
      <c r="J2082" s="1">
        <v>20.75</v>
      </c>
      <c r="K2082" s="1">
        <v>21.331151999999999</v>
      </c>
      <c r="L2082" s="1">
        <v>0.11</v>
      </c>
      <c r="M2082" s="1">
        <v>0.47115200000000002</v>
      </c>
      <c r="N2082" s="1" t="b">
        <v>1</v>
      </c>
      <c r="O2082" s="124">
        <v>1</v>
      </c>
    </row>
    <row r="2083" spans="1:15" x14ac:dyDescent="0.2">
      <c r="A2083" s="124">
        <v>43825.666666666664</v>
      </c>
      <c r="B2083" s="124">
        <v>43825.458333333336</v>
      </c>
      <c r="C2083" s="1" t="str">
        <f t="shared" si="32"/>
        <v>December</v>
      </c>
      <c r="D2083" s="1">
        <v>1269364671</v>
      </c>
      <c r="E2083" s="1" t="s">
        <v>137</v>
      </c>
      <c r="H2083" s="1" t="s">
        <v>138</v>
      </c>
      <c r="J2083" s="1">
        <v>20.09</v>
      </c>
      <c r="K2083" s="1">
        <v>20.60324</v>
      </c>
      <c r="L2083" s="1">
        <v>0.1</v>
      </c>
      <c r="M2083" s="1">
        <v>0.41324</v>
      </c>
      <c r="N2083" s="1" t="b">
        <v>1</v>
      </c>
      <c r="O2083" s="124">
        <v>1</v>
      </c>
    </row>
    <row r="2084" spans="1:15" x14ac:dyDescent="0.2">
      <c r="A2084" s="124">
        <v>43825.708333333336</v>
      </c>
      <c r="B2084" s="124">
        <v>43825.5</v>
      </c>
      <c r="C2084" s="1" t="str">
        <f t="shared" si="32"/>
        <v>December</v>
      </c>
      <c r="D2084" s="1">
        <v>1269364671</v>
      </c>
      <c r="E2084" s="1" t="s">
        <v>137</v>
      </c>
      <c r="H2084" s="1" t="s">
        <v>138</v>
      </c>
      <c r="J2084" s="1">
        <v>19.27</v>
      </c>
      <c r="K2084" s="1">
        <v>19.651577</v>
      </c>
      <c r="L2084" s="1">
        <v>0.08</v>
      </c>
      <c r="M2084" s="1">
        <v>0.30157699999999998</v>
      </c>
      <c r="N2084" s="1" t="b">
        <v>1</v>
      </c>
      <c r="O2084" s="124">
        <v>1</v>
      </c>
    </row>
    <row r="2085" spans="1:15" x14ac:dyDescent="0.2">
      <c r="A2085" s="124">
        <v>43825.75</v>
      </c>
      <c r="B2085" s="124">
        <v>43825.541666666664</v>
      </c>
      <c r="C2085" s="1" t="str">
        <f t="shared" si="32"/>
        <v>December</v>
      </c>
      <c r="D2085" s="1">
        <v>1269364671</v>
      </c>
      <c r="E2085" s="1" t="s">
        <v>137</v>
      </c>
      <c r="H2085" s="1" t="s">
        <v>138</v>
      </c>
      <c r="J2085" s="1">
        <v>19.059999999999999</v>
      </c>
      <c r="K2085" s="1">
        <v>19.398534000000001</v>
      </c>
      <c r="L2085" s="1">
        <v>0.08</v>
      </c>
      <c r="M2085" s="1">
        <v>0.25853399999999999</v>
      </c>
      <c r="N2085" s="1" t="b">
        <v>1</v>
      </c>
      <c r="O2085" s="124">
        <v>1</v>
      </c>
    </row>
    <row r="2086" spans="1:15" x14ac:dyDescent="0.2">
      <c r="A2086" s="124">
        <v>43825.791666666664</v>
      </c>
      <c r="B2086" s="124">
        <v>43825.583333333336</v>
      </c>
      <c r="C2086" s="1" t="str">
        <f t="shared" si="32"/>
        <v>December</v>
      </c>
      <c r="D2086" s="1">
        <v>1269364671</v>
      </c>
      <c r="E2086" s="1" t="s">
        <v>137</v>
      </c>
      <c r="H2086" s="1" t="s">
        <v>138</v>
      </c>
      <c r="J2086" s="1">
        <v>18.649999999999999</v>
      </c>
      <c r="K2086" s="1">
        <v>18.973438999999999</v>
      </c>
      <c r="L2086" s="1">
        <v>6.9720000000000004E-2</v>
      </c>
      <c r="M2086" s="1">
        <v>0.25371899999999997</v>
      </c>
      <c r="N2086" s="1" t="b">
        <v>1</v>
      </c>
      <c r="O2086" s="124">
        <v>1</v>
      </c>
    </row>
    <row r="2087" spans="1:15" x14ac:dyDescent="0.2">
      <c r="A2087" s="124">
        <v>43825.833333333336</v>
      </c>
      <c r="B2087" s="124">
        <v>43825.625</v>
      </c>
      <c r="C2087" s="1" t="str">
        <f t="shared" si="32"/>
        <v>December</v>
      </c>
      <c r="D2087" s="1">
        <v>1269364671</v>
      </c>
      <c r="E2087" s="1" t="s">
        <v>137</v>
      </c>
      <c r="H2087" s="1" t="s">
        <v>138</v>
      </c>
      <c r="J2087" s="1">
        <v>18.72</v>
      </c>
      <c r="K2087" s="1">
        <v>18.982679999999998</v>
      </c>
      <c r="L2087" s="1">
        <v>7.0000000000000007E-2</v>
      </c>
      <c r="M2087" s="1">
        <v>0.19267999999999999</v>
      </c>
      <c r="N2087" s="1" t="b">
        <v>1</v>
      </c>
      <c r="O2087" s="124">
        <v>1</v>
      </c>
    </row>
    <row r="2088" spans="1:15" x14ac:dyDescent="0.2">
      <c r="A2088" s="124">
        <v>43825.875</v>
      </c>
      <c r="B2088" s="124">
        <v>43825.666666666664</v>
      </c>
      <c r="C2088" s="1" t="str">
        <f t="shared" si="32"/>
        <v>December</v>
      </c>
      <c r="D2088" s="1">
        <v>1269364671</v>
      </c>
      <c r="E2088" s="1" t="s">
        <v>137</v>
      </c>
      <c r="H2088" s="1" t="s">
        <v>138</v>
      </c>
      <c r="J2088" s="1">
        <v>20.100000000000001</v>
      </c>
      <c r="K2088" s="1">
        <v>20.317294</v>
      </c>
      <c r="L2088" s="1">
        <v>0.06</v>
      </c>
      <c r="M2088" s="1">
        <v>0.15729399999999999</v>
      </c>
      <c r="N2088" s="1" t="b">
        <v>1</v>
      </c>
      <c r="O2088" s="124">
        <v>1</v>
      </c>
    </row>
    <row r="2089" spans="1:15" x14ac:dyDescent="0.2">
      <c r="A2089" s="124">
        <v>43825.916666666664</v>
      </c>
      <c r="B2089" s="124">
        <v>43825.708333333336</v>
      </c>
      <c r="C2089" s="1" t="str">
        <f t="shared" si="32"/>
        <v>December</v>
      </c>
      <c r="D2089" s="1">
        <v>1269364671</v>
      </c>
      <c r="E2089" s="1" t="s">
        <v>137</v>
      </c>
      <c r="H2089" s="1" t="s">
        <v>138</v>
      </c>
      <c r="J2089" s="1">
        <v>23.46</v>
      </c>
      <c r="K2089" s="1">
        <v>23.859453999999999</v>
      </c>
      <c r="L2089" s="1">
        <v>0</v>
      </c>
      <c r="M2089" s="1">
        <v>0.39945399999999998</v>
      </c>
      <c r="N2089" s="1" t="b">
        <v>1</v>
      </c>
      <c r="O2089" s="124">
        <v>1</v>
      </c>
    </row>
    <row r="2090" spans="1:15" x14ac:dyDescent="0.2">
      <c r="A2090" s="124">
        <v>43825.958333333336</v>
      </c>
      <c r="B2090" s="124">
        <v>43825.75</v>
      </c>
      <c r="C2090" s="1" t="str">
        <f t="shared" si="32"/>
        <v>December</v>
      </c>
      <c r="D2090" s="1">
        <v>1269364671</v>
      </c>
      <c r="E2090" s="1" t="s">
        <v>137</v>
      </c>
      <c r="H2090" s="1" t="s">
        <v>138</v>
      </c>
      <c r="J2090" s="1">
        <v>21.65</v>
      </c>
      <c r="K2090" s="1">
        <v>22.022670000000002</v>
      </c>
      <c r="L2090" s="1">
        <v>0</v>
      </c>
      <c r="M2090" s="1">
        <v>0.37267</v>
      </c>
      <c r="N2090" s="1" t="b">
        <v>1</v>
      </c>
      <c r="O2090" s="124">
        <v>1</v>
      </c>
    </row>
    <row r="2091" spans="1:15" x14ac:dyDescent="0.2">
      <c r="A2091" s="124">
        <v>43826</v>
      </c>
      <c r="B2091" s="124">
        <v>43825.791666666664</v>
      </c>
      <c r="C2091" s="1" t="str">
        <f t="shared" si="32"/>
        <v>December</v>
      </c>
      <c r="D2091" s="1">
        <v>1269364671</v>
      </c>
      <c r="E2091" s="1" t="s">
        <v>137</v>
      </c>
      <c r="H2091" s="1" t="s">
        <v>138</v>
      </c>
      <c r="J2091" s="1">
        <v>21</v>
      </c>
      <c r="K2091" s="1">
        <v>21.327411999999999</v>
      </c>
      <c r="L2091" s="1">
        <v>0.05</v>
      </c>
      <c r="M2091" s="1">
        <v>0.27741199999999999</v>
      </c>
      <c r="N2091" s="1" t="b">
        <v>1</v>
      </c>
      <c r="O2091" s="124">
        <v>1</v>
      </c>
    </row>
    <row r="2092" spans="1:15" x14ac:dyDescent="0.2">
      <c r="A2092" s="124">
        <v>43826.041666666664</v>
      </c>
      <c r="B2092" s="124">
        <v>43825.833333333336</v>
      </c>
      <c r="C2092" s="1" t="str">
        <f t="shared" si="32"/>
        <v>December</v>
      </c>
      <c r="D2092" s="1">
        <v>1269364671</v>
      </c>
      <c r="E2092" s="1" t="s">
        <v>137</v>
      </c>
      <c r="H2092" s="1" t="s">
        <v>138</v>
      </c>
      <c r="J2092" s="1">
        <v>20.98</v>
      </c>
      <c r="K2092" s="1">
        <v>21.269582</v>
      </c>
      <c r="L2092" s="1">
        <v>0.05</v>
      </c>
      <c r="M2092" s="1">
        <v>0.23958199999999999</v>
      </c>
      <c r="N2092" s="1" t="b">
        <v>1</v>
      </c>
      <c r="O2092" s="124">
        <v>1</v>
      </c>
    </row>
    <row r="2093" spans="1:15" x14ac:dyDescent="0.2">
      <c r="A2093" s="124">
        <v>43826.083333333336</v>
      </c>
      <c r="B2093" s="124">
        <v>43825.875</v>
      </c>
      <c r="C2093" s="1" t="str">
        <f t="shared" si="32"/>
        <v>December</v>
      </c>
      <c r="D2093" s="1">
        <v>1269364671</v>
      </c>
      <c r="E2093" s="1" t="s">
        <v>137</v>
      </c>
      <c r="H2093" s="1" t="s">
        <v>138</v>
      </c>
      <c r="J2093" s="1">
        <v>20.100000000000001</v>
      </c>
      <c r="K2093" s="1">
        <v>20.342912999999999</v>
      </c>
      <c r="L2093" s="1">
        <v>0.04</v>
      </c>
      <c r="M2093" s="1">
        <v>0.20291300000000001</v>
      </c>
      <c r="N2093" s="1" t="b">
        <v>1</v>
      </c>
      <c r="O2093" s="124">
        <v>1</v>
      </c>
    </row>
    <row r="2094" spans="1:15" x14ac:dyDescent="0.2">
      <c r="A2094" s="124">
        <v>43826.125</v>
      </c>
      <c r="B2094" s="124">
        <v>43825.916666666664</v>
      </c>
      <c r="C2094" s="1" t="str">
        <f t="shared" si="32"/>
        <v>December</v>
      </c>
      <c r="D2094" s="1">
        <v>1269364671</v>
      </c>
      <c r="E2094" s="1" t="s">
        <v>137</v>
      </c>
      <c r="H2094" s="1" t="s">
        <v>138</v>
      </c>
      <c r="J2094" s="1">
        <v>18.53</v>
      </c>
      <c r="K2094" s="1">
        <v>18.756522</v>
      </c>
      <c r="L2094" s="1">
        <v>5.1232E-2</v>
      </c>
      <c r="M2094" s="1">
        <v>0.17529</v>
      </c>
      <c r="N2094" s="1" t="b">
        <v>1</v>
      </c>
      <c r="O2094" s="124">
        <v>1</v>
      </c>
    </row>
    <row r="2095" spans="1:15" x14ac:dyDescent="0.2">
      <c r="A2095" s="124">
        <v>43826.166666666664</v>
      </c>
      <c r="B2095" s="124">
        <v>43825.958333333336</v>
      </c>
      <c r="C2095" s="1" t="str">
        <f t="shared" si="32"/>
        <v>December</v>
      </c>
      <c r="D2095" s="1">
        <v>1269364671</v>
      </c>
      <c r="E2095" s="1" t="s">
        <v>137</v>
      </c>
      <c r="H2095" s="1" t="s">
        <v>138</v>
      </c>
      <c r="J2095" s="1">
        <v>15.86</v>
      </c>
      <c r="K2095" s="1">
        <v>16.027291000000002</v>
      </c>
      <c r="L2095" s="1">
        <v>0.01</v>
      </c>
      <c r="M2095" s="1">
        <v>0.15729099999999999</v>
      </c>
      <c r="N2095" s="1" t="b">
        <v>1</v>
      </c>
      <c r="O2095" s="124">
        <v>1</v>
      </c>
    </row>
    <row r="2096" spans="1:15" x14ac:dyDescent="0.2">
      <c r="A2096" s="124">
        <v>43826.208333333336</v>
      </c>
      <c r="B2096" s="124">
        <v>43826</v>
      </c>
      <c r="C2096" s="1" t="str">
        <f t="shared" si="32"/>
        <v>December</v>
      </c>
      <c r="D2096" s="1">
        <v>1269364671</v>
      </c>
      <c r="E2096" s="1" t="s">
        <v>137</v>
      </c>
      <c r="H2096" s="1" t="s">
        <v>138</v>
      </c>
      <c r="J2096" s="1">
        <v>16.170000000000002</v>
      </c>
      <c r="K2096" s="1">
        <v>16.108716000000001</v>
      </c>
      <c r="L2096" s="1">
        <v>0.02</v>
      </c>
      <c r="M2096" s="1">
        <v>-8.1283999999999995E-2</v>
      </c>
      <c r="N2096" s="1" t="b">
        <v>1</v>
      </c>
      <c r="O2096" s="124">
        <v>1</v>
      </c>
    </row>
    <row r="2097" spans="1:15" x14ac:dyDescent="0.2">
      <c r="A2097" s="124">
        <v>43826.25</v>
      </c>
      <c r="B2097" s="124">
        <v>43826.041666666664</v>
      </c>
      <c r="C2097" s="1" t="str">
        <f t="shared" si="32"/>
        <v>December</v>
      </c>
      <c r="D2097" s="1">
        <v>1269364671</v>
      </c>
      <c r="E2097" s="1" t="s">
        <v>137</v>
      </c>
      <c r="H2097" s="1" t="s">
        <v>138</v>
      </c>
      <c r="J2097" s="1">
        <v>15.49</v>
      </c>
      <c r="K2097" s="1">
        <v>15.400701</v>
      </c>
      <c r="L2097" s="1">
        <v>0.01</v>
      </c>
      <c r="M2097" s="1">
        <v>-9.9298999999999998E-2</v>
      </c>
      <c r="N2097" s="1" t="b">
        <v>1</v>
      </c>
      <c r="O2097" s="124">
        <v>1</v>
      </c>
    </row>
    <row r="2098" spans="1:15" x14ac:dyDescent="0.2">
      <c r="A2098" s="124">
        <v>43826.291666666664</v>
      </c>
      <c r="B2098" s="124">
        <v>43826.083333333336</v>
      </c>
      <c r="C2098" s="1" t="str">
        <f t="shared" si="32"/>
        <v>December</v>
      </c>
      <c r="D2098" s="1">
        <v>1269364671</v>
      </c>
      <c r="E2098" s="1" t="s">
        <v>137</v>
      </c>
      <c r="H2098" s="1" t="s">
        <v>138</v>
      </c>
      <c r="J2098" s="1">
        <v>15.08</v>
      </c>
      <c r="K2098" s="1">
        <v>15.025164999999999</v>
      </c>
      <c r="L2098" s="1">
        <v>0.01</v>
      </c>
      <c r="M2098" s="1">
        <v>-6.4835000000000004E-2</v>
      </c>
      <c r="N2098" s="1" t="b">
        <v>1</v>
      </c>
      <c r="O2098" s="124">
        <v>1</v>
      </c>
    </row>
    <row r="2099" spans="1:15" x14ac:dyDescent="0.2">
      <c r="A2099" s="124">
        <v>43826.333333333336</v>
      </c>
      <c r="B2099" s="124">
        <v>43826.125</v>
      </c>
      <c r="C2099" s="1" t="str">
        <f t="shared" si="32"/>
        <v>December</v>
      </c>
      <c r="D2099" s="1">
        <v>1269364671</v>
      </c>
      <c r="E2099" s="1" t="s">
        <v>137</v>
      </c>
      <c r="H2099" s="1" t="s">
        <v>138</v>
      </c>
      <c r="J2099" s="1">
        <v>14.88</v>
      </c>
      <c r="K2099" s="1">
        <v>14.798176</v>
      </c>
      <c r="L2099" s="1">
        <v>0.01</v>
      </c>
      <c r="M2099" s="1">
        <v>-9.1824000000000003E-2</v>
      </c>
      <c r="N2099" s="1" t="b">
        <v>1</v>
      </c>
      <c r="O2099" s="124">
        <v>1</v>
      </c>
    </row>
    <row r="2100" spans="1:15" x14ac:dyDescent="0.2">
      <c r="A2100" s="124">
        <v>43826.375</v>
      </c>
      <c r="B2100" s="124">
        <v>43826.166666666664</v>
      </c>
      <c r="C2100" s="1" t="str">
        <f t="shared" si="32"/>
        <v>December</v>
      </c>
      <c r="D2100" s="1">
        <v>1269364671</v>
      </c>
      <c r="E2100" s="1" t="s">
        <v>137</v>
      </c>
      <c r="H2100" s="1" t="s">
        <v>138</v>
      </c>
      <c r="J2100" s="1">
        <v>15.82</v>
      </c>
      <c r="K2100" s="1">
        <v>15.802813</v>
      </c>
      <c r="L2100" s="1">
        <v>0.03</v>
      </c>
      <c r="M2100" s="1">
        <v>-4.7187E-2</v>
      </c>
      <c r="N2100" s="1" t="b">
        <v>1</v>
      </c>
      <c r="O2100" s="124">
        <v>1</v>
      </c>
    </row>
    <row r="2101" spans="1:15" x14ac:dyDescent="0.2">
      <c r="A2101" s="124">
        <v>43826.416666666664</v>
      </c>
      <c r="B2101" s="124">
        <v>43826.208333333336</v>
      </c>
      <c r="C2101" s="1" t="str">
        <f t="shared" si="32"/>
        <v>December</v>
      </c>
      <c r="D2101" s="1">
        <v>1269364671</v>
      </c>
      <c r="E2101" s="1" t="s">
        <v>137</v>
      </c>
      <c r="H2101" s="1" t="s">
        <v>138</v>
      </c>
      <c r="J2101" s="1">
        <v>17.329999999999998</v>
      </c>
      <c r="K2101" s="1">
        <v>17.421154000000001</v>
      </c>
      <c r="L2101" s="1">
        <v>0.09</v>
      </c>
      <c r="M2101" s="1">
        <v>1.1540000000000001E-3</v>
      </c>
      <c r="N2101" s="1" t="b">
        <v>1</v>
      </c>
      <c r="O2101" s="124">
        <v>1</v>
      </c>
    </row>
    <row r="2102" spans="1:15" x14ac:dyDescent="0.2">
      <c r="A2102" s="124">
        <v>43826.458333333336</v>
      </c>
      <c r="B2102" s="124">
        <v>43826.25</v>
      </c>
      <c r="C2102" s="1" t="str">
        <f t="shared" si="32"/>
        <v>December</v>
      </c>
      <c r="D2102" s="1">
        <v>1269364671</v>
      </c>
      <c r="E2102" s="1" t="s">
        <v>137</v>
      </c>
      <c r="H2102" s="1" t="s">
        <v>138</v>
      </c>
      <c r="J2102" s="1">
        <v>18.96</v>
      </c>
      <c r="K2102" s="1">
        <v>19.427336</v>
      </c>
      <c r="L2102" s="1">
        <v>0.15348400000000001</v>
      </c>
      <c r="M2102" s="1">
        <v>0.31385200000000002</v>
      </c>
      <c r="N2102" s="1" t="b">
        <v>1</v>
      </c>
      <c r="O2102" s="124">
        <v>1</v>
      </c>
    </row>
    <row r="2103" spans="1:15" x14ac:dyDescent="0.2">
      <c r="A2103" s="124">
        <v>43826.5</v>
      </c>
      <c r="B2103" s="124">
        <v>43826.291666666664</v>
      </c>
      <c r="C2103" s="1" t="str">
        <f t="shared" si="32"/>
        <v>December</v>
      </c>
      <c r="D2103" s="1">
        <v>1269364671</v>
      </c>
      <c r="E2103" s="1" t="s">
        <v>137</v>
      </c>
      <c r="H2103" s="1" t="s">
        <v>138</v>
      </c>
      <c r="J2103" s="1">
        <v>21.37</v>
      </c>
      <c r="K2103" s="1">
        <v>21.984956</v>
      </c>
      <c r="L2103" s="1">
        <v>0.25579499999999999</v>
      </c>
      <c r="M2103" s="1">
        <v>0.35916100000000001</v>
      </c>
      <c r="N2103" s="1" t="b">
        <v>1</v>
      </c>
      <c r="O2103" s="124">
        <v>1</v>
      </c>
    </row>
    <row r="2104" spans="1:15" x14ac:dyDescent="0.2">
      <c r="A2104" s="124">
        <v>43826.541666666664</v>
      </c>
      <c r="B2104" s="124">
        <v>43826.333333333336</v>
      </c>
      <c r="C2104" s="1" t="str">
        <f t="shared" si="32"/>
        <v>December</v>
      </c>
      <c r="D2104" s="1">
        <v>1269364671</v>
      </c>
      <c r="E2104" s="1" t="s">
        <v>137</v>
      </c>
      <c r="H2104" s="1" t="s">
        <v>138</v>
      </c>
      <c r="J2104" s="1">
        <v>21.76</v>
      </c>
      <c r="K2104" s="1">
        <v>22.542068</v>
      </c>
      <c r="L2104" s="1">
        <v>0.35720000000000002</v>
      </c>
      <c r="M2104" s="1">
        <v>0.42486800000000002</v>
      </c>
      <c r="N2104" s="1" t="b">
        <v>1</v>
      </c>
      <c r="O2104" s="124">
        <v>1</v>
      </c>
    </row>
    <row r="2105" spans="1:15" x14ac:dyDescent="0.2">
      <c r="A2105" s="124">
        <v>43826.583333333336</v>
      </c>
      <c r="B2105" s="124">
        <v>43826.375</v>
      </c>
      <c r="C2105" s="1" t="str">
        <f t="shared" si="32"/>
        <v>December</v>
      </c>
      <c r="D2105" s="1">
        <v>1269364671</v>
      </c>
      <c r="E2105" s="1" t="s">
        <v>137</v>
      </c>
      <c r="H2105" s="1" t="s">
        <v>138</v>
      </c>
      <c r="J2105" s="1">
        <v>21.76</v>
      </c>
      <c r="K2105" s="1">
        <v>22.116503000000002</v>
      </c>
      <c r="L2105" s="1">
        <v>0.1</v>
      </c>
      <c r="M2105" s="1">
        <v>0.25650299999999998</v>
      </c>
      <c r="N2105" s="1" t="b">
        <v>1</v>
      </c>
      <c r="O2105" s="124">
        <v>1</v>
      </c>
    </row>
    <row r="2106" spans="1:15" x14ac:dyDescent="0.2">
      <c r="A2106" s="124">
        <v>43826.625</v>
      </c>
      <c r="B2106" s="124">
        <v>43826.416666666664</v>
      </c>
      <c r="C2106" s="1" t="str">
        <f t="shared" si="32"/>
        <v>December</v>
      </c>
      <c r="D2106" s="1">
        <v>1269364671</v>
      </c>
      <c r="E2106" s="1" t="s">
        <v>137</v>
      </c>
      <c r="H2106" s="1" t="s">
        <v>138</v>
      </c>
      <c r="J2106" s="1">
        <v>21.5</v>
      </c>
      <c r="K2106" s="1">
        <v>21.884884</v>
      </c>
      <c r="L2106" s="1">
        <v>5.0278000000000003E-2</v>
      </c>
      <c r="M2106" s="1">
        <v>0.33460600000000001</v>
      </c>
      <c r="N2106" s="1" t="b">
        <v>1</v>
      </c>
      <c r="O2106" s="124">
        <v>1</v>
      </c>
    </row>
    <row r="2107" spans="1:15" x14ac:dyDescent="0.2">
      <c r="A2107" s="124">
        <v>43826.666666666664</v>
      </c>
      <c r="B2107" s="124">
        <v>43826.458333333336</v>
      </c>
      <c r="C2107" s="1" t="str">
        <f t="shared" si="32"/>
        <v>December</v>
      </c>
      <c r="D2107" s="1">
        <v>1269364671</v>
      </c>
      <c r="E2107" s="1" t="s">
        <v>137</v>
      </c>
      <c r="H2107" s="1" t="s">
        <v>138</v>
      </c>
      <c r="J2107" s="1">
        <v>21.88</v>
      </c>
      <c r="K2107" s="1">
        <v>22.279019000000002</v>
      </c>
      <c r="L2107" s="1">
        <v>0.04</v>
      </c>
      <c r="M2107" s="1">
        <v>0.35901899999999998</v>
      </c>
      <c r="N2107" s="1" t="b">
        <v>1</v>
      </c>
      <c r="O2107" s="124">
        <v>1</v>
      </c>
    </row>
    <row r="2108" spans="1:15" x14ac:dyDescent="0.2">
      <c r="A2108" s="124">
        <v>43826.708333333336</v>
      </c>
      <c r="B2108" s="124">
        <v>43826.5</v>
      </c>
      <c r="C2108" s="1" t="str">
        <f t="shared" si="32"/>
        <v>December</v>
      </c>
      <c r="D2108" s="1">
        <v>1269364671</v>
      </c>
      <c r="E2108" s="1" t="s">
        <v>137</v>
      </c>
      <c r="H2108" s="1" t="s">
        <v>138</v>
      </c>
      <c r="J2108" s="1">
        <v>20.73</v>
      </c>
      <c r="K2108" s="1">
        <v>21.150030999999998</v>
      </c>
      <c r="L2108" s="1">
        <v>0.03</v>
      </c>
      <c r="M2108" s="1">
        <v>0.39003100000000002</v>
      </c>
      <c r="N2108" s="1" t="b">
        <v>1</v>
      </c>
      <c r="O2108" s="124">
        <v>1</v>
      </c>
    </row>
    <row r="2109" spans="1:15" x14ac:dyDescent="0.2">
      <c r="A2109" s="124">
        <v>43826.75</v>
      </c>
      <c r="B2109" s="124">
        <v>43826.541666666664</v>
      </c>
      <c r="C2109" s="1" t="str">
        <f t="shared" si="32"/>
        <v>December</v>
      </c>
      <c r="D2109" s="1">
        <v>1269364671</v>
      </c>
      <c r="E2109" s="1" t="s">
        <v>137</v>
      </c>
      <c r="H2109" s="1" t="s">
        <v>138</v>
      </c>
      <c r="J2109" s="1">
        <v>20.25</v>
      </c>
      <c r="K2109" s="1">
        <v>20.683806000000001</v>
      </c>
      <c r="L2109" s="1">
        <v>7.0000000000000007E-2</v>
      </c>
      <c r="M2109" s="1">
        <v>0.36380600000000002</v>
      </c>
      <c r="N2109" s="1" t="b">
        <v>1</v>
      </c>
      <c r="O2109" s="124">
        <v>1</v>
      </c>
    </row>
    <row r="2110" spans="1:15" x14ac:dyDescent="0.2">
      <c r="A2110" s="124">
        <v>43826.791666666664</v>
      </c>
      <c r="B2110" s="124">
        <v>43826.583333333336</v>
      </c>
      <c r="C2110" s="1" t="str">
        <f t="shared" si="32"/>
        <v>December</v>
      </c>
      <c r="D2110" s="1">
        <v>1269364671</v>
      </c>
      <c r="E2110" s="1" t="s">
        <v>137</v>
      </c>
      <c r="H2110" s="1" t="s">
        <v>138</v>
      </c>
      <c r="J2110" s="1">
        <v>19.7</v>
      </c>
      <c r="K2110" s="1">
        <v>20.055644999999998</v>
      </c>
      <c r="L2110" s="1">
        <v>0.03</v>
      </c>
      <c r="M2110" s="1">
        <v>0.32564500000000002</v>
      </c>
      <c r="N2110" s="1" t="b">
        <v>1</v>
      </c>
      <c r="O2110" s="124">
        <v>1</v>
      </c>
    </row>
    <row r="2111" spans="1:15" x14ac:dyDescent="0.2">
      <c r="A2111" s="124">
        <v>43826.833333333336</v>
      </c>
      <c r="B2111" s="124">
        <v>43826.625</v>
      </c>
      <c r="C2111" s="1" t="str">
        <f t="shared" si="32"/>
        <v>December</v>
      </c>
      <c r="D2111" s="1">
        <v>1269364671</v>
      </c>
      <c r="E2111" s="1" t="s">
        <v>137</v>
      </c>
      <c r="H2111" s="1" t="s">
        <v>138</v>
      </c>
      <c r="J2111" s="1">
        <v>19.72</v>
      </c>
      <c r="K2111" s="1">
        <v>20.05893</v>
      </c>
      <c r="L2111" s="1">
        <v>0.03</v>
      </c>
      <c r="M2111" s="1">
        <v>0.30892999999999998</v>
      </c>
      <c r="N2111" s="1" t="b">
        <v>1</v>
      </c>
      <c r="O2111" s="124">
        <v>1</v>
      </c>
    </row>
    <row r="2112" spans="1:15" x14ac:dyDescent="0.2">
      <c r="A2112" s="124">
        <v>43826.875</v>
      </c>
      <c r="B2112" s="124">
        <v>43826.666666666664</v>
      </c>
      <c r="C2112" s="1" t="str">
        <f t="shared" si="32"/>
        <v>December</v>
      </c>
      <c r="D2112" s="1">
        <v>1269364671</v>
      </c>
      <c r="E2112" s="1" t="s">
        <v>137</v>
      </c>
      <c r="H2112" s="1" t="s">
        <v>138</v>
      </c>
      <c r="J2112" s="1">
        <v>21.18</v>
      </c>
      <c r="K2112" s="1">
        <v>21.487552000000001</v>
      </c>
      <c r="L2112" s="1">
        <v>4.0164999999999999E-2</v>
      </c>
      <c r="M2112" s="1">
        <v>0.26738699999999999</v>
      </c>
      <c r="N2112" s="1" t="b">
        <v>1</v>
      </c>
      <c r="O2112" s="124">
        <v>1</v>
      </c>
    </row>
    <row r="2113" spans="1:15" x14ac:dyDescent="0.2">
      <c r="A2113" s="124">
        <v>43826.916666666664</v>
      </c>
      <c r="B2113" s="124">
        <v>43826.708333333336</v>
      </c>
      <c r="C2113" s="1" t="str">
        <f t="shared" si="32"/>
        <v>December</v>
      </c>
      <c r="D2113" s="1">
        <v>1269364671</v>
      </c>
      <c r="E2113" s="1" t="s">
        <v>137</v>
      </c>
      <c r="H2113" s="1" t="s">
        <v>138</v>
      </c>
      <c r="J2113" s="1">
        <v>23.35</v>
      </c>
      <c r="K2113" s="1">
        <v>23.551689</v>
      </c>
      <c r="L2113" s="1">
        <v>0.08</v>
      </c>
      <c r="M2113" s="1">
        <v>0.12168900000000001</v>
      </c>
      <c r="N2113" s="1" t="b">
        <v>1</v>
      </c>
      <c r="O2113" s="124">
        <v>1</v>
      </c>
    </row>
    <row r="2114" spans="1:15" x14ac:dyDescent="0.2">
      <c r="A2114" s="124">
        <v>43826.958333333336</v>
      </c>
      <c r="B2114" s="124">
        <v>43826.75</v>
      </c>
      <c r="C2114" s="1" t="str">
        <f t="shared" si="32"/>
        <v>December</v>
      </c>
      <c r="D2114" s="1">
        <v>1269364671</v>
      </c>
      <c r="E2114" s="1" t="s">
        <v>137</v>
      </c>
      <c r="H2114" s="1" t="s">
        <v>138</v>
      </c>
      <c r="J2114" s="1">
        <v>21.97</v>
      </c>
      <c r="K2114" s="1">
        <v>22.218437999999999</v>
      </c>
      <c r="L2114" s="1">
        <v>0.08</v>
      </c>
      <c r="M2114" s="1">
        <v>0.168438</v>
      </c>
      <c r="N2114" s="1" t="b">
        <v>1</v>
      </c>
      <c r="O2114" s="124">
        <v>1</v>
      </c>
    </row>
    <row r="2115" spans="1:15" x14ac:dyDescent="0.2">
      <c r="A2115" s="124">
        <v>43827</v>
      </c>
      <c r="B2115" s="124">
        <v>43826.791666666664</v>
      </c>
      <c r="C2115" s="1" t="str">
        <f t="shared" ref="C2115:C2167" si="33">TEXT(B2115,"mmmm")</f>
        <v>December</v>
      </c>
      <c r="D2115" s="1">
        <v>1269364671</v>
      </c>
      <c r="E2115" s="1" t="s">
        <v>137</v>
      </c>
      <c r="H2115" s="1" t="s">
        <v>138</v>
      </c>
      <c r="J2115" s="1">
        <v>21.71</v>
      </c>
      <c r="K2115" s="1">
        <v>22.058986999999998</v>
      </c>
      <c r="L2115" s="1">
        <v>0.165656</v>
      </c>
      <c r="M2115" s="1">
        <v>0.18333099999999999</v>
      </c>
      <c r="N2115" s="1" t="b">
        <v>1</v>
      </c>
      <c r="O2115" s="124">
        <v>1</v>
      </c>
    </row>
    <row r="2116" spans="1:15" x14ac:dyDescent="0.2">
      <c r="A2116" s="124">
        <v>43827.041666666664</v>
      </c>
      <c r="B2116" s="124">
        <v>43826.833333333336</v>
      </c>
      <c r="C2116" s="1" t="str">
        <f t="shared" si="33"/>
        <v>December</v>
      </c>
      <c r="D2116" s="1">
        <v>1269364671</v>
      </c>
      <c r="E2116" s="1" t="s">
        <v>137</v>
      </c>
      <c r="H2116" s="1" t="s">
        <v>138</v>
      </c>
      <c r="J2116" s="1">
        <v>20.93</v>
      </c>
      <c r="K2116" s="1">
        <v>21.294483</v>
      </c>
      <c r="L2116" s="1">
        <v>9.3927999999999998E-2</v>
      </c>
      <c r="M2116" s="1">
        <v>0.27055499999999999</v>
      </c>
      <c r="N2116" s="1" t="b">
        <v>1</v>
      </c>
      <c r="O2116" s="124">
        <v>1</v>
      </c>
    </row>
    <row r="2117" spans="1:15" x14ac:dyDescent="0.2">
      <c r="A2117" s="124">
        <v>43827.083333333336</v>
      </c>
      <c r="B2117" s="124">
        <v>43826.875</v>
      </c>
      <c r="C2117" s="1" t="str">
        <f t="shared" si="33"/>
        <v>December</v>
      </c>
      <c r="D2117" s="1">
        <v>1269364671</v>
      </c>
      <c r="E2117" s="1" t="s">
        <v>137</v>
      </c>
      <c r="H2117" s="1" t="s">
        <v>138</v>
      </c>
      <c r="J2117" s="1">
        <v>19.850000000000001</v>
      </c>
      <c r="K2117" s="1">
        <v>20.331797000000002</v>
      </c>
      <c r="L2117" s="1">
        <v>5.7062000000000002E-2</v>
      </c>
      <c r="M2117" s="1">
        <v>0.42473499999999997</v>
      </c>
      <c r="N2117" s="1" t="b">
        <v>1</v>
      </c>
      <c r="O2117" s="124">
        <v>1</v>
      </c>
    </row>
    <row r="2118" spans="1:15" x14ac:dyDescent="0.2">
      <c r="A2118" s="124">
        <v>43827.125</v>
      </c>
      <c r="B2118" s="124">
        <v>43826.916666666664</v>
      </c>
      <c r="C2118" s="1" t="str">
        <f t="shared" si="33"/>
        <v>December</v>
      </c>
      <c r="D2118" s="1">
        <v>1269364671</v>
      </c>
      <c r="E2118" s="1" t="s">
        <v>137</v>
      </c>
      <c r="H2118" s="1" t="s">
        <v>138</v>
      </c>
      <c r="J2118" s="1">
        <v>18.52</v>
      </c>
      <c r="K2118" s="1">
        <v>18.841334</v>
      </c>
      <c r="L2118" s="1">
        <v>0</v>
      </c>
      <c r="M2118" s="1">
        <v>0.32133400000000001</v>
      </c>
      <c r="N2118" s="1" t="b">
        <v>1</v>
      </c>
      <c r="O2118" s="124">
        <v>1</v>
      </c>
    </row>
    <row r="2119" spans="1:15" x14ac:dyDescent="0.2">
      <c r="A2119" s="124">
        <v>43827.166666666664</v>
      </c>
      <c r="B2119" s="124">
        <v>43826.958333333336</v>
      </c>
      <c r="C2119" s="1" t="str">
        <f t="shared" si="33"/>
        <v>December</v>
      </c>
      <c r="D2119" s="1">
        <v>1269364671</v>
      </c>
      <c r="E2119" s="1" t="s">
        <v>137</v>
      </c>
      <c r="H2119" s="1" t="s">
        <v>138</v>
      </c>
      <c r="J2119" s="1">
        <v>17.690000000000001</v>
      </c>
      <c r="K2119" s="1">
        <v>17.868642000000001</v>
      </c>
      <c r="L2119" s="1">
        <v>0.01</v>
      </c>
      <c r="M2119" s="1">
        <v>0.16864199999999999</v>
      </c>
      <c r="N2119" s="1" t="b">
        <v>1</v>
      </c>
      <c r="O2119" s="124">
        <v>1</v>
      </c>
    </row>
    <row r="2120" spans="1:15" x14ac:dyDescent="0.2">
      <c r="A2120" s="124">
        <v>43827.208333333336</v>
      </c>
      <c r="B2120" s="124">
        <v>43827</v>
      </c>
      <c r="C2120" s="1" t="str">
        <f t="shared" si="33"/>
        <v>December</v>
      </c>
      <c r="D2120" s="1">
        <v>1269364671</v>
      </c>
      <c r="E2120" s="1" t="s">
        <v>137</v>
      </c>
      <c r="H2120" s="1" t="s">
        <v>138</v>
      </c>
      <c r="J2120" s="1">
        <v>17.989999999999998</v>
      </c>
      <c r="K2120" s="1">
        <v>18.164097999999999</v>
      </c>
      <c r="L2120" s="1">
        <v>0.05</v>
      </c>
      <c r="M2120" s="1">
        <v>0.124098</v>
      </c>
      <c r="N2120" s="1" t="b">
        <v>1</v>
      </c>
      <c r="O2120" s="124">
        <v>1</v>
      </c>
    </row>
    <row r="2121" spans="1:15" x14ac:dyDescent="0.2">
      <c r="A2121" s="124">
        <v>43827.25</v>
      </c>
      <c r="B2121" s="124">
        <v>43827.041666666664</v>
      </c>
      <c r="C2121" s="1" t="str">
        <f t="shared" si="33"/>
        <v>December</v>
      </c>
      <c r="D2121" s="1">
        <v>1269364671</v>
      </c>
      <c r="E2121" s="1" t="s">
        <v>137</v>
      </c>
      <c r="H2121" s="1" t="s">
        <v>138</v>
      </c>
      <c r="J2121" s="1">
        <v>17.2</v>
      </c>
      <c r="K2121" s="1">
        <v>17.380835999999999</v>
      </c>
      <c r="L2121" s="1">
        <v>0.05</v>
      </c>
      <c r="M2121" s="1">
        <v>0.13083600000000001</v>
      </c>
      <c r="N2121" s="1" t="b">
        <v>1</v>
      </c>
      <c r="O2121" s="124">
        <v>1</v>
      </c>
    </row>
    <row r="2122" spans="1:15" x14ac:dyDescent="0.2">
      <c r="A2122" s="124">
        <v>43827.291666666664</v>
      </c>
      <c r="B2122" s="124">
        <v>43827.083333333336</v>
      </c>
      <c r="C2122" s="1" t="str">
        <f t="shared" si="33"/>
        <v>December</v>
      </c>
      <c r="D2122" s="1">
        <v>1269364671</v>
      </c>
      <c r="E2122" s="1" t="s">
        <v>137</v>
      </c>
      <c r="H2122" s="1" t="s">
        <v>138</v>
      </c>
      <c r="J2122" s="1">
        <v>15.9</v>
      </c>
      <c r="K2122" s="1">
        <v>16.029311</v>
      </c>
      <c r="L2122" s="1">
        <v>4.0326000000000001E-2</v>
      </c>
      <c r="M2122" s="1">
        <v>8.8984999999999995E-2</v>
      </c>
      <c r="N2122" s="1" t="b">
        <v>1</v>
      </c>
      <c r="O2122" s="124">
        <v>1</v>
      </c>
    </row>
    <row r="2123" spans="1:15" x14ac:dyDescent="0.2">
      <c r="A2123" s="124">
        <v>43827.333333333336</v>
      </c>
      <c r="B2123" s="124">
        <v>43827.125</v>
      </c>
      <c r="C2123" s="1" t="str">
        <f t="shared" si="33"/>
        <v>December</v>
      </c>
      <c r="D2123" s="1">
        <v>1269364671</v>
      </c>
      <c r="E2123" s="1" t="s">
        <v>137</v>
      </c>
      <c r="H2123" s="1" t="s">
        <v>138</v>
      </c>
      <c r="J2123" s="1">
        <v>15.23</v>
      </c>
      <c r="K2123" s="1">
        <v>15.403191</v>
      </c>
      <c r="L2123" s="1">
        <v>0.09</v>
      </c>
      <c r="M2123" s="1">
        <v>8.3191000000000001E-2</v>
      </c>
      <c r="N2123" s="1" t="b">
        <v>1</v>
      </c>
      <c r="O2123" s="124">
        <v>1</v>
      </c>
    </row>
    <row r="2124" spans="1:15" x14ac:dyDescent="0.2">
      <c r="A2124" s="124">
        <v>43827.375</v>
      </c>
      <c r="B2124" s="124">
        <v>43827.166666666664</v>
      </c>
      <c r="C2124" s="1" t="str">
        <f t="shared" si="33"/>
        <v>December</v>
      </c>
      <c r="D2124" s="1">
        <v>1269364671</v>
      </c>
      <c r="E2124" s="1" t="s">
        <v>137</v>
      </c>
      <c r="H2124" s="1" t="s">
        <v>138</v>
      </c>
      <c r="J2124" s="1">
        <v>15.76</v>
      </c>
      <c r="K2124" s="1">
        <v>15.962258</v>
      </c>
      <c r="L2124" s="1">
        <v>0.05</v>
      </c>
      <c r="M2124" s="1">
        <v>0.152258</v>
      </c>
      <c r="N2124" s="1" t="b">
        <v>1</v>
      </c>
      <c r="O2124" s="124">
        <v>1</v>
      </c>
    </row>
    <row r="2125" spans="1:15" x14ac:dyDescent="0.2">
      <c r="A2125" s="124">
        <v>43827.416666666664</v>
      </c>
      <c r="B2125" s="124">
        <v>43827.208333333336</v>
      </c>
      <c r="C2125" s="1" t="str">
        <f t="shared" si="33"/>
        <v>December</v>
      </c>
      <c r="D2125" s="1">
        <v>1269364671</v>
      </c>
      <c r="E2125" s="1" t="s">
        <v>137</v>
      </c>
      <c r="H2125" s="1" t="s">
        <v>138</v>
      </c>
      <c r="J2125" s="1">
        <v>16.46</v>
      </c>
      <c r="K2125" s="1">
        <v>16.777025999999999</v>
      </c>
      <c r="L2125" s="1">
        <v>0.1</v>
      </c>
      <c r="M2125" s="1">
        <v>0.217026</v>
      </c>
      <c r="N2125" s="1" t="b">
        <v>1</v>
      </c>
      <c r="O2125" s="124">
        <v>1</v>
      </c>
    </row>
    <row r="2126" spans="1:15" x14ac:dyDescent="0.2">
      <c r="A2126" s="124">
        <v>43827.458333333336</v>
      </c>
      <c r="B2126" s="124">
        <v>43827.25</v>
      </c>
      <c r="C2126" s="1" t="str">
        <f t="shared" si="33"/>
        <v>December</v>
      </c>
      <c r="D2126" s="1">
        <v>1269364671</v>
      </c>
      <c r="E2126" s="1" t="s">
        <v>137</v>
      </c>
      <c r="H2126" s="1" t="s">
        <v>138</v>
      </c>
      <c r="J2126" s="1">
        <v>17.79</v>
      </c>
      <c r="K2126" s="1">
        <v>18.474755999999999</v>
      </c>
      <c r="L2126" s="1">
        <v>0.25586100000000001</v>
      </c>
      <c r="M2126" s="1">
        <v>0.42889500000000003</v>
      </c>
      <c r="N2126" s="1" t="b">
        <v>1</v>
      </c>
      <c r="O2126" s="124">
        <v>1</v>
      </c>
    </row>
    <row r="2127" spans="1:15" x14ac:dyDescent="0.2">
      <c r="A2127" s="124">
        <v>43827.5</v>
      </c>
      <c r="B2127" s="124">
        <v>43827.291666666664</v>
      </c>
      <c r="C2127" s="1" t="str">
        <f t="shared" si="33"/>
        <v>December</v>
      </c>
      <c r="D2127" s="1">
        <v>1269364671</v>
      </c>
      <c r="E2127" s="1" t="s">
        <v>137</v>
      </c>
      <c r="H2127" s="1" t="s">
        <v>138</v>
      </c>
      <c r="J2127" s="1">
        <v>18.89</v>
      </c>
      <c r="K2127" s="1">
        <v>19.666084999999999</v>
      </c>
      <c r="L2127" s="1">
        <v>0.36529899999999998</v>
      </c>
      <c r="M2127" s="1">
        <v>0.41078599999999998</v>
      </c>
      <c r="N2127" s="1" t="b">
        <v>1</v>
      </c>
      <c r="O2127" s="124">
        <v>1</v>
      </c>
    </row>
    <row r="2128" spans="1:15" x14ac:dyDescent="0.2">
      <c r="A2128" s="124">
        <v>43827.541666666664</v>
      </c>
      <c r="B2128" s="124">
        <v>43827.333333333336</v>
      </c>
      <c r="C2128" s="1" t="str">
        <f t="shared" si="33"/>
        <v>December</v>
      </c>
      <c r="D2128" s="1">
        <v>1269364671</v>
      </c>
      <c r="E2128" s="1" t="s">
        <v>137</v>
      </c>
      <c r="H2128" s="1" t="s">
        <v>138</v>
      </c>
      <c r="J2128" s="1">
        <v>19.649999999999999</v>
      </c>
      <c r="K2128" s="1">
        <v>20.558589999999999</v>
      </c>
      <c r="L2128" s="1">
        <v>0.412157</v>
      </c>
      <c r="M2128" s="1">
        <v>0.49643300000000001</v>
      </c>
      <c r="N2128" s="1" t="b">
        <v>1</v>
      </c>
      <c r="O2128" s="124">
        <v>1</v>
      </c>
    </row>
    <row r="2129" spans="1:15" x14ac:dyDescent="0.2">
      <c r="A2129" s="124">
        <v>43827.583333333336</v>
      </c>
      <c r="B2129" s="124">
        <v>43827.375</v>
      </c>
      <c r="C2129" s="1" t="str">
        <f t="shared" si="33"/>
        <v>December</v>
      </c>
      <c r="D2129" s="1">
        <v>1269364671</v>
      </c>
      <c r="E2129" s="1" t="s">
        <v>137</v>
      </c>
      <c r="H2129" s="1" t="s">
        <v>138</v>
      </c>
      <c r="J2129" s="1">
        <v>19.68</v>
      </c>
      <c r="K2129" s="1">
        <v>20.296783999999999</v>
      </c>
      <c r="L2129" s="1">
        <v>0.18548799999999999</v>
      </c>
      <c r="M2129" s="1">
        <v>0.43129600000000001</v>
      </c>
      <c r="N2129" s="1" t="b">
        <v>1</v>
      </c>
      <c r="O2129" s="124">
        <v>1</v>
      </c>
    </row>
    <row r="2130" spans="1:15" x14ac:dyDescent="0.2">
      <c r="A2130" s="124">
        <v>43827.625</v>
      </c>
      <c r="B2130" s="124">
        <v>43827.416666666664</v>
      </c>
      <c r="C2130" s="1" t="str">
        <f t="shared" si="33"/>
        <v>December</v>
      </c>
      <c r="D2130" s="1">
        <v>1269364671</v>
      </c>
      <c r="E2130" s="1" t="s">
        <v>137</v>
      </c>
      <c r="H2130" s="1" t="s">
        <v>138</v>
      </c>
      <c r="J2130" s="1">
        <v>19.47</v>
      </c>
      <c r="K2130" s="1">
        <v>20.466089</v>
      </c>
      <c r="L2130" s="1">
        <v>0.57961399999999996</v>
      </c>
      <c r="M2130" s="1">
        <v>0.41647499999999998</v>
      </c>
      <c r="N2130" s="1" t="b">
        <v>1</v>
      </c>
      <c r="O2130" s="124">
        <v>1</v>
      </c>
    </row>
    <row r="2131" spans="1:15" x14ac:dyDescent="0.2">
      <c r="A2131" s="124">
        <v>43827.666666666664</v>
      </c>
      <c r="B2131" s="124">
        <v>43827.458333333336</v>
      </c>
      <c r="C2131" s="1" t="str">
        <f t="shared" si="33"/>
        <v>December</v>
      </c>
      <c r="D2131" s="1">
        <v>1269364671</v>
      </c>
      <c r="E2131" s="1" t="s">
        <v>137</v>
      </c>
      <c r="H2131" s="1" t="s">
        <v>138</v>
      </c>
      <c r="J2131" s="1">
        <v>18.8</v>
      </c>
      <c r="K2131" s="1">
        <v>19.724145</v>
      </c>
      <c r="L2131" s="1">
        <v>0.48906500000000003</v>
      </c>
      <c r="M2131" s="1">
        <v>0.43508000000000002</v>
      </c>
      <c r="N2131" s="1" t="b">
        <v>1</v>
      </c>
      <c r="O2131" s="124">
        <v>1</v>
      </c>
    </row>
    <row r="2132" spans="1:15" x14ac:dyDescent="0.2">
      <c r="A2132" s="124">
        <v>43827.708333333336</v>
      </c>
      <c r="B2132" s="124">
        <v>43827.5</v>
      </c>
      <c r="C2132" s="1" t="str">
        <f t="shared" si="33"/>
        <v>December</v>
      </c>
      <c r="D2132" s="1">
        <v>1269364671</v>
      </c>
      <c r="E2132" s="1" t="s">
        <v>137</v>
      </c>
      <c r="H2132" s="1" t="s">
        <v>138</v>
      </c>
      <c r="J2132" s="1">
        <v>18.079999999999998</v>
      </c>
      <c r="K2132" s="1">
        <v>18.753347000000002</v>
      </c>
      <c r="L2132" s="1">
        <v>0.20586099999999999</v>
      </c>
      <c r="M2132" s="1">
        <v>0.46748600000000001</v>
      </c>
      <c r="N2132" s="1" t="b">
        <v>1</v>
      </c>
      <c r="O2132" s="124">
        <v>1</v>
      </c>
    </row>
    <row r="2133" spans="1:15" x14ac:dyDescent="0.2">
      <c r="A2133" s="124">
        <v>43827.75</v>
      </c>
      <c r="B2133" s="124">
        <v>43827.541666666664</v>
      </c>
      <c r="C2133" s="1" t="str">
        <f t="shared" si="33"/>
        <v>December</v>
      </c>
      <c r="D2133" s="1">
        <v>1269364671</v>
      </c>
      <c r="E2133" s="1" t="s">
        <v>137</v>
      </c>
      <c r="H2133" s="1" t="s">
        <v>138</v>
      </c>
      <c r="J2133" s="1">
        <v>16.95</v>
      </c>
      <c r="K2133" s="1">
        <v>17.548638</v>
      </c>
      <c r="L2133" s="1">
        <v>0.132271</v>
      </c>
      <c r="M2133" s="1">
        <v>0.46636699999999998</v>
      </c>
      <c r="N2133" s="1" t="b">
        <v>1</v>
      </c>
      <c r="O2133" s="124">
        <v>1</v>
      </c>
    </row>
    <row r="2134" spans="1:15" x14ac:dyDescent="0.2">
      <c r="A2134" s="124">
        <v>43827.791666666664</v>
      </c>
      <c r="B2134" s="124">
        <v>43827.583333333336</v>
      </c>
      <c r="C2134" s="1" t="str">
        <f t="shared" si="33"/>
        <v>December</v>
      </c>
      <c r="D2134" s="1">
        <v>1269364671</v>
      </c>
      <c r="E2134" s="1" t="s">
        <v>137</v>
      </c>
      <c r="H2134" s="1" t="s">
        <v>138</v>
      </c>
      <c r="J2134" s="1">
        <v>16.88</v>
      </c>
      <c r="K2134" s="1">
        <v>17.548538000000001</v>
      </c>
      <c r="L2134" s="1">
        <v>0.20130400000000001</v>
      </c>
      <c r="M2134" s="1">
        <v>0.46723399999999998</v>
      </c>
      <c r="N2134" s="1" t="b">
        <v>1</v>
      </c>
      <c r="O2134" s="124">
        <v>1</v>
      </c>
    </row>
    <row r="2135" spans="1:15" x14ac:dyDescent="0.2">
      <c r="A2135" s="124">
        <v>43827.833333333336</v>
      </c>
      <c r="B2135" s="124">
        <v>43827.625</v>
      </c>
      <c r="C2135" s="1" t="str">
        <f t="shared" si="33"/>
        <v>December</v>
      </c>
      <c r="D2135" s="1">
        <v>1269364671</v>
      </c>
      <c r="E2135" s="1" t="s">
        <v>137</v>
      </c>
      <c r="H2135" s="1" t="s">
        <v>138</v>
      </c>
      <c r="J2135" s="1">
        <v>16.79</v>
      </c>
      <c r="K2135" s="1">
        <v>17.425668999999999</v>
      </c>
      <c r="L2135" s="1">
        <v>0.15673300000000001</v>
      </c>
      <c r="M2135" s="1">
        <v>0.47893599999999997</v>
      </c>
      <c r="N2135" s="1" t="b">
        <v>1</v>
      </c>
      <c r="O2135" s="124">
        <v>1</v>
      </c>
    </row>
    <row r="2136" spans="1:15" x14ac:dyDescent="0.2">
      <c r="A2136" s="124">
        <v>43827.875</v>
      </c>
      <c r="B2136" s="124">
        <v>43827.666666666664</v>
      </c>
      <c r="C2136" s="1" t="str">
        <f t="shared" si="33"/>
        <v>December</v>
      </c>
      <c r="D2136" s="1">
        <v>1269364671</v>
      </c>
      <c r="E2136" s="1" t="s">
        <v>137</v>
      </c>
      <c r="H2136" s="1" t="s">
        <v>138</v>
      </c>
      <c r="J2136" s="1">
        <v>18.87</v>
      </c>
      <c r="K2136" s="1">
        <v>19.234009</v>
      </c>
      <c r="L2136" s="1">
        <v>5.4362000000000001E-2</v>
      </c>
      <c r="M2136" s="1">
        <v>0.30964700000000001</v>
      </c>
      <c r="N2136" s="1" t="b">
        <v>1</v>
      </c>
      <c r="O2136" s="124">
        <v>1</v>
      </c>
    </row>
    <row r="2137" spans="1:15" x14ac:dyDescent="0.2">
      <c r="A2137" s="124">
        <v>43827.916666666664</v>
      </c>
      <c r="B2137" s="124">
        <v>43827.708333333336</v>
      </c>
      <c r="C2137" s="1" t="str">
        <f t="shared" si="33"/>
        <v>December</v>
      </c>
      <c r="D2137" s="1">
        <v>1269364671</v>
      </c>
      <c r="E2137" s="1" t="s">
        <v>137</v>
      </c>
      <c r="H2137" s="1" t="s">
        <v>138</v>
      </c>
      <c r="J2137" s="1">
        <v>21.84</v>
      </c>
      <c r="K2137" s="1">
        <v>22.192267999999999</v>
      </c>
      <c r="L2137" s="1">
        <v>0.11</v>
      </c>
      <c r="M2137" s="1">
        <v>0.24226800000000001</v>
      </c>
      <c r="N2137" s="1" t="b">
        <v>1</v>
      </c>
      <c r="O2137" s="124">
        <v>1</v>
      </c>
    </row>
    <row r="2138" spans="1:15" x14ac:dyDescent="0.2">
      <c r="A2138" s="124">
        <v>43827.958333333336</v>
      </c>
      <c r="B2138" s="124">
        <v>43827.75</v>
      </c>
      <c r="C2138" s="1" t="str">
        <f t="shared" si="33"/>
        <v>December</v>
      </c>
      <c r="D2138" s="1">
        <v>1269364671</v>
      </c>
      <c r="E2138" s="1" t="s">
        <v>137</v>
      </c>
      <c r="H2138" s="1" t="s">
        <v>138</v>
      </c>
      <c r="J2138" s="1">
        <v>20.78</v>
      </c>
      <c r="K2138" s="1">
        <v>21.278169999999999</v>
      </c>
      <c r="L2138" s="1">
        <v>0.14000000000000001</v>
      </c>
      <c r="M2138" s="1">
        <v>0.35816999999999999</v>
      </c>
      <c r="N2138" s="1" t="b">
        <v>1</v>
      </c>
      <c r="O2138" s="124">
        <v>1</v>
      </c>
    </row>
    <row r="2139" spans="1:15" x14ac:dyDescent="0.2">
      <c r="A2139" s="124">
        <v>43828</v>
      </c>
      <c r="B2139" s="124">
        <v>43827.791666666664</v>
      </c>
      <c r="C2139" s="1" t="str">
        <f t="shared" si="33"/>
        <v>December</v>
      </c>
      <c r="D2139" s="1">
        <v>1269364671</v>
      </c>
      <c r="E2139" s="1" t="s">
        <v>137</v>
      </c>
      <c r="H2139" s="1" t="s">
        <v>138</v>
      </c>
      <c r="J2139" s="1">
        <v>19.98</v>
      </c>
      <c r="K2139" s="1">
        <v>20.565874999999998</v>
      </c>
      <c r="L2139" s="1">
        <v>0.14000000000000001</v>
      </c>
      <c r="M2139" s="1">
        <v>0.44587500000000002</v>
      </c>
      <c r="N2139" s="1" t="b">
        <v>1</v>
      </c>
      <c r="O2139" s="124">
        <v>1</v>
      </c>
    </row>
    <row r="2140" spans="1:15" x14ac:dyDescent="0.2">
      <c r="A2140" s="124">
        <v>43828.041666666664</v>
      </c>
      <c r="B2140" s="124">
        <v>43827.833333333336</v>
      </c>
      <c r="C2140" s="1" t="str">
        <f t="shared" si="33"/>
        <v>December</v>
      </c>
      <c r="D2140" s="1">
        <v>1269364671</v>
      </c>
      <c r="E2140" s="1" t="s">
        <v>137</v>
      </c>
      <c r="H2140" s="1" t="s">
        <v>138</v>
      </c>
      <c r="J2140" s="1">
        <v>19.09</v>
      </c>
      <c r="K2140" s="1">
        <v>19.701837999999999</v>
      </c>
      <c r="L2140" s="1">
        <v>0.12</v>
      </c>
      <c r="M2140" s="1">
        <v>0.491838</v>
      </c>
      <c r="N2140" s="1" t="b">
        <v>1</v>
      </c>
      <c r="O2140" s="124">
        <v>1</v>
      </c>
    </row>
    <row r="2141" spans="1:15" x14ac:dyDescent="0.2">
      <c r="A2141" s="124">
        <v>43828.083333333336</v>
      </c>
      <c r="B2141" s="124">
        <v>43827.875</v>
      </c>
      <c r="C2141" s="1" t="str">
        <f t="shared" si="33"/>
        <v>December</v>
      </c>
      <c r="D2141" s="1">
        <v>1269364671</v>
      </c>
      <c r="E2141" s="1" t="s">
        <v>137</v>
      </c>
      <c r="H2141" s="1" t="s">
        <v>138</v>
      </c>
      <c r="J2141" s="1">
        <v>17.690000000000001</v>
      </c>
      <c r="K2141" s="1">
        <v>18.361843</v>
      </c>
      <c r="L2141" s="1">
        <v>0.11</v>
      </c>
      <c r="M2141" s="1">
        <v>0.56184299999999998</v>
      </c>
      <c r="N2141" s="1" t="b">
        <v>1</v>
      </c>
      <c r="O2141" s="124">
        <v>1</v>
      </c>
    </row>
    <row r="2142" spans="1:15" x14ac:dyDescent="0.2">
      <c r="A2142" s="124">
        <v>43828.125</v>
      </c>
      <c r="B2142" s="124">
        <v>43827.916666666664</v>
      </c>
      <c r="C2142" s="1" t="str">
        <f t="shared" si="33"/>
        <v>December</v>
      </c>
      <c r="D2142" s="1">
        <v>1269364671</v>
      </c>
      <c r="E2142" s="1" t="s">
        <v>137</v>
      </c>
      <c r="H2142" s="1" t="s">
        <v>138</v>
      </c>
      <c r="J2142" s="1">
        <v>16.64</v>
      </c>
      <c r="K2142" s="1">
        <v>17.273678</v>
      </c>
      <c r="L2142" s="1">
        <v>0.09</v>
      </c>
      <c r="M2142" s="1">
        <v>0.54367799999999999</v>
      </c>
      <c r="N2142" s="1" t="b">
        <v>1</v>
      </c>
      <c r="O2142" s="124">
        <v>1</v>
      </c>
    </row>
    <row r="2143" spans="1:15" x14ac:dyDescent="0.2">
      <c r="A2143" s="124">
        <v>43828.166666666664</v>
      </c>
      <c r="B2143" s="124">
        <v>43827.958333333336</v>
      </c>
      <c r="C2143" s="1" t="str">
        <f t="shared" si="33"/>
        <v>December</v>
      </c>
      <c r="D2143" s="1">
        <v>1269364671</v>
      </c>
      <c r="E2143" s="1" t="s">
        <v>137</v>
      </c>
      <c r="H2143" s="1" t="s">
        <v>138</v>
      </c>
      <c r="J2143" s="1">
        <v>16.27</v>
      </c>
      <c r="K2143" s="1">
        <v>16.735332</v>
      </c>
      <c r="L2143" s="1">
        <v>0.1</v>
      </c>
      <c r="M2143" s="1">
        <v>0.36533199999999999</v>
      </c>
      <c r="N2143" s="1" t="b">
        <v>1</v>
      </c>
      <c r="O2143" s="124">
        <v>1</v>
      </c>
    </row>
    <row r="2144" spans="1:15" x14ac:dyDescent="0.2">
      <c r="A2144" s="124">
        <v>43828.208333333336</v>
      </c>
      <c r="B2144" s="124">
        <v>43828</v>
      </c>
      <c r="C2144" s="1" t="str">
        <f t="shared" si="33"/>
        <v>December</v>
      </c>
      <c r="D2144" s="1">
        <v>1269364671</v>
      </c>
      <c r="E2144" s="1" t="s">
        <v>137</v>
      </c>
      <c r="H2144" s="1" t="s">
        <v>138</v>
      </c>
      <c r="J2144" s="1">
        <v>14.22</v>
      </c>
      <c r="K2144" s="1">
        <v>14.61495</v>
      </c>
      <c r="L2144" s="1">
        <v>0.08</v>
      </c>
      <c r="M2144" s="1">
        <v>0.31495000000000001</v>
      </c>
      <c r="N2144" s="1" t="b">
        <v>1</v>
      </c>
      <c r="O2144" s="124">
        <v>1</v>
      </c>
    </row>
    <row r="2145" spans="1:15" x14ac:dyDescent="0.2">
      <c r="A2145" s="124">
        <v>43828.25</v>
      </c>
      <c r="B2145" s="124">
        <v>43828.041666666664</v>
      </c>
      <c r="C2145" s="1" t="str">
        <f t="shared" si="33"/>
        <v>December</v>
      </c>
      <c r="D2145" s="1">
        <v>1269364671</v>
      </c>
      <c r="E2145" s="1" t="s">
        <v>137</v>
      </c>
      <c r="H2145" s="1" t="s">
        <v>138</v>
      </c>
      <c r="J2145" s="1">
        <v>14.14</v>
      </c>
      <c r="K2145" s="1">
        <v>14.512375</v>
      </c>
      <c r="L2145" s="1">
        <v>7.0000000000000007E-2</v>
      </c>
      <c r="M2145" s="1">
        <v>0.302375</v>
      </c>
      <c r="N2145" s="1" t="b">
        <v>1</v>
      </c>
      <c r="O2145" s="124">
        <v>1</v>
      </c>
    </row>
    <row r="2146" spans="1:15" x14ac:dyDescent="0.2">
      <c r="A2146" s="124">
        <v>43828.291666666664</v>
      </c>
      <c r="B2146" s="124">
        <v>43828.083333333336</v>
      </c>
      <c r="C2146" s="1" t="str">
        <f t="shared" si="33"/>
        <v>December</v>
      </c>
      <c r="D2146" s="1">
        <v>1269364671</v>
      </c>
      <c r="E2146" s="1" t="s">
        <v>137</v>
      </c>
      <c r="H2146" s="1" t="s">
        <v>138</v>
      </c>
      <c r="J2146" s="1">
        <v>13.63</v>
      </c>
      <c r="K2146" s="1">
        <v>14.036863</v>
      </c>
      <c r="L2146" s="1">
        <v>0.08</v>
      </c>
      <c r="M2146" s="1">
        <v>0.32686300000000001</v>
      </c>
      <c r="N2146" s="1" t="b">
        <v>1</v>
      </c>
      <c r="O2146" s="124">
        <v>1</v>
      </c>
    </row>
    <row r="2147" spans="1:15" x14ac:dyDescent="0.2">
      <c r="A2147" s="124">
        <v>43828.333333333336</v>
      </c>
      <c r="B2147" s="124">
        <v>43828.125</v>
      </c>
      <c r="C2147" s="1" t="str">
        <f t="shared" si="33"/>
        <v>December</v>
      </c>
      <c r="D2147" s="1">
        <v>1269364671</v>
      </c>
      <c r="E2147" s="1" t="s">
        <v>137</v>
      </c>
      <c r="H2147" s="1" t="s">
        <v>138</v>
      </c>
      <c r="J2147" s="1">
        <v>13.26</v>
      </c>
      <c r="K2147" s="1">
        <v>13.677619999999999</v>
      </c>
      <c r="L2147" s="1">
        <v>0.08</v>
      </c>
      <c r="M2147" s="1">
        <v>0.33761999999999998</v>
      </c>
      <c r="N2147" s="1" t="b">
        <v>1</v>
      </c>
      <c r="O2147" s="124">
        <v>1</v>
      </c>
    </row>
    <row r="2148" spans="1:15" x14ac:dyDescent="0.2">
      <c r="A2148" s="124">
        <v>43828.375</v>
      </c>
      <c r="B2148" s="124">
        <v>43828.166666666664</v>
      </c>
      <c r="C2148" s="1" t="str">
        <f t="shared" si="33"/>
        <v>December</v>
      </c>
      <c r="D2148" s="1">
        <v>1269364671</v>
      </c>
      <c r="E2148" s="1" t="s">
        <v>137</v>
      </c>
      <c r="H2148" s="1" t="s">
        <v>138</v>
      </c>
      <c r="J2148" s="1">
        <v>13.49</v>
      </c>
      <c r="K2148" s="1">
        <v>13.897155</v>
      </c>
      <c r="L2148" s="1">
        <v>0.08</v>
      </c>
      <c r="M2148" s="1">
        <v>0.32715499999999997</v>
      </c>
      <c r="N2148" s="1" t="b">
        <v>1</v>
      </c>
      <c r="O2148" s="124">
        <v>1</v>
      </c>
    </row>
    <row r="2149" spans="1:15" x14ac:dyDescent="0.2">
      <c r="A2149" s="124">
        <v>43828.416666666664</v>
      </c>
      <c r="B2149" s="124">
        <v>43828.208333333336</v>
      </c>
      <c r="C2149" s="1" t="str">
        <f t="shared" si="33"/>
        <v>December</v>
      </c>
      <c r="D2149" s="1">
        <v>1269364671</v>
      </c>
      <c r="E2149" s="1" t="s">
        <v>137</v>
      </c>
      <c r="H2149" s="1" t="s">
        <v>138</v>
      </c>
      <c r="J2149" s="1">
        <v>13.76</v>
      </c>
      <c r="K2149" s="1">
        <v>14.130428</v>
      </c>
      <c r="L2149" s="1">
        <v>0.08</v>
      </c>
      <c r="M2149" s="1">
        <v>0.29042800000000002</v>
      </c>
      <c r="N2149" s="1" t="b">
        <v>1</v>
      </c>
      <c r="O2149" s="124">
        <v>1</v>
      </c>
    </row>
    <row r="2150" spans="1:15" x14ac:dyDescent="0.2">
      <c r="A2150" s="124">
        <v>43828.458333333336</v>
      </c>
      <c r="B2150" s="124">
        <v>43828.25</v>
      </c>
      <c r="C2150" s="1" t="str">
        <f t="shared" si="33"/>
        <v>December</v>
      </c>
      <c r="D2150" s="1">
        <v>1269364671</v>
      </c>
      <c r="E2150" s="1" t="s">
        <v>137</v>
      </c>
      <c r="H2150" s="1" t="s">
        <v>138</v>
      </c>
      <c r="J2150" s="1">
        <v>14.52</v>
      </c>
      <c r="K2150" s="1">
        <v>15.026168</v>
      </c>
      <c r="L2150" s="1">
        <v>0.08</v>
      </c>
      <c r="M2150" s="1">
        <v>0.42616799999999999</v>
      </c>
      <c r="N2150" s="1" t="b">
        <v>1</v>
      </c>
      <c r="O2150" s="124">
        <v>1</v>
      </c>
    </row>
    <row r="2151" spans="1:15" x14ac:dyDescent="0.2">
      <c r="A2151" s="124">
        <v>43828.5</v>
      </c>
      <c r="B2151" s="124">
        <v>43828.291666666664</v>
      </c>
      <c r="C2151" s="1" t="str">
        <f t="shared" si="33"/>
        <v>December</v>
      </c>
      <c r="D2151" s="1">
        <v>1269364671</v>
      </c>
      <c r="E2151" s="1" t="s">
        <v>137</v>
      </c>
      <c r="H2151" s="1" t="s">
        <v>138</v>
      </c>
      <c r="J2151" s="1">
        <v>15.56</v>
      </c>
      <c r="K2151" s="1">
        <v>16.170815999999999</v>
      </c>
      <c r="L2151" s="1">
        <v>0.1</v>
      </c>
      <c r="M2151" s="1">
        <v>0.51081600000000005</v>
      </c>
      <c r="N2151" s="1" t="b">
        <v>1</v>
      </c>
      <c r="O2151" s="124">
        <v>1</v>
      </c>
    </row>
    <row r="2152" spans="1:15" x14ac:dyDescent="0.2">
      <c r="A2152" s="124">
        <v>43828.541666666664</v>
      </c>
      <c r="B2152" s="124">
        <v>43828.333333333336</v>
      </c>
      <c r="C2152" s="1" t="str">
        <f t="shared" si="33"/>
        <v>December</v>
      </c>
      <c r="D2152" s="1">
        <v>1269364671</v>
      </c>
      <c r="E2152" s="1" t="s">
        <v>137</v>
      </c>
      <c r="H2152" s="1" t="s">
        <v>138</v>
      </c>
      <c r="J2152" s="1">
        <v>16.440000000000001</v>
      </c>
      <c r="K2152" s="1">
        <v>17.055436</v>
      </c>
      <c r="L2152" s="1">
        <v>0.09</v>
      </c>
      <c r="M2152" s="1">
        <v>0.52543600000000001</v>
      </c>
      <c r="N2152" s="1" t="b">
        <v>1</v>
      </c>
      <c r="O2152" s="124">
        <v>1</v>
      </c>
    </row>
    <row r="2153" spans="1:15" x14ac:dyDescent="0.2">
      <c r="A2153" s="124">
        <v>43828.583333333336</v>
      </c>
      <c r="B2153" s="124">
        <v>43828.375</v>
      </c>
      <c r="C2153" s="1" t="str">
        <f t="shared" si="33"/>
        <v>December</v>
      </c>
      <c r="D2153" s="1">
        <v>1269364671</v>
      </c>
      <c r="E2153" s="1" t="s">
        <v>137</v>
      </c>
      <c r="H2153" s="1" t="s">
        <v>138</v>
      </c>
      <c r="J2153" s="1">
        <v>17.28</v>
      </c>
      <c r="K2153" s="1">
        <v>17.797473</v>
      </c>
      <c r="L2153" s="1">
        <v>0.02</v>
      </c>
      <c r="M2153" s="1">
        <v>0.497473</v>
      </c>
      <c r="N2153" s="1" t="b">
        <v>1</v>
      </c>
      <c r="O2153" s="124">
        <v>1</v>
      </c>
    </row>
    <row r="2154" spans="1:15" x14ac:dyDescent="0.2">
      <c r="A2154" s="124">
        <v>43828.625</v>
      </c>
      <c r="B2154" s="124">
        <v>43828.416666666664</v>
      </c>
      <c r="C2154" s="1" t="str">
        <f t="shared" si="33"/>
        <v>December</v>
      </c>
      <c r="D2154" s="1">
        <v>1269364671</v>
      </c>
      <c r="E2154" s="1" t="s">
        <v>137</v>
      </c>
      <c r="H2154" s="1" t="s">
        <v>138</v>
      </c>
      <c r="J2154" s="1">
        <v>17.71</v>
      </c>
      <c r="K2154" s="1">
        <v>18.345580999999999</v>
      </c>
      <c r="L2154" s="1">
        <v>0.03</v>
      </c>
      <c r="M2154" s="1">
        <v>0.60558100000000004</v>
      </c>
      <c r="N2154" s="1" t="b">
        <v>1</v>
      </c>
      <c r="O2154" s="124">
        <v>1</v>
      </c>
    </row>
    <row r="2155" spans="1:15" x14ac:dyDescent="0.2">
      <c r="A2155" s="124">
        <v>43828.666666666664</v>
      </c>
      <c r="B2155" s="124">
        <v>43828.458333333336</v>
      </c>
      <c r="C2155" s="1" t="str">
        <f t="shared" si="33"/>
        <v>December</v>
      </c>
      <c r="D2155" s="1">
        <v>1269364671</v>
      </c>
      <c r="E2155" s="1" t="s">
        <v>137</v>
      </c>
      <c r="H2155" s="1" t="s">
        <v>138</v>
      </c>
      <c r="J2155" s="1">
        <v>17.43</v>
      </c>
      <c r="K2155" s="1">
        <v>18.015166000000001</v>
      </c>
      <c r="L2155" s="1">
        <v>0.02</v>
      </c>
      <c r="M2155" s="1">
        <v>0.56516599999999995</v>
      </c>
      <c r="N2155" s="1" t="b">
        <v>1</v>
      </c>
      <c r="O2155" s="124">
        <v>1</v>
      </c>
    </row>
    <row r="2156" spans="1:15" x14ac:dyDescent="0.2">
      <c r="A2156" s="124">
        <v>43828.708333333336</v>
      </c>
      <c r="B2156" s="124">
        <v>43828.5</v>
      </c>
      <c r="C2156" s="1" t="str">
        <f t="shared" si="33"/>
        <v>December</v>
      </c>
      <c r="D2156" s="1">
        <v>1269364671</v>
      </c>
      <c r="E2156" s="1" t="s">
        <v>137</v>
      </c>
      <c r="H2156" s="1" t="s">
        <v>138</v>
      </c>
      <c r="J2156" s="1">
        <v>17.350000000000001</v>
      </c>
      <c r="K2156" s="1">
        <v>17.992996999999999</v>
      </c>
      <c r="L2156" s="1">
        <v>0.02</v>
      </c>
      <c r="M2156" s="1">
        <v>0.62299700000000002</v>
      </c>
      <c r="N2156" s="1" t="b">
        <v>1</v>
      </c>
      <c r="O2156" s="124">
        <v>1</v>
      </c>
    </row>
    <row r="2157" spans="1:15" x14ac:dyDescent="0.2">
      <c r="A2157" s="124">
        <v>43828.75</v>
      </c>
      <c r="B2157" s="124">
        <v>43828.541666666664</v>
      </c>
      <c r="C2157" s="1" t="str">
        <f t="shared" si="33"/>
        <v>December</v>
      </c>
      <c r="D2157" s="1">
        <v>1269364671</v>
      </c>
      <c r="E2157" s="1" t="s">
        <v>137</v>
      </c>
      <c r="H2157" s="1" t="s">
        <v>138</v>
      </c>
      <c r="J2157" s="1">
        <v>16.91</v>
      </c>
      <c r="K2157" s="1">
        <v>17.504670999999998</v>
      </c>
      <c r="L2157" s="1">
        <v>0.02</v>
      </c>
      <c r="M2157" s="1">
        <v>0.57467100000000004</v>
      </c>
      <c r="N2157" s="1" t="b">
        <v>1</v>
      </c>
      <c r="O2157" s="124">
        <v>1</v>
      </c>
    </row>
    <row r="2158" spans="1:15" x14ac:dyDescent="0.2">
      <c r="A2158" s="124">
        <v>43828.791666666664</v>
      </c>
      <c r="B2158" s="124">
        <v>43828.583333333336</v>
      </c>
      <c r="C2158" s="1" t="str">
        <f t="shared" si="33"/>
        <v>December</v>
      </c>
      <c r="D2158" s="1">
        <v>1269364671</v>
      </c>
      <c r="E2158" s="1" t="s">
        <v>137</v>
      </c>
      <c r="H2158" s="1" t="s">
        <v>138</v>
      </c>
      <c r="J2158" s="1">
        <v>16.39</v>
      </c>
      <c r="K2158" s="1">
        <v>16.950671</v>
      </c>
      <c r="L2158" s="1">
        <v>0.01</v>
      </c>
      <c r="M2158" s="1">
        <v>0.55067100000000002</v>
      </c>
      <c r="N2158" s="1" t="b">
        <v>1</v>
      </c>
      <c r="O2158" s="124">
        <v>1</v>
      </c>
    </row>
    <row r="2159" spans="1:15" x14ac:dyDescent="0.2">
      <c r="A2159" s="124">
        <v>43828.833333333336</v>
      </c>
      <c r="B2159" s="124">
        <v>43828.625</v>
      </c>
      <c r="C2159" s="1" t="str">
        <f t="shared" si="33"/>
        <v>December</v>
      </c>
      <c r="D2159" s="1">
        <v>1269364671</v>
      </c>
      <c r="E2159" s="1" t="s">
        <v>137</v>
      </c>
      <c r="H2159" s="1" t="s">
        <v>138</v>
      </c>
      <c r="J2159" s="1">
        <v>17.12</v>
      </c>
      <c r="K2159" s="1">
        <v>17.630564</v>
      </c>
      <c r="L2159" s="1">
        <v>0.01</v>
      </c>
      <c r="M2159" s="1">
        <v>0.50056400000000001</v>
      </c>
      <c r="N2159" s="1" t="b">
        <v>1</v>
      </c>
      <c r="O2159" s="124">
        <v>1</v>
      </c>
    </row>
    <row r="2160" spans="1:15" x14ac:dyDescent="0.2">
      <c r="A2160" s="124">
        <v>43828.875</v>
      </c>
      <c r="B2160" s="124">
        <v>43828.666666666664</v>
      </c>
      <c r="C2160" s="1" t="str">
        <f t="shared" si="33"/>
        <v>December</v>
      </c>
      <c r="D2160" s="1">
        <v>1269364671</v>
      </c>
      <c r="E2160" s="1" t="s">
        <v>137</v>
      </c>
      <c r="H2160" s="1" t="s">
        <v>138</v>
      </c>
      <c r="J2160" s="1">
        <v>18.760000000000002</v>
      </c>
      <c r="K2160" s="1">
        <v>19.241267000000001</v>
      </c>
      <c r="L2160" s="1">
        <v>0.04</v>
      </c>
      <c r="M2160" s="1">
        <v>0.44126700000000002</v>
      </c>
      <c r="N2160" s="1" t="b">
        <v>1</v>
      </c>
      <c r="O2160" s="124">
        <v>1</v>
      </c>
    </row>
    <row r="2161" spans="1:15" x14ac:dyDescent="0.2">
      <c r="A2161" s="124">
        <v>43828.916666666664</v>
      </c>
      <c r="B2161" s="124">
        <v>43828.708333333336</v>
      </c>
      <c r="C2161" s="1" t="str">
        <f t="shared" si="33"/>
        <v>December</v>
      </c>
      <c r="D2161" s="1">
        <v>1269364671</v>
      </c>
      <c r="E2161" s="1" t="s">
        <v>137</v>
      </c>
      <c r="H2161" s="1" t="s">
        <v>138</v>
      </c>
      <c r="J2161" s="1">
        <v>21.02</v>
      </c>
      <c r="K2161" s="1">
        <v>21.427614999999999</v>
      </c>
      <c r="L2161" s="1">
        <v>0.08</v>
      </c>
      <c r="M2161" s="1">
        <v>0.32761499999999999</v>
      </c>
      <c r="N2161" s="1" t="b">
        <v>1</v>
      </c>
      <c r="O2161" s="124">
        <v>1</v>
      </c>
    </row>
    <row r="2162" spans="1:15" x14ac:dyDescent="0.2">
      <c r="A2162" s="124">
        <v>43828.958333333336</v>
      </c>
      <c r="B2162" s="124">
        <v>43828.75</v>
      </c>
      <c r="C2162" s="1" t="str">
        <f t="shared" si="33"/>
        <v>December</v>
      </c>
      <c r="D2162" s="1">
        <v>1269364671</v>
      </c>
      <c r="E2162" s="1" t="s">
        <v>137</v>
      </c>
      <c r="H2162" s="1" t="s">
        <v>138</v>
      </c>
      <c r="J2162" s="1">
        <v>20.57</v>
      </c>
      <c r="K2162" s="1">
        <v>20.950445999999999</v>
      </c>
      <c r="L2162" s="1">
        <v>7.0000000000000007E-2</v>
      </c>
      <c r="M2162" s="1">
        <v>0.310446</v>
      </c>
      <c r="N2162" s="1" t="b">
        <v>1</v>
      </c>
      <c r="O2162" s="124">
        <v>1</v>
      </c>
    </row>
    <row r="2163" spans="1:15" x14ac:dyDescent="0.2">
      <c r="A2163" s="124">
        <v>43829</v>
      </c>
      <c r="B2163" s="124">
        <v>43828.791666666664</v>
      </c>
      <c r="C2163" s="1" t="str">
        <f t="shared" si="33"/>
        <v>December</v>
      </c>
      <c r="D2163" s="1">
        <v>1269364671</v>
      </c>
      <c r="E2163" s="1" t="s">
        <v>137</v>
      </c>
      <c r="H2163" s="1" t="s">
        <v>138</v>
      </c>
      <c r="J2163" s="1">
        <v>19.579999999999998</v>
      </c>
      <c r="K2163" s="1">
        <v>19.993575</v>
      </c>
      <c r="L2163" s="1">
        <v>0.05</v>
      </c>
      <c r="M2163" s="1">
        <v>0.36357499999999998</v>
      </c>
      <c r="N2163" s="1" t="b">
        <v>1</v>
      </c>
      <c r="O2163" s="124">
        <v>1</v>
      </c>
    </row>
    <row r="2164" spans="1:15" x14ac:dyDescent="0.2">
      <c r="A2164" s="124">
        <v>43829.041666666664</v>
      </c>
      <c r="B2164" s="124">
        <v>43828.833333333336</v>
      </c>
      <c r="C2164" s="1" t="str">
        <f t="shared" si="33"/>
        <v>December</v>
      </c>
      <c r="D2164" s="1">
        <v>1269364671</v>
      </c>
      <c r="E2164" s="1" t="s">
        <v>137</v>
      </c>
      <c r="H2164" s="1" t="s">
        <v>138</v>
      </c>
      <c r="J2164" s="1">
        <v>19.11</v>
      </c>
      <c r="K2164" s="1">
        <v>19.486048</v>
      </c>
      <c r="L2164" s="1">
        <v>0.05</v>
      </c>
      <c r="M2164" s="1">
        <v>0.326048</v>
      </c>
      <c r="N2164" s="1" t="b">
        <v>1</v>
      </c>
      <c r="O2164" s="124">
        <v>1</v>
      </c>
    </row>
    <row r="2165" spans="1:15" x14ac:dyDescent="0.2">
      <c r="A2165" s="124">
        <v>43829.083333333336</v>
      </c>
      <c r="B2165" s="124">
        <v>43828.875</v>
      </c>
      <c r="C2165" s="1" t="str">
        <f t="shared" si="33"/>
        <v>December</v>
      </c>
      <c r="D2165" s="1">
        <v>1269364671</v>
      </c>
      <c r="E2165" s="1" t="s">
        <v>137</v>
      </c>
      <c r="H2165" s="1" t="s">
        <v>138</v>
      </c>
      <c r="J2165" s="1">
        <v>17.739999999999998</v>
      </c>
      <c r="K2165" s="1">
        <v>18.038678999999998</v>
      </c>
      <c r="L2165" s="1">
        <v>0.03</v>
      </c>
      <c r="M2165" s="1">
        <v>0.268679</v>
      </c>
      <c r="N2165" s="1" t="b">
        <v>1</v>
      </c>
      <c r="O2165" s="124">
        <v>1</v>
      </c>
    </row>
    <row r="2166" spans="1:15" x14ac:dyDescent="0.2">
      <c r="A2166" s="124">
        <v>43829.125</v>
      </c>
      <c r="B2166" s="124">
        <v>43828.916666666664</v>
      </c>
      <c r="C2166" s="1" t="str">
        <f t="shared" si="33"/>
        <v>December</v>
      </c>
      <c r="D2166" s="1">
        <v>1269364671</v>
      </c>
      <c r="E2166" s="1" t="s">
        <v>137</v>
      </c>
      <c r="H2166" s="1" t="s">
        <v>138</v>
      </c>
      <c r="J2166" s="1">
        <v>16.829999999999998</v>
      </c>
      <c r="K2166" s="1">
        <v>16.987007999999999</v>
      </c>
      <c r="L2166" s="1">
        <v>0.02</v>
      </c>
      <c r="M2166" s="1">
        <v>0.13700799999999999</v>
      </c>
      <c r="N2166" s="1" t="b">
        <v>1</v>
      </c>
      <c r="O2166" s="124">
        <v>1</v>
      </c>
    </row>
    <row r="2167" spans="1:15" x14ac:dyDescent="0.2">
      <c r="A2167" s="124">
        <v>43829.166666666664</v>
      </c>
      <c r="B2167" s="124">
        <v>43828.958333333336</v>
      </c>
      <c r="C2167" s="1" t="str">
        <f t="shared" si="33"/>
        <v>December</v>
      </c>
      <c r="D2167" s="1">
        <v>1269364671</v>
      </c>
      <c r="E2167" s="1" t="s">
        <v>137</v>
      </c>
      <c r="H2167" s="1" t="s">
        <v>138</v>
      </c>
      <c r="J2167" s="1">
        <v>14.33</v>
      </c>
      <c r="K2167" s="1">
        <v>14.386329</v>
      </c>
      <c r="L2167" s="1">
        <v>0</v>
      </c>
      <c r="M2167" s="1">
        <v>5.6328999999999997E-2</v>
      </c>
      <c r="N2167" s="1" t="b">
        <v>1</v>
      </c>
      <c r="O2167" s="124">
        <v>1</v>
      </c>
    </row>
    <row r="2168" spans="1:15" x14ac:dyDescent="0.2">
      <c r="A2168" s="124">
        <v>43831.208333333336</v>
      </c>
      <c r="B2168" s="124">
        <v>43831</v>
      </c>
      <c r="C2168" s="1" t="s">
        <v>139</v>
      </c>
      <c r="D2168" s="1">
        <v>1269364671</v>
      </c>
      <c r="E2168" s="1" t="s">
        <v>137</v>
      </c>
      <c r="H2168" s="1" t="s">
        <v>138</v>
      </c>
      <c r="J2168" s="1">
        <v>18.11</v>
      </c>
      <c r="K2168" s="1">
        <v>18.777176000000001</v>
      </c>
      <c r="L2168" s="1">
        <v>6.3865000000000005E-2</v>
      </c>
      <c r="M2168" s="1">
        <v>0.60331100000000004</v>
      </c>
      <c r="N2168" s="1" t="b">
        <v>1</v>
      </c>
      <c r="O2168" s="1">
        <v>1</v>
      </c>
    </row>
    <row r="2169" spans="1:15" x14ac:dyDescent="0.2">
      <c r="A2169" s="124">
        <v>43831.25</v>
      </c>
      <c r="B2169" s="124">
        <v>43831.041666666664</v>
      </c>
      <c r="C2169" s="1" t="s">
        <v>139</v>
      </c>
      <c r="D2169" s="1">
        <v>1269364671</v>
      </c>
      <c r="E2169" s="1" t="s">
        <v>137</v>
      </c>
      <c r="H2169" s="1" t="s">
        <v>138</v>
      </c>
      <c r="J2169" s="1">
        <v>17.63</v>
      </c>
      <c r="K2169" s="1">
        <v>18.294091000000002</v>
      </c>
      <c r="L2169" s="1">
        <v>7.0000000000000007E-2</v>
      </c>
      <c r="M2169" s="1">
        <v>0.59409100000000004</v>
      </c>
      <c r="N2169" s="1" t="b">
        <v>1</v>
      </c>
      <c r="O2169" s="1">
        <v>1</v>
      </c>
    </row>
    <row r="2170" spans="1:15" x14ac:dyDescent="0.2">
      <c r="A2170" s="124">
        <v>43831.291666666664</v>
      </c>
      <c r="B2170" s="124">
        <v>43831.083333333336</v>
      </c>
      <c r="C2170" s="1" t="s">
        <v>139</v>
      </c>
      <c r="D2170" s="1">
        <v>1269364671</v>
      </c>
      <c r="E2170" s="1" t="s">
        <v>137</v>
      </c>
      <c r="H2170" s="1" t="s">
        <v>138</v>
      </c>
      <c r="J2170" s="1">
        <v>17.34</v>
      </c>
      <c r="K2170" s="1">
        <v>17.997558000000001</v>
      </c>
      <c r="L2170" s="1">
        <v>7.0000000000000007E-2</v>
      </c>
      <c r="M2170" s="1">
        <v>0.58755800000000002</v>
      </c>
      <c r="N2170" s="1" t="b">
        <v>1</v>
      </c>
      <c r="O2170" s="1">
        <v>1</v>
      </c>
    </row>
    <row r="2171" spans="1:15" x14ac:dyDescent="0.2">
      <c r="A2171" s="124">
        <v>43831.333333333336</v>
      </c>
      <c r="B2171" s="124">
        <v>43831.125</v>
      </c>
      <c r="C2171" s="1" t="s">
        <v>139</v>
      </c>
      <c r="D2171" s="1">
        <v>1269364671</v>
      </c>
      <c r="E2171" s="1" t="s">
        <v>137</v>
      </c>
      <c r="H2171" s="1" t="s">
        <v>138</v>
      </c>
      <c r="J2171" s="1">
        <v>17.29</v>
      </c>
      <c r="K2171" s="1">
        <v>17.976841</v>
      </c>
      <c r="L2171" s="1">
        <v>7.0000000000000007E-2</v>
      </c>
      <c r="M2171" s="1">
        <v>0.61684099999999997</v>
      </c>
      <c r="N2171" s="1" t="b">
        <v>1</v>
      </c>
      <c r="O2171" s="1">
        <v>1</v>
      </c>
    </row>
    <row r="2172" spans="1:15" x14ac:dyDescent="0.2">
      <c r="A2172" s="124">
        <v>43831.375</v>
      </c>
      <c r="B2172" s="124">
        <v>43831.166666666664</v>
      </c>
      <c r="C2172" s="1" t="s">
        <v>139</v>
      </c>
      <c r="D2172" s="1">
        <v>1269364671</v>
      </c>
      <c r="E2172" s="1" t="s">
        <v>137</v>
      </c>
      <c r="H2172" s="1" t="s">
        <v>138</v>
      </c>
      <c r="J2172" s="1">
        <v>17.39</v>
      </c>
      <c r="K2172" s="1">
        <v>18.113772999999998</v>
      </c>
      <c r="L2172" s="1">
        <v>7.0000000000000007E-2</v>
      </c>
      <c r="M2172" s="1">
        <v>0.65377300000000005</v>
      </c>
      <c r="N2172" s="1" t="b">
        <v>1</v>
      </c>
      <c r="O2172" s="1">
        <v>1</v>
      </c>
    </row>
    <row r="2173" spans="1:15" x14ac:dyDescent="0.2">
      <c r="A2173" s="124">
        <v>43831.416666666664</v>
      </c>
      <c r="B2173" s="124">
        <v>43831.208333333336</v>
      </c>
      <c r="C2173" s="1" t="s">
        <v>139</v>
      </c>
      <c r="D2173" s="1">
        <v>1269364671</v>
      </c>
      <c r="E2173" s="1" t="s">
        <v>137</v>
      </c>
      <c r="H2173" s="1" t="s">
        <v>138</v>
      </c>
      <c r="J2173" s="1">
        <v>17.63</v>
      </c>
      <c r="K2173" s="1">
        <v>18.605370000000001</v>
      </c>
      <c r="L2173" s="1">
        <v>0.15</v>
      </c>
      <c r="M2173" s="1">
        <v>0.82537000000000005</v>
      </c>
      <c r="N2173" s="1" t="b">
        <v>1</v>
      </c>
      <c r="O2173" s="1">
        <v>1</v>
      </c>
    </row>
    <row r="2174" spans="1:15" x14ac:dyDescent="0.2">
      <c r="A2174" s="124">
        <v>43831.458333333336</v>
      </c>
      <c r="B2174" s="124">
        <v>43831.25</v>
      </c>
      <c r="C2174" s="1" t="s">
        <v>139</v>
      </c>
      <c r="D2174" s="1">
        <v>1269364671</v>
      </c>
      <c r="E2174" s="1" t="s">
        <v>137</v>
      </c>
      <c r="H2174" s="1" t="s">
        <v>138</v>
      </c>
      <c r="J2174" s="1">
        <v>18.2</v>
      </c>
      <c r="K2174" s="1">
        <v>19.290222</v>
      </c>
      <c r="L2174" s="1">
        <v>0.14000000000000001</v>
      </c>
      <c r="M2174" s="1">
        <v>0.95022200000000001</v>
      </c>
      <c r="N2174" s="1" t="b">
        <v>1</v>
      </c>
      <c r="O2174" s="1">
        <v>1</v>
      </c>
    </row>
    <row r="2175" spans="1:15" x14ac:dyDescent="0.2">
      <c r="A2175" s="124">
        <v>43831.5</v>
      </c>
      <c r="B2175" s="124">
        <v>43831.291666666664</v>
      </c>
      <c r="C2175" s="1" t="s">
        <v>139</v>
      </c>
      <c r="D2175" s="1">
        <v>1269364671</v>
      </c>
      <c r="E2175" s="1" t="s">
        <v>137</v>
      </c>
      <c r="H2175" s="1" t="s">
        <v>138</v>
      </c>
      <c r="J2175" s="1">
        <v>18.809999999999999</v>
      </c>
      <c r="K2175" s="1">
        <v>20.022054000000001</v>
      </c>
      <c r="L2175" s="1">
        <v>0.30553999999999998</v>
      </c>
      <c r="M2175" s="1">
        <v>0.90651400000000004</v>
      </c>
      <c r="N2175" s="1" t="b">
        <v>1</v>
      </c>
      <c r="O2175" s="1">
        <v>1</v>
      </c>
    </row>
    <row r="2176" spans="1:15" x14ac:dyDescent="0.2">
      <c r="A2176" s="124">
        <v>43831.541666666664</v>
      </c>
      <c r="B2176" s="124">
        <v>43831.333333333336</v>
      </c>
      <c r="C2176" s="1" t="s">
        <v>139</v>
      </c>
      <c r="D2176" s="1">
        <v>1269364671</v>
      </c>
      <c r="E2176" s="1" t="s">
        <v>137</v>
      </c>
      <c r="H2176" s="1" t="s">
        <v>138</v>
      </c>
      <c r="J2176" s="1">
        <v>18.760000000000002</v>
      </c>
      <c r="K2176" s="1">
        <v>20.025739000000002</v>
      </c>
      <c r="L2176" s="1">
        <v>0.33670099999999997</v>
      </c>
      <c r="M2176" s="1">
        <v>0.92903800000000003</v>
      </c>
      <c r="N2176" s="1" t="b">
        <v>1</v>
      </c>
      <c r="O2176" s="1">
        <v>1</v>
      </c>
    </row>
    <row r="2177" spans="1:15" x14ac:dyDescent="0.2">
      <c r="A2177" s="124">
        <v>43831.583333333336</v>
      </c>
      <c r="B2177" s="124">
        <v>43831.375</v>
      </c>
      <c r="C2177" s="1" t="s">
        <v>139</v>
      </c>
      <c r="D2177" s="1">
        <v>1269364671</v>
      </c>
      <c r="E2177" s="1" t="s">
        <v>137</v>
      </c>
      <c r="H2177" s="1" t="s">
        <v>138</v>
      </c>
      <c r="J2177" s="1">
        <v>18.87</v>
      </c>
      <c r="K2177" s="1">
        <v>20.011644</v>
      </c>
      <c r="L2177" s="1">
        <v>0.21</v>
      </c>
      <c r="M2177" s="1">
        <v>0.93164400000000003</v>
      </c>
      <c r="N2177" s="1" t="b">
        <v>1</v>
      </c>
      <c r="O2177" s="1">
        <v>1</v>
      </c>
    </row>
    <row r="2178" spans="1:15" x14ac:dyDescent="0.2">
      <c r="A2178" s="124">
        <v>43831.625</v>
      </c>
      <c r="B2178" s="124">
        <v>43831.416666666664</v>
      </c>
      <c r="C2178" s="1" t="s">
        <v>139</v>
      </c>
      <c r="D2178" s="1">
        <v>1269364671</v>
      </c>
      <c r="E2178" s="1" t="s">
        <v>137</v>
      </c>
      <c r="H2178" s="1" t="s">
        <v>138</v>
      </c>
      <c r="J2178" s="1">
        <v>18.87</v>
      </c>
      <c r="K2178" s="1">
        <v>19.952676</v>
      </c>
      <c r="L2178" s="1">
        <v>0.1</v>
      </c>
      <c r="M2178" s="1">
        <v>0.98267599999999999</v>
      </c>
      <c r="N2178" s="1" t="b">
        <v>1</v>
      </c>
      <c r="O2178" s="1">
        <v>1</v>
      </c>
    </row>
    <row r="2179" spans="1:15" x14ac:dyDescent="0.2">
      <c r="A2179" s="124">
        <v>43831.666666666664</v>
      </c>
      <c r="B2179" s="124">
        <v>43831.458333333336</v>
      </c>
      <c r="C2179" s="1" t="s">
        <v>139</v>
      </c>
      <c r="D2179" s="1">
        <v>1269364671</v>
      </c>
      <c r="E2179" s="1" t="s">
        <v>137</v>
      </c>
      <c r="H2179" s="1" t="s">
        <v>138</v>
      </c>
      <c r="J2179" s="1">
        <v>18.45</v>
      </c>
      <c r="K2179" s="1">
        <v>19.459664</v>
      </c>
      <c r="L2179" s="1">
        <v>0.08</v>
      </c>
      <c r="M2179" s="1">
        <v>0.92966400000000005</v>
      </c>
      <c r="N2179" s="1" t="b">
        <v>1</v>
      </c>
      <c r="O2179" s="1">
        <v>1</v>
      </c>
    </row>
    <row r="2180" spans="1:15" x14ac:dyDescent="0.2">
      <c r="A2180" s="124">
        <v>43831.708333333336</v>
      </c>
      <c r="B2180" s="124">
        <v>43831.5</v>
      </c>
      <c r="C2180" s="1" t="s">
        <v>139</v>
      </c>
      <c r="D2180" s="1">
        <v>1269364671</v>
      </c>
      <c r="E2180" s="1" t="s">
        <v>137</v>
      </c>
      <c r="H2180" s="1" t="s">
        <v>138</v>
      </c>
      <c r="J2180" s="1">
        <v>18.04</v>
      </c>
      <c r="K2180" s="1">
        <v>18.970593000000001</v>
      </c>
      <c r="L2180" s="1">
        <v>7.0000000000000007E-2</v>
      </c>
      <c r="M2180" s="1">
        <v>0.86059300000000005</v>
      </c>
      <c r="N2180" s="1" t="b">
        <v>1</v>
      </c>
      <c r="O2180" s="1">
        <v>1</v>
      </c>
    </row>
    <row r="2181" spans="1:15" x14ac:dyDescent="0.2">
      <c r="A2181" s="124">
        <v>43831.75</v>
      </c>
      <c r="B2181" s="124">
        <v>43831.541666666664</v>
      </c>
      <c r="C2181" s="1" t="s">
        <v>139</v>
      </c>
      <c r="D2181" s="1">
        <v>1269364671</v>
      </c>
      <c r="E2181" s="1" t="s">
        <v>137</v>
      </c>
      <c r="H2181" s="1" t="s">
        <v>138</v>
      </c>
      <c r="J2181" s="1">
        <v>17.79</v>
      </c>
      <c r="K2181" s="1">
        <v>18.720005</v>
      </c>
      <c r="L2181" s="1">
        <v>7.0000000000000007E-2</v>
      </c>
      <c r="M2181" s="1">
        <v>0.86000500000000002</v>
      </c>
      <c r="N2181" s="1" t="b">
        <v>1</v>
      </c>
      <c r="O2181" s="1">
        <v>1</v>
      </c>
    </row>
    <row r="2182" spans="1:15" x14ac:dyDescent="0.2">
      <c r="A2182" s="124">
        <v>43831.791666666664</v>
      </c>
      <c r="B2182" s="124">
        <v>43831.583333333336</v>
      </c>
      <c r="C2182" s="1" t="s">
        <v>139</v>
      </c>
      <c r="D2182" s="1">
        <v>1269364671</v>
      </c>
      <c r="E2182" s="1" t="s">
        <v>137</v>
      </c>
      <c r="H2182" s="1" t="s">
        <v>138</v>
      </c>
      <c r="J2182" s="1">
        <v>17.64</v>
      </c>
      <c r="K2182" s="1">
        <v>18.543500999999999</v>
      </c>
      <c r="L2182" s="1">
        <v>7.0000000000000007E-2</v>
      </c>
      <c r="M2182" s="1">
        <v>0.83350100000000005</v>
      </c>
      <c r="N2182" s="1" t="b">
        <v>1</v>
      </c>
      <c r="O2182" s="1">
        <v>1</v>
      </c>
    </row>
    <row r="2183" spans="1:15" x14ac:dyDescent="0.2">
      <c r="A2183" s="124">
        <v>43831.833333333336</v>
      </c>
      <c r="B2183" s="124">
        <v>43831.625</v>
      </c>
      <c r="C2183" s="1" t="s">
        <v>139</v>
      </c>
      <c r="D2183" s="1">
        <v>1269364671</v>
      </c>
      <c r="E2183" s="1" t="s">
        <v>137</v>
      </c>
      <c r="H2183" s="1" t="s">
        <v>138</v>
      </c>
      <c r="J2183" s="1">
        <v>17.73</v>
      </c>
      <c r="K2183" s="1">
        <v>18.62369</v>
      </c>
      <c r="L2183" s="1">
        <v>0.08</v>
      </c>
      <c r="M2183" s="1">
        <v>0.81369000000000002</v>
      </c>
      <c r="N2183" s="1" t="b">
        <v>1</v>
      </c>
      <c r="O2183" s="1">
        <v>1</v>
      </c>
    </row>
    <row r="2184" spans="1:15" x14ac:dyDescent="0.2">
      <c r="A2184" s="124">
        <v>43831.875</v>
      </c>
      <c r="B2184" s="124">
        <v>43831.666666666664</v>
      </c>
      <c r="C2184" s="1" t="s">
        <v>139</v>
      </c>
      <c r="D2184" s="1">
        <v>1269364671</v>
      </c>
      <c r="E2184" s="1" t="s">
        <v>137</v>
      </c>
      <c r="H2184" s="1" t="s">
        <v>138</v>
      </c>
      <c r="J2184" s="1">
        <v>19.079999999999998</v>
      </c>
      <c r="K2184" s="1">
        <v>19.965868</v>
      </c>
      <c r="L2184" s="1">
        <v>0.08</v>
      </c>
      <c r="M2184" s="1">
        <v>0.80586800000000003</v>
      </c>
      <c r="N2184" s="1" t="b">
        <v>1</v>
      </c>
      <c r="O2184" s="1">
        <v>1</v>
      </c>
    </row>
    <row r="2185" spans="1:15" x14ac:dyDescent="0.2">
      <c r="A2185" s="124">
        <v>43831.916666666664</v>
      </c>
      <c r="B2185" s="124">
        <v>43831.708333333336</v>
      </c>
      <c r="C2185" s="1" t="s">
        <v>139</v>
      </c>
      <c r="D2185" s="1">
        <v>1269364671</v>
      </c>
      <c r="E2185" s="1" t="s">
        <v>137</v>
      </c>
      <c r="H2185" s="1" t="s">
        <v>138</v>
      </c>
      <c r="J2185" s="1">
        <v>22.68</v>
      </c>
      <c r="K2185" s="1">
        <v>23.613545999999999</v>
      </c>
      <c r="L2185" s="1">
        <v>0.13</v>
      </c>
      <c r="M2185" s="1">
        <v>0.80354599999999998</v>
      </c>
      <c r="N2185" s="1" t="b">
        <v>1</v>
      </c>
      <c r="O2185" s="1">
        <v>1</v>
      </c>
    </row>
    <row r="2186" spans="1:15" x14ac:dyDescent="0.2">
      <c r="A2186" s="124">
        <v>43831.958333333336</v>
      </c>
      <c r="B2186" s="124">
        <v>43831.75</v>
      </c>
      <c r="C2186" s="1" t="s">
        <v>139</v>
      </c>
      <c r="D2186" s="1">
        <v>1269364671</v>
      </c>
      <c r="E2186" s="1" t="s">
        <v>137</v>
      </c>
      <c r="H2186" s="1" t="s">
        <v>138</v>
      </c>
      <c r="J2186" s="1">
        <v>22.31</v>
      </c>
      <c r="K2186" s="1">
        <v>23.371613</v>
      </c>
      <c r="L2186" s="1">
        <v>0.11609700000000001</v>
      </c>
      <c r="M2186" s="1">
        <v>0.94551600000000002</v>
      </c>
      <c r="N2186" s="1" t="b">
        <v>1</v>
      </c>
      <c r="O2186" s="1">
        <v>1</v>
      </c>
    </row>
    <row r="2187" spans="1:15" x14ac:dyDescent="0.2">
      <c r="A2187" s="124">
        <v>43832</v>
      </c>
      <c r="B2187" s="124">
        <v>43831.791666666664</v>
      </c>
      <c r="C2187" s="1" t="s">
        <v>139</v>
      </c>
      <c r="D2187" s="1">
        <v>1269364671</v>
      </c>
      <c r="E2187" s="1" t="s">
        <v>137</v>
      </c>
      <c r="H2187" s="1" t="s">
        <v>138</v>
      </c>
      <c r="J2187" s="1">
        <v>22.04</v>
      </c>
      <c r="K2187" s="1">
        <v>23.141183000000002</v>
      </c>
      <c r="L2187" s="1">
        <v>0.11</v>
      </c>
      <c r="M2187" s="1">
        <v>0.99118300000000004</v>
      </c>
      <c r="N2187" s="1" t="b">
        <v>1</v>
      </c>
      <c r="O2187" s="1">
        <v>1</v>
      </c>
    </row>
    <row r="2188" spans="1:15" x14ac:dyDescent="0.2">
      <c r="A2188" s="124">
        <v>43832.041666666664</v>
      </c>
      <c r="B2188" s="124">
        <v>43831.833333333336</v>
      </c>
      <c r="C2188" s="1" t="s">
        <v>139</v>
      </c>
      <c r="D2188" s="1">
        <v>1269364671</v>
      </c>
      <c r="E2188" s="1" t="s">
        <v>137</v>
      </c>
      <c r="H2188" s="1" t="s">
        <v>138</v>
      </c>
      <c r="J2188" s="1">
        <v>20.73</v>
      </c>
      <c r="K2188" s="1">
        <v>21.836932999999998</v>
      </c>
      <c r="L2188" s="1">
        <v>0.08</v>
      </c>
      <c r="M2188" s="1">
        <v>1.0269330000000001</v>
      </c>
      <c r="N2188" s="1" t="b">
        <v>1</v>
      </c>
      <c r="O2188" s="1">
        <v>1</v>
      </c>
    </row>
    <row r="2189" spans="1:15" x14ac:dyDescent="0.2">
      <c r="A2189" s="124">
        <v>43832.083333333336</v>
      </c>
      <c r="B2189" s="124">
        <v>43831.875</v>
      </c>
      <c r="C2189" s="1" t="s">
        <v>139</v>
      </c>
      <c r="D2189" s="1">
        <v>1269364671</v>
      </c>
      <c r="E2189" s="1" t="s">
        <v>137</v>
      </c>
      <c r="H2189" s="1" t="s">
        <v>138</v>
      </c>
      <c r="J2189" s="1">
        <v>19.23</v>
      </c>
      <c r="K2189" s="1">
        <v>20.320139000000001</v>
      </c>
      <c r="L2189" s="1">
        <v>0.05</v>
      </c>
      <c r="M2189" s="1">
        <v>1.0401389999999999</v>
      </c>
      <c r="N2189" s="1" t="b">
        <v>1</v>
      </c>
      <c r="O2189" s="1">
        <v>1</v>
      </c>
    </row>
    <row r="2190" spans="1:15" x14ac:dyDescent="0.2">
      <c r="A2190" s="124">
        <v>43832.125</v>
      </c>
      <c r="B2190" s="124">
        <v>43831.916666666664</v>
      </c>
      <c r="C2190" s="1" t="s">
        <v>139</v>
      </c>
      <c r="D2190" s="1">
        <v>1269364671</v>
      </c>
      <c r="E2190" s="1" t="s">
        <v>137</v>
      </c>
      <c r="H2190" s="1" t="s">
        <v>138</v>
      </c>
      <c r="J2190" s="1">
        <v>18.45</v>
      </c>
      <c r="K2190" s="1">
        <v>19.527941999999999</v>
      </c>
      <c r="L2190" s="1">
        <v>0.05</v>
      </c>
      <c r="M2190" s="1">
        <v>1.0279419999999999</v>
      </c>
      <c r="N2190" s="1" t="b">
        <v>1</v>
      </c>
      <c r="O2190" s="1">
        <v>1</v>
      </c>
    </row>
    <row r="2191" spans="1:15" x14ac:dyDescent="0.2">
      <c r="A2191" s="124">
        <v>43832.166666666664</v>
      </c>
      <c r="B2191" s="124">
        <v>43831.958333333336</v>
      </c>
      <c r="C2191" s="1" t="s">
        <v>139</v>
      </c>
      <c r="D2191" s="1">
        <v>1269364671</v>
      </c>
      <c r="E2191" s="1" t="s">
        <v>137</v>
      </c>
      <c r="H2191" s="1" t="s">
        <v>138</v>
      </c>
      <c r="J2191" s="1">
        <v>18.03</v>
      </c>
      <c r="K2191" s="1">
        <v>18.988168000000002</v>
      </c>
      <c r="L2191" s="1">
        <v>0.04</v>
      </c>
      <c r="M2191" s="1">
        <v>0.91816799999999998</v>
      </c>
      <c r="N2191" s="1" t="b">
        <v>1</v>
      </c>
      <c r="O2191" s="1">
        <v>1</v>
      </c>
    </row>
    <row r="2192" spans="1:15" x14ac:dyDescent="0.2">
      <c r="A2192" s="124">
        <v>43832.208333333336</v>
      </c>
      <c r="B2192" s="124">
        <v>43832</v>
      </c>
      <c r="C2192" s="1" t="s">
        <v>139</v>
      </c>
      <c r="D2192" s="1">
        <v>1269364671</v>
      </c>
      <c r="E2192" s="1" t="s">
        <v>137</v>
      </c>
      <c r="H2192" s="1" t="s">
        <v>138</v>
      </c>
      <c r="J2192" s="1">
        <v>18.05</v>
      </c>
      <c r="K2192" s="1">
        <v>18.802689999999998</v>
      </c>
      <c r="L2192" s="1">
        <v>0.08</v>
      </c>
      <c r="M2192" s="1">
        <v>0.67269000000000001</v>
      </c>
      <c r="N2192" s="1" t="b">
        <v>1</v>
      </c>
      <c r="O2192" s="1">
        <v>1</v>
      </c>
    </row>
    <row r="2193" spans="1:15" x14ac:dyDescent="0.2">
      <c r="A2193" s="124">
        <v>43832.25</v>
      </c>
      <c r="B2193" s="124">
        <v>43832.041666666664</v>
      </c>
      <c r="C2193" s="1" t="s">
        <v>139</v>
      </c>
      <c r="D2193" s="1">
        <v>1269364671</v>
      </c>
      <c r="E2193" s="1" t="s">
        <v>137</v>
      </c>
      <c r="H2193" s="1" t="s">
        <v>138</v>
      </c>
      <c r="J2193" s="1">
        <v>18.18</v>
      </c>
      <c r="K2193" s="1">
        <v>18.967509</v>
      </c>
      <c r="L2193" s="1">
        <v>0.09</v>
      </c>
      <c r="M2193" s="1">
        <v>0.69750900000000005</v>
      </c>
      <c r="N2193" s="1" t="b">
        <v>1</v>
      </c>
      <c r="O2193" s="1">
        <v>1</v>
      </c>
    </row>
    <row r="2194" spans="1:15" x14ac:dyDescent="0.2">
      <c r="A2194" s="124">
        <v>43832.291666666664</v>
      </c>
      <c r="B2194" s="124">
        <v>43832.083333333336</v>
      </c>
      <c r="C2194" s="1" t="s">
        <v>139</v>
      </c>
      <c r="D2194" s="1">
        <v>1269364671</v>
      </c>
      <c r="E2194" s="1" t="s">
        <v>137</v>
      </c>
      <c r="H2194" s="1" t="s">
        <v>138</v>
      </c>
      <c r="J2194" s="1">
        <v>18.12</v>
      </c>
      <c r="K2194" s="1">
        <v>18.903879</v>
      </c>
      <c r="L2194" s="1">
        <v>8.0199999999999994E-2</v>
      </c>
      <c r="M2194" s="1">
        <v>0.70367900000000005</v>
      </c>
      <c r="N2194" s="1" t="b">
        <v>1</v>
      </c>
      <c r="O2194" s="1">
        <v>1</v>
      </c>
    </row>
    <row r="2195" spans="1:15" x14ac:dyDescent="0.2">
      <c r="A2195" s="124">
        <v>43832.333333333336</v>
      </c>
      <c r="B2195" s="124">
        <v>43832.125</v>
      </c>
      <c r="C2195" s="1" t="s">
        <v>139</v>
      </c>
      <c r="D2195" s="1">
        <v>1269364671</v>
      </c>
      <c r="E2195" s="1" t="s">
        <v>137</v>
      </c>
      <c r="H2195" s="1" t="s">
        <v>138</v>
      </c>
      <c r="J2195" s="1">
        <v>18.3</v>
      </c>
      <c r="K2195" s="1">
        <v>19.077052999999999</v>
      </c>
      <c r="L2195" s="1">
        <v>0.09</v>
      </c>
      <c r="M2195" s="1">
        <v>0.68705300000000002</v>
      </c>
      <c r="N2195" s="1" t="b">
        <v>1</v>
      </c>
      <c r="O2195" s="1">
        <v>1</v>
      </c>
    </row>
    <row r="2196" spans="1:15" x14ac:dyDescent="0.2">
      <c r="A2196" s="124">
        <v>43832.375</v>
      </c>
      <c r="B2196" s="124">
        <v>43832.166666666664</v>
      </c>
      <c r="C2196" s="1" t="s">
        <v>139</v>
      </c>
      <c r="D2196" s="1">
        <v>1269364671</v>
      </c>
      <c r="E2196" s="1" t="s">
        <v>137</v>
      </c>
      <c r="H2196" s="1" t="s">
        <v>138</v>
      </c>
      <c r="J2196" s="1">
        <v>18.579999999999998</v>
      </c>
      <c r="K2196" s="1">
        <v>19.408066000000002</v>
      </c>
      <c r="L2196" s="1">
        <v>9.2791999999999999E-2</v>
      </c>
      <c r="M2196" s="1">
        <v>0.73527399999999998</v>
      </c>
      <c r="N2196" s="1" t="b">
        <v>1</v>
      </c>
      <c r="O2196" s="1">
        <v>1</v>
      </c>
    </row>
    <row r="2197" spans="1:15" x14ac:dyDescent="0.2">
      <c r="A2197" s="124">
        <v>43832.416666666664</v>
      </c>
      <c r="B2197" s="124">
        <v>43832.208333333336</v>
      </c>
      <c r="C2197" s="1" t="s">
        <v>139</v>
      </c>
      <c r="D2197" s="1">
        <v>1269364671</v>
      </c>
      <c r="E2197" s="1" t="s">
        <v>137</v>
      </c>
      <c r="H2197" s="1" t="s">
        <v>138</v>
      </c>
      <c r="J2197" s="1">
        <v>20.100000000000001</v>
      </c>
      <c r="K2197" s="1">
        <v>21.495622000000001</v>
      </c>
      <c r="L2197" s="1">
        <v>0.49</v>
      </c>
      <c r="M2197" s="1">
        <v>0.90562200000000004</v>
      </c>
      <c r="N2197" s="1" t="b">
        <v>1</v>
      </c>
      <c r="O2197" s="1">
        <v>1</v>
      </c>
    </row>
    <row r="2198" spans="1:15" x14ac:dyDescent="0.2">
      <c r="A2198" s="124">
        <v>43832.458333333336</v>
      </c>
      <c r="B2198" s="124">
        <v>43832.25</v>
      </c>
      <c r="C2198" s="1" t="s">
        <v>139</v>
      </c>
      <c r="D2198" s="1">
        <v>1269364671</v>
      </c>
      <c r="E2198" s="1" t="s">
        <v>137</v>
      </c>
      <c r="H2198" s="1" t="s">
        <v>138</v>
      </c>
      <c r="J2198" s="1">
        <v>29.45</v>
      </c>
      <c r="K2198" s="1">
        <v>31.520534000000001</v>
      </c>
      <c r="L2198" s="1">
        <v>0.57074999999999998</v>
      </c>
      <c r="M2198" s="1">
        <v>1.499784</v>
      </c>
      <c r="N2198" s="1" t="b">
        <v>1</v>
      </c>
      <c r="O2198" s="1">
        <v>1</v>
      </c>
    </row>
    <row r="2199" spans="1:15" x14ac:dyDescent="0.2">
      <c r="A2199" s="124">
        <v>43832.5</v>
      </c>
      <c r="B2199" s="124">
        <v>43832.291666666664</v>
      </c>
      <c r="C2199" s="1" t="s">
        <v>139</v>
      </c>
      <c r="D2199" s="1">
        <v>1269364671</v>
      </c>
      <c r="E2199" s="1" t="s">
        <v>137</v>
      </c>
      <c r="H2199" s="1" t="s">
        <v>138</v>
      </c>
      <c r="J2199" s="1">
        <v>35.85</v>
      </c>
      <c r="K2199" s="1">
        <v>38.052343</v>
      </c>
      <c r="L2199" s="1">
        <v>0.382573</v>
      </c>
      <c r="M2199" s="1">
        <v>1.8197700000000001</v>
      </c>
      <c r="N2199" s="1" t="b">
        <v>1</v>
      </c>
      <c r="O2199" s="1">
        <v>1</v>
      </c>
    </row>
    <row r="2200" spans="1:15" x14ac:dyDescent="0.2">
      <c r="A2200" s="124">
        <v>43832.541666666664</v>
      </c>
      <c r="B2200" s="124">
        <v>43832.333333333336</v>
      </c>
      <c r="C2200" s="1" t="s">
        <v>139</v>
      </c>
      <c r="D2200" s="1">
        <v>1269364671</v>
      </c>
      <c r="E2200" s="1" t="s">
        <v>137</v>
      </c>
      <c r="H2200" s="1" t="s">
        <v>138</v>
      </c>
      <c r="J2200" s="1">
        <v>28.39</v>
      </c>
      <c r="K2200" s="1">
        <v>30.014878</v>
      </c>
      <c r="L2200" s="1">
        <v>0.26442399999999999</v>
      </c>
      <c r="M2200" s="1">
        <v>1.3604540000000001</v>
      </c>
      <c r="N2200" s="1" t="b">
        <v>1</v>
      </c>
      <c r="O2200" s="1">
        <v>1</v>
      </c>
    </row>
    <row r="2201" spans="1:15" x14ac:dyDescent="0.2">
      <c r="A2201" s="124">
        <v>43832.583333333336</v>
      </c>
      <c r="B2201" s="124">
        <v>43832.375</v>
      </c>
      <c r="C2201" s="1" t="s">
        <v>139</v>
      </c>
      <c r="D2201" s="1">
        <v>1269364671</v>
      </c>
      <c r="E2201" s="1" t="s">
        <v>137</v>
      </c>
      <c r="H2201" s="1" t="s">
        <v>138</v>
      </c>
      <c r="J2201" s="1">
        <v>25.88</v>
      </c>
      <c r="K2201" s="1">
        <v>27.390736</v>
      </c>
      <c r="L2201" s="1">
        <v>0.278505</v>
      </c>
      <c r="M2201" s="1">
        <v>1.2322310000000001</v>
      </c>
      <c r="N2201" s="1" t="b">
        <v>1</v>
      </c>
      <c r="O2201" s="1">
        <v>1</v>
      </c>
    </row>
    <row r="2202" spans="1:15" x14ac:dyDescent="0.2">
      <c r="A2202" s="124">
        <v>43832.625</v>
      </c>
      <c r="B2202" s="124">
        <v>43832.416666666664</v>
      </c>
      <c r="C2202" s="1" t="s">
        <v>139</v>
      </c>
      <c r="D2202" s="1">
        <v>1269364671</v>
      </c>
      <c r="E2202" s="1" t="s">
        <v>137</v>
      </c>
      <c r="H2202" s="1" t="s">
        <v>138</v>
      </c>
      <c r="J2202" s="1">
        <v>23.65</v>
      </c>
      <c r="K2202" s="1">
        <v>24.984802999999999</v>
      </c>
      <c r="L2202" s="1">
        <v>0.20084399999999999</v>
      </c>
      <c r="M2202" s="1">
        <v>1.1339589999999999</v>
      </c>
      <c r="N2202" s="1" t="b">
        <v>1</v>
      </c>
      <c r="O2202" s="1">
        <v>1</v>
      </c>
    </row>
    <row r="2203" spans="1:15" x14ac:dyDescent="0.2">
      <c r="A2203" s="124">
        <v>43832.666666666664</v>
      </c>
      <c r="B2203" s="124">
        <v>43832.458333333336</v>
      </c>
      <c r="C2203" s="1" t="s">
        <v>139</v>
      </c>
      <c r="D2203" s="1">
        <v>1269364671</v>
      </c>
      <c r="E2203" s="1" t="s">
        <v>137</v>
      </c>
      <c r="H2203" s="1" t="s">
        <v>138</v>
      </c>
      <c r="J2203" s="1">
        <v>21.59</v>
      </c>
      <c r="K2203" s="1">
        <v>22.748934999999999</v>
      </c>
      <c r="L2203" s="1">
        <v>0.25429299999999999</v>
      </c>
      <c r="M2203" s="1">
        <v>0.90464199999999995</v>
      </c>
      <c r="N2203" s="1" t="b">
        <v>1</v>
      </c>
      <c r="O2203" s="1">
        <v>1</v>
      </c>
    </row>
    <row r="2204" spans="1:15" x14ac:dyDescent="0.2">
      <c r="A2204" s="124">
        <v>43832.708333333336</v>
      </c>
      <c r="B2204" s="124">
        <v>43832.5</v>
      </c>
      <c r="C2204" s="1" t="s">
        <v>139</v>
      </c>
      <c r="D2204" s="1">
        <v>1269364671</v>
      </c>
      <c r="E2204" s="1" t="s">
        <v>137</v>
      </c>
      <c r="H2204" s="1" t="s">
        <v>138</v>
      </c>
      <c r="J2204" s="1">
        <v>20.62</v>
      </c>
      <c r="K2204" s="1">
        <v>21.577798999999999</v>
      </c>
      <c r="L2204" s="1">
        <v>0.216779</v>
      </c>
      <c r="M2204" s="1">
        <v>0.74102000000000001</v>
      </c>
      <c r="N2204" s="1" t="b">
        <v>1</v>
      </c>
      <c r="O2204" s="1">
        <v>1</v>
      </c>
    </row>
    <row r="2205" spans="1:15" x14ac:dyDescent="0.2">
      <c r="A2205" s="124">
        <v>43832.75</v>
      </c>
      <c r="B2205" s="124">
        <v>43832.541666666664</v>
      </c>
      <c r="C2205" s="1" t="s">
        <v>139</v>
      </c>
      <c r="D2205" s="1">
        <v>1269364671</v>
      </c>
      <c r="E2205" s="1" t="s">
        <v>137</v>
      </c>
      <c r="H2205" s="1" t="s">
        <v>138</v>
      </c>
      <c r="J2205" s="1">
        <v>20.53</v>
      </c>
      <c r="K2205" s="1">
        <v>21.369439</v>
      </c>
      <c r="L2205" s="1">
        <v>0.192223</v>
      </c>
      <c r="M2205" s="1">
        <v>0.64721600000000001</v>
      </c>
      <c r="N2205" s="1" t="b">
        <v>1</v>
      </c>
      <c r="O2205" s="1">
        <v>1</v>
      </c>
    </row>
    <row r="2206" spans="1:15" x14ac:dyDescent="0.2">
      <c r="A2206" s="124">
        <v>43832.791666666664</v>
      </c>
      <c r="B2206" s="124">
        <v>43832.583333333336</v>
      </c>
      <c r="C2206" s="1" t="s">
        <v>139</v>
      </c>
      <c r="D2206" s="1">
        <v>1269364671</v>
      </c>
      <c r="E2206" s="1" t="s">
        <v>137</v>
      </c>
      <c r="H2206" s="1" t="s">
        <v>138</v>
      </c>
      <c r="J2206" s="1">
        <v>20.29</v>
      </c>
      <c r="K2206" s="1">
        <v>21.053346000000001</v>
      </c>
      <c r="L2206" s="1">
        <v>0.16</v>
      </c>
      <c r="M2206" s="1">
        <v>0.60334600000000005</v>
      </c>
      <c r="N2206" s="1" t="b">
        <v>1</v>
      </c>
      <c r="O2206" s="1">
        <v>1</v>
      </c>
    </row>
    <row r="2207" spans="1:15" x14ac:dyDescent="0.2">
      <c r="A2207" s="124">
        <v>43832.833333333336</v>
      </c>
      <c r="B2207" s="124">
        <v>43832.625</v>
      </c>
      <c r="C2207" s="1" t="s">
        <v>139</v>
      </c>
      <c r="D2207" s="1">
        <v>1269364671</v>
      </c>
      <c r="E2207" s="1" t="s">
        <v>137</v>
      </c>
      <c r="H2207" s="1" t="s">
        <v>138</v>
      </c>
      <c r="J2207" s="1">
        <v>20.69</v>
      </c>
      <c r="K2207" s="1">
        <v>21.329868999999999</v>
      </c>
      <c r="L2207" s="1">
        <v>0.14000000000000001</v>
      </c>
      <c r="M2207" s="1">
        <v>0.49986900000000001</v>
      </c>
      <c r="N2207" s="1" t="b">
        <v>1</v>
      </c>
      <c r="O2207" s="1">
        <v>1</v>
      </c>
    </row>
    <row r="2208" spans="1:15" x14ac:dyDescent="0.2">
      <c r="A2208" s="124">
        <v>43832.875</v>
      </c>
      <c r="B2208" s="124">
        <v>43832.666666666664</v>
      </c>
      <c r="C2208" s="1" t="s">
        <v>139</v>
      </c>
      <c r="D2208" s="1">
        <v>1269364671</v>
      </c>
      <c r="E2208" s="1" t="s">
        <v>137</v>
      </c>
      <c r="H2208" s="1" t="s">
        <v>138</v>
      </c>
      <c r="J2208" s="1">
        <v>23.08</v>
      </c>
      <c r="K2208" s="1">
        <v>23.805313000000002</v>
      </c>
      <c r="L2208" s="1">
        <v>0.160331</v>
      </c>
      <c r="M2208" s="1">
        <v>0.56498199999999998</v>
      </c>
      <c r="N2208" s="1" t="b">
        <v>1</v>
      </c>
      <c r="O2208" s="1">
        <v>1</v>
      </c>
    </row>
    <row r="2209" spans="1:15" x14ac:dyDescent="0.2">
      <c r="A2209" s="124">
        <v>43832.916666666664</v>
      </c>
      <c r="B2209" s="124">
        <v>43832.708333333336</v>
      </c>
      <c r="C2209" s="1" t="s">
        <v>139</v>
      </c>
      <c r="D2209" s="1">
        <v>1269364671</v>
      </c>
      <c r="E2209" s="1" t="s">
        <v>137</v>
      </c>
      <c r="H2209" s="1" t="s">
        <v>138</v>
      </c>
      <c r="J2209" s="1">
        <v>29.95</v>
      </c>
      <c r="K2209" s="1">
        <v>30.712634000000001</v>
      </c>
      <c r="L2209" s="1">
        <v>0.16</v>
      </c>
      <c r="M2209" s="1">
        <v>0.602634</v>
      </c>
      <c r="N2209" s="1" t="b">
        <v>1</v>
      </c>
      <c r="O2209" s="1">
        <v>1</v>
      </c>
    </row>
    <row r="2210" spans="1:15" x14ac:dyDescent="0.2">
      <c r="A2210" s="124">
        <v>43832.958333333336</v>
      </c>
      <c r="B2210" s="124">
        <v>43832.75</v>
      </c>
      <c r="C2210" s="1" t="s">
        <v>139</v>
      </c>
      <c r="D2210" s="1">
        <v>1269364671</v>
      </c>
      <c r="E2210" s="1" t="s">
        <v>137</v>
      </c>
      <c r="H2210" s="1" t="s">
        <v>138</v>
      </c>
      <c r="J2210" s="1">
        <v>31.11</v>
      </c>
      <c r="K2210" s="1">
        <v>32.100456000000001</v>
      </c>
      <c r="L2210" s="1">
        <v>0.24849399999999999</v>
      </c>
      <c r="M2210" s="1">
        <v>0.74196200000000001</v>
      </c>
      <c r="N2210" s="1" t="b">
        <v>1</v>
      </c>
      <c r="O2210" s="1">
        <v>1</v>
      </c>
    </row>
    <row r="2211" spans="1:15" x14ac:dyDescent="0.2">
      <c r="A2211" s="124">
        <v>43833</v>
      </c>
      <c r="B2211" s="124">
        <v>43832.791666666664</v>
      </c>
      <c r="C2211" s="1" t="s">
        <v>139</v>
      </c>
      <c r="D2211" s="1">
        <v>1269364671</v>
      </c>
      <c r="E2211" s="1" t="s">
        <v>137</v>
      </c>
      <c r="H2211" s="1" t="s">
        <v>138</v>
      </c>
      <c r="J2211" s="1">
        <v>28.29</v>
      </c>
      <c r="K2211" s="1">
        <v>29.440601999999998</v>
      </c>
      <c r="L2211" s="1">
        <v>0.47632099999999999</v>
      </c>
      <c r="M2211" s="1">
        <v>0.67428100000000002</v>
      </c>
      <c r="N2211" s="1" t="b">
        <v>1</v>
      </c>
      <c r="O2211" s="1">
        <v>1</v>
      </c>
    </row>
    <row r="2212" spans="1:15" x14ac:dyDescent="0.2">
      <c r="A2212" s="124">
        <v>43833.041666666664</v>
      </c>
      <c r="B2212" s="124">
        <v>43832.833333333336</v>
      </c>
      <c r="C2212" s="1" t="s">
        <v>139</v>
      </c>
      <c r="D2212" s="1">
        <v>1269364671</v>
      </c>
      <c r="E2212" s="1" t="s">
        <v>137</v>
      </c>
      <c r="H2212" s="1" t="s">
        <v>138</v>
      </c>
      <c r="J2212" s="1">
        <v>24.86</v>
      </c>
      <c r="K2212" s="1">
        <v>25.831489999999999</v>
      </c>
      <c r="L2212" s="1">
        <v>0.27062799999999998</v>
      </c>
      <c r="M2212" s="1">
        <v>0.70086199999999999</v>
      </c>
      <c r="N2212" s="1" t="b">
        <v>1</v>
      </c>
      <c r="O2212" s="1">
        <v>1</v>
      </c>
    </row>
    <row r="2213" spans="1:15" x14ac:dyDescent="0.2">
      <c r="A2213" s="124">
        <v>43833.083333333336</v>
      </c>
      <c r="B2213" s="124">
        <v>43832.875</v>
      </c>
      <c r="C2213" s="1" t="s">
        <v>139</v>
      </c>
      <c r="D2213" s="1">
        <v>1269364671</v>
      </c>
      <c r="E2213" s="1" t="s">
        <v>137</v>
      </c>
      <c r="H2213" s="1" t="s">
        <v>138</v>
      </c>
      <c r="J2213" s="1">
        <v>22.32</v>
      </c>
      <c r="K2213" s="1">
        <v>23.048870000000001</v>
      </c>
      <c r="L2213" s="1">
        <v>0.05</v>
      </c>
      <c r="M2213" s="1">
        <v>0.67886999999999997</v>
      </c>
      <c r="N2213" s="1" t="b">
        <v>1</v>
      </c>
      <c r="O2213" s="1">
        <v>1</v>
      </c>
    </row>
    <row r="2214" spans="1:15" x14ac:dyDescent="0.2">
      <c r="A2214" s="124">
        <v>43833.125</v>
      </c>
      <c r="B2214" s="124">
        <v>43832.916666666664</v>
      </c>
      <c r="C2214" s="1" t="s">
        <v>139</v>
      </c>
      <c r="D2214" s="1">
        <v>1269364671</v>
      </c>
      <c r="E2214" s="1" t="s">
        <v>137</v>
      </c>
      <c r="H2214" s="1" t="s">
        <v>138</v>
      </c>
      <c r="J2214" s="1">
        <v>20.059999999999999</v>
      </c>
      <c r="K2214" s="1">
        <v>20.785198000000001</v>
      </c>
      <c r="L2214" s="1">
        <v>0.12069299999999999</v>
      </c>
      <c r="M2214" s="1">
        <v>0.60450499999999996</v>
      </c>
      <c r="N2214" s="1" t="b">
        <v>1</v>
      </c>
      <c r="O2214" s="1">
        <v>1</v>
      </c>
    </row>
    <row r="2215" spans="1:15" x14ac:dyDescent="0.2">
      <c r="A2215" s="124">
        <v>43833.166666666664</v>
      </c>
      <c r="B2215" s="124">
        <v>43832.958333333336</v>
      </c>
      <c r="C2215" s="1" t="s">
        <v>139</v>
      </c>
      <c r="D2215" s="1">
        <v>1269364671</v>
      </c>
      <c r="E2215" s="1" t="s">
        <v>137</v>
      </c>
      <c r="H2215" s="1" t="s">
        <v>138</v>
      </c>
      <c r="J2215" s="1">
        <v>18.86</v>
      </c>
      <c r="K2215" s="1">
        <v>19.484358</v>
      </c>
      <c r="L2215" s="1">
        <v>0.06</v>
      </c>
      <c r="M2215" s="1">
        <v>0.56435800000000003</v>
      </c>
      <c r="N2215" s="1" t="b">
        <v>1</v>
      </c>
      <c r="O2215" s="1">
        <v>1</v>
      </c>
    </row>
    <row r="2216" spans="1:15" x14ac:dyDescent="0.2">
      <c r="A2216" s="124">
        <v>43833.208333333336</v>
      </c>
      <c r="B2216" s="124">
        <v>43833</v>
      </c>
      <c r="C2216" s="1" t="s">
        <v>139</v>
      </c>
      <c r="D2216" s="1">
        <v>1269364671</v>
      </c>
      <c r="E2216" s="1" t="s">
        <v>137</v>
      </c>
      <c r="H2216" s="1" t="s">
        <v>138</v>
      </c>
      <c r="J2216" s="1">
        <v>17.27</v>
      </c>
      <c r="K2216" s="1">
        <v>17.749516</v>
      </c>
      <c r="L2216" s="1">
        <v>0.06</v>
      </c>
      <c r="M2216" s="1">
        <v>0.419516</v>
      </c>
      <c r="N2216" s="1" t="b">
        <v>1</v>
      </c>
      <c r="O2216" s="1">
        <v>1</v>
      </c>
    </row>
    <row r="2217" spans="1:15" x14ac:dyDescent="0.2">
      <c r="A2217" s="124">
        <v>43833.25</v>
      </c>
      <c r="B2217" s="124">
        <v>43833.041666666664</v>
      </c>
      <c r="C2217" s="1" t="s">
        <v>139</v>
      </c>
      <c r="D2217" s="1">
        <v>1269364671</v>
      </c>
      <c r="E2217" s="1" t="s">
        <v>137</v>
      </c>
      <c r="H2217" s="1" t="s">
        <v>138</v>
      </c>
      <c r="J2217" s="1">
        <v>17.05</v>
      </c>
      <c r="K2217" s="1">
        <v>17.613896</v>
      </c>
      <c r="L2217" s="1">
        <v>0.1</v>
      </c>
      <c r="M2217" s="1">
        <v>0.46389599999999998</v>
      </c>
      <c r="N2217" s="1" t="b">
        <v>1</v>
      </c>
      <c r="O2217" s="1">
        <v>1</v>
      </c>
    </row>
    <row r="2218" spans="1:15" x14ac:dyDescent="0.2">
      <c r="A2218" s="124">
        <v>43833.291666666664</v>
      </c>
      <c r="B2218" s="124">
        <v>43833.083333333336</v>
      </c>
      <c r="C2218" s="1" t="s">
        <v>139</v>
      </c>
      <c r="D2218" s="1">
        <v>1269364671</v>
      </c>
      <c r="E2218" s="1" t="s">
        <v>137</v>
      </c>
      <c r="H2218" s="1" t="s">
        <v>138</v>
      </c>
      <c r="J2218" s="1">
        <v>17.079999999999998</v>
      </c>
      <c r="K2218" s="1">
        <v>17.636113000000002</v>
      </c>
      <c r="L2218" s="1">
        <v>0.11437600000000001</v>
      </c>
      <c r="M2218" s="1">
        <v>0.44173699999999999</v>
      </c>
      <c r="N2218" s="1" t="b">
        <v>1</v>
      </c>
      <c r="O2218" s="1">
        <v>1</v>
      </c>
    </row>
    <row r="2219" spans="1:15" x14ac:dyDescent="0.2">
      <c r="A2219" s="124">
        <v>43833.333333333336</v>
      </c>
      <c r="B2219" s="124">
        <v>43833.125</v>
      </c>
      <c r="C2219" s="1" t="s">
        <v>139</v>
      </c>
      <c r="D2219" s="1">
        <v>1269364671</v>
      </c>
      <c r="E2219" s="1" t="s">
        <v>137</v>
      </c>
      <c r="H2219" s="1" t="s">
        <v>138</v>
      </c>
      <c r="J2219" s="1">
        <v>17.260000000000002</v>
      </c>
      <c r="K2219" s="1">
        <v>17.852146000000001</v>
      </c>
      <c r="L2219" s="1">
        <v>0.13</v>
      </c>
      <c r="M2219" s="1">
        <v>0.462146</v>
      </c>
      <c r="N2219" s="1" t="b">
        <v>1</v>
      </c>
      <c r="O2219" s="1">
        <v>1</v>
      </c>
    </row>
    <row r="2220" spans="1:15" x14ac:dyDescent="0.2">
      <c r="A2220" s="124">
        <v>43833.375</v>
      </c>
      <c r="B2220" s="124">
        <v>43833.166666666664</v>
      </c>
      <c r="C2220" s="1" t="s">
        <v>139</v>
      </c>
      <c r="D2220" s="1">
        <v>1269364671</v>
      </c>
      <c r="E2220" s="1" t="s">
        <v>137</v>
      </c>
      <c r="H2220" s="1" t="s">
        <v>138</v>
      </c>
      <c r="J2220" s="1">
        <v>17.46</v>
      </c>
      <c r="K2220" s="1">
        <v>18.041820999999999</v>
      </c>
      <c r="L2220" s="1">
        <v>0.13419800000000001</v>
      </c>
      <c r="M2220" s="1">
        <v>0.44762299999999999</v>
      </c>
      <c r="N2220" s="1" t="b">
        <v>1</v>
      </c>
      <c r="O2220" s="1">
        <v>1</v>
      </c>
    </row>
    <row r="2221" spans="1:15" x14ac:dyDescent="0.2">
      <c r="A2221" s="124">
        <v>43833.416666666664</v>
      </c>
      <c r="B2221" s="124">
        <v>43833.208333333336</v>
      </c>
      <c r="C2221" s="1" t="s">
        <v>139</v>
      </c>
      <c r="D2221" s="1">
        <v>1269364671</v>
      </c>
      <c r="E2221" s="1" t="s">
        <v>137</v>
      </c>
      <c r="H2221" s="1" t="s">
        <v>138</v>
      </c>
      <c r="J2221" s="1">
        <v>18.23</v>
      </c>
      <c r="K2221" s="1">
        <v>18.895284</v>
      </c>
      <c r="L2221" s="1">
        <v>0.18</v>
      </c>
      <c r="M2221" s="1">
        <v>0.48528399999999999</v>
      </c>
      <c r="N2221" s="1" t="b">
        <v>1</v>
      </c>
      <c r="O2221" s="1">
        <v>1</v>
      </c>
    </row>
    <row r="2222" spans="1:15" x14ac:dyDescent="0.2">
      <c r="A2222" s="124">
        <v>43833.458333333336</v>
      </c>
      <c r="B2222" s="124">
        <v>43833.25</v>
      </c>
      <c r="C2222" s="1" t="s">
        <v>139</v>
      </c>
      <c r="D2222" s="1">
        <v>1269364671</v>
      </c>
      <c r="E2222" s="1" t="s">
        <v>137</v>
      </c>
      <c r="H2222" s="1" t="s">
        <v>138</v>
      </c>
      <c r="J2222" s="1">
        <v>21.28</v>
      </c>
      <c r="K2222" s="1">
        <v>22.25695</v>
      </c>
      <c r="L2222" s="1">
        <v>0.48516999999999999</v>
      </c>
      <c r="M2222" s="1">
        <v>0.49177999999999999</v>
      </c>
      <c r="N2222" s="1" t="b">
        <v>1</v>
      </c>
      <c r="O2222" s="1">
        <v>1</v>
      </c>
    </row>
    <row r="2223" spans="1:15" x14ac:dyDescent="0.2">
      <c r="A2223" s="124">
        <v>43833.5</v>
      </c>
      <c r="B2223" s="124">
        <v>43833.291666666664</v>
      </c>
      <c r="C2223" s="1" t="s">
        <v>139</v>
      </c>
      <c r="D2223" s="1">
        <v>1269364671</v>
      </c>
      <c r="E2223" s="1" t="s">
        <v>137</v>
      </c>
      <c r="H2223" s="1" t="s">
        <v>138</v>
      </c>
      <c r="J2223" s="1">
        <v>23.55</v>
      </c>
      <c r="K2223" s="1">
        <v>24.567031</v>
      </c>
      <c r="L2223" s="1">
        <v>0.50728399999999996</v>
      </c>
      <c r="M2223" s="1">
        <v>0.50974699999999995</v>
      </c>
      <c r="N2223" s="1" t="b">
        <v>1</v>
      </c>
      <c r="O2223" s="1">
        <v>1</v>
      </c>
    </row>
    <row r="2224" spans="1:15" x14ac:dyDescent="0.2">
      <c r="A2224" s="124">
        <v>43833.541666666664</v>
      </c>
      <c r="B2224" s="124">
        <v>43833.333333333336</v>
      </c>
      <c r="C2224" s="1" t="s">
        <v>139</v>
      </c>
      <c r="D2224" s="1">
        <v>1269364671</v>
      </c>
      <c r="E2224" s="1" t="s">
        <v>137</v>
      </c>
      <c r="H2224" s="1" t="s">
        <v>138</v>
      </c>
      <c r="J2224" s="1">
        <v>23.5</v>
      </c>
      <c r="K2224" s="1">
        <v>24.707826000000001</v>
      </c>
      <c r="L2224" s="1">
        <v>0.52820699999999998</v>
      </c>
      <c r="M2224" s="1">
        <v>0.67961899999999997</v>
      </c>
      <c r="N2224" s="1" t="b">
        <v>1</v>
      </c>
      <c r="O2224" s="1">
        <v>1</v>
      </c>
    </row>
    <row r="2225" spans="1:15" x14ac:dyDescent="0.2">
      <c r="A2225" s="124">
        <v>43833.583333333336</v>
      </c>
      <c r="B2225" s="124">
        <v>43833.375</v>
      </c>
      <c r="C2225" s="1" t="s">
        <v>139</v>
      </c>
      <c r="D2225" s="1">
        <v>1269364671</v>
      </c>
      <c r="E2225" s="1" t="s">
        <v>137</v>
      </c>
      <c r="H2225" s="1" t="s">
        <v>138</v>
      </c>
      <c r="J2225" s="1">
        <v>23.66</v>
      </c>
      <c r="K2225" s="1">
        <v>24.859749000000001</v>
      </c>
      <c r="L2225" s="1">
        <v>0.43265399999999998</v>
      </c>
      <c r="M2225" s="1">
        <v>0.76709499999999997</v>
      </c>
      <c r="N2225" s="1" t="b">
        <v>1</v>
      </c>
      <c r="O2225" s="1">
        <v>1</v>
      </c>
    </row>
    <row r="2226" spans="1:15" x14ac:dyDescent="0.2">
      <c r="A2226" s="124">
        <v>43833.625</v>
      </c>
      <c r="B2226" s="124">
        <v>43833.416666666664</v>
      </c>
      <c r="C2226" s="1" t="s">
        <v>139</v>
      </c>
      <c r="D2226" s="1">
        <v>1269364671</v>
      </c>
      <c r="E2226" s="1" t="s">
        <v>137</v>
      </c>
      <c r="H2226" s="1" t="s">
        <v>138</v>
      </c>
      <c r="J2226" s="1">
        <v>24.31</v>
      </c>
      <c r="K2226" s="1">
        <v>25.567477</v>
      </c>
      <c r="L2226" s="1">
        <v>0.36539899999999997</v>
      </c>
      <c r="M2226" s="1">
        <v>0.89207800000000004</v>
      </c>
      <c r="N2226" s="1" t="b">
        <v>1</v>
      </c>
      <c r="O2226" s="1">
        <v>1</v>
      </c>
    </row>
    <row r="2227" spans="1:15" x14ac:dyDescent="0.2">
      <c r="A2227" s="124">
        <v>43833.666666666664</v>
      </c>
      <c r="B2227" s="124">
        <v>43833.458333333336</v>
      </c>
      <c r="C2227" s="1" t="s">
        <v>139</v>
      </c>
      <c r="D2227" s="1">
        <v>1269364671</v>
      </c>
      <c r="E2227" s="1" t="s">
        <v>137</v>
      </c>
      <c r="H2227" s="1" t="s">
        <v>138</v>
      </c>
      <c r="J2227" s="1">
        <v>23.08</v>
      </c>
      <c r="K2227" s="1">
        <v>24.308599000000001</v>
      </c>
      <c r="L2227" s="1">
        <v>0.38215900000000003</v>
      </c>
      <c r="M2227" s="1">
        <v>0.84643999999999997</v>
      </c>
      <c r="N2227" s="1" t="b">
        <v>1</v>
      </c>
      <c r="O2227" s="1">
        <v>1</v>
      </c>
    </row>
    <row r="2228" spans="1:15" x14ac:dyDescent="0.2">
      <c r="A2228" s="124">
        <v>43833.708333333336</v>
      </c>
      <c r="B2228" s="124">
        <v>43833.5</v>
      </c>
      <c r="C2228" s="1" t="s">
        <v>139</v>
      </c>
      <c r="D2228" s="1">
        <v>1269364671</v>
      </c>
      <c r="E2228" s="1" t="s">
        <v>137</v>
      </c>
      <c r="H2228" s="1" t="s">
        <v>138</v>
      </c>
      <c r="J2228" s="1">
        <v>22.2</v>
      </c>
      <c r="K2228" s="1">
        <v>23.364905</v>
      </c>
      <c r="L2228" s="1">
        <v>0.310861</v>
      </c>
      <c r="M2228" s="1">
        <v>0.85404400000000003</v>
      </c>
      <c r="N2228" s="1" t="b">
        <v>1</v>
      </c>
      <c r="O2228" s="1">
        <v>1</v>
      </c>
    </row>
    <row r="2229" spans="1:15" x14ac:dyDescent="0.2">
      <c r="A2229" s="124">
        <v>43833.75</v>
      </c>
      <c r="B2229" s="124">
        <v>43833.541666666664</v>
      </c>
      <c r="C2229" s="1" t="s">
        <v>139</v>
      </c>
      <c r="D2229" s="1">
        <v>1269364671</v>
      </c>
      <c r="E2229" s="1" t="s">
        <v>137</v>
      </c>
      <c r="H2229" s="1" t="s">
        <v>138</v>
      </c>
      <c r="J2229" s="1">
        <v>21.78</v>
      </c>
      <c r="K2229" s="1">
        <v>22.952304999999999</v>
      </c>
      <c r="L2229" s="1">
        <v>0.33915400000000001</v>
      </c>
      <c r="M2229" s="1">
        <v>0.83315099999999997</v>
      </c>
      <c r="N2229" s="1" t="b">
        <v>1</v>
      </c>
      <c r="O2229" s="1">
        <v>1</v>
      </c>
    </row>
    <row r="2230" spans="1:15" x14ac:dyDescent="0.2">
      <c r="A2230" s="124">
        <v>43833.791666666664</v>
      </c>
      <c r="B2230" s="124">
        <v>43833.583333333336</v>
      </c>
      <c r="C2230" s="1" t="s">
        <v>139</v>
      </c>
      <c r="D2230" s="1">
        <v>1269364671</v>
      </c>
      <c r="E2230" s="1" t="s">
        <v>137</v>
      </c>
      <c r="H2230" s="1" t="s">
        <v>138</v>
      </c>
      <c r="J2230" s="1">
        <v>20.75</v>
      </c>
      <c r="K2230" s="1">
        <v>21.784592</v>
      </c>
      <c r="L2230" s="1">
        <v>0.244978</v>
      </c>
      <c r="M2230" s="1">
        <v>0.78961400000000004</v>
      </c>
      <c r="N2230" s="1" t="b">
        <v>1</v>
      </c>
      <c r="O2230" s="1">
        <v>1</v>
      </c>
    </row>
    <row r="2231" spans="1:15" x14ac:dyDescent="0.2">
      <c r="A2231" s="124">
        <v>43833.833333333336</v>
      </c>
      <c r="B2231" s="124">
        <v>43833.625</v>
      </c>
      <c r="C2231" s="1" t="s">
        <v>139</v>
      </c>
      <c r="D2231" s="1">
        <v>1269364671</v>
      </c>
      <c r="E2231" s="1" t="s">
        <v>137</v>
      </c>
      <c r="H2231" s="1" t="s">
        <v>138</v>
      </c>
      <c r="J2231" s="1">
        <v>20.239999999999998</v>
      </c>
      <c r="K2231" s="1">
        <v>21.122108000000001</v>
      </c>
      <c r="L2231" s="1">
        <v>0.169574</v>
      </c>
      <c r="M2231" s="1">
        <v>0.712534</v>
      </c>
      <c r="N2231" s="1" t="b">
        <v>1</v>
      </c>
      <c r="O2231" s="1">
        <v>1</v>
      </c>
    </row>
    <row r="2232" spans="1:15" x14ac:dyDescent="0.2">
      <c r="A2232" s="124">
        <v>43833.875</v>
      </c>
      <c r="B2232" s="124">
        <v>43833.666666666664</v>
      </c>
      <c r="C2232" s="1" t="s">
        <v>139</v>
      </c>
      <c r="D2232" s="1">
        <v>1269364671</v>
      </c>
      <c r="E2232" s="1" t="s">
        <v>137</v>
      </c>
      <c r="H2232" s="1" t="s">
        <v>138</v>
      </c>
      <c r="J2232" s="1">
        <v>21.71</v>
      </c>
      <c r="K2232" s="1">
        <v>22.576122999999999</v>
      </c>
      <c r="L2232" s="1">
        <v>0.15986500000000001</v>
      </c>
      <c r="M2232" s="1">
        <v>0.70625800000000005</v>
      </c>
      <c r="N2232" s="1" t="b">
        <v>1</v>
      </c>
      <c r="O2232" s="1">
        <v>1</v>
      </c>
    </row>
    <row r="2233" spans="1:15" x14ac:dyDescent="0.2">
      <c r="A2233" s="124">
        <v>43833.916666666664</v>
      </c>
      <c r="B2233" s="124">
        <v>43833.708333333336</v>
      </c>
      <c r="C2233" s="1" t="s">
        <v>139</v>
      </c>
      <c r="D2233" s="1">
        <v>1269364671</v>
      </c>
      <c r="E2233" s="1" t="s">
        <v>137</v>
      </c>
      <c r="H2233" s="1" t="s">
        <v>138</v>
      </c>
      <c r="J2233" s="1">
        <v>25.39</v>
      </c>
      <c r="K2233" s="1">
        <v>26.266259999999999</v>
      </c>
      <c r="L2233" s="1">
        <v>0.24</v>
      </c>
      <c r="M2233" s="1">
        <v>0.63626000000000005</v>
      </c>
      <c r="N2233" s="1" t="b">
        <v>1</v>
      </c>
      <c r="O2233" s="1">
        <v>1</v>
      </c>
    </row>
    <row r="2234" spans="1:15" x14ac:dyDescent="0.2">
      <c r="A2234" s="124">
        <v>43833.958333333336</v>
      </c>
      <c r="B2234" s="124">
        <v>43833.75</v>
      </c>
      <c r="C2234" s="1" t="s">
        <v>139</v>
      </c>
      <c r="D2234" s="1">
        <v>1269364671</v>
      </c>
      <c r="E2234" s="1" t="s">
        <v>137</v>
      </c>
      <c r="H2234" s="1" t="s">
        <v>138</v>
      </c>
      <c r="J2234" s="1">
        <v>23.81</v>
      </c>
      <c r="K2234" s="1">
        <v>24.981985000000002</v>
      </c>
      <c r="L2234" s="1">
        <v>0.56587900000000002</v>
      </c>
      <c r="M2234" s="1">
        <v>0.60610600000000003</v>
      </c>
      <c r="N2234" s="1" t="b">
        <v>1</v>
      </c>
      <c r="O2234" s="1">
        <v>1</v>
      </c>
    </row>
    <row r="2235" spans="1:15" x14ac:dyDescent="0.2">
      <c r="A2235" s="124">
        <v>43834</v>
      </c>
      <c r="B2235" s="124">
        <v>43833.791666666664</v>
      </c>
      <c r="C2235" s="1" t="s">
        <v>139</v>
      </c>
      <c r="D2235" s="1">
        <v>1269364671</v>
      </c>
      <c r="E2235" s="1" t="s">
        <v>137</v>
      </c>
      <c r="H2235" s="1" t="s">
        <v>138</v>
      </c>
      <c r="J2235" s="1">
        <v>22.26</v>
      </c>
      <c r="K2235" s="1">
        <v>23.485624000000001</v>
      </c>
      <c r="L2235" s="1">
        <v>0.58230700000000002</v>
      </c>
      <c r="M2235" s="1">
        <v>0.64331700000000003</v>
      </c>
      <c r="N2235" s="1" t="b">
        <v>1</v>
      </c>
      <c r="O2235" s="1">
        <v>1</v>
      </c>
    </row>
    <row r="2236" spans="1:15" x14ac:dyDescent="0.2">
      <c r="A2236" s="124">
        <v>43834.041666666664</v>
      </c>
      <c r="B2236" s="124">
        <v>43833.833333333336</v>
      </c>
      <c r="C2236" s="1" t="s">
        <v>139</v>
      </c>
      <c r="D2236" s="1">
        <v>1269364671</v>
      </c>
      <c r="E2236" s="1" t="s">
        <v>137</v>
      </c>
      <c r="H2236" s="1" t="s">
        <v>138</v>
      </c>
      <c r="J2236" s="1">
        <v>21.46</v>
      </c>
      <c r="K2236" s="1">
        <v>22.517894999999999</v>
      </c>
      <c r="L2236" s="1">
        <v>0.36553400000000003</v>
      </c>
      <c r="M2236" s="1">
        <v>0.692361</v>
      </c>
      <c r="N2236" s="1" t="b">
        <v>1</v>
      </c>
      <c r="O2236" s="1">
        <v>1</v>
      </c>
    </row>
    <row r="2237" spans="1:15" x14ac:dyDescent="0.2">
      <c r="A2237" s="124">
        <v>43834.083333333336</v>
      </c>
      <c r="B2237" s="124">
        <v>43833.875</v>
      </c>
      <c r="C2237" s="1" t="s">
        <v>139</v>
      </c>
      <c r="D2237" s="1">
        <v>1269364671</v>
      </c>
      <c r="E2237" s="1" t="s">
        <v>137</v>
      </c>
      <c r="H2237" s="1" t="s">
        <v>138</v>
      </c>
      <c r="J2237" s="1">
        <v>19.97</v>
      </c>
      <c r="K2237" s="1">
        <v>21.060410999999998</v>
      </c>
      <c r="L2237" s="1">
        <v>0.377085</v>
      </c>
      <c r="M2237" s="1">
        <v>0.71332600000000002</v>
      </c>
      <c r="N2237" s="1" t="b">
        <v>1</v>
      </c>
      <c r="O2237" s="1">
        <v>1</v>
      </c>
    </row>
    <row r="2238" spans="1:15" x14ac:dyDescent="0.2">
      <c r="A2238" s="124">
        <v>43834.125</v>
      </c>
      <c r="B2238" s="124">
        <v>43833.916666666664</v>
      </c>
      <c r="C2238" s="1" t="s">
        <v>139</v>
      </c>
      <c r="D2238" s="1">
        <v>1269364671</v>
      </c>
      <c r="E2238" s="1" t="s">
        <v>137</v>
      </c>
      <c r="H2238" s="1" t="s">
        <v>138</v>
      </c>
      <c r="J2238" s="1">
        <v>18.62</v>
      </c>
      <c r="K2238" s="1">
        <v>19.455881000000002</v>
      </c>
      <c r="L2238" s="1">
        <v>0.08</v>
      </c>
      <c r="M2238" s="1">
        <v>0.75588100000000003</v>
      </c>
      <c r="N2238" s="1" t="b">
        <v>1</v>
      </c>
      <c r="O2238" s="1">
        <v>1</v>
      </c>
    </row>
    <row r="2239" spans="1:15" x14ac:dyDescent="0.2">
      <c r="A2239" s="124">
        <v>43834.166666666664</v>
      </c>
      <c r="B2239" s="124">
        <v>43833.958333333336</v>
      </c>
      <c r="C2239" s="1" t="s">
        <v>139</v>
      </c>
      <c r="D2239" s="1">
        <v>1269364671</v>
      </c>
      <c r="E2239" s="1" t="s">
        <v>137</v>
      </c>
      <c r="H2239" s="1" t="s">
        <v>138</v>
      </c>
      <c r="J2239" s="1">
        <v>17.940000000000001</v>
      </c>
      <c r="K2239" s="1">
        <v>18.720756000000002</v>
      </c>
      <c r="L2239" s="1">
        <v>7.0000000000000007E-2</v>
      </c>
      <c r="M2239" s="1">
        <v>0.71075600000000005</v>
      </c>
      <c r="N2239" s="1" t="b">
        <v>1</v>
      </c>
      <c r="O2239" s="1">
        <v>1</v>
      </c>
    </row>
    <row r="2240" spans="1:15" x14ac:dyDescent="0.2">
      <c r="A2240" s="124">
        <v>43834.208333333336</v>
      </c>
      <c r="B2240" s="124">
        <v>43834</v>
      </c>
      <c r="C2240" s="1" t="s">
        <v>139</v>
      </c>
      <c r="D2240" s="1">
        <v>1269364671</v>
      </c>
      <c r="E2240" s="1" t="s">
        <v>137</v>
      </c>
      <c r="H2240" s="1" t="s">
        <v>138</v>
      </c>
      <c r="J2240" s="1">
        <v>17.3</v>
      </c>
      <c r="K2240" s="1">
        <v>17.906981999999999</v>
      </c>
      <c r="L2240" s="1">
        <v>0.04</v>
      </c>
      <c r="M2240" s="1">
        <v>0.56698199999999999</v>
      </c>
      <c r="N2240" s="1" t="b">
        <v>1</v>
      </c>
      <c r="O2240" s="1">
        <v>1</v>
      </c>
    </row>
    <row r="2241" spans="1:15" x14ac:dyDescent="0.2">
      <c r="A2241" s="124">
        <v>43834.25</v>
      </c>
      <c r="B2241" s="124">
        <v>43834.041666666664</v>
      </c>
      <c r="C2241" s="1" t="s">
        <v>139</v>
      </c>
      <c r="D2241" s="1">
        <v>1269364671</v>
      </c>
      <c r="E2241" s="1" t="s">
        <v>137</v>
      </c>
      <c r="H2241" s="1" t="s">
        <v>138</v>
      </c>
      <c r="J2241" s="1">
        <v>17.260000000000002</v>
      </c>
      <c r="K2241" s="1">
        <v>17.919453000000001</v>
      </c>
      <c r="L2241" s="1">
        <v>0.05</v>
      </c>
      <c r="M2241" s="1">
        <v>0.60945300000000002</v>
      </c>
      <c r="N2241" s="1" t="b">
        <v>1</v>
      </c>
      <c r="O2241" s="1">
        <v>1</v>
      </c>
    </row>
    <row r="2242" spans="1:15" x14ac:dyDescent="0.2">
      <c r="A2242" s="124">
        <v>43834.291666666664</v>
      </c>
      <c r="B2242" s="124">
        <v>43834.083333333336</v>
      </c>
      <c r="C2242" s="1" t="s">
        <v>139</v>
      </c>
      <c r="D2242" s="1">
        <v>1269364671</v>
      </c>
      <c r="E2242" s="1" t="s">
        <v>137</v>
      </c>
      <c r="H2242" s="1" t="s">
        <v>138</v>
      </c>
      <c r="J2242" s="1">
        <v>16.64</v>
      </c>
      <c r="K2242" s="1">
        <v>17.269347</v>
      </c>
      <c r="L2242" s="1">
        <v>0.04</v>
      </c>
      <c r="M2242" s="1">
        <v>0.58934699999999995</v>
      </c>
      <c r="N2242" s="1" t="b">
        <v>1</v>
      </c>
      <c r="O2242" s="1">
        <v>1</v>
      </c>
    </row>
    <row r="2243" spans="1:15" x14ac:dyDescent="0.2">
      <c r="A2243" s="124">
        <v>43834.333333333336</v>
      </c>
      <c r="B2243" s="124">
        <v>43834.125</v>
      </c>
      <c r="C2243" s="1" t="s">
        <v>139</v>
      </c>
      <c r="D2243" s="1">
        <v>1269364671</v>
      </c>
      <c r="E2243" s="1" t="s">
        <v>137</v>
      </c>
      <c r="H2243" s="1" t="s">
        <v>138</v>
      </c>
      <c r="J2243" s="1">
        <v>16.559999999999999</v>
      </c>
      <c r="K2243" s="1">
        <v>17.180212999999998</v>
      </c>
      <c r="L2243" s="1">
        <v>7.0000000000000007E-2</v>
      </c>
      <c r="M2243" s="1">
        <v>0.55021299999999995</v>
      </c>
      <c r="N2243" s="1" t="b">
        <v>1</v>
      </c>
      <c r="O2243" s="1">
        <v>1</v>
      </c>
    </row>
    <row r="2244" spans="1:15" x14ac:dyDescent="0.2">
      <c r="A2244" s="124">
        <v>43834.375</v>
      </c>
      <c r="B2244" s="124">
        <v>43834.166666666664</v>
      </c>
      <c r="C2244" s="1" t="s">
        <v>139</v>
      </c>
      <c r="D2244" s="1">
        <v>1269364671</v>
      </c>
      <c r="E2244" s="1" t="s">
        <v>137</v>
      </c>
      <c r="H2244" s="1" t="s">
        <v>138</v>
      </c>
      <c r="J2244" s="1">
        <v>16.48</v>
      </c>
      <c r="K2244" s="1">
        <v>17.123031999999998</v>
      </c>
      <c r="L2244" s="1">
        <v>0.04</v>
      </c>
      <c r="M2244" s="1">
        <v>0.60303200000000001</v>
      </c>
      <c r="N2244" s="1" t="b">
        <v>1</v>
      </c>
      <c r="O2244" s="1">
        <v>1</v>
      </c>
    </row>
    <row r="2245" spans="1:15" x14ac:dyDescent="0.2">
      <c r="A2245" s="124">
        <v>43834.416666666664</v>
      </c>
      <c r="B2245" s="124">
        <v>43834.208333333336</v>
      </c>
      <c r="C2245" s="1" t="s">
        <v>139</v>
      </c>
      <c r="D2245" s="1">
        <v>1269364671</v>
      </c>
      <c r="E2245" s="1" t="s">
        <v>137</v>
      </c>
      <c r="H2245" s="1" t="s">
        <v>138</v>
      </c>
      <c r="J2245" s="1">
        <v>17.2</v>
      </c>
      <c r="K2245" s="1">
        <v>17.867920000000002</v>
      </c>
      <c r="L2245" s="1">
        <v>0.08</v>
      </c>
      <c r="M2245" s="1">
        <v>0.58792</v>
      </c>
      <c r="N2245" s="1" t="b">
        <v>1</v>
      </c>
      <c r="O2245" s="1">
        <v>1</v>
      </c>
    </row>
    <row r="2246" spans="1:15" x14ac:dyDescent="0.2">
      <c r="A2246" s="124">
        <v>43834.458333333336</v>
      </c>
      <c r="B2246" s="124">
        <v>43834.25</v>
      </c>
      <c r="C2246" s="1" t="s">
        <v>139</v>
      </c>
      <c r="D2246" s="1">
        <v>1269364671</v>
      </c>
      <c r="E2246" s="1" t="s">
        <v>137</v>
      </c>
      <c r="H2246" s="1" t="s">
        <v>138</v>
      </c>
      <c r="J2246" s="1">
        <v>17.420000000000002</v>
      </c>
      <c r="K2246" s="1">
        <v>18.377337000000001</v>
      </c>
      <c r="L2246" s="1">
        <v>0.15965299999999999</v>
      </c>
      <c r="M2246" s="1">
        <v>0.79768399999999995</v>
      </c>
      <c r="N2246" s="1" t="b">
        <v>1</v>
      </c>
      <c r="O2246" s="1">
        <v>1</v>
      </c>
    </row>
    <row r="2247" spans="1:15" x14ac:dyDescent="0.2">
      <c r="A2247" s="124">
        <v>43834.5</v>
      </c>
      <c r="B2247" s="124">
        <v>43834.291666666664</v>
      </c>
      <c r="C2247" s="1" t="s">
        <v>139</v>
      </c>
      <c r="D2247" s="1">
        <v>1269364671</v>
      </c>
      <c r="E2247" s="1" t="s">
        <v>137</v>
      </c>
      <c r="H2247" s="1" t="s">
        <v>138</v>
      </c>
      <c r="J2247" s="1">
        <v>18.32</v>
      </c>
      <c r="K2247" s="1">
        <v>19.469991</v>
      </c>
      <c r="L2247" s="1">
        <v>0.36938900000000002</v>
      </c>
      <c r="M2247" s="1">
        <v>0.78060200000000002</v>
      </c>
      <c r="N2247" s="1" t="b">
        <v>1</v>
      </c>
      <c r="O2247" s="1">
        <v>1</v>
      </c>
    </row>
    <row r="2248" spans="1:15" x14ac:dyDescent="0.2">
      <c r="A2248" s="124">
        <v>43834.541666666664</v>
      </c>
      <c r="B2248" s="124">
        <v>43834.333333333336</v>
      </c>
      <c r="C2248" s="1" t="s">
        <v>139</v>
      </c>
      <c r="D2248" s="1">
        <v>1269364671</v>
      </c>
      <c r="E2248" s="1" t="s">
        <v>137</v>
      </c>
      <c r="H2248" s="1" t="s">
        <v>138</v>
      </c>
      <c r="J2248" s="1">
        <v>19.61</v>
      </c>
      <c r="K2248" s="1">
        <v>20.871473999999999</v>
      </c>
      <c r="L2248" s="1">
        <v>0.43298300000000001</v>
      </c>
      <c r="M2248" s="1">
        <v>0.82849099999999998</v>
      </c>
      <c r="N2248" s="1" t="b">
        <v>1</v>
      </c>
      <c r="O2248" s="1">
        <v>1</v>
      </c>
    </row>
    <row r="2249" spans="1:15" x14ac:dyDescent="0.2">
      <c r="A2249" s="124">
        <v>43834.583333333336</v>
      </c>
      <c r="B2249" s="124">
        <v>43834.375</v>
      </c>
      <c r="C2249" s="1" t="s">
        <v>139</v>
      </c>
      <c r="D2249" s="1">
        <v>1269364671</v>
      </c>
      <c r="E2249" s="1" t="s">
        <v>137</v>
      </c>
      <c r="H2249" s="1" t="s">
        <v>138</v>
      </c>
      <c r="J2249" s="1">
        <v>21.77</v>
      </c>
      <c r="K2249" s="1">
        <v>22.988161999999999</v>
      </c>
      <c r="L2249" s="1">
        <v>0.31767899999999999</v>
      </c>
      <c r="M2249" s="1">
        <v>0.90048300000000003</v>
      </c>
      <c r="N2249" s="1" t="b">
        <v>1</v>
      </c>
      <c r="O2249" s="1">
        <v>1</v>
      </c>
    </row>
    <row r="2250" spans="1:15" x14ac:dyDescent="0.2">
      <c r="A2250" s="124">
        <v>43834.625</v>
      </c>
      <c r="B2250" s="124">
        <v>43834.416666666664</v>
      </c>
      <c r="C2250" s="1" t="s">
        <v>139</v>
      </c>
      <c r="D2250" s="1">
        <v>1269364671</v>
      </c>
      <c r="E2250" s="1" t="s">
        <v>137</v>
      </c>
      <c r="H2250" s="1" t="s">
        <v>138</v>
      </c>
      <c r="J2250" s="1">
        <v>22.46</v>
      </c>
      <c r="K2250" s="1">
        <v>23.516848</v>
      </c>
      <c r="L2250" s="1">
        <v>0.12</v>
      </c>
      <c r="M2250" s="1">
        <v>0.93684800000000001</v>
      </c>
      <c r="N2250" s="1" t="b">
        <v>1</v>
      </c>
      <c r="O2250" s="1">
        <v>1</v>
      </c>
    </row>
    <row r="2251" spans="1:15" x14ac:dyDescent="0.2">
      <c r="A2251" s="124">
        <v>43834.666666666664</v>
      </c>
      <c r="B2251" s="124">
        <v>43834.458333333336</v>
      </c>
      <c r="C2251" s="1" t="s">
        <v>139</v>
      </c>
      <c r="D2251" s="1">
        <v>1269364671</v>
      </c>
      <c r="E2251" s="1" t="s">
        <v>137</v>
      </c>
      <c r="H2251" s="1" t="s">
        <v>138</v>
      </c>
      <c r="J2251" s="1">
        <v>21.31</v>
      </c>
      <c r="K2251" s="1">
        <v>22.297650999999998</v>
      </c>
      <c r="L2251" s="1">
        <v>0.1</v>
      </c>
      <c r="M2251" s="1">
        <v>0.88765099999999997</v>
      </c>
      <c r="N2251" s="1" t="b">
        <v>1</v>
      </c>
      <c r="O2251" s="1">
        <v>1</v>
      </c>
    </row>
    <row r="2252" spans="1:15" x14ac:dyDescent="0.2">
      <c r="A2252" s="124">
        <v>43834.708333333336</v>
      </c>
      <c r="B2252" s="124">
        <v>43834.5</v>
      </c>
      <c r="C2252" s="1" t="s">
        <v>139</v>
      </c>
      <c r="D2252" s="1">
        <v>1269364671</v>
      </c>
      <c r="E2252" s="1" t="s">
        <v>137</v>
      </c>
      <c r="H2252" s="1" t="s">
        <v>138</v>
      </c>
      <c r="J2252" s="1">
        <v>20.32</v>
      </c>
      <c r="K2252" s="1">
        <v>21.187747999999999</v>
      </c>
      <c r="L2252" s="1">
        <v>0.06</v>
      </c>
      <c r="M2252" s="1">
        <v>0.80774800000000002</v>
      </c>
      <c r="N2252" s="1" t="b">
        <v>1</v>
      </c>
      <c r="O2252" s="1">
        <v>1</v>
      </c>
    </row>
    <row r="2253" spans="1:15" x14ac:dyDescent="0.2">
      <c r="A2253" s="124">
        <v>43834.75</v>
      </c>
      <c r="B2253" s="124">
        <v>43834.541666666664</v>
      </c>
      <c r="C2253" s="1" t="s">
        <v>139</v>
      </c>
      <c r="D2253" s="1">
        <v>1269364671</v>
      </c>
      <c r="E2253" s="1" t="s">
        <v>137</v>
      </c>
      <c r="H2253" s="1" t="s">
        <v>138</v>
      </c>
      <c r="J2253" s="1">
        <v>18.98</v>
      </c>
      <c r="K2253" s="1">
        <v>19.849322000000001</v>
      </c>
      <c r="L2253" s="1">
        <v>0.05</v>
      </c>
      <c r="M2253" s="1">
        <v>0.81932199999999999</v>
      </c>
      <c r="N2253" s="1" t="b">
        <v>1</v>
      </c>
      <c r="O2253" s="1">
        <v>1</v>
      </c>
    </row>
    <row r="2254" spans="1:15" x14ac:dyDescent="0.2">
      <c r="A2254" s="124">
        <v>43834.791666666664</v>
      </c>
      <c r="B2254" s="124">
        <v>43834.583333333336</v>
      </c>
      <c r="C2254" s="1" t="s">
        <v>139</v>
      </c>
      <c r="D2254" s="1">
        <v>1269364671</v>
      </c>
      <c r="E2254" s="1" t="s">
        <v>137</v>
      </c>
      <c r="H2254" s="1" t="s">
        <v>138</v>
      </c>
      <c r="J2254" s="1">
        <v>18.53</v>
      </c>
      <c r="K2254" s="1">
        <v>19.321956</v>
      </c>
      <c r="L2254" s="1">
        <v>0.05</v>
      </c>
      <c r="M2254" s="1">
        <v>0.74195599999999995</v>
      </c>
      <c r="N2254" s="1" t="b">
        <v>1</v>
      </c>
      <c r="O2254" s="1">
        <v>1</v>
      </c>
    </row>
    <row r="2255" spans="1:15" x14ac:dyDescent="0.2">
      <c r="A2255" s="124">
        <v>43834.833333333336</v>
      </c>
      <c r="B2255" s="124">
        <v>43834.625</v>
      </c>
      <c r="C2255" s="1" t="s">
        <v>139</v>
      </c>
      <c r="D2255" s="1">
        <v>1269364671</v>
      </c>
      <c r="E2255" s="1" t="s">
        <v>137</v>
      </c>
      <c r="H2255" s="1" t="s">
        <v>138</v>
      </c>
      <c r="J2255" s="1">
        <v>18.36</v>
      </c>
      <c r="K2255" s="1">
        <v>19.185058999999999</v>
      </c>
      <c r="L2255" s="1">
        <v>0.13671</v>
      </c>
      <c r="M2255" s="1">
        <v>0.68834899999999999</v>
      </c>
      <c r="N2255" s="1" t="b">
        <v>1</v>
      </c>
      <c r="O2255" s="1">
        <v>1</v>
      </c>
    </row>
    <row r="2256" spans="1:15" x14ac:dyDescent="0.2">
      <c r="A2256" s="124">
        <v>43834.875</v>
      </c>
      <c r="B2256" s="124">
        <v>43834.666666666664</v>
      </c>
      <c r="C2256" s="1" t="s">
        <v>139</v>
      </c>
      <c r="D2256" s="1">
        <v>1269364671</v>
      </c>
      <c r="E2256" s="1" t="s">
        <v>137</v>
      </c>
      <c r="H2256" s="1" t="s">
        <v>138</v>
      </c>
      <c r="J2256" s="1">
        <v>19.739999999999998</v>
      </c>
      <c r="K2256" s="1">
        <v>20.541747000000001</v>
      </c>
      <c r="L2256" s="1">
        <v>7.0651000000000005E-2</v>
      </c>
      <c r="M2256" s="1">
        <v>0.73109599999999997</v>
      </c>
      <c r="N2256" s="1" t="b">
        <v>1</v>
      </c>
      <c r="O2256" s="1">
        <v>1</v>
      </c>
    </row>
    <row r="2257" spans="1:15" x14ac:dyDescent="0.2">
      <c r="A2257" s="124">
        <v>43834.916666666664</v>
      </c>
      <c r="B2257" s="124">
        <v>43834.708333333336</v>
      </c>
      <c r="C2257" s="1" t="s">
        <v>139</v>
      </c>
      <c r="D2257" s="1">
        <v>1269364671</v>
      </c>
      <c r="E2257" s="1" t="s">
        <v>137</v>
      </c>
      <c r="H2257" s="1" t="s">
        <v>138</v>
      </c>
      <c r="J2257" s="1">
        <v>24.01</v>
      </c>
      <c r="K2257" s="1">
        <v>24.941165000000002</v>
      </c>
      <c r="L2257" s="1">
        <v>0.14000000000000001</v>
      </c>
      <c r="M2257" s="1">
        <v>0.79116500000000001</v>
      </c>
      <c r="N2257" s="1" t="b">
        <v>1</v>
      </c>
      <c r="O2257" s="1">
        <v>1</v>
      </c>
    </row>
    <row r="2258" spans="1:15" x14ac:dyDescent="0.2">
      <c r="A2258" s="124">
        <v>43834.958333333336</v>
      </c>
      <c r="B2258" s="124">
        <v>43834.75</v>
      </c>
      <c r="C2258" s="1" t="s">
        <v>139</v>
      </c>
      <c r="D2258" s="1">
        <v>1269364671</v>
      </c>
      <c r="E2258" s="1" t="s">
        <v>137</v>
      </c>
      <c r="H2258" s="1" t="s">
        <v>138</v>
      </c>
      <c r="J2258" s="1">
        <v>22.97</v>
      </c>
      <c r="K2258" s="1">
        <v>24.143943</v>
      </c>
      <c r="L2258" s="1">
        <v>0.41264099999999998</v>
      </c>
      <c r="M2258" s="1">
        <v>0.76130200000000003</v>
      </c>
      <c r="N2258" s="1" t="b">
        <v>1</v>
      </c>
      <c r="O2258" s="1">
        <v>1</v>
      </c>
    </row>
    <row r="2259" spans="1:15" x14ac:dyDescent="0.2">
      <c r="A2259" s="124">
        <v>43835</v>
      </c>
      <c r="B2259" s="124">
        <v>43834.791666666664</v>
      </c>
      <c r="C2259" s="1" t="s">
        <v>139</v>
      </c>
      <c r="D2259" s="1">
        <v>1269364671</v>
      </c>
      <c r="E2259" s="1" t="s">
        <v>137</v>
      </c>
      <c r="H2259" s="1" t="s">
        <v>138</v>
      </c>
      <c r="J2259" s="1">
        <v>20.96</v>
      </c>
      <c r="K2259" s="1">
        <v>22.363665000000001</v>
      </c>
      <c r="L2259" s="1">
        <v>0.69789500000000004</v>
      </c>
      <c r="M2259" s="1">
        <v>0.70577000000000001</v>
      </c>
      <c r="N2259" s="1" t="b">
        <v>1</v>
      </c>
      <c r="O2259" s="1">
        <v>1</v>
      </c>
    </row>
    <row r="2260" spans="1:15" x14ac:dyDescent="0.2">
      <c r="A2260" s="124">
        <v>43835.041666666664</v>
      </c>
      <c r="B2260" s="124">
        <v>43834.833333333336</v>
      </c>
      <c r="C2260" s="1" t="s">
        <v>139</v>
      </c>
      <c r="D2260" s="1">
        <v>1269364671</v>
      </c>
      <c r="E2260" s="1" t="s">
        <v>137</v>
      </c>
      <c r="H2260" s="1" t="s">
        <v>138</v>
      </c>
      <c r="J2260" s="1">
        <v>21.3</v>
      </c>
      <c r="K2260" s="1">
        <v>22.733160999999999</v>
      </c>
      <c r="L2260" s="1">
        <v>0.63183999999999996</v>
      </c>
      <c r="M2260" s="1">
        <v>0.80132099999999995</v>
      </c>
      <c r="N2260" s="1" t="b">
        <v>1</v>
      </c>
      <c r="O2260" s="1">
        <v>1</v>
      </c>
    </row>
    <row r="2261" spans="1:15" x14ac:dyDescent="0.2">
      <c r="A2261" s="124">
        <v>43835.083333333336</v>
      </c>
      <c r="B2261" s="124">
        <v>43834.875</v>
      </c>
      <c r="C2261" s="1" t="s">
        <v>139</v>
      </c>
      <c r="D2261" s="1">
        <v>1269364671</v>
      </c>
      <c r="E2261" s="1" t="s">
        <v>137</v>
      </c>
      <c r="H2261" s="1" t="s">
        <v>138</v>
      </c>
      <c r="J2261" s="1">
        <v>20.059999999999999</v>
      </c>
      <c r="K2261" s="1">
        <v>21.336165999999999</v>
      </c>
      <c r="L2261" s="1">
        <v>0.50439199999999995</v>
      </c>
      <c r="M2261" s="1">
        <v>0.77177399999999996</v>
      </c>
      <c r="N2261" s="1" t="b">
        <v>1</v>
      </c>
      <c r="O2261" s="1">
        <v>1</v>
      </c>
    </row>
    <row r="2262" spans="1:15" x14ac:dyDescent="0.2">
      <c r="A2262" s="124">
        <v>43835.125</v>
      </c>
      <c r="B2262" s="124">
        <v>43834.916666666664</v>
      </c>
      <c r="C2262" s="1" t="s">
        <v>139</v>
      </c>
      <c r="D2262" s="1">
        <v>1269364671</v>
      </c>
      <c r="E2262" s="1" t="s">
        <v>137</v>
      </c>
      <c r="H2262" s="1" t="s">
        <v>138</v>
      </c>
      <c r="J2262" s="1">
        <v>18.78</v>
      </c>
      <c r="K2262" s="1">
        <v>19.846060999999999</v>
      </c>
      <c r="L2262" s="1">
        <v>0.321185</v>
      </c>
      <c r="M2262" s="1">
        <v>0.74487599999999998</v>
      </c>
      <c r="N2262" s="1" t="b">
        <v>1</v>
      </c>
      <c r="O2262" s="1">
        <v>1</v>
      </c>
    </row>
    <row r="2263" spans="1:15" x14ac:dyDescent="0.2">
      <c r="A2263" s="124">
        <v>43835.166666666664</v>
      </c>
      <c r="B2263" s="124">
        <v>43834.958333333336</v>
      </c>
      <c r="C2263" s="1" t="s">
        <v>139</v>
      </c>
      <c r="D2263" s="1">
        <v>1269364671</v>
      </c>
      <c r="E2263" s="1" t="s">
        <v>137</v>
      </c>
      <c r="H2263" s="1" t="s">
        <v>138</v>
      </c>
      <c r="J2263" s="1">
        <v>17.829999999999998</v>
      </c>
      <c r="K2263" s="1">
        <v>18.758141999999999</v>
      </c>
      <c r="L2263" s="1">
        <v>0.23</v>
      </c>
      <c r="M2263" s="1">
        <v>0.69814200000000004</v>
      </c>
      <c r="N2263" s="1" t="b">
        <v>1</v>
      </c>
      <c r="O2263" s="1">
        <v>1</v>
      </c>
    </row>
    <row r="2264" spans="1:15" x14ac:dyDescent="0.2">
      <c r="A2264" s="124">
        <v>43835.208333333336</v>
      </c>
      <c r="B2264" s="124">
        <v>43835</v>
      </c>
      <c r="C2264" s="1" t="s">
        <v>139</v>
      </c>
      <c r="D2264" s="1">
        <v>1269364671</v>
      </c>
      <c r="E2264" s="1" t="s">
        <v>137</v>
      </c>
      <c r="H2264" s="1" t="s">
        <v>138</v>
      </c>
      <c r="J2264" s="1">
        <v>17.8</v>
      </c>
      <c r="K2264" s="1">
        <v>18.479538000000002</v>
      </c>
      <c r="L2264" s="1">
        <v>7.0000000000000007E-2</v>
      </c>
      <c r="M2264" s="1">
        <v>0.60953800000000002</v>
      </c>
      <c r="N2264" s="1" t="b">
        <v>1</v>
      </c>
      <c r="O2264" s="1">
        <v>1</v>
      </c>
    </row>
    <row r="2265" spans="1:15" x14ac:dyDescent="0.2">
      <c r="A2265" s="124">
        <v>43835.25</v>
      </c>
      <c r="B2265" s="124">
        <v>43835.041666666664</v>
      </c>
      <c r="C2265" s="1" t="s">
        <v>139</v>
      </c>
      <c r="D2265" s="1">
        <v>1269364671</v>
      </c>
      <c r="E2265" s="1" t="s">
        <v>137</v>
      </c>
      <c r="H2265" s="1" t="s">
        <v>138</v>
      </c>
      <c r="J2265" s="1">
        <v>17.190000000000001</v>
      </c>
      <c r="K2265" s="1">
        <v>17.871191</v>
      </c>
      <c r="L2265" s="1">
        <v>0.03</v>
      </c>
      <c r="M2265" s="1">
        <v>0.65119099999999996</v>
      </c>
      <c r="N2265" s="1" t="b">
        <v>1</v>
      </c>
      <c r="O2265" s="1">
        <v>1</v>
      </c>
    </row>
    <row r="2266" spans="1:15" x14ac:dyDescent="0.2">
      <c r="A2266" s="124">
        <v>43835.291666666664</v>
      </c>
      <c r="B2266" s="124">
        <v>43835.083333333336</v>
      </c>
      <c r="C2266" s="1" t="s">
        <v>139</v>
      </c>
      <c r="D2266" s="1">
        <v>1269364671</v>
      </c>
      <c r="E2266" s="1" t="s">
        <v>137</v>
      </c>
      <c r="H2266" s="1" t="s">
        <v>138</v>
      </c>
      <c r="J2266" s="1">
        <v>16.829999999999998</v>
      </c>
      <c r="K2266" s="1">
        <v>17.630185999999998</v>
      </c>
      <c r="L2266" s="1">
        <v>0.13910400000000001</v>
      </c>
      <c r="M2266" s="1">
        <v>0.66108199999999995</v>
      </c>
      <c r="N2266" s="1" t="b">
        <v>1</v>
      </c>
      <c r="O2266" s="1">
        <v>1</v>
      </c>
    </row>
    <row r="2267" spans="1:15" x14ac:dyDescent="0.2">
      <c r="A2267" s="124">
        <v>43835.333333333336</v>
      </c>
      <c r="B2267" s="124">
        <v>43835.125</v>
      </c>
      <c r="C2267" s="1" t="s">
        <v>139</v>
      </c>
      <c r="D2267" s="1">
        <v>1269364671</v>
      </c>
      <c r="E2267" s="1" t="s">
        <v>137</v>
      </c>
      <c r="H2267" s="1" t="s">
        <v>138</v>
      </c>
      <c r="J2267" s="1">
        <v>16.989999999999998</v>
      </c>
      <c r="K2267" s="1">
        <v>17.851226</v>
      </c>
      <c r="L2267" s="1">
        <v>0.2</v>
      </c>
      <c r="M2267" s="1">
        <v>0.66122599999999998</v>
      </c>
      <c r="N2267" s="1" t="b">
        <v>1</v>
      </c>
      <c r="O2267" s="1">
        <v>1</v>
      </c>
    </row>
    <row r="2268" spans="1:15" x14ac:dyDescent="0.2">
      <c r="A2268" s="124">
        <v>43835.375</v>
      </c>
      <c r="B2268" s="124">
        <v>43835.166666666664</v>
      </c>
      <c r="C2268" s="1" t="s">
        <v>139</v>
      </c>
      <c r="D2268" s="1">
        <v>1269364671</v>
      </c>
      <c r="E2268" s="1" t="s">
        <v>137</v>
      </c>
      <c r="H2268" s="1" t="s">
        <v>138</v>
      </c>
      <c r="J2268" s="1">
        <v>17.23</v>
      </c>
      <c r="K2268" s="1">
        <v>18.158891000000001</v>
      </c>
      <c r="L2268" s="1">
        <v>0.223519</v>
      </c>
      <c r="M2268" s="1">
        <v>0.705372</v>
      </c>
      <c r="N2268" s="1" t="b">
        <v>1</v>
      </c>
      <c r="O2268" s="1">
        <v>1</v>
      </c>
    </row>
    <row r="2269" spans="1:15" x14ac:dyDescent="0.2">
      <c r="A2269" s="124">
        <v>43835.416666666664</v>
      </c>
      <c r="B2269" s="124">
        <v>43835.208333333336</v>
      </c>
      <c r="C2269" s="1" t="s">
        <v>139</v>
      </c>
      <c r="D2269" s="1">
        <v>1269364671</v>
      </c>
      <c r="E2269" s="1" t="s">
        <v>137</v>
      </c>
      <c r="H2269" s="1" t="s">
        <v>138</v>
      </c>
      <c r="J2269" s="1">
        <v>17.3</v>
      </c>
      <c r="K2269" s="1">
        <v>18.106769</v>
      </c>
      <c r="L2269" s="1">
        <v>7.1581000000000006E-2</v>
      </c>
      <c r="M2269" s="1">
        <v>0.73518799999999995</v>
      </c>
      <c r="N2269" s="1" t="b">
        <v>1</v>
      </c>
      <c r="O2269" s="1">
        <v>1</v>
      </c>
    </row>
    <row r="2270" spans="1:15" x14ac:dyDescent="0.2">
      <c r="A2270" s="124">
        <v>43835.458333333336</v>
      </c>
      <c r="B2270" s="124">
        <v>43835.25</v>
      </c>
      <c r="C2270" s="1" t="s">
        <v>139</v>
      </c>
      <c r="D2270" s="1">
        <v>1269364671</v>
      </c>
      <c r="E2270" s="1" t="s">
        <v>137</v>
      </c>
      <c r="H2270" s="1" t="s">
        <v>138</v>
      </c>
      <c r="J2270" s="1">
        <v>18.32</v>
      </c>
      <c r="K2270" s="1">
        <v>19.310084</v>
      </c>
      <c r="L2270" s="1">
        <v>8.1253000000000006E-2</v>
      </c>
      <c r="M2270" s="1">
        <v>0.90883100000000006</v>
      </c>
      <c r="N2270" s="1" t="b">
        <v>1</v>
      </c>
      <c r="O2270" s="1">
        <v>1</v>
      </c>
    </row>
    <row r="2271" spans="1:15" x14ac:dyDescent="0.2">
      <c r="A2271" s="124">
        <v>43835.5</v>
      </c>
      <c r="B2271" s="124">
        <v>43835.291666666664</v>
      </c>
      <c r="C2271" s="1" t="s">
        <v>139</v>
      </c>
      <c r="D2271" s="1">
        <v>1269364671</v>
      </c>
      <c r="E2271" s="1" t="s">
        <v>137</v>
      </c>
      <c r="H2271" s="1" t="s">
        <v>138</v>
      </c>
      <c r="J2271" s="1">
        <v>18.670000000000002</v>
      </c>
      <c r="K2271" s="1">
        <v>19.629242999999999</v>
      </c>
      <c r="L2271" s="1">
        <v>8.2438999999999998E-2</v>
      </c>
      <c r="M2271" s="1">
        <v>0.87680400000000003</v>
      </c>
      <c r="N2271" s="1" t="b">
        <v>1</v>
      </c>
      <c r="O2271" s="1">
        <v>1</v>
      </c>
    </row>
    <row r="2272" spans="1:15" x14ac:dyDescent="0.2">
      <c r="A2272" s="124">
        <v>43835.541666666664</v>
      </c>
      <c r="B2272" s="124">
        <v>43835.333333333336</v>
      </c>
      <c r="C2272" s="1" t="s">
        <v>139</v>
      </c>
      <c r="D2272" s="1">
        <v>1269364671</v>
      </c>
      <c r="E2272" s="1" t="s">
        <v>137</v>
      </c>
      <c r="H2272" s="1" t="s">
        <v>138</v>
      </c>
      <c r="J2272" s="1">
        <v>18.940000000000001</v>
      </c>
      <c r="K2272" s="1">
        <v>19.975366999999999</v>
      </c>
      <c r="L2272" s="1">
        <v>0.15575700000000001</v>
      </c>
      <c r="M2272" s="1">
        <v>0.87961</v>
      </c>
      <c r="N2272" s="1" t="b">
        <v>1</v>
      </c>
      <c r="O2272" s="1">
        <v>1</v>
      </c>
    </row>
    <row r="2273" spans="1:15" x14ac:dyDescent="0.2">
      <c r="A2273" s="124">
        <v>43835.583333333336</v>
      </c>
      <c r="B2273" s="124">
        <v>43835.375</v>
      </c>
      <c r="C2273" s="1" t="s">
        <v>139</v>
      </c>
      <c r="D2273" s="1">
        <v>1269364671</v>
      </c>
      <c r="E2273" s="1" t="s">
        <v>137</v>
      </c>
      <c r="H2273" s="1" t="s">
        <v>138</v>
      </c>
      <c r="J2273" s="1">
        <v>18.809999999999999</v>
      </c>
      <c r="K2273" s="1">
        <v>19.742335000000001</v>
      </c>
      <c r="L2273" s="1">
        <v>0.10401199999999999</v>
      </c>
      <c r="M2273" s="1">
        <v>0.82832300000000003</v>
      </c>
      <c r="N2273" s="1" t="b">
        <v>1</v>
      </c>
      <c r="O2273" s="1">
        <v>1</v>
      </c>
    </row>
    <row r="2274" spans="1:15" x14ac:dyDescent="0.2">
      <c r="A2274" s="124">
        <v>43835.625</v>
      </c>
      <c r="B2274" s="124">
        <v>43835.416666666664</v>
      </c>
      <c r="C2274" s="1" t="s">
        <v>139</v>
      </c>
      <c r="D2274" s="1">
        <v>1269364671</v>
      </c>
      <c r="E2274" s="1" t="s">
        <v>137</v>
      </c>
      <c r="H2274" s="1" t="s">
        <v>138</v>
      </c>
      <c r="J2274" s="1">
        <v>18.579999999999998</v>
      </c>
      <c r="K2274" s="1">
        <v>19.445163999999998</v>
      </c>
      <c r="L2274" s="1">
        <v>7.1593000000000004E-2</v>
      </c>
      <c r="M2274" s="1">
        <v>0.79357100000000003</v>
      </c>
      <c r="N2274" s="1" t="b">
        <v>1</v>
      </c>
      <c r="O2274" s="1">
        <v>1</v>
      </c>
    </row>
    <row r="2275" spans="1:15" x14ac:dyDescent="0.2">
      <c r="A2275" s="124">
        <v>43835.666666666664</v>
      </c>
      <c r="B2275" s="124">
        <v>43835.458333333336</v>
      </c>
      <c r="C2275" s="1" t="s">
        <v>139</v>
      </c>
      <c r="D2275" s="1">
        <v>1269364671</v>
      </c>
      <c r="E2275" s="1" t="s">
        <v>137</v>
      </c>
      <c r="H2275" s="1" t="s">
        <v>138</v>
      </c>
      <c r="J2275" s="1">
        <v>17.989999999999998</v>
      </c>
      <c r="K2275" s="1">
        <v>18.827749000000001</v>
      </c>
      <c r="L2275" s="1">
        <v>0.09</v>
      </c>
      <c r="M2275" s="1">
        <v>0.747749</v>
      </c>
      <c r="N2275" s="1" t="b">
        <v>1</v>
      </c>
      <c r="O2275" s="1">
        <v>1</v>
      </c>
    </row>
    <row r="2276" spans="1:15" x14ac:dyDescent="0.2">
      <c r="A2276" s="124">
        <v>43835.708333333336</v>
      </c>
      <c r="B2276" s="124">
        <v>43835.5</v>
      </c>
      <c r="C2276" s="1" t="s">
        <v>139</v>
      </c>
      <c r="D2276" s="1">
        <v>1269364671</v>
      </c>
      <c r="E2276" s="1" t="s">
        <v>137</v>
      </c>
      <c r="H2276" s="1" t="s">
        <v>138</v>
      </c>
      <c r="J2276" s="1">
        <v>17.760000000000002</v>
      </c>
      <c r="K2276" s="1">
        <v>18.566792</v>
      </c>
      <c r="L2276" s="1">
        <v>0.08</v>
      </c>
      <c r="M2276" s="1">
        <v>0.72679199999999999</v>
      </c>
      <c r="N2276" s="1" t="b">
        <v>1</v>
      </c>
      <c r="O2276" s="1">
        <v>1</v>
      </c>
    </row>
    <row r="2277" spans="1:15" x14ac:dyDescent="0.2">
      <c r="A2277" s="124">
        <v>43835.75</v>
      </c>
      <c r="B2277" s="124">
        <v>43835.541666666664</v>
      </c>
      <c r="C2277" s="1" t="s">
        <v>139</v>
      </c>
      <c r="D2277" s="1">
        <v>1269364671</v>
      </c>
      <c r="E2277" s="1" t="s">
        <v>137</v>
      </c>
      <c r="H2277" s="1" t="s">
        <v>138</v>
      </c>
      <c r="J2277" s="1">
        <v>17.34</v>
      </c>
      <c r="K2277" s="1">
        <v>18.193401999999999</v>
      </c>
      <c r="L2277" s="1">
        <v>7.0000000000000007E-2</v>
      </c>
      <c r="M2277" s="1">
        <v>0.78340200000000004</v>
      </c>
      <c r="N2277" s="1" t="b">
        <v>1</v>
      </c>
      <c r="O2277" s="1">
        <v>1</v>
      </c>
    </row>
    <row r="2278" spans="1:15" x14ac:dyDescent="0.2">
      <c r="A2278" s="124">
        <v>43835.791666666664</v>
      </c>
      <c r="B2278" s="124">
        <v>43835.583333333336</v>
      </c>
      <c r="C2278" s="1" t="s">
        <v>139</v>
      </c>
      <c r="D2278" s="1">
        <v>1269364671</v>
      </c>
      <c r="E2278" s="1" t="s">
        <v>137</v>
      </c>
      <c r="H2278" s="1" t="s">
        <v>138</v>
      </c>
      <c r="J2278" s="1">
        <v>17.32</v>
      </c>
      <c r="K2278" s="1">
        <v>18.131088999999999</v>
      </c>
      <c r="L2278" s="1">
        <v>0.08</v>
      </c>
      <c r="M2278" s="1">
        <v>0.73108899999999999</v>
      </c>
      <c r="N2278" s="1" t="b">
        <v>1</v>
      </c>
      <c r="O2278" s="1">
        <v>1</v>
      </c>
    </row>
    <row r="2279" spans="1:15" x14ac:dyDescent="0.2">
      <c r="A2279" s="124">
        <v>43835.833333333336</v>
      </c>
      <c r="B2279" s="124">
        <v>43835.625</v>
      </c>
      <c r="C2279" s="1" t="s">
        <v>139</v>
      </c>
      <c r="D2279" s="1">
        <v>1269364671</v>
      </c>
      <c r="E2279" s="1" t="s">
        <v>137</v>
      </c>
      <c r="H2279" s="1" t="s">
        <v>138</v>
      </c>
      <c r="J2279" s="1">
        <v>16.21</v>
      </c>
      <c r="K2279" s="1">
        <v>17.884823999999998</v>
      </c>
      <c r="L2279" s="1">
        <v>0.95</v>
      </c>
      <c r="M2279" s="1">
        <v>0.72482400000000002</v>
      </c>
      <c r="N2279" s="1" t="b">
        <v>1</v>
      </c>
      <c r="O2279" s="1">
        <v>1</v>
      </c>
    </row>
    <row r="2280" spans="1:15" x14ac:dyDescent="0.2">
      <c r="A2280" s="124">
        <v>43835.875</v>
      </c>
      <c r="B2280" s="124">
        <v>43835.666666666664</v>
      </c>
      <c r="C2280" s="1" t="s">
        <v>139</v>
      </c>
      <c r="D2280" s="1">
        <v>1269364671</v>
      </c>
      <c r="E2280" s="1" t="s">
        <v>137</v>
      </c>
      <c r="H2280" s="1" t="s">
        <v>138</v>
      </c>
      <c r="J2280" s="1">
        <v>17.920000000000002</v>
      </c>
      <c r="K2280" s="1">
        <v>19.684352000000001</v>
      </c>
      <c r="L2280" s="1">
        <v>0.94</v>
      </c>
      <c r="M2280" s="1">
        <v>0.82435199999999997</v>
      </c>
      <c r="N2280" s="1" t="b">
        <v>1</v>
      </c>
      <c r="O2280" s="1">
        <v>1</v>
      </c>
    </row>
    <row r="2281" spans="1:15" x14ac:dyDescent="0.2">
      <c r="A2281" s="124">
        <v>43835.916666666664</v>
      </c>
      <c r="B2281" s="124">
        <v>43835.708333333336</v>
      </c>
      <c r="C2281" s="1" t="s">
        <v>139</v>
      </c>
      <c r="D2281" s="1">
        <v>1269364671</v>
      </c>
      <c r="E2281" s="1" t="s">
        <v>137</v>
      </c>
      <c r="H2281" s="1" t="s">
        <v>138</v>
      </c>
      <c r="J2281" s="1">
        <v>25.8</v>
      </c>
      <c r="K2281" s="1">
        <v>27.957521</v>
      </c>
      <c r="L2281" s="1">
        <v>1.0900000000000001</v>
      </c>
      <c r="M2281" s="1">
        <v>1.0675209999999999</v>
      </c>
      <c r="N2281" s="1" t="b">
        <v>1</v>
      </c>
      <c r="O2281" s="1">
        <v>1</v>
      </c>
    </row>
    <row r="2282" spans="1:15" x14ac:dyDescent="0.2">
      <c r="A2282" s="124">
        <v>43835.958333333336</v>
      </c>
      <c r="B2282" s="124">
        <v>43835.75</v>
      </c>
      <c r="C2282" s="1" t="s">
        <v>139</v>
      </c>
      <c r="D2282" s="1">
        <v>1269364671</v>
      </c>
      <c r="E2282" s="1" t="s">
        <v>137</v>
      </c>
      <c r="H2282" s="1" t="s">
        <v>138</v>
      </c>
      <c r="J2282" s="1">
        <v>24.29</v>
      </c>
      <c r="K2282" s="1">
        <v>26.077290000000001</v>
      </c>
      <c r="L2282" s="1">
        <v>0.709457</v>
      </c>
      <c r="M2282" s="1">
        <v>1.077833</v>
      </c>
      <c r="N2282" s="1" t="b">
        <v>1</v>
      </c>
      <c r="O2282" s="1">
        <v>1</v>
      </c>
    </row>
    <row r="2283" spans="1:15" x14ac:dyDescent="0.2">
      <c r="A2283" s="124">
        <v>43836</v>
      </c>
      <c r="B2283" s="124">
        <v>43835.791666666664</v>
      </c>
      <c r="C2283" s="1" t="s">
        <v>139</v>
      </c>
      <c r="D2283" s="1">
        <v>1269364671</v>
      </c>
      <c r="E2283" s="1" t="s">
        <v>137</v>
      </c>
      <c r="H2283" s="1" t="s">
        <v>138</v>
      </c>
      <c r="J2283" s="1">
        <v>24.62</v>
      </c>
      <c r="K2283" s="1">
        <v>26.529108999999998</v>
      </c>
      <c r="L2283" s="1">
        <v>0.73669200000000001</v>
      </c>
      <c r="M2283" s="1">
        <v>1.172417</v>
      </c>
      <c r="N2283" s="1" t="b">
        <v>1</v>
      </c>
      <c r="O2283" s="1">
        <v>1</v>
      </c>
    </row>
    <row r="2284" spans="1:15" x14ac:dyDescent="0.2">
      <c r="A2284" s="124">
        <v>43836.041666666664</v>
      </c>
      <c r="B2284" s="124">
        <v>43835.833333333336</v>
      </c>
      <c r="C2284" s="1" t="s">
        <v>139</v>
      </c>
      <c r="D2284" s="1">
        <v>1269364671</v>
      </c>
      <c r="E2284" s="1" t="s">
        <v>137</v>
      </c>
      <c r="H2284" s="1" t="s">
        <v>138</v>
      </c>
      <c r="J2284" s="1">
        <v>23.35</v>
      </c>
      <c r="K2284" s="1">
        <v>25.122720000000001</v>
      </c>
      <c r="L2284" s="1">
        <v>0.57999999999999996</v>
      </c>
      <c r="M2284" s="1">
        <v>1.19272</v>
      </c>
      <c r="N2284" s="1" t="b">
        <v>1</v>
      </c>
      <c r="O2284" s="1">
        <v>1</v>
      </c>
    </row>
    <row r="2285" spans="1:15" x14ac:dyDescent="0.2">
      <c r="A2285" s="124">
        <v>43836.083333333336</v>
      </c>
      <c r="B2285" s="124">
        <v>43835.875</v>
      </c>
      <c r="C2285" s="1" t="s">
        <v>139</v>
      </c>
      <c r="D2285" s="1">
        <v>1269364671</v>
      </c>
      <c r="E2285" s="1" t="s">
        <v>137</v>
      </c>
      <c r="H2285" s="1" t="s">
        <v>138</v>
      </c>
      <c r="J2285" s="1">
        <v>19.68</v>
      </c>
      <c r="K2285" s="1">
        <v>21.180572999999999</v>
      </c>
      <c r="L2285" s="1">
        <v>0.45633299999999999</v>
      </c>
      <c r="M2285" s="1">
        <v>1.0442400000000001</v>
      </c>
      <c r="N2285" s="1" t="b">
        <v>1</v>
      </c>
      <c r="O2285" s="1">
        <v>1</v>
      </c>
    </row>
    <row r="2286" spans="1:15" x14ac:dyDescent="0.2">
      <c r="A2286" s="124">
        <v>43836.125</v>
      </c>
      <c r="B2286" s="124">
        <v>43835.916666666664</v>
      </c>
      <c r="C2286" s="1" t="s">
        <v>139</v>
      </c>
      <c r="D2286" s="1">
        <v>1269364671</v>
      </c>
      <c r="E2286" s="1" t="s">
        <v>137</v>
      </c>
      <c r="H2286" s="1" t="s">
        <v>138</v>
      </c>
      <c r="J2286" s="1">
        <v>18.23</v>
      </c>
      <c r="K2286" s="1">
        <v>19.618883</v>
      </c>
      <c r="L2286" s="1">
        <v>0.45</v>
      </c>
      <c r="M2286" s="1">
        <v>0.93888300000000002</v>
      </c>
      <c r="N2286" s="1" t="b">
        <v>1</v>
      </c>
      <c r="O2286" s="1">
        <v>1</v>
      </c>
    </row>
    <row r="2287" spans="1:15" x14ac:dyDescent="0.2">
      <c r="A2287" s="124">
        <v>43836.166666666664</v>
      </c>
      <c r="B2287" s="124">
        <v>43835.958333333336</v>
      </c>
      <c r="C2287" s="1" t="s">
        <v>139</v>
      </c>
      <c r="D2287" s="1">
        <v>1269364671</v>
      </c>
      <c r="E2287" s="1" t="s">
        <v>137</v>
      </c>
      <c r="H2287" s="1" t="s">
        <v>138</v>
      </c>
      <c r="J2287" s="1">
        <v>17.71</v>
      </c>
      <c r="K2287" s="1">
        <v>19.034181</v>
      </c>
      <c r="L2287" s="1">
        <v>0.49</v>
      </c>
      <c r="M2287" s="1">
        <v>0.83418099999999995</v>
      </c>
      <c r="N2287" s="1" t="b">
        <v>1</v>
      </c>
      <c r="O2287" s="1">
        <v>1</v>
      </c>
    </row>
    <row r="2288" spans="1:15" x14ac:dyDescent="0.2">
      <c r="A2288" s="124">
        <v>43836.208333333336</v>
      </c>
      <c r="B2288" s="124">
        <v>43836</v>
      </c>
      <c r="C2288" s="1" t="s">
        <v>139</v>
      </c>
      <c r="D2288" s="1">
        <v>1269364671</v>
      </c>
      <c r="E2288" s="1" t="s">
        <v>137</v>
      </c>
      <c r="H2288" s="1" t="s">
        <v>138</v>
      </c>
      <c r="J2288" s="1">
        <v>17.28</v>
      </c>
      <c r="K2288" s="1">
        <v>18.658947000000001</v>
      </c>
      <c r="L2288" s="1">
        <v>0.56980600000000003</v>
      </c>
      <c r="M2288" s="1">
        <v>0.809141</v>
      </c>
      <c r="N2288" s="1" t="b">
        <v>1</v>
      </c>
      <c r="O2288" s="1">
        <v>1</v>
      </c>
    </row>
    <row r="2289" spans="1:15" x14ac:dyDescent="0.2">
      <c r="A2289" s="124">
        <v>43836.25</v>
      </c>
      <c r="B2289" s="124">
        <v>43836.041666666664</v>
      </c>
      <c r="C2289" s="1" t="s">
        <v>139</v>
      </c>
      <c r="D2289" s="1">
        <v>1269364671</v>
      </c>
      <c r="E2289" s="1" t="s">
        <v>137</v>
      </c>
      <c r="H2289" s="1" t="s">
        <v>138</v>
      </c>
      <c r="J2289" s="1">
        <v>17.38</v>
      </c>
      <c r="K2289" s="1">
        <v>18.832122999999999</v>
      </c>
      <c r="L2289" s="1">
        <v>0.6</v>
      </c>
      <c r="M2289" s="1">
        <v>0.85212299999999996</v>
      </c>
      <c r="N2289" s="1" t="b">
        <v>1</v>
      </c>
      <c r="O2289" s="1">
        <v>1</v>
      </c>
    </row>
    <row r="2290" spans="1:15" x14ac:dyDescent="0.2">
      <c r="A2290" s="124">
        <v>43836.291666666664</v>
      </c>
      <c r="B2290" s="124">
        <v>43836.083333333336</v>
      </c>
      <c r="C2290" s="1" t="s">
        <v>139</v>
      </c>
      <c r="D2290" s="1">
        <v>1269364671</v>
      </c>
      <c r="E2290" s="1" t="s">
        <v>137</v>
      </c>
      <c r="H2290" s="1" t="s">
        <v>138</v>
      </c>
      <c r="J2290" s="1">
        <v>17.28</v>
      </c>
      <c r="K2290" s="1">
        <v>18.685668</v>
      </c>
      <c r="L2290" s="1">
        <v>0.56000000000000005</v>
      </c>
      <c r="M2290" s="1">
        <v>0.84566799999999998</v>
      </c>
      <c r="N2290" s="1" t="b">
        <v>1</v>
      </c>
      <c r="O2290" s="1">
        <v>1</v>
      </c>
    </row>
    <row r="2291" spans="1:15" x14ac:dyDescent="0.2">
      <c r="A2291" s="124">
        <v>43836.333333333336</v>
      </c>
      <c r="B2291" s="124">
        <v>43836.125</v>
      </c>
      <c r="C2291" s="1" t="s">
        <v>139</v>
      </c>
      <c r="D2291" s="1">
        <v>1269364671</v>
      </c>
      <c r="E2291" s="1" t="s">
        <v>137</v>
      </c>
      <c r="H2291" s="1" t="s">
        <v>138</v>
      </c>
      <c r="J2291" s="1">
        <v>17.45</v>
      </c>
      <c r="K2291" s="1">
        <v>18.764317999999999</v>
      </c>
      <c r="L2291" s="1">
        <v>0.48</v>
      </c>
      <c r="M2291" s="1">
        <v>0.834318</v>
      </c>
      <c r="N2291" s="1" t="b">
        <v>1</v>
      </c>
      <c r="O2291" s="1">
        <v>1</v>
      </c>
    </row>
    <row r="2292" spans="1:15" x14ac:dyDescent="0.2">
      <c r="A2292" s="124">
        <v>43836.375</v>
      </c>
      <c r="B2292" s="124">
        <v>43836.166666666664</v>
      </c>
      <c r="C2292" s="1" t="s">
        <v>139</v>
      </c>
      <c r="D2292" s="1">
        <v>1269364671</v>
      </c>
      <c r="E2292" s="1" t="s">
        <v>137</v>
      </c>
      <c r="H2292" s="1" t="s">
        <v>138</v>
      </c>
      <c r="J2292" s="1">
        <v>17.760000000000002</v>
      </c>
      <c r="K2292" s="1">
        <v>19.189449</v>
      </c>
      <c r="L2292" s="1">
        <v>0.55632999999999999</v>
      </c>
      <c r="M2292" s="1">
        <v>0.87311899999999998</v>
      </c>
      <c r="N2292" s="1" t="b">
        <v>1</v>
      </c>
      <c r="O2292" s="1">
        <v>1</v>
      </c>
    </row>
    <row r="2293" spans="1:15" x14ac:dyDescent="0.2">
      <c r="A2293" s="124">
        <v>43836.416666666664</v>
      </c>
      <c r="B2293" s="124">
        <v>43836.208333333336</v>
      </c>
      <c r="C2293" s="1" t="s">
        <v>139</v>
      </c>
      <c r="D2293" s="1">
        <v>1269364671</v>
      </c>
      <c r="E2293" s="1" t="s">
        <v>137</v>
      </c>
      <c r="H2293" s="1" t="s">
        <v>138</v>
      </c>
      <c r="J2293" s="1">
        <v>20.6</v>
      </c>
      <c r="K2293" s="1">
        <v>22.435427000000001</v>
      </c>
      <c r="L2293" s="1">
        <v>0.90721499999999999</v>
      </c>
      <c r="M2293" s="1">
        <v>0.92821200000000004</v>
      </c>
      <c r="N2293" s="1" t="b">
        <v>1</v>
      </c>
      <c r="O2293" s="1">
        <v>1</v>
      </c>
    </row>
    <row r="2294" spans="1:15" x14ac:dyDescent="0.2">
      <c r="A2294" s="124">
        <v>43836.458333333336</v>
      </c>
      <c r="B2294" s="124">
        <v>43836.25</v>
      </c>
      <c r="C2294" s="1" t="s">
        <v>139</v>
      </c>
      <c r="D2294" s="1">
        <v>1269364671</v>
      </c>
      <c r="E2294" s="1" t="s">
        <v>137</v>
      </c>
      <c r="H2294" s="1" t="s">
        <v>138</v>
      </c>
      <c r="J2294" s="1">
        <v>30.55</v>
      </c>
      <c r="K2294" s="1">
        <v>34.094295000000002</v>
      </c>
      <c r="L2294" s="1">
        <v>2.1616689999999998</v>
      </c>
      <c r="M2294" s="1">
        <v>1.3826259999999999</v>
      </c>
      <c r="N2294" s="1" t="b">
        <v>1</v>
      </c>
      <c r="O2294" s="1">
        <v>1</v>
      </c>
    </row>
    <row r="2295" spans="1:15" x14ac:dyDescent="0.2">
      <c r="A2295" s="124">
        <v>43836.5</v>
      </c>
      <c r="B2295" s="124">
        <v>43836.291666666664</v>
      </c>
      <c r="C2295" s="1" t="s">
        <v>139</v>
      </c>
      <c r="D2295" s="1">
        <v>1269364671</v>
      </c>
      <c r="E2295" s="1" t="s">
        <v>137</v>
      </c>
      <c r="H2295" s="1" t="s">
        <v>138</v>
      </c>
      <c r="J2295" s="1">
        <v>35.9</v>
      </c>
      <c r="K2295" s="1">
        <v>40.272222999999997</v>
      </c>
      <c r="L2295" s="1">
        <v>2.6901709999999999</v>
      </c>
      <c r="M2295" s="1">
        <v>1.6820520000000001</v>
      </c>
      <c r="N2295" s="1" t="b">
        <v>1</v>
      </c>
      <c r="O2295" s="1">
        <v>1</v>
      </c>
    </row>
    <row r="2296" spans="1:15" x14ac:dyDescent="0.2">
      <c r="A2296" s="124">
        <v>43836.541666666664</v>
      </c>
      <c r="B2296" s="124">
        <v>43836.333333333336</v>
      </c>
      <c r="C2296" s="1" t="s">
        <v>139</v>
      </c>
      <c r="D2296" s="1">
        <v>1269364671</v>
      </c>
      <c r="E2296" s="1" t="s">
        <v>137</v>
      </c>
      <c r="H2296" s="1" t="s">
        <v>138</v>
      </c>
      <c r="J2296" s="1">
        <v>29.25</v>
      </c>
      <c r="K2296" s="1">
        <v>32.190325999999999</v>
      </c>
      <c r="L2296" s="1">
        <v>1.566506</v>
      </c>
      <c r="M2296" s="1">
        <v>1.37382</v>
      </c>
      <c r="N2296" s="1" t="b">
        <v>1</v>
      </c>
      <c r="O2296" s="1">
        <v>1</v>
      </c>
    </row>
    <row r="2297" spans="1:15" x14ac:dyDescent="0.2">
      <c r="A2297" s="124">
        <v>43836.583333333336</v>
      </c>
      <c r="B2297" s="124">
        <v>43836.375</v>
      </c>
      <c r="C2297" s="1" t="s">
        <v>139</v>
      </c>
      <c r="D2297" s="1">
        <v>1269364671</v>
      </c>
      <c r="E2297" s="1" t="s">
        <v>137</v>
      </c>
      <c r="H2297" s="1" t="s">
        <v>138</v>
      </c>
      <c r="J2297" s="1">
        <v>25.24</v>
      </c>
      <c r="K2297" s="1">
        <v>26.886258000000002</v>
      </c>
      <c r="L2297" s="1">
        <v>0.54395700000000002</v>
      </c>
      <c r="M2297" s="1">
        <v>1.102301</v>
      </c>
      <c r="N2297" s="1" t="b">
        <v>1</v>
      </c>
      <c r="O2297" s="1">
        <v>1</v>
      </c>
    </row>
    <row r="2298" spans="1:15" x14ac:dyDescent="0.2">
      <c r="A2298" s="124">
        <v>43836.625</v>
      </c>
      <c r="B2298" s="124">
        <v>43836.416666666664</v>
      </c>
      <c r="C2298" s="1" t="s">
        <v>139</v>
      </c>
      <c r="D2298" s="1">
        <v>1269364671</v>
      </c>
      <c r="E2298" s="1" t="s">
        <v>137</v>
      </c>
      <c r="H2298" s="1" t="s">
        <v>138</v>
      </c>
      <c r="J2298" s="1">
        <v>24.24</v>
      </c>
      <c r="K2298" s="1">
        <v>25.654938999999999</v>
      </c>
      <c r="L2298" s="1">
        <v>0.49589</v>
      </c>
      <c r="M2298" s="1">
        <v>0.919049</v>
      </c>
      <c r="N2298" s="1" t="b">
        <v>1</v>
      </c>
      <c r="O2298" s="1">
        <v>1</v>
      </c>
    </row>
    <row r="2299" spans="1:15" x14ac:dyDescent="0.2">
      <c r="A2299" s="124">
        <v>43836.666666666664</v>
      </c>
      <c r="B2299" s="124">
        <v>43836.458333333336</v>
      </c>
      <c r="C2299" s="1" t="s">
        <v>139</v>
      </c>
      <c r="D2299" s="1">
        <v>1269364671</v>
      </c>
      <c r="E2299" s="1" t="s">
        <v>137</v>
      </c>
      <c r="H2299" s="1" t="s">
        <v>138</v>
      </c>
      <c r="J2299" s="1">
        <v>22.1</v>
      </c>
      <c r="K2299" s="1">
        <v>23.001973</v>
      </c>
      <c r="L2299" s="1">
        <v>0.28813800000000001</v>
      </c>
      <c r="M2299" s="1">
        <v>0.61383500000000002</v>
      </c>
      <c r="N2299" s="1" t="b">
        <v>1</v>
      </c>
      <c r="O2299" s="1">
        <v>1</v>
      </c>
    </row>
    <row r="2300" spans="1:15" x14ac:dyDescent="0.2">
      <c r="A2300" s="124">
        <v>43836.708333333336</v>
      </c>
      <c r="B2300" s="124">
        <v>43836.5</v>
      </c>
      <c r="C2300" s="1" t="s">
        <v>139</v>
      </c>
      <c r="D2300" s="1">
        <v>1269364671</v>
      </c>
      <c r="E2300" s="1" t="s">
        <v>137</v>
      </c>
      <c r="H2300" s="1" t="s">
        <v>138</v>
      </c>
      <c r="J2300" s="1">
        <v>20.9</v>
      </c>
      <c r="K2300" s="1">
        <v>21.622613999999999</v>
      </c>
      <c r="L2300" s="1">
        <v>0.187833</v>
      </c>
      <c r="M2300" s="1">
        <v>0.53478099999999995</v>
      </c>
      <c r="N2300" s="1" t="b">
        <v>1</v>
      </c>
      <c r="O2300" s="1">
        <v>1</v>
      </c>
    </row>
    <row r="2301" spans="1:15" x14ac:dyDescent="0.2">
      <c r="A2301" s="124">
        <v>43836.75</v>
      </c>
      <c r="B2301" s="124">
        <v>43836.541666666664</v>
      </c>
      <c r="C2301" s="1" t="s">
        <v>139</v>
      </c>
      <c r="D2301" s="1">
        <v>1269364671</v>
      </c>
      <c r="E2301" s="1" t="s">
        <v>137</v>
      </c>
      <c r="H2301" s="1" t="s">
        <v>138</v>
      </c>
      <c r="J2301" s="1">
        <v>20.71</v>
      </c>
      <c r="K2301" s="1">
        <v>21.321776</v>
      </c>
      <c r="L2301" s="1">
        <v>0.13073399999999999</v>
      </c>
      <c r="M2301" s="1">
        <v>0.48104200000000003</v>
      </c>
      <c r="N2301" s="1" t="b">
        <v>1</v>
      </c>
      <c r="O2301" s="1">
        <v>1</v>
      </c>
    </row>
    <row r="2302" spans="1:15" x14ac:dyDescent="0.2">
      <c r="A2302" s="124">
        <v>43836.791666666664</v>
      </c>
      <c r="B2302" s="124">
        <v>43836.583333333336</v>
      </c>
      <c r="C2302" s="1" t="s">
        <v>139</v>
      </c>
      <c r="D2302" s="1">
        <v>1269364671</v>
      </c>
      <c r="E2302" s="1" t="s">
        <v>137</v>
      </c>
      <c r="H2302" s="1" t="s">
        <v>138</v>
      </c>
      <c r="J2302" s="1">
        <v>20.440000000000001</v>
      </c>
      <c r="K2302" s="1">
        <v>21.097722000000001</v>
      </c>
      <c r="L2302" s="1">
        <v>0.200961</v>
      </c>
      <c r="M2302" s="1">
        <v>0.45676099999999997</v>
      </c>
      <c r="N2302" s="1" t="b">
        <v>1</v>
      </c>
      <c r="O2302" s="1">
        <v>1</v>
      </c>
    </row>
    <row r="2303" spans="1:15" x14ac:dyDescent="0.2">
      <c r="A2303" s="124">
        <v>43836.833333333336</v>
      </c>
      <c r="B2303" s="124">
        <v>43836.625</v>
      </c>
      <c r="C2303" s="1" t="s">
        <v>139</v>
      </c>
      <c r="D2303" s="1">
        <v>1269364671</v>
      </c>
      <c r="E2303" s="1" t="s">
        <v>137</v>
      </c>
      <c r="H2303" s="1" t="s">
        <v>138</v>
      </c>
      <c r="J2303" s="1">
        <v>20.72</v>
      </c>
      <c r="K2303" s="1">
        <v>21.156029</v>
      </c>
      <c r="L2303" s="1">
        <v>9.9634E-2</v>
      </c>
      <c r="M2303" s="1">
        <v>0.336395</v>
      </c>
      <c r="N2303" s="1" t="b">
        <v>1</v>
      </c>
      <c r="O2303" s="1">
        <v>1</v>
      </c>
    </row>
    <row r="2304" spans="1:15" x14ac:dyDescent="0.2">
      <c r="A2304" s="124">
        <v>43836.875</v>
      </c>
      <c r="B2304" s="124">
        <v>43836.666666666664</v>
      </c>
      <c r="C2304" s="1" t="s">
        <v>139</v>
      </c>
      <c r="D2304" s="1">
        <v>1269364671</v>
      </c>
      <c r="E2304" s="1" t="s">
        <v>137</v>
      </c>
      <c r="H2304" s="1" t="s">
        <v>138</v>
      </c>
      <c r="J2304" s="1">
        <v>22.81</v>
      </c>
      <c r="K2304" s="1">
        <v>23.331828999999999</v>
      </c>
      <c r="L2304" s="1">
        <v>0.121169</v>
      </c>
      <c r="M2304" s="1">
        <v>0.40066000000000002</v>
      </c>
      <c r="N2304" s="1" t="b">
        <v>1</v>
      </c>
      <c r="O2304" s="1">
        <v>1</v>
      </c>
    </row>
    <row r="2305" spans="1:15" x14ac:dyDescent="0.2">
      <c r="A2305" s="124">
        <v>43836.916666666664</v>
      </c>
      <c r="B2305" s="124">
        <v>43836.708333333336</v>
      </c>
      <c r="C2305" s="1" t="s">
        <v>139</v>
      </c>
      <c r="D2305" s="1">
        <v>1269364671</v>
      </c>
      <c r="E2305" s="1" t="s">
        <v>137</v>
      </c>
      <c r="H2305" s="1" t="s">
        <v>138</v>
      </c>
      <c r="J2305" s="1">
        <v>31.59</v>
      </c>
      <c r="K2305" s="1">
        <v>32.204045000000001</v>
      </c>
      <c r="L2305" s="1">
        <v>0.27021800000000001</v>
      </c>
      <c r="M2305" s="1">
        <v>0.34382699999999999</v>
      </c>
      <c r="N2305" s="1" t="b">
        <v>1</v>
      </c>
      <c r="O2305" s="1">
        <v>1</v>
      </c>
    </row>
    <row r="2306" spans="1:15" x14ac:dyDescent="0.2">
      <c r="A2306" s="124">
        <v>43836.958333333336</v>
      </c>
      <c r="B2306" s="124">
        <v>43836.75</v>
      </c>
      <c r="C2306" s="1" t="s">
        <v>139</v>
      </c>
      <c r="D2306" s="1">
        <v>1269364671</v>
      </c>
      <c r="E2306" s="1" t="s">
        <v>137</v>
      </c>
      <c r="H2306" s="1" t="s">
        <v>138</v>
      </c>
      <c r="J2306" s="1">
        <v>29.84</v>
      </c>
      <c r="K2306" s="1">
        <v>30.668310000000002</v>
      </c>
      <c r="L2306" s="1">
        <v>0.30010199999999998</v>
      </c>
      <c r="M2306" s="1">
        <v>0.52820800000000001</v>
      </c>
      <c r="N2306" s="1" t="b">
        <v>1</v>
      </c>
      <c r="O2306" s="1">
        <v>1</v>
      </c>
    </row>
    <row r="2307" spans="1:15" x14ac:dyDescent="0.2">
      <c r="A2307" s="124">
        <v>43837</v>
      </c>
      <c r="B2307" s="124">
        <v>43836.791666666664</v>
      </c>
      <c r="C2307" s="1" t="s">
        <v>139</v>
      </c>
      <c r="D2307" s="1">
        <v>1269364671</v>
      </c>
      <c r="E2307" s="1" t="s">
        <v>137</v>
      </c>
      <c r="H2307" s="1" t="s">
        <v>138</v>
      </c>
      <c r="J2307" s="1">
        <v>28.36</v>
      </c>
      <c r="K2307" s="1">
        <v>29.341338</v>
      </c>
      <c r="L2307" s="1">
        <v>0.54993099999999995</v>
      </c>
      <c r="M2307" s="1">
        <v>0.43140699999999998</v>
      </c>
      <c r="N2307" s="1" t="b">
        <v>1</v>
      </c>
      <c r="O2307" s="1">
        <v>1</v>
      </c>
    </row>
    <row r="2308" spans="1:15" x14ac:dyDescent="0.2">
      <c r="A2308" s="124">
        <v>43837.041666666664</v>
      </c>
      <c r="B2308" s="124">
        <v>43836.833333333336</v>
      </c>
      <c r="C2308" s="1" t="s">
        <v>139</v>
      </c>
      <c r="D2308" s="1">
        <v>1269364671</v>
      </c>
      <c r="E2308" s="1" t="s">
        <v>137</v>
      </c>
      <c r="H2308" s="1" t="s">
        <v>138</v>
      </c>
      <c r="J2308" s="1">
        <v>29.56</v>
      </c>
      <c r="K2308" s="1">
        <v>30.385778999999999</v>
      </c>
      <c r="L2308" s="1">
        <v>0.24110400000000001</v>
      </c>
      <c r="M2308" s="1">
        <v>0.58467499999999994</v>
      </c>
      <c r="N2308" s="1" t="b">
        <v>1</v>
      </c>
      <c r="O2308" s="1">
        <v>1</v>
      </c>
    </row>
    <row r="2309" spans="1:15" x14ac:dyDescent="0.2">
      <c r="A2309" s="124">
        <v>43837.083333333336</v>
      </c>
      <c r="B2309" s="124">
        <v>43836.875</v>
      </c>
      <c r="C2309" s="1" t="s">
        <v>139</v>
      </c>
      <c r="D2309" s="1">
        <v>1269364671</v>
      </c>
      <c r="E2309" s="1" t="s">
        <v>137</v>
      </c>
      <c r="H2309" s="1" t="s">
        <v>138</v>
      </c>
      <c r="J2309" s="1">
        <v>23.63</v>
      </c>
      <c r="K2309" s="1">
        <v>24.556182</v>
      </c>
      <c r="L2309" s="1">
        <v>0.26473000000000002</v>
      </c>
      <c r="M2309" s="1">
        <v>0.66145200000000004</v>
      </c>
      <c r="N2309" s="1" t="b">
        <v>1</v>
      </c>
      <c r="O2309" s="1">
        <v>1</v>
      </c>
    </row>
    <row r="2310" spans="1:15" x14ac:dyDescent="0.2">
      <c r="A2310" s="124">
        <v>43837.125</v>
      </c>
      <c r="B2310" s="124">
        <v>43836.916666666664</v>
      </c>
      <c r="C2310" s="1" t="s">
        <v>139</v>
      </c>
      <c r="D2310" s="1">
        <v>1269364671</v>
      </c>
      <c r="E2310" s="1" t="s">
        <v>137</v>
      </c>
      <c r="H2310" s="1" t="s">
        <v>138</v>
      </c>
      <c r="J2310" s="1">
        <v>20.84</v>
      </c>
      <c r="K2310" s="1">
        <v>21.699874999999999</v>
      </c>
      <c r="L2310" s="1">
        <v>0.18754299999999999</v>
      </c>
      <c r="M2310" s="1">
        <v>0.67233200000000004</v>
      </c>
      <c r="N2310" s="1" t="b">
        <v>1</v>
      </c>
      <c r="O2310" s="1">
        <v>1</v>
      </c>
    </row>
    <row r="2311" spans="1:15" x14ac:dyDescent="0.2">
      <c r="A2311" s="124">
        <v>43837.166666666664</v>
      </c>
      <c r="B2311" s="124">
        <v>43836.958333333336</v>
      </c>
      <c r="C2311" s="1" t="s">
        <v>139</v>
      </c>
      <c r="D2311" s="1">
        <v>1269364671</v>
      </c>
      <c r="E2311" s="1" t="s">
        <v>137</v>
      </c>
      <c r="H2311" s="1" t="s">
        <v>138</v>
      </c>
      <c r="J2311" s="1">
        <v>19.97</v>
      </c>
      <c r="K2311" s="1">
        <v>20.680423999999999</v>
      </c>
      <c r="L2311" s="1">
        <v>6.0325999999999998E-2</v>
      </c>
      <c r="M2311" s="1">
        <v>0.65009799999999995</v>
      </c>
      <c r="N2311" s="1" t="b">
        <v>1</v>
      </c>
      <c r="O2311" s="1">
        <v>1</v>
      </c>
    </row>
    <row r="2312" spans="1:15" x14ac:dyDescent="0.2">
      <c r="A2312" s="124">
        <v>43837.208333333336</v>
      </c>
      <c r="B2312" s="124">
        <v>43837</v>
      </c>
      <c r="C2312" s="1" t="s">
        <v>139</v>
      </c>
      <c r="D2312" s="1">
        <v>1269364671</v>
      </c>
      <c r="E2312" s="1" t="s">
        <v>137</v>
      </c>
      <c r="H2312" s="1" t="s">
        <v>138</v>
      </c>
      <c r="J2312" s="1">
        <v>18.32</v>
      </c>
      <c r="K2312" s="1">
        <v>19.072208</v>
      </c>
      <c r="L2312" s="1">
        <v>0.30670199999999997</v>
      </c>
      <c r="M2312" s="1">
        <v>0.44550600000000001</v>
      </c>
      <c r="N2312" s="1" t="b">
        <v>1</v>
      </c>
      <c r="O2312" s="1">
        <v>1</v>
      </c>
    </row>
    <row r="2313" spans="1:15" x14ac:dyDescent="0.2">
      <c r="A2313" s="124">
        <v>43837.25</v>
      </c>
      <c r="B2313" s="124">
        <v>43837.041666666664</v>
      </c>
      <c r="C2313" s="1" t="s">
        <v>139</v>
      </c>
      <c r="D2313" s="1">
        <v>1269364671</v>
      </c>
      <c r="E2313" s="1" t="s">
        <v>137</v>
      </c>
      <c r="H2313" s="1" t="s">
        <v>138</v>
      </c>
      <c r="J2313" s="1">
        <v>18.2</v>
      </c>
      <c r="K2313" s="1">
        <v>19.123574999999999</v>
      </c>
      <c r="L2313" s="1">
        <v>0.375384</v>
      </c>
      <c r="M2313" s="1">
        <v>0.54819099999999998</v>
      </c>
      <c r="N2313" s="1" t="b">
        <v>1</v>
      </c>
      <c r="O2313" s="1">
        <v>1</v>
      </c>
    </row>
    <row r="2314" spans="1:15" x14ac:dyDescent="0.2">
      <c r="A2314" s="124">
        <v>43837.291666666664</v>
      </c>
      <c r="B2314" s="124">
        <v>43837.083333333336</v>
      </c>
      <c r="C2314" s="1" t="s">
        <v>139</v>
      </c>
      <c r="D2314" s="1">
        <v>1269364671</v>
      </c>
      <c r="E2314" s="1" t="s">
        <v>137</v>
      </c>
      <c r="H2314" s="1" t="s">
        <v>138</v>
      </c>
      <c r="J2314" s="1">
        <v>18.14</v>
      </c>
      <c r="K2314" s="1">
        <v>19.139410999999999</v>
      </c>
      <c r="L2314" s="1">
        <v>0.46571400000000002</v>
      </c>
      <c r="M2314" s="1">
        <v>0.53369699999999998</v>
      </c>
      <c r="N2314" s="1" t="b">
        <v>1</v>
      </c>
      <c r="O2314" s="1">
        <v>1</v>
      </c>
    </row>
    <row r="2315" spans="1:15" x14ac:dyDescent="0.2">
      <c r="A2315" s="124">
        <v>43837.333333333336</v>
      </c>
      <c r="B2315" s="124">
        <v>43837.125</v>
      </c>
      <c r="C2315" s="1" t="s">
        <v>139</v>
      </c>
      <c r="D2315" s="1">
        <v>1269364671</v>
      </c>
      <c r="E2315" s="1" t="s">
        <v>137</v>
      </c>
      <c r="H2315" s="1" t="s">
        <v>138</v>
      </c>
      <c r="J2315" s="1">
        <v>18.18</v>
      </c>
      <c r="K2315" s="1">
        <v>19.269670000000001</v>
      </c>
      <c r="L2315" s="1">
        <v>0.54739400000000005</v>
      </c>
      <c r="M2315" s="1">
        <v>0.54227599999999998</v>
      </c>
      <c r="N2315" s="1" t="b">
        <v>1</v>
      </c>
      <c r="O2315" s="1">
        <v>1</v>
      </c>
    </row>
    <row r="2316" spans="1:15" x14ac:dyDescent="0.2">
      <c r="A2316" s="124">
        <v>43837.375</v>
      </c>
      <c r="B2316" s="124">
        <v>43837.166666666664</v>
      </c>
      <c r="C2316" s="1" t="s">
        <v>139</v>
      </c>
      <c r="D2316" s="1">
        <v>1269364671</v>
      </c>
      <c r="E2316" s="1" t="s">
        <v>137</v>
      </c>
      <c r="H2316" s="1" t="s">
        <v>138</v>
      </c>
      <c r="J2316" s="1">
        <v>18.71</v>
      </c>
      <c r="K2316" s="1">
        <v>19.906504999999999</v>
      </c>
      <c r="L2316" s="1">
        <v>0.62120699999999995</v>
      </c>
      <c r="M2316" s="1">
        <v>0.57529799999999998</v>
      </c>
      <c r="N2316" s="1" t="b">
        <v>1</v>
      </c>
      <c r="O2316" s="1">
        <v>1</v>
      </c>
    </row>
    <row r="2317" spans="1:15" x14ac:dyDescent="0.2">
      <c r="A2317" s="124">
        <v>43837.416666666664</v>
      </c>
      <c r="B2317" s="124">
        <v>43837.208333333336</v>
      </c>
      <c r="C2317" s="1" t="s">
        <v>139</v>
      </c>
      <c r="D2317" s="1">
        <v>1269364671</v>
      </c>
      <c r="E2317" s="1" t="s">
        <v>137</v>
      </c>
      <c r="H2317" s="1" t="s">
        <v>138</v>
      </c>
      <c r="J2317" s="1">
        <v>21.27</v>
      </c>
      <c r="K2317" s="1">
        <v>23.085792000000001</v>
      </c>
      <c r="L2317" s="1">
        <v>1.1688099999999999</v>
      </c>
      <c r="M2317" s="1">
        <v>0.64698199999999995</v>
      </c>
      <c r="N2317" s="1" t="b">
        <v>1</v>
      </c>
      <c r="O2317" s="1">
        <v>1</v>
      </c>
    </row>
    <row r="2318" spans="1:15" x14ac:dyDescent="0.2">
      <c r="A2318" s="124">
        <v>43837.458333333336</v>
      </c>
      <c r="B2318" s="124">
        <v>43837.25</v>
      </c>
      <c r="C2318" s="1" t="s">
        <v>139</v>
      </c>
      <c r="D2318" s="1">
        <v>1269364671</v>
      </c>
      <c r="E2318" s="1" t="s">
        <v>137</v>
      </c>
      <c r="H2318" s="1" t="s">
        <v>138</v>
      </c>
      <c r="J2318" s="1">
        <v>29.94</v>
      </c>
      <c r="K2318" s="1">
        <v>32.431778999999999</v>
      </c>
      <c r="L2318" s="1">
        <v>1.7844770000000001</v>
      </c>
      <c r="M2318" s="1">
        <v>0.70730199999999999</v>
      </c>
      <c r="N2318" s="1" t="b">
        <v>1</v>
      </c>
      <c r="O2318" s="1">
        <v>1</v>
      </c>
    </row>
    <row r="2319" spans="1:15" x14ac:dyDescent="0.2">
      <c r="A2319" s="124">
        <v>43837.5</v>
      </c>
      <c r="B2319" s="124">
        <v>43837.291666666664</v>
      </c>
      <c r="C2319" s="1" t="s">
        <v>139</v>
      </c>
      <c r="D2319" s="1">
        <v>1269364671</v>
      </c>
      <c r="E2319" s="1" t="s">
        <v>137</v>
      </c>
      <c r="H2319" s="1" t="s">
        <v>138</v>
      </c>
      <c r="J2319" s="1">
        <v>40.369999999999997</v>
      </c>
      <c r="K2319" s="1">
        <v>42.787224000000002</v>
      </c>
      <c r="L2319" s="1">
        <v>1.3016030000000001</v>
      </c>
      <c r="M2319" s="1">
        <v>1.115621</v>
      </c>
      <c r="N2319" s="1" t="b">
        <v>1</v>
      </c>
      <c r="O2319" s="1">
        <v>1</v>
      </c>
    </row>
    <row r="2320" spans="1:15" x14ac:dyDescent="0.2">
      <c r="A2320" s="124">
        <v>43837.541666666664</v>
      </c>
      <c r="B2320" s="124">
        <v>43837.333333333336</v>
      </c>
      <c r="C2320" s="1" t="s">
        <v>139</v>
      </c>
      <c r="D2320" s="1">
        <v>1269364671</v>
      </c>
      <c r="E2320" s="1" t="s">
        <v>137</v>
      </c>
      <c r="H2320" s="1" t="s">
        <v>138</v>
      </c>
      <c r="J2320" s="1">
        <v>26.05</v>
      </c>
      <c r="K2320" s="1">
        <v>27.336206000000001</v>
      </c>
      <c r="L2320" s="1">
        <v>0.30732900000000002</v>
      </c>
      <c r="M2320" s="1">
        <v>0.978877</v>
      </c>
      <c r="N2320" s="1" t="b">
        <v>1</v>
      </c>
      <c r="O2320" s="1">
        <v>1</v>
      </c>
    </row>
    <row r="2321" spans="1:15" x14ac:dyDescent="0.2">
      <c r="A2321" s="124">
        <v>43837.583333333336</v>
      </c>
      <c r="B2321" s="124">
        <v>43837.375</v>
      </c>
      <c r="C2321" s="1" t="s">
        <v>139</v>
      </c>
      <c r="D2321" s="1">
        <v>1269364671</v>
      </c>
      <c r="E2321" s="1" t="s">
        <v>137</v>
      </c>
      <c r="H2321" s="1" t="s">
        <v>138</v>
      </c>
      <c r="J2321" s="1">
        <v>25.12</v>
      </c>
      <c r="K2321" s="1">
        <v>26.249009999999998</v>
      </c>
      <c r="L2321" s="1">
        <v>0.20313400000000001</v>
      </c>
      <c r="M2321" s="1">
        <v>0.92587600000000003</v>
      </c>
      <c r="N2321" s="1" t="b">
        <v>1</v>
      </c>
      <c r="O2321" s="1">
        <v>1</v>
      </c>
    </row>
    <row r="2322" spans="1:15" x14ac:dyDescent="0.2">
      <c r="A2322" s="124">
        <v>43837.625</v>
      </c>
      <c r="B2322" s="124">
        <v>43837.416666666664</v>
      </c>
      <c r="C2322" s="1" t="s">
        <v>139</v>
      </c>
      <c r="D2322" s="1">
        <v>1269364671</v>
      </c>
      <c r="E2322" s="1" t="s">
        <v>137</v>
      </c>
      <c r="H2322" s="1" t="s">
        <v>138</v>
      </c>
      <c r="J2322" s="1">
        <v>25.05</v>
      </c>
      <c r="K2322" s="1">
        <v>26.243656999999999</v>
      </c>
      <c r="L2322" s="1">
        <v>0.28820600000000002</v>
      </c>
      <c r="M2322" s="1">
        <v>0.90545100000000001</v>
      </c>
      <c r="N2322" s="1" t="b">
        <v>1</v>
      </c>
      <c r="O2322" s="1">
        <v>1</v>
      </c>
    </row>
    <row r="2323" spans="1:15" x14ac:dyDescent="0.2">
      <c r="A2323" s="124">
        <v>43837.666666666664</v>
      </c>
      <c r="B2323" s="124">
        <v>43837.458333333336</v>
      </c>
      <c r="C2323" s="1" t="s">
        <v>139</v>
      </c>
      <c r="D2323" s="1">
        <v>1269364671</v>
      </c>
      <c r="E2323" s="1" t="s">
        <v>137</v>
      </c>
      <c r="H2323" s="1" t="s">
        <v>138</v>
      </c>
      <c r="J2323" s="1">
        <v>23.53</v>
      </c>
      <c r="K2323" s="1">
        <v>24.511583999999999</v>
      </c>
      <c r="L2323" s="1">
        <v>0.16162099999999999</v>
      </c>
      <c r="M2323" s="1">
        <v>0.819963</v>
      </c>
      <c r="N2323" s="1" t="b">
        <v>1</v>
      </c>
      <c r="O2323" s="1">
        <v>1</v>
      </c>
    </row>
    <row r="2324" spans="1:15" x14ac:dyDescent="0.2">
      <c r="A2324" s="124">
        <v>43837.708333333336</v>
      </c>
      <c r="B2324" s="124">
        <v>43837.5</v>
      </c>
      <c r="C2324" s="1" t="s">
        <v>139</v>
      </c>
      <c r="D2324" s="1">
        <v>1269364671</v>
      </c>
      <c r="E2324" s="1" t="s">
        <v>137</v>
      </c>
      <c r="H2324" s="1" t="s">
        <v>138</v>
      </c>
      <c r="J2324" s="1">
        <v>22.11</v>
      </c>
      <c r="K2324" s="1">
        <v>22.990397000000002</v>
      </c>
      <c r="L2324" s="1">
        <v>8.9035000000000003E-2</v>
      </c>
      <c r="M2324" s="1">
        <v>0.79136200000000001</v>
      </c>
      <c r="N2324" s="1" t="b">
        <v>1</v>
      </c>
      <c r="O2324" s="1">
        <v>1</v>
      </c>
    </row>
    <row r="2325" spans="1:15" x14ac:dyDescent="0.2">
      <c r="A2325" s="124">
        <v>43837.75</v>
      </c>
      <c r="B2325" s="124">
        <v>43837.541666666664</v>
      </c>
      <c r="C2325" s="1" t="s">
        <v>139</v>
      </c>
      <c r="D2325" s="1">
        <v>1269364671</v>
      </c>
      <c r="E2325" s="1" t="s">
        <v>137</v>
      </c>
      <c r="H2325" s="1" t="s">
        <v>138</v>
      </c>
      <c r="J2325" s="1">
        <v>21.75</v>
      </c>
      <c r="K2325" s="1">
        <v>22.605831999999999</v>
      </c>
      <c r="L2325" s="1">
        <v>9.6254999999999993E-2</v>
      </c>
      <c r="M2325" s="1">
        <v>0.75957699999999995</v>
      </c>
      <c r="N2325" s="1" t="b">
        <v>1</v>
      </c>
      <c r="O2325" s="1">
        <v>1</v>
      </c>
    </row>
    <row r="2326" spans="1:15" x14ac:dyDescent="0.2">
      <c r="A2326" s="124">
        <v>43837.791666666664</v>
      </c>
      <c r="B2326" s="124">
        <v>43837.583333333336</v>
      </c>
      <c r="C2326" s="1" t="s">
        <v>139</v>
      </c>
      <c r="D2326" s="1">
        <v>1269364671</v>
      </c>
      <c r="E2326" s="1" t="s">
        <v>137</v>
      </c>
      <c r="H2326" s="1" t="s">
        <v>138</v>
      </c>
      <c r="J2326" s="1">
        <v>21.39</v>
      </c>
      <c r="K2326" s="1">
        <v>22.220103000000002</v>
      </c>
      <c r="L2326" s="1">
        <v>9.4141000000000002E-2</v>
      </c>
      <c r="M2326" s="1">
        <v>0.73596200000000001</v>
      </c>
      <c r="N2326" s="1" t="b">
        <v>1</v>
      </c>
      <c r="O2326" s="1">
        <v>1</v>
      </c>
    </row>
    <row r="2327" spans="1:15" x14ac:dyDescent="0.2">
      <c r="A2327" s="124">
        <v>43837.833333333336</v>
      </c>
      <c r="B2327" s="124">
        <v>43837.625</v>
      </c>
      <c r="C2327" s="1" t="s">
        <v>139</v>
      </c>
      <c r="D2327" s="1">
        <v>1269364671</v>
      </c>
      <c r="E2327" s="1" t="s">
        <v>137</v>
      </c>
      <c r="H2327" s="1" t="s">
        <v>138</v>
      </c>
      <c r="J2327" s="1">
        <v>21.47</v>
      </c>
      <c r="K2327" s="1">
        <v>22.214248000000001</v>
      </c>
      <c r="L2327" s="1">
        <v>7.5151999999999997E-2</v>
      </c>
      <c r="M2327" s="1">
        <v>0.66909600000000002</v>
      </c>
      <c r="N2327" s="1" t="b">
        <v>1</v>
      </c>
      <c r="O2327" s="1">
        <v>1</v>
      </c>
    </row>
    <row r="2328" spans="1:15" x14ac:dyDescent="0.2">
      <c r="A2328" s="124">
        <v>43837.875</v>
      </c>
      <c r="B2328" s="124">
        <v>43837.666666666664</v>
      </c>
      <c r="C2328" s="1" t="s">
        <v>139</v>
      </c>
      <c r="D2328" s="1">
        <v>1269364671</v>
      </c>
      <c r="E2328" s="1" t="s">
        <v>137</v>
      </c>
      <c r="H2328" s="1" t="s">
        <v>138</v>
      </c>
      <c r="J2328" s="1">
        <v>22.81</v>
      </c>
      <c r="K2328" s="1">
        <v>23.431457000000002</v>
      </c>
      <c r="L2328" s="1">
        <v>8.6027000000000006E-2</v>
      </c>
      <c r="M2328" s="1">
        <v>0.53542999999999996</v>
      </c>
      <c r="N2328" s="1" t="b">
        <v>1</v>
      </c>
      <c r="O2328" s="1">
        <v>1</v>
      </c>
    </row>
    <row r="2329" spans="1:15" x14ac:dyDescent="0.2">
      <c r="A2329" s="124">
        <v>43837.916666666664</v>
      </c>
      <c r="B2329" s="124">
        <v>43837.708333333336</v>
      </c>
      <c r="C2329" s="1" t="s">
        <v>139</v>
      </c>
      <c r="D2329" s="1">
        <v>1269364671</v>
      </c>
      <c r="E2329" s="1" t="s">
        <v>137</v>
      </c>
      <c r="H2329" s="1" t="s">
        <v>138</v>
      </c>
      <c r="J2329" s="1">
        <v>27.97</v>
      </c>
      <c r="K2329" s="1">
        <v>28.226835000000001</v>
      </c>
      <c r="L2329" s="1">
        <v>-0.27043499999999998</v>
      </c>
      <c r="M2329" s="1">
        <v>0.52727000000000002</v>
      </c>
      <c r="N2329" s="1" t="b">
        <v>1</v>
      </c>
      <c r="O2329" s="1">
        <v>1</v>
      </c>
    </row>
    <row r="2330" spans="1:15" x14ac:dyDescent="0.2">
      <c r="A2330" s="124">
        <v>43837.958333333336</v>
      </c>
      <c r="B2330" s="124">
        <v>43837.75</v>
      </c>
      <c r="C2330" s="1" t="s">
        <v>139</v>
      </c>
      <c r="D2330" s="1">
        <v>1269364671</v>
      </c>
      <c r="E2330" s="1" t="s">
        <v>137</v>
      </c>
      <c r="H2330" s="1" t="s">
        <v>138</v>
      </c>
      <c r="J2330" s="1">
        <v>26.11</v>
      </c>
      <c r="K2330" s="1">
        <v>26.805996</v>
      </c>
      <c r="L2330" s="1">
        <v>5.0885E-2</v>
      </c>
      <c r="M2330" s="1">
        <v>0.64511099999999999</v>
      </c>
      <c r="N2330" s="1" t="b">
        <v>1</v>
      </c>
      <c r="O2330" s="1">
        <v>1</v>
      </c>
    </row>
    <row r="2331" spans="1:15" x14ac:dyDescent="0.2">
      <c r="A2331" s="124">
        <v>43838</v>
      </c>
      <c r="B2331" s="124">
        <v>43837.791666666664</v>
      </c>
      <c r="C2331" s="1" t="s">
        <v>139</v>
      </c>
      <c r="D2331" s="1">
        <v>1269364671</v>
      </c>
      <c r="E2331" s="1" t="s">
        <v>137</v>
      </c>
      <c r="H2331" s="1" t="s">
        <v>138</v>
      </c>
      <c r="J2331" s="1">
        <v>25.7</v>
      </c>
      <c r="K2331" s="1">
        <v>26.540015</v>
      </c>
      <c r="L2331" s="1">
        <v>0.11531</v>
      </c>
      <c r="M2331" s="1">
        <v>0.72470500000000004</v>
      </c>
      <c r="N2331" s="1" t="b">
        <v>1</v>
      </c>
      <c r="O2331" s="1">
        <v>1</v>
      </c>
    </row>
    <row r="2332" spans="1:15" x14ac:dyDescent="0.2">
      <c r="A2332" s="124">
        <v>43838.041666666664</v>
      </c>
      <c r="B2332" s="124">
        <v>43837.833333333336</v>
      </c>
      <c r="C2332" s="1" t="s">
        <v>139</v>
      </c>
      <c r="D2332" s="1">
        <v>1269364671</v>
      </c>
      <c r="E2332" s="1" t="s">
        <v>137</v>
      </c>
      <c r="H2332" s="1" t="s">
        <v>138</v>
      </c>
      <c r="J2332" s="1">
        <v>24.79</v>
      </c>
      <c r="K2332" s="1">
        <v>25.559476</v>
      </c>
      <c r="L2332" s="1">
        <v>8.8227E-2</v>
      </c>
      <c r="M2332" s="1">
        <v>0.68124899999999999</v>
      </c>
      <c r="N2332" s="1" t="b">
        <v>1</v>
      </c>
      <c r="O2332" s="1">
        <v>1</v>
      </c>
    </row>
    <row r="2333" spans="1:15" x14ac:dyDescent="0.2">
      <c r="A2333" s="124">
        <v>43838.083333333336</v>
      </c>
      <c r="B2333" s="124">
        <v>43837.875</v>
      </c>
      <c r="C2333" s="1" t="s">
        <v>139</v>
      </c>
      <c r="D2333" s="1">
        <v>1269364671</v>
      </c>
      <c r="E2333" s="1" t="s">
        <v>137</v>
      </c>
      <c r="H2333" s="1" t="s">
        <v>138</v>
      </c>
      <c r="J2333" s="1">
        <v>21.96</v>
      </c>
      <c r="K2333" s="1">
        <v>22.766567999999999</v>
      </c>
      <c r="L2333" s="1">
        <v>7.893E-2</v>
      </c>
      <c r="M2333" s="1">
        <v>0.72763800000000001</v>
      </c>
      <c r="N2333" s="1" t="b">
        <v>1</v>
      </c>
      <c r="O2333" s="1">
        <v>1</v>
      </c>
    </row>
    <row r="2334" spans="1:15" x14ac:dyDescent="0.2">
      <c r="A2334" s="124">
        <v>43838.125</v>
      </c>
      <c r="B2334" s="124">
        <v>43837.916666666664</v>
      </c>
      <c r="C2334" s="1" t="s">
        <v>139</v>
      </c>
      <c r="D2334" s="1">
        <v>1269364671</v>
      </c>
      <c r="E2334" s="1" t="s">
        <v>137</v>
      </c>
      <c r="H2334" s="1" t="s">
        <v>138</v>
      </c>
      <c r="J2334" s="1">
        <v>20.2</v>
      </c>
      <c r="K2334" s="1">
        <v>21.021871999999998</v>
      </c>
      <c r="L2334" s="1">
        <v>7.0177000000000003E-2</v>
      </c>
      <c r="M2334" s="1">
        <v>0.751695</v>
      </c>
      <c r="N2334" s="1" t="b">
        <v>1</v>
      </c>
      <c r="O2334" s="1">
        <v>1</v>
      </c>
    </row>
    <row r="2335" spans="1:15" x14ac:dyDescent="0.2">
      <c r="A2335" s="124">
        <v>43838.166666666664</v>
      </c>
      <c r="B2335" s="124">
        <v>43837.958333333336</v>
      </c>
      <c r="C2335" s="1" t="s">
        <v>139</v>
      </c>
      <c r="D2335" s="1">
        <v>1269364671</v>
      </c>
      <c r="E2335" s="1" t="s">
        <v>137</v>
      </c>
      <c r="H2335" s="1" t="s">
        <v>138</v>
      </c>
      <c r="J2335" s="1">
        <v>19.04</v>
      </c>
      <c r="K2335" s="1">
        <v>19.871086999999999</v>
      </c>
      <c r="L2335" s="1">
        <v>4.9741E-2</v>
      </c>
      <c r="M2335" s="1">
        <v>0.78134599999999998</v>
      </c>
      <c r="N2335" s="1" t="b">
        <v>1</v>
      </c>
      <c r="O2335" s="1">
        <v>1</v>
      </c>
    </row>
    <row r="2336" spans="1:15" x14ac:dyDescent="0.2">
      <c r="A2336" s="124">
        <v>43838.208333333336</v>
      </c>
      <c r="B2336" s="124">
        <v>43838</v>
      </c>
      <c r="C2336" s="1" t="s">
        <v>139</v>
      </c>
      <c r="D2336" s="1">
        <v>1269364671</v>
      </c>
      <c r="E2336" s="1" t="s">
        <v>137</v>
      </c>
      <c r="H2336" s="1" t="s">
        <v>138</v>
      </c>
      <c r="J2336" s="1">
        <v>18.73</v>
      </c>
      <c r="K2336" s="1">
        <v>19.565822000000001</v>
      </c>
      <c r="L2336" s="1">
        <v>0.04</v>
      </c>
      <c r="M2336" s="1">
        <v>0.79582200000000003</v>
      </c>
      <c r="N2336" s="1" t="b">
        <v>1</v>
      </c>
      <c r="O2336" s="1">
        <v>1</v>
      </c>
    </row>
    <row r="2337" spans="1:15" x14ac:dyDescent="0.2">
      <c r="A2337" s="124">
        <v>43838.25</v>
      </c>
      <c r="B2337" s="124">
        <v>43838.041666666664</v>
      </c>
      <c r="C2337" s="1" t="s">
        <v>139</v>
      </c>
      <c r="D2337" s="1">
        <v>1269364671</v>
      </c>
      <c r="E2337" s="1" t="s">
        <v>137</v>
      </c>
      <c r="H2337" s="1" t="s">
        <v>138</v>
      </c>
      <c r="J2337" s="1">
        <v>18.73</v>
      </c>
      <c r="K2337" s="1">
        <v>19.602488999999998</v>
      </c>
      <c r="L2337" s="1">
        <v>0.04</v>
      </c>
      <c r="M2337" s="1">
        <v>0.83248900000000003</v>
      </c>
      <c r="N2337" s="1" t="b">
        <v>1</v>
      </c>
      <c r="O2337" s="1">
        <v>1</v>
      </c>
    </row>
    <row r="2338" spans="1:15" x14ac:dyDescent="0.2">
      <c r="A2338" s="124">
        <v>43838.291666666664</v>
      </c>
      <c r="B2338" s="124">
        <v>43838.083333333336</v>
      </c>
      <c r="C2338" s="1" t="s">
        <v>139</v>
      </c>
      <c r="D2338" s="1">
        <v>1269364671</v>
      </c>
      <c r="E2338" s="1" t="s">
        <v>137</v>
      </c>
      <c r="H2338" s="1" t="s">
        <v>138</v>
      </c>
      <c r="J2338" s="1">
        <v>18.59</v>
      </c>
      <c r="K2338" s="1">
        <v>19.481518000000001</v>
      </c>
      <c r="L2338" s="1">
        <v>0.03</v>
      </c>
      <c r="M2338" s="1">
        <v>0.86151800000000001</v>
      </c>
      <c r="N2338" s="1" t="b">
        <v>1</v>
      </c>
      <c r="O2338" s="1">
        <v>1</v>
      </c>
    </row>
    <row r="2339" spans="1:15" x14ac:dyDescent="0.2">
      <c r="A2339" s="124">
        <v>43838.333333333336</v>
      </c>
      <c r="B2339" s="124">
        <v>43838.125</v>
      </c>
      <c r="C2339" s="1" t="s">
        <v>139</v>
      </c>
      <c r="D2339" s="1">
        <v>1269364671</v>
      </c>
      <c r="E2339" s="1" t="s">
        <v>137</v>
      </c>
      <c r="H2339" s="1" t="s">
        <v>138</v>
      </c>
      <c r="J2339" s="1">
        <v>18.579999999999998</v>
      </c>
      <c r="K2339" s="1">
        <v>19.455292</v>
      </c>
      <c r="L2339" s="1">
        <v>0.04</v>
      </c>
      <c r="M2339" s="1">
        <v>0.83529200000000003</v>
      </c>
      <c r="N2339" s="1" t="b">
        <v>1</v>
      </c>
      <c r="O2339" s="1">
        <v>1</v>
      </c>
    </row>
    <row r="2340" spans="1:15" x14ac:dyDescent="0.2">
      <c r="A2340" s="124">
        <v>43838.375</v>
      </c>
      <c r="B2340" s="124">
        <v>43838.166666666664</v>
      </c>
      <c r="C2340" s="1" t="s">
        <v>139</v>
      </c>
      <c r="D2340" s="1">
        <v>1269364671</v>
      </c>
      <c r="E2340" s="1" t="s">
        <v>137</v>
      </c>
      <c r="H2340" s="1" t="s">
        <v>138</v>
      </c>
      <c r="J2340" s="1">
        <v>18.920000000000002</v>
      </c>
      <c r="K2340" s="1">
        <v>19.864450000000001</v>
      </c>
      <c r="L2340" s="1">
        <v>0.05</v>
      </c>
      <c r="M2340" s="1">
        <v>0.89444999999999997</v>
      </c>
      <c r="N2340" s="1" t="b">
        <v>1</v>
      </c>
      <c r="O2340" s="1">
        <v>1</v>
      </c>
    </row>
    <row r="2341" spans="1:15" x14ac:dyDescent="0.2">
      <c r="A2341" s="124">
        <v>43838.416666666664</v>
      </c>
      <c r="B2341" s="124">
        <v>43838.208333333336</v>
      </c>
      <c r="C2341" s="1" t="s">
        <v>139</v>
      </c>
      <c r="D2341" s="1">
        <v>1269364671</v>
      </c>
      <c r="E2341" s="1" t="s">
        <v>137</v>
      </c>
      <c r="H2341" s="1" t="s">
        <v>138</v>
      </c>
      <c r="J2341" s="1">
        <v>20.71</v>
      </c>
      <c r="K2341" s="1">
        <v>21.550207</v>
      </c>
      <c r="L2341" s="1">
        <v>0.09</v>
      </c>
      <c r="M2341" s="1">
        <v>0.75020699999999996</v>
      </c>
      <c r="N2341" s="1" t="b">
        <v>1</v>
      </c>
      <c r="O2341" s="1">
        <v>1</v>
      </c>
    </row>
    <row r="2342" spans="1:15" x14ac:dyDescent="0.2">
      <c r="A2342" s="124">
        <v>43838.458333333336</v>
      </c>
      <c r="B2342" s="124">
        <v>43838.25</v>
      </c>
      <c r="C2342" s="1" t="s">
        <v>139</v>
      </c>
      <c r="D2342" s="1">
        <v>1269364671</v>
      </c>
      <c r="E2342" s="1" t="s">
        <v>137</v>
      </c>
      <c r="H2342" s="1" t="s">
        <v>138</v>
      </c>
      <c r="J2342" s="1">
        <v>26.26</v>
      </c>
      <c r="K2342" s="1">
        <v>27.358528</v>
      </c>
      <c r="L2342" s="1">
        <v>0.27851999999999999</v>
      </c>
      <c r="M2342" s="1">
        <v>0.82000799999999996</v>
      </c>
      <c r="N2342" s="1" t="b">
        <v>1</v>
      </c>
      <c r="O2342" s="1">
        <v>1</v>
      </c>
    </row>
    <row r="2343" spans="1:15" x14ac:dyDescent="0.2">
      <c r="A2343" s="124">
        <v>43838.5</v>
      </c>
      <c r="B2343" s="124">
        <v>43838.291666666664</v>
      </c>
      <c r="C2343" s="1" t="s">
        <v>139</v>
      </c>
      <c r="D2343" s="1">
        <v>1269364671</v>
      </c>
      <c r="E2343" s="1" t="s">
        <v>137</v>
      </c>
      <c r="H2343" s="1" t="s">
        <v>138</v>
      </c>
      <c r="J2343" s="1">
        <v>27.56</v>
      </c>
      <c r="K2343" s="1">
        <v>28.822690000000001</v>
      </c>
      <c r="L2343" s="1">
        <v>0.41828399999999999</v>
      </c>
      <c r="M2343" s="1">
        <v>0.84440599999999999</v>
      </c>
      <c r="N2343" s="1" t="b">
        <v>1</v>
      </c>
      <c r="O2343" s="1">
        <v>1</v>
      </c>
    </row>
    <row r="2344" spans="1:15" x14ac:dyDescent="0.2">
      <c r="A2344" s="124">
        <v>43838.541666666664</v>
      </c>
      <c r="B2344" s="124">
        <v>43838.333333333336</v>
      </c>
      <c r="C2344" s="1" t="s">
        <v>139</v>
      </c>
      <c r="D2344" s="1">
        <v>1269364671</v>
      </c>
      <c r="E2344" s="1" t="s">
        <v>137</v>
      </c>
      <c r="H2344" s="1" t="s">
        <v>138</v>
      </c>
      <c r="J2344" s="1">
        <v>25.56</v>
      </c>
      <c r="K2344" s="1">
        <v>27.078423000000001</v>
      </c>
      <c r="L2344" s="1">
        <v>0.561253</v>
      </c>
      <c r="M2344" s="1">
        <v>0.95716999999999997</v>
      </c>
      <c r="N2344" s="1" t="b">
        <v>1</v>
      </c>
      <c r="O2344" s="1">
        <v>1</v>
      </c>
    </row>
    <row r="2345" spans="1:15" x14ac:dyDescent="0.2">
      <c r="A2345" s="124">
        <v>43838.583333333336</v>
      </c>
      <c r="B2345" s="124">
        <v>43838.375</v>
      </c>
      <c r="C2345" s="1" t="s">
        <v>139</v>
      </c>
      <c r="D2345" s="1">
        <v>1269364671</v>
      </c>
      <c r="E2345" s="1" t="s">
        <v>137</v>
      </c>
      <c r="H2345" s="1" t="s">
        <v>138</v>
      </c>
      <c r="J2345" s="1">
        <v>23.57</v>
      </c>
      <c r="K2345" s="1">
        <v>24.815576</v>
      </c>
      <c r="L2345" s="1">
        <v>0.39666299999999999</v>
      </c>
      <c r="M2345" s="1">
        <v>0.84891300000000003</v>
      </c>
      <c r="N2345" s="1" t="b">
        <v>1</v>
      </c>
      <c r="O2345" s="1">
        <v>1</v>
      </c>
    </row>
    <row r="2346" spans="1:15" x14ac:dyDescent="0.2">
      <c r="A2346" s="124">
        <v>43838.625</v>
      </c>
      <c r="B2346" s="124">
        <v>43838.416666666664</v>
      </c>
      <c r="C2346" s="1" t="s">
        <v>139</v>
      </c>
      <c r="D2346" s="1">
        <v>1269364671</v>
      </c>
      <c r="E2346" s="1" t="s">
        <v>137</v>
      </c>
      <c r="H2346" s="1" t="s">
        <v>138</v>
      </c>
      <c r="J2346" s="1">
        <v>22.51</v>
      </c>
      <c r="K2346" s="1">
        <v>23.511296999999999</v>
      </c>
      <c r="L2346" s="1">
        <v>0.29036600000000001</v>
      </c>
      <c r="M2346" s="1">
        <v>0.71093099999999998</v>
      </c>
      <c r="N2346" s="1" t="b">
        <v>1</v>
      </c>
      <c r="O2346" s="1">
        <v>1</v>
      </c>
    </row>
    <row r="2347" spans="1:15" x14ac:dyDescent="0.2">
      <c r="A2347" s="124">
        <v>43838.666666666664</v>
      </c>
      <c r="B2347" s="124">
        <v>43838.458333333336</v>
      </c>
      <c r="C2347" s="1" t="s">
        <v>139</v>
      </c>
      <c r="D2347" s="1">
        <v>1269364671</v>
      </c>
      <c r="E2347" s="1" t="s">
        <v>137</v>
      </c>
      <c r="H2347" s="1" t="s">
        <v>138</v>
      </c>
      <c r="J2347" s="1">
        <v>21.56</v>
      </c>
      <c r="K2347" s="1">
        <v>22.332087999999999</v>
      </c>
      <c r="L2347" s="1">
        <v>0.12</v>
      </c>
      <c r="M2347" s="1">
        <v>0.652088</v>
      </c>
      <c r="N2347" s="1" t="b">
        <v>1</v>
      </c>
      <c r="O2347" s="1">
        <v>1</v>
      </c>
    </row>
    <row r="2348" spans="1:15" x14ac:dyDescent="0.2">
      <c r="A2348" s="124">
        <v>43838.708333333336</v>
      </c>
      <c r="B2348" s="124">
        <v>43838.5</v>
      </c>
      <c r="C2348" s="1" t="s">
        <v>139</v>
      </c>
      <c r="D2348" s="1">
        <v>1269364671</v>
      </c>
      <c r="E2348" s="1" t="s">
        <v>137</v>
      </c>
      <c r="H2348" s="1" t="s">
        <v>138</v>
      </c>
      <c r="J2348" s="1">
        <v>20.73</v>
      </c>
      <c r="K2348" s="1">
        <v>21.382107999999999</v>
      </c>
      <c r="L2348" s="1">
        <v>0.08</v>
      </c>
      <c r="M2348" s="1">
        <v>0.57210799999999995</v>
      </c>
      <c r="N2348" s="1" t="b">
        <v>1</v>
      </c>
      <c r="O2348" s="1">
        <v>1</v>
      </c>
    </row>
    <row r="2349" spans="1:15" x14ac:dyDescent="0.2">
      <c r="A2349" s="124">
        <v>43838.75</v>
      </c>
      <c r="B2349" s="124">
        <v>43838.541666666664</v>
      </c>
      <c r="C2349" s="1" t="s">
        <v>139</v>
      </c>
      <c r="D2349" s="1">
        <v>1269364671</v>
      </c>
      <c r="E2349" s="1" t="s">
        <v>137</v>
      </c>
      <c r="H2349" s="1" t="s">
        <v>138</v>
      </c>
      <c r="J2349" s="1">
        <v>20.51</v>
      </c>
      <c r="K2349" s="1">
        <v>21.118003999999999</v>
      </c>
      <c r="L2349" s="1">
        <v>0.09</v>
      </c>
      <c r="M2349" s="1">
        <v>0.51800400000000002</v>
      </c>
      <c r="N2349" s="1" t="b">
        <v>1</v>
      </c>
      <c r="O2349" s="1">
        <v>1</v>
      </c>
    </row>
    <row r="2350" spans="1:15" x14ac:dyDescent="0.2">
      <c r="A2350" s="124">
        <v>43838.791666666664</v>
      </c>
      <c r="B2350" s="124">
        <v>43838.583333333336</v>
      </c>
      <c r="C2350" s="1" t="s">
        <v>139</v>
      </c>
      <c r="D2350" s="1">
        <v>1269364671</v>
      </c>
      <c r="E2350" s="1" t="s">
        <v>137</v>
      </c>
      <c r="H2350" s="1" t="s">
        <v>138</v>
      </c>
      <c r="J2350" s="1">
        <v>20.32</v>
      </c>
      <c r="K2350" s="1">
        <v>20.936945000000001</v>
      </c>
      <c r="L2350" s="1">
        <v>0.1</v>
      </c>
      <c r="M2350" s="1">
        <v>0.51694499999999999</v>
      </c>
      <c r="N2350" s="1" t="b">
        <v>1</v>
      </c>
      <c r="O2350" s="1">
        <v>1</v>
      </c>
    </row>
    <row r="2351" spans="1:15" x14ac:dyDescent="0.2">
      <c r="A2351" s="124">
        <v>43838.833333333336</v>
      </c>
      <c r="B2351" s="124">
        <v>43838.625</v>
      </c>
      <c r="C2351" s="1" t="s">
        <v>139</v>
      </c>
      <c r="D2351" s="1">
        <v>1269364671</v>
      </c>
      <c r="E2351" s="1" t="s">
        <v>137</v>
      </c>
      <c r="H2351" s="1" t="s">
        <v>138</v>
      </c>
      <c r="J2351" s="1">
        <v>20.58</v>
      </c>
      <c r="K2351" s="1">
        <v>21.080779</v>
      </c>
      <c r="L2351" s="1">
        <v>0.09</v>
      </c>
      <c r="M2351" s="1">
        <v>0.41077900000000001</v>
      </c>
      <c r="N2351" s="1" t="b">
        <v>1</v>
      </c>
      <c r="O2351" s="1">
        <v>1</v>
      </c>
    </row>
    <row r="2352" spans="1:15" x14ac:dyDescent="0.2">
      <c r="A2352" s="124">
        <v>43838.875</v>
      </c>
      <c r="B2352" s="124">
        <v>43838.666666666664</v>
      </c>
      <c r="C2352" s="1" t="s">
        <v>139</v>
      </c>
      <c r="D2352" s="1">
        <v>1269364671</v>
      </c>
      <c r="E2352" s="1" t="s">
        <v>137</v>
      </c>
      <c r="H2352" s="1" t="s">
        <v>138</v>
      </c>
      <c r="J2352" s="1">
        <v>22.56</v>
      </c>
      <c r="K2352" s="1">
        <v>23.002499</v>
      </c>
      <c r="L2352" s="1">
        <v>0.15</v>
      </c>
      <c r="M2352" s="1">
        <v>0.29249900000000001</v>
      </c>
      <c r="N2352" s="1" t="b">
        <v>1</v>
      </c>
      <c r="O2352" s="1">
        <v>1</v>
      </c>
    </row>
    <row r="2353" spans="1:15" x14ac:dyDescent="0.2">
      <c r="A2353" s="124">
        <v>43838.916666666664</v>
      </c>
      <c r="B2353" s="124">
        <v>43838.708333333336</v>
      </c>
      <c r="C2353" s="1" t="s">
        <v>139</v>
      </c>
      <c r="D2353" s="1">
        <v>1269364671</v>
      </c>
      <c r="E2353" s="1" t="s">
        <v>137</v>
      </c>
      <c r="H2353" s="1" t="s">
        <v>138</v>
      </c>
      <c r="J2353" s="1">
        <v>30.45</v>
      </c>
      <c r="K2353" s="1">
        <v>31.045898000000001</v>
      </c>
      <c r="L2353" s="1">
        <v>0.172344</v>
      </c>
      <c r="M2353" s="1">
        <v>0.42355399999999999</v>
      </c>
      <c r="N2353" s="1" t="b">
        <v>1</v>
      </c>
      <c r="O2353" s="1">
        <v>1</v>
      </c>
    </row>
    <row r="2354" spans="1:15" x14ac:dyDescent="0.2">
      <c r="A2354" s="124">
        <v>43838.958333333336</v>
      </c>
      <c r="B2354" s="124">
        <v>43838.75</v>
      </c>
      <c r="C2354" s="1" t="s">
        <v>139</v>
      </c>
      <c r="D2354" s="1">
        <v>1269364671</v>
      </c>
      <c r="E2354" s="1" t="s">
        <v>137</v>
      </c>
      <c r="H2354" s="1" t="s">
        <v>138</v>
      </c>
      <c r="J2354" s="1">
        <v>30.68</v>
      </c>
      <c r="K2354" s="1">
        <v>31.458407000000001</v>
      </c>
      <c r="L2354" s="1">
        <v>0.192249</v>
      </c>
      <c r="M2354" s="1">
        <v>0.58615799999999996</v>
      </c>
      <c r="N2354" s="1" t="b">
        <v>1</v>
      </c>
      <c r="O2354" s="1">
        <v>1</v>
      </c>
    </row>
    <row r="2355" spans="1:15" x14ac:dyDescent="0.2">
      <c r="A2355" s="124">
        <v>43839</v>
      </c>
      <c r="B2355" s="124">
        <v>43838.791666666664</v>
      </c>
      <c r="C2355" s="1" t="s">
        <v>139</v>
      </c>
      <c r="D2355" s="1">
        <v>1269364671</v>
      </c>
      <c r="E2355" s="1" t="s">
        <v>137</v>
      </c>
      <c r="H2355" s="1" t="s">
        <v>138</v>
      </c>
      <c r="J2355" s="1">
        <v>26.17</v>
      </c>
      <c r="K2355" s="1">
        <v>27.463842</v>
      </c>
      <c r="L2355" s="1">
        <v>0.70004</v>
      </c>
      <c r="M2355" s="1">
        <v>0.59380200000000005</v>
      </c>
      <c r="N2355" s="1" t="b">
        <v>1</v>
      </c>
      <c r="O2355" s="1">
        <v>1</v>
      </c>
    </row>
    <row r="2356" spans="1:15" x14ac:dyDescent="0.2">
      <c r="A2356" s="124">
        <v>43839.041666666664</v>
      </c>
      <c r="B2356" s="124">
        <v>43838.833333333336</v>
      </c>
      <c r="C2356" s="1" t="s">
        <v>139</v>
      </c>
      <c r="D2356" s="1">
        <v>1269364671</v>
      </c>
      <c r="E2356" s="1" t="s">
        <v>137</v>
      </c>
      <c r="H2356" s="1" t="s">
        <v>138</v>
      </c>
      <c r="J2356" s="1">
        <v>24.9</v>
      </c>
      <c r="K2356" s="1">
        <v>26.251785999999999</v>
      </c>
      <c r="L2356" s="1">
        <v>0.82</v>
      </c>
      <c r="M2356" s="1">
        <v>0.53178599999999998</v>
      </c>
      <c r="N2356" s="1" t="b">
        <v>1</v>
      </c>
      <c r="O2356" s="1">
        <v>1</v>
      </c>
    </row>
    <row r="2357" spans="1:15" x14ac:dyDescent="0.2">
      <c r="A2357" s="124">
        <v>43839.083333333336</v>
      </c>
      <c r="B2357" s="124">
        <v>43838.875</v>
      </c>
      <c r="C2357" s="1" t="s">
        <v>139</v>
      </c>
      <c r="D2357" s="1">
        <v>1269364671</v>
      </c>
      <c r="E2357" s="1" t="s">
        <v>137</v>
      </c>
      <c r="H2357" s="1" t="s">
        <v>138</v>
      </c>
      <c r="J2357" s="1">
        <v>23.8</v>
      </c>
      <c r="K2357" s="1">
        <v>25.108079</v>
      </c>
      <c r="L2357" s="1">
        <v>0.69</v>
      </c>
      <c r="M2357" s="1">
        <v>0.61807900000000005</v>
      </c>
      <c r="N2357" s="1" t="b">
        <v>1</v>
      </c>
      <c r="O2357" s="1">
        <v>1</v>
      </c>
    </row>
    <row r="2358" spans="1:15" x14ac:dyDescent="0.2">
      <c r="A2358" s="124">
        <v>43839.125</v>
      </c>
      <c r="B2358" s="124">
        <v>43838.916666666664</v>
      </c>
      <c r="C2358" s="1" t="s">
        <v>139</v>
      </c>
      <c r="D2358" s="1">
        <v>1269364671</v>
      </c>
      <c r="E2358" s="1" t="s">
        <v>137</v>
      </c>
      <c r="H2358" s="1" t="s">
        <v>138</v>
      </c>
      <c r="J2358" s="1">
        <v>20.91</v>
      </c>
      <c r="K2358" s="1">
        <v>22.293928999999999</v>
      </c>
      <c r="L2358" s="1">
        <v>0.73</v>
      </c>
      <c r="M2358" s="1">
        <v>0.65392899999999998</v>
      </c>
      <c r="N2358" s="1" t="b">
        <v>1</v>
      </c>
      <c r="O2358" s="1">
        <v>1</v>
      </c>
    </row>
    <row r="2359" spans="1:15" x14ac:dyDescent="0.2">
      <c r="A2359" s="124">
        <v>43839.166666666664</v>
      </c>
      <c r="B2359" s="124">
        <v>43838.958333333336</v>
      </c>
      <c r="C2359" s="1" t="s">
        <v>139</v>
      </c>
      <c r="D2359" s="1">
        <v>1269364671</v>
      </c>
      <c r="E2359" s="1" t="s">
        <v>137</v>
      </c>
      <c r="H2359" s="1" t="s">
        <v>138</v>
      </c>
      <c r="J2359" s="1">
        <v>19.670000000000002</v>
      </c>
      <c r="K2359" s="1">
        <v>21.087731000000002</v>
      </c>
      <c r="L2359" s="1">
        <v>0.84</v>
      </c>
      <c r="M2359" s="1">
        <v>0.57773099999999999</v>
      </c>
      <c r="N2359" s="1" t="b">
        <v>1</v>
      </c>
      <c r="O2359" s="1">
        <v>1</v>
      </c>
    </row>
    <row r="2360" spans="1:15" x14ac:dyDescent="0.2">
      <c r="A2360" s="124">
        <v>43839.208333333336</v>
      </c>
      <c r="B2360" s="124">
        <v>43839</v>
      </c>
      <c r="C2360" s="1" t="s">
        <v>139</v>
      </c>
      <c r="D2360" s="1">
        <v>1269364671</v>
      </c>
      <c r="E2360" s="1" t="s">
        <v>137</v>
      </c>
      <c r="H2360" s="1" t="s">
        <v>138</v>
      </c>
      <c r="J2360" s="1">
        <v>20.190000000000001</v>
      </c>
      <c r="K2360" s="1">
        <v>21.375928999999999</v>
      </c>
      <c r="L2360" s="1">
        <v>0.64</v>
      </c>
      <c r="M2360" s="1">
        <v>0.545929</v>
      </c>
      <c r="N2360" s="1" t="b">
        <v>1</v>
      </c>
      <c r="O2360" s="1">
        <v>1</v>
      </c>
    </row>
    <row r="2361" spans="1:15" x14ac:dyDescent="0.2">
      <c r="A2361" s="124">
        <v>43839.25</v>
      </c>
      <c r="B2361" s="124">
        <v>43839.041666666664</v>
      </c>
      <c r="C2361" s="1" t="s">
        <v>139</v>
      </c>
      <c r="D2361" s="1">
        <v>1269364671</v>
      </c>
      <c r="E2361" s="1" t="s">
        <v>137</v>
      </c>
      <c r="H2361" s="1" t="s">
        <v>138</v>
      </c>
      <c r="J2361" s="1">
        <v>19.96</v>
      </c>
      <c r="K2361" s="1">
        <v>21.231947999999999</v>
      </c>
      <c r="L2361" s="1">
        <v>0.74052099999999998</v>
      </c>
      <c r="M2361" s="1">
        <v>0.53142699999999998</v>
      </c>
      <c r="N2361" s="1" t="b">
        <v>1</v>
      </c>
      <c r="O2361" s="1">
        <v>1</v>
      </c>
    </row>
    <row r="2362" spans="1:15" x14ac:dyDescent="0.2">
      <c r="A2362" s="124">
        <v>43839.291666666664</v>
      </c>
      <c r="B2362" s="124">
        <v>43839.083333333336</v>
      </c>
      <c r="C2362" s="1" t="s">
        <v>139</v>
      </c>
      <c r="D2362" s="1">
        <v>1269364671</v>
      </c>
      <c r="E2362" s="1" t="s">
        <v>137</v>
      </c>
      <c r="H2362" s="1" t="s">
        <v>138</v>
      </c>
      <c r="J2362" s="1">
        <v>19.850000000000001</v>
      </c>
      <c r="K2362" s="1">
        <v>21.170577000000002</v>
      </c>
      <c r="L2362" s="1">
        <v>0.85016700000000001</v>
      </c>
      <c r="M2362" s="1">
        <v>0.47040999999999999</v>
      </c>
      <c r="N2362" s="1" t="b">
        <v>1</v>
      </c>
      <c r="O2362" s="1">
        <v>1</v>
      </c>
    </row>
    <row r="2363" spans="1:15" x14ac:dyDescent="0.2">
      <c r="A2363" s="124">
        <v>43839.333333333336</v>
      </c>
      <c r="B2363" s="124">
        <v>43839.125</v>
      </c>
      <c r="C2363" s="1" t="s">
        <v>139</v>
      </c>
      <c r="D2363" s="1">
        <v>1269364671</v>
      </c>
      <c r="E2363" s="1" t="s">
        <v>137</v>
      </c>
      <c r="H2363" s="1" t="s">
        <v>138</v>
      </c>
      <c r="J2363" s="1">
        <v>19.66</v>
      </c>
      <c r="K2363" s="1">
        <v>21.029283</v>
      </c>
      <c r="L2363" s="1">
        <v>0.94016699999999997</v>
      </c>
      <c r="M2363" s="1">
        <v>0.429116</v>
      </c>
      <c r="N2363" s="1" t="b">
        <v>1</v>
      </c>
      <c r="O2363" s="1">
        <v>1</v>
      </c>
    </row>
    <row r="2364" spans="1:15" x14ac:dyDescent="0.2">
      <c r="A2364" s="124">
        <v>43839.375</v>
      </c>
      <c r="B2364" s="124">
        <v>43839.166666666664</v>
      </c>
      <c r="C2364" s="1" t="s">
        <v>139</v>
      </c>
      <c r="D2364" s="1">
        <v>1269364671</v>
      </c>
      <c r="E2364" s="1" t="s">
        <v>137</v>
      </c>
      <c r="H2364" s="1" t="s">
        <v>138</v>
      </c>
      <c r="J2364" s="1">
        <v>20.100000000000001</v>
      </c>
      <c r="K2364" s="1">
        <v>21.483394000000001</v>
      </c>
      <c r="L2364" s="1">
        <v>0.96</v>
      </c>
      <c r="M2364" s="1">
        <v>0.42339399999999999</v>
      </c>
      <c r="N2364" s="1" t="b">
        <v>1</v>
      </c>
      <c r="O2364" s="1">
        <v>1</v>
      </c>
    </row>
    <row r="2365" spans="1:15" x14ac:dyDescent="0.2">
      <c r="A2365" s="124">
        <v>43839.416666666664</v>
      </c>
      <c r="B2365" s="124">
        <v>43839.208333333336</v>
      </c>
      <c r="C2365" s="1" t="s">
        <v>139</v>
      </c>
      <c r="D2365" s="1">
        <v>1269364671</v>
      </c>
      <c r="E2365" s="1" t="s">
        <v>137</v>
      </c>
      <c r="H2365" s="1" t="s">
        <v>138</v>
      </c>
      <c r="J2365" s="1">
        <v>24.92</v>
      </c>
      <c r="K2365" s="1">
        <v>25.514562999999999</v>
      </c>
      <c r="L2365" s="1">
        <v>-7.8797000000000006E-2</v>
      </c>
      <c r="M2365" s="1">
        <v>0.67335999999999996</v>
      </c>
      <c r="N2365" s="1" t="b">
        <v>1</v>
      </c>
      <c r="O2365" s="1">
        <v>1</v>
      </c>
    </row>
    <row r="2366" spans="1:15" x14ac:dyDescent="0.2">
      <c r="A2366" s="124">
        <v>43839.458333333336</v>
      </c>
      <c r="B2366" s="124">
        <v>43839.25</v>
      </c>
      <c r="C2366" s="1" t="s">
        <v>139</v>
      </c>
      <c r="D2366" s="1">
        <v>1269364671</v>
      </c>
      <c r="E2366" s="1" t="s">
        <v>137</v>
      </c>
      <c r="H2366" s="1" t="s">
        <v>138</v>
      </c>
      <c r="J2366" s="1">
        <v>36.92</v>
      </c>
      <c r="K2366" s="1">
        <v>36.946596999999997</v>
      </c>
      <c r="L2366" s="1">
        <v>-0.83414500000000003</v>
      </c>
      <c r="M2366" s="1">
        <v>0.86074200000000001</v>
      </c>
      <c r="N2366" s="1" t="b">
        <v>1</v>
      </c>
      <c r="O2366" s="1">
        <v>1</v>
      </c>
    </row>
    <row r="2367" spans="1:15" x14ac:dyDescent="0.2">
      <c r="A2367" s="124">
        <v>43839.5</v>
      </c>
      <c r="B2367" s="124">
        <v>43839.291666666664</v>
      </c>
      <c r="C2367" s="1" t="s">
        <v>139</v>
      </c>
      <c r="D2367" s="1">
        <v>1269364671</v>
      </c>
      <c r="E2367" s="1" t="s">
        <v>137</v>
      </c>
      <c r="H2367" s="1" t="s">
        <v>138</v>
      </c>
      <c r="J2367" s="1">
        <v>49.82</v>
      </c>
      <c r="K2367" s="1">
        <v>52.148181999999998</v>
      </c>
      <c r="L2367" s="1">
        <v>0.93283400000000005</v>
      </c>
      <c r="M2367" s="1">
        <v>1.395348</v>
      </c>
      <c r="N2367" s="1" t="b">
        <v>1</v>
      </c>
      <c r="O2367" s="1">
        <v>1</v>
      </c>
    </row>
    <row r="2368" spans="1:15" x14ac:dyDescent="0.2">
      <c r="A2368" s="124">
        <v>43839.541666666664</v>
      </c>
      <c r="B2368" s="124">
        <v>43839.333333333336</v>
      </c>
      <c r="C2368" s="1" t="s">
        <v>139</v>
      </c>
      <c r="D2368" s="1">
        <v>1269364671</v>
      </c>
      <c r="E2368" s="1" t="s">
        <v>137</v>
      </c>
      <c r="H2368" s="1" t="s">
        <v>138</v>
      </c>
      <c r="J2368" s="1">
        <v>30.02</v>
      </c>
      <c r="K2368" s="1">
        <v>30.932869</v>
      </c>
      <c r="L2368" s="1">
        <v>5.4087999999999997E-2</v>
      </c>
      <c r="M2368" s="1">
        <v>0.85878100000000002</v>
      </c>
      <c r="N2368" s="1" t="b">
        <v>1</v>
      </c>
      <c r="O2368" s="1">
        <v>1</v>
      </c>
    </row>
    <row r="2369" spans="1:15" x14ac:dyDescent="0.2">
      <c r="A2369" s="124">
        <v>43839.583333333336</v>
      </c>
      <c r="B2369" s="124">
        <v>43839.375</v>
      </c>
      <c r="C2369" s="1" t="s">
        <v>139</v>
      </c>
      <c r="D2369" s="1">
        <v>1269364671</v>
      </c>
      <c r="E2369" s="1" t="s">
        <v>137</v>
      </c>
      <c r="H2369" s="1" t="s">
        <v>138</v>
      </c>
      <c r="J2369" s="1">
        <v>25.71</v>
      </c>
      <c r="K2369" s="1">
        <v>26.713141</v>
      </c>
      <c r="L2369" s="1">
        <v>0.211061</v>
      </c>
      <c r="M2369" s="1">
        <v>0.79208000000000001</v>
      </c>
      <c r="N2369" s="1" t="b">
        <v>1</v>
      </c>
      <c r="O2369" s="1">
        <v>1</v>
      </c>
    </row>
    <row r="2370" spans="1:15" x14ac:dyDescent="0.2">
      <c r="A2370" s="124">
        <v>43839.625</v>
      </c>
      <c r="B2370" s="124">
        <v>43839.416666666664</v>
      </c>
      <c r="C2370" s="1" t="s">
        <v>139</v>
      </c>
      <c r="D2370" s="1">
        <v>1269364671</v>
      </c>
      <c r="E2370" s="1" t="s">
        <v>137</v>
      </c>
      <c r="H2370" s="1" t="s">
        <v>138</v>
      </c>
      <c r="J2370" s="1">
        <v>23.18</v>
      </c>
      <c r="K2370" s="1">
        <v>24.154004</v>
      </c>
      <c r="L2370" s="1">
        <v>0.23133100000000001</v>
      </c>
      <c r="M2370" s="1">
        <v>0.74267300000000003</v>
      </c>
      <c r="N2370" s="1" t="b">
        <v>1</v>
      </c>
      <c r="O2370" s="1">
        <v>1</v>
      </c>
    </row>
    <row r="2371" spans="1:15" x14ac:dyDescent="0.2">
      <c r="A2371" s="124">
        <v>43839.666666666664</v>
      </c>
      <c r="B2371" s="124">
        <v>43839.458333333336</v>
      </c>
      <c r="C2371" s="1" t="s">
        <v>139</v>
      </c>
      <c r="D2371" s="1">
        <v>1269364671</v>
      </c>
      <c r="E2371" s="1" t="s">
        <v>137</v>
      </c>
      <c r="H2371" s="1" t="s">
        <v>138</v>
      </c>
      <c r="J2371" s="1">
        <v>20.79</v>
      </c>
      <c r="K2371" s="1">
        <v>21.561049000000001</v>
      </c>
      <c r="L2371" s="1">
        <v>0.11734700000000001</v>
      </c>
      <c r="M2371" s="1">
        <v>0.65370200000000001</v>
      </c>
      <c r="N2371" s="1" t="b">
        <v>1</v>
      </c>
      <c r="O2371" s="1">
        <v>1</v>
      </c>
    </row>
    <row r="2372" spans="1:15" x14ac:dyDescent="0.2">
      <c r="A2372" s="124">
        <v>43839.708333333336</v>
      </c>
      <c r="B2372" s="124">
        <v>43839.5</v>
      </c>
      <c r="C2372" s="1" t="s">
        <v>139</v>
      </c>
      <c r="D2372" s="1">
        <v>1269364671</v>
      </c>
      <c r="E2372" s="1" t="s">
        <v>137</v>
      </c>
      <c r="H2372" s="1" t="s">
        <v>138</v>
      </c>
      <c r="J2372" s="1">
        <v>19.84</v>
      </c>
      <c r="K2372" s="1">
        <v>20.572500999999999</v>
      </c>
      <c r="L2372" s="1">
        <v>9.0317999999999996E-2</v>
      </c>
      <c r="M2372" s="1">
        <v>0.64218299999999995</v>
      </c>
      <c r="N2372" s="1" t="b">
        <v>1</v>
      </c>
      <c r="O2372" s="1">
        <v>1</v>
      </c>
    </row>
    <row r="2373" spans="1:15" x14ac:dyDescent="0.2">
      <c r="A2373" s="124">
        <v>43839.75</v>
      </c>
      <c r="B2373" s="124">
        <v>43839.541666666664</v>
      </c>
      <c r="C2373" s="1" t="s">
        <v>139</v>
      </c>
      <c r="D2373" s="1">
        <v>1269364671</v>
      </c>
      <c r="E2373" s="1" t="s">
        <v>137</v>
      </c>
      <c r="H2373" s="1" t="s">
        <v>138</v>
      </c>
      <c r="J2373" s="1">
        <v>19.3</v>
      </c>
      <c r="K2373" s="1">
        <v>19.959104</v>
      </c>
      <c r="L2373" s="1">
        <v>7.3562000000000002E-2</v>
      </c>
      <c r="M2373" s="1">
        <v>0.58554200000000001</v>
      </c>
      <c r="N2373" s="1" t="b">
        <v>1</v>
      </c>
      <c r="O2373" s="1">
        <v>1</v>
      </c>
    </row>
    <row r="2374" spans="1:15" x14ac:dyDescent="0.2">
      <c r="A2374" s="124">
        <v>43839.791666666664</v>
      </c>
      <c r="B2374" s="124">
        <v>43839.583333333336</v>
      </c>
      <c r="C2374" s="1" t="s">
        <v>139</v>
      </c>
      <c r="D2374" s="1">
        <v>1269364671</v>
      </c>
      <c r="E2374" s="1" t="s">
        <v>137</v>
      </c>
      <c r="H2374" s="1" t="s">
        <v>138</v>
      </c>
      <c r="J2374" s="1">
        <v>18.809999999999999</v>
      </c>
      <c r="K2374" s="1">
        <v>19.408100000000001</v>
      </c>
      <c r="L2374" s="1">
        <v>6.0226000000000002E-2</v>
      </c>
      <c r="M2374" s="1">
        <v>0.53787399999999996</v>
      </c>
      <c r="N2374" s="1" t="b">
        <v>1</v>
      </c>
      <c r="O2374" s="1">
        <v>1</v>
      </c>
    </row>
    <row r="2375" spans="1:15" x14ac:dyDescent="0.2">
      <c r="A2375" s="124">
        <v>43839.833333333336</v>
      </c>
      <c r="B2375" s="124">
        <v>43839.625</v>
      </c>
      <c r="C2375" s="1" t="s">
        <v>139</v>
      </c>
      <c r="D2375" s="1">
        <v>1269364671</v>
      </c>
      <c r="E2375" s="1" t="s">
        <v>137</v>
      </c>
      <c r="H2375" s="1" t="s">
        <v>138</v>
      </c>
      <c r="J2375" s="1">
        <v>19.010000000000002</v>
      </c>
      <c r="K2375" s="1">
        <v>19.534794999999999</v>
      </c>
      <c r="L2375" s="1">
        <v>4.7425000000000002E-2</v>
      </c>
      <c r="M2375" s="1">
        <v>0.47737000000000002</v>
      </c>
      <c r="N2375" s="1" t="b">
        <v>1</v>
      </c>
      <c r="O2375" s="1">
        <v>1</v>
      </c>
    </row>
    <row r="2376" spans="1:15" x14ac:dyDescent="0.2">
      <c r="A2376" s="124">
        <v>43839.875</v>
      </c>
      <c r="B2376" s="124">
        <v>43839.666666666664</v>
      </c>
      <c r="C2376" s="1" t="s">
        <v>139</v>
      </c>
      <c r="D2376" s="1">
        <v>1269364671</v>
      </c>
      <c r="E2376" s="1" t="s">
        <v>137</v>
      </c>
      <c r="H2376" s="1" t="s">
        <v>138</v>
      </c>
      <c r="J2376" s="1">
        <v>20.25</v>
      </c>
      <c r="K2376" s="1">
        <v>20.644196000000001</v>
      </c>
      <c r="L2376" s="1">
        <v>8.0040000000000007E-3</v>
      </c>
      <c r="M2376" s="1">
        <v>0.38619199999999998</v>
      </c>
      <c r="N2376" s="1" t="b">
        <v>1</v>
      </c>
      <c r="O2376" s="1">
        <v>1</v>
      </c>
    </row>
    <row r="2377" spans="1:15" x14ac:dyDescent="0.2">
      <c r="A2377" s="124">
        <v>43839.916666666664</v>
      </c>
      <c r="B2377" s="124">
        <v>43839.708333333336</v>
      </c>
      <c r="C2377" s="1" t="s">
        <v>139</v>
      </c>
      <c r="D2377" s="1">
        <v>1269364671</v>
      </c>
      <c r="E2377" s="1" t="s">
        <v>137</v>
      </c>
      <c r="H2377" s="1" t="s">
        <v>138</v>
      </c>
      <c r="J2377" s="1">
        <v>24.8</v>
      </c>
      <c r="K2377" s="1">
        <v>24.37602</v>
      </c>
      <c r="L2377" s="1">
        <v>-0.77952699999999997</v>
      </c>
      <c r="M2377" s="1">
        <v>0.355547</v>
      </c>
      <c r="N2377" s="1" t="b">
        <v>1</v>
      </c>
      <c r="O2377" s="1">
        <v>1</v>
      </c>
    </row>
    <row r="2378" spans="1:15" x14ac:dyDescent="0.2">
      <c r="A2378" s="124">
        <v>43839.958333333336</v>
      </c>
      <c r="B2378" s="124">
        <v>43839.75</v>
      </c>
      <c r="C2378" s="1" t="s">
        <v>139</v>
      </c>
      <c r="D2378" s="1">
        <v>1269364671</v>
      </c>
      <c r="E2378" s="1" t="s">
        <v>137</v>
      </c>
      <c r="H2378" s="1" t="s">
        <v>138</v>
      </c>
      <c r="J2378" s="1">
        <v>24.54</v>
      </c>
      <c r="K2378" s="1">
        <v>24.459510999999999</v>
      </c>
      <c r="L2378" s="1">
        <v>-0.48898599999999998</v>
      </c>
      <c r="M2378" s="1">
        <v>0.408497</v>
      </c>
      <c r="N2378" s="1" t="b">
        <v>1</v>
      </c>
      <c r="O2378" s="1">
        <v>1</v>
      </c>
    </row>
    <row r="2379" spans="1:15" x14ac:dyDescent="0.2">
      <c r="A2379" s="124">
        <v>43840</v>
      </c>
      <c r="B2379" s="124">
        <v>43839.791666666664</v>
      </c>
      <c r="C2379" s="1" t="s">
        <v>139</v>
      </c>
      <c r="D2379" s="1">
        <v>1269364671</v>
      </c>
      <c r="E2379" s="1" t="s">
        <v>137</v>
      </c>
      <c r="H2379" s="1" t="s">
        <v>138</v>
      </c>
      <c r="J2379" s="1">
        <v>22.93</v>
      </c>
      <c r="K2379" s="1">
        <v>23.429044000000001</v>
      </c>
      <c r="L2379" s="1">
        <v>-4.8349999999999999E-3</v>
      </c>
      <c r="M2379" s="1">
        <v>0.50387899999999997</v>
      </c>
      <c r="N2379" s="1" t="b">
        <v>1</v>
      </c>
      <c r="O2379" s="1">
        <v>1</v>
      </c>
    </row>
    <row r="2380" spans="1:15" x14ac:dyDescent="0.2">
      <c r="A2380" s="124">
        <v>43840.041666666664</v>
      </c>
      <c r="B2380" s="124">
        <v>43839.833333333336</v>
      </c>
      <c r="C2380" s="1" t="s">
        <v>139</v>
      </c>
      <c r="D2380" s="1">
        <v>1269364671</v>
      </c>
      <c r="E2380" s="1" t="s">
        <v>137</v>
      </c>
      <c r="H2380" s="1" t="s">
        <v>138</v>
      </c>
      <c r="J2380" s="1">
        <v>22.64</v>
      </c>
      <c r="K2380" s="1">
        <v>23.216567000000001</v>
      </c>
      <c r="L2380" s="1">
        <v>0.14868300000000001</v>
      </c>
      <c r="M2380" s="1">
        <v>0.42788399999999999</v>
      </c>
      <c r="N2380" s="1" t="b">
        <v>1</v>
      </c>
      <c r="O2380" s="1">
        <v>1</v>
      </c>
    </row>
    <row r="2381" spans="1:15" x14ac:dyDescent="0.2">
      <c r="A2381" s="124">
        <v>43840.083333333336</v>
      </c>
      <c r="B2381" s="124">
        <v>43839.875</v>
      </c>
      <c r="C2381" s="1" t="s">
        <v>139</v>
      </c>
      <c r="D2381" s="1">
        <v>1269364671</v>
      </c>
      <c r="E2381" s="1" t="s">
        <v>137</v>
      </c>
      <c r="H2381" s="1" t="s">
        <v>138</v>
      </c>
      <c r="J2381" s="1">
        <v>21</v>
      </c>
      <c r="K2381" s="1">
        <v>21.593350999999998</v>
      </c>
      <c r="L2381" s="1">
        <v>8.2574999999999996E-2</v>
      </c>
      <c r="M2381" s="1">
        <v>0.51077600000000001</v>
      </c>
      <c r="N2381" s="1" t="b">
        <v>1</v>
      </c>
      <c r="O2381" s="1">
        <v>1</v>
      </c>
    </row>
    <row r="2382" spans="1:15" x14ac:dyDescent="0.2">
      <c r="A2382" s="124">
        <v>43840.125</v>
      </c>
      <c r="B2382" s="124">
        <v>43839.916666666664</v>
      </c>
      <c r="C2382" s="1" t="s">
        <v>139</v>
      </c>
      <c r="D2382" s="1">
        <v>1269364671</v>
      </c>
      <c r="E2382" s="1" t="s">
        <v>137</v>
      </c>
      <c r="H2382" s="1" t="s">
        <v>138</v>
      </c>
      <c r="J2382" s="1">
        <v>19.75</v>
      </c>
      <c r="K2382" s="1">
        <v>20.319047999999999</v>
      </c>
      <c r="L2382" s="1">
        <v>5.2284999999999998E-2</v>
      </c>
      <c r="M2382" s="1">
        <v>0.51676299999999997</v>
      </c>
      <c r="N2382" s="1" t="b">
        <v>1</v>
      </c>
      <c r="O2382" s="1">
        <v>1</v>
      </c>
    </row>
    <row r="2383" spans="1:15" x14ac:dyDescent="0.2">
      <c r="A2383" s="124">
        <v>43840.166666666664</v>
      </c>
      <c r="B2383" s="124">
        <v>43839.958333333336</v>
      </c>
      <c r="C2383" s="1" t="s">
        <v>139</v>
      </c>
      <c r="D2383" s="1">
        <v>1269364671</v>
      </c>
      <c r="E2383" s="1" t="s">
        <v>137</v>
      </c>
      <c r="H2383" s="1" t="s">
        <v>138</v>
      </c>
      <c r="J2383" s="1">
        <v>18.45</v>
      </c>
      <c r="K2383" s="1">
        <v>18.957788000000001</v>
      </c>
      <c r="L2383" s="1">
        <v>4.1692E-2</v>
      </c>
      <c r="M2383" s="1">
        <v>0.46609600000000001</v>
      </c>
      <c r="N2383" s="1" t="b">
        <v>1</v>
      </c>
      <c r="O2383" s="1">
        <v>1</v>
      </c>
    </row>
    <row r="2384" spans="1:15" x14ac:dyDescent="0.2">
      <c r="A2384" s="124">
        <v>43840.208333333336</v>
      </c>
      <c r="B2384" s="124">
        <v>43840</v>
      </c>
      <c r="C2384" s="1" t="s">
        <v>139</v>
      </c>
      <c r="D2384" s="1">
        <v>1269364671</v>
      </c>
      <c r="E2384" s="1" t="s">
        <v>137</v>
      </c>
      <c r="H2384" s="1" t="s">
        <v>138</v>
      </c>
      <c r="J2384" s="1">
        <v>18.04</v>
      </c>
      <c r="K2384" s="1">
        <v>18.661698999999999</v>
      </c>
      <c r="L2384" s="1">
        <v>0.15</v>
      </c>
      <c r="M2384" s="1">
        <v>0.47169899999999998</v>
      </c>
      <c r="N2384" s="1" t="b">
        <v>1</v>
      </c>
      <c r="O2384" s="1">
        <v>1</v>
      </c>
    </row>
    <row r="2385" spans="1:15" x14ac:dyDescent="0.2">
      <c r="A2385" s="124">
        <v>43840.25</v>
      </c>
      <c r="B2385" s="124">
        <v>43840.041666666664</v>
      </c>
      <c r="C2385" s="1" t="s">
        <v>139</v>
      </c>
      <c r="D2385" s="1">
        <v>1269364671</v>
      </c>
      <c r="E2385" s="1" t="s">
        <v>137</v>
      </c>
      <c r="H2385" s="1" t="s">
        <v>138</v>
      </c>
      <c r="J2385" s="1">
        <v>17.850000000000001</v>
      </c>
      <c r="K2385" s="1">
        <v>18.371804000000001</v>
      </c>
      <c r="L2385" s="1">
        <v>0.12</v>
      </c>
      <c r="M2385" s="1">
        <v>0.40180399999999999</v>
      </c>
      <c r="N2385" s="1" t="b">
        <v>1</v>
      </c>
      <c r="O2385" s="1">
        <v>1</v>
      </c>
    </row>
    <row r="2386" spans="1:15" x14ac:dyDescent="0.2">
      <c r="A2386" s="124">
        <v>43840.291666666664</v>
      </c>
      <c r="B2386" s="124">
        <v>43840.083333333336</v>
      </c>
      <c r="C2386" s="1" t="s">
        <v>139</v>
      </c>
      <c r="D2386" s="1">
        <v>1269364671</v>
      </c>
      <c r="E2386" s="1" t="s">
        <v>137</v>
      </c>
      <c r="H2386" s="1" t="s">
        <v>138</v>
      </c>
      <c r="J2386" s="1">
        <v>17.600000000000001</v>
      </c>
      <c r="K2386" s="1">
        <v>18.076239000000001</v>
      </c>
      <c r="L2386" s="1">
        <v>0.12</v>
      </c>
      <c r="M2386" s="1">
        <v>0.35623899999999997</v>
      </c>
      <c r="N2386" s="1" t="b">
        <v>1</v>
      </c>
      <c r="O2386" s="1">
        <v>1</v>
      </c>
    </row>
    <row r="2387" spans="1:15" x14ac:dyDescent="0.2">
      <c r="A2387" s="124">
        <v>43840.333333333336</v>
      </c>
      <c r="B2387" s="124">
        <v>43840.125</v>
      </c>
      <c r="C2387" s="1" t="s">
        <v>139</v>
      </c>
      <c r="D2387" s="1">
        <v>1269364671</v>
      </c>
      <c r="E2387" s="1" t="s">
        <v>137</v>
      </c>
      <c r="H2387" s="1" t="s">
        <v>138</v>
      </c>
      <c r="J2387" s="1">
        <v>17.7</v>
      </c>
      <c r="K2387" s="1">
        <v>18.196314000000001</v>
      </c>
      <c r="L2387" s="1">
        <v>0.12</v>
      </c>
      <c r="M2387" s="1">
        <v>0.37631399999999998</v>
      </c>
      <c r="N2387" s="1" t="b">
        <v>1</v>
      </c>
      <c r="O2387" s="1">
        <v>1</v>
      </c>
    </row>
    <row r="2388" spans="1:15" x14ac:dyDescent="0.2">
      <c r="A2388" s="124">
        <v>43840.375</v>
      </c>
      <c r="B2388" s="124">
        <v>43840.166666666664</v>
      </c>
      <c r="C2388" s="1" t="s">
        <v>139</v>
      </c>
      <c r="D2388" s="1">
        <v>1269364671</v>
      </c>
      <c r="E2388" s="1" t="s">
        <v>137</v>
      </c>
      <c r="H2388" s="1" t="s">
        <v>138</v>
      </c>
      <c r="J2388" s="1">
        <v>17.79</v>
      </c>
      <c r="K2388" s="1">
        <v>18.240639000000002</v>
      </c>
      <c r="L2388" s="1">
        <v>0.12545200000000001</v>
      </c>
      <c r="M2388" s="1">
        <v>0.325187</v>
      </c>
      <c r="N2388" s="1" t="b">
        <v>1</v>
      </c>
      <c r="O2388" s="1">
        <v>1</v>
      </c>
    </row>
    <row r="2389" spans="1:15" x14ac:dyDescent="0.2">
      <c r="A2389" s="124">
        <v>43840.416666666664</v>
      </c>
      <c r="B2389" s="124">
        <v>43840.208333333336</v>
      </c>
      <c r="C2389" s="1" t="s">
        <v>139</v>
      </c>
      <c r="D2389" s="1">
        <v>1269364671</v>
      </c>
      <c r="E2389" s="1" t="s">
        <v>137</v>
      </c>
      <c r="H2389" s="1" t="s">
        <v>138</v>
      </c>
      <c r="J2389" s="1">
        <v>19.11</v>
      </c>
      <c r="K2389" s="1">
        <v>19.497900999999999</v>
      </c>
      <c r="L2389" s="1">
        <v>0.160297</v>
      </c>
      <c r="M2389" s="1">
        <v>0.227604</v>
      </c>
      <c r="N2389" s="1" t="b">
        <v>1</v>
      </c>
      <c r="O2389" s="1">
        <v>1</v>
      </c>
    </row>
    <row r="2390" spans="1:15" x14ac:dyDescent="0.2">
      <c r="A2390" s="124">
        <v>43840.458333333336</v>
      </c>
      <c r="B2390" s="124">
        <v>43840.25</v>
      </c>
      <c r="C2390" s="1" t="s">
        <v>139</v>
      </c>
      <c r="D2390" s="1">
        <v>1269364671</v>
      </c>
      <c r="E2390" s="1" t="s">
        <v>137</v>
      </c>
      <c r="H2390" s="1" t="s">
        <v>138</v>
      </c>
      <c r="J2390" s="1">
        <v>21.84</v>
      </c>
      <c r="K2390" s="1">
        <v>22.110099000000002</v>
      </c>
      <c r="L2390" s="1">
        <v>0.01</v>
      </c>
      <c r="M2390" s="1">
        <v>0.26009900000000002</v>
      </c>
      <c r="N2390" s="1" t="b">
        <v>1</v>
      </c>
      <c r="O2390" s="1">
        <v>1</v>
      </c>
    </row>
    <row r="2391" spans="1:15" x14ac:dyDescent="0.2">
      <c r="A2391" s="124">
        <v>43840.5</v>
      </c>
      <c r="B2391" s="124">
        <v>43840.291666666664</v>
      </c>
      <c r="C2391" s="1" t="s">
        <v>139</v>
      </c>
      <c r="D2391" s="1">
        <v>1269364671</v>
      </c>
      <c r="E2391" s="1" t="s">
        <v>137</v>
      </c>
      <c r="H2391" s="1" t="s">
        <v>138</v>
      </c>
      <c r="J2391" s="1">
        <v>23.97</v>
      </c>
      <c r="K2391" s="1">
        <v>24.175432000000001</v>
      </c>
      <c r="L2391" s="1">
        <v>-5.2996000000000001E-2</v>
      </c>
      <c r="M2391" s="1">
        <v>0.25842799999999999</v>
      </c>
      <c r="N2391" s="1" t="b">
        <v>1</v>
      </c>
      <c r="O2391" s="1">
        <v>1</v>
      </c>
    </row>
    <row r="2392" spans="1:15" x14ac:dyDescent="0.2">
      <c r="A2392" s="124">
        <v>43840.541666666664</v>
      </c>
      <c r="B2392" s="124">
        <v>43840.333333333336</v>
      </c>
      <c r="C2392" s="1" t="s">
        <v>139</v>
      </c>
      <c r="D2392" s="1">
        <v>1269364671</v>
      </c>
      <c r="E2392" s="1" t="s">
        <v>137</v>
      </c>
      <c r="H2392" s="1" t="s">
        <v>138</v>
      </c>
      <c r="J2392" s="1">
        <v>21.99</v>
      </c>
      <c r="K2392" s="1">
        <v>22.270126999999999</v>
      </c>
      <c r="L2392" s="1">
        <v>0.08</v>
      </c>
      <c r="M2392" s="1">
        <v>0.200127</v>
      </c>
      <c r="N2392" s="1" t="b">
        <v>1</v>
      </c>
      <c r="O2392" s="1">
        <v>1</v>
      </c>
    </row>
    <row r="2393" spans="1:15" x14ac:dyDescent="0.2">
      <c r="A2393" s="124">
        <v>43840.583333333336</v>
      </c>
      <c r="B2393" s="124">
        <v>43840.375</v>
      </c>
      <c r="C2393" s="1" t="s">
        <v>139</v>
      </c>
      <c r="D2393" s="1">
        <v>1269364671</v>
      </c>
      <c r="E2393" s="1" t="s">
        <v>137</v>
      </c>
      <c r="H2393" s="1" t="s">
        <v>138</v>
      </c>
      <c r="J2393" s="1">
        <v>21.34</v>
      </c>
      <c r="K2393" s="1">
        <v>21.727305000000001</v>
      </c>
      <c r="L2393" s="1">
        <v>9.0910000000000005E-2</v>
      </c>
      <c r="M2393" s="1">
        <v>0.29639500000000002</v>
      </c>
      <c r="N2393" s="1" t="b">
        <v>1</v>
      </c>
      <c r="O2393" s="1">
        <v>1</v>
      </c>
    </row>
    <row r="2394" spans="1:15" x14ac:dyDescent="0.2">
      <c r="A2394" s="124">
        <v>43840.625</v>
      </c>
      <c r="B2394" s="124">
        <v>43840.416666666664</v>
      </c>
      <c r="C2394" s="1" t="s">
        <v>139</v>
      </c>
      <c r="D2394" s="1">
        <v>1269364671</v>
      </c>
      <c r="E2394" s="1" t="s">
        <v>137</v>
      </c>
      <c r="H2394" s="1" t="s">
        <v>138</v>
      </c>
      <c r="J2394" s="1">
        <v>21.23</v>
      </c>
      <c r="K2394" s="1">
        <v>21.685455999999999</v>
      </c>
      <c r="L2394" s="1">
        <v>0.15928600000000001</v>
      </c>
      <c r="M2394" s="1">
        <v>0.29616999999999999</v>
      </c>
      <c r="N2394" s="1" t="b">
        <v>1</v>
      </c>
      <c r="O2394" s="1">
        <v>1</v>
      </c>
    </row>
    <row r="2395" spans="1:15" x14ac:dyDescent="0.2">
      <c r="A2395" s="124">
        <v>43840.666666666664</v>
      </c>
      <c r="B2395" s="124">
        <v>43840.458333333336</v>
      </c>
      <c r="C2395" s="1" t="s">
        <v>139</v>
      </c>
      <c r="D2395" s="1">
        <v>1269364671</v>
      </c>
      <c r="E2395" s="1" t="s">
        <v>137</v>
      </c>
      <c r="H2395" s="1" t="s">
        <v>138</v>
      </c>
      <c r="J2395" s="1">
        <v>20.309999999999999</v>
      </c>
      <c r="K2395" s="1">
        <v>20.622551000000001</v>
      </c>
      <c r="L2395" s="1">
        <v>8.8467000000000004E-2</v>
      </c>
      <c r="M2395" s="1">
        <v>0.22408400000000001</v>
      </c>
      <c r="N2395" s="1" t="b">
        <v>1</v>
      </c>
      <c r="O2395" s="1">
        <v>1</v>
      </c>
    </row>
    <row r="2396" spans="1:15" x14ac:dyDescent="0.2">
      <c r="A2396" s="124">
        <v>43840.708333333336</v>
      </c>
      <c r="B2396" s="124">
        <v>43840.5</v>
      </c>
      <c r="C2396" s="1" t="s">
        <v>139</v>
      </c>
      <c r="D2396" s="1">
        <v>1269364671</v>
      </c>
      <c r="E2396" s="1" t="s">
        <v>137</v>
      </c>
      <c r="H2396" s="1" t="s">
        <v>138</v>
      </c>
      <c r="J2396" s="1">
        <v>18.63</v>
      </c>
      <c r="K2396" s="1">
        <v>18.939563</v>
      </c>
      <c r="L2396" s="1">
        <v>0.06</v>
      </c>
      <c r="M2396" s="1">
        <v>0.24956300000000001</v>
      </c>
      <c r="N2396" s="1" t="b">
        <v>1</v>
      </c>
      <c r="O2396" s="1">
        <v>1</v>
      </c>
    </row>
    <row r="2397" spans="1:15" x14ac:dyDescent="0.2">
      <c r="A2397" s="124">
        <v>43840.75</v>
      </c>
      <c r="B2397" s="124">
        <v>43840.541666666664</v>
      </c>
      <c r="C2397" s="1" t="s">
        <v>139</v>
      </c>
      <c r="D2397" s="1">
        <v>1269364671</v>
      </c>
      <c r="E2397" s="1" t="s">
        <v>137</v>
      </c>
      <c r="H2397" s="1" t="s">
        <v>138</v>
      </c>
      <c r="J2397" s="1">
        <v>18.559999999999999</v>
      </c>
      <c r="K2397" s="1">
        <v>18.851282000000001</v>
      </c>
      <c r="L2397" s="1">
        <v>0.06</v>
      </c>
      <c r="M2397" s="1">
        <v>0.23128199999999999</v>
      </c>
      <c r="N2397" s="1" t="b">
        <v>1</v>
      </c>
      <c r="O2397" s="1">
        <v>1</v>
      </c>
    </row>
    <row r="2398" spans="1:15" x14ac:dyDescent="0.2">
      <c r="A2398" s="124">
        <v>43840.791666666664</v>
      </c>
      <c r="B2398" s="124">
        <v>43840.583333333336</v>
      </c>
      <c r="C2398" s="1" t="s">
        <v>139</v>
      </c>
      <c r="D2398" s="1">
        <v>1269364671</v>
      </c>
      <c r="E2398" s="1" t="s">
        <v>137</v>
      </c>
      <c r="H2398" s="1" t="s">
        <v>138</v>
      </c>
      <c r="J2398" s="1">
        <v>18.3</v>
      </c>
      <c r="K2398" s="1">
        <v>18.499601999999999</v>
      </c>
      <c r="L2398" s="1">
        <v>0.06</v>
      </c>
      <c r="M2398" s="1">
        <v>0.139602</v>
      </c>
      <c r="N2398" s="1" t="b">
        <v>1</v>
      </c>
      <c r="O2398" s="1">
        <v>1</v>
      </c>
    </row>
    <row r="2399" spans="1:15" x14ac:dyDescent="0.2">
      <c r="A2399" s="124">
        <v>43840.833333333336</v>
      </c>
      <c r="B2399" s="124">
        <v>43840.625</v>
      </c>
      <c r="C2399" s="1" t="s">
        <v>139</v>
      </c>
      <c r="D2399" s="1">
        <v>1269364671</v>
      </c>
      <c r="E2399" s="1" t="s">
        <v>137</v>
      </c>
      <c r="H2399" s="1" t="s">
        <v>138</v>
      </c>
      <c r="J2399" s="1">
        <v>18.22</v>
      </c>
      <c r="K2399" s="1">
        <v>18.393257999999999</v>
      </c>
      <c r="L2399" s="1">
        <v>0.05</v>
      </c>
      <c r="M2399" s="1">
        <v>0.12325800000000001</v>
      </c>
      <c r="N2399" s="1" t="b">
        <v>1</v>
      </c>
      <c r="O2399" s="1">
        <v>1</v>
      </c>
    </row>
    <row r="2400" spans="1:15" x14ac:dyDescent="0.2">
      <c r="A2400" s="124">
        <v>43840.875</v>
      </c>
      <c r="B2400" s="124">
        <v>43840.666666666664</v>
      </c>
      <c r="C2400" s="1" t="s">
        <v>139</v>
      </c>
      <c r="D2400" s="1">
        <v>1269364671</v>
      </c>
      <c r="E2400" s="1" t="s">
        <v>137</v>
      </c>
      <c r="H2400" s="1" t="s">
        <v>138</v>
      </c>
      <c r="J2400" s="1">
        <v>18.899999999999999</v>
      </c>
      <c r="K2400" s="1">
        <v>19.067613000000001</v>
      </c>
      <c r="L2400" s="1">
        <v>0.16737199999999999</v>
      </c>
      <c r="M2400" s="1">
        <v>2.41E-4</v>
      </c>
      <c r="N2400" s="1" t="b">
        <v>1</v>
      </c>
      <c r="O2400" s="1">
        <v>1</v>
      </c>
    </row>
    <row r="2401" spans="1:15" x14ac:dyDescent="0.2">
      <c r="A2401" s="124">
        <v>43840.916666666664</v>
      </c>
      <c r="B2401" s="124">
        <v>43840.708333333336</v>
      </c>
      <c r="C2401" s="1" t="s">
        <v>139</v>
      </c>
      <c r="D2401" s="1">
        <v>1269364671</v>
      </c>
      <c r="E2401" s="1" t="s">
        <v>137</v>
      </c>
      <c r="H2401" s="1" t="s">
        <v>138</v>
      </c>
      <c r="J2401" s="1">
        <v>20.6</v>
      </c>
      <c r="K2401" s="1">
        <v>20.944796</v>
      </c>
      <c r="L2401" s="1">
        <v>0.352798</v>
      </c>
      <c r="M2401" s="1">
        <v>-8.0020000000000004E-3</v>
      </c>
      <c r="N2401" s="1" t="b">
        <v>1</v>
      </c>
      <c r="O2401" s="1">
        <v>1</v>
      </c>
    </row>
    <row r="2402" spans="1:15" x14ac:dyDescent="0.2">
      <c r="A2402" s="124">
        <v>43840.958333333336</v>
      </c>
      <c r="B2402" s="124">
        <v>43840.75</v>
      </c>
      <c r="C2402" s="1" t="s">
        <v>139</v>
      </c>
      <c r="D2402" s="1">
        <v>1269364671</v>
      </c>
      <c r="E2402" s="1" t="s">
        <v>137</v>
      </c>
      <c r="H2402" s="1" t="s">
        <v>138</v>
      </c>
      <c r="J2402" s="1">
        <v>20.05</v>
      </c>
      <c r="K2402" s="1">
        <v>20.414197999999999</v>
      </c>
      <c r="L2402" s="1">
        <v>0.34282800000000002</v>
      </c>
      <c r="M2402" s="1">
        <v>2.137E-2</v>
      </c>
      <c r="N2402" s="1" t="b">
        <v>1</v>
      </c>
      <c r="O2402" s="1">
        <v>1</v>
      </c>
    </row>
    <row r="2403" spans="1:15" x14ac:dyDescent="0.2">
      <c r="A2403" s="124">
        <v>43841</v>
      </c>
      <c r="B2403" s="124">
        <v>43840.791666666664</v>
      </c>
      <c r="C2403" s="1" t="s">
        <v>139</v>
      </c>
      <c r="D2403" s="1">
        <v>1269364671</v>
      </c>
      <c r="E2403" s="1" t="s">
        <v>137</v>
      </c>
      <c r="H2403" s="1" t="s">
        <v>138</v>
      </c>
      <c r="J2403" s="1">
        <v>19.329999999999998</v>
      </c>
      <c r="K2403" s="1">
        <v>19.672034</v>
      </c>
      <c r="L2403" s="1">
        <v>0.30254399999999998</v>
      </c>
      <c r="M2403" s="1">
        <v>3.9489999999999997E-2</v>
      </c>
      <c r="N2403" s="1" t="b">
        <v>1</v>
      </c>
      <c r="O2403" s="1">
        <v>1</v>
      </c>
    </row>
    <row r="2404" spans="1:15" x14ac:dyDescent="0.2">
      <c r="A2404" s="124">
        <v>43841.041666666664</v>
      </c>
      <c r="B2404" s="124">
        <v>43840.833333333336</v>
      </c>
      <c r="C2404" s="1" t="s">
        <v>139</v>
      </c>
      <c r="D2404" s="1">
        <v>1269364671</v>
      </c>
      <c r="E2404" s="1" t="s">
        <v>137</v>
      </c>
      <c r="H2404" s="1" t="s">
        <v>138</v>
      </c>
      <c r="J2404" s="1">
        <v>18.79</v>
      </c>
      <c r="K2404" s="1">
        <v>19.072541999999999</v>
      </c>
      <c r="L2404" s="1">
        <v>0.16550100000000001</v>
      </c>
      <c r="M2404" s="1">
        <v>0.11704100000000001</v>
      </c>
      <c r="N2404" s="1" t="b">
        <v>1</v>
      </c>
      <c r="O2404" s="1">
        <v>1</v>
      </c>
    </row>
    <row r="2405" spans="1:15" x14ac:dyDescent="0.2">
      <c r="A2405" s="124">
        <v>43841.083333333336</v>
      </c>
      <c r="B2405" s="124">
        <v>43840.875</v>
      </c>
      <c r="C2405" s="1" t="s">
        <v>139</v>
      </c>
      <c r="D2405" s="1">
        <v>1269364671</v>
      </c>
      <c r="E2405" s="1" t="s">
        <v>137</v>
      </c>
      <c r="H2405" s="1" t="s">
        <v>138</v>
      </c>
      <c r="J2405" s="1">
        <v>17.41</v>
      </c>
      <c r="K2405" s="1">
        <v>17.592469000000001</v>
      </c>
      <c r="L2405" s="1">
        <v>7.0000000000000007E-2</v>
      </c>
      <c r="M2405" s="1">
        <v>0.112469</v>
      </c>
      <c r="N2405" s="1" t="b">
        <v>1</v>
      </c>
      <c r="O2405" s="1">
        <v>1</v>
      </c>
    </row>
    <row r="2406" spans="1:15" x14ac:dyDescent="0.2">
      <c r="A2406" s="124">
        <v>43841.125</v>
      </c>
      <c r="B2406" s="124">
        <v>43840.916666666664</v>
      </c>
      <c r="C2406" s="1" t="s">
        <v>139</v>
      </c>
      <c r="D2406" s="1">
        <v>1269364671</v>
      </c>
      <c r="E2406" s="1" t="s">
        <v>137</v>
      </c>
      <c r="H2406" s="1" t="s">
        <v>138</v>
      </c>
      <c r="J2406" s="1">
        <v>15.55</v>
      </c>
      <c r="K2406" s="1">
        <v>15.797639</v>
      </c>
      <c r="L2406" s="1">
        <v>0.17538899999999999</v>
      </c>
      <c r="M2406" s="1">
        <v>7.2249999999999995E-2</v>
      </c>
      <c r="N2406" s="1" t="b">
        <v>1</v>
      </c>
      <c r="O2406" s="1">
        <v>1</v>
      </c>
    </row>
    <row r="2407" spans="1:15" x14ac:dyDescent="0.2">
      <c r="A2407" s="124">
        <v>43841.166666666664</v>
      </c>
      <c r="B2407" s="124">
        <v>43840.958333333336</v>
      </c>
      <c r="C2407" s="1" t="s">
        <v>139</v>
      </c>
      <c r="D2407" s="1">
        <v>1269364671</v>
      </c>
      <c r="E2407" s="1" t="s">
        <v>137</v>
      </c>
      <c r="H2407" s="1" t="s">
        <v>138</v>
      </c>
      <c r="J2407" s="1">
        <v>14.13</v>
      </c>
      <c r="K2407" s="1">
        <v>14.231439</v>
      </c>
      <c r="L2407" s="1">
        <v>0.06</v>
      </c>
      <c r="M2407" s="1">
        <v>4.1438999999999997E-2</v>
      </c>
      <c r="N2407" s="1" t="b">
        <v>1</v>
      </c>
      <c r="O2407" s="1">
        <v>1</v>
      </c>
    </row>
    <row r="2408" spans="1:15" x14ac:dyDescent="0.2">
      <c r="A2408" s="124">
        <v>43841.208333333336</v>
      </c>
      <c r="B2408" s="124">
        <v>43841</v>
      </c>
      <c r="C2408" s="1" t="s">
        <v>139</v>
      </c>
      <c r="D2408" s="1">
        <v>1269364671</v>
      </c>
      <c r="E2408" s="1" t="s">
        <v>137</v>
      </c>
      <c r="H2408" s="1" t="s">
        <v>138</v>
      </c>
      <c r="J2408" s="1">
        <v>14.06</v>
      </c>
      <c r="K2408" s="1">
        <v>14.062854</v>
      </c>
      <c r="L2408" s="1">
        <v>0.05</v>
      </c>
      <c r="M2408" s="1">
        <v>-4.7146E-2</v>
      </c>
      <c r="N2408" s="1" t="b">
        <v>1</v>
      </c>
      <c r="O2408" s="1">
        <v>1</v>
      </c>
    </row>
    <row r="2409" spans="1:15" x14ac:dyDescent="0.2">
      <c r="A2409" s="124">
        <v>43841.25</v>
      </c>
      <c r="B2409" s="124">
        <v>43841.041666666664</v>
      </c>
      <c r="C2409" s="1" t="s">
        <v>139</v>
      </c>
      <c r="D2409" s="1">
        <v>1269364671</v>
      </c>
      <c r="E2409" s="1" t="s">
        <v>137</v>
      </c>
      <c r="H2409" s="1" t="s">
        <v>138</v>
      </c>
      <c r="J2409" s="1">
        <v>13.96</v>
      </c>
      <c r="K2409" s="1">
        <v>13.992661</v>
      </c>
      <c r="L2409" s="1">
        <v>0.05</v>
      </c>
      <c r="M2409" s="1">
        <v>-1.7339E-2</v>
      </c>
      <c r="N2409" s="1" t="b">
        <v>1</v>
      </c>
      <c r="O2409" s="1">
        <v>1</v>
      </c>
    </row>
    <row r="2410" spans="1:15" x14ac:dyDescent="0.2">
      <c r="A2410" s="124">
        <v>43841.291666666664</v>
      </c>
      <c r="B2410" s="124">
        <v>43841.083333333336</v>
      </c>
      <c r="C2410" s="1" t="s">
        <v>139</v>
      </c>
      <c r="D2410" s="1">
        <v>1269364671</v>
      </c>
      <c r="E2410" s="1" t="s">
        <v>137</v>
      </c>
      <c r="H2410" s="1" t="s">
        <v>138</v>
      </c>
      <c r="J2410" s="1">
        <v>13.52</v>
      </c>
      <c r="K2410" s="1">
        <v>13.556770999999999</v>
      </c>
      <c r="L2410" s="1">
        <v>0.05</v>
      </c>
      <c r="M2410" s="1">
        <v>-1.3228999999999999E-2</v>
      </c>
      <c r="N2410" s="1" t="b">
        <v>1</v>
      </c>
      <c r="O2410" s="1">
        <v>1</v>
      </c>
    </row>
    <row r="2411" spans="1:15" x14ac:dyDescent="0.2">
      <c r="A2411" s="124">
        <v>43841.333333333336</v>
      </c>
      <c r="B2411" s="124">
        <v>43841.125</v>
      </c>
      <c r="C2411" s="1" t="s">
        <v>139</v>
      </c>
      <c r="D2411" s="1">
        <v>1269364671</v>
      </c>
      <c r="E2411" s="1" t="s">
        <v>137</v>
      </c>
      <c r="H2411" s="1" t="s">
        <v>138</v>
      </c>
      <c r="J2411" s="1">
        <v>13.36</v>
      </c>
      <c r="K2411" s="1">
        <v>13.421519</v>
      </c>
      <c r="L2411" s="1">
        <v>0.06</v>
      </c>
      <c r="M2411" s="1">
        <v>1.519E-3</v>
      </c>
      <c r="N2411" s="1" t="b">
        <v>1</v>
      </c>
      <c r="O2411" s="1">
        <v>1</v>
      </c>
    </row>
    <row r="2412" spans="1:15" x14ac:dyDescent="0.2">
      <c r="A2412" s="124">
        <v>43841.375</v>
      </c>
      <c r="B2412" s="124">
        <v>43841.166666666664</v>
      </c>
      <c r="C2412" s="1" t="s">
        <v>139</v>
      </c>
      <c r="D2412" s="1">
        <v>1269364671</v>
      </c>
      <c r="E2412" s="1" t="s">
        <v>137</v>
      </c>
      <c r="H2412" s="1" t="s">
        <v>138</v>
      </c>
      <c r="J2412" s="1">
        <v>13.69</v>
      </c>
      <c r="K2412" s="1">
        <v>13.768139</v>
      </c>
      <c r="L2412" s="1">
        <v>0.06</v>
      </c>
      <c r="M2412" s="1">
        <v>1.8138999999999999E-2</v>
      </c>
      <c r="N2412" s="1" t="b">
        <v>1</v>
      </c>
      <c r="O2412" s="1">
        <v>1</v>
      </c>
    </row>
    <row r="2413" spans="1:15" x14ac:dyDescent="0.2">
      <c r="A2413" s="124">
        <v>43841.416666666664</v>
      </c>
      <c r="B2413" s="124">
        <v>43841.208333333336</v>
      </c>
      <c r="C2413" s="1" t="s">
        <v>139</v>
      </c>
      <c r="D2413" s="1">
        <v>1269364671</v>
      </c>
      <c r="E2413" s="1" t="s">
        <v>137</v>
      </c>
      <c r="H2413" s="1" t="s">
        <v>138</v>
      </c>
      <c r="J2413" s="1">
        <v>14.03</v>
      </c>
      <c r="K2413" s="1">
        <v>14.122066</v>
      </c>
      <c r="L2413" s="1">
        <v>7.0000000000000007E-2</v>
      </c>
      <c r="M2413" s="1">
        <v>2.2065999999999999E-2</v>
      </c>
      <c r="N2413" s="1" t="b">
        <v>1</v>
      </c>
      <c r="O2413" s="1">
        <v>1</v>
      </c>
    </row>
    <row r="2414" spans="1:15" x14ac:dyDescent="0.2">
      <c r="A2414" s="124">
        <v>43841.458333333336</v>
      </c>
      <c r="B2414" s="124">
        <v>43841.25</v>
      </c>
      <c r="C2414" s="1" t="s">
        <v>139</v>
      </c>
      <c r="D2414" s="1">
        <v>1269364671</v>
      </c>
      <c r="E2414" s="1" t="s">
        <v>137</v>
      </c>
      <c r="H2414" s="1" t="s">
        <v>138</v>
      </c>
      <c r="J2414" s="1">
        <v>14.27</v>
      </c>
      <c r="K2414" s="1">
        <v>14.515829</v>
      </c>
      <c r="L2414" s="1">
        <v>0.06</v>
      </c>
      <c r="M2414" s="1">
        <v>0.18582899999999999</v>
      </c>
      <c r="N2414" s="1" t="b">
        <v>1</v>
      </c>
      <c r="O2414" s="1">
        <v>1</v>
      </c>
    </row>
    <row r="2415" spans="1:15" x14ac:dyDescent="0.2">
      <c r="A2415" s="124">
        <v>43841.5</v>
      </c>
      <c r="B2415" s="124">
        <v>43841.291666666664</v>
      </c>
      <c r="C2415" s="1" t="s">
        <v>139</v>
      </c>
      <c r="D2415" s="1">
        <v>1269364671</v>
      </c>
      <c r="E2415" s="1" t="s">
        <v>137</v>
      </c>
      <c r="H2415" s="1" t="s">
        <v>138</v>
      </c>
      <c r="J2415" s="1">
        <v>15.78</v>
      </c>
      <c r="K2415" s="1">
        <v>15.905602999999999</v>
      </c>
      <c r="L2415" s="1">
        <v>5.3261999999999997E-2</v>
      </c>
      <c r="M2415" s="1">
        <v>7.2341000000000003E-2</v>
      </c>
      <c r="N2415" s="1" t="b">
        <v>1</v>
      </c>
      <c r="O2415" s="1">
        <v>1</v>
      </c>
    </row>
    <row r="2416" spans="1:15" x14ac:dyDescent="0.2">
      <c r="A2416" s="124">
        <v>43841.541666666664</v>
      </c>
      <c r="B2416" s="124">
        <v>43841.333333333336</v>
      </c>
      <c r="C2416" s="1" t="s">
        <v>139</v>
      </c>
      <c r="D2416" s="1">
        <v>1269364671</v>
      </c>
      <c r="E2416" s="1" t="s">
        <v>137</v>
      </c>
      <c r="H2416" s="1" t="s">
        <v>138</v>
      </c>
      <c r="J2416" s="1">
        <v>17.7</v>
      </c>
      <c r="K2416" s="1">
        <v>17.90052</v>
      </c>
      <c r="L2416" s="1">
        <v>6.9610000000000002E-3</v>
      </c>
      <c r="M2416" s="1">
        <v>0.19355900000000001</v>
      </c>
      <c r="N2416" s="1" t="b">
        <v>1</v>
      </c>
      <c r="O2416" s="1">
        <v>1</v>
      </c>
    </row>
    <row r="2417" spans="1:15" x14ac:dyDescent="0.2">
      <c r="A2417" s="124">
        <v>43841.583333333336</v>
      </c>
      <c r="B2417" s="124">
        <v>43841.375</v>
      </c>
      <c r="C2417" s="1" t="s">
        <v>139</v>
      </c>
      <c r="D2417" s="1">
        <v>1269364671</v>
      </c>
      <c r="E2417" s="1" t="s">
        <v>137</v>
      </c>
      <c r="H2417" s="1" t="s">
        <v>138</v>
      </c>
      <c r="J2417" s="1">
        <v>18.13</v>
      </c>
      <c r="K2417" s="1">
        <v>18.568014999999999</v>
      </c>
      <c r="L2417" s="1">
        <v>0.11</v>
      </c>
      <c r="M2417" s="1">
        <v>0.328015</v>
      </c>
      <c r="N2417" s="1" t="b">
        <v>1</v>
      </c>
      <c r="O2417" s="1">
        <v>1</v>
      </c>
    </row>
    <row r="2418" spans="1:15" x14ac:dyDescent="0.2">
      <c r="A2418" s="124">
        <v>43841.625</v>
      </c>
      <c r="B2418" s="124">
        <v>43841.416666666664</v>
      </c>
      <c r="C2418" s="1" t="s">
        <v>139</v>
      </c>
      <c r="D2418" s="1">
        <v>1269364671</v>
      </c>
      <c r="E2418" s="1" t="s">
        <v>137</v>
      </c>
      <c r="H2418" s="1" t="s">
        <v>138</v>
      </c>
      <c r="J2418" s="1">
        <v>18.28</v>
      </c>
      <c r="K2418" s="1">
        <v>18.820273</v>
      </c>
      <c r="L2418" s="1">
        <v>7.0000000000000007E-2</v>
      </c>
      <c r="M2418" s="1">
        <v>0.470273</v>
      </c>
      <c r="N2418" s="1" t="b">
        <v>1</v>
      </c>
      <c r="O2418" s="1">
        <v>1</v>
      </c>
    </row>
    <row r="2419" spans="1:15" x14ac:dyDescent="0.2">
      <c r="A2419" s="124">
        <v>43841.666666666664</v>
      </c>
      <c r="B2419" s="124">
        <v>43841.458333333336</v>
      </c>
      <c r="C2419" s="1" t="s">
        <v>139</v>
      </c>
      <c r="D2419" s="1">
        <v>1269364671</v>
      </c>
      <c r="E2419" s="1" t="s">
        <v>137</v>
      </c>
      <c r="H2419" s="1" t="s">
        <v>138</v>
      </c>
      <c r="J2419" s="1">
        <v>17.899999999999999</v>
      </c>
      <c r="K2419" s="1">
        <v>18.380175999999999</v>
      </c>
      <c r="L2419" s="1">
        <v>0.06</v>
      </c>
      <c r="M2419" s="1">
        <v>0.42017599999999999</v>
      </c>
      <c r="N2419" s="1" t="b">
        <v>1</v>
      </c>
      <c r="O2419" s="1">
        <v>1</v>
      </c>
    </row>
    <row r="2420" spans="1:15" x14ac:dyDescent="0.2">
      <c r="A2420" s="124">
        <v>43841.708333333336</v>
      </c>
      <c r="B2420" s="124">
        <v>43841.5</v>
      </c>
      <c r="C2420" s="1" t="s">
        <v>139</v>
      </c>
      <c r="D2420" s="1">
        <v>1269364671</v>
      </c>
      <c r="E2420" s="1" t="s">
        <v>137</v>
      </c>
      <c r="H2420" s="1" t="s">
        <v>138</v>
      </c>
      <c r="J2420" s="1">
        <v>17.52</v>
      </c>
      <c r="K2420" s="1">
        <v>17.959099999999999</v>
      </c>
      <c r="L2420" s="1">
        <v>0.11321000000000001</v>
      </c>
      <c r="M2420" s="1">
        <v>0.32589000000000001</v>
      </c>
      <c r="N2420" s="1" t="b">
        <v>1</v>
      </c>
      <c r="O2420" s="1">
        <v>1</v>
      </c>
    </row>
    <row r="2421" spans="1:15" x14ac:dyDescent="0.2">
      <c r="A2421" s="124">
        <v>43841.75</v>
      </c>
      <c r="B2421" s="124">
        <v>43841.541666666664</v>
      </c>
      <c r="C2421" s="1" t="s">
        <v>139</v>
      </c>
      <c r="D2421" s="1">
        <v>1269364671</v>
      </c>
      <c r="E2421" s="1" t="s">
        <v>137</v>
      </c>
      <c r="H2421" s="1" t="s">
        <v>138</v>
      </c>
      <c r="J2421" s="1">
        <v>16.3</v>
      </c>
      <c r="K2421" s="1">
        <v>16.728878999999999</v>
      </c>
      <c r="L2421" s="1">
        <v>6.3642000000000004E-2</v>
      </c>
      <c r="M2421" s="1">
        <v>0.36523699999999998</v>
      </c>
      <c r="N2421" s="1" t="b">
        <v>1</v>
      </c>
      <c r="O2421" s="1">
        <v>1</v>
      </c>
    </row>
    <row r="2422" spans="1:15" x14ac:dyDescent="0.2">
      <c r="A2422" s="124">
        <v>43841.791666666664</v>
      </c>
      <c r="B2422" s="124">
        <v>43841.583333333336</v>
      </c>
      <c r="C2422" s="1" t="s">
        <v>139</v>
      </c>
      <c r="D2422" s="1">
        <v>1269364671</v>
      </c>
      <c r="E2422" s="1" t="s">
        <v>137</v>
      </c>
      <c r="H2422" s="1" t="s">
        <v>138</v>
      </c>
      <c r="J2422" s="1">
        <v>15.34</v>
      </c>
      <c r="K2422" s="1">
        <v>15.724879</v>
      </c>
      <c r="L2422" s="1">
        <v>3.2870000000000003E-2</v>
      </c>
      <c r="M2422" s="1">
        <v>0.35200900000000002</v>
      </c>
      <c r="N2422" s="1" t="b">
        <v>1</v>
      </c>
      <c r="O2422" s="1">
        <v>1</v>
      </c>
    </row>
    <row r="2423" spans="1:15" x14ac:dyDescent="0.2">
      <c r="A2423" s="124">
        <v>43841.833333333336</v>
      </c>
      <c r="B2423" s="124">
        <v>43841.625</v>
      </c>
      <c r="C2423" s="1" t="s">
        <v>139</v>
      </c>
      <c r="D2423" s="1">
        <v>1269364671</v>
      </c>
      <c r="E2423" s="1" t="s">
        <v>137</v>
      </c>
      <c r="H2423" s="1" t="s">
        <v>138</v>
      </c>
      <c r="J2423" s="1">
        <v>15.2</v>
      </c>
      <c r="K2423" s="1">
        <v>15.490902</v>
      </c>
      <c r="L2423" s="1">
        <v>0.01</v>
      </c>
      <c r="M2423" s="1">
        <v>0.28090199999999999</v>
      </c>
      <c r="N2423" s="1" t="b">
        <v>1</v>
      </c>
      <c r="O2423" s="1">
        <v>1</v>
      </c>
    </row>
    <row r="2424" spans="1:15" x14ac:dyDescent="0.2">
      <c r="A2424" s="124">
        <v>43841.875</v>
      </c>
      <c r="B2424" s="124">
        <v>43841.666666666664</v>
      </c>
      <c r="C2424" s="1" t="s">
        <v>139</v>
      </c>
      <c r="D2424" s="1">
        <v>1269364671</v>
      </c>
      <c r="E2424" s="1" t="s">
        <v>137</v>
      </c>
      <c r="H2424" s="1" t="s">
        <v>138</v>
      </c>
      <c r="J2424" s="1">
        <v>17.71</v>
      </c>
      <c r="K2424" s="1">
        <v>18.121562000000001</v>
      </c>
      <c r="L2424" s="1">
        <v>5.1061000000000002E-2</v>
      </c>
      <c r="M2424" s="1">
        <v>0.36050100000000002</v>
      </c>
      <c r="N2424" s="1" t="b">
        <v>1</v>
      </c>
      <c r="O2424" s="1">
        <v>1</v>
      </c>
    </row>
    <row r="2425" spans="1:15" x14ac:dyDescent="0.2">
      <c r="A2425" s="124">
        <v>43841.916666666664</v>
      </c>
      <c r="B2425" s="124">
        <v>43841.708333333336</v>
      </c>
      <c r="C2425" s="1" t="s">
        <v>139</v>
      </c>
      <c r="D2425" s="1">
        <v>1269364671</v>
      </c>
      <c r="E2425" s="1" t="s">
        <v>137</v>
      </c>
      <c r="H2425" s="1" t="s">
        <v>138</v>
      </c>
      <c r="J2425" s="1">
        <v>18.75</v>
      </c>
      <c r="K2425" s="1">
        <v>19.183662999999999</v>
      </c>
      <c r="L2425" s="1">
        <v>6.6655000000000006E-2</v>
      </c>
      <c r="M2425" s="1">
        <v>0.367008</v>
      </c>
      <c r="N2425" s="1" t="b">
        <v>1</v>
      </c>
      <c r="O2425" s="1">
        <v>1</v>
      </c>
    </row>
    <row r="2426" spans="1:15" x14ac:dyDescent="0.2">
      <c r="A2426" s="124">
        <v>43841.958333333336</v>
      </c>
      <c r="B2426" s="124">
        <v>43841.75</v>
      </c>
      <c r="C2426" s="1" t="s">
        <v>139</v>
      </c>
      <c r="D2426" s="1">
        <v>1269364671</v>
      </c>
      <c r="E2426" s="1" t="s">
        <v>137</v>
      </c>
      <c r="H2426" s="1" t="s">
        <v>138</v>
      </c>
      <c r="J2426" s="1">
        <v>18.559999999999999</v>
      </c>
      <c r="K2426" s="1">
        <v>18.931844999999999</v>
      </c>
      <c r="L2426" s="1">
        <v>-1.9182999999999999E-2</v>
      </c>
      <c r="M2426" s="1">
        <v>0.39102799999999999</v>
      </c>
      <c r="N2426" s="1" t="b">
        <v>1</v>
      </c>
      <c r="O2426" s="1">
        <v>1</v>
      </c>
    </row>
    <row r="2427" spans="1:15" x14ac:dyDescent="0.2">
      <c r="A2427" s="124">
        <v>43842</v>
      </c>
      <c r="B2427" s="124">
        <v>43841.791666666664</v>
      </c>
      <c r="C2427" s="1" t="s">
        <v>139</v>
      </c>
      <c r="D2427" s="1">
        <v>1269364671</v>
      </c>
      <c r="E2427" s="1" t="s">
        <v>137</v>
      </c>
      <c r="H2427" s="1" t="s">
        <v>138</v>
      </c>
      <c r="J2427" s="1">
        <v>18.13</v>
      </c>
      <c r="K2427" s="1">
        <v>18.664190000000001</v>
      </c>
      <c r="L2427" s="1">
        <v>0.19390099999999999</v>
      </c>
      <c r="M2427" s="1">
        <v>0.34028900000000001</v>
      </c>
      <c r="N2427" s="1" t="b">
        <v>1</v>
      </c>
      <c r="O2427" s="1">
        <v>1</v>
      </c>
    </row>
    <row r="2428" spans="1:15" x14ac:dyDescent="0.2">
      <c r="A2428" s="124">
        <v>43842.041666666664</v>
      </c>
      <c r="B2428" s="124">
        <v>43841.833333333336</v>
      </c>
      <c r="C2428" s="1" t="s">
        <v>139</v>
      </c>
      <c r="D2428" s="1">
        <v>1269364671</v>
      </c>
      <c r="E2428" s="1" t="s">
        <v>137</v>
      </c>
      <c r="H2428" s="1" t="s">
        <v>138</v>
      </c>
      <c r="J2428" s="1">
        <v>18.27</v>
      </c>
      <c r="K2428" s="1">
        <v>18.769143</v>
      </c>
      <c r="L2428" s="1">
        <v>0.17</v>
      </c>
      <c r="M2428" s="1">
        <v>0.32914300000000002</v>
      </c>
      <c r="N2428" s="1" t="b">
        <v>1</v>
      </c>
      <c r="O2428" s="1">
        <v>1</v>
      </c>
    </row>
    <row r="2429" spans="1:15" x14ac:dyDescent="0.2">
      <c r="A2429" s="124">
        <v>43842.083333333336</v>
      </c>
      <c r="B2429" s="124">
        <v>43841.875</v>
      </c>
      <c r="C2429" s="1" t="s">
        <v>139</v>
      </c>
      <c r="D2429" s="1">
        <v>1269364671</v>
      </c>
      <c r="E2429" s="1" t="s">
        <v>137</v>
      </c>
      <c r="H2429" s="1" t="s">
        <v>138</v>
      </c>
      <c r="J2429" s="1">
        <v>17.12</v>
      </c>
      <c r="K2429" s="1">
        <v>17.687957999999998</v>
      </c>
      <c r="L2429" s="1">
        <v>0.2</v>
      </c>
      <c r="M2429" s="1">
        <v>0.36795800000000001</v>
      </c>
      <c r="N2429" s="1" t="b">
        <v>1</v>
      </c>
      <c r="O2429" s="1">
        <v>1</v>
      </c>
    </row>
    <row r="2430" spans="1:15" x14ac:dyDescent="0.2">
      <c r="A2430" s="124">
        <v>43842.125</v>
      </c>
      <c r="B2430" s="124">
        <v>43841.916666666664</v>
      </c>
      <c r="C2430" s="1" t="s">
        <v>139</v>
      </c>
      <c r="D2430" s="1">
        <v>1269364671</v>
      </c>
      <c r="E2430" s="1" t="s">
        <v>137</v>
      </c>
      <c r="H2430" s="1" t="s">
        <v>138</v>
      </c>
      <c r="J2430" s="1">
        <v>15.24</v>
      </c>
      <c r="K2430" s="1">
        <v>15.538311999999999</v>
      </c>
      <c r="L2430" s="1">
        <v>0.05</v>
      </c>
      <c r="M2430" s="1">
        <v>0.248312</v>
      </c>
      <c r="N2430" s="1" t="b">
        <v>1</v>
      </c>
      <c r="O2430" s="1">
        <v>1</v>
      </c>
    </row>
    <row r="2431" spans="1:15" x14ac:dyDescent="0.2">
      <c r="A2431" s="124">
        <v>43842.166666666664</v>
      </c>
      <c r="B2431" s="124">
        <v>43841.958333333336</v>
      </c>
      <c r="C2431" s="1" t="s">
        <v>139</v>
      </c>
      <c r="D2431" s="1">
        <v>1269364671</v>
      </c>
      <c r="E2431" s="1" t="s">
        <v>137</v>
      </c>
      <c r="H2431" s="1" t="s">
        <v>138</v>
      </c>
      <c r="J2431" s="1">
        <v>13.15</v>
      </c>
      <c r="K2431" s="1">
        <v>13.328048000000001</v>
      </c>
      <c r="L2431" s="1">
        <v>0</v>
      </c>
      <c r="M2431" s="1">
        <v>0.17804800000000001</v>
      </c>
      <c r="N2431" s="1" t="b">
        <v>1</v>
      </c>
      <c r="O2431" s="1">
        <v>1</v>
      </c>
    </row>
    <row r="2432" spans="1:15" x14ac:dyDescent="0.2">
      <c r="A2432" s="124">
        <v>43842.208333333336</v>
      </c>
      <c r="B2432" s="124">
        <v>43842</v>
      </c>
      <c r="C2432" s="1" t="s">
        <v>139</v>
      </c>
      <c r="D2432" s="1">
        <v>1269364671</v>
      </c>
      <c r="E2432" s="1" t="s">
        <v>137</v>
      </c>
      <c r="H2432" s="1" t="s">
        <v>138</v>
      </c>
      <c r="J2432" s="1">
        <v>14.57</v>
      </c>
      <c r="K2432" s="1">
        <v>14.979271000000001</v>
      </c>
      <c r="L2432" s="1">
        <v>0.20306399999999999</v>
      </c>
      <c r="M2432" s="1">
        <v>0.206207</v>
      </c>
      <c r="N2432" s="1" t="b">
        <v>1</v>
      </c>
      <c r="O2432" s="1">
        <v>1</v>
      </c>
    </row>
    <row r="2433" spans="1:15" x14ac:dyDescent="0.2">
      <c r="A2433" s="124">
        <v>43842.25</v>
      </c>
      <c r="B2433" s="124">
        <v>43842.041666666664</v>
      </c>
      <c r="C2433" s="1" t="s">
        <v>139</v>
      </c>
      <c r="D2433" s="1">
        <v>1269364671</v>
      </c>
      <c r="E2433" s="1" t="s">
        <v>137</v>
      </c>
      <c r="H2433" s="1" t="s">
        <v>138</v>
      </c>
      <c r="J2433" s="1">
        <v>14.22</v>
      </c>
      <c r="K2433" s="1">
        <v>14.73494</v>
      </c>
      <c r="L2433" s="1">
        <v>0.190271</v>
      </c>
      <c r="M2433" s="1">
        <v>0.32466899999999999</v>
      </c>
      <c r="N2433" s="1" t="b">
        <v>1</v>
      </c>
      <c r="O2433" s="1">
        <v>1</v>
      </c>
    </row>
    <row r="2434" spans="1:15" x14ac:dyDescent="0.2">
      <c r="A2434" s="124">
        <v>43842.291666666664</v>
      </c>
      <c r="B2434" s="124">
        <v>43842.083333333336</v>
      </c>
      <c r="C2434" s="1" t="s">
        <v>139</v>
      </c>
      <c r="D2434" s="1">
        <v>1269364671</v>
      </c>
      <c r="E2434" s="1" t="s">
        <v>137</v>
      </c>
      <c r="H2434" s="1" t="s">
        <v>138</v>
      </c>
      <c r="J2434" s="1">
        <v>14.52</v>
      </c>
      <c r="K2434" s="1">
        <v>15.042141000000001</v>
      </c>
      <c r="L2434" s="1">
        <v>0.23277300000000001</v>
      </c>
      <c r="M2434" s="1">
        <v>0.28936800000000001</v>
      </c>
      <c r="N2434" s="1" t="b">
        <v>1</v>
      </c>
      <c r="O2434" s="1">
        <v>1</v>
      </c>
    </row>
    <row r="2435" spans="1:15" x14ac:dyDescent="0.2">
      <c r="A2435" s="124">
        <v>43842.333333333336</v>
      </c>
      <c r="B2435" s="124">
        <v>43842.125</v>
      </c>
      <c r="C2435" s="1" t="s">
        <v>139</v>
      </c>
      <c r="D2435" s="1">
        <v>1269364671</v>
      </c>
      <c r="E2435" s="1" t="s">
        <v>137</v>
      </c>
      <c r="H2435" s="1" t="s">
        <v>138</v>
      </c>
      <c r="J2435" s="1">
        <v>14.46</v>
      </c>
      <c r="K2435" s="1">
        <v>15.077116999999999</v>
      </c>
      <c r="L2435" s="1">
        <v>0.30729000000000001</v>
      </c>
      <c r="M2435" s="1">
        <v>0.30982700000000002</v>
      </c>
      <c r="N2435" s="1" t="b">
        <v>1</v>
      </c>
      <c r="O2435" s="1">
        <v>1</v>
      </c>
    </row>
    <row r="2436" spans="1:15" x14ac:dyDescent="0.2">
      <c r="A2436" s="124">
        <v>43842.375</v>
      </c>
      <c r="B2436" s="124">
        <v>43842.166666666664</v>
      </c>
      <c r="C2436" s="1" t="s">
        <v>139</v>
      </c>
      <c r="D2436" s="1">
        <v>1269364671</v>
      </c>
      <c r="E2436" s="1" t="s">
        <v>137</v>
      </c>
      <c r="H2436" s="1" t="s">
        <v>138</v>
      </c>
      <c r="J2436" s="1">
        <v>14.48</v>
      </c>
      <c r="K2436" s="1">
        <v>15.068910000000001</v>
      </c>
      <c r="L2436" s="1">
        <v>0.240818</v>
      </c>
      <c r="M2436" s="1">
        <v>0.34809200000000001</v>
      </c>
      <c r="N2436" s="1" t="b">
        <v>1</v>
      </c>
      <c r="O2436" s="1">
        <v>1</v>
      </c>
    </row>
    <row r="2437" spans="1:15" x14ac:dyDescent="0.2">
      <c r="A2437" s="124">
        <v>43842.416666666664</v>
      </c>
      <c r="B2437" s="124">
        <v>43842.208333333336</v>
      </c>
      <c r="C2437" s="1" t="s">
        <v>139</v>
      </c>
      <c r="D2437" s="1">
        <v>1269364671</v>
      </c>
      <c r="E2437" s="1" t="s">
        <v>137</v>
      </c>
      <c r="H2437" s="1" t="s">
        <v>138</v>
      </c>
      <c r="J2437" s="1">
        <v>14.75</v>
      </c>
      <c r="K2437" s="1">
        <v>15.498606000000001</v>
      </c>
      <c r="L2437" s="1">
        <v>0.393071</v>
      </c>
      <c r="M2437" s="1">
        <v>0.35553499999999999</v>
      </c>
      <c r="N2437" s="1" t="b">
        <v>1</v>
      </c>
      <c r="O2437" s="1">
        <v>1</v>
      </c>
    </row>
    <row r="2438" spans="1:15" x14ac:dyDescent="0.2">
      <c r="A2438" s="124">
        <v>43842.458333333336</v>
      </c>
      <c r="B2438" s="124">
        <v>43842.25</v>
      </c>
      <c r="C2438" s="1" t="s">
        <v>139</v>
      </c>
      <c r="D2438" s="1">
        <v>1269364671</v>
      </c>
      <c r="E2438" s="1" t="s">
        <v>137</v>
      </c>
      <c r="H2438" s="1" t="s">
        <v>138</v>
      </c>
      <c r="J2438" s="1">
        <v>16.309999999999999</v>
      </c>
      <c r="K2438" s="1">
        <v>17.455877000000001</v>
      </c>
      <c r="L2438" s="1">
        <v>0.74156699999999998</v>
      </c>
      <c r="M2438" s="1">
        <v>0.40431</v>
      </c>
      <c r="N2438" s="1" t="b">
        <v>1</v>
      </c>
      <c r="O2438" s="1">
        <v>1</v>
      </c>
    </row>
    <row r="2439" spans="1:15" x14ac:dyDescent="0.2">
      <c r="A2439" s="124">
        <v>43842.5</v>
      </c>
      <c r="B2439" s="124">
        <v>43842.291666666664</v>
      </c>
      <c r="C2439" s="1" t="s">
        <v>139</v>
      </c>
      <c r="D2439" s="1">
        <v>1269364671</v>
      </c>
      <c r="E2439" s="1" t="s">
        <v>137</v>
      </c>
      <c r="H2439" s="1" t="s">
        <v>138</v>
      </c>
      <c r="J2439" s="1">
        <v>17.39</v>
      </c>
      <c r="K2439" s="1">
        <v>18.649650000000001</v>
      </c>
      <c r="L2439" s="1">
        <v>0.826905</v>
      </c>
      <c r="M2439" s="1">
        <v>0.43274499999999999</v>
      </c>
      <c r="N2439" s="1" t="b">
        <v>1</v>
      </c>
      <c r="O2439" s="1">
        <v>1</v>
      </c>
    </row>
    <row r="2440" spans="1:15" x14ac:dyDescent="0.2">
      <c r="A2440" s="124">
        <v>43842.541666666664</v>
      </c>
      <c r="B2440" s="124">
        <v>43842.333333333336</v>
      </c>
      <c r="C2440" s="1" t="s">
        <v>139</v>
      </c>
      <c r="D2440" s="1">
        <v>1269364671</v>
      </c>
      <c r="E2440" s="1" t="s">
        <v>137</v>
      </c>
      <c r="H2440" s="1" t="s">
        <v>138</v>
      </c>
      <c r="J2440" s="1">
        <v>17.91</v>
      </c>
      <c r="K2440" s="1">
        <v>19.328039</v>
      </c>
      <c r="L2440" s="1">
        <v>0.87971100000000002</v>
      </c>
      <c r="M2440" s="1">
        <v>0.53832800000000003</v>
      </c>
      <c r="N2440" s="1" t="b">
        <v>1</v>
      </c>
      <c r="O2440" s="1">
        <v>1</v>
      </c>
    </row>
    <row r="2441" spans="1:15" x14ac:dyDescent="0.2">
      <c r="A2441" s="124">
        <v>43842.583333333336</v>
      </c>
      <c r="B2441" s="124">
        <v>43842.375</v>
      </c>
      <c r="C2441" s="1" t="s">
        <v>139</v>
      </c>
      <c r="D2441" s="1">
        <v>1269364671</v>
      </c>
      <c r="E2441" s="1" t="s">
        <v>137</v>
      </c>
      <c r="H2441" s="1" t="s">
        <v>138</v>
      </c>
      <c r="J2441" s="1">
        <v>18.89</v>
      </c>
      <c r="K2441" s="1">
        <v>20.520779000000001</v>
      </c>
      <c r="L2441" s="1">
        <v>1.0703769999999999</v>
      </c>
      <c r="M2441" s="1">
        <v>0.56040199999999996</v>
      </c>
      <c r="N2441" s="1" t="b">
        <v>1</v>
      </c>
      <c r="O2441" s="1">
        <v>1</v>
      </c>
    </row>
    <row r="2442" spans="1:15" x14ac:dyDescent="0.2">
      <c r="A2442" s="124">
        <v>43842.625</v>
      </c>
      <c r="B2442" s="124">
        <v>43842.416666666664</v>
      </c>
      <c r="C2442" s="1" t="s">
        <v>139</v>
      </c>
      <c r="D2442" s="1">
        <v>1269364671</v>
      </c>
      <c r="E2442" s="1" t="s">
        <v>137</v>
      </c>
      <c r="H2442" s="1" t="s">
        <v>138</v>
      </c>
      <c r="J2442" s="1">
        <v>19.46</v>
      </c>
      <c r="K2442" s="1">
        <v>21.204630999999999</v>
      </c>
      <c r="L2442" s="1">
        <v>1.1081110000000001</v>
      </c>
      <c r="M2442" s="1">
        <v>0.63651999999999997</v>
      </c>
      <c r="N2442" s="1" t="b">
        <v>1</v>
      </c>
      <c r="O2442" s="1">
        <v>1</v>
      </c>
    </row>
    <row r="2443" spans="1:15" x14ac:dyDescent="0.2">
      <c r="A2443" s="124">
        <v>43842.666666666664</v>
      </c>
      <c r="B2443" s="124">
        <v>43842.458333333336</v>
      </c>
      <c r="C2443" s="1" t="s">
        <v>139</v>
      </c>
      <c r="D2443" s="1">
        <v>1269364671</v>
      </c>
      <c r="E2443" s="1" t="s">
        <v>137</v>
      </c>
      <c r="H2443" s="1" t="s">
        <v>138</v>
      </c>
      <c r="J2443" s="1">
        <v>18.97</v>
      </c>
      <c r="K2443" s="1">
        <v>20.669899000000001</v>
      </c>
      <c r="L2443" s="1">
        <v>1.002845</v>
      </c>
      <c r="M2443" s="1">
        <v>0.69705399999999995</v>
      </c>
      <c r="N2443" s="1" t="b">
        <v>1</v>
      </c>
      <c r="O2443" s="1">
        <v>1</v>
      </c>
    </row>
    <row r="2444" spans="1:15" x14ac:dyDescent="0.2">
      <c r="A2444" s="124">
        <v>43842.708333333336</v>
      </c>
      <c r="B2444" s="124">
        <v>43842.5</v>
      </c>
      <c r="C2444" s="1" t="s">
        <v>139</v>
      </c>
      <c r="D2444" s="1">
        <v>1269364671</v>
      </c>
      <c r="E2444" s="1" t="s">
        <v>137</v>
      </c>
      <c r="H2444" s="1" t="s">
        <v>138</v>
      </c>
      <c r="J2444" s="1">
        <v>19.079999999999998</v>
      </c>
      <c r="K2444" s="1">
        <v>20.540908000000002</v>
      </c>
      <c r="L2444" s="1">
        <v>0.76375300000000002</v>
      </c>
      <c r="M2444" s="1">
        <v>0.69715499999999997</v>
      </c>
      <c r="N2444" s="1" t="b">
        <v>1</v>
      </c>
      <c r="O2444" s="1">
        <v>1</v>
      </c>
    </row>
    <row r="2445" spans="1:15" x14ac:dyDescent="0.2">
      <c r="A2445" s="124">
        <v>43842.75</v>
      </c>
      <c r="B2445" s="124">
        <v>43842.541666666664</v>
      </c>
      <c r="C2445" s="1" t="s">
        <v>139</v>
      </c>
      <c r="D2445" s="1">
        <v>1269364671</v>
      </c>
      <c r="E2445" s="1" t="s">
        <v>137</v>
      </c>
      <c r="H2445" s="1" t="s">
        <v>138</v>
      </c>
      <c r="J2445" s="1">
        <v>18.62</v>
      </c>
      <c r="K2445" s="1">
        <v>19.766210999999998</v>
      </c>
      <c r="L2445" s="1">
        <v>0.479578</v>
      </c>
      <c r="M2445" s="1">
        <v>0.66663300000000003</v>
      </c>
      <c r="N2445" s="1" t="b">
        <v>1</v>
      </c>
      <c r="O2445" s="1">
        <v>1</v>
      </c>
    </row>
    <row r="2446" spans="1:15" x14ac:dyDescent="0.2">
      <c r="A2446" s="124">
        <v>43842.791666666664</v>
      </c>
      <c r="B2446" s="124">
        <v>43842.583333333336</v>
      </c>
      <c r="C2446" s="1" t="s">
        <v>139</v>
      </c>
      <c r="D2446" s="1">
        <v>1269364671</v>
      </c>
      <c r="E2446" s="1" t="s">
        <v>137</v>
      </c>
      <c r="H2446" s="1" t="s">
        <v>138</v>
      </c>
      <c r="J2446" s="1">
        <v>18.600000000000001</v>
      </c>
      <c r="K2446" s="1">
        <v>19.836186999999999</v>
      </c>
      <c r="L2446" s="1">
        <v>0.56670600000000004</v>
      </c>
      <c r="M2446" s="1">
        <v>0.66948099999999999</v>
      </c>
      <c r="N2446" s="1" t="b">
        <v>1</v>
      </c>
      <c r="O2446" s="1">
        <v>1</v>
      </c>
    </row>
    <row r="2447" spans="1:15" x14ac:dyDescent="0.2">
      <c r="A2447" s="124">
        <v>43842.833333333336</v>
      </c>
      <c r="B2447" s="124">
        <v>43842.625</v>
      </c>
      <c r="C2447" s="1" t="s">
        <v>139</v>
      </c>
      <c r="D2447" s="1">
        <v>1269364671</v>
      </c>
      <c r="E2447" s="1" t="s">
        <v>137</v>
      </c>
      <c r="H2447" s="1" t="s">
        <v>138</v>
      </c>
      <c r="J2447" s="1">
        <v>18.71</v>
      </c>
      <c r="K2447" s="1">
        <v>20.003969999999999</v>
      </c>
      <c r="L2447" s="1">
        <v>0.61485000000000001</v>
      </c>
      <c r="M2447" s="1">
        <v>0.67911999999999995</v>
      </c>
      <c r="N2447" s="1" t="b">
        <v>1</v>
      </c>
      <c r="O2447" s="1">
        <v>1</v>
      </c>
    </row>
    <row r="2448" spans="1:15" x14ac:dyDescent="0.2">
      <c r="A2448" s="124">
        <v>43842.875</v>
      </c>
      <c r="B2448" s="124">
        <v>43842.666666666664</v>
      </c>
      <c r="C2448" s="1" t="s">
        <v>139</v>
      </c>
      <c r="D2448" s="1">
        <v>1269364671</v>
      </c>
      <c r="E2448" s="1" t="s">
        <v>137</v>
      </c>
      <c r="H2448" s="1" t="s">
        <v>138</v>
      </c>
      <c r="J2448" s="1">
        <v>20.260000000000002</v>
      </c>
      <c r="K2448" s="1">
        <v>21.467753999999999</v>
      </c>
      <c r="L2448" s="1">
        <v>0.470109</v>
      </c>
      <c r="M2448" s="1">
        <v>0.737645</v>
      </c>
      <c r="N2448" s="1" t="b">
        <v>1</v>
      </c>
      <c r="O2448" s="1">
        <v>1</v>
      </c>
    </row>
    <row r="2449" spans="1:15" x14ac:dyDescent="0.2">
      <c r="A2449" s="124">
        <v>43842.916666666664</v>
      </c>
      <c r="B2449" s="124">
        <v>43842.708333333336</v>
      </c>
      <c r="C2449" s="1" t="s">
        <v>139</v>
      </c>
      <c r="D2449" s="1">
        <v>1269364671</v>
      </c>
      <c r="E2449" s="1" t="s">
        <v>137</v>
      </c>
      <c r="H2449" s="1" t="s">
        <v>138</v>
      </c>
      <c r="J2449" s="1">
        <v>26.49</v>
      </c>
      <c r="K2449" s="1">
        <v>27.705213000000001</v>
      </c>
      <c r="L2449" s="1">
        <v>0.34037200000000001</v>
      </c>
      <c r="M2449" s="1">
        <v>0.87484099999999998</v>
      </c>
      <c r="N2449" s="1" t="b">
        <v>1</v>
      </c>
      <c r="O2449" s="1">
        <v>1</v>
      </c>
    </row>
    <row r="2450" spans="1:15" x14ac:dyDescent="0.2">
      <c r="A2450" s="124">
        <v>43842.958333333336</v>
      </c>
      <c r="B2450" s="124">
        <v>43842.75</v>
      </c>
      <c r="C2450" s="1" t="s">
        <v>139</v>
      </c>
      <c r="D2450" s="1">
        <v>1269364671</v>
      </c>
      <c r="E2450" s="1" t="s">
        <v>137</v>
      </c>
      <c r="H2450" s="1" t="s">
        <v>138</v>
      </c>
      <c r="J2450" s="1">
        <v>26.37</v>
      </c>
      <c r="K2450" s="1">
        <v>27.534579000000001</v>
      </c>
      <c r="L2450" s="1">
        <v>0.31077700000000003</v>
      </c>
      <c r="M2450" s="1">
        <v>0.85380199999999995</v>
      </c>
      <c r="N2450" s="1" t="b">
        <v>1</v>
      </c>
      <c r="O2450" s="1">
        <v>1</v>
      </c>
    </row>
    <row r="2451" spans="1:15" x14ac:dyDescent="0.2">
      <c r="A2451" s="124">
        <v>43843</v>
      </c>
      <c r="B2451" s="124">
        <v>43842.791666666664</v>
      </c>
      <c r="C2451" s="1" t="s">
        <v>139</v>
      </c>
      <c r="D2451" s="1">
        <v>1269364671</v>
      </c>
      <c r="E2451" s="1" t="s">
        <v>137</v>
      </c>
      <c r="H2451" s="1" t="s">
        <v>138</v>
      </c>
      <c r="J2451" s="1">
        <v>23.48</v>
      </c>
      <c r="K2451" s="1">
        <v>24.863130000000002</v>
      </c>
      <c r="L2451" s="1">
        <v>0.45304699999999998</v>
      </c>
      <c r="M2451" s="1">
        <v>0.93008299999999999</v>
      </c>
      <c r="N2451" s="1" t="b">
        <v>1</v>
      </c>
      <c r="O2451" s="1">
        <v>1</v>
      </c>
    </row>
    <row r="2452" spans="1:15" x14ac:dyDescent="0.2">
      <c r="A2452" s="124">
        <v>43843.041666666664</v>
      </c>
      <c r="B2452" s="124">
        <v>43842.833333333336</v>
      </c>
      <c r="C2452" s="1" t="s">
        <v>139</v>
      </c>
      <c r="D2452" s="1">
        <v>1269364671</v>
      </c>
      <c r="E2452" s="1" t="s">
        <v>137</v>
      </c>
      <c r="H2452" s="1" t="s">
        <v>138</v>
      </c>
      <c r="J2452" s="1">
        <v>22.95</v>
      </c>
      <c r="K2452" s="1">
        <v>24.401799</v>
      </c>
      <c r="L2452" s="1">
        <v>0.50360199999999999</v>
      </c>
      <c r="M2452" s="1">
        <v>0.94819699999999996</v>
      </c>
      <c r="N2452" s="1" t="b">
        <v>1</v>
      </c>
      <c r="O2452" s="1">
        <v>1</v>
      </c>
    </row>
    <row r="2453" spans="1:15" x14ac:dyDescent="0.2">
      <c r="A2453" s="124">
        <v>43843.083333333336</v>
      </c>
      <c r="B2453" s="124">
        <v>43842.875</v>
      </c>
      <c r="C2453" s="1" t="s">
        <v>139</v>
      </c>
      <c r="D2453" s="1">
        <v>1269364671</v>
      </c>
      <c r="E2453" s="1" t="s">
        <v>137</v>
      </c>
      <c r="H2453" s="1" t="s">
        <v>138</v>
      </c>
      <c r="J2453" s="1">
        <v>20.57</v>
      </c>
      <c r="K2453" s="1">
        <v>21.890875999999999</v>
      </c>
      <c r="L2453" s="1">
        <v>0.46265899999999999</v>
      </c>
      <c r="M2453" s="1">
        <v>0.85821700000000001</v>
      </c>
      <c r="N2453" s="1" t="b">
        <v>1</v>
      </c>
      <c r="O2453" s="1">
        <v>1</v>
      </c>
    </row>
    <row r="2454" spans="1:15" x14ac:dyDescent="0.2">
      <c r="A2454" s="124">
        <v>43843.125</v>
      </c>
      <c r="B2454" s="124">
        <v>43842.916666666664</v>
      </c>
      <c r="C2454" s="1" t="s">
        <v>139</v>
      </c>
      <c r="D2454" s="1">
        <v>1269364671</v>
      </c>
      <c r="E2454" s="1" t="s">
        <v>137</v>
      </c>
      <c r="H2454" s="1" t="s">
        <v>138</v>
      </c>
      <c r="J2454" s="1">
        <v>18.260000000000002</v>
      </c>
      <c r="K2454" s="1">
        <v>19.357336</v>
      </c>
      <c r="L2454" s="1">
        <v>0.46323700000000001</v>
      </c>
      <c r="M2454" s="1">
        <v>0.63409899999999997</v>
      </c>
      <c r="N2454" s="1" t="b">
        <v>1</v>
      </c>
      <c r="O2454" s="1">
        <v>1</v>
      </c>
    </row>
    <row r="2455" spans="1:15" x14ac:dyDescent="0.2">
      <c r="A2455" s="124">
        <v>43843.166666666664</v>
      </c>
      <c r="B2455" s="124">
        <v>43842.958333333336</v>
      </c>
      <c r="C2455" s="1" t="s">
        <v>139</v>
      </c>
      <c r="D2455" s="1">
        <v>1269364671</v>
      </c>
      <c r="E2455" s="1" t="s">
        <v>137</v>
      </c>
      <c r="H2455" s="1" t="s">
        <v>138</v>
      </c>
      <c r="J2455" s="1">
        <v>17.760000000000002</v>
      </c>
      <c r="K2455" s="1">
        <v>18.814444999999999</v>
      </c>
      <c r="L2455" s="1">
        <v>0.61639500000000003</v>
      </c>
      <c r="M2455" s="1">
        <v>0.43804999999999999</v>
      </c>
      <c r="N2455" s="1" t="b">
        <v>1</v>
      </c>
      <c r="O2455" s="1">
        <v>1</v>
      </c>
    </row>
    <row r="2456" spans="1:15" x14ac:dyDescent="0.2">
      <c r="A2456" s="124">
        <v>43843.208333333336</v>
      </c>
      <c r="B2456" s="124">
        <v>43843</v>
      </c>
      <c r="C2456" s="1" t="s">
        <v>139</v>
      </c>
      <c r="D2456" s="1">
        <v>1269364671</v>
      </c>
      <c r="E2456" s="1" t="s">
        <v>137</v>
      </c>
      <c r="H2456" s="1" t="s">
        <v>138</v>
      </c>
      <c r="J2456" s="1">
        <v>15.74</v>
      </c>
      <c r="K2456" s="1">
        <v>16.468613000000001</v>
      </c>
      <c r="L2456" s="1">
        <v>0.19792599999999999</v>
      </c>
      <c r="M2456" s="1">
        <v>0.53068700000000002</v>
      </c>
      <c r="N2456" s="1" t="b">
        <v>1</v>
      </c>
      <c r="O2456" s="1">
        <v>1</v>
      </c>
    </row>
    <row r="2457" spans="1:15" x14ac:dyDescent="0.2">
      <c r="A2457" s="124">
        <v>43843.25</v>
      </c>
      <c r="B2457" s="124">
        <v>43843.041666666664</v>
      </c>
      <c r="C2457" s="1" t="s">
        <v>139</v>
      </c>
      <c r="D2457" s="1">
        <v>1269364671</v>
      </c>
      <c r="E2457" s="1" t="s">
        <v>137</v>
      </c>
      <c r="H2457" s="1" t="s">
        <v>138</v>
      </c>
      <c r="J2457" s="1">
        <v>14.88</v>
      </c>
      <c r="K2457" s="1">
        <v>15.502947000000001</v>
      </c>
      <c r="L2457" s="1">
        <v>0.04</v>
      </c>
      <c r="M2457" s="1">
        <v>0.58294699999999999</v>
      </c>
      <c r="N2457" s="1" t="b">
        <v>1</v>
      </c>
      <c r="O2457" s="1">
        <v>1</v>
      </c>
    </row>
    <row r="2458" spans="1:15" x14ac:dyDescent="0.2">
      <c r="A2458" s="124">
        <v>43843.291666666664</v>
      </c>
      <c r="B2458" s="124">
        <v>43843.083333333336</v>
      </c>
      <c r="C2458" s="1" t="s">
        <v>139</v>
      </c>
      <c r="D2458" s="1">
        <v>1269364671</v>
      </c>
      <c r="E2458" s="1" t="s">
        <v>137</v>
      </c>
      <c r="H2458" s="1" t="s">
        <v>138</v>
      </c>
      <c r="J2458" s="1">
        <v>14.66</v>
      </c>
      <c r="K2458" s="1">
        <v>15.320702000000001</v>
      </c>
      <c r="L2458" s="1">
        <v>0.01</v>
      </c>
      <c r="M2458" s="1">
        <v>0.650702</v>
      </c>
      <c r="N2458" s="1" t="b">
        <v>1</v>
      </c>
      <c r="O2458" s="1">
        <v>1</v>
      </c>
    </row>
    <row r="2459" spans="1:15" x14ac:dyDescent="0.2">
      <c r="A2459" s="124">
        <v>43843.333333333336</v>
      </c>
      <c r="B2459" s="124">
        <v>43843.125</v>
      </c>
      <c r="C2459" s="1" t="s">
        <v>139</v>
      </c>
      <c r="D2459" s="1">
        <v>1269364671</v>
      </c>
      <c r="E2459" s="1" t="s">
        <v>137</v>
      </c>
      <c r="H2459" s="1" t="s">
        <v>138</v>
      </c>
      <c r="J2459" s="1">
        <v>14.81</v>
      </c>
      <c r="K2459" s="1">
        <v>15.506584999999999</v>
      </c>
      <c r="L2459" s="1">
        <v>0.02</v>
      </c>
      <c r="M2459" s="1">
        <v>0.67658499999999999</v>
      </c>
      <c r="N2459" s="1" t="b">
        <v>1</v>
      </c>
      <c r="O2459" s="1">
        <v>1</v>
      </c>
    </row>
    <row r="2460" spans="1:15" x14ac:dyDescent="0.2">
      <c r="A2460" s="124">
        <v>43843.375</v>
      </c>
      <c r="B2460" s="124">
        <v>43843.166666666664</v>
      </c>
      <c r="C2460" s="1" t="s">
        <v>139</v>
      </c>
      <c r="D2460" s="1">
        <v>1269364671</v>
      </c>
      <c r="E2460" s="1" t="s">
        <v>137</v>
      </c>
      <c r="H2460" s="1" t="s">
        <v>138</v>
      </c>
      <c r="J2460" s="1">
        <v>16.260000000000002</v>
      </c>
      <c r="K2460" s="1">
        <v>17.173840999999999</v>
      </c>
      <c r="L2460" s="1">
        <v>0.105518</v>
      </c>
      <c r="M2460" s="1">
        <v>0.80832300000000001</v>
      </c>
      <c r="N2460" s="1" t="b">
        <v>1</v>
      </c>
      <c r="O2460" s="1">
        <v>1</v>
      </c>
    </row>
    <row r="2461" spans="1:15" x14ac:dyDescent="0.2">
      <c r="A2461" s="124">
        <v>43843.416666666664</v>
      </c>
      <c r="B2461" s="124">
        <v>43843.208333333336</v>
      </c>
      <c r="C2461" s="1" t="s">
        <v>139</v>
      </c>
      <c r="D2461" s="1">
        <v>1269364671</v>
      </c>
      <c r="E2461" s="1" t="s">
        <v>137</v>
      </c>
      <c r="H2461" s="1" t="s">
        <v>138</v>
      </c>
      <c r="J2461" s="1">
        <v>17.61</v>
      </c>
      <c r="K2461" s="1">
        <v>18.728234</v>
      </c>
      <c r="L2461" s="1">
        <v>0.20699500000000001</v>
      </c>
      <c r="M2461" s="1">
        <v>0.91123900000000002</v>
      </c>
      <c r="N2461" s="1" t="b">
        <v>1</v>
      </c>
      <c r="O2461" s="1">
        <v>1</v>
      </c>
    </row>
    <row r="2462" spans="1:15" x14ac:dyDescent="0.2">
      <c r="A2462" s="124">
        <v>43843.458333333336</v>
      </c>
      <c r="B2462" s="124">
        <v>43843.25</v>
      </c>
      <c r="C2462" s="1" t="s">
        <v>139</v>
      </c>
      <c r="D2462" s="1">
        <v>1269364671</v>
      </c>
      <c r="E2462" s="1" t="s">
        <v>137</v>
      </c>
      <c r="H2462" s="1" t="s">
        <v>138</v>
      </c>
      <c r="J2462" s="1">
        <v>26.16</v>
      </c>
      <c r="K2462" s="1">
        <v>28.330970000000001</v>
      </c>
      <c r="L2462" s="1">
        <v>0.80879400000000001</v>
      </c>
      <c r="M2462" s="1">
        <v>1.3621760000000001</v>
      </c>
      <c r="N2462" s="1" t="b">
        <v>1</v>
      </c>
      <c r="O2462" s="1">
        <v>1</v>
      </c>
    </row>
    <row r="2463" spans="1:15" x14ac:dyDescent="0.2">
      <c r="A2463" s="124">
        <v>43843.5</v>
      </c>
      <c r="B2463" s="124">
        <v>43843.291666666664</v>
      </c>
      <c r="C2463" s="1" t="s">
        <v>139</v>
      </c>
      <c r="D2463" s="1">
        <v>1269364671</v>
      </c>
      <c r="E2463" s="1" t="s">
        <v>137</v>
      </c>
      <c r="H2463" s="1" t="s">
        <v>138</v>
      </c>
      <c r="J2463" s="1">
        <v>26.94</v>
      </c>
      <c r="K2463" s="1">
        <v>29.166888</v>
      </c>
      <c r="L2463" s="1">
        <v>0.71499000000000001</v>
      </c>
      <c r="M2463" s="1">
        <v>1.511898</v>
      </c>
      <c r="N2463" s="1" t="b">
        <v>1</v>
      </c>
      <c r="O2463" s="1">
        <v>1</v>
      </c>
    </row>
    <row r="2464" spans="1:15" x14ac:dyDescent="0.2">
      <c r="A2464" s="124">
        <v>43843.541666666664</v>
      </c>
      <c r="B2464" s="124">
        <v>43843.333333333336</v>
      </c>
      <c r="C2464" s="1" t="s">
        <v>139</v>
      </c>
      <c r="D2464" s="1">
        <v>1269364671</v>
      </c>
      <c r="E2464" s="1" t="s">
        <v>137</v>
      </c>
      <c r="H2464" s="1" t="s">
        <v>138</v>
      </c>
      <c r="J2464" s="1">
        <v>24.46</v>
      </c>
      <c r="K2464" s="1">
        <v>26.153445999999999</v>
      </c>
      <c r="L2464" s="1">
        <v>0.237321</v>
      </c>
      <c r="M2464" s="1">
        <v>1.4561249999999999</v>
      </c>
      <c r="N2464" s="1" t="b">
        <v>1</v>
      </c>
      <c r="O2464" s="1">
        <v>1</v>
      </c>
    </row>
    <row r="2465" spans="1:15" x14ac:dyDescent="0.2">
      <c r="A2465" s="124">
        <v>43843.583333333336</v>
      </c>
      <c r="B2465" s="124">
        <v>43843.375</v>
      </c>
      <c r="C2465" s="1" t="s">
        <v>139</v>
      </c>
      <c r="D2465" s="1">
        <v>1269364671</v>
      </c>
      <c r="E2465" s="1" t="s">
        <v>137</v>
      </c>
      <c r="H2465" s="1" t="s">
        <v>138</v>
      </c>
      <c r="J2465" s="1">
        <v>24.26</v>
      </c>
      <c r="K2465" s="1">
        <v>25.796388</v>
      </c>
      <c r="L2465" s="1">
        <v>0.26699499999999998</v>
      </c>
      <c r="M2465" s="1">
        <v>1.269393</v>
      </c>
      <c r="N2465" s="1" t="b">
        <v>1</v>
      </c>
      <c r="O2465" s="1">
        <v>1</v>
      </c>
    </row>
    <row r="2466" spans="1:15" x14ac:dyDescent="0.2">
      <c r="A2466" s="124">
        <v>43843.625</v>
      </c>
      <c r="B2466" s="124">
        <v>43843.416666666664</v>
      </c>
      <c r="C2466" s="1" t="s">
        <v>139</v>
      </c>
      <c r="D2466" s="1">
        <v>1269364671</v>
      </c>
      <c r="E2466" s="1" t="s">
        <v>137</v>
      </c>
      <c r="H2466" s="1" t="s">
        <v>138</v>
      </c>
      <c r="J2466" s="1">
        <v>25.42</v>
      </c>
      <c r="K2466" s="1">
        <v>27.075697999999999</v>
      </c>
      <c r="L2466" s="1">
        <v>0.25739499999999998</v>
      </c>
      <c r="M2466" s="1">
        <v>1.3983030000000001</v>
      </c>
      <c r="N2466" s="1" t="b">
        <v>1</v>
      </c>
      <c r="O2466" s="1">
        <v>1</v>
      </c>
    </row>
    <row r="2467" spans="1:15" x14ac:dyDescent="0.2">
      <c r="A2467" s="124">
        <v>43843.666666666664</v>
      </c>
      <c r="B2467" s="124">
        <v>43843.458333333336</v>
      </c>
      <c r="C2467" s="1" t="s">
        <v>139</v>
      </c>
      <c r="D2467" s="1">
        <v>1269364671</v>
      </c>
      <c r="E2467" s="1" t="s">
        <v>137</v>
      </c>
      <c r="H2467" s="1" t="s">
        <v>138</v>
      </c>
      <c r="J2467" s="1">
        <v>23.05</v>
      </c>
      <c r="K2467" s="1">
        <v>24.428944999999999</v>
      </c>
      <c r="L2467" s="1">
        <v>0.19416900000000001</v>
      </c>
      <c r="M2467" s="1">
        <v>1.1847760000000001</v>
      </c>
      <c r="N2467" s="1" t="b">
        <v>1</v>
      </c>
      <c r="O2467" s="1">
        <v>1</v>
      </c>
    </row>
    <row r="2468" spans="1:15" x14ac:dyDescent="0.2">
      <c r="A2468" s="124">
        <v>43843.708333333336</v>
      </c>
      <c r="B2468" s="124">
        <v>43843.5</v>
      </c>
      <c r="C2468" s="1" t="s">
        <v>139</v>
      </c>
      <c r="D2468" s="1">
        <v>1269364671</v>
      </c>
      <c r="E2468" s="1" t="s">
        <v>137</v>
      </c>
      <c r="H2468" s="1" t="s">
        <v>138</v>
      </c>
      <c r="J2468" s="1">
        <v>21.54</v>
      </c>
      <c r="K2468" s="1">
        <v>22.762816000000001</v>
      </c>
      <c r="L2468" s="1">
        <v>0.13</v>
      </c>
      <c r="M2468" s="1">
        <v>1.092816</v>
      </c>
      <c r="N2468" s="1" t="b">
        <v>1</v>
      </c>
      <c r="O2468" s="1">
        <v>1</v>
      </c>
    </row>
    <row r="2469" spans="1:15" x14ac:dyDescent="0.2">
      <c r="A2469" s="124">
        <v>43843.75</v>
      </c>
      <c r="B2469" s="124">
        <v>43843.541666666664</v>
      </c>
      <c r="C2469" s="1" t="s">
        <v>139</v>
      </c>
      <c r="D2469" s="1">
        <v>1269364671</v>
      </c>
      <c r="E2469" s="1" t="s">
        <v>137</v>
      </c>
      <c r="H2469" s="1" t="s">
        <v>138</v>
      </c>
      <c r="J2469" s="1">
        <v>21.54</v>
      </c>
      <c r="K2469" s="1">
        <v>22.749327000000001</v>
      </c>
      <c r="L2469" s="1">
        <v>0.09</v>
      </c>
      <c r="M2469" s="1">
        <v>1.119327</v>
      </c>
      <c r="N2469" s="1" t="b">
        <v>1</v>
      </c>
      <c r="O2469" s="1">
        <v>1</v>
      </c>
    </row>
    <row r="2470" spans="1:15" x14ac:dyDescent="0.2">
      <c r="A2470" s="124">
        <v>43843.791666666664</v>
      </c>
      <c r="B2470" s="124">
        <v>43843.583333333336</v>
      </c>
      <c r="C2470" s="1" t="s">
        <v>139</v>
      </c>
      <c r="D2470" s="1">
        <v>1269364671</v>
      </c>
      <c r="E2470" s="1" t="s">
        <v>137</v>
      </c>
      <c r="H2470" s="1" t="s">
        <v>138</v>
      </c>
      <c r="J2470" s="1">
        <v>20.6</v>
      </c>
      <c r="K2470" s="1">
        <v>21.695993999999999</v>
      </c>
      <c r="L2470" s="1">
        <v>7.0693000000000006E-2</v>
      </c>
      <c r="M2470" s="1">
        <v>1.025301</v>
      </c>
      <c r="N2470" s="1" t="b">
        <v>1</v>
      </c>
      <c r="O2470" s="1">
        <v>1</v>
      </c>
    </row>
    <row r="2471" spans="1:15" x14ac:dyDescent="0.2">
      <c r="A2471" s="124">
        <v>43843.833333333336</v>
      </c>
      <c r="B2471" s="124">
        <v>43843.625</v>
      </c>
      <c r="C2471" s="1" t="s">
        <v>139</v>
      </c>
      <c r="D2471" s="1">
        <v>1269364671</v>
      </c>
      <c r="E2471" s="1" t="s">
        <v>137</v>
      </c>
      <c r="H2471" s="1" t="s">
        <v>138</v>
      </c>
      <c r="J2471" s="1">
        <v>20.8</v>
      </c>
      <c r="K2471" s="1">
        <v>21.830119</v>
      </c>
      <c r="L2471" s="1">
        <v>0.08</v>
      </c>
      <c r="M2471" s="1">
        <v>0.95011900000000005</v>
      </c>
      <c r="N2471" s="1" t="b">
        <v>1</v>
      </c>
      <c r="O2471" s="1">
        <v>1</v>
      </c>
    </row>
    <row r="2472" spans="1:15" x14ac:dyDescent="0.2">
      <c r="A2472" s="124">
        <v>43843.875</v>
      </c>
      <c r="B2472" s="124">
        <v>43843.666666666664</v>
      </c>
      <c r="C2472" s="1" t="s">
        <v>139</v>
      </c>
      <c r="D2472" s="1">
        <v>1269364671</v>
      </c>
      <c r="E2472" s="1" t="s">
        <v>137</v>
      </c>
      <c r="H2472" s="1" t="s">
        <v>138</v>
      </c>
      <c r="J2472" s="1">
        <v>23.49</v>
      </c>
      <c r="K2472" s="1">
        <v>24.679541</v>
      </c>
      <c r="L2472" s="1">
        <v>7.0000000000000007E-2</v>
      </c>
      <c r="M2472" s="1">
        <v>1.1195409999999999</v>
      </c>
      <c r="N2472" s="1" t="b">
        <v>1</v>
      </c>
      <c r="O2472" s="1">
        <v>1</v>
      </c>
    </row>
    <row r="2473" spans="1:15" x14ac:dyDescent="0.2">
      <c r="A2473" s="124">
        <v>43843.916666666664</v>
      </c>
      <c r="B2473" s="124">
        <v>43843.708333333336</v>
      </c>
      <c r="C2473" s="1" t="s">
        <v>139</v>
      </c>
      <c r="D2473" s="1">
        <v>1269364671</v>
      </c>
      <c r="E2473" s="1" t="s">
        <v>137</v>
      </c>
      <c r="H2473" s="1" t="s">
        <v>138</v>
      </c>
      <c r="J2473" s="1">
        <v>29.9</v>
      </c>
      <c r="K2473" s="1">
        <v>31.427156</v>
      </c>
      <c r="L2473" s="1">
        <v>0.27022299999999999</v>
      </c>
      <c r="M2473" s="1">
        <v>1.2569330000000001</v>
      </c>
      <c r="N2473" s="1" t="b">
        <v>1</v>
      </c>
      <c r="O2473" s="1">
        <v>1</v>
      </c>
    </row>
    <row r="2474" spans="1:15" x14ac:dyDescent="0.2">
      <c r="A2474" s="124">
        <v>43843.958333333336</v>
      </c>
      <c r="B2474" s="124">
        <v>43843.75</v>
      </c>
      <c r="C2474" s="1" t="s">
        <v>139</v>
      </c>
      <c r="D2474" s="1">
        <v>1269364671</v>
      </c>
      <c r="E2474" s="1" t="s">
        <v>137</v>
      </c>
      <c r="H2474" s="1" t="s">
        <v>138</v>
      </c>
      <c r="J2474" s="1">
        <v>28.52</v>
      </c>
      <c r="K2474" s="1">
        <v>29.773851000000001</v>
      </c>
      <c r="L2474" s="1">
        <v>0.24</v>
      </c>
      <c r="M2474" s="1">
        <v>1.0138510000000001</v>
      </c>
      <c r="N2474" s="1" t="b">
        <v>1</v>
      </c>
      <c r="O2474" s="1">
        <v>1</v>
      </c>
    </row>
    <row r="2475" spans="1:15" x14ac:dyDescent="0.2">
      <c r="A2475" s="124">
        <v>43844</v>
      </c>
      <c r="B2475" s="124">
        <v>43843.791666666664</v>
      </c>
      <c r="C2475" s="1" t="s">
        <v>139</v>
      </c>
      <c r="D2475" s="1">
        <v>1269364671</v>
      </c>
      <c r="E2475" s="1" t="s">
        <v>137</v>
      </c>
      <c r="H2475" s="1" t="s">
        <v>138</v>
      </c>
      <c r="J2475" s="1">
        <v>24.45</v>
      </c>
      <c r="K2475" s="1">
        <v>25.600753999999998</v>
      </c>
      <c r="L2475" s="1">
        <v>0.148587</v>
      </c>
      <c r="M2475" s="1">
        <v>1.002167</v>
      </c>
      <c r="N2475" s="1" t="b">
        <v>1</v>
      </c>
      <c r="O2475" s="1">
        <v>1</v>
      </c>
    </row>
    <row r="2476" spans="1:15" x14ac:dyDescent="0.2">
      <c r="A2476" s="124">
        <v>43844.041666666664</v>
      </c>
      <c r="B2476" s="124">
        <v>43843.833333333336</v>
      </c>
      <c r="C2476" s="1" t="s">
        <v>139</v>
      </c>
      <c r="D2476" s="1">
        <v>1269364671</v>
      </c>
      <c r="E2476" s="1" t="s">
        <v>137</v>
      </c>
      <c r="H2476" s="1" t="s">
        <v>138</v>
      </c>
      <c r="J2476" s="1">
        <v>24.73</v>
      </c>
      <c r="K2476" s="1">
        <v>25.976165999999999</v>
      </c>
      <c r="L2476" s="1">
        <v>0.16</v>
      </c>
      <c r="M2476" s="1">
        <v>1.086166</v>
      </c>
      <c r="N2476" s="1" t="b">
        <v>1</v>
      </c>
      <c r="O2476" s="1">
        <v>1</v>
      </c>
    </row>
    <row r="2477" spans="1:15" x14ac:dyDescent="0.2">
      <c r="A2477" s="124">
        <v>43844.083333333336</v>
      </c>
      <c r="B2477" s="124">
        <v>43843.875</v>
      </c>
      <c r="C2477" s="1" t="s">
        <v>139</v>
      </c>
      <c r="D2477" s="1">
        <v>1269364671</v>
      </c>
      <c r="E2477" s="1" t="s">
        <v>137</v>
      </c>
      <c r="H2477" s="1" t="s">
        <v>138</v>
      </c>
      <c r="J2477" s="1">
        <v>20.74</v>
      </c>
      <c r="K2477" s="1">
        <v>21.732859000000001</v>
      </c>
      <c r="L2477" s="1">
        <v>0.08</v>
      </c>
      <c r="M2477" s="1">
        <v>0.91285899999999998</v>
      </c>
      <c r="N2477" s="1" t="b">
        <v>1</v>
      </c>
      <c r="O2477" s="1">
        <v>1</v>
      </c>
    </row>
    <row r="2478" spans="1:15" x14ac:dyDescent="0.2">
      <c r="A2478" s="124">
        <v>43844.125</v>
      </c>
      <c r="B2478" s="124">
        <v>43843.916666666664</v>
      </c>
      <c r="C2478" s="1" t="s">
        <v>139</v>
      </c>
      <c r="D2478" s="1">
        <v>1269364671</v>
      </c>
      <c r="E2478" s="1" t="s">
        <v>137</v>
      </c>
      <c r="H2478" s="1" t="s">
        <v>138</v>
      </c>
      <c r="J2478" s="1">
        <v>19.2</v>
      </c>
      <c r="K2478" s="1">
        <v>20.036614</v>
      </c>
      <c r="L2478" s="1">
        <v>0.05</v>
      </c>
      <c r="M2478" s="1">
        <v>0.78661400000000004</v>
      </c>
      <c r="N2478" s="1" t="b">
        <v>1</v>
      </c>
      <c r="O2478" s="1">
        <v>1</v>
      </c>
    </row>
    <row r="2479" spans="1:15" x14ac:dyDescent="0.2">
      <c r="A2479" s="124">
        <v>43844.166666666664</v>
      </c>
      <c r="B2479" s="124">
        <v>43843.958333333336</v>
      </c>
      <c r="C2479" s="1" t="s">
        <v>139</v>
      </c>
      <c r="D2479" s="1">
        <v>1269364671</v>
      </c>
      <c r="E2479" s="1" t="s">
        <v>137</v>
      </c>
      <c r="H2479" s="1" t="s">
        <v>138</v>
      </c>
      <c r="J2479" s="1">
        <v>17.649999999999999</v>
      </c>
      <c r="K2479" s="1">
        <v>18.462751000000001</v>
      </c>
      <c r="L2479" s="1">
        <v>0.04</v>
      </c>
      <c r="M2479" s="1">
        <v>0.77275099999999997</v>
      </c>
      <c r="N2479" s="1" t="b">
        <v>1</v>
      </c>
      <c r="O2479" s="1">
        <v>1</v>
      </c>
    </row>
    <row r="2480" spans="1:15" x14ac:dyDescent="0.2">
      <c r="A2480" s="124">
        <v>43844.208333333336</v>
      </c>
      <c r="B2480" s="124">
        <v>43844</v>
      </c>
      <c r="C2480" s="1" t="s">
        <v>139</v>
      </c>
      <c r="D2480" s="1">
        <v>1269364671</v>
      </c>
      <c r="E2480" s="1" t="s">
        <v>137</v>
      </c>
      <c r="H2480" s="1" t="s">
        <v>138</v>
      </c>
      <c r="J2480" s="1">
        <v>16.72</v>
      </c>
      <c r="K2480" s="1">
        <v>17.428108999999999</v>
      </c>
      <c r="L2480" s="1">
        <v>0.18029200000000001</v>
      </c>
      <c r="M2480" s="1">
        <v>0.52781699999999998</v>
      </c>
      <c r="N2480" s="1" t="b">
        <v>1</v>
      </c>
      <c r="O2480" s="1">
        <v>1</v>
      </c>
    </row>
    <row r="2481" spans="1:15" x14ac:dyDescent="0.2">
      <c r="A2481" s="124">
        <v>43844.25</v>
      </c>
      <c r="B2481" s="124">
        <v>43844.041666666664</v>
      </c>
      <c r="C2481" s="1" t="s">
        <v>139</v>
      </c>
      <c r="D2481" s="1">
        <v>1269364671</v>
      </c>
      <c r="E2481" s="1" t="s">
        <v>137</v>
      </c>
      <c r="H2481" s="1" t="s">
        <v>138</v>
      </c>
      <c r="J2481" s="1">
        <v>15.37</v>
      </c>
      <c r="K2481" s="1">
        <v>16.054524000000001</v>
      </c>
      <c r="L2481" s="1">
        <v>0.16</v>
      </c>
      <c r="M2481" s="1">
        <v>0.52452399999999999</v>
      </c>
      <c r="N2481" s="1" t="b">
        <v>1</v>
      </c>
      <c r="O2481" s="1">
        <v>1</v>
      </c>
    </row>
    <row r="2482" spans="1:15" x14ac:dyDescent="0.2">
      <c r="A2482" s="124">
        <v>43844.291666666664</v>
      </c>
      <c r="B2482" s="124">
        <v>43844.083333333336</v>
      </c>
      <c r="C2482" s="1" t="s">
        <v>139</v>
      </c>
      <c r="D2482" s="1">
        <v>1269364671</v>
      </c>
      <c r="E2482" s="1" t="s">
        <v>137</v>
      </c>
      <c r="H2482" s="1" t="s">
        <v>138</v>
      </c>
      <c r="J2482" s="1">
        <v>14.83</v>
      </c>
      <c r="K2482" s="1">
        <v>15.429936</v>
      </c>
      <c r="L2482" s="1">
        <v>0.15</v>
      </c>
      <c r="M2482" s="1">
        <v>0.449936</v>
      </c>
      <c r="N2482" s="1" t="b">
        <v>1</v>
      </c>
      <c r="O2482" s="1">
        <v>1</v>
      </c>
    </row>
    <row r="2483" spans="1:15" x14ac:dyDescent="0.2">
      <c r="A2483" s="124">
        <v>43844.333333333336</v>
      </c>
      <c r="B2483" s="124">
        <v>43844.125</v>
      </c>
      <c r="C2483" s="1" t="s">
        <v>139</v>
      </c>
      <c r="D2483" s="1">
        <v>1269364671</v>
      </c>
      <c r="E2483" s="1" t="s">
        <v>137</v>
      </c>
      <c r="H2483" s="1" t="s">
        <v>138</v>
      </c>
      <c r="J2483" s="1">
        <v>14.85</v>
      </c>
      <c r="K2483" s="1">
        <v>15.424022000000001</v>
      </c>
      <c r="L2483" s="1">
        <v>0.14000000000000001</v>
      </c>
      <c r="M2483" s="1">
        <v>0.43402200000000002</v>
      </c>
      <c r="N2483" s="1" t="b">
        <v>1</v>
      </c>
      <c r="O2483" s="1">
        <v>1</v>
      </c>
    </row>
    <row r="2484" spans="1:15" x14ac:dyDescent="0.2">
      <c r="A2484" s="124">
        <v>43844.375</v>
      </c>
      <c r="B2484" s="124">
        <v>43844.166666666664</v>
      </c>
      <c r="C2484" s="1" t="s">
        <v>139</v>
      </c>
      <c r="D2484" s="1">
        <v>1269364671</v>
      </c>
      <c r="E2484" s="1" t="s">
        <v>137</v>
      </c>
      <c r="H2484" s="1" t="s">
        <v>138</v>
      </c>
      <c r="J2484" s="1">
        <v>15.82</v>
      </c>
      <c r="K2484" s="1">
        <v>16.488336</v>
      </c>
      <c r="L2484" s="1">
        <v>0.15</v>
      </c>
      <c r="M2484" s="1">
        <v>0.51833600000000002</v>
      </c>
      <c r="N2484" s="1" t="b">
        <v>1</v>
      </c>
      <c r="O2484" s="1">
        <v>1</v>
      </c>
    </row>
    <row r="2485" spans="1:15" x14ac:dyDescent="0.2">
      <c r="A2485" s="124">
        <v>43844.416666666664</v>
      </c>
      <c r="B2485" s="124">
        <v>43844.208333333336</v>
      </c>
      <c r="C2485" s="1" t="s">
        <v>139</v>
      </c>
      <c r="D2485" s="1">
        <v>1269364671</v>
      </c>
      <c r="E2485" s="1" t="s">
        <v>137</v>
      </c>
      <c r="H2485" s="1" t="s">
        <v>138</v>
      </c>
      <c r="J2485" s="1">
        <v>18.32</v>
      </c>
      <c r="K2485" s="1">
        <v>19.132334</v>
      </c>
      <c r="L2485" s="1">
        <v>0.2</v>
      </c>
      <c r="M2485" s="1">
        <v>0.61233400000000004</v>
      </c>
      <c r="N2485" s="1" t="b">
        <v>1</v>
      </c>
      <c r="O2485" s="1">
        <v>1</v>
      </c>
    </row>
    <row r="2486" spans="1:15" x14ac:dyDescent="0.2">
      <c r="A2486" s="124">
        <v>43844.458333333336</v>
      </c>
      <c r="B2486" s="124">
        <v>43844.25</v>
      </c>
      <c r="C2486" s="1" t="s">
        <v>139</v>
      </c>
      <c r="D2486" s="1">
        <v>1269364671</v>
      </c>
      <c r="E2486" s="1" t="s">
        <v>137</v>
      </c>
      <c r="H2486" s="1" t="s">
        <v>138</v>
      </c>
      <c r="J2486" s="1">
        <v>26.04</v>
      </c>
      <c r="K2486" s="1">
        <v>27.427320000000002</v>
      </c>
      <c r="L2486" s="1">
        <v>0.62554200000000004</v>
      </c>
      <c r="M2486" s="1">
        <v>0.76177799999999996</v>
      </c>
      <c r="N2486" s="1" t="b">
        <v>1</v>
      </c>
      <c r="O2486" s="1">
        <v>1</v>
      </c>
    </row>
    <row r="2487" spans="1:15" x14ac:dyDescent="0.2">
      <c r="A2487" s="124">
        <v>43844.5</v>
      </c>
      <c r="B2487" s="124">
        <v>43844.291666666664</v>
      </c>
      <c r="C2487" s="1" t="s">
        <v>139</v>
      </c>
      <c r="D2487" s="1">
        <v>1269364671</v>
      </c>
      <c r="E2487" s="1" t="s">
        <v>137</v>
      </c>
      <c r="H2487" s="1" t="s">
        <v>138</v>
      </c>
      <c r="J2487" s="1">
        <v>26.97</v>
      </c>
      <c r="K2487" s="1">
        <v>28.127075999999999</v>
      </c>
      <c r="L2487" s="1">
        <v>0.61793500000000001</v>
      </c>
      <c r="M2487" s="1">
        <v>0.53914099999999998</v>
      </c>
      <c r="N2487" s="1" t="b">
        <v>1</v>
      </c>
      <c r="O2487" s="1">
        <v>1</v>
      </c>
    </row>
    <row r="2488" spans="1:15" x14ac:dyDescent="0.2">
      <c r="A2488" s="124">
        <v>43844.541666666664</v>
      </c>
      <c r="B2488" s="124">
        <v>43844.333333333336</v>
      </c>
      <c r="C2488" s="1" t="s">
        <v>139</v>
      </c>
      <c r="D2488" s="1">
        <v>1269364671</v>
      </c>
      <c r="E2488" s="1" t="s">
        <v>137</v>
      </c>
      <c r="H2488" s="1" t="s">
        <v>138</v>
      </c>
      <c r="J2488" s="1">
        <v>23.33</v>
      </c>
      <c r="K2488" s="1">
        <v>24.378748000000002</v>
      </c>
      <c r="L2488" s="1">
        <v>0.41585699999999998</v>
      </c>
      <c r="M2488" s="1">
        <v>0.63289099999999998</v>
      </c>
      <c r="N2488" s="1" t="b">
        <v>1</v>
      </c>
      <c r="O2488" s="1">
        <v>1</v>
      </c>
    </row>
    <row r="2489" spans="1:15" x14ac:dyDescent="0.2">
      <c r="A2489" s="124">
        <v>43844.583333333336</v>
      </c>
      <c r="B2489" s="124">
        <v>43844.375</v>
      </c>
      <c r="C2489" s="1" t="s">
        <v>139</v>
      </c>
      <c r="D2489" s="1">
        <v>1269364671</v>
      </c>
      <c r="E2489" s="1" t="s">
        <v>137</v>
      </c>
      <c r="H2489" s="1" t="s">
        <v>138</v>
      </c>
      <c r="J2489" s="1">
        <v>23.31</v>
      </c>
      <c r="K2489" s="1">
        <v>24.290365999999999</v>
      </c>
      <c r="L2489" s="1">
        <v>0.43939899999999998</v>
      </c>
      <c r="M2489" s="1">
        <v>0.54096699999999998</v>
      </c>
      <c r="N2489" s="1" t="b">
        <v>1</v>
      </c>
      <c r="O2489" s="1">
        <v>1</v>
      </c>
    </row>
    <row r="2490" spans="1:15" x14ac:dyDescent="0.2">
      <c r="A2490" s="124">
        <v>43844.625</v>
      </c>
      <c r="B2490" s="124">
        <v>43844.416666666664</v>
      </c>
      <c r="C2490" s="1" t="s">
        <v>139</v>
      </c>
      <c r="D2490" s="1">
        <v>1269364671</v>
      </c>
      <c r="E2490" s="1" t="s">
        <v>137</v>
      </c>
      <c r="H2490" s="1" t="s">
        <v>138</v>
      </c>
      <c r="J2490" s="1">
        <v>22.98</v>
      </c>
      <c r="K2490" s="1">
        <v>23.887203</v>
      </c>
      <c r="L2490" s="1">
        <v>0.346466</v>
      </c>
      <c r="M2490" s="1">
        <v>0.56073700000000004</v>
      </c>
      <c r="N2490" s="1" t="b">
        <v>1</v>
      </c>
      <c r="O2490" s="1">
        <v>1</v>
      </c>
    </row>
    <row r="2491" spans="1:15" x14ac:dyDescent="0.2">
      <c r="A2491" s="124">
        <v>43844.666666666664</v>
      </c>
      <c r="B2491" s="124">
        <v>43844.458333333336</v>
      </c>
      <c r="C2491" s="1" t="s">
        <v>139</v>
      </c>
      <c r="D2491" s="1">
        <v>1269364671</v>
      </c>
      <c r="E2491" s="1" t="s">
        <v>137</v>
      </c>
      <c r="H2491" s="1" t="s">
        <v>138</v>
      </c>
      <c r="J2491" s="1">
        <v>21.24</v>
      </c>
      <c r="K2491" s="1">
        <v>21.996383000000002</v>
      </c>
      <c r="L2491" s="1">
        <v>0.19081500000000001</v>
      </c>
      <c r="M2491" s="1">
        <v>0.56556799999999996</v>
      </c>
      <c r="N2491" s="1" t="b">
        <v>1</v>
      </c>
      <c r="O2491" s="1">
        <v>1</v>
      </c>
    </row>
    <row r="2492" spans="1:15" x14ac:dyDescent="0.2">
      <c r="A2492" s="124">
        <v>43844.708333333336</v>
      </c>
      <c r="B2492" s="124">
        <v>43844.5</v>
      </c>
      <c r="C2492" s="1" t="s">
        <v>139</v>
      </c>
      <c r="D2492" s="1">
        <v>1269364671</v>
      </c>
      <c r="E2492" s="1" t="s">
        <v>137</v>
      </c>
      <c r="H2492" s="1" t="s">
        <v>138</v>
      </c>
      <c r="J2492" s="1">
        <v>20.71</v>
      </c>
      <c r="K2492" s="1">
        <v>21.620138000000001</v>
      </c>
      <c r="L2492" s="1">
        <v>0.219643</v>
      </c>
      <c r="M2492" s="1">
        <v>0.69049499999999997</v>
      </c>
      <c r="N2492" s="1" t="b">
        <v>1</v>
      </c>
      <c r="O2492" s="1">
        <v>1</v>
      </c>
    </row>
    <row r="2493" spans="1:15" x14ac:dyDescent="0.2">
      <c r="A2493" s="124">
        <v>43844.75</v>
      </c>
      <c r="B2493" s="124">
        <v>43844.541666666664</v>
      </c>
      <c r="C2493" s="1" t="s">
        <v>139</v>
      </c>
      <c r="D2493" s="1">
        <v>1269364671</v>
      </c>
      <c r="E2493" s="1" t="s">
        <v>137</v>
      </c>
      <c r="H2493" s="1" t="s">
        <v>138</v>
      </c>
      <c r="J2493" s="1">
        <v>20.52</v>
      </c>
      <c r="K2493" s="1">
        <v>21.270458000000001</v>
      </c>
      <c r="L2493" s="1">
        <v>0.100368</v>
      </c>
      <c r="M2493" s="1">
        <v>0.65008999999999995</v>
      </c>
      <c r="N2493" s="1" t="b">
        <v>1</v>
      </c>
      <c r="O2493" s="1">
        <v>1</v>
      </c>
    </row>
    <row r="2494" spans="1:15" x14ac:dyDescent="0.2">
      <c r="A2494" s="124">
        <v>43844.791666666664</v>
      </c>
      <c r="B2494" s="124">
        <v>43844.583333333336</v>
      </c>
      <c r="C2494" s="1" t="s">
        <v>139</v>
      </c>
      <c r="D2494" s="1">
        <v>1269364671</v>
      </c>
      <c r="E2494" s="1" t="s">
        <v>137</v>
      </c>
      <c r="H2494" s="1" t="s">
        <v>138</v>
      </c>
      <c r="J2494" s="1">
        <v>19.98</v>
      </c>
      <c r="K2494" s="1">
        <v>20.798874999999999</v>
      </c>
      <c r="L2494" s="1">
        <v>0.17</v>
      </c>
      <c r="M2494" s="1">
        <v>0.64887499999999998</v>
      </c>
      <c r="N2494" s="1" t="b">
        <v>1</v>
      </c>
      <c r="O2494" s="1">
        <v>1</v>
      </c>
    </row>
    <row r="2495" spans="1:15" x14ac:dyDescent="0.2">
      <c r="A2495" s="124">
        <v>43844.833333333336</v>
      </c>
      <c r="B2495" s="124">
        <v>43844.625</v>
      </c>
      <c r="C2495" s="1" t="s">
        <v>139</v>
      </c>
      <c r="D2495" s="1">
        <v>1269364671</v>
      </c>
      <c r="E2495" s="1" t="s">
        <v>137</v>
      </c>
      <c r="H2495" s="1" t="s">
        <v>138</v>
      </c>
      <c r="J2495" s="1">
        <v>20.170000000000002</v>
      </c>
      <c r="K2495" s="1">
        <v>20.934597</v>
      </c>
      <c r="L2495" s="1">
        <v>0.168825</v>
      </c>
      <c r="M2495" s="1">
        <v>0.59577199999999997</v>
      </c>
      <c r="N2495" s="1" t="b">
        <v>1</v>
      </c>
      <c r="O2495" s="1">
        <v>1</v>
      </c>
    </row>
    <row r="2496" spans="1:15" x14ac:dyDescent="0.2">
      <c r="A2496" s="124">
        <v>43844.875</v>
      </c>
      <c r="B2496" s="124">
        <v>43844.666666666664</v>
      </c>
      <c r="C2496" s="1" t="s">
        <v>139</v>
      </c>
      <c r="D2496" s="1">
        <v>1269364671</v>
      </c>
      <c r="E2496" s="1" t="s">
        <v>137</v>
      </c>
      <c r="H2496" s="1" t="s">
        <v>138</v>
      </c>
      <c r="J2496" s="1">
        <v>21.48</v>
      </c>
      <c r="K2496" s="1">
        <v>22.058028</v>
      </c>
      <c r="L2496" s="1">
        <v>0.114999</v>
      </c>
      <c r="M2496" s="1">
        <v>0.46302900000000002</v>
      </c>
      <c r="N2496" s="1" t="b">
        <v>1</v>
      </c>
      <c r="O2496" s="1">
        <v>1</v>
      </c>
    </row>
    <row r="2497" spans="1:15" x14ac:dyDescent="0.2">
      <c r="A2497" s="124">
        <v>43844.916666666664</v>
      </c>
      <c r="B2497" s="124">
        <v>43844.708333333336</v>
      </c>
      <c r="C2497" s="1" t="s">
        <v>139</v>
      </c>
      <c r="D2497" s="1">
        <v>1269364671</v>
      </c>
      <c r="E2497" s="1" t="s">
        <v>137</v>
      </c>
      <c r="H2497" s="1" t="s">
        <v>138</v>
      </c>
      <c r="J2497" s="1">
        <v>26.93</v>
      </c>
      <c r="K2497" s="1">
        <v>27.412935999999998</v>
      </c>
      <c r="L2497" s="1">
        <v>0.124586</v>
      </c>
      <c r="M2497" s="1">
        <v>0.35835</v>
      </c>
      <c r="N2497" s="1" t="b">
        <v>1</v>
      </c>
      <c r="O2497" s="1">
        <v>1</v>
      </c>
    </row>
    <row r="2498" spans="1:15" x14ac:dyDescent="0.2">
      <c r="A2498" s="124">
        <v>43844.958333333336</v>
      </c>
      <c r="B2498" s="124">
        <v>43844.75</v>
      </c>
      <c r="C2498" s="1" t="s">
        <v>139</v>
      </c>
      <c r="D2498" s="1">
        <v>1269364671</v>
      </c>
      <c r="E2498" s="1" t="s">
        <v>137</v>
      </c>
      <c r="H2498" s="1" t="s">
        <v>138</v>
      </c>
      <c r="J2498" s="1">
        <v>25.21</v>
      </c>
      <c r="K2498" s="1">
        <v>26.058558000000001</v>
      </c>
      <c r="L2498" s="1">
        <v>0.57453299999999996</v>
      </c>
      <c r="M2498" s="1">
        <v>0.27402500000000002</v>
      </c>
      <c r="N2498" s="1" t="b">
        <v>1</v>
      </c>
      <c r="O2498" s="1">
        <v>1</v>
      </c>
    </row>
    <row r="2499" spans="1:15" x14ac:dyDescent="0.2">
      <c r="A2499" s="124">
        <v>43845</v>
      </c>
      <c r="B2499" s="124">
        <v>43844.791666666664</v>
      </c>
      <c r="C2499" s="1" t="s">
        <v>139</v>
      </c>
      <c r="D2499" s="1">
        <v>1269364671</v>
      </c>
      <c r="E2499" s="1" t="s">
        <v>137</v>
      </c>
      <c r="H2499" s="1" t="s">
        <v>138</v>
      </c>
      <c r="J2499" s="1">
        <v>23</v>
      </c>
      <c r="K2499" s="1">
        <v>23.927852000000001</v>
      </c>
      <c r="L2499" s="1">
        <v>0.48420800000000003</v>
      </c>
      <c r="M2499" s="1">
        <v>0.44364399999999998</v>
      </c>
      <c r="N2499" s="1" t="b">
        <v>1</v>
      </c>
      <c r="O2499" s="1">
        <v>1</v>
      </c>
    </row>
    <row r="2500" spans="1:15" x14ac:dyDescent="0.2">
      <c r="A2500" s="124">
        <v>43845.041666666664</v>
      </c>
      <c r="B2500" s="124">
        <v>43844.833333333336</v>
      </c>
      <c r="C2500" s="1" t="s">
        <v>139</v>
      </c>
      <c r="D2500" s="1">
        <v>1269364671</v>
      </c>
      <c r="E2500" s="1" t="s">
        <v>137</v>
      </c>
      <c r="H2500" s="1" t="s">
        <v>138</v>
      </c>
      <c r="J2500" s="1">
        <v>23.34</v>
      </c>
      <c r="K2500" s="1">
        <v>24.265393</v>
      </c>
      <c r="L2500" s="1">
        <v>0.52451499999999995</v>
      </c>
      <c r="M2500" s="1">
        <v>0.40087800000000001</v>
      </c>
      <c r="N2500" s="1" t="b">
        <v>1</v>
      </c>
      <c r="O2500" s="1">
        <v>1</v>
      </c>
    </row>
    <row r="2501" spans="1:15" x14ac:dyDescent="0.2">
      <c r="A2501" s="124">
        <v>43845.083333333336</v>
      </c>
      <c r="B2501" s="124">
        <v>43844.875</v>
      </c>
      <c r="C2501" s="1" t="s">
        <v>139</v>
      </c>
      <c r="D2501" s="1">
        <v>1269364671</v>
      </c>
      <c r="E2501" s="1" t="s">
        <v>137</v>
      </c>
      <c r="H2501" s="1" t="s">
        <v>138</v>
      </c>
      <c r="J2501" s="1">
        <v>20.29</v>
      </c>
      <c r="K2501" s="1">
        <v>20.981504000000001</v>
      </c>
      <c r="L2501" s="1">
        <v>0.19</v>
      </c>
      <c r="M2501" s="1">
        <v>0.50150399999999995</v>
      </c>
      <c r="N2501" s="1" t="b">
        <v>1</v>
      </c>
      <c r="O2501" s="1">
        <v>1</v>
      </c>
    </row>
    <row r="2502" spans="1:15" x14ac:dyDescent="0.2">
      <c r="A2502" s="124">
        <v>43845.125</v>
      </c>
      <c r="B2502" s="124">
        <v>43844.916666666664</v>
      </c>
      <c r="C2502" s="1" t="s">
        <v>139</v>
      </c>
      <c r="D2502" s="1">
        <v>1269364671</v>
      </c>
      <c r="E2502" s="1" t="s">
        <v>137</v>
      </c>
      <c r="H2502" s="1" t="s">
        <v>138</v>
      </c>
      <c r="J2502" s="1">
        <v>18.8</v>
      </c>
      <c r="K2502" s="1">
        <v>19.260895000000001</v>
      </c>
      <c r="L2502" s="1">
        <v>0.1</v>
      </c>
      <c r="M2502" s="1">
        <v>0.36089500000000002</v>
      </c>
      <c r="N2502" s="1" t="b">
        <v>1</v>
      </c>
      <c r="O2502" s="1">
        <v>1</v>
      </c>
    </row>
    <row r="2503" spans="1:15" x14ac:dyDescent="0.2">
      <c r="A2503" s="124">
        <v>43845.166666666664</v>
      </c>
      <c r="B2503" s="124">
        <v>43844.958333333336</v>
      </c>
      <c r="C2503" s="1" t="s">
        <v>139</v>
      </c>
      <c r="D2503" s="1">
        <v>1269364671</v>
      </c>
      <c r="E2503" s="1" t="s">
        <v>137</v>
      </c>
      <c r="H2503" s="1" t="s">
        <v>138</v>
      </c>
      <c r="J2503" s="1">
        <v>18.11</v>
      </c>
      <c r="K2503" s="1">
        <v>18.653948</v>
      </c>
      <c r="L2503" s="1">
        <v>0.08</v>
      </c>
      <c r="M2503" s="1">
        <v>0.46394800000000003</v>
      </c>
      <c r="N2503" s="1" t="b">
        <v>1</v>
      </c>
      <c r="O2503" s="1">
        <v>1</v>
      </c>
    </row>
    <row r="2504" spans="1:15" x14ac:dyDescent="0.2">
      <c r="A2504" s="124">
        <v>43845.208333333336</v>
      </c>
      <c r="B2504" s="124">
        <v>43845</v>
      </c>
      <c r="C2504" s="1" t="s">
        <v>139</v>
      </c>
      <c r="D2504" s="1">
        <v>1269364671</v>
      </c>
      <c r="E2504" s="1" t="s">
        <v>137</v>
      </c>
      <c r="H2504" s="1" t="s">
        <v>138</v>
      </c>
      <c r="J2504" s="1">
        <v>18.43</v>
      </c>
      <c r="K2504" s="1">
        <v>18.973234000000001</v>
      </c>
      <c r="L2504" s="1">
        <v>4.4312999999999998E-2</v>
      </c>
      <c r="M2504" s="1">
        <v>0.498921</v>
      </c>
      <c r="N2504" s="1" t="b">
        <v>1</v>
      </c>
      <c r="O2504" s="1">
        <v>1</v>
      </c>
    </row>
    <row r="2505" spans="1:15" x14ac:dyDescent="0.2">
      <c r="A2505" s="124">
        <v>43845.25</v>
      </c>
      <c r="B2505" s="124">
        <v>43845.041666666664</v>
      </c>
      <c r="C2505" s="1" t="s">
        <v>139</v>
      </c>
      <c r="D2505" s="1">
        <v>1269364671</v>
      </c>
      <c r="E2505" s="1" t="s">
        <v>137</v>
      </c>
      <c r="H2505" s="1" t="s">
        <v>138</v>
      </c>
      <c r="J2505" s="1">
        <v>18.28</v>
      </c>
      <c r="K2505" s="1">
        <v>18.845662999999998</v>
      </c>
      <c r="L2505" s="1">
        <v>0.06</v>
      </c>
      <c r="M2505" s="1">
        <v>0.50566299999999997</v>
      </c>
      <c r="N2505" s="1" t="b">
        <v>1</v>
      </c>
      <c r="O2505" s="1">
        <v>1</v>
      </c>
    </row>
    <row r="2506" spans="1:15" x14ac:dyDescent="0.2">
      <c r="A2506" s="124">
        <v>43845.291666666664</v>
      </c>
      <c r="B2506" s="124">
        <v>43845.083333333336</v>
      </c>
      <c r="C2506" s="1" t="s">
        <v>139</v>
      </c>
      <c r="D2506" s="1">
        <v>1269364671</v>
      </c>
      <c r="E2506" s="1" t="s">
        <v>137</v>
      </c>
      <c r="H2506" s="1" t="s">
        <v>138</v>
      </c>
      <c r="J2506" s="1">
        <v>17.43</v>
      </c>
      <c r="K2506" s="1">
        <v>17.957498999999999</v>
      </c>
      <c r="L2506" s="1">
        <v>0.05</v>
      </c>
      <c r="M2506" s="1">
        <v>0.47749900000000001</v>
      </c>
      <c r="N2506" s="1" t="b">
        <v>1</v>
      </c>
      <c r="O2506" s="1">
        <v>1</v>
      </c>
    </row>
    <row r="2507" spans="1:15" x14ac:dyDescent="0.2">
      <c r="A2507" s="124">
        <v>43845.333333333336</v>
      </c>
      <c r="B2507" s="124">
        <v>43845.125</v>
      </c>
      <c r="C2507" s="1" t="s">
        <v>139</v>
      </c>
      <c r="D2507" s="1">
        <v>1269364671</v>
      </c>
      <c r="E2507" s="1" t="s">
        <v>137</v>
      </c>
      <c r="H2507" s="1" t="s">
        <v>138</v>
      </c>
      <c r="J2507" s="1">
        <v>17.43</v>
      </c>
      <c r="K2507" s="1">
        <v>17.939202000000002</v>
      </c>
      <c r="L2507" s="1">
        <v>0.05</v>
      </c>
      <c r="M2507" s="1">
        <v>0.459202</v>
      </c>
      <c r="N2507" s="1" t="b">
        <v>1</v>
      </c>
      <c r="O2507" s="1">
        <v>1</v>
      </c>
    </row>
    <row r="2508" spans="1:15" x14ac:dyDescent="0.2">
      <c r="A2508" s="124">
        <v>43845.375</v>
      </c>
      <c r="B2508" s="124">
        <v>43845.166666666664</v>
      </c>
      <c r="C2508" s="1" t="s">
        <v>139</v>
      </c>
      <c r="D2508" s="1">
        <v>1269364671</v>
      </c>
      <c r="E2508" s="1" t="s">
        <v>137</v>
      </c>
      <c r="H2508" s="1" t="s">
        <v>138</v>
      </c>
      <c r="J2508" s="1">
        <v>17.79</v>
      </c>
      <c r="K2508" s="1">
        <v>18.360019000000001</v>
      </c>
      <c r="L2508" s="1">
        <v>2.0641E-2</v>
      </c>
      <c r="M2508" s="1">
        <v>0.54937800000000003</v>
      </c>
      <c r="N2508" s="1" t="b">
        <v>1</v>
      </c>
      <c r="O2508" s="1">
        <v>1</v>
      </c>
    </row>
    <row r="2509" spans="1:15" x14ac:dyDescent="0.2">
      <c r="A2509" s="124">
        <v>43845.416666666664</v>
      </c>
      <c r="B2509" s="124">
        <v>43845.208333333336</v>
      </c>
      <c r="C2509" s="1" t="s">
        <v>139</v>
      </c>
      <c r="D2509" s="1">
        <v>1269364671</v>
      </c>
      <c r="E2509" s="1" t="s">
        <v>137</v>
      </c>
      <c r="H2509" s="1" t="s">
        <v>138</v>
      </c>
      <c r="J2509" s="1">
        <v>18.71</v>
      </c>
      <c r="K2509" s="1">
        <v>19.248570999999998</v>
      </c>
      <c r="L2509" s="1">
        <v>-5.9945999999999999E-2</v>
      </c>
      <c r="M2509" s="1">
        <v>0.59851699999999997</v>
      </c>
      <c r="N2509" s="1" t="b">
        <v>1</v>
      </c>
      <c r="O2509" s="1">
        <v>1</v>
      </c>
    </row>
    <row r="2510" spans="1:15" x14ac:dyDescent="0.2">
      <c r="A2510" s="124">
        <v>43845.458333333336</v>
      </c>
      <c r="B2510" s="124">
        <v>43845.25</v>
      </c>
      <c r="C2510" s="1" t="s">
        <v>139</v>
      </c>
      <c r="D2510" s="1">
        <v>1269364671</v>
      </c>
      <c r="E2510" s="1" t="s">
        <v>137</v>
      </c>
      <c r="H2510" s="1" t="s">
        <v>138</v>
      </c>
      <c r="J2510" s="1">
        <v>24.75</v>
      </c>
      <c r="K2510" s="1">
        <v>25.659472000000001</v>
      </c>
      <c r="L2510" s="1">
        <v>0.29200300000000001</v>
      </c>
      <c r="M2510" s="1">
        <v>0.61746900000000005</v>
      </c>
      <c r="N2510" s="1" t="b">
        <v>1</v>
      </c>
      <c r="O2510" s="1">
        <v>1</v>
      </c>
    </row>
    <row r="2511" spans="1:15" x14ac:dyDescent="0.2">
      <c r="A2511" s="124">
        <v>43845.5</v>
      </c>
      <c r="B2511" s="124">
        <v>43845.291666666664</v>
      </c>
      <c r="C2511" s="1" t="s">
        <v>139</v>
      </c>
      <c r="D2511" s="1">
        <v>1269364671</v>
      </c>
      <c r="E2511" s="1" t="s">
        <v>137</v>
      </c>
      <c r="H2511" s="1" t="s">
        <v>138</v>
      </c>
      <c r="J2511" s="1">
        <v>26.82</v>
      </c>
      <c r="K2511" s="1">
        <v>27.683295999999999</v>
      </c>
      <c r="L2511" s="1">
        <v>0.39506799999999997</v>
      </c>
      <c r="M2511" s="1">
        <v>0.46822799999999998</v>
      </c>
      <c r="N2511" s="1" t="b">
        <v>1</v>
      </c>
      <c r="O2511" s="1">
        <v>1</v>
      </c>
    </row>
    <row r="2512" spans="1:15" x14ac:dyDescent="0.2">
      <c r="A2512" s="124">
        <v>43845.541666666664</v>
      </c>
      <c r="B2512" s="124">
        <v>43845.333333333336</v>
      </c>
      <c r="C2512" s="1" t="s">
        <v>139</v>
      </c>
      <c r="D2512" s="1">
        <v>1269364671</v>
      </c>
      <c r="E2512" s="1" t="s">
        <v>137</v>
      </c>
      <c r="H2512" s="1" t="s">
        <v>138</v>
      </c>
      <c r="J2512" s="1">
        <v>24.01</v>
      </c>
      <c r="K2512" s="1">
        <v>24.763245999999999</v>
      </c>
      <c r="L2512" s="1">
        <v>0.17025100000000001</v>
      </c>
      <c r="M2512" s="1">
        <v>0.58299500000000004</v>
      </c>
      <c r="N2512" s="1" t="b">
        <v>1</v>
      </c>
      <c r="O2512" s="1">
        <v>1</v>
      </c>
    </row>
    <row r="2513" spans="1:15" x14ac:dyDescent="0.2">
      <c r="A2513" s="124">
        <v>43845.583333333336</v>
      </c>
      <c r="B2513" s="124">
        <v>43845.375</v>
      </c>
      <c r="C2513" s="1" t="s">
        <v>139</v>
      </c>
      <c r="D2513" s="1">
        <v>1269364671</v>
      </c>
      <c r="E2513" s="1" t="s">
        <v>137</v>
      </c>
      <c r="H2513" s="1" t="s">
        <v>138</v>
      </c>
      <c r="J2513" s="1">
        <v>24.45</v>
      </c>
      <c r="K2513" s="1">
        <v>25.349215000000001</v>
      </c>
      <c r="L2513" s="1">
        <v>0.37740200000000002</v>
      </c>
      <c r="M2513" s="1">
        <v>0.52181299999999997</v>
      </c>
      <c r="N2513" s="1" t="b">
        <v>1</v>
      </c>
      <c r="O2513" s="1">
        <v>1</v>
      </c>
    </row>
    <row r="2514" spans="1:15" x14ac:dyDescent="0.2">
      <c r="A2514" s="124">
        <v>43845.625</v>
      </c>
      <c r="B2514" s="124">
        <v>43845.416666666664</v>
      </c>
      <c r="C2514" s="1" t="s">
        <v>139</v>
      </c>
      <c r="D2514" s="1">
        <v>1269364671</v>
      </c>
      <c r="E2514" s="1" t="s">
        <v>137</v>
      </c>
      <c r="H2514" s="1" t="s">
        <v>138</v>
      </c>
      <c r="J2514" s="1">
        <v>22.96</v>
      </c>
      <c r="K2514" s="1">
        <v>23.748277999999999</v>
      </c>
      <c r="L2514" s="1">
        <v>0.30438999999999999</v>
      </c>
      <c r="M2514" s="1">
        <v>0.48388799999999998</v>
      </c>
      <c r="N2514" s="1" t="b">
        <v>1</v>
      </c>
      <c r="O2514" s="1">
        <v>1</v>
      </c>
    </row>
    <row r="2515" spans="1:15" x14ac:dyDescent="0.2">
      <c r="A2515" s="124">
        <v>43845.666666666664</v>
      </c>
      <c r="B2515" s="124">
        <v>43845.458333333336</v>
      </c>
      <c r="C2515" s="1" t="s">
        <v>139</v>
      </c>
      <c r="D2515" s="1">
        <v>1269364671</v>
      </c>
      <c r="E2515" s="1" t="s">
        <v>137</v>
      </c>
      <c r="H2515" s="1" t="s">
        <v>138</v>
      </c>
      <c r="J2515" s="1">
        <v>21.21</v>
      </c>
      <c r="K2515" s="1">
        <v>21.870719999999999</v>
      </c>
      <c r="L2515" s="1">
        <v>0.24348600000000001</v>
      </c>
      <c r="M2515" s="1">
        <v>0.41723399999999999</v>
      </c>
      <c r="N2515" s="1" t="b">
        <v>1</v>
      </c>
      <c r="O2515" s="1">
        <v>1</v>
      </c>
    </row>
    <row r="2516" spans="1:15" x14ac:dyDescent="0.2">
      <c r="A2516" s="124">
        <v>43845.708333333336</v>
      </c>
      <c r="B2516" s="124">
        <v>43845.5</v>
      </c>
      <c r="C2516" s="1" t="s">
        <v>139</v>
      </c>
      <c r="D2516" s="1">
        <v>1269364671</v>
      </c>
      <c r="E2516" s="1" t="s">
        <v>137</v>
      </c>
      <c r="H2516" s="1" t="s">
        <v>138</v>
      </c>
      <c r="J2516" s="1">
        <v>20.37</v>
      </c>
      <c r="K2516" s="1">
        <v>21.058851000000001</v>
      </c>
      <c r="L2516" s="1">
        <v>0.15673799999999999</v>
      </c>
      <c r="M2516" s="1">
        <v>0.53211299999999995</v>
      </c>
      <c r="N2516" s="1" t="b">
        <v>1</v>
      </c>
      <c r="O2516" s="1">
        <v>1</v>
      </c>
    </row>
    <row r="2517" spans="1:15" x14ac:dyDescent="0.2">
      <c r="A2517" s="124">
        <v>43845.75</v>
      </c>
      <c r="B2517" s="124">
        <v>43845.541666666664</v>
      </c>
      <c r="C2517" s="1" t="s">
        <v>139</v>
      </c>
      <c r="D2517" s="1">
        <v>1269364671</v>
      </c>
      <c r="E2517" s="1" t="s">
        <v>137</v>
      </c>
      <c r="H2517" s="1" t="s">
        <v>138</v>
      </c>
      <c r="J2517" s="1">
        <v>20.239999999999998</v>
      </c>
      <c r="K2517" s="1">
        <v>20.884917000000002</v>
      </c>
      <c r="L2517" s="1">
        <v>0.14680000000000001</v>
      </c>
      <c r="M2517" s="1">
        <v>0.49811699999999998</v>
      </c>
      <c r="N2517" s="1" t="b">
        <v>1</v>
      </c>
      <c r="O2517" s="1">
        <v>1</v>
      </c>
    </row>
    <row r="2518" spans="1:15" x14ac:dyDescent="0.2">
      <c r="A2518" s="124">
        <v>43845.791666666664</v>
      </c>
      <c r="B2518" s="124">
        <v>43845.583333333336</v>
      </c>
      <c r="C2518" s="1" t="s">
        <v>139</v>
      </c>
      <c r="D2518" s="1">
        <v>1269364671</v>
      </c>
      <c r="E2518" s="1" t="s">
        <v>137</v>
      </c>
      <c r="H2518" s="1" t="s">
        <v>138</v>
      </c>
      <c r="J2518" s="1">
        <v>19.649999999999999</v>
      </c>
      <c r="K2518" s="1">
        <v>20.291706999999999</v>
      </c>
      <c r="L2518" s="1">
        <v>0.11</v>
      </c>
      <c r="M2518" s="1">
        <v>0.53170700000000004</v>
      </c>
      <c r="N2518" s="1" t="b">
        <v>1</v>
      </c>
      <c r="O2518" s="1">
        <v>1</v>
      </c>
    </row>
    <row r="2519" spans="1:15" x14ac:dyDescent="0.2">
      <c r="A2519" s="124">
        <v>43845.833333333336</v>
      </c>
      <c r="B2519" s="124">
        <v>43845.625</v>
      </c>
      <c r="C2519" s="1" t="s">
        <v>139</v>
      </c>
      <c r="D2519" s="1">
        <v>1269364671</v>
      </c>
      <c r="E2519" s="1" t="s">
        <v>137</v>
      </c>
      <c r="H2519" s="1" t="s">
        <v>138</v>
      </c>
      <c r="J2519" s="1">
        <v>19.14</v>
      </c>
      <c r="K2519" s="1">
        <v>19.674140000000001</v>
      </c>
      <c r="L2519" s="1">
        <v>0.06</v>
      </c>
      <c r="M2519" s="1">
        <v>0.47414000000000001</v>
      </c>
      <c r="N2519" s="1" t="b">
        <v>1</v>
      </c>
      <c r="O2519" s="1">
        <v>1</v>
      </c>
    </row>
    <row r="2520" spans="1:15" x14ac:dyDescent="0.2">
      <c r="A2520" s="124">
        <v>43845.875</v>
      </c>
      <c r="B2520" s="124">
        <v>43845.666666666664</v>
      </c>
      <c r="C2520" s="1" t="s">
        <v>139</v>
      </c>
      <c r="D2520" s="1">
        <v>1269364671</v>
      </c>
      <c r="E2520" s="1" t="s">
        <v>137</v>
      </c>
      <c r="H2520" s="1" t="s">
        <v>138</v>
      </c>
      <c r="J2520" s="1">
        <v>20.329999999999998</v>
      </c>
      <c r="K2520" s="1">
        <v>20.688542000000002</v>
      </c>
      <c r="L2520" s="1">
        <v>-3.2474000000000003E-2</v>
      </c>
      <c r="M2520" s="1">
        <v>0.39101599999999997</v>
      </c>
      <c r="N2520" s="1" t="b">
        <v>1</v>
      </c>
      <c r="O2520" s="1">
        <v>1</v>
      </c>
    </row>
    <row r="2521" spans="1:15" x14ac:dyDescent="0.2">
      <c r="A2521" s="124">
        <v>43845.916666666664</v>
      </c>
      <c r="B2521" s="124">
        <v>43845.708333333336</v>
      </c>
      <c r="C2521" s="1" t="s">
        <v>139</v>
      </c>
      <c r="D2521" s="1">
        <v>1269364671</v>
      </c>
      <c r="E2521" s="1" t="s">
        <v>137</v>
      </c>
      <c r="H2521" s="1" t="s">
        <v>138</v>
      </c>
      <c r="J2521" s="1">
        <v>25.52</v>
      </c>
      <c r="K2521" s="1">
        <v>25.755254000000001</v>
      </c>
      <c r="L2521" s="1">
        <v>-0.142628</v>
      </c>
      <c r="M2521" s="1">
        <v>0.377882</v>
      </c>
      <c r="N2521" s="1" t="b">
        <v>1</v>
      </c>
      <c r="O2521" s="1">
        <v>1</v>
      </c>
    </row>
    <row r="2522" spans="1:15" x14ac:dyDescent="0.2">
      <c r="A2522" s="124">
        <v>43845.958333333336</v>
      </c>
      <c r="B2522" s="124">
        <v>43845.75</v>
      </c>
      <c r="C2522" s="1" t="s">
        <v>139</v>
      </c>
      <c r="D2522" s="1">
        <v>1269364671</v>
      </c>
      <c r="E2522" s="1" t="s">
        <v>137</v>
      </c>
      <c r="H2522" s="1" t="s">
        <v>138</v>
      </c>
      <c r="J2522" s="1">
        <v>24.16</v>
      </c>
      <c r="K2522" s="1">
        <v>24.726067</v>
      </c>
      <c r="L2522" s="1">
        <v>9.5493999999999996E-2</v>
      </c>
      <c r="M2522" s="1">
        <v>0.47057300000000002</v>
      </c>
      <c r="N2522" s="1" t="b">
        <v>1</v>
      </c>
      <c r="O2522" s="1">
        <v>1</v>
      </c>
    </row>
    <row r="2523" spans="1:15" x14ac:dyDescent="0.2">
      <c r="A2523" s="124">
        <v>43846</v>
      </c>
      <c r="B2523" s="124">
        <v>43845.791666666664</v>
      </c>
      <c r="C2523" s="1" t="s">
        <v>139</v>
      </c>
      <c r="D2523" s="1">
        <v>1269364671</v>
      </c>
      <c r="E2523" s="1" t="s">
        <v>137</v>
      </c>
      <c r="H2523" s="1" t="s">
        <v>138</v>
      </c>
      <c r="J2523" s="1">
        <v>21.43</v>
      </c>
      <c r="K2523" s="1">
        <v>22.28349</v>
      </c>
      <c r="L2523" s="1">
        <v>0.21</v>
      </c>
      <c r="M2523" s="1">
        <v>0.64349000000000001</v>
      </c>
      <c r="N2523" s="1" t="b">
        <v>1</v>
      </c>
      <c r="O2523" s="1">
        <v>1</v>
      </c>
    </row>
    <row r="2524" spans="1:15" x14ac:dyDescent="0.2">
      <c r="A2524" s="124">
        <v>43846.041666666664</v>
      </c>
      <c r="B2524" s="124">
        <v>43845.833333333336</v>
      </c>
      <c r="C2524" s="1" t="s">
        <v>139</v>
      </c>
      <c r="D2524" s="1">
        <v>1269364671</v>
      </c>
      <c r="E2524" s="1" t="s">
        <v>137</v>
      </c>
      <c r="H2524" s="1" t="s">
        <v>138</v>
      </c>
      <c r="J2524" s="1">
        <v>21.04</v>
      </c>
      <c r="K2524" s="1">
        <v>21.895102999999999</v>
      </c>
      <c r="L2524" s="1">
        <v>0.26212400000000002</v>
      </c>
      <c r="M2524" s="1">
        <v>0.59297900000000003</v>
      </c>
      <c r="N2524" s="1" t="b">
        <v>1</v>
      </c>
      <c r="O2524" s="1">
        <v>1</v>
      </c>
    </row>
    <row r="2525" spans="1:15" x14ac:dyDescent="0.2">
      <c r="A2525" s="124">
        <v>43846.083333333336</v>
      </c>
      <c r="B2525" s="124">
        <v>43845.875</v>
      </c>
      <c r="C2525" s="1" t="s">
        <v>139</v>
      </c>
      <c r="D2525" s="1">
        <v>1269364671</v>
      </c>
      <c r="E2525" s="1" t="s">
        <v>137</v>
      </c>
      <c r="H2525" s="1" t="s">
        <v>138</v>
      </c>
      <c r="J2525" s="1">
        <v>18.920000000000002</v>
      </c>
      <c r="K2525" s="1">
        <v>19.784692</v>
      </c>
      <c r="L2525" s="1">
        <v>0.23</v>
      </c>
      <c r="M2525" s="1">
        <v>0.63469200000000003</v>
      </c>
      <c r="N2525" s="1" t="b">
        <v>1</v>
      </c>
      <c r="O2525" s="1">
        <v>1</v>
      </c>
    </row>
    <row r="2526" spans="1:15" x14ac:dyDescent="0.2">
      <c r="A2526" s="124">
        <v>43846.125</v>
      </c>
      <c r="B2526" s="124">
        <v>43845.916666666664</v>
      </c>
      <c r="C2526" s="1" t="s">
        <v>139</v>
      </c>
      <c r="D2526" s="1">
        <v>1269364671</v>
      </c>
      <c r="E2526" s="1" t="s">
        <v>137</v>
      </c>
      <c r="H2526" s="1" t="s">
        <v>138</v>
      </c>
      <c r="J2526" s="1">
        <v>18.059999999999999</v>
      </c>
      <c r="K2526" s="1">
        <v>18.895479999999999</v>
      </c>
      <c r="L2526" s="1">
        <v>0.17</v>
      </c>
      <c r="M2526" s="1">
        <v>0.66547999999999996</v>
      </c>
      <c r="N2526" s="1" t="b">
        <v>1</v>
      </c>
      <c r="O2526" s="1">
        <v>1</v>
      </c>
    </row>
    <row r="2527" spans="1:15" x14ac:dyDescent="0.2">
      <c r="A2527" s="124">
        <v>43846.166666666664</v>
      </c>
      <c r="B2527" s="124">
        <v>43845.958333333336</v>
      </c>
      <c r="C2527" s="1" t="s">
        <v>139</v>
      </c>
      <c r="D2527" s="1">
        <v>1269364671</v>
      </c>
      <c r="E2527" s="1" t="s">
        <v>137</v>
      </c>
      <c r="H2527" s="1" t="s">
        <v>138</v>
      </c>
      <c r="J2527" s="1">
        <v>16.079999999999998</v>
      </c>
      <c r="K2527" s="1">
        <v>16.798033</v>
      </c>
      <c r="L2527" s="1">
        <v>0.17</v>
      </c>
      <c r="M2527" s="1">
        <v>0.54803299999999999</v>
      </c>
      <c r="N2527" s="1" t="b">
        <v>1</v>
      </c>
      <c r="O2527" s="1">
        <v>1</v>
      </c>
    </row>
    <row r="2528" spans="1:15" x14ac:dyDescent="0.2">
      <c r="A2528" s="124">
        <v>43846.208333333336</v>
      </c>
      <c r="B2528" s="124">
        <v>43846</v>
      </c>
      <c r="C2528" s="1" t="s">
        <v>139</v>
      </c>
      <c r="D2528" s="1">
        <v>1269364671</v>
      </c>
      <c r="E2528" s="1" t="s">
        <v>137</v>
      </c>
      <c r="H2528" s="1" t="s">
        <v>138</v>
      </c>
      <c r="J2528" s="1">
        <v>17.010000000000002</v>
      </c>
      <c r="K2528" s="1">
        <v>17.539194999999999</v>
      </c>
      <c r="L2528" s="1">
        <v>0.02</v>
      </c>
      <c r="M2528" s="1">
        <v>0.50919499999999995</v>
      </c>
      <c r="N2528" s="1" t="b">
        <v>1</v>
      </c>
      <c r="O2528" s="1">
        <v>1</v>
      </c>
    </row>
    <row r="2529" spans="1:15" x14ac:dyDescent="0.2">
      <c r="A2529" s="124">
        <v>43846.25</v>
      </c>
      <c r="B2529" s="124">
        <v>43846.041666666664</v>
      </c>
      <c r="C2529" s="1" t="s">
        <v>139</v>
      </c>
      <c r="D2529" s="1">
        <v>1269364671</v>
      </c>
      <c r="E2529" s="1" t="s">
        <v>137</v>
      </c>
      <c r="H2529" s="1" t="s">
        <v>138</v>
      </c>
      <c r="J2529" s="1">
        <v>16.02</v>
      </c>
      <c r="K2529" s="1">
        <v>16.542704000000001</v>
      </c>
      <c r="L2529" s="1">
        <v>0</v>
      </c>
      <c r="M2529" s="1">
        <v>0.52270399999999995</v>
      </c>
      <c r="N2529" s="1" t="b">
        <v>1</v>
      </c>
      <c r="O2529" s="1">
        <v>1</v>
      </c>
    </row>
    <row r="2530" spans="1:15" x14ac:dyDescent="0.2">
      <c r="A2530" s="124">
        <v>43846.291666666664</v>
      </c>
      <c r="B2530" s="124">
        <v>43846.083333333336</v>
      </c>
      <c r="C2530" s="1" t="s">
        <v>139</v>
      </c>
      <c r="D2530" s="1">
        <v>1269364671</v>
      </c>
      <c r="E2530" s="1" t="s">
        <v>137</v>
      </c>
      <c r="H2530" s="1" t="s">
        <v>138</v>
      </c>
      <c r="J2530" s="1">
        <v>15.77</v>
      </c>
      <c r="K2530" s="1">
        <v>16.256504</v>
      </c>
      <c r="L2530" s="1">
        <v>0</v>
      </c>
      <c r="M2530" s="1">
        <v>0.48650399999999999</v>
      </c>
      <c r="N2530" s="1" t="b">
        <v>1</v>
      </c>
      <c r="O2530" s="1">
        <v>1</v>
      </c>
    </row>
    <row r="2531" spans="1:15" x14ac:dyDescent="0.2">
      <c r="A2531" s="124">
        <v>43846.333333333336</v>
      </c>
      <c r="B2531" s="124">
        <v>43846.125</v>
      </c>
      <c r="C2531" s="1" t="s">
        <v>139</v>
      </c>
      <c r="D2531" s="1">
        <v>1269364671</v>
      </c>
      <c r="E2531" s="1" t="s">
        <v>137</v>
      </c>
      <c r="H2531" s="1" t="s">
        <v>138</v>
      </c>
      <c r="J2531" s="1">
        <v>15.52</v>
      </c>
      <c r="K2531" s="1">
        <v>15.699365999999999</v>
      </c>
      <c r="L2531" s="1">
        <v>-0.26903100000000002</v>
      </c>
      <c r="M2531" s="1">
        <v>0.44839699999999999</v>
      </c>
      <c r="N2531" s="1" t="b">
        <v>1</v>
      </c>
      <c r="O2531" s="1">
        <v>1</v>
      </c>
    </row>
    <row r="2532" spans="1:15" x14ac:dyDescent="0.2">
      <c r="A2532" s="124">
        <v>43846.375</v>
      </c>
      <c r="B2532" s="124">
        <v>43846.166666666664</v>
      </c>
      <c r="C2532" s="1" t="s">
        <v>139</v>
      </c>
      <c r="D2532" s="1">
        <v>1269364671</v>
      </c>
      <c r="E2532" s="1" t="s">
        <v>137</v>
      </c>
      <c r="H2532" s="1" t="s">
        <v>138</v>
      </c>
      <c r="J2532" s="1">
        <v>17.149999999999999</v>
      </c>
      <c r="K2532" s="1">
        <v>17.242314</v>
      </c>
      <c r="L2532" s="1">
        <v>-0.40162399999999998</v>
      </c>
      <c r="M2532" s="1">
        <v>0.49393799999999999</v>
      </c>
      <c r="N2532" s="1" t="b">
        <v>1</v>
      </c>
      <c r="O2532" s="1">
        <v>1</v>
      </c>
    </row>
    <row r="2533" spans="1:15" x14ac:dyDescent="0.2">
      <c r="A2533" s="124">
        <v>43846.416666666664</v>
      </c>
      <c r="B2533" s="124">
        <v>43846.208333333336</v>
      </c>
      <c r="C2533" s="1" t="s">
        <v>139</v>
      </c>
      <c r="D2533" s="1">
        <v>1269364671</v>
      </c>
      <c r="E2533" s="1" t="s">
        <v>137</v>
      </c>
      <c r="H2533" s="1" t="s">
        <v>138</v>
      </c>
      <c r="J2533" s="1">
        <v>18.93</v>
      </c>
      <c r="K2533" s="1">
        <v>19.123384000000001</v>
      </c>
      <c r="L2533" s="1">
        <v>-0.34262700000000001</v>
      </c>
      <c r="M2533" s="1">
        <v>0.53601100000000002</v>
      </c>
      <c r="N2533" s="1" t="b">
        <v>1</v>
      </c>
      <c r="O2533" s="1">
        <v>1</v>
      </c>
    </row>
    <row r="2534" spans="1:15" x14ac:dyDescent="0.2">
      <c r="A2534" s="124">
        <v>43846.458333333336</v>
      </c>
      <c r="B2534" s="124">
        <v>43846.25</v>
      </c>
      <c r="C2534" s="1" t="s">
        <v>139</v>
      </c>
      <c r="D2534" s="1">
        <v>1269364671</v>
      </c>
      <c r="E2534" s="1" t="s">
        <v>137</v>
      </c>
      <c r="H2534" s="1" t="s">
        <v>138</v>
      </c>
      <c r="J2534" s="1">
        <v>24.43</v>
      </c>
      <c r="K2534" s="1">
        <v>24.644091</v>
      </c>
      <c r="L2534" s="1">
        <v>-0.41589399999999999</v>
      </c>
      <c r="M2534" s="1">
        <v>0.62998500000000002</v>
      </c>
      <c r="N2534" s="1" t="b">
        <v>1</v>
      </c>
      <c r="O2534" s="1">
        <v>1</v>
      </c>
    </row>
    <row r="2535" spans="1:15" x14ac:dyDescent="0.2">
      <c r="A2535" s="124">
        <v>43846.5</v>
      </c>
      <c r="B2535" s="124">
        <v>43846.291666666664</v>
      </c>
      <c r="C2535" s="1" t="s">
        <v>139</v>
      </c>
      <c r="D2535" s="1">
        <v>1269364671</v>
      </c>
      <c r="E2535" s="1" t="s">
        <v>137</v>
      </c>
      <c r="H2535" s="1" t="s">
        <v>138</v>
      </c>
      <c r="J2535" s="1">
        <v>27.43</v>
      </c>
      <c r="K2535" s="1">
        <v>27.439335</v>
      </c>
      <c r="L2535" s="1">
        <v>-0.56551099999999999</v>
      </c>
      <c r="M2535" s="1">
        <v>0.57484599999999997</v>
      </c>
      <c r="N2535" s="1" t="b">
        <v>1</v>
      </c>
      <c r="O2535" s="1">
        <v>1</v>
      </c>
    </row>
    <row r="2536" spans="1:15" x14ac:dyDescent="0.2">
      <c r="A2536" s="124">
        <v>43846.541666666664</v>
      </c>
      <c r="B2536" s="124">
        <v>43846.333333333336</v>
      </c>
      <c r="C2536" s="1" t="s">
        <v>139</v>
      </c>
      <c r="D2536" s="1">
        <v>1269364671</v>
      </c>
      <c r="E2536" s="1" t="s">
        <v>137</v>
      </c>
      <c r="H2536" s="1" t="s">
        <v>138</v>
      </c>
      <c r="J2536" s="1">
        <v>25.28</v>
      </c>
      <c r="K2536" s="1">
        <v>25.672198000000002</v>
      </c>
      <c r="L2536" s="1">
        <v>-0.21018999999999999</v>
      </c>
      <c r="M2536" s="1">
        <v>0.60238800000000003</v>
      </c>
      <c r="N2536" s="1" t="b">
        <v>1</v>
      </c>
      <c r="O2536" s="1">
        <v>1</v>
      </c>
    </row>
    <row r="2537" spans="1:15" x14ac:dyDescent="0.2">
      <c r="A2537" s="124">
        <v>43846.583333333336</v>
      </c>
      <c r="B2537" s="124">
        <v>43846.375</v>
      </c>
      <c r="C2537" s="1" t="s">
        <v>139</v>
      </c>
      <c r="D2537" s="1">
        <v>1269364671</v>
      </c>
      <c r="E2537" s="1" t="s">
        <v>137</v>
      </c>
      <c r="H2537" s="1" t="s">
        <v>138</v>
      </c>
      <c r="J2537" s="1">
        <v>24.72</v>
      </c>
      <c r="K2537" s="1">
        <v>24.663260000000001</v>
      </c>
      <c r="L2537" s="1">
        <v>-0.68044000000000004</v>
      </c>
      <c r="M2537" s="1">
        <v>0.62370000000000003</v>
      </c>
      <c r="N2537" s="1" t="b">
        <v>1</v>
      </c>
      <c r="O2537" s="1">
        <v>1</v>
      </c>
    </row>
    <row r="2538" spans="1:15" x14ac:dyDescent="0.2">
      <c r="A2538" s="124">
        <v>43846.625</v>
      </c>
      <c r="B2538" s="124">
        <v>43846.416666666664</v>
      </c>
      <c r="C2538" s="1" t="s">
        <v>139</v>
      </c>
      <c r="D2538" s="1">
        <v>1269364671</v>
      </c>
      <c r="E2538" s="1" t="s">
        <v>137</v>
      </c>
      <c r="H2538" s="1" t="s">
        <v>138</v>
      </c>
      <c r="J2538" s="1">
        <v>24.83</v>
      </c>
      <c r="K2538" s="1">
        <v>26.043081000000001</v>
      </c>
      <c r="L2538" s="1">
        <v>0.50791600000000003</v>
      </c>
      <c r="M2538" s="1">
        <v>0.70516500000000004</v>
      </c>
      <c r="N2538" s="1" t="b">
        <v>1</v>
      </c>
      <c r="O2538" s="1">
        <v>1</v>
      </c>
    </row>
    <row r="2539" spans="1:15" x14ac:dyDescent="0.2">
      <c r="A2539" s="124">
        <v>43846.666666666664</v>
      </c>
      <c r="B2539" s="124">
        <v>43846.458333333336</v>
      </c>
      <c r="C2539" s="1" t="s">
        <v>139</v>
      </c>
      <c r="D2539" s="1">
        <v>1269364671</v>
      </c>
      <c r="E2539" s="1" t="s">
        <v>137</v>
      </c>
      <c r="H2539" s="1" t="s">
        <v>138</v>
      </c>
      <c r="J2539" s="1">
        <v>22.43</v>
      </c>
      <c r="K2539" s="1">
        <v>23.356097999999999</v>
      </c>
      <c r="L2539" s="1">
        <v>0.33448699999999998</v>
      </c>
      <c r="M2539" s="1">
        <v>0.591611</v>
      </c>
      <c r="N2539" s="1" t="b">
        <v>1</v>
      </c>
      <c r="O2539" s="1">
        <v>1</v>
      </c>
    </row>
    <row r="2540" spans="1:15" x14ac:dyDescent="0.2">
      <c r="A2540" s="124">
        <v>43846.708333333336</v>
      </c>
      <c r="B2540" s="124">
        <v>43846.5</v>
      </c>
      <c r="C2540" s="1" t="s">
        <v>139</v>
      </c>
      <c r="D2540" s="1">
        <v>1269364671</v>
      </c>
      <c r="E2540" s="1" t="s">
        <v>137</v>
      </c>
      <c r="H2540" s="1" t="s">
        <v>138</v>
      </c>
      <c r="J2540" s="1">
        <v>21.43</v>
      </c>
      <c r="K2540" s="1">
        <v>22.331232</v>
      </c>
      <c r="L2540" s="1">
        <v>0.285719</v>
      </c>
      <c r="M2540" s="1">
        <v>0.61551299999999998</v>
      </c>
      <c r="N2540" s="1" t="b">
        <v>1</v>
      </c>
      <c r="O2540" s="1">
        <v>1</v>
      </c>
    </row>
    <row r="2541" spans="1:15" x14ac:dyDescent="0.2">
      <c r="A2541" s="124">
        <v>43846.75</v>
      </c>
      <c r="B2541" s="124">
        <v>43846.541666666664</v>
      </c>
      <c r="C2541" s="1" t="s">
        <v>139</v>
      </c>
      <c r="D2541" s="1">
        <v>1269364671</v>
      </c>
      <c r="E2541" s="1" t="s">
        <v>137</v>
      </c>
      <c r="H2541" s="1" t="s">
        <v>138</v>
      </c>
      <c r="J2541" s="1">
        <v>21.38</v>
      </c>
      <c r="K2541" s="1">
        <v>22.140817999999999</v>
      </c>
      <c r="L2541" s="1">
        <v>0.17738499999999999</v>
      </c>
      <c r="M2541" s="1">
        <v>0.58343299999999998</v>
      </c>
      <c r="N2541" s="1" t="b">
        <v>1</v>
      </c>
      <c r="O2541" s="1">
        <v>1</v>
      </c>
    </row>
    <row r="2542" spans="1:15" x14ac:dyDescent="0.2">
      <c r="A2542" s="124">
        <v>43846.791666666664</v>
      </c>
      <c r="B2542" s="124">
        <v>43846.583333333336</v>
      </c>
      <c r="C2542" s="1" t="s">
        <v>139</v>
      </c>
      <c r="D2542" s="1">
        <v>1269364671</v>
      </c>
      <c r="E2542" s="1" t="s">
        <v>137</v>
      </c>
      <c r="H2542" s="1" t="s">
        <v>138</v>
      </c>
      <c r="J2542" s="1">
        <v>21.45</v>
      </c>
      <c r="K2542" s="1">
        <v>22.232444999999998</v>
      </c>
      <c r="L2542" s="1">
        <v>0.20682500000000001</v>
      </c>
      <c r="M2542" s="1">
        <v>0.57562000000000002</v>
      </c>
      <c r="N2542" s="1" t="b">
        <v>1</v>
      </c>
      <c r="O2542" s="1">
        <v>1</v>
      </c>
    </row>
    <row r="2543" spans="1:15" x14ac:dyDescent="0.2">
      <c r="A2543" s="124">
        <v>43846.833333333336</v>
      </c>
      <c r="B2543" s="124">
        <v>43846.625</v>
      </c>
      <c r="C2543" s="1" t="s">
        <v>139</v>
      </c>
      <c r="D2543" s="1">
        <v>1269364671</v>
      </c>
      <c r="E2543" s="1" t="s">
        <v>137</v>
      </c>
      <c r="H2543" s="1" t="s">
        <v>138</v>
      </c>
      <c r="J2543" s="1">
        <v>21.02</v>
      </c>
      <c r="K2543" s="1">
        <v>21.007465</v>
      </c>
      <c r="L2543" s="1">
        <v>-0.49629000000000001</v>
      </c>
      <c r="M2543" s="1">
        <v>0.48375499999999999</v>
      </c>
      <c r="N2543" s="1" t="b">
        <v>1</v>
      </c>
      <c r="O2543" s="1">
        <v>1</v>
      </c>
    </row>
    <row r="2544" spans="1:15" x14ac:dyDescent="0.2">
      <c r="A2544" s="124">
        <v>43846.875</v>
      </c>
      <c r="B2544" s="124">
        <v>43846.666666666664</v>
      </c>
      <c r="C2544" s="1" t="s">
        <v>139</v>
      </c>
      <c r="D2544" s="1">
        <v>1269364671</v>
      </c>
      <c r="E2544" s="1" t="s">
        <v>137</v>
      </c>
      <c r="H2544" s="1" t="s">
        <v>138</v>
      </c>
      <c r="J2544" s="1">
        <v>23.03</v>
      </c>
      <c r="K2544" s="1">
        <v>22.945899000000001</v>
      </c>
      <c r="L2544" s="1">
        <v>-0.44595400000000002</v>
      </c>
      <c r="M2544" s="1">
        <v>0.36185299999999998</v>
      </c>
      <c r="N2544" s="1" t="b">
        <v>1</v>
      </c>
      <c r="O2544" s="1">
        <v>1</v>
      </c>
    </row>
    <row r="2545" spans="1:15" x14ac:dyDescent="0.2">
      <c r="A2545" s="124">
        <v>43846.916666666664</v>
      </c>
      <c r="B2545" s="124">
        <v>43846.708333333336</v>
      </c>
      <c r="C2545" s="1" t="s">
        <v>139</v>
      </c>
      <c r="D2545" s="1">
        <v>1269364671</v>
      </c>
      <c r="E2545" s="1" t="s">
        <v>137</v>
      </c>
      <c r="H2545" s="1" t="s">
        <v>138</v>
      </c>
      <c r="J2545" s="1">
        <v>32.79</v>
      </c>
      <c r="K2545" s="1">
        <v>32.833976999999997</v>
      </c>
      <c r="L2545" s="1">
        <v>-0.159749</v>
      </c>
      <c r="M2545" s="1">
        <v>0.20372599999999999</v>
      </c>
      <c r="N2545" s="1" t="b">
        <v>1</v>
      </c>
      <c r="O2545" s="1">
        <v>1</v>
      </c>
    </row>
    <row r="2546" spans="1:15" x14ac:dyDescent="0.2">
      <c r="A2546" s="124">
        <v>43846.958333333336</v>
      </c>
      <c r="B2546" s="124">
        <v>43846.75</v>
      </c>
      <c r="C2546" s="1" t="s">
        <v>139</v>
      </c>
      <c r="D2546" s="1">
        <v>1269364671</v>
      </c>
      <c r="E2546" s="1" t="s">
        <v>137</v>
      </c>
      <c r="H2546" s="1" t="s">
        <v>138</v>
      </c>
      <c r="J2546" s="1">
        <v>32.64</v>
      </c>
      <c r="K2546" s="1">
        <v>32.440513000000003</v>
      </c>
      <c r="L2546" s="1">
        <v>-0.54654199999999997</v>
      </c>
      <c r="M2546" s="1">
        <v>0.347055</v>
      </c>
      <c r="N2546" s="1" t="b">
        <v>1</v>
      </c>
      <c r="O2546" s="1">
        <v>1</v>
      </c>
    </row>
    <row r="2547" spans="1:15" x14ac:dyDescent="0.2">
      <c r="A2547" s="124">
        <v>43847</v>
      </c>
      <c r="B2547" s="124">
        <v>43846.791666666664</v>
      </c>
      <c r="C2547" s="1" t="s">
        <v>139</v>
      </c>
      <c r="D2547" s="1">
        <v>1269364671</v>
      </c>
      <c r="E2547" s="1" t="s">
        <v>137</v>
      </c>
      <c r="H2547" s="1" t="s">
        <v>138</v>
      </c>
      <c r="J2547" s="1">
        <v>30.12</v>
      </c>
      <c r="K2547" s="1">
        <v>30.373543000000002</v>
      </c>
      <c r="L2547" s="1">
        <v>-0.335592</v>
      </c>
      <c r="M2547" s="1">
        <v>0.58913499999999996</v>
      </c>
      <c r="N2547" s="1" t="b">
        <v>1</v>
      </c>
      <c r="O2547" s="1">
        <v>1</v>
      </c>
    </row>
    <row r="2548" spans="1:15" x14ac:dyDescent="0.2">
      <c r="A2548" s="124">
        <v>43847.041666666664</v>
      </c>
      <c r="B2548" s="124">
        <v>43846.833333333336</v>
      </c>
      <c r="C2548" s="1" t="s">
        <v>139</v>
      </c>
      <c r="D2548" s="1">
        <v>1269364671</v>
      </c>
      <c r="E2548" s="1" t="s">
        <v>137</v>
      </c>
      <c r="H2548" s="1" t="s">
        <v>138</v>
      </c>
      <c r="J2548" s="1">
        <v>30.97</v>
      </c>
      <c r="K2548" s="1">
        <v>31.316617999999998</v>
      </c>
      <c r="L2548" s="1">
        <v>-0.169872</v>
      </c>
      <c r="M2548" s="1">
        <v>0.51649</v>
      </c>
      <c r="N2548" s="1" t="b">
        <v>1</v>
      </c>
      <c r="O2548" s="1">
        <v>1</v>
      </c>
    </row>
    <row r="2549" spans="1:15" x14ac:dyDescent="0.2">
      <c r="A2549" s="124">
        <v>43847.083333333336</v>
      </c>
      <c r="B2549" s="124">
        <v>43846.875</v>
      </c>
      <c r="C2549" s="1" t="s">
        <v>139</v>
      </c>
      <c r="D2549" s="1">
        <v>1269364671</v>
      </c>
      <c r="E2549" s="1" t="s">
        <v>137</v>
      </c>
      <c r="H2549" s="1" t="s">
        <v>138</v>
      </c>
      <c r="J2549" s="1">
        <v>27.15</v>
      </c>
      <c r="K2549" s="1">
        <v>27.634215999999999</v>
      </c>
      <c r="L2549" s="1">
        <v>-6.2972E-2</v>
      </c>
      <c r="M2549" s="1">
        <v>0.54718800000000001</v>
      </c>
      <c r="N2549" s="1" t="b">
        <v>1</v>
      </c>
      <c r="O2549" s="1">
        <v>1</v>
      </c>
    </row>
    <row r="2550" spans="1:15" x14ac:dyDescent="0.2">
      <c r="A2550" s="124">
        <v>43847.125</v>
      </c>
      <c r="B2550" s="124">
        <v>43846.916666666664</v>
      </c>
      <c r="C2550" s="1" t="s">
        <v>139</v>
      </c>
      <c r="D2550" s="1">
        <v>1269364671</v>
      </c>
      <c r="E2550" s="1" t="s">
        <v>137</v>
      </c>
      <c r="H2550" s="1" t="s">
        <v>138</v>
      </c>
      <c r="J2550" s="1">
        <v>23.27</v>
      </c>
      <c r="K2550" s="1">
        <v>24.284537</v>
      </c>
      <c r="L2550" s="1">
        <v>0.455594</v>
      </c>
      <c r="M2550" s="1">
        <v>0.55894299999999997</v>
      </c>
      <c r="N2550" s="1" t="b">
        <v>1</v>
      </c>
      <c r="O2550" s="1">
        <v>1</v>
      </c>
    </row>
    <row r="2551" spans="1:15" x14ac:dyDescent="0.2">
      <c r="A2551" s="124">
        <v>43847.166666666664</v>
      </c>
      <c r="B2551" s="124">
        <v>43846.958333333336</v>
      </c>
      <c r="C2551" s="1" t="s">
        <v>139</v>
      </c>
      <c r="D2551" s="1">
        <v>1269364671</v>
      </c>
      <c r="E2551" s="1" t="s">
        <v>137</v>
      </c>
      <c r="H2551" s="1" t="s">
        <v>138</v>
      </c>
      <c r="J2551" s="1">
        <v>23.03</v>
      </c>
      <c r="K2551" s="1">
        <v>23.588049000000002</v>
      </c>
      <c r="L2551" s="1">
        <v>9.2216999999999993E-2</v>
      </c>
      <c r="M2551" s="1">
        <v>0.46583200000000002</v>
      </c>
      <c r="N2551" s="1" t="b">
        <v>1</v>
      </c>
      <c r="O2551" s="1">
        <v>1</v>
      </c>
    </row>
    <row r="2552" spans="1:15" x14ac:dyDescent="0.2">
      <c r="A2552" s="124">
        <v>43847.208333333336</v>
      </c>
      <c r="B2552" s="124">
        <v>43847</v>
      </c>
      <c r="C2552" s="1" t="s">
        <v>139</v>
      </c>
      <c r="D2552" s="1">
        <v>1269364671</v>
      </c>
      <c r="E2552" s="1" t="s">
        <v>137</v>
      </c>
      <c r="H2552" s="1" t="s">
        <v>138</v>
      </c>
      <c r="J2552" s="1">
        <v>20.48</v>
      </c>
      <c r="K2552" s="1">
        <v>20.896073000000001</v>
      </c>
      <c r="L2552" s="1">
        <v>-0.10924399999999999</v>
      </c>
      <c r="M2552" s="1">
        <v>0.52531700000000003</v>
      </c>
      <c r="N2552" s="1" t="b">
        <v>1</v>
      </c>
      <c r="O2552" s="1">
        <v>1</v>
      </c>
    </row>
    <row r="2553" spans="1:15" x14ac:dyDescent="0.2">
      <c r="A2553" s="124">
        <v>43847.25</v>
      </c>
      <c r="B2553" s="124">
        <v>43847.041666666664</v>
      </c>
      <c r="C2553" s="1" t="s">
        <v>139</v>
      </c>
      <c r="D2553" s="1">
        <v>1269364671</v>
      </c>
      <c r="E2553" s="1" t="s">
        <v>137</v>
      </c>
      <c r="H2553" s="1" t="s">
        <v>138</v>
      </c>
      <c r="J2553" s="1">
        <v>20.399999999999999</v>
      </c>
      <c r="K2553" s="1">
        <v>20.802437000000001</v>
      </c>
      <c r="L2553" s="1">
        <v>-0.10659399999999999</v>
      </c>
      <c r="M2553" s="1">
        <v>0.50903100000000001</v>
      </c>
      <c r="N2553" s="1" t="b">
        <v>1</v>
      </c>
      <c r="O2553" s="1">
        <v>1</v>
      </c>
    </row>
    <row r="2554" spans="1:15" x14ac:dyDescent="0.2">
      <c r="A2554" s="124">
        <v>43847.291666666664</v>
      </c>
      <c r="B2554" s="124">
        <v>43847.083333333336</v>
      </c>
      <c r="C2554" s="1" t="s">
        <v>139</v>
      </c>
      <c r="D2554" s="1">
        <v>1269364671</v>
      </c>
      <c r="E2554" s="1" t="s">
        <v>137</v>
      </c>
      <c r="H2554" s="1" t="s">
        <v>138</v>
      </c>
      <c r="J2554" s="1">
        <v>20.04</v>
      </c>
      <c r="K2554" s="1">
        <v>20.484352000000001</v>
      </c>
      <c r="L2554" s="1">
        <v>-0.113469</v>
      </c>
      <c r="M2554" s="1">
        <v>0.55782100000000001</v>
      </c>
      <c r="N2554" s="1" t="b">
        <v>1</v>
      </c>
      <c r="O2554" s="1">
        <v>1</v>
      </c>
    </row>
    <row r="2555" spans="1:15" x14ac:dyDescent="0.2">
      <c r="A2555" s="124">
        <v>43847.333333333336</v>
      </c>
      <c r="B2555" s="124">
        <v>43847.125</v>
      </c>
      <c r="C2555" s="1" t="s">
        <v>139</v>
      </c>
      <c r="D2555" s="1">
        <v>1269364671</v>
      </c>
      <c r="E2555" s="1" t="s">
        <v>137</v>
      </c>
      <c r="H2555" s="1" t="s">
        <v>138</v>
      </c>
      <c r="J2555" s="1">
        <v>20.14</v>
      </c>
      <c r="K2555" s="1">
        <v>20.654301</v>
      </c>
      <c r="L2555" s="1">
        <v>-2.8059999999999999E-3</v>
      </c>
      <c r="M2555" s="1">
        <v>0.51710699999999998</v>
      </c>
      <c r="N2555" s="1" t="b">
        <v>1</v>
      </c>
      <c r="O2555" s="1">
        <v>1</v>
      </c>
    </row>
    <row r="2556" spans="1:15" x14ac:dyDescent="0.2">
      <c r="A2556" s="124">
        <v>43847.375</v>
      </c>
      <c r="B2556" s="124">
        <v>43847.166666666664</v>
      </c>
      <c r="C2556" s="1" t="s">
        <v>139</v>
      </c>
      <c r="D2556" s="1">
        <v>1269364671</v>
      </c>
      <c r="E2556" s="1" t="s">
        <v>137</v>
      </c>
      <c r="H2556" s="1" t="s">
        <v>138</v>
      </c>
      <c r="J2556" s="1">
        <v>20.82</v>
      </c>
      <c r="K2556" s="1">
        <v>21.481028999999999</v>
      </c>
      <c r="L2556" s="1">
        <v>3.4430000000000002E-2</v>
      </c>
      <c r="M2556" s="1">
        <v>0.62659900000000002</v>
      </c>
      <c r="N2556" s="1" t="b">
        <v>1</v>
      </c>
      <c r="O2556" s="1">
        <v>1</v>
      </c>
    </row>
    <row r="2557" spans="1:15" x14ac:dyDescent="0.2">
      <c r="A2557" s="124">
        <v>43847.416666666664</v>
      </c>
      <c r="B2557" s="124">
        <v>43847.208333333336</v>
      </c>
      <c r="C2557" s="1" t="s">
        <v>139</v>
      </c>
      <c r="D2557" s="1">
        <v>1269364671</v>
      </c>
      <c r="E2557" s="1" t="s">
        <v>137</v>
      </c>
      <c r="H2557" s="1" t="s">
        <v>138</v>
      </c>
      <c r="J2557" s="1">
        <v>24.51</v>
      </c>
      <c r="K2557" s="1">
        <v>24.880514999999999</v>
      </c>
      <c r="L2557" s="1">
        <v>-0.43069800000000003</v>
      </c>
      <c r="M2557" s="1">
        <v>0.80121299999999995</v>
      </c>
      <c r="N2557" s="1" t="b">
        <v>1</v>
      </c>
      <c r="O2557" s="1">
        <v>1</v>
      </c>
    </row>
    <row r="2558" spans="1:15" x14ac:dyDescent="0.2">
      <c r="A2558" s="124">
        <v>43847.458333333336</v>
      </c>
      <c r="B2558" s="124">
        <v>43847.25</v>
      </c>
      <c r="C2558" s="1" t="s">
        <v>139</v>
      </c>
      <c r="D2558" s="1">
        <v>1269364671</v>
      </c>
      <c r="E2558" s="1" t="s">
        <v>137</v>
      </c>
      <c r="H2558" s="1" t="s">
        <v>138</v>
      </c>
      <c r="J2558" s="1">
        <v>36.06</v>
      </c>
      <c r="K2558" s="1">
        <v>36.507371999999997</v>
      </c>
      <c r="L2558" s="1">
        <v>-0.66942699999999999</v>
      </c>
      <c r="M2558" s="1">
        <v>1.1167990000000001</v>
      </c>
      <c r="N2558" s="1" t="b">
        <v>1</v>
      </c>
      <c r="O2558" s="1">
        <v>1</v>
      </c>
    </row>
    <row r="2559" spans="1:15" x14ac:dyDescent="0.2">
      <c r="A2559" s="124">
        <v>43847.5</v>
      </c>
      <c r="B2559" s="124">
        <v>43847.291666666664</v>
      </c>
      <c r="C2559" s="1" t="s">
        <v>139</v>
      </c>
      <c r="D2559" s="1">
        <v>1269364671</v>
      </c>
      <c r="E2559" s="1" t="s">
        <v>137</v>
      </c>
      <c r="H2559" s="1" t="s">
        <v>138</v>
      </c>
      <c r="J2559" s="1">
        <v>49.1</v>
      </c>
      <c r="K2559" s="1">
        <v>51.876950999999998</v>
      </c>
      <c r="L2559" s="1">
        <v>1.0457110000000001</v>
      </c>
      <c r="M2559" s="1">
        <v>1.7312399999999999</v>
      </c>
      <c r="N2559" s="1" t="b">
        <v>1</v>
      </c>
      <c r="O2559" s="1">
        <v>1</v>
      </c>
    </row>
    <row r="2560" spans="1:15" x14ac:dyDescent="0.2">
      <c r="A2560" s="124">
        <v>43847.541666666664</v>
      </c>
      <c r="B2560" s="124">
        <v>43847.333333333336</v>
      </c>
      <c r="C2560" s="1" t="s">
        <v>139</v>
      </c>
      <c r="D2560" s="1">
        <v>1269364671</v>
      </c>
      <c r="E2560" s="1" t="s">
        <v>137</v>
      </c>
      <c r="H2560" s="1" t="s">
        <v>138</v>
      </c>
      <c r="J2560" s="1">
        <v>34.17</v>
      </c>
      <c r="K2560" s="1">
        <v>36.667884999999998</v>
      </c>
      <c r="L2560" s="1">
        <v>0.98394599999999999</v>
      </c>
      <c r="M2560" s="1">
        <v>1.5139389999999999</v>
      </c>
      <c r="N2560" s="1" t="b">
        <v>1</v>
      </c>
      <c r="O2560" s="1">
        <v>1</v>
      </c>
    </row>
    <row r="2561" spans="1:15" x14ac:dyDescent="0.2">
      <c r="A2561" s="124">
        <v>43847.583333333336</v>
      </c>
      <c r="B2561" s="124">
        <v>43847.375</v>
      </c>
      <c r="C2561" s="1" t="s">
        <v>139</v>
      </c>
      <c r="D2561" s="1">
        <v>1269364671</v>
      </c>
      <c r="E2561" s="1" t="s">
        <v>137</v>
      </c>
      <c r="H2561" s="1" t="s">
        <v>138</v>
      </c>
      <c r="J2561" s="1">
        <v>31.65</v>
      </c>
      <c r="K2561" s="1">
        <v>33.575605000000003</v>
      </c>
      <c r="L2561" s="1">
        <v>0.60660400000000003</v>
      </c>
      <c r="M2561" s="1">
        <v>1.3190010000000001</v>
      </c>
      <c r="N2561" s="1" t="b">
        <v>1</v>
      </c>
      <c r="O2561" s="1">
        <v>1</v>
      </c>
    </row>
    <row r="2562" spans="1:15" x14ac:dyDescent="0.2">
      <c r="A2562" s="124">
        <v>43847.625</v>
      </c>
      <c r="B2562" s="124">
        <v>43847.416666666664</v>
      </c>
      <c r="C2562" s="1" t="s">
        <v>139</v>
      </c>
      <c r="D2562" s="1">
        <v>1269364671</v>
      </c>
      <c r="E2562" s="1" t="s">
        <v>137</v>
      </c>
      <c r="H2562" s="1" t="s">
        <v>138</v>
      </c>
      <c r="J2562" s="1">
        <v>30.86</v>
      </c>
      <c r="K2562" s="1">
        <v>32.648021</v>
      </c>
      <c r="L2562" s="1">
        <v>0.43895099999999998</v>
      </c>
      <c r="M2562" s="1">
        <v>1.34907</v>
      </c>
      <c r="N2562" s="1" t="b">
        <v>1</v>
      </c>
      <c r="O2562" s="1">
        <v>1</v>
      </c>
    </row>
    <row r="2563" spans="1:15" x14ac:dyDescent="0.2">
      <c r="A2563" s="124">
        <v>43847.666666666664</v>
      </c>
      <c r="B2563" s="124">
        <v>43847.458333333336</v>
      </c>
      <c r="C2563" s="1" t="s">
        <v>139</v>
      </c>
      <c r="D2563" s="1">
        <v>1269364671</v>
      </c>
      <c r="E2563" s="1" t="s">
        <v>137</v>
      </c>
      <c r="H2563" s="1" t="s">
        <v>138</v>
      </c>
      <c r="J2563" s="1">
        <v>25.57</v>
      </c>
      <c r="K2563" s="1">
        <v>26.923396</v>
      </c>
      <c r="L2563" s="1">
        <v>0.29487000000000002</v>
      </c>
      <c r="M2563" s="1">
        <v>1.0585260000000001</v>
      </c>
      <c r="N2563" s="1" t="b">
        <v>1</v>
      </c>
      <c r="O2563" s="1">
        <v>1</v>
      </c>
    </row>
    <row r="2564" spans="1:15" x14ac:dyDescent="0.2">
      <c r="A2564" s="124">
        <v>43847.708333333336</v>
      </c>
      <c r="B2564" s="124">
        <v>43847.5</v>
      </c>
      <c r="C2564" s="1" t="s">
        <v>139</v>
      </c>
      <c r="D2564" s="1">
        <v>1269364671</v>
      </c>
      <c r="E2564" s="1" t="s">
        <v>137</v>
      </c>
      <c r="H2564" s="1" t="s">
        <v>138</v>
      </c>
      <c r="J2564" s="1">
        <v>24.35</v>
      </c>
      <c r="K2564" s="1">
        <v>25.547581999999998</v>
      </c>
      <c r="L2564" s="1">
        <v>0.240012</v>
      </c>
      <c r="M2564" s="1">
        <v>0.95757000000000003</v>
      </c>
      <c r="N2564" s="1" t="b">
        <v>1</v>
      </c>
      <c r="O2564" s="1">
        <v>1</v>
      </c>
    </row>
    <row r="2565" spans="1:15" x14ac:dyDescent="0.2">
      <c r="A2565" s="124">
        <v>43847.75</v>
      </c>
      <c r="B2565" s="124">
        <v>43847.541666666664</v>
      </c>
      <c r="C2565" s="1" t="s">
        <v>139</v>
      </c>
      <c r="D2565" s="1">
        <v>1269364671</v>
      </c>
      <c r="E2565" s="1" t="s">
        <v>137</v>
      </c>
      <c r="H2565" s="1" t="s">
        <v>138</v>
      </c>
      <c r="J2565" s="1">
        <v>23.5</v>
      </c>
      <c r="K2565" s="1">
        <v>24.70054</v>
      </c>
      <c r="L2565" s="1">
        <v>0.28376499999999999</v>
      </c>
      <c r="M2565" s="1">
        <v>0.91677500000000001</v>
      </c>
      <c r="N2565" s="1" t="b">
        <v>1</v>
      </c>
      <c r="O2565" s="1">
        <v>1</v>
      </c>
    </row>
    <row r="2566" spans="1:15" x14ac:dyDescent="0.2">
      <c r="A2566" s="124">
        <v>43847.791666666664</v>
      </c>
      <c r="B2566" s="124">
        <v>43847.583333333336</v>
      </c>
      <c r="C2566" s="1" t="s">
        <v>139</v>
      </c>
      <c r="D2566" s="1">
        <v>1269364671</v>
      </c>
      <c r="E2566" s="1" t="s">
        <v>137</v>
      </c>
      <c r="H2566" s="1" t="s">
        <v>138</v>
      </c>
      <c r="J2566" s="1">
        <v>22.93</v>
      </c>
      <c r="K2566" s="1">
        <v>24.084118</v>
      </c>
      <c r="L2566" s="1">
        <v>0.274003</v>
      </c>
      <c r="M2566" s="1">
        <v>0.88011499999999998</v>
      </c>
      <c r="N2566" s="1" t="b">
        <v>1</v>
      </c>
      <c r="O2566" s="1">
        <v>1</v>
      </c>
    </row>
    <row r="2567" spans="1:15" x14ac:dyDescent="0.2">
      <c r="A2567" s="124">
        <v>43847.833333333336</v>
      </c>
      <c r="B2567" s="124">
        <v>43847.625</v>
      </c>
      <c r="C2567" s="1" t="s">
        <v>139</v>
      </c>
      <c r="D2567" s="1">
        <v>1269364671</v>
      </c>
      <c r="E2567" s="1" t="s">
        <v>137</v>
      </c>
      <c r="H2567" s="1" t="s">
        <v>138</v>
      </c>
      <c r="J2567" s="1">
        <v>23.02</v>
      </c>
      <c r="K2567" s="1">
        <v>24.180109000000002</v>
      </c>
      <c r="L2567" s="1">
        <v>0.31709300000000001</v>
      </c>
      <c r="M2567" s="1">
        <v>0.84301599999999999</v>
      </c>
      <c r="N2567" s="1" t="b">
        <v>1</v>
      </c>
      <c r="O2567" s="1">
        <v>1</v>
      </c>
    </row>
    <row r="2568" spans="1:15" x14ac:dyDescent="0.2">
      <c r="A2568" s="124">
        <v>43847.875</v>
      </c>
      <c r="B2568" s="124">
        <v>43847.666666666664</v>
      </c>
      <c r="C2568" s="1" t="s">
        <v>139</v>
      </c>
      <c r="D2568" s="1">
        <v>1269364671</v>
      </c>
      <c r="E2568" s="1" t="s">
        <v>137</v>
      </c>
      <c r="H2568" s="1" t="s">
        <v>138</v>
      </c>
      <c r="J2568" s="1">
        <v>23.95</v>
      </c>
      <c r="K2568" s="1">
        <v>24.890713999999999</v>
      </c>
      <c r="L2568" s="1">
        <v>0.101337</v>
      </c>
      <c r="M2568" s="1">
        <v>0.83937700000000004</v>
      </c>
      <c r="N2568" s="1" t="b">
        <v>1</v>
      </c>
      <c r="O2568" s="1">
        <v>1</v>
      </c>
    </row>
    <row r="2569" spans="1:15" x14ac:dyDescent="0.2">
      <c r="A2569" s="124">
        <v>43847.916666666664</v>
      </c>
      <c r="B2569" s="124">
        <v>43847.708333333336</v>
      </c>
      <c r="C2569" s="1" t="s">
        <v>139</v>
      </c>
      <c r="D2569" s="1">
        <v>1269364671</v>
      </c>
      <c r="E2569" s="1" t="s">
        <v>137</v>
      </c>
      <c r="H2569" s="1" t="s">
        <v>138</v>
      </c>
      <c r="J2569" s="1">
        <v>33.74</v>
      </c>
      <c r="K2569" s="1">
        <v>32.708385999999997</v>
      </c>
      <c r="L2569" s="1">
        <v>-1.7685360000000001</v>
      </c>
      <c r="M2569" s="1">
        <v>0.73692199999999997</v>
      </c>
      <c r="N2569" s="1" t="b">
        <v>1</v>
      </c>
      <c r="O2569" s="1">
        <v>1</v>
      </c>
    </row>
    <row r="2570" spans="1:15" x14ac:dyDescent="0.2">
      <c r="A2570" s="124">
        <v>43847.958333333336</v>
      </c>
      <c r="B2570" s="124">
        <v>43847.75</v>
      </c>
      <c r="C2570" s="1" t="s">
        <v>139</v>
      </c>
      <c r="D2570" s="1">
        <v>1269364671</v>
      </c>
      <c r="E2570" s="1" t="s">
        <v>137</v>
      </c>
      <c r="H2570" s="1" t="s">
        <v>138</v>
      </c>
      <c r="J2570" s="1">
        <v>30.81</v>
      </c>
      <c r="K2570" s="1">
        <v>30.498888999999998</v>
      </c>
      <c r="L2570" s="1">
        <v>-1.074301</v>
      </c>
      <c r="M2570" s="1">
        <v>0.76319000000000004</v>
      </c>
      <c r="N2570" s="1" t="b">
        <v>1</v>
      </c>
      <c r="O2570" s="1">
        <v>1</v>
      </c>
    </row>
    <row r="2571" spans="1:15" x14ac:dyDescent="0.2">
      <c r="A2571" s="124">
        <v>43848</v>
      </c>
      <c r="B2571" s="124">
        <v>43847.791666666664</v>
      </c>
      <c r="C2571" s="1" t="s">
        <v>139</v>
      </c>
      <c r="D2571" s="1">
        <v>1269364671</v>
      </c>
      <c r="E2571" s="1" t="s">
        <v>137</v>
      </c>
      <c r="H2571" s="1" t="s">
        <v>138</v>
      </c>
      <c r="J2571" s="1">
        <v>27.62</v>
      </c>
      <c r="K2571" s="1">
        <v>27.088909999999998</v>
      </c>
      <c r="L2571" s="1">
        <v>-1.420318</v>
      </c>
      <c r="M2571" s="1">
        <v>0.88922800000000002</v>
      </c>
      <c r="N2571" s="1" t="b">
        <v>1</v>
      </c>
      <c r="O2571" s="1">
        <v>1</v>
      </c>
    </row>
    <row r="2572" spans="1:15" x14ac:dyDescent="0.2">
      <c r="A2572" s="124">
        <v>43848.041666666664</v>
      </c>
      <c r="B2572" s="124">
        <v>43847.833333333336</v>
      </c>
      <c r="C2572" s="1" t="s">
        <v>139</v>
      </c>
      <c r="D2572" s="1">
        <v>1269364671</v>
      </c>
      <c r="E2572" s="1" t="s">
        <v>137</v>
      </c>
      <c r="H2572" s="1" t="s">
        <v>138</v>
      </c>
      <c r="J2572" s="1">
        <v>27.77</v>
      </c>
      <c r="K2572" s="1">
        <v>26.434588000000002</v>
      </c>
      <c r="L2572" s="1">
        <v>-2.245079</v>
      </c>
      <c r="M2572" s="1">
        <v>0.909667</v>
      </c>
      <c r="N2572" s="1" t="b">
        <v>1</v>
      </c>
      <c r="O2572" s="1">
        <v>1</v>
      </c>
    </row>
    <row r="2573" spans="1:15" x14ac:dyDescent="0.2">
      <c r="A2573" s="124">
        <v>43848.083333333336</v>
      </c>
      <c r="B2573" s="124">
        <v>43847.875</v>
      </c>
      <c r="C2573" s="1" t="s">
        <v>139</v>
      </c>
      <c r="D2573" s="1">
        <v>1269364671</v>
      </c>
      <c r="E2573" s="1" t="s">
        <v>137</v>
      </c>
      <c r="H2573" s="1" t="s">
        <v>138</v>
      </c>
      <c r="J2573" s="1">
        <v>25.72</v>
      </c>
      <c r="K2573" s="1">
        <v>25.574142999999999</v>
      </c>
      <c r="L2573" s="1">
        <v>-1.1485030000000001</v>
      </c>
      <c r="M2573" s="1">
        <v>1.0026459999999999</v>
      </c>
      <c r="N2573" s="1" t="b">
        <v>1</v>
      </c>
      <c r="O2573" s="1">
        <v>1</v>
      </c>
    </row>
    <row r="2574" spans="1:15" x14ac:dyDescent="0.2">
      <c r="A2574" s="124">
        <v>43848.125</v>
      </c>
      <c r="B2574" s="124">
        <v>43847.916666666664</v>
      </c>
      <c r="C2574" s="1" t="s">
        <v>139</v>
      </c>
      <c r="D2574" s="1">
        <v>1269364671</v>
      </c>
      <c r="E2574" s="1" t="s">
        <v>137</v>
      </c>
      <c r="H2574" s="1" t="s">
        <v>138</v>
      </c>
      <c r="J2574" s="1">
        <v>24.71</v>
      </c>
      <c r="K2574" s="1">
        <v>24.512353000000001</v>
      </c>
      <c r="L2574" s="1">
        <v>-1.318627</v>
      </c>
      <c r="M2574" s="1">
        <v>1.1209800000000001</v>
      </c>
      <c r="N2574" s="1" t="b">
        <v>1</v>
      </c>
      <c r="O2574" s="1">
        <v>1</v>
      </c>
    </row>
    <row r="2575" spans="1:15" x14ac:dyDescent="0.2">
      <c r="A2575" s="124">
        <v>43848.166666666664</v>
      </c>
      <c r="B2575" s="124">
        <v>43847.958333333336</v>
      </c>
      <c r="C2575" s="1" t="s">
        <v>139</v>
      </c>
      <c r="D2575" s="1">
        <v>1269364671</v>
      </c>
      <c r="E2575" s="1" t="s">
        <v>137</v>
      </c>
      <c r="H2575" s="1" t="s">
        <v>138</v>
      </c>
      <c r="J2575" s="1">
        <v>23</v>
      </c>
      <c r="K2575" s="1">
        <v>22.704972000000001</v>
      </c>
      <c r="L2575" s="1">
        <v>-1.387982</v>
      </c>
      <c r="M2575" s="1">
        <v>1.092954</v>
      </c>
      <c r="N2575" s="1" t="b">
        <v>1</v>
      </c>
      <c r="O2575" s="1">
        <v>1</v>
      </c>
    </row>
    <row r="2576" spans="1:15" x14ac:dyDescent="0.2">
      <c r="A2576" s="124">
        <v>43848.208333333336</v>
      </c>
      <c r="B2576" s="124">
        <v>43848</v>
      </c>
      <c r="C2576" s="1" t="s">
        <v>139</v>
      </c>
      <c r="D2576" s="1">
        <v>1269364671</v>
      </c>
      <c r="E2576" s="1" t="s">
        <v>137</v>
      </c>
      <c r="H2576" s="1" t="s">
        <v>138</v>
      </c>
      <c r="J2576" s="1">
        <v>22.69</v>
      </c>
      <c r="K2576" s="1">
        <v>21.602074999999999</v>
      </c>
      <c r="L2576" s="1">
        <v>-2.0238260000000001</v>
      </c>
      <c r="M2576" s="1">
        <v>0.93590099999999998</v>
      </c>
      <c r="N2576" s="1" t="b">
        <v>1</v>
      </c>
      <c r="O2576" s="1">
        <v>1</v>
      </c>
    </row>
    <row r="2577" spans="1:15" x14ac:dyDescent="0.2">
      <c r="A2577" s="124">
        <v>43848.25</v>
      </c>
      <c r="B2577" s="124">
        <v>43848.041666666664</v>
      </c>
      <c r="C2577" s="1" t="s">
        <v>139</v>
      </c>
      <c r="D2577" s="1">
        <v>1269364671</v>
      </c>
      <c r="E2577" s="1" t="s">
        <v>137</v>
      </c>
      <c r="H2577" s="1" t="s">
        <v>138</v>
      </c>
      <c r="J2577" s="1">
        <v>21.98</v>
      </c>
      <c r="K2577" s="1">
        <v>21.078348999999999</v>
      </c>
      <c r="L2577" s="1">
        <v>-1.7956179999999999</v>
      </c>
      <c r="M2577" s="1">
        <v>0.89396699999999996</v>
      </c>
      <c r="N2577" s="1" t="b">
        <v>1</v>
      </c>
      <c r="O2577" s="1">
        <v>1</v>
      </c>
    </row>
    <row r="2578" spans="1:15" x14ac:dyDescent="0.2">
      <c r="A2578" s="124">
        <v>43848.291666666664</v>
      </c>
      <c r="B2578" s="124">
        <v>43848.083333333336</v>
      </c>
      <c r="C2578" s="1" t="s">
        <v>139</v>
      </c>
      <c r="D2578" s="1">
        <v>1269364671</v>
      </c>
      <c r="E2578" s="1" t="s">
        <v>137</v>
      </c>
      <c r="H2578" s="1" t="s">
        <v>138</v>
      </c>
      <c r="J2578" s="1">
        <v>22.08</v>
      </c>
      <c r="K2578" s="1">
        <v>21.175581000000001</v>
      </c>
      <c r="L2578" s="1">
        <v>-1.8205530000000001</v>
      </c>
      <c r="M2578" s="1">
        <v>0.916134</v>
      </c>
      <c r="N2578" s="1" t="b">
        <v>1</v>
      </c>
      <c r="O2578" s="1">
        <v>1</v>
      </c>
    </row>
    <row r="2579" spans="1:15" x14ac:dyDescent="0.2">
      <c r="A2579" s="124">
        <v>43848.333333333336</v>
      </c>
      <c r="B2579" s="124">
        <v>43848.125</v>
      </c>
      <c r="C2579" s="1" t="s">
        <v>139</v>
      </c>
      <c r="D2579" s="1">
        <v>1269364671</v>
      </c>
      <c r="E2579" s="1" t="s">
        <v>137</v>
      </c>
      <c r="H2579" s="1" t="s">
        <v>138</v>
      </c>
      <c r="J2579" s="1">
        <v>21</v>
      </c>
      <c r="K2579" s="1">
        <v>20.217735000000001</v>
      </c>
      <c r="L2579" s="1">
        <v>-1.6138159999999999</v>
      </c>
      <c r="M2579" s="1">
        <v>0.83155100000000004</v>
      </c>
      <c r="N2579" s="1" t="b">
        <v>1</v>
      </c>
      <c r="O2579" s="1">
        <v>1</v>
      </c>
    </row>
    <row r="2580" spans="1:15" x14ac:dyDescent="0.2">
      <c r="A2580" s="124">
        <v>43848.375</v>
      </c>
      <c r="B2580" s="124">
        <v>43848.166666666664</v>
      </c>
      <c r="C2580" s="1" t="s">
        <v>139</v>
      </c>
      <c r="D2580" s="1">
        <v>1269364671</v>
      </c>
      <c r="E2580" s="1" t="s">
        <v>137</v>
      </c>
      <c r="H2580" s="1" t="s">
        <v>138</v>
      </c>
      <c r="J2580" s="1">
        <v>21.38</v>
      </c>
      <c r="K2580" s="1">
        <v>20.457730000000002</v>
      </c>
      <c r="L2580" s="1">
        <v>-1.7184759999999999</v>
      </c>
      <c r="M2580" s="1">
        <v>0.79620599999999997</v>
      </c>
      <c r="N2580" s="1" t="b">
        <v>1</v>
      </c>
      <c r="O2580" s="1">
        <v>1</v>
      </c>
    </row>
    <row r="2581" spans="1:15" x14ac:dyDescent="0.2">
      <c r="A2581" s="124">
        <v>43848.416666666664</v>
      </c>
      <c r="B2581" s="124">
        <v>43848.208333333336</v>
      </c>
      <c r="C2581" s="1" t="s">
        <v>139</v>
      </c>
      <c r="D2581" s="1">
        <v>1269364671</v>
      </c>
      <c r="E2581" s="1" t="s">
        <v>137</v>
      </c>
      <c r="H2581" s="1" t="s">
        <v>138</v>
      </c>
      <c r="J2581" s="1">
        <v>21.75</v>
      </c>
      <c r="K2581" s="1">
        <v>20.884955999999999</v>
      </c>
      <c r="L2581" s="1">
        <v>-1.460683</v>
      </c>
      <c r="M2581" s="1">
        <v>0.59563900000000003</v>
      </c>
      <c r="N2581" s="1" t="b">
        <v>1</v>
      </c>
      <c r="O2581" s="1">
        <v>1</v>
      </c>
    </row>
    <row r="2582" spans="1:15" x14ac:dyDescent="0.2">
      <c r="A2582" s="124">
        <v>43848.458333333336</v>
      </c>
      <c r="B2582" s="124">
        <v>43848.25</v>
      </c>
      <c r="C2582" s="1" t="s">
        <v>139</v>
      </c>
      <c r="D2582" s="1">
        <v>1269364671</v>
      </c>
      <c r="E2582" s="1" t="s">
        <v>137</v>
      </c>
      <c r="H2582" s="1" t="s">
        <v>138</v>
      </c>
      <c r="J2582" s="1">
        <v>21.96</v>
      </c>
      <c r="K2582" s="1">
        <v>21.403596</v>
      </c>
      <c r="L2582" s="1">
        <v>-1.1869540000000001</v>
      </c>
      <c r="M2582" s="1">
        <v>0.63055000000000005</v>
      </c>
      <c r="N2582" s="1" t="b">
        <v>1</v>
      </c>
      <c r="O2582" s="1">
        <v>1</v>
      </c>
    </row>
    <row r="2583" spans="1:15" x14ac:dyDescent="0.2">
      <c r="A2583" s="124">
        <v>43848.5</v>
      </c>
      <c r="B2583" s="124">
        <v>43848.291666666664</v>
      </c>
      <c r="C2583" s="1" t="s">
        <v>139</v>
      </c>
      <c r="D2583" s="1">
        <v>1269364671</v>
      </c>
      <c r="E2583" s="1" t="s">
        <v>137</v>
      </c>
      <c r="H2583" s="1" t="s">
        <v>138</v>
      </c>
      <c r="J2583" s="1">
        <v>24.07</v>
      </c>
      <c r="K2583" s="1">
        <v>23.041466</v>
      </c>
      <c r="L2583" s="1">
        <v>-1.6156520000000001</v>
      </c>
      <c r="M2583" s="1">
        <v>0.58711800000000003</v>
      </c>
      <c r="N2583" s="1" t="b">
        <v>1</v>
      </c>
      <c r="O2583" s="1">
        <v>1</v>
      </c>
    </row>
    <row r="2584" spans="1:15" x14ac:dyDescent="0.2">
      <c r="A2584" s="124">
        <v>43848.541666666664</v>
      </c>
      <c r="B2584" s="124">
        <v>43848.333333333336</v>
      </c>
      <c r="C2584" s="1" t="s">
        <v>139</v>
      </c>
      <c r="D2584" s="1">
        <v>1269364671</v>
      </c>
      <c r="E2584" s="1" t="s">
        <v>137</v>
      </c>
      <c r="H2584" s="1" t="s">
        <v>138</v>
      </c>
      <c r="J2584" s="1">
        <v>25.37</v>
      </c>
      <c r="K2584" s="1">
        <v>24.114446000000001</v>
      </c>
      <c r="L2584" s="1">
        <v>-1.8878269999999999</v>
      </c>
      <c r="M2584" s="1">
        <v>0.63227299999999997</v>
      </c>
      <c r="N2584" s="1" t="b">
        <v>1</v>
      </c>
      <c r="O2584" s="1">
        <v>1</v>
      </c>
    </row>
    <row r="2585" spans="1:15" x14ac:dyDescent="0.2">
      <c r="A2585" s="124">
        <v>43848.583333333336</v>
      </c>
      <c r="B2585" s="124">
        <v>43848.375</v>
      </c>
      <c r="C2585" s="1" t="s">
        <v>139</v>
      </c>
      <c r="D2585" s="1">
        <v>1269364671</v>
      </c>
      <c r="E2585" s="1" t="s">
        <v>137</v>
      </c>
      <c r="H2585" s="1" t="s">
        <v>138</v>
      </c>
      <c r="J2585" s="1">
        <v>25.93</v>
      </c>
      <c r="K2585" s="1">
        <v>24.714361</v>
      </c>
      <c r="L2585" s="1">
        <v>-1.813898</v>
      </c>
      <c r="M2585" s="1">
        <v>0.59825899999999999</v>
      </c>
      <c r="N2585" s="1" t="b">
        <v>1</v>
      </c>
      <c r="O2585" s="1">
        <v>1</v>
      </c>
    </row>
    <row r="2586" spans="1:15" x14ac:dyDescent="0.2">
      <c r="A2586" s="124">
        <v>43848.625</v>
      </c>
      <c r="B2586" s="124">
        <v>43848.416666666664</v>
      </c>
      <c r="C2586" s="1" t="s">
        <v>139</v>
      </c>
      <c r="D2586" s="1">
        <v>1269364671</v>
      </c>
      <c r="E2586" s="1" t="s">
        <v>137</v>
      </c>
      <c r="H2586" s="1" t="s">
        <v>138</v>
      </c>
      <c r="J2586" s="1">
        <v>26.63</v>
      </c>
      <c r="K2586" s="1">
        <v>25.109386000000001</v>
      </c>
      <c r="L2586" s="1">
        <v>-2.1510690000000001</v>
      </c>
      <c r="M2586" s="1">
        <v>0.63045499999999999</v>
      </c>
      <c r="N2586" s="1" t="b">
        <v>1</v>
      </c>
      <c r="O2586" s="1">
        <v>1</v>
      </c>
    </row>
    <row r="2587" spans="1:15" x14ac:dyDescent="0.2">
      <c r="A2587" s="124">
        <v>43848.666666666664</v>
      </c>
      <c r="B2587" s="124">
        <v>43848.458333333336</v>
      </c>
      <c r="C2587" s="1" t="s">
        <v>139</v>
      </c>
      <c r="D2587" s="1">
        <v>1269364671</v>
      </c>
      <c r="E2587" s="1" t="s">
        <v>137</v>
      </c>
      <c r="H2587" s="1" t="s">
        <v>138</v>
      </c>
      <c r="J2587" s="1">
        <v>25.54</v>
      </c>
      <c r="K2587" s="1">
        <v>23.818784999999998</v>
      </c>
      <c r="L2587" s="1">
        <v>-2.0678700000000001</v>
      </c>
      <c r="M2587" s="1">
        <v>0.34665499999999999</v>
      </c>
      <c r="N2587" s="1" t="b">
        <v>1</v>
      </c>
      <c r="O2587" s="1">
        <v>1</v>
      </c>
    </row>
    <row r="2588" spans="1:15" x14ac:dyDescent="0.2">
      <c r="A2588" s="124">
        <v>43848.708333333336</v>
      </c>
      <c r="B2588" s="124">
        <v>43848.5</v>
      </c>
      <c r="C2588" s="1" t="s">
        <v>139</v>
      </c>
      <c r="D2588" s="1">
        <v>1269364671</v>
      </c>
      <c r="E2588" s="1" t="s">
        <v>137</v>
      </c>
      <c r="H2588" s="1" t="s">
        <v>138</v>
      </c>
      <c r="J2588" s="1">
        <v>23.76</v>
      </c>
      <c r="K2588" s="1">
        <v>22.570865000000001</v>
      </c>
      <c r="L2588" s="1">
        <v>-1.4566159999999999</v>
      </c>
      <c r="M2588" s="1">
        <v>0.26748100000000002</v>
      </c>
      <c r="N2588" s="1" t="b">
        <v>1</v>
      </c>
      <c r="O2588" s="1">
        <v>1</v>
      </c>
    </row>
    <row r="2589" spans="1:15" x14ac:dyDescent="0.2">
      <c r="A2589" s="124">
        <v>43848.75</v>
      </c>
      <c r="B2589" s="124">
        <v>43848.541666666664</v>
      </c>
      <c r="C2589" s="1" t="s">
        <v>139</v>
      </c>
      <c r="D2589" s="1">
        <v>1269364671</v>
      </c>
      <c r="E2589" s="1" t="s">
        <v>137</v>
      </c>
      <c r="H2589" s="1" t="s">
        <v>138</v>
      </c>
      <c r="J2589" s="1">
        <v>23.45</v>
      </c>
      <c r="K2589" s="1">
        <v>22.190024000000001</v>
      </c>
      <c r="L2589" s="1">
        <v>-1.4699359999999999</v>
      </c>
      <c r="M2589" s="1">
        <v>0.20996000000000001</v>
      </c>
      <c r="N2589" s="1" t="b">
        <v>1</v>
      </c>
      <c r="O2589" s="1">
        <v>1</v>
      </c>
    </row>
    <row r="2590" spans="1:15" x14ac:dyDescent="0.2">
      <c r="A2590" s="124">
        <v>43848.791666666664</v>
      </c>
      <c r="B2590" s="124">
        <v>43848.583333333336</v>
      </c>
      <c r="C2590" s="1" t="s">
        <v>139</v>
      </c>
      <c r="D2590" s="1">
        <v>1269364671</v>
      </c>
      <c r="E2590" s="1" t="s">
        <v>137</v>
      </c>
      <c r="H2590" s="1" t="s">
        <v>138</v>
      </c>
      <c r="J2590" s="1">
        <v>22.2</v>
      </c>
      <c r="K2590" s="1">
        <v>21.373280999999999</v>
      </c>
      <c r="L2590" s="1">
        <v>-0.96995799999999999</v>
      </c>
      <c r="M2590" s="1">
        <v>0.14323900000000001</v>
      </c>
      <c r="N2590" s="1" t="b">
        <v>1</v>
      </c>
      <c r="O2590" s="1">
        <v>1</v>
      </c>
    </row>
    <row r="2591" spans="1:15" x14ac:dyDescent="0.2">
      <c r="A2591" s="124">
        <v>43848.833333333336</v>
      </c>
      <c r="B2591" s="124">
        <v>43848.625</v>
      </c>
      <c r="C2591" s="1" t="s">
        <v>139</v>
      </c>
      <c r="D2591" s="1">
        <v>1269364671</v>
      </c>
      <c r="E2591" s="1" t="s">
        <v>137</v>
      </c>
      <c r="H2591" s="1" t="s">
        <v>138</v>
      </c>
      <c r="J2591" s="1">
        <v>21.94</v>
      </c>
      <c r="K2591" s="1">
        <v>21.164318999999999</v>
      </c>
      <c r="L2591" s="1">
        <v>-0.87085699999999999</v>
      </c>
      <c r="M2591" s="1">
        <v>9.5175999999999997E-2</v>
      </c>
      <c r="N2591" s="1" t="b">
        <v>1</v>
      </c>
      <c r="O2591" s="1">
        <v>1</v>
      </c>
    </row>
    <row r="2592" spans="1:15" x14ac:dyDescent="0.2">
      <c r="A2592" s="124">
        <v>43848.875</v>
      </c>
      <c r="B2592" s="124">
        <v>43848.666666666664</v>
      </c>
      <c r="C2592" s="1" t="s">
        <v>139</v>
      </c>
      <c r="D2592" s="1">
        <v>1269364671</v>
      </c>
      <c r="E2592" s="1" t="s">
        <v>137</v>
      </c>
      <c r="H2592" s="1" t="s">
        <v>138</v>
      </c>
      <c r="J2592" s="1">
        <v>22.81</v>
      </c>
      <c r="K2592" s="1">
        <v>22.582628</v>
      </c>
      <c r="L2592" s="1">
        <v>-0.17594599999999999</v>
      </c>
      <c r="M2592" s="1">
        <v>-5.1425999999999999E-2</v>
      </c>
      <c r="N2592" s="1" t="b">
        <v>1</v>
      </c>
      <c r="O2592" s="1">
        <v>1</v>
      </c>
    </row>
    <row r="2593" spans="1:15" x14ac:dyDescent="0.2">
      <c r="A2593" s="124">
        <v>43848.916666666664</v>
      </c>
      <c r="B2593" s="124">
        <v>43848.708333333336</v>
      </c>
      <c r="C2593" s="1" t="s">
        <v>139</v>
      </c>
      <c r="D2593" s="1">
        <v>1269364671</v>
      </c>
      <c r="E2593" s="1" t="s">
        <v>137</v>
      </c>
      <c r="H2593" s="1" t="s">
        <v>138</v>
      </c>
      <c r="J2593" s="1">
        <v>25.71</v>
      </c>
      <c r="K2593" s="1">
        <v>25.267878</v>
      </c>
      <c r="L2593" s="1">
        <v>-0.31335000000000002</v>
      </c>
      <c r="M2593" s="1">
        <v>-0.128772</v>
      </c>
      <c r="N2593" s="1" t="b">
        <v>1</v>
      </c>
      <c r="O2593" s="1">
        <v>1</v>
      </c>
    </row>
    <row r="2594" spans="1:15" x14ac:dyDescent="0.2">
      <c r="A2594" s="124">
        <v>43848.958333333336</v>
      </c>
      <c r="B2594" s="124">
        <v>43848.75</v>
      </c>
      <c r="C2594" s="1" t="s">
        <v>139</v>
      </c>
      <c r="D2594" s="1">
        <v>1269364671</v>
      </c>
      <c r="E2594" s="1" t="s">
        <v>137</v>
      </c>
      <c r="H2594" s="1" t="s">
        <v>138</v>
      </c>
      <c r="J2594" s="1">
        <v>24.58</v>
      </c>
      <c r="K2594" s="1">
        <v>24.379515999999999</v>
      </c>
      <c r="L2594" s="1">
        <v>-8.0333000000000002E-2</v>
      </c>
      <c r="M2594" s="1">
        <v>-0.12015099999999999</v>
      </c>
      <c r="N2594" s="1" t="b">
        <v>1</v>
      </c>
      <c r="O2594" s="1">
        <v>1</v>
      </c>
    </row>
    <row r="2595" spans="1:15" x14ac:dyDescent="0.2">
      <c r="A2595" s="124">
        <v>43849</v>
      </c>
      <c r="B2595" s="124">
        <v>43848.791666666664</v>
      </c>
      <c r="C2595" s="1" t="s">
        <v>139</v>
      </c>
      <c r="D2595" s="1">
        <v>1269364671</v>
      </c>
      <c r="E2595" s="1" t="s">
        <v>137</v>
      </c>
      <c r="H2595" s="1" t="s">
        <v>138</v>
      </c>
      <c r="J2595" s="1">
        <v>22.81</v>
      </c>
      <c r="K2595" s="1">
        <v>22.532561999999999</v>
      </c>
      <c r="L2595" s="1">
        <v>2.0143000000000001E-2</v>
      </c>
      <c r="M2595" s="1">
        <v>-0.29758099999999998</v>
      </c>
      <c r="N2595" s="1" t="b">
        <v>1</v>
      </c>
      <c r="O2595" s="1">
        <v>1</v>
      </c>
    </row>
    <row r="2596" spans="1:15" x14ac:dyDescent="0.2">
      <c r="A2596" s="124">
        <v>43849.041666666664</v>
      </c>
      <c r="B2596" s="124">
        <v>43848.833333333336</v>
      </c>
      <c r="C2596" s="1" t="s">
        <v>139</v>
      </c>
      <c r="D2596" s="1">
        <v>1269364671</v>
      </c>
      <c r="E2596" s="1" t="s">
        <v>137</v>
      </c>
      <c r="H2596" s="1" t="s">
        <v>138</v>
      </c>
      <c r="J2596" s="1">
        <v>21.68</v>
      </c>
      <c r="K2596" s="1">
        <v>21.453668</v>
      </c>
      <c r="L2596" s="1">
        <v>0.04</v>
      </c>
      <c r="M2596" s="1">
        <v>-0.26633200000000001</v>
      </c>
      <c r="N2596" s="1" t="b">
        <v>1</v>
      </c>
      <c r="O2596" s="1">
        <v>1</v>
      </c>
    </row>
    <row r="2597" spans="1:15" x14ac:dyDescent="0.2">
      <c r="A2597" s="124">
        <v>43849.083333333336</v>
      </c>
      <c r="B2597" s="124">
        <v>43848.875</v>
      </c>
      <c r="C2597" s="1" t="s">
        <v>139</v>
      </c>
      <c r="D2597" s="1">
        <v>1269364671</v>
      </c>
      <c r="E2597" s="1" t="s">
        <v>137</v>
      </c>
      <c r="H2597" s="1" t="s">
        <v>138</v>
      </c>
      <c r="J2597" s="1">
        <v>20.14</v>
      </c>
      <c r="K2597" s="1">
        <v>20.230381000000001</v>
      </c>
      <c r="L2597" s="1">
        <v>0.30085699999999999</v>
      </c>
      <c r="M2597" s="1">
        <v>-0.210476</v>
      </c>
      <c r="N2597" s="1" t="b">
        <v>1</v>
      </c>
      <c r="O2597" s="1">
        <v>1</v>
      </c>
    </row>
    <row r="2598" spans="1:15" x14ac:dyDescent="0.2">
      <c r="A2598" s="124">
        <v>43849.125</v>
      </c>
      <c r="B2598" s="124">
        <v>43848.916666666664</v>
      </c>
      <c r="C2598" s="1" t="s">
        <v>139</v>
      </c>
      <c r="D2598" s="1">
        <v>1269364671</v>
      </c>
      <c r="E2598" s="1" t="s">
        <v>137</v>
      </c>
      <c r="H2598" s="1" t="s">
        <v>138</v>
      </c>
      <c r="J2598" s="1">
        <v>19.62</v>
      </c>
      <c r="K2598" s="1">
        <v>19.787265999999999</v>
      </c>
      <c r="L2598" s="1">
        <v>0.33</v>
      </c>
      <c r="M2598" s="1">
        <v>-0.16273399999999999</v>
      </c>
      <c r="N2598" s="1" t="b">
        <v>1</v>
      </c>
      <c r="O2598" s="1">
        <v>1</v>
      </c>
    </row>
    <row r="2599" spans="1:15" x14ac:dyDescent="0.2">
      <c r="A2599" s="124">
        <v>43849.166666666664</v>
      </c>
      <c r="B2599" s="124">
        <v>43848.958333333336</v>
      </c>
      <c r="C2599" s="1" t="s">
        <v>139</v>
      </c>
      <c r="D2599" s="1">
        <v>1269364671</v>
      </c>
      <c r="E2599" s="1" t="s">
        <v>137</v>
      </c>
      <c r="H2599" s="1" t="s">
        <v>138</v>
      </c>
      <c r="J2599" s="1">
        <v>18.760000000000002</v>
      </c>
      <c r="K2599" s="1">
        <v>19.021252</v>
      </c>
      <c r="L2599" s="1">
        <v>0.34</v>
      </c>
      <c r="M2599" s="1">
        <v>-7.8747999999999999E-2</v>
      </c>
      <c r="N2599" s="1" t="b">
        <v>1</v>
      </c>
      <c r="O2599" s="1">
        <v>1</v>
      </c>
    </row>
    <row r="2600" spans="1:15" x14ac:dyDescent="0.2">
      <c r="A2600" s="124">
        <v>43849.208333333336</v>
      </c>
      <c r="B2600" s="124">
        <v>43849</v>
      </c>
      <c r="C2600" s="1" t="s">
        <v>139</v>
      </c>
      <c r="D2600" s="1">
        <v>1269364671</v>
      </c>
      <c r="E2600" s="1" t="s">
        <v>137</v>
      </c>
      <c r="H2600" s="1" t="s">
        <v>138</v>
      </c>
      <c r="J2600" s="1">
        <v>19.260000000000002</v>
      </c>
      <c r="K2600" s="1">
        <v>18.890419000000001</v>
      </c>
      <c r="L2600" s="1">
        <v>-5.9568999999999997E-2</v>
      </c>
      <c r="M2600" s="1">
        <v>-0.31001200000000001</v>
      </c>
      <c r="N2600" s="1" t="b">
        <v>1</v>
      </c>
      <c r="O2600" s="1">
        <v>1</v>
      </c>
    </row>
    <row r="2601" spans="1:15" x14ac:dyDescent="0.2">
      <c r="A2601" s="124">
        <v>43849.25</v>
      </c>
      <c r="B2601" s="124">
        <v>43849.041666666664</v>
      </c>
      <c r="C2601" s="1" t="s">
        <v>139</v>
      </c>
      <c r="D2601" s="1">
        <v>1269364671</v>
      </c>
      <c r="E2601" s="1" t="s">
        <v>137</v>
      </c>
      <c r="H2601" s="1" t="s">
        <v>138</v>
      </c>
      <c r="J2601" s="1">
        <v>18.899999999999999</v>
      </c>
      <c r="K2601" s="1">
        <v>18.873206</v>
      </c>
      <c r="L2601" s="1">
        <v>0.1</v>
      </c>
      <c r="M2601" s="1">
        <v>-0.12679399999999999</v>
      </c>
      <c r="N2601" s="1" t="b">
        <v>1</v>
      </c>
      <c r="O2601" s="1">
        <v>1</v>
      </c>
    </row>
    <row r="2602" spans="1:15" x14ac:dyDescent="0.2">
      <c r="A2602" s="124">
        <v>43849.291666666664</v>
      </c>
      <c r="B2602" s="124">
        <v>43849.083333333336</v>
      </c>
      <c r="C2602" s="1" t="s">
        <v>139</v>
      </c>
      <c r="D2602" s="1">
        <v>1269364671</v>
      </c>
      <c r="E2602" s="1" t="s">
        <v>137</v>
      </c>
      <c r="H2602" s="1" t="s">
        <v>138</v>
      </c>
      <c r="J2602" s="1">
        <v>18.57</v>
      </c>
      <c r="K2602" s="1">
        <v>18.614881</v>
      </c>
      <c r="L2602" s="1">
        <v>0.16</v>
      </c>
      <c r="M2602" s="1">
        <v>-0.115119</v>
      </c>
      <c r="N2602" s="1" t="b">
        <v>1</v>
      </c>
      <c r="O2602" s="1">
        <v>1</v>
      </c>
    </row>
    <row r="2603" spans="1:15" x14ac:dyDescent="0.2">
      <c r="A2603" s="124">
        <v>43849.333333333336</v>
      </c>
      <c r="B2603" s="124">
        <v>43849.125</v>
      </c>
      <c r="C2603" s="1" t="s">
        <v>139</v>
      </c>
      <c r="D2603" s="1">
        <v>1269364671</v>
      </c>
      <c r="E2603" s="1" t="s">
        <v>137</v>
      </c>
      <c r="H2603" s="1" t="s">
        <v>138</v>
      </c>
      <c r="J2603" s="1">
        <v>18.670000000000002</v>
      </c>
      <c r="K2603" s="1">
        <v>18.739805</v>
      </c>
      <c r="L2603" s="1">
        <v>0.16</v>
      </c>
      <c r="M2603" s="1">
        <v>-9.0194999999999997E-2</v>
      </c>
      <c r="N2603" s="1" t="b">
        <v>1</v>
      </c>
      <c r="O2603" s="1">
        <v>1</v>
      </c>
    </row>
    <row r="2604" spans="1:15" x14ac:dyDescent="0.2">
      <c r="A2604" s="124">
        <v>43849.375</v>
      </c>
      <c r="B2604" s="124">
        <v>43849.166666666664</v>
      </c>
      <c r="C2604" s="1" t="s">
        <v>139</v>
      </c>
      <c r="D2604" s="1">
        <v>1269364671</v>
      </c>
      <c r="E2604" s="1" t="s">
        <v>137</v>
      </c>
      <c r="H2604" s="1" t="s">
        <v>138</v>
      </c>
      <c r="J2604" s="1">
        <v>18.87</v>
      </c>
      <c r="K2604" s="1">
        <v>18.962008999999998</v>
      </c>
      <c r="L2604" s="1">
        <v>0.18</v>
      </c>
      <c r="M2604" s="1">
        <v>-8.7991E-2</v>
      </c>
      <c r="N2604" s="1" t="b">
        <v>1</v>
      </c>
      <c r="O2604" s="1">
        <v>1</v>
      </c>
    </row>
    <row r="2605" spans="1:15" x14ac:dyDescent="0.2">
      <c r="A2605" s="124">
        <v>43849.416666666664</v>
      </c>
      <c r="B2605" s="124">
        <v>43849.208333333336</v>
      </c>
      <c r="C2605" s="1" t="s">
        <v>139</v>
      </c>
      <c r="D2605" s="1">
        <v>1269364671</v>
      </c>
      <c r="E2605" s="1" t="s">
        <v>137</v>
      </c>
      <c r="H2605" s="1" t="s">
        <v>138</v>
      </c>
      <c r="J2605" s="1">
        <v>18.71</v>
      </c>
      <c r="K2605" s="1">
        <v>18.717604999999999</v>
      </c>
      <c r="L2605" s="1">
        <v>8.0949999999999998E-3</v>
      </c>
      <c r="M2605" s="1">
        <v>-4.8999999999999998E-4</v>
      </c>
      <c r="N2605" s="1" t="b">
        <v>1</v>
      </c>
      <c r="O2605" s="1">
        <v>1</v>
      </c>
    </row>
    <row r="2606" spans="1:15" x14ac:dyDescent="0.2">
      <c r="A2606" s="124">
        <v>43849.458333333336</v>
      </c>
      <c r="B2606" s="124">
        <v>43849.25</v>
      </c>
      <c r="C2606" s="1" t="s">
        <v>139</v>
      </c>
      <c r="D2606" s="1">
        <v>1269364671</v>
      </c>
      <c r="E2606" s="1" t="s">
        <v>137</v>
      </c>
      <c r="H2606" s="1" t="s">
        <v>138</v>
      </c>
      <c r="J2606" s="1">
        <v>19.43</v>
      </c>
      <c r="K2606" s="1">
        <v>19.324083999999999</v>
      </c>
      <c r="L2606" s="1">
        <v>-0.11201899999999999</v>
      </c>
      <c r="M2606" s="1">
        <v>6.1029999999999999E-3</v>
      </c>
      <c r="N2606" s="1" t="b">
        <v>1</v>
      </c>
      <c r="O2606" s="1">
        <v>1</v>
      </c>
    </row>
    <row r="2607" spans="1:15" x14ac:dyDescent="0.2">
      <c r="A2607" s="124">
        <v>43849.5</v>
      </c>
      <c r="B2607" s="124">
        <v>43849.291666666664</v>
      </c>
      <c r="C2607" s="1" t="s">
        <v>139</v>
      </c>
      <c r="D2607" s="1">
        <v>1269364671</v>
      </c>
      <c r="E2607" s="1" t="s">
        <v>137</v>
      </c>
      <c r="H2607" s="1" t="s">
        <v>138</v>
      </c>
      <c r="J2607" s="1">
        <v>20.67</v>
      </c>
      <c r="K2607" s="1">
        <v>20.146951000000001</v>
      </c>
      <c r="L2607" s="1">
        <v>-0.40670499999999998</v>
      </c>
      <c r="M2607" s="1">
        <v>-0.116344</v>
      </c>
      <c r="N2607" s="1" t="b">
        <v>1</v>
      </c>
      <c r="O2607" s="1">
        <v>1</v>
      </c>
    </row>
    <row r="2608" spans="1:15" x14ac:dyDescent="0.2">
      <c r="A2608" s="124">
        <v>43849.541666666664</v>
      </c>
      <c r="B2608" s="124">
        <v>43849.333333333336</v>
      </c>
      <c r="C2608" s="1" t="s">
        <v>139</v>
      </c>
      <c r="D2608" s="1">
        <v>1269364671</v>
      </c>
      <c r="E2608" s="1" t="s">
        <v>137</v>
      </c>
      <c r="H2608" s="1" t="s">
        <v>138</v>
      </c>
      <c r="J2608" s="1">
        <v>21.3</v>
      </c>
      <c r="K2608" s="1">
        <v>20.768982999999999</v>
      </c>
      <c r="L2608" s="1">
        <v>-0.40831299999999998</v>
      </c>
      <c r="M2608" s="1">
        <v>-0.12270399999999999</v>
      </c>
      <c r="N2608" s="1" t="b">
        <v>1</v>
      </c>
      <c r="O2608" s="1">
        <v>1</v>
      </c>
    </row>
    <row r="2609" spans="1:15" x14ac:dyDescent="0.2">
      <c r="A2609" s="124">
        <v>43849.583333333336</v>
      </c>
      <c r="B2609" s="124">
        <v>43849.375</v>
      </c>
      <c r="C2609" s="1" t="s">
        <v>139</v>
      </c>
      <c r="D2609" s="1">
        <v>1269364671</v>
      </c>
      <c r="E2609" s="1" t="s">
        <v>137</v>
      </c>
      <c r="H2609" s="1" t="s">
        <v>138</v>
      </c>
      <c r="J2609" s="1">
        <v>21.54</v>
      </c>
      <c r="K2609" s="1">
        <v>21.062584999999999</v>
      </c>
      <c r="L2609" s="1">
        <v>-0.31335099999999999</v>
      </c>
      <c r="M2609" s="1">
        <v>-0.16406399999999999</v>
      </c>
      <c r="N2609" s="1" t="b">
        <v>1</v>
      </c>
      <c r="O2609" s="1">
        <v>1</v>
      </c>
    </row>
    <row r="2610" spans="1:15" x14ac:dyDescent="0.2">
      <c r="A2610" s="124">
        <v>43849.625</v>
      </c>
      <c r="B2610" s="124">
        <v>43849.416666666664</v>
      </c>
      <c r="C2610" s="1" t="s">
        <v>139</v>
      </c>
      <c r="D2610" s="1">
        <v>1269364671</v>
      </c>
      <c r="E2610" s="1" t="s">
        <v>137</v>
      </c>
      <c r="H2610" s="1" t="s">
        <v>138</v>
      </c>
      <c r="J2610" s="1">
        <v>21.74</v>
      </c>
      <c r="K2610" s="1">
        <v>21.637716999999999</v>
      </c>
      <c r="L2610" s="1">
        <v>0.123404</v>
      </c>
      <c r="M2610" s="1">
        <v>-0.225687</v>
      </c>
      <c r="N2610" s="1" t="b">
        <v>1</v>
      </c>
      <c r="O2610" s="1">
        <v>1</v>
      </c>
    </row>
    <row r="2611" spans="1:15" x14ac:dyDescent="0.2">
      <c r="A2611" s="124">
        <v>43849.666666666664</v>
      </c>
      <c r="B2611" s="124">
        <v>43849.458333333336</v>
      </c>
      <c r="C2611" s="1" t="s">
        <v>139</v>
      </c>
      <c r="D2611" s="1">
        <v>1269364671</v>
      </c>
      <c r="E2611" s="1" t="s">
        <v>137</v>
      </c>
      <c r="H2611" s="1" t="s">
        <v>138</v>
      </c>
      <c r="J2611" s="1">
        <v>21.01</v>
      </c>
      <c r="K2611" s="1">
        <v>20.978387000000001</v>
      </c>
      <c r="L2611" s="1">
        <v>0.172983</v>
      </c>
      <c r="M2611" s="1">
        <v>-0.204596</v>
      </c>
      <c r="N2611" s="1" t="b">
        <v>1</v>
      </c>
      <c r="O2611" s="1">
        <v>1</v>
      </c>
    </row>
    <row r="2612" spans="1:15" x14ac:dyDescent="0.2">
      <c r="A2612" s="124">
        <v>43849.708333333336</v>
      </c>
      <c r="B2612" s="124">
        <v>43849.5</v>
      </c>
      <c r="C2612" s="1" t="s">
        <v>139</v>
      </c>
      <c r="D2612" s="1">
        <v>1269364671</v>
      </c>
      <c r="E2612" s="1" t="s">
        <v>137</v>
      </c>
      <c r="H2612" s="1" t="s">
        <v>138</v>
      </c>
      <c r="J2612" s="1">
        <v>20.66</v>
      </c>
      <c r="K2612" s="1">
        <v>20.557755</v>
      </c>
      <c r="L2612" s="1">
        <v>0.13</v>
      </c>
      <c r="M2612" s="1">
        <v>-0.23224500000000001</v>
      </c>
      <c r="N2612" s="1" t="b">
        <v>1</v>
      </c>
      <c r="O2612" s="1">
        <v>1</v>
      </c>
    </row>
    <row r="2613" spans="1:15" x14ac:dyDescent="0.2">
      <c r="A2613" s="124">
        <v>43849.75</v>
      </c>
      <c r="B2613" s="124">
        <v>43849.541666666664</v>
      </c>
      <c r="C2613" s="1" t="s">
        <v>139</v>
      </c>
      <c r="D2613" s="1">
        <v>1269364671</v>
      </c>
      <c r="E2613" s="1" t="s">
        <v>137</v>
      </c>
      <c r="H2613" s="1" t="s">
        <v>138</v>
      </c>
      <c r="J2613" s="1">
        <v>20.53</v>
      </c>
      <c r="K2613" s="1">
        <v>20.413143000000002</v>
      </c>
      <c r="L2613" s="1">
        <v>0.13</v>
      </c>
      <c r="M2613" s="1">
        <v>-0.24685699999999999</v>
      </c>
      <c r="N2613" s="1" t="b">
        <v>1</v>
      </c>
      <c r="O2613" s="1">
        <v>1</v>
      </c>
    </row>
    <row r="2614" spans="1:15" x14ac:dyDescent="0.2">
      <c r="A2614" s="124">
        <v>43849.791666666664</v>
      </c>
      <c r="B2614" s="124">
        <v>43849.583333333336</v>
      </c>
      <c r="C2614" s="1" t="s">
        <v>139</v>
      </c>
      <c r="D2614" s="1">
        <v>1269364671</v>
      </c>
      <c r="E2614" s="1" t="s">
        <v>137</v>
      </c>
      <c r="H2614" s="1" t="s">
        <v>138</v>
      </c>
      <c r="J2614" s="1">
        <v>20.25</v>
      </c>
      <c r="K2614" s="1">
        <v>20.197272999999999</v>
      </c>
      <c r="L2614" s="1">
        <v>0.13</v>
      </c>
      <c r="M2614" s="1">
        <v>-0.182727</v>
      </c>
      <c r="N2614" s="1" t="b">
        <v>1</v>
      </c>
      <c r="O2614" s="1">
        <v>1</v>
      </c>
    </row>
    <row r="2615" spans="1:15" x14ac:dyDescent="0.2">
      <c r="A2615" s="124">
        <v>43849.833333333336</v>
      </c>
      <c r="B2615" s="124">
        <v>43849.625</v>
      </c>
      <c r="C2615" s="1" t="s">
        <v>139</v>
      </c>
      <c r="D2615" s="1">
        <v>1269364671</v>
      </c>
      <c r="E2615" s="1" t="s">
        <v>137</v>
      </c>
      <c r="H2615" s="1" t="s">
        <v>138</v>
      </c>
      <c r="J2615" s="1">
        <v>20.53</v>
      </c>
      <c r="K2615" s="1">
        <v>20.439366</v>
      </c>
      <c r="L2615" s="1">
        <v>0.11</v>
      </c>
      <c r="M2615" s="1">
        <v>-0.20063400000000001</v>
      </c>
      <c r="N2615" s="1" t="b">
        <v>1</v>
      </c>
      <c r="O2615" s="1">
        <v>1</v>
      </c>
    </row>
    <row r="2616" spans="1:15" x14ac:dyDescent="0.2">
      <c r="A2616" s="124">
        <v>43849.875</v>
      </c>
      <c r="B2616" s="124">
        <v>43849.666666666664</v>
      </c>
      <c r="C2616" s="1" t="s">
        <v>139</v>
      </c>
      <c r="D2616" s="1">
        <v>1269364671</v>
      </c>
      <c r="E2616" s="1" t="s">
        <v>137</v>
      </c>
      <c r="H2616" s="1" t="s">
        <v>138</v>
      </c>
      <c r="J2616" s="1">
        <v>23.4</v>
      </c>
      <c r="K2616" s="1">
        <v>23.085830000000001</v>
      </c>
      <c r="L2616" s="1">
        <v>-1.3488E-2</v>
      </c>
      <c r="M2616" s="1">
        <v>-0.300682</v>
      </c>
      <c r="N2616" s="1" t="b">
        <v>1</v>
      </c>
      <c r="O2616" s="1">
        <v>1</v>
      </c>
    </row>
    <row r="2617" spans="1:15" x14ac:dyDescent="0.2">
      <c r="A2617" s="124">
        <v>43849.916666666664</v>
      </c>
      <c r="B2617" s="124">
        <v>43849.708333333336</v>
      </c>
      <c r="C2617" s="1" t="s">
        <v>139</v>
      </c>
      <c r="D2617" s="1">
        <v>1269364671</v>
      </c>
      <c r="E2617" s="1" t="s">
        <v>137</v>
      </c>
      <c r="H2617" s="1" t="s">
        <v>138</v>
      </c>
      <c r="J2617" s="1">
        <v>32.200000000000003</v>
      </c>
      <c r="K2617" s="1">
        <v>31.421088000000001</v>
      </c>
      <c r="L2617" s="1">
        <v>-0.32830799999999999</v>
      </c>
      <c r="M2617" s="1">
        <v>-0.450604</v>
      </c>
      <c r="N2617" s="1" t="b">
        <v>1</v>
      </c>
      <c r="O2617" s="1">
        <v>1</v>
      </c>
    </row>
    <row r="2618" spans="1:15" x14ac:dyDescent="0.2">
      <c r="A2618" s="124">
        <v>43849.958333333336</v>
      </c>
      <c r="B2618" s="124">
        <v>43849.75</v>
      </c>
      <c r="C2618" s="1" t="s">
        <v>139</v>
      </c>
      <c r="D2618" s="1">
        <v>1269364671</v>
      </c>
      <c r="E2618" s="1" t="s">
        <v>137</v>
      </c>
      <c r="H2618" s="1" t="s">
        <v>138</v>
      </c>
      <c r="J2618" s="1">
        <v>30.64</v>
      </c>
      <c r="K2618" s="1">
        <v>29.784323000000001</v>
      </c>
      <c r="L2618" s="1">
        <v>-0.68241799999999997</v>
      </c>
      <c r="M2618" s="1">
        <v>-0.173259</v>
      </c>
      <c r="N2618" s="1" t="b">
        <v>1</v>
      </c>
      <c r="O2618" s="1">
        <v>1</v>
      </c>
    </row>
    <row r="2619" spans="1:15" x14ac:dyDescent="0.2">
      <c r="A2619" s="124">
        <v>43850</v>
      </c>
      <c r="B2619" s="124">
        <v>43849.791666666664</v>
      </c>
      <c r="C2619" s="1" t="s">
        <v>139</v>
      </c>
      <c r="D2619" s="1">
        <v>1269364671</v>
      </c>
      <c r="E2619" s="1" t="s">
        <v>137</v>
      </c>
      <c r="H2619" s="1" t="s">
        <v>138</v>
      </c>
      <c r="J2619" s="1">
        <v>28.89</v>
      </c>
      <c r="K2619" s="1">
        <v>28.606555</v>
      </c>
      <c r="L2619" s="1">
        <v>-0.250365</v>
      </c>
      <c r="M2619" s="1">
        <v>-3.3079999999999998E-2</v>
      </c>
      <c r="N2619" s="1" t="b">
        <v>1</v>
      </c>
      <c r="O2619" s="1">
        <v>1</v>
      </c>
    </row>
    <row r="2620" spans="1:15" x14ac:dyDescent="0.2">
      <c r="A2620" s="124">
        <v>43850.041666666664</v>
      </c>
      <c r="B2620" s="124">
        <v>43849.833333333336</v>
      </c>
      <c r="C2620" s="1" t="s">
        <v>139</v>
      </c>
      <c r="D2620" s="1">
        <v>1269364671</v>
      </c>
      <c r="E2620" s="1" t="s">
        <v>137</v>
      </c>
      <c r="H2620" s="1" t="s">
        <v>138</v>
      </c>
      <c r="J2620" s="1">
        <v>28.99</v>
      </c>
      <c r="K2620" s="1">
        <v>28.890232999999998</v>
      </c>
      <c r="L2620" s="1">
        <v>-0.124554</v>
      </c>
      <c r="M2620" s="1">
        <v>2.4787E-2</v>
      </c>
      <c r="N2620" s="1" t="b">
        <v>1</v>
      </c>
      <c r="O2620" s="1">
        <v>1</v>
      </c>
    </row>
    <row r="2621" spans="1:15" x14ac:dyDescent="0.2">
      <c r="A2621" s="124">
        <v>43850.083333333336</v>
      </c>
      <c r="B2621" s="124">
        <v>43849.875</v>
      </c>
      <c r="C2621" s="1" t="s">
        <v>139</v>
      </c>
      <c r="D2621" s="1">
        <v>1269364671</v>
      </c>
      <c r="E2621" s="1" t="s">
        <v>137</v>
      </c>
      <c r="H2621" s="1" t="s">
        <v>138</v>
      </c>
      <c r="J2621" s="1">
        <v>26.2</v>
      </c>
      <c r="K2621" s="1">
        <v>26.392821000000001</v>
      </c>
      <c r="L2621" s="1">
        <v>-4.3823000000000001E-2</v>
      </c>
      <c r="M2621" s="1">
        <v>0.23664399999999999</v>
      </c>
      <c r="N2621" s="1" t="b">
        <v>1</v>
      </c>
      <c r="O2621" s="1">
        <v>1</v>
      </c>
    </row>
    <row r="2622" spans="1:15" x14ac:dyDescent="0.2">
      <c r="A2622" s="124">
        <v>43850.125</v>
      </c>
      <c r="B2622" s="124">
        <v>43849.916666666664</v>
      </c>
      <c r="C2622" s="1" t="s">
        <v>139</v>
      </c>
      <c r="D2622" s="1">
        <v>1269364671</v>
      </c>
      <c r="E2622" s="1" t="s">
        <v>137</v>
      </c>
      <c r="H2622" s="1" t="s">
        <v>138</v>
      </c>
      <c r="J2622" s="1">
        <v>24.81</v>
      </c>
      <c r="K2622" s="1">
        <v>25.059822</v>
      </c>
      <c r="L2622" s="1">
        <v>1.6403000000000001E-2</v>
      </c>
      <c r="M2622" s="1">
        <v>0.23341899999999999</v>
      </c>
      <c r="N2622" s="1" t="b">
        <v>1</v>
      </c>
      <c r="O2622" s="1">
        <v>1</v>
      </c>
    </row>
    <row r="2623" spans="1:15" x14ac:dyDescent="0.2">
      <c r="A2623" s="124">
        <v>43850.166666666664</v>
      </c>
      <c r="B2623" s="124">
        <v>43849.958333333336</v>
      </c>
      <c r="C2623" s="1" t="s">
        <v>139</v>
      </c>
      <c r="D2623" s="1">
        <v>1269364671</v>
      </c>
      <c r="E2623" s="1" t="s">
        <v>137</v>
      </c>
      <c r="H2623" s="1" t="s">
        <v>138</v>
      </c>
      <c r="J2623" s="1">
        <v>23.86</v>
      </c>
      <c r="K2623" s="1">
        <v>24.086832000000001</v>
      </c>
      <c r="L2623" s="1">
        <v>2.6402999999999999E-2</v>
      </c>
      <c r="M2623" s="1">
        <v>0.200429</v>
      </c>
      <c r="N2623" s="1" t="b">
        <v>1</v>
      </c>
      <c r="O2623" s="1">
        <v>1</v>
      </c>
    </row>
    <row r="2624" spans="1:15" x14ac:dyDescent="0.2">
      <c r="A2624" s="124">
        <v>43850.208333333336</v>
      </c>
      <c r="B2624" s="124">
        <v>43850</v>
      </c>
      <c r="C2624" s="1" t="s">
        <v>139</v>
      </c>
      <c r="D2624" s="1">
        <v>1269364671</v>
      </c>
      <c r="E2624" s="1" t="s">
        <v>137</v>
      </c>
      <c r="H2624" s="1" t="s">
        <v>138</v>
      </c>
      <c r="J2624" s="1">
        <v>23.07</v>
      </c>
      <c r="K2624" s="1">
        <v>22.449024000000001</v>
      </c>
      <c r="L2624" s="1">
        <v>-0.577793</v>
      </c>
      <c r="M2624" s="1">
        <v>-4.3182999999999999E-2</v>
      </c>
      <c r="N2624" s="1" t="b">
        <v>1</v>
      </c>
      <c r="O2624" s="1">
        <v>1</v>
      </c>
    </row>
    <row r="2625" spans="1:15" x14ac:dyDescent="0.2">
      <c r="A2625" s="124">
        <v>43850.25</v>
      </c>
      <c r="B2625" s="124">
        <v>43850.041666666664</v>
      </c>
      <c r="C2625" s="1" t="s">
        <v>139</v>
      </c>
      <c r="D2625" s="1">
        <v>1269364671</v>
      </c>
      <c r="E2625" s="1" t="s">
        <v>137</v>
      </c>
      <c r="H2625" s="1" t="s">
        <v>138</v>
      </c>
      <c r="J2625" s="1">
        <v>22.7</v>
      </c>
      <c r="K2625" s="1">
        <v>22.466661999999999</v>
      </c>
      <c r="L2625" s="1">
        <v>-0.36216799999999999</v>
      </c>
      <c r="M2625" s="1">
        <v>0.12883</v>
      </c>
      <c r="N2625" s="1" t="b">
        <v>1</v>
      </c>
      <c r="O2625" s="1">
        <v>1</v>
      </c>
    </row>
    <row r="2626" spans="1:15" x14ac:dyDescent="0.2">
      <c r="A2626" s="124">
        <v>43850.291666666664</v>
      </c>
      <c r="B2626" s="124">
        <v>43850.083333333336</v>
      </c>
      <c r="C2626" s="1" t="s">
        <v>139</v>
      </c>
      <c r="D2626" s="1">
        <v>1269364671</v>
      </c>
      <c r="E2626" s="1" t="s">
        <v>137</v>
      </c>
      <c r="H2626" s="1" t="s">
        <v>138</v>
      </c>
      <c r="J2626" s="1">
        <v>22.67</v>
      </c>
      <c r="K2626" s="1">
        <v>22.370913000000002</v>
      </c>
      <c r="L2626" s="1">
        <v>-0.533273</v>
      </c>
      <c r="M2626" s="1">
        <v>0.23418600000000001</v>
      </c>
      <c r="N2626" s="1" t="b">
        <v>1</v>
      </c>
      <c r="O2626" s="1">
        <v>1</v>
      </c>
    </row>
    <row r="2627" spans="1:15" x14ac:dyDescent="0.2">
      <c r="A2627" s="124">
        <v>43850.333333333336</v>
      </c>
      <c r="B2627" s="124">
        <v>43850.125</v>
      </c>
      <c r="C2627" s="1" t="s">
        <v>139</v>
      </c>
      <c r="D2627" s="1">
        <v>1269364671</v>
      </c>
      <c r="E2627" s="1" t="s">
        <v>137</v>
      </c>
      <c r="H2627" s="1" t="s">
        <v>138</v>
      </c>
      <c r="J2627" s="1">
        <v>22.86</v>
      </c>
      <c r="K2627" s="1">
        <v>22.629085</v>
      </c>
      <c r="L2627" s="1">
        <v>-0.50353400000000004</v>
      </c>
      <c r="M2627" s="1">
        <v>0.272619</v>
      </c>
      <c r="N2627" s="1" t="b">
        <v>1</v>
      </c>
      <c r="O2627" s="1">
        <v>1</v>
      </c>
    </row>
    <row r="2628" spans="1:15" x14ac:dyDescent="0.2">
      <c r="A2628" s="124">
        <v>43850.375</v>
      </c>
      <c r="B2628" s="124">
        <v>43850.166666666664</v>
      </c>
      <c r="C2628" s="1" t="s">
        <v>139</v>
      </c>
      <c r="D2628" s="1">
        <v>1269364671</v>
      </c>
      <c r="E2628" s="1" t="s">
        <v>137</v>
      </c>
      <c r="H2628" s="1" t="s">
        <v>138</v>
      </c>
      <c r="J2628" s="1">
        <v>23.81</v>
      </c>
      <c r="K2628" s="1">
        <v>23.74305</v>
      </c>
      <c r="L2628" s="1">
        <v>-0.44753500000000002</v>
      </c>
      <c r="M2628" s="1">
        <v>0.38058500000000001</v>
      </c>
      <c r="N2628" s="1" t="b">
        <v>1</v>
      </c>
      <c r="O2628" s="1">
        <v>1</v>
      </c>
    </row>
    <row r="2629" spans="1:15" x14ac:dyDescent="0.2">
      <c r="A2629" s="124">
        <v>43850.416666666664</v>
      </c>
      <c r="B2629" s="124">
        <v>43850.208333333336</v>
      </c>
      <c r="C2629" s="1" t="s">
        <v>139</v>
      </c>
      <c r="D2629" s="1">
        <v>1269364671</v>
      </c>
      <c r="E2629" s="1" t="s">
        <v>137</v>
      </c>
      <c r="H2629" s="1" t="s">
        <v>138</v>
      </c>
      <c r="J2629" s="1">
        <v>25.22</v>
      </c>
      <c r="K2629" s="1">
        <v>24.970545999999999</v>
      </c>
      <c r="L2629" s="1">
        <v>-0.55951600000000001</v>
      </c>
      <c r="M2629" s="1">
        <v>0.310062</v>
      </c>
      <c r="N2629" s="1" t="b">
        <v>1</v>
      </c>
      <c r="O2629" s="1">
        <v>1</v>
      </c>
    </row>
    <row r="2630" spans="1:15" x14ac:dyDescent="0.2">
      <c r="A2630" s="124">
        <v>43850.458333333336</v>
      </c>
      <c r="B2630" s="124">
        <v>43850.25</v>
      </c>
      <c r="C2630" s="1" t="s">
        <v>139</v>
      </c>
      <c r="D2630" s="1">
        <v>1269364671</v>
      </c>
      <c r="E2630" s="1" t="s">
        <v>137</v>
      </c>
      <c r="H2630" s="1" t="s">
        <v>138</v>
      </c>
      <c r="J2630" s="1">
        <v>29.47</v>
      </c>
      <c r="K2630" s="1">
        <v>28.693992999999999</v>
      </c>
      <c r="L2630" s="1">
        <v>-1.278095</v>
      </c>
      <c r="M2630" s="1">
        <v>0.50208799999999998</v>
      </c>
      <c r="N2630" s="1" t="b">
        <v>1</v>
      </c>
      <c r="O2630" s="1">
        <v>1</v>
      </c>
    </row>
    <row r="2631" spans="1:15" x14ac:dyDescent="0.2">
      <c r="A2631" s="124">
        <v>43850.5</v>
      </c>
      <c r="B2631" s="124">
        <v>43850.291666666664</v>
      </c>
      <c r="C2631" s="1" t="s">
        <v>139</v>
      </c>
      <c r="D2631" s="1">
        <v>1269364671</v>
      </c>
      <c r="E2631" s="1" t="s">
        <v>137</v>
      </c>
      <c r="H2631" s="1" t="s">
        <v>138</v>
      </c>
      <c r="J2631" s="1">
        <v>35.32</v>
      </c>
      <c r="K2631" s="1">
        <v>33.287584000000003</v>
      </c>
      <c r="L2631" s="1">
        <v>-2.8034650000000001</v>
      </c>
      <c r="M2631" s="1">
        <v>0.77104899999999998</v>
      </c>
      <c r="N2631" s="1" t="b">
        <v>1</v>
      </c>
      <c r="O2631" s="1">
        <v>1</v>
      </c>
    </row>
    <row r="2632" spans="1:15" x14ac:dyDescent="0.2">
      <c r="A2632" s="124">
        <v>43850.541666666664</v>
      </c>
      <c r="B2632" s="124">
        <v>43850.333333333336</v>
      </c>
      <c r="C2632" s="1" t="s">
        <v>139</v>
      </c>
      <c r="D2632" s="1">
        <v>1269364671</v>
      </c>
      <c r="E2632" s="1" t="s">
        <v>137</v>
      </c>
      <c r="H2632" s="1" t="s">
        <v>138</v>
      </c>
      <c r="J2632" s="1">
        <v>32.33</v>
      </c>
      <c r="K2632" s="1">
        <v>30.711957000000002</v>
      </c>
      <c r="L2632" s="1">
        <v>-2.236227</v>
      </c>
      <c r="M2632" s="1">
        <v>0.61818399999999996</v>
      </c>
      <c r="N2632" s="1" t="b">
        <v>1</v>
      </c>
      <c r="O2632" s="1">
        <v>1</v>
      </c>
    </row>
    <row r="2633" spans="1:15" x14ac:dyDescent="0.2">
      <c r="A2633" s="124">
        <v>43850.583333333336</v>
      </c>
      <c r="B2633" s="124">
        <v>43850.375</v>
      </c>
      <c r="C2633" s="1" t="s">
        <v>139</v>
      </c>
      <c r="D2633" s="1">
        <v>1269364671</v>
      </c>
      <c r="E2633" s="1" t="s">
        <v>137</v>
      </c>
      <c r="H2633" s="1" t="s">
        <v>138</v>
      </c>
      <c r="J2633" s="1">
        <v>32.159999999999997</v>
      </c>
      <c r="K2633" s="1">
        <v>30.772769</v>
      </c>
      <c r="L2633" s="1">
        <v>-1.8376220000000001</v>
      </c>
      <c r="M2633" s="1">
        <v>0.45039099999999999</v>
      </c>
      <c r="N2633" s="1" t="b">
        <v>1</v>
      </c>
      <c r="O2633" s="1">
        <v>1</v>
      </c>
    </row>
    <row r="2634" spans="1:15" x14ac:dyDescent="0.2">
      <c r="A2634" s="124">
        <v>43850.625</v>
      </c>
      <c r="B2634" s="124">
        <v>43850.416666666664</v>
      </c>
      <c r="C2634" s="1" t="s">
        <v>139</v>
      </c>
      <c r="D2634" s="1">
        <v>1269364671</v>
      </c>
      <c r="E2634" s="1" t="s">
        <v>137</v>
      </c>
      <c r="H2634" s="1" t="s">
        <v>138</v>
      </c>
      <c r="J2634" s="1">
        <v>29.6</v>
      </c>
      <c r="K2634" s="1">
        <v>28.487836999999999</v>
      </c>
      <c r="L2634" s="1">
        <v>-1.614263</v>
      </c>
      <c r="M2634" s="1">
        <v>0.50209999999999999</v>
      </c>
      <c r="N2634" s="1" t="b">
        <v>1</v>
      </c>
      <c r="O2634" s="1">
        <v>1</v>
      </c>
    </row>
    <row r="2635" spans="1:15" x14ac:dyDescent="0.2">
      <c r="A2635" s="124">
        <v>43850.666666666664</v>
      </c>
      <c r="B2635" s="124">
        <v>43850.458333333336</v>
      </c>
      <c r="C2635" s="1" t="s">
        <v>139</v>
      </c>
      <c r="D2635" s="1">
        <v>1269364671</v>
      </c>
      <c r="E2635" s="1" t="s">
        <v>137</v>
      </c>
      <c r="H2635" s="1" t="s">
        <v>138</v>
      </c>
      <c r="J2635" s="1">
        <v>27.24</v>
      </c>
      <c r="K2635" s="1">
        <v>26.519992999999999</v>
      </c>
      <c r="L2635" s="1">
        <v>-1.186955</v>
      </c>
      <c r="M2635" s="1">
        <v>0.46694799999999997</v>
      </c>
      <c r="N2635" s="1" t="b">
        <v>1</v>
      </c>
      <c r="O2635" s="1">
        <v>1</v>
      </c>
    </row>
    <row r="2636" spans="1:15" x14ac:dyDescent="0.2">
      <c r="A2636" s="124">
        <v>43850.708333333336</v>
      </c>
      <c r="B2636" s="124">
        <v>43850.5</v>
      </c>
      <c r="C2636" s="1" t="s">
        <v>139</v>
      </c>
      <c r="D2636" s="1">
        <v>1269364671</v>
      </c>
      <c r="E2636" s="1" t="s">
        <v>137</v>
      </c>
      <c r="H2636" s="1" t="s">
        <v>138</v>
      </c>
      <c r="J2636" s="1">
        <v>25.92</v>
      </c>
      <c r="K2636" s="1">
        <v>25.399781999999998</v>
      </c>
      <c r="L2636" s="1">
        <v>-0.98753100000000005</v>
      </c>
      <c r="M2636" s="1">
        <v>0.46731299999999998</v>
      </c>
      <c r="N2636" s="1" t="b">
        <v>1</v>
      </c>
      <c r="O2636" s="1">
        <v>1</v>
      </c>
    </row>
    <row r="2637" spans="1:15" x14ac:dyDescent="0.2">
      <c r="A2637" s="124">
        <v>43850.75</v>
      </c>
      <c r="B2637" s="124">
        <v>43850.541666666664</v>
      </c>
      <c r="C2637" s="1" t="s">
        <v>139</v>
      </c>
      <c r="D2637" s="1">
        <v>1269364671</v>
      </c>
      <c r="E2637" s="1" t="s">
        <v>137</v>
      </c>
      <c r="H2637" s="1" t="s">
        <v>138</v>
      </c>
      <c r="J2637" s="1">
        <v>25.4</v>
      </c>
      <c r="K2637" s="1">
        <v>25.102027</v>
      </c>
      <c r="L2637" s="1">
        <v>-0.80351799999999995</v>
      </c>
      <c r="M2637" s="1">
        <v>0.50554500000000002</v>
      </c>
      <c r="N2637" s="1" t="b">
        <v>1</v>
      </c>
      <c r="O2637" s="1">
        <v>1</v>
      </c>
    </row>
    <row r="2638" spans="1:15" x14ac:dyDescent="0.2">
      <c r="A2638" s="124">
        <v>43850.791666666664</v>
      </c>
      <c r="B2638" s="124">
        <v>43850.583333333336</v>
      </c>
      <c r="C2638" s="1" t="s">
        <v>139</v>
      </c>
      <c r="D2638" s="1">
        <v>1269364671</v>
      </c>
      <c r="E2638" s="1" t="s">
        <v>137</v>
      </c>
      <c r="H2638" s="1" t="s">
        <v>138</v>
      </c>
      <c r="J2638" s="1">
        <v>24.88</v>
      </c>
      <c r="K2638" s="1">
        <v>24.301603</v>
      </c>
      <c r="L2638" s="1">
        <v>-0.94300499999999998</v>
      </c>
      <c r="M2638" s="1">
        <v>0.36460799999999999</v>
      </c>
      <c r="N2638" s="1" t="b">
        <v>1</v>
      </c>
      <c r="O2638" s="1">
        <v>1</v>
      </c>
    </row>
    <row r="2639" spans="1:15" x14ac:dyDescent="0.2">
      <c r="A2639" s="124">
        <v>43850.833333333336</v>
      </c>
      <c r="B2639" s="124">
        <v>43850.625</v>
      </c>
      <c r="C2639" s="1" t="s">
        <v>139</v>
      </c>
      <c r="D2639" s="1">
        <v>1269364671</v>
      </c>
      <c r="E2639" s="1" t="s">
        <v>137</v>
      </c>
      <c r="H2639" s="1" t="s">
        <v>138</v>
      </c>
      <c r="J2639" s="1">
        <v>24.87</v>
      </c>
      <c r="K2639" s="1">
        <v>24.188476000000001</v>
      </c>
      <c r="L2639" s="1">
        <v>-0.93751600000000002</v>
      </c>
      <c r="M2639" s="1">
        <v>0.255992</v>
      </c>
      <c r="N2639" s="1" t="b">
        <v>1</v>
      </c>
      <c r="O2639" s="1">
        <v>1</v>
      </c>
    </row>
    <row r="2640" spans="1:15" x14ac:dyDescent="0.2">
      <c r="A2640" s="124">
        <v>43850.875</v>
      </c>
      <c r="B2640" s="124">
        <v>43850.666666666664</v>
      </c>
      <c r="C2640" s="1" t="s">
        <v>139</v>
      </c>
      <c r="D2640" s="1">
        <v>1269364671</v>
      </c>
      <c r="E2640" s="1" t="s">
        <v>137</v>
      </c>
      <c r="H2640" s="1" t="s">
        <v>138</v>
      </c>
      <c r="J2640" s="1">
        <v>27.09</v>
      </c>
      <c r="K2640" s="1">
        <v>25.369890000000002</v>
      </c>
      <c r="L2640" s="1">
        <v>-1.8018909999999999</v>
      </c>
      <c r="M2640" s="1">
        <v>8.1781000000000006E-2</v>
      </c>
      <c r="N2640" s="1" t="b">
        <v>1</v>
      </c>
      <c r="O2640" s="1">
        <v>1</v>
      </c>
    </row>
    <row r="2641" spans="1:15" x14ac:dyDescent="0.2">
      <c r="A2641" s="124">
        <v>43850.916666666664</v>
      </c>
      <c r="B2641" s="124">
        <v>43850.708333333336</v>
      </c>
      <c r="C2641" s="1" t="s">
        <v>139</v>
      </c>
      <c r="D2641" s="1">
        <v>1269364671</v>
      </c>
      <c r="E2641" s="1" t="s">
        <v>137</v>
      </c>
      <c r="H2641" s="1" t="s">
        <v>138</v>
      </c>
      <c r="J2641" s="1">
        <v>35.06</v>
      </c>
      <c r="K2641" s="1">
        <v>30.574213</v>
      </c>
      <c r="L2641" s="1">
        <v>-4.3939180000000002</v>
      </c>
      <c r="M2641" s="1">
        <v>-9.1869000000000006E-2</v>
      </c>
      <c r="N2641" s="1" t="b">
        <v>1</v>
      </c>
      <c r="O2641" s="1">
        <v>1</v>
      </c>
    </row>
    <row r="2642" spans="1:15" x14ac:dyDescent="0.2">
      <c r="A2642" s="124">
        <v>43850.958333333336</v>
      </c>
      <c r="B2642" s="124">
        <v>43850.75</v>
      </c>
      <c r="C2642" s="1" t="s">
        <v>139</v>
      </c>
      <c r="D2642" s="1">
        <v>1269364671</v>
      </c>
      <c r="E2642" s="1" t="s">
        <v>137</v>
      </c>
      <c r="H2642" s="1" t="s">
        <v>138</v>
      </c>
      <c r="J2642" s="1">
        <v>34.590000000000003</v>
      </c>
      <c r="K2642" s="1">
        <v>30.917638</v>
      </c>
      <c r="L2642" s="1">
        <v>-3.8214329999999999</v>
      </c>
      <c r="M2642" s="1">
        <v>0.14907100000000001</v>
      </c>
      <c r="N2642" s="1" t="b">
        <v>1</v>
      </c>
      <c r="O2642" s="1">
        <v>1</v>
      </c>
    </row>
    <row r="2643" spans="1:15" x14ac:dyDescent="0.2">
      <c r="A2643" s="124">
        <v>43851</v>
      </c>
      <c r="B2643" s="124">
        <v>43850.791666666664</v>
      </c>
      <c r="C2643" s="1" t="s">
        <v>139</v>
      </c>
      <c r="D2643" s="1">
        <v>1269364671</v>
      </c>
      <c r="E2643" s="1" t="s">
        <v>137</v>
      </c>
      <c r="H2643" s="1" t="s">
        <v>138</v>
      </c>
      <c r="J2643" s="1">
        <v>34.32</v>
      </c>
      <c r="K2643" s="1">
        <v>31.402560999999999</v>
      </c>
      <c r="L2643" s="1">
        <v>-3.0847959999999999</v>
      </c>
      <c r="M2643" s="1">
        <v>0.16735700000000001</v>
      </c>
      <c r="N2643" s="1" t="b">
        <v>1</v>
      </c>
      <c r="O2643" s="1">
        <v>1</v>
      </c>
    </row>
    <row r="2644" spans="1:15" x14ac:dyDescent="0.2">
      <c r="A2644" s="124">
        <v>43851.041666666664</v>
      </c>
      <c r="B2644" s="124">
        <v>43850.833333333336</v>
      </c>
      <c r="C2644" s="1" t="s">
        <v>139</v>
      </c>
      <c r="D2644" s="1">
        <v>1269364671</v>
      </c>
      <c r="E2644" s="1" t="s">
        <v>137</v>
      </c>
      <c r="H2644" s="1" t="s">
        <v>138</v>
      </c>
      <c r="J2644" s="1">
        <v>32.549999999999997</v>
      </c>
      <c r="K2644" s="1">
        <v>29.909026000000001</v>
      </c>
      <c r="L2644" s="1">
        <v>-2.8633760000000001</v>
      </c>
      <c r="M2644" s="1">
        <v>0.22240199999999999</v>
      </c>
      <c r="N2644" s="1" t="b">
        <v>1</v>
      </c>
      <c r="O2644" s="1">
        <v>1</v>
      </c>
    </row>
    <row r="2645" spans="1:15" x14ac:dyDescent="0.2">
      <c r="A2645" s="124">
        <v>43851.083333333336</v>
      </c>
      <c r="B2645" s="124">
        <v>43850.875</v>
      </c>
      <c r="C2645" s="1" t="s">
        <v>139</v>
      </c>
      <c r="D2645" s="1">
        <v>1269364671</v>
      </c>
      <c r="E2645" s="1" t="s">
        <v>137</v>
      </c>
      <c r="H2645" s="1" t="s">
        <v>138</v>
      </c>
      <c r="J2645" s="1">
        <v>29.06</v>
      </c>
      <c r="K2645" s="1">
        <v>27.245978000000001</v>
      </c>
      <c r="L2645" s="1">
        <v>-1.9562170000000001</v>
      </c>
      <c r="M2645" s="1">
        <v>0.14219499999999999</v>
      </c>
      <c r="N2645" s="1" t="b">
        <v>1</v>
      </c>
      <c r="O2645" s="1">
        <v>1</v>
      </c>
    </row>
    <row r="2646" spans="1:15" x14ac:dyDescent="0.2">
      <c r="A2646" s="124">
        <v>43851.125</v>
      </c>
      <c r="B2646" s="124">
        <v>43850.916666666664</v>
      </c>
      <c r="C2646" s="1" t="s">
        <v>139</v>
      </c>
      <c r="D2646" s="1">
        <v>1269364671</v>
      </c>
      <c r="E2646" s="1" t="s">
        <v>137</v>
      </c>
      <c r="H2646" s="1" t="s">
        <v>138</v>
      </c>
      <c r="J2646" s="1">
        <v>26.45</v>
      </c>
      <c r="K2646" s="1">
        <v>25.589988000000002</v>
      </c>
      <c r="L2646" s="1">
        <v>-0.99877099999999996</v>
      </c>
      <c r="M2646" s="1">
        <v>0.13875899999999999</v>
      </c>
      <c r="N2646" s="1" t="b">
        <v>1</v>
      </c>
      <c r="O2646" s="1">
        <v>1</v>
      </c>
    </row>
    <row r="2647" spans="1:15" x14ac:dyDescent="0.2">
      <c r="A2647" s="124">
        <v>43851.166666666664</v>
      </c>
      <c r="B2647" s="124">
        <v>43850.958333333336</v>
      </c>
      <c r="C2647" s="1" t="s">
        <v>139</v>
      </c>
      <c r="D2647" s="1">
        <v>1269364671</v>
      </c>
      <c r="E2647" s="1" t="s">
        <v>137</v>
      </c>
      <c r="H2647" s="1" t="s">
        <v>138</v>
      </c>
      <c r="J2647" s="1">
        <v>25.37</v>
      </c>
      <c r="K2647" s="1">
        <v>24.611557000000001</v>
      </c>
      <c r="L2647" s="1">
        <v>-1.020297</v>
      </c>
      <c r="M2647" s="1">
        <v>0.26185399999999998</v>
      </c>
      <c r="N2647" s="1" t="b">
        <v>1</v>
      </c>
      <c r="O2647" s="1">
        <v>1</v>
      </c>
    </row>
    <row r="2648" spans="1:15" x14ac:dyDescent="0.2">
      <c r="A2648" s="124">
        <v>43851.208333333336</v>
      </c>
      <c r="B2648" s="124">
        <v>43851</v>
      </c>
      <c r="C2648" s="1" t="s">
        <v>139</v>
      </c>
      <c r="D2648" s="1">
        <v>1269364671</v>
      </c>
      <c r="E2648" s="1" t="s">
        <v>137</v>
      </c>
      <c r="H2648" s="1" t="s">
        <v>138</v>
      </c>
      <c r="J2648" s="1">
        <v>25.11</v>
      </c>
      <c r="K2648" s="1">
        <v>24.343857</v>
      </c>
      <c r="L2648" s="1">
        <v>-1.00952</v>
      </c>
      <c r="M2648" s="1">
        <v>0.24337700000000001</v>
      </c>
      <c r="N2648" s="1" t="b">
        <v>1</v>
      </c>
      <c r="O2648" s="1">
        <v>1</v>
      </c>
    </row>
    <row r="2649" spans="1:15" x14ac:dyDescent="0.2">
      <c r="A2649" s="124">
        <v>43851.25</v>
      </c>
      <c r="B2649" s="124">
        <v>43851.041666666664</v>
      </c>
      <c r="C2649" s="1" t="s">
        <v>139</v>
      </c>
      <c r="D2649" s="1">
        <v>1269364671</v>
      </c>
      <c r="E2649" s="1" t="s">
        <v>137</v>
      </c>
      <c r="H2649" s="1" t="s">
        <v>138</v>
      </c>
      <c r="J2649" s="1">
        <v>24.95</v>
      </c>
      <c r="K2649" s="1">
        <v>24.392593999999999</v>
      </c>
      <c r="L2649" s="1">
        <v>-0.90257299999999996</v>
      </c>
      <c r="M2649" s="1">
        <v>0.345167</v>
      </c>
      <c r="N2649" s="1" t="b">
        <v>1</v>
      </c>
      <c r="O2649" s="1">
        <v>1</v>
      </c>
    </row>
    <row r="2650" spans="1:15" x14ac:dyDescent="0.2">
      <c r="A2650" s="124">
        <v>43851.291666666664</v>
      </c>
      <c r="B2650" s="124">
        <v>43851.083333333336</v>
      </c>
      <c r="C2650" s="1" t="s">
        <v>139</v>
      </c>
      <c r="D2650" s="1">
        <v>1269364671</v>
      </c>
      <c r="E2650" s="1" t="s">
        <v>137</v>
      </c>
      <c r="H2650" s="1" t="s">
        <v>138</v>
      </c>
      <c r="J2650" s="1">
        <v>24.89</v>
      </c>
      <c r="K2650" s="1">
        <v>24.272369000000001</v>
      </c>
      <c r="L2650" s="1">
        <v>-0.93525800000000003</v>
      </c>
      <c r="M2650" s="1">
        <v>0.31762699999999999</v>
      </c>
      <c r="N2650" s="1" t="b">
        <v>1</v>
      </c>
      <c r="O2650" s="1">
        <v>1</v>
      </c>
    </row>
    <row r="2651" spans="1:15" x14ac:dyDescent="0.2">
      <c r="A2651" s="124">
        <v>43851.333333333336</v>
      </c>
      <c r="B2651" s="124">
        <v>43851.125</v>
      </c>
      <c r="C2651" s="1" t="s">
        <v>139</v>
      </c>
      <c r="D2651" s="1">
        <v>1269364671</v>
      </c>
      <c r="E2651" s="1" t="s">
        <v>137</v>
      </c>
      <c r="H2651" s="1" t="s">
        <v>138</v>
      </c>
      <c r="J2651" s="1">
        <v>25.09</v>
      </c>
      <c r="K2651" s="1">
        <v>24.411456000000001</v>
      </c>
      <c r="L2651" s="1">
        <v>-1.0691250000000001</v>
      </c>
      <c r="M2651" s="1">
        <v>0.39058100000000001</v>
      </c>
      <c r="N2651" s="1" t="b">
        <v>1</v>
      </c>
      <c r="O2651" s="1">
        <v>1</v>
      </c>
    </row>
    <row r="2652" spans="1:15" x14ac:dyDescent="0.2">
      <c r="A2652" s="124">
        <v>43851.375</v>
      </c>
      <c r="B2652" s="124">
        <v>43851.166666666664</v>
      </c>
      <c r="C2652" s="1" t="s">
        <v>139</v>
      </c>
      <c r="D2652" s="1">
        <v>1269364671</v>
      </c>
      <c r="E2652" s="1" t="s">
        <v>137</v>
      </c>
      <c r="H2652" s="1" t="s">
        <v>138</v>
      </c>
      <c r="J2652" s="1">
        <v>27.42</v>
      </c>
      <c r="K2652" s="1">
        <v>25.773781</v>
      </c>
      <c r="L2652" s="1">
        <v>-2.0157889999999998</v>
      </c>
      <c r="M2652" s="1">
        <v>0.36957000000000001</v>
      </c>
      <c r="N2652" s="1" t="b">
        <v>1</v>
      </c>
      <c r="O2652" s="1">
        <v>1</v>
      </c>
    </row>
    <row r="2653" spans="1:15" x14ac:dyDescent="0.2">
      <c r="A2653" s="124">
        <v>43851.416666666664</v>
      </c>
      <c r="B2653" s="124">
        <v>43851.208333333336</v>
      </c>
      <c r="C2653" s="1" t="s">
        <v>139</v>
      </c>
      <c r="D2653" s="1">
        <v>1269364671</v>
      </c>
      <c r="E2653" s="1" t="s">
        <v>137</v>
      </c>
      <c r="H2653" s="1" t="s">
        <v>138</v>
      </c>
      <c r="J2653" s="1">
        <v>29.86</v>
      </c>
      <c r="K2653" s="1">
        <v>28.663103</v>
      </c>
      <c r="L2653" s="1">
        <v>-1.712653</v>
      </c>
      <c r="M2653" s="1">
        <v>0.51575599999999999</v>
      </c>
      <c r="N2653" s="1" t="b">
        <v>1</v>
      </c>
      <c r="O2653" s="1">
        <v>1</v>
      </c>
    </row>
    <row r="2654" spans="1:15" x14ac:dyDescent="0.2">
      <c r="A2654" s="124">
        <v>43851.458333333336</v>
      </c>
      <c r="B2654" s="124">
        <v>43851.25</v>
      </c>
      <c r="C2654" s="1" t="s">
        <v>139</v>
      </c>
      <c r="D2654" s="1">
        <v>1269364671</v>
      </c>
      <c r="E2654" s="1" t="s">
        <v>137</v>
      </c>
      <c r="H2654" s="1" t="s">
        <v>138</v>
      </c>
      <c r="J2654" s="1">
        <v>37.119999999999997</v>
      </c>
      <c r="K2654" s="1">
        <v>34.797350999999999</v>
      </c>
      <c r="L2654" s="1">
        <v>-3.0438589999999999</v>
      </c>
      <c r="M2654" s="1">
        <v>0.72121000000000002</v>
      </c>
      <c r="N2654" s="1" t="b">
        <v>1</v>
      </c>
      <c r="O2654" s="1">
        <v>1</v>
      </c>
    </row>
    <row r="2655" spans="1:15" x14ac:dyDescent="0.2">
      <c r="A2655" s="124">
        <v>43851.5</v>
      </c>
      <c r="B2655" s="124">
        <v>43851.291666666664</v>
      </c>
      <c r="C2655" s="1" t="s">
        <v>139</v>
      </c>
      <c r="D2655" s="1">
        <v>1269364671</v>
      </c>
      <c r="E2655" s="1" t="s">
        <v>137</v>
      </c>
      <c r="H2655" s="1" t="s">
        <v>138</v>
      </c>
      <c r="J2655" s="1">
        <v>51.86</v>
      </c>
      <c r="K2655" s="1">
        <v>51.241661999999998</v>
      </c>
      <c r="L2655" s="1">
        <v>-1.4436960000000001</v>
      </c>
      <c r="M2655" s="1">
        <v>0.82535800000000004</v>
      </c>
      <c r="N2655" s="1" t="b">
        <v>1</v>
      </c>
      <c r="O2655" s="1">
        <v>1</v>
      </c>
    </row>
    <row r="2656" spans="1:15" x14ac:dyDescent="0.2">
      <c r="A2656" s="124">
        <v>43851.541666666664</v>
      </c>
      <c r="B2656" s="124">
        <v>43851.333333333336</v>
      </c>
      <c r="C2656" s="1" t="s">
        <v>139</v>
      </c>
      <c r="D2656" s="1">
        <v>1269364671</v>
      </c>
      <c r="E2656" s="1" t="s">
        <v>137</v>
      </c>
      <c r="H2656" s="1" t="s">
        <v>138</v>
      </c>
      <c r="J2656" s="1">
        <v>33.909999999999997</v>
      </c>
      <c r="K2656" s="1">
        <v>34.397041000000002</v>
      </c>
      <c r="L2656" s="1">
        <v>-0.27528799999999998</v>
      </c>
      <c r="M2656" s="1">
        <v>0.76232900000000003</v>
      </c>
      <c r="N2656" s="1" t="b">
        <v>1</v>
      </c>
      <c r="O2656" s="1">
        <v>1</v>
      </c>
    </row>
    <row r="2657" spans="1:15" x14ac:dyDescent="0.2">
      <c r="A2657" s="124">
        <v>43851.583333333336</v>
      </c>
      <c r="B2657" s="124">
        <v>43851.375</v>
      </c>
      <c r="C2657" s="1" t="s">
        <v>139</v>
      </c>
      <c r="D2657" s="1">
        <v>1269364671</v>
      </c>
      <c r="E2657" s="1" t="s">
        <v>137</v>
      </c>
      <c r="H2657" s="1" t="s">
        <v>138</v>
      </c>
      <c r="J2657" s="1">
        <v>29.72</v>
      </c>
      <c r="K2657" s="1">
        <v>30.000852999999999</v>
      </c>
      <c r="L2657" s="1">
        <v>-0.12812100000000001</v>
      </c>
      <c r="M2657" s="1">
        <v>0.408974</v>
      </c>
      <c r="N2657" s="1" t="b">
        <v>1</v>
      </c>
      <c r="O2657" s="1">
        <v>1</v>
      </c>
    </row>
    <row r="2658" spans="1:15" x14ac:dyDescent="0.2">
      <c r="A2658" s="124">
        <v>43851.625</v>
      </c>
      <c r="B2658" s="124">
        <v>43851.416666666664</v>
      </c>
      <c r="C2658" s="1" t="s">
        <v>139</v>
      </c>
      <c r="D2658" s="1">
        <v>1269364671</v>
      </c>
      <c r="E2658" s="1" t="s">
        <v>137</v>
      </c>
      <c r="H2658" s="1" t="s">
        <v>138</v>
      </c>
      <c r="J2658" s="1">
        <v>28.02</v>
      </c>
      <c r="K2658" s="1">
        <v>27.721671000000001</v>
      </c>
      <c r="L2658" s="1">
        <v>-0.46421600000000002</v>
      </c>
      <c r="M2658" s="1">
        <v>0.16588700000000001</v>
      </c>
      <c r="N2658" s="1" t="b">
        <v>1</v>
      </c>
      <c r="O2658" s="1">
        <v>1</v>
      </c>
    </row>
    <row r="2659" spans="1:15" x14ac:dyDescent="0.2">
      <c r="A2659" s="124">
        <v>43851.666666666664</v>
      </c>
      <c r="B2659" s="124">
        <v>43851.458333333336</v>
      </c>
      <c r="C2659" s="1" t="s">
        <v>139</v>
      </c>
      <c r="D2659" s="1">
        <v>1269364671</v>
      </c>
      <c r="E2659" s="1" t="s">
        <v>137</v>
      </c>
      <c r="H2659" s="1" t="s">
        <v>138</v>
      </c>
      <c r="J2659" s="1">
        <v>26.82</v>
      </c>
      <c r="K2659" s="1">
        <v>26.215862999999999</v>
      </c>
      <c r="L2659" s="1">
        <v>-0.58952000000000004</v>
      </c>
      <c r="M2659" s="1">
        <v>-1.4617E-2</v>
      </c>
      <c r="N2659" s="1" t="b">
        <v>1</v>
      </c>
      <c r="O2659" s="1">
        <v>1</v>
      </c>
    </row>
    <row r="2660" spans="1:15" x14ac:dyDescent="0.2">
      <c r="A2660" s="124">
        <v>43851.708333333336</v>
      </c>
      <c r="B2660" s="124">
        <v>43851.5</v>
      </c>
      <c r="C2660" s="1" t="s">
        <v>139</v>
      </c>
      <c r="D2660" s="1">
        <v>1269364671</v>
      </c>
      <c r="E2660" s="1" t="s">
        <v>137</v>
      </c>
      <c r="H2660" s="1" t="s">
        <v>138</v>
      </c>
      <c r="J2660" s="1">
        <v>25.3</v>
      </c>
      <c r="K2660" s="1">
        <v>24.812549000000001</v>
      </c>
      <c r="L2660" s="1">
        <v>-0.408306</v>
      </c>
      <c r="M2660" s="1">
        <v>-7.9144999999999993E-2</v>
      </c>
      <c r="N2660" s="1" t="b">
        <v>1</v>
      </c>
      <c r="O2660" s="1">
        <v>1</v>
      </c>
    </row>
    <row r="2661" spans="1:15" x14ac:dyDescent="0.2">
      <c r="A2661" s="124">
        <v>43851.75</v>
      </c>
      <c r="B2661" s="124">
        <v>43851.541666666664</v>
      </c>
      <c r="C2661" s="1" t="s">
        <v>139</v>
      </c>
      <c r="D2661" s="1">
        <v>1269364671</v>
      </c>
      <c r="E2661" s="1" t="s">
        <v>137</v>
      </c>
      <c r="H2661" s="1" t="s">
        <v>138</v>
      </c>
      <c r="J2661" s="1">
        <v>24.8</v>
      </c>
      <c r="K2661" s="1">
        <v>24.180021</v>
      </c>
      <c r="L2661" s="1">
        <v>-0.545014</v>
      </c>
      <c r="M2661" s="1">
        <v>-7.4965000000000004E-2</v>
      </c>
      <c r="N2661" s="1" t="b">
        <v>1</v>
      </c>
      <c r="O2661" s="1">
        <v>1</v>
      </c>
    </row>
    <row r="2662" spans="1:15" x14ac:dyDescent="0.2">
      <c r="A2662" s="124">
        <v>43851.791666666664</v>
      </c>
      <c r="B2662" s="124">
        <v>43851.583333333336</v>
      </c>
      <c r="C2662" s="1" t="s">
        <v>139</v>
      </c>
      <c r="D2662" s="1">
        <v>1269364671</v>
      </c>
      <c r="E2662" s="1" t="s">
        <v>137</v>
      </c>
      <c r="H2662" s="1" t="s">
        <v>138</v>
      </c>
      <c r="J2662" s="1">
        <v>24.25</v>
      </c>
      <c r="K2662" s="1">
        <v>23.606881999999999</v>
      </c>
      <c r="L2662" s="1">
        <v>-0.51761999999999997</v>
      </c>
      <c r="M2662" s="1">
        <v>-0.125498</v>
      </c>
      <c r="N2662" s="1" t="b">
        <v>1</v>
      </c>
      <c r="O2662" s="1">
        <v>1</v>
      </c>
    </row>
    <row r="2663" spans="1:15" x14ac:dyDescent="0.2">
      <c r="A2663" s="124">
        <v>43851.833333333336</v>
      </c>
      <c r="B2663" s="124">
        <v>43851.625</v>
      </c>
      <c r="C2663" s="1" t="s">
        <v>139</v>
      </c>
      <c r="D2663" s="1">
        <v>1269364671</v>
      </c>
      <c r="E2663" s="1" t="s">
        <v>137</v>
      </c>
      <c r="H2663" s="1" t="s">
        <v>138</v>
      </c>
      <c r="J2663" s="1">
        <v>24.43</v>
      </c>
      <c r="K2663" s="1">
        <v>23.393616999999999</v>
      </c>
      <c r="L2663" s="1">
        <v>-0.73306099999999996</v>
      </c>
      <c r="M2663" s="1">
        <v>-0.30332199999999998</v>
      </c>
      <c r="N2663" s="1" t="b">
        <v>1</v>
      </c>
      <c r="O2663" s="1">
        <v>1</v>
      </c>
    </row>
    <row r="2664" spans="1:15" x14ac:dyDescent="0.2">
      <c r="A2664" s="124">
        <v>43851.875</v>
      </c>
      <c r="B2664" s="124">
        <v>43851.666666666664</v>
      </c>
      <c r="C2664" s="1" t="s">
        <v>139</v>
      </c>
      <c r="D2664" s="1">
        <v>1269364671</v>
      </c>
      <c r="E2664" s="1" t="s">
        <v>137</v>
      </c>
      <c r="H2664" s="1" t="s">
        <v>138</v>
      </c>
      <c r="J2664" s="1">
        <v>25.67</v>
      </c>
      <c r="K2664" s="1">
        <v>25.375851999999998</v>
      </c>
      <c r="L2664" s="1">
        <v>-6.1296999999999997E-2</v>
      </c>
      <c r="M2664" s="1">
        <v>-0.232851</v>
      </c>
      <c r="N2664" s="1" t="b">
        <v>1</v>
      </c>
      <c r="O2664" s="1">
        <v>1</v>
      </c>
    </row>
    <row r="2665" spans="1:15" x14ac:dyDescent="0.2">
      <c r="A2665" s="124">
        <v>43851.916666666664</v>
      </c>
      <c r="B2665" s="124">
        <v>43851.708333333336</v>
      </c>
      <c r="C2665" s="1" t="s">
        <v>139</v>
      </c>
      <c r="D2665" s="1">
        <v>1269364671</v>
      </c>
      <c r="E2665" s="1" t="s">
        <v>137</v>
      </c>
      <c r="H2665" s="1" t="s">
        <v>138</v>
      </c>
      <c r="J2665" s="1">
        <v>30.01</v>
      </c>
      <c r="K2665" s="1">
        <v>29.797332000000001</v>
      </c>
      <c r="L2665" s="1">
        <v>-0.14157500000000001</v>
      </c>
      <c r="M2665" s="1">
        <v>-7.1093000000000003E-2</v>
      </c>
      <c r="N2665" s="1" t="b">
        <v>1</v>
      </c>
      <c r="O2665" s="1">
        <v>1</v>
      </c>
    </row>
    <row r="2666" spans="1:15" x14ac:dyDescent="0.2">
      <c r="A2666" s="124">
        <v>43851.958333333336</v>
      </c>
      <c r="B2666" s="124">
        <v>43851.75</v>
      </c>
      <c r="C2666" s="1" t="s">
        <v>139</v>
      </c>
      <c r="D2666" s="1">
        <v>1269364671</v>
      </c>
      <c r="E2666" s="1" t="s">
        <v>137</v>
      </c>
      <c r="H2666" s="1" t="s">
        <v>138</v>
      </c>
      <c r="J2666" s="1">
        <v>30.64</v>
      </c>
      <c r="K2666" s="1">
        <v>30.762917000000002</v>
      </c>
      <c r="L2666" s="1">
        <v>0.126691</v>
      </c>
      <c r="M2666" s="1">
        <v>-3.774E-3</v>
      </c>
      <c r="N2666" s="1" t="b">
        <v>1</v>
      </c>
      <c r="O2666" s="1">
        <v>1</v>
      </c>
    </row>
    <row r="2667" spans="1:15" x14ac:dyDescent="0.2">
      <c r="A2667" s="124">
        <v>43852</v>
      </c>
      <c r="B2667" s="124">
        <v>43851.791666666664</v>
      </c>
      <c r="C2667" s="1" t="s">
        <v>139</v>
      </c>
      <c r="D2667" s="1">
        <v>1269364671</v>
      </c>
      <c r="E2667" s="1" t="s">
        <v>137</v>
      </c>
      <c r="H2667" s="1" t="s">
        <v>138</v>
      </c>
      <c r="J2667" s="1">
        <v>29.1</v>
      </c>
      <c r="K2667" s="1">
        <v>29.527718</v>
      </c>
      <c r="L2667" s="1">
        <v>0.47</v>
      </c>
      <c r="M2667" s="1">
        <v>-4.2282E-2</v>
      </c>
      <c r="N2667" s="1" t="b">
        <v>1</v>
      </c>
      <c r="O2667" s="1">
        <v>1</v>
      </c>
    </row>
    <row r="2668" spans="1:15" x14ac:dyDescent="0.2">
      <c r="A2668" s="124">
        <v>43852.041666666664</v>
      </c>
      <c r="B2668" s="124">
        <v>43851.833333333336</v>
      </c>
      <c r="C2668" s="1" t="s">
        <v>139</v>
      </c>
      <c r="D2668" s="1">
        <v>1269364671</v>
      </c>
      <c r="E2668" s="1" t="s">
        <v>137</v>
      </c>
      <c r="H2668" s="1" t="s">
        <v>138</v>
      </c>
      <c r="J2668" s="1">
        <v>28.22</v>
      </c>
      <c r="K2668" s="1">
        <v>28.688600999999998</v>
      </c>
      <c r="L2668" s="1">
        <v>0.46</v>
      </c>
      <c r="M2668" s="1">
        <v>8.6009999999999993E-3</v>
      </c>
      <c r="N2668" s="1" t="b">
        <v>1</v>
      </c>
      <c r="O2668" s="1">
        <v>1</v>
      </c>
    </row>
    <row r="2669" spans="1:15" x14ac:dyDescent="0.2">
      <c r="A2669" s="124">
        <v>43852.083333333336</v>
      </c>
      <c r="B2669" s="124">
        <v>43851.875</v>
      </c>
      <c r="C2669" s="1" t="s">
        <v>139</v>
      </c>
      <c r="D2669" s="1">
        <v>1269364671</v>
      </c>
      <c r="E2669" s="1" t="s">
        <v>137</v>
      </c>
      <c r="H2669" s="1" t="s">
        <v>138</v>
      </c>
      <c r="J2669" s="1">
        <v>25.82</v>
      </c>
      <c r="K2669" s="1">
        <v>26.306422999999999</v>
      </c>
      <c r="L2669" s="1">
        <v>0.45</v>
      </c>
      <c r="M2669" s="1">
        <v>3.6422999999999997E-2</v>
      </c>
      <c r="N2669" s="1" t="b">
        <v>1</v>
      </c>
      <c r="O2669" s="1">
        <v>1</v>
      </c>
    </row>
    <row r="2670" spans="1:15" x14ac:dyDescent="0.2">
      <c r="A2670" s="124">
        <v>43852.125</v>
      </c>
      <c r="B2670" s="124">
        <v>43851.916666666664</v>
      </c>
      <c r="C2670" s="1" t="s">
        <v>139</v>
      </c>
      <c r="D2670" s="1">
        <v>1269364671</v>
      </c>
      <c r="E2670" s="1" t="s">
        <v>137</v>
      </c>
      <c r="H2670" s="1" t="s">
        <v>138</v>
      </c>
      <c r="J2670" s="1">
        <v>24.38</v>
      </c>
      <c r="K2670" s="1">
        <v>24.975515000000001</v>
      </c>
      <c r="L2670" s="1">
        <v>0.52</v>
      </c>
      <c r="M2670" s="1">
        <v>7.5514999999999999E-2</v>
      </c>
      <c r="N2670" s="1" t="b">
        <v>1</v>
      </c>
      <c r="O2670" s="1">
        <v>1</v>
      </c>
    </row>
    <row r="2671" spans="1:15" x14ac:dyDescent="0.2">
      <c r="A2671" s="124">
        <v>43852.166666666664</v>
      </c>
      <c r="B2671" s="124">
        <v>43851.958333333336</v>
      </c>
      <c r="C2671" s="1" t="s">
        <v>139</v>
      </c>
      <c r="D2671" s="1">
        <v>1269364671</v>
      </c>
      <c r="E2671" s="1" t="s">
        <v>137</v>
      </c>
      <c r="H2671" s="1" t="s">
        <v>138</v>
      </c>
      <c r="J2671" s="1">
        <v>22.72</v>
      </c>
      <c r="K2671" s="1">
        <v>23.282878</v>
      </c>
      <c r="L2671" s="1">
        <v>0.45030599999999998</v>
      </c>
      <c r="M2671" s="1">
        <v>0.11257200000000001</v>
      </c>
      <c r="N2671" s="1" t="b">
        <v>1</v>
      </c>
      <c r="O2671" s="1">
        <v>1</v>
      </c>
    </row>
    <row r="2672" spans="1:15" x14ac:dyDescent="0.2">
      <c r="A2672" s="124">
        <v>43852.208333333336</v>
      </c>
      <c r="B2672" s="124">
        <v>43852</v>
      </c>
      <c r="C2672" s="1" t="s">
        <v>139</v>
      </c>
      <c r="D2672" s="1">
        <v>1269364671</v>
      </c>
      <c r="E2672" s="1" t="s">
        <v>137</v>
      </c>
      <c r="H2672" s="1" t="s">
        <v>138</v>
      </c>
      <c r="J2672" s="1">
        <v>22.22</v>
      </c>
      <c r="K2672" s="1">
        <v>22.951865999999999</v>
      </c>
      <c r="L2672" s="1">
        <v>0.83</v>
      </c>
      <c r="M2672" s="1">
        <v>-9.8133999999999999E-2</v>
      </c>
      <c r="N2672" s="1" t="b">
        <v>1</v>
      </c>
      <c r="O2672" s="1">
        <v>1</v>
      </c>
    </row>
    <row r="2673" spans="1:15" x14ac:dyDescent="0.2">
      <c r="A2673" s="124">
        <v>43852.25</v>
      </c>
      <c r="B2673" s="124">
        <v>43852.041666666664</v>
      </c>
      <c r="C2673" s="1" t="s">
        <v>139</v>
      </c>
      <c r="D2673" s="1">
        <v>1269364671</v>
      </c>
      <c r="E2673" s="1" t="s">
        <v>137</v>
      </c>
      <c r="H2673" s="1" t="s">
        <v>138</v>
      </c>
      <c r="J2673" s="1">
        <v>22.27</v>
      </c>
      <c r="K2673" s="1">
        <v>23.08643</v>
      </c>
      <c r="L2673" s="1">
        <v>0.900891</v>
      </c>
      <c r="M2673" s="1">
        <v>-8.4460999999999994E-2</v>
      </c>
      <c r="N2673" s="1" t="b">
        <v>1</v>
      </c>
      <c r="O2673" s="1">
        <v>1</v>
      </c>
    </row>
    <row r="2674" spans="1:15" x14ac:dyDescent="0.2">
      <c r="A2674" s="124">
        <v>43852.291666666664</v>
      </c>
      <c r="B2674" s="124">
        <v>43852.083333333336</v>
      </c>
      <c r="C2674" s="1" t="s">
        <v>139</v>
      </c>
      <c r="D2674" s="1">
        <v>1269364671</v>
      </c>
      <c r="E2674" s="1" t="s">
        <v>137</v>
      </c>
      <c r="H2674" s="1" t="s">
        <v>138</v>
      </c>
      <c r="J2674" s="1">
        <v>21.9</v>
      </c>
      <c r="K2674" s="1">
        <v>22.776026999999999</v>
      </c>
      <c r="L2674" s="1">
        <v>0.98</v>
      </c>
      <c r="M2674" s="1">
        <v>-0.103973</v>
      </c>
      <c r="N2674" s="1" t="b">
        <v>1</v>
      </c>
      <c r="O2674" s="1">
        <v>1</v>
      </c>
    </row>
    <row r="2675" spans="1:15" x14ac:dyDescent="0.2">
      <c r="A2675" s="124">
        <v>43852.333333333336</v>
      </c>
      <c r="B2675" s="124">
        <v>43852.125</v>
      </c>
      <c r="C2675" s="1" t="s">
        <v>139</v>
      </c>
      <c r="D2675" s="1">
        <v>1269364671</v>
      </c>
      <c r="E2675" s="1" t="s">
        <v>137</v>
      </c>
      <c r="H2675" s="1" t="s">
        <v>138</v>
      </c>
      <c r="J2675" s="1">
        <v>22.09</v>
      </c>
      <c r="K2675" s="1">
        <v>22.988091000000001</v>
      </c>
      <c r="L2675" s="1">
        <v>1</v>
      </c>
      <c r="M2675" s="1">
        <v>-0.101909</v>
      </c>
      <c r="N2675" s="1" t="b">
        <v>1</v>
      </c>
      <c r="O2675" s="1">
        <v>1</v>
      </c>
    </row>
    <row r="2676" spans="1:15" x14ac:dyDescent="0.2">
      <c r="A2676" s="124">
        <v>43852.375</v>
      </c>
      <c r="B2676" s="124">
        <v>43852.166666666664</v>
      </c>
      <c r="C2676" s="1" t="s">
        <v>139</v>
      </c>
      <c r="D2676" s="1">
        <v>1269364671</v>
      </c>
      <c r="E2676" s="1" t="s">
        <v>137</v>
      </c>
      <c r="H2676" s="1" t="s">
        <v>138</v>
      </c>
      <c r="J2676" s="1">
        <v>23.3</v>
      </c>
      <c r="K2676" s="1">
        <v>24.197541999999999</v>
      </c>
      <c r="L2676" s="1">
        <v>1.04</v>
      </c>
      <c r="M2676" s="1">
        <v>-0.142458</v>
      </c>
      <c r="N2676" s="1" t="b">
        <v>1</v>
      </c>
      <c r="O2676" s="1">
        <v>1</v>
      </c>
    </row>
    <row r="2677" spans="1:15" x14ac:dyDescent="0.2">
      <c r="A2677" s="124">
        <v>43852.416666666664</v>
      </c>
      <c r="B2677" s="124">
        <v>43852.208333333336</v>
      </c>
      <c r="C2677" s="1" t="s">
        <v>139</v>
      </c>
      <c r="D2677" s="1">
        <v>1269364671</v>
      </c>
      <c r="E2677" s="1" t="s">
        <v>137</v>
      </c>
      <c r="H2677" s="1" t="s">
        <v>138</v>
      </c>
      <c r="J2677" s="1">
        <v>24.98</v>
      </c>
      <c r="K2677" s="1">
        <v>26.242674000000001</v>
      </c>
      <c r="L2677" s="1">
        <v>1.119672</v>
      </c>
      <c r="M2677" s="1">
        <v>0.14300199999999999</v>
      </c>
      <c r="N2677" s="1" t="b">
        <v>1</v>
      </c>
      <c r="O2677" s="1">
        <v>1</v>
      </c>
    </row>
    <row r="2678" spans="1:15" x14ac:dyDescent="0.2">
      <c r="A2678" s="124">
        <v>43852.458333333336</v>
      </c>
      <c r="B2678" s="124">
        <v>43852.25</v>
      </c>
      <c r="C2678" s="1" t="s">
        <v>139</v>
      </c>
      <c r="D2678" s="1">
        <v>1269364671</v>
      </c>
      <c r="E2678" s="1" t="s">
        <v>137</v>
      </c>
      <c r="H2678" s="1" t="s">
        <v>138</v>
      </c>
      <c r="J2678" s="1">
        <v>32.799999999999997</v>
      </c>
      <c r="K2678" s="1">
        <v>34.183441000000002</v>
      </c>
      <c r="L2678" s="1">
        <v>1.247363</v>
      </c>
      <c r="M2678" s="1">
        <v>0.136078</v>
      </c>
      <c r="N2678" s="1" t="b">
        <v>1</v>
      </c>
      <c r="O2678" s="1">
        <v>1</v>
      </c>
    </row>
    <row r="2679" spans="1:15" x14ac:dyDescent="0.2">
      <c r="A2679" s="124">
        <v>43852.5</v>
      </c>
      <c r="B2679" s="124">
        <v>43852.291666666664</v>
      </c>
      <c r="C2679" s="1" t="s">
        <v>139</v>
      </c>
      <c r="D2679" s="1">
        <v>1269364671</v>
      </c>
      <c r="E2679" s="1" t="s">
        <v>137</v>
      </c>
      <c r="H2679" s="1" t="s">
        <v>138</v>
      </c>
      <c r="J2679" s="1">
        <v>36.86</v>
      </c>
      <c r="K2679" s="1">
        <v>38.569082000000002</v>
      </c>
      <c r="L2679" s="1">
        <v>1.3468560000000001</v>
      </c>
      <c r="M2679" s="1">
        <v>0.36222599999999999</v>
      </c>
      <c r="N2679" s="1" t="b">
        <v>1</v>
      </c>
      <c r="O2679" s="1">
        <v>1</v>
      </c>
    </row>
    <row r="2680" spans="1:15" x14ac:dyDescent="0.2">
      <c r="A2680" s="124">
        <v>43852.541666666664</v>
      </c>
      <c r="B2680" s="124">
        <v>43852.333333333336</v>
      </c>
      <c r="C2680" s="1" t="s">
        <v>139</v>
      </c>
      <c r="D2680" s="1">
        <v>1269364671</v>
      </c>
      <c r="E2680" s="1" t="s">
        <v>137</v>
      </c>
      <c r="H2680" s="1" t="s">
        <v>138</v>
      </c>
      <c r="J2680" s="1">
        <v>27.83</v>
      </c>
      <c r="K2680" s="1">
        <v>28.817332</v>
      </c>
      <c r="L2680" s="1">
        <v>0.52007099999999995</v>
      </c>
      <c r="M2680" s="1">
        <v>0.46726099999999998</v>
      </c>
      <c r="N2680" s="1" t="b">
        <v>1</v>
      </c>
      <c r="O2680" s="1">
        <v>1</v>
      </c>
    </row>
    <row r="2681" spans="1:15" x14ac:dyDescent="0.2">
      <c r="A2681" s="124">
        <v>43852.583333333336</v>
      </c>
      <c r="B2681" s="124">
        <v>43852.375</v>
      </c>
      <c r="C2681" s="1" t="s">
        <v>139</v>
      </c>
      <c r="D2681" s="1">
        <v>1269364671</v>
      </c>
      <c r="E2681" s="1" t="s">
        <v>137</v>
      </c>
      <c r="H2681" s="1" t="s">
        <v>138</v>
      </c>
      <c r="J2681" s="1">
        <v>25.29</v>
      </c>
      <c r="K2681" s="1">
        <v>25.803370000000001</v>
      </c>
      <c r="L2681" s="1">
        <v>0.34675899999999998</v>
      </c>
      <c r="M2681" s="1">
        <v>0.16661100000000001</v>
      </c>
      <c r="N2681" s="1" t="b">
        <v>1</v>
      </c>
      <c r="O2681" s="1">
        <v>1</v>
      </c>
    </row>
    <row r="2682" spans="1:15" x14ac:dyDescent="0.2">
      <c r="A2682" s="124">
        <v>43852.625</v>
      </c>
      <c r="B2682" s="124">
        <v>43852.416666666664</v>
      </c>
      <c r="C2682" s="1" t="s">
        <v>139</v>
      </c>
      <c r="D2682" s="1">
        <v>1269364671</v>
      </c>
      <c r="E2682" s="1" t="s">
        <v>137</v>
      </c>
      <c r="H2682" s="1" t="s">
        <v>138</v>
      </c>
      <c r="J2682" s="1">
        <v>21.25</v>
      </c>
      <c r="K2682" s="1">
        <v>21.365327000000001</v>
      </c>
      <c r="L2682" s="1">
        <v>0.28756900000000002</v>
      </c>
      <c r="M2682" s="1">
        <v>-0.17224200000000001</v>
      </c>
      <c r="N2682" s="1" t="b">
        <v>1</v>
      </c>
      <c r="O2682" s="1">
        <v>1</v>
      </c>
    </row>
    <row r="2683" spans="1:15" x14ac:dyDescent="0.2">
      <c r="A2683" s="124">
        <v>43852.666666666664</v>
      </c>
      <c r="B2683" s="124">
        <v>43852.458333333336</v>
      </c>
      <c r="C2683" s="1" t="s">
        <v>139</v>
      </c>
      <c r="D2683" s="1">
        <v>1269364671</v>
      </c>
      <c r="E2683" s="1" t="s">
        <v>137</v>
      </c>
      <c r="H2683" s="1" t="s">
        <v>138</v>
      </c>
      <c r="J2683" s="1">
        <v>19.96</v>
      </c>
      <c r="K2683" s="1">
        <v>19.977675000000001</v>
      </c>
      <c r="L2683" s="1">
        <v>0.211228</v>
      </c>
      <c r="M2683" s="1">
        <v>-0.193553</v>
      </c>
      <c r="N2683" s="1" t="b">
        <v>1</v>
      </c>
      <c r="O2683" s="1">
        <v>1</v>
      </c>
    </row>
    <row r="2684" spans="1:15" x14ac:dyDescent="0.2">
      <c r="A2684" s="124">
        <v>43852.708333333336</v>
      </c>
      <c r="B2684" s="124">
        <v>43852.5</v>
      </c>
      <c r="C2684" s="1" t="s">
        <v>139</v>
      </c>
      <c r="D2684" s="1">
        <v>1269364671</v>
      </c>
      <c r="E2684" s="1" t="s">
        <v>137</v>
      </c>
      <c r="H2684" s="1" t="s">
        <v>138</v>
      </c>
      <c r="J2684" s="1">
        <v>19.190000000000001</v>
      </c>
      <c r="K2684" s="1">
        <v>19.080252999999999</v>
      </c>
      <c r="L2684" s="1">
        <v>0.117893</v>
      </c>
      <c r="M2684" s="1">
        <v>-0.22764000000000001</v>
      </c>
      <c r="N2684" s="1" t="b">
        <v>1</v>
      </c>
      <c r="O2684" s="1">
        <v>1</v>
      </c>
    </row>
    <row r="2685" spans="1:15" x14ac:dyDescent="0.2">
      <c r="A2685" s="124">
        <v>43852.75</v>
      </c>
      <c r="B2685" s="124">
        <v>43852.541666666664</v>
      </c>
      <c r="C2685" s="1" t="s">
        <v>139</v>
      </c>
      <c r="D2685" s="1">
        <v>1269364671</v>
      </c>
      <c r="E2685" s="1" t="s">
        <v>137</v>
      </c>
      <c r="H2685" s="1" t="s">
        <v>138</v>
      </c>
      <c r="J2685" s="1">
        <v>18.82</v>
      </c>
      <c r="K2685" s="1">
        <v>18.711345999999999</v>
      </c>
      <c r="L2685" s="1">
        <v>0.108055</v>
      </c>
      <c r="M2685" s="1">
        <v>-0.21670900000000001</v>
      </c>
      <c r="N2685" s="1" t="b">
        <v>1</v>
      </c>
      <c r="O2685" s="1">
        <v>1</v>
      </c>
    </row>
    <row r="2686" spans="1:15" x14ac:dyDescent="0.2">
      <c r="A2686" s="124">
        <v>43852.791666666664</v>
      </c>
      <c r="B2686" s="124">
        <v>43852.583333333336</v>
      </c>
      <c r="C2686" s="1" t="s">
        <v>139</v>
      </c>
      <c r="D2686" s="1">
        <v>1269364671</v>
      </c>
      <c r="E2686" s="1" t="s">
        <v>137</v>
      </c>
      <c r="H2686" s="1" t="s">
        <v>138</v>
      </c>
      <c r="J2686" s="1">
        <v>18.89</v>
      </c>
      <c r="K2686" s="1">
        <v>18.773983000000001</v>
      </c>
      <c r="L2686" s="1">
        <v>0.11805499999999999</v>
      </c>
      <c r="M2686" s="1">
        <v>-0.234072</v>
      </c>
      <c r="N2686" s="1" t="b">
        <v>1</v>
      </c>
      <c r="O2686" s="1">
        <v>1</v>
      </c>
    </row>
    <row r="2687" spans="1:15" x14ac:dyDescent="0.2">
      <c r="A2687" s="124">
        <v>43852.833333333336</v>
      </c>
      <c r="B2687" s="124">
        <v>43852.625</v>
      </c>
      <c r="C2687" s="1" t="s">
        <v>139</v>
      </c>
      <c r="D2687" s="1">
        <v>1269364671</v>
      </c>
      <c r="E2687" s="1" t="s">
        <v>137</v>
      </c>
      <c r="H2687" s="1" t="s">
        <v>138</v>
      </c>
      <c r="J2687" s="1">
        <v>18.86</v>
      </c>
      <c r="K2687" s="1">
        <v>18.874209</v>
      </c>
      <c r="L2687" s="1">
        <v>0.32657799999999998</v>
      </c>
      <c r="M2687" s="1">
        <v>-0.31236900000000001</v>
      </c>
      <c r="N2687" s="1" t="b">
        <v>1</v>
      </c>
      <c r="O2687" s="1">
        <v>1</v>
      </c>
    </row>
    <row r="2688" spans="1:15" x14ac:dyDescent="0.2">
      <c r="A2688" s="124">
        <v>43852.875</v>
      </c>
      <c r="B2688" s="124">
        <v>43852.666666666664</v>
      </c>
      <c r="C2688" s="1" t="s">
        <v>139</v>
      </c>
      <c r="D2688" s="1">
        <v>1269364671</v>
      </c>
      <c r="E2688" s="1" t="s">
        <v>137</v>
      </c>
      <c r="H2688" s="1" t="s">
        <v>138</v>
      </c>
      <c r="J2688" s="1">
        <v>19.27</v>
      </c>
      <c r="K2688" s="1">
        <v>18.988192000000002</v>
      </c>
      <c r="L2688" s="1">
        <v>0.11805499999999999</v>
      </c>
      <c r="M2688" s="1">
        <v>-0.39986300000000002</v>
      </c>
      <c r="N2688" s="1" t="b">
        <v>1</v>
      </c>
      <c r="O2688" s="1">
        <v>1</v>
      </c>
    </row>
    <row r="2689" spans="1:15" x14ac:dyDescent="0.2">
      <c r="A2689" s="124">
        <v>43852.916666666664</v>
      </c>
      <c r="B2689" s="124">
        <v>43852.708333333336</v>
      </c>
      <c r="C2689" s="1" t="s">
        <v>139</v>
      </c>
      <c r="D2689" s="1">
        <v>1269364671</v>
      </c>
      <c r="E2689" s="1" t="s">
        <v>137</v>
      </c>
      <c r="H2689" s="1" t="s">
        <v>138</v>
      </c>
      <c r="J2689" s="1">
        <v>23.85</v>
      </c>
      <c r="K2689" s="1">
        <v>23.585712000000001</v>
      </c>
      <c r="L2689" s="1">
        <v>0.19</v>
      </c>
      <c r="M2689" s="1">
        <v>-0.45428800000000003</v>
      </c>
      <c r="N2689" s="1" t="b">
        <v>1</v>
      </c>
      <c r="O2689" s="1">
        <v>1</v>
      </c>
    </row>
    <row r="2690" spans="1:15" x14ac:dyDescent="0.2">
      <c r="A2690" s="124">
        <v>43852.958333333336</v>
      </c>
      <c r="B2690" s="124">
        <v>43852.75</v>
      </c>
      <c r="C2690" s="1" t="s">
        <v>139</v>
      </c>
      <c r="D2690" s="1">
        <v>1269364671</v>
      </c>
      <c r="E2690" s="1" t="s">
        <v>137</v>
      </c>
      <c r="H2690" s="1" t="s">
        <v>138</v>
      </c>
      <c r="J2690" s="1">
        <v>23.28</v>
      </c>
      <c r="K2690" s="1">
        <v>23.230713000000002</v>
      </c>
      <c r="L2690" s="1">
        <v>0.23655899999999999</v>
      </c>
      <c r="M2690" s="1">
        <v>-0.28584599999999999</v>
      </c>
      <c r="N2690" s="1" t="b">
        <v>1</v>
      </c>
      <c r="O2690" s="1">
        <v>1</v>
      </c>
    </row>
    <row r="2691" spans="1:15" x14ac:dyDescent="0.2">
      <c r="A2691" s="124">
        <v>43853</v>
      </c>
      <c r="B2691" s="124">
        <v>43852.791666666664</v>
      </c>
      <c r="C2691" s="1" t="s">
        <v>139</v>
      </c>
      <c r="D2691" s="1">
        <v>1269364671</v>
      </c>
      <c r="E2691" s="1" t="s">
        <v>137</v>
      </c>
      <c r="H2691" s="1" t="s">
        <v>138</v>
      </c>
      <c r="J2691" s="1">
        <v>22.47</v>
      </c>
      <c r="K2691" s="1">
        <v>22.571631</v>
      </c>
      <c r="L2691" s="1">
        <v>0.28697299999999998</v>
      </c>
      <c r="M2691" s="1">
        <v>-0.18534200000000001</v>
      </c>
      <c r="N2691" s="1" t="b">
        <v>1</v>
      </c>
      <c r="O2691" s="1">
        <v>1</v>
      </c>
    </row>
    <row r="2692" spans="1:15" x14ac:dyDescent="0.2">
      <c r="A2692" s="124">
        <v>43853.041666666664</v>
      </c>
      <c r="B2692" s="124">
        <v>43852.833333333336</v>
      </c>
      <c r="C2692" s="1" t="s">
        <v>139</v>
      </c>
      <c r="D2692" s="1">
        <v>1269364671</v>
      </c>
      <c r="E2692" s="1" t="s">
        <v>137</v>
      </c>
      <c r="H2692" s="1" t="s">
        <v>138</v>
      </c>
      <c r="J2692" s="1">
        <v>22.03</v>
      </c>
      <c r="K2692" s="1">
        <v>22.079512000000001</v>
      </c>
      <c r="L2692" s="1">
        <v>0.239819</v>
      </c>
      <c r="M2692" s="1">
        <v>-0.190307</v>
      </c>
      <c r="N2692" s="1" t="b">
        <v>1</v>
      </c>
      <c r="O2692" s="1">
        <v>1</v>
      </c>
    </row>
    <row r="2693" spans="1:15" x14ac:dyDescent="0.2">
      <c r="A2693" s="124">
        <v>43853.083333333336</v>
      </c>
      <c r="B2693" s="124">
        <v>43852.875</v>
      </c>
      <c r="C2693" s="1" t="s">
        <v>139</v>
      </c>
      <c r="D2693" s="1">
        <v>1269364671</v>
      </c>
      <c r="E2693" s="1" t="s">
        <v>137</v>
      </c>
      <c r="H2693" s="1" t="s">
        <v>138</v>
      </c>
      <c r="J2693" s="1">
        <v>21.19</v>
      </c>
      <c r="K2693" s="1">
        <v>21.327403</v>
      </c>
      <c r="L2693" s="1">
        <v>0.28999999999999998</v>
      </c>
      <c r="M2693" s="1">
        <v>-0.15259700000000001</v>
      </c>
      <c r="N2693" s="1" t="b">
        <v>1</v>
      </c>
      <c r="O2693" s="1">
        <v>1</v>
      </c>
    </row>
    <row r="2694" spans="1:15" x14ac:dyDescent="0.2">
      <c r="A2694" s="124">
        <v>43853.125</v>
      </c>
      <c r="B2694" s="124">
        <v>43852.916666666664</v>
      </c>
      <c r="C2694" s="1" t="s">
        <v>139</v>
      </c>
      <c r="D2694" s="1">
        <v>1269364671</v>
      </c>
      <c r="E2694" s="1" t="s">
        <v>137</v>
      </c>
      <c r="H2694" s="1" t="s">
        <v>138</v>
      </c>
      <c r="J2694" s="1">
        <v>20.07</v>
      </c>
      <c r="K2694" s="1">
        <v>20.141157</v>
      </c>
      <c r="L2694" s="1">
        <v>0.25</v>
      </c>
      <c r="M2694" s="1">
        <v>-0.178843</v>
      </c>
      <c r="N2694" s="1" t="b">
        <v>1</v>
      </c>
      <c r="O2694" s="1">
        <v>1</v>
      </c>
    </row>
    <row r="2695" spans="1:15" x14ac:dyDescent="0.2">
      <c r="A2695" s="124">
        <v>43853.166666666664</v>
      </c>
      <c r="B2695" s="124">
        <v>43852.958333333336</v>
      </c>
      <c r="C2695" s="1" t="s">
        <v>139</v>
      </c>
      <c r="D2695" s="1">
        <v>1269364671</v>
      </c>
      <c r="E2695" s="1" t="s">
        <v>137</v>
      </c>
      <c r="H2695" s="1" t="s">
        <v>138</v>
      </c>
      <c r="J2695" s="1">
        <v>19.09</v>
      </c>
      <c r="K2695" s="1">
        <v>19.204892999999998</v>
      </c>
      <c r="L2695" s="1">
        <v>0.24</v>
      </c>
      <c r="M2695" s="1">
        <v>-0.125107</v>
      </c>
      <c r="N2695" s="1" t="b">
        <v>1</v>
      </c>
      <c r="O2695" s="1">
        <v>1</v>
      </c>
    </row>
    <row r="2696" spans="1:15" x14ac:dyDescent="0.2">
      <c r="A2696" s="124">
        <v>43853.208333333336</v>
      </c>
      <c r="B2696" s="124">
        <v>43853</v>
      </c>
      <c r="C2696" s="1" t="s">
        <v>139</v>
      </c>
      <c r="D2696" s="1">
        <v>1269364671</v>
      </c>
      <c r="E2696" s="1" t="s">
        <v>137</v>
      </c>
      <c r="H2696" s="1" t="s">
        <v>138</v>
      </c>
      <c r="J2696" s="1">
        <v>18.97</v>
      </c>
      <c r="K2696" s="1">
        <v>19.490210000000001</v>
      </c>
      <c r="L2696" s="1">
        <v>0.46480199999999999</v>
      </c>
      <c r="M2696" s="1">
        <v>5.5407999999999999E-2</v>
      </c>
      <c r="N2696" s="1" t="b">
        <v>1</v>
      </c>
      <c r="O2696" s="1">
        <v>1</v>
      </c>
    </row>
    <row r="2697" spans="1:15" x14ac:dyDescent="0.2">
      <c r="A2697" s="124">
        <v>43853.25</v>
      </c>
      <c r="B2697" s="124">
        <v>43853.041666666664</v>
      </c>
      <c r="C2697" s="1" t="s">
        <v>139</v>
      </c>
      <c r="D2697" s="1">
        <v>1269364671</v>
      </c>
      <c r="E2697" s="1" t="s">
        <v>137</v>
      </c>
      <c r="H2697" s="1" t="s">
        <v>138</v>
      </c>
      <c r="J2697" s="1">
        <v>19.059999999999999</v>
      </c>
      <c r="K2697" s="1">
        <v>19.629224000000001</v>
      </c>
      <c r="L2697" s="1">
        <v>0.45498499999999997</v>
      </c>
      <c r="M2697" s="1">
        <v>0.11423899999999999</v>
      </c>
      <c r="N2697" s="1" t="b">
        <v>1</v>
      </c>
      <c r="O2697" s="1">
        <v>1</v>
      </c>
    </row>
    <row r="2698" spans="1:15" x14ac:dyDescent="0.2">
      <c r="A2698" s="124">
        <v>43853.291666666664</v>
      </c>
      <c r="B2698" s="124">
        <v>43853.083333333336</v>
      </c>
      <c r="C2698" s="1" t="s">
        <v>139</v>
      </c>
      <c r="D2698" s="1">
        <v>1269364671</v>
      </c>
      <c r="E2698" s="1" t="s">
        <v>137</v>
      </c>
      <c r="H2698" s="1" t="s">
        <v>138</v>
      </c>
      <c r="J2698" s="1">
        <v>19.11</v>
      </c>
      <c r="K2698" s="1">
        <v>19.740984000000001</v>
      </c>
      <c r="L2698" s="1">
        <v>0.52223900000000001</v>
      </c>
      <c r="M2698" s="1">
        <v>0.10874499999999999</v>
      </c>
      <c r="N2698" s="1" t="b">
        <v>1</v>
      </c>
      <c r="O2698" s="1">
        <v>1</v>
      </c>
    </row>
    <row r="2699" spans="1:15" x14ac:dyDescent="0.2">
      <c r="A2699" s="124">
        <v>43853.333333333336</v>
      </c>
      <c r="B2699" s="124">
        <v>43853.125</v>
      </c>
      <c r="C2699" s="1" t="s">
        <v>139</v>
      </c>
      <c r="D2699" s="1">
        <v>1269364671</v>
      </c>
      <c r="E2699" s="1" t="s">
        <v>137</v>
      </c>
      <c r="H2699" s="1" t="s">
        <v>138</v>
      </c>
      <c r="J2699" s="1">
        <v>18.920000000000002</v>
      </c>
      <c r="K2699" s="1">
        <v>19.616294</v>
      </c>
      <c r="L2699" s="1">
        <v>0.49333700000000003</v>
      </c>
      <c r="M2699" s="1">
        <v>0.202957</v>
      </c>
      <c r="N2699" s="1" t="b">
        <v>1</v>
      </c>
      <c r="O2699" s="1">
        <v>1</v>
      </c>
    </row>
    <row r="2700" spans="1:15" x14ac:dyDescent="0.2">
      <c r="A2700" s="124">
        <v>43853.375</v>
      </c>
      <c r="B2700" s="124">
        <v>43853.166666666664</v>
      </c>
      <c r="C2700" s="1" t="s">
        <v>139</v>
      </c>
      <c r="D2700" s="1">
        <v>1269364671</v>
      </c>
      <c r="E2700" s="1" t="s">
        <v>137</v>
      </c>
      <c r="H2700" s="1" t="s">
        <v>138</v>
      </c>
      <c r="J2700" s="1">
        <v>19.77</v>
      </c>
      <c r="K2700" s="1">
        <v>20.482688</v>
      </c>
      <c r="L2700" s="1">
        <v>0.49394500000000002</v>
      </c>
      <c r="M2700" s="1">
        <v>0.21874299999999999</v>
      </c>
      <c r="N2700" s="1" t="b">
        <v>1</v>
      </c>
      <c r="O2700" s="1">
        <v>1</v>
      </c>
    </row>
    <row r="2701" spans="1:15" x14ac:dyDescent="0.2">
      <c r="A2701" s="124">
        <v>43853.416666666664</v>
      </c>
      <c r="B2701" s="124">
        <v>43853.208333333336</v>
      </c>
      <c r="C2701" s="1" t="s">
        <v>139</v>
      </c>
      <c r="D2701" s="1">
        <v>1269364671</v>
      </c>
      <c r="E2701" s="1" t="s">
        <v>137</v>
      </c>
      <c r="H2701" s="1" t="s">
        <v>138</v>
      </c>
      <c r="J2701" s="1">
        <v>21.75</v>
      </c>
      <c r="K2701" s="1">
        <v>23.017852999999999</v>
      </c>
      <c r="L2701" s="1">
        <v>0.80458600000000002</v>
      </c>
      <c r="M2701" s="1">
        <v>0.46326699999999998</v>
      </c>
      <c r="N2701" s="1" t="b">
        <v>1</v>
      </c>
      <c r="O2701" s="1">
        <v>1</v>
      </c>
    </row>
    <row r="2702" spans="1:15" x14ac:dyDescent="0.2">
      <c r="A2702" s="124">
        <v>43853.458333333336</v>
      </c>
      <c r="B2702" s="124">
        <v>43853.25</v>
      </c>
      <c r="C2702" s="1" t="s">
        <v>139</v>
      </c>
      <c r="D2702" s="1">
        <v>1269364671</v>
      </c>
      <c r="E2702" s="1" t="s">
        <v>137</v>
      </c>
      <c r="H2702" s="1" t="s">
        <v>138</v>
      </c>
      <c r="J2702" s="1">
        <v>27.58</v>
      </c>
      <c r="K2702" s="1">
        <v>28.675201999999999</v>
      </c>
      <c r="L2702" s="1">
        <v>0.51632100000000003</v>
      </c>
      <c r="M2702" s="1">
        <v>0.57888099999999998</v>
      </c>
      <c r="N2702" s="1" t="b">
        <v>1</v>
      </c>
      <c r="O2702" s="1">
        <v>1</v>
      </c>
    </row>
    <row r="2703" spans="1:15" x14ac:dyDescent="0.2">
      <c r="A2703" s="124">
        <v>43853.5</v>
      </c>
      <c r="B2703" s="124">
        <v>43853.291666666664</v>
      </c>
      <c r="C2703" s="1" t="s">
        <v>139</v>
      </c>
      <c r="D2703" s="1">
        <v>1269364671</v>
      </c>
      <c r="E2703" s="1" t="s">
        <v>137</v>
      </c>
      <c r="H2703" s="1" t="s">
        <v>138</v>
      </c>
      <c r="J2703" s="1">
        <v>29.19</v>
      </c>
      <c r="K2703" s="1">
        <v>31.010280999999999</v>
      </c>
      <c r="L2703" s="1">
        <v>1.0376339999999999</v>
      </c>
      <c r="M2703" s="1">
        <v>0.78264699999999998</v>
      </c>
      <c r="N2703" s="1" t="b">
        <v>1</v>
      </c>
      <c r="O2703" s="1">
        <v>1</v>
      </c>
    </row>
    <row r="2704" spans="1:15" x14ac:dyDescent="0.2">
      <c r="A2704" s="124">
        <v>43853.541666666664</v>
      </c>
      <c r="B2704" s="124">
        <v>43853.333333333336</v>
      </c>
      <c r="C2704" s="1" t="s">
        <v>139</v>
      </c>
      <c r="D2704" s="1">
        <v>1269364671</v>
      </c>
      <c r="E2704" s="1" t="s">
        <v>137</v>
      </c>
      <c r="H2704" s="1" t="s">
        <v>138</v>
      </c>
      <c r="J2704" s="1">
        <v>23.52</v>
      </c>
      <c r="K2704" s="1">
        <v>24.926977000000001</v>
      </c>
      <c r="L2704" s="1">
        <v>0.70105499999999998</v>
      </c>
      <c r="M2704" s="1">
        <v>0.70592200000000005</v>
      </c>
      <c r="N2704" s="1" t="b">
        <v>1</v>
      </c>
      <c r="O2704" s="1">
        <v>1</v>
      </c>
    </row>
    <row r="2705" spans="1:15" x14ac:dyDescent="0.2">
      <c r="A2705" s="124">
        <v>43853.583333333336</v>
      </c>
      <c r="B2705" s="124">
        <v>43853.375</v>
      </c>
      <c r="C2705" s="1" t="s">
        <v>139</v>
      </c>
      <c r="D2705" s="1">
        <v>1269364671</v>
      </c>
      <c r="E2705" s="1" t="s">
        <v>137</v>
      </c>
      <c r="H2705" s="1" t="s">
        <v>138</v>
      </c>
      <c r="J2705" s="1">
        <v>21.94</v>
      </c>
      <c r="K2705" s="1">
        <v>22.869796000000001</v>
      </c>
      <c r="L2705" s="1">
        <v>0.52244299999999999</v>
      </c>
      <c r="M2705" s="1">
        <v>0.40735300000000002</v>
      </c>
      <c r="N2705" s="1" t="b">
        <v>1</v>
      </c>
      <c r="O2705" s="1">
        <v>1</v>
      </c>
    </row>
    <row r="2706" spans="1:15" x14ac:dyDescent="0.2">
      <c r="A2706" s="124">
        <v>43853.625</v>
      </c>
      <c r="B2706" s="124">
        <v>43853.416666666664</v>
      </c>
      <c r="C2706" s="1" t="s">
        <v>139</v>
      </c>
      <c r="D2706" s="1">
        <v>1269364671</v>
      </c>
      <c r="E2706" s="1" t="s">
        <v>137</v>
      </c>
      <c r="H2706" s="1" t="s">
        <v>138</v>
      </c>
      <c r="J2706" s="1">
        <v>21.26</v>
      </c>
      <c r="K2706" s="1">
        <v>22.404198999999998</v>
      </c>
      <c r="L2706" s="1">
        <v>0.51724499999999995</v>
      </c>
      <c r="M2706" s="1">
        <v>0.62695400000000001</v>
      </c>
      <c r="N2706" s="1" t="b">
        <v>1</v>
      </c>
      <c r="O2706" s="1">
        <v>1</v>
      </c>
    </row>
    <row r="2707" spans="1:15" x14ac:dyDescent="0.2">
      <c r="A2707" s="124">
        <v>43853.666666666664</v>
      </c>
      <c r="B2707" s="124">
        <v>43853.458333333336</v>
      </c>
      <c r="C2707" s="1" t="s">
        <v>139</v>
      </c>
      <c r="D2707" s="1">
        <v>1269364671</v>
      </c>
      <c r="E2707" s="1" t="s">
        <v>137</v>
      </c>
      <c r="H2707" s="1" t="s">
        <v>138</v>
      </c>
      <c r="J2707" s="1">
        <v>20.329999999999998</v>
      </c>
      <c r="K2707" s="1">
        <v>21.426639999999999</v>
      </c>
      <c r="L2707" s="1">
        <v>0.48955500000000002</v>
      </c>
      <c r="M2707" s="1">
        <v>0.60708499999999999</v>
      </c>
      <c r="N2707" s="1" t="b">
        <v>1</v>
      </c>
      <c r="O2707" s="1">
        <v>1</v>
      </c>
    </row>
    <row r="2708" spans="1:15" x14ac:dyDescent="0.2">
      <c r="A2708" s="124">
        <v>43853.708333333336</v>
      </c>
      <c r="B2708" s="124">
        <v>43853.5</v>
      </c>
      <c r="C2708" s="1" t="s">
        <v>139</v>
      </c>
      <c r="D2708" s="1">
        <v>1269364671</v>
      </c>
      <c r="E2708" s="1" t="s">
        <v>137</v>
      </c>
      <c r="H2708" s="1" t="s">
        <v>138</v>
      </c>
      <c r="J2708" s="1">
        <v>19.8</v>
      </c>
      <c r="K2708" s="1">
        <v>20.531970000000001</v>
      </c>
      <c r="L2708" s="1">
        <v>0.23063700000000001</v>
      </c>
      <c r="M2708" s="1">
        <v>0.50133300000000003</v>
      </c>
      <c r="N2708" s="1" t="b">
        <v>1</v>
      </c>
      <c r="O2708" s="1">
        <v>1</v>
      </c>
    </row>
    <row r="2709" spans="1:15" x14ac:dyDescent="0.2">
      <c r="A2709" s="124">
        <v>43853.75</v>
      </c>
      <c r="B2709" s="124">
        <v>43853.541666666664</v>
      </c>
      <c r="C2709" s="1" t="s">
        <v>139</v>
      </c>
      <c r="D2709" s="1">
        <v>1269364671</v>
      </c>
      <c r="E2709" s="1" t="s">
        <v>137</v>
      </c>
      <c r="H2709" s="1" t="s">
        <v>138</v>
      </c>
      <c r="J2709" s="1">
        <v>19.38</v>
      </c>
      <c r="K2709" s="1">
        <v>20.001835</v>
      </c>
      <c r="L2709" s="1">
        <v>0.14664199999999999</v>
      </c>
      <c r="M2709" s="1">
        <v>0.47519299999999998</v>
      </c>
      <c r="N2709" s="1" t="b">
        <v>1</v>
      </c>
      <c r="O2709" s="1">
        <v>1</v>
      </c>
    </row>
    <row r="2710" spans="1:15" x14ac:dyDescent="0.2">
      <c r="A2710" s="124">
        <v>43853.791666666664</v>
      </c>
      <c r="B2710" s="124">
        <v>43853.583333333336</v>
      </c>
      <c r="C2710" s="1" t="s">
        <v>139</v>
      </c>
      <c r="D2710" s="1">
        <v>1269364671</v>
      </c>
      <c r="E2710" s="1" t="s">
        <v>137</v>
      </c>
      <c r="H2710" s="1" t="s">
        <v>138</v>
      </c>
      <c r="J2710" s="1">
        <v>19.14</v>
      </c>
      <c r="K2710" s="1">
        <v>19.747174000000001</v>
      </c>
      <c r="L2710" s="1">
        <v>0.12088599999999999</v>
      </c>
      <c r="M2710" s="1">
        <v>0.486288</v>
      </c>
      <c r="N2710" s="1" t="b">
        <v>1</v>
      </c>
      <c r="O2710" s="1">
        <v>1</v>
      </c>
    </row>
    <row r="2711" spans="1:15" x14ac:dyDescent="0.2">
      <c r="A2711" s="124">
        <v>43853.833333333336</v>
      </c>
      <c r="B2711" s="124">
        <v>43853.625</v>
      </c>
      <c r="C2711" s="1" t="s">
        <v>139</v>
      </c>
      <c r="D2711" s="1">
        <v>1269364671</v>
      </c>
      <c r="E2711" s="1" t="s">
        <v>137</v>
      </c>
      <c r="H2711" s="1" t="s">
        <v>138</v>
      </c>
      <c r="J2711" s="1">
        <v>19.07</v>
      </c>
      <c r="K2711" s="1">
        <v>19.598828999999999</v>
      </c>
      <c r="L2711" s="1">
        <v>8.5486999999999994E-2</v>
      </c>
      <c r="M2711" s="1">
        <v>0.44334200000000001</v>
      </c>
      <c r="N2711" s="1" t="b">
        <v>1</v>
      </c>
      <c r="O2711" s="1">
        <v>1</v>
      </c>
    </row>
    <row r="2712" spans="1:15" x14ac:dyDescent="0.2">
      <c r="A2712" s="124">
        <v>43853.875</v>
      </c>
      <c r="B2712" s="124">
        <v>43853.666666666664</v>
      </c>
      <c r="C2712" s="1" t="s">
        <v>139</v>
      </c>
      <c r="D2712" s="1">
        <v>1269364671</v>
      </c>
      <c r="E2712" s="1" t="s">
        <v>137</v>
      </c>
      <c r="H2712" s="1" t="s">
        <v>138</v>
      </c>
      <c r="J2712" s="1">
        <v>20.100000000000001</v>
      </c>
      <c r="K2712" s="1">
        <v>20.54036</v>
      </c>
      <c r="L2712" s="1">
        <v>9.7247E-2</v>
      </c>
      <c r="M2712" s="1">
        <v>0.343113</v>
      </c>
      <c r="N2712" s="1" t="b">
        <v>1</v>
      </c>
      <c r="O2712" s="1">
        <v>1</v>
      </c>
    </row>
    <row r="2713" spans="1:15" x14ac:dyDescent="0.2">
      <c r="A2713" s="124">
        <v>43853.916666666664</v>
      </c>
      <c r="B2713" s="124">
        <v>43853.708333333336</v>
      </c>
      <c r="C2713" s="1" t="s">
        <v>139</v>
      </c>
      <c r="D2713" s="1">
        <v>1269364671</v>
      </c>
      <c r="E2713" s="1" t="s">
        <v>137</v>
      </c>
      <c r="H2713" s="1" t="s">
        <v>138</v>
      </c>
      <c r="J2713" s="1">
        <v>23.06</v>
      </c>
      <c r="K2713" s="1">
        <v>23.465896999999998</v>
      </c>
      <c r="L2713" s="1">
        <v>8.6641999999999997E-2</v>
      </c>
      <c r="M2713" s="1">
        <v>0.31925500000000001</v>
      </c>
      <c r="N2713" s="1" t="b">
        <v>1</v>
      </c>
      <c r="O2713" s="1">
        <v>1</v>
      </c>
    </row>
    <row r="2714" spans="1:15" x14ac:dyDescent="0.2">
      <c r="A2714" s="124">
        <v>43853.958333333336</v>
      </c>
      <c r="B2714" s="124">
        <v>43853.75</v>
      </c>
      <c r="C2714" s="1" t="s">
        <v>139</v>
      </c>
      <c r="D2714" s="1">
        <v>1269364671</v>
      </c>
      <c r="E2714" s="1" t="s">
        <v>137</v>
      </c>
      <c r="H2714" s="1" t="s">
        <v>138</v>
      </c>
      <c r="J2714" s="1">
        <v>23.77</v>
      </c>
      <c r="K2714" s="1">
        <v>24.487905000000001</v>
      </c>
      <c r="L2714" s="1">
        <v>0.186527</v>
      </c>
      <c r="M2714" s="1">
        <v>0.53137800000000002</v>
      </c>
      <c r="N2714" s="1" t="b">
        <v>1</v>
      </c>
      <c r="O2714" s="1">
        <v>1</v>
      </c>
    </row>
    <row r="2715" spans="1:15" x14ac:dyDescent="0.2">
      <c r="A2715" s="124">
        <v>43854</v>
      </c>
      <c r="B2715" s="124">
        <v>43853.791666666664</v>
      </c>
      <c r="C2715" s="1" t="s">
        <v>139</v>
      </c>
      <c r="D2715" s="1">
        <v>1269364671</v>
      </c>
      <c r="E2715" s="1" t="s">
        <v>137</v>
      </c>
      <c r="H2715" s="1" t="s">
        <v>138</v>
      </c>
      <c r="J2715" s="1">
        <v>22.61</v>
      </c>
      <c r="K2715" s="1">
        <v>23.293786999999998</v>
      </c>
      <c r="L2715" s="1">
        <v>0.25595699999999999</v>
      </c>
      <c r="M2715" s="1">
        <v>0.42782999999999999</v>
      </c>
      <c r="N2715" s="1" t="b">
        <v>1</v>
      </c>
      <c r="O2715" s="1">
        <v>1</v>
      </c>
    </row>
    <row r="2716" spans="1:15" x14ac:dyDescent="0.2">
      <c r="A2716" s="124">
        <v>43854.041666666664</v>
      </c>
      <c r="B2716" s="124">
        <v>43853.833333333336</v>
      </c>
      <c r="C2716" s="1" t="s">
        <v>139</v>
      </c>
      <c r="D2716" s="1">
        <v>1269364671</v>
      </c>
      <c r="E2716" s="1" t="s">
        <v>137</v>
      </c>
      <c r="H2716" s="1" t="s">
        <v>138</v>
      </c>
      <c r="J2716" s="1">
        <v>22.37</v>
      </c>
      <c r="K2716" s="1">
        <v>22.928781000000001</v>
      </c>
      <c r="L2716" s="1">
        <v>0.166912</v>
      </c>
      <c r="M2716" s="1">
        <v>0.39186900000000002</v>
      </c>
      <c r="N2716" s="1" t="b">
        <v>1</v>
      </c>
      <c r="O2716" s="1">
        <v>1</v>
      </c>
    </row>
    <row r="2717" spans="1:15" x14ac:dyDescent="0.2">
      <c r="A2717" s="124">
        <v>43854.083333333336</v>
      </c>
      <c r="B2717" s="124">
        <v>43853.875</v>
      </c>
      <c r="C2717" s="1" t="s">
        <v>139</v>
      </c>
      <c r="D2717" s="1">
        <v>1269364671</v>
      </c>
      <c r="E2717" s="1" t="s">
        <v>137</v>
      </c>
      <c r="H2717" s="1" t="s">
        <v>138</v>
      </c>
      <c r="J2717" s="1">
        <v>20.7</v>
      </c>
      <c r="K2717" s="1">
        <v>21.298849000000001</v>
      </c>
      <c r="L2717" s="1">
        <v>0.16</v>
      </c>
      <c r="M2717" s="1">
        <v>0.43884899999999999</v>
      </c>
      <c r="N2717" s="1" t="b">
        <v>1</v>
      </c>
      <c r="O2717" s="1">
        <v>1</v>
      </c>
    </row>
    <row r="2718" spans="1:15" x14ac:dyDescent="0.2">
      <c r="A2718" s="124">
        <v>43854.125</v>
      </c>
      <c r="B2718" s="124">
        <v>43853.916666666664</v>
      </c>
      <c r="C2718" s="1" t="s">
        <v>139</v>
      </c>
      <c r="D2718" s="1">
        <v>1269364671</v>
      </c>
      <c r="E2718" s="1" t="s">
        <v>137</v>
      </c>
      <c r="H2718" s="1" t="s">
        <v>138</v>
      </c>
      <c r="J2718" s="1">
        <v>19.309999999999999</v>
      </c>
      <c r="K2718" s="1">
        <v>19.930183</v>
      </c>
      <c r="L2718" s="1">
        <v>0.12</v>
      </c>
      <c r="M2718" s="1">
        <v>0.50018300000000004</v>
      </c>
      <c r="N2718" s="1" t="b">
        <v>1</v>
      </c>
      <c r="O2718" s="1">
        <v>1</v>
      </c>
    </row>
    <row r="2719" spans="1:15" x14ac:dyDescent="0.2">
      <c r="A2719" s="124">
        <v>43854.166666666664</v>
      </c>
      <c r="B2719" s="124">
        <v>43853.958333333336</v>
      </c>
      <c r="C2719" s="1" t="s">
        <v>139</v>
      </c>
      <c r="D2719" s="1">
        <v>1269364671</v>
      </c>
      <c r="E2719" s="1" t="s">
        <v>137</v>
      </c>
      <c r="H2719" s="1" t="s">
        <v>138</v>
      </c>
      <c r="J2719" s="1">
        <v>18.559999999999999</v>
      </c>
      <c r="K2719" s="1">
        <v>18.981169000000001</v>
      </c>
      <c r="L2719" s="1">
        <v>0.12</v>
      </c>
      <c r="M2719" s="1">
        <v>0.30116900000000002</v>
      </c>
      <c r="N2719" s="1" t="b">
        <v>1</v>
      </c>
      <c r="O2719" s="1">
        <v>1</v>
      </c>
    </row>
    <row r="2720" spans="1:15" x14ac:dyDescent="0.2">
      <c r="A2720" s="124">
        <v>43854.208333333336</v>
      </c>
      <c r="B2720" s="124">
        <v>43854</v>
      </c>
      <c r="C2720" s="1" t="s">
        <v>139</v>
      </c>
      <c r="D2720" s="1">
        <v>1269364671</v>
      </c>
      <c r="E2720" s="1" t="s">
        <v>137</v>
      </c>
      <c r="H2720" s="1" t="s">
        <v>138</v>
      </c>
      <c r="J2720" s="1">
        <v>17.75</v>
      </c>
      <c r="K2720" s="1">
        <v>18.089113000000001</v>
      </c>
      <c r="L2720" s="1">
        <v>0.04</v>
      </c>
      <c r="M2720" s="1">
        <v>0.29911300000000002</v>
      </c>
      <c r="N2720" s="1" t="b">
        <v>1</v>
      </c>
      <c r="O2720" s="1">
        <v>1</v>
      </c>
    </row>
    <row r="2721" spans="1:15" x14ac:dyDescent="0.2">
      <c r="A2721" s="124">
        <v>43854.25</v>
      </c>
      <c r="B2721" s="124">
        <v>43854.041666666664</v>
      </c>
      <c r="C2721" s="1" t="s">
        <v>139</v>
      </c>
      <c r="D2721" s="1">
        <v>1269364671</v>
      </c>
      <c r="E2721" s="1" t="s">
        <v>137</v>
      </c>
      <c r="H2721" s="1" t="s">
        <v>138</v>
      </c>
      <c r="J2721" s="1">
        <v>17.670000000000002</v>
      </c>
      <c r="K2721" s="1">
        <v>18.088014999999999</v>
      </c>
      <c r="L2721" s="1">
        <v>0.04</v>
      </c>
      <c r="M2721" s="1">
        <v>0.37801499999999999</v>
      </c>
      <c r="N2721" s="1" t="b">
        <v>1</v>
      </c>
      <c r="O2721" s="1">
        <v>1</v>
      </c>
    </row>
    <row r="2722" spans="1:15" x14ac:dyDescent="0.2">
      <c r="A2722" s="124">
        <v>43854.291666666664</v>
      </c>
      <c r="B2722" s="124">
        <v>43854.083333333336</v>
      </c>
      <c r="C2722" s="1" t="s">
        <v>139</v>
      </c>
      <c r="D2722" s="1">
        <v>1269364671</v>
      </c>
      <c r="E2722" s="1" t="s">
        <v>137</v>
      </c>
      <c r="H2722" s="1" t="s">
        <v>138</v>
      </c>
      <c r="J2722" s="1">
        <v>17.3</v>
      </c>
      <c r="K2722" s="1">
        <v>17.706056</v>
      </c>
      <c r="L2722" s="1">
        <v>0.05</v>
      </c>
      <c r="M2722" s="1">
        <v>0.35605599999999998</v>
      </c>
      <c r="N2722" s="1" t="b">
        <v>1</v>
      </c>
      <c r="O2722" s="1">
        <v>1</v>
      </c>
    </row>
    <row r="2723" spans="1:15" x14ac:dyDescent="0.2">
      <c r="A2723" s="124">
        <v>43854.333333333336</v>
      </c>
      <c r="B2723" s="124">
        <v>43854.125</v>
      </c>
      <c r="C2723" s="1" t="s">
        <v>139</v>
      </c>
      <c r="D2723" s="1">
        <v>1269364671</v>
      </c>
      <c r="E2723" s="1" t="s">
        <v>137</v>
      </c>
      <c r="H2723" s="1" t="s">
        <v>138</v>
      </c>
      <c r="J2723" s="1">
        <v>17.399999999999999</v>
      </c>
      <c r="K2723" s="1">
        <v>17.836206000000001</v>
      </c>
      <c r="L2723" s="1">
        <v>7.0000000000000007E-2</v>
      </c>
      <c r="M2723" s="1">
        <v>0.36620599999999998</v>
      </c>
      <c r="N2723" s="1" t="b">
        <v>1</v>
      </c>
      <c r="O2723" s="1">
        <v>1</v>
      </c>
    </row>
    <row r="2724" spans="1:15" x14ac:dyDescent="0.2">
      <c r="A2724" s="124">
        <v>43854.375</v>
      </c>
      <c r="B2724" s="124">
        <v>43854.166666666664</v>
      </c>
      <c r="C2724" s="1" t="s">
        <v>139</v>
      </c>
      <c r="D2724" s="1">
        <v>1269364671</v>
      </c>
      <c r="E2724" s="1" t="s">
        <v>137</v>
      </c>
      <c r="H2724" s="1" t="s">
        <v>138</v>
      </c>
      <c r="J2724" s="1">
        <v>17.8</v>
      </c>
      <c r="K2724" s="1">
        <v>18.261288</v>
      </c>
      <c r="L2724" s="1">
        <v>0.08</v>
      </c>
      <c r="M2724" s="1">
        <v>0.38128800000000002</v>
      </c>
      <c r="N2724" s="1" t="b">
        <v>1</v>
      </c>
      <c r="O2724" s="1">
        <v>1</v>
      </c>
    </row>
    <row r="2725" spans="1:15" x14ac:dyDescent="0.2">
      <c r="A2725" s="124">
        <v>43854.416666666664</v>
      </c>
      <c r="B2725" s="124">
        <v>43854.208333333336</v>
      </c>
      <c r="C2725" s="1" t="s">
        <v>139</v>
      </c>
      <c r="D2725" s="1">
        <v>1269364671</v>
      </c>
      <c r="E2725" s="1" t="s">
        <v>137</v>
      </c>
      <c r="H2725" s="1" t="s">
        <v>138</v>
      </c>
      <c r="J2725" s="1">
        <v>18.75</v>
      </c>
      <c r="K2725" s="1">
        <v>19.2623</v>
      </c>
      <c r="L2725" s="1">
        <v>0.1</v>
      </c>
      <c r="M2725" s="1">
        <v>0.4123</v>
      </c>
      <c r="N2725" s="1" t="b">
        <v>1</v>
      </c>
      <c r="O2725" s="1">
        <v>1</v>
      </c>
    </row>
    <row r="2726" spans="1:15" x14ac:dyDescent="0.2">
      <c r="A2726" s="124">
        <v>43854.458333333336</v>
      </c>
      <c r="B2726" s="124">
        <v>43854.25</v>
      </c>
      <c r="C2726" s="1" t="s">
        <v>139</v>
      </c>
      <c r="D2726" s="1">
        <v>1269364671</v>
      </c>
      <c r="E2726" s="1" t="s">
        <v>137</v>
      </c>
      <c r="H2726" s="1" t="s">
        <v>138</v>
      </c>
      <c r="J2726" s="1">
        <v>23.52</v>
      </c>
      <c r="K2726" s="1">
        <v>24.380590999999999</v>
      </c>
      <c r="L2726" s="1">
        <v>0.51870799999999995</v>
      </c>
      <c r="M2726" s="1">
        <v>0.34188299999999999</v>
      </c>
      <c r="N2726" s="1" t="b">
        <v>1</v>
      </c>
      <c r="O2726" s="1">
        <v>1</v>
      </c>
    </row>
    <row r="2727" spans="1:15" x14ac:dyDescent="0.2">
      <c r="A2727" s="124">
        <v>43854.5</v>
      </c>
      <c r="B2727" s="124">
        <v>43854.291666666664</v>
      </c>
      <c r="C2727" s="1" t="s">
        <v>139</v>
      </c>
      <c r="D2727" s="1">
        <v>1269364671</v>
      </c>
      <c r="E2727" s="1" t="s">
        <v>137</v>
      </c>
      <c r="H2727" s="1" t="s">
        <v>138</v>
      </c>
      <c r="J2727" s="1">
        <v>24.31</v>
      </c>
      <c r="K2727" s="1">
        <v>24.851925999999999</v>
      </c>
      <c r="L2727" s="1">
        <v>0.15263199999999999</v>
      </c>
      <c r="M2727" s="1">
        <v>0.38929399999999997</v>
      </c>
      <c r="N2727" s="1" t="b">
        <v>1</v>
      </c>
      <c r="O2727" s="1">
        <v>1</v>
      </c>
    </row>
    <row r="2728" spans="1:15" x14ac:dyDescent="0.2">
      <c r="A2728" s="124">
        <v>43854.541666666664</v>
      </c>
      <c r="B2728" s="124">
        <v>43854.333333333336</v>
      </c>
      <c r="C2728" s="1" t="s">
        <v>139</v>
      </c>
      <c r="D2728" s="1">
        <v>1269364671</v>
      </c>
      <c r="E2728" s="1" t="s">
        <v>137</v>
      </c>
      <c r="H2728" s="1" t="s">
        <v>138</v>
      </c>
      <c r="J2728" s="1">
        <v>22.96</v>
      </c>
      <c r="K2728" s="1">
        <v>23.803578000000002</v>
      </c>
      <c r="L2728" s="1">
        <v>0.23061300000000001</v>
      </c>
      <c r="M2728" s="1">
        <v>0.61296499999999998</v>
      </c>
      <c r="N2728" s="1" t="b">
        <v>1</v>
      </c>
      <c r="O2728" s="1">
        <v>1</v>
      </c>
    </row>
    <row r="2729" spans="1:15" x14ac:dyDescent="0.2">
      <c r="A2729" s="124">
        <v>43854.583333333336</v>
      </c>
      <c r="B2729" s="124">
        <v>43854.375</v>
      </c>
      <c r="C2729" s="1" t="s">
        <v>139</v>
      </c>
      <c r="D2729" s="1">
        <v>1269364671</v>
      </c>
      <c r="E2729" s="1" t="s">
        <v>137</v>
      </c>
      <c r="H2729" s="1" t="s">
        <v>138</v>
      </c>
      <c r="J2729" s="1">
        <v>22.55</v>
      </c>
      <c r="K2729" s="1">
        <v>23.497584</v>
      </c>
      <c r="L2729" s="1">
        <v>0.34224300000000002</v>
      </c>
      <c r="M2729" s="1">
        <v>0.60534100000000002</v>
      </c>
      <c r="N2729" s="1" t="b">
        <v>1</v>
      </c>
      <c r="O2729" s="1">
        <v>1</v>
      </c>
    </row>
    <row r="2730" spans="1:15" x14ac:dyDescent="0.2">
      <c r="A2730" s="124">
        <v>43854.625</v>
      </c>
      <c r="B2730" s="124">
        <v>43854.416666666664</v>
      </c>
      <c r="C2730" s="1" t="s">
        <v>139</v>
      </c>
      <c r="D2730" s="1">
        <v>1269364671</v>
      </c>
      <c r="E2730" s="1" t="s">
        <v>137</v>
      </c>
      <c r="H2730" s="1" t="s">
        <v>138</v>
      </c>
      <c r="J2730" s="1">
        <v>22</v>
      </c>
      <c r="K2730" s="1">
        <v>23.077603</v>
      </c>
      <c r="L2730" s="1">
        <v>0.32045000000000001</v>
      </c>
      <c r="M2730" s="1">
        <v>0.75715299999999996</v>
      </c>
      <c r="N2730" s="1" t="b">
        <v>1</v>
      </c>
      <c r="O2730" s="1">
        <v>1</v>
      </c>
    </row>
    <row r="2731" spans="1:15" x14ac:dyDescent="0.2">
      <c r="A2731" s="124">
        <v>43854.666666666664</v>
      </c>
      <c r="B2731" s="124">
        <v>43854.458333333336</v>
      </c>
      <c r="C2731" s="1" t="s">
        <v>139</v>
      </c>
      <c r="D2731" s="1">
        <v>1269364671</v>
      </c>
      <c r="E2731" s="1" t="s">
        <v>137</v>
      </c>
      <c r="H2731" s="1" t="s">
        <v>138</v>
      </c>
      <c r="J2731" s="1">
        <v>21.56</v>
      </c>
      <c r="K2731" s="1">
        <v>23.028381</v>
      </c>
      <c r="L2731" s="1">
        <v>0.69052000000000002</v>
      </c>
      <c r="M2731" s="1">
        <v>0.77786100000000002</v>
      </c>
      <c r="N2731" s="1" t="b">
        <v>1</v>
      </c>
      <c r="O2731" s="1">
        <v>1</v>
      </c>
    </row>
    <row r="2732" spans="1:15" x14ac:dyDescent="0.2">
      <c r="A2732" s="124">
        <v>43854.708333333336</v>
      </c>
      <c r="B2732" s="124">
        <v>43854.5</v>
      </c>
      <c r="C2732" s="1" t="s">
        <v>139</v>
      </c>
      <c r="D2732" s="1">
        <v>1269364671</v>
      </c>
      <c r="E2732" s="1" t="s">
        <v>137</v>
      </c>
      <c r="H2732" s="1" t="s">
        <v>138</v>
      </c>
      <c r="J2732" s="1">
        <v>21.08</v>
      </c>
      <c r="K2732" s="1">
        <v>22.468198000000001</v>
      </c>
      <c r="L2732" s="1">
        <v>0.69590200000000002</v>
      </c>
      <c r="M2732" s="1">
        <v>0.69229600000000002</v>
      </c>
      <c r="N2732" s="1" t="b">
        <v>1</v>
      </c>
      <c r="O2732" s="1">
        <v>1</v>
      </c>
    </row>
    <row r="2733" spans="1:15" x14ac:dyDescent="0.2">
      <c r="A2733" s="124">
        <v>43854.75</v>
      </c>
      <c r="B2733" s="124">
        <v>43854.541666666664</v>
      </c>
      <c r="C2733" s="1" t="s">
        <v>139</v>
      </c>
      <c r="D2733" s="1">
        <v>1269364671</v>
      </c>
      <c r="E2733" s="1" t="s">
        <v>137</v>
      </c>
      <c r="H2733" s="1" t="s">
        <v>138</v>
      </c>
      <c r="J2733" s="1">
        <v>20.29</v>
      </c>
      <c r="K2733" s="1">
        <v>21.357299000000001</v>
      </c>
      <c r="L2733" s="1">
        <v>0.41</v>
      </c>
      <c r="M2733" s="1">
        <v>0.65729899999999997</v>
      </c>
      <c r="N2733" s="1" t="b">
        <v>1</v>
      </c>
      <c r="O2733" s="1">
        <v>1</v>
      </c>
    </row>
    <row r="2734" spans="1:15" x14ac:dyDescent="0.2">
      <c r="A2734" s="124">
        <v>43854.791666666664</v>
      </c>
      <c r="B2734" s="124">
        <v>43854.583333333336</v>
      </c>
      <c r="C2734" s="1" t="s">
        <v>139</v>
      </c>
      <c r="D2734" s="1">
        <v>1269364671</v>
      </c>
      <c r="E2734" s="1" t="s">
        <v>137</v>
      </c>
      <c r="H2734" s="1" t="s">
        <v>138</v>
      </c>
      <c r="J2734" s="1">
        <v>19.670000000000002</v>
      </c>
      <c r="K2734" s="1">
        <v>20.608453000000001</v>
      </c>
      <c r="L2734" s="1">
        <v>0.36</v>
      </c>
      <c r="M2734" s="1">
        <v>0.57845299999999999</v>
      </c>
      <c r="N2734" s="1" t="b">
        <v>1</v>
      </c>
      <c r="O2734" s="1">
        <v>1</v>
      </c>
    </row>
    <row r="2735" spans="1:15" x14ac:dyDescent="0.2">
      <c r="A2735" s="124">
        <v>43854.833333333336</v>
      </c>
      <c r="B2735" s="124">
        <v>43854.625</v>
      </c>
      <c r="C2735" s="1" t="s">
        <v>139</v>
      </c>
      <c r="D2735" s="1">
        <v>1269364671</v>
      </c>
      <c r="E2735" s="1" t="s">
        <v>137</v>
      </c>
      <c r="H2735" s="1" t="s">
        <v>138</v>
      </c>
      <c r="J2735" s="1">
        <v>19.54</v>
      </c>
      <c r="K2735" s="1">
        <v>20.457191000000002</v>
      </c>
      <c r="L2735" s="1">
        <v>0.4</v>
      </c>
      <c r="M2735" s="1">
        <v>0.51719099999999996</v>
      </c>
      <c r="N2735" s="1" t="b">
        <v>1</v>
      </c>
      <c r="O2735" s="1">
        <v>1</v>
      </c>
    </row>
    <row r="2736" spans="1:15" x14ac:dyDescent="0.2">
      <c r="A2736" s="124">
        <v>43854.875</v>
      </c>
      <c r="B2736" s="124">
        <v>43854.666666666664</v>
      </c>
      <c r="C2736" s="1" t="s">
        <v>139</v>
      </c>
      <c r="D2736" s="1">
        <v>1269364671</v>
      </c>
      <c r="E2736" s="1" t="s">
        <v>137</v>
      </c>
      <c r="H2736" s="1" t="s">
        <v>138</v>
      </c>
      <c r="J2736" s="1">
        <v>19.98</v>
      </c>
      <c r="K2736" s="1">
        <v>20.792196000000001</v>
      </c>
      <c r="L2736" s="1">
        <v>0.28999999999999998</v>
      </c>
      <c r="M2736" s="1">
        <v>0.52219599999999999</v>
      </c>
      <c r="N2736" s="1" t="b">
        <v>1</v>
      </c>
      <c r="O2736" s="1">
        <v>1</v>
      </c>
    </row>
    <row r="2737" spans="1:15" x14ac:dyDescent="0.2">
      <c r="A2737" s="124">
        <v>43854.916666666664</v>
      </c>
      <c r="B2737" s="124">
        <v>43854.708333333336</v>
      </c>
      <c r="C2737" s="1" t="s">
        <v>139</v>
      </c>
      <c r="D2737" s="1">
        <v>1269364671</v>
      </c>
      <c r="E2737" s="1" t="s">
        <v>137</v>
      </c>
      <c r="H2737" s="1" t="s">
        <v>138</v>
      </c>
      <c r="J2737" s="1">
        <v>22.81</v>
      </c>
      <c r="K2737" s="1">
        <v>23.232198</v>
      </c>
      <c r="L2737" s="1">
        <v>8.6246000000000003E-2</v>
      </c>
      <c r="M2737" s="1">
        <v>0.33595199999999997</v>
      </c>
      <c r="N2737" s="1" t="b">
        <v>1</v>
      </c>
      <c r="O2737" s="1">
        <v>1</v>
      </c>
    </row>
    <row r="2738" spans="1:15" x14ac:dyDescent="0.2">
      <c r="A2738" s="124">
        <v>43854.958333333336</v>
      </c>
      <c r="B2738" s="124">
        <v>43854.75</v>
      </c>
      <c r="C2738" s="1" t="s">
        <v>139</v>
      </c>
      <c r="D2738" s="1">
        <v>1269364671</v>
      </c>
      <c r="E2738" s="1" t="s">
        <v>137</v>
      </c>
      <c r="H2738" s="1" t="s">
        <v>138</v>
      </c>
      <c r="J2738" s="1">
        <v>21.94</v>
      </c>
      <c r="K2738" s="1">
        <v>22.630962</v>
      </c>
      <c r="L2738" s="1">
        <v>0.30271799999999999</v>
      </c>
      <c r="M2738" s="1">
        <v>0.38824399999999998</v>
      </c>
      <c r="N2738" s="1" t="b">
        <v>1</v>
      </c>
      <c r="O2738" s="1">
        <v>1</v>
      </c>
    </row>
    <row r="2739" spans="1:15" x14ac:dyDescent="0.2">
      <c r="A2739" s="124">
        <v>43855</v>
      </c>
      <c r="B2739" s="124">
        <v>43854.791666666664</v>
      </c>
      <c r="C2739" s="1" t="s">
        <v>139</v>
      </c>
      <c r="D2739" s="1">
        <v>1269364671</v>
      </c>
      <c r="E2739" s="1" t="s">
        <v>137</v>
      </c>
      <c r="H2739" s="1" t="s">
        <v>138</v>
      </c>
      <c r="J2739" s="1">
        <v>20.95</v>
      </c>
      <c r="K2739" s="1">
        <v>21.705953000000001</v>
      </c>
      <c r="L2739" s="1">
        <v>0.38</v>
      </c>
      <c r="M2739" s="1">
        <v>0.37595299999999998</v>
      </c>
      <c r="N2739" s="1" t="b">
        <v>1</v>
      </c>
      <c r="O2739" s="1">
        <v>1</v>
      </c>
    </row>
    <row r="2740" spans="1:15" x14ac:dyDescent="0.2">
      <c r="A2740" s="124">
        <v>43855.041666666664</v>
      </c>
      <c r="B2740" s="124">
        <v>43854.833333333336</v>
      </c>
      <c r="C2740" s="1" t="s">
        <v>139</v>
      </c>
      <c r="D2740" s="1">
        <v>1269364671</v>
      </c>
      <c r="E2740" s="1" t="s">
        <v>137</v>
      </c>
      <c r="H2740" s="1" t="s">
        <v>138</v>
      </c>
      <c r="J2740" s="1">
        <v>20.309999999999999</v>
      </c>
      <c r="K2740" s="1">
        <v>20.836569999999998</v>
      </c>
      <c r="L2740" s="1">
        <v>0.11</v>
      </c>
      <c r="M2740" s="1">
        <v>0.41657</v>
      </c>
      <c r="N2740" s="1" t="b">
        <v>1</v>
      </c>
      <c r="O2740" s="1">
        <v>1</v>
      </c>
    </row>
    <row r="2741" spans="1:15" x14ac:dyDescent="0.2">
      <c r="A2741" s="124">
        <v>43855.083333333336</v>
      </c>
      <c r="B2741" s="124">
        <v>43854.875</v>
      </c>
      <c r="C2741" s="1" t="s">
        <v>139</v>
      </c>
      <c r="D2741" s="1">
        <v>1269364671</v>
      </c>
      <c r="E2741" s="1" t="s">
        <v>137</v>
      </c>
      <c r="H2741" s="1" t="s">
        <v>138</v>
      </c>
      <c r="J2741" s="1">
        <v>19.21</v>
      </c>
      <c r="K2741" s="1">
        <v>19.748923999999999</v>
      </c>
      <c r="L2741" s="1">
        <v>0.05</v>
      </c>
      <c r="M2741" s="1">
        <v>0.48892400000000003</v>
      </c>
      <c r="N2741" s="1" t="b">
        <v>1</v>
      </c>
      <c r="O2741" s="1">
        <v>1</v>
      </c>
    </row>
    <row r="2742" spans="1:15" x14ac:dyDescent="0.2">
      <c r="A2742" s="124">
        <v>43855.125</v>
      </c>
      <c r="B2742" s="124">
        <v>43854.916666666664</v>
      </c>
      <c r="C2742" s="1" t="s">
        <v>139</v>
      </c>
      <c r="D2742" s="1">
        <v>1269364671</v>
      </c>
      <c r="E2742" s="1" t="s">
        <v>137</v>
      </c>
      <c r="H2742" s="1" t="s">
        <v>138</v>
      </c>
      <c r="J2742" s="1">
        <v>18.2</v>
      </c>
      <c r="K2742" s="1">
        <v>18.664873</v>
      </c>
      <c r="L2742" s="1">
        <v>0.03</v>
      </c>
      <c r="M2742" s="1">
        <v>0.43487300000000001</v>
      </c>
      <c r="N2742" s="1" t="b">
        <v>1</v>
      </c>
      <c r="O2742" s="1">
        <v>1</v>
      </c>
    </row>
    <row r="2743" spans="1:15" x14ac:dyDescent="0.2">
      <c r="A2743" s="124">
        <v>43855.166666666664</v>
      </c>
      <c r="B2743" s="124">
        <v>43854.958333333336</v>
      </c>
      <c r="C2743" s="1" t="s">
        <v>139</v>
      </c>
      <c r="D2743" s="1">
        <v>1269364671</v>
      </c>
      <c r="E2743" s="1" t="s">
        <v>137</v>
      </c>
      <c r="H2743" s="1" t="s">
        <v>138</v>
      </c>
      <c r="J2743" s="1">
        <v>17.14</v>
      </c>
      <c r="K2743" s="1">
        <v>17.561907000000001</v>
      </c>
      <c r="L2743" s="1">
        <v>0.05</v>
      </c>
      <c r="M2743" s="1">
        <v>0.37190699999999999</v>
      </c>
      <c r="N2743" s="1" t="b">
        <v>1</v>
      </c>
      <c r="O2743" s="1">
        <v>1</v>
      </c>
    </row>
    <row r="2744" spans="1:15" x14ac:dyDescent="0.2">
      <c r="A2744" s="124">
        <v>43855.208333333336</v>
      </c>
      <c r="B2744" s="124">
        <v>43855</v>
      </c>
      <c r="C2744" s="1" t="s">
        <v>139</v>
      </c>
      <c r="D2744" s="1">
        <v>1269364671</v>
      </c>
      <c r="E2744" s="1" t="s">
        <v>137</v>
      </c>
      <c r="H2744" s="1" t="s">
        <v>138</v>
      </c>
      <c r="J2744" s="1">
        <v>16.170000000000002</v>
      </c>
      <c r="K2744" s="1">
        <v>16.524666</v>
      </c>
      <c r="L2744" s="1">
        <v>0.01</v>
      </c>
      <c r="M2744" s="1">
        <v>0.34466599999999997</v>
      </c>
      <c r="N2744" s="1" t="b">
        <v>1</v>
      </c>
      <c r="O2744" s="1">
        <v>1</v>
      </c>
    </row>
    <row r="2745" spans="1:15" x14ac:dyDescent="0.2">
      <c r="A2745" s="124">
        <v>43855.25</v>
      </c>
      <c r="B2745" s="124">
        <v>43855.041666666664</v>
      </c>
      <c r="C2745" s="1" t="s">
        <v>139</v>
      </c>
      <c r="D2745" s="1">
        <v>1269364671</v>
      </c>
      <c r="E2745" s="1" t="s">
        <v>137</v>
      </c>
      <c r="H2745" s="1" t="s">
        <v>138</v>
      </c>
      <c r="J2745" s="1">
        <v>15.12</v>
      </c>
      <c r="K2745" s="1">
        <v>15.516769</v>
      </c>
      <c r="L2745" s="1">
        <v>0</v>
      </c>
      <c r="M2745" s="1">
        <v>0.39676899999999998</v>
      </c>
      <c r="N2745" s="1" t="b">
        <v>1</v>
      </c>
      <c r="O2745" s="1">
        <v>1</v>
      </c>
    </row>
    <row r="2746" spans="1:15" x14ac:dyDescent="0.2">
      <c r="A2746" s="124">
        <v>43855.291666666664</v>
      </c>
      <c r="B2746" s="124">
        <v>43855.083333333336</v>
      </c>
      <c r="C2746" s="1" t="s">
        <v>139</v>
      </c>
      <c r="D2746" s="1">
        <v>1269364671</v>
      </c>
      <c r="E2746" s="1" t="s">
        <v>137</v>
      </c>
      <c r="H2746" s="1" t="s">
        <v>138</v>
      </c>
      <c r="J2746" s="1">
        <v>14.51</v>
      </c>
      <c r="K2746" s="1">
        <v>14.879032</v>
      </c>
      <c r="L2746" s="1">
        <v>0</v>
      </c>
      <c r="M2746" s="1">
        <v>0.36903200000000003</v>
      </c>
      <c r="N2746" s="1" t="b">
        <v>1</v>
      </c>
      <c r="O2746" s="1">
        <v>1</v>
      </c>
    </row>
    <row r="2747" spans="1:15" x14ac:dyDescent="0.2">
      <c r="A2747" s="124">
        <v>43855.333333333336</v>
      </c>
      <c r="B2747" s="124">
        <v>43855.125</v>
      </c>
      <c r="C2747" s="1" t="s">
        <v>139</v>
      </c>
      <c r="D2747" s="1">
        <v>1269364671</v>
      </c>
      <c r="E2747" s="1" t="s">
        <v>137</v>
      </c>
      <c r="H2747" s="1" t="s">
        <v>138</v>
      </c>
      <c r="J2747" s="1">
        <v>14.05</v>
      </c>
      <c r="K2747" s="1">
        <v>14.412259000000001</v>
      </c>
      <c r="L2747" s="1">
        <v>0</v>
      </c>
      <c r="M2747" s="1">
        <v>0.362259</v>
      </c>
      <c r="N2747" s="1" t="b">
        <v>1</v>
      </c>
      <c r="O2747" s="1">
        <v>1</v>
      </c>
    </row>
    <row r="2748" spans="1:15" x14ac:dyDescent="0.2">
      <c r="A2748" s="124">
        <v>43855.375</v>
      </c>
      <c r="B2748" s="124">
        <v>43855.166666666664</v>
      </c>
      <c r="C2748" s="1" t="s">
        <v>139</v>
      </c>
      <c r="D2748" s="1">
        <v>1269364671</v>
      </c>
      <c r="E2748" s="1" t="s">
        <v>137</v>
      </c>
      <c r="H2748" s="1" t="s">
        <v>138</v>
      </c>
      <c r="J2748" s="1">
        <v>13.9</v>
      </c>
      <c r="K2748" s="1">
        <v>14.219688</v>
      </c>
      <c r="L2748" s="1">
        <v>0</v>
      </c>
      <c r="M2748" s="1">
        <v>0.31968800000000003</v>
      </c>
      <c r="N2748" s="1" t="b">
        <v>1</v>
      </c>
      <c r="O2748" s="1">
        <v>1</v>
      </c>
    </row>
    <row r="2749" spans="1:15" x14ac:dyDescent="0.2">
      <c r="A2749" s="124">
        <v>43855.416666666664</v>
      </c>
      <c r="B2749" s="124">
        <v>43855.208333333336</v>
      </c>
      <c r="C2749" s="1" t="s">
        <v>139</v>
      </c>
      <c r="D2749" s="1">
        <v>1269364671</v>
      </c>
      <c r="E2749" s="1" t="s">
        <v>137</v>
      </c>
      <c r="H2749" s="1" t="s">
        <v>138</v>
      </c>
      <c r="J2749" s="1">
        <v>14.05</v>
      </c>
      <c r="K2749" s="1">
        <v>14.351207</v>
      </c>
      <c r="L2749" s="1">
        <v>0</v>
      </c>
      <c r="M2749" s="1">
        <v>0.301207</v>
      </c>
      <c r="N2749" s="1" t="b">
        <v>1</v>
      </c>
      <c r="O2749" s="1">
        <v>1</v>
      </c>
    </row>
    <row r="2750" spans="1:15" x14ac:dyDescent="0.2">
      <c r="A2750" s="124">
        <v>43855.458333333336</v>
      </c>
      <c r="B2750" s="124">
        <v>43855.25</v>
      </c>
      <c r="C2750" s="1" t="s">
        <v>139</v>
      </c>
      <c r="D2750" s="1">
        <v>1269364671</v>
      </c>
      <c r="E2750" s="1" t="s">
        <v>137</v>
      </c>
      <c r="H2750" s="1" t="s">
        <v>138</v>
      </c>
      <c r="J2750" s="1">
        <v>15.36</v>
      </c>
      <c r="K2750" s="1">
        <v>15.702441</v>
      </c>
      <c r="L2750" s="1">
        <v>0.04</v>
      </c>
      <c r="M2750" s="1">
        <v>0.30244100000000002</v>
      </c>
      <c r="N2750" s="1" t="b">
        <v>1</v>
      </c>
      <c r="O2750" s="1">
        <v>1</v>
      </c>
    </row>
    <row r="2751" spans="1:15" x14ac:dyDescent="0.2">
      <c r="A2751" s="124">
        <v>43855.5</v>
      </c>
      <c r="B2751" s="124">
        <v>43855.291666666664</v>
      </c>
      <c r="C2751" s="1" t="s">
        <v>139</v>
      </c>
      <c r="D2751" s="1">
        <v>1269364671</v>
      </c>
      <c r="E2751" s="1" t="s">
        <v>137</v>
      </c>
      <c r="H2751" s="1" t="s">
        <v>138</v>
      </c>
      <c r="J2751" s="1">
        <v>16.68</v>
      </c>
      <c r="K2751" s="1">
        <v>16.904198000000001</v>
      </c>
      <c r="L2751" s="1">
        <v>0.115357</v>
      </c>
      <c r="M2751" s="1">
        <v>0.10884099999999999</v>
      </c>
      <c r="N2751" s="1" t="b">
        <v>1</v>
      </c>
      <c r="O2751" s="1">
        <v>1</v>
      </c>
    </row>
    <row r="2752" spans="1:15" x14ac:dyDescent="0.2">
      <c r="A2752" s="124">
        <v>43855.541666666664</v>
      </c>
      <c r="B2752" s="124">
        <v>43855.333333333336</v>
      </c>
      <c r="C2752" s="1" t="s">
        <v>139</v>
      </c>
      <c r="D2752" s="1">
        <v>1269364671</v>
      </c>
      <c r="E2752" s="1" t="s">
        <v>137</v>
      </c>
      <c r="H2752" s="1" t="s">
        <v>138</v>
      </c>
      <c r="J2752" s="1">
        <v>18.64</v>
      </c>
      <c r="K2752" s="1">
        <v>19.077279000000001</v>
      </c>
      <c r="L2752" s="1">
        <v>0.109463</v>
      </c>
      <c r="M2752" s="1">
        <v>0.327816</v>
      </c>
      <c r="N2752" s="1" t="b">
        <v>1</v>
      </c>
      <c r="O2752" s="1">
        <v>1</v>
      </c>
    </row>
    <row r="2753" spans="1:15" x14ac:dyDescent="0.2">
      <c r="A2753" s="124">
        <v>43855.583333333336</v>
      </c>
      <c r="B2753" s="124">
        <v>43855.375</v>
      </c>
      <c r="C2753" s="1" t="s">
        <v>139</v>
      </c>
      <c r="D2753" s="1">
        <v>1269364671</v>
      </c>
      <c r="E2753" s="1" t="s">
        <v>137</v>
      </c>
      <c r="H2753" s="1" t="s">
        <v>138</v>
      </c>
      <c r="J2753" s="1">
        <v>18.71</v>
      </c>
      <c r="K2753" s="1">
        <v>19.301402</v>
      </c>
      <c r="L2753" s="1">
        <v>0.109329</v>
      </c>
      <c r="M2753" s="1">
        <v>0.48207299999999997</v>
      </c>
      <c r="N2753" s="1" t="b">
        <v>1</v>
      </c>
      <c r="O2753" s="1">
        <v>1</v>
      </c>
    </row>
    <row r="2754" spans="1:15" x14ac:dyDescent="0.2">
      <c r="A2754" s="124">
        <v>43855.625</v>
      </c>
      <c r="B2754" s="124">
        <v>43855.416666666664</v>
      </c>
      <c r="C2754" s="1" t="s">
        <v>139</v>
      </c>
      <c r="D2754" s="1">
        <v>1269364671</v>
      </c>
      <c r="E2754" s="1" t="s">
        <v>137</v>
      </c>
      <c r="H2754" s="1" t="s">
        <v>138</v>
      </c>
      <c r="J2754" s="1">
        <v>19.28</v>
      </c>
      <c r="K2754" s="1">
        <v>19.930326000000001</v>
      </c>
      <c r="L2754" s="1">
        <v>0.119329</v>
      </c>
      <c r="M2754" s="1">
        <v>0.53099700000000005</v>
      </c>
      <c r="N2754" s="1" t="b">
        <v>1</v>
      </c>
      <c r="O2754" s="1">
        <v>1</v>
      </c>
    </row>
    <row r="2755" spans="1:15" x14ac:dyDescent="0.2">
      <c r="A2755" s="124">
        <v>43855.666666666664</v>
      </c>
      <c r="B2755" s="124">
        <v>43855.458333333336</v>
      </c>
      <c r="C2755" s="1" t="s">
        <v>139</v>
      </c>
      <c r="D2755" s="1">
        <v>1269364671</v>
      </c>
      <c r="E2755" s="1" t="s">
        <v>137</v>
      </c>
      <c r="H2755" s="1" t="s">
        <v>138</v>
      </c>
      <c r="J2755" s="1">
        <v>18.940000000000001</v>
      </c>
      <c r="K2755" s="1">
        <v>19.659535999999999</v>
      </c>
      <c r="L2755" s="1">
        <v>0.11919399999999999</v>
      </c>
      <c r="M2755" s="1">
        <v>0.60034200000000004</v>
      </c>
      <c r="N2755" s="1" t="b">
        <v>1</v>
      </c>
      <c r="O2755" s="1">
        <v>1</v>
      </c>
    </row>
    <row r="2756" spans="1:15" x14ac:dyDescent="0.2">
      <c r="A2756" s="124">
        <v>43855.708333333336</v>
      </c>
      <c r="B2756" s="124">
        <v>43855.5</v>
      </c>
      <c r="C2756" s="1" t="s">
        <v>139</v>
      </c>
      <c r="D2756" s="1">
        <v>1269364671</v>
      </c>
      <c r="E2756" s="1" t="s">
        <v>137</v>
      </c>
      <c r="H2756" s="1" t="s">
        <v>138</v>
      </c>
      <c r="J2756" s="1">
        <v>17.809999999999999</v>
      </c>
      <c r="K2756" s="1">
        <v>18.516936999999999</v>
      </c>
      <c r="L2756" s="1">
        <v>8.9329000000000006E-2</v>
      </c>
      <c r="M2756" s="1">
        <v>0.61760800000000005</v>
      </c>
      <c r="N2756" s="1" t="b">
        <v>1</v>
      </c>
      <c r="O2756" s="1">
        <v>1</v>
      </c>
    </row>
    <row r="2757" spans="1:15" x14ac:dyDescent="0.2">
      <c r="A2757" s="124">
        <v>43855.75</v>
      </c>
      <c r="B2757" s="124">
        <v>43855.541666666664</v>
      </c>
      <c r="C2757" s="1" t="s">
        <v>139</v>
      </c>
      <c r="D2757" s="1">
        <v>1269364671</v>
      </c>
      <c r="E2757" s="1" t="s">
        <v>137</v>
      </c>
      <c r="H2757" s="1" t="s">
        <v>138</v>
      </c>
      <c r="J2757" s="1">
        <v>17.12</v>
      </c>
      <c r="K2757" s="1">
        <v>17.850487999999999</v>
      </c>
      <c r="L2757" s="1">
        <v>8.8993000000000003E-2</v>
      </c>
      <c r="M2757" s="1">
        <v>0.64149500000000004</v>
      </c>
      <c r="N2757" s="1" t="b">
        <v>1</v>
      </c>
      <c r="O2757" s="1">
        <v>1</v>
      </c>
    </row>
    <row r="2758" spans="1:15" x14ac:dyDescent="0.2">
      <c r="A2758" s="124">
        <v>43855.791666666664</v>
      </c>
      <c r="B2758" s="124">
        <v>43855.583333333336</v>
      </c>
      <c r="C2758" s="1" t="s">
        <v>139</v>
      </c>
      <c r="D2758" s="1">
        <v>1269364671</v>
      </c>
      <c r="E2758" s="1" t="s">
        <v>137</v>
      </c>
      <c r="H2758" s="1" t="s">
        <v>138</v>
      </c>
      <c r="J2758" s="1">
        <v>16.45</v>
      </c>
      <c r="K2758" s="1">
        <v>17.059958999999999</v>
      </c>
      <c r="L2758" s="1">
        <v>6.9194000000000006E-2</v>
      </c>
      <c r="M2758" s="1">
        <v>0.54076500000000005</v>
      </c>
      <c r="N2758" s="1" t="b">
        <v>1</v>
      </c>
      <c r="O2758" s="1">
        <v>1</v>
      </c>
    </row>
    <row r="2759" spans="1:15" x14ac:dyDescent="0.2">
      <c r="A2759" s="124">
        <v>43855.833333333336</v>
      </c>
      <c r="B2759" s="124">
        <v>43855.625</v>
      </c>
      <c r="C2759" s="1" t="s">
        <v>139</v>
      </c>
      <c r="D2759" s="1">
        <v>1269364671</v>
      </c>
      <c r="E2759" s="1" t="s">
        <v>137</v>
      </c>
      <c r="H2759" s="1" t="s">
        <v>138</v>
      </c>
      <c r="J2759" s="1">
        <v>16.16</v>
      </c>
      <c r="K2759" s="1">
        <v>16.783999000000001</v>
      </c>
      <c r="L2759" s="1">
        <v>6.9126999999999994E-2</v>
      </c>
      <c r="M2759" s="1">
        <v>0.55487200000000003</v>
      </c>
      <c r="N2759" s="1" t="b">
        <v>1</v>
      </c>
      <c r="O2759" s="1">
        <v>1</v>
      </c>
    </row>
    <row r="2760" spans="1:15" x14ac:dyDescent="0.2">
      <c r="A2760" s="124">
        <v>43855.875</v>
      </c>
      <c r="B2760" s="124">
        <v>43855.666666666664</v>
      </c>
      <c r="C2760" s="1" t="s">
        <v>139</v>
      </c>
      <c r="D2760" s="1">
        <v>1269364671</v>
      </c>
      <c r="E2760" s="1" t="s">
        <v>137</v>
      </c>
      <c r="H2760" s="1" t="s">
        <v>138</v>
      </c>
      <c r="J2760" s="1">
        <v>17.25</v>
      </c>
      <c r="K2760" s="1">
        <v>17.924551999999998</v>
      </c>
      <c r="L2760" s="1">
        <v>0.13892599999999999</v>
      </c>
      <c r="M2760" s="1">
        <v>0.53562600000000005</v>
      </c>
      <c r="N2760" s="1" t="b">
        <v>1</v>
      </c>
      <c r="O2760" s="1">
        <v>1</v>
      </c>
    </row>
    <row r="2761" spans="1:15" x14ac:dyDescent="0.2">
      <c r="A2761" s="124">
        <v>43855.916666666664</v>
      </c>
      <c r="B2761" s="124">
        <v>43855.708333333336</v>
      </c>
      <c r="C2761" s="1" t="s">
        <v>139</v>
      </c>
      <c r="D2761" s="1">
        <v>1269364671</v>
      </c>
      <c r="E2761" s="1" t="s">
        <v>137</v>
      </c>
      <c r="H2761" s="1" t="s">
        <v>138</v>
      </c>
      <c r="J2761" s="1">
        <v>19.47</v>
      </c>
      <c r="K2761" s="1">
        <v>20.144272999999998</v>
      </c>
      <c r="L2761" s="1">
        <v>0.19411500000000001</v>
      </c>
      <c r="M2761" s="1">
        <v>0.48015799999999997</v>
      </c>
      <c r="N2761" s="1" t="b">
        <v>1</v>
      </c>
      <c r="O2761" s="1">
        <v>1</v>
      </c>
    </row>
    <row r="2762" spans="1:15" x14ac:dyDescent="0.2">
      <c r="A2762" s="124">
        <v>43855.958333333336</v>
      </c>
      <c r="B2762" s="124">
        <v>43855.75</v>
      </c>
      <c r="C2762" s="1" t="s">
        <v>139</v>
      </c>
      <c r="D2762" s="1">
        <v>1269364671</v>
      </c>
      <c r="E2762" s="1" t="s">
        <v>137</v>
      </c>
      <c r="H2762" s="1" t="s">
        <v>138</v>
      </c>
      <c r="J2762" s="1">
        <v>19.47</v>
      </c>
      <c r="K2762" s="1">
        <v>20.218474000000001</v>
      </c>
      <c r="L2762" s="1">
        <v>0.27488699999999999</v>
      </c>
      <c r="M2762" s="1">
        <v>0.47358699999999998</v>
      </c>
      <c r="N2762" s="1" t="b">
        <v>1</v>
      </c>
      <c r="O2762" s="1">
        <v>1</v>
      </c>
    </row>
    <row r="2763" spans="1:15" x14ac:dyDescent="0.2">
      <c r="A2763" s="124">
        <v>43856</v>
      </c>
      <c r="B2763" s="124">
        <v>43855.791666666664</v>
      </c>
      <c r="C2763" s="1" t="s">
        <v>139</v>
      </c>
      <c r="D2763" s="1">
        <v>1269364671</v>
      </c>
      <c r="E2763" s="1" t="s">
        <v>137</v>
      </c>
      <c r="H2763" s="1" t="s">
        <v>138</v>
      </c>
      <c r="J2763" s="1">
        <v>18.850000000000001</v>
      </c>
      <c r="K2763" s="1">
        <v>19.623341</v>
      </c>
      <c r="L2763" s="1">
        <v>0.37098300000000001</v>
      </c>
      <c r="M2763" s="1">
        <v>0.40235799999999999</v>
      </c>
      <c r="N2763" s="1" t="b">
        <v>1</v>
      </c>
      <c r="O2763" s="1">
        <v>1</v>
      </c>
    </row>
    <row r="2764" spans="1:15" x14ac:dyDescent="0.2">
      <c r="A2764" s="124">
        <v>43856.041666666664</v>
      </c>
      <c r="B2764" s="124">
        <v>43855.833333333336</v>
      </c>
      <c r="C2764" s="1" t="s">
        <v>139</v>
      </c>
      <c r="D2764" s="1">
        <v>1269364671</v>
      </c>
      <c r="E2764" s="1" t="s">
        <v>137</v>
      </c>
      <c r="H2764" s="1" t="s">
        <v>138</v>
      </c>
      <c r="J2764" s="1">
        <v>18.63</v>
      </c>
      <c r="K2764" s="1">
        <v>19.324023</v>
      </c>
      <c r="L2764" s="1">
        <v>0.25087900000000002</v>
      </c>
      <c r="M2764" s="1">
        <v>0.44314399999999998</v>
      </c>
      <c r="N2764" s="1" t="b">
        <v>1</v>
      </c>
      <c r="O2764" s="1">
        <v>1</v>
      </c>
    </row>
    <row r="2765" spans="1:15" x14ac:dyDescent="0.2">
      <c r="A2765" s="124">
        <v>43856.083333333336</v>
      </c>
      <c r="B2765" s="124">
        <v>43855.875</v>
      </c>
      <c r="C2765" s="1" t="s">
        <v>139</v>
      </c>
      <c r="D2765" s="1">
        <v>1269364671</v>
      </c>
      <c r="E2765" s="1" t="s">
        <v>137</v>
      </c>
      <c r="H2765" s="1" t="s">
        <v>138</v>
      </c>
      <c r="J2765" s="1">
        <v>17.239999999999998</v>
      </c>
      <c r="K2765" s="1">
        <v>17.836351000000001</v>
      </c>
      <c r="L2765" s="1">
        <v>0.203458</v>
      </c>
      <c r="M2765" s="1">
        <v>0.39289299999999999</v>
      </c>
      <c r="N2765" s="1" t="b">
        <v>1</v>
      </c>
      <c r="O2765" s="1">
        <v>1</v>
      </c>
    </row>
    <row r="2766" spans="1:15" x14ac:dyDescent="0.2">
      <c r="A2766" s="124">
        <v>43856.125</v>
      </c>
      <c r="B2766" s="124">
        <v>43855.916666666664</v>
      </c>
      <c r="C2766" s="1" t="s">
        <v>139</v>
      </c>
      <c r="D2766" s="1">
        <v>1269364671</v>
      </c>
      <c r="E2766" s="1" t="s">
        <v>137</v>
      </c>
      <c r="H2766" s="1" t="s">
        <v>138</v>
      </c>
      <c r="J2766" s="1">
        <v>16.440000000000001</v>
      </c>
      <c r="K2766" s="1">
        <v>16.886240000000001</v>
      </c>
      <c r="L2766" s="1">
        <v>7.0309999999999997E-2</v>
      </c>
      <c r="M2766" s="1">
        <v>0.37592999999999999</v>
      </c>
      <c r="N2766" s="1" t="b">
        <v>1</v>
      </c>
      <c r="O2766" s="1">
        <v>1</v>
      </c>
    </row>
    <row r="2767" spans="1:15" x14ac:dyDescent="0.2">
      <c r="A2767" s="124">
        <v>43856.166666666664</v>
      </c>
      <c r="B2767" s="124">
        <v>43855.958333333336</v>
      </c>
      <c r="C2767" s="1" t="s">
        <v>139</v>
      </c>
      <c r="D2767" s="1">
        <v>1269364671</v>
      </c>
      <c r="E2767" s="1" t="s">
        <v>137</v>
      </c>
      <c r="H2767" s="1" t="s">
        <v>138</v>
      </c>
      <c r="J2767" s="1">
        <v>15.05</v>
      </c>
      <c r="K2767" s="1">
        <v>15.461997999999999</v>
      </c>
      <c r="L2767" s="1">
        <v>2.9663999999999999E-2</v>
      </c>
      <c r="M2767" s="1">
        <v>0.38233400000000001</v>
      </c>
      <c r="N2767" s="1" t="b">
        <v>1</v>
      </c>
      <c r="O2767" s="1">
        <v>1</v>
      </c>
    </row>
    <row r="2768" spans="1:15" x14ac:dyDescent="0.2">
      <c r="A2768" s="124">
        <v>43856.208333333336</v>
      </c>
      <c r="B2768" s="124">
        <v>43856</v>
      </c>
      <c r="C2768" s="1" t="s">
        <v>139</v>
      </c>
      <c r="D2768" s="1">
        <v>1269364671</v>
      </c>
      <c r="E2768" s="1" t="s">
        <v>137</v>
      </c>
      <c r="H2768" s="1" t="s">
        <v>138</v>
      </c>
      <c r="J2768" s="1">
        <v>15.38</v>
      </c>
      <c r="K2768" s="1">
        <v>15.854782999999999</v>
      </c>
      <c r="L2768" s="1">
        <v>0</v>
      </c>
      <c r="M2768" s="1">
        <v>0.47478300000000001</v>
      </c>
      <c r="N2768" s="1" t="b">
        <v>1</v>
      </c>
      <c r="O2768" s="1">
        <v>1</v>
      </c>
    </row>
    <row r="2769" spans="1:15" x14ac:dyDescent="0.2">
      <c r="A2769" s="124">
        <v>43856.25</v>
      </c>
      <c r="B2769" s="124">
        <v>43856.041666666664</v>
      </c>
      <c r="C2769" s="1" t="s">
        <v>139</v>
      </c>
      <c r="D2769" s="1">
        <v>1269364671</v>
      </c>
      <c r="E2769" s="1" t="s">
        <v>137</v>
      </c>
      <c r="H2769" s="1" t="s">
        <v>138</v>
      </c>
      <c r="J2769" s="1">
        <v>15.56</v>
      </c>
      <c r="K2769" s="1">
        <v>16.024804</v>
      </c>
      <c r="L2769" s="1">
        <v>0</v>
      </c>
      <c r="M2769" s="1">
        <v>0.46480399999999999</v>
      </c>
      <c r="N2769" s="1" t="b">
        <v>1</v>
      </c>
      <c r="O2769" s="1">
        <v>1</v>
      </c>
    </row>
    <row r="2770" spans="1:15" x14ac:dyDescent="0.2">
      <c r="A2770" s="124">
        <v>43856.291666666664</v>
      </c>
      <c r="B2770" s="124">
        <v>43856.083333333336</v>
      </c>
      <c r="C2770" s="1" t="s">
        <v>139</v>
      </c>
      <c r="D2770" s="1">
        <v>1269364671</v>
      </c>
      <c r="E2770" s="1" t="s">
        <v>137</v>
      </c>
      <c r="H2770" s="1" t="s">
        <v>138</v>
      </c>
      <c r="J2770" s="1">
        <v>14.88</v>
      </c>
      <c r="K2770" s="1">
        <v>15.334360999999999</v>
      </c>
      <c r="L2770" s="1">
        <v>0</v>
      </c>
      <c r="M2770" s="1">
        <v>0.45436100000000001</v>
      </c>
      <c r="N2770" s="1" t="b">
        <v>1</v>
      </c>
      <c r="O2770" s="1">
        <v>1</v>
      </c>
    </row>
    <row r="2771" spans="1:15" x14ac:dyDescent="0.2">
      <c r="A2771" s="124">
        <v>43856.333333333336</v>
      </c>
      <c r="B2771" s="124">
        <v>43856.125</v>
      </c>
      <c r="C2771" s="1" t="s">
        <v>139</v>
      </c>
      <c r="D2771" s="1">
        <v>1269364671</v>
      </c>
      <c r="E2771" s="1" t="s">
        <v>137</v>
      </c>
      <c r="H2771" s="1" t="s">
        <v>138</v>
      </c>
      <c r="J2771" s="1">
        <v>14.36</v>
      </c>
      <c r="K2771" s="1">
        <v>14.767427</v>
      </c>
      <c r="L2771" s="1">
        <v>0</v>
      </c>
      <c r="M2771" s="1">
        <v>0.40742699999999998</v>
      </c>
      <c r="N2771" s="1" t="b">
        <v>1</v>
      </c>
      <c r="O2771" s="1">
        <v>1</v>
      </c>
    </row>
    <row r="2772" spans="1:15" x14ac:dyDescent="0.2">
      <c r="A2772" s="124">
        <v>43856.375</v>
      </c>
      <c r="B2772" s="124">
        <v>43856.166666666664</v>
      </c>
      <c r="C2772" s="1" t="s">
        <v>139</v>
      </c>
      <c r="D2772" s="1">
        <v>1269364671</v>
      </c>
      <c r="E2772" s="1" t="s">
        <v>137</v>
      </c>
      <c r="H2772" s="1" t="s">
        <v>138</v>
      </c>
      <c r="J2772" s="1">
        <v>15</v>
      </c>
      <c r="K2772" s="1">
        <v>15.448143</v>
      </c>
      <c r="L2772" s="1">
        <v>0</v>
      </c>
      <c r="M2772" s="1">
        <v>0.44814300000000001</v>
      </c>
      <c r="N2772" s="1" t="b">
        <v>1</v>
      </c>
      <c r="O2772" s="1">
        <v>1</v>
      </c>
    </row>
    <row r="2773" spans="1:15" x14ac:dyDescent="0.2">
      <c r="A2773" s="124">
        <v>43856.416666666664</v>
      </c>
      <c r="B2773" s="124">
        <v>43856.208333333336</v>
      </c>
      <c r="C2773" s="1" t="s">
        <v>139</v>
      </c>
      <c r="D2773" s="1">
        <v>1269364671</v>
      </c>
      <c r="E2773" s="1" t="s">
        <v>137</v>
      </c>
      <c r="H2773" s="1" t="s">
        <v>138</v>
      </c>
      <c r="J2773" s="1">
        <v>15.63</v>
      </c>
      <c r="K2773" s="1">
        <v>16.186031</v>
      </c>
      <c r="L2773" s="1">
        <v>5.5801999999999997E-2</v>
      </c>
      <c r="M2773" s="1">
        <v>0.50022900000000003</v>
      </c>
      <c r="N2773" s="1" t="b">
        <v>1</v>
      </c>
      <c r="O2773" s="1">
        <v>1</v>
      </c>
    </row>
    <row r="2774" spans="1:15" x14ac:dyDescent="0.2">
      <c r="A2774" s="124">
        <v>43856.458333333336</v>
      </c>
      <c r="B2774" s="124">
        <v>43856.25</v>
      </c>
      <c r="C2774" s="1" t="s">
        <v>139</v>
      </c>
      <c r="D2774" s="1">
        <v>1269364671</v>
      </c>
      <c r="E2774" s="1" t="s">
        <v>137</v>
      </c>
      <c r="H2774" s="1" t="s">
        <v>138</v>
      </c>
      <c r="J2774" s="1">
        <v>17.059999999999999</v>
      </c>
      <c r="K2774" s="1">
        <v>17.887079</v>
      </c>
      <c r="L2774" s="1">
        <v>0.22150700000000001</v>
      </c>
      <c r="M2774" s="1">
        <v>0.605572</v>
      </c>
      <c r="N2774" s="1" t="b">
        <v>1</v>
      </c>
      <c r="O2774" s="1">
        <v>1</v>
      </c>
    </row>
    <row r="2775" spans="1:15" x14ac:dyDescent="0.2">
      <c r="A2775" s="124">
        <v>43856.5</v>
      </c>
      <c r="B2775" s="124">
        <v>43856.291666666664</v>
      </c>
      <c r="C2775" s="1" t="s">
        <v>139</v>
      </c>
      <c r="D2775" s="1">
        <v>1269364671</v>
      </c>
      <c r="E2775" s="1" t="s">
        <v>137</v>
      </c>
      <c r="H2775" s="1" t="s">
        <v>138</v>
      </c>
      <c r="J2775" s="1">
        <v>18.89</v>
      </c>
      <c r="K2775" s="1">
        <v>19.636769999999999</v>
      </c>
      <c r="L2775" s="1">
        <v>0.11772100000000001</v>
      </c>
      <c r="M2775" s="1">
        <v>0.62904899999999997</v>
      </c>
      <c r="N2775" s="1" t="b">
        <v>1</v>
      </c>
      <c r="O2775" s="1">
        <v>1</v>
      </c>
    </row>
    <row r="2776" spans="1:15" x14ac:dyDescent="0.2">
      <c r="A2776" s="124">
        <v>43856.541666666664</v>
      </c>
      <c r="B2776" s="124">
        <v>43856.333333333336</v>
      </c>
      <c r="C2776" s="1" t="s">
        <v>139</v>
      </c>
      <c r="D2776" s="1">
        <v>1269364671</v>
      </c>
      <c r="E2776" s="1" t="s">
        <v>137</v>
      </c>
      <c r="H2776" s="1" t="s">
        <v>138</v>
      </c>
      <c r="J2776" s="1">
        <v>19.27</v>
      </c>
      <c r="K2776" s="1">
        <v>20.066164000000001</v>
      </c>
      <c r="L2776" s="1">
        <v>0.104146</v>
      </c>
      <c r="M2776" s="1">
        <v>0.69201800000000002</v>
      </c>
      <c r="N2776" s="1" t="b">
        <v>1</v>
      </c>
      <c r="O2776" s="1">
        <v>1</v>
      </c>
    </row>
    <row r="2777" spans="1:15" x14ac:dyDescent="0.2">
      <c r="A2777" s="124">
        <v>43856.583333333336</v>
      </c>
      <c r="B2777" s="124">
        <v>43856.375</v>
      </c>
      <c r="C2777" s="1" t="s">
        <v>139</v>
      </c>
      <c r="D2777" s="1">
        <v>1269364671</v>
      </c>
      <c r="E2777" s="1" t="s">
        <v>137</v>
      </c>
      <c r="H2777" s="1" t="s">
        <v>138</v>
      </c>
      <c r="J2777" s="1">
        <v>18.809999999999999</v>
      </c>
      <c r="K2777" s="1">
        <v>19.702134999999998</v>
      </c>
      <c r="L2777" s="1">
        <v>0.22883100000000001</v>
      </c>
      <c r="M2777" s="1">
        <v>0.663304</v>
      </c>
      <c r="N2777" s="1" t="b">
        <v>1</v>
      </c>
      <c r="O2777" s="1">
        <v>1</v>
      </c>
    </row>
    <row r="2778" spans="1:15" x14ac:dyDescent="0.2">
      <c r="A2778" s="124">
        <v>43856.625</v>
      </c>
      <c r="B2778" s="124">
        <v>43856.416666666664</v>
      </c>
      <c r="C2778" s="1" t="s">
        <v>139</v>
      </c>
      <c r="D2778" s="1">
        <v>1269364671</v>
      </c>
      <c r="E2778" s="1" t="s">
        <v>137</v>
      </c>
      <c r="H2778" s="1" t="s">
        <v>138</v>
      </c>
      <c r="J2778" s="1">
        <v>18.7</v>
      </c>
      <c r="K2778" s="1">
        <v>19.450483999999999</v>
      </c>
      <c r="L2778" s="1">
        <v>9.665E-2</v>
      </c>
      <c r="M2778" s="1">
        <v>0.65383400000000003</v>
      </c>
      <c r="N2778" s="1" t="b">
        <v>1</v>
      </c>
      <c r="O2778" s="1">
        <v>1</v>
      </c>
    </row>
    <row r="2779" spans="1:15" x14ac:dyDescent="0.2">
      <c r="A2779" s="124">
        <v>43856.666666666664</v>
      </c>
      <c r="B2779" s="124">
        <v>43856.458333333336</v>
      </c>
      <c r="C2779" s="1" t="s">
        <v>139</v>
      </c>
      <c r="D2779" s="1">
        <v>1269364671</v>
      </c>
      <c r="E2779" s="1" t="s">
        <v>137</v>
      </c>
      <c r="H2779" s="1" t="s">
        <v>138</v>
      </c>
      <c r="J2779" s="1">
        <v>17.98</v>
      </c>
      <c r="K2779" s="1">
        <v>18.714376000000001</v>
      </c>
      <c r="L2779" s="1">
        <v>0.12066399999999999</v>
      </c>
      <c r="M2779" s="1">
        <v>0.61371200000000004</v>
      </c>
      <c r="N2779" s="1" t="b">
        <v>1</v>
      </c>
      <c r="O2779" s="1">
        <v>1</v>
      </c>
    </row>
    <row r="2780" spans="1:15" x14ac:dyDescent="0.2">
      <c r="A2780" s="124">
        <v>43856.708333333336</v>
      </c>
      <c r="B2780" s="124">
        <v>43856.5</v>
      </c>
      <c r="C2780" s="1" t="s">
        <v>139</v>
      </c>
      <c r="D2780" s="1">
        <v>1269364671</v>
      </c>
      <c r="E2780" s="1" t="s">
        <v>137</v>
      </c>
      <c r="H2780" s="1" t="s">
        <v>138</v>
      </c>
      <c r="J2780" s="1">
        <v>17.54</v>
      </c>
      <c r="K2780" s="1">
        <v>18.191697000000001</v>
      </c>
      <c r="L2780" s="1">
        <v>0.11</v>
      </c>
      <c r="M2780" s="1">
        <v>0.54169699999999998</v>
      </c>
      <c r="N2780" s="1" t="b">
        <v>1</v>
      </c>
      <c r="O2780" s="1">
        <v>1</v>
      </c>
    </row>
    <row r="2781" spans="1:15" x14ac:dyDescent="0.2">
      <c r="A2781" s="124">
        <v>43856.75</v>
      </c>
      <c r="B2781" s="124">
        <v>43856.541666666664</v>
      </c>
      <c r="C2781" s="1" t="s">
        <v>139</v>
      </c>
      <c r="D2781" s="1">
        <v>1269364671</v>
      </c>
      <c r="E2781" s="1" t="s">
        <v>137</v>
      </c>
      <c r="H2781" s="1" t="s">
        <v>138</v>
      </c>
      <c r="J2781" s="1">
        <v>16.899999999999999</v>
      </c>
      <c r="K2781" s="1">
        <v>17.64508</v>
      </c>
      <c r="L2781" s="1">
        <v>0.20252400000000001</v>
      </c>
      <c r="M2781" s="1">
        <v>0.54255600000000004</v>
      </c>
      <c r="N2781" s="1" t="b">
        <v>1</v>
      </c>
      <c r="O2781" s="1">
        <v>1</v>
      </c>
    </row>
    <row r="2782" spans="1:15" x14ac:dyDescent="0.2">
      <c r="A2782" s="124">
        <v>43856.791666666664</v>
      </c>
      <c r="B2782" s="124">
        <v>43856.583333333336</v>
      </c>
      <c r="C2782" s="1" t="s">
        <v>139</v>
      </c>
      <c r="D2782" s="1">
        <v>1269364671</v>
      </c>
      <c r="E2782" s="1" t="s">
        <v>137</v>
      </c>
      <c r="H2782" s="1" t="s">
        <v>138</v>
      </c>
      <c r="J2782" s="1">
        <v>16.989999999999998</v>
      </c>
      <c r="K2782" s="1">
        <v>17.520916</v>
      </c>
      <c r="L2782" s="1">
        <v>0.10335</v>
      </c>
      <c r="M2782" s="1">
        <v>0.427566</v>
      </c>
      <c r="N2782" s="1" t="b">
        <v>1</v>
      </c>
      <c r="O2782" s="1">
        <v>1</v>
      </c>
    </row>
    <row r="2783" spans="1:15" x14ac:dyDescent="0.2">
      <c r="A2783" s="124">
        <v>43856.833333333336</v>
      </c>
      <c r="B2783" s="124">
        <v>43856.625</v>
      </c>
      <c r="C2783" s="1" t="s">
        <v>139</v>
      </c>
      <c r="D2783" s="1">
        <v>1269364671</v>
      </c>
      <c r="E2783" s="1" t="s">
        <v>137</v>
      </c>
      <c r="H2783" s="1" t="s">
        <v>138</v>
      </c>
      <c r="J2783" s="1">
        <v>17.34</v>
      </c>
      <c r="K2783" s="1">
        <v>17.794944000000001</v>
      </c>
      <c r="L2783" s="1">
        <v>0.02</v>
      </c>
      <c r="M2783" s="1">
        <v>0.434944</v>
      </c>
      <c r="N2783" s="1" t="b">
        <v>1</v>
      </c>
      <c r="O2783" s="1">
        <v>1</v>
      </c>
    </row>
    <row r="2784" spans="1:15" x14ac:dyDescent="0.2">
      <c r="A2784" s="124">
        <v>43856.875</v>
      </c>
      <c r="B2784" s="124">
        <v>43856.666666666664</v>
      </c>
      <c r="C2784" s="1" t="s">
        <v>139</v>
      </c>
      <c r="D2784" s="1">
        <v>1269364671</v>
      </c>
      <c r="E2784" s="1" t="s">
        <v>137</v>
      </c>
      <c r="H2784" s="1" t="s">
        <v>138</v>
      </c>
      <c r="J2784" s="1">
        <v>18.68</v>
      </c>
      <c r="K2784" s="1">
        <v>19.348275000000001</v>
      </c>
      <c r="L2784" s="1">
        <v>0.04</v>
      </c>
      <c r="M2784" s="1">
        <v>0.62827500000000003</v>
      </c>
      <c r="N2784" s="1" t="b">
        <v>1</v>
      </c>
      <c r="O2784" s="1">
        <v>1</v>
      </c>
    </row>
    <row r="2785" spans="1:15" x14ac:dyDescent="0.2">
      <c r="A2785" s="124">
        <v>43856.916666666664</v>
      </c>
      <c r="B2785" s="124">
        <v>43856.708333333336</v>
      </c>
      <c r="C2785" s="1" t="s">
        <v>139</v>
      </c>
      <c r="D2785" s="1">
        <v>1269364671</v>
      </c>
      <c r="E2785" s="1" t="s">
        <v>137</v>
      </c>
      <c r="H2785" s="1" t="s">
        <v>138</v>
      </c>
      <c r="J2785" s="1">
        <v>23.33</v>
      </c>
      <c r="K2785" s="1">
        <v>24.211589</v>
      </c>
      <c r="L2785" s="1">
        <v>0.05</v>
      </c>
      <c r="M2785" s="1">
        <v>0.83158900000000002</v>
      </c>
      <c r="N2785" s="1" t="b">
        <v>1</v>
      </c>
      <c r="O2785" s="1">
        <v>1</v>
      </c>
    </row>
    <row r="2786" spans="1:15" x14ac:dyDescent="0.2">
      <c r="A2786" s="124">
        <v>43856.958333333336</v>
      </c>
      <c r="B2786" s="124">
        <v>43856.75</v>
      </c>
      <c r="C2786" s="1" t="s">
        <v>139</v>
      </c>
      <c r="D2786" s="1">
        <v>1269364671</v>
      </c>
      <c r="E2786" s="1" t="s">
        <v>137</v>
      </c>
      <c r="H2786" s="1" t="s">
        <v>138</v>
      </c>
      <c r="J2786" s="1">
        <v>22.66</v>
      </c>
      <c r="K2786" s="1">
        <v>23.503018999999998</v>
      </c>
      <c r="L2786" s="1">
        <v>0.05</v>
      </c>
      <c r="M2786" s="1">
        <v>0.79301900000000003</v>
      </c>
      <c r="N2786" s="1" t="b">
        <v>1</v>
      </c>
      <c r="O2786" s="1">
        <v>1</v>
      </c>
    </row>
    <row r="2787" spans="1:15" x14ac:dyDescent="0.2">
      <c r="A2787" s="124">
        <v>43857</v>
      </c>
      <c r="B2787" s="124">
        <v>43856.791666666664</v>
      </c>
      <c r="C2787" s="1" t="s">
        <v>139</v>
      </c>
      <c r="D2787" s="1">
        <v>1269364671</v>
      </c>
      <c r="E2787" s="1" t="s">
        <v>137</v>
      </c>
      <c r="H2787" s="1" t="s">
        <v>138</v>
      </c>
      <c r="J2787" s="1">
        <v>22.17</v>
      </c>
      <c r="K2787" s="1">
        <v>23.022157</v>
      </c>
      <c r="L2787" s="1">
        <v>0.10692500000000001</v>
      </c>
      <c r="M2787" s="1">
        <v>0.74523200000000001</v>
      </c>
      <c r="N2787" s="1" t="b">
        <v>1</v>
      </c>
      <c r="O2787" s="1">
        <v>1</v>
      </c>
    </row>
    <row r="2788" spans="1:15" x14ac:dyDescent="0.2">
      <c r="A2788" s="124">
        <v>43857.041666666664</v>
      </c>
      <c r="B2788" s="124">
        <v>43856.833333333336</v>
      </c>
      <c r="C2788" s="1" t="s">
        <v>139</v>
      </c>
      <c r="D2788" s="1">
        <v>1269364671</v>
      </c>
      <c r="E2788" s="1" t="s">
        <v>137</v>
      </c>
      <c r="H2788" s="1" t="s">
        <v>138</v>
      </c>
      <c r="J2788" s="1">
        <v>21.81</v>
      </c>
      <c r="K2788" s="1">
        <v>22.591328000000001</v>
      </c>
      <c r="L2788" s="1">
        <v>0.04</v>
      </c>
      <c r="M2788" s="1">
        <v>0.74132799999999999</v>
      </c>
      <c r="N2788" s="1" t="b">
        <v>1</v>
      </c>
      <c r="O2788" s="1">
        <v>1</v>
      </c>
    </row>
    <row r="2789" spans="1:15" x14ac:dyDescent="0.2">
      <c r="A2789" s="124">
        <v>43857.083333333336</v>
      </c>
      <c r="B2789" s="124">
        <v>43856.875</v>
      </c>
      <c r="C2789" s="1" t="s">
        <v>139</v>
      </c>
      <c r="D2789" s="1">
        <v>1269364671</v>
      </c>
      <c r="E2789" s="1" t="s">
        <v>137</v>
      </c>
      <c r="H2789" s="1" t="s">
        <v>138</v>
      </c>
      <c r="J2789" s="1">
        <v>19.739999999999998</v>
      </c>
      <c r="K2789" s="1">
        <v>20.441220000000001</v>
      </c>
      <c r="L2789" s="1">
        <v>0.05</v>
      </c>
      <c r="M2789" s="1">
        <v>0.65122000000000002</v>
      </c>
      <c r="N2789" s="1" t="b">
        <v>1</v>
      </c>
      <c r="O2789" s="1">
        <v>1</v>
      </c>
    </row>
    <row r="2790" spans="1:15" x14ac:dyDescent="0.2">
      <c r="A2790" s="124">
        <v>43857.125</v>
      </c>
      <c r="B2790" s="124">
        <v>43856.916666666664</v>
      </c>
      <c r="C2790" s="1" t="s">
        <v>139</v>
      </c>
      <c r="D2790" s="1">
        <v>1269364671</v>
      </c>
      <c r="E2790" s="1" t="s">
        <v>137</v>
      </c>
      <c r="H2790" s="1" t="s">
        <v>138</v>
      </c>
      <c r="J2790" s="1">
        <v>18.72</v>
      </c>
      <c r="K2790" s="1">
        <v>19.343150999999999</v>
      </c>
      <c r="L2790" s="1">
        <v>0.04</v>
      </c>
      <c r="M2790" s="1">
        <v>0.58315099999999997</v>
      </c>
      <c r="N2790" s="1" t="b">
        <v>1</v>
      </c>
      <c r="O2790" s="1">
        <v>1</v>
      </c>
    </row>
    <row r="2791" spans="1:15" x14ac:dyDescent="0.2">
      <c r="A2791" s="124">
        <v>43857.166666666664</v>
      </c>
      <c r="B2791" s="124">
        <v>43856.958333333336</v>
      </c>
      <c r="C2791" s="1" t="s">
        <v>139</v>
      </c>
      <c r="D2791" s="1">
        <v>1269364671</v>
      </c>
      <c r="E2791" s="1" t="s">
        <v>137</v>
      </c>
      <c r="H2791" s="1" t="s">
        <v>138</v>
      </c>
      <c r="J2791" s="1">
        <v>17.45</v>
      </c>
      <c r="K2791" s="1">
        <v>17.913630000000001</v>
      </c>
      <c r="L2791" s="1">
        <v>0.01</v>
      </c>
      <c r="M2791" s="1">
        <v>0.45362999999999998</v>
      </c>
      <c r="N2791" s="1" t="b">
        <v>1</v>
      </c>
      <c r="O2791" s="1">
        <v>1</v>
      </c>
    </row>
    <row r="2792" spans="1:15" x14ac:dyDescent="0.2">
      <c r="A2792" s="124">
        <v>43857.208333333336</v>
      </c>
      <c r="B2792" s="124">
        <v>43857</v>
      </c>
      <c r="C2792" s="1" t="s">
        <v>139</v>
      </c>
      <c r="D2792" s="1">
        <v>1269364671</v>
      </c>
      <c r="E2792" s="1" t="s">
        <v>137</v>
      </c>
      <c r="H2792" s="1" t="s">
        <v>138</v>
      </c>
      <c r="J2792" s="1">
        <v>17.7</v>
      </c>
      <c r="K2792" s="1">
        <v>18.289857999999999</v>
      </c>
      <c r="L2792" s="1">
        <v>0.03</v>
      </c>
      <c r="M2792" s="1">
        <v>0.55985799999999997</v>
      </c>
      <c r="N2792" s="1" t="b">
        <v>1</v>
      </c>
      <c r="O2792" s="1">
        <v>1</v>
      </c>
    </row>
    <row r="2793" spans="1:15" x14ac:dyDescent="0.2">
      <c r="A2793" s="124">
        <v>43857.25</v>
      </c>
      <c r="B2793" s="124">
        <v>43857.041666666664</v>
      </c>
      <c r="C2793" s="1" t="s">
        <v>139</v>
      </c>
      <c r="D2793" s="1">
        <v>1269364671</v>
      </c>
      <c r="E2793" s="1" t="s">
        <v>137</v>
      </c>
      <c r="H2793" s="1" t="s">
        <v>138</v>
      </c>
      <c r="J2793" s="1">
        <v>17.61</v>
      </c>
      <c r="K2793" s="1">
        <v>18.393484000000001</v>
      </c>
      <c r="L2793" s="1">
        <v>0.17430899999999999</v>
      </c>
      <c r="M2793" s="1">
        <v>0.60917500000000002</v>
      </c>
      <c r="N2793" s="1" t="b">
        <v>1</v>
      </c>
      <c r="O2793" s="1">
        <v>1</v>
      </c>
    </row>
    <row r="2794" spans="1:15" x14ac:dyDescent="0.2">
      <c r="A2794" s="124">
        <v>43857.291666666664</v>
      </c>
      <c r="B2794" s="124">
        <v>43857.083333333336</v>
      </c>
      <c r="C2794" s="1" t="s">
        <v>139</v>
      </c>
      <c r="D2794" s="1">
        <v>1269364671</v>
      </c>
      <c r="E2794" s="1" t="s">
        <v>137</v>
      </c>
      <c r="H2794" s="1" t="s">
        <v>138</v>
      </c>
      <c r="J2794" s="1">
        <v>17.37</v>
      </c>
      <c r="K2794" s="1">
        <v>18.160249</v>
      </c>
      <c r="L2794" s="1">
        <v>0.266073</v>
      </c>
      <c r="M2794" s="1">
        <v>0.52417599999999998</v>
      </c>
      <c r="N2794" s="1" t="b">
        <v>1</v>
      </c>
      <c r="O2794" s="1">
        <v>1</v>
      </c>
    </row>
    <row r="2795" spans="1:15" x14ac:dyDescent="0.2">
      <c r="A2795" s="124">
        <v>43857.333333333336</v>
      </c>
      <c r="B2795" s="124">
        <v>43857.125</v>
      </c>
      <c r="C2795" s="1" t="s">
        <v>139</v>
      </c>
      <c r="D2795" s="1">
        <v>1269364671</v>
      </c>
      <c r="E2795" s="1" t="s">
        <v>137</v>
      </c>
      <c r="H2795" s="1" t="s">
        <v>138</v>
      </c>
      <c r="J2795" s="1">
        <v>17.649999999999999</v>
      </c>
      <c r="K2795" s="1">
        <v>18.382356999999999</v>
      </c>
      <c r="L2795" s="1">
        <v>0.20232700000000001</v>
      </c>
      <c r="M2795" s="1">
        <v>0.53003</v>
      </c>
      <c r="N2795" s="1" t="b">
        <v>1</v>
      </c>
      <c r="O2795" s="1">
        <v>1</v>
      </c>
    </row>
    <row r="2796" spans="1:15" x14ac:dyDescent="0.2">
      <c r="A2796" s="124">
        <v>43857.375</v>
      </c>
      <c r="B2796" s="124">
        <v>43857.166666666664</v>
      </c>
      <c r="C2796" s="1" t="s">
        <v>139</v>
      </c>
      <c r="D2796" s="1">
        <v>1269364671</v>
      </c>
      <c r="E2796" s="1" t="s">
        <v>137</v>
      </c>
      <c r="H2796" s="1" t="s">
        <v>138</v>
      </c>
      <c r="J2796" s="1">
        <v>18.14</v>
      </c>
      <c r="K2796" s="1">
        <v>18.976839999999999</v>
      </c>
      <c r="L2796" s="1">
        <v>0.214084</v>
      </c>
      <c r="M2796" s="1">
        <v>0.62275599999999998</v>
      </c>
      <c r="N2796" s="1" t="b">
        <v>1</v>
      </c>
      <c r="O2796" s="1">
        <v>1</v>
      </c>
    </row>
    <row r="2797" spans="1:15" x14ac:dyDescent="0.2">
      <c r="A2797" s="124">
        <v>43857.416666666664</v>
      </c>
      <c r="B2797" s="124">
        <v>43857.208333333336</v>
      </c>
      <c r="C2797" s="1" t="s">
        <v>139</v>
      </c>
      <c r="D2797" s="1">
        <v>1269364671</v>
      </c>
      <c r="E2797" s="1" t="s">
        <v>137</v>
      </c>
      <c r="H2797" s="1" t="s">
        <v>138</v>
      </c>
      <c r="J2797" s="1">
        <v>20.04</v>
      </c>
      <c r="K2797" s="1">
        <v>21.199586</v>
      </c>
      <c r="L2797" s="1">
        <v>0.39295099999999999</v>
      </c>
      <c r="M2797" s="1">
        <v>0.76663499999999996</v>
      </c>
      <c r="N2797" s="1" t="b">
        <v>1</v>
      </c>
      <c r="O2797" s="1">
        <v>1</v>
      </c>
    </row>
    <row r="2798" spans="1:15" x14ac:dyDescent="0.2">
      <c r="A2798" s="124">
        <v>43857.458333333336</v>
      </c>
      <c r="B2798" s="124">
        <v>43857.25</v>
      </c>
      <c r="C2798" s="1" t="s">
        <v>139</v>
      </c>
      <c r="D2798" s="1">
        <v>1269364671</v>
      </c>
      <c r="E2798" s="1" t="s">
        <v>137</v>
      </c>
      <c r="H2798" s="1" t="s">
        <v>138</v>
      </c>
      <c r="J2798" s="1">
        <v>29.84</v>
      </c>
      <c r="K2798" s="1">
        <v>32.588743000000001</v>
      </c>
      <c r="L2798" s="1">
        <v>1.4598009999999999</v>
      </c>
      <c r="M2798" s="1">
        <v>1.288942</v>
      </c>
      <c r="N2798" s="1" t="b">
        <v>1</v>
      </c>
      <c r="O2798" s="1">
        <v>1</v>
      </c>
    </row>
    <row r="2799" spans="1:15" x14ac:dyDescent="0.2">
      <c r="A2799" s="124">
        <v>43857.5</v>
      </c>
      <c r="B2799" s="124">
        <v>43857.291666666664</v>
      </c>
      <c r="C2799" s="1" t="s">
        <v>139</v>
      </c>
      <c r="D2799" s="1">
        <v>1269364671</v>
      </c>
      <c r="E2799" s="1" t="s">
        <v>137</v>
      </c>
      <c r="H2799" s="1" t="s">
        <v>138</v>
      </c>
      <c r="J2799" s="1">
        <v>30.66</v>
      </c>
      <c r="K2799" s="1">
        <v>33.009532</v>
      </c>
      <c r="L2799" s="1">
        <v>1.3648009999999999</v>
      </c>
      <c r="M2799" s="1">
        <v>0.98473100000000002</v>
      </c>
      <c r="N2799" s="1" t="b">
        <v>1</v>
      </c>
      <c r="O2799" s="1">
        <v>1</v>
      </c>
    </row>
    <row r="2800" spans="1:15" x14ac:dyDescent="0.2">
      <c r="A2800" s="124">
        <v>43857.541666666664</v>
      </c>
      <c r="B2800" s="124">
        <v>43857.333333333336</v>
      </c>
      <c r="C2800" s="1" t="s">
        <v>139</v>
      </c>
      <c r="D2800" s="1">
        <v>1269364671</v>
      </c>
      <c r="E2800" s="1" t="s">
        <v>137</v>
      </c>
      <c r="H2800" s="1" t="s">
        <v>138</v>
      </c>
      <c r="J2800" s="1">
        <v>24.66</v>
      </c>
      <c r="K2800" s="1">
        <v>26.088937000000001</v>
      </c>
      <c r="L2800" s="1">
        <v>0.60337099999999999</v>
      </c>
      <c r="M2800" s="1">
        <v>0.82556600000000002</v>
      </c>
      <c r="N2800" s="1" t="b">
        <v>1</v>
      </c>
      <c r="O2800" s="1">
        <v>1</v>
      </c>
    </row>
    <row r="2801" spans="1:15" x14ac:dyDescent="0.2">
      <c r="A2801" s="124">
        <v>43857.583333333336</v>
      </c>
      <c r="B2801" s="124">
        <v>43857.375</v>
      </c>
      <c r="C2801" s="1" t="s">
        <v>139</v>
      </c>
      <c r="D2801" s="1">
        <v>1269364671</v>
      </c>
      <c r="E2801" s="1" t="s">
        <v>137</v>
      </c>
      <c r="H2801" s="1" t="s">
        <v>138</v>
      </c>
      <c r="J2801" s="1">
        <v>24.94</v>
      </c>
      <c r="K2801" s="1">
        <v>26.252476000000001</v>
      </c>
      <c r="L2801" s="1">
        <v>0.33936500000000003</v>
      </c>
      <c r="M2801" s="1">
        <v>0.97311099999999995</v>
      </c>
      <c r="N2801" s="1" t="b">
        <v>1</v>
      </c>
      <c r="O2801" s="1">
        <v>1</v>
      </c>
    </row>
    <row r="2802" spans="1:15" x14ac:dyDescent="0.2">
      <c r="A2802" s="124">
        <v>43857.625</v>
      </c>
      <c r="B2802" s="124">
        <v>43857.416666666664</v>
      </c>
      <c r="C2802" s="1" t="s">
        <v>139</v>
      </c>
      <c r="D2802" s="1">
        <v>1269364671</v>
      </c>
      <c r="E2802" s="1" t="s">
        <v>137</v>
      </c>
      <c r="H2802" s="1" t="s">
        <v>138</v>
      </c>
      <c r="J2802" s="1">
        <v>24.78</v>
      </c>
      <c r="K2802" s="1">
        <v>26.959230999999999</v>
      </c>
      <c r="L2802" s="1">
        <v>1.164091</v>
      </c>
      <c r="M2802" s="1">
        <v>1.0151399999999999</v>
      </c>
      <c r="N2802" s="1" t="b">
        <v>1</v>
      </c>
      <c r="O2802" s="1">
        <v>1</v>
      </c>
    </row>
    <row r="2803" spans="1:15" x14ac:dyDescent="0.2">
      <c r="A2803" s="124">
        <v>43857.666666666664</v>
      </c>
      <c r="B2803" s="124">
        <v>43857.458333333336</v>
      </c>
      <c r="C2803" s="1" t="s">
        <v>139</v>
      </c>
      <c r="D2803" s="1">
        <v>1269364671</v>
      </c>
      <c r="E2803" s="1" t="s">
        <v>137</v>
      </c>
      <c r="H2803" s="1" t="s">
        <v>138</v>
      </c>
      <c r="J2803" s="1">
        <v>23.2</v>
      </c>
      <c r="K2803" s="1">
        <v>25.284003999999999</v>
      </c>
      <c r="L2803" s="1">
        <v>1.073453</v>
      </c>
      <c r="M2803" s="1">
        <v>1.010551</v>
      </c>
      <c r="N2803" s="1" t="b">
        <v>1</v>
      </c>
      <c r="O2803" s="1">
        <v>1</v>
      </c>
    </row>
    <row r="2804" spans="1:15" x14ac:dyDescent="0.2">
      <c r="A2804" s="124">
        <v>43857.708333333336</v>
      </c>
      <c r="B2804" s="124">
        <v>43857.5</v>
      </c>
      <c r="C2804" s="1" t="s">
        <v>139</v>
      </c>
      <c r="D2804" s="1">
        <v>1269364671</v>
      </c>
      <c r="E2804" s="1" t="s">
        <v>137</v>
      </c>
      <c r="H2804" s="1" t="s">
        <v>138</v>
      </c>
      <c r="J2804" s="1">
        <v>22.33</v>
      </c>
      <c r="K2804" s="1">
        <v>24.220656000000002</v>
      </c>
      <c r="L2804" s="1">
        <v>0.99696700000000005</v>
      </c>
      <c r="M2804" s="1">
        <v>0.89368899999999996</v>
      </c>
      <c r="N2804" s="1" t="b">
        <v>1</v>
      </c>
      <c r="O2804" s="1">
        <v>1</v>
      </c>
    </row>
    <row r="2805" spans="1:15" x14ac:dyDescent="0.2">
      <c r="A2805" s="124">
        <v>43857.75</v>
      </c>
      <c r="B2805" s="124">
        <v>43857.541666666664</v>
      </c>
      <c r="C2805" s="1" t="s">
        <v>139</v>
      </c>
      <c r="D2805" s="1">
        <v>1269364671</v>
      </c>
      <c r="E2805" s="1" t="s">
        <v>137</v>
      </c>
      <c r="H2805" s="1" t="s">
        <v>138</v>
      </c>
      <c r="J2805" s="1">
        <v>21.84</v>
      </c>
      <c r="K2805" s="1">
        <v>23.744122999999998</v>
      </c>
      <c r="L2805" s="1">
        <v>0.97618300000000002</v>
      </c>
      <c r="M2805" s="1">
        <v>0.92793999999999999</v>
      </c>
      <c r="N2805" s="1" t="b">
        <v>1</v>
      </c>
      <c r="O2805" s="1">
        <v>1</v>
      </c>
    </row>
    <row r="2806" spans="1:15" x14ac:dyDescent="0.2">
      <c r="A2806" s="124">
        <v>43857.791666666664</v>
      </c>
      <c r="B2806" s="124">
        <v>43857.583333333336</v>
      </c>
      <c r="C2806" s="1" t="s">
        <v>139</v>
      </c>
      <c r="D2806" s="1">
        <v>1269364671</v>
      </c>
      <c r="E2806" s="1" t="s">
        <v>137</v>
      </c>
      <c r="H2806" s="1" t="s">
        <v>138</v>
      </c>
      <c r="J2806" s="1">
        <v>21.43</v>
      </c>
      <c r="K2806" s="1">
        <v>23.216764000000001</v>
      </c>
      <c r="L2806" s="1">
        <v>0.91929899999999998</v>
      </c>
      <c r="M2806" s="1">
        <v>0.86746500000000004</v>
      </c>
      <c r="N2806" s="1" t="b">
        <v>1</v>
      </c>
      <c r="O2806" s="1">
        <v>1</v>
      </c>
    </row>
    <row r="2807" spans="1:15" x14ac:dyDescent="0.2">
      <c r="A2807" s="124">
        <v>43857.833333333336</v>
      </c>
      <c r="B2807" s="124">
        <v>43857.625</v>
      </c>
      <c r="C2807" s="1" t="s">
        <v>139</v>
      </c>
      <c r="D2807" s="1">
        <v>1269364671</v>
      </c>
      <c r="E2807" s="1" t="s">
        <v>137</v>
      </c>
      <c r="H2807" s="1" t="s">
        <v>138</v>
      </c>
      <c r="J2807" s="1">
        <v>21.4</v>
      </c>
      <c r="K2807" s="1">
        <v>22.977865999999999</v>
      </c>
      <c r="L2807" s="1">
        <v>0.79120500000000005</v>
      </c>
      <c r="M2807" s="1">
        <v>0.78666100000000005</v>
      </c>
      <c r="N2807" s="1" t="b">
        <v>1</v>
      </c>
      <c r="O2807" s="1">
        <v>1</v>
      </c>
    </row>
    <row r="2808" spans="1:15" x14ac:dyDescent="0.2">
      <c r="A2808" s="124">
        <v>43857.875</v>
      </c>
      <c r="B2808" s="124">
        <v>43857.666666666664</v>
      </c>
      <c r="C2808" s="1" t="s">
        <v>139</v>
      </c>
      <c r="D2808" s="1">
        <v>1269364671</v>
      </c>
      <c r="E2808" s="1" t="s">
        <v>137</v>
      </c>
      <c r="H2808" s="1" t="s">
        <v>138</v>
      </c>
      <c r="J2808" s="1">
        <v>22.43</v>
      </c>
      <c r="K2808" s="1">
        <v>23.805140000000002</v>
      </c>
      <c r="L2808" s="1">
        <v>0.65406600000000004</v>
      </c>
      <c r="M2808" s="1">
        <v>0.72107399999999999</v>
      </c>
      <c r="N2808" s="1" t="b">
        <v>1</v>
      </c>
      <c r="O2808" s="1">
        <v>1</v>
      </c>
    </row>
    <row r="2809" spans="1:15" x14ac:dyDescent="0.2">
      <c r="A2809" s="124">
        <v>43857.916666666664</v>
      </c>
      <c r="B2809" s="124">
        <v>43857.708333333336</v>
      </c>
      <c r="C2809" s="1" t="s">
        <v>139</v>
      </c>
      <c r="D2809" s="1">
        <v>1269364671</v>
      </c>
      <c r="E2809" s="1" t="s">
        <v>137</v>
      </c>
      <c r="H2809" s="1" t="s">
        <v>138</v>
      </c>
      <c r="J2809" s="1">
        <v>27.84</v>
      </c>
      <c r="K2809" s="1">
        <v>28.719873</v>
      </c>
      <c r="L2809" s="1">
        <v>0.17916799999999999</v>
      </c>
      <c r="M2809" s="1">
        <v>0.70070500000000002</v>
      </c>
      <c r="N2809" s="1" t="b">
        <v>1</v>
      </c>
      <c r="O2809" s="1">
        <v>1</v>
      </c>
    </row>
    <row r="2810" spans="1:15" x14ac:dyDescent="0.2">
      <c r="A2810" s="124">
        <v>43857.958333333336</v>
      </c>
      <c r="B2810" s="124">
        <v>43857.75</v>
      </c>
      <c r="C2810" s="1" t="s">
        <v>139</v>
      </c>
      <c r="D2810" s="1">
        <v>1269364671</v>
      </c>
      <c r="E2810" s="1" t="s">
        <v>137</v>
      </c>
      <c r="H2810" s="1" t="s">
        <v>138</v>
      </c>
      <c r="J2810" s="1">
        <v>25.2</v>
      </c>
      <c r="K2810" s="1">
        <v>26.356985000000002</v>
      </c>
      <c r="L2810" s="1">
        <v>0.58822600000000003</v>
      </c>
      <c r="M2810" s="1">
        <v>0.56875900000000001</v>
      </c>
      <c r="N2810" s="1" t="b">
        <v>1</v>
      </c>
      <c r="O2810" s="1">
        <v>1</v>
      </c>
    </row>
    <row r="2811" spans="1:15" x14ac:dyDescent="0.2">
      <c r="A2811" s="124">
        <v>43858</v>
      </c>
      <c r="B2811" s="124">
        <v>43857.791666666664</v>
      </c>
      <c r="C2811" s="1" t="s">
        <v>139</v>
      </c>
      <c r="D2811" s="1">
        <v>1269364671</v>
      </c>
      <c r="E2811" s="1" t="s">
        <v>137</v>
      </c>
      <c r="H2811" s="1" t="s">
        <v>138</v>
      </c>
      <c r="J2811" s="1">
        <v>25.7</v>
      </c>
      <c r="K2811" s="1">
        <v>27.100565</v>
      </c>
      <c r="L2811" s="1">
        <v>0.80862299999999998</v>
      </c>
      <c r="M2811" s="1">
        <v>0.59194199999999997</v>
      </c>
      <c r="N2811" s="1" t="b">
        <v>1</v>
      </c>
      <c r="O2811" s="1">
        <v>1</v>
      </c>
    </row>
    <row r="2812" spans="1:15" x14ac:dyDescent="0.2">
      <c r="A2812" s="124">
        <v>43858.041666666664</v>
      </c>
      <c r="B2812" s="124">
        <v>43857.833333333336</v>
      </c>
      <c r="C2812" s="1" t="s">
        <v>139</v>
      </c>
      <c r="D2812" s="1">
        <v>1269364671</v>
      </c>
      <c r="E2812" s="1" t="s">
        <v>137</v>
      </c>
      <c r="H2812" s="1" t="s">
        <v>138</v>
      </c>
      <c r="J2812" s="1">
        <v>25.01</v>
      </c>
      <c r="K2812" s="1">
        <v>26.237445000000001</v>
      </c>
      <c r="L2812" s="1">
        <v>0.60666900000000001</v>
      </c>
      <c r="M2812" s="1">
        <v>0.62077599999999999</v>
      </c>
      <c r="N2812" s="1" t="b">
        <v>1</v>
      </c>
      <c r="O2812" s="1">
        <v>1</v>
      </c>
    </row>
    <row r="2813" spans="1:15" x14ac:dyDescent="0.2">
      <c r="A2813" s="124">
        <v>43858.083333333336</v>
      </c>
      <c r="B2813" s="124">
        <v>43857.875</v>
      </c>
      <c r="C2813" s="1" t="s">
        <v>139</v>
      </c>
      <c r="D2813" s="1">
        <v>1269364671</v>
      </c>
      <c r="E2813" s="1" t="s">
        <v>137</v>
      </c>
      <c r="H2813" s="1" t="s">
        <v>138</v>
      </c>
      <c r="J2813" s="1">
        <v>22.51</v>
      </c>
      <c r="K2813" s="1">
        <v>23.884620000000002</v>
      </c>
      <c r="L2813" s="1">
        <v>0.70141600000000004</v>
      </c>
      <c r="M2813" s="1">
        <v>0.67320400000000002</v>
      </c>
      <c r="N2813" s="1" t="b">
        <v>1</v>
      </c>
      <c r="O2813" s="1">
        <v>1</v>
      </c>
    </row>
    <row r="2814" spans="1:15" x14ac:dyDescent="0.2">
      <c r="A2814" s="124">
        <v>43858.125</v>
      </c>
      <c r="B2814" s="124">
        <v>43857.916666666664</v>
      </c>
      <c r="C2814" s="1" t="s">
        <v>139</v>
      </c>
      <c r="D2814" s="1">
        <v>1269364671</v>
      </c>
      <c r="E2814" s="1" t="s">
        <v>137</v>
      </c>
      <c r="H2814" s="1" t="s">
        <v>138</v>
      </c>
      <c r="J2814" s="1">
        <v>20.49</v>
      </c>
      <c r="K2814" s="1">
        <v>21.671724000000001</v>
      </c>
      <c r="L2814" s="1">
        <v>0.53413100000000002</v>
      </c>
      <c r="M2814" s="1">
        <v>0.64759299999999997</v>
      </c>
      <c r="N2814" s="1" t="b">
        <v>1</v>
      </c>
      <c r="O2814" s="1">
        <v>1</v>
      </c>
    </row>
    <row r="2815" spans="1:15" x14ac:dyDescent="0.2">
      <c r="A2815" s="124">
        <v>43858.166666666664</v>
      </c>
      <c r="B2815" s="124">
        <v>43857.958333333336</v>
      </c>
      <c r="C2815" s="1" t="s">
        <v>139</v>
      </c>
      <c r="D2815" s="1">
        <v>1269364671</v>
      </c>
      <c r="E2815" s="1" t="s">
        <v>137</v>
      </c>
      <c r="H2815" s="1" t="s">
        <v>138</v>
      </c>
      <c r="J2815" s="1">
        <v>19.809999999999999</v>
      </c>
      <c r="K2815" s="1">
        <v>20.713352</v>
      </c>
      <c r="L2815" s="1">
        <v>0.204481</v>
      </c>
      <c r="M2815" s="1">
        <v>0.69887100000000002</v>
      </c>
      <c r="N2815" s="1" t="b">
        <v>1</v>
      </c>
      <c r="O2815" s="1">
        <v>1</v>
      </c>
    </row>
    <row r="2816" spans="1:15" x14ac:dyDescent="0.2">
      <c r="A2816" s="124">
        <v>43858.208333333336</v>
      </c>
      <c r="B2816" s="124">
        <v>43858</v>
      </c>
      <c r="C2816" s="1" t="s">
        <v>139</v>
      </c>
      <c r="D2816" s="1">
        <v>1269364671</v>
      </c>
      <c r="E2816" s="1" t="s">
        <v>137</v>
      </c>
      <c r="H2816" s="1" t="s">
        <v>138</v>
      </c>
      <c r="J2816" s="1">
        <v>17.7</v>
      </c>
      <c r="K2816" s="1">
        <v>18.460951000000001</v>
      </c>
      <c r="L2816" s="1">
        <v>-0.02</v>
      </c>
      <c r="M2816" s="1">
        <v>0.78095099999999995</v>
      </c>
      <c r="N2816" s="1" t="b">
        <v>1</v>
      </c>
      <c r="O2816" s="1">
        <v>1</v>
      </c>
    </row>
    <row r="2817" spans="1:15" x14ac:dyDescent="0.2">
      <c r="A2817" s="124">
        <v>43858.25</v>
      </c>
      <c r="B2817" s="124">
        <v>43858.041666666664</v>
      </c>
      <c r="C2817" s="1" t="s">
        <v>139</v>
      </c>
      <c r="D2817" s="1">
        <v>1269364671</v>
      </c>
      <c r="E2817" s="1" t="s">
        <v>137</v>
      </c>
      <c r="H2817" s="1" t="s">
        <v>138</v>
      </c>
      <c r="J2817" s="1">
        <v>17.37</v>
      </c>
      <c r="K2817" s="1">
        <v>18.161615999999999</v>
      </c>
      <c r="L2817" s="1">
        <v>-0.02</v>
      </c>
      <c r="M2817" s="1">
        <v>0.811616</v>
      </c>
      <c r="N2817" s="1" t="b">
        <v>1</v>
      </c>
      <c r="O2817" s="1">
        <v>1</v>
      </c>
    </row>
    <row r="2818" spans="1:15" x14ac:dyDescent="0.2">
      <c r="A2818" s="124">
        <v>43858.291666666664</v>
      </c>
      <c r="B2818" s="124">
        <v>43858.083333333336</v>
      </c>
      <c r="C2818" s="1" t="s">
        <v>139</v>
      </c>
      <c r="D2818" s="1">
        <v>1269364671</v>
      </c>
      <c r="E2818" s="1" t="s">
        <v>137</v>
      </c>
      <c r="H2818" s="1" t="s">
        <v>138</v>
      </c>
      <c r="J2818" s="1">
        <v>17.420000000000002</v>
      </c>
      <c r="K2818" s="1">
        <v>18.233879000000002</v>
      </c>
      <c r="L2818" s="1">
        <v>2.0389000000000001E-2</v>
      </c>
      <c r="M2818" s="1">
        <v>0.79349000000000003</v>
      </c>
      <c r="N2818" s="1" t="b">
        <v>1</v>
      </c>
      <c r="O2818" s="1">
        <v>1</v>
      </c>
    </row>
    <row r="2819" spans="1:15" x14ac:dyDescent="0.2">
      <c r="A2819" s="124">
        <v>43858.333333333336</v>
      </c>
      <c r="B2819" s="124">
        <v>43858.125</v>
      </c>
      <c r="C2819" s="1" t="s">
        <v>139</v>
      </c>
      <c r="D2819" s="1">
        <v>1269364671</v>
      </c>
      <c r="E2819" s="1" t="s">
        <v>137</v>
      </c>
      <c r="H2819" s="1" t="s">
        <v>138</v>
      </c>
      <c r="J2819" s="1">
        <v>17.53</v>
      </c>
      <c r="K2819" s="1">
        <v>18.405953</v>
      </c>
      <c r="L2819" s="1">
        <v>6.6292000000000004E-2</v>
      </c>
      <c r="M2819" s="1">
        <v>0.80966099999999996</v>
      </c>
      <c r="N2819" s="1" t="b">
        <v>1</v>
      </c>
      <c r="O2819" s="1">
        <v>1</v>
      </c>
    </row>
    <row r="2820" spans="1:15" x14ac:dyDescent="0.2">
      <c r="A2820" s="124">
        <v>43858.375</v>
      </c>
      <c r="B2820" s="124">
        <v>43858.166666666664</v>
      </c>
      <c r="C2820" s="1" t="s">
        <v>139</v>
      </c>
      <c r="D2820" s="1">
        <v>1269364671</v>
      </c>
      <c r="E2820" s="1" t="s">
        <v>137</v>
      </c>
      <c r="H2820" s="1" t="s">
        <v>138</v>
      </c>
      <c r="J2820" s="1">
        <v>17.7</v>
      </c>
      <c r="K2820" s="1">
        <v>18.552619</v>
      </c>
      <c r="L2820" s="1">
        <v>0.02</v>
      </c>
      <c r="M2820" s="1">
        <v>0.832619</v>
      </c>
      <c r="N2820" s="1" t="b">
        <v>1</v>
      </c>
      <c r="O2820" s="1">
        <v>1</v>
      </c>
    </row>
    <row r="2821" spans="1:15" x14ac:dyDescent="0.2">
      <c r="A2821" s="124">
        <v>43858.416666666664</v>
      </c>
      <c r="B2821" s="124">
        <v>43858.208333333336</v>
      </c>
      <c r="C2821" s="1" t="s">
        <v>139</v>
      </c>
      <c r="D2821" s="1">
        <v>1269364671</v>
      </c>
      <c r="E2821" s="1" t="s">
        <v>137</v>
      </c>
      <c r="H2821" s="1" t="s">
        <v>138</v>
      </c>
      <c r="J2821" s="1">
        <v>19.93</v>
      </c>
      <c r="K2821" s="1">
        <v>21.084727000000001</v>
      </c>
      <c r="L2821" s="1">
        <v>0.16694800000000001</v>
      </c>
      <c r="M2821" s="1">
        <v>0.98777899999999996</v>
      </c>
      <c r="N2821" s="1" t="b">
        <v>1</v>
      </c>
      <c r="O2821" s="1">
        <v>1</v>
      </c>
    </row>
    <row r="2822" spans="1:15" x14ac:dyDescent="0.2">
      <c r="A2822" s="124">
        <v>43858.458333333336</v>
      </c>
      <c r="B2822" s="124">
        <v>43858.25</v>
      </c>
      <c r="C2822" s="1" t="s">
        <v>139</v>
      </c>
      <c r="D2822" s="1">
        <v>1269364671</v>
      </c>
      <c r="E2822" s="1" t="s">
        <v>137</v>
      </c>
      <c r="H2822" s="1" t="s">
        <v>138</v>
      </c>
      <c r="J2822" s="1">
        <v>24.43</v>
      </c>
      <c r="K2822" s="1">
        <v>26.196652</v>
      </c>
      <c r="L2822" s="1">
        <v>0.67637400000000003</v>
      </c>
      <c r="M2822" s="1">
        <v>1.0902780000000001</v>
      </c>
      <c r="N2822" s="1" t="b">
        <v>1</v>
      </c>
      <c r="O2822" s="1">
        <v>1</v>
      </c>
    </row>
    <row r="2823" spans="1:15" x14ac:dyDescent="0.2">
      <c r="A2823" s="124">
        <v>43858.5</v>
      </c>
      <c r="B2823" s="124">
        <v>43858.291666666664</v>
      </c>
      <c r="C2823" s="1" t="s">
        <v>139</v>
      </c>
      <c r="D2823" s="1">
        <v>1269364671</v>
      </c>
      <c r="E2823" s="1" t="s">
        <v>137</v>
      </c>
      <c r="H2823" s="1" t="s">
        <v>138</v>
      </c>
      <c r="J2823" s="1">
        <v>26.24</v>
      </c>
      <c r="K2823" s="1">
        <v>27.606922999999998</v>
      </c>
      <c r="L2823" s="1">
        <v>0.36625600000000003</v>
      </c>
      <c r="M2823" s="1">
        <v>1.000667</v>
      </c>
      <c r="N2823" s="1" t="b">
        <v>1</v>
      </c>
      <c r="O2823" s="1">
        <v>1</v>
      </c>
    </row>
    <row r="2824" spans="1:15" x14ac:dyDescent="0.2">
      <c r="A2824" s="124">
        <v>43858.541666666664</v>
      </c>
      <c r="B2824" s="124">
        <v>43858.333333333336</v>
      </c>
      <c r="C2824" s="1" t="s">
        <v>139</v>
      </c>
      <c r="D2824" s="1">
        <v>1269364671</v>
      </c>
      <c r="E2824" s="1" t="s">
        <v>137</v>
      </c>
      <c r="H2824" s="1" t="s">
        <v>138</v>
      </c>
      <c r="J2824" s="1">
        <v>24.34</v>
      </c>
      <c r="K2824" s="1">
        <v>25.669689999999999</v>
      </c>
      <c r="L2824" s="1">
        <v>0.26367600000000002</v>
      </c>
      <c r="M2824" s="1">
        <v>1.066014</v>
      </c>
      <c r="N2824" s="1" t="b">
        <v>1</v>
      </c>
      <c r="O2824" s="1">
        <v>1</v>
      </c>
    </row>
    <row r="2825" spans="1:15" x14ac:dyDescent="0.2">
      <c r="A2825" s="124">
        <v>43858.583333333336</v>
      </c>
      <c r="B2825" s="124">
        <v>43858.375</v>
      </c>
      <c r="C2825" s="1" t="s">
        <v>139</v>
      </c>
      <c r="D2825" s="1">
        <v>1269364671</v>
      </c>
      <c r="E2825" s="1" t="s">
        <v>137</v>
      </c>
      <c r="H2825" s="1" t="s">
        <v>138</v>
      </c>
      <c r="J2825" s="1">
        <v>23.36</v>
      </c>
      <c r="K2825" s="1">
        <v>25.125228</v>
      </c>
      <c r="L2825" s="1">
        <v>0.641795</v>
      </c>
      <c r="M2825" s="1">
        <v>1.1234329999999999</v>
      </c>
      <c r="N2825" s="1" t="b">
        <v>1</v>
      </c>
      <c r="O2825" s="1">
        <v>1</v>
      </c>
    </row>
    <row r="2826" spans="1:15" x14ac:dyDescent="0.2">
      <c r="A2826" s="124">
        <v>43858.625</v>
      </c>
      <c r="B2826" s="124">
        <v>43858.416666666664</v>
      </c>
      <c r="C2826" s="1" t="s">
        <v>139</v>
      </c>
      <c r="D2826" s="1">
        <v>1269364671</v>
      </c>
      <c r="E2826" s="1" t="s">
        <v>137</v>
      </c>
      <c r="H2826" s="1" t="s">
        <v>138</v>
      </c>
      <c r="J2826" s="1">
        <v>23.13</v>
      </c>
      <c r="K2826" s="1">
        <v>24.855716000000001</v>
      </c>
      <c r="L2826" s="1">
        <v>0.52474399999999999</v>
      </c>
      <c r="M2826" s="1">
        <v>1.2009719999999999</v>
      </c>
      <c r="N2826" s="1" t="b">
        <v>1</v>
      </c>
      <c r="O2826" s="1">
        <v>1</v>
      </c>
    </row>
    <row r="2827" spans="1:15" x14ac:dyDescent="0.2">
      <c r="A2827" s="124">
        <v>43858.666666666664</v>
      </c>
      <c r="B2827" s="124">
        <v>43858.458333333336</v>
      </c>
      <c r="C2827" s="1" t="s">
        <v>139</v>
      </c>
      <c r="D2827" s="1">
        <v>1269364671</v>
      </c>
      <c r="E2827" s="1" t="s">
        <v>137</v>
      </c>
      <c r="H2827" s="1" t="s">
        <v>138</v>
      </c>
      <c r="J2827" s="1">
        <v>22.19</v>
      </c>
      <c r="K2827" s="1">
        <v>23.663381999999999</v>
      </c>
      <c r="L2827" s="1">
        <v>0.31180600000000003</v>
      </c>
      <c r="M2827" s="1">
        <v>1.1615759999999999</v>
      </c>
      <c r="N2827" s="1" t="b">
        <v>1</v>
      </c>
      <c r="O2827" s="1">
        <v>1</v>
      </c>
    </row>
    <row r="2828" spans="1:15" x14ac:dyDescent="0.2">
      <c r="A2828" s="124">
        <v>43858.708333333336</v>
      </c>
      <c r="B2828" s="124">
        <v>43858.5</v>
      </c>
      <c r="C2828" s="1" t="s">
        <v>139</v>
      </c>
      <c r="D2828" s="1">
        <v>1269364671</v>
      </c>
      <c r="E2828" s="1" t="s">
        <v>137</v>
      </c>
      <c r="H2828" s="1" t="s">
        <v>138</v>
      </c>
      <c r="J2828" s="1">
        <v>21.5</v>
      </c>
      <c r="K2828" s="1">
        <v>22.820938000000002</v>
      </c>
      <c r="L2828" s="1">
        <v>0.27273799999999998</v>
      </c>
      <c r="M2828" s="1">
        <v>1.0482</v>
      </c>
      <c r="N2828" s="1" t="b">
        <v>1</v>
      </c>
      <c r="O2828" s="1">
        <v>1</v>
      </c>
    </row>
    <row r="2829" spans="1:15" x14ac:dyDescent="0.2">
      <c r="A2829" s="124">
        <v>43858.75</v>
      </c>
      <c r="B2829" s="124">
        <v>43858.541666666664</v>
      </c>
      <c r="C2829" s="1" t="s">
        <v>139</v>
      </c>
      <c r="D2829" s="1">
        <v>1269364671</v>
      </c>
      <c r="E2829" s="1" t="s">
        <v>137</v>
      </c>
      <c r="H2829" s="1" t="s">
        <v>138</v>
      </c>
      <c r="J2829" s="1">
        <v>21.13</v>
      </c>
      <c r="K2829" s="1">
        <v>22.506530999999999</v>
      </c>
      <c r="L2829" s="1">
        <v>0.291352</v>
      </c>
      <c r="M2829" s="1">
        <v>1.0851789999999999</v>
      </c>
      <c r="N2829" s="1" t="b">
        <v>1</v>
      </c>
      <c r="O2829" s="1">
        <v>1</v>
      </c>
    </row>
    <row r="2830" spans="1:15" x14ac:dyDescent="0.2">
      <c r="A2830" s="124">
        <v>43858.791666666664</v>
      </c>
      <c r="B2830" s="124">
        <v>43858.583333333336</v>
      </c>
      <c r="C2830" s="1" t="s">
        <v>139</v>
      </c>
      <c r="D2830" s="1">
        <v>1269364671</v>
      </c>
      <c r="E2830" s="1" t="s">
        <v>137</v>
      </c>
      <c r="H2830" s="1" t="s">
        <v>138</v>
      </c>
      <c r="J2830" s="1">
        <v>20.37</v>
      </c>
      <c r="K2830" s="1">
        <v>21.568307000000001</v>
      </c>
      <c r="L2830" s="1">
        <v>0.15412400000000001</v>
      </c>
      <c r="M2830" s="1">
        <v>1.0441830000000001</v>
      </c>
      <c r="N2830" s="1" t="b">
        <v>1</v>
      </c>
      <c r="O2830" s="1">
        <v>1</v>
      </c>
    </row>
    <row r="2831" spans="1:15" x14ac:dyDescent="0.2">
      <c r="A2831" s="124">
        <v>43858.833333333336</v>
      </c>
      <c r="B2831" s="124">
        <v>43858.625</v>
      </c>
      <c r="C2831" s="1" t="s">
        <v>139</v>
      </c>
      <c r="D2831" s="1">
        <v>1269364671</v>
      </c>
      <c r="E2831" s="1" t="s">
        <v>137</v>
      </c>
      <c r="H2831" s="1" t="s">
        <v>138</v>
      </c>
      <c r="J2831" s="1">
        <v>19.97</v>
      </c>
      <c r="K2831" s="1">
        <v>21.114628</v>
      </c>
      <c r="L2831" s="1">
        <v>0.16364100000000001</v>
      </c>
      <c r="M2831" s="1">
        <v>0.98098700000000005</v>
      </c>
      <c r="N2831" s="1" t="b">
        <v>1</v>
      </c>
      <c r="O2831" s="1">
        <v>1</v>
      </c>
    </row>
    <row r="2832" spans="1:15" x14ac:dyDescent="0.2">
      <c r="A2832" s="124">
        <v>43858.875</v>
      </c>
      <c r="B2832" s="124">
        <v>43858.666666666664</v>
      </c>
      <c r="C2832" s="1" t="s">
        <v>139</v>
      </c>
      <c r="D2832" s="1">
        <v>1269364671</v>
      </c>
      <c r="E2832" s="1" t="s">
        <v>137</v>
      </c>
      <c r="H2832" s="1" t="s">
        <v>138</v>
      </c>
      <c r="J2832" s="1">
        <v>20.66</v>
      </c>
      <c r="K2832" s="1">
        <v>21.825257000000001</v>
      </c>
      <c r="L2832" s="1">
        <v>0.23555799999999999</v>
      </c>
      <c r="M2832" s="1">
        <v>0.92969900000000005</v>
      </c>
      <c r="N2832" s="1" t="b">
        <v>1</v>
      </c>
      <c r="O2832" s="1">
        <v>1</v>
      </c>
    </row>
    <row r="2833" spans="1:15" x14ac:dyDescent="0.2">
      <c r="A2833" s="124">
        <v>43858.916666666664</v>
      </c>
      <c r="B2833" s="124">
        <v>43858.708333333336</v>
      </c>
      <c r="C2833" s="1" t="s">
        <v>139</v>
      </c>
      <c r="D2833" s="1">
        <v>1269364671</v>
      </c>
      <c r="E2833" s="1" t="s">
        <v>137</v>
      </c>
      <c r="H2833" s="1" t="s">
        <v>138</v>
      </c>
      <c r="J2833" s="1">
        <v>27.18</v>
      </c>
      <c r="K2833" s="1">
        <v>27.841004000000002</v>
      </c>
      <c r="L2833" s="1">
        <v>-0.398121</v>
      </c>
      <c r="M2833" s="1">
        <v>1.0591250000000001</v>
      </c>
      <c r="N2833" s="1" t="b">
        <v>1</v>
      </c>
      <c r="O2833" s="1">
        <v>1</v>
      </c>
    </row>
    <row r="2834" spans="1:15" x14ac:dyDescent="0.2">
      <c r="A2834" s="124">
        <v>43858.958333333336</v>
      </c>
      <c r="B2834" s="124">
        <v>43858.75</v>
      </c>
      <c r="C2834" s="1" t="s">
        <v>139</v>
      </c>
      <c r="D2834" s="1">
        <v>1269364671</v>
      </c>
      <c r="E2834" s="1" t="s">
        <v>137</v>
      </c>
      <c r="H2834" s="1" t="s">
        <v>138</v>
      </c>
      <c r="J2834" s="1">
        <v>26</v>
      </c>
      <c r="K2834" s="1">
        <v>26.985244000000002</v>
      </c>
      <c r="L2834" s="1">
        <v>-0.15123700000000001</v>
      </c>
      <c r="M2834" s="1">
        <v>1.1364810000000001</v>
      </c>
      <c r="N2834" s="1" t="b">
        <v>1</v>
      </c>
      <c r="O2834" s="1">
        <v>1</v>
      </c>
    </row>
    <row r="2835" spans="1:15" x14ac:dyDescent="0.2">
      <c r="A2835" s="124">
        <v>43859</v>
      </c>
      <c r="B2835" s="124">
        <v>43858.791666666664</v>
      </c>
      <c r="C2835" s="1" t="s">
        <v>139</v>
      </c>
      <c r="D2835" s="1">
        <v>1269364671</v>
      </c>
      <c r="E2835" s="1" t="s">
        <v>137</v>
      </c>
      <c r="H2835" s="1" t="s">
        <v>138</v>
      </c>
      <c r="J2835" s="1">
        <v>24.32</v>
      </c>
      <c r="K2835" s="1">
        <v>25.430448999999999</v>
      </c>
      <c r="L2835" s="1">
        <v>7.5545000000000001E-2</v>
      </c>
      <c r="M2835" s="1">
        <v>1.034904</v>
      </c>
      <c r="N2835" s="1" t="b">
        <v>1</v>
      </c>
      <c r="O2835" s="1">
        <v>1</v>
      </c>
    </row>
    <row r="2836" spans="1:15" x14ac:dyDescent="0.2">
      <c r="A2836" s="124">
        <v>43859.041666666664</v>
      </c>
      <c r="B2836" s="124">
        <v>43858.833333333336</v>
      </c>
      <c r="C2836" s="1" t="s">
        <v>139</v>
      </c>
      <c r="D2836" s="1">
        <v>1269364671</v>
      </c>
      <c r="E2836" s="1" t="s">
        <v>137</v>
      </c>
      <c r="H2836" s="1" t="s">
        <v>138</v>
      </c>
      <c r="J2836" s="1">
        <v>23.82</v>
      </c>
      <c r="K2836" s="1">
        <v>24.850387999999999</v>
      </c>
      <c r="L2836" s="1">
        <v>3.9010000000000003E-2</v>
      </c>
      <c r="M2836" s="1">
        <v>0.99137799999999998</v>
      </c>
      <c r="N2836" s="1" t="b">
        <v>1</v>
      </c>
      <c r="O2836" s="1">
        <v>1</v>
      </c>
    </row>
    <row r="2837" spans="1:15" x14ac:dyDescent="0.2">
      <c r="A2837" s="124">
        <v>43859.083333333336</v>
      </c>
      <c r="B2837" s="124">
        <v>43858.875</v>
      </c>
      <c r="C2837" s="1" t="s">
        <v>139</v>
      </c>
      <c r="D2837" s="1">
        <v>1269364671</v>
      </c>
      <c r="E2837" s="1" t="s">
        <v>137</v>
      </c>
      <c r="H2837" s="1" t="s">
        <v>138</v>
      </c>
      <c r="J2837" s="1">
        <v>21.43</v>
      </c>
      <c r="K2837" s="1">
        <v>22.701968999999998</v>
      </c>
      <c r="L2837" s="1">
        <v>0.23838200000000001</v>
      </c>
      <c r="M2837" s="1">
        <v>1.033587</v>
      </c>
      <c r="N2837" s="1" t="b">
        <v>1</v>
      </c>
      <c r="O2837" s="1">
        <v>1</v>
      </c>
    </row>
    <row r="2838" spans="1:15" x14ac:dyDescent="0.2">
      <c r="A2838" s="124">
        <v>43859.125</v>
      </c>
      <c r="B2838" s="124">
        <v>43858.916666666664</v>
      </c>
      <c r="C2838" s="1" t="s">
        <v>139</v>
      </c>
      <c r="D2838" s="1">
        <v>1269364671</v>
      </c>
      <c r="E2838" s="1" t="s">
        <v>137</v>
      </c>
      <c r="H2838" s="1" t="s">
        <v>138</v>
      </c>
      <c r="J2838" s="1">
        <v>19.98</v>
      </c>
      <c r="K2838" s="1">
        <v>21.062785000000002</v>
      </c>
      <c r="L2838" s="1">
        <v>0.05</v>
      </c>
      <c r="M2838" s="1">
        <v>1.0327850000000001</v>
      </c>
      <c r="N2838" s="1" t="b">
        <v>1</v>
      </c>
      <c r="O2838" s="1">
        <v>1</v>
      </c>
    </row>
    <row r="2839" spans="1:15" x14ac:dyDescent="0.2">
      <c r="A2839" s="124">
        <v>43859.166666666664</v>
      </c>
      <c r="B2839" s="124">
        <v>43858.958333333336</v>
      </c>
      <c r="C2839" s="1" t="s">
        <v>139</v>
      </c>
      <c r="D2839" s="1">
        <v>1269364671</v>
      </c>
      <c r="E2839" s="1" t="s">
        <v>137</v>
      </c>
      <c r="H2839" s="1" t="s">
        <v>138</v>
      </c>
      <c r="J2839" s="1">
        <v>19.22</v>
      </c>
      <c r="K2839" s="1">
        <v>20.194517000000001</v>
      </c>
      <c r="L2839" s="1">
        <v>0.02</v>
      </c>
      <c r="M2839" s="1">
        <v>0.95451699999999995</v>
      </c>
      <c r="N2839" s="1" t="b">
        <v>1</v>
      </c>
      <c r="O2839" s="1">
        <v>1</v>
      </c>
    </row>
    <row r="2840" spans="1:15" x14ac:dyDescent="0.2">
      <c r="A2840" s="124">
        <v>43859.208333333336</v>
      </c>
      <c r="B2840" s="124">
        <v>43859</v>
      </c>
      <c r="C2840" s="1" t="s">
        <v>139</v>
      </c>
      <c r="D2840" s="1">
        <v>1269364671</v>
      </c>
      <c r="E2840" s="1" t="s">
        <v>137</v>
      </c>
      <c r="H2840" s="1" t="s">
        <v>138</v>
      </c>
      <c r="J2840" s="1">
        <v>19.829999999999998</v>
      </c>
      <c r="K2840" s="1">
        <v>21.070283</v>
      </c>
      <c r="L2840" s="1">
        <v>0.35888500000000001</v>
      </c>
      <c r="M2840" s="1">
        <v>0.88139800000000001</v>
      </c>
      <c r="N2840" s="1" t="b">
        <v>1</v>
      </c>
      <c r="O2840" s="1">
        <v>1</v>
      </c>
    </row>
    <row r="2841" spans="1:15" x14ac:dyDescent="0.2">
      <c r="A2841" s="124">
        <v>43859.25</v>
      </c>
      <c r="B2841" s="124">
        <v>43859.041666666664</v>
      </c>
      <c r="C2841" s="1" t="s">
        <v>139</v>
      </c>
      <c r="D2841" s="1">
        <v>1269364671</v>
      </c>
      <c r="E2841" s="1" t="s">
        <v>137</v>
      </c>
      <c r="H2841" s="1" t="s">
        <v>138</v>
      </c>
      <c r="J2841" s="1">
        <v>19.760000000000002</v>
      </c>
      <c r="K2841" s="1">
        <v>21.028614999999999</v>
      </c>
      <c r="L2841" s="1">
        <v>0.35310999999999998</v>
      </c>
      <c r="M2841" s="1">
        <v>0.91550500000000001</v>
      </c>
      <c r="N2841" s="1" t="b">
        <v>1</v>
      </c>
      <c r="O2841" s="1">
        <v>1</v>
      </c>
    </row>
    <row r="2842" spans="1:15" x14ac:dyDescent="0.2">
      <c r="A2842" s="124">
        <v>43859.291666666664</v>
      </c>
      <c r="B2842" s="124">
        <v>43859.083333333336</v>
      </c>
      <c r="C2842" s="1" t="s">
        <v>139</v>
      </c>
      <c r="D2842" s="1">
        <v>1269364671</v>
      </c>
      <c r="E2842" s="1" t="s">
        <v>137</v>
      </c>
      <c r="H2842" s="1" t="s">
        <v>138</v>
      </c>
      <c r="J2842" s="1">
        <v>19.59</v>
      </c>
      <c r="K2842" s="1">
        <v>20.776036999999999</v>
      </c>
      <c r="L2842" s="1">
        <v>0.30322100000000002</v>
      </c>
      <c r="M2842" s="1">
        <v>0.88281600000000005</v>
      </c>
      <c r="N2842" s="1" t="b">
        <v>1</v>
      </c>
      <c r="O2842" s="1">
        <v>1</v>
      </c>
    </row>
    <row r="2843" spans="1:15" x14ac:dyDescent="0.2">
      <c r="A2843" s="124">
        <v>43859.333333333336</v>
      </c>
      <c r="B2843" s="124">
        <v>43859.125</v>
      </c>
      <c r="C2843" s="1" t="s">
        <v>139</v>
      </c>
      <c r="D2843" s="1">
        <v>1269364671</v>
      </c>
      <c r="E2843" s="1" t="s">
        <v>137</v>
      </c>
      <c r="H2843" s="1" t="s">
        <v>138</v>
      </c>
      <c r="J2843" s="1">
        <v>19.73</v>
      </c>
      <c r="K2843" s="1">
        <v>20.862928</v>
      </c>
      <c r="L2843" s="1">
        <v>0.23222100000000001</v>
      </c>
      <c r="M2843" s="1">
        <v>0.90070700000000004</v>
      </c>
      <c r="N2843" s="1" t="b">
        <v>1</v>
      </c>
      <c r="O2843" s="1">
        <v>1</v>
      </c>
    </row>
    <row r="2844" spans="1:15" x14ac:dyDescent="0.2">
      <c r="A2844" s="124">
        <v>43859.375</v>
      </c>
      <c r="B2844" s="124">
        <v>43859.166666666664</v>
      </c>
      <c r="C2844" s="1" t="s">
        <v>139</v>
      </c>
      <c r="D2844" s="1">
        <v>1269364671</v>
      </c>
      <c r="E2844" s="1" t="s">
        <v>137</v>
      </c>
      <c r="H2844" s="1" t="s">
        <v>138</v>
      </c>
      <c r="J2844" s="1">
        <v>20.41</v>
      </c>
      <c r="K2844" s="1">
        <v>21.739599999999999</v>
      </c>
      <c r="L2844" s="1">
        <v>0.39502700000000002</v>
      </c>
      <c r="M2844" s="1">
        <v>0.93457299999999999</v>
      </c>
      <c r="N2844" s="1" t="b">
        <v>1</v>
      </c>
      <c r="O2844" s="1">
        <v>1</v>
      </c>
    </row>
    <row r="2845" spans="1:15" x14ac:dyDescent="0.2">
      <c r="A2845" s="124">
        <v>43859.416666666664</v>
      </c>
      <c r="B2845" s="124">
        <v>43859.208333333336</v>
      </c>
      <c r="C2845" s="1" t="s">
        <v>139</v>
      </c>
      <c r="D2845" s="1">
        <v>1269364671</v>
      </c>
      <c r="E2845" s="1" t="s">
        <v>137</v>
      </c>
      <c r="H2845" s="1" t="s">
        <v>138</v>
      </c>
      <c r="J2845" s="1">
        <v>22.51</v>
      </c>
      <c r="K2845" s="1">
        <v>24.419074999999999</v>
      </c>
      <c r="L2845" s="1">
        <v>0.77486900000000003</v>
      </c>
      <c r="M2845" s="1">
        <v>1.134206</v>
      </c>
      <c r="N2845" s="1" t="b">
        <v>1</v>
      </c>
      <c r="O2845" s="1">
        <v>1</v>
      </c>
    </row>
    <row r="2846" spans="1:15" x14ac:dyDescent="0.2">
      <c r="A2846" s="124">
        <v>43859.458333333336</v>
      </c>
      <c r="B2846" s="124">
        <v>43859.25</v>
      </c>
      <c r="C2846" s="1" t="s">
        <v>139</v>
      </c>
      <c r="D2846" s="1">
        <v>1269364671</v>
      </c>
      <c r="E2846" s="1" t="s">
        <v>137</v>
      </c>
      <c r="H2846" s="1" t="s">
        <v>138</v>
      </c>
      <c r="J2846" s="1">
        <v>30.44</v>
      </c>
      <c r="K2846" s="1">
        <v>34.185350999999997</v>
      </c>
      <c r="L2846" s="1">
        <v>2.331</v>
      </c>
      <c r="M2846" s="1">
        <v>1.4143509999999999</v>
      </c>
      <c r="N2846" s="1" t="b">
        <v>1</v>
      </c>
      <c r="O2846" s="1">
        <v>1</v>
      </c>
    </row>
    <row r="2847" spans="1:15" x14ac:dyDescent="0.2">
      <c r="A2847" s="124">
        <v>43859.5</v>
      </c>
      <c r="B2847" s="124">
        <v>43859.291666666664</v>
      </c>
      <c r="C2847" s="1" t="s">
        <v>139</v>
      </c>
      <c r="D2847" s="1">
        <v>1269364671</v>
      </c>
      <c r="E2847" s="1" t="s">
        <v>137</v>
      </c>
      <c r="H2847" s="1" t="s">
        <v>138</v>
      </c>
      <c r="J2847" s="1">
        <v>34.299999999999997</v>
      </c>
      <c r="K2847" s="1">
        <v>38.153460000000003</v>
      </c>
      <c r="L2847" s="1">
        <v>2.3804959999999999</v>
      </c>
      <c r="M2847" s="1">
        <v>1.4729639999999999</v>
      </c>
      <c r="N2847" s="1" t="b">
        <v>1</v>
      </c>
      <c r="O2847" s="1">
        <v>1</v>
      </c>
    </row>
    <row r="2848" spans="1:15" x14ac:dyDescent="0.2">
      <c r="A2848" s="124">
        <v>43859.541666666664</v>
      </c>
      <c r="B2848" s="124">
        <v>43859.333333333336</v>
      </c>
      <c r="C2848" s="1" t="s">
        <v>139</v>
      </c>
      <c r="D2848" s="1">
        <v>1269364671</v>
      </c>
      <c r="E2848" s="1" t="s">
        <v>137</v>
      </c>
      <c r="H2848" s="1" t="s">
        <v>138</v>
      </c>
      <c r="J2848" s="1">
        <v>28.22</v>
      </c>
      <c r="K2848" s="1">
        <v>30.969280000000001</v>
      </c>
      <c r="L2848" s="1">
        <v>1.4777720000000001</v>
      </c>
      <c r="M2848" s="1">
        <v>1.2715080000000001</v>
      </c>
      <c r="N2848" s="1" t="b">
        <v>1</v>
      </c>
      <c r="O2848" s="1">
        <v>1</v>
      </c>
    </row>
    <row r="2849" spans="1:15" x14ac:dyDescent="0.2">
      <c r="A2849" s="124">
        <v>43859.583333333336</v>
      </c>
      <c r="B2849" s="124">
        <v>43859.375</v>
      </c>
      <c r="C2849" s="1" t="s">
        <v>139</v>
      </c>
      <c r="D2849" s="1">
        <v>1269364671</v>
      </c>
      <c r="E2849" s="1" t="s">
        <v>137</v>
      </c>
      <c r="H2849" s="1" t="s">
        <v>138</v>
      </c>
      <c r="J2849" s="1">
        <v>26.74</v>
      </c>
      <c r="K2849" s="1">
        <v>29.389046</v>
      </c>
      <c r="L2849" s="1">
        <v>1.2723279999999999</v>
      </c>
      <c r="M2849" s="1">
        <v>1.3767180000000001</v>
      </c>
      <c r="N2849" s="1" t="b">
        <v>1</v>
      </c>
      <c r="O2849" s="1">
        <v>1</v>
      </c>
    </row>
    <row r="2850" spans="1:15" x14ac:dyDescent="0.2">
      <c r="A2850" s="124">
        <v>43859.625</v>
      </c>
      <c r="B2850" s="124">
        <v>43859.416666666664</v>
      </c>
      <c r="C2850" s="1" t="s">
        <v>139</v>
      </c>
      <c r="D2850" s="1">
        <v>1269364671</v>
      </c>
      <c r="E2850" s="1" t="s">
        <v>137</v>
      </c>
      <c r="H2850" s="1" t="s">
        <v>138</v>
      </c>
      <c r="J2850" s="1">
        <v>27.06</v>
      </c>
      <c r="K2850" s="1">
        <v>30.288959999999999</v>
      </c>
      <c r="L2850" s="1">
        <v>1.778335</v>
      </c>
      <c r="M2850" s="1">
        <v>1.4506250000000001</v>
      </c>
      <c r="N2850" s="1" t="b">
        <v>1</v>
      </c>
      <c r="O2850" s="1">
        <v>1</v>
      </c>
    </row>
    <row r="2851" spans="1:15" x14ac:dyDescent="0.2">
      <c r="A2851" s="124">
        <v>43859.666666666664</v>
      </c>
      <c r="B2851" s="124">
        <v>43859.458333333336</v>
      </c>
      <c r="C2851" s="1" t="s">
        <v>139</v>
      </c>
      <c r="D2851" s="1">
        <v>1269364671</v>
      </c>
      <c r="E2851" s="1" t="s">
        <v>137</v>
      </c>
      <c r="H2851" s="1" t="s">
        <v>138</v>
      </c>
      <c r="J2851" s="1">
        <v>23.75</v>
      </c>
      <c r="K2851" s="1">
        <v>26.152798000000001</v>
      </c>
      <c r="L2851" s="1">
        <v>1.137832</v>
      </c>
      <c r="M2851" s="1">
        <v>1.264966</v>
      </c>
      <c r="N2851" s="1" t="b">
        <v>1</v>
      </c>
      <c r="O2851" s="1">
        <v>1</v>
      </c>
    </row>
    <row r="2852" spans="1:15" x14ac:dyDescent="0.2">
      <c r="A2852" s="124">
        <v>43859.708333333336</v>
      </c>
      <c r="B2852" s="124">
        <v>43859.5</v>
      </c>
      <c r="C2852" s="1" t="s">
        <v>139</v>
      </c>
      <c r="D2852" s="1">
        <v>1269364671</v>
      </c>
      <c r="E2852" s="1" t="s">
        <v>137</v>
      </c>
      <c r="H2852" s="1" t="s">
        <v>138</v>
      </c>
      <c r="J2852" s="1">
        <v>22.48</v>
      </c>
      <c r="K2852" s="1">
        <v>24.398548000000002</v>
      </c>
      <c r="L2852" s="1">
        <v>0.764405</v>
      </c>
      <c r="M2852" s="1">
        <v>1.1541429999999999</v>
      </c>
      <c r="N2852" s="1" t="b">
        <v>1</v>
      </c>
      <c r="O2852" s="1">
        <v>1</v>
      </c>
    </row>
    <row r="2853" spans="1:15" x14ac:dyDescent="0.2">
      <c r="A2853" s="124">
        <v>43859.75</v>
      </c>
      <c r="B2853" s="124">
        <v>43859.541666666664</v>
      </c>
      <c r="C2853" s="1" t="s">
        <v>139</v>
      </c>
      <c r="D2853" s="1">
        <v>1269364671</v>
      </c>
      <c r="E2853" s="1" t="s">
        <v>137</v>
      </c>
      <c r="H2853" s="1" t="s">
        <v>138</v>
      </c>
      <c r="J2853" s="1">
        <v>21.96</v>
      </c>
      <c r="K2853" s="1">
        <v>23.423926000000002</v>
      </c>
      <c r="L2853" s="1">
        <v>0.31741999999999998</v>
      </c>
      <c r="M2853" s="1">
        <v>1.146506</v>
      </c>
      <c r="N2853" s="1" t="b">
        <v>1</v>
      </c>
      <c r="O2853" s="1">
        <v>1</v>
      </c>
    </row>
    <row r="2854" spans="1:15" x14ac:dyDescent="0.2">
      <c r="A2854" s="124">
        <v>43859.791666666664</v>
      </c>
      <c r="B2854" s="124">
        <v>43859.583333333336</v>
      </c>
      <c r="C2854" s="1" t="s">
        <v>139</v>
      </c>
      <c r="D2854" s="1">
        <v>1269364671</v>
      </c>
      <c r="E2854" s="1" t="s">
        <v>137</v>
      </c>
      <c r="H2854" s="1" t="s">
        <v>138</v>
      </c>
      <c r="J2854" s="1">
        <v>21.47</v>
      </c>
      <c r="K2854" s="1">
        <v>22.801318999999999</v>
      </c>
      <c r="L2854" s="1">
        <v>0.28755199999999997</v>
      </c>
      <c r="M2854" s="1">
        <v>1.0437669999999999</v>
      </c>
      <c r="N2854" s="1" t="b">
        <v>1</v>
      </c>
      <c r="O2854" s="1">
        <v>1</v>
      </c>
    </row>
    <row r="2855" spans="1:15" x14ac:dyDescent="0.2">
      <c r="A2855" s="124">
        <v>43859.833333333336</v>
      </c>
      <c r="B2855" s="124">
        <v>43859.625</v>
      </c>
      <c r="C2855" s="1" t="s">
        <v>139</v>
      </c>
      <c r="D2855" s="1">
        <v>1269364671</v>
      </c>
      <c r="E2855" s="1" t="s">
        <v>137</v>
      </c>
      <c r="H2855" s="1" t="s">
        <v>138</v>
      </c>
      <c r="J2855" s="1">
        <v>21.32</v>
      </c>
      <c r="K2855" s="1">
        <v>22.498286</v>
      </c>
      <c r="L2855" s="1">
        <v>0.15452299999999999</v>
      </c>
      <c r="M2855" s="1">
        <v>1.023763</v>
      </c>
      <c r="N2855" s="1" t="b">
        <v>1</v>
      </c>
      <c r="O2855" s="1">
        <v>1</v>
      </c>
    </row>
    <row r="2856" spans="1:15" x14ac:dyDescent="0.2">
      <c r="A2856" s="124">
        <v>43859.875</v>
      </c>
      <c r="B2856" s="124">
        <v>43859.666666666664</v>
      </c>
      <c r="C2856" s="1" t="s">
        <v>139</v>
      </c>
      <c r="D2856" s="1">
        <v>1269364671</v>
      </c>
      <c r="E2856" s="1" t="s">
        <v>137</v>
      </c>
      <c r="H2856" s="1" t="s">
        <v>138</v>
      </c>
      <c r="J2856" s="1">
        <v>22.78</v>
      </c>
      <c r="K2856" s="1">
        <v>24.303156000000001</v>
      </c>
      <c r="L2856" s="1">
        <v>0.45954699999999998</v>
      </c>
      <c r="M2856" s="1">
        <v>1.063609</v>
      </c>
      <c r="N2856" s="1" t="b">
        <v>1</v>
      </c>
      <c r="O2856" s="1">
        <v>1</v>
      </c>
    </row>
    <row r="2857" spans="1:15" x14ac:dyDescent="0.2">
      <c r="A2857" s="124">
        <v>43859.916666666664</v>
      </c>
      <c r="B2857" s="124">
        <v>43859.708333333336</v>
      </c>
      <c r="C2857" s="1" t="s">
        <v>139</v>
      </c>
      <c r="D2857" s="1">
        <v>1269364671</v>
      </c>
      <c r="E2857" s="1" t="s">
        <v>137</v>
      </c>
      <c r="H2857" s="1" t="s">
        <v>138</v>
      </c>
      <c r="J2857" s="1">
        <v>30.36</v>
      </c>
      <c r="K2857" s="1">
        <v>32.944609999999997</v>
      </c>
      <c r="L2857" s="1">
        <v>1.435848</v>
      </c>
      <c r="M2857" s="1">
        <v>1.1487620000000001</v>
      </c>
      <c r="N2857" s="1" t="b">
        <v>1</v>
      </c>
      <c r="O2857" s="1">
        <v>1</v>
      </c>
    </row>
    <row r="2858" spans="1:15" x14ac:dyDescent="0.2">
      <c r="A2858" s="124">
        <v>43859.958333333336</v>
      </c>
      <c r="B2858" s="124">
        <v>43859.75</v>
      </c>
      <c r="C2858" s="1" t="s">
        <v>139</v>
      </c>
      <c r="D2858" s="1">
        <v>1269364671</v>
      </c>
      <c r="E2858" s="1" t="s">
        <v>137</v>
      </c>
      <c r="H2858" s="1" t="s">
        <v>138</v>
      </c>
      <c r="J2858" s="1">
        <v>32.21</v>
      </c>
      <c r="K2858" s="1">
        <v>34.540700999999999</v>
      </c>
      <c r="L2858" s="1">
        <v>1.0444850000000001</v>
      </c>
      <c r="M2858" s="1">
        <v>1.286216</v>
      </c>
      <c r="N2858" s="1" t="b">
        <v>1</v>
      </c>
      <c r="O2858" s="1">
        <v>1</v>
      </c>
    </row>
    <row r="2859" spans="1:15" x14ac:dyDescent="0.2">
      <c r="A2859" s="124">
        <v>43860</v>
      </c>
      <c r="B2859" s="124">
        <v>43859.791666666664</v>
      </c>
      <c r="C2859" s="1" t="s">
        <v>139</v>
      </c>
      <c r="D2859" s="1">
        <v>1269364671</v>
      </c>
      <c r="E2859" s="1" t="s">
        <v>137</v>
      </c>
      <c r="H2859" s="1" t="s">
        <v>138</v>
      </c>
      <c r="J2859" s="1">
        <v>28.66</v>
      </c>
      <c r="K2859" s="1">
        <v>30.755316000000001</v>
      </c>
      <c r="L2859" s="1">
        <v>0.843387</v>
      </c>
      <c r="M2859" s="1">
        <v>1.2519290000000001</v>
      </c>
      <c r="N2859" s="1" t="b">
        <v>1</v>
      </c>
      <c r="O2859" s="1">
        <v>1</v>
      </c>
    </row>
    <row r="2860" spans="1:15" x14ac:dyDescent="0.2">
      <c r="A2860" s="124">
        <v>43860.041666666664</v>
      </c>
      <c r="B2860" s="124">
        <v>43859.833333333336</v>
      </c>
      <c r="C2860" s="1" t="s">
        <v>139</v>
      </c>
      <c r="D2860" s="1">
        <v>1269364671</v>
      </c>
      <c r="E2860" s="1" t="s">
        <v>137</v>
      </c>
      <c r="H2860" s="1" t="s">
        <v>138</v>
      </c>
      <c r="J2860" s="1">
        <v>29.7</v>
      </c>
      <c r="K2860" s="1">
        <v>31.748756</v>
      </c>
      <c r="L2860" s="1">
        <v>0.70672800000000002</v>
      </c>
      <c r="M2860" s="1">
        <v>1.342028</v>
      </c>
      <c r="N2860" s="1" t="b">
        <v>1</v>
      </c>
      <c r="O2860" s="1">
        <v>1</v>
      </c>
    </row>
    <row r="2861" spans="1:15" x14ac:dyDescent="0.2">
      <c r="A2861" s="124">
        <v>43860.083333333336</v>
      </c>
      <c r="B2861" s="124">
        <v>43859.875</v>
      </c>
      <c r="C2861" s="1" t="s">
        <v>139</v>
      </c>
      <c r="D2861" s="1">
        <v>1269364671</v>
      </c>
      <c r="E2861" s="1" t="s">
        <v>137</v>
      </c>
      <c r="H2861" s="1" t="s">
        <v>138</v>
      </c>
      <c r="J2861" s="1">
        <v>25.07</v>
      </c>
      <c r="K2861" s="1">
        <v>26.659844</v>
      </c>
      <c r="L2861" s="1">
        <v>0.28958299999999998</v>
      </c>
      <c r="M2861" s="1">
        <v>1.3002609999999999</v>
      </c>
      <c r="N2861" s="1" t="b">
        <v>1</v>
      </c>
      <c r="O2861" s="1">
        <v>1</v>
      </c>
    </row>
    <row r="2862" spans="1:15" x14ac:dyDescent="0.2">
      <c r="A2862" s="124">
        <v>43860.125</v>
      </c>
      <c r="B2862" s="124">
        <v>43859.916666666664</v>
      </c>
      <c r="C2862" s="1" t="s">
        <v>139</v>
      </c>
      <c r="D2862" s="1">
        <v>1269364671</v>
      </c>
      <c r="E2862" s="1" t="s">
        <v>137</v>
      </c>
      <c r="H2862" s="1" t="s">
        <v>138</v>
      </c>
      <c r="J2862" s="1">
        <v>22.41</v>
      </c>
      <c r="K2862" s="1">
        <v>23.709889</v>
      </c>
      <c r="L2862" s="1">
        <v>0.19645399999999999</v>
      </c>
      <c r="M2862" s="1">
        <v>1.1034349999999999</v>
      </c>
      <c r="N2862" s="1" t="b">
        <v>1</v>
      </c>
      <c r="O2862" s="1">
        <v>1</v>
      </c>
    </row>
    <row r="2863" spans="1:15" x14ac:dyDescent="0.2">
      <c r="A2863" s="124">
        <v>43860.166666666664</v>
      </c>
      <c r="B2863" s="124">
        <v>43859.958333333336</v>
      </c>
      <c r="C2863" s="1" t="s">
        <v>139</v>
      </c>
      <c r="D2863" s="1">
        <v>1269364671</v>
      </c>
      <c r="E2863" s="1" t="s">
        <v>137</v>
      </c>
      <c r="H2863" s="1" t="s">
        <v>138</v>
      </c>
      <c r="J2863" s="1">
        <v>21.67</v>
      </c>
      <c r="K2863" s="1">
        <v>23.031697999999999</v>
      </c>
      <c r="L2863" s="1">
        <v>0.32346799999999998</v>
      </c>
      <c r="M2863" s="1">
        <v>1.03823</v>
      </c>
      <c r="N2863" s="1" t="b">
        <v>1</v>
      </c>
      <c r="O2863" s="1">
        <v>1</v>
      </c>
    </row>
    <row r="2864" spans="1:15" x14ac:dyDescent="0.2">
      <c r="A2864" s="124">
        <v>43860.208333333336</v>
      </c>
      <c r="B2864" s="124">
        <v>43860</v>
      </c>
      <c r="C2864" s="1" t="s">
        <v>139</v>
      </c>
      <c r="D2864" s="1">
        <v>1269364671</v>
      </c>
      <c r="E2864" s="1" t="s">
        <v>137</v>
      </c>
      <c r="H2864" s="1" t="s">
        <v>138</v>
      </c>
      <c r="J2864" s="1">
        <v>20.75</v>
      </c>
      <c r="K2864" s="1">
        <v>22.130661</v>
      </c>
      <c r="L2864" s="1">
        <v>0.226997</v>
      </c>
      <c r="M2864" s="1">
        <v>1.153664</v>
      </c>
      <c r="N2864" s="1" t="b">
        <v>1</v>
      </c>
      <c r="O2864" s="1">
        <v>1</v>
      </c>
    </row>
    <row r="2865" spans="1:15" x14ac:dyDescent="0.2">
      <c r="A2865" s="124">
        <v>43860.25</v>
      </c>
      <c r="B2865" s="124">
        <v>43860.041666666664</v>
      </c>
      <c r="C2865" s="1" t="s">
        <v>139</v>
      </c>
      <c r="D2865" s="1">
        <v>1269364671</v>
      </c>
      <c r="E2865" s="1" t="s">
        <v>137</v>
      </c>
      <c r="H2865" s="1" t="s">
        <v>138</v>
      </c>
      <c r="J2865" s="1">
        <v>20.399999999999999</v>
      </c>
      <c r="K2865" s="1">
        <v>21.783436999999999</v>
      </c>
      <c r="L2865" s="1">
        <v>0.23686099999999999</v>
      </c>
      <c r="M2865" s="1">
        <v>1.146576</v>
      </c>
      <c r="N2865" s="1" t="b">
        <v>1</v>
      </c>
      <c r="O2865" s="1">
        <v>1</v>
      </c>
    </row>
    <row r="2866" spans="1:15" x14ac:dyDescent="0.2">
      <c r="A2866" s="124">
        <v>43860.291666666664</v>
      </c>
      <c r="B2866" s="124">
        <v>43860.083333333336</v>
      </c>
      <c r="C2866" s="1" t="s">
        <v>139</v>
      </c>
      <c r="D2866" s="1">
        <v>1269364671</v>
      </c>
      <c r="E2866" s="1" t="s">
        <v>137</v>
      </c>
      <c r="H2866" s="1" t="s">
        <v>138</v>
      </c>
      <c r="J2866" s="1">
        <v>20.52</v>
      </c>
      <c r="K2866" s="1">
        <v>21.92821</v>
      </c>
      <c r="L2866" s="1">
        <v>0.30401600000000001</v>
      </c>
      <c r="M2866" s="1">
        <v>1.1041939999999999</v>
      </c>
      <c r="N2866" s="1" t="b">
        <v>1</v>
      </c>
      <c r="O2866" s="1">
        <v>1</v>
      </c>
    </row>
    <row r="2867" spans="1:15" x14ac:dyDescent="0.2">
      <c r="A2867" s="124">
        <v>43860.333333333336</v>
      </c>
      <c r="B2867" s="124">
        <v>43860.125</v>
      </c>
      <c r="C2867" s="1" t="s">
        <v>139</v>
      </c>
      <c r="D2867" s="1">
        <v>1269364671</v>
      </c>
      <c r="E2867" s="1" t="s">
        <v>137</v>
      </c>
      <c r="H2867" s="1" t="s">
        <v>138</v>
      </c>
      <c r="J2867" s="1">
        <v>20.8</v>
      </c>
      <c r="K2867" s="1">
        <v>22.238150000000001</v>
      </c>
      <c r="L2867" s="1">
        <v>0.28285199999999999</v>
      </c>
      <c r="M2867" s="1">
        <v>1.1552979999999999</v>
      </c>
      <c r="N2867" s="1" t="b">
        <v>1</v>
      </c>
      <c r="O2867" s="1">
        <v>1</v>
      </c>
    </row>
    <row r="2868" spans="1:15" x14ac:dyDescent="0.2">
      <c r="A2868" s="124">
        <v>43860.375</v>
      </c>
      <c r="B2868" s="124">
        <v>43860.166666666664</v>
      </c>
      <c r="C2868" s="1" t="s">
        <v>139</v>
      </c>
      <c r="D2868" s="1">
        <v>1269364671</v>
      </c>
      <c r="E2868" s="1" t="s">
        <v>137</v>
      </c>
      <c r="H2868" s="1" t="s">
        <v>138</v>
      </c>
      <c r="J2868" s="1">
        <v>20.38</v>
      </c>
      <c r="K2868" s="1">
        <v>21.533394999999999</v>
      </c>
      <c r="L2868" s="1">
        <v>-5.581E-3</v>
      </c>
      <c r="M2868" s="1">
        <v>1.158976</v>
      </c>
      <c r="N2868" s="1" t="b">
        <v>1</v>
      </c>
      <c r="O2868" s="1">
        <v>1</v>
      </c>
    </row>
    <row r="2869" spans="1:15" x14ac:dyDescent="0.2">
      <c r="A2869" s="124">
        <v>43860.416666666664</v>
      </c>
      <c r="B2869" s="124">
        <v>43860.208333333336</v>
      </c>
      <c r="C2869" s="1" t="s">
        <v>139</v>
      </c>
      <c r="D2869" s="1">
        <v>1269364671</v>
      </c>
      <c r="E2869" s="1" t="s">
        <v>137</v>
      </c>
      <c r="H2869" s="1" t="s">
        <v>138</v>
      </c>
      <c r="J2869" s="1">
        <v>24.19</v>
      </c>
      <c r="K2869" s="1">
        <v>26.056262</v>
      </c>
      <c r="L2869" s="1">
        <v>0.64426700000000003</v>
      </c>
      <c r="M2869" s="1">
        <v>1.2219949999999999</v>
      </c>
      <c r="N2869" s="1" t="b">
        <v>1</v>
      </c>
      <c r="O2869" s="1">
        <v>1</v>
      </c>
    </row>
    <row r="2870" spans="1:15" x14ac:dyDescent="0.2">
      <c r="A2870" s="124">
        <v>43860.458333333336</v>
      </c>
      <c r="B2870" s="124">
        <v>43860.25</v>
      </c>
      <c r="C2870" s="1" t="s">
        <v>139</v>
      </c>
      <c r="D2870" s="1">
        <v>1269364671</v>
      </c>
      <c r="E2870" s="1" t="s">
        <v>137</v>
      </c>
      <c r="H2870" s="1" t="s">
        <v>138</v>
      </c>
      <c r="J2870" s="1">
        <v>33.85</v>
      </c>
      <c r="K2870" s="1">
        <v>36.714658</v>
      </c>
      <c r="L2870" s="1">
        <v>1.5169410000000001</v>
      </c>
      <c r="M2870" s="1">
        <v>1.3477170000000001</v>
      </c>
      <c r="N2870" s="1" t="b">
        <v>1</v>
      </c>
      <c r="O2870" s="1">
        <v>1</v>
      </c>
    </row>
    <row r="2871" spans="1:15" x14ac:dyDescent="0.2">
      <c r="A2871" s="124">
        <v>43860.5</v>
      </c>
      <c r="B2871" s="124">
        <v>43860.291666666664</v>
      </c>
      <c r="C2871" s="1" t="s">
        <v>139</v>
      </c>
      <c r="D2871" s="1">
        <v>1269364671</v>
      </c>
      <c r="E2871" s="1" t="s">
        <v>137</v>
      </c>
      <c r="H2871" s="1" t="s">
        <v>138</v>
      </c>
      <c r="J2871" s="1">
        <v>42.02</v>
      </c>
      <c r="K2871" s="1">
        <v>45.627653000000002</v>
      </c>
      <c r="L2871" s="1">
        <v>1.870204</v>
      </c>
      <c r="M2871" s="1">
        <v>1.737449</v>
      </c>
      <c r="N2871" s="1" t="b">
        <v>1</v>
      </c>
      <c r="O2871" s="1">
        <v>1</v>
      </c>
    </row>
    <row r="2872" spans="1:15" x14ac:dyDescent="0.2">
      <c r="A2872" s="124">
        <v>43860.541666666664</v>
      </c>
      <c r="B2872" s="124">
        <v>43860.333333333336</v>
      </c>
      <c r="C2872" s="1" t="s">
        <v>139</v>
      </c>
      <c r="D2872" s="1">
        <v>1269364671</v>
      </c>
      <c r="E2872" s="1" t="s">
        <v>137</v>
      </c>
      <c r="H2872" s="1" t="s">
        <v>138</v>
      </c>
      <c r="J2872" s="1">
        <v>30.54</v>
      </c>
      <c r="K2872" s="1">
        <v>33.711661999999997</v>
      </c>
      <c r="L2872" s="1">
        <v>1.643254</v>
      </c>
      <c r="M2872" s="1">
        <v>1.528408</v>
      </c>
      <c r="N2872" s="1" t="b">
        <v>1</v>
      </c>
      <c r="O2872" s="1">
        <v>1</v>
      </c>
    </row>
    <row r="2873" spans="1:15" x14ac:dyDescent="0.2">
      <c r="A2873" s="124">
        <v>43860.583333333336</v>
      </c>
      <c r="B2873" s="124">
        <v>43860.375</v>
      </c>
      <c r="C2873" s="1" t="s">
        <v>139</v>
      </c>
      <c r="D2873" s="1">
        <v>1269364671</v>
      </c>
      <c r="E2873" s="1" t="s">
        <v>137</v>
      </c>
      <c r="H2873" s="1" t="s">
        <v>138</v>
      </c>
      <c r="J2873" s="1">
        <v>27.61</v>
      </c>
      <c r="K2873" s="1">
        <v>30.176532000000002</v>
      </c>
      <c r="L2873" s="1">
        <v>1.1304339999999999</v>
      </c>
      <c r="M2873" s="1">
        <v>1.4360980000000001</v>
      </c>
      <c r="N2873" s="1" t="b">
        <v>1</v>
      </c>
      <c r="O2873" s="1">
        <v>1</v>
      </c>
    </row>
    <row r="2874" spans="1:15" x14ac:dyDescent="0.2">
      <c r="A2874" s="124">
        <v>43860.625</v>
      </c>
      <c r="B2874" s="124">
        <v>43860.416666666664</v>
      </c>
      <c r="C2874" s="1" t="s">
        <v>139</v>
      </c>
      <c r="D2874" s="1">
        <v>1269364671</v>
      </c>
      <c r="E2874" s="1" t="s">
        <v>137</v>
      </c>
      <c r="H2874" s="1" t="s">
        <v>138</v>
      </c>
      <c r="J2874" s="1">
        <v>25.5</v>
      </c>
      <c r="K2874" s="1">
        <v>27.803871000000001</v>
      </c>
      <c r="L2874" s="1">
        <v>0.93977599999999994</v>
      </c>
      <c r="M2874" s="1">
        <v>1.3640950000000001</v>
      </c>
      <c r="N2874" s="1" t="b">
        <v>1</v>
      </c>
      <c r="O2874" s="1">
        <v>1</v>
      </c>
    </row>
    <row r="2875" spans="1:15" x14ac:dyDescent="0.2">
      <c r="A2875" s="124">
        <v>43860.666666666664</v>
      </c>
      <c r="B2875" s="124">
        <v>43860.458333333336</v>
      </c>
      <c r="C2875" s="1" t="s">
        <v>139</v>
      </c>
      <c r="D2875" s="1">
        <v>1269364671</v>
      </c>
      <c r="E2875" s="1" t="s">
        <v>137</v>
      </c>
      <c r="H2875" s="1" t="s">
        <v>138</v>
      </c>
      <c r="J2875" s="1">
        <v>22.91</v>
      </c>
      <c r="K2875" s="1">
        <v>24.689012999999999</v>
      </c>
      <c r="L2875" s="1">
        <v>0.46536499999999997</v>
      </c>
      <c r="M2875" s="1">
        <v>1.3136479999999999</v>
      </c>
      <c r="N2875" s="1" t="b">
        <v>1</v>
      </c>
      <c r="O2875" s="1">
        <v>1</v>
      </c>
    </row>
    <row r="2876" spans="1:15" x14ac:dyDescent="0.2">
      <c r="A2876" s="124">
        <v>43860.708333333336</v>
      </c>
      <c r="B2876" s="124">
        <v>43860.5</v>
      </c>
      <c r="C2876" s="1" t="s">
        <v>139</v>
      </c>
      <c r="D2876" s="1">
        <v>1269364671</v>
      </c>
      <c r="E2876" s="1" t="s">
        <v>137</v>
      </c>
      <c r="H2876" s="1" t="s">
        <v>138</v>
      </c>
      <c r="J2876" s="1">
        <v>21.66</v>
      </c>
      <c r="K2876" s="1">
        <v>23.104078999999999</v>
      </c>
      <c r="L2876" s="1">
        <v>0.24670800000000001</v>
      </c>
      <c r="M2876" s="1">
        <v>1.197371</v>
      </c>
      <c r="N2876" s="1" t="b">
        <v>1</v>
      </c>
      <c r="O2876" s="1">
        <v>1</v>
      </c>
    </row>
    <row r="2877" spans="1:15" x14ac:dyDescent="0.2">
      <c r="A2877" s="124">
        <v>43860.75</v>
      </c>
      <c r="B2877" s="124">
        <v>43860.541666666664</v>
      </c>
      <c r="C2877" s="1" t="s">
        <v>139</v>
      </c>
      <c r="D2877" s="1">
        <v>1269364671</v>
      </c>
      <c r="E2877" s="1" t="s">
        <v>137</v>
      </c>
      <c r="H2877" s="1" t="s">
        <v>138</v>
      </c>
      <c r="J2877" s="1">
        <v>20.9</v>
      </c>
      <c r="K2877" s="1">
        <v>21.769841</v>
      </c>
      <c r="L2877" s="1">
        <v>-0.25508399999999998</v>
      </c>
      <c r="M2877" s="1">
        <v>1.124925</v>
      </c>
      <c r="N2877" s="1" t="b">
        <v>1</v>
      </c>
      <c r="O2877" s="1">
        <v>1</v>
      </c>
    </row>
    <row r="2878" spans="1:15" x14ac:dyDescent="0.2">
      <c r="A2878" s="124">
        <v>43860.791666666664</v>
      </c>
      <c r="B2878" s="124">
        <v>43860.583333333336</v>
      </c>
      <c r="C2878" s="1" t="s">
        <v>139</v>
      </c>
      <c r="D2878" s="1">
        <v>1269364671</v>
      </c>
      <c r="E2878" s="1" t="s">
        <v>137</v>
      </c>
      <c r="H2878" s="1" t="s">
        <v>138</v>
      </c>
      <c r="J2878" s="1">
        <v>20.39</v>
      </c>
      <c r="K2878" s="1">
        <v>21.035965999999998</v>
      </c>
      <c r="L2878" s="1">
        <v>-0.42111500000000002</v>
      </c>
      <c r="M2878" s="1">
        <v>1.0670809999999999</v>
      </c>
      <c r="N2878" s="1" t="b">
        <v>1</v>
      </c>
      <c r="O2878" s="1">
        <v>1</v>
      </c>
    </row>
    <row r="2879" spans="1:15" x14ac:dyDescent="0.2">
      <c r="A2879" s="124">
        <v>43860.833333333336</v>
      </c>
      <c r="B2879" s="124">
        <v>43860.625</v>
      </c>
      <c r="C2879" s="1" t="s">
        <v>139</v>
      </c>
      <c r="D2879" s="1">
        <v>1269364671</v>
      </c>
      <c r="E2879" s="1" t="s">
        <v>137</v>
      </c>
      <c r="H2879" s="1" t="s">
        <v>138</v>
      </c>
      <c r="J2879" s="1">
        <v>20.52</v>
      </c>
      <c r="K2879" s="1">
        <v>21.251031999999999</v>
      </c>
      <c r="L2879" s="1">
        <v>-0.36726700000000001</v>
      </c>
      <c r="M2879" s="1">
        <v>1.0982989999999999</v>
      </c>
      <c r="N2879" s="1" t="b">
        <v>1</v>
      </c>
      <c r="O2879" s="1">
        <v>1</v>
      </c>
    </row>
    <row r="2880" spans="1:15" x14ac:dyDescent="0.2">
      <c r="A2880" s="124">
        <v>43860.875</v>
      </c>
      <c r="B2880" s="124">
        <v>43860.666666666664</v>
      </c>
      <c r="C2880" s="1" t="s">
        <v>139</v>
      </c>
      <c r="D2880" s="1">
        <v>1269364671</v>
      </c>
      <c r="E2880" s="1" t="s">
        <v>137</v>
      </c>
      <c r="H2880" s="1" t="s">
        <v>138</v>
      </c>
      <c r="J2880" s="1">
        <v>22.17</v>
      </c>
      <c r="K2880" s="1">
        <v>22.869993999999998</v>
      </c>
      <c r="L2880" s="1">
        <v>-0.34883700000000001</v>
      </c>
      <c r="M2880" s="1">
        <v>1.0488310000000001</v>
      </c>
      <c r="N2880" s="1" t="b">
        <v>1</v>
      </c>
      <c r="O2880" s="1">
        <v>1</v>
      </c>
    </row>
    <row r="2881" spans="1:15" x14ac:dyDescent="0.2">
      <c r="A2881" s="124">
        <v>43860.916666666664</v>
      </c>
      <c r="B2881" s="124">
        <v>43860.708333333336</v>
      </c>
      <c r="C2881" s="1" t="s">
        <v>139</v>
      </c>
      <c r="D2881" s="1">
        <v>1269364671</v>
      </c>
      <c r="E2881" s="1" t="s">
        <v>137</v>
      </c>
      <c r="H2881" s="1" t="s">
        <v>138</v>
      </c>
      <c r="J2881" s="1">
        <v>31.11</v>
      </c>
      <c r="K2881" s="1">
        <v>32.106400999999998</v>
      </c>
      <c r="L2881" s="1">
        <v>-0.236898</v>
      </c>
      <c r="M2881" s="1">
        <v>1.2332989999999999</v>
      </c>
      <c r="N2881" s="1" t="b">
        <v>1</v>
      </c>
      <c r="O2881" s="1">
        <v>1</v>
      </c>
    </row>
    <row r="2882" spans="1:15" x14ac:dyDescent="0.2">
      <c r="A2882" s="124">
        <v>43860.958333333336</v>
      </c>
      <c r="B2882" s="124">
        <v>43860.75</v>
      </c>
      <c r="C2882" s="1" t="s">
        <v>139</v>
      </c>
      <c r="D2882" s="1">
        <v>1269364671</v>
      </c>
      <c r="E2882" s="1" t="s">
        <v>137</v>
      </c>
      <c r="H2882" s="1" t="s">
        <v>138</v>
      </c>
      <c r="J2882" s="1">
        <v>30.77</v>
      </c>
      <c r="K2882" s="1">
        <v>32.369743999999997</v>
      </c>
      <c r="L2882" s="1">
        <v>0.22073599999999999</v>
      </c>
      <c r="M2882" s="1">
        <v>1.379008</v>
      </c>
      <c r="N2882" s="1" t="b">
        <v>1</v>
      </c>
      <c r="O2882" s="1">
        <v>1</v>
      </c>
    </row>
    <row r="2883" spans="1:15" x14ac:dyDescent="0.2">
      <c r="A2883" s="124">
        <v>43861</v>
      </c>
      <c r="B2883" s="124">
        <v>43860.791666666664</v>
      </c>
      <c r="C2883" s="1" t="s">
        <v>139</v>
      </c>
      <c r="D2883" s="1">
        <v>1269364671</v>
      </c>
      <c r="E2883" s="1" t="s">
        <v>137</v>
      </c>
      <c r="H2883" s="1" t="s">
        <v>138</v>
      </c>
      <c r="J2883" s="1">
        <v>28.18</v>
      </c>
      <c r="K2883" s="1">
        <v>30.188573999999999</v>
      </c>
      <c r="L2883" s="1">
        <v>0.77946199999999999</v>
      </c>
      <c r="M2883" s="1">
        <v>1.229112</v>
      </c>
      <c r="N2883" s="1" t="b">
        <v>1</v>
      </c>
      <c r="O2883" s="1">
        <v>1</v>
      </c>
    </row>
    <row r="2884" spans="1:15" x14ac:dyDescent="0.2">
      <c r="A2884" s="124">
        <v>43861.041666666664</v>
      </c>
      <c r="B2884" s="124">
        <v>43860.833333333336</v>
      </c>
      <c r="C2884" s="1" t="s">
        <v>139</v>
      </c>
      <c r="D2884" s="1">
        <v>1269364671</v>
      </c>
      <c r="E2884" s="1" t="s">
        <v>137</v>
      </c>
      <c r="H2884" s="1" t="s">
        <v>138</v>
      </c>
      <c r="J2884" s="1">
        <v>28.41</v>
      </c>
      <c r="K2884" s="1">
        <v>30.466307</v>
      </c>
      <c r="L2884" s="1">
        <v>0.87188200000000005</v>
      </c>
      <c r="M2884" s="1">
        <v>1.1844250000000001</v>
      </c>
      <c r="N2884" s="1" t="b">
        <v>1</v>
      </c>
      <c r="O2884" s="1">
        <v>1</v>
      </c>
    </row>
    <row r="2885" spans="1:15" x14ac:dyDescent="0.2">
      <c r="A2885" s="124">
        <v>43861.083333333336</v>
      </c>
      <c r="B2885" s="124">
        <v>43860.875</v>
      </c>
      <c r="C2885" s="1" t="s">
        <v>139</v>
      </c>
      <c r="D2885" s="1">
        <v>1269364671</v>
      </c>
      <c r="E2885" s="1" t="s">
        <v>137</v>
      </c>
      <c r="H2885" s="1" t="s">
        <v>138</v>
      </c>
      <c r="J2885" s="1">
        <v>23.59</v>
      </c>
      <c r="K2885" s="1">
        <v>25.103679</v>
      </c>
      <c r="L2885" s="1">
        <v>0.40675099999999997</v>
      </c>
      <c r="M2885" s="1">
        <v>1.1069279999999999</v>
      </c>
      <c r="N2885" s="1" t="b">
        <v>1</v>
      </c>
      <c r="O2885" s="1">
        <v>1</v>
      </c>
    </row>
    <row r="2886" spans="1:15" x14ac:dyDescent="0.2">
      <c r="A2886" s="124">
        <v>43861.125</v>
      </c>
      <c r="B2886" s="124">
        <v>43860.916666666664</v>
      </c>
      <c r="C2886" s="1" t="s">
        <v>139</v>
      </c>
      <c r="D2886" s="1">
        <v>1269364671</v>
      </c>
      <c r="E2886" s="1" t="s">
        <v>137</v>
      </c>
      <c r="H2886" s="1" t="s">
        <v>138</v>
      </c>
      <c r="J2886" s="1">
        <v>21.66</v>
      </c>
      <c r="K2886" s="1">
        <v>23.154565000000002</v>
      </c>
      <c r="L2886" s="1">
        <v>0.37764799999999998</v>
      </c>
      <c r="M2886" s="1">
        <v>1.1169169999999999</v>
      </c>
      <c r="N2886" s="1" t="b">
        <v>1</v>
      </c>
      <c r="O2886" s="1">
        <v>1</v>
      </c>
    </row>
    <row r="2887" spans="1:15" x14ac:dyDescent="0.2">
      <c r="A2887" s="124">
        <v>43861.166666666664</v>
      </c>
      <c r="B2887" s="124">
        <v>43860.958333333336</v>
      </c>
      <c r="C2887" s="1" t="s">
        <v>139</v>
      </c>
      <c r="D2887" s="1">
        <v>1269364671</v>
      </c>
      <c r="E2887" s="1" t="s">
        <v>137</v>
      </c>
      <c r="H2887" s="1" t="s">
        <v>138</v>
      </c>
      <c r="J2887" s="1">
        <v>21.46</v>
      </c>
      <c r="K2887" s="1">
        <v>22.702069000000002</v>
      </c>
      <c r="L2887" s="1">
        <v>0.08</v>
      </c>
      <c r="M2887" s="1">
        <v>1.162069</v>
      </c>
      <c r="N2887" s="1" t="b">
        <v>1</v>
      </c>
      <c r="O2887" s="1">
        <v>1</v>
      </c>
    </row>
    <row r="2888" spans="1:15" x14ac:dyDescent="0.2">
      <c r="A2888" s="124">
        <v>43861.208333333336</v>
      </c>
      <c r="B2888" s="124">
        <v>43861</v>
      </c>
      <c r="C2888" s="1" t="s">
        <v>139</v>
      </c>
      <c r="D2888" s="1">
        <v>1269364671</v>
      </c>
      <c r="E2888" s="1" t="s">
        <v>137</v>
      </c>
      <c r="H2888" s="1" t="s">
        <v>138</v>
      </c>
      <c r="J2888" s="1">
        <v>19.62</v>
      </c>
      <c r="K2888" s="1">
        <v>20.616171000000001</v>
      </c>
      <c r="L2888" s="1">
        <v>5.4769999999999999E-2</v>
      </c>
      <c r="M2888" s="1">
        <v>0.94140100000000004</v>
      </c>
      <c r="N2888" s="1" t="b">
        <v>1</v>
      </c>
      <c r="O2888" s="1">
        <v>1</v>
      </c>
    </row>
    <row r="2889" spans="1:15" x14ac:dyDescent="0.2">
      <c r="A2889" s="124">
        <v>43861.25</v>
      </c>
      <c r="B2889" s="124">
        <v>43861.041666666664</v>
      </c>
      <c r="C2889" s="1" t="s">
        <v>139</v>
      </c>
      <c r="D2889" s="1">
        <v>1269364671</v>
      </c>
      <c r="E2889" s="1" t="s">
        <v>137</v>
      </c>
      <c r="H2889" s="1" t="s">
        <v>138</v>
      </c>
      <c r="J2889" s="1">
        <v>19.63</v>
      </c>
      <c r="K2889" s="1">
        <v>20.664144</v>
      </c>
      <c r="L2889" s="1">
        <v>8.5708999999999994E-2</v>
      </c>
      <c r="M2889" s="1">
        <v>0.94843500000000003</v>
      </c>
      <c r="N2889" s="1" t="b">
        <v>1</v>
      </c>
      <c r="O2889" s="1">
        <v>1</v>
      </c>
    </row>
    <row r="2890" spans="1:15" x14ac:dyDescent="0.2">
      <c r="A2890" s="124">
        <v>43861.291666666664</v>
      </c>
      <c r="B2890" s="124">
        <v>43861.083333333336</v>
      </c>
      <c r="C2890" s="1" t="s">
        <v>139</v>
      </c>
      <c r="D2890" s="1">
        <v>1269364671</v>
      </c>
      <c r="E2890" s="1" t="s">
        <v>137</v>
      </c>
      <c r="H2890" s="1" t="s">
        <v>138</v>
      </c>
      <c r="J2890" s="1">
        <v>19.420000000000002</v>
      </c>
      <c r="K2890" s="1">
        <v>20.422754000000001</v>
      </c>
      <c r="L2890" s="1">
        <v>0.05</v>
      </c>
      <c r="M2890" s="1">
        <v>0.95275399999999999</v>
      </c>
      <c r="N2890" s="1" t="b">
        <v>1</v>
      </c>
      <c r="O2890" s="1">
        <v>1</v>
      </c>
    </row>
    <row r="2891" spans="1:15" x14ac:dyDescent="0.2">
      <c r="A2891" s="124">
        <v>43861.333333333336</v>
      </c>
      <c r="B2891" s="124">
        <v>43861.125</v>
      </c>
      <c r="C2891" s="1" t="s">
        <v>139</v>
      </c>
      <c r="D2891" s="1">
        <v>1269364671</v>
      </c>
      <c r="E2891" s="1" t="s">
        <v>137</v>
      </c>
      <c r="H2891" s="1" t="s">
        <v>138</v>
      </c>
      <c r="J2891" s="1">
        <v>19.54</v>
      </c>
      <c r="K2891" s="1">
        <v>20.391370999999999</v>
      </c>
      <c r="L2891" s="1">
        <v>-8.6291999999999994E-2</v>
      </c>
      <c r="M2891" s="1">
        <v>0.93766300000000002</v>
      </c>
      <c r="N2891" s="1" t="b">
        <v>1</v>
      </c>
      <c r="O2891" s="1">
        <v>1</v>
      </c>
    </row>
    <row r="2892" spans="1:15" x14ac:dyDescent="0.2">
      <c r="A2892" s="124">
        <v>43861.375</v>
      </c>
      <c r="B2892" s="124">
        <v>43861.166666666664</v>
      </c>
      <c r="C2892" s="1" t="s">
        <v>139</v>
      </c>
      <c r="D2892" s="1">
        <v>1269364671</v>
      </c>
      <c r="E2892" s="1" t="s">
        <v>137</v>
      </c>
      <c r="H2892" s="1" t="s">
        <v>138</v>
      </c>
      <c r="J2892" s="1">
        <v>19.63</v>
      </c>
      <c r="K2892" s="1">
        <v>20.372413000000002</v>
      </c>
      <c r="L2892" s="1">
        <v>-9.4403000000000001E-2</v>
      </c>
      <c r="M2892" s="1">
        <v>0.836816</v>
      </c>
      <c r="N2892" s="1" t="b">
        <v>1</v>
      </c>
      <c r="O2892" s="1">
        <v>1</v>
      </c>
    </row>
    <row r="2893" spans="1:15" x14ac:dyDescent="0.2">
      <c r="A2893" s="124">
        <v>43861.416666666664</v>
      </c>
      <c r="B2893" s="124">
        <v>43861.208333333336</v>
      </c>
      <c r="C2893" s="1" t="s">
        <v>139</v>
      </c>
      <c r="D2893" s="1">
        <v>1269364671</v>
      </c>
      <c r="E2893" s="1" t="s">
        <v>137</v>
      </c>
      <c r="H2893" s="1" t="s">
        <v>138</v>
      </c>
      <c r="J2893" s="1">
        <v>22.06</v>
      </c>
      <c r="K2893" s="1">
        <v>23.119858000000001</v>
      </c>
      <c r="L2893" s="1">
        <v>0.232409</v>
      </c>
      <c r="M2893" s="1">
        <v>0.82744899999999999</v>
      </c>
      <c r="N2893" s="1" t="b">
        <v>1</v>
      </c>
      <c r="O2893" s="1">
        <v>1</v>
      </c>
    </row>
    <row r="2894" spans="1:15" x14ac:dyDescent="0.2">
      <c r="A2894" s="124">
        <v>43861.458333333336</v>
      </c>
      <c r="B2894" s="124">
        <v>43861.25</v>
      </c>
      <c r="C2894" s="1" t="s">
        <v>139</v>
      </c>
      <c r="D2894" s="1">
        <v>1269364671</v>
      </c>
      <c r="E2894" s="1" t="s">
        <v>137</v>
      </c>
      <c r="H2894" s="1" t="s">
        <v>138</v>
      </c>
      <c r="J2894" s="1">
        <v>29.49</v>
      </c>
      <c r="K2894" s="1">
        <v>30.754066999999999</v>
      </c>
      <c r="L2894" s="1">
        <v>0.45812900000000001</v>
      </c>
      <c r="M2894" s="1">
        <v>0.80593800000000004</v>
      </c>
      <c r="N2894" s="1" t="b">
        <v>1</v>
      </c>
      <c r="O2894" s="1">
        <v>1</v>
      </c>
    </row>
    <row r="2895" spans="1:15" x14ac:dyDescent="0.2">
      <c r="A2895" s="124">
        <v>43861.5</v>
      </c>
      <c r="B2895" s="124">
        <v>43861.291666666664</v>
      </c>
      <c r="C2895" s="1" t="s">
        <v>139</v>
      </c>
      <c r="D2895" s="1">
        <v>1269364671</v>
      </c>
      <c r="E2895" s="1" t="s">
        <v>137</v>
      </c>
      <c r="H2895" s="1" t="s">
        <v>138</v>
      </c>
      <c r="J2895" s="1">
        <v>36.659999999999997</v>
      </c>
      <c r="K2895" s="1">
        <v>38.887354000000002</v>
      </c>
      <c r="L2895" s="1">
        <v>1.223117</v>
      </c>
      <c r="M2895" s="1">
        <v>1.004237</v>
      </c>
      <c r="N2895" s="1" t="b">
        <v>1</v>
      </c>
      <c r="O2895" s="1">
        <v>1</v>
      </c>
    </row>
    <row r="2896" spans="1:15" x14ac:dyDescent="0.2">
      <c r="A2896" s="124">
        <v>43861.541666666664</v>
      </c>
      <c r="B2896" s="124">
        <v>43861.333333333336</v>
      </c>
      <c r="C2896" s="1" t="s">
        <v>139</v>
      </c>
      <c r="D2896" s="1">
        <v>1269364671</v>
      </c>
      <c r="E2896" s="1" t="s">
        <v>137</v>
      </c>
      <c r="H2896" s="1" t="s">
        <v>138</v>
      </c>
      <c r="J2896" s="1">
        <v>27.97</v>
      </c>
      <c r="K2896" s="1">
        <v>30.358567000000001</v>
      </c>
      <c r="L2896" s="1">
        <v>1.5554950000000001</v>
      </c>
      <c r="M2896" s="1">
        <v>0.83307200000000003</v>
      </c>
      <c r="N2896" s="1" t="b">
        <v>1</v>
      </c>
      <c r="O2896" s="1">
        <v>1</v>
      </c>
    </row>
    <row r="2897" spans="1:15" x14ac:dyDescent="0.2">
      <c r="A2897" s="124">
        <v>43861.583333333336</v>
      </c>
      <c r="B2897" s="124">
        <v>43861.375</v>
      </c>
      <c r="C2897" s="1" t="s">
        <v>139</v>
      </c>
      <c r="D2897" s="1">
        <v>1269364671</v>
      </c>
      <c r="E2897" s="1" t="s">
        <v>137</v>
      </c>
      <c r="H2897" s="1" t="s">
        <v>138</v>
      </c>
      <c r="J2897" s="1">
        <v>24.83</v>
      </c>
      <c r="K2897" s="1">
        <v>26.936108000000001</v>
      </c>
      <c r="L2897" s="1">
        <v>1.1431279999999999</v>
      </c>
      <c r="M2897" s="1">
        <v>0.96297999999999995</v>
      </c>
      <c r="N2897" s="1" t="b">
        <v>1</v>
      </c>
      <c r="O2897" s="1">
        <v>1</v>
      </c>
    </row>
    <row r="2898" spans="1:15" x14ac:dyDescent="0.2">
      <c r="A2898" s="124">
        <v>43861.625</v>
      </c>
      <c r="B2898" s="124">
        <v>43861.416666666664</v>
      </c>
      <c r="C2898" s="1" t="s">
        <v>139</v>
      </c>
      <c r="D2898" s="1">
        <v>1269364671</v>
      </c>
      <c r="E2898" s="1" t="s">
        <v>137</v>
      </c>
      <c r="H2898" s="1" t="s">
        <v>138</v>
      </c>
      <c r="J2898" s="1">
        <v>24.39</v>
      </c>
      <c r="K2898" s="1">
        <v>26.777736000000001</v>
      </c>
      <c r="L2898" s="1">
        <v>1.3601620000000001</v>
      </c>
      <c r="M2898" s="1">
        <v>1.027574</v>
      </c>
      <c r="N2898" s="1" t="b">
        <v>1</v>
      </c>
      <c r="O2898" s="1">
        <v>1</v>
      </c>
    </row>
    <row r="2899" spans="1:15" x14ac:dyDescent="0.2">
      <c r="A2899" s="124">
        <v>43861.666666666664</v>
      </c>
      <c r="B2899" s="124">
        <v>43861.458333333336</v>
      </c>
      <c r="C2899" s="1" t="s">
        <v>139</v>
      </c>
      <c r="D2899" s="1">
        <v>1269364671</v>
      </c>
      <c r="E2899" s="1" t="s">
        <v>137</v>
      </c>
      <c r="H2899" s="1" t="s">
        <v>138</v>
      </c>
      <c r="J2899" s="1">
        <v>22.59</v>
      </c>
      <c r="K2899" s="1">
        <v>24.590788</v>
      </c>
      <c r="L2899" s="1">
        <v>1.0439989999999999</v>
      </c>
      <c r="M2899" s="1">
        <v>0.956789</v>
      </c>
      <c r="N2899" s="1" t="b">
        <v>1</v>
      </c>
      <c r="O2899" s="1">
        <v>1</v>
      </c>
    </row>
    <row r="2900" spans="1:15" x14ac:dyDescent="0.2">
      <c r="A2900" s="124">
        <v>43861.708333333336</v>
      </c>
      <c r="B2900" s="124">
        <v>43861.5</v>
      </c>
      <c r="C2900" s="1" t="s">
        <v>139</v>
      </c>
      <c r="D2900" s="1">
        <v>1269364671</v>
      </c>
      <c r="E2900" s="1" t="s">
        <v>137</v>
      </c>
      <c r="H2900" s="1" t="s">
        <v>138</v>
      </c>
      <c r="J2900" s="1">
        <v>22.23</v>
      </c>
      <c r="K2900" s="1">
        <v>24.312595000000002</v>
      </c>
      <c r="L2900" s="1">
        <v>1.15629</v>
      </c>
      <c r="M2900" s="1">
        <v>0.92630500000000005</v>
      </c>
      <c r="N2900" s="1" t="b">
        <v>1</v>
      </c>
      <c r="O2900" s="1">
        <v>1</v>
      </c>
    </row>
    <row r="2901" spans="1:15" x14ac:dyDescent="0.2">
      <c r="A2901" s="124">
        <v>43861.75</v>
      </c>
      <c r="B2901" s="124">
        <v>43861.541666666664</v>
      </c>
      <c r="C2901" s="1" t="s">
        <v>139</v>
      </c>
      <c r="D2901" s="1">
        <v>1269364671</v>
      </c>
      <c r="E2901" s="1" t="s">
        <v>137</v>
      </c>
      <c r="H2901" s="1" t="s">
        <v>138</v>
      </c>
      <c r="J2901" s="1">
        <v>20.87</v>
      </c>
      <c r="K2901" s="1">
        <v>21.630075999999999</v>
      </c>
      <c r="L2901" s="1">
        <v>-8.9268E-2</v>
      </c>
      <c r="M2901" s="1">
        <v>0.84934399999999999</v>
      </c>
      <c r="N2901" s="1" t="b">
        <v>1</v>
      </c>
      <c r="O2901" s="1">
        <v>1</v>
      </c>
    </row>
    <row r="2902" spans="1:15" x14ac:dyDescent="0.2">
      <c r="A2902" s="124">
        <v>43861.791666666664</v>
      </c>
      <c r="B2902" s="124">
        <v>43861.583333333336</v>
      </c>
      <c r="C2902" s="1" t="s">
        <v>139</v>
      </c>
      <c r="D2902" s="1">
        <v>1269364671</v>
      </c>
      <c r="E2902" s="1" t="s">
        <v>137</v>
      </c>
      <c r="H2902" s="1" t="s">
        <v>138</v>
      </c>
      <c r="J2902" s="1">
        <v>20.22</v>
      </c>
      <c r="K2902" s="1">
        <v>20.965299000000002</v>
      </c>
      <c r="L2902" s="1">
        <v>-2.1505E-2</v>
      </c>
      <c r="M2902" s="1">
        <v>0.76680400000000004</v>
      </c>
      <c r="N2902" s="1" t="b">
        <v>1</v>
      </c>
      <c r="O2902" s="1">
        <v>1</v>
      </c>
    </row>
    <row r="2903" spans="1:15" x14ac:dyDescent="0.2">
      <c r="A2903" s="124">
        <v>43861.833333333336</v>
      </c>
      <c r="B2903" s="124">
        <v>43861.625</v>
      </c>
      <c r="C2903" s="1" t="s">
        <v>139</v>
      </c>
      <c r="D2903" s="1">
        <v>1269364671</v>
      </c>
      <c r="E2903" s="1" t="s">
        <v>137</v>
      </c>
      <c r="H2903" s="1" t="s">
        <v>138</v>
      </c>
      <c r="J2903" s="1">
        <v>20.02</v>
      </c>
      <c r="K2903" s="1">
        <v>20.630033999999998</v>
      </c>
      <c r="L2903" s="1">
        <v>-7.7094999999999997E-2</v>
      </c>
      <c r="M2903" s="1">
        <v>0.68712899999999999</v>
      </c>
      <c r="N2903" s="1" t="b">
        <v>1</v>
      </c>
      <c r="O2903" s="1">
        <v>1</v>
      </c>
    </row>
    <row r="2904" spans="1:15" x14ac:dyDescent="0.2">
      <c r="A2904" s="124">
        <v>43861.875</v>
      </c>
      <c r="B2904" s="124">
        <v>43861.666666666664</v>
      </c>
      <c r="C2904" s="1" t="s">
        <v>139</v>
      </c>
      <c r="D2904" s="1">
        <v>1269364671</v>
      </c>
      <c r="E2904" s="1" t="s">
        <v>137</v>
      </c>
      <c r="H2904" s="1" t="s">
        <v>138</v>
      </c>
      <c r="J2904" s="1">
        <v>20.79</v>
      </c>
      <c r="K2904" s="1">
        <v>21.494634000000001</v>
      </c>
      <c r="L2904" s="1">
        <v>7.9681000000000002E-2</v>
      </c>
      <c r="M2904" s="1">
        <v>0.62495299999999998</v>
      </c>
      <c r="N2904" s="1" t="b">
        <v>1</v>
      </c>
      <c r="O2904" s="1">
        <v>1</v>
      </c>
    </row>
    <row r="2905" spans="1:15" x14ac:dyDescent="0.2">
      <c r="A2905" s="124">
        <v>43861.916666666664</v>
      </c>
      <c r="B2905" s="124">
        <v>43861.708333333336</v>
      </c>
      <c r="C2905" s="1" t="s">
        <v>139</v>
      </c>
      <c r="D2905" s="1">
        <v>1269364671</v>
      </c>
      <c r="E2905" s="1" t="s">
        <v>137</v>
      </c>
      <c r="H2905" s="1" t="s">
        <v>138</v>
      </c>
      <c r="J2905" s="1">
        <v>26.87</v>
      </c>
      <c r="K2905" s="1">
        <v>28.705409</v>
      </c>
      <c r="L2905" s="1">
        <v>1.1965460000000001</v>
      </c>
      <c r="M2905" s="1">
        <v>0.63886299999999996</v>
      </c>
      <c r="N2905" s="1" t="b">
        <v>1</v>
      </c>
      <c r="O2905" s="1">
        <v>1</v>
      </c>
    </row>
    <row r="2906" spans="1:15" x14ac:dyDescent="0.2">
      <c r="A2906" s="124">
        <v>43861.958333333336</v>
      </c>
      <c r="B2906" s="124">
        <v>43861.75</v>
      </c>
      <c r="C2906" s="1" t="s">
        <v>139</v>
      </c>
      <c r="D2906" s="1">
        <v>1269364671</v>
      </c>
      <c r="E2906" s="1" t="s">
        <v>137</v>
      </c>
      <c r="H2906" s="1" t="s">
        <v>138</v>
      </c>
      <c r="J2906" s="1">
        <v>26.01</v>
      </c>
      <c r="K2906" s="1">
        <v>27.724105000000002</v>
      </c>
      <c r="L2906" s="1">
        <v>1.0089920000000001</v>
      </c>
      <c r="M2906" s="1">
        <v>0.70511299999999999</v>
      </c>
      <c r="N2906" s="1" t="b">
        <v>1</v>
      </c>
      <c r="O2906" s="1">
        <v>1</v>
      </c>
    </row>
    <row r="2907" spans="1:15" x14ac:dyDescent="0.2">
      <c r="A2907" s="124">
        <v>43862</v>
      </c>
      <c r="B2907" s="124">
        <v>43861.791666666664</v>
      </c>
      <c r="C2907" s="1" t="s">
        <v>140</v>
      </c>
      <c r="D2907" s="1">
        <v>1269364671</v>
      </c>
      <c r="E2907" s="1" t="s">
        <v>137</v>
      </c>
      <c r="H2907" s="1" t="s">
        <v>138</v>
      </c>
      <c r="J2907" s="1">
        <v>24.51</v>
      </c>
      <c r="K2907" s="1">
        <v>26.237750999999999</v>
      </c>
      <c r="L2907" s="1">
        <v>0.79481100000000005</v>
      </c>
      <c r="M2907" s="1">
        <v>0.93293999999999999</v>
      </c>
      <c r="N2907" s="1" t="b">
        <v>1</v>
      </c>
      <c r="O2907" s="1">
        <v>1</v>
      </c>
    </row>
    <row r="2908" spans="1:15" x14ac:dyDescent="0.2">
      <c r="A2908" s="124">
        <v>43862.041666666664</v>
      </c>
      <c r="B2908" s="124">
        <v>43861.833333333336</v>
      </c>
      <c r="C2908" s="1" t="s">
        <v>140</v>
      </c>
      <c r="D2908" s="1">
        <v>1269364671</v>
      </c>
      <c r="E2908" s="1" t="s">
        <v>137</v>
      </c>
      <c r="H2908" s="1" t="s">
        <v>138</v>
      </c>
      <c r="J2908" s="1">
        <v>22.42</v>
      </c>
      <c r="K2908" s="1">
        <v>24.192958999999998</v>
      </c>
      <c r="L2908" s="1">
        <v>0.92917499999999997</v>
      </c>
      <c r="M2908" s="1">
        <v>0.84378399999999998</v>
      </c>
      <c r="N2908" s="1" t="b">
        <v>1</v>
      </c>
      <c r="O2908" s="1">
        <v>1</v>
      </c>
    </row>
    <row r="2909" spans="1:15" x14ac:dyDescent="0.2">
      <c r="A2909" s="124">
        <v>43862.083333333336</v>
      </c>
      <c r="B2909" s="124">
        <v>43861.875</v>
      </c>
      <c r="C2909" s="1" t="s">
        <v>140</v>
      </c>
      <c r="D2909" s="1">
        <v>1269364671</v>
      </c>
      <c r="E2909" s="1" t="s">
        <v>137</v>
      </c>
      <c r="H2909" s="1" t="s">
        <v>138</v>
      </c>
      <c r="J2909" s="1">
        <v>20.62</v>
      </c>
      <c r="K2909" s="1">
        <v>21.984414000000001</v>
      </c>
      <c r="L2909" s="1">
        <v>0.60575000000000001</v>
      </c>
      <c r="M2909" s="1">
        <v>0.75866400000000001</v>
      </c>
      <c r="N2909" s="1" t="b">
        <v>1</v>
      </c>
      <c r="O2909" s="1">
        <v>1</v>
      </c>
    </row>
    <row r="2910" spans="1:15" x14ac:dyDescent="0.2">
      <c r="A2910" s="124">
        <v>43862.125</v>
      </c>
      <c r="B2910" s="124">
        <v>43861.916666666664</v>
      </c>
      <c r="C2910" s="1" t="s">
        <v>140</v>
      </c>
      <c r="D2910" s="1">
        <v>1269364671</v>
      </c>
      <c r="E2910" s="1" t="s">
        <v>137</v>
      </c>
      <c r="H2910" s="1" t="s">
        <v>138</v>
      </c>
      <c r="J2910" s="1">
        <v>19.850000000000001</v>
      </c>
      <c r="K2910" s="1">
        <v>21.117913000000001</v>
      </c>
      <c r="L2910" s="1">
        <v>0.461839</v>
      </c>
      <c r="M2910" s="1">
        <v>0.80607399999999996</v>
      </c>
      <c r="N2910" s="1" t="b">
        <v>1</v>
      </c>
      <c r="O2910" s="1">
        <v>1</v>
      </c>
    </row>
    <row r="2911" spans="1:15" x14ac:dyDescent="0.2">
      <c r="A2911" s="124">
        <v>43862.166666666664</v>
      </c>
      <c r="B2911" s="124">
        <v>43861.958333333336</v>
      </c>
      <c r="C2911" s="1" t="s">
        <v>140</v>
      </c>
      <c r="D2911" s="1">
        <v>1269364671</v>
      </c>
      <c r="E2911" s="1" t="s">
        <v>137</v>
      </c>
      <c r="H2911" s="1" t="s">
        <v>138</v>
      </c>
      <c r="J2911" s="1">
        <v>19.09</v>
      </c>
      <c r="K2911" s="1">
        <v>20.142299000000001</v>
      </c>
      <c r="L2911" s="1">
        <v>0.20493</v>
      </c>
      <c r="M2911" s="1">
        <v>0.84736900000000004</v>
      </c>
      <c r="N2911" s="1" t="b">
        <v>1</v>
      </c>
      <c r="O2911" s="1">
        <v>1</v>
      </c>
    </row>
    <row r="2912" spans="1:15" x14ac:dyDescent="0.2">
      <c r="A2912" s="124">
        <v>43862.208333333336</v>
      </c>
      <c r="B2912" s="124">
        <v>43862</v>
      </c>
      <c r="C2912" s="1" t="s">
        <v>140</v>
      </c>
      <c r="D2912" s="1">
        <v>1269364671</v>
      </c>
      <c r="E2912" s="1" t="s">
        <v>137</v>
      </c>
      <c r="H2912" s="1" t="s">
        <v>138</v>
      </c>
      <c r="J2912" s="1">
        <v>18.739999999999998</v>
      </c>
      <c r="K2912" s="1">
        <v>19.584394</v>
      </c>
      <c r="L2912" s="1">
        <v>6.9861000000000006E-2</v>
      </c>
      <c r="M2912" s="1">
        <v>0.77453300000000003</v>
      </c>
      <c r="N2912" s="1" t="b">
        <v>1</v>
      </c>
      <c r="O2912" s="1">
        <v>1</v>
      </c>
    </row>
    <row r="2913" spans="1:15" x14ac:dyDescent="0.2">
      <c r="A2913" s="124">
        <v>43862.25</v>
      </c>
      <c r="B2913" s="124">
        <v>43862.041666666664</v>
      </c>
      <c r="C2913" s="1" t="s">
        <v>140</v>
      </c>
      <c r="D2913" s="1">
        <v>1269364671</v>
      </c>
      <c r="E2913" s="1" t="s">
        <v>137</v>
      </c>
      <c r="H2913" s="1" t="s">
        <v>138</v>
      </c>
      <c r="J2913" s="1">
        <v>18.010000000000002</v>
      </c>
      <c r="K2913" s="1">
        <v>18.880648000000001</v>
      </c>
      <c r="L2913" s="1">
        <v>7.6743000000000006E-2</v>
      </c>
      <c r="M2913" s="1">
        <v>0.79390499999999997</v>
      </c>
      <c r="N2913" s="1" t="b">
        <v>1</v>
      </c>
      <c r="O2913" s="1">
        <v>1</v>
      </c>
    </row>
    <row r="2914" spans="1:15" x14ac:dyDescent="0.2">
      <c r="A2914" s="124">
        <v>43862.291666666664</v>
      </c>
      <c r="B2914" s="124">
        <v>43862.083333333336</v>
      </c>
      <c r="C2914" s="1" t="s">
        <v>140</v>
      </c>
      <c r="D2914" s="1">
        <v>1269364671</v>
      </c>
      <c r="E2914" s="1" t="s">
        <v>137</v>
      </c>
      <c r="H2914" s="1" t="s">
        <v>138</v>
      </c>
      <c r="J2914" s="1">
        <v>17.420000000000002</v>
      </c>
      <c r="K2914" s="1">
        <v>18.213107999999998</v>
      </c>
      <c r="L2914" s="1">
        <v>8.9111999999999997E-2</v>
      </c>
      <c r="M2914" s="1">
        <v>0.70399599999999996</v>
      </c>
      <c r="N2914" s="1" t="b">
        <v>1</v>
      </c>
      <c r="O2914" s="1">
        <v>1</v>
      </c>
    </row>
    <row r="2915" spans="1:15" x14ac:dyDescent="0.2">
      <c r="A2915" s="124">
        <v>43862.333333333336</v>
      </c>
      <c r="B2915" s="124">
        <v>43862.125</v>
      </c>
      <c r="C2915" s="1" t="s">
        <v>140</v>
      </c>
      <c r="D2915" s="1">
        <v>1269364671</v>
      </c>
      <c r="E2915" s="1" t="s">
        <v>137</v>
      </c>
      <c r="H2915" s="1" t="s">
        <v>138</v>
      </c>
      <c r="J2915" s="1">
        <v>17.82</v>
      </c>
      <c r="K2915" s="1">
        <v>18.373781999999999</v>
      </c>
      <c r="L2915" s="1">
        <v>-0.201603</v>
      </c>
      <c r="M2915" s="1">
        <v>0.75538499999999997</v>
      </c>
      <c r="N2915" s="1" t="b">
        <v>1</v>
      </c>
      <c r="O2915" s="1">
        <v>1</v>
      </c>
    </row>
    <row r="2916" spans="1:15" x14ac:dyDescent="0.2">
      <c r="A2916" s="124">
        <v>43862.375</v>
      </c>
      <c r="B2916" s="124">
        <v>43862.166666666664</v>
      </c>
      <c r="C2916" s="1" t="s">
        <v>140</v>
      </c>
      <c r="D2916" s="1">
        <v>1269364671</v>
      </c>
      <c r="E2916" s="1" t="s">
        <v>137</v>
      </c>
      <c r="H2916" s="1" t="s">
        <v>138</v>
      </c>
      <c r="J2916" s="1">
        <v>17.75</v>
      </c>
      <c r="K2916" s="1">
        <v>18.329830000000001</v>
      </c>
      <c r="L2916" s="1">
        <v>-0.139681</v>
      </c>
      <c r="M2916" s="1">
        <v>0.71951100000000001</v>
      </c>
      <c r="N2916" s="1" t="b">
        <v>1</v>
      </c>
      <c r="O2916" s="1">
        <v>1</v>
      </c>
    </row>
    <row r="2917" spans="1:15" x14ac:dyDescent="0.2">
      <c r="A2917" s="124">
        <v>43862.416666666664</v>
      </c>
      <c r="B2917" s="124">
        <v>43862.208333333336</v>
      </c>
      <c r="C2917" s="1" t="s">
        <v>140</v>
      </c>
      <c r="D2917" s="1">
        <v>1269364671</v>
      </c>
      <c r="E2917" s="1" t="s">
        <v>137</v>
      </c>
      <c r="H2917" s="1" t="s">
        <v>138</v>
      </c>
      <c r="J2917" s="1">
        <v>18.04</v>
      </c>
      <c r="K2917" s="1">
        <v>18.571632999999999</v>
      </c>
      <c r="L2917" s="1">
        <v>-0.241893</v>
      </c>
      <c r="M2917" s="1">
        <v>0.77352600000000005</v>
      </c>
      <c r="N2917" s="1" t="b">
        <v>1</v>
      </c>
      <c r="O2917" s="1">
        <v>1</v>
      </c>
    </row>
    <row r="2918" spans="1:15" x14ac:dyDescent="0.2">
      <c r="A2918" s="124">
        <v>43862.458333333336</v>
      </c>
      <c r="B2918" s="124">
        <v>43862.25</v>
      </c>
      <c r="C2918" s="1" t="s">
        <v>140</v>
      </c>
      <c r="D2918" s="1">
        <v>1269364671</v>
      </c>
      <c r="E2918" s="1" t="s">
        <v>137</v>
      </c>
      <c r="H2918" s="1" t="s">
        <v>138</v>
      </c>
      <c r="J2918" s="1">
        <v>19.72</v>
      </c>
      <c r="K2918" s="1">
        <v>20.006312999999999</v>
      </c>
      <c r="L2918" s="1">
        <v>-0.337868</v>
      </c>
      <c r="M2918" s="1">
        <v>0.62418099999999999</v>
      </c>
      <c r="N2918" s="1" t="b">
        <v>1</v>
      </c>
      <c r="O2918" s="1">
        <v>1</v>
      </c>
    </row>
    <row r="2919" spans="1:15" x14ac:dyDescent="0.2">
      <c r="A2919" s="124">
        <v>43862.5</v>
      </c>
      <c r="B2919" s="124">
        <v>43862.291666666664</v>
      </c>
      <c r="C2919" s="1" t="s">
        <v>140</v>
      </c>
      <c r="D2919" s="1">
        <v>1269364671</v>
      </c>
      <c r="E2919" s="1" t="s">
        <v>137</v>
      </c>
      <c r="H2919" s="1" t="s">
        <v>138</v>
      </c>
      <c r="J2919" s="1">
        <v>21.18</v>
      </c>
      <c r="K2919" s="1">
        <v>21.855792000000001</v>
      </c>
      <c r="L2919" s="1">
        <v>0.162606</v>
      </c>
      <c r="M2919" s="1">
        <v>0.51318600000000003</v>
      </c>
      <c r="N2919" s="1" t="b">
        <v>1</v>
      </c>
      <c r="O2919" s="1">
        <v>1</v>
      </c>
    </row>
    <row r="2920" spans="1:15" x14ac:dyDescent="0.2">
      <c r="A2920" s="124">
        <v>43862.541666666664</v>
      </c>
      <c r="B2920" s="124">
        <v>43862.333333333336</v>
      </c>
      <c r="C2920" s="1" t="s">
        <v>140</v>
      </c>
      <c r="D2920" s="1">
        <v>1269364671</v>
      </c>
      <c r="E2920" s="1" t="s">
        <v>137</v>
      </c>
      <c r="H2920" s="1" t="s">
        <v>138</v>
      </c>
      <c r="J2920" s="1">
        <v>23.55</v>
      </c>
      <c r="K2920" s="1">
        <v>24.710598000000001</v>
      </c>
      <c r="L2920" s="1">
        <v>0.30247800000000002</v>
      </c>
      <c r="M2920" s="1">
        <v>0.85811999999999999</v>
      </c>
      <c r="N2920" s="1" t="b">
        <v>1</v>
      </c>
      <c r="O2920" s="1">
        <v>1</v>
      </c>
    </row>
    <row r="2921" spans="1:15" x14ac:dyDescent="0.2">
      <c r="A2921" s="124">
        <v>43862.583333333336</v>
      </c>
      <c r="B2921" s="124">
        <v>43862.375</v>
      </c>
      <c r="C2921" s="1" t="s">
        <v>140</v>
      </c>
      <c r="D2921" s="1">
        <v>1269364671</v>
      </c>
      <c r="E2921" s="1" t="s">
        <v>137</v>
      </c>
      <c r="H2921" s="1" t="s">
        <v>138</v>
      </c>
      <c r="J2921" s="1">
        <v>23.2</v>
      </c>
      <c r="K2921" s="1">
        <v>24.542297999999999</v>
      </c>
      <c r="L2921" s="1">
        <v>0.446579</v>
      </c>
      <c r="M2921" s="1">
        <v>0.89571900000000004</v>
      </c>
      <c r="N2921" s="1" t="b">
        <v>1</v>
      </c>
      <c r="O2921" s="1">
        <v>1</v>
      </c>
    </row>
    <row r="2922" spans="1:15" x14ac:dyDescent="0.2">
      <c r="A2922" s="124">
        <v>43862.625</v>
      </c>
      <c r="B2922" s="124">
        <v>43862.416666666664</v>
      </c>
      <c r="C2922" s="1" t="s">
        <v>140</v>
      </c>
      <c r="D2922" s="1">
        <v>1269364671</v>
      </c>
      <c r="E2922" s="1" t="s">
        <v>137</v>
      </c>
      <c r="H2922" s="1" t="s">
        <v>138</v>
      </c>
      <c r="J2922" s="1">
        <v>23.3</v>
      </c>
      <c r="K2922" s="1">
        <v>24.655391000000002</v>
      </c>
      <c r="L2922" s="1">
        <v>0.38594299999999998</v>
      </c>
      <c r="M2922" s="1">
        <v>0.96944799999999998</v>
      </c>
      <c r="N2922" s="1" t="b">
        <v>1</v>
      </c>
      <c r="O2922" s="1">
        <v>1</v>
      </c>
    </row>
    <row r="2923" spans="1:15" x14ac:dyDescent="0.2">
      <c r="A2923" s="124">
        <v>43862.666666666664</v>
      </c>
      <c r="B2923" s="124">
        <v>43862.458333333336</v>
      </c>
      <c r="C2923" s="1" t="s">
        <v>140</v>
      </c>
      <c r="D2923" s="1">
        <v>1269364671</v>
      </c>
      <c r="E2923" s="1" t="s">
        <v>137</v>
      </c>
      <c r="H2923" s="1" t="s">
        <v>138</v>
      </c>
      <c r="J2923" s="1">
        <v>22.35</v>
      </c>
      <c r="K2923" s="1">
        <v>23.645954</v>
      </c>
      <c r="L2923" s="1">
        <v>0.314695</v>
      </c>
      <c r="M2923" s="1">
        <v>0.98125899999999999</v>
      </c>
      <c r="N2923" s="1" t="b">
        <v>1</v>
      </c>
      <c r="O2923" s="1">
        <v>1</v>
      </c>
    </row>
    <row r="2924" spans="1:15" x14ac:dyDescent="0.2">
      <c r="A2924" s="124">
        <v>43862.708333333336</v>
      </c>
      <c r="B2924" s="124">
        <v>43862.5</v>
      </c>
      <c r="C2924" s="1" t="s">
        <v>140</v>
      </c>
      <c r="D2924" s="1">
        <v>1269364671</v>
      </c>
      <c r="E2924" s="1" t="s">
        <v>137</v>
      </c>
      <c r="H2924" s="1" t="s">
        <v>138</v>
      </c>
      <c r="J2924" s="1">
        <v>19.899999999999999</v>
      </c>
      <c r="K2924" s="1">
        <v>20.843996000000001</v>
      </c>
      <c r="L2924" s="1">
        <v>0.05</v>
      </c>
      <c r="M2924" s="1">
        <v>0.89399600000000001</v>
      </c>
      <c r="N2924" s="1" t="b">
        <v>1</v>
      </c>
      <c r="O2924" s="1">
        <v>1</v>
      </c>
    </row>
    <row r="2925" spans="1:15" x14ac:dyDescent="0.2">
      <c r="A2925" s="124">
        <v>43862.75</v>
      </c>
      <c r="B2925" s="124">
        <v>43862.541666666664</v>
      </c>
      <c r="C2925" s="1" t="s">
        <v>140</v>
      </c>
      <c r="D2925" s="1">
        <v>1269364671</v>
      </c>
      <c r="E2925" s="1" t="s">
        <v>137</v>
      </c>
      <c r="H2925" s="1" t="s">
        <v>138</v>
      </c>
      <c r="J2925" s="1">
        <v>18.899999999999999</v>
      </c>
      <c r="K2925" s="1">
        <v>19.780035999999999</v>
      </c>
      <c r="L2925" s="1">
        <v>0.06</v>
      </c>
      <c r="M2925" s="1">
        <v>0.82003599999999999</v>
      </c>
      <c r="N2925" s="1" t="b">
        <v>1</v>
      </c>
      <c r="O2925" s="1">
        <v>1</v>
      </c>
    </row>
    <row r="2926" spans="1:15" x14ac:dyDescent="0.2">
      <c r="A2926" s="124">
        <v>43862.791666666664</v>
      </c>
      <c r="B2926" s="124">
        <v>43862.583333333336</v>
      </c>
      <c r="C2926" s="1" t="s">
        <v>140</v>
      </c>
      <c r="D2926" s="1">
        <v>1269364671</v>
      </c>
      <c r="E2926" s="1" t="s">
        <v>137</v>
      </c>
      <c r="H2926" s="1" t="s">
        <v>138</v>
      </c>
      <c r="J2926" s="1">
        <v>18.16</v>
      </c>
      <c r="K2926" s="1">
        <v>18.958241000000001</v>
      </c>
      <c r="L2926" s="1">
        <v>0.05</v>
      </c>
      <c r="M2926" s="1">
        <v>0.74824100000000004</v>
      </c>
      <c r="N2926" s="1" t="b">
        <v>1</v>
      </c>
      <c r="O2926" s="1">
        <v>1</v>
      </c>
    </row>
    <row r="2927" spans="1:15" x14ac:dyDescent="0.2">
      <c r="A2927" s="124">
        <v>43862.833333333336</v>
      </c>
      <c r="B2927" s="124">
        <v>43862.625</v>
      </c>
      <c r="C2927" s="1" t="s">
        <v>140</v>
      </c>
      <c r="D2927" s="1">
        <v>1269364671</v>
      </c>
      <c r="E2927" s="1" t="s">
        <v>137</v>
      </c>
      <c r="H2927" s="1" t="s">
        <v>138</v>
      </c>
      <c r="J2927" s="1">
        <v>18.11</v>
      </c>
      <c r="K2927" s="1">
        <v>18.647435999999999</v>
      </c>
      <c r="L2927" s="1">
        <v>-0.206038</v>
      </c>
      <c r="M2927" s="1">
        <v>0.74347399999999997</v>
      </c>
      <c r="N2927" s="1" t="b">
        <v>1</v>
      </c>
      <c r="O2927" s="1">
        <v>1</v>
      </c>
    </row>
    <row r="2928" spans="1:15" x14ac:dyDescent="0.2">
      <c r="A2928" s="124">
        <v>43862.875</v>
      </c>
      <c r="B2928" s="124">
        <v>43862.666666666664</v>
      </c>
      <c r="C2928" s="1" t="s">
        <v>140</v>
      </c>
      <c r="D2928" s="1">
        <v>1269364671</v>
      </c>
      <c r="E2928" s="1" t="s">
        <v>137</v>
      </c>
      <c r="H2928" s="1" t="s">
        <v>138</v>
      </c>
      <c r="J2928" s="1">
        <v>18.7</v>
      </c>
      <c r="K2928" s="1">
        <v>19.195741999999999</v>
      </c>
      <c r="L2928" s="1">
        <v>-0.25246400000000002</v>
      </c>
      <c r="M2928" s="1">
        <v>0.74820600000000004</v>
      </c>
      <c r="N2928" s="1" t="b">
        <v>1</v>
      </c>
      <c r="O2928" s="1">
        <v>1</v>
      </c>
    </row>
    <row r="2929" spans="1:15" x14ac:dyDescent="0.2">
      <c r="A2929" s="124">
        <v>43862.916666666664</v>
      </c>
      <c r="B2929" s="124">
        <v>43862.708333333336</v>
      </c>
      <c r="C2929" s="1" t="s">
        <v>140</v>
      </c>
      <c r="D2929" s="1">
        <v>1269364671</v>
      </c>
      <c r="E2929" s="1" t="s">
        <v>137</v>
      </c>
      <c r="H2929" s="1" t="s">
        <v>138</v>
      </c>
      <c r="J2929" s="1">
        <v>23.26</v>
      </c>
      <c r="K2929" s="1">
        <v>24.006406999999999</v>
      </c>
      <c r="L2929" s="1">
        <v>-0.15179799999999999</v>
      </c>
      <c r="M2929" s="1">
        <v>0.89820500000000003</v>
      </c>
      <c r="N2929" s="1" t="b">
        <v>1</v>
      </c>
      <c r="O2929" s="1">
        <v>1</v>
      </c>
    </row>
    <row r="2930" spans="1:15" x14ac:dyDescent="0.2">
      <c r="A2930" s="124">
        <v>43862.958333333336</v>
      </c>
      <c r="B2930" s="124">
        <v>43862.75</v>
      </c>
      <c r="C2930" s="1" t="s">
        <v>140</v>
      </c>
      <c r="D2930" s="1">
        <v>1269364671</v>
      </c>
      <c r="E2930" s="1" t="s">
        <v>137</v>
      </c>
      <c r="H2930" s="1" t="s">
        <v>138</v>
      </c>
      <c r="J2930" s="1">
        <v>22.6</v>
      </c>
      <c r="K2930" s="1">
        <v>23.448567000000001</v>
      </c>
      <c r="L2930" s="1">
        <v>1.3158E-2</v>
      </c>
      <c r="M2930" s="1">
        <v>0.83540899999999996</v>
      </c>
      <c r="N2930" s="1" t="b">
        <v>1</v>
      </c>
      <c r="O2930" s="1">
        <v>1</v>
      </c>
    </row>
    <row r="2931" spans="1:15" x14ac:dyDescent="0.2">
      <c r="A2931" s="124">
        <v>43863</v>
      </c>
      <c r="B2931" s="124">
        <v>43862.791666666664</v>
      </c>
      <c r="C2931" s="1" t="s">
        <v>140</v>
      </c>
      <c r="D2931" s="1">
        <v>1269364671</v>
      </c>
      <c r="E2931" s="1" t="s">
        <v>137</v>
      </c>
      <c r="H2931" s="1" t="s">
        <v>138</v>
      </c>
      <c r="J2931" s="1">
        <v>20.8</v>
      </c>
      <c r="K2931" s="1">
        <v>22.121314000000002</v>
      </c>
      <c r="L2931" s="1">
        <v>0.54767699999999997</v>
      </c>
      <c r="M2931" s="1">
        <v>0.77363700000000002</v>
      </c>
      <c r="N2931" s="1" t="b">
        <v>1</v>
      </c>
      <c r="O2931" s="1">
        <v>1</v>
      </c>
    </row>
    <row r="2932" spans="1:15" x14ac:dyDescent="0.2">
      <c r="A2932" s="124">
        <v>43863.041666666664</v>
      </c>
      <c r="B2932" s="124">
        <v>43862.833333333336</v>
      </c>
      <c r="C2932" s="1" t="s">
        <v>140</v>
      </c>
      <c r="D2932" s="1">
        <v>1269364671</v>
      </c>
      <c r="E2932" s="1" t="s">
        <v>137</v>
      </c>
      <c r="H2932" s="1" t="s">
        <v>138</v>
      </c>
      <c r="J2932" s="1">
        <v>19.68</v>
      </c>
      <c r="K2932" s="1">
        <v>20.924955000000001</v>
      </c>
      <c r="L2932" s="1">
        <v>0.392625</v>
      </c>
      <c r="M2932" s="1">
        <v>0.85233000000000003</v>
      </c>
      <c r="N2932" s="1" t="b">
        <v>1</v>
      </c>
      <c r="O2932" s="1">
        <v>1</v>
      </c>
    </row>
    <row r="2933" spans="1:15" x14ac:dyDescent="0.2">
      <c r="A2933" s="124">
        <v>43863.083333333336</v>
      </c>
      <c r="B2933" s="124">
        <v>43862.875</v>
      </c>
      <c r="C2933" s="1" t="s">
        <v>140</v>
      </c>
      <c r="D2933" s="1">
        <v>1269364671</v>
      </c>
      <c r="E2933" s="1" t="s">
        <v>137</v>
      </c>
      <c r="H2933" s="1" t="s">
        <v>138</v>
      </c>
      <c r="J2933" s="1">
        <v>18.809999999999999</v>
      </c>
      <c r="K2933" s="1">
        <v>19.857354000000001</v>
      </c>
      <c r="L2933" s="1">
        <v>0.20557400000000001</v>
      </c>
      <c r="M2933" s="1">
        <v>0.84177999999999997</v>
      </c>
      <c r="N2933" s="1" t="b">
        <v>1</v>
      </c>
      <c r="O2933" s="1">
        <v>1</v>
      </c>
    </row>
    <row r="2934" spans="1:15" x14ac:dyDescent="0.2">
      <c r="A2934" s="124">
        <v>43863.125</v>
      </c>
      <c r="B2934" s="124">
        <v>43862.916666666664</v>
      </c>
      <c r="C2934" s="1" t="s">
        <v>140</v>
      </c>
      <c r="D2934" s="1">
        <v>1269364671</v>
      </c>
      <c r="E2934" s="1" t="s">
        <v>137</v>
      </c>
      <c r="H2934" s="1" t="s">
        <v>138</v>
      </c>
      <c r="J2934" s="1">
        <v>17.739999999999998</v>
      </c>
      <c r="K2934" s="1">
        <v>18.640955000000002</v>
      </c>
      <c r="L2934" s="1">
        <v>0.10451000000000001</v>
      </c>
      <c r="M2934" s="1">
        <v>0.79644499999999996</v>
      </c>
      <c r="N2934" s="1" t="b">
        <v>1</v>
      </c>
      <c r="O2934" s="1">
        <v>1</v>
      </c>
    </row>
    <row r="2935" spans="1:15" x14ac:dyDescent="0.2">
      <c r="A2935" s="124">
        <v>43863.166666666664</v>
      </c>
      <c r="B2935" s="124">
        <v>43862.958333333336</v>
      </c>
      <c r="C2935" s="1" t="s">
        <v>140</v>
      </c>
      <c r="D2935" s="1">
        <v>1269364671</v>
      </c>
      <c r="E2935" s="1" t="s">
        <v>137</v>
      </c>
      <c r="H2935" s="1" t="s">
        <v>138</v>
      </c>
      <c r="J2935" s="1">
        <v>16.98</v>
      </c>
      <c r="K2935" s="1">
        <v>17.776212000000001</v>
      </c>
      <c r="L2935" s="1">
        <v>0</v>
      </c>
      <c r="M2935" s="1">
        <v>0.79621200000000003</v>
      </c>
      <c r="N2935" s="1" t="b">
        <v>1</v>
      </c>
      <c r="O2935" s="1">
        <v>1</v>
      </c>
    </row>
    <row r="2936" spans="1:15" x14ac:dyDescent="0.2">
      <c r="A2936" s="124">
        <v>43863.208333333336</v>
      </c>
      <c r="B2936" s="124">
        <v>43863</v>
      </c>
      <c r="C2936" s="1" t="s">
        <v>140</v>
      </c>
      <c r="D2936" s="1">
        <v>1269364671</v>
      </c>
      <c r="E2936" s="1" t="s">
        <v>137</v>
      </c>
      <c r="H2936" s="1" t="s">
        <v>138</v>
      </c>
      <c r="J2936" s="1">
        <v>15.92</v>
      </c>
      <c r="K2936" s="1">
        <v>16.64866</v>
      </c>
      <c r="L2936" s="1">
        <v>5.9725E-2</v>
      </c>
      <c r="M2936" s="1">
        <v>0.66893499999999995</v>
      </c>
      <c r="N2936" s="1" t="b">
        <v>1</v>
      </c>
      <c r="O2936" s="1">
        <v>1</v>
      </c>
    </row>
    <row r="2937" spans="1:15" x14ac:dyDescent="0.2">
      <c r="A2937" s="124">
        <v>43863.25</v>
      </c>
      <c r="B2937" s="124">
        <v>43863.041666666664</v>
      </c>
      <c r="C2937" s="1" t="s">
        <v>140</v>
      </c>
      <c r="D2937" s="1">
        <v>1269364671</v>
      </c>
      <c r="E2937" s="1" t="s">
        <v>137</v>
      </c>
      <c r="H2937" s="1" t="s">
        <v>138</v>
      </c>
      <c r="J2937" s="1">
        <v>15.67</v>
      </c>
      <c r="K2937" s="1">
        <v>16.403914</v>
      </c>
      <c r="L2937" s="1">
        <v>8.5391999999999996E-2</v>
      </c>
      <c r="M2937" s="1">
        <v>0.64852200000000004</v>
      </c>
      <c r="N2937" s="1" t="b">
        <v>1</v>
      </c>
      <c r="O2937" s="1">
        <v>1</v>
      </c>
    </row>
    <row r="2938" spans="1:15" x14ac:dyDescent="0.2">
      <c r="A2938" s="124">
        <v>43863.291666666664</v>
      </c>
      <c r="B2938" s="124">
        <v>43863.083333333336</v>
      </c>
      <c r="C2938" s="1" t="s">
        <v>140</v>
      </c>
      <c r="D2938" s="1">
        <v>1269364671</v>
      </c>
      <c r="E2938" s="1" t="s">
        <v>137</v>
      </c>
      <c r="H2938" s="1" t="s">
        <v>138</v>
      </c>
      <c r="J2938" s="1">
        <v>15.64</v>
      </c>
      <c r="K2938" s="1">
        <v>16.339001</v>
      </c>
      <c r="L2938" s="1">
        <v>7.0273000000000002E-2</v>
      </c>
      <c r="M2938" s="1">
        <v>0.62872799999999995</v>
      </c>
      <c r="N2938" s="1" t="b">
        <v>1</v>
      </c>
      <c r="O2938" s="1">
        <v>1</v>
      </c>
    </row>
    <row r="2939" spans="1:15" x14ac:dyDescent="0.2">
      <c r="A2939" s="124">
        <v>43863.333333333336</v>
      </c>
      <c r="B2939" s="124">
        <v>43863.125</v>
      </c>
      <c r="C2939" s="1" t="s">
        <v>140</v>
      </c>
      <c r="D2939" s="1">
        <v>1269364671</v>
      </c>
      <c r="E2939" s="1" t="s">
        <v>137</v>
      </c>
      <c r="H2939" s="1" t="s">
        <v>138</v>
      </c>
      <c r="J2939" s="1">
        <v>15.44</v>
      </c>
      <c r="K2939" s="1">
        <v>16.138542999999999</v>
      </c>
      <c r="L2939" s="1">
        <v>5.7331E-2</v>
      </c>
      <c r="M2939" s="1">
        <v>0.641212</v>
      </c>
      <c r="N2939" s="1" t="b">
        <v>1</v>
      </c>
      <c r="O2939" s="1">
        <v>1</v>
      </c>
    </row>
    <row r="2940" spans="1:15" x14ac:dyDescent="0.2">
      <c r="A2940" s="124">
        <v>43863.375</v>
      </c>
      <c r="B2940" s="124">
        <v>43863.166666666664</v>
      </c>
      <c r="C2940" s="1" t="s">
        <v>140</v>
      </c>
      <c r="D2940" s="1">
        <v>1269364671</v>
      </c>
      <c r="E2940" s="1" t="s">
        <v>137</v>
      </c>
      <c r="H2940" s="1" t="s">
        <v>138</v>
      </c>
      <c r="J2940" s="1">
        <v>15.7</v>
      </c>
      <c r="K2940" s="1">
        <v>16.421377</v>
      </c>
      <c r="L2940" s="1">
        <v>6.1348E-2</v>
      </c>
      <c r="M2940" s="1">
        <v>0.66002899999999998</v>
      </c>
      <c r="N2940" s="1" t="b">
        <v>1</v>
      </c>
      <c r="O2940" s="1">
        <v>1</v>
      </c>
    </row>
    <row r="2941" spans="1:15" x14ac:dyDescent="0.2">
      <c r="A2941" s="124">
        <v>43863.416666666664</v>
      </c>
      <c r="B2941" s="124">
        <v>43863.208333333336</v>
      </c>
      <c r="C2941" s="1" t="s">
        <v>140</v>
      </c>
      <c r="D2941" s="1">
        <v>1269364671</v>
      </c>
      <c r="E2941" s="1" t="s">
        <v>137</v>
      </c>
      <c r="H2941" s="1" t="s">
        <v>138</v>
      </c>
      <c r="J2941" s="1">
        <v>15.8</v>
      </c>
      <c r="K2941" s="1">
        <v>16.515115000000002</v>
      </c>
      <c r="L2941" s="1">
        <v>7.2540999999999994E-2</v>
      </c>
      <c r="M2941" s="1">
        <v>0.64257399999999998</v>
      </c>
      <c r="N2941" s="1" t="b">
        <v>1</v>
      </c>
      <c r="O2941" s="1">
        <v>1</v>
      </c>
    </row>
    <row r="2942" spans="1:15" x14ac:dyDescent="0.2">
      <c r="A2942" s="124">
        <v>43863.458333333336</v>
      </c>
      <c r="B2942" s="124">
        <v>43863.25</v>
      </c>
      <c r="C2942" s="1" t="s">
        <v>140</v>
      </c>
      <c r="D2942" s="1">
        <v>1269364671</v>
      </c>
      <c r="E2942" s="1" t="s">
        <v>137</v>
      </c>
      <c r="H2942" s="1" t="s">
        <v>138</v>
      </c>
      <c r="J2942" s="1">
        <v>17.28</v>
      </c>
      <c r="K2942" s="1">
        <v>18.147454</v>
      </c>
      <c r="L2942" s="1">
        <v>8.4429000000000004E-2</v>
      </c>
      <c r="M2942" s="1">
        <v>0.78302499999999997</v>
      </c>
      <c r="N2942" s="1" t="b">
        <v>1</v>
      </c>
      <c r="O2942" s="1">
        <v>1</v>
      </c>
    </row>
    <row r="2943" spans="1:15" x14ac:dyDescent="0.2">
      <c r="A2943" s="124">
        <v>43863.5</v>
      </c>
      <c r="B2943" s="124">
        <v>43863.291666666664</v>
      </c>
      <c r="C2943" s="1" t="s">
        <v>140</v>
      </c>
      <c r="D2943" s="1">
        <v>1269364671</v>
      </c>
      <c r="E2943" s="1" t="s">
        <v>137</v>
      </c>
      <c r="H2943" s="1" t="s">
        <v>138</v>
      </c>
      <c r="J2943" s="1">
        <v>18.46</v>
      </c>
      <c r="K2943" s="1">
        <v>19.545501999999999</v>
      </c>
      <c r="L2943" s="1">
        <v>0.207761</v>
      </c>
      <c r="M2943" s="1">
        <v>0.87774099999999999</v>
      </c>
      <c r="N2943" s="1" t="b">
        <v>1</v>
      </c>
      <c r="O2943" s="1">
        <v>1</v>
      </c>
    </row>
    <row r="2944" spans="1:15" x14ac:dyDescent="0.2">
      <c r="A2944" s="124">
        <v>43863.541666666664</v>
      </c>
      <c r="B2944" s="124">
        <v>43863.333333333336</v>
      </c>
      <c r="C2944" s="1" t="s">
        <v>140</v>
      </c>
      <c r="D2944" s="1">
        <v>1269364671</v>
      </c>
      <c r="E2944" s="1" t="s">
        <v>137</v>
      </c>
      <c r="H2944" s="1" t="s">
        <v>138</v>
      </c>
      <c r="J2944" s="1">
        <v>18.71</v>
      </c>
      <c r="K2944" s="1">
        <v>19.739426999999999</v>
      </c>
      <c r="L2944" s="1">
        <v>0.19614400000000001</v>
      </c>
      <c r="M2944" s="1">
        <v>0.833283</v>
      </c>
      <c r="N2944" s="1" t="b">
        <v>1</v>
      </c>
      <c r="O2944" s="1">
        <v>1</v>
      </c>
    </row>
    <row r="2945" spans="1:15" x14ac:dyDescent="0.2">
      <c r="A2945" s="124">
        <v>43863.583333333336</v>
      </c>
      <c r="B2945" s="124">
        <v>43863.375</v>
      </c>
      <c r="C2945" s="1" t="s">
        <v>140</v>
      </c>
      <c r="D2945" s="1">
        <v>1269364671</v>
      </c>
      <c r="E2945" s="1" t="s">
        <v>137</v>
      </c>
      <c r="H2945" s="1" t="s">
        <v>138</v>
      </c>
      <c r="J2945" s="1">
        <v>18.54</v>
      </c>
      <c r="K2945" s="1">
        <v>19.513833000000002</v>
      </c>
      <c r="L2945" s="1">
        <v>0.103176</v>
      </c>
      <c r="M2945" s="1">
        <v>0.87065700000000001</v>
      </c>
      <c r="N2945" s="1" t="b">
        <v>1</v>
      </c>
      <c r="O2945" s="1">
        <v>1</v>
      </c>
    </row>
    <row r="2946" spans="1:15" x14ac:dyDescent="0.2">
      <c r="A2946" s="124">
        <v>43863.625</v>
      </c>
      <c r="B2946" s="124">
        <v>43863.416666666664</v>
      </c>
      <c r="C2946" s="1" t="s">
        <v>140</v>
      </c>
      <c r="D2946" s="1">
        <v>1269364671</v>
      </c>
      <c r="E2946" s="1" t="s">
        <v>137</v>
      </c>
      <c r="H2946" s="1" t="s">
        <v>138</v>
      </c>
      <c r="J2946" s="1">
        <v>18.13</v>
      </c>
      <c r="K2946" s="1">
        <v>19.006283</v>
      </c>
      <c r="L2946" s="1">
        <v>7.6096999999999998E-2</v>
      </c>
      <c r="M2946" s="1">
        <v>0.80018599999999995</v>
      </c>
      <c r="N2946" s="1" t="b">
        <v>1</v>
      </c>
      <c r="O2946" s="1">
        <v>1</v>
      </c>
    </row>
    <row r="2947" spans="1:15" x14ac:dyDescent="0.2">
      <c r="A2947" s="124">
        <v>43863.666666666664</v>
      </c>
      <c r="B2947" s="124">
        <v>43863.458333333336</v>
      </c>
      <c r="C2947" s="1" t="s">
        <v>140</v>
      </c>
      <c r="D2947" s="1">
        <v>1269364671</v>
      </c>
      <c r="E2947" s="1" t="s">
        <v>137</v>
      </c>
      <c r="H2947" s="1" t="s">
        <v>138</v>
      </c>
      <c r="J2947" s="1">
        <v>16.72</v>
      </c>
      <c r="K2947" s="1">
        <v>17.510213</v>
      </c>
      <c r="L2947" s="1">
        <v>0.03</v>
      </c>
      <c r="M2947" s="1">
        <v>0.76021300000000003</v>
      </c>
      <c r="N2947" s="1" t="b">
        <v>1</v>
      </c>
      <c r="O2947" s="1">
        <v>1</v>
      </c>
    </row>
    <row r="2948" spans="1:15" x14ac:dyDescent="0.2">
      <c r="A2948" s="124">
        <v>43863.708333333336</v>
      </c>
      <c r="B2948" s="124">
        <v>43863.5</v>
      </c>
      <c r="C2948" s="1" t="s">
        <v>140</v>
      </c>
      <c r="D2948" s="1">
        <v>1269364671</v>
      </c>
      <c r="E2948" s="1" t="s">
        <v>137</v>
      </c>
      <c r="H2948" s="1" t="s">
        <v>138</v>
      </c>
      <c r="J2948" s="1">
        <v>15.33</v>
      </c>
      <c r="K2948" s="1">
        <v>16.025304999999999</v>
      </c>
      <c r="L2948" s="1">
        <v>0</v>
      </c>
      <c r="M2948" s="1">
        <v>0.69530499999999995</v>
      </c>
      <c r="N2948" s="1" t="b">
        <v>1</v>
      </c>
      <c r="O2948" s="1">
        <v>1</v>
      </c>
    </row>
    <row r="2949" spans="1:15" x14ac:dyDescent="0.2">
      <c r="A2949" s="124">
        <v>43863.75</v>
      </c>
      <c r="B2949" s="124">
        <v>43863.541666666664</v>
      </c>
      <c r="C2949" s="1" t="s">
        <v>140</v>
      </c>
      <c r="D2949" s="1">
        <v>1269364671</v>
      </c>
      <c r="E2949" s="1" t="s">
        <v>137</v>
      </c>
      <c r="H2949" s="1" t="s">
        <v>138</v>
      </c>
      <c r="J2949" s="1">
        <v>15.42</v>
      </c>
      <c r="K2949" s="1">
        <v>16.130956000000001</v>
      </c>
      <c r="L2949" s="1">
        <v>0.01</v>
      </c>
      <c r="M2949" s="1">
        <v>0.70095600000000002</v>
      </c>
      <c r="N2949" s="1" t="b">
        <v>1</v>
      </c>
      <c r="O2949" s="1">
        <v>1</v>
      </c>
    </row>
    <row r="2950" spans="1:15" x14ac:dyDescent="0.2">
      <c r="A2950" s="124">
        <v>43863.791666666664</v>
      </c>
      <c r="B2950" s="124">
        <v>43863.583333333336</v>
      </c>
      <c r="C2950" s="1" t="s">
        <v>140</v>
      </c>
      <c r="D2950" s="1">
        <v>1269364671</v>
      </c>
      <c r="E2950" s="1" t="s">
        <v>137</v>
      </c>
      <c r="H2950" s="1" t="s">
        <v>138</v>
      </c>
      <c r="J2950" s="1">
        <v>15.08</v>
      </c>
      <c r="K2950" s="1">
        <v>15.739019000000001</v>
      </c>
      <c r="L2950" s="1">
        <v>2.7700000000000001E-4</v>
      </c>
      <c r="M2950" s="1">
        <v>0.65874200000000005</v>
      </c>
      <c r="N2950" s="1" t="b">
        <v>1</v>
      </c>
      <c r="O2950" s="1">
        <v>1</v>
      </c>
    </row>
    <row r="2951" spans="1:15" x14ac:dyDescent="0.2">
      <c r="A2951" s="124">
        <v>43863.833333333336</v>
      </c>
      <c r="B2951" s="124">
        <v>43863.625</v>
      </c>
      <c r="C2951" s="1" t="s">
        <v>140</v>
      </c>
      <c r="D2951" s="1">
        <v>1269364671</v>
      </c>
      <c r="E2951" s="1" t="s">
        <v>137</v>
      </c>
      <c r="H2951" s="1" t="s">
        <v>138</v>
      </c>
      <c r="J2951" s="1">
        <v>15.36</v>
      </c>
      <c r="K2951" s="1">
        <v>15.793557</v>
      </c>
      <c r="L2951" s="1">
        <v>-0.22106799999999999</v>
      </c>
      <c r="M2951" s="1">
        <v>0.65462500000000001</v>
      </c>
      <c r="N2951" s="1" t="b">
        <v>1</v>
      </c>
      <c r="O2951" s="1">
        <v>1</v>
      </c>
    </row>
    <row r="2952" spans="1:15" x14ac:dyDescent="0.2">
      <c r="A2952" s="124">
        <v>43863.875</v>
      </c>
      <c r="B2952" s="124">
        <v>43863.666666666664</v>
      </c>
      <c r="C2952" s="1" t="s">
        <v>140</v>
      </c>
      <c r="D2952" s="1">
        <v>1269364671</v>
      </c>
      <c r="E2952" s="1" t="s">
        <v>137</v>
      </c>
      <c r="H2952" s="1" t="s">
        <v>138</v>
      </c>
      <c r="J2952" s="1">
        <v>17.010000000000002</v>
      </c>
      <c r="K2952" s="1">
        <v>17.461054000000001</v>
      </c>
      <c r="L2952" s="1">
        <v>-0.24943000000000001</v>
      </c>
      <c r="M2952" s="1">
        <v>0.700484</v>
      </c>
      <c r="N2952" s="1" t="b">
        <v>1</v>
      </c>
      <c r="O2952" s="1">
        <v>1</v>
      </c>
    </row>
    <row r="2953" spans="1:15" x14ac:dyDescent="0.2">
      <c r="A2953" s="124">
        <v>43863.916666666664</v>
      </c>
      <c r="B2953" s="124">
        <v>43863.708333333336</v>
      </c>
      <c r="C2953" s="1" t="s">
        <v>140</v>
      </c>
      <c r="D2953" s="1">
        <v>1269364671</v>
      </c>
      <c r="E2953" s="1" t="s">
        <v>137</v>
      </c>
      <c r="H2953" s="1" t="s">
        <v>138</v>
      </c>
      <c r="J2953" s="1">
        <v>19.97</v>
      </c>
      <c r="K2953" s="1">
        <v>20.704940000000001</v>
      </c>
      <c r="L2953" s="1">
        <v>-0.12495199999999999</v>
      </c>
      <c r="M2953" s="1">
        <v>0.85989199999999999</v>
      </c>
      <c r="N2953" s="1" t="b">
        <v>1</v>
      </c>
      <c r="O2953" s="1">
        <v>1</v>
      </c>
    </row>
    <row r="2954" spans="1:15" x14ac:dyDescent="0.2">
      <c r="A2954" s="124">
        <v>43863.958333333336</v>
      </c>
      <c r="B2954" s="124">
        <v>43863.75</v>
      </c>
      <c r="C2954" s="1" t="s">
        <v>140</v>
      </c>
      <c r="D2954" s="1">
        <v>1269364671</v>
      </c>
      <c r="E2954" s="1" t="s">
        <v>137</v>
      </c>
      <c r="H2954" s="1" t="s">
        <v>138</v>
      </c>
      <c r="J2954" s="1">
        <v>20.27</v>
      </c>
      <c r="K2954" s="1">
        <v>20.844798000000001</v>
      </c>
      <c r="L2954" s="1">
        <v>-0.25858799999999998</v>
      </c>
      <c r="M2954" s="1">
        <v>0.83338599999999996</v>
      </c>
      <c r="N2954" s="1" t="b">
        <v>1</v>
      </c>
      <c r="O2954" s="1">
        <v>1</v>
      </c>
    </row>
    <row r="2955" spans="1:15" x14ac:dyDescent="0.2">
      <c r="A2955" s="124">
        <v>43864</v>
      </c>
      <c r="B2955" s="124">
        <v>43863.791666666664</v>
      </c>
      <c r="C2955" s="1" t="s">
        <v>140</v>
      </c>
      <c r="D2955" s="1">
        <v>1269364671</v>
      </c>
      <c r="E2955" s="1" t="s">
        <v>137</v>
      </c>
      <c r="H2955" s="1" t="s">
        <v>138</v>
      </c>
      <c r="J2955" s="1">
        <v>19.64</v>
      </c>
      <c r="K2955" s="1">
        <v>20.603031999999999</v>
      </c>
      <c r="L2955" s="1">
        <v>0.1</v>
      </c>
      <c r="M2955" s="1">
        <v>0.86303200000000002</v>
      </c>
      <c r="N2955" s="1" t="b">
        <v>1</v>
      </c>
      <c r="O2955" s="1">
        <v>1</v>
      </c>
    </row>
    <row r="2956" spans="1:15" x14ac:dyDescent="0.2">
      <c r="A2956" s="124">
        <v>43864.041666666664</v>
      </c>
      <c r="B2956" s="124">
        <v>43863.833333333336</v>
      </c>
      <c r="C2956" s="1" t="s">
        <v>140</v>
      </c>
      <c r="D2956" s="1">
        <v>1269364671</v>
      </c>
      <c r="E2956" s="1" t="s">
        <v>137</v>
      </c>
      <c r="H2956" s="1" t="s">
        <v>138</v>
      </c>
      <c r="J2956" s="1">
        <v>19.079999999999998</v>
      </c>
      <c r="K2956" s="1">
        <v>20.022834</v>
      </c>
      <c r="L2956" s="1">
        <v>9.3487000000000001E-2</v>
      </c>
      <c r="M2956" s="1">
        <v>0.84934699999999996</v>
      </c>
      <c r="N2956" s="1" t="b">
        <v>1</v>
      </c>
      <c r="O2956" s="1">
        <v>1</v>
      </c>
    </row>
    <row r="2957" spans="1:15" x14ac:dyDescent="0.2">
      <c r="A2957" s="124">
        <v>43864.083333333336</v>
      </c>
      <c r="B2957" s="124">
        <v>43863.875</v>
      </c>
      <c r="C2957" s="1" t="s">
        <v>140</v>
      </c>
      <c r="D2957" s="1">
        <v>1269364671</v>
      </c>
      <c r="E2957" s="1" t="s">
        <v>137</v>
      </c>
      <c r="H2957" s="1" t="s">
        <v>138</v>
      </c>
      <c r="J2957" s="1">
        <v>18.36</v>
      </c>
      <c r="K2957" s="1">
        <v>19.218329000000001</v>
      </c>
      <c r="L2957" s="1">
        <v>0.06</v>
      </c>
      <c r="M2957" s="1">
        <v>0.79832899999999996</v>
      </c>
      <c r="N2957" s="1" t="b">
        <v>1</v>
      </c>
      <c r="O2957" s="1">
        <v>1</v>
      </c>
    </row>
    <row r="2958" spans="1:15" x14ac:dyDescent="0.2">
      <c r="A2958" s="124">
        <v>43864.125</v>
      </c>
      <c r="B2958" s="124">
        <v>43863.916666666664</v>
      </c>
      <c r="C2958" s="1" t="s">
        <v>140</v>
      </c>
      <c r="D2958" s="1">
        <v>1269364671</v>
      </c>
      <c r="E2958" s="1" t="s">
        <v>137</v>
      </c>
      <c r="H2958" s="1" t="s">
        <v>138</v>
      </c>
      <c r="J2958" s="1">
        <v>16.88</v>
      </c>
      <c r="K2958" s="1">
        <v>17.558776000000002</v>
      </c>
      <c r="L2958" s="1">
        <v>0.02</v>
      </c>
      <c r="M2958" s="1">
        <v>0.65877600000000003</v>
      </c>
      <c r="N2958" s="1" t="b">
        <v>1</v>
      </c>
      <c r="O2958" s="1">
        <v>1</v>
      </c>
    </row>
    <row r="2959" spans="1:15" x14ac:dyDescent="0.2">
      <c r="A2959" s="124">
        <v>43864.166666666664</v>
      </c>
      <c r="B2959" s="124">
        <v>43863.958333333336</v>
      </c>
      <c r="C2959" s="1" t="s">
        <v>140</v>
      </c>
      <c r="D2959" s="1">
        <v>1269364671</v>
      </c>
      <c r="E2959" s="1" t="s">
        <v>137</v>
      </c>
      <c r="H2959" s="1" t="s">
        <v>138</v>
      </c>
      <c r="J2959" s="1">
        <v>15.33</v>
      </c>
      <c r="K2959" s="1">
        <v>15.879771</v>
      </c>
      <c r="L2959" s="1">
        <v>0.01</v>
      </c>
      <c r="M2959" s="1">
        <v>0.539771</v>
      </c>
      <c r="N2959" s="1" t="b">
        <v>1</v>
      </c>
      <c r="O2959" s="1">
        <v>1</v>
      </c>
    </row>
    <row r="2960" spans="1:15" x14ac:dyDescent="0.2">
      <c r="A2960" s="124">
        <v>43864.208333333336</v>
      </c>
      <c r="B2960" s="124">
        <v>43864</v>
      </c>
      <c r="C2960" s="1" t="s">
        <v>140</v>
      </c>
      <c r="D2960" s="1">
        <v>1269364671</v>
      </c>
      <c r="E2960" s="1" t="s">
        <v>137</v>
      </c>
      <c r="H2960" s="1" t="s">
        <v>138</v>
      </c>
      <c r="J2960" s="1">
        <v>14.92</v>
      </c>
      <c r="K2960" s="1">
        <v>15.48743</v>
      </c>
      <c r="L2960" s="1">
        <v>0.12</v>
      </c>
      <c r="M2960" s="1">
        <v>0.44742999999999999</v>
      </c>
      <c r="N2960" s="1" t="b">
        <v>1</v>
      </c>
      <c r="O2960" s="1">
        <v>1</v>
      </c>
    </row>
    <row r="2961" spans="1:15" x14ac:dyDescent="0.2">
      <c r="A2961" s="124">
        <v>43864.25</v>
      </c>
      <c r="B2961" s="124">
        <v>43864.041666666664</v>
      </c>
      <c r="C2961" s="1" t="s">
        <v>140</v>
      </c>
      <c r="D2961" s="1">
        <v>1269364671</v>
      </c>
      <c r="E2961" s="1" t="s">
        <v>137</v>
      </c>
      <c r="H2961" s="1" t="s">
        <v>138</v>
      </c>
      <c r="J2961" s="1">
        <v>14.24</v>
      </c>
      <c r="K2961" s="1">
        <v>14.790521999999999</v>
      </c>
      <c r="L2961" s="1">
        <v>0.1</v>
      </c>
      <c r="M2961" s="1">
        <v>0.45052199999999998</v>
      </c>
      <c r="N2961" s="1" t="b">
        <v>1</v>
      </c>
      <c r="O2961" s="1">
        <v>1</v>
      </c>
    </row>
    <row r="2962" spans="1:15" x14ac:dyDescent="0.2">
      <c r="A2962" s="124">
        <v>43864.291666666664</v>
      </c>
      <c r="B2962" s="124">
        <v>43864.083333333336</v>
      </c>
      <c r="C2962" s="1" t="s">
        <v>140</v>
      </c>
      <c r="D2962" s="1">
        <v>1269364671</v>
      </c>
      <c r="E2962" s="1" t="s">
        <v>137</v>
      </c>
      <c r="H2962" s="1" t="s">
        <v>138</v>
      </c>
      <c r="J2962" s="1">
        <v>13.79</v>
      </c>
      <c r="K2962" s="1">
        <v>14.329088</v>
      </c>
      <c r="L2962" s="1">
        <v>0.13</v>
      </c>
      <c r="M2962" s="1">
        <v>0.40908800000000001</v>
      </c>
      <c r="N2962" s="1" t="b">
        <v>1</v>
      </c>
      <c r="O2962" s="1">
        <v>1</v>
      </c>
    </row>
    <row r="2963" spans="1:15" x14ac:dyDescent="0.2">
      <c r="A2963" s="124">
        <v>43864.333333333336</v>
      </c>
      <c r="B2963" s="124">
        <v>43864.125</v>
      </c>
      <c r="C2963" s="1" t="s">
        <v>140</v>
      </c>
      <c r="D2963" s="1">
        <v>1269364671</v>
      </c>
      <c r="E2963" s="1" t="s">
        <v>137</v>
      </c>
      <c r="H2963" s="1" t="s">
        <v>138</v>
      </c>
      <c r="J2963" s="1">
        <v>14.63</v>
      </c>
      <c r="K2963" s="1">
        <v>14.632440000000001</v>
      </c>
      <c r="L2963" s="1">
        <v>-0.39033899999999999</v>
      </c>
      <c r="M2963" s="1">
        <v>0.39277899999999999</v>
      </c>
      <c r="N2963" s="1" t="b">
        <v>1</v>
      </c>
      <c r="O2963" s="1">
        <v>1</v>
      </c>
    </row>
    <row r="2964" spans="1:15" x14ac:dyDescent="0.2">
      <c r="A2964" s="124">
        <v>43864.375</v>
      </c>
      <c r="B2964" s="124">
        <v>43864.166666666664</v>
      </c>
      <c r="C2964" s="1" t="s">
        <v>140</v>
      </c>
      <c r="D2964" s="1">
        <v>1269364671</v>
      </c>
      <c r="E2964" s="1" t="s">
        <v>137</v>
      </c>
      <c r="H2964" s="1" t="s">
        <v>138</v>
      </c>
      <c r="J2964" s="1">
        <v>15.66</v>
      </c>
      <c r="K2964" s="1">
        <v>15.811747</v>
      </c>
      <c r="L2964" s="1">
        <v>-0.331065</v>
      </c>
      <c r="M2964" s="1">
        <v>0.48281200000000002</v>
      </c>
      <c r="N2964" s="1" t="b">
        <v>1</v>
      </c>
      <c r="O2964" s="1">
        <v>1</v>
      </c>
    </row>
    <row r="2965" spans="1:15" x14ac:dyDescent="0.2">
      <c r="A2965" s="124">
        <v>43864.416666666664</v>
      </c>
      <c r="B2965" s="124">
        <v>43864.208333333336</v>
      </c>
      <c r="C2965" s="1" t="s">
        <v>140</v>
      </c>
      <c r="D2965" s="1">
        <v>1269364671</v>
      </c>
      <c r="E2965" s="1" t="s">
        <v>137</v>
      </c>
      <c r="H2965" s="1" t="s">
        <v>138</v>
      </c>
      <c r="J2965" s="1">
        <v>17.22</v>
      </c>
      <c r="K2965" s="1">
        <v>17.587143000000001</v>
      </c>
      <c r="L2965" s="1">
        <v>-0.151528</v>
      </c>
      <c r="M2965" s="1">
        <v>0.51867099999999999</v>
      </c>
      <c r="N2965" s="1" t="b">
        <v>1</v>
      </c>
      <c r="O2965" s="1">
        <v>1</v>
      </c>
    </row>
    <row r="2966" spans="1:15" x14ac:dyDescent="0.2">
      <c r="A2966" s="124">
        <v>43864.458333333336</v>
      </c>
      <c r="B2966" s="124">
        <v>43864.25</v>
      </c>
      <c r="C2966" s="1" t="s">
        <v>140</v>
      </c>
      <c r="D2966" s="1">
        <v>1269364671</v>
      </c>
      <c r="E2966" s="1" t="s">
        <v>137</v>
      </c>
      <c r="H2966" s="1" t="s">
        <v>138</v>
      </c>
      <c r="J2966" s="1">
        <v>21.98</v>
      </c>
      <c r="K2966" s="1">
        <v>23.114173999999998</v>
      </c>
      <c r="L2966" s="1">
        <v>0.28616999999999998</v>
      </c>
      <c r="M2966" s="1">
        <v>0.84800399999999998</v>
      </c>
      <c r="N2966" s="1" t="b">
        <v>1</v>
      </c>
      <c r="O2966" s="1">
        <v>1</v>
      </c>
    </row>
    <row r="2967" spans="1:15" x14ac:dyDescent="0.2">
      <c r="A2967" s="124">
        <v>43864.5</v>
      </c>
      <c r="B2967" s="124">
        <v>43864.291666666664</v>
      </c>
      <c r="C2967" s="1" t="s">
        <v>140</v>
      </c>
      <c r="D2967" s="1">
        <v>1269364671</v>
      </c>
      <c r="E2967" s="1" t="s">
        <v>137</v>
      </c>
      <c r="H2967" s="1" t="s">
        <v>138</v>
      </c>
      <c r="J2967" s="1">
        <v>22.42</v>
      </c>
      <c r="K2967" s="1">
        <v>22.803336999999999</v>
      </c>
      <c r="L2967" s="1">
        <v>-0.52131000000000005</v>
      </c>
      <c r="M2967" s="1">
        <v>0.90464699999999998</v>
      </c>
      <c r="N2967" s="1" t="b">
        <v>1</v>
      </c>
      <c r="O2967" s="1">
        <v>1</v>
      </c>
    </row>
    <row r="2968" spans="1:15" x14ac:dyDescent="0.2">
      <c r="A2968" s="124">
        <v>43864.541666666664</v>
      </c>
      <c r="B2968" s="124">
        <v>43864.333333333336</v>
      </c>
      <c r="C2968" s="1" t="s">
        <v>140</v>
      </c>
      <c r="D2968" s="1">
        <v>1269364671</v>
      </c>
      <c r="E2968" s="1" t="s">
        <v>137</v>
      </c>
      <c r="H2968" s="1" t="s">
        <v>138</v>
      </c>
      <c r="J2968" s="1">
        <v>20.79</v>
      </c>
      <c r="K2968" s="1">
        <v>22.413526999999998</v>
      </c>
      <c r="L2968" s="1">
        <v>0.74155199999999999</v>
      </c>
      <c r="M2968" s="1">
        <v>0.88197499999999995</v>
      </c>
      <c r="N2968" s="1" t="b">
        <v>1</v>
      </c>
      <c r="O2968" s="1">
        <v>1</v>
      </c>
    </row>
    <row r="2969" spans="1:15" x14ac:dyDescent="0.2">
      <c r="A2969" s="124">
        <v>43864.583333333336</v>
      </c>
      <c r="B2969" s="124">
        <v>43864.375</v>
      </c>
      <c r="C2969" s="1" t="s">
        <v>140</v>
      </c>
      <c r="D2969" s="1">
        <v>1269364671</v>
      </c>
      <c r="E2969" s="1" t="s">
        <v>137</v>
      </c>
      <c r="H2969" s="1" t="s">
        <v>138</v>
      </c>
      <c r="J2969" s="1">
        <v>20.96</v>
      </c>
      <c r="K2969" s="1">
        <v>22.850536000000002</v>
      </c>
      <c r="L2969" s="1">
        <v>1.073151</v>
      </c>
      <c r="M2969" s="1">
        <v>0.81738500000000003</v>
      </c>
      <c r="N2969" s="1" t="b">
        <v>1</v>
      </c>
      <c r="O2969" s="1">
        <v>1</v>
      </c>
    </row>
    <row r="2970" spans="1:15" x14ac:dyDescent="0.2">
      <c r="A2970" s="124">
        <v>43864.625</v>
      </c>
      <c r="B2970" s="124">
        <v>43864.416666666664</v>
      </c>
      <c r="C2970" s="1" t="s">
        <v>140</v>
      </c>
      <c r="D2970" s="1">
        <v>1269364671</v>
      </c>
      <c r="E2970" s="1" t="s">
        <v>137</v>
      </c>
      <c r="H2970" s="1" t="s">
        <v>138</v>
      </c>
      <c r="J2970" s="1">
        <v>21.02</v>
      </c>
      <c r="K2970" s="1">
        <v>22.583818000000001</v>
      </c>
      <c r="L2970" s="1">
        <v>0.85301499999999997</v>
      </c>
      <c r="M2970" s="1">
        <v>0.71080299999999996</v>
      </c>
      <c r="N2970" s="1" t="b">
        <v>1</v>
      </c>
      <c r="O2970" s="1">
        <v>1</v>
      </c>
    </row>
    <row r="2971" spans="1:15" x14ac:dyDescent="0.2">
      <c r="A2971" s="124">
        <v>43864.666666666664</v>
      </c>
      <c r="B2971" s="124">
        <v>43864.458333333336</v>
      </c>
      <c r="C2971" s="1" t="s">
        <v>140</v>
      </c>
      <c r="D2971" s="1">
        <v>1269364671</v>
      </c>
      <c r="E2971" s="1" t="s">
        <v>137</v>
      </c>
      <c r="H2971" s="1" t="s">
        <v>138</v>
      </c>
      <c r="J2971" s="1">
        <v>19.559999999999999</v>
      </c>
      <c r="K2971" s="1">
        <v>20.853607</v>
      </c>
      <c r="L2971" s="1">
        <v>0.75520100000000001</v>
      </c>
      <c r="M2971" s="1">
        <v>0.53840600000000005</v>
      </c>
      <c r="N2971" s="1" t="b">
        <v>1</v>
      </c>
      <c r="O2971" s="1">
        <v>1</v>
      </c>
    </row>
    <row r="2972" spans="1:15" x14ac:dyDescent="0.2">
      <c r="A2972" s="124">
        <v>43864.708333333336</v>
      </c>
      <c r="B2972" s="124">
        <v>43864.5</v>
      </c>
      <c r="C2972" s="1" t="s">
        <v>140</v>
      </c>
      <c r="D2972" s="1">
        <v>1269364671</v>
      </c>
      <c r="E2972" s="1" t="s">
        <v>137</v>
      </c>
      <c r="H2972" s="1" t="s">
        <v>138</v>
      </c>
      <c r="J2972" s="1">
        <v>19.22</v>
      </c>
      <c r="K2972" s="1">
        <v>20.348908999999999</v>
      </c>
      <c r="L2972" s="1">
        <v>0.76818299999999995</v>
      </c>
      <c r="M2972" s="1">
        <v>0.36072599999999999</v>
      </c>
      <c r="N2972" s="1" t="b">
        <v>1</v>
      </c>
      <c r="O2972" s="1">
        <v>1</v>
      </c>
    </row>
    <row r="2973" spans="1:15" x14ac:dyDescent="0.2">
      <c r="A2973" s="124">
        <v>43864.75</v>
      </c>
      <c r="B2973" s="124">
        <v>43864.541666666664</v>
      </c>
      <c r="C2973" s="1" t="s">
        <v>140</v>
      </c>
      <c r="D2973" s="1">
        <v>1269364671</v>
      </c>
      <c r="E2973" s="1" t="s">
        <v>137</v>
      </c>
      <c r="H2973" s="1" t="s">
        <v>138</v>
      </c>
      <c r="J2973" s="1">
        <v>19.02</v>
      </c>
      <c r="K2973" s="1">
        <v>20.069486999999999</v>
      </c>
      <c r="L2973" s="1">
        <v>0.65022800000000003</v>
      </c>
      <c r="M2973" s="1">
        <v>0.39925899999999998</v>
      </c>
      <c r="N2973" s="1" t="b">
        <v>1</v>
      </c>
      <c r="O2973" s="1">
        <v>1</v>
      </c>
    </row>
    <row r="2974" spans="1:15" x14ac:dyDescent="0.2">
      <c r="A2974" s="124">
        <v>43864.791666666664</v>
      </c>
      <c r="B2974" s="124">
        <v>43864.583333333336</v>
      </c>
      <c r="C2974" s="1" t="s">
        <v>140</v>
      </c>
      <c r="D2974" s="1">
        <v>1269364671</v>
      </c>
      <c r="E2974" s="1" t="s">
        <v>137</v>
      </c>
      <c r="H2974" s="1" t="s">
        <v>138</v>
      </c>
      <c r="J2974" s="1">
        <v>18.5</v>
      </c>
      <c r="K2974" s="1">
        <v>19.523776000000002</v>
      </c>
      <c r="L2974" s="1">
        <v>0.64</v>
      </c>
      <c r="M2974" s="1">
        <v>0.38377600000000001</v>
      </c>
      <c r="N2974" s="1" t="b">
        <v>1</v>
      </c>
      <c r="O2974" s="1">
        <v>1</v>
      </c>
    </row>
    <row r="2975" spans="1:15" x14ac:dyDescent="0.2">
      <c r="A2975" s="124">
        <v>43864.833333333336</v>
      </c>
      <c r="B2975" s="124">
        <v>43864.625</v>
      </c>
      <c r="C2975" s="1" t="s">
        <v>140</v>
      </c>
      <c r="D2975" s="1">
        <v>1269364671</v>
      </c>
      <c r="E2975" s="1" t="s">
        <v>137</v>
      </c>
      <c r="H2975" s="1" t="s">
        <v>138</v>
      </c>
      <c r="J2975" s="1">
        <v>18.100000000000001</v>
      </c>
      <c r="K2975" s="1">
        <v>17.548791999999999</v>
      </c>
      <c r="L2975" s="1">
        <v>-0.83807200000000004</v>
      </c>
      <c r="M2975" s="1">
        <v>0.28686400000000001</v>
      </c>
      <c r="N2975" s="1" t="b">
        <v>1</v>
      </c>
      <c r="O2975" s="1">
        <v>1</v>
      </c>
    </row>
    <row r="2976" spans="1:15" x14ac:dyDescent="0.2">
      <c r="A2976" s="124">
        <v>43864.875</v>
      </c>
      <c r="B2976" s="124">
        <v>43864.666666666664</v>
      </c>
      <c r="C2976" s="1" t="s">
        <v>140</v>
      </c>
      <c r="D2976" s="1">
        <v>1269364671</v>
      </c>
      <c r="E2976" s="1" t="s">
        <v>137</v>
      </c>
      <c r="H2976" s="1" t="s">
        <v>138</v>
      </c>
      <c r="J2976" s="1">
        <v>18.54</v>
      </c>
      <c r="K2976" s="1">
        <v>18.084837</v>
      </c>
      <c r="L2976" s="1">
        <v>-0.80495700000000003</v>
      </c>
      <c r="M2976" s="1">
        <v>0.34979399999999999</v>
      </c>
      <c r="N2976" s="1" t="b">
        <v>1</v>
      </c>
      <c r="O2976" s="1">
        <v>1</v>
      </c>
    </row>
    <row r="2977" spans="1:15" x14ac:dyDescent="0.2">
      <c r="A2977" s="124">
        <v>43864.916666666664</v>
      </c>
      <c r="B2977" s="124">
        <v>43864.708333333336</v>
      </c>
      <c r="C2977" s="1" t="s">
        <v>140</v>
      </c>
      <c r="D2977" s="1">
        <v>1269364671</v>
      </c>
      <c r="E2977" s="1" t="s">
        <v>137</v>
      </c>
      <c r="H2977" s="1" t="s">
        <v>138</v>
      </c>
      <c r="J2977" s="1">
        <v>20.440000000000001</v>
      </c>
      <c r="K2977" s="1">
        <v>19.947921999999998</v>
      </c>
      <c r="L2977" s="1">
        <v>-0.89936799999999995</v>
      </c>
      <c r="M2977" s="1">
        <v>0.40728999999999999</v>
      </c>
      <c r="N2977" s="1" t="b">
        <v>1</v>
      </c>
      <c r="O2977" s="1">
        <v>1</v>
      </c>
    </row>
    <row r="2978" spans="1:15" x14ac:dyDescent="0.2">
      <c r="A2978" s="124">
        <v>43864.958333333336</v>
      </c>
      <c r="B2978" s="124">
        <v>43864.75</v>
      </c>
      <c r="C2978" s="1" t="s">
        <v>140</v>
      </c>
      <c r="D2978" s="1">
        <v>1269364671</v>
      </c>
      <c r="E2978" s="1" t="s">
        <v>137</v>
      </c>
      <c r="H2978" s="1" t="s">
        <v>138</v>
      </c>
      <c r="J2978" s="1">
        <v>20.49</v>
      </c>
      <c r="K2978" s="1">
        <v>19.893008999999999</v>
      </c>
      <c r="L2978" s="1">
        <v>-1.044413</v>
      </c>
      <c r="M2978" s="1">
        <v>0.44742199999999999</v>
      </c>
      <c r="N2978" s="1" t="b">
        <v>1</v>
      </c>
      <c r="O2978" s="1">
        <v>1</v>
      </c>
    </row>
    <row r="2979" spans="1:15" x14ac:dyDescent="0.2">
      <c r="A2979" s="124">
        <v>43865</v>
      </c>
      <c r="B2979" s="124">
        <v>43864.791666666664</v>
      </c>
      <c r="C2979" s="1" t="s">
        <v>140</v>
      </c>
      <c r="D2979" s="1">
        <v>1269364671</v>
      </c>
      <c r="E2979" s="1" t="s">
        <v>137</v>
      </c>
      <c r="H2979" s="1" t="s">
        <v>138</v>
      </c>
      <c r="J2979" s="1">
        <v>21.04</v>
      </c>
      <c r="K2979" s="1">
        <v>21.903901000000001</v>
      </c>
      <c r="L2979" s="1">
        <v>0.32575100000000001</v>
      </c>
      <c r="M2979" s="1">
        <v>0.53815000000000002</v>
      </c>
      <c r="N2979" s="1" t="b">
        <v>1</v>
      </c>
      <c r="O2979" s="1">
        <v>1</v>
      </c>
    </row>
    <row r="2980" spans="1:15" x14ac:dyDescent="0.2">
      <c r="A2980" s="124">
        <v>43865.041666666664</v>
      </c>
      <c r="B2980" s="124">
        <v>43864.833333333336</v>
      </c>
      <c r="C2980" s="1" t="s">
        <v>140</v>
      </c>
      <c r="D2980" s="1">
        <v>1269364671</v>
      </c>
      <c r="E2980" s="1" t="s">
        <v>137</v>
      </c>
      <c r="H2980" s="1" t="s">
        <v>138</v>
      </c>
      <c r="J2980" s="1">
        <v>20.11</v>
      </c>
      <c r="K2980" s="1">
        <v>20.942184999999998</v>
      </c>
      <c r="L2980" s="1">
        <v>0.16592100000000001</v>
      </c>
      <c r="M2980" s="1">
        <v>0.66626399999999997</v>
      </c>
      <c r="N2980" s="1" t="b">
        <v>1</v>
      </c>
      <c r="O2980" s="1">
        <v>1</v>
      </c>
    </row>
    <row r="2981" spans="1:15" x14ac:dyDescent="0.2">
      <c r="A2981" s="124">
        <v>43865.083333333336</v>
      </c>
      <c r="B2981" s="124">
        <v>43864.875</v>
      </c>
      <c r="C2981" s="1" t="s">
        <v>140</v>
      </c>
      <c r="D2981" s="1">
        <v>1269364671</v>
      </c>
      <c r="E2981" s="1" t="s">
        <v>137</v>
      </c>
      <c r="H2981" s="1" t="s">
        <v>138</v>
      </c>
      <c r="J2981" s="1">
        <v>18.059999999999999</v>
      </c>
      <c r="K2981" s="1">
        <v>18.731824</v>
      </c>
      <c r="L2981" s="1">
        <v>7.0000000000000007E-2</v>
      </c>
      <c r="M2981" s="1">
        <v>0.60182400000000003</v>
      </c>
      <c r="N2981" s="1" t="b">
        <v>1</v>
      </c>
      <c r="O2981" s="1">
        <v>1</v>
      </c>
    </row>
    <row r="2982" spans="1:15" x14ac:dyDescent="0.2">
      <c r="A2982" s="124">
        <v>43865.125</v>
      </c>
      <c r="B2982" s="124">
        <v>43864.916666666664</v>
      </c>
      <c r="C2982" s="1" t="s">
        <v>140</v>
      </c>
      <c r="D2982" s="1">
        <v>1269364671</v>
      </c>
      <c r="E2982" s="1" t="s">
        <v>137</v>
      </c>
      <c r="H2982" s="1" t="s">
        <v>138</v>
      </c>
      <c r="J2982" s="1">
        <v>16.04</v>
      </c>
      <c r="K2982" s="1">
        <v>16.618845</v>
      </c>
      <c r="L2982" s="1">
        <v>0.01</v>
      </c>
      <c r="M2982" s="1">
        <v>0.56884500000000005</v>
      </c>
      <c r="N2982" s="1" t="b">
        <v>1</v>
      </c>
      <c r="O2982" s="1">
        <v>1</v>
      </c>
    </row>
    <row r="2983" spans="1:15" x14ac:dyDescent="0.2">
      <c r="A2983" s="124">
        <v>43865.166666666664</v>
      </c>
      <c r="B2983" s="124">
        <v>43864.958333333336</v>
      </c>
      <c r="C2983" s="1" t="s">
        <v>140</v>
      </c>
      <c r="D2983" s="1">
        <v>1269364671</v>
      </c>
      <c r="E2983" s="1" t="s">
        <v>137</v>
      </c>
      <c r="H2983" s="1" t="s">
        <v>138</v>
      </c>
      <c r="J2983" s="1">
        <v>15.09</v>
      </c>
      <c r="K2983" s="1">
        <v>15.600534</v>
      </c>
      <c r="L2983" s="1">
        <v>0.01</v>
      </c>
      <c r="M2983" s="1">
        <v>0.50053400000000003</v>
      </c>
      <c r="N2983" s="1" t="b">
        <v>1</v>
      </c>
      <c r="O2983" s="1">
        <v>1</v>
      </c>
    </row>
    <row r="2984" spans="1:15" x14ac:dyDescent="0.2">
      <c r="A2984" s="124">
        <v>43865.208333333336</v>
      </c>
      <c r="B2984" s="124">
        <v>43865</v>
      </c>
      <c r="C2984" s="1" t="s">
        <v>140</v>
      </c>
      <c r="D2984" s="1">
        <v>1269364671</v>
      </c>
      <c r="E2984" s="1" t="s">
        <v>137</v>
      </c>
      <c r="H2984" s="1" t="s">
        <v>138</v>
      </c>
      <c r="J2984" s="1">
        <v>13.7</v>
      </c>
      <c r="K2984" s="1">
        <v>14.345653</v>
      </c>
      <c r="L2984" s="1">
        <v>0.25</v>
      </c>
      <c r="M2984" s="1">
        <v>0.39565299999999998</v>
      </c>
      <c r="N2984" s="1" t="b">
        <v>1</v>
      </c>
      <c r="O2984" s="1">
        <v>1</v>
      </c>
    </row>
    <row r="2985" spans="1:15" x14ac:dyDescent="0.2">
      <c r="A2985" s="124">
        <v>43865.25</v>
      </c>
      <c r="B2985" s="124">
        <v>43865.041666666664</v>
      </c>
      <c r="C2985" s="1" t="s">
        <v>140</v>
      </c>
      <c r="D2985" s="1">
        <v>1269364671</v>
      </c>
      <c r="E2985" s="1" t="s">
        <v>137</v>
      </c>
      <c r="H2985" s="1" t="s">
        <v>138</v>
      </c>
      <c r="J2985" s="1">
        <v>13.26</v>
      </c>
      <c r="K2985" s="1">
        <v>13.956783</v>
      </c>
      <c r="L2985" s="1">
        <v>0.25</v>
      </c>
      <c r="M2985" s="1">
        <v>0.44678299999999999</v>
      </c>
      <c r="N2985" s="1" t="b">
        <v>1</v>
      </c>
      <c r="O2985" s="1">
        <v>1</v>
      </c>
    </row>
    <row r="2986" spans="1:15" x14ac:dyDescent="0.2">
      <c r="A2986" s="124">
        <v>43865.291666666664</v>
      </c>
      <c r="B2986" s="124">
        <v>43865.083333333336</v>
      </c>
      <c r="C2986" s="1" t="s">
        <v>140</v>
      </c>
      <c r="D2986" s="1">
        <v>1269364671</v>
      </c>
      <c r="E2986" s="1" t="s">
        <v>137</v>
      </c>
      <c r="H2986" s="1" t="s">
        <v>138</v>
      </c>
      <c r="J2986" s="1">
        <v>12.72</v>
      </c>
      <c r="K2986" s="1">
        <v>13.399687999999999</v>
      </c>
      <c r="L2986" s="1">
        <v>0.26</v>
      </c>
      <c r="M2986" s="1">
        <v>0.41968800000000001</v>
      </c>
      <c r="N2986" s="1" t="b">
        <v>1</v>
      </c>
      <c r="O2986" s="1">
        <v>1</v>
      </c>
    </row>
    <row r="2987" spans="1:15" x14ac:dyDescent="0.2">
      <c r="A2987" s="124">
        <v>43865.333333333336</v>
      </c>
      <c r="B2987" s="124">
        <v>43865.125</v>
      </c>
      <c r="C2987" s="1" t="s">
        <v>140</v>
      </c>
      <c r="D2987" s="1">
        <v>1269364671</v>
      </c>
      <c r="E2987" s="1" t="s">
        <v>137</v>
      </c>
      <c r="H2987" s="1" t="s">
        <v>138</v>
      </c>
      <c r="J2987" s="1">
        <v>12.66</v>
      </c>
      <c r="K2987" s="1">
        <v>13.383832</v>
      </c>
      <c r="L2987" s="1">
        <v>0.3</v>
      </c>
      <c r="M2987" s="1">
        <v>0.42383199999999999</v>
      </c>
      <c r="N2987" s="1" t="b">
        <v>1</v>
      </c>
      <c r="O2987" s="1">
        <v>1</v>
      </c>
    </row>
    <row r="2988" spans="1:15" x14ac:dyDescent="0.2">
      <c r="A2988" s="124">
        <v>43865.375</v>
      </c>
      <c r="B2988" s="124">
        <v>43865.166666666664</v>
      </c>
      <c r="C2988" s="1" t="s">
        <v>140</v>
      </c>
      <c r="D2988" s="1">
        <v>1269364671</v>
      </c>
      <c r="E2988" s="1" t="s">
        <v>137</v>
      </c>
      <c r="H2988" s="1" t="s">
        <v>138</v>
      </c>
      <c r="J2988" s="1">
        <v>13.24</v>
      </c>
      <c r="K2988" s="1">
        <v>14.004322999999999</v>
      </c>
      <c r="L2988" s="1">
        <v>0.31279600000000002</v>
      </c>
      <c r="M2988" s="1">
        <v>0.45152700000000001</v>
      </c>
      <c r="N2988" s="1" t="b">
        <v>1</v>
      </c>
      <c r="O2988" s="1">
        <v>1</v>
      </c>
    </row>
    <row r="2989" spans="1:15" x14ac:dyDescent="0.2">
      <c r="A2989" s="124">
        <v>43865.416666666664</v>
      </c>
      <c r="B2989" s="124">
        <v>43865.208333333336</v>
      </c>
      <c r="C2989" s="1" t="s">
        <v>140</v>
      </c>
      <c r="D2989" s="1">
        <v>1269364671</v>
      </c>
      <c r="E2989" s="1" t="s">
        <v>137</v>
      </c>
      <c r="H2989" s="1" t="s">
        <v>138</v>
      </c>
      <c r="J2989" s="1">
        <v>14.24</v>
      </c>
      <c r="K2989" s="1">
        <v>15.162182</v>
      </c>
      <c r="L2989" s="1">
        <v>0.40289900000000001</v>
      </c>
      <c r="M2989" s="1">
        <v>0.51928300000000005</v>
      </c>
      <c r="N2989" s="1" t="b">
        <v>1</v>
      </c>
      <c r="O2989" s="1">
        <v>1</v>
      </c>
    </row>
    <row r="2990" spans="1:15" x14ac:dyDescent="0.2">
      <c r="A2990" s="124">
        <v>43865.458333333336</v>
      </c>
      <c r="B2990" s="124">
        <v>43865.25</v>
      </c>
      <c r="C2990" s="1" t="s">
        <v>140</v>
      </c>
      <c r="D2990" s="1">
        <v>1269364671</v>
      </c>
      <c r="E2990" s="1" t="s">
        <v>137</v>
      </c>
      <c r="H2990" s="1" t="s">
        <v>138</v>
      </c>
      <c r="J2990" s="1">
        <v>17.97</v>
      </c>
      <c r="K2990" s="1">
        <v>19.115541</v>
      </c>
      <c r="L2990" s="1">
        <v>0.39229799999999998</v>
      </c>
      <c r="M2990" s="1">
        <v>0.753243</v>
      </c>
      <c r="N2990" s="1" t="b">
        <v>1</v>
      </c>
      <c r="O2990" s="1">
        <v>1</v>
      </c>
    </row>
    <row r="2991" spans="1:15" x14ac:dyDescent="0.2">
      <c r="A2991" s="124">
        <v>43865.5</v>
      </c>
      <c r="B2991" s="124">
        <v>43865.291666666664</v>
      </c>
      <c r="C2991" s="1" t="s">
        <v>140</v>
      </c>
      <c r="D2991" s="1">
        <v>1269364671</v>
      </c>
      <c r="E2991" s="1" t="s">
        <v>137</v>
      </c>
      <c r="H2991" s="1" t="s">
        <v>138</v>
      </c>
      <c r="J2991" s="1">
        <v>18.850000000000001</v>
      </c>
      <c r="K2991" s="1">
        <v>20.041931999999999</v>
      </c>
      <c r="L2991" s="1">
        <v>0.39793400000000001</v>
      </c>
      <c r="M2991" s="1">
        <v>0.79399799999999998</v>
      </c>
      <c r="N2991" s="1" t="b">
        <v>1</v>
      </c>
      <c r="O2991" s="1">
        <v>1</v>
      </c>
    </row>
    <row r="2992" spans="1:15" x14ac:dyDescent="0.2">
      <c r="A2992" s="124">
        <v>43865.541666666664</v>
      </c>
      <c r="B2992" s="124">
        <v>43865.333333333336</v>
      </c>
      <c r="C2992" s="1" t="s">
        <v>140</v>
      </c>
      <c r="D2992" s="1">
        <v>1269364671</v>
      </c>
      <c r="E2992" s="1" t="s">
        <v>137</v>
      </c>
      <c r="H2992" s="1" t="s">
        <v>138</v>
      </c>
      <c r="J2992" s="1">
        <v>18.52</v>
      </c>
      <c r="K2992" s="1">
        <v>19.630998000000002</v>
      </c>
      <c r="L2992" s="1">
        <v>0.32360800000000001</v>
      </c>
      <c r="M2992" s="1">
        <v>0.78739000000000003</v>
      </c>
      <c r="N2992" s="1" t="b">
        <v>1</v>
      </c>
      <c r="O2992" s="1">
        <v>1</v>
      </c>
    </row>
    <row r="2993" spans="1:15" x14ac:dyDescent="0.2">
      <c r="A2993" s="124">
        <v>43865.583333333336</v>
      </c>
      <c r="B2993" s="124">
        <v>43865.375</v>
      </c>
      <c r="C2993" s="1" t="s">
        <v>140</v>
      </c>
      <c r="D2993" s="1">
        <v>1269364671</v>
      </c>
      <c r="E2993" s="1" t="s">
        <v>137</v>
      </c>
      <c r="H2993" s="1" t="s">
        <v>138</v>
      </c>
      <c r="J2993" s="1">
        <v>18.36</v>
      </c>
      <c r="K2993" s="1">
        <v>19.503152</v>
      </c>
      <c r="L2993" s="1">
        <v>0.34</v>
      </c>
      <c r="M2993" s="1">
        <v>0.80315199999999998</v>
      </c>
      <c r="N2993" s="1" t="b">
        <v>1</v>
      </c>
      <c r="O2993" s="1">
        <v>1</v>
      </c>
    </row>
    <row r="2994" spans="1:15" x14ac:dyDescent="0.2">
      <c r="A2994" s="124">
        <v>43865.625</v>
      </c>
      <c r="B2994" s="124">
        <v>43865.416666666664</v>
      </c>
      <c r="C2994" s="1" t="s">
        <v>140</v>
      </c>
      <c r="D2994" s="1">
        <v>1269364671</v>
      </c>
      <c r="E2994" s="1" t="s">
        <v>137</v>
      </c>
      <c r="H2994" s="1" t="s">
        <v>138</v>
      </c>
      <c r="J2994" s="1">
        <v>18.809999999999999</v>
      </c>
      <c r="K2994" s="1">
        <v>19.702103999999999</v>
      </c>
      <c r="L2994" s="1">
        <v>4.2155999999999999E-2</v>
      </c>
      <c r="M2994" s="1">
        <v>0.84994800000000004</v>
      </c>
      <c r="N2994" s="1" t="b">
        <v>1</v>
      </c>
      <c r="O2994" s="1">
        <v>1</v>
      </c>
    </row>
    <row r="2995" spans="1:15" x14ac:dyDescent="0.2">
      <c r="A2995" s="124">
        <v>43865.666666666664</v>
      </c>
      <c r="B2995" s="124">
        <v>43865.458333333336</v>
      </c>
      <c r="C2995" s="1" t="s">
        <v>140</v>
      </c>
      <c r="D2995" s="1">
        <v>1269364671</v>
      </c>
      <c r="E2995" s="1" t="s">
        <v>137</v>
      </c>
      <c r="H2995" s="1" t="s">
        <v>138</v>
      </c>
      <c r="J2995" s="1">
        <v>18.07</v>
      </c>
      <c r="K2995" s="1">
        <v>18.900122</v>
      </c>
      <c r="L2995" s="1">
        <v>0.04</v>
      </c>
      <c r="M2995" s="1">
        <v>0.79012199999999999</v>
      </c>
      <c r="N2995" s="1" t="b">
        <v>1</v>
      </c>
      <c r="O2995" s="1">
        <v>1</v>
      </c>
    </row>
    <row r="2996" spans="1:15" x14ac:dyDescent="0.2">
      <c r="A2996" s="124">
        <v>43865.708333333336</v>
      </c>
      <c r="B2996" s="124">
        <v>43865.5</v>
      </c>
      <c r="C2996" s="1" t="s">
        <v>140</v>
      </c>
      <c r="D2996" s="1">
        <v>1269364671</v>
      </c>
      <c r="E2996" s="1" t="s">
        <v>137</v>
      </c>
      <c r="H2996" s="1" t="s">
        <v>138</v>
      </c>
      <c r="J2996" s="1">
        <v>17.89</v>
      </c>
      <c r="K2996" s="1">
        <v>18.694240000000001</v>
      </c>
      <c r="L2996" s="1">
        <v>4.0311E-2</v>
      </c>
      <c r="M2996" s="1">
        <v>0.76392899999999997</v>
      </c>
      <c r="N2996" s="1" t="b">
        <v>1</v>
      </c>
      <c r="O2996" s="1">
        <v>1</v>
      </c>
    </row>
    <row r="2997" spans="1:15" x14ac:dyDescent="0.2">
      <c r="A2997" s="124">
        <v>43865.75</v>
      </c>
      <c r="B2997" s="124">
        <v>43865.541666666664</v>
      </c>
      <c r="C2997" s="1" t="s">
        <v>140</v>
      </c>
      <c r="D2997" s="1">
        <v>1269364671</v>
      </c>
      <c r="E2997" s="1" t="s">
        <v>137</v>
      </c>
      <c r="H2997" s="1" t="s">
        <v>138</v>
      </c>
      <c r="J2997" s="1">
        <v>18</v>
      </c>
      <c r="K2997" s="1">
        <v>18.804155999999999</v>
      </c>
      <c r="L2997" s="1">
        <v>5.0622E-2</v>
      </c>
      <c r="M2997" s="1">
        <v>0.75353400000000004</v>
      </c>
      <c r="N2997" s="1" t="b">
        <v>1</v>
      </c>
      <c r="O2997" s="1">
        <v>1</v>
      </c>
    </row>
    <row r="2998" spans="1:15" x14ac:dyDescent="0.2">
      <c r="A2998" s="124">
        <v>43865.791666666664</v>
      </c>
      <c r="B2998" s="124">
        <v>43865.583333333336</v>
      </c>
      <c r="C2998" s="1" t="s">
        <v>140</v>
      </c>
      <c r="D2998" s="1">
        <v>1269364671</v>
      </c>
      <c r="E2998" s="1" t="s">
        <v>137</v>
      </c>
      <c r="H2998" s="1" t="s">
        <v>138</v>
      </c>
      <c r="J2998" s="1">
        <v>17.420000000000002</v>
      </c>
      <c r="K2998" s="1">
        <v>18.253136999999999</v>
      </c>
      <c r="L2998" s="1">
        <v>0.103593</v>
      </c>
      <c r="M2998" s="1">
        <v>0.72954399999999997</v>
      </c>
      <c r="N2998" s="1" t="b">
        <v>1</v>
      </c>
      <c r="O2998" s="1">
        <v>1</v>
      </c>
    </row>
    <row r="2999" spans="1:15" x14ac:dyDescent="0.2">
      <c r="A2999" s="124">
        <v>43865.833333333336</v>
      </c>
      <c r="B2999" s="124">
        <v>43865.625</v>
      </c>
      <c r="C2999" s="1" t="s">
        <v>140</v>
      </c>
      <c r="D2999" s="1">
        <v>1269364671</v>
      </c>
      <c r="E2999" s="1" t="s">
        <v>137</v>
      </c>
      <c r="H2999" s="1" t="s">
        <v>138</v>
      </c>
      <c r="J2999" s="1">
        <v>17.45</v>
      </c>
      <c r="K2999" s="1">
        <v>18.088681000000001</v>
      </c>
      <c r="L2999" s="1">
        <v>-2.4851000000000002E-2</v>
      </c>
      <c r="M2999" s="1">
        <v>0.66353200000000001</v>
      </c>
      <c r="N2999" s="1" t="b">
        <v>1</v>
      </c>
      <c r="O2999" s="1">
        <v>1</v>
      </c>
    </row>
    <row r="3000" spans="1:15" x14ac:dyDescent="0.2">
      <c r="A3000" s="124">
        <v>43865.875</v>
      </c>
      <c r="B3000" s="124">
        <v>43865.666666666664</v>
      </c>
      <c r="C3000" s="1" t="s">
        <v>140</v>
      </c>
      <c r="D3000" s="1">
        <v>1269364671</v>
      </c>
      <c r="E3000" s="1" t="s">
        <v>137</v>
      </c>
      <c r="H3000" s="1" t="s">
        <v>138</v>
      </c>
      <c r="J3000" s="1">
        <v>18.57</v>
      </c>
      <c r="K3000" s="1">
        <v>19.121009000000001</v>
      </c>
      <c r="L3000" s="1">
        <v>-0.144454</v>
      </c>
      <c r="M3000" s="1">
        <v>0.69546300000000005</v>
      </c>
      <c r="N3000" s="1" t="b">
        <v>1</v>
      </c>
      <c r="O3000" s="1">
        <v>1</v>
      </c>
    </row>
    <row r="3001" spans="1:15" x14ac:dyDescent="0.2">
      <c r="A3001" s="124">
        <v>43865.916666666664</v>
      </c>
      <c r="B3001" s="124">
        <v>43865.708333333336</v>
      </c>
      <c r="C3001" s="1" t="s">
        <v>140</v>
      </c>
      <c r="D3001" s="1">
        <v>1269364671</v>
      </c>
      <c r="E3001" s="1" t="s">
        <v>137</v>
      </c>
      <c r="H3001" s="1" t="s">
        <v>138</v>
      </c>
      <c r="J3001" s="1">
        <v>20.010000000000002</v>
      </c>
      <c r="K3001" s="1">
        <v>20.590211</v>
      </c>
      <c r="L3001" s="1">
        <v>-0.145846</v>
      </c>
      <c r="M3001" s="1">
        <v>0.72605699999999995</v>
      </c>
      <c r="N3001" s="1" t="b">
        <v>1</v>
      </c>
      <c r="O3001" s="1">
        <v>1</v>
      </c>
    </row>
    <row r="3002" spans="1:15" x14ac:dyDescent="0.2">
      <c r="A3002" s="124">
        <v>43865.958333333336</v>
      </c>
      <c r="B3002" s="124">
        <v>43865.75</v>
      </c>
      <c r="C3002" s="1" t="s">
        <v>140</v>
      </c>
      <c r="D3002" s="1">
        <v>1269364671</v>
      </c>
      <c r="E3002" s="1" t="s">
        <v>137</v>
      </c>
      <c r="H3002" s="1" t="s">
        <v>138</v>
      </c>
      <c r="J3002" s="1">
        <v>21.68</v>
      </c>
      <c r="K3002" s="1">
        <v>22.339883</v>
      </c>
      <c r="L3002" s="1">
        <v>-6.8832000000000004E-2</v>
      </c>
      <c r="M3002" s="1">
        <v>0.728715</v>
      </c>
      <c r="N3002" s="1" t="b">
        <v>1</v>
      </c>
      <c r="O3002" s="1">
        <v>1</v>
      </c>
    </row>
    <row r="3003" spans="1:15" x14ac:dyDescent="0.2">
      <c r="A3003" s="124">
        <v>43866</v>
      </c>
      <c r="B3003" s="124">
        <v>43865.791666666664</v>
      </c>
      <c r="C3003" s="1" t="s">
        <v>140</v>
      </c>
      <c r="D3003" s="1">
        <v>1269364671</v>
      </c>
      <c r="E3003" s="1" t="s">
        <v>137</v>
      </c>
      <c r="H3003" s="1" t="s">
        <v>138</v>
      </c>
      <c r="J3003" s="1">
        <v>19.73</v>
      </c>
      <c r="K3003" s="1">
        <v>20.971031</v>
      </c>
      <c r="L3003" s="1">
        <v>0.54048600000000002</v>
      </c>
      <c r="M3003" s="1">
        <v>0.70054499999999997</v>
      </c>
      <c r="N3003" s="1" t="b">
        <v>1</v>
      </c>
      <c r="O3003" s="1">
        <v>1</v>
      </c>
    </row>
    <row r="3004" spans="1:15" x14ac:dyDescent="0.2">
      <c r="A3004" s="124">
        <v>43866.041666666664</v>
      </c>
      <c r="B3004" s="124">
        <v>43865.833333333336</v>
      </c>
      <c r="C3004" s="1" t="s">
        <v>140</v>
      </c>
      <c r="D3004" s="1">
        <v>1269364671</v>
      </c>
      <c r="E3004" s="1" t="s">
        <v>137</v>
      </c>
      <c r="H3004" s="1" t="s">
        <v>138</v>
      </c>
      <c r="J3004" s="1">
        <v>19.77</v>
      </c>
      <c r="K3004" s="1">
        <v>20.961428999999999</v>
      </c>
      <c r="L3004" s="1">
        <v>0.44439699999999999</v>
      </c>
      <c r="M3004" s="1">
        <v>0.74703200000000003</v>
      </c>
      <c r="N3004" s="1" t="b">
        <v>1</v>
      </c>
      <c r="O3004" s="1">
        <v>1</v>
      </c>
    </row>
    <row r="3005" spans="1:15" x14ac:dyDescent="0.2">
      <c r="A3005" s="124">
        <v>43866.083333333336</v>
      </c>
      <c r="B3005" s="124">
        <v>43865.875</v>
      </c>
      <c r="C3005" s="1" t="s">
        <v>140</v>
      </c>
      <c r="D3005" s="1">
        <v>1269364671</v>
      </c>
      <c r="E3005" s="1" t="s">
        <v>137</v>
      </c>
      <c r="H3005" s="1" t="s">
        <v>138</v>
      </c>
      <c r="J3005" s="1">
        <v>18.68</v>
      </c>
      <c r="K3005" s="1">
        <v>19.675564999999999</v>
      </c>
      <c r="L3005" s="1">
        <v>0.30369000000000002</v>
      </c>
      <c r="M3005" s="1">
        <v>0.69187500000000002</v>
      </c>
      <c r="N3005" s="1" t="b">
        <v>1</v>
      </c>
      <c r="O3005" s="1">
        <v>1</v>
      </c>
    </row>
    <row r="3006" spans="1:15" x14ac:dyDescent="0.2">
      <c r="A3006" s="124">
        <v>43866.125</v>
      </c>
      <c r="B3006" s="124">
        <v>43865.916666666664</v>
      </c>
      <c r="C3006" s="1" t="s">
        <v>140</v>
      </c>
      <c r="D3006" s="1">
        <v>1269364671</v>
      </c>
      <c r="E3006" s="1" t="s">
        <v>137</v>
      </c>
      <c r="H3006" s="1" t="s">
        <v>138</v>
      </c>
      <c r="J3006" s="1">
        <v>16.63</v>
      </c>
      <c r="K3006" s="1">
        <v>17.506723000000001</v>
      </c>
      <c r="L3006" s="1">
        <v>0.35272700000000001</v>
      </c>
      <c r="M3006" s="1">
        <v>0.52399600000000002</v>
      </c>
      <c r="N3006" s="1" t="b">
        <v>1</v>
      </c>
      <c r="O3006" s="1">
        <v>1</v>
      </c>
    </row>
    <row r="3007" spans="1:15" x14ac:dyDescent="0.2">
      <c r="A3007" s="124">
        <v>43866.166666666664</v>
      </c>
      <c r="B3007" s="124">
        <v>43865.958333333336</v>
      </c>
      <c r="C3007" s="1" t="s">
        <v>140</v>
      </c>
      <c r="D3007" s="1">
        <v>1269364671</v>
      </c>
      <c r="E3007" s="1" t="s">
        <v>137</v>
      </c>
      <c r="H3007" s="1" t="s">
        <v>138</v>
      </c>
      <c r="J3007" s="1">
        <v>15.09</v>
      </c>
      <c r="K3007" s="1">
        <v>15.741422</v>
      </c>
      <c r="L3007" s="1">
        <v>0.24717600000000001</v>
      </c>
      <c r="M3007" s="1">
        <v>0.40424599999999999</v>
      </c>
      <c r="N3007" s="1" t="b">
        <v>1</v>
      </c>
      <c r="O3007" s="1">
        <v>1</v>
      </c>
    </row>
    <row r="3008" spans="1:15" x14ac:dyDescent="0.2">
      <c r="A3008" s="124">
        <v>43866.208333333336</v>
      </c>
      <c r="B3008" s="124">
        <v>43866</v>
      </c>
      <c r="C3008" s="1" t="s">
        <v>140</v>
      </c>
      <c r="D3008" s="1">
        <v>1269364671</v>
      </c>
      <c r="E3008" s="1" t="s">
        <v>137</v>
      </c>
      <c r="H3008" s="1" t="s">
        <v>138</v>
      </c>
      <c r="J3008" s="1">
        <v>14.69</v>
      </c>
      <c r="K3008" s="1">
        <v>14.988791000000001</v>
      </c>
      <c r="L3008" s="1">
        <v>4.1478000000000001E-2</v>
      </c>
      <c r="M3008" s="1">
        <v>0.25731300000000001</v>
      </c>
      <c r="N3008" s="1" t="b">
        <v>1</v>
      </c>
      <c r="O3008" s="1">
        <v>1</v>
      </c>
    </row>
    <row r="3009" spans="1:15" x14ac:dyDescent="0.2">
      <c r="A3009" s="124">
        <v>43866.25</v>
      </c>
      <c r="B3009" s="124">
        <v>43866.041666666664</v>
      </c>
      <c r="C3009" s="1" t="s">
        <v>140</v>
      </c>
      <c r="D3009" s="1">
        <v>1269364671</v>
      </c>
      <c r="E3009" s="1" t="s">
        <v>137</v>
      </c>
      <c r="H3009" s="1" t="s">
        <v>138</v>
      </c>
      <c r="J3009" s="1">
        <v>14.1</v>
      </c>
      <c r="K3009" s="1">
        <v>14.458897</v>
      </c>
      <c r="L3009" s="1">
        <v>7.2331000000000006E-2</v>
      </c>
      <c r="M3009" s="1">
        <v>0.28656599999999999</v>
      </c>
      <c r="N3009" s="1" t="b">
        <v>1</v>
      </c>
      <c r="O3009" s="1">
        <v>1</v>
      </c>
    </row>
    <row r="3010" spans="1:15" x14ac:dyDescent="0.2">
      <c r="A3010" s="124">
        <v>43866.291666666664</v>
      </c>
      <c r="B3010" s="124">
        <v>43866.083333333336</v>
      </c>
      <c r="C3010" s="1" t="s">
        <v>140</v>
      </c>
      <c r="D3010" s="1">
        <v>1269364671</v>
      </c>
      <c r="E3010" s="1" t="s">
        <v>137</v>
      </c>
      <c r="H3010" s="1" t="s">
        <v>138</v>
      </c>
      <c r="J3010" s="1">
        <v>13.6</v>
      </c>
      <c r="K3010" s="1">
        <v>13.903537999999999</v>
      </c>
      <c r="L3010" s="1">
        <v>3.3439000000000003E-2</v>
      </c>
      <c r="M3010" s="1">
        <v>0.27009899999999998</v>
      </c>
      <c r="N3010" s="1" t="b">
        <v>1</v>
      </c>
      <c r="O3010" s="1">
        <v>1</v>
      </c>
    </row>
    <row r="3011" spans="1:15" x14ac:dyDescent="0.2">
      <c r="A3011" s="124">
        <v>43866.333333333336</v>
      </c>
      <c r="B3011" s="124">
        <v>43866.125</v>
      </c>
      <c r="C3011" s="1" t="s">
        <v>140</v>
      </c>
      <c r="D3011" s="1">
        <v>1269364671</v>
      </c>
      <c r="E3011" s="1" t="s">
        <v>137</v>
      </c>
      <c r="H3011" s="1" t="s">
        <v>138</v>
      </c>
      <c r="J3011" s="1">
        <v>13.77</v>
      </c>
      <c r="K3011" s="1">
        <v>14.063190000000001</v>
      </c>
      <c r="L3011" s="1">
        <v>3.9539999999999999E-2</v>
      </c>
      <c r="M3011" s="1">
        <v>0.25364999999999999</v>
      </c>
      <c r="N3011" s="1" t="b">
        <v>1</v>
      </c>
      <c r="O3011" s="1">
        <v>1</v>
      </c>
    </row>
    <row r="3012" spans="1:15" x14ac:dyDescent="0.2">
      <c r="A3012" s="124">
        <v>43866.375</v>
      </c>
      <c r="B3012" s="124">
        <v>43866.166666666664</v>
      </c>
      <c r="C3012" s="1" t="s">
        <v>140</v>
      </c>
      <c r="D3012" s="1">
        <v>1269364671</v>
      </c>
      <c r="E3012" s="1" t="s">
        <v>137</v>
      </c>
      <c r="H3012" s="1" t="s">
        <v>138</v>
      </c>
      <c r="J3012" s="1">
        <v>14.39</v>
      </c>
      <c r="K3012" s="1">
        <v>14.664864</v>
      </c>
      <c r="L3012" s="1">
        <v>-3.2076E-2</v>
      </c>
      <c r="M3012" s="1">
        <v>0.30693999999999999</v>
      </c>
      <c r="N3012" s="1" t="b">
        <v>1</v>
      </c>
      <c r="O3012" s="1">
        <v>1</v>
      </c>
    </row>
    <row r="3013" spans="1:15" x14ac:dyDescent="0.2">
      <c r="A3013" s="124">
        <v>43866.416666666664</v>
      </c>
      <c r="B3013" s="124">
        <v>43866.208333333336</v>
      </c>
      <c r="C3013" s="1" t="s">
        <v>140</v>
      </c>
      <c r="D3013" s="1">
        <v>1269364671</v>
      </c>
      <c r="E3013" s="1" t="s">
        <v>137</v>
      </c>
      <c r="H3013" s="1" t="s">
        <v>138</v>
      </c>
      <c r="J3013" s="1">
        <v>16.100000000000001</v>
      </c>
      <c r="K3013" s="1">
        <v>16.477830999999998</v>
      </c>
      <c r="L3013" s="1">
        <v>8.0046000000000006E-2</v>
      </c>
      <c r="M3013" s="1">
        <v>0.29778500000000002</v>
      </c>
      <c r="N3013" s="1" t="b">
        <v>1</v>
      </c>
      <c r="O3013" s="1">
        <v>1</v>
      </c>
    </row>
    <row r="3014" spans="1:15" x14ac:dyDescent="0.2">
      <c r="A3014" s="124">
        <v>43866.458333333336</v>
      </c>
      <c r="B3014" s="124">
        <v>43866.25</v>
      </c>
      <c r="C3014" s="1" t="s">
        <v>140</v>
      </c>
      <c r="D3014" s="1">
        <v>1269364671</v>
      </c>
      <c r="E3014" s="1" t="s">
        <v>137</v>
      </c>
      <c r="H3014" s="1" t="s">
        <v>138</v>
      </c>
      <c r="J3014" s="1">
        <v>20.88</v>
      </c>
      <c r="K3014" s="1">
        <v>22.276136000000001</v>
      </c>
      <c r="L3014" s="1">
        <v>0.67292799999999997</v>
      </c>
      <c r="M3014" s="1">
        <v>0.72320799999999996</v>
      </c>
      <c r="N3014" s="1" t="b">
        <v>1</v>
      </c>
      <c r="O3014" s="1">
        <v>1</v>
      </c>
    </row>
    <row r="3015" spans="1:15" x14ac:dyDescent="0.2">
      <c r="A3015" s="124">
        <v>43866.5</v>
      </c>
      <c r="B3015" s="124">
        <v>43866.291666666664</v>
      </c>
      <c r="C3015" s="1" t="s">
        <v>140</v>
      </c>
      <c r="D3015" s="1">
        <v>1269364671</v>
      </c>
      <c r="E3015" s="1" t="s">
        <v>137</v>
      </c>
      <c r="H3015" s="1" t="s">
        <v>138</v>
      </c>
      <c r="J3015" s="1">
        <v>21.32</v>
      </c>
      <c r="K3015" s="1">
        <v>22.505925999999999</v>
      </c>
      <c r="L3015" s="1">
        <v>0.42847499999999999</v>
      </c>
      <c r="M3015" s="1">
        <v>0.75745099999999999</v>
      </c>
      <c r="N3015" s="1" t="b">
        <v>1</v>
      </c>
      <c r="O3015" s="1">
        <v>1</v>
      </c>
    </row>
    <row r="3016" spans="1:15" x14ac:dyDescent="0.2">
      <c r="A3016" s="124">
        <v>43866.541666666664</v>
      </c>
      <c r="B3016" s="124">
        <v>43866.333333333336</v>
      </c>
      <c r="C3016" s="1" t="s">
        <v>140</v>
      </c>
      <c r="D3016" s="1">
        <v>1269364671</v>
      </c>
      <c r="E3016" s="1" t="s">
        <v>137</v>
      </c>
      <c r="H3016" s="1" t="s">
        <v>138</v>
      </c>
      <c r="J3016" s="1">
        <v>20.239999999999998</v>
      </c>
      <c r="K3016" s="1">
        <v>21.340413999999999</v>
      </c>
      <c r="L3016" s="1">
        <v>0.42471199999999998</v>
      </c>
      <c r="M3016" s="1">
        <v>0.67570200000000002</v>
      </c>
      <c r="N3016" s="1" t="b">
        <v>1</v>
      </c>
      <c r="O3016" s="1">
        <v>1</v>
      </c>
    </row>
    <row r="3017" spans="1:15" x14ac:dyDescent="0.2">
      <c r="A3017" s="124">
        <v>43866.583333333336</v>
      </c>
      <c r="B3017" s="124">
        <v>43866.375</v>
      </c>
      <c r="C3017" s="1" t="s">
        <v>140</v>
      </c>
      <c r="D3017" s="1">
        <v>1269364671</v>
      </c>
      <c r="E3017" s="1" t="s">
        <v>137</v>
      </c>
      <c r="H3017" s="1" t="s">
        <v>138</v>
      </c>
      <c r="J3017" s="1">
        <v>20.91</v>
      </c>
      <c r="K3017" s="1">
        <v>22.186990999999999</v>
      </c>
      <c r="L3017" s="1">
        <v>0.57913800000000004</v>
      </c>
      <c r="M3017" s="1">
        <v>0.69785299999999995</v>
      </c>
      <c r="N3017" s="1" t="b">
        <v>1</v>
      </c>
      <c r="O3017" s="1">
        <v>1</v>
      </c>
    </row>
    <row r="3018" spans="1:15" x14ac:dyDescent="0.2">
      <c r="A3018" s="124">
        <v>43866.625</v>
      </c>
      <c r="B3018" s="124">
        <v>43866.416666666664</v>
      </c>
      <c r="C3018" s="1" t="s">
        <v>140</v>
      </c>
      <c r="D3018" s="1">
        <v>1269364671</v>
      </c>
      <c r="E3018" s="1" t="s">
        <v>137</v>
      </c>
      <c r="H3018" s="1" t="s">
        <v>138</v>
      </c>
      <c r="J3018" s="1">
        <v>21.36</v>
      </c>
      <c r="K3018" s="1">
        <v>22.692191999999999</v>
      </c>
      <c r="L3018" s="1">
        <v>0.53173000000000004</v>
      </c>
      <c r="M3018" s="1">
        <v>0.80046200000000001</v>
      </c>
      <c r="N3018" s="1" t="b">
        <v>1</v>
      </c>
      <c r="O3018" s="1">
        <v>1</v>
      </c>
    </row>
    <row r="3019" spans="1:15" x14ac:dyDescent="0.2">
      <c r="A3019" s="124">
        <v>43866.666666666664</v>
      </c>
      <c r="B3019" s="124">
        <v>43866.458333333336</v>
      </c>
      <c r="C3019" s="1" t="s">
        <v>140</v>
      </c>
      <c r="D3019" s="1">
        <v>1269364671</v>
      </c>
      <c r="E3019" s="1" t="s">
        <v>137</v>
      </c>
      <c r="H3019" s="1" t="s">
        <v>138</v>
      </c>
      <c r="J3019" s="1">
        <v>21.09</v>
      </c>
      <c r="K3019" s="1">
        <v>22.321603</v>
      </c>
      <c r="L3019" s="1">
        <v>0.47395799999999999</v>
      </c>
      <c r="M3019" s="1">
        <v>0.75764500000000001</v>
      </c>
      <c r="N3019" s="1" t="b">
        <v>1</v>
      </c>
      <c r="O3019" s="1">
        <v>1</v>
      </c>
    </row>
    <row r="3020" spans="1:15" x14ac:dyDescent="0.2">
      <c r="A3020" s="124">
        <v>43866.708333333336</v>
      </c>
      <c r="B3020" s="124">
        <v>43866.5</v>
      </c>
      <c r="C3020" s="1" t="s">
        <v>140</v>
      </c>
      <c r="D3020" s="1">
        <v>1269364671</v>
      </c>
      <c r="E3020" s="1" t="s">
        <v>137</v>
      </c>
      <c r="H3020" s="1" t="s">
        <v>138</v>
      </c>
      <c r="J3020" s="1">
        <v>21.11</v>
      </c>
      <c r="K3020" s="1">
        <v>22.068943000000001</v>
      </c>
      <c r="L3020" s="1">
        <v>0.13956499999999999</v>
      </c>
      <c r="M3020" s="1">
        <v>0.81937800000000005</v>
      </c>
      <c r="N3020" s="1" t="b">
        <v>1</v>
      </c>
      <c r="O3020" s="1">
        <v>1</v>
      </c>
    </row>
    <row r="3021" spans="1:15" x14ac:dyDescent="0.2">
      <c r="A3021" s="124">
        <v>43866.75</v>
      </c>
      <c r="B3021" s="124">
        <v>43866.541666666664</v>
      </c>
      <c r="C3021" s="1" t="s">
        <v>140</v>
      </c>
      <c r="D3021" s="1">
        <v>1269364671</v>
      </c>
      <c r="E3021" s="1" t="s">
        <v>137</v>
      </c>
      <c r="H3021" s="1" t="s">
        <v>138</v>
      </c>
      <c r="J3021" s="1">
        <v>20.72</v>
      </c>
      <c r="K3021" s="1">
        <v>21.534013999999999</v>
      </c>
      <c r="L3021" s="1">
        <v>5.0639999999999998E-2</v>
      </c>
      <c r="M3021" s="1">
        <v>0.763374</v>
      </c>
      <c r="N3021" s="1" t="b">
        <v>1</v>
      </c>
      <c r="O3021" s="1">
        <v>1</v>
      </c>
    </row>
    <row r="3022" spans="1:15" x14ac:dyDescent="0.2">
      <c r="A3022" s="124">
        <v>43866.791666666664</v>
      </c>
      <c r="B3022" s="124">
        <v>43866.583333333336</v>
      </c>
      <c r="C3022" s="1" t="s">
        <v>140</v>
      </c>
      <c r="D3022" s="1">
        <v>1269364671</v>
      </c>
      <c r="E3022" s="1" t="s">
        <v>137</v>
      </c>
      <c r="H3022" s="1" t="s">
        <v>138</v>
      </c>
      <c r="J3022" s="1">
        <v>19.82</v>
      </c>
      <c r="K3022" s="1">
        <v>20.799844</v>
      </c>
      <c r="L3022" s="1">
        <v>0.252249</v>
      </c>
      <c r="M3022" s="1">
        <v>0.72759499999999999</v>
      </c>
      <c r="N3022" s="1" t="b">
        <v>1</v>
      </c>
      <c r="O3022" s="1">
        <v>1</v>
      </c>
    </row>
    <row r="3023" spans="1:15" x14ac:dyDescent="0.2">
      <c r="A3023" s="124">
        <v>43866.833333333336</v>
      </c>
      <c r="B3023" s="124">
        <v>43866.625</v>
      </c>
      <c r="C3023" s="1" t="s">
        <v>140</v>
      </c>
      <c r="D3023" s="1">
        <v>1269364671</v>
      </c>
      <c r="E3023" s="1" t="s">
        <v>137</v>
      </c>
      <c r="H3023" s="1" t="s">
        <v>138</v>
      </c>
      <c r="J3023" s="1">
        <v>19.8</v>
      </c>
      <c r="K3023" s="1">
        <v>20.683537999999999</v>
      </c>
      <c r="L3023" s="1">
        <v>0.16764200000000001</v>
      </c>
      <c r="M3023" s="1">
        <v>0.71589599999999998</v>
      </c>
      <c r="N3023" s="1" t="b">
        <v>1</v>
      </c>
      <c r="O3023" s="1">
        <v>1</v>
      </c>
    </row>
    <row r="3024" spans="1:15" x14ac:dyDescent="0.2">
      <c r="A3024" s="124">
        <v>43866.875</v>
      </c>
      <c r="B3024" s="124">
        <v>43866.666666666664</v>
      </c>
      <c r="C3024" s="1" t="s">
        <v>140</v>
      </c>
      <c r="D3024" s="1">
        <v>1269364671</v>
      </c>
      <c r="E3024" s="1" t="s">
        <v>137</v>
      </c>
      <c r="H3024" s="1" t="s">
        <v>138</v>
      </c>
      <c r="J3024" s="1">
        <v>21.2</v>
      </c>
      <c r="K3024" s="1">
        <v>22.463687</v>
      </c>
      <c r="L3024" s="1">
        <v>0.421317</v>
      </c>
      <c r="M3024" s="1">
        <v>0.84236999999999995</v>
      </c>
      <c r="N3024" s="1" t="b">
        <v>1</v>
      </c>
      <c r="O3024" s="1">
        <v>1</v>
      </c>
    </row>
    <row r="3025" spans="1:15" x14ac:dyDescent="0.2">
      <c r="A3025" s="124">
        <v>43866.916666666664</v>
      </c>
      <c r="B3025" s="124">
        <v>43866.708333333336</v>
      </c>
      <c r="C3025" s="1" t="s">
        <v>140</v>
      </c>
      <c r="D3025" s="1">
        <v>1269364671</v>
      </c>
      <c r="E3025" s="1" t="s">
        <v>137</v>
      </c>
      <c r="H3025" s="1" t="s">
        <v>138</v>
      </c>
      <c r="J3025" s="1">
        <v>23.62</v>
      </c>
      <c r="K3025" s="1">
        <v>24.708548</v>
      </c>
      <c r="L3025" s="1">
        <v>0.14455599999999999</v>
      </c>
      <c r="M3025" s="1">
        <v>0.94399200000000005</v>
      </c>
      <c r="N3025" s="1" t="b">
        <v>1</v>
      </c>
      <c r="O3025" s="1">
        <v>1</v>
      </c>
    </row>
    <row r="3026" spans="1:15" x14ac:dyDescent="0.2">
      <c r="A3026" s="124">
        <v>43866.958333333336</v>
      </c>
      <c r="B3026" s="124">
        <v>43866.75</v>
      </c>
      <c r="C3026" s="1" t="s">
        <v>140</v>
      </c>
      <c r="D3026" s="1">
        <v>1269364671</v>
      </c>
      <c r="E3026" s="1" t="s">
        <v>137</v>
      </c>
      <c r="H3026" s="1" t="s">
        <v>138</v>
      </c>
      <c r="J3026" s="1">
        <v>25.52</v>
      </c>
      <c r="K3026" s="1">
        <v>27.034987000000001</v>
      </c>
      <c r="L3026" s="1">
        <v>0.51665799999999995</v>
      </c>
      <c r="M3026" s="1">
        <v>0.99832900000000002</v>
      </c>
      <c r="N3026" s="1" t="b">
        <v>1</v>
      </c>
      <c r="O3026" s="1">
        <v>1</v>
      </c>
    </row>
    <row r="3027" spans="1:15" x14ac:dyDescent="0.2">
      <c r="A3027" s="124">
        <v>43867</v>
      </c>
      <c r="B3027" s="124">
        <v>43866.791666666664</v>
      </c>
      <c r="C3027" s="1" t="s">
        <v>140</v>
      </c>
      <c r="D3027" s="1">
        <v>1269364671</v>
      </c>
      <c r="E3027" s="1" t="s">
        <v>137</v>
      </c>
      <c r="H3027" s="1" t="s">
        <v>138</v>
      </c>
      <c r="J3027" s="1">
        <v>21.72</v>
      </c>
      <c r="K3027" s="1">
        <v>22.948802000000001</v>
      </c>
      <c r="L3027" s="1">
        <v>0.37793199999999999</v>
      </c>
      <c r="M3027" s="1">
        <v>0.85087000000000002</v>
      </c>
      <c r="N3027" s="1" t="b">
        <v>1</v>
      </c>
      <c r="O3027" s="1">
        <v>1</v>
      </c>
    </row>
    <row r="3028" spans="1:15" x14ac:dyDescent="0.2">
      <c r="A3028" s="124">
        <v>43867.041666666664</v>
      </c>
      <c r="B3028" s="124">
        <v>43866.833333333336</v>
      </c>
      <c r="C3028" s="1" t="s">
        <v>140</v>
      </c>
      <c r="D3028" s="1">
        <v>1269364671</v>
      </c>
      <c r="E3028" s="1" t="s">
        <v>137</v>
      </c>
      <c r="H3028" s="1" t="s">
        <v>138</v>
      </c>
      <c r="J3028" s="1">
        <v>21.63</v>
      </c>
      <c r="K3028" s="1">
        <v>22.870282</v>
      </c>
      <c r="L3028" s="1">
        <v>0.333841</v>
      </c>
      <c r="M3028" s="1">
        <v>0.90644100000000005</v>
      </c>
      <c r="N3028" s="1" t="b">
        <v>1</v>
      </c>
      <c r="O3028" s="1">
        <v>1</v>
      </c>
    </row>
    <row r="3029" spans="1:15" x14ac:dyDescent="0.2">
      <c r="A3029" s="124">
        <v>43867.083333333336</v>
      </c>
      <c r="B3029" s="124">
        <v>43866.875</v>
      </c>
      <c r="C3029" s="1" t="s">
        <v>140</v>
      </c>
      <c r="D3029" s="1">
        <v>1269364671</v>
      </c>
      <c r="E3029" s="1" t="s">
        <v>137</v>
      </c>
      <c r="H3029" s="1" t="s">
        <v>138</v>
      </c>
      <c r="J3029" s="1">
        <v>19.600000000000001</v>
      </c>
      <c r="K3029" s="1">
        <v>20.624203999999999</v>
      </c>
      <c r="L3029" s="1">
        <v>0.24110500000000001</v>
      </c>
      <c r="M3029" s="1">
        <v>0.78309899999999999</v>
      </c>
      <c r="N3029" s="1" t="b">
        <v>1</v>
      </c>
      <c r="O3029" s="1">
        <v>1</v>
      </c>
    </row>
    <row r="3030" spans="1:15" x14ac:dyDescent="0.2">
      <c r="A3030" s="124">
        <v>43867.125</v>
      </c>
      <c r="B3030" s="124">
        <v>43866.916666666664</v>
      </c>
      <c r="C3030" s="1" t="s">
        <v>140</v>
      </c>
      <c r="D3030" s="1">
        <v>1269364671</v>
      </c>
      <c r="E3030" s="1" t="s">
        <v>137</v>
      </c>
      <c r="H3030" s="1" t="s">
        <v>138</v>
      </c>
      <c r="J3030" s="1">
        <v>18.739999999999998</v>
      </c>
      <c r="K3030" s="1">
        <v>19.519213000000001</v>
      </c>
      <c r="L3030" s="1">
        <v>0.118199</v>
      </c>
      <c r="M3030" s="1">
        <v>0.66101399999999999</v>
      </c>
      <c r="N3030" s="1" t="b">
        <v>1</v>
      </c>
      <c r="O3030" s="1">
        <v>1</v>
      </c>
    </row>
    <row r="3031" spans="1:15" x14ac:dyDescent="0.2">
      <c r="A3031" s="124">
        <v>43867.166666666664</v>
      </c>
      <c r="B3031" s="124">
        <v>43866.958333333336</v>
      </c>
      <c r="C3031" s="1" t="s">
        <v>140</v>
      </c>
      <c r="D3031" s="1">
        <v>1269364671</v>
      </c>
      <c r="E3031" s="1" t="s">
        <v>137</v>
      </c>
      <c r="H3031" s="1" t="s">
        <v>138</v>
      </c>
      <c r="J3031" s="1">
        <v>16.920000000000002</v>
      </c>
      <c r="K3031" s="1">
        <v>17.590917000000001</v>
      </c>
      <c r="L3031" s="1">
        <v>0.144756</v>
      </c>
      <c r="M3031" s="1">
        <v>0.52616099999999999</v>
      </c>
      <c r="N3031" s="1" t="b">
        <v>1</v>
      </c>
      <c r="O3031" s="1">
        <v>1</v>
      </c>
    </row>
    <row r="3032" spans="1:15" x14ac:dyDescent="0.2">
      <c r="A3032" s="124">
        <v>43867.208333333336</v>
      </c>
      <c r="B3032" s="124">
        <v>43867</v>
      </c>
      <c r="C3032" s="1" t="s">
        <v>140</v>
      </c>
      <c r="D3032" s="1">
        <v>1269364671</v>
      </c>
      <c r="E3032" s="1" t="s">
        <v>137</v>
      </c>
      <c r="H3032" s="1" t="s">
        <v>138</v>
      </c>
      <c r="J3032" s="1">
        <v>17.670000000000002</v>
      </c>
      <c r="K3032" s="1">
        <v>18.126365</v>
      </c>
      <c r="L3032" s="1">
        <v>0.106697</v>
      </c>
      <c r="M3032" s="1">
        <v>0.34966799999999998</v>
      </c>
      <c r="N3032" s="1" t="b">
        <v>1</v>
      </c>
      <c r="O3032" s="1">
        <v>1</v>
      </c>
    </row>
    <row r="3033" spans="1:15" x14ac:dyDescent="0.2">
      <c r="A3033" s="124">
        <v>43867.25</v>
      </c>
      <c r="B3033" s="124">
        <v>43867.041666666664</v>
      </c>
      <c r="C3033" s="1" t="s">
        <v>140</v>
      </c>
      <c r="D3033" s="1">
        <v>1269364671</v>
      </c>
      <c r="E3033" s="1" t="s">
        <v>137</v>
      </c>
      <c r="H3033" s="1" t="s">
        <v>138</v>
      </c>
      <c r="J3033" s="1">
        <v>17.39</v>
      </c>
      <c r="K3033" s="1">
        <v>17.924875</v>
      </c>
      <c r="L3033" s="1">
        <v>0.12740399999999999</v>
      </c>
      <c r="M3033" s="1">
        <v>0.40747100000000003</v>
      </c>
      <c r="N3033" s="1" t="b">
        <v>1</v>
      </c>
      <c r="O3033" s="1">
        <v>1</v>
      </c>
    </row>
    <row r="3034" spans="1:15" x14ac:dyDescent="0.2">
      <c r="A3034" s="124">
        <v>43867.291666666664</v>
      </c>
      <c r="B3034" s="124">
        <v>43867.083333333336</v>
      </c>
      <c r="C3034" s="1" t="s">
        <v>140</v>
      </c>
      <c r="D3034" s="1">
        <v>1269364671</v>
      </c>
      <c r="E3034" s="1" t="s">
        <v>137</v>
      </c>
      <c r="H3034" s="1" t="s">
        <v>138</v>
      </c>
      <c r="J3034" s="1">
        <v>16.21</v>
      </c>
      <c r="K3034" s="1">
        <v>16.689163000000001</v>
      </c>
      <c r="L3034" s="1">
        <v>0.116065</v>
      </c>
      <c r="M3034" s="1">
        <v>0.36309799999999998</v>
      </c>
      <c r="N3034" s="1" t="b">
        <v>1</v>
      </c>
      <c r="O3034" s="1">
        <v>1</v>
      </c>
    </row>
    <row r="3035" spans="1:15" x14ac:dyDescent="0.2">
      <c r="A3035" s="124">
        <v>43867.333333333336</v>
      </c>
      <c r="B3035" s="124">
        <v>43867.125</v>
      </c>
      <c r="C3035" s="1" t="s">
        <v>140</v>
      </c>
      <c r="D3035" s="1">
        <v>1269364671</v>
      </c>
      <c r="E3035" s="1" t="s">
        <v>137</v>
      </c>
      <c r="H3035" s="1" t="s">
        <v>138</v>
      </c>
      <c r="J3035" s="1">
        <v>16.16</v>
      </c>
      <c r="K3035" s="1">
        <v>16.605501</v>
      </c>
      <c r="L3035" s="1">
        <v>8.5907999999999998E-2</v>
      </c>
      <c r="M3035" s="1">
        <v>0.359593</v>
      </c>
      <c r="N3035" s="1" t="b">
        <v>1</v>
      </c>
      <c r="O3035" s="1">
        <v>1</v>
      </c>
    </row>
    <row r="3036" spans="1:15" x14ac:dyDescent="0.2">
      <c r="A3036" s="124">
        <v>43867.375</v>
      </c>
      <c r="B3036" s="124">
        <v>43867.166666666664</v>
      </c>
      <c r="C3036" s="1" t="s">
        <v>140</v>
      </c>
      <c r="D3036" s="1">
        <v>1269364671</v>
      </c>
      <c r="E3036" s="1" t="s">
        <v>137</v>
      </c>
      <c r="H3036" s="1" t="s">
        <v>138</v>
      </c>
      <c r="J3036" s="1">
        <v>16.62</v>
      </c>
      <c r="K3036" s="1">
        <v>16.898589000000001</v>
      </c>
      <c r="L3036" s="1">
        <v>-3.3758999999999997E-2</v>
      </c>
      <c r="M3036" s="1">
        <v>0.31234800000000001</v>
      </c>
      <c r="N3036" s="1" t="b">
        <v>1</v>
      </c>
      <c r="O3036" s="1">
        <v>1</v>
      </c>
    </row>
    <row r="3037" spans="1:15" x14ac:dyDescent="0.2">
      <c r="A3037" s="124">
        <v>43867.416666666664</v>
      </c>
      <c r="B3037" s="124">
        <v>43867.208333333336</v>
      </c>
      <c r="C3037" s="1" t="s">
        <v>140</v>
      </c>
      <c r="D3037" s="1">
        <v>1269364671</v>
      </c>
      <c r="E3037" s="1" t="s">
        <v>137</v>
      </c>
      <c r="H3037" s="1" t="s">
        <v>138</v>
      </c>
      <c r="J3037" s="1">
        <v>18.91</v>
      </c>
      <c r="K3037" s="1">
        <v>19.250032000000001</v>
      </c>
      <c r="L3037" s="1">
        <v>-8.1822000000000006E-2</v>
      </c>
      <c r="M3037" s="1">
        <v>0.42185400000000001</v>
      </c>
      <c r="N3037" s="1" t="b">
        <v>1</v>
      </c>
      <c r="O3037" s="1">
        <v>1</v>
      </c>
    </row>
    <row r="3038" spans="1:15" x14ac:dyDescent="0.2">
      <c r="A3038" s="124">
        <v>43867.458333333336</v>
      </c>
      <c r="B3038" s="124">
        <v>43867.25</v>
      </c>
      <c r="C3038" s="1" t="s">
        <v>140</v>
      </c>
      <c r="D3038" s="1">
        <v>1269364671</v>
      </c>
      <c r="E3038" s="1" t="s">
        <v>137</v>
      </c>
      <c r="H3038" s="1" t="s">
        <v>138</v>
      </c>
      <c r="J3038" s="1">
        <v>24.47</v>
      </c>
      <c r="K3038" s="1">
        <v>25.842244999999998</v>
      </c>
      <c r="L3038" s="1">
        <v>0.74812199999999995</v>
      </c>
      <c r="M3038" s="1">
        <v>0.62412299999999998</v>
      </c>
      <c r="N3038" s="1" t="b">
        <v>1</v>
      </c>
      <c r="O3038" s="1">
        <v>1</v>
      </c>
    </row>
    <row r="3039" spans="1:15" x14ac:dyDescent="0.2">
      <c r="A3039" s="124">
        <v>43867.5</v>
      </c>
      <c r="B3039" s="124">
        <v>43867.291666666664</v>
      </c>
      <c r="C3039" s="1" t="s">
        <v>140</v>
      </c>
      <c r="D3039" s="1">
        <v>1269364671</v>
      </c>
      <c r="E3039" s="1" t="s">
        <v>137</v>
      </c>
      <c r="H3039" s="1" t="s">
        <v>138</v>
      </c>
      <c r="J3039" s="1">
        <v>24.47</v>
      </c>
      <c r="K3039" s="1">
        <v>25.802302999999998</v>
      </c>
      <c r="L3039" s="1">
        <v>0.72077500000000005</v>
      </c>
      <c r="M3039" s="1">
        <v>0.61152799999999996</v>
      </c>
      <c r="N3039" s="1" t="b">
        <v>1</v>
      </c>
      <c r="O3039" s="1">
        <v>1</v>
      </c>
    </row>
    <row r="3040" spans="1:15" x14ac:dyDescent="0.2">
      <c r="A3040" s="124">
        <v>43867.541666666664</v>
      </c>
      <c r="B3040" s="124">
        <v>43867.333333333336</v>
      </c>
      <c r="C3040" s="1" t="s">
        <v>140</v>
      </c>
      <c r="D3040" s="1">
        <v>1269364671</v>
      </c>
      <c r="E3040" s="1" t="s">
        <v>137</v>
      </c>
      <c r="H3040" s="1" t="s">
        <v>138</v>
      </c>
      <c r="J3040" s="1">
        <v>23.58</v>
      </c>
      <c r="K3040" s="1">
        <v>24.939122999999999</v>
      </c>
      <c r="L3040" s="1">
        <v>0.72422900000000001</v>
      </c>
      <c r="M3040" s="1">
        <v>0.63489399999999996</v>
      </c>
      <c r="N3040" s="1" t="b">
        <v>1</v>
      </c>
      <c r="O3040" s="1">
        <v>1</v>
      </c>
    </row>
    <row r="3041" spans="1:15" x14ac:dyDescent="0.2">
      <c r="A3041" s="124">
        <v>43867.583333333336</v>
      </c>
      <c r="B3041" s="124">
        <v>43867.375</v>
      </c>
      <c r="C3041" s="1" t="s">
        <v>140</v>
      </c>
      <c r="D3041" s="1">
        <v>1269364671</v>
      </c>
      <c r="E3041" s="1" t="s">
        <v>137</v>
      </c>
      <c r="H3041" s="1" t="s">
        <v>138</v>
      </c>
      <c r="J3041" s="1">
        <v>23.71</v>
      </c>
      <c r="K3041" s="1">
        <v>24.977295999999999</v>
      </c>
      <c r="L3041" s="1">
        <v>0.72236900000000004</v>
      </c>
      <c r="M3041" s="1">
        <v>0.54492700000000005</v>
      </c>
      <c r="N3041" s="1" t="b">
        <v>1</v>
      </c>
      <c r="O3041" s="1">
        <v>1</v>
      </c>
    </row>
    <row r="3042" spans="1:15" x14ac:dyDescent="0.2">
      <c r="A3042" s="124">
        <v>43867.625</v>
      </c>
      <c r="B3042" s="124">
        <v>43867.416666666664</v>
      </c>
      <c r="C3042" s="1" t="s">
        <v>140</v>
      </c>
      <c r="D3042" s="1">
        <v>1269364671</v>
      </c>
      <c r="E3042" s="1" t="s">
        <v>137</v>
      </c>
      <c r="H3042" s="1" t="s">
        <v>138</v>
      </c>
      <c r="J3042" s="1">
        <v>24.14</v>
      </c>
      <c r="K3042" s="1">
        <v>25.784025</v>
      </c>
      <c r="L3042" s="1">
        <v>0.90479399999999999</v>
      </c>
      <c r="M3042" s="1">
        <v>0.73923099999999997</v>
      </c>
      <c r="N3042" s="1" t="b">
        <v>1</v>
      </c>
      <c r="O3042" s="1">
        <v>1</v>
      </c>
    </row>
    <row r="3043" spans="1:15" x14ac:dyDescent="0.2">
      <c r="A3043" s="124">
        <v>43867.666666666664</v>
      </c>
      <c r="B3043" s="124">
        <v>43867.458333333336</v>
      </c>
      <c r="C3043" s="1" t="s">
        <v>140</v>
      </c>
      <c r="D3043" s="1">
        <v>1269364671</v>
      </c>
      <c r="E3043" s="1" t="s">
        <v>137</v>
      </c>
      <c r="H3043" s="1" t="s">
        <v>138</v>
      </c>
      <c r="J3043" s="1">
        <v>23.38</v>
      </c>
      <c r="K3043" s="1">
        <v>25.231888999999999</v>
      </c>
      <c r="L3043" s="1">
        <v>1.153875</v>
      </c>
      <c r="M3043" s="1">
        <v>0.69801400000000002</v>
      </c>
      <c r="N3043" s="1" t="b">
        <v>1</v>
      </c>
      <c r="O3043" s="1">
        <v>1</v>
      </c>
    </row>
    <row r="3044" spans="1:15" x14ac:dyDescent="0.2">
      <c r="A3044" s="124">
        <v>43867.708333333336</v>
      </c>
      <c r="B3044" s="124">
        <v>43867.5</v>
      </c>
      <c r="C3044" s="1" t="s">
        <v>140</v>
      </c>
      <c r="D3044" s="1">
        <v>1269364671</v>
      </c>
      <c r="E3044" s="1" t="s">
        <v>137</v>
      </c>
      <c r="H3044" s="1" t="s">
        <v>138</v>
      </c>
      <c r="J3044" s="1">
        <v>21.59</v>
      </c>
      <c r="K3044" s="1">
        <v>23.084773999999999</v>
      </c>
      <c r="L3044" s="1">
        <v>0.86018600000000001</v>
      </c>
      <c r="M3044" s="1">
        <v>0.63458800000000004</v>
      </c>
      <c r="N3044" s="1" t="b">
        <v>1</v>
      </c>
      <c r="O3044" s="1">
        <v>1</v>
      </c>
    </row>
    <row r="3045" spans="1:15" x14ac:dyDescent="0.2">
      <c r="A3045" s="124">
        <v>43867.75</v>
      </c>
      <c r="B3045" s="124">
        <v>43867.541666666664</v>
      </c>
      <c r="C3045" s="1" t="s">
        <v>140</v>
      </c>
      <c r="D3045" s="1">
        <v>1269364671</v>
      </c>
      <c r="E3045" s="1" t="s">
        <v>137</v>
      </c>
      <c r="H3045" s="1" t="s">
        <v>138</v>
      </c>
      <c r="J3045" s="1">
        <v>21.39</v>
      </c>
      <c r="K3045" s="1">
        <v>22.678497</v>
      </c>
      <c r="L3045" s="1">
        <v>0.66325800000000001</v>
      </c>
      <c r="M3045" s="1">
        <v>0.62523899999999999</v>
      </c>
      <c r="N3045" s="1" t="b">
        <v>1</v>
      </c>
      <c r="O3045" s="1">
        <v>1</v>
      </c>
    </row>
    <row r="3046" spans="1:15" x14ac:dyDescent="0.2">
      <c r="A3046" s="124">
        <v>43867.791666666664</v>
      </c>
      <c r="B3046" s="124">
        <v>43867.583333333336</v>
      </c>
      <c r="C3046" s="1" t="s">
        <v>140</v>
      </c>
      <c r="D3046" s="1">
        <v>1269364671</v>
      </c>
      <c r="E3046" s="1" t="s">
        <v>137</v>
      </c>
      <c r="H3046" s="1" t="s">
        <v>138</v>
      </c>
      <c r="J3046" s="1">
        <v>20.079999999999998</v>
      </c>
      <c r="K3046" s="1">
        <v>21.253212000000001</v>
      </c>
      <c r="L3046" s="1">
        <v>0.63157600000000003</v>
      </c>
      <c r="M3046" s="1">
        <v>0.54163600000000001</v>
      </c>
      <c r="N3046" s="1" t="b">
        <v>1</v>
      </c>
      <c r="O3046" s="1">
        <v>1</v>
      </c>
    </row>
    <row r="3047" spans="1:15" x14ac:dyDescent="0.2">
      <c r="A3047" s="124">
        <v>43867.833333333336</v>
      </c>
      <c r="B3047" s="124">
        <v>43867.625</v>
      </c>
      <c r="C3047" s="1" t="s">
        <v>140</v>
      </c>
      <c r="D3047" s="1">
        <v>1269364671</v>
      </c>
      <c r="E3047" s="1" t="s">
        <v>137</v>
      </c>
      <c r="H3047" s="1" t="s">
        <v>138</v>
      </c>
      <c r="J3047" s="1">
        <v>20.12</v>
      </c>
      <c r="K3047" s="1">
        <v>20.751196</v>
      </c>
      <c r="L3047" s="1">
        <v>4.8618000000000001E-2</v>
      </c>
      <c r="M3047" s="1">
        <v>0.58257800000000004</v>
      </c>
      <c r="N3047" s="1" t="b">
        <v>1</v>
      </c>
      <c r="O3047" s="1">
        <v>1</v>
      </c>
    </row>
    <row r="3048" spans="1:15" x14ac:dyDescent="0.2">
      <c r="A3048" s="124">
        <v>43867.875</v>
      </c>
      <c r="B3048" s="124">
        <v>43867.666666666664</v>
      </c>
      <c r="C3048" s="1" t="s">
        <v>140</v>
      </c>
      <c r="D3048" s="1">
        <v>1269364671</v>
      </c>
      <c r="E3048" s="1" t="s">
        <v>137</v>
      </c>
      <c r="H3048" s="1" t="s">
        <v>138</v>
      </c>
      <c r="J3048" s="1">
        <v>21.16</v>
      </c>
      <c r="K3048" s="1">
        <v>21.779395999999998</v>
      </c>
      <c r="L3048" s="1">
        <v>0.136931</v>
      </c>
      <c r="M3048" s="1">
        <v>0.48246499999999998</v>
      </c>
      <c r="N3048" s="1" t="b">
        <v>1</v>
      </c>
      <c r="O3048" s="1">
        <v>1</v>
      </c>
    </row>
    <row r="3049" spans="1:15" x14ac:dyDescent="0.2">
      <c r="A3049" s="124">
        <v>43867.916666666664</v>
      </c>
      <c r="B3049" s="124">
        <v>43867.708333333336</v>
      </c>
      <c r="C3049" s="1" t="s">
        <v>140</v>
      </c>
      <c r="D3049" s="1">
        <v>1269364671</v>
      </c>
      <c r="E3049" s="1" t="s">
        <v>137</v>
      </c>
      <c r="H3049" s="1" t="s">
        <v>138</v>
      </c>
      <c r="J3049" s="1">
        <v>25.02</v>
      </c>
      <c r="K3049" s="1">
        <v>26.189681</v>
      </c>
      <c r="L3049" s="1">
        <v>0.53857699999999997</v>
      </c>
      <c r="M3049" s="1">
        <v>0.631104</v>
      </c>
      <c r="N3049" s="1" t="b">
        <v>1</v>
      </c>
      <c r="O3049" s="1">
        <v>1</v>
      </c>
    </row>
    <row r="3050" spans="1:15" x14ac:dyDescent="0.2">
      <c r="A3050" s="124">
        <v>43867.958333333336</v>
      </c>
      <c r="B3050" s="124">
        <v>43867.75</v>
      </c>
      <c r="C3050" s="1" t="s">
        <v>140</v>
      </c>
      <c r="D3050" s="1">
        <v>1269364671</v>
      </c>
      <c r="E3050" s="1" t="s">
        <v>137</v>
      </c>
      <c r="H3050" s="1" t="s">
        <v>138</v>
      </c>
      <c r="J3050" s="1">
        <v>24.99</v>
      </c>
      <c r="K3050" s="1">
        <v>26.217101</v>
      </c>
      <c r="L3050" s="1">
        <v>0.64573000000000003</v>
      </c>
      <c r="M3050" s="1">
        <v>0.58137099999999997</v>
      </c>
      <c r="N3050" s="1" t="b">
        <v>1</v>
      </c>
      <c r="O3050" s="1">
        <v>1</v>
      </c>
    </row>
    <row r="3051" spans="1:15" x14ac:dyDescent="0.2">
      <c r="A3051" s="124">
        <v>43868</v>
      </c>
      <c r="B3051" s="124">
        <v>43867.791666666664</v>
      </c>
      <c r="C3051" s="1" t="s">
        <v>140</v>
      </c>
      <c r="D3051" s="1">
        <v>1269364671</v>
      </c>
      <c r="E3051" s="1" t="s">
        <v>137</v>
      </c>
      <c r="H3051" s="1" t="s">
        <v>138</v>
      </c>
      <c r="J3051" s="1">
        <v>23.93</v>
      </c>
      <c r="K3051" s="1">
        <v>26.085049999999999</v>
      </c>
      <c r="L3051" s="1">
        <v>1.5846290000000001</v>
      </c>
      <c r="M3051" s="1">
        <v>0.57042099999999996</v>
      </c>
      <c r="N3051" s="1" t="b">
        <v>1</v>
      </c>
      <c r="O3051" s="1">
        <v>1</v>
      </c>
    </row>
    <row r="3052" spans="1:15" x14ac:dyDescent="0.2">
      <c r="A3052" s="124">
        <v>43868.041666666664</v>
      </c>
      <c r="B3052" s="124">
        <v>43867.833333333336</v>
      </c>
      <c r="C3052" s="1" t="s">
        <v>140</v>
      </c>
      <c r="D3052" s="1">
        <v>1269364671</v>
      </c>
      <c r="E3052" s="1" t="s">
        <v>137</v>
      </c>
      <c r="H3052" s="1" t="s">
        <v>138</v>
      </c>
      <c r="J3052" s="1">
        <v>22.07</v>
      </c>
      <c r="K3052" s="1">
        <v>23.800898</v>
      </c>
      <c r="L3052" s="1">
        <v>1.1377999999999999</v>
      </c>
      <c r="M3052" s="1">
        <v>0.59309800000000001</v>
      </c>
      <c r="N3052" s="1" t="b">
        <v>1</v>
      </c>
      <c r="O3052" s="1">
        <v>1</v>
      </c>
    </row>
    <row r="3053" spans="1:15" x14ac:dyDescent="0.2">
      <c r="A3053" s="124">
        <v>43868.083333333336</v>
      </c>
      <c r="B3053" s="124">
        <v>43867.875</v>
      </c>
      <c r="C3053" s="1" t="s">
        <v>140</v>
      </c>
      <c r="D3053" s="1">
        <v>1269364671</v>
      </c>
      <c r="E3053" s="1" t="s">
        <v>137</v>
      </c>
      <c r="H3053" s="1" t="s">
        <v>138</v>
      </c>
      <c r="J3053" s="1">
        <v>19.97</v>
      </c>
      <c r="K3053" s="1">
        <v>21.423625000000001</v>
      </c>
      <c r="L3053" s="1">
        <v>0.78633200000000003</v>
      </c>
      <c r="M3053" s="1">
        <v>0.66729300000000003</v>
      </c>
      <c r="N3053" s="1" t="b">
        <v>1</v>
      </c>
      <c r="O3053" s="1">
        <v>1</v>
      </c>
    </row>
    <row r="3054" spans="1:15" x14ac:dyDescent="0.2">
      <c r="A3054" s="124">
        <v>43868.125</v>
      </c>
      <c r="B3054" s="124">
        <v>43867.916666666664</v>
      </c>
      <c r="C3054" s="1" t="s">
        <v>140</v>
      </c>
      <c r="D3054" s="1">
        <v>1269364671</v>
      </c>
      <c r="E3054" s="1" t="s">
        <v>137</v>
      </c>
      <c r="H3054" s="1" t="s">
        <v>138</v>
      </c>
      <c r="J3054" s="1">
        <v>18.91</v>
      </c>
      <c r="K3054" s="1">
        <v>19.976158999999999</v>
      </c>
      <c r="L3054" s="1">
        <v>0.50812400000000002</v>
      </c>
      <c r="M3054" s="1">
        <v>0.55803499999999995</v>
      </c>
      <c r="N3054" s="1" t="b">
        <v>1</v>
      </c>
      <c r="O3054" s="1">
        <v>1</v>
      </c>
    </row>
    <row r="3055" spans="1:15" x14ac:dyDescent="0.2">
      <c r="A3055" s="124">
        <v>43868.166666666664</v>
      </c>
      <c r="B3055" s="124">
        <v>43867.958333333336</v>
      </c>
      <c r="C3055" s="1" t="s">
        <v>140</v>
      </c>
      <c r="D3055" s="1">
        <v>1269364671</v>
      </c>
      <c r="E3055" s="1" t="s">
        <v>137</v>
      </c>
      <c r="H3055" s="1" t="s">
        <v>138</v>
      </c>
      <c r="J3055" s="1">
        <v>17.72</v>
      </c>
      <c r="K3055" s="1">
        <v>18.492006</v>
      </c>
      <c r="L3055" s="1">
        <v>0.21700900000000001</v>
      </c>
      <c r="M3055" s="1">
        <v>0.55499699999999996</v>
      </c>
      <c r="N3055" s="1" t="b">
        <v>1</v>
      </c>
      <c r="O3055" s="1">
        <v>1</v>
      </c>
    </row>
    <row r="3056" spans="1:15" x14ac:dyDescent="0.2">
      <c r="A3056" s="124">
        <v>43868.208333333336</v>
      </c>
      <c r="B3056" s="124">
        <v>43868</v>
      </c>
      <c r="C3056" s="1" t="s">
        <v>140</v>
      </c>
      <c r="D3056" s="1">
        <v>1269364671</v>
      </c>
      <c r="E3056" s="1" t="s">
        <v>137</v>
      </c>
      <c r="H3056" s="1" t="s">
        <v>138</v>
      </c>
      <c r="J3056" s="1">
        <v>17.260000000000002</v>
      </c>
      <c r="K3056" s="1">
        <v>18.272212</v>
      </c>
      <c r="L3056" s="1">
        <v>0.42747800000000002</v>
      </c>
      <c r="M3056" s="1">
        <v>0.58473399999999998</v>
      </c>
      <c r="N3056" s="1" t="b">
        <v>1</v>
      </c>
      <c r="O3056" s="1">
        <v>1</v>
      </c>
    </row>
    <row r="3057" spans="1:15" x14ac:dyDescent="0.2">
      <c r="A3057" s="124">
        <v>43868.25</v>
      </c>
      <c r="B3057" s="124">
        <v>43868.041666666664</v>
      </c>
      <c r="C3057" s="1" t="s">
        <v>140</v>
      </c>
      <c r="D3057" s="1">
        <v>1269364671</v>
      </c>
      <c r="E3057" s="1" t="s">
        <v>137</v>
      </c>
      <c r="H3057" s="1" t="s">
        <v>138</v>
      </c>
      <c r="J3057" s="1">
        <v>17.07</v>
      </c>
      <c r="K3057" s="1">
        <v>18.254729999999999</v>
      </c>
      <c r="L3057" s="1">
        <v>0.58475699999999997</v>
      </c>
      <c r="M3057" s="1">
        <v>0.59997299999999998</v>
      </c>
      <c r="N3057" s="1" t="b">
        <v>1</v>
      </c>
      <c r="O3057" s="1">
        <v>1</v>
      </c>
    </row>
    <row r="3058" spans="1:15" x14ac:dyDescent="0.2">
      <c r="A3058" s="124">
        <v>43868.291666666664</v>
      </c>
      <c r="B3058" s="124">
        <v>43868.083333333336</v>
      </c>
      <c r="C3058" s="1" t="s">
        <v>140</v>
      </c>
      <c r="D3058" s="1">
        <v>1269364671</v>
      </c>
      <c r="E3058" s="1" t="s">
        <v>137</v>
      </c>
      <c r="H3058" s="1" t="s">
        <v>138</v>
      </c>
      <c r="J3058" s="1">
        <v>16.87</v>
      </c>
      <c r="K3058" s="1">
        <v>17.966235999999999</v>
      </c>
      <c r="L3058" s="1">
        <v>0.43777500000000003</v>
      </c>
      <c r="M3058" s="1">
        <v>0.65846099999999996</v>
      </c>
      <c r="N3058" s="1" t="b">
        <v>1</v>
      </c>
      <c r="O3058" s="1">
        <v>1</v>
      </c>
    </row>
    <row r="3059" spans="1:15" x14ac:dyDescent="0.2">
      <c r="A3059" s="124">
        <v>43868.333333333336</v>
      </c>
      <c r="B3059" s="124">
        <v>43868.125</v>
      </c>
      <c r="C3059" s="1" t="s">
        <v>140</v>
      </c>
      <c r="D3059" s="1">
        <v>1269364671</v>
      </c>
      <c r="E3059" s="1" t="s">
        <v>137</v>
      </c>
      <c r="H3059" s="1" t="s">
        <v>138</v>
      </c>
      <c r="J3059" s="1">
        <v>16.899999999999999</v>
      </c>
      <c r="K3059" s="1">
        <v>17.994156</v>
      </c>
      <c r="L3059" s="1">
        <v>0.46270099999999997</v>
      </c>
      <c r="M3059" s="1">
        <v>0.63145499999999999</v>
      </c>
      <c r="N3059" s="1" t="b">
        <v>1</v>
      </c>
      <c r="O3059" s="1">
        <v>1</v>
      </c>
    </row>
    <row r="3060" spans="1:15" x14ac:dyDescent="0.2">
      <c r="A3060" s="124">
        <v>43868.375</v>
      </c>
      <c r="B3060" s="124">
        <v>43868.166666666664</v>
      </c>
      <c r="C3060" s="1" t="s">
        <v>140</v>
      </c>
      <c r="D3060" s="1">
        <v>1269364671</v>
      </c>
      <c r="E3060" s="1" t="s">
        <v>137</v>
      </c>
      <c r="H3060" s="1" t="s">
        <v>138</v>
      </c>
      <c r="J3060" s="1">
        <v>17.13</v>
      </c>
      <c r="K3060" s="1">
        <v>18.035869000000002</v>
      </c>
      <c r="L3060" s="1">
        <v>0.31177300000000002</v>
      </c>
      <c r="M3060" s="1">
        <v>0.59409599999999996</v>
      </c>
      <c r="N3060" s="1" t="b">
        <v>1</v>
      </c>
      <c r="O3060" s="1">
        <v>1</v>
      </c>
    </row>
    <row r="3061" spans="1:15" x14ac:dyDescent="0.2">
      <c r="A3061" s="124">
        <v>43868.416666666664</v>
      </c>
      <c r="B3061" s="124">
        <v>43868.208333333336</v>
      </c>
      <c r="C3061" s="1" t="s">
        <v>140</v>
      </c>
      <c r="D3061" s="1">
        <v>1269364671</v>
      </c>
      <c r="E3061" s="1" t="s">
        <v>137</v>
      </c>
      <c r="H3061" s="1" t="s">
        <v>138</v>
      </c>
      <c r="J3061" s="1">
        <v>18.38</v>
      </c>
      <c r="K3061" s="1">
        <v>19.505782</v>
      </c>
      <c r="L3061" s="1">
        <v>0.40569699999999997</v>
      </c>
      <c r="M3061" s="1">
        <v>0.72008499999999998</v>
      </c>
      <c r="N3061" s="1" t="b">
        <v>1</v>
      </c>
      <c r="O3061" s="1">
        <v>1</v>
      </c>
    </row>
    <row r="3062" spans="1:15" x14ac:dyDescent="0.2">
      <c r="A3062" s="124">
        <v>43868.458333333336</v>
      </c>
      <c r="B3062" s="124">
        <v>43868.25</v>
      </c>
      <c r="C3062" s="1" t="s">
        <v>140</v>
      </c>
      <c r="D3062" s="1">
        <v>1269364671</v>
      </c>
      <c r="E3062" s="1" t="s">
        <v>137</v>
      </c>
      <c r="H3062" s="1" t="s">
        <v>138</v>
      </c>
      <c r="J3062" s="1">
        <v>24.23</v>
      </c>
      <c r="K3062" s="1">
        <v>27.388874000000001</v>
      </c>
      <c r="L3062" s="1">
        <v>2.025169</v>
      </c>
      <c r="M3062" s="1">
        <v>1.133705</v>
      </c>
      <c r="N3062" s="1" t="b">
        <v>1</v>
      </c>
      <c r="O3062" s="1">
        <v>1</v>
      </c>
    </row>
    <row r="3063" spans="1:15" x14ac:dyDescent="0.2">
      <c r="A3063" s="124">
        <v>43868.5</v>
      </c>
      <c r="B3063" s="124">
        <v>43868.291666666664</v>
      </c>
      <c r="C3063" s="1" t="s">
        <v>140</v>
      </c>
      <c r="D3063" s="1">
        <v>1269364671</v>
      </c>
      <c r="E3063" s="1" t="s">
        <v>137</v>
      </c>
      <c r="H3063" s="1" t="s">
        <v>138</v>
      </c>
      <c r="J3063" s="1">
        <v>25.04</v>
      </c>
      <c r="K3063" s="1">
        <v>27.683046000000001</v>
      </c>
      <c r="L3063" s="1">
        <v>1.570303</v>
      </c>
      <c r="M3063" s="1">
        <v>1.072743</v>
      </c>
      <c r="N3063" s="1" t="b">
        <v>1</v>
      </c>
      <c r="O3063" s="1">
        <v>1</v>
      </c>
    </row>
    <row r="3064" spans="1:15" x14ac:dyDescent="0.2">
      <c r="A3064" s="124">
        <v>43868.541666666664</v>
      </c>
      <c r="B3064" s="124">
        <v>43868.333333333336</v>
      </c>
      <c r="C3064" s="1" t="s">
        <v>140</v>
      </c>
      <c r="D3064" s="1">
        <v>1269364671</v>
      </c>
      <c r="E3064" s="1" t="s">
        <v>137</v>
      </c>
      <c r="H3064" s="1" t="s">
        <v>138</v>
      </c>
      <c r="J3064" s="1">
        <v>23.44</v>
      </c>
      <c r="K3064" s="1">
        <v>25.881028000000001</v>
      </c>
      <c r="L3064" s="1">
        <v>1.609728</v>
      </c>
      <c r="M3064" s="1">
        <v>0.83130000000000004</v>
      </c>
      <c r="N3064" s="1" t="b">
        <v>1</v>
      </c>
      <c r="O3064" s="1">
        <v>1</v>
      </c>
    </row>
    <row r="3065" spans="1:15" x14ac:dyDescent="0.2">
      <c r="A3065" s="124">
        <v>43868.583333333336</v>
      </c>
      <c r="B3065" s="124">
        <v>43868.375</v>
      </c>
      <c r="C3065" s="1" t="s">
        <v>140</v>
      </c>
      <c r="D3065" s="1">
        <v>1269364671</v>
      </c>
      <c r="E3065" s="1" t="s">
        <v>137</v>
      </c>
      <c r="H3065" s="1" t="s">
        <v>138</v>
      </c>
      <c r="J3065" s="1">
        <v>23.19</v>
      </c>
      <c r="K3065" s="1">
        <v>25.686067000000001</v>
      </c>
      <c r="L3065" s="1">
        <v>1.6894199999999999</v>
      </c>
      <c r="M3065" s="1">
        <v>0.806647</v>
      </c>
      <c r="N3065" s="1" t="b">
        <v>1</v>
      </c>
      <c r="O3065" s="1">
        <v>1</v>
      </c>
    </row>
    <row r="3066" spans="1:15" x14ac:dyDescent="0.2">
      <c r="A3066" s="124">
        <v>43868.625</v>
      </c>
      <c r="B3066" s="124">
        <v>43868.416666666664</v>
      </c>
      <c r="C3066" s="1" t="s">
        <v>140</v>
      </c>
      <c r="D3066" s="1">
        <v>1269364671</v>
      </c>
      <c r="E3066" s="1" t="s">
        <v>137</v>
      </c>
      <c r="H3066" s="1" t="s">
        <v>138</v>
      </c>
      <c r="J3066" s="1">
        <v>23.75</v>
      </c>
      <c r="K3066" s="1">
        <v>26.351538000000001</v>
      </c>
      <c r="L3066" s="1">
        <v>1.611551</v>
      </c>
      <c r="M3066" s="1">
        <v>0.98998699999999995</v>
      </c>
      <c r="N3066" s="1" t="b">
        <v>1</v>
      </c>
      <c r="O3066" s="1">
        <v>1</v>
      </c>
    </row>
    <row r="3067" spans="1:15" x14ac:dyDescent="0.2">
      <c r="A3067" s="124">
        <v>43868.666666666664</v>
      </c>
      <c r="B3067" s="124">
        <v>43868.458333333336</v>
      </c>
      <c r="C3067" s="1" t="s">
        <v>140</v>
      </c>
      <c r="D3067" s="1">
        <v>1269364671</v>
      </c>
      <c r="E3067" s="1" t="s">
        <v>137</v>
      </c>
      <c r="H3067" s="1" t="s">
        <v>138</v>
      </c>
      <c r="J3067" s="1">
        <v>22.67</v>
      </c>
      <c r="K3067" s="1">
        <v>24.860412</v>
      </c>
      <c r="L3067" s="1">
        <v>1.2230220000000001</v>
      </c>
      <c r="M3067" s="1">
        <v>0.96738999999999997</v>
      </c>
      <c r="N3067" s="1" t="b">
        <v>1</v>
      </c>
      <c r="O3067" s="1">
        <v>1</v>
      </c>
    </row>
    <row r="3068" spans="1:15" x14ac:dyDescent="0.2">
      <c r="A3068" s="124">
        <v>43868.708333333336</v>
      </c>
      <c r="B3068" s="124">
        <v>43868.5</v>
      </c>
      <c r="C3068" s="1" t="s">
        <v>140</v>
      </c>
      <c r="D3068" s="1">
        <v>1269364671</v>
      </c>
      <c r="E3068" s="1" t="s">
        <v>137</v>
      </c>
      <c r="H3068" s="1" t="s">
        <v>138</v>
      </c>
      <c r="J3068" s="1">
        <v>22</v>
      </c>
      <c r="K3068" s="1">
        <v>24.020378999999998</v>
      </c>
      <c r="L3068" s="1">
        <v>1.0496209999999999</v>
      </c>
      <c r="M3068" s="1">
        <v>0.97075800000000001</v>
      </c>
      <c r="N3068" s="1" t="b">
        <v>1</v>
      </c>
      <c r="O3068" s="1">
        <v>1</v>
      </c>
    </row>
    <row r="3069" spans="1:15" x14ac:dyDescent="0.2">
      <c r="A3069" s="124">
        <v>43868.75</v>
      </c>
      <c r="B3069" s="124">
        <v>43868.541666666664</v>
      </c>
      <c r="C3069" s="1" t="s">
        <v>140</v>
      </c>
      <c r="D3069" s="1">
        <v>1269364671</v>
      </c>
      <c r="E3069" s="1" t="s">
        <v>137</v>
      </c>
      <c r="H3069" s="1" t="s">
        <v>138</v>
      </c>
      <c r="J3069" s="1">
        <v>21.43</v>
      </c>
      <c r="K3069" s="1">
        <v>23.304001</v>
      </c>
      <c r="L3069" s="1">
        <v>0.90258799999999995</v>
      </c>
      <c r="M3069" s="1">
        <v>0.97141299999999997</v>
      </c>
      <c r="N3069" s="1" t="b">
        <v>1</v>
      </c>
      <c r="O3069" s="1">
        <v>1</v>
      </c>
    </row>
    <row r="3070" spans="1:15" x14ac:dyDescent="0.2">
      <c r="A3070" s="124">
        <v>43868.791666666664</v>
      </c>
      <c r="B3070" s="124">
        <v>43868.583333333336</v>
      </c>
      <c r="C3070" s="1" t="s">
        <v>140</v>
      </c>
      <c r="D3070" s="1">
        <v>1269364671</v>
      </c>
      <c r="E3070" s="1" t="s">
        <v>137</v>
      </c>
      <c r="H3070" s="1" t="s">
        <v>138</v>
      </c>
      <c r="J3070" s="1">
        <v>20.65</v>
      </c>
      <c r="K3070" s="1">
        <v>22.425630000000002</v>
      </c>
      <c r="L3070" s="1">
        <v>0.82586800000000005</v>
      </c>
      <c r="M3070" s="1">
        <v>0.949762</v>
      </c>
      <c r="N3070" s="1" t="b">
        <v>1</v>
      </c>
      <c r="O3070" s="1">
        <v>1</v>
      </c>
    </row>
    <row r="3071" spans="1:15" x14ac:dyDescent="0.2">
      <c r="A3071" s="124">
        <v>43868.833333333336</v>
      </c>
      <c r="B3071" s="124">
        <v>43868.625</v>
      </c>
      <c r="C3071" s="1" t="s">
        <v>140</v>
      </c>
      <c r="D3071" s="1">
        <v>1269364671</v>
      </c>
      <c r="E3071" s="1" t="s">
        <v>137</v>
      </c>
      <c r="H3071" s="1" t="s">
        <v>138</v>
      </c>
      <c r="J3071" s="1">
        <v>20.51</v>
      </c>
      <c r="K3071" s="1">
        <v>22.054167</v>
      </c>
      <c r="L3071" s="1">
        <v>0.59765500000000005</v>
      </c>
      <c r="M3071" s="1">
        <v>0.94651200000000002</v>
      </c>
      <c r="N3071" s="1" t="b">
        <v>1</v>
      </c>
      <c r="O3071" s="1">
        <v>1</v>
      </c>
    </row>
    <row r="3072" spans="1:15" x14ac:dyDescent="0.2">
      <c r="A3072" s="124">
        <v>43868.875</v>
      </c>
      <c r="B3072" s="124">
        <v>43868.666666666664</v>
      </c>
      <c r="C3072" s="1" t="s">
        <v>140</v>
      </c>
      <c r="D3072" s="1">
        <v>1269364671</v>
      </c>
      <c r="E3072" s="1" t="s">
        <v>137</v>
      </c>
      <c r="H3072" s="1" t="s">
        <v>138</v>
      </c>
      <c r="J3072" s="1">
        <v>21.56</v>
      </c>
      <c r="K3072" s="1">
        <v>23.369496000000002</v>
      </c>
      <c r="L3072" s="1">
        <v>0.84791700000000003</v>
      </c>
      <c r="M3072" s="1">
        <v>0.96157899999999996</v>
      </c>
      <c r="N3072" s="1" t="b">
        <v>1</v>
      </c>
      <c r="O3072" s="1">
        <v>1</v>
      </c>
    </row>
    <row r="3073" spans="1:15" x14ac:dyDescent="0.2">
      <c r="A3073" s="124">
        <v>43868.916666666664</v>
      </c>
      <c r="B3073" s="124">
        <v>43868.708333333336</v>
      </c>
      <c r="C3073" s="1" t="s">
        <v>140</v>
      </c>
      <c r="D3073" s="1">
        <v>1269364671</v>
      </c>
      <c r="E3073" s="1" t="s">
        <v>137</v>
      </c>
      <c r="H3073" s="1" t="s">
        <v>138</v>
      </c>
      <c r="J3073" s="1">
        <v>24.31</v>
      </c>
      <c r="K3073" s="1">
        <v>26.344260999999999</v>
      </c>
      <c r="L3073" s="1">
        <v>0.99412199999999995</v>
      </c>
      <c r="M3073" s="1">
        <v>1.0401389999999999</v>
      </c>
      <c r="N3073" s="1" t="b">
        <v>1</v>
      </c>
      <c r="O3073" s="1">
        <v>1</v>
      </c>
    </row>
    <row r="3074" spans="1:15" x14ac:dyDescent="0.2">
      <c r="A3074" s="124">
        <v>43868.958333333336</v>
      </c>
      <c r="B3074" s="124">
        <v>43868.75</v>
      </c>
      <c r="C3074" s="1" t="s">
        <v>140</v>
      </c>
      <c r="D3074" s="1">
        <v>1269364671</v>
      </c>
      <c r="E3074" s="1" t="s">
        <v>137</v>
      </c>
      <c r="H3074" s="1" t="s">
        <v>138</v>
      </c>
      <c r="J3074" s="1">
        <v>28.17</v>
      </c>
      <c r="K3074" s="1">
        <v>31.138839999999998</v>
      </c>
      <c r="L3074" s="1">
        <v>1.702877</v>
      </c>
      <c r="M3074" s="1">
        <v>1.2659629999999999</v>
      </c>
      <c r="N3074" s="1" t="b">
        <v>1</v>
      </c>
      <c r="O3074" s="1">
        <v>1</v>
      </c>
    </row>
    <row r="3075" spans="1:15" x14ac:dyDescent="0.2">
      <c r="A3075" s="124">
        <v>43869</v>
      </c>
      <c r="B3075" s="124">
        <v>43868.791666666664</v>
      </c>
      <c r="C3075" s="1" t="s">
        <v>140</v>
      </c>
      <c r="D3075" s="1">
        <v>1269364671</v>
      </c>
      <c r="E3075" s="1" t="s">
        <v>137</v>
      </c>
      <c r="H3075" s="1" t="s">
        <v>138</v>
      </c>
      <c r="J3075" s="1">
        <v>24.41</v>
      </c>
      <c r="K3075" s="1">
        <v>26.750594</v>
      </c>
      <c r="L3075" s="1">
        <v>1.201708</v>
      </c>
      <c r="M3075" s="1">
        <v>1.1388860000000001</v>
      </c>
      <c r="N3075" s="1" t="b">
        <v>1</v>
      </c>
      <c r="O3075" s="1">
        <v>1</v>
      </c>
    </row>
    <row r="3076" spans="1:15" x14ac:dyDescent="0.2">
      <c r="A3076" s="124">
        <v>43869.041666666664</v>
      </c>
      <c r="B3076" s="124">
        <v>43868.833333333336</v>
      </c>
      <c r="C3076" s="1" t="s">
        <v>140</v>
      </c>
      <c r="D3076" s="1">
        <v>1269364671</v>
      </c>
      <c r="E3076" s="1" t="s">
        <v>137</v>
      </c>
      <c r="H3076" s="1" t="s">
        <v>138</v>
      </c>
      <c r="J3076" s="1">
        <v>23.69</v>
      </c>
      <c r="K3076" s="1">
        <v>25.552022999999998</v>
      </c>
      <c r="L3076" s="1">
        <v>0.70745400000000003</v>
      </c>
      <c r="M3076" s="1">
        <v>1.154569</v>
      </c>
      <c r="N3076" s="1" t="b">
        <v>1</v>
      </c>
      <c r="O3076" s="1">
        <v>1</v>
      </c>
    </row>
    <row r="3077" spans="1:15" x14ac:dyDescent="0.2">
      <c r="A3077" s="124">
        <v>43869.083333333336</v>
      </c>
      <c r="B3077" s="124">
        <v>43868.875</v>
      </c>
      <c r="C3077" s="1" t="s">
        <v>140</v>
      </c>
      <c r="D3077" s="1">
        <v>1269364671</v>
      </c>
      <c r="E3077" s="1" t="s">
        <v>137</v>
      </c>
      <c r="H3077" s="1" t="s">
        <v>138</v>
      </c>
      <c r="J3077" s="1">
        <v>22.49</v>
      </c>
      <c r="K3077" s="1">
        <v>24.257660000000001</v>
      </c>
      <c r="L3077" s="1">
        <v>0.59679599999999999</v>
      </c>
      <c r="M3077" s="1">
        <v>1.1708639999999999</v>
      </c>
      <c r="N3077" s="1" t="b">
        <v>1</v>
      </c>
      <c r="O3077" s="1">
        <v>1</v>
      </c>
    </row>
    <row r="3078" spans="1:15" x14ac:dyDescent="0.2">
      <c r="A3078" s="124">
        <v>43869.125</v>
      </c>
      <c r="B3078" s="124">
        <v>43868.916666666664</v>
      </c>
      <c r="C3078" s="1" t="s">
        <v>140</v>
      </c>
      <c r="D3078" s="1">
        <v>1269364671</v>
      </c>
      <c r="E3078" s="1" t="s">
        <v>137</v>
      </c>
      <c r="H3078" s="1" t="s">
        <v>138</v>
      </c>
      <c r="J3078" s="1">
        <v>20.83</v>
      </c>
      <c r="K3078" s="1">
        <v>22.463562</v>
      </c>
      <c r="L3078" s="1">
        <v>0.51981900000000003</v>
      </c>
      <c r="M3078" s="1">
        <v>1.1137429999999999</v>
      </c>
      <c r="N3078" s="1" t="b">
        <v>1</v>
      </c>
      <c r="O3078" s="1">
        <v>1</v>
      </c>
    </row>
    <row r="3079" spans="1:15" x14ac:dyDescent="0.2">
      <c r="A3079" s="124">
        <v>43869.166666666664</v>
      </c>
      <c r="B3079" s="124">
        <v>43868.958333333336</v>
      </c>
      <c r="C3079" s="1" t="s">
        <v>140</v>
      </c>
      <c r="D3079" s="1">
        <v>1269364671</v>
      </c>
      <c r="E3079" s="1" t="s">
        <v>137</v>
      </c>
      <c r="H3079" s="1" t="s">
        <v>138</v>
      </c>
      <c r="J3079" s="1">
        <v>19.350000000000001</v>
      </c>
      <c r="K3079" s="1">
        <v>20.712800000000001</v>
      </c>
      <c r="L3079" s="1">
        <v>0.37583800000000001</v>
      </c>
      <c r="M3079" s="1">
        <v>0.98696200000000001</v>
      </c>
      <c r="N3079" s="1" t="b">
        <v>1</v>
      </c>
      <c r="O3079" s="1">
        <v>1</v>
      </c>
    </row>
    <row r="3080" spans="1:15" x14ac:dyDescent="0.2">
      <c r="A3080" s="124">
        <v>43869.208333333336</v>
      </c>
      <c r="B3080" s="124">
        <v>43869</v>
      </c>
      <c r="C3080" s="1" t="s">
        <v>140</v>
      </c>
      <c r="D3080" s="1">
        <v>1269364671</v>
      </c>
      <c r="E3080" s="1" t="s">
        <v>137</v>
      </c>
      <c r="H3080" s="1" t="s">
        <v>138</v>
      </c>
      <c r="J3080" s="1">
        <v>19.329999999999998</v>
      </c>
      <c r="K3080" s="1">
        <v>20.432348999999999</v>
      </c>
      <c r="L3080" s="1">
        <v>0.14826600000000001</v>
      </c>
      <c r="M3080" s="1">
        <v>0.95408300000000001</v>
      </c>
      <c r="N3080" s="1" t="b">
        <v>1</v>
      </c>
      <c r="O3080" s="1">
        <v>1</v>
      </c>
    </row>
    <row r="3081" spans="1:15" x14ac:dyDescent="0.2">
      <c r="A3081" s="124">
        <v>43869.25</v>
      </c>
      <c r="B3081" s="124">
        <v>43869.041666666664</v>
      </c>
      <c r="C3081" s="1" t="s">
        <v>140</v>
      </c>
      <c r="D3081" s="1">
        <v>1269364671</v>
      </c>
      <c r="E3081" s="1" t="s">
        <v>137</v>
      </c>
      <c r="H3081" s="1" t="s">
        <v>138</v>
      </c>
      <c r="J3081" s="1">
        <v>19.100000000000001</v>
      </c>
      <c r="K3081" s="1">
        <v>20.332668000000002</v>
      </c>
      <c r="L3081" s="1">
        <v>0.17726800000000001</v>
      </c>
      <c r="M3081" s="1">
        <v>1.0553999999999999</v>
      </c>
      <c r="N3081" s="1" t="b">
        <v>1</v>
      </c>
      <c r="O3081" s="1">
        <v>1</v>
      </c>
    </row>
    <row r="3082" spans="1:15" x14ac:dyDescent="0.2">
      <c r="A3082" s="124">
        <v>43869.291666666664</v>
      </c>
      <c r="B3082" s="124">
        <v>43869.083333333336</v>
      </c>
      <c r="C3082" s="1" t="s">
        <v>140</v>
      </c>
      <c r="D3082" s="1">
        <v>1269364671</v>
      </c>
      <c r="E3082" s="1" t="s">
        <v>137</v>
      </c>
      <c r="H3082" s="1" t="s">
        <v>138</v>
      </c>
      <c r="J3082" s="1">
        <v>19.149999999999999</v>
      </c>
      <c r="K3082" s="1">
        <v>20.402913999999999</v>
      </c>
      <c r="L3082" s="1">
        <v>0.29956199999999999</v>
      </c>
      <c r="M3082" s="1">
        <v>0.95335199999999998</v>
      </c>
      <c r="N3082" s="1" t="b">
        <v>1</v>
      </c>
      <c r="O3082" s="1">
        <v>1</v>
      </c>
    </row>
    <row r="3083" spans="1:15" x14ac:dyDescent="0.2">
      <c r="A3083" s="124">
        <v>43869.333333333336</v>
      </c>
      <c r="B3083" s="124">
        <v>43869.125</v>
      </c>
      <c r="C3083" s="1" t="s">
        <v>140</v>
      </c>
      <c r="D3083" s="1">
        <v>1269364671</v>
      </c>
      <c r="E3083" s="1" t="s">
        <v>137</v>
      </c>
      <c r="H3083" s="1" t="s">
        <v>138</v>
      </c>
      <c r="J3083" s="1">
        <v>19.02</v>
      </c>
      <c r="K3083" s="1">
        <v>20.340921999999999</v>
      </c>
      <c r="L3083" s="1">
        <v>0.29215799999999997</v>
      </c>
      <c r="M3083" s="1">
        <v>1.028764</v>
      </c>
      <c r="N3083" s="1" t="b">
        <v>1</v>
      </c>
      <c r="O3083" s="1">
        <v>1</v>
      </c>
    </row>
    <row r="3084" spans="1:15" x14ac:dyDescent="0.2">
      <c r="A3084" s="124">
        <v>43869.375</v>
      </c>
      <c r="B3084" s="124">
        <v>43869.166666666664</v>
      </c>
      <c r="C3084" s="1" t="s">
        <v>140</v>
      </c>
      <c r="D3084" s="1">
        <v>1269364671</v>
      </c>
      <c r="E3084" s="1" t="s">
        <v>137</v>
      </c>
      <c r="H3084" s="1" t="s">
        <v>138</v>
      </c>
      <c r="J3084" s="1">
        <v>19.18</v>
      </c>
      <c r="K3084" s="1">
        <v>20.618901000000001</v>
      </c>
      <c r="L3084" s="1">
        <v>0.32224199999999997</v>
      </c>
      <c r="M3084" s="1">
        <v>1.1166590000000001</v>
      </c>
      <c r="N3084" s="1" t="b">
        <v>1</v>
      </c>
      <c r="O3084" s="1">
        <v>1</v>
      </c>
    </row>
    <row r="3085" spans="1:15" x14ac:dyDescent="0.2">
      <c r="A3085" s="124">
        <v>43869.416666666664</v>
      </c>
      <c r="B3085" s="124">
        <v>43869.208333333336</v>
      </c>
      <c r="C3085" s="1" t="s">
        <v>140</v>
      </c>
      <c r="D3085" s="1">
        <v>1269364671</v>
      </c>
      <c r="E3085" s="1" t="s">
        <v>137</v>
      </c>
      <c r="H3085" s="1" t="s">
        <v>138</v>
      </c>
      <c r="J3085" s="1">
        <v>19.98</v>
      </c>
      <c r="K3085" s="1">
        <v>21.450115</v>
      </c>
      <c r="L3085" s="1">
        <v>0.34657399999999999</v>
      </c>
      <c r="M3085" s="1">
        <v>1.1235409999999999</v>
      </c>
      <c r="N3085" s="1" t="b">
        <v>1</v>
      </c>
      <c r="O3085" s="1">
        <v>1</v>
      </c>
    </row>
    <row r="3086" spans="1:15" x14ac:dyDescent="0.2">
      <c r="A3086" s="124">
        <v>43869.458333333336</v>
      </c>
      <c r="B3086" s="124">
        <v>43869.25</v>
      </c>
      <c r="C3086" s="1" t="s">
        <v>140</v>
      </c>
      <c r="D3086" s="1">
        <v>1269364671</v>
      </c>
      <c r="E3086" s="1" t="s">
        <v>137</v>
      </c>
      <c r="H3086" s="1" t="s">
        <v>138</v>
      </c>
      <c r="J3086" s="1">
        <v>22.69</v>
      </c>
      <c r="K3086" s="1">
        <v>24.788284000000001</v>
      </c>
      <c r="L3086" s="1">
        <v>0.74732799999999999</v>
      </c>
      <c r="M3086" s="1">
        <v>1.350956</v>
      </c>
      <c r="N3086" s="1" t="b">
        <v>1</v>
      </c>
      <c r="O3086" s="1">
        <v>1</v>
      </c>
    </row>
    <row r="3087" spans="1:15" x14ac:dyDescent="0.2">
      <c r="A3087" s="124">
        <v>43869.5</v>
      </c>
      <c r="B3087" s="124">
        <v>43869.291666666664</v>
      </c>
      <c r="C3087" s="1" t="s">
        <v>140</v>
      </c>
      <c r="D3087" s="1">
        <v>1269364671</v>
      </c>
      <c r="E3087" s="1" t="s">
        <v>137</v>
      </c>
      <c r="H3087" s="1" t="s">
        <v>138</v>
      </c>
      <c r="J3087" s="1">
        <v>24.73</v>
      </c>
      <c r="K3087" s="1">
        <v>27.074368</v>
      </c>
      <c r="L3087" s="1">
        <v>1.027776</v>
      </c>
      <c r="M3087" s="1">
        <v>1.316592</v>
      </c>
      <c r="N3087" s="1" t="b">
        <v>1</v>
      </c>
      <c r="O3087" s="1">
        <v>1</v>
      </c>
    </row>
    <row r="3088" spans="1:15" x14ac:dyDescent="0.2">
      <c r="A3088" s="124">
        <v>43869.541666666664</v>
      </c>
      <c r="B3088" s="124">
        <v>43869.333333333336</v>
      </c>
      <c r="C3088" s="1" t="s">
        <v>140</v>
      </c>
      <c r="D3088" s="1">
        <v>1269364671</v>
      </c>
      <c r="E3088" s="1" t="s">
        <v>137</v>
      </c>
      <c r="H3088" s="1" t="s">
        <v>138</v>
      </c>
      <c r="J3088" s="1">
        <v>24.66</v>
      </c>
      <c r="K3088" s="1">
        <v>27.153307000000002</v>
      </c>
      <c r="L3088" s="1">
        <v>1.043134</v>
      </c>
      <c r="M3088" s="1">
        <v>1.4501729999999999</v>
      </c>
      <c r="N3088" s="1" t="b">
        <v>1</v>
      </c>
      <c r="O3088" s="1">
        <v>1</v>
      </c>
    </row>
    <row r="3089" spans="1:15" x14ac:dyDescent="0.2">
      <c r="A3089" s="124">
        <v>43869.583333333336</v>
      </c>
      <c r="B3089" s="124">
        <v>43869.375</v>
      </c>
      <c r="C3089" s="1" t="s">
        <v>140</v>
      </c>
      <c r="D3089" s="1">
        <v>1269364671</v>
      </c>
      <c r="E3089" s="1" t="s">
        <v>137</v>
      </c>
      <c r="H3089" s="1" t="s">
        <v>138</v>
      </c>
      <c r="J3089" s="1">
        <v>24.64</v>
      </c>
      <c r="K3089" s="1">
        <v>27.265623999999999</v>
      </c>
      <c r="L3089" s="1">
        <v>1.2106570000000001</v>
      </c>
      <c r="M3089" s="1">
        <v>1.4149670000000001</v>
      </c>
      <c r="N3089" s="1" t="b">
        <v>1</v>
      </c>
      <c r="O3089" s="1">
        <v>1</v>
      </c>
    </row>
    <row r="3090" spans="1:15" x14ac:dyDescent="0.2">
      <c r="A3090" s="124">
        <v>43869.625</v>
      </c>
      <c r="B3090" s="124">
        <v>43869.416666666664</v>
      </c>
      <c r="C3090" s="1" t="s">
        <v>140</v>
      </c>
      <c r="D3090" s="1">
        <v>1269364671</v>
      </c>
      <c r="E3090" s="1" t="s">
        <v>137</v>
      </c>
      <c r="H3090" s="1" t="s">
        <v>138</v>
      </c>
      <c r="J3090" s="1">
        <v>22.72</v>
      </c>
      <c r="K3090" s="1">
        <v>25.158035999999999</v>
      </c>
      <c r="L3090" s="1">
        <v>1.133553</v>
      </c>
      <c r="M3090" s="1">
        <v>1.3044830000000001</v>
      </c>
      <c r="N3090" s="1" t="b">
        <v>1</v>
      </c>
      <c r="O3090" s="1">
        <v>1</v>
      </c>
    </row>
    <row r="3091" spans="1:15" x14ac:dyDescent="0.2">
      <c r="A3091" s="124">
        <v>43869.666666666664</v>
      </c>
      <c r="B3091" s="124">
        <v>43869.458333333336</v>
      </c>
      <c r="C3091" s="1" t="s">
        <v>140</v>
      </c>
      <c r="D3091" s="1">
        <v>1269364671</v>
      </c>
      <c r="E3091" s="1" t="s">
        <v>137</v>
      </c>
      <c r="H3091" s="1" t="s">
        <v>138</v>
      </c>
      <c r="J3091" s="1">
        <v>21.56</v>
      </c>
      <c r="K3091" s="1">
        <v>23.651669999999999</v>
      </c>
      <c r="L3091" s="1">
        <v>0.90203100000000003</v>
      </c>
      <c r="M3091" s="1">
        <v>1.1896389999999999</v>
      </c>
      <c r="N3091" s="1" t="b">
        <v>1</v>
      </c>
      <c r="O3091" s="1">
        <v>1</v>
      </c>
    </row>
    <row r="3092" spans="1:15" x14ac:dyDescent="0.2">
      <c r="A3092" s="124">
        <v>43869.708333333336</v>
      </c>
      <c r="B3092" s="124">
        <v>43869.5</v>
      </c>
      <c r="C3092" s="1" t="s">
        <v>140</v>
      </c>
      <c r="D3092" s="1">
        <v>1269364671</v>
      </c>
      <c r="E3092" s="1" t="s">
        <v>137</v>
      </c>
      <c r="H3092" s="1" t="s">
        <v>138</v>
      </c>
      <c r="J3092" s="1">
        <v>19.77</v>
      </c>
      <c r="K3092" s="1">
        <v>21.534593999999998</v>
      </c>
      <c r="L3092" s="1">
        <v>0.76180899999999996</v>
      </c>
      <c r="M3092" s="1">
        <v>1.002785</v>
      </c>
      <c r="N3092" s="1" t="b">
        <v>1</v>
      </c>
      <c r="O3092" s="1">
        <v>1</v>
      </c>
    </row>
    <row r="3093" spans="1:15" x14ac:dyDescent="0.2">
      <c r="A3093" s="124">
        <v>43869.75</v>
      </c>
      <c r="B3093" s="124">
        <v>43869.541666666664</v>
      </c>
      <c r="C3093" s="1" t="s">
        <v>140</v>
      </c>
      <c r="D3093" s="1">
        <v>1269364671</v>
      </c>
      <c r="E3093" s="1" t="s">
        <v>137</v>
      </c>
      <c r="H3093" s="1" t="s">
        <v>138</v>
      </c>
      <c r="J3093" s="1">
        <v>19.3</v>
      </c>
      <c r="K3093" s="1">
        <v>21.033767000000001</v>
      </c>
      <c r="L3093" s="1">
        <v>0.67565399999999998</v>
      </c>
      <c r="M3093" s="1">
        <v>1.0581130000000001</v>
      </c>
      <c r="N3093" s="1" t="b">
        <v>1</v>
      </c>
      <c r="O3093" s="1">
        <v>1</v>
      </c>
    </row>
    <row r="3094" spans="1:15" x14ac:dyDescent="0.2">
      <c r="A3094" s="124">
        <v>43869.791666666664</v>
      </c>
      <c r="B3094" s="124">
        <v>43869.583333333336</v>
      </c>
      <c r="C3094" s="1" t="s">
        <v>140</v>
      </c>
      <c r="D3094" s="1">
        <v>1269364671</v>
      </c>
      <c r="E3094" s="1" t="s">
        <v>137</v>
      </c>
      <c r="H3094" s="1" t="s">
        <v>138</v>
      </c>
      <c r="J3094" s="1">
        <v>19.260000000000002</v>
      </c>
      <c r="K3094" s="1">
        <v>20.95093</v>
      </c>
      <c r="L3094" s="1">
        <v>0.67297200000000001</v>
      </c>
      <c r="M3094" s="1">
        <v>1.0179579999999999</v>
      </c>
      <c r="N3094" s="1" t="b">
        <v>1</v>
      </c>
      <c r="O3094" s="1">
        <v>1</v>
      </c>
    </row>
    <row r="3095" spans="1:15" x14ac:dyDescent="0.2">
      <c r="A3095" s="124">
        <v>43869.833333333336</v>
      </c>
      <c r="B3095" s="124">
        <v>43869.625</v>
      </c>
      <c r="C3095" s="1" t="s">
        <v>140</v>
      </c>
      <c r="D3095" s="1">
        <v>1269364671</v>
      </c>
      <c r="E3095" s="1" t="s">
        <v>137</v>
      </c>
      <c r="H3095" s="1" t="s">
        <v>138</v>
      </c>
      <c r="J3095" s="1">
        <v>19.170000000000002</v>
      </c>
      <c r="K3095" s="1">
        <v>20.706733</v>
      </c>
      <c r="L3095" s="1">
        <v>0.47362199999999999</v>
      </c>
      <c r="M3095" s="1">
        <v>1.0631109999999999</v>
      </c>
      <c r="N3095" s="1" t="b">
        <v>1</v>
      </c>
      <c r="O3095" s="1">
        <v>1</v>
      </c>
    </row>
    <row r="3096" spans="1:15" x14ac:dyDescent="0.2">
      <c r="A3096" s="124">
        <v>43869.875</v>
      </c>
      <c r="B3096" s="124">
        <v>43869.666666666664</v>
      </c>
      <c r="C3096" s="1" t="s">
        <v>140</v>
      </c>
      <c r="D3096" s="1">
        <v>1269364671</v>
      </c>
      <c r="E3096" s="1" t="s">
        <v>137</v>
      </c>
      <c r="H3096" s="1" t="s">
        <v>138</v>
      </c>
      <c r="J3096" s="1">
        <v>19.46</v>
      </c>
      <c r="K3096" s="1">
        <v>20.556138000000001</v>
      </c>
      <c r="L3096" s="1">
        <v>0.12687200000000001</v>
      </c>
      <c r="M3096" s="1">
        <v>0.96926599999999996</v>
      </c>
      <c r="N3096" s="1" t="b">
        <v>1</v>
      </c>
      <c r="O3096" s="1">
        <v>1</v>
      </c>
    </row>
    <row r="3097" spans="1:15" x14ac:dyDescent="0.2">
      <c r="A3097" s="124">
        <v>43869.916666666664</v>
      </c>
      <c r="B3097" s="124">
        <v>43869.708333333336</v>
      </c>
      <c r="C3097" s="1" t="s">
        <v>140</v>
      </c>
      <c r="D3097" s="1">
        <v>1269364671</v>
      </c>
      <c r="E3097" s="1" t="s">
        <v>137</v>
      </c>
      <c r="H3097" s="1" t="s">
        <v>138</v>
      </c>
      <c r="J3097" s="1">
        <v>22.89</v>
      </c>
      <c r="K3097" s="1">
        <v>24.653113999999999</v>
      </c>
      <c r="L3097" s="1">
        <v>0.60729599999999995</v>
      </c>
      <c r="M3097" s="1">
        <v>1.155818</v>
      </c>
      <c r="N3097" s="1" t="b">
        <v>1</v>
      </c>
      <c r="O3097" s="1">
        <v>1</v>
      </c>
    </row>
    <row r="3098" spans="1:15" x14ac:dyDescent="0.2">
      <c r="A3098" s="124">
        <v>43869.958333333336</v>
      </c>
      <c r="B3098" s="124">
        <v>43869.75</v>
      </c>
      <c r="C3098" s="1" t="s">
        <v>140</v>
      </c>
      <c r="D3098" s="1">
        <v>1269364671</v>
      </c>
      <c r="E3098" s="1" t="s">
        <v>137</v>
      </c>
      <c r="H3098" s="1" t="s">
        <v>138</v>
      </c>
      <c r="J3098" s="1">
        <v>24.38</v>
      </c>
      <c r="K3098" s="1">
        <v>26.374811000000001</v>
      </c>
      <c r="L3098" s="1">
        <v>0.83236900000000003</v>
      </c>
      <c r="M3098" s="1">
        <v>1.162442</v>
      </c>
      <c r="N3098" s="1" t="b">
        <v>1</v>
      </c>
      <c r="O3098" s="1">
        <v>1</v>
      </c>
    </row>
    <row r="3099" spans="1:15" x14ac:dyDescent="0.2">
      <c r="A3099" s="124">
        <v>43870</v>
      </c>
      <c r="B3099" s="124">
        <v>43869.791666666664</v>
      </c>
      <c r="C3099" s="1" t="s">
        <v>140</v>
      </c>
      <c r="D3099" s="1">
        <v>1269364671</v>
      </c>
      <c r="E3099" s="1" t="s">
        <v>137</v>
      </c>
      <c r="H3099" s="1" t="s">
        <v>138</v>
      </c>
      <c r="J3099" s="1">
        <v>22.36</v>
      </c>
      <c r="K3099" s="1">
        <v>24.316078000000001</v>
      </c>
      <c r="L3099" s="1">
        <v>0.83480500000000002</v>
      </c>
      <c r="M3099" s="1">
        <v>1.121273</v>
      </c>
      <c r="N3099" s="1" t="b">
        <v>1</v>
      </c>
      <c r="O3099" s="1">
        <v>1</v>
      </c>
    </row>
    <row r="3100" spans="1:15" x14ac:dyDescent="0.2">
      <c r="A3100" s="124">
        <v>43870.041666666664</v>
      </c>
      <c r="B3100" s="124">
        <v>43869.833333333336</v>
      </c>
      <c r="C3100" s="1" t="s">
        <v>140</v>
      </c>
      <c r="D3100" s="1">
        <v>1269364671</v>
      </c>
      <c r="E3100" s="1" t="s">
        <v>137</v>
      </c>
      <c r="H3100" s="1" t="s">
        <v>138</v>
      </c>
      <c r="J3100" s="1">
        <v>21.69</v>
      </c>
      <c r="K3100" s="1">
        <v>23.478294000000002</v>
      </c>
      <c r="L3100" s="1">
        <v>0.57404699999999997</v>
      </c>
      <c r="M3100" s="1">
        <v>1.2142470000000001</v>
      </c>
      <c r="N3100" s="1" t="b">
        <v>1</v>
      </c>
      <c r="O3100" s="1">
        <v>1</v>
      </c>
    </row>
    <row r="3101" spans="1:15" x14ac:dyDescent="0.2">
      <c r="A3101" s="124">
        <v>43870.083333333336</v>
      </c>
      <c r="B3101" s="124">
        <v>43869.875</v>
      </c>
      <c r="C3101" s="1" t="s">
        <v>140</v>
      </c>
      <c r="D3101" s="1">
        <v>1269364671</v>
      </c>
      <c r="E3101" s="1" t="s">
        <v>137</v>
      </c>
      <c r="H3101" s="1" t="s">
        <v>138</v>
      </c>
      <c r="J3101" s="1">
        <v>20.3</v>
      </c>
      <c r="K3101" s="1">
        <v>21.862597000000001</v>
      </c>
      <c r="L3101" s="1">
        <v>0.49382300000000001</v>
      </c>
      <c r="M3101" s="1">
        <v>1.0687739999999999</v>
      </c>
      <c r="N3101" s="1" t="b">
        <v>1</v>
      </c>
      <c r="O3101" s="1">
        <v>1</v>
      </c>
    </row>
    <row r="3102" spans="1:15" x14ac:dyDescent="0.2">
      <c r="A3102" s="124">
        <v>43870.125</v>
      </c>
      <c r="B3102" s="124">
        <v>43869.916666666664</v>
      </c>
      <c r="C3102" s="1" t="s">
        <v>140</v>
      </c>
      <c r="D3102" s="1">
        <v>1269364671</v>
      </c>
      <c r="E3102" s="1" t="s">
        <v>137</v>
      </c>
      <c r="H3102" s="1" t="s">
        <v>138</v>
      </c>
      <c r="J3102" s="1">
        <v>18.96</v>
      </c>
      <c r="K3102" s="1">
        <v>20.299980000000001</v>
      </c>
      <c r="L3102" s="1">
        <v>0.25512800000000002</v>
      </c>
      <c r="M3102" s="1">
        <v>1.0848519999999999</v>
      </c>
      <c r="N3102" s="1" t="b">
        <v>1</v>
      </c>
      <c r="O3102" s="1">
        <v>1</v>
      </c>
    </row>
    <row r="3103" spans="1:15" x14ac:dyDescent="0.2">
      <c r="A3103" s="124">
        <v>43870.166666666664</v>
      </c>
      <c r="B3103" s="124">
        <v>43869.958333333336</v>
      </c>
      <c r="C3103" s="1" t="s">
        <v>140</v>
      </c>
      <c r="D3103" s="1">
        <v>1269364671</v>
      </c>
      <c r="E3103" s="1" t="s">
        <v>137</v>
      </c>
      <c r="H3103" s="1" t="s">
        <v>138</v>
      </c>
      <c r="J3103" s="1">
        <v>18.62</v>
      </c>
      <c r="K3103" s="1">
        <v>19.851887000000001</v>
      </c>
      <c r="L3103" s="1">
        <v>0.15</v>
      </c>
      <c r="M3103" s="1">
        <v>1.081887</v>
      </c>
      <c r="N3103" s="1" t="b">
        <v>1</v>
      </c>
      <c r="O3103" s="1">
        <v>1</v>
      </c>
    </row>
    <row r="3104" spans="1:15" x14ac:dyDescent="0.2">
      <c r="A3104" s="124">
        <v>43870.208333333336</v>
      </c>
      <c r="B3104" s="124">
        <v>43870</v>
      </c>
      <c r="C3104" s="1" t="s">
        <v>140</v>
      </c>
      <c r="D3104" s="1">
        <v>1269364671</v>
      </c>
      <c r="E3104" s="1" t="s">
        <v>137</v>
      </c>
      <c r="H3104" s="1" t="s">
        <v>138</v>
      </c>
      <c r="J3104" s="1">
        <v>17.57</v>
      </c>
      <c r="K3104" s="1">
        <v>18.333828</v>
      </c>
      <c r="L3104" s="1">
        <v>5.3421000000000003E-2</v>
      </c>
      <c r="M3104" s="1">
        <v>0.71040700000000001</v>
      </c>
      <c r="N3104" s="1" t="b">
        <v>1</v>
      </c>
      <c r="O3104" s="1">
        <v>1</v>
      </c>
    </row>
    <row r="3105" spans="1:15" x14ac:dyDescent="0.2">
      <c r="A3105" s="124">
        <v>43870.25</v>
      </c>
      <c r="B3105" s="124">
        <v>43870.041666666664</v>
      </c>
      <c r="C3105" s="1" t="s">
        <v>140</v>
      </c>
      <c r="D3105" s="1">
        <v>1269364671</v>
      </c>
      <c r="E3105" s="1" t="s">
        <v>137</v>
      </c>
      <c r="H3105" s="1" t="s">
        <v>138</v>
      </c>
      <c r="J3105" s="1">
        <v>16.93</v>
      </c>
      <c r="K3105" s="1">
        <v>17.682645000000001</v>
      </c>
      <c r="L3105" s="1">
        <v>6.1224000000000001E-2</v>
      </c>
      <c r="M3105" s="1">
        <v>0.69142099999999995</v>
      </c>
      <c r="N3105" s="1" t="b">
        <v>1</v>
      </c>
      <c r="O3105" s="1">
        <v>1</v>
      </c>
    </row>
    <row r="3106" spans="1:15" x14ac:dyDescent="0.2">
      <c r="A3106" s="124">
        <v>43870.291666666664</v>
      </c>
      <c r="B3106" s="124">
        <v>43870.083333333336</v>
      </c>
      <c r="C3106" s="1" t="s">
        <v>140</v>
      </c>
      <c r="D3106" s="1">
        <v>1269364671</v>
      </c>
      <c r="E3106" s="1" t="s">
        <v>137</v>
      </c>
      <c r="H3106" s="1" t="s">
        <v>138</v>
      </c>
      <c r="J3106" s="1">
        <v>15.87</v>
      </c>
      <c r="K3106" s="1">
        <v>16.794920999999999</v>
      </c>
      <c r="L3106" s="1">
        <v>0.27</v>
      </c>
      <c r="M3106" s="1">
        <v>0.65492099999999998</v>
      </c>
      <c r="N3106" s="1" t="b">
        <v>1</v>
      </c>
      <c r="O3106" s="1">
        <v>1</v>
      </c>
    </row>
    <row r="3107" spans="1:15" x14ac:dyDescent="0.2">
      <c r="A3107" s="124">
        <v>43870.333333333336</v>
      </c>
      <c r="B3107" s="124">
        <v>43870.125</v>
      </c>
      <c r="C3107" s="1" t="s">
        <v>140</v>
      </c>
      <c r="D3107" s="1">
        <v>1269364671</v>
      </c>
      <c r="E3107" s="1" t="s">
        <v>137</v>
      </c>
      <c r="H3107" s="1" t="s">
        <v>138</v>
      </c>
      <c r="J3107" s="1">
        <v>15.98</v>
      </c>
      <c r="K3107" s="1">
        <v>16.861038000000001</v>
      </c>
      <c r="L3107" s="1">
        <v>0.22</v>
      </c>
      <c r="M3107" s="1">
        <v>0.66103800000000001</v>
      </c>
      <c r="N3107" s="1" t="b">
        <v>1</v>
      </c>
      <c r="O3107" s="1">
        <v>1</v>
      </c>
    </row>
    <row r="3108" spans="1:15" x14ac:dyDescent="0.2">
      <c r="A3108" s="124">
        <v>43870.375</v>
      </c>
      <c r="B3108" s="124">
        <v>43870.166666666664</v>
      </c>
      <c r="C3108" s="1" t="s">
        <v>140</v>
      </c>
      <c r="D3108" s="1">
        <v>1269364671</v>
      </c>
      <c r="E3108" s="1" t="s">
        <v>137</v>
      </c>
      <c r="H3108" s="1" t="s">
        <v>138</v>
      </c>
      <c r="J3108" s="1">
        <v>15.85</v>
      </c>
      <c r="K3108" s="1">
        <v>16.817136000000001</v>
      </c>
      <c r="L3108" s="1">
        <v>0.27</v>
      </c>
      <c r="M3108" s="1">
        <v>0.69713599999999998</v>
      </c>
      <c r="N3108" s="1" t="b">
        <v>1</v>
      </c>
      <c r="O3108" s="1">
        <v>1</v>
      </c>
    </row>
    <row r="3109" spans="1:15" x14ac:dyDescent="0.2">
      <c r="A3109" s="124">
        <v>43870.416666666664</v>
      </c>
      <c r="B3109" s="124">
        <v>43870.208333333336</v>
      </c>
      <c r="C3109" s="1" t="s">
        <v>140</v>
      </c>
      <c r="D3109" s="1">
        <v>1269364671</v>
      </c>
      <c r="E3109" s="1" t="s">
        <v>137</v>
      </c>
      <c r="H3109" s="1" t="s">
        <v>138</v>
      </c>
      <c r="J3109" s="1">
        <v>17.02</v>
      </c>
      <c r="K3109" s="1">
        <v>18.260611000000001</v>
      </c>
      <c r="L3109" s="1">
        <v>0.47</v>
      </c>
      <c r="M3109" s="1">
        <v>0.77061100000000005</v>
      </c>
      <c r="N3109" s="1" t="b">
        <v>1</v>
      </c>
      <c r="O3109" s="1">
        <v>1</v>
      </c>
    </row>
    <row r="3110" spans="1:15" x14ac:dyDescent="0.2">
      <c r="A3110" s="124">
        <v>43870.458333333336</v>
      </c>
      <c r="B3110" s="124">
        <v>43870.25</v>
      </c>
      <c r="C3110" s="1" t="s">
        <v>140</v>
      </c>
      <c r="D3110" s="1">
        <v>1269364671</v>
      </c>
      <c r="E3110" s="1" t="s">
        <v>137</v>
      </c>
      <c r="H3110" s="1" t="s">
        <v>138</v>
      </c>
      <c r="J3110" s="1">
        <v>17.989999999999998</v>
      </c>
      <c r="K3110" s="1">
        <v>19.683651999999999</v>
      </c>
      <c r="L3110" s="1">
        <v>1.0088170000000001</v>
      </c>
      <c r="M3110" s="1">
        <v>0.68483499999999997</v>
      </c>
      <c r="N3110" s="1" t="b">
        <v>1</v>
      </c>
      <c r="O3110" s="1">
        <v>1</v>
      </c>
    </row>
    <row r="3111" spans="1:15" x14ac:dyDescent="0.2">
      <c r="A3111" s="124">
        <v>43870.5</v>
      </c>
      <c r="B3111" s="124">
        <v>43870.291666666664</v>
      </c>
      <c r="C3111" s="1" t="s">
        <v>140</v>
      </c>
      <c r="D3111" s="1">
        <v>1269364671</v>
      </c>
      <c r="E3111" s="1" t="s">
        <v>137</v>
      </c>
      <c r="H3111" s="1" t="s">
        <v>138</v>
      </c>
      <c r="J3111" s="1">
        <v>19.3</v>
      </c>
      <c r="K3111" s="1">
        <v>21.245035999999999</v>
      </c>
      <c r="L3111" s="1">
        <v>1.251179</v>
      </c>
      <c r="M3111" s="1">
        <v>0.69385699999999995</v>
      </c>
      <c r="N3111" s="1" t="b">
        <v>1</v>
      </c>
      <c r="O3111" s="1">
        <v>1</v>
      </c>
    </row>
    <row r="3112" spans="1:15" x14ac:dyDescent="0.2">
      <c r="A3112" s="124">
        <v>43870.541666666664</v>
      </c>
      <c r="B3112" s="124">
        <v>43870.333333333336</v>
      </c>
      <c r="C3112" s="1" t="s">
        <v>140</v>
      </c>
      <c r="D3112" s="1">
        <v>1269364671</v>
      </c>
      <c r="E3112" s="1" t="s">
        <v>137</v>
      </c>
      <c r="H3112" s="1" t="s">
        <v>138</v>
      </c>
      <c r="J3112" s="1">
        <v>19.350000000000001</v>
      </c>
      <c r="K3112" s="1">
        <v>21.248341</v>
      </c>
      <c r="L3112" s="1">
        <v>1.1735910000000001</v>
      </c>
      <c r="M3112" s="1">
        <v>0.72475000000000001</v>
      </c>
      <c r="N3112" s="1" t="b">
        <v>1</v>
      </c>
      <c r="O3112" s="1">
        <v>1</v>
      </c>
    </row>
    <row r="3113" spans="1:15" x14ac:dyDescent="0.2">
      <c r="A3113" s="124">
        <v>43870.583333333336</v>
      </c>
      <c r="B3113" s="124">
        <v>43870.375</v>
      </c>
      <c r="C3113" s="1" t="s">
        <v>140</v>
      </c>
      <c r="D3113" s="1">
        <v>1269364671</v>
      </c>
      <c r="E3113" s="1" t="s">
        <v>137</v>
      </c>
      <c r="H3113" s="1" t="s">
        <v>138</v>
      </c>
      <c r="J3113" s="1">
        <v>19.04</v>
      </c>
      <c r="K3113" s="1">
        <v>20.320547999999999</v>
      </c>
      <c r="L3113" s="1">
        <v>0.60105699999999995</v>
      </c>
      <c r="M3113" s="1">
        <v>0.67949099999999996</v>
      </c>
      <c r="N3113" s="1" t="b">
        <v>1</v>
      </c>
      <c r="O3113" s="1">
        <v>1</v>
      </c>
    </row>
    <row r="3114" spans="1:15" x14ac:dyDescent="0.2">
      <c r="A3114" s="124">
        <v>43870.625</v>
      </c>
      <c r="B3114" s="124">
        <v>43870.416666666664</v>
      </c>
      <c r="C3114" s="1" t="s">
        <v>140</v>
      </c>
      <c r="D3114" s="1">
        <v>1269364671</v>
      </c>
      <c r="E3114" s="1" t="s">
        <v>137</v>
      </c>
      <c r="H3114" s="1" t="s">
        <v>138</v>
      </c>
      <c r="J3114" s="1">
        <v>17.77</v>
      </c>
      <c r="K3114" s="1">
        <v>18.933686000000002</v>
      </c>
      <c r="L3114" s="1">
        <v>0.47161599999999998</v>
      </c>
      <c r="M3114" s="1">
        <v>0.69206999999999996</v>
      </c>
      <c r="N3114" s="1" t="b">
        <v>1</v>
      </c>
      <c r="O3114" s="1">
        <v>1</v>
      </c>
    </row>
    <row r="3115" spans="1:15" x14ac:dyDescent="0.2">
      <c r="A3115" s="124">
        <v>43870.666666666664</v>
      </c>
      <c r="B3115" s="124">
        <v>43870.458333333336</v>
      </c>
      <c r="C3115" s="1" t="s">
        <v>140</v>
      </c>
      <c r="D3115" s="1">
        <v>1269364671</v>
      </c>
      <c r="E3115" s="1" t="s">
        <v>137</v>
      </c>
      <c r="H3115" s="1" t="s">
        <v>138</v>
      </c>
      <c r="J3115" s="1">
        <v>16.690000000000001</v>
      </c>
      <c r="K3115" s="1">
        <v>17.625536</v>
      </c>
      <c r="L3115" s="1">
        <v>0.26597700000000002</v>
      </c>
      <c r="M3115" s="1">
        <v>0.66955900000000002</v>
      </c>
      <c r="N3115" s="1" t="b">
        <v>1</v>
      </c>
      <c r="O3115" s="1">
        <v>1</v>
      </c>
    </row>
    <row r="3116" spans="1:15" x14ac:dyDescent="0.2">
      <c r="A3116" s="124">
        <v>43870.708333333336</v>
      </c>
      <c r="B3116" s="124">
        <v>43870.5</v>
      </c>
      <c r="C3116" s="1" t="s">
        <v>140</v>
      </c>
      <c r="D3116" s="1">
        <v>1269364671</v>
      </c>
      <c r="E3116" s="1" t="s">
        <v>137</v>
      </c>
      <c r="H3116" s="1" t="s">
        <v>138</v>
      </c>
      <c r="J3116" s="1">
        <v>16.13</v>
      </c>
      <c r="K3116" s="1">
        <v>16.973482000000001</v>
      </c>
      <c r="L3116" s="1">
        <v>0.204652</v>
      </c>
      <c r="M3116" s="1">
        <v>0.63883000000000001</v>
      </c>
      <c r="N3116" s="1" t="b">
        <v>1</v>
      </c>
      <c r="O3116" s="1">
        <v>1</v>
      </c>
    </row>
    <row r="3117" spans="1:15" x14ac:dyDescent="0.2">
      <c r="A3117" s="124">
        <v>43870.75</v>
      </c>
      <c r="B3117" s="124">
        <v>43870.541666666664</v>
      </c>
      <c r="C3117" s="1" t="s">
        <v>140</v>
      </c>
      <c r="D3117" s="1">
        <v>1269364671</v>
      </c>
      <c r="E3117" s="1" t="s">
        <v>137</v>
      </c>
      <c r="H3117" s="1" t="s">
        <v>138</v>
      </c>
      <c r="J3117" s="1">
        <v>15.67</v>
      </c>
      <c r="K3117" s="1">
        <v>16.490790000000001</v>
      </c>
      <c r="L3117" s="1">
        <v>0.19695299999999999</v>
      </c>
      <c r="M3117" s="1">
        <v>0.62383699999999997</v>
      </c>
      <c r="N3117" s="1" t="b">
        <v>1</v>
      </c>
      <c r="O3117" s="1">
        <v>1</v>
      </c>
    </row>
    <row r="3118" spans="1:15" x14ac:dyDescent="0.2">
      <c r="A3118" s="124">
        <v>43870.791666666664</v>
      </c>
      <c r="B3118" s="124">
        <v>43870.583333333336</v>
      </c>
      <c r="C3118" s="1" t="s">
        <v>140</v>
      </c>
      <c r="D3118" s="1">
        <v>1269364671</v>
      </c>
      <c r="E3118" s="1" t="s">
        <v>137</v>
      </c>
      <c r="H3118" s="1" t="s">
        <v>138</v>
      </c>
      <c r="J3118" s="1">
        <v>15.6</v>
      </c>
      <c r="K3118" s="1">
        <v>16.452665</v>
      </c>
      <c r="L3118" s="1">
        <v>0.21571899999999999</v>
      </c>
      <c r="M3118" s="1">
        <v>0.63694600000000001</v>
      </c>
      <c r="N3118" s="1" t="b">
        <v>1</v>
      </c>
      <c r="O3118" s="1">
        <v>1</v>
      </c>
    </row>
    <row r="3119" spans="1:15" x14ac:dyDescent="0.2">
      <c r="A3119" s="124">
        <v>43870.833333333336</v>
      </c>
      <c r="B3119" s="124">
        <v>43870.625</v>
      </c>
      <c r="C3119" s="1" t="s">
        <v>140</v>
      </c>
      <c r="D3119" s="1">
        <v>1269364671</v>
      </c>
      <c r="E3119" s="1" t="s">
        <v>137</v>
      </c>
      <c r="H3119" s="1" t="s">
        <v>138</v>
      </c>
      <c r="J3119" s="1">
        <v>15.25</v>
      </c>
      <c r="K3119" s="1">
        <v>16.005944</v>
      </c>
      <c r="L3119" s="1">
        <v>0.15079400000000001</v>
      </c>
      <c r="M3119" s="1">
        <v>0.60514999999999997</v>
      </c>
      <c r="N3119" s="1" t="b">
        <v>1</v>
      </c>
      <c r="O3119" s="1">
        <v>1</v>
      </c>
    </row>
    <row r="3120" spans="1:15" x14ac:dyDescent="0.2">
      <c r="A3120" s="124">
        <v>43870.875</v>
      </c>
      <c r="B3120" s="124">
        <v>43870.666666666664</v>
      </c>
      <c r="C3120" s="1" t="s">
        <v>140</v>
      </c>
      <c r="D3120" s="1">
        <v>1269364671</v>
      </c>
      <c r="E3120" s="1" t="s">
        <v>137</v>
      </c>
      <c r="H3120" s="1" t="s">
        <v>138</v>
      </c>
      <c r="J3120" s="1">
        <v>16</v>
      </c>
      <c r="K3120" s="1">
        <v>16.665391</v>
      </c>
      <c r="L3120" s="1">
        <v>7.0000000000000007E-2</v>
      </c>
      <c r="M3120" s="1">
        <v>0.595391</v>
      </c>
      <c r="N3120" s="1" t="b">
        <v>1</v>
      </c>
      <c r="O3120" s="1">
        <v>1</v>
      </c>
    </row>
    <row r="3121" spans="1:15" x14ac:dyDescent="0.2">
      <c r="A3121" s="124">
        <v>43870.916666666664</v>
      </c>
      <c r="B3121" s="124">
        <v>43870.708333333336</v>
      </c>
      <c r="C3121" s="1" t="s">
        <v>140</v>
      </c>
      <c r="D3121" s="1">
        <v>1269364671</v>
      </c>
      <c r="E3121" s="1" t="s">
        <v>137</v>
      </c>
      <c r="H3121" s="1" t="s">
        <v>138</v>
      </c>
      <c r="J3121" s="1">
        <v>20.36</v>
      </c>
      <c r="K3121" s="1">
        <v>21.321950000000001</v>
      </c>
      <c r="L3121" s="1">
        <v>0.30104700000000001</v>
      </c>
      <c r="M3121" s="1">
        <v>0.66090300000000002</v>
      </c>
      <c r="N3121" s="1" t="b">
        <v>1</v>
      </c>
      <c r="O3121" s="1">
        <v>1</v>
      </c>
    </row>
    <row r="3122" spans="1:15" x14ac:dyDescent="0.2">
      <c r="A3122" s="124">
        <v>43870.958333333336</v>
      </c>
      <c r="B3122" s="124">
        <v>43870.75</v>
      </c>
      <c r="C3122" s="1" t="s">
        <v>140</v>
      </c>
      <c r="D3122" s="1">
        <v>1269364671</v>
      </c>
      <c r="E3122" s="1" t="s">
        <v>137</v>
      </c>
      <c r="H3122" s="1" t="s">
        <v>138</v>
      </c>
      <c r="J3122" s="1">
        <v>20.95</v>
      </c>
      <c r="K3122" s="1">
        <v>21.855951999999998</v>
      </c>
      <c r="L3122" s="1">
        <v>0.25708999999999999</v>
      </c>
      <c r="M3122" s="1">
        <v>0.64886200000000005</v>
      </c>
      <c r="N3122" s="1" t="b">
        <v>1</v>
      </c>
      <c r="O3122" s="1">
        <v>1</v>
      </c>
    </row>
    <row r="3123" spans="1:15" x14ac:dyDescent="0.2">
      <c r="A3123" s="124">
        <v>43871</v>
      </c>
      <c r="B3123" s="124">
        <v>43870.791666666664</v>
      </c>
      <c r="C3123" s="1" t="s">
        <v>140</v>
      </c>
      <c r="D3123" s="1">
        <v>1269364671</v>
      </c>
      <c r="E3123" s="1" t="s">
        <v>137</v>
      </c>
      <c r="H3123" s="1" t="s">
        <v>138</v>
      </c>
      <c r="J3123" s="1">
        <v>19.89</v>
      </c>
      <c r="K3123" s="1">
        <v>20.963539000000001</v>
      </c>
      <c r="L3123" s="1">
        <v>0.40074399999999999</v>
      </c>
      <c r="M3123" s="1">
        <v>0.67279500000000003</v>
      </c>
      <c r="N3123" s="1" t="b">
        <v>1</v>
      </c>
      <c r="O3123" s="1">
        <v>1</v>
      </c>
    </row>
    <row r="3124" spans="1:15" x14ac:dyDescent="0.2">
      <c r="A3124" s="124">
        <v>43871.041666666664</v>
      </c>
      <c r="B3124" s="124">
        <v>43870.833333333336</v>
      </c>
      <c r="C3124" s="1" t="s">
        <v>140</v>
      </c>
      <c r="D3124" s="1">
        <v>1269364671</v>
      </c>
      <c r="E3124" s="1" t="s">
        <v>137</v>
      </c>
      <c r="H3124" s="1" t="s">
        <v>138</v>
      </c>
      <c r="J3124" s="1">
        <v>19.18</v>
      </c>
      <c r="K3124" s="1">
        <v>20.115873000000001</v>
      </c>
      <c r="L3124" s="1">
        <v>0.22681699999999999</v>
      </c>
      <c r="M3124" s="1">
        <v>0.70905600000000002</v>
      </c>
      <c r="N3124" s="1" t="b">
        <v>1</v>
      </c>
      <c r="O3124" s="1">
        <v>1</v>
      </c>
    </row>
    <row r="3125" spans="1:15" x14ac:dyDescent="0.2">
      <c r="A3125" s="124">
        <v>43871.083333333336</v>
      </c>
      <c r="B3125" s="124">
        <v>43870.875</v>
      </c>
      <c r="C3125" s="1" t="s">
        <v>140</v>
      </c>
      <c r="D3125" s="1">
        <v>1269364671</v>
      </c>
      <c r="E3125" s="1" t="s">
        <v>137</v>
      </c>
      <c r="H3125" s="1" t="s">
        <v>138</v>
      </c>
      <c r="J3125" s="1">
        <v>17.86</v>
      </c>
      <c r="K3125" s="1">
        <v>18.726452999999999</v>
      </c>
      <c r="L3125" s="1">
        <v>0.187778</v>
      </c>
      <c r="M3125" s="1">
        <v>0.67867500000000003</v>
      </c>
      <c r="N3125" s="1" t="b">
        <v>1</v>
      </c>
      <c r="O3125" s="1">
        <v>1</v>
      </c>
    </row>
    <row r="3126" spans="1:15" x14ac:dyDescent="0.2">
      <c r="A3126" s="124">
        <v>43871.125</v>
      </c>
      <c r="B3126" s="124">
        <v>43870.916666666664</v>
      </c>
      <c r="C3126" s="1" t="s">
        <v>140</v>
      </c>
      <c r="D3126" s="1">
        <v>1269364671</v>
      </c>
      <c r="E3126" s="1" t="s">
        <v>137</v>
      </c>
      <c r="H3126" s="1" t="s">
        <v>138</v>
      </c>
      <c r="J3126" s="1">
        <v>16.25</v>
      </c>
      <c r="K3126" s="1">
        <v>16.952719999999999</v>
      </c>
      <c r="L3126" s="1">
        <v>0.11</v>
      </c>
      <c r="M3126" s="1">
        <v>0.59272000000000002</v>
      </c>
      <c r="N3126" s="1" t="b">
        <v>1</v>
      </c>
      <c r="O3126" s="1">
        <v>1</v>
      </c>
    </row>
    <row r="3127" spans="1:15" x14ac:dyDescent="0.2">
      <c r="A3127" s="124">
        <v>43871.166666666664</v>
      </c>
      <c r="B3127" s="124">
        <v>43870.958333333336</v>
      </c>
      <c r="C3127" s="1" t="s">
        <v>140</v>
      </c>
      <c r="D3127" s="1">
        <v>1269364671</v>
      </c>
      <c r="E3127" s="1" t="s">
        <v>137</v>
      </c>
      <c r="H3127" s="1" t="s">
        <v>138</v>
      </c>
      <c r="J3127" s="1">
        <v>15.3</v>
      </c>
      <c r="K3127" s="1">
        <v>15.949348000000001</v>
      </c>
      <c r="L3127" s="1">
        <v>0.06</v>
      </c>
      <c r="M3127" s="1">
        <v>0.58934799999999998</v>
      </c>
      <c r="N3127" s="1" t="b">
        <v>1</v>
      </c>
      <c r="O3127" s="1">
        <v>1</v>
      </c>
    </row>
    <row r="3128" spans="1:15" x14ac:dyDescent="0.2">
      <c r="A3128" s="124">
        <v>43871.208333333336</v>
      </c>
      <c r="B3128" s="124">
        <v>43871</v>
      </c>
      <c r="C3128" s="1" t="s">
        <v>140</v>
      </c>
      <c r="D3128" s="1">
        <v>1269364671</v>
      </c>
      <c r="E3128" s="1" t="s">
        <v>137</v>
      </c>
      <c r="H3128" s="1" t="s">
        <v>138</v>
      </c>
      <c r="J3128" s="1">
        <v>15.3</v>
      </c>
      <c r="K3128" s="1">
        <v>16.223745999999998</v>
      </c>
      <c r="L3128" s="1">
        <v>0.23474</v>
      </c>
      <c r="M3128" s="1">
        <v>0.68900600000000001</v>
      </c>
      <c r="N3128" s="1" t="b">
        <v>1</v>
      </c>
      <c r="O3128" s="1">
        <v>1</v>
      </c>
    </row>
    <row r="3129" spans="1:15" x14ac:dyDescent="0.2">
      <c r="A3129" s="124">
        <v>43871.25</v>
      </c>
      <c r="B3129" s="124">
        <v>43871.041666666664</v>
      </c>
      <c r="C3129" s="1" t="s">
        <v>140</v>
      </c>
      <c r="D3129" s="1">
        <v>1269364671</v>
      </c>
      <c r="E3129" s="1" t="s">
        <v>137</v>
      </c>
      <c r="H3129" s="1" t="s">
        <v>138</v>
      </c>
      <c r="J3129" s="1">
        <v>15.37</v>
      </c>
      <c r="K3129" s="1">
        <v>16.406327999999998</v>
      </c>
      <c r="L3129" s="1">
        <v>0.29417100000000002</v>
      </c>
      <c r="M3129" s="1">
        <v>0.74215699999999996</v>
      </c>
      <c r="N3129" s="1" t="b">
        <v>1</v>
      </c>
      <c r="O3129" s="1">
        <v>1</v>
      </c>
    </row>
    <row r="3130" spans="1:15" x14ac:dyDescent="0.2">
      <c r="A3130" s="124">
        <v>43871.291666666664</v>
      </c>
      <c r="B3130" s="124">
        <v>43871.083333333336</v>
      </c>
      <c r="C3130" s="1" t="s">
        <v>140</v>
      </c>
      <c r="D3130" s="1">
        <v>1269364671</v>
      </c>
      <c r="E3130" s="1" t="s">
        <v>137</v>
      </c>
      <c r="H3130" s="1" t="s">
        <v>138</v>
      </c>
      <c r="J3130" s="1">
        <v>15.01</v>
      </c>
      <c r="K3130" s="1">
        <v>15.971527999999999</v>
      </c>
      <c r="L3130" s="1">
        <v>0.27581800000000001</v>
      </c>
      <c r="M3130" s="1">
        <v>0.68571000000000004</v>
      </c>
      <c r="N3130" s="1" t="b">
        <v>1</v>
      </c>
      <c r="O3130" s="1">
        <v>1</v>
      </c>
    </row>
    <row r="3131" spans="1:15" x14ac:dyDescent="0.2">
      <c r="A3131" s="124">
        <v>43871.333333333336</v>
      </c>
      <c r="B3131" s="124">
        <v>43871.125</v>
      </c>
      <c r="C3131" s="1" t="s">
        <v>140</v>
      </c>
      <c r="D3131" s="1">
        <v>1269364671</v>
      </c>
      <c r="E3131" s="1" t="s">
        <v>137</v>
      </c>
      <c r="H3131" s="1" t="s">
        <v>138</v>
      </c>
      <c r="J3131" s="1">
        <v>15.21</v>
      </c>
      <c r="K3131" s="1">
        <v>16.238517999999999</v>
      </c>
      <c r="L3131" s="1">
        <v>0.35208600000000001</v>
      </c>
      <c r="M3131" s="1">
        <v>0.67643200000000003</v>
      </c>
      <c r="N3131" s="1" t="b">
        <v>1</v>
      </c>
      <c r="O3131" s="1">
        <v>1</v>
      </c>
    </row>
    <row r="3132" spans="1:15" x14ac:dyDescent="0.2">
      <c r="A3132" s="124">
        <v>43871.375</v>
      </c>
      <c r="B3132" s="124">
        <v>43871.166666666664</v>
      </c>
      <c r="C3132" s="1" t="s">
        <v>140</v>
      </c>
      <c r="D3132" s="1">
        <v>1269364671</v>
      </c>
      <c r="E3132" s="1" t="s">
        <v>137</v>
      </c>
      <c r="H3132" s="1" t="s">
        <v>138</v>
      </c>
      <c r="J3132" s="1">
        <v>15.29</v>
      </c>
      <c r="K3132" s="1">
        <v>16.373163000000002</v>
      </c>
      <c r="L3132" s="1">
        <v>0.38343899999999997</v>
      </c>
      <c r="M3132" s="1">
        <v>0.69972400000000001</v>
      </c>
      <c r="N3132" s="1" t="b">
        <v>1</v>
      </c>
      <c r="O3132" s="1">
        <v>1</v>
      </c>
    </row>
    <row r="3133" spans="1:15" x14ac:dyDescent="0.2">
      <c r="A3133" s="124">
        <v>43871.416666666664</v>
      </c>
      <c r="B3133" s="124">
        <v>43871.208333333336</v>
      </c>
      <c r="C3133" s="1" t="s">
        <v>140</v>
      </c>
      <c r="D3133" s="1">
        <v>1269364671</v>
      </c>
      <c r="E3133" s="1" t="s">
        <v>137</v>
      </c>
      <c r="H3133" s="1" t="s">
        <v>138</v>
      </c>
      <c r="J3133" s="1">
        <v>17.489999999999998</v>
      </c>
      <c r="K3133" s="1">
        <v>18.806602999999999</v>
      </c>
      <c r="L3133" s="1">
        <v>0.527115</v>
      </c>
      <c r="M3133" s="1">
        <v>0.78948799999999997</v>
      </c>
      <c r="N3133" s="1" t="b">
        <v>1</v>
      </c>
      <c r="O3133" s="1">
        <v>1</v>
      </c>
    </row>
    <row r="3134" spans="1:15" x14ac:dyDescent="0.2">
      <c r="A3134" s="124">
        <v>43871.458333333336</v>
      </c>
      <c r="B3134" s="124">
        <v>43871.25</v>
      </c>
      <c r="C3134" s="1" t="s">
        <v>140</v>
      </c>
      <c r="D3134" s="1">
        <v>1269364671</v>
      </c>
      <c r="E3134" s="1" t="s">
        <v>137</v>
      </c>
      <c r="H3134" s="1" t="s">
        <v>138</v>
      </c>
      <c r="J3134" s="1">
        <v>22.54</v>
      </c>
      <c r="K3134" s="1">
        <v>25.012263999999998</v>
      </c>
      <c r="L3134" s="1">
        <v>1.2934760000000001</v>
      </c>
      <c r="M3134" s="1">
        <v>1.1787879999999999</v>
      </c>
      <c r="N3134" s="1" t="b">
        <v>1</v>
      </c>
      <c r="O3134" s="1">
        <v>1</v>
      </c>
    </row>
    <row r="3135" spans="1:15" x14ac:dyDescent="0.2">
      <c r="A3135" s="124">
        <v>43871.5</v>
      </c>
      <c r="B3135" s="124">
        <v>43871.291666666664</v>
      </c>
      <c r="C3135" s="1" t="s">
        <v>140</v>
      </c>
      <c r="D3135" s="1">
        <v>1269364671</v>
      </c>
      <c r="E3135" s="1" t="s">
        <v>137</v>
      </c>
      <c r="H3135" s="1" t="s">
        <v>138</v>
      </c>
      <c r="J3135" s="1">
        <v>22.91</v>
      </c>
      <c r="K3135" s="1">
        <v>25.023997000000001</v>
      </c>
      <c r="L3135" s="1">
        <v>1.144547</v>
      </c>
      <c r="M3135" s="1">
        <v>0.96945000000000003</v>
      </c>
      <c r="N3135" s="1" t="b">
        <v>1</v>
      </c>
      <c r="O3135" s="1">
        <v>1</v>
      </c>
    </row>
    <row r="3136" spans="1:15" x14ac:dyDescent="0.2">
      <c r="A3136" s="124">
        <v>43871.541666666664</v>
      </c>
      <c r="B3136" s="124">
        <v>43871.333333333336</v>
      </c>
      <c r="C3136" s="1" t="s">
        <v>140</v>
      </c>
      <c r="D3136" s="1">
        <v>1269364671</v>
      </c>
      <c r="E3136" s="1" t="s">
        <v>137</v>
      </c>
      <c r="H3136" s="1" t="s">
        <v>138</v>
      </c>
      <c r="J3136" s="1">
        <v>22.01</v>
      </c>
      <c r="K3136" s="1">
        <v>23.859273000000002</v>
      </c>
      <c r="L3136" s="1">
        <v>0.907281</v>
      </c>
      <c r="M3136" s="1">
        <v>0.94199200000000005</v>
      </c>
      <c r="N3136" s="1" t="b">
        <v>1</v>
      </c>
      <c r="O3136" s="1">
        <v>1</v>
      </c>
    </row>
    <row r="3137" spans="1:15" x14ac:dyDescent="0.2">
      <c r="A3137" s="124">
        <v>43871.583333333336</v>
      </c>
      <c r="B3137" s="124">
        <v>43871.375</v>
      </c>
      <c r="C3137" s="1" t="s">
        <v>140</v>
      </c>
      <c r="D3137" s="1">
        <v>1269364671</v>
      </c>
      <c r="E3137" s="1" t="s">
        <v>137</v>
      </c>
      <c r="H3137" s="1" t="s">
        <v>138</v>
      </c>
      <c r="J3137" s="1">
        <v>22.04</v>
      </c>
      <c r="K3137" s="1">
        <v>23.804079999999999</v>
      </c>
      <c r="L3137" s="1">
        <v>0.95175600000000005</v>
      </c>
      <c r="M3137" s="1">
        <v>0.81232400000000005</v>
      </c>
      <c r="N3137" s="1" t="b">
        <v>1</v>
      </c>
      <c r="O3137" s="1">
        <v>1</v>
      </c>
    </row>
    <row r="3138" spans="1:15" x14ac:dyDescent="0.2">
      <c r="A3138" s="124">
        <v>43871.625</v>
      </c>
      <c r="B3138" s="124">
        <v>43871.416666666664</v>
      </c>
      <c r="C3138" s="1" t="s">
        <v>140</v>
      </c>
      <c r="D3138" s="1">
        <v>1269364671</v>
      </c>
      <c r="E3138" s="1" t="s">
        <v>137</v>
      </c>
      <c r="H3138" s="1" t="s">
        <v>138</v>
      </c>
      <c r="J3138" s="1">
        <v>22.21</v>
      </c>
      <c r="K3138" s="1">
        <v>23.871739999999999</v>
      </c>
      <c r="L3138" s="1">
        <v>0.86214999999999997</v>
      </c>
      <c r="M3138" s="1">
        <v>0.79959000000000002</v>
      </c>
      <c r="N3138" s="1" t="b">
        <v>1</v>
      </c>
      <c r="O3138" s="1">
        <v>1</v>
      </c>
    </row>
    <row r="3139" spans="1:15" x14ac:dyDescent="0.2">
      <c r="A3139" s="124">
        <v>43871.666666666664</v>
      </c>
      <c r="B3139" s="124">
        <v>43871.458333333336</v>
      </c>
      <c r="C3139" s="1" t="s">
        <v>140</v>
      </c>
      <c r="D3139" s="1">
        <v>1269364671</v>
      </c>
      <c r="E3139" s="1" t="s">
        <v>137</v>
      </c>
      <c r="H3139" s="1" t="s">
        <v>138</v>
      </c>
      <c r="J3139" s="1">
        <v>21.89</v>
      </c>
      <c r="K3139" s="1">
        <v>23.270078999999999</v>
      </c>
      <c r="L3139" s="1">
        <v>0.68843299999999996</v>
      </c>
      <c r="M3139" s="1">
        <v>0.69164599999999998</v>
      </c>
      <c r="N3139" s="1" t="b">
        <v>1</v>
      </c>
      <c r="O3139" s="1">
        <v>1</v>
      </c>
    </row>
    <row r="3140" spans="1:15" x14ac:dyDescent="0.2">
      <c r="A3140" s="124">
        <v>43871.708333333336</v>
      </c>
      <c r="B3140" s="124">
        <v>43871.5</v>
      </c>
      <c r="C3140" s="1" t="s">
        <v>140</v>
      </c>
      <c r="D3140" s="1">
        <v>1269364671</v>
      </c>
      <c r="E3140" s="1" t="s">
        <v>137</v>
      </c>
      <c r="H3140" s="1" t="s">
        <v>138</v>
      </c>
      <c r="J3140" s="1">
        <v>20.100000000000001</v>
      </c>
      <c r="K3140" s="1">
        <v>21.264012999999998</v>
      </c>
      <c r="L3140" s="1">
        <v>0.55590600000000001</v>
      </c>
      <c r="M3140" s="1">
        <v>0.60810699999999995</v>
      </c>
      <c r="N3140" s="1" t="b">
        <v>1</v>
      </c>
      <c r="O3140" s="1">
        <v>1</v>
      </c>
    </row>
    <row r="3141" spans="1:15" x14ac:dyDescent="0.2">
      <c r="A3141" s="124">
        <v>43871.75</v>
      </c>
      <c r="B3141" s="124">
        <v>43871.541666666664</v>
      </c>
      <c r="C3141" s="1" t="s">
        <v>140</v>
      </c>
      <c r="D3141" s="1">
        <v>1269364671</v>
      </c>
      <c r="E3141" s="1" t="s">
        <v>137</v>
      </c>
      <c r="H3141" s="1" t="s">
        <v>138</v>
      </c>
      <c r="J3141" s="1">
        <v>20.11</v>
      </c>
      <c r="K3141" s="1">
        <v>21.225641</v>
      </c>
      <c r="L3141" s="1">
        <v>0.53108900000000003</v>
      </c>
      <c r="M3141" s="1">
        <v>0.58455199999999996</v>
      </c>
      <c r="N3141" s="1" t="b">
        <v>1</v>
      </c>
      <c r="O3141" s="1">
        <v>1</v>
      </c>
    </row>
    <row r="3142" spans="1:15" x14ac:dyDescent="0.2">
      <c r="A3142" s="124">
        <v>43871.791666666664</v>
      </c>
      <c r="B3142" s="124">
        <v>43871.583333333336</v>
      </c>
      <c r="C3142" s="1" t="s">
        <v>140</v>
      </c>
      <c r="D3142" s="1">
        <v>1269364671</v>
      </c>
      <c r="E3142" s="1" t="s">
        <v>137</v>
      </c>
      <c r="H3142" s="1" t="s">
        <v>138</v>
      </c>
      <c r="J3142" s="1">
        <v>19.7</v>
      </c>
      <c r="K3142" s="1">
        <v>20.843305000000001</v>
      </c>
      <c r="L3142" s="1">
        <v>0.57776400000000006</v>
      </c>
      <c r="M3142" s="1">
        <v>0.56554099999999996</v>
      </c>
      <c r="N3142" s="1" t="b">
        <v>1</v>
      </c>
      <c r="O3142" s="1">
        <v>1</v>
      </c>
    </row>
    <row r="3143" spans="1:15" x14ac:dyDescent="0.2">
      <c r="A3143" s="124">
        <v>43871.833333333336</v>
      </c>
      <c r="B3143" s="124">
        <v>43871.625</v>
      </c>
      <c r="C3143" s="1" t="s">
        <v>140</v>
      </c>
      <c r="D3143" s="1">
        <v>1269364671</v>
      </c>
      <c r="E3143" s="1" t="s">
        <v>137</v>
      </c>
      <c r="H3143" s="1" t="s">
        <v>138</v>
      </c>
      <c r="J3143" s="1">
        <v>19.649999999999999</v>
      </c>
      <c r="K3143" s="1">
        <v>19.999600000000001</v>
      </c>
      <c r="L3143" s="1">
        <v>-4.1882999999999997E-2</v>
      </c>
      <c r="M3143" s="1">
        <v>0.39148300000000003</v>
      </c>
      <c r="N3143" s="1" t="b">
        <v>1</v>
      </c>
      <c r="O3143" s="1">
        <v>1</v>
      </c>
    </row>
    <row r="3144" spans="1:15" x14ac:dyDescent="0.2">
      <c r="A3144" s="124">
        <v>43871.875</v>
      </c>
      <c r="B3144" s="124">
        <v>43871.666666666664</v>
      </c>
      <c r="C3144" s="1" t="s">
        <v>140</v>
      </c>
      <c r="D3144" s="1">
        <v>1269364671</v>
      </c>
      <c r="E3144" s="1" t="s">
        <v>137</v>
      </c>
      <c r="H3144" s="1" t="s">
        <v>138</v>
      </c>
      <c r="J3144" s="1">
        <v>20.22</v>
      </c>
      <c r="K3144" s="1">
        <v>20.577701000000001</v>
      </c>
      <c r="L3144" s="1">
        <v>-8.6194000000000007E-2</v>
      </c>
      <c r="M3144" s="1">
        <v>0.44389499999999998</v>
      </c>
      <c r="N3144" s="1" t="b">
        <v>1</v>
      </c>
      <c r="O3144" s="1">
        <v>1</v>
      </c>
    </row>
    <row r="3145" spans="1:15" x14ac:dyDescent="0.2">
      <c r="A3145" s="124">
        <v>43871.916666666664</v>
      </c>
      <c r="B3145" s="124">
        <v>43871.708333333336</v>
      </c>
      <c r="C3145" s="1" t="s">
        <v>140</v>
      </c>
      <c r="D3145" s="1">
        <v>1269364671</v>
      </c>
      <c r="E3145" s="1" t="s">
        <v>137</v>
      </c>
      <c r="H3145" s="1" t="s">
        <v>138</v>
      </c>
      <c r="J3145" s="1">
        <v>24.05</v>
      </c>
      <c r="K3145" s="1">
        <v>24.579153000000002</v>
      </c>
      <c r="L3145" s="1">
        <v>0.14204800000000001</v>
      </c>
      <c r="M3145" s="1">
        <v>0.38710499999999998</v>
      </c>
      <c r="N3145" s="1" t="b">
        <v>1</v>
      </c>
      <c r="O3145" s="1">
        <v>1</v>
      </c>
    </row>
    <row r="3146" spans="1:15" x14ac:dyDescent="0.2">
      <c r="A3146" s="124">
        <v>43871.958333333336</v>
      </c>
      <c r="B3146" s="124">
        <v>43871.75</v>
      </c>
      <c r="C3146" s="1" t="s">
        <v>140</v>
      </c>
      <c r="D3146" s="1">
        <v>1269364671</v>
      </c>
      <c r="E3146" s="1" t="s">
        <v>137</v>
      </c>
      <c r="H3146" s="1" t="s">
        <v>138</v>
      </c>
      <c r="J3146" s="1">
        <v>25.45</v>
      </c>
      <c r="K3146" s="1">
        <v>26.613876000000001</v>
      </c>
      <c r="L3146" s="1">
        <v>0.70517399999999997</v>
      </c>
      <c r="M3146" s="1">
        <v>0.458702</v>
      </c>
      <c r="N3146" s="1" t="b">
        <v>1</v>
      </c>
      <c r="O3146" s="1">
        <v>1</v>
      </c>
    </row>
    <row r="3147" spans="1:15" x14ac:dyDescent="0.2">
      <c r="A3147" s="124">
        <v>43872</v>
      </c>
      <c r="B3147" s="124">
        <v>43871.791666666664</v>
      </c>
      <c r="C3147" s="1" t="s">
        <v>140</v>
      </c>
      <c r="D3147" s="1">
        <v>1269364671</v>
      </c>
      <c r="E3147" s="1" t="s">
        <v>137</v>
      </c>
      <c r="H3147" s="1" t="s">
        <v>138</v>
      </c>
      <c r="J3147" s="1">
        <v>22.48</v>
      </c>
      <c r="K3147" s="1">
        <v>24.169905</v>
      </c>
      <c r="L3147" s="1">
        <v>1.121791</v>
      </c>
      <c r="M3147" s="1">
        <v>0.56811400000000001</v>
      </c>
      <c r="N3147" s="1" t="b">
        <v>1</v>
      </c>
      <c r="O3147" s="1">
        <v>1</v>
      </c>
    </row>
    <row r="3148" spans="1:15" x14ac:dyDescent="0.2">
      <c r="A3148" s="124">
        <v>43872.041666666664</v>
      </c>
      <c r="B3148" s="124">
        <v>43871.833333333336</v>
      </c>
      <c r="C3148" s="1" t="s">
        <v>140</v>
      </c>
      <c r="D3148" s="1">
        <v>1269364671</v>
      </c>
      <c r="E3148" s="1" t="s">
        <v>137</v>
      </c>
      <c r="H3148" s="1" t="s">
        <v>138</v>
      </c>
      <c r="J3148" s="1">
        <v>22.05</v>
      </c>
      <c r="K3148" s="1">
        <v>23.749034000000002</v>
      </c>
      <c r="L3148" s="1">
        <v>0.99809800000000004</v>
      </c>
      <c r="M3148" s="1">
        <v>0.700936</v>
      </c>
      <c r="N3148" s="1" t="b">
        <v>1</v>
      </c>
      <c r="O3148" s="1">
        <v>1</v>
      </c>
    </row>
    <row r="3149" spans="1:15" x14ac:dyDescent="0.2">
      <c r="A3149" s="124">
        <v>43872.083333333336</v>
      </c>
      <c r="B3149" s="124">
        <v>43871.875</v>
      </c>
      <c r="C3149" s="1" t="s">
        <v>140</v>
      </c>
      <c r="D3149" s="1">
        <v>1269364671</v>
      </c>
      <c r="E3149" s="1" t="s">
        <v>137</v>
      </c>
      <c r="H3149" s="1" t="s">
        <v>138</v>
      </c>
      <c r="J3149" s="1">
        <v>20.100000000000001</v>
      </c>
      <c r="K3149" s="1">
        <v>21.306415999999999</v>
      </c>
      <c r="L3149" s="1">
        <v>0.55994200000000005</v>
      </c>
      <c r="M3149" s="1">
        <v>0.64647399999999999</v>
      </c>
      <c r="N3149" s="1" t="b">
        <v>1</v>
      </c>
      <c r="O3149" s="1">
        <v>1</v>
      </c>
    </row>
    <row r="3150" spans="1:15" x14ac:dyDescent="0.2">
      <c r="A3150" s="124">
        <v>43872.125</v>
      </c>
      <c r="B3150" s="124">
        <v>43871.916666666664</v>
      </c>
      <c r="C3150" s="1" t="s">
        <v>140</v>
      </c>
      <c r="D3150" s="1">
        <v>1269364671</v>
      </c>
      <c r="E3150" s="1" t="s">
        <v>137</v>
      </c>
      <c r="H3150" s="1" t="s">
        <v>138</v>
      </c>
      <c r="J3150" s="1">
        <v>18.54</v>
      </c>
      <c r="K3150" s="1">
        <v>19.631473</v>
      </c>
      <c r="L3150" s="1">
        <v>0.497388</v>
      </c>
      <c r="M3150" s="1">
        <v>0.59408499999999997</v>
      </c>
      <c r="N3150" s="1" t="b">
        <v>1</v>
      </c>
      <c r="O3150" s="1">
        <v>1</v>
      </c>
    </row>
    <row r="3151" spans="1:15" x14ac:dyDescent="0.2">
      <c r="A3151" s="124">
        <v>43872.166666666664</v>
      </c>
      <c r="B3151" s="124">
        <v>43871.958333333336</v>
      </c>
      <c r="C3151" s="1" t="s">
        <v>140</v>
      </c>
      <c r="D3151" s="1">
        <v>1269364671</v>
      </c>
      <c r="E3151" s="1" t="s">
        <v>137</v>
      </c>
      <c r="H3151" s="1" t="s">
        <v>138</v>
      </c>
      <c r="J3151" s="1">
        <v>16.23</v>
      </c>
      <c r="K3151" s="1">
        <v>17.252274</v>
      </c>
      <c r="L3151" s="1">
        <v>0.51423099999999999</v>
      </c>
      <c r="M3151" s="1">
        <v>0.50804300000000002</v>
      </c>
      <c r="N3151" s="1" t="b">
        <v>1</v>
      </c>
      <c r="O3151" s="1">
        <v>1</v>
      </c>
    </row>
    <row r="3152" spans="1:15" x14ac:dyDescent="0.2">
      <c r="A3152" s="124">
        <v>43872.208333333336</v>
      </c>
      <c r="B3152" s="124">
        <v>43872</v>
      </c>
      <c r="C3152" s="1" t="s">
        <v>140</v>
      </c>
      <c r="D3152" s="1">
        <v>1269364671</v>
      </c>
      <c r="E3152" s="1" t="s">
        <v>137</v>
      </c>
      <c r="H3152" s="1" t="s">
        <v>138</v>
      </c>
      <c r="J3152" s="1">
        <v>15.62</v>
      </c>
      <c r="K3152" s="1">
        <v>16.280277999999999</v>
      </c>
      <c r="L3152" s="1">
        <v>0.33005899999999999</v>
      </c>
      <c r="M3152" s="1">
        <v>0.33021899999999998</v>
      </c>
      <c r="N3152" s="1" t="b">
        <v>1</v>
      </c>
      <c r="O3152" s="1">
        <v>1</v>
      </c>
    </row>
    <row r="3153" spans="1:15" x14ac:dyDescent="0.2">
      <c r="A3153" s="124">
        <v>43872.25</v>
      </c>
      <c r="B3153" s="124">
        <v>43872.041666666664</v>
      </c>
      <c r="C3153" s="1" t="s">
        <v>140</v>
      </c>
      <c r="D3153" s="1">
        <v>1269364671</v>
      </c>
      <c r="E3153" s="1" t="s">
        <v>137</v>
      </c>
      <c r="H3153" s="1" t="s">
        <v>138</v>
      </c>
      <c r="J3153" s="1">
        <v>15.39</v>
      </c>
      <c r="K3153" s="1">
        <v>16.040804999999999</v>
      </c>
      <c r="L3153" s="1">
        <v>0.24075099999999999</v>
      </c>
      <c r="M3153" s="1">
        <v>0.41005399999999997</v>
      </c>
      <c r="N3153" s="1" t="b">
        <v>1</v>
      </c>
      <c r="O3153" s="1">
        <v>1</v>
      </c>
    </row>
    <row r="3154" spans="1:15" x14ac:dyDescent="0.2">
      <c r="A3154" s="124">
        <v>43872.291666666664</v>
      </c>
      <c r="B3154" s="124">
        <v>43872.083333333336</v>
      </c>
      <c r="C3154" s="1" t="s">
        <v>140</v>
      </c>
      <c r="D3154" s="1">
        <v>1269364671</v>
      </c>
      <c r="E3154" s="1" t="s">
        <v>137</v>
      </c>
      <c r="H3154" s="1" t="s">
        <v>138</v>
      </c>
      <c r="J3154" s="1">
        <v>14.6</v>
      </c>
      <c r="K3154" s="1">
        <v>15.206173</v>
      </c>
      <c r="L3154" s="1">
        <v>0.21738499999999999</v>
      </c>
      <c r="M3154" s="1">
        <v>0.38878800000000002</v>
      </c>
      <c r="N3154" s="1" t="b">
        <v>1</v>
      </c>
      <c r="O3154" s="1">
        <v>1</v>
      </c>
    </row>
    <row r="3155" spans="1:15" x14ac:dyDescent="0.2">
      <c r="A3155" s="124">
        <v>43872.333333333336</v>
      </c>
      <c r="B3155" s="124">
        <v>43872.125</v>
      </c>
      <c r="C3155" s="1" t="s">
        <v>140</v>
      </c>
      <c r="D3155" s="1">
        <v>1269364671</v>
      </c>
      <c r="E3155" s="1" t="s">
        <v>137</v>
      </c>
      <c r="H3155" s="1" t="s">
        <v>138</v>
      </c>
      <c r="J3155" s="1">
        <v>14.43</v>
      </c>
      <c r="K3155" s="1">
        <v>15.001391</v>
      </c>
      <c r="L3155" s="1">
        <v>0.19364200000000001</v>
      </c>
      <c r="M3155" s="1">
        <v>0.377749</v>
      </c>
      <c r="N3155" s="1" t="b">
        <v>1</v>
      </c>
      <c r="O3155" s="1">
        <v>1</v>
      </c>
    </row>
    <row r="3156" spans="1:15" x14ac:dyDescent="0.2">
      <c r="A3156" s="124">
        <v>43872.375</v>
      </c>
      <c r="B3156" s="124">
        <v>43872.166666666664</v>
      </c>
      <c r="C3156" s="1" t="s">
        <v>140</v>
      </c>
      <c r="D3156" s="1">
        <v>1269364671</v>
      </c>
      <c r="E3156" s="1" t="s">
        <v>137</v>
      </c>
      <c r="H3156" s="1" t="s">
        <v>138</v>
      </c>
      <c r="J3156" s="1">
        <v>15.17</v>
      </c>
      <c r="K3156" s="1">
        <v>15.198352999999999</v>
      </c>
      <c r="L3156" s="1">
        <v>-0.44275999999999999</v>
      </c>
      <c r="M3156" s="1">
        <v>0.471113</v>
      </c>
      <c r="N3156" s="1" t="b">
        <v>1</v>
      </c>
      <c r="O3156" s="1">
        <v>1</v>
      </c>
    </row>
    <row r="3157" spans="1:15" x14ac:dyDescent="0.2">
      <c r="A3157" s="124">
        <v>43872.416666666664</v>
      </c>
      <c r="B3157" s="124">
        <v>43872.208333333336</v>
      </c>
      <c r="C3157" s="1" t="s">
        <v>140</v>
      </c>
      <c r="D3157" s="1">
        <v>1269364671</v>
      </c>
      <c r="E3157" s="1" t="s">
        <v>137</v>
      </c>
      <c r="H3157" s="1" t="s">
        <v>138</v>
      </c>
      <c r="J3157" s="1">
        <v>16.350000000000001</v>
      </c>
      <c r="K3157" s="1">
        <v>16.686423999999999</v>
      </c>
      <c r="L3157" s="1">
        <v>-0.23130300000000001</v>
      </c>
      <c r="M3157" s="1">
        <v>0.56772699999999998</v>
      </c>
      <c r="N3157" s="1" t="b">
        <v>1</v>
      </c>
      <c r="O3157" s="1">
        <v>1</v>
      </c>
    </row>
    <row r="3158" spans="1:15" x14ac:dyDescent="0.2">
      <c r="A3158" s="124">
        <v>43872.458333333336</v>
      </c>
      <c r="B3158" s="124">
        <v>43872.25</v>
      </c>
      <c r="C3158" s="1" t="s">
        <v>140</v>
      </c>
      <c r="D3158" s="1">
        <v>1269364671</v>
      </c>
      <c r="E3158" s="1" t="s">
        <v>137</v>
      </c>
      <c r="H3158" s="1" t="s">
        <v>138</v>
      </c>
      <c r="J3158" s="1">
        <v>21.6</v>
      </c>
      <c r="K3158" s="1">
        <v>22.956247000000001</v>
      </c>
      <c r="L3158" s="1">
        <v>0.75996399999999997</v>
      </c>
      <c r="M3158" s="1">
        <v>0.59628300000000001</v>
      </c>
      <c r="N3158" s="1" t="b">
        <v>1</v>
      </c>
      <c r="O3158" s="1">
        <v>1</v>
      </c>
    </row>
    <row r="3159" spans="1:15" x14ac:dyDescent="0.2">
      <c r="A3159" s="124">
        <v>43872.5</v>
      </c>
      <c r="B3159" s="124">
        <v>43872.291666666664</v>
      </c>
      <c r="C3159" s="1" t="s">
        <v>140</v>
      </c>
      <c r="D3159" s="1">
        <v>1269364671</v>
      </c>
      <c r="E3159" s="1" t="s">
        <v>137</v>
      </c>
      <c r="H3159" s="1" t="s">
        <v>138</v>
      </c>
      <c r="J3159" s="1">
        <v>22.44</v>
      </c>
      <c r="K3159" s="1">
        <v>23.711368</v>
      </c>
      <c r="L3159" s="1">
        <v>0.64356500000000005</v>
      </c>
      <c r="M3159" s="1">
        <v>0.627803</v>
      </c>
      <c r="N3159" s="1" t="b">
        <v>1</v>
      </c>
      <c r="O3159" s="1">
        <v>1</v>
      </c>
    </row>
    <row r="3160" spans="1:15" x14ac:dyDescent="0.2">
      <c r="A3160" s="124">
        <v>43872.541666666664</v>
      </c>
      <c r="B3160" s="124">
        <v>43872.333333333336</v>
      </c>
      <c r="C3160" s="1" t="s">
        <v>140</v>
      </c>
      <c r="D3160" s="1">
        <v>1269364671</v>
      </c>
      <c r="E3160" s="1" t="s">
        <v>137</v>
      </c>
      <c r="H3160" s="1" t="s">
        <v>138</v>
      </c>
      <c r="J3160" s="1">
        <v>21.53</v>
      </c>
      <c r="K3160" s="1">
        <v>22.685199999999998</v>
      </c>
      <c r="L3160" s="1">
        <v>0.442411</v>
      </c>
      <c r="M3160" s="1">
        <v>0.71278900000000001</v>
      </c>
      <c r="N3160" s="1" t="b">
        <v>1</v>
      </c>
      <c r="O3160" s="1">
        <v>1</v>
      </c>
    </row>
    <row r="3161" spans="1:15" x14ac:dyDescent="0.2">
      <c r="A3161" s="124">
        <v>43872.583333333336</v>
      </c>
      <c r="B3161" s="124">
        <v>43872.375</v>
      </c>
      <c r="C3161" s="1" t="s">
        <v>140</v>
      </c>
      <c r="D3161" s="1">
        <v>1269364671</v>
      </c>
      <c r="E3161" s="1" t="s">
        <v>137</v>
      </c>
      <c r="H3161" s="1" t="s">
        <v>138</v>
      </c>
      <c r="J3161" s="1">
        <v>21.62</v>
      </c>
      <c r="K3161" s="1">
        <v>23.363102999999999</v>
      </c>
      <c r="L3161" s="1">
        <v>0.998969</v>
      </c>
      <c r="M3161" s="1">
        <v>0.74413399999999996</v>
      </c>
      <c r="N3161" s="1" t="b">
        <v>1</v>
      </c>
      <c r="O3161" s="1">
        <v>1</v>
      </c>
    </row>
    <row r="3162" spans="1:15" x14ac:dyDescent="0.2">
      <c r="A3162" s="124">
        <v>43872.625</v>
      </c>
      <c r="B3162" s="124">
        <v>43872.416666666664</v>
      </c>
      <c r="C3162" s="1" t="s">
        <v>140</v>
      </c>
      <c r="D3162" s="1">
        <v>1269364671</v>
      </c>
      <c r="E3162" s="1" t="s">
        <v>137</v>
      </c>
      <c r="H3162" s="1" t="s">
        <v>138</v>
      </c>
      <c r="J3162" s="1">
        <v>21.41</v>
      </c>
      <c r="K3162" s="1">
        <v>23.207127</v>
      </c>
      <c r="L3162" s="1">
        <v>0.93389999999999995</v>
      </c>
      <c r="M3162" s="1">
        <v>0.86322699999999997</v>
      </c>
      <c r="N3162" s="1" t="b">
        <v>1</v>
      </c>
      <c r="O3162" s="1">
        <v>1</v>
      </c>
    </row>
    <row r="3163" spans="1:15" x14ac:dyDescent="0.2">
      <c r="A3163" s="124">
        <v>43872.666666666664</v>
      </c>
      <c r="B3163" s="124">
        <v>43872.458333333336</v>
      </c>
      <c r="C3163" s="1" t="s">
        <v>140</v>
      </c>
      <c r="D3163" s="1">
        <v>1269364671</v>
      </c>
      <c r="E3163" s="1" t="s">
        <v>137</v>
      </c>
      <c r="H3163" s="1" t="s">
        <v>138</v>
      </c>
      <c r="J3163" s="1">
        <v>20.58</v>
      </c>
      <c r="K3163" s="1">
        <v>22.107596000000001</v>
      </c>
      <c r="L3163" s="1">
        <v>0.73322600000000004</v>
      </c>
      <c r="M3163" s="1">
        <v>0.79437000000000002</v>
      </c>
      <c r="N3163" s="1" t="b">
        <v>1</v>
      </c>
      <c r="O3163" s="1">
        <v>1</v>
      </c>
    </row>
    <row r="3164" spans="1:15" x14ac:dyDescent="0.2">
      <c r="A3164" s="124">
        <v>43872.708333333336</v>
      </c>
      <c r="B3164" s="124">
        <v>43872.5</v>
      </c>
      <c r="C3164" s="1" t="s">
        <v>140</v>
      </c>
      <c r="D3164" s="1">
        <v>1269364671</v>
      </c>
      <c r="E3164" s="1" t="s">
        <v>137</v>
      </c>
      <c r="H3164" s="1" t="s">
        <v>138</v>
      </c>
      <c r="J3164" s="1">
        <v>19.21</v>
      </c>
      <c r="K3164" s="1">
        <v>20.549309999999998</v>
      </c>
      <c r="L3164" s="1">
        <v>0.60712100000000002</v>
      </c>
      <c r="M3164" s="1">
        <v>0.73218899999999998</v>
      </c>
      <c r="N3164" s="1" t="b">
        <v>1</v>
      </c>
      <c r="O3164" s="1">
        <v>1</v>
      </c>
    </row>
    <row r="3165" spans="1:15" x14ac:dyDescent="0.2">
      <c r="A3165" s="124">
        <v>43872.75</v>
      </c>
      <c r="B3165" s="124">
        <v>43872.541666666664</v>
      </c>
      <c r="C3165" s="1" t="s">
        <v>140</v>
      </c>
      <c r="D3165" s="1">
        <v>1269364671</v>
      </c>
      <c r="E3165" s="1" t="s">
        <v>137</v>
      </c>
      <c r="H3165" s="1" t="s">
        <v>138</v>
      </c>
      <c r="J3165" s="1">
        <v>19.22</v>
      </c>
      <c r="K3165" s="1">
        <v>20.341995000000001</v>
      </c>
      <c r="L3165" s="1">
        <v>0.35431099999999999</v>
      </c>
      <c r="M3165" s="1">
        <v>0.76768400000000003</v>
      </c>
      <c r="N3165" s="1" t="b">
        <v>1</v>
      </c>
      <c r="O3165" s="1">
        <v>1</v>
      </c>
    </row>
    <row r="3166" spans="1:15" x14ac:dyDescent="0.2">
      <c r="A3166" s="124">
        <v>43872.791666666664</v>
      </c>
      <c r="B3166" s="124">
        <v>43872.583333333336</v>
      </c>
      <c r="C3166" s="1" t="s">
        <v>140</v>
      </c>
      <c r="D3166" s="1">
        <v>1269364671</v>
      </c>
      <c r="E3166" s="1" t="s">
        <v>137</v>
      </c>
      <c r="H3166" s="1" t="s">
        <v>138</v>
      </c>
      <c r="J3166" s="1">
        <v>18.23</v>
      </c>
      <c r="K3166" s="1">
        <v>19.308271999999999</v>
      </c>
      <c r="L3166" s="1">
        <v>0.34865600000000002</v>
      </c>
      <c r="M3166" s="1">
        <v>0.72961600000000004</v>
      </c>
      <c r="N3166" s="1" t="b">
        <v>1</v>
      </c>
      <c r="O3166" s="1">
        <v>1</v>
      </c>
    </row>
    <row r="3167" spans="1:15" x14ac:dyDescent="0.2">
      <c r="A3167" s="124">
        <v>43872.833333333336</v>
      </c>
      <c r="B3167" s="124">
        <v>43872.625</v>
      </c>
      <c r="C3167" s="1" t="s">
        <v>140</v>
      </c>
      <c r="D3167" s="1">
        <v>1269364671</v>
      </c>
      <c r="E3167" s="1" t="s">
        <v>137</v>
      </c>
      <c r="H3167" s="1" t="s">
        <v>138</v>
      </c>
      <c r="J3167" s="1">
        <v>17.91</v>
      </c>
      <c r="K3167" s="1">
        <v>18.589345999999999</v>
      </c>
      <c r="L3167" s="1">
        <v>9.2202999999999993E-2</v>
      </c>
      <c r="M3167" s="1">
        <v>0.58714299999999997</v>
      </c>
      <c r="N3167" s="1" t="b">
        <v>1</v>
      </c>
      <c r="O3167" s="1">
        <v>1</v>
      </c>
    </row>
    <row r="3168" spans="1:15" x14ac:dyDescent="0.2">
      <c r="A3168" s="124">
        <v>43872.875</v>
      </c>
      <c r="B3168" s="124">
        <v>43872.666666666664</v>
      </c>
      <c r="C3168" s="1" t="s">
        <v>140</v>
      </c>
      <c r="D3168" s="1">
        <v>1269364671</v>
      </c>
      <c r="E3168" s="1" t="s">
        <v>137</v>
      </c>
      <c r="H3168" s="1" t="s">
        <v>138</v>
      </c>
      <c r="J3168" s="1">
        <v>18.37</v>
      </c>
      <c r="K3168" s="1">
        <v>19.016393999999998</v>
      </c>
      <c r="L3168" s="1">
        <v>8.6518999999999999E-2</v>
      </c>
      <c r="M3168" s="1">
        <v>0.55987500000000001</v>
      </c>
      <c r="N3168" s="1" t="b">
        <v>1</v>
      </c>
      <c r="O3168" s="1">
        <v>1</v>
      </c>
    </row>
    <row r="3169" spans="1:15" x14ac:dyDescent="0.2">
      <c r="A3169" s="124">
        <v>43872.916666666664</v>
      </c>
      <c r="B3169" s="124">
        <v>43872.708333333336</v>
      </c>
      <c r="C3169" s="1" t="s">
        <v>140</v>
      </c>
      <c r="D3169" s="1">
        <v>1269364671</v>
      </c>
      <c r="E3169" s="1" t="s">
        <v>137</v>
      </c>
      <c r="H3169" s="1" t="s">
        <v>138</v>
      </c>
      <c r="J3169" s="1">
        <v>21.82</v>
      </c>
      <c r="K3169" s="1">
        <v>22.695141</v>
      </c>
      <c r="L3169" s="1">
        <v>0.364535</v>
      </c>
      <c r="M3169" s="1">
        <v>0.510606</v>
      </c>
      <c r="N3169" s="1" t="b">
        <v>1</v>
      </c>
      <c r="O3169" s="1">
        <v>1</v>
      </c>
    </row>
    <row r="3170" spans="1:15" x14ac:dyDescent="0.2">
      <c r="A3170" s="124">
        <v>43872.958333333336</v>
      </c>
      <c r="B3170" s="124">
        <v>43872.75</v>
      </c>
      <c r="C3170" s="1" t="s">
        <v>140</v>
      </c>
      <c r="D3170" s="1">
        <v>1269364671</v>
      </c>
      <c r="E3170" s="1" t="s">
        <v>137</v>
      </c>
      <c r="H3170" s="1" t="s">
        <v>138</v>
      </c>
      <c r="J3170" s="1">
        <v>21.38</v>
      </c>
      <c r="K3170" s="1">
        <v>22.247487</v>
      </c>
      <c r="L3170" s="1">
        <v>0.42542200000000002</v>
      </c>
      <c r="M3170" s="1">
        <v>0.44206499999999999</v>
      </c>
      <c r="N3170" s="1" t="b">
        <v>1</v>
      </c>
      <c r="O3170" s="1">
        <v>1</v>
      </c>
    </row>
    <row r="3171" spans="1:15" x14ac:dyDescent="0.2">
      <c r="A3171" s="124">
        <v>43873</v>
      </c>
      <c r="B3171" s="124">
        <v>43872.791666666664</v>
      </c>
      <c r="C3171" s="1" t="s">
        <v>140</v>
      </c>
      <c r="D3171" s="1">
        <v>1269364671</v>
      </c>
      <c r="E3171" s="1" t="s">
        <v>137</v>
      </c>
      <c r="H3171" s="1" t="s">
        <v>138</v>
      </c>
      <c r="J3171" s="1">
        <v>21.58</v>
      </c>
      <c r="K3171" s="1">
        <v>23.314709000000001</v>
      </c>
      <c r="L3171" s="1">
        <v>1.1613279999999999</v>
      </c>
      <c r="M3171" s="1">
        <v>0.57338100000000003</v>
      </c>
      <c r="N3171" s="1" t="b">
        <v>1</v>
      </c>
      <c r="O3171" s="1">
        <v>1</v>
      </c>
    </row>
    <row r="3172" spans="1:15" x14ac:dyDescent="0.2">
      <c r="A3172" s="124">
        <v>43873.041666666664</v>
      </c>
      <c r="B3172" s="124">
        <v>43872.833333333336</v>
      </c>
      <c r="C3172" s="1" t="s">
        <v>140</v>
      </c>
      <c r="D3172" s="1">
        <v>1269364671</v>
      </c>
      <c r="E3172" s="1" t="s">
        <v>137</v>
      </c>
      <c r="H3172" s="1" t="s">
        <v>138</v>
      </c>
      <c r="J3172" s="1">
        <v>20.83</v>
      </c>
      <c r="K3172" s="1">
        <v>22.445537000000002</v>
      </c>
      <c r="L3172" s="1">
        <v>0.99282499999999996</v>
      </c>
      <c r="M3172" s="1">
        <v>0.62271200000000004</v>
      </c>
      <c r="N3172" s="1" t="b">
        <v>1</v>
      </c>
      <c r="O3172" s="1">
        <v>1</v>
      </c>
    </row>
    <row r="3173" spans="1:15" x14ac:dyDescent="0.2">
      <c r="A3173" s="124">
        <v>43873.083333333336</v>
      </c>
      <c r="B3173" s="124">
        <v>43872.875</v>
      </c>
      <c r="C3173" s="1" t="s">
        <v>140</v>
      </c>
      <c r="D3173" s="1">
        <v>1269364671</v>
      </c>
      <c r="E3173" s="1" t="s">
        <v>137</v>
      </c>
      <c r="H3173" s="1" t="s">
        <v>138</v>
      </c>
      <c r="J3173" s="1">
        <v>19.07</v>
      </c>
      <c r="K3173" s="1">
        <v>20.296340000000001</v>
      </c>
      <c r="L3173" s="1">
        <v>0.53583599999999998</v>
      </c>
      <c r="M3173" s="1">
        <v>0.69050400000000001</v>
      </c>
      <c r="N3173" s="1" t="b">
        <v>1</v>
      </c>
      <c r="O3173" s="1">
        <v>1</v>
      </c>
    </row>
    <row r="3174" spans="1:15" x14ac:dyDescent="0.2">
      <c r="A3174" s="124">
        <v>43873.125</v>
      </c>
      <c r="B3174" s="124">
        <v>43872.916666666664</v>
      </c>
      <c r="C3174" s="1" t="s">
        <v>140</v>
      </c>
      <c r="D3174" s="1">
        <v>1269364671</v>
      </c>
      <c r="E3174" s="1" t="s">
        <v>137</v>
      </c>
      <c r="H3174" s="1" t="s">
        <v>138</v>
      </c>
      <c r="J3174" s="1">
        <v>17.46</v>
      </c>
      <c r="K3174" s="1">
        <v>18.696634</v>
      </c>
      <c r="L3174" s="1">
        <v>0.56066499999999997</v>
      </c>
      <c r="M3174" s="1">
        <v>0.67596900000000004</v>
      </c>
      <c r="N3174" s="1" t="b">
        <v>1</v>
      </c>
      <c r="O3174" s="1">
        <v>1</v>
      </c>
    </row>
    <row r="3175" spans="1:15" x14ac:dyDescent="0.2">
      <c r="A3175" s="124">
        <v>43873.166666666664</v>
      </c>
      <c r="B3175" s="124">
        <v>43872.958333333336</v>
      </c>
      <c r="C3175" s="1" t="s">
        <v>140</v>
      </c>
      <c r="D3175" s="1">
        <v>1269364671</v>
      </c>
      <c r="E3175" s="1" t="s">
        <v>137</v>
      </c>
      <c r="H3175" s="1" t="s">
        <v>138</v>
      </c>
      <c r="J3175" s="1">
        <v>15.72</v>
      </c>
      <c r="K3175" s="1">
        <v>16.733485999999999</v>
      </c>
      <c r="L3175" s="1">
        <v>0.35036200000000001</v>
      </c>
      <c r="M3175" s="1">
        <v>0.66312400000000005</v>
      </c>
      <c r="N3175" s="1" t="b">
        <v>1</v>
      </c>
      <c r="O3175" s="1">
        <v>1</v>
      </c>
    </row>
    <row r="3176" spans="1:15" x14ac:dyDescent="0.2">
      <c r="A3176" s="124">
        <v>43873.208333333336</v>
      </c>
      <c r="B3176" s="124">
        <v>43873</v>
      </c>
      <c r="C3176" s="1" t="s">
        <v>140</v>
      </c>
      <c r="D3176" s="1">
        <v>1269364671</v>
      </c>
      <c r="E3176" s="1" t="s">
        <v>137</v>
      </c>
      <c r="H3176" s="1" t="s">
        <v>138</v>
      </c>
      <c r="J3176" s="1">
        <v>14.92</v>
      </c>
      <c r="K3176" s="1">
        <v>15.506892000000001</v>
      </c>
      <c r="L3176" s="1">
        <v>8.0186999999999994E-2</v>
      </c>
      <c r="M3176" s="1">
        <v>0.50670499999999996</v>
      </c>
      <c r="N3176" s="1" t="b">
        <v>1</v>
      </c>
      <c r="O3176" s="1">
        <v>1</v>
      </c>
    </row>
    <row r="3177" spans="1:15" x14ac:dyDescent="0.2">
      <c r="A3177" s="124">
        <v>43873.25</v>
      </c>
      <c r="B3177" s="124">
        <v>43873.041666666664</v>
      </c>
      <c r="C3177" s="1" t="s">
        <v>140</v>
      </c>
      <c r="D3177" s="1">
        <v>1269364671</v>
      </c>
      <c r="E3177" s="1" t="s">
        <v>137</v>
      </c>
      <c r="H3177" s="1" t="s">
        <v>138</v>
      </c>
      <c r="J3177" s="1">
        <v>15.04</v>
      </c>
      <c r="K3177" s="1">
        <v>15.687623</v>
      </c>
      <c r="L3177" s="1">
        <v>0.17056199999999999</v>
      </c>
      <c r="M3177" s="1">
        <v>0.47706100000000001</v>
      </c>
      <c r="N3177" s="1" t="b">
        <v>1</v>
      </c>
      <c r="O3177" s="1">
        <v>1</v>
      </c>
    </row>
    <row r="3178" spans="1:15" x14ac:dyDescent="0.2">
      <c r="A3178" s="124">
        <v>43873.291666666664</v>
      </c>
      <c r="B3178" s="124">
        <v>43873.083333333336</v>
      </c>
      <c r="C3178" s="1" t="s">
        <v>140</v>
      </c>
      <c r="D3178" s="1">
        <v>1269364671</v>
      </c>
      <c r="E3178" s="1" t="s">
        <v>137</v>
      </c>
      <c r="H3178" s="1" t="s">
        <v>138</v>
      </c>
      <c r="J3178" s="1">
        <v>14.39</v>
      </c>
      <c r="K3178" s="1">
        <v>14.93988</v>
      </c>
      <c r="L3178" s="1">
        <v>0.11056199999999999</v>
      </c>
      <c r="M3178" s="1">
        <v>0.43931799999999999</v>
      </c>
      <c r="N3178" s="1" t="b">
        <v>1</v>
      </c>
      <c r="O3178" s="1">
        <v>1</v>
      </c>
    </row>
    <row r="3179" spans="1:15" x14ac:dyDescent="0.2">
      <c r="A3179" s="124">
        <v>43873.333333333336</v>
      </c>
      <c r="B3179" s="124">
        <v>43873.125</v>
      </c>
      <c r="C3179" s="1" t="s">
        <v>140</v>
      </c>
      <c r="D3179" s="1">
        <v>1269364671</v>
      </c>
      <c r="E3179" s="1" t="s">
        <v>137</v>
      </c>
      <c r="H3179" s="1" t="s">
        <v>138</v>
      </c>
      <c r="J3179" s="1">
        <v>14.85</v>
      </c>
      <c r="K3179" s="1">
        <v>15.470533</v>
      </c>
      <c r="L3179" s="1">
        <v>0.16666900000000001</v>
      </c>
      <c r="M3179" s="1">
        <v>0.45386399999999999</v>
      </c>
      <c r="N3179" s="1" t="b">
        <v>1</v>
      </c>
      <c r="O3179" s="1">
        <v>1</v>
      </c>
    </row>
    <row r="3180" spans="1:15" x14ac:dyDescent="0.2">
      <c r="A3180" s="124">
        <v>43873.375</v>
      </c>
      <c r="B3180" s="124">
        <v>43873.166666666664</v>
      </c>
      <c r="C3180" s="1" t="s">
        <v>140</v>
      </c>
      <c r="D3180" s="1">
        <v>1269364671</v>
      </c>
      <c r="E3180" s="1" t="s">
        <v>137</v>
      </c>
      <c r="H3180" s="1" t="s">
        <v>138</v>
      </c>
      <c r="J3180" s="1">
        <v>14.76</v>
      </c>
      <c r="K3180" s="1">
        <v>15.05369</v>
      </c>
      <c r="L3180" s="1">
        <v>-0.203566</v>
      </c>
      <c r="M3180" s="1">
        <v>0.49725599999999998</v>
      </c>
      <c r="N3180" s="1" t="b">
        <v>1</v>
      </c>
      <c r="O3180" s="1">
        <v>1</v>
      </c>
    </row>
    <row r="3181" spans="1:15" x14ac:dyDescent="0.2">
      <c r="A3181" s="124">
        <v>43873.416666666664</v>
      </c>
      <c r="B3181" s="124">
        <v>43873.208333333336</v>
      </c>
      <c r="C3181" s="1" t="s">
        <v>140</v>
      </c>
      <c r="D3181" s="1">
        <v>1269364671</v>
      </c>
      <c r="E3181" s="1" t="s">
        <v>137</v>
      </c>
      <c r="H3181" s="1" t="s">
        <v>138</v>
      </c>
      <c r="J3181" s="1">
        <v>17.690000000000001</v>
      </c>
      <c r="K3181" s="1">
        <v>18.683772999999999</v>
      </c>
      <c r="L3181" s="1">
        <v>0.414578</v>
      </c>
      <c r="M3181" s="1">
        <v>0.57919500000000002</v>
      </c>
      <c r="N3181" s="1" t="b">
        <v>1</v>
      </c>
      <c r="O3181" s="1">
        <v>1</v>
      </c>
    </row>
    <row r="3182" spans="1:15" x14ac:dyDescent="0.2">
      <c r="A3182" s="124">
        <v>43873.458333333336</v>
      </c>
      <c r="B3182" s="124">
        <v>43873.25</v>
      </c>
      <c r="C3182" s="1" t="s">
        <v>140</v>
      </c>
      <c r="D3182" s="1">
        <v>1269364671</v>
      </c>
      <c r="E3182" s="1" t="s">
        <v>137</v>
      </c>
      <c r="H3182" s="1" t="s">
        <v>138</v>
      </c>
      <c r="J3182" s="1">
        <v>22.78</v>
      </c>
      <c r="K3182" s="1">
        <v>25.129645</v>
      </c>
      <c r="L3182" s="1">
        <v>1.6085149999999999</v>
      </c>
      <c r="M3182" s="1">
        <v>0.74112999999999996</v>
      </c>
      <c r="N3182" s="1" t="b">
        <v>1</v>
      </c>
      <c r="O3182" s="1">
        <v>1</v>
      </c>
    </row>
    <row r="3183" spans="1:15" x14ac:dyDescent="0.2">
      <c r="A3183" s="124">
        <v>43873.5</v>
      </c>
      <c r="B3183" s="124">
        <v>43873.291666666664</v>
      </c>
      <c r="C3183" s="1" t="s">
        <v>140</v>
      </c>
      <c r="D3183" s="1">
        <v>1269364671</v>
      </c>
      <c r="E3183" s="1" t="s">
        <v>137</v>
      </c>
      <c r="H3183" s="1" t="s">
        <v>138</v>
      </c>
      <c r="J3183" s="1">
        <v>23.64</v>
      </c>
      <c r="K3183" s="1">
        <v>25.654024</v>
      </c>
      <c r="L3183" s="1">
        <v>1.529398</v>
      </c>
      <c r="M3183" s="1">
        <v>0.484626</v>
      </c>
      <c r="N3183" s="1" t="b">
        <v>1</v>
      </c>
      <c r="O3183" s="1">
        <v>1</v>
      </c>
    </row>
    <row r="3184" spans="1:15" x14ac:dyDescent="0.2">
      <c r="A3184" s="124">
        <v>43873.541666666664</v>
      </c>
      <c r="B3184" s="124">
        <v>43873.333333333336</v>
      </c>
      <c r="C3184" s="1" t="s">
        <v>140</v>
      </c>
      <c r="D3184" s="1">
        <v>1269364671</v>
      </c>
      <c r="E3184" s="1" t="s">
        <v>137</v>
      </c>
      <c r="H3184" s="1" t="s">
        <v>138</v>
      </c>
      <c r="J3184" s="1">
        <v>21.67</v>
      </c>
      <c r="K3184" s="1">
        <v>22.852536000000001</v>
      </c>
      <c r="L3184" s="1">
        <v>0.690079</v>
      </c>
      <c r="M3184" s="1">
        <v>0.49245699999999998</v>
      </c>
      <c r="N3184" s="1" t="b">
        <v>1</v>
      </c>
      <c r="O3184" s="1">
        <v>1</v>
      </c>
    </row>
    <row r="3185" spans="1:15" x14ac:dyDescent="0.2">
      <c r="A3185" s="124">
        <v>43873.583333333336</v>
      </c>
      <c r="B3185" s="124">
        <v>43873.375</v>
      </c>
      <c r="C3185" s="1" t="s">
        <v>140</v>
      </c>
      <c r="D3185" s="1">
        <v>1269364671</v>
      </c>
      <c r="E3185" s="1" t="s">
        <v>137</v>
      </c>
      <c r="H3185" s="1" t="s">
        <v>138</v>
      </c>
      <c r="J3185" s="1">
        <v>21.98</v>
      </c>
      <c r="K3185" s="1">
        <v>23.504262000000001</v>
      </c>
      <c r="L3185" s="1">
        <v>1.0171680000000001</v>
      </c>
      <c r="M3185" s="1">
        <v>0.50709400000000004</v>
      </c>
      <c r="N3185" s="1" t="b">
        <v>1</v>
      </c>
      <c r="O3185" s="1">
        <v>1</v>
      </c>
    </row>
    <row r="3186" spans="1:15" x14ac:dyDescent="0.2">
      <c r="A3186" s="124">
        <v>43873.625</v>
      </c>
      <c r="B3186" s="124">
        <v>43873.416666666664</v>
      </c>
      <c r="C3186" s="1" t="s">
        <v>140</v>
      </c>
      <c r="D3186" s="1">
        <v>1269364671</v>
      </c>
      <c r="E3186" s="1" t="s">
        <v>137</v>
      </c>
      <c r="H3186" s="1" t="s">
        <v>138</v>
      </c>
      <c r="J3186" s="1">
        <v>21.9</v>
      </c>
      <c r="K3186" s="1">
        <v>23.203219000000001</v>
      </c>
      <c r="L3186" s="1">
        <v>0.77383599999999997</v>
      </c>
      <c r="M3186" s="1">
        <v>0.52938300000000005</v>
      </c>
      <c r="N3186" s="1" t="b">
        <v>1</v>
      </c>
      <c r="O3186" s="1">
        <v>1</v>
      </c>
    </row>
    <row r="3187" spans="1:15" x14ac:dyDescent="0.2">
      <c r="A3187" s="124">
        <v>43873.666666666664</v>
      </c>
      <c r="B3187" s="124">
        <v>43873.458333333336</v>
      </c>
      <c r="C3187" s="1" t="s">
        <v>140</v>
      </c>
      <c r="D3187" s="1">
        <v>1269364671</v>
      </c>
      <c r="E3187" s="1" t="s">
        <v>137</v>
      </c>
      <c r="H3187" s="1" t="s">
        <v>138</v>
      </c>
      <c r="J3187" s="1">
        <v>20.83</v>
      </c>
      <c r="K3187" s="1">
        <v>22.032394</v>
      </c>
      <c r="L3187" s="1">
        <v>0.64874600000000004</v>
      </c>
      <c r="M3187" s="1">
        <v>0.55364800000000003</v>
      </c>
      <c r="N3187" s="1" t="b">
        <v>1</v>
      </c>
      <c r="O3187" s="1">
        <v>1</v>
      </c>
    </row>
    <row r="3188" spans="1:15" x14ac:dyDescent="0.2">
      <c r="A3188" s="124">
        <v>43873.708333333336</v>
      </c>
      <c r="B3188" s="124">
        <v>43873.5</v>
      </c>
      <c r="C3188" s="1" t="s">
        <v>140</v>
      </c>
      <c r="D3188" s="1">
        <v>1269364671</v>
      </c>
      <c r="E3188" s="1" t="s">
        <v>137</v>
      </c>
      <c r="H3188" s="1" t="s">
        <v>138</v>
      </c>
      <c r="J3188" s="1">
        <v>19.760000000000002</v>
      </c>
      <c r="K3188" s="1">
        <v>20.733170000000001</v>
      </c>
      <c r="L3188" s="1">
        <v>0.45199600000000001</v>
      </c>
      <c r="M3188" s="1">
        <v>0.52117400000000003</v>
      </c>
      <c r="N3188" s="1" t="b">
        <v>1</v>
      </c>
      <c r="O3188" s="1">
        <v>1</v>
      </c>
    </row>
    <row r="3189" spans="1:15" x14ac:dyDescent="0.2">
      <c r="A3189" s="124">
        <v>43873.75</v>
      </c>
      <c r="B3189" s="124">
        <v>43873.541666666664</v>
      </c>
      <c r="C3189" s="1" t="s">
        <v>140</v>
      </c>
      <c r="D3189" s="1">
        <v>1269364671</v>
      </c>
      <c r="E3189" s="1" t="s">
        <v>137</v>
      </c>
      <c r="H3189" s="1" t="s">
        <v>138</v>
      </c>
      <c r="J3189" s="1">
        <v>19.68</v>
      </c>
      <c r="K3189" s="1">
        <v>20.616892</v>
      </c>
      <c r="L3189" s="1">
        <v>0.44077100000000002</v>
      </c>
      <c r="M3189" s="1">
        <v>0.49612099999999998</v>
      </c>
      <c r="N3189" s="1" t="b">
        <v>1</v>
      </c>
      <c r="O3189" s="1">
        <v>1</v>
      </c>
    </row>
    <row r="3190" spans="1:15" x14ac:dyDescent="0.2">
      <c r="A3190" s="124">
        <v>43873.791666666664</v>
      </c>
      <c r="B3190" s="124">
        <v>43873.583333333336</v>
      </c>
      <c r="C3190" s="1" t="s">
        <v>140</v>
      </c>
      <c r="D3190" s="1">
        <v>1269364671</v>
      </c>
      <c r="E3190" s="1" t="s">
        <v>137</v>
      </c>
      <c r="H3190" s="1" t="s">
        <v>138</v>
      </c>
      <c r="J3190" s="1">
        <v>19.36</v>
      </c>
      <c r="K3190" s="1">
        <v>20.355658999999999</v>
      </c>
      <c r="L3190" s="1">
        <v>0.463312</v>
      </c>
      <c r="M3190" s="1">
        <v>0.53234700000000001</v>
      </c>
      <c r="N3190" s="1" t="b">
        <v>1</v>
      </c>
      <c r="O3190" s="1">
        <v>1</v>
      </c>
    </row>
    <row r="3191" spans="1:15" x14ac:dyDescent="0.2">
      <c r="A3191" s="124">
        <v>43873.833333333336</v>
      </c>
      <c r="B3191" s="124">
        <v>43873.625</v>
      </c>
      <c r="C3191" s="1" t="s">
        <v>140</v>
      </c>
      <c r="D3191" s="1">
        <v>1269364671</v>
      </c>
      <c r="E3191" s="1" t="s">
        <v>137</v>
      </c>
      <c r="H3191" s="1" t="s">
        <v>138</v>
      </c>
      <c r="J3191" s="1">
        <v>19.55</v>
      </c>
      <c r="K3191" s="1">
        <v>20.020146</v>
      </c>
      <c r="L3191" s="1">
        <v>-3.8656999999999997E-2</v>
      </c>
      <c r="M3191" s="1">
        <v>0.50880300000000001</v>
      </c>
      <c r="N3191" s="1" t="b">
        <v>1</v>
      </c>
      <c r="O3191" s="1">
        <v>1</v>
      </c>
    </row>
    <row r="3192" spans="1:15" x14ac:dyDescent="0.2">
      <c r="A3192" s="124">
        <v>43873.875</v>
      </c>
      <c r="B3192" s="124">
        <v>43873.666666666664</v>
      </c>
      <c r="C3192" s="1" t="s">
        <v>140</v>
      </c>
      <c r="D3192" s="1">
        <v>1269364671</v>
      </c>
      <c r="E3192" s="1" t="s">
        <v>137</v>
      </c>
      <c r="H3192" s="1" t="s">
        <v>138</v>
      </c>
      <c r="J3192" s="1">
        <v>19.95</v>
      </c>
      <c r="K3192" s="1">
        <v>20.493347</v>
      </c>
      <c r="L3192" s="1">
        <v>6.7320000000000005E-2</v>
      </c>
      <c r="M3192" s="1">
        <v>0.47602699999999998</v>
      </c>
      <c r="N3192" s="1" t="b">
        <v>1</v>
      </c>
      <c r="O3192" s="1">
        <v>1</v>
      </c>
    </row>
    <row r="3193" spans="1:15" x14ac:dyDescent="0.2">
      <c r="A3193" s="124">
        <v>43873.916666666664</v>
      </c>
      <c r="B3193" s="124">
        <v>43873.708333333336</v>
      </c>
      <c r="C3193" s="1" t="s">
        <v>140</v>
      </c>
      <c r="D3193" s="1">
        <v>1269364671</v>
      </c>
      <c r="E3193" s="1" t="s">
        <v>137</v>
      </c>
      <c r="H3193" s="1" t="s">
        <v>138</v>
      </c>
      <c r="J3193" s="1">
        <v>22.62</v>
      </c>
      <c r="K3193" s="1">
        <v>23.521811</v>
      </c>
      <c r="L3193" s="1">
        <v>0.42016999999999999</v>
      </c>
      <c r="M3193" s="1">
        <v>0.48164099999999999</v>
      </c>
      <c r="N3193" s="1" t="b">
        <v>1</v>
      </c>
      <c r="O3193" s="1">
        <v>1</v>
      </c>
    </row>
    <row r="3194" spans="1:15" x14ac:dyDescent="0.2">
      <c r="A3194" s="124">
        <v>43873.958333333336</v>
      </c>
      <c r="B3194" s="124">
        <v>43873.75</v>
      </c>
      <c r="C3194" s="1" t="s">
        <v>140</v>
      </c>
      <c r="D3194" s="1">
        <v>1269364671</v>
      </c>
      <c r="E3194" s="1" t="s">
        <v>137</v>
      </c>
      <c r="H3194" s="1" t="s">
        <v>138</v>
      </c>
      <c r="J3194" s="1">
        <v>22.88</v>
      </c>
      <c r="K3194" s="1">
        <v>23.569731999999998</v>
      </c>
      <c r="L3194" s="1">
        <v>0.23187199999999999</v>
      </c>
      <c r="M3194" s="1">
        <v>0.45785999999999999</v>
      </c>
      <c r="N3194" s="1" t="b">
        <v>1</v>
      </c>
      <c r="O3194" s="1">
        <v>1</v>
      </c>
    </row>
    <row r="3195" spans="1:15" x14ac:dyDescent="0.2">
      <c r="A3195" s="124">
        <v>43874</v>
      </c>
      <c r="B3195" s="124">
        <v>43873.791666666664</v>
      </c>
      <c r="C3195" s="1" t="s">
        <v>140</v>
      </c>
      <c r="D3195" s="1">
        <v>1269364671</v>
      </c>
      <c r="E3195" s="1" t="s">
        <v>137</v>
      </c>
      <c r="H3195" s="1" t="s">
        <v>138</v>
      </c>
      <c r="J3195" s="1">
        <v>22.36</v>
      </c>
      <c r="K3195" s="1">
        <v>23.638885999999999</v>
      </c>
      <c r="L3195" s="1">
        <v>0.64691500000000002</v>
      </c>
      <c r="M3195" s="1">
        <v>0.63197099999999995</v>
      </c>
      <c r="N3195" s="1" t="b">
        <v>1</v>
      </c>
      <c r="O3195" s="1">
        <v>1</v>
      </c>
    </row>
    <row r="3196" spans="1:15" x14ac:dyDescent="0.2">
      <c r="A3196" s="124">
        <v>43874.041666666664</v>
      </c>
      <c r="B3196" s="124">
        <v>43873.833333333336</v>
      </c>
      <c r="C3196" s="1" t="s">
        <v>140</v>
      </c>
      <c r="D3196" s="1">
        <v>1269364671</v>
      </c>
      <c r="E3196" s="1" t="s">
        <v>137</v>
      </c>
      <c r="H3196" s="1" t="s">
        <v>138</v>
      </c>
      <c r="J3196" s="1">
        <v>21.33</v>
      </c>
      <c r="K3196" s="1">
        <v>22.523584</v>
      </c>
      <c r="L3196" s="1">
        <v>0.47738900000000001</v>
      </c>
      <c r="M3196" s="1">
        <v>0.71619500000000003</v>
      </c>
      <c r="N3196" s="1" t="b">
        <v>1</v>
      </c>
      <c r="O3196" s="1">
        <v>1</v>
      </c>
    </row>
    <row r="3197" spans="1:15" x14ac:dyDescent="0.2">
      <c r="A3197" s="124">
        <v>43874.083333333336</v>
      </c>
      <c r="B3197" s="124">
        <v>43873.875</v>
      </c>
      <c r="C3197" s="1" t="s">
        <v>140</v>
      </c>
      <c r="D3197" s="1">
        <v>1269364671</v>
      </c>
      <c r="E3197" s="1" t="s">
        <v>137</v>
      </c>
      <c r="H3197" s="1" t="s">
        <v>138</v>
      </c>
      <c r="J3197" s="1">
        <v>18.82</v>
      </c>
      <c r="K3197" s="1">
        <v>19.924118</v>
      </c>
      <c r="L3197" s="1">
        <v>0.46867300000000001</v>
      </c>
      <c r="M3197" s="1">
        <v>0.63544500000000004</v>
      </c>
      <c r="N3197" s="1" t="b">
        <v>1</v>
      </c>
      <c r="O3197" s="1">
        <v>1</v>
      </c>
    </row>
    <row r="3198" spans="1:15" x14ac:dyDescent="0.2">
      <c r="A3198" s="124">
        <v>43874.125</v>
      </c>
      <c r="B3198" s="124">
        <v>43873.916666666664</v>
      </c>
      <c r="C3198" s="1" t="s">
        <v>140</v>
      </c>
      <c r="D3198" s="1">
        <v>1269364671</v>
      </c>
      <c r="E3198" s="1" t="s">
        <v>137</v>
      </c>
      <c r="H3198" s="1" t="s">
        <v>138</v>
      </c>
      <c r="J3198" s="1">
        <v>17.52</v>
      </c>
      <c r="K3198" s="1">
        <v>18.544104999999998</v>
      </c>
      <c r="L3198" s="1">
        <v>0.29970200000000002</v>
      </c>
      <c r="M3198" s="1">
        <v>0.72440300000000002</v>
      </c>
      <c r="N3198" s="1" t="b">
        <v>1</v>
      </c>
      <c r="O3198" s="1">
        <v>1</v>
      </c>
    </row>
    <row r="3199" spans="1:15" x14ac:dyDescent="0.2">
      <c r="A3199" s="124">
        <v>43874.166666666664</v>
      </c>
      <c r="B3199" s="124">
        <v>43873.958333333336</v>
      </c>
      <c r="C3199" s="1" t="s">
        <v>140</v>
      </c>
      <c r="D3199" s="1">
        <v>1269364671</v>
      </c>
      <c r="E3199" s="1" t="s">
        <v>137</v>
      </c>
      <c r="H3199" s="1" t="s">
        <v>138</v>
      </c>
      <c r="J3199" s="1">
        <v>16.59</v>
      </c>
      <c r="K3199" s="1">
        <v>17.357133999999999</v>
      </c>
      <c r="L3199" s="1">
        <v>0.1</v>
      </c>
      <c r="M3199" s="1">
        <v>0.667134</v>
      </c>
      <c r="N3199" s="1" t="b">
        <v>1</v>
      </c>
      <c r="O3199" s="1">
        <v>1</v>
      </c>
    </row>
    <row r="3200" spans="1:15" x14ac:dyDescent="0.2">
      <c r="A3200" s="124">
        <v>43874.208333333336</v>
      </c>
      <c r="B3200" s="124">
        <v>43874</v>
      </c>
      <c r="C3200" s="1" t="s">
        <v>140</v>
      </c>
      <c r="D3200" s="1">
        <v>1269364671</v>
      </c>
      <c r="E3200" s="1" t="s">
        <v>137</v>
      </c>
      <c r="H3200" s="1" t="s">
        <v>138</v>
      </c>
      <c r="J3200" s="1">
        <v>15.34</v>
      </c>
      <c r="K3200" s="1">
        <v>15.905156</v>
      </c>
      <c r="L3200" s="1">
        <v>9.6622E-2</v>
      </c>
      <c r="M3200" s="1">
        <v>0.46853400000000001</v>
      </c>
      <c r="N3200" s="1" t="b">
        <v>1</v>
      </c>
      <c r="O3200" s="1">
        <v>1</v>
      </c>
    </row>
    <row r="3201" spans="1:15" x14ac:dyDescent="0.2">
      <c r="A3201" s="124">
        <v>43874.25</v>
      </c>
      <c r="B3201" s="124">
        <v>43874.041666666664</v>
      </c>
      <c r="C3201" s="1" t="s">
        <v>140</v>
      </c>
      <c r="D3201" s="1">
        <v>1269364671</v>
      </c>
      <c r="E3201" s="1" t="s">
        <v>137</v>
      </c>
      <c r="H3201" s="1" t="s">
        <v>138</v>
      </c>
      <c r="J3201" s="1">
        <v>14.95</v>
      </c>
      <c r="K3201" s="1">
        <v>15.546085</v>
      </c>
      <c r="L3201" s="1">
        <v>0.1</v>
      </c>
      <c r="M3201" s="1">
        <v>0.496085</v>
      </c>
      <c r="N3201" s="1" t="b">
        <v>1</v>
      </c>
      <c r="O3201" s="1">
        <v>1</v>
      </c>
    </row>
    <row r="3202" spans="1:15" x14ac:dyDescent="0.2">
      <c r="A3202" s="124">
        <v>43874.291666666664</v>
      </c>
      <c r="B3202" s="124">
        <v>43874.083333333336</v>
      </c>
      <c r="C3202" s="1" t="s">
        <v>140</v>
      </c>
      <c r="D3202" s="1">
        <v>1269364671</v>
      </c>
      <c r="E3202" s="1" t="s">
        <v>137</v>
      </c>
      <c r="H3202" s="1" t="s">
        <v>138</v>
      </c>
      <c r="J3202" s="1">
        <v>14.01</v>
      </c>
      <c r="K3202" s="1">
        <v>14.555394</v>
      </c>
      <c r="L3202" s="1">
        <v>0.09</v>
      </c>
      <c r="M3202" s="1">
        <v>0.45539400000000002</v>
      </c>
      <c r="N3202" s="1" t="b">
        <v>1</v>
      </c>
      <c r="O3202" s="1">
        <v>1</v>
      </c>
    </row>
    <row r="3203" spans="1:15" x14ac:dyDescent="0.2">
      <c r="A3203" s="124">
        <v>43874.333333333336</v>
      </c>
      <c r="B3203" s="124">
        <v>43874.125</v>
      </c>
      <c r="C3203" s="1" t="s">
        <v>140</v>
      </c>
      <c r="D3203" s="1">
        <v>1269364671</v>
      </c>
      <c r="E3203" s="1" t="s">
        <v>137</v>
      </c>
      <c r="H3203" s="1" t="s">
        <v>138</v>
      </c>
      <c r="J3203" s="1">
        <v>13.52</v>
      </c>
      <c r="K3203" s="1">
        <v>14.050864000000001</v>
      </c>
      <c r="L3203" s="1">
        <v>0.12</v>
      </c>
      <c r="M3203" s="1">
        <v>0.41086400000000001</v>
      </c>
      <c r="N3203" s="1" t="b">
        <v>1</v>
      </c>
      <c r="O3203" s="1">
        <v>1</v>
      </c>
    </row>
    <row r="3204" spans="1:15" x14ac:dyDescent="0.2">
      <c r="A3204" s="124">
        <v>43874.375</v>
      </c>
      <c r="B3204" s="124">
        <v>43874.166666666664</v>
      </c>
      <c r="C3204" s="1" t="s">
        <v>140</v>
      </c>
      <c r="D3204" s="1">
        <v>1269364671</v>
      </c>
      <c r="E3204" s="1" t="s">
        <v>137</v>
      </c>
      <c r="H3204" s="1" t="s">
        <v>138</v>
      </c>
      <c r="J3204" s="1">
        <v>14.27</v>
      </c>
      <c r="K3204" s="1">
        <v>14.550705000000001</v>
      </c>
      <c r="L3204" s="1">
        <v>-0.14016899999999999</v>
      </c>
      <c r="M3204" s="1">
        <v>0.42087400000000003</v>
      </c>
      <c r="N3204" s="1" t="b">
        <v>1</v>
      </c>
      <c r="O3204" s="1">
        <v>1</v>
      </c>
    </row>
    <row r="3205" spans="1:15" x14ac:dyDescent="0.2">
      <c r="A3205" s="124">
        <v>43874.416666666664</v>
      </c>
      <c r="B3205" s="124">
        <v>43874.208333333336</v>
      </c>
      <c r="C3205" s="1" t="s">
        <v>140</v>
      </c>
      <c r="D3205" s="1">
        <v>1269364671</v>
      </c>
      <c r="E3205" s="1" t="s">
        <v>137</v>
      </c>
      <c r="H3205" s="1" t="s">
        <v>138</v>
      </c>
      <c r="J3205" s="1">
        <v>15.48</v>
      </c>
      <c r="K3205" s="1">
        <v>15.996591</v>
      </c>
      <c r="L3205" s="1">
        <v>-0.14580000000000001</v>
      </c>
      <c r="M3205" s="1">
        <v>0.66239099999999995</v>
      </c>
      <c r="N3205" s="1" t="b">
        <v>1</v>
      </c>
      <c r="O3205" s="1">
        <v>1</v>
      </c>
    </row>
    <row r="3206" spans="1:15" x14ac:dyDescent="0.2">
      <c r="A3206" s="124">
        <v>43874.458333333336</v>
      </c>
      <c r="B3206" s="124">
        <v>43874.25</v>
      </c>
      <c r="C3206" s="1" t="s">
        <v>140</v>
      </c>
      <c r="D3206" s="1">
        <v>1269364671</v>
      </c>
      <c r="E3206" s="1" t="s">
        <v>137</v>
      </c>
      <c r="H3206" s="1" t="s">
        <v>138</v>
      </c>
      <c r="J3206" s="1">
        <v>20.81</v>
      </c>
      <c r="K3206" s="1">
        <v>21.982348999999999</v>
      </c>
      <c r="L3206" s="1">
        <v>0.41495100000000001</v>
      </c>
      <c r="M3206" s="1">
        <v>0.75739800000000002</v>
      </c>
      <c r="N3206" s="1" t="b">
        <v>1</v>
      </c>
      <c r="O3206" s="1">
        <v>1</v>
      </c>
    </row>
    <row r="3207" spans="1:15" x14ac:dyDescent="0.2">
      <c r="A3207" s="124">
        <v>43874.5</v>
      </c>
      <c r="B3207" s="124">
        <v>43874.291666666664</v>
      </c>
      <c r="C3207" s="1" t="s">
        <v>140</v>
      </c>
      <c r="D3207" s="1">
        <v>1269364671</v>
      </c>
      <c r="E3207" s="1" t="s">
        <v>137</v>
      </c>
      <c r="H3207" s="1" t="s">
        <v>138</v>
      </c>
      <c r="J3207" s="1">
        <v>22.41</v>
      </c>
      <c r="K3207" s="1">
        <v>23.544575999999999</v>
      </c>
      <c r="L3207" s="1">
        <v>0.45747500000000002</v>
      </c>
      <c r="M3207" s="1">
        <v>0.67710099999999995</v>
      </c>
      <c r="N3207" s="1" t="b">
        <v>1</v>
      </c>
      <c r="O3207" s="1">
        <v>1</v>
      </c>
    </row>
    <row r="3208" spans="1:15" x14ac:dyDescent="0.2">
      <c r="A3208" s="124">
        <v>43874.541666666664</v>
      </c>
      <c r="B3208" s="124">
        <v>43874.333333333336</v>
      </c>
      <c r="C3208" s="1" t="s">
        <v>140</v>
      </c>
      <c r="D3208" s="1">
        <v>1269364671</v>
      </c>
      <c r="E3208" s="1" t="s">
        <v>137</v>
      </c>
      <c r="H3208" s="1" t="s">
        <v>138</v>
      </c>
      <c r="J3208" s="1">
        <v>20.91</v>
      </c>
      <c r="K3208" s="1">
        <v>21.627932999999999</v>
      </c>
      <c r="L3208" s="1">
        <v>3.8716E-2</v>
      </c>
      <c r="M3208" s="1">
        <v>0.67921699999999996</v>
      </c>
      <c r="N3208" s="1" t="b">
        <v>1</v>
      </c>
      <c r="O3208" s="1">
        <v>1</v>
      </c>
    </row>
    <row r="3209" spans="1:15" x14ac:dyDescent="0.2">
      <c r="A3209" s="124">
        <v>43874.583333333336</v>
      </c>
      <c r="B3209" s="124">
        <v>43874.375</v>
      </c>
      <c r="C3209" s="1" t="s">
        <v>140</v>
      </c>
      <c r="D3209" s="1">
        <v>1269364671</v>
      </c>
      <c r="E3209" s="1" t="s">
        <v>137</v>
      </c>
      <c r="H3209" s="1" t="s">
        <v>138</v>
      </c>
      <c r="J3209" s="1">
        <v>21.09</v>
      </c>
      <c r="K3209" s="1">
        <v>22.423076999999999</v>
      </c>
      <c r="L3209" s="1">
        <v>0.65385300000000002</v>
      </c>
      <c r="M3209" s="1">
        <v>0.67922400000000005</v>
      </c>
      <c r="N3209" s="1" t="b">
        <v>1</v>
      </c>
      <c r="O3209" s="1">
        <v>1</v>
      </c>
    </row>
    <row r="3210" spans="1:15" x14ac:dyDescent="0.2">
      <c r="A3210" s="124">
        <v>43874.625</v>
      </c>
      <c r="B3210" s="124">
        <v>43874.416666666664</v>
      </c>
      <c r="C3210" s="1" t="s">
        <v>140</v>
      </c>
      <c r="D3210" s="1">
        <v>1269364671</v>
      </c>
      <c r="E3210" s="1" t="s">
        <v>137</v>
      </c>
      <c r="H3210" s="1" t="s">
        <v>138</v>
      </c>
      <c r="J3210" s="1">
        <v>21.17</v>
      </c>
      <c r="K3210" s="1">
        <v>22.535471999999999</v>
      </c>
      <c r="L3210" s="1">
        <v>0.72370800000000002</v>
      </c>
      <c r="M3210" s="1">
        <v>0.641764</v>
      </c>
      <c r="N3210" s="1" t="b">
        <v>1</v>
      </c>
      <c r="O3210" s="1">
        <v>1</v>
      </c>
    </row>
    <row r="3211" spans="1:15" x14ac:dyDescent="0.2">
      <c r="A3211" s="124">
        <v>43874.666666666664</v>
      </c>
      <c r="B3211" s="124">
        <v>43874.458333333336</v>
      </c>
      <c r="C3211" s="1" t="s">
        <v>140</v>
      </c>
      <c r="D3211" s="1">
        <v>1269364671</v>
      </c>
      <c r="E3211" s="1" t="s">
        <v>137</v>
      </c>
      <c r="H3211" s="1" t="s">
        <v>138</v>
      </c>
      <c r="J3211" s="1">
        <v>20.74</v>
      </c>
      <c r="K3211" s="1">
        <v>22.133742000000002</v>
      </c>
      <c r="L3211" s="1">
        <v>0.72042300000000004</v>
      </c>
      <c r="M3211" s="1">
        <v>0.673319</v>
      </c>
      <c r="N3211" s="1" t="b">
        <v>1</v>
      </c>
      <c r="O3211" s="1">
        <v>1</v>
      </c>
    </row>
    <row r="3212" spans="1:15" x14ac:dyDescent="0.2">
      <c r="A3212" s="124">
        <v>43874.708333333336</v>
      </c>
      <c r="B3212" s="124">
        <v>43874.5</v>
      </c>
      <c r="C3212" s="1" t="s">
        <v>140</v>
      </c>
      <c r="D3212" s="1">
        <v>1269364671</v>
      </c>
      <c r="E3212" s="1" t="s">
        <v>137</v>
      </c>
      <c r="H3212" s="1" t="s">
        <v>138</v>
      </c>
      <c r="J3212" s="1">
        <v>19.54</v>
      </c>
      <c r="K3212" s="1">
        <v>20.761911999999999</v>
      </c>
      <c r="L3212" s="1">
        <v>0.61863999999999997</v>
      </c>
      <c r="M3212" s="1">
        <v>0.60327200000000003</v>
      </c>
      <c r="N3212" s="1" t="b">
        <v>1</v>
      </c>
      <c r="O3212" s="1">
        <v>1</v>
      </c>
    </row>
    <row r="3213" spans="1:15" x14ac:dyDescent="0.2">
      <c r="A3213" s="124">
        <v>43874.75</v>
      </c>
      <c r="B3213" s="124">
        <v>43874.541666666664</v>
      </c>
      <c r="C3213" s="1" t="s">
        <v>140</v>
      </c>
      <c r="D3213" s="1">
        <v>1269364671</v>
      </c>
      <c r="E3213" s="1" t="s">
        <v>137</v>
      </c>
      <c r="H3213" s="1" t="s">
        <v>138</v>
      </c>
      <c r="J3213" s="1">
        <v>19.309999999999999</v>
      </c>
      <c r="K3213" s="1">
        <v>20.484169000000001</v>
      </c>
      <c r="L3213" s="1">
        <v>0.54753600000000002</v>
      </c>
      <c r="M3213" s="1">
        <v>0.626633</v>
      </c>
      <c r="N3213" s="1" t="b">
        <v>1</v>
      </c>
      <c r="O3213" s="1">
        <v>1</v>
      </c>
    </row>
    <row r="3214" spans="1:15" x14ac:dyDescent="0.2">
      <c r="A3214" s="124">
        <v>43874.791666666664</v>
      </c>
      <c r="B3214" s="124">
        <v>43874.583333333336</v>
      </c>
      <c r="C3214" s="1" t="s">
        <v>140</v>
      </c>
      <c r="D3214" s="1">
        <v>1269364671</v>
      </c>
      <c r="E3214" s="1" t="s">
        <v>137</v>
      </c>
      <c r="H3214" s="1" t="s">
        <v>138</v>
      </c>
      <c r="J3214" s="1">
        <v>19.03</v>
      </c>
      <c r="K3214" s="1">
        <v>20.244973999999999</v>
      </c>
      <c r="L3214" s="1">
        <v>0.59737499999999999</v>
      </c>
      <c r="M3214" s="1">
        <v>0.61759900000000001</v>
      </c>
      <c r="N3214" s="1" t="b">
        <v>1</v>
      </c>
      <c r="O3214" s="1">
        <v>1</v>
      </c>
    </row>
    <row r="3215" spans="1:15" x14ac:dyDescent="0.2">
      <c r="A3215" s="124">
        <v>43874.833333333336</v>
      </c>
      <c r="B3215" s="124">
        <v>43874.625</v>
      </c>
      <c r="C3215" s="1" t="s">
        <v>140</v>
      </c>
      <c r="D3215" s="1">
        <v>1269364671</v>
      </c>
      <c r="E3215" s="1" t="s">
        <v>137</v>
      </c>
      <c r="H3215" s="1" t="s">
        <v>138</v>
      </c>
      <c r="J3215" s="1">
        <v>19.09</v>
      </c>
      <c r="K3215" s="1">
        <v>19.682677000000002</v>
      </c>
      <c r="L3215" s="1">
        <v>9.5359999999999993E-3</v>
      </c>
      <c r="M3215" s="1">
        <v>0.58314100000000002</v>
      </c>
      <c r="N3215" s="1" t="b">
        <v>1</v>
      </c>
      <c r="O3215" s="1">
        <v>1</v>
      </c>
    </row>
    <row r="3216" spans="1:15" x14ac:dyDescent="0.2">
      <c r="A3216" s="124">
        <v>43874.875</v>
      </c>
      <c r="B3216" s="124">
        <v>43874.666666666664</v>
      </c>
      <c r="C3216" s="1" t="s">
        <v>140</v>
      </c>
      <c r="D3216" s="1">
        <v>1269364671</v>
      </c>
      <c r="E3216" s="1" t="s">
        <v>137</v>
      </c>
      <c r="H3216" s="1" t="s">
        <v>138</v>
      </c>
      <c r="J3216" s="1">
        <v>19.7</v>
      </c>
      <c r="K3216" s="1">
        <v>20.229368000000001</v>
      </c>
      <c r="L3216" s="1">
        <v>-4.0818E-2</v>
      </c>
      <c r="M3216" s="1">
        <v>0.57018599999999997</v>
      </c>
      <c r="N3216" s="1" t="b">
        <v>1</v>
      </c>
      <c r="O3216" s="1">
        <v>1</v>
      </c>
    </row>
    <row r="3217" spans="1:15" x14ac:dyDescent="0.2">
      <c r="A3217" s="124">
        <v>43874.916666666664</v>
      </c>
      <c r="B3217" s="124">
        <v>43874.708333333336</v>
      </c>
      <c r="C3217" s="1" t="s">
        <v>140</v>
      </c>
      <c r="D3217" s="1">
        <v>1269364671</v>
      </c>
      <c r="E3217" s="1" t="s">
        <v>137</v>
      </c>
      <c r="H3217" s="1" t="s">
        <v>138</v>
      </c>
      <c r="J3217" s="1">
        <v>23.93</v>
      </c>
      <c r="K3217" s="1">
        <v>24.796544999999998</v>
      </c>
      <c r="L3217" s="1">
        <v>0.31753599999999998</v>
      </c>
      <c r="M3217" s="1">
        <v>0.54900899999999997</v>
      </c>
      <c r="N3217" s="1" t="b">
        <v>1</v>
      </c>
      <c r="O3217" s="1">
        <v>1</v>
      </c>
    </row>
    <row r="3218" spans="1:15" x14ac:dyDescent="0.2">
      <c r="A3218" s="124">
        <v>43874.958333333336</v>
      </c>
      <c r="B3218" s="124">
        <v>43874.75</v>
      </c>
      <c r="C3218" s="1" t="s">
        <v>140</v>
      </c>
      <c r="D3218" s="1">
        <v>1269364671</v>
      </c>
      <c r="E3218" s="1" t="s">
        <v>137</v>
      </c>
      <c r="H3218" s="1" t="s">
        <v>138</v>
      </c>
      <c r="J3218" s="1">
        <v>24.7</v>
      </c>
      <c r="K3218" s="1">
        <v>26.604009999999999</v>
      </c>
      <c r="L3218" s="1">
        <v>1.589747</v>
      </c>
      <c r="M3218" s="1">
        <v>0.31426300000000001</v>
      </c>
      <c r="N3218" s="1" t="b">
        <v>1</v>
      </c>
      <c r="O3218" s="1">
        <v>1</v>
      </c>
    </row>
    <row r="3219" spans="1:15" x14ac:dyDescent="0.2">
      <c r="A3219" s="124">
        <v>43875</v>
      </c>
      <c r="B3219" s="124">
        <v>43874.791666666664</v>
      </c>
      <c r="C3219" s="1" t="s">
        <v>140</v>
      </c>
      <c r="D3219" s="1">
        <v>1269364671</v>
      </c>
      <c r="E3219" s="1" t="s">
        <v>137</v>
      </c>
      <c r="H3219" s="1" t="s">
        <v>138</v>
      </c>
      <c r="J3219" s="1">
        <v>23.55</v>
      </c>
      <c r="K3219" s="1">
        <v>25.448913999999998</v>
      </c>
      <c r="L3219" s="1">
        <v>1.371677</v>
      </c>
      <c r="M3219" s="1">
        <v>0.52723699999999996</v>
      </c>
      <c r="N3219" s="1" t="b">
        <v>1</v>
      </c>
      <c r="O3219" s="1">
        <v>1</v>
      </c>
    </row>
    <row r="3220" spans="1:15" x14ac:dyDescent="0.2">
      <c r="A3220" s="124">
        <v>43875.041666666664</v>
      </c>
      <c r="B3220" s="124">
        <v>43874.833333333336</v>
      </c>
      <c r="C3220" s="1" t="s">
        <v>140</v>
      </c>
      <c r="D3220" s="1">
        <v>1269364671</v>
      </c>
      <c r="E3220" s="1" t="s">
        <v>137</v>
      </c>
      <c r="H3220" s="1" t="s">
        <v>138</v>
      </c>
      <c r="J3220" s="1">
        <v>23.41</v>
      </c>
      <c r="K3220" s="1">
        <v>24.917680000000001</v>
      </c>
      <c r="L3220" s="1">
        <v>0.93370399999999998</v>
      </c>
      <c r="M3220" s="1">
        <v>0.57397600000000004</v>
      </c>
      <c r="N3220" s="1" t="b">
        <v>1</v>
      </c>
      <c r="O3220" s="1">
        <v>1</v>
      </c>
    </row>
    <row r="3221" spans="1:15" x14ac:dyDescent="0.2">
      <c r="A3221" s="124">
        <v>43875.083333333336</v>
      </c>
      <c r="B3221" s="124">
        <v>43874.875</v>
      </c>
      <c r="C3221" s="1" t="s">
        <v>140</v>
      </c>
      <c r="D3221" s="1">
        <v>1269364671</v>
      </c>
      <c r="E3221" s="1" t="s">
        <v>137</v>
      </c>
      <c r="H3221" s="1" t="s">
        <v>138</v>
      </c>
      <c r="J3221" s="1">
        <v>21.55</v>
      </c>
      <c r="K3221" s="1">
        <v>22.821384999999999</v>
      </c>
      <c r="L3221" s="1">
        <v>0.67195099999999996</v>
      </c>
      <c r="M3221" s="1">
        <v>0.59943400000000002</v>
      </c>
      <c r="N3221" s="1" t="b">
        <v>1</v>
      </c>
      <c r="O3221" s="1">
        <v>1</v>
      </c>
    </row>
    <row r="3222" spans="1:15" x14ac:dyDescent="0.2">
      <c r="A3222" s="124">
        <v>43875.125</v>
      </c>
      <c r="B3222" s="124">
        <v>43874.916666666664</v>
      </c>
      <c r="C3222" s="1" t="s">
        <v>140</v>
      </c>
      <c r="D3222" s="1">
        <v>1269364671</v>
      </c>
      <c r="E3222" s="1" t="s">
        <v>137</v>
      </c>
      <c r="H3222" s="1" t="s">
        <v>138</v>
      </c>
      <c r="J3222" s="1">
        <v>19.36</v>
      </c>
      <c r="K3222" s="1">
        <v>20.623351</v>
      </c>
      <c r="L3222" s="1">
        <v>0.73513700000000004</v>
      </c>
      <c r="M3222" s="1">
        <v>0.52821399999999996</v>
      </c>
      <c r="N3222" s="1" t="b">
        <v>1</v>
      </c>
      <c r="O3222" s="1">
        <v>1</v>
      </c>
    </row>
    <row r="3223" spans="1:15" x14ac:dyDescent="0.2">
      <c r="A3223" s="124">
        <v>43875.166666666664</v>
      </c>
      <c r="B3223" s="124">
        <v>43874.958333333336</v>
      </c>
      <c r="C3223" s="1" t="s">
        <v>140</v>
      </c>
      <c r="D3223" s="1">
        <v>1269364671</v>
      </c>
      <c r="E3223" s="1" t="s">
        <v>137</v>
      </c>
      <c r="H3223" s="1" t="s">
        <v>138</v>
      </c>
      <c r="J3223" s="1">
        <v>17.73</v>
      </c>
      <c r="K3223" s="1">
        <v>18.908632000000001</v>
      </c>
      <c r="L3223" s="1">
        <v>0.66689200000000004</v>
      </c>
      <c r="M3223" s="1">
        <v>0.51173999999999997</v>
      </c>
      <c r="N3223" s="1" t="b">
        <v>1</v>
      </c>
      <c r="O3223" s="1">
        <v>1</v>
      </c>
    </row>
    <row r="3224" spans="1:15" x14ac:dyDescent="0.2">
      <c r="A3224" s="124">
        <v>43875.208333333336</v>
      </c>
      <c r="B3224" s="124">
        <v>43875</v>
      </c>
      <c r="C3224" s="1" t="s">
        <v>140</v>
      </c>
      <c r="D3224" s="1">
        <v>1269364671</v>
      </c>
      <c r="E3224" s="1" t="s">
        <v>137</v>
      </c>
      <c r="H3224" s="1" t="s">
        <v>138</v>
      </c>
      <c r="J3224" s="1">
        <v>17.55</v>
      </c>
      <c r="K3224" s="1">
        <v>18.589024999999999</v>
      </c>
      <c r="L3224" s="1">
        <v>0.61787300000000001</v>
      </c>
      <c r="M3224" s="1">
        <v>0.42115200000000003</v>
      </c>
      <c r="N3224" s="1" t="b">
        <v>1</v>
      </c>
      <c r="O3224" s="1">
        <v>1</v>
      </c>
    </row>
    <row r="3225" spans="1:15" x14ac:dyDescent="0.2">
      <c r="A3225" s="124">
        <v>43875.25</v>
      </c>
      <c r="B3225" s="124">
        <v>43875.041666666664</v>
      </c>
      <c r="C3225" s="1" t="s">
        <v>140</v>
      </c>
      <c r="D3225" s="1">
        <v>1269364671</v>
      </c>
      <c r="E3225" s="1" t="s">
        <v>137</v>
      </c>
      <c r="H3225" s="1" t="s">
        <v>138</v>
      </c>
      <c r="J3225" s="1">
        <v>17.43</v>
      </c>
      <c r="K3225" s="1">
        <v>18.621770000000001</v>
      </c>
      <c r="L3225" s="1">
        <v>0.73399899999999996</v>
      </c>
      <c r="M3225" s="1">
        <v>0.45777099999999998</v>
      </c>
      <c r="N3225" s="1" t="b">
        <v>1</v>
      </c>
      <c r="O3225" s="1">
        <v>1</v>
      </c>
    </row>
    <row r="3226" spans="1:15" x14ac:dyDescent="0.2">
      <c r="A3226" s="124">
        <v>43875.291666666664</v>
      </c>
      <c r="B3226" s="124">
        <v>43875.083333333336</v>
      </c>
      <c r="C3226" s="1" t="s">
        <v>140</v>
      </c>
      <c r="D3226" s="1">
        <v>1269364671</v>
      </c>
      <c r="E3226" s="1" t="s">
        <v>137</v>
      </c>
      <c r="H3226" s="1" t="s">
        <v>138</v>
      </c>
      <c r="J3226" s="1">
        <v>17.46</v>
      </c>
      <c r="K3226" s="1">
        <v>18.649668999999999</v>
      </c>
      <c r="L3226" s="1">
        <v>0.79493100000000005</v>
      </c>
      <c r="M3226" s="1">
        <v>0.39473799999999998</v>
      </c>
      <c r="N3226" s="1" t="b">
        <v>1</v>
      </c>
      <c r="O3226" s="1">
        <v>1</v>
      </c>
    </row>
    <row r="3227" spans="1:15" x14ac:dyDescent="0.2">
      <c r="A3227" s="124">
        <v>43875.333333333336</v>
      </c>
      <c r="B3227" s="124">
        <v>43875.125</v>
      </c>
      <c r="C3227" s="1" t="s">
        <v>140</v>
      </c>
      <c r="D3227" s="1">
        <v>1269364671</v>
      </c>
      <c r="E3227" s="1" t="s">
        <v>137</v>
      </c>
      <c r="H3227" s="1" t="s">
        <v>138</v>
      </c>
      <c r="J3227" s="1">
        <v>17.690000000000001</v>
      </c>
      <c r="K3227" s="1">
        <v>18.905643999999999</v>
      </c>
      <c r="L3227" s="1">
        <v>0.79192600000000002</v>
      </c>
      <c r="M3227" s="1">
        <v>0.42371799999999998</v>
      </c>
      <c r="N3227" s="1" t="b">
        <v>1</v>
      </c>
      <c r="O3227" s="1">
        <v>1</v>
      </c>
    </row>
    <row r="3228" spans="1:15" x14ac:dyDescent="0.2">
      <c r="A3228" s="124">
        <v>43875.375</v>
      </c>
      <c r="B3228" s="124">
        <v>43875.166666666664</v>
      </c>
      <c r="C3228" s="1" t="s">
        <v>140</v>
      </c>
      <c r="D3228" s="1">
        <v>1269364671</v>
      </c>
      <c r="E3228" s="1" t="s">
        <v>137</v>
      </c>
      <c r="H3228" s="1" t="s">
        <v>138</v>
      </c>
      <c r="J3228" s="1">
        <v>18.760000000000002</v>
      </c>
      <c r="K3228" s="1">
        <v>19.768940000000001</v>
      </c>
      <c r="L3228" s="1">
        <v>0.52565700000000004</v>
      </c>
      <c r="M3228" s="1">
        <v>0.48328300000000002</v>
      </c>
      <c r="N3228" s="1" t="b">
        <v>1</v>
      </c>
      <c r="O3228" s="1">
        <v>1</v>
      </c>
    </row>
    <row r="3229" spans="1:15" x14ac:dyDescent="0.2">
      <c r="A3229" s="124">
        <v>43875.416666666664</v>
      </c>
      <c r="B3229" s="124">
        <v>43875.208333333336</v>
      </c>
      <c r="C3229" s="1" t="s">
        <v>140</v>
      </c>
      <c r="D3229" s="1">
        <v>1269364671</v>
      </c>
      <c r="E3229" s="1" t="s">
        <v>137</v>
      </c>
      <c r="H3229" s="1" t="s">
        <v>138</v>
      </c>
      <c r="J3229" s="1">
        <v>20.41</v>
      </c>
      <c r="K3229" s="1">
        <v>21.802589999999999</v>
      </c>
      <c r="L3229" s="1">
        <v>0.92377600000000004</v>
      </c>
      <c r="M3229" s="1">
        <v>0.46881400000000001</v>
      </c>
      <c r="N3229" s="1" t="b">
        <v>1</v>
      </c>
      <c r="O3229" s="1">
        <v>1</v>
      </c>
    </row>
    <row r="3230" spans="1:15" x14ac:dyDescent="0.2">
      <c r="A3230" s="124">
        <v>43875.458333333336</v>
      </c>
      <c r="B3230" s="124">
        <v>43875.25</v>
      </c>
      <c r="C3230" s="1" t="s">
        <v>140</v>
      </c>
      <c r="D3230" s="1">
        <v>1269364671</v>
      </c>
      <c r="E3230" s="1" t="s">
        <v>137</v>
      </c>
      <c r="H3230" s="1" t="s">
        <v>138</v>
      </c>
      <c r="J3230" s="1">
        <v>26.94</v>
      </c>
      <c r="K3230" s="1">
        <v>30.134633999999998</v>
      </c>
      <c r="L3230" s="1">
        <v>2.5773920000000001</v>
      </c>
      <c r="M3230" s="1">
        <v>0.61724199999999996</v>
      </c>
      <c r="N3230" s="1" t="b">
        <v>1</v>
      </c>
      <c r="O3230" s="1">
        <v>1</v>
      </c>
    </row>
    <row r="3231" spans="1:15" x14ac:dyDescent="0.2">
      <c r="A3231" s="124">
        <v>43875.5</v>
      </c>
      <c r="B3231" s="124">
        <v>43875.291666666664</v>
      </c>
      <c r="C3231" s="1" t="s">
        <v>140</v>
      </c>
      <c r="D3231" s="1">
        <v>1269364671</v>
      </c>
      <c r="E3231" s="1" t="s">
        <v>137</v>
      </c>
      <c r="H3231" s="1" t="s">
        <v>138</v>
      </c>
      <c r="J3231" s="1">
        <v>30.77</v>
      </c>
      <c r="K3231" s="1">
        <v>33.505164999999998</v>
      </c>
      <c r="L3231" s="1">
        <v>2.2561610000000001</v>
      </c>
      <c r="M3231" s="1">
        <v>0.47900399999999999</v>
      </c>
      <c r="N3231" s="1" t="b">
        <v>1</v>
      </c>
      <c r="O3231" s="1">
        <v>1</v>
      </c>
    </row>
    <row r="3232" spans="1:15" x14ac:dyDescent="0.2">
      <c r="A3232" s="124">
        <v>43875.541666666664</v>
      </c>
      <c r="B3232" s="124">
        <v>43875.333333333336</v>
      </c>
      <c r="C3232" s="1" t="s">
        <v>140</v>
      </c>
      <c r="D3232" s="1">
        <v>1269364671</v>
      </c>
      <c r="E3232" s="1" t="s">
        <v>137</v>
      </c>
      <c r="H3232" s="1" t="s">
        <v>138</v>
      </c>
      <c r="J3232" s="1">
        <v>28.24</v>
      </c>
      <c r="K3232" s="1">
        <v>30.963156999999999</v>
      </c>
      <c r="L3232" s="1">
        <v>2.0591560000000002</v>
      </c>
      <c r="M3232" s="1">
        <v>0.66400099999999995</v>
      </c>
      <c r="N3232" s="1" t="b">
        <v>1</v>
      </c>
      <c r="O3232" s="1">
        <v>1</v>
      </c>
    </row>
    <row r="3233" spans="1:15" x14ac:dyDescent="0.2">
      <c r="A3233" s="124">
        <v>43875.583333333336</v>
      </c>
      <c r="B3233" s="124">
        <v>43875.375</v>
      </c>
      <c r="C3233" s="1" t="s">
        <v>140</v>
      </c>
      <c r="D3233" s="1">
        <v>1269364671</v>
      </c>
      <c r="E3233" s="1" t="s">
        <v>137</v>
      </c>
      <c r="H3233" s="1" t="s">
        <v>138</v>
      </c>
      <c r="J3233" s="1">
        <v>26.46</v>
      </c>
      <c r="K3233" s="1">
        <v>28.938834</v>
      </c>
      <c r="L3233" s="1">
        <v>1.8282929999999999</v>
      </c>
      <c r="M3233" s="1">
        <v>0.65054100000000004</v>
      </c>
      <c r="N3233" s="1" t="b">
        <v>1</v>
      </c>
      <c r="O3233" s="1">
        <v>1</v>
      </c>
    </row>
    <row r="3234" spans="1:15" x14ac:dyDescent="0.2">
      <c r="A3234" s="124">
        <v>43875.625</v>
      </c>
      <c r="B3234" s="124">
        <v>43875.416666666664</v>
      </c>
      <c r="C3234" s="1" t="s">
        <v>140</v>
      </c>
      <c r="D3234" s="1">
        <v>1269364671</v>
      </c>
      <c r="E3234" s="1" t="s">
        <v>137</v>
      </c>
      <c r="H3234" s="1" t="s">
        <v>138</v>
      </c>
      <c r="J3234" s="1">
        <v>27.29</v>
      </c>
      <c r="K3234" s="1">
        <v>29.120269</v>
      </c>
      <c r="L3234" s="1">
        <v>1.207945</v>
      </c>
      <c r="M3234" s="1">
        <v>0.62232399999999999</v>
      </c>
      <c r="N3234" s="1" t="b">
        <v>1</v>
      </c>
      <c r="O3234" s="1">
        <v>1</v>
      </c>
    </row>
    <row r="3235" spans="1:15" x14ac:dyDescent="0.2">
      <c r="A3235" s="124">
        <v>43875.666666666664</v>
      </c>
      <c r="B3235" s="124">
        <v>43875.458333333336</v>
      </c>
      <c r="C3235" s="1" t="s">
        <v>140</v>
      </c>
      <c r="D3235" s="1">
        <v>1269364671</v>
      </c>
      <c r="E3235" s="1" t="s">
        <v>137</v>
      </c>
      <c r="H3235" s="1" t="s">
        <v>138</v>
      </c>
      <c r="J3235" s="1">
        <v>24.6</v>
      </c>
      <c r="K3235" s="1">
        <v>25.978719000000002</v>
      </c>
      <c r="L3235" s="1">
        <v>0.84722699999999995</v>
      </c>
      <c r="M3235" s="1">
        <v>0.53149199999999996</v>
      </c>
      <c r="N3235" s="1" t="b">
        <v>1</v>
      </c>
      <c r="O3235" s="1">
        <v>1</v>
      </c>
    </row>
    <row r="3236" spans="1:15" x14ac:dyDescent="0.2">
      <c r="A3236" s="124">
        <v>43875.708333333336</v>
      </c>
      <c r="B3236" s="124">
        <v>43875.5</v>
      </c>
      <c r="C3236" s="1" t="s">
        <v>140</v>
      </c>
      <c r="D3236" s="1">
        <v>1269364671</v>
      </c>
      <c r="E3236" s="1" t="s">
        <v>137</v>
      </c>
      <c r="H3236" s="1" t="s">
        <v>138</v>
      </c>
      <c r="J3236" s="1">
        <v>22.79</v>
      </c>
      <c r="K3236" s="1">
        <v>23.882107000000001</v>
      </c>
      <c r="L3236" s="1">
        <v>0.57977500000000004</v>
      </c>
      <c r="M3236" s="1">
        <v>0.51233200000000001</v>
      </c>
      <c r="N3236" s="1" t="b">
        <v>1</v>
      </c>
      <c r="O3236" s="1">
        <v>1</v>
      </c>
    </row>
    <row r="3237" spans="1:15" x14ac:dyDescent="0.2">
      <c r="A3237" s="124">
        <v>43875.75</v>
      </c>
      <c r="B3237" s="124">
        <v>43875.541666666664</v>
      </c>
      <c r="C3237" s="1" t="s">
        <v>140</v>
      </c>
      <c r="D3237" s="1">
        <v>1269364671</v>
      </c>
      <c r="E3237" s="1" t="s">
        <v>137</v>
      </c>
      <c r="H3237" s="1" t="s">
        <v>138</v>
      </c>
      <c r="J3237" s="1">
        <v>22.24</v>
      </c>
      <c r="K3237" s="1">
        <v>23.144922000000001</v>
      </c>
      <c r="L3237" s="1">
        <v>0.428531</v>
      </c>
      <c r="M3237" s="1">
        <v>0.47639100000000001</v>
      </c>
      <c r="N3237" s="1" t="b">
        <v>1</v>
      </c>
      <c r="O3237" s="1">
        <v>1</v>
      </c>
    </row>
    <row r="3238" spans="1:15" x14ac:dyDescent="0.2">
      <c r="A3238" s="124">
        <v>43875.791666666664</v>
      </c>
      <c r="B3238" s="124">
        <v>43875.583333333336</v>
      </c>
      <c r="C3238" s="1" t="s">
        <v>140</v>
      </c>
      <c r="D3238" s="1">
        <v>1269364671</v>
      </c>
      <c r="E3238" s="1" t="s">
        <v>137</v>
      </c>
      <c r="H3238" s="1" t="s">
        <v>138</v>
      </c>
      <c r="J3238" s="1">
        <v>21.69</v>
      </c>
      <c r="K3238" s="1">
        <v>22.580141000000001</v>
      </c>
      <c r="L3238" s="1">
        <v>0.40036300000000002</v>
      </c>
      <c r="M3238" s="1">
        <v>0.48977799999999999</v>
      </c>
      <c r="N3238" s="1" t="b">
        <v>1</v>
      </c>
      <c r="O3238" s="1">
        <v>1</v>
      </c>
    </row>
    <row r="3239" spans="1:15" x14ac:dyDescent="0.2">
      <c r="A3239" s="124">
        <v>43875.833333333336</v>
      </c>
      <c r="B3239" s="124">
        <v>43875.625</v>
      </c>
      <c r="C3239" s="1" t="s">
        <v>140</v>
      </c>
      <c r="D3239" s="1">
        <v>1269364671</v>
      </c>
      <c r="E3239" s="1" t="s">
        <v>137</v>
      </c>
      <c r="H3239" s="1" t="s">
        <v>138</v>
      </c>
      <c r="J3239" s="1">
        <v>21.81</v>
      </c>
      <c r="K3239" s="1">
        <v>22.591237</v>
      </c>
      <c r="L3239" s="1">
        <v>0.28264099999999998</v>
      </c>
      <c r="M3239" s="1">
        <v>0.49859599999999998</v>
      </c>
      <c r="N3239" s="1" t="b">
        <v>1</v>
      </c>
      <c r="O3239" s="1">
        <v>1</v>
      </c>
    </row>
    <row r="3240" spans="1:15" x14ac:dyDescent="0.2">
      <c r="A3240" s="124">
        <v>43875.875</v>
      </c>
      <c r="B3240" s="124">
        <v>43875.666666666664</v>
      </c>
      <c r="C3240" s="1" t="s">
        <v>140</v>
      </c>
      <c r="D3240" s="1">
        <v>1269364671</v>
      </c>
      <c r="E3240" s="1" t="s">
        <v>137</v>
      </c>
      <c r="H3240" s="1" t="s">
        <v>138</v>
      </c>
      <c r="J3240" s="1">
        <v>22.38</v>
      </c>
      <c r="K3240" s="1">
        <v>22.942074999999999</v>
      </c>
      <c r="L3240" s="1">
        <v>6.5339999999999995E-2</v>
      </c>
      <c r="M3240" s="1">
        <v>0.49673499999999998</v>
      </c>
      <c r="N3240" s="1" t="b">
        <v>1</v>
      </c>
      <c r="O3240" s="1">
        <v>1</v>
      </c>
    </row>
    <row r="3241" spans="1:15" x14ac:dyDescent="0.2">
      <c r="A3241" s="124">
        <v>43875.916666666664</v>
      </c>
      <c r="B3241" s="124">
        <v>43875.708333333336</v>
      </c>
      <c r="C3241" s="1" t="s">
        <v>140</v>
      </c>
      <c r="D3241" s="1">
        <v>1269364671</v>
      </c>
      <c r="E3241" s="1" t="s">
        <v>137</v>
      </c>
      <c r="H3241" s="1" t="s">
        <v>138</v>
      </c>
      <c r="J3241" s="1">
        <v>26.69</v>
      </c>
      <c r="K3241" s="1">
        <v>26.571009</v>
      </c>
      <c r="L3241" s="1">
        <v>-0.66635800000000001</v>
      </c>
      <c r="M3241" s="1">
        <v>0.54736700000000005</v>
      </c>
      <c r="N3241" s="1" t="b">
        <v>1</v>
      </c>
      <c r="O3241" s="1">
        <v>1</v>
      </c>
    </row>
    <row r="3242" spans="1:15" x14ac:dyDescent="0.2">
      <c r="A3242" s="124">
        <v>43875.958333333336</v>
      </c>
      <c r="B3242" s="124">
        <v>43875.75</v>
      </c>
      <c r="C3242" s="1" t="s">
        <v>140</v>
      </c>
      <c r="D3242" s="1">
        <v>1269364671</v>
      </c>
      <c r="E3242" s="1" t="s">
        <v>137</v>
      </c>
      <c r="H3242" s="1" t="s">
        <v>138</v>
      </c>
      <c r="J3242" s="1">
        <v>30.56</v>
      </c>
      <c r="K3242" s="1">
        <v>30.88044</v>
      </c>
      <c r="L3242" s="1">
        <v>-0.102656</v>
      </c>
      <c r="M3242" s="1">
        <v>0.42309600000000003</v>
      </c>
      <c r="N3242" s="1" t="b">
        <v>1</v>
      </c>
      <c r="O3242" s="1">
        <v>1</v>
      </c>
    </row>
    <row r="3243" spans="1:15" x14ac:dyDescent="0.2">
      <c r="A3243" s="124">
        <v>43876</v>
      </c>
      <c r="B3243" s="124">
        <v>43875.791666666664</v>
      </c>
      <c r="C3243" s="1" t="s">
        <v>140</v>
      </c>
      <c r="D3243" s="1">
        <v>1269364671</v>
      </c>
      <c r="E3243" s="1" t="s">
        <v>137</v>
      </c>
      <c r="H3243" s="1" t="s">
        <v>138</v>
      </c>
      <c r="J3243" s="1">
        <v>29.47</v>
      </c>
      <c r="K3243" s="1">
        <v>30.542567999999999</v>
      </c>
      <c r="L3243" s="1">
        <v>0.60456200000000004</v>
      </c>
      <c r="M3243" s="1">
        <v>0.46800599999999998</v>
      </c>
      <c r="N3243" s="1" t="b">
        <v>1</v>
      </c>
      <c r="O3243" s="1">
        <v>1</v>
      </c>
    </row>
    <row r="3244" spans="1:15" x14ac:dyDescent="0.2">
      <c r="A3244" s="124">
        <v>43876.041666666664</v>
      </c>
      <c r="B3244" s="124">
        <v>43875.833333333336</v>
      </c>
      <c r="C3244" s="1" t="s">
        <v>140</v>
      </c>
      <c r="D3244" s="1">
        <v>1269364671</v>
      </c>
      <c r="E3244" s="1" t="s">
        <v>137</v>
      </c>
      <c r="H3244" s="1" t="s">
        <v>138</v>
      </c>
      <c r="J3244" s="1">
        <v>27.35</v>
      </c>
      <c r="K3244" s="1">
        <v>28.502289999999999</v>
      </c>
      <c r="L3244" s="1">
        <v>0.609236</v>
      </c>
      <c r="M3244" s="1">
        <v>0.54305400000000004</v>
      </c>
      <c r="N3244" s="1" t="b">
        <v>1</v>
      </c>
      <c r="O3244" s="1">
        <v>1</v>
      </c>
    </row>
    <row r="3245" spans="1:15" x14ac:dyDescent="0.2">
      <c r="A3245" s="124">
        <v>43876.083333333336</v>
      </c>
      <c r="B3245" s="124">
        <v>43875.875</v>
      </c>
      <c r="C3245" s="1" t="s">
        <v>140</v>
      </c>
      <c r="D3245" s="1">
        <v>1269364671</v>
      </c>
      <c r="E3245" s="1" t="s">
        <v>137</v>
      </c>
      <c r="H3245" s="1" t="s">
        <v>138</v>
      </c>
      <c r="J3245" s="1">
        <v>26.79</v>
      </c>
      <c r="K3245" s="1">
        <v>27.946332999999999</v>
      </c>
      <c r="L3245" s="1">
        <v>0.47799900000000001</v>
      </c>
      <c r="M3245" s="1">
        <v>0.67833399999999999</v>
      </c>
      <c r="N3245" s="1" t="b">
        <v>1</v>
      </c>
      <c r="O3245" s="1">
        <v>1</v>
      </c>
    </row>
    <row r="3246" spans="1:15" x14ac:dyDescent="0.2">
      <c r="A3246" s="124">
        <v>43876.125</v>
      </c>
      <c r="B3246" s="124">
        <v>43875.916666666664</v>
      </c>
      <c r="C3246" s="1" t="s">
        <v>140</v>
      </c>
      <c r="D3246" s="1">
        <v>1269364671</v>
      </c>
      <c r="E3246" s="1" t="s">
        <v>137</v>
      </c>
      <c r="H3246" s="1" t="s">
        <v>138</v>
      </c>
      <c r="J3246" s="1">
        <v>23.62</v>
      </c>
      <c r="K3246" s="1">
        <v>24.967599</v>
      </c>
      <c r="L3246" s="1">
        <v>0.62421899999999997</v>
      </c>
      <c r="M3246" s="1">
        <v>0.72338000000000002</v>
      </c>
      <c r="N3246" s="1" t="b">
        <v>1</v>
      </c>
      <c r="O3246" s="1">
        <v>1</v>
      </c>
    </row>
    <row r="3247" spans="1:15" x14ac:dyDescent="0.2">
      <c r="A3247" s="124">
        <v>43876.166666666664</v>
      </c>
      <c r="B3247" s="124">
        <v>43875.958333333336</v>
      </c>
      <c r="C3247" s="1" t="s">
        <v>140</v>
      </c>
      <c r="D3247" s="1">
        <v>1269364671</v>
      </c>
      <c r="E3247" s="1" t="s">
        <v>137</v>
      </c>
      <c r="H3247" s="1" t="s">
        <v>138</v>
      </c>
      <c r="J3247" s="1">
        <v>20.98</v>
      </c>
      <c r="K3247" s="1">
        <v>22.438122</v>
      </c>
      <c r="L3247" s="1">
        <v>0.81322700000000003</v>
      </c>
      <c r="M3247" s="1">
        <v>0.644895</v>
      </c>
      <c r="N3247" s="1" t="b">
        <v>1</v>
      </c>
      <c r="O3247" s="1">
        <v>1</v>
      </c>
    </row>
    <row r="3248" spans="1:15" x14ac:dyDescent="0.2">
      <c r="A3248" s="124">
        <v>43876.208333333336</v>
      </c>
      <c r="B3248" s="124">
        <v>43876</v>
      </c>
      <c r="C3248" s="1" t="s">
        <v>140</v>
      </c>
      <c r="D3248" s="1">
        <v>1269364671</v>
      </c>
      <c r="E3248" s="1" t="s">
        <v>137</v>
      </c>
      <c r="H3248" s="1" t="s">
        <v>138</v>
      </c>
      <c r="J3248" s="1">
        <v>20</v>
      </c>
      <c r="K3248" s="1">
        <v>21.753923</v>
      </c>
      <c r="L3248" s="1">
        <v>0.86</v>
      </c>
      <c r="M3248" s="1">
        <v>0.89392300000000002</v>
      </c>
      <c r="N3248" s="1" t="b">
        <v>1</v>
      </c>
      <c r="O3248" s="1">
        <v>1</v>
      </c>
    </row>
    <row r="3249" spans="1:15" x14ac:dyDescent="0.2">
      <c r="A3249" s="124">
        <v>43876.25</v>
      </c>
      <c r="B3249" s="124">
        <v>43876.041666666664</v>
      </c>
      <c r="C3249" s="1" t="s">
        <v>140</v>
      </c>
      <c r="D3249" s="1">
        <v>1269364671</v>
      </c>
      <c r="E3249" s="1" t="s">
        <v>137</v>
      </c>
      <c r="H3249" s="1" t="s">
        <v>138</v>
      </c>
      <c r="J3249" s="1">
        <v>19.559999999999999</v>
      </c>
      <c r="K3249" s="1">
        <v>21.400473999999999</v>
      </c>
      <c r="L3249" s="1">
        <v>0.96</v>
      </c>
      <c r="M3249" s="1">
        <v>0.88047399999999998</v>
      </c>
      <c r="N3249" s="1" t="b">
        <v>1</v>
      </c>
      <c r="O3249" s="1">
        <v>1</v>
      </c>
    </row>
    <row r="3250" spans="1:15" x14ac:dyDescent="0.2">
      <c r="A3250" s="124">
        <v>43876.291666666664</v>
      </c>
      <c r="B3250" s="124">
        <v>43876.083333333336</v>
      </c>
      <c r="C3250" s="1" t="s">
        <v>140</v>
      </c>
      <c r="D3250" s="1">
        <v>1269364671</v>
      </c>
      <c r="E3250" s="1" t="s">
        <v>137</v>
      </c>
      <c r="H3250" s="1" t="s">
        <v>138</v>
      </c>
      <c r="J3250" s="1">
        <v>19.25</v>
      </c>
      <c r="K3250" s="1">
        <v>21.077517</v>
      </c>
      <c r="L3250" s="1">
        <v>0.98</v>
      </c>
      <c r="M3250" s="1">
        <v>0.84751699999999996</v>
      </c>
      <c r="N3250" s="1" t="b">
        <v>1</v>
      </c>
      <c r="O3250" s="1">
        <v>1</v>
      </c>
    </row>
    <row r="3251" spans="1:15" x14ac:dyDescent="0.2">
      <c r="A3251" s="124">
        <v>43876.333333333336</v>
      </c>
      <c r="B3251" s="124">
        <v>43876.125</v>
      </c>
      <c r="C3251" s="1" t="s">
        <v>140</v>
      </c>
      <c r="D3251" s="1">
        <v>1269364671</v>
      </c>
      <c r="E3251" s="1" t="s">
        <v>137</v>
      </c>
      <c r="H3251" s="1" t="s">
        <v>138</v>
      </c>
      <c r="J3251" s="1">
        <v>19.43</v>
      </c>
      <c r="K3251" s="1">
        <v>21.382601999999999</v>
      </c>
      <c r="L3251" s="1">
        <v>1.08</v>
      </c>
      <c r="M3251" s="1">
        <v>0.87260199999999999</v>
      </c>
      <c r="N3251" s="1" t="b">
        <v>1</v>
      </c>
      <c r="O3251" s="1">
        <v>1</v>
      </c>
    </row>
    <row r="3252" spans="1:15" x14ac:dyDescent="0.2">
      <c r="A3252" s="124">
        <v>43876.375</v>
      </c>
      <c r="B3252" s="124">
        <v>43876.166666666664</v>
      </c>
      <c r="C3252" s="1" t="s">
        <v>140</v>
      </c>
      <c r="D3252" s="1">
        <v>1269364671</v>
      </c>
      <c r="E3252" s="1" t="s">
        <v>137</v>
      </c>
      <c r="H3252" s="1" t="s">
        <v>138</v>
      </c>
      <c r="J3252" s="1">
        <v>19.71</v>
      </c>
      <c r="K3252" s="1">
        <v>21.728950999999999</v>
      </c>
      <c r="L3252" s="1">
        <v>1.1000000000000001</v>
      </c>
      <c r="M3252" s="1">
        <v>0.91895099999999996</v>
      </c>
      <c r="N3252" s="1" t="b">
        <v>1</v>
      </c>
      <c r="O3252" s="1">
        <v>1</v>
      </c>
    </row>
    <row r="3253" spans="1:15" x14ac:dyDescent="0.2">
      <c r="A3253" s="124">
        <v>43876.416666666664</v>
      </c>
      <c r="B3253" s="124">
        <v>43876.208333333336</v>
      </c>
      <c r="C3253" s="1" t="s">
        <v>140</v>
      </c>
      <c r="D3253" s="1">
        <v>1269364671</v>
      </c>
      <c r="E3253" s="1" t="s">
        <v>137</v>
      </c>
      <c r="H3253" s="1" t="s">
        <v>138</v>
      </c>
      <c r="J3253" s="1">
        <v>20.91</v>
      </c>
      <c r="K3253" s="1">
        <v>23.399374999999999</v>
      </c>
      <c r="L3253" s="1">
        <v>1.41</v>
      </c>
      <c r="M3253" s="1">
        <v>1.079375</v>
      </c>
      <c r="N3253" s="1" t="b">
        <v>1</v>
      </c>
      <c r="O3253" s="1">
        <v>1</v>
      </c>
    </row>
    <row r="3254" spans="1:15" x14ac:dyDescent="0.2">
      <c r="A3254" s="124">
        <v>43876.458333333336</v>
      </c>
      <c r="B3254" s="124">
        <v>43876.25</v>
      </c>
      <c r="C3254" s="1" t="s">
        <v>140</v>
      </c>
      <c r="D3254" s="1">
        <v>1269364671</v>
      </c>
      <c r="E3254" s="1" t="s">
        <v>137</v>
      </c>
      <c r="H3254" s="1" t="s">
        <v>138</v>
      </c>
      <c r="J3254" s="1">
        <v>22.61</v>
      </c>
      <c r="K3254" s="1">
        <v>24.503167999999999</v>
      </c>
      <c r="L3254" s="1">
        <v>1.1104590000000001</v>
      </c>
      <c r="M3254" s="1">
        <v>0.78270899999999999</v>
      </c>
      <c r="N3254" s="1" t="b">
        <v>1</v>
      </c>
      <c r="O3254" s="1">
        <v>1</v>
      </c>
    </row>
    <row r="3255" spans="1:15" x14ac:dyDescent="0.2">
      <c r="A3255" s="124">
        <v>43876.5</v>
      </c>
      <c r="B3255" s="124">
        <v>43876.291666666664</v>
      </c>
      <c r="C3255" s="1" t="s">
        <v>140</v>
      </c>
      <c r="D3255" s="1">
        <v>1269364671</v>
      </c>
      <c r="E3255" s="1" t="s">
        <v>137</v>
      </c>
      <c r="H3255" s="1" t="s">
        <v>138</v>
      </c>
      <c r="J3255" s="1">
        <v>24.27</v>
      </c>
      <c r="K3255" s="1">
        <v>25.738232</v>
      </c>
      <c r="L3255" s="1">
        <v>0.99581299999999995</v>
      </c>
      <c r="M3255" s="1">
        <v>0.47241899999999998</v>
      </c>
      <c r="N3255" s="1" t="b">
        <v>1</v>
      </c>
      <c r="O3255" s="1">
        <v>1</v>
      </c>
    </row>
    <row r="3256" spans="1:15" x14ac:dyDescent="0.2">
      <c r="A3256" s="124">
        <v>43876.541666666664</v>
      </c>
      <c r="B3256" s="124">
        <v>43876.333333333336</v>
      </c>
      <c r="C3256" s="1" t="s">
        <v>140</v>
      </c>
      <c r="D3256" s="1">
        <v>1269364671</v>
      </c>
      <c r="E3256" s="1" t="s">
        <v>137</v>
      </c>
      <c r="H3256" s="1" t="s">
        <v>138</v>
      </c>
      <c r="J3256" s="1">
        <v>23.27</v>
      </c>
      <c r="K3256" s="1">
        <v>24.386285000000001</v>
      </c>
      <c r="L3256" s="1">
        <v>0.55116399999999999</v>
      </c>
      <c r="M3256" s="1">
        <v>0.56512099999999998</v>
      </c>
      <c r="N3256" s="1" t="b">
        <v>1</v>
      </c>
      <c r="O3256" s="1">
        <v>1</v>
      </c>
    </row>
    <row r="3257" spans="1:15" x14ac:dyDescent="0.2">
      <c r="A3257" s="124">
        <v>43876.583333333336</v>
      </c>
      <c r="B3257" s="124">
        <v>43876.375</v>
      </c>
      <c r="C3257" s="1" t="s">
        <v>140</v>
      </c>
      <c r="D3257" s="1">
        <v>1269364671</v>
      </c>
      <c r="E3257" s="1" t="s">
        <v>137</v>
      </c>
      <c r="H3257" s="1" t="s">
        <v>138</v>
      </c>
      <c r="J3257" s="1">
        <v>21.77</v>
      </c>
      <c r="K3257" s="1">
        <v>22.813915999999999</v>
      </c>
      <c r="L3257" s="1">
        <v>0.56193000000000004</v>
      </c>
      <c r="M3257" s="1">
        <v>0.48198600000000003</v>
      </c>
      <c r="N3257" s="1" t="b">
        <v>1</v>
      </c>
      <c r="O3257" s="1">
        <v>1</v>
      </c>
    </row>
    <row r="3258" spans="1:15" x14ac:dyDescent="0.2">
      <c r="A3258" s="124">
        <v>43876.625</v>
      </c>
      <c r="B3258" s="124">
        <v>43876.416666666664</v>
      </c>
      <c r="C3258" s="1" t="s">
        <v>140</v>
      </c>
      <c r="D3258" s="1">
        <v>1269364671</v>
      </c>
      <c r="E3258" s="1" t="s">
        <v>137</v>
      </c>
      <c r="H3258" s="1" t="s">
        <v>138</v>
      </c>
      <c r="J3258" s="1">
        <v>20.23</v>
      </c>
      <c r="K3258" s="1">
        <v>20.862055999999999</v>
      </c>
      <c r="L3258" s="1">
        <v>0.375614</v>
      </c>
      <c r="M3258" s="1">
        <v>0.256442</v>
      </c>
      <c r="N3258" s="1" t="b">
        <v>1</v>
      </c>
      <c r="O3258" s="1">
        <v>1</v>
      </c>
    </row>
    <row r="3259" spans="1:15" x14ac:dyDescent="0.2">
      <c r="A3259" s="124">
        <v>43876.666666666664</v>
      </c>
      <c r="B3259" s="124">
        <v>43876.458333333336</v>
      </c>
      <c r="C3259" s="1" t="s">
        <v>140</v>
      </c>
      <c r="D3259" s="1">
        <v>1269364671</v>
      </c>
      <c r="E3259" s="1" t="s">
        <v>137</v>
      </c>
      <c r="H3259" s="1" t="s">
        <v>138</v>
      </c>
      <c r="J3259" s="1">
        <v>18.690000000000001</v>
      </c>
      <c r="K3259" s="1">
        <v>19.259065</v>
      </c>
      <c r="L3259" s="1">
        <v>0.32024599999999998</v>
      </c>
      <c r="M3259" s="1">
        <v>0.24881900000000001</v>
      </c>
      <c r="N3259" s="1" t="b">
        <v>1</v>
      </c>
      <c r="O3259" s="1">
        <v>1</v>
      </c>
    </row>
    <row r="3260" spans="1:15" x14ac:dyDescent="0.2">
      <c r="A3260" s="124">
        <v>43876.708333333336</v>
      </c>
      <c r="B3260" s="124">
        <v>43876.5</v>
      </c>
      <c r="C3260" s="1" t="s">
        <v>140</v>
      </c>
      <c r="D3260" s="1">
        <v>1269364671</v>
      </c>
      <c r="E3260" s="1" t="s">
        <v>137</v>
      </c>
      <c r="H3260" s="1" t="s">
        <v>138</v>
      </c>
      <c r="J3260" s="1">
        <v>18.149999999999999</v>
      </c>
      <c r="K3260" s="1">
        <v>18.366440999999998</v>
      </c>
      <c r="L3260" s="1">
        <v>5.6781999999999999E-2</v>
      </c>
      <c r="M3260" s="1">
        <v>0.159659</v>
      </c>
      <c r="N3260" s="1" t="b">
        <v>1</v>
      </c>
      <c r="O3260" s="1">
        <v>1</v>
      </c>
    </row>
    <row r="3261" spans="1:15" x14ac:dyDescent="0.2">
      <c r="A3261" s="124">
        <v>43876.75</v>
      </c>
      <c r="B3261" s="124">
        <v>43876.541666666664</v>
      </c>
      <c r="C3261" s="1" t="s">
        <v>140</v>
      </c>
      <c r="D3261" s="1">
        <v>1269364671</v>
      </c>
      <c r="E3261" s="1" t="s">
        <v>137</v>
      </c>
      <c r="H3261" s="1" t="s">
        <v>138</v>
      </c>
      <c r="J3261" s="1">
        <v>17.87</v>
      </c>
      <c r="K3261" s="1">
        <v>18.054092000000001</v>
      </c>
      <c r="L3261" s="1">
        <v>3.0492999999999999E-2</v>
      </c>
      <c r="M3261" s="1">
        <v>0.15359900000000001</v>
      </c>
      <c r="N3261" s="1" t="b">
        <v>1</v>
      </c>
      <c r="O3261" s="1">
        <v>1</v>
      </c>
    </row>
    <row r="3262" spans="1:15" x14ac:dyDescent="0.2">
      <c r="A3262" s="124">
        <v>43876.791666666664</v>
      </c>
      <c r="B3262" s="124">
        <v>43876.583333333336</v>
      </c>
      <c r="C3262" s="1" t="s">
        <v>140</v>
      </c>
      <c r="D3262" s="1">
        <v>1269364671</v>
      </c>
      <c r="E3262" s="1" t="s">
        <v>137</v>
      </c>
      <c r="H3262" s="1" t="s">
        <v>138</v>
      </c>
      <c r="J3262" s="1">
        <v>17.03</v>
      </c>
      <c r="K3262" s="1">
        <v>17.176531000000001</v>
      </c>
      <c r="L3262" s="1">
        <v>3.0492999999999999E-2</v>
      </c>
      <c r="M3262" s="1">
        <v>0.116038</v>
      </c>
      <c r="N3262" s="1" t="b">
        <v>1</v>
      </c>
      <c r="O3262" s="1">
        <v>1</v>
      </c>
    </row>
    <row r="3263" spans="1:15" x14ac:dyDescent="0.2">
      <c r="A3263" s="124">
        <v>43876.833333333336</v>
      </c>
      <c r="B3263" s="124">
        <v>43876.625</v>
      </c>
      <c r="C3263" s="1" t="s">
        <v>140</v>
      </c>
      <c r="D3263" s="1">
        <v>1269364671</v>
      </c>
      <c r="E3263" s="1" t="s">
        <v>137</v>
      </c>
      <c r="H3263" s="1" t="s">
        <v>138</v>
      </c>
      <c r="J3263" s="1">
        <v>16.940000000000001</v>
      </c>
      <c r="K3263" s="1">
        <v>17.030362</v>
      </c>
      <c r="L3263" s="1">
        <v>3.0616000000000001E-2</v>
      </c>
      <c r="M3263" s="1">
        <v>5.9746E-2</v>
      </c>
      <c r="N3263" s="1" t="b">
        <v>1</v>
      </c>
      <c r="O3263" s="1">
        <v>1</v>
      </c>
    </row>
    <row r="3264" spans="1:15" x14ac:dyDescent="0.2">
      <c r="A3264" s="124">
        <v>43876.875</v>
      </c>
      <c r="B3264" s="124">
        <v>43876.666666666664</v>
      </c>
      <c r="C3264" s="1" t="s">
        <v>140</v>
      </c>
      <c r="D3264" s="1">
        <v>1269364671</v>
      </c>
      <c r="E3264" s="1" t="s">
        <v>137</v>
      </c>
      <c r="H3264" s="1" t="s">
        <v>138</v>
      </c>
      <c r="J3264" s="1">
        <v>17.940000000000001</v>
      </c>
      <c r="K3264" s="1">
        <v>17.951732</v>
      </c>
      <c r="L3264" s="1">
        <v>3.0986E-2</v>
      </c>
      <c r="M3264" s="1">
        <v>-1.9254E-2</v>
      </c>
      <c r="N3264" s="1" t="b">
        <v>1</v>
      </c>
      <c r="O3264" s="1">
        <v>1</v>
      </c>
    </row>
    <row r="3265" spans="1:15" x14ac:dyDescent="0.2">
      <c r="A3265" s="124">
        <v>43876.916666666664</v>
      </c>
      <c r="B3265" s="124">
        <v>43876.708333333336</v>
      </c>
      <c r="C3265" s="1" t="s">
        <v>140</v>
      </c>
      <c r="D3265" s="1">
        <v>1269364671</v>
      </c>
      <c r="E3265" s="1" t="s">
        <v>137</v>
      </c>
      <c r="H3265" s="1" t="s">
        <v>138</v>
      </c>
      <c r="J3265" s="1">
        <v>20.190000000000001</v>
      </c>
      <c r="K3265" s="1">
        <v>20.017388</v>
      </c>
      <c r="L3265" s="1">
        <v>4.0738999999999997E-2</v>
      </c>
      <c r="M3265" s="1">
        <v>-0.21335100000000001</v>
      </c>
      <c r="N3265" s="1" t="b">
        <v>1</v>
      </c>
      <c r="O3265" s="1">
        <v>1</v>
      </c>
    </row>
    <row r="3266" spans="1:15" x14ac:dyDescent="0.2">
      <c r="A3266" s="124">
        <v>43876.958333333336</v>
      </c>
      <c r="B3266" s="124">
        <v>43876.75</v>
      </c>
      <c r="C3266" s="1" t="s">
        <v>140</v>
      </c>
      <c r="D3266" s="1">
        <v>1269364671</v>
      </c>
      <c r="E3266" s="1" t="s">
        <v>137</v>
      </c>
      <c r="H3266" s="1" t="s">
        <v>138</v>
      </c>
      <c r="J3266" s="1">
        <v>23.52</v>
      </c>
      <c r="K3266" s="1">
        <v>23.229935000000001</v>
      </c>
      <c r="L3266" s="1">
        <v>2.3821999999999999E-2</v>
      </c>
      <c r="M3266" s="1">
        <v>-0.31388700000000003</v>
      </c>
      <c r="N3266" s="1" t="b">
        <v>1</v>
      </c>
      <c r="O3266" s="1">
        <v>1</v>
      </c>
    </row>
    <row r="3267" spans="1:15" x14ac:dyDescent="0.2">
      <c r="A3267" s="124">
        <v>43877</v>
      </c>
      <c r="B3267" s="124">
        <v>43876.791666666664</v>
      </c>
      <c r="C3267" s="1" t="s">
        <v>140</v>
      </c>
      <c r="D3267" s="1">
        <v>1269364671</v>
      </c>
      <c r="E3267" s="1" t="s">
        <v>137</v>
      </c>
      <c r="H3267" s="1" t="s">
        <v>138</v>
      </c>
      <c r="J3267" s="1">
        <v>21.93</v>
      </c>
      <c r="K3267" s="1">
        <v>21.735188999999998</v>
      </c>
      <c r="L3267" s="1">
        <v>8.7480000000000002E-2</v>
      </c>
      <c r="M3267" s="1">
        <v>-0.28229100000000001</v>
      </c>
      <c r="N3267" s="1" t="b">
        <v>1</v>
      </c>
      <c r="O3267" s="1">
        <v>1</v>
      </c>
    </row>
    <row r="3268" spans="1:15" x14ac:dyDescent="0.2">
      <c r="A3268" s="124">
        <v>43877.041666666664</v>
      </c>
      <c r="B3268" s="124">
        <v>43876.833333333336</v>
      </c>
      <c r="C3268" s="1" t="s">
        <v>140</v>
      </c>
      <c r="D3268" s="1">
        <v>1269364671</v>
      </c>
      <c r="E3268" s="1" t="s">
        <v>137</v>
      </c>
      <c r="H3268" s="1" t="s">
        <v>138</v>
      </c>
      <c r="J3268" s="1">
        <v>21.09</v>
      </c>
      <c r="K3268" s="1">
        <v>20.997527000000002</v>
      </c>
      <c r="L3268" s="1">
        <v>0.04</v>
      </c>
      <c r="M3268" s="1">
        <v>-0.13247300000000001</v>
      </c>
      <c r="N3268" s="1" t="b">
        <v>1</v>
      </c>
      <c r="O3268" s="1">
        <v>1</v>
      </c>
    </row>
    <row r="3269" spans="1:15" x14ac:dyDescent="0.2">
      <c r="A3269" s="124">
        <v>43877.083333333336</v>
      </c>
      <c r="B3269" s="124">
        <v>43876.875</v>
      </c>
      <c r="C3269" s="1" t="s">
        <v>140</v>
      </c>
      <c r="D3269" s="1">
        <v>1269364671</v>
      </c>
      <c r="E3269" s="1" t="s">
        <v>137</v>
      </c>
      <c r="H3269" s="1" t="s">
        <v>138</v>
      </c>
      <c r="J3269" s="1">
        <v>19.420000000000002</v>
      </c>
      <c r="K3269" s="1">
        <v>19.325348000000002</v>
      </c>
      <c r="L3269" s="1">
        <v>0.03</v>
      </c>
      <c r="M3269" s="1">
        <v>-0.124652</v>
      </c>
      <c r="N3269" s="1" t="b">
        <v>1</v>
      </c>
      <c r="O3269" s="1">
        <v>1</v>
      </c>
    </row>
    <row r="3270" spans="1:15" x14ac:dyDescent="0.2">
      <c r="A3270" s="124">
        <v>43877.125</v>
      </c>
      <c r="B3270" s="124">
        <v>43876.916666666664</v>
      </c>
      <c r="C3270" s="1" t="s">
        <v>140</v>
      </c>
      <c r="D3270" s="1">
        <v>1269364671</v>
      </c>
      <c r="E3270" s="1" t="s">
        <v>137</v>
      </c>
      <c r="H3270" s="1" t="s">
        <v>138</v>
      </c>
      <c r="J3270" s="1">
        <v>18.84</v>
      </c>
      <c r="K3270" s="1">
        <v>18.933816</v>
      </c>
      <c r="L3270" s="1">
        <v>0.03</v>
      </c>
      <c r="M3270" s="1">
        <v>6.3815999999999998E-2</v>
      </c>
      <c r="N3270" s="1" t="b">
        <v>1</v>
      </c>
      <c r="O3270" s="1">
        <v>1</v>
      </c>
    </row>
    <row r="3271" spans="1:15" x14ac:dyDescent="0.2">
      <c r="A3271" s="124">
        <v>43877.166666666664</v>
      </c>
      <c r="B3271" s="124">
        <v>43876.958333333336</v>
      </c>
      <c r="C3271" s="1" t="s">
        <v>140</v>
      </c>
      <c r="D3271" s="1">
        <v>1269364671</v>
      </c>
      <c r="E3271" s="1" t="s">
        <v>137</v>
      </c>
      <c r="H3271" s="1" t="s">
        <v>138</v>
      </c>
      <c r="J3271" s="1">
        <v>18.09</v>
      </c>
      <c r="K3271" s="1">
        <v>18.322683999999999</v>
      </c>
      <c r="L3271" s="1">
        <v>0.02</v>
      </c>
      <c r="M3271" s="1">
        <v>0.21268400000000001</v>
      </c>
      <c r="N3271" s="1" t="b">
        <v>1</v>
      </c>
      <c r="O3271" s="1">
        <v>1</v>
      </c>
    </row>
    <row r="3272" spans="1:15" x14ac:dyDescent="0.2">
      <c r="A3272" s="124">
        <v>43877.208333333336</v>
      </c>
      <c r="B3272" s="124">
        <v>43877</v>
      </c>
      <c r="C3272" s="1" t="s">
        <v>140</v>
      </c>
      <c r="D3272" s="1">
        <v>1269364671</v>
      </c>
      <c r="E3272" s="1" t="s">
        <v>137</v>
      </c>
      <c r="H3272" s="1" t="s">
        <v>138</v>
      </c>
      <c r="J3272" s="1">
        <v>16.850000000000001</v>
      </c>
      <c r="K3272" s="1">
        <v>17.091187000000001</v>
      </c>
      <c r="L3272" s="1">
        <v>0.01</v>
      </c>
      <c r="M3272" s="1">
        <v>0.231187</v>
      </c>
      <c r="N3272" s="1" t="b">
        <v>1</v>
      </c>
      <c r="O3272" s="1">
        <v>1</v>
      </c>
    </row>
    <row r="3273" spans="1:15" x14ac:dyDescent="0.2">
      <c r="A3273" s="124">
        <v>43877.25</v>
      </c>
      <c r="B3273" s="124">
        <v>43877.041666666664</v>
      </c>
      <c r="C3273" s="1" t="s">
        <v>140</v>
      </c>
      <c r="D3273" s="1">
        <v>1269364671</v>
      </c>
      <c r="E3273" s="1" t="s">
        <v>137</v>
      </c>
      <c r="H3273" s="1" t="s">
        <v>138</v>
      </c>
      <c r="J3273" s="1">
        <v>16.440000000000001</v>
      </c>
      <c r="K3273" s="1">
        <v>16.700351999999999</v>
      </c>
      <c r="L3273" s="1">
        <v>0.01</v>
      </c>
      <c r="M3273" s="1">
        <v>0.25035200000000002</v>
      </c>
      <c r="N3273" s="1" t="b">
        <v>1</v>
      </c>
      <c r="O3273" s="1">
        <v>1</v>
      </c>
    </row>
    <row r="3274" spans="1:15" x14ac:dyDescent="0.2">
      <c r="A3274" s="124">
        <v>43877.291666666664</v>
      </c>
      <c r="B3274" s="124">
        <v>43877.083333333336</v>
      </c>
      <c r="C3274" s="1" t="s">
        <v>140</v>
      </c>
      <c r="D3274" s="1">
        <v>1269364671</v>
      </c>
      <c r="E3274" s="1" t="s">
        <v>137</v>
      </c>
      <c r="H3274" s="1" t="s">
        <v>138</v>
      </c>
      <c r="J3274" s="1">
        <v>16.440000000000001</v>
      </c>
      <c r="K3274" s="1">
        <v>16.758109999999999</v>
      </c>
      <c r="L3274" s="1">
        <v>0.04</v>
      </c>
      <c r="M3274" s="1">
        <v>0.27811000000000002</v>
      </c>
      <c r="N3274" s="1" t="b">
        <v>1</v>
      </c>
      <c r="O3274" s="1">
        <v>1</v>
      </c>
    </row>
    <row r="3275" spans="1:15" x14ac:dyDescent="0.2">
      <c r="A3275" s="124">
        <v>43877.333333333336</v>
      </c>
      <c r="B3275" s="124">
        <v>43877.125</v>
      </c>
      <c r="C3275" s="1" t="s">
        <v>140</v>
      </c>
      <c r="D3275" s="1">
        <v>1269364671</v>
      </c>
      <c r="E3275" s="1" t="s">
        <v>137</v>
      </c>
      <c r="H3275" s="1" t="s">
        <v>138</v>
      </c>
      <c r="J3275" s="1">
        <v>16.27</v>
      </c>
      <c r="K3275" s="1">
        <v>16.566324000000002</v>
      </c>
      <c r="L3275" s="1">
        <v>0.06</v>
      </c>
      <c r="M3275" s="1">
        <v>0.23632400000000001</v>
      </c>
      <c r="N3275" s="1" t="b">
        <v>1</v>
      </c>
      <c r="O3275" s="1">
        <v>1</v>
      </c>
    </row>
    <row r="3276" spans="1:15" x14ac:dyDescent="0.2">
      <c r="A3276" s="124">
        <v>43877.375</v>
      </c>
      <c r="B3276" s="124">
        <v>43877.166666666664</v>
      </c>
      <c r="C3276" s="1" t="s">
        <v>140</v>
      </c>
      <c r="D3276" s="1">
        <v>1269364671</v>
      </c>
      <c r="E3276" s="1" t="s">
        <v>137</v>
      </c>
      <c r="H3276" s="1" t="s">
        <v>138</v>
      </c>
      <c r="J3276" s="1">
        <v>16.34</v>
      </c>
      <c r="K3276" s="1">
        <v>16.679188</v>
      </c>
      <c r="L3276" s="1">
        <v>0.08</v>
      </c>
      <c r="M3276" s="1">
        <v>0.25918799999999997</v>
      </c>
      <c r="N3276" s="1" t="b">
        <v>1</v>
      </c>
      <c r="O3276" s="1">
        <v>1</v>
      </c>
    </row>
    <row r="3277" spans="1:15" x14ac:dyDescent="0.2">
      <c r="A3277" s="124">
        <v>43877.416666666664</v>
      </c>
      <c r="B3277" s="124">
        <v>43877.208333333336</v>
      </c>
      <c r="C3277" s="1" t="s">
        <v>140</v>
      </c>
      <c r="D3277" s="1">
        <v>1269364671</v>
      </c>
      <c r="E3277" s="1" t="s">
        <v>137</v>
      </c>
      <c r="H3277" s="1" t="s">
        <v>138</v>
      </c>
      <c r="J3277" s="1">
        <v>17.16</v>
      </c>
      <c r="K3277" s="1">
        <v>17.509758999999999</v>
      </c>
      <c r="L3277" s="1">
        <v>0.12</v>
      </c>
      <c r="M3277" s="1">
        <v>0.22975899999999999</v>
      </c>
      <c r="N3277" s="1" t="b">
        <v>1</v>
      </c>
      <c r="O3277" s="1">
        <v>1</v>
      </c>
    </row>
    <row r="3278" spans="1:15" x14ac:dyDescent="0.2">
      <c r="A3278" s="124">
        <v>43877.458333333336</v>
      </c>
      <c r="B3278" s="124">
        <v>43877.25</v>
      </c>
      <c r="C3278" s="1" t="s">
        <v>140</v>
      </c>
      <c r="D3278" s="1">
        <v>1269364671</v>
      </c>
      <c r="E3278" s="1" t="s">
        <v>137</v>
      </c>
      <c r="H3278" s="1" t="s">
        <v>138</v>
      </c>
      <c r="J3278" s="1">
        <v>18.989999999999998</v>
      </c>
      <c r="K3278" s="1">
        <v>19.253252</v>
      </c>
      <c r="L3278" s="1">
        <v>2.3746E-2</v>
      </c>
      <c r="M3278" s="1">
        <v>0.239506</v>
      </c>
      <c r="N3278" s="1" t="b">
        <v>1</v>
      </c>
      <c r="O3278" s="1">
        <v>1</v>
      </c>
    </row>
    <row r="3279" spans="1:15" x14ac:dyDescent="0.2">
      <c r="A3279" s="124">
        <v>43877.5</v>
      </c>
      <c r="B3279" s="124">
        <v>43877.291666666664</v>
      </c>
      <c r="C3279" s="1" t="s">
        <v>140</v>
      </c>
      <c r="D3279" s="1">
        <v>1269364671</v>
      </c>
      <c r="E3279" s="1" t="s">
        <v>137</v>
      </c>
      <c r="H3279" s="1" t="s">
        <v>138</v>
      </c>
      <c r="J3279" s="1">
        <v>19.89</v>
      </c>
      <c r="K3279" s="1">
        <v>20.231337</v>
      </c>
      <c r="L3279" s="1">
        <v>9.3478000000000006E-2</v>
      </c>
      <c r="M3279" s="1">
        <v>0.247859</v>
      </c>
      <c r="N3279" s="1" t="b">
        <v>1</v>
      </c>
      <c r="O3279" s="1">
        <v>1</v>
      </c>
    </row>
    <row r="3280" spans="1:15" x14ac:dyDescent="0.2">
      <c r="A3280" s="124">
        <v>43877.541666666664</v>
      </c>
      <c r="B3280" s="124">
        <v>43877.333333333336</v>
      </c>
      <c r="C3280" s="1" t="s">
        <v>140</v>
      </c>
      <c r="D3280" s="1">
        <v>1269364671</v>
      </c>
      <c r="E3280" s="1" t="s">
        <v>137</v>
      </c>
      <c r="H3280" s="1" t="s">
        <v>138</v>
      </c>
      <c r="J3280" s="1">
        <v>20.66</v>
      </c>
      <c r="K3280" s="1">
        <v>20.961528999999999</v>
      </c>
      <c r="L3280" s="1">
        <v>9.2683000000000001E-2</v>
      </c>
      <c r="M3280" s="1">
        <v>0.208846</v>
      </c>
      <c r="N3280" s="1" t="b">
        <v>1</v>
      </c>
      <c r="O3280" s="1">
        <v>1</v>
      </c>
    </row>
    <row r="3281" spans="1:15" x14ac:dyDescent="0.2">
      <c r="A3281" s="124">
        <v>43877.583333333336</v>
      </c>
      <c r="B3281" s="124">
        <v>43877.375</v>
      </c>
      <c r="C3281" s="1" t="s">
        <v>140</v>
      </c>
      <c r="D3281" s="1">
        <v>1269364671</v>
      </c>
      <c r="E3281" s="1" t="s">
        <v>137</v>
      </c>
      <c r="H3281" s="1" t="s">
        <v>138</v>
      </c>
      <c r="J3281" s="1">
        <v>19.309999999999999</v>
      </c>
      <c r="K3281" s="1">
        <v>19.703828999999999</v>
      </c>
      <c r="L3281" s="1">
        <v>0.27525899999999998</v>
      </c>
      <c r="M3281" s="1">
        <v>0.11856999999999999</v>
      </c>
      <c r="N3281" s="1" t="b">
        <v>1</v>
      </c>
      <c r="O3281" s="1">
        <v>1</v>
      </c>
    </row>
    <row r="3282" spans="1:15" x14ac:dyDescent="0.2">
      <c r="A3282" s="124">
        <v>43877.625</v>
      </c>
      <c r="B3282" s="124">
        <v>43877.416666666664</v>
      </c>
      <c r="C3282" s="1" t="s">
        <v>140</v>
      </c>
      <c r="D3282" s="1">
        <v>1269364671</v>
      </c>
      <c r="E3282" s="1" t="s">
        <v>137</v>
      </c>
      <c r="H3282" s="1" t="s">
        <v>138</v>
      </c>
      <c r="J3282" s="1">
        <v>18.75</v>
      </c>
      <c r="K3282" s="1">
        <v>19.292725999999998</v>
      </c>
      <c r="L3282" s="1">
        <v>0.23155100000000001</v>
      </c>
      <c r="M3282" s="1">
        <v>0.31117499999999998</v>
      </c>
      <c r="N3282" s="1" t="b">
        <v>1</v>
      </c>
      <c r="O3282" s="1">
        <v>1</v>
      </c>
    </row>
    <row r="3283" spans="1:15" x14ac:dyDescent="0.2">
      <c r="A3283" s="124">
        <v>43877.666666666664</v>
      </c>
      <c r="B3283" s="124">
        <v>43877.458333333336</v>
      </c>
      <c r="C3283" s="1" t="s">
        <v>140</v>
      </c>
      <c r="D3283" s="1">
        <v>1269364671</v>
      </c>
      <c r="E3283" s="1" t="s">
        <v>137</v>
      </c>
      <c r="H3283" s="1" t="s">
        <v>138</v>
      </c>
      <c r="J3283" s="1">
        <v>18.32</v>
      </c>
      <c r="K3283" s="1">
        <v>18.660188999999999</v>
      </c>
      <c r="L3283" s="1">
        <v>0.05</v>
      </c>
      <c r="M3283" s="1">
        <v>0.29018899999999997</v>
      </c>
      <c r="N3283" s="1" t="b">
        <v>1</v>
      </c>
      <c r="O3283" s="1">
        <v>1</v>
      </c>
    </row>
    <row r="3284" spans="1:15" x14ac:dyDescent="0.2">
      <c r="A3284" s="124">
        <v>43877.708333333336</v>
      </c>
      <c r="B3284" s="124">
        <v>43877.5</v>
      </c>
      <c r="C3284" s="1" t="s">
        <v>140</v>
      </c>
      <c r="D3284" s="1">
        <v>1269364671</v>
      </c>
      <c r="E3284" s="1" t="s">
        <v>137</v>
      </c>
      <c r="H3284" s="1" t="s">
        <v>138</v>
      </c>
      <c r="J3284" s="1">
        <v>17.3</v>
      </c>
      <c r="K3284" s="1">
        <v>17.588428</v>
      </c>
      <c r="L3284" s="1">
        <v>8.6604E-2</v>
      </c>
      <c r="M3284" s="1">
        <v>0.201824</v>
      </c>
      <c r="N3284" s="1" t="b">
        <v>1</v>
      </c>
      <c r="O3284" s="1">
        <v>1</v>
      </c>
    </row>
    <row r="3285" spans="1:15" x14ac:dyDescent="0.2">
      <c r="A3285" s="124">
        <v>43877.75</v>
      </c>
      <c r="B3285" s="124">
        <v>43877.541666666664</v>
      </c>
      <c r="C3285" s="1" t="s">
        <v>140</v>
      </c>
      <c r="D3285" s="1">
        <v>1269364671</v>
      </c>
      <c r="E3285" s="1" t="s">
        <v>137</v>
      </c>
      <c r="H3285" s="1" t="s">
        <v>138</v>
      </c>
      <c r="J3285" s="1">
        <v>16.52</v>
      </c>
      <c r="K3285" s="1">
        <v>16.787552999999999</v>
      </c>
      <c r="L3285" s="1">
        <v>0.06</v>
      </c>
      <c r="M3285" s="1">
        <v>0.20755299999999999</v>
      </c>
      <c r="N3285" s="1" t="b">
        <v>1</v>
      </c>
      <c r="O3285" s="1">
        <v>1</v>
      </c>
    </row>
    <row r="3286" spans="1:15" x14ac:dyDescent="0.2">
      <c r="A3286" s="124">
        <v>43877.791666666664</v>
      </c>
      <c r="B3286" s="124">
        <v>43877.583333333336</v>
      </c>
      <c r="C3286" s="1" t="s">
        <v>140</v>
      </c>
      <c r="D3286" s="1">
        <v>1269364671</v>
      </c>
      <c r="E3286" s="1" t="s">
        <v>137</v>
      </c>
      <c r="H3286" s="1" t="s">
        <v>138</v>
      </c>
      <c r="J3286" s="1">
        <v>16.43</v>
      </c>
      <c r="K3286" s="1">
        <v>16.720677999999999</v>
      </c>
      <c r="L3286" s="1">
        <v>0.100714</v>
      </c>
      <c r="M3286" s="1">
        <v>0.18996399999999999</v>
      </c>
      <c r="N3286" s="1" t="b">
        <v>1</v>
      </c>
      <c r="O3286" s="1">
        <v>1</v>
      </c>
    </row>
    <row r="3287" spans="1:15" x14ac:dyDescent="0.2">
      <c r="A3287" s="124">
        <v>43877.833333333336</v>
      </c>
      <c r="B3287" s="124">
        <v>43877.625</v>
      </c>
      <c r="C3287" s="1" t="s">
        <v>140</v>
      </c>
      <c r="D3287" s="1">
        <v>1269364671</v>
      </c>
      <c r="E3287" s="1" t="s">
        <v>137</v>
      </c>
      <c r="H3287" s="1" t="s">
        <v>138</v>
      </c>
      <c r="J3287" s="1">
        <v>16.579999999999998</v>
      </c>
      <c r="K3287" s="1">
        <v>16.534282999999999</v>
      </c>
      <c r="L3287" s="1">
        <v>-0.153809</v>
      </c>
      <c r="M3287" s="1">
        <v>0.10809199999999999</v>
      </c>
      <c r="N3287" s="1" t="b">
        <v>1</v>
      </c>
      <c r="O3287" s="1">
        <v>1</v>
      </c>
    </row>
    <row r="3288" spans="1:15" x14ac:dyDescent="0.2">
      <c r="A3288" s="124">
        <v>43877.875</v>
      </c>
      <c r="B3288" s="124">
        <v>43877.666666666664</v>
      </c>
      <c r="C3288" s="1" t="s">
        <v>140</v>
      </c>
      <c r="D3288" s="1">
        <v>1269364671</v>
      </c>
      <c r="E3288" s="1" t="s">
        <v>137</v>
      </c>
      <c r="H3288" s="1" t="s">
        <v>138</v>
      </c>
      <c r="J3288" s="1">
        <v>17.149999999999999</v>
      </c>
      <c r="K3288" s="1">
        <v>17.066413000000001</v>
      </c>
      <c r="L3288" s="1">
        <v>-0.12692899999999999</v>
      </c>
      <c r="M3288" s="1">
        <v>4.3341999999999999E-2</v>
      </c>
      <c r="N3288" s="1" t="b">
        <v>1</v>
      </c>
      <c r="O3288" s="1">
        <v>1</v>
      </c>
    </row>
    <row r="3289" spans="1:15" x14ac:dyDescent="0.2">
      <c r="A3289" s="124">
        <v>43877.916666666664</v>
      </c>
      <c r="B3289" s="124">
        <v>43877.708333333336</v>
      </c>
      <c r="C3289" s="1" t="s">
        <v>140</v>
      </c>
      <c r="D3289" s="1">
        <v>1269364671</v>
      </c>
      <c r="E3289" s="1" t="s">
        <v>137</v>
      </c>
      <c r="H3289" s="1" t="s">
        <v>138</v>
      </c>
      <c r="J3289" s="1">
        <v>20.100000000000001</v>
      </c>
      <c r="K3289" s="1">
        <v>20.020116999999999</v>
      </c>
      <c r="L3289" s="1">
        <v>-3.516E-3</v>
      </c>
      <c r="M3289" s="1">
        <v>-7.6367000000000004E-2</v>
      </c>
      <c r="N3289" s="1" t="b">
        <v>1</v>
      </c>
      <c r="O3289" s="1">
        <v>1</v>
      </c>
    </row>
    <row r="3290" spans="1:15" x14ac:dyDescent="0.2">
      <c r="A3290" s="124">
        <v>43877.958333333336</v>
      </c>
      <c r="B3290" s="124">
        <v>43877.75</v>
      </c>
      <c r="C3290" s="1" t="s">
        <v>140</v>
      </c>
      <c r="D3290" s="1">
        <v>1269364671</v>
      </c>
      <c r="E3290" s="1" t="s">
        <v>137</v>
      </c>
      <c r="H3290" s="1" t="s">
        <v>138</v>
      </c>
      <c r="J3290" s="1">
        <v>21.61</v>
      </c>
      <c r="K3290" s="1">
        <v>21.672498999999998</v>
      </c>
      <c r="L3290" s="1">
        <v>0.24419399999999999</v>
      </c>
      <c r="M3290" s="1">
        <v>-0.181695</v>
      </c>
      <c r="N3290" s="1" t="b">
        <v>1</v>
      </c>
      <c r="O3290" s="1">
        <v>1</v>
      </c>
    </row>
    <row r="3291" spans="1:15" x14ac:dyDescent="0.2">
      <c r="A3291" s="124">
        <v>43878</v>
      </c>
      <c r="B3291" s="124">
        <v>43877.791666666664</v>
      </c>
      <c r="C3291" s="1" t="s">
        <v>140</v>
      </c>
      <c r="D3291" s="1">
        <v>1269364671</v>
      </c>
      <c r="E3291" s="1" t="s">
        <v>137</v>
      </c>
      <c r="H3291" s="1" t="s">
        <v>138</v>
      </c>
      <c r="J3291" s="1">
        <v>20.47</v>
      </c>
      <c r="K3291" s="1">
        <v>20.846900999999999</v>
      </c>
      <c r="L3291" s="1">
        <v>0.389984</v>
      </c>
      <c r="M3291" s="1">
        <v>-1.3082999999999999E-2</v>
      </c>
      <c r="N3291" s="1" t="b">
        <v>1</v>
      </c>
      <c r="O3291" s="1">
        <v>1</v>
      </c>
    </row>
    <row r="3292" spans="1:15" x14ac:dyDescent="0.2">
      <c r="A3292" s="124">
        <v>43878.041666666664</v>
      </c>
      <c r="B3292" s="124">
        <v>43877.833333333336</v>
      </c>
      <c r="C3292" s="1" t="s">
        <v>140</v>
      </c>
      <c r="D3292" s="1">
        <v>1269364671</v>
      </c>
      <c r="E3292" s="1" t="s">
        <v>137</v>
      </c>
      <c r="H3292" s="1" t="s">
        <v>138</v>
      </c>
      <c r="J3292" s="1">
        <v>19.989999999999998</v>
      </c>
      <c r="K3292" s="1">
        <v>20.366008000000001</v>
      </c>
      <c r="L3292" s="1">
        <v>0.323544</v>
      </c>
      <c r="M3292" s="1">
        <v>5.2463999999999997E-2</v>
      </c>
      <c r="N3292" s="1" t="b">
        <v>1</v>
      </c>
      <c r="O3292" s="1">
        <v>1</v>
      </c>
    </row>
    <row r="3293" spans="1:15" x14ac:dyDescent="0.2">
      <c r="A3293" s="124">
        <v>43878.083333333336</v>
      </c>
      <c r="B3293" s="124">
        <v>43877.875</v>
      </c>
      <c r="C3293" s="1" t="s">
        <v>140</v>
      </c>
      <c r="D3293" s="1">
        <v>1269364671</v>
      </c>
      <c r="E3293" s="1" t="s">
        <v>137</v>
      </c>
      <c r="H3293" s="1" t="s">
        <v>138</v>
      </c>
      <c r="J3293" s="1">
        <v>18.940000000000001</v>
      </c>
      <c r="K3293" s="1">
        <v>19.259087000000001</v>
      </c>
      <c r="L3293" s="1">
        <v>0.170213</v>
      </c>
      <c r="M3293" s="1">
        <v>0.14887400000000001</v>
      </c>
      <c r="N3293" s="1" t="b">
        <v>1</v>
      </c>
      <c r="O3293" s="1">
        <v>1</v>
      </c>
    </row>
    <row r="3294" spans="1:15" x14ac:dyDescent="0.2">
      <c r="A3294" s="124">
        <v>43878.125</v>
      </c>
      <c r="B3294" s="124">
        <v>43877.916666666664</v>
      </c>
      <c r="C3294" s="1" t="s">
        <v>140</v>
      </c>
      <c r="D3294" s="1">
        <v>1269364671</v>
      </c>
      <c r="E3294" s="1" t="s">
        <v>137</v>
      </c>
      <c r="H3294" s="1" t="s">
        <v>138</v>
      </c>
      <c r="J3294" s="1">
        <v>17.989999999999998</v>
      </c>
      <c r="K3294" s="1">
        <v>18.235271999999998</v>
      </c>
      <c r="L3294" s="1">
        <v>0.01</v>
      </c>
      <c r="M3294" s="1">
        <v>0.23527200000000001</v>
      </c>
      <c r="N3294" s="1" t="b">
        <v>1</v>
      </c>
      <c r="O3294" s="1">
        <v>1</v>
      </c>
    </row>
    <row r="3295" spans="1:15" x14ac:dyDescent="0.2">
      <c r="A3295" s="124">
        <v>43878.166666666664</v>
      </c>
      <c r="B3295" s="124">
        <v>43877.958333333336</v>
      </c>
      <c r="C3295" s="1" t="s">
        <v>140</v>
      </c>
      <c r="D3295" s="1">
        <v>1269364671</v>
      </c>
      <c r="E3295" s="1" t="s">
        <v>137</v>
      </c>
      <c r="H3295" s="1" t="s">
        <v>138</v>
      </c>
      <c r="J3295" s="1">
        <v>16.690000000000001</v>
      </c>
      <c r="K3295" s="1">
        <v>16.919378999999999</v>
      </c>
      <c r="L3295" s="1">
        <v>0.01</v>
      </c>
      <c r="M3295" s="1">
        <v>0.21937899999999999</v>
      </c>
      <c r="N3295" s="1" t="b">
        <v>1</v>
      </c>
      <c r="O3295" s="1">
        <v>1</v>
      </c>
    </row>
    <row r="3296" spans="1:15" x14ac:dyDescent="0.2">
      <c r="A3296" s="124">
        <v>43878.208333333336</v>
      </c>
      <c r="B3296" s="124">
        <v>43878</v>
      </c>
      <c r="C3296" s="1" t="s">
        <v>140</v>
      </c>
      <c r="D3296" s="1">
        <v>1269364671</v>
      </c>
      <c r="E3296" s="1" t="s">
        <v>137</v>
      </c>
      <c r="H3296" s="1" t="s">
        <v>138</v>
      </c>
      <c r="J3296" s="1">
        <v>15.69</v>
      </c>
      <c r="K3296" s="1">
        <v>15.823843999999999</v>
      </c>
      <c r="L3296" s="1">
        <v>0</v>
      </c>
      <c r="M3296" s="1">
        <v>0.13384399999999999</v>
      </c>
      <c r="N3296" s="1" t="b">
        <v>1</v>
      </c>
      <c r="O3296" s="1">
        <v>1</v>
      </c>
    </row>
    <row r="3297" spans="1:15" x14ac:dyDescent="0.2">
      <c r="A3297" s="124">
        <v>43878.25</v>
      </c>
      <c r="B3297" s="124">
        <v>43878.041666666664</v>
      </c>
      <c r="C3297" s="1" t="s">
        <v>140</v>
      </c>
      <c r="D3297" s="1">
        <v>1269364671</v>
      </c>
      <c r="E3297" s="1" t="s">
        <v>137</v>
      </c>
      <c r="H3297" s="1" t="s">
        <v>138</v>
      </c>
      <c r="J3297" s="1">
        <v>15.56</v>
      </c>
      <c r="K3297" s="1">
        <v>15.745444000000001</v>
      </c>
      <c r="L3297" s="1">
        <v>0</v>
      </c>
      <c r="M3297" s="1">
        <v>0.185444</v>
      </c>
      <c r="N3297" s="1" t="b">
        <v>1</v>
      </c>
      <c r="O3297" s="1">
        <v>1</v>
      </c>
    </row>
    <row r="3298" spans="1:15" x14ac:dyDescent="0.2">
      <c r="A3298" s="124">
        <v>43878.291666666664</v>
      </c>
      <c r="B3298" s="124">
        <v>43878.083333333336</v>
      </c>
      <c r="C3298" s="1" t="s">
        <v>140</v>
      </c>
      <c r="D3298" s="1">
        <v>1269364671</v>
      </c>
      <c r="E3298" s="1" t="s">
        <v>137</v>
      </c>
      <c r="H3298" s="1" t="s">
        <v>138</v>
      </c>
      <c r="J3298" s="1">
        <v>15.86</v>
      </c>
      <c r="K3298" s="1">
        <v>16.076740999999998</v>
      </c>
      <c r="L3298" s="1">
        <v>0</v>
      </c>
      <c r="M3298" s="1">
        <v>0.21674099999999999</v>
      </c>
      <c r="N3298" s="1" t="b">
        <v>1</v>
      </c>
      <c r="O3298" s="1">
        <v>1</v>
      </c>
    </row>
    <row r="3299" spans="1:15" x14ac:dyDescent="0.2">
      <c r="A3299" s="124">
        <v>43878.333333333336</v>
      </c>
      <c r="B3299" s="124">
        <v>43878.125</v>
      </c>
      <c r="C3299" s="1" t="s">
        <v>140</v>
      </c>
      <c r="D3299" s="1">
        <v>1269364671</v>
      </c>
      <c r="E3299" s="1" t="s">
        <v>137</v>
      </c>
      <c r="H3299" s="1" t="s">
        <v>138</v>
      </c>
      <c r="J3299" s="1">
        <v>15.55</v>
      </c>
      <c r="K3299" s="1">
        <v>15.733902</v>
      </c>
      <c r="L3299" s="1">
        <v>1.2655E-2</v>
      </c>
      <c r="M3299" s="1">
        <v>0.17124700000000001</v>
      </c>
      <c r="N3299" s="1" t="b">
        <v>1</v>
      </c>
      <c r="O3299" s="1">
        <v>1</v>
      </c>
    </row>
    <row r="3300" spans="1:15" x14ac:dyDescent="0.2">
      <c r="A3300" s="124">
        <v>43878.375</v>
      </c>
      <c r="B3300" s="124">
        <v>43878.166666666664</v>
      </c>
      <c r="C3300" s="1" t="s">
        <v>140</v>
      </c>
      <c r="D3300" s="1">
        <v>1269364671</v>
      </c>
      <c r="E3300" s="1" t="s">
        <v>137</v>
      </c>
      <c r="H3300" s="1" t="s">
        <v>138</v>
      </c>
      <c r="J3300" s="1">
        <v>16.010000000000002</v>
      </c>
      <c r="K3300" s="1">
        <v>16.158303</v>
      </c>
      <c r="L3300" s="1">
        <v>-0.110192</v>
      </c>
      <c r="M3300" s="1">
        <v>0.25849499999999997</v>
      </c>
      <c r="N3300" s="1" t="b">
        <v>1</v>
      </c>
      <c r="O3300" s="1">
        <v>1</v>
      </c>
    </row>
    <row r="3301" spans="1:15" x14ac:dyDescent="0.2">
      <c r="A3301" s="124">
        <v>43878.416666666664</v>
      </c>
      <c r="B3301" s="124">
        <v>43878.208333333336</v>
      </c>
      <c r="C3301" s="1" t="s">
        <v>140</v>
      </c>
      <c r="D3301" s="1">
        <v>1269364671</v>
      </c>
      <c r="E3301" s="1" t="s">
        <v>137</v>
      </c>
      <c r="H3301" s="1" t="s">
        <v>138</v>
      </c>
      <c r="J3301" s="1">
        <v>18.32</v>
      </c>
      <c r="K3301" s="1">
        <v>18.617439999999998</v>
      </c>
      <c r="L3301" s="1">
        <v>-3.2880000000000001E-3</v>
      </c>
      <c r="M3301" s="1">
        <v>0.300728</v>
      </c>
      <c r="N3301" s="1" t="b">
        <v>1</v>
      </c>
      <c r="O3301" s="1">
        <v>1</v>
      </c>
    </row>
    <row r="3302" spans="1:15" x14ac:dyDescent="0.2">
      <c r="A3302" s="124">
        <v>43878.458333333336</v>
      </c>
      <c r="B3302" s="124">
        <v>43878.25</v>
      </c>
      <c r="C3302" s="1" t="s">
        <v>140</v>
      </c>
      <c r="D3302" s="1">
        <v>1269364671</v>
      </c>
      <c r="E3302" s="1" t="s">
        <v>137</v>
      </c>
      <c r="H3302" s="1" t="s">
        <v>138</v>
      </c>
      <c r="J3302" s="1">
        <v>21.03</v>
      </c>
      <c r="K3302" s="1">
        <v>21.558926</v>
      </c>
      <c r="L3302" s="1">
        <v>0.113917</v>
      </c>
      <c r="M3302" s="1">
        <v>0.41500900000000002</v>
      </c>
      <c r="N3302" s="1" t="b">
        <v>1</v>
      </c>
      <c r="O3302" s="1">
        <v>1</v>
      </c>
    </row>
    <row r="3303" spans="1:15" x14ac:dyDescent="0.2">
      <c r="A3303" s="124">
        <v>43878.5</v>
      </c>
      <c r="B3303" s="124">
        <v>43878.291666666664</v>
      </c>
      <c r="C3303" s="1" t="s">
        <v>140</v>
      </c>
      <c r="D3303" s="1">
        <v>1269364671</v>
      </c>
      <c r="E3303" s="1" t="s">
        <v>137</v>
      </c>
      <c r="H3303" s="1" t="s">
        <v>138</v>
      </c>
      <c r="J3303" s="1">
        <v>21.01</v>
      </c>
      <c r="K3303" s="1">
        <v>21.408985999999999</v>
      </c>
      <c r="L3303" s="1">
        <v>6.3577999999999996E-2</v>
      </c>
      <c r="M3303" s="1">
        <v>0.33540799999999998</v>
      </c>
      <c r="N3303" s="1" t="b">
        <v>1</v>
      </c>
      <c r="O3303" s="1">
        <v>1</v>
      </c>
    </row>
    <row r="3304" spans="1:15" x14ac:dyDescent="0.2">
      <c r="A3304" s="124">
        <v>43878.541666666664</v>
      </c>
      <c r="B3304" s="124">
        <v>43878.333333333336</v>
      </c>
      <c r="C3304" s="1" t="s">
        <v>140</v>
      </c>
      <c r="D3304" s="1">
        <v>1269364671</v>
      </c>
      <c r="E3304" s="1" t="s">
        <v>137</v>
      </c>
      <c r="H3304" s="1" t="s">
        <v>138</v>
      </c>
      <c r="J3304" s="1">
        <v>20.98</v>
      </c>
      <c r="K3304" s="1">
        <v>21.347712000000001</v>
      </c>
      <c r="L3304" s="1">
        <v>-5.1763000000000003E-2</v>
      </c>
      <c r="M3304" s="1">
        <v>0.41947499999999999</v>
      </c>
      <c r="N3304" s="1" t="b">
        <v>1</v>
      </c>
      <c r="O3304" s="1">
        <v>1</v>
      </c>
    </row>
    <row r="3305" spans="1:15" x14ac:dyDescent="0.2">
      <c r="A3305" s="124">
        <v>43878.583333333336</v>
      </c>
      <c r="B3305" s="124">
        <v>43878.375</v>
      </c>
      <c r="C3305" s="1" t="s">
        <v>140</v>
      </c>
      <c r="D3305" s="1">
        <v>1269364671</v>
      </c>
      <c r="E3305" s="1" t="s">
        <v>137</v>
      </c>
      <c r="H3305" s="1" t="s">
        <v>138</v>
      </c>
      <c r="J3305" s="1">
        <v>20.86</v>
      </c>
      <c r="K3305" s="1">
        <v>21.415884999999999</v>
      </c>
      <c r="L3305" s="1">
        <v>0.15084600000000001</v>
      </c>
      <c r="M3305" s="1">
        <v>0.40503899999999998</v>
      </c>
      <c r="N3305" s="1" t="b">
        <v>1</v>
      </c>
      <c r="O3305" s="1">
        <v>1</v>
      </c>
    </row>
    <row r="3306" spans="1:15" x14ac:dyDescent="0.2">
      <c r="A3306" s="124">
        <v>43878.625</v>
      </c>
      <c r="B3306" s="124">
        <v>43878.416666666664</v>
      </c>
      <c r="C3306" s="1" t="s">
        <v>140</v>
      </c>
      <c r="D3306" s="1">
        <v>1269364671</v>
      </c>
      <c r="E3306" s="1" t="s">
        <v>137</v>
      </c>
      <c r="H3306" s="1" t="s">
        <v>138</v>
      </c>
      <c r="J3306" s="1">
        <v>20.58</v>
      </c>
      <c r="K3306" s="1">
        <v>21.167583</v>
      </c>
      <c r="L3306" s="1">
        <v>0.10277500000000001</v>
      </c>
      <c r="M3306" s="1">
        <v>0.48480800000000002</v>
      </c>
      <c r="N3306" s="1" t="b">
        <v>1</v>
      </c>
      <c r="O3306" s="1">
        <v>1</v>
      </c>
    </row>
    <row r="3307" spans="1:15" x14ac:dyDescent="0.2">
      <c r="A3307" s="124">
        <v>43878.666666666664</v>
      </c>
      <c r="B3307" s="124">
        <v>43878.458333333336</v>
      </c>
      <c r="C3307" s="1" t="s">
        <v>140</v>
      </c>
      <c r="D3307" s="1">
        <v>1269364671</v>
      </c>
      <c r="E3307" s="1" t="s">
        <v>137</v>
      </c>
      <c r="H3307" s="1" t="s">
        <v>138</v>
      </c>
      <c r="J3307" s="1">
        <v>19.62</v>
      </c>
      <c r="K3307" s="1">
        <v>20.225180999999999</v>
      </c>
      <c r="L3307" s="1">
        <v>0.05</v>
      </c>
      <c r="M3307" s="1">
        <v>0.55518100000000004</v>
      </c>
      <c r="N3307" s="1" t="b">
        <v>1</v>
      </c>
      <c r="O3307" s="1">
        <v>1</v>
      </c>
    </row>
    <row r="3308" spans="1:15" x14ac:dyDescent="0.2">
      <c r="A3308" s="124">
        <v>43878.708333333336</v>
      </c>
      <c r="B3308" s="124">
        <v>43878.5</v>
      </c>
      <c r="C3308" s="1" t="s">
        <v>140</v>
      </c>
      <c r="D3308" s="1">
        <v>1269364671</v>
      </c>
      <c r="E3308" s="1" t="s">
        <v>137</v>
      </c>
      <c r="H3308" s="1" t="s">
        <v>138</v>
      </c>
      <c r="J3308" s="1">
        <v>18.98</v>
      </c>
      <c r="K3308" s="1">
        <v>19.480575000000002</v>
      </c>
      <c r="L3308" s="1">
        <v>4.5365000000000003E-2</v>
      </c>
      <c r="M3308" s="1">
        <v>0.45521</v>
      </c>
      <c r="N3308" s="1" t="b">
        <v>1</v>
      </c>
      <c r="O3308" s="1">
        <v>1</v>
      </c>
    </row>
    <row r="3309" spans="1:15" x14ac:dyDescent="0.2">
      <c r="A3309" s="124">
        <v>43878.75</v>
      </c>
      <c r="B3309" s="124">
        <v>43878.541666666664</v>
      </c>
      <c r="C3309" s="1" t="s">
        <v>140</v>
      </c>
      <c r="D3309" s="1">
        <v>1269364671</v>
      </c>
      <c r="E3309" s="1" t="s">
        <v>137</v>
      </c>
      <c r="H3309" s="1" t="s">
        <v>138</v>
      </c>
      <c r="J3309" s="1">
        <v>18.43</v>
      </c>
      <c r="K3309" s="1">
        <v>18.941341000000001</v>
      </c>
      <c r="L3309" s="1">
        <v>0.02</v>
      </c>
      <c r="M3309" s="1">
        <v>0.49134100000000003</v>
      </c>
      <c r="N3309" s="1" t="b">
        <v>1</v>
      </c>
      <c r="O3309" s="1">
        <v>1</v>
      </c>
    </row>
    <row r="3310" spans="1:15" x14ac:dyDescent="0.2">
      <c r="A3310" s="124">
        <v>43878.791666666664</v>
      </c>
      <c r="B3310" s="124">
        <v>43878.583333333336</v>
      </c>
      <c r="C3310" s="1" t="s">
        <v>140</v>
      </c>
      <c r="D3310" s="1">
        <v>1269364671</v>
      </c>
      <c r="E3310" s="1" t="s">
        <v>137</v>
      </c>
      <c r="H3310" s="1" t="s">
        <v>138</v>
      </c>
      <c r="J3310" s="1">
        <v>17.87</v>
      </c>
      <c r="K3310" s="1">
        <v>18.450097</v>
      </c>
      <c r="L3310" s="1">
        <v>0.05</v>
      </c>
      <c r="M3310" s="1">
        <v>0.53009700000000004</v>
      </c>
      <c r="N3310" s="1" t="b">
        <v>1</v>
      </c>
      <c r="O3310" s="1">
        <v>1</v>
      </c>
    </row>
    <row r="3311" spans="1:15" x14ac:dyDescent="0.2">
      <c r="A3311" s="124">
        <v>43878.833333333336</v>
      </c>
      <c r="B3311" s="124">
        <v>43878.625</v>
      </c>
      <c r="C3311" s="1" t="s">
        <v>140</v>
      </c>
      <c r="D3311" s="1">
        <v>1269364671</v>
      </c>
      <c r="E3311" s="1" t="s">
        <v>137</v>
      </c>
      <c r="H3311" s="1" t="s">
        <v>138</v>
      </c>
      <c r="J3311" s="1">
        <v>17.5</v>
      </c>
      <c r="K3311" s="1">
        <v>17.838730000000002</v>
      </c>
      <c r="L3311" s="1">
        <v>-9.4359999999999999E-2</v>
      </c>
      <c r="M3311" s="1">
        <v>0.43308999999999997</v>
      </c>
      <c r="N3311" s="1" t="b">
        <v>1</v>
      </c>
      <c r="O3311" s="1">
        <v>1</v>
      </c>
    </row>
    <row r="3312" spans="1:15" x14ac:dyDescent="0.2">
      <c r="A3312" s="124">
        <v>43878.875</v>
      </c>
      <c r="B3312" s="124">
        <v>43878.666666666664</v>
      </c>
      <c r="C3312" s="1" t="s">
        <v>140</v>
      </c>
      <c r="D3312" s="1">
        <v>1269364671</v>
      </c>
      <c r="E3312" s="1" t="s">
        <v>137</v>
      </c>
      <c r="H3312" s="1" t="s">
        <v>138</v>
      </c>
      <c r="J3312" s="1">
        <v>18.12</v>
      </c>
      <c r="K3312" s="1">
        <v>18.525877999999999</v>
      </c>
      <c r="L3312" s="1">
        <v>5.7289999999999997E-3</v>
      </c>
      <c r="M3312" s="1">
        <v>0.40014899999999998</v>
      </c>
      <c r="N3312" s="1" t="b">
        <v>1</v>
      </c>
      <c r="O3312" s="1">
        <v>1</v>
      </c>
    </row>
    <row r="3313" spans="1:15" x14ac:dyDescent="0.2">
      <c r="A3313" s="124">
        <v>43878.916666666664</v>
      </c>
      <c r="B3313" s="124">
        <v>43878.708333333336</v>
      </c>
      <c r="C3313" s="1" t="s">
        <v>140</v>
      </c>
      <c r="D3313" s="1">
        <v>1269364671</v>
      </c>
      <c r="E3313" s="1" t="s">
        <v>137</v>
      </c>
      <c r="H3313" s="1" t="s">
        <v>138</v>
      </c>
      <c r="J3313" s="1">
        <v>20.239999999999998</v>
      </c>
      <c r="K3313" s="1">
        <v>20.781006000000001</v>
      </c>
      <c r="L3313" s="1">
        <v>0.138235</v>
      </c>
      <c r="M3313" s="1">
        <v>0.40277099999999999</v>
      </c>
      <c r="N3313" s="1" t="b">
        <v>1</v>
      </c>
      <c r="O3313" s="1">
        <v>1</v>
      </c>
    </row>
    <row r="3314" spans="1:15" x14ac:dyDescent="0.2">
      <c r="A3314" s="124">
        <v>43878.958333333336</v>
      </c>
      <c r="B3314" s="124">
        <v>43878.75</v>
      </c>
      <c r="C3314" s="1" t="s">
        <v>140</v>
      </c>
      <c r="D3314" s="1">
        <v>1269364671</v>
      </c>
      <c r="E3314" s="1" t="s">
        <v>137</v>
      </c>
      <c r="H3314" s="1" t="s">
        <v>138</v>
      </c>
      <c r="J3314" s="1">
        <v>21.23</v>
      </c>
      <c r="K3314" s="1">
        <v>21.856203000000001</v>
      </c>
      <c r="L3314" s="1">
        <v>0.26752300000000001</v>
      </c>
      <c r="M3314" s="1">
        <v>0.35868</v>
      </c>
      <c r="N3314" s="1" t="b">
        <v>1</v>
      </c>
      <c r="O3314" s="1">
        <v>1</v>
      </c>
    </row>
    <row r="3315" spans="1:15" x14ac:dyDescent="0.2">
      <c r="A3315" s="124">
        <v>43879</v>
      </c>
      <c r="B3315" s="124">
        <v>43878.791666666664</v>
      </c>
      <c r="C3315" s="1" t="s">
        <v>140</v>
      </c>
      <c r="D3315" s="1">
        <v>1269364671</v>
      </c>
      <c r="E3315" s="1" t="s">
        <v>137</v>
      </c>
      <c r="H3315" s="1" t="s">
        <v>138</v>
      </c>
      <c r="J3315" s="1">
        <v>20.010000000000002</v>
      </c>
      <c r="K3315" s="1">
        <v>20.858719000000001</v>
      </c>
      <c r="L3315" s="1">
        <v>0.37863799999999997</v>
      </c>
      <c r="M3315" s="1">
        <v>0.47008100000000003</v>
      </c>
      <c r="N3315" s="1" t="b">
        <v>1</v>
      </c>
      <c r="O3315" s="1">
        <v>1</v>
      </c>
    </row>
    <row r="3316" spans="1:15" x14ac:dyDescent="0.2">
      <c r="A3316" s="124">
        <v>43879.041666666664</v>
      </c>
      <c r="B3316" s="124">
        <v>43878.833333333336</v>
      </c>
      <c r="C3316" s="1" t="s">
        <v>140</v>
      </c>
      <c r="D3316" s="1">
        <v>1269364671</v>
      </c>
      <c r="E3316" s="1" t="s">
        <v>137</v>
      </c>
      <c r="H3316" s="1" t="s">
        <v>138</v>
      </c>
      <c r="J3316" s="1">
        <v>19.46</v>
      </c>
      <c r="K3316" s="1">
        <v>20.247237999999999</v>
      </c>
      <c r="L3316" s="1">
        <v>0.32594899999999999</v>
      </c>
      <c r="M3316" s="1">
        <v>0.461289</v>
      </c>
      <c r="N3316" s="1" t="b">
        <v>1</v>
      </c>
      <c r="O3316" s="1">
        <v>1</v>
      </c>
    </row>
    <row r="3317" spans="1:15" x14ac:dyDescent="0.2">
      <c r="A3317" s="124">
        <v>43879.083333333336</v>
      </c>
      <c r="B3317" s="124">
        <v>43878.875</v>
      </c>
      <c r="C3317" s="1" t="s">
        <v>140</v>
      </c>
      <c r="D3317" s="1">
        <v>1269364671</v>
      </c>
      <c r="E3317" s="1" t="s">
        <v>137</v>
      </c>
      <c r="H3317" s="1" t="s">
        <v>138</v>
      </c>
      <c r="J3317" s="1">
        <v>18.489999999999998</v>
      </c>
      <c r="K3317" s="1">
        <v>19.240168000000001</v>
      </c>
      <c r="L3317" s="1">
        <v>0.32</v>
      </c>
      <c r="M3317" s="1">
        <v>0.43016799999999999</v>
      </c>
      <c r="N3317" s="1" t="b">
        <v>1</v>
      </c>
      <c r="O3317" s="1">
        <v>1</v>
      </c>
    </row>
    <row r="3318" spans="1:15" x14ac:dyDescent="0.2">
      <c r="A3318" s="124">
        <v>43879.125</v>
      </c>
      <c r="B3318" s="124">
        <v>43878.916666666664</v>
      </c>
      <c r="C3318" s="1" t="s">
        <v>140</v>
      </c>
      <c r="D3318" s="1">
        <v>1269364671</v>
      </c>
      <c r="E3318" s="1" t="s">
        <v>137</v>
      </c>
      <c r="H3318" s="1" t="s">
        <v>138</v>
      </c>
      <c r="J3318" s="1">
        <v>16.399999999999999</v>
      </c>
      <c r="K3318" s="1">
        <v>17.113697999999999</v>
      </c>
      <c r="L3318" s="1">
        <v>0.33</v>
      </c>
      <c r="M3318" s="1">
        <v>0.38369799999999998</v>
      </c>
      <c r="N3318" s="1" t="b">
        <v>1</v>
      </c>
      <c r="O3318" s="1">
        <v>1</v>
      </c>
    </row>
    <row r="3319" spans="1:15" x14ac:dyDescent="0.2">
      <c r="A3319" s="124">
        <v>43879.166666666664</v>
      </c>
      <c r="B3319" s="124">
        <v>43878.958333333336</v>
      </c>
      <c r="C3319" s="1" t="s">
        <v>140</v>
      </c>
      <c r="D3319" s="1">
        <v>1269364671</v>
      </c>
      <c r="E3319" s="1" t="s">
        <v>137</v>
      </c>
      <c r="H3319" s="1" t="s">
        <v>138</v>
      </c>
      <c r="J3319" s="1">
        <v>14.19</v>
      </c>
      <c r="K3319" s="1">
        <v>14.838378000000001</v>
      </c>
      <c r="L3319" s="1">
        <v>0.33</v>
      </c>
      <c r="M3319" s="1">
        <v>0.31837799999999999</v>
      </c>
      <c r="N3319" s="1" t="b">
        <v>1</v>
      </c>
      <c r="O3319" s="1">
        <v>1</v>
      </c>
    </row>
    <row r="3320" spans="1:15" x14ac:dyDescent="0.2">
      <c r="A3320" s="124">
        <v>43879.208333333336</v>
      </c>
      <c r="B3320" s="124">
        <v>43879</v>
      </c>
      <c r="C3320" s="1" t="s">
        <v>140</v>
      </c>
      <c r="D3320" s="1">
        <v>1269364671</v>
      </c>
      <c r="E3320" s="1" t="s">
        <v>137</v>
      </c>
      <c r="H3320" s="1" t="s">
        <v>138</v>
      </c>
      <c r="J3320" s="1">
        <v>13.93</v>
      </c>
      <c r="K3320" s="1">
        <v>14.276752</v>
      </c>
      <c r="L3320" s="1">
        <v>0.24</v>
      </c>
      <c r="M3320" s="1">
        <v>0.106752</v>
      </c>
      <c r="N3320" s="1" t="b">
        <v>1</v>
      </c>
      <c r="O3320" s="1">
        <v>1</v>
      </c>
    </row>
    <row r="3321" spans="1:15" x14ac:dyDescent="0.2">
      <c r="A3321" s="124">
        <v>43879.25</v>
      </c>
      <c r="B3321" s="124">
        <v>43879.041666666664</v>
      </c>
      <c r="C3321" s="1" t="s">
        <v>140</v>
      </c>
      <c r="D3321" s="1">
        <v>1269364671</v>
      </c>
      <c r="E3321" s="1" t="s">
        <v>137</v>
      </c>
      <c r="H3321" s="1" t="s">
        <v>138</v>
      </c>
      <c r="J3321" s="1">
        <v>13.66</v>
      </c>
      <c r="K3321" s="1">
        <v>14.024101</v>
      </c>
      <c r="L3321" s="1">
        <v>0.24</v>
      </c>
      <c r="M3321" s="1">
        <v>0.124101</v>
      </c>
      <c r="N3321" s="1" t="b">
        <v>1</v>
      </c>
      <c r="O3321" s="1">
        <v>1</v>
      </c>
    </row>
    <row r="3322" spans="1:15" x14ac:dyDescent="0.2">
      <c r="A3322" s="124">
        <v>43879.291666666664</v>
      </c>
      <c r="B3322" s="124">
        <v>43879.083333333336</v>
      </c>
      <c r="C3322" s="1" t="s">
        <v>140</v>
      </c>
      <c r="D3322" s="1">
        <v>1269364671</v>
      </c>
      <c r="E3322" s="1" t="s">
        <v>137</v>
      </c>
      <c r="H3322" s="1" t="s">
        <v>138</v>
      </c>
      <c r="J3322" s="1">
        <v>13.43</v>
      </c>
      <c r="K3322" s="1">
        <v>13.850322</v>
      </c>
      <c r="L3322" s="1">
        <v>0.28999999999999998</v>
      </c>
      <c r="M3322" s="1">
        <v>0.13032199999999999</v>
      </c>
      <c r="N3322" s="1" t="b">
        <v>1</v>
      </c>
      <c r="O3322" s="1">
        <v>1</v>
      </c>
    </row>
    <row r="3323" spans="1:15" x14ac:dyDescent="0.2">
      <c r="A3323" s="124">
        <v>43879.333333333336</v>
      </c>
      <c r="B3323" s="124">
        <v>43879.125</v>
      </c>
      <c r="C3323" s="1" t="s">
        <v>140</v>
      </c>
      <c r="D3323" s="1">
        <v>1269364671</v>
      </c>
      <c r="E3323" s="1" t="s">
        <v>137</v>
      </c>
      <c r="H3323" s="1" t="s">
        <v>138</v>
      </c>
      <c r="J3323" s="1">
        <v>13.44</v>
      </c>
      <c r="K3323" s="1">
        <v>13.848492</v>
      </c>
      <c r="L3323" s="1">
        <v>0.28999999999999998</v>
      </c>
      <c r="M3323" s="1">
        <v>0.118492</v>
      </c>
      <c r="N3323" s="1" t="b">
        <v>1</v>
      </c>
      <c r="O3323" s="1">
        <v>1</v>
      </c>
    </row>
    <row r="3324" spans="1:15" x14ac:dyDescent="0.2">
      <c r="A3324" s="124">
        <v>43879.375</v>
      </c>
      <c r="B3324" s="124">
        <v>43879.166666666664</v>
      </c>
      <c r="C3324" s="1" t="s">
        <v>140</v>
      </c>
      <c r="D3324" s="1">
        <v>1269364671</v>
      </c>
      <c r="E3324" s="1" t="s">
        <v>137</v>
      </c>
      <c r="H3324" s="1" t="s">
        <v>138</v>
      </c>
      <c r="J3324" s="1">
        <v>13.91</v>
      </c>
      <c r="K3324" s="1">
        <v>14.408581</v>
      </c>
      <c r="L3324" s="1">
        <v>0.38</v>
      </c>
      <c r="M3324" s="1">
        <v>0.11858100000000001</v>
      </c>
      <c r="N3324" s="1" t="b">
        <v>1</v>
      </c>
      <c r="O3324" s="1">
        <v>1</v>
      </c>
    </row>
    <row r="3325" spans="1:15" x14ac:dyDescent="0.2">
      <c r="A3325" s="124">
        <v>43879.416666666664</v>
      </c>
      <c r="B3325" s="124">
        <v>43879.208333333336</v>
      </c>
      <c r="C3325" s="1" t="s">
        <v>140</v>
      </c>
      <c r="D3325" s="1">
        <v>1269364671</v>
      </c>
      <c r="E3325" s="1" t="s">
        <v>137</v>
      </c>
      <c r="H3325" s="1" t="s">
        <v>138</v>
      </c>
      <c r="J3325" s="1">
        <v>15.22</v>
      </c>
      <c r="K3325" s="1">
        <v>15.744683</v>
      </c>
      <c r="L3325" s="1">
        <v>0.36</v>
      </c>
      <c r="M3325" s="1">
        <v>0.164683</v>
      </c>
      <c r="N3325" s="1" t="b">
        <v>1</v>
      </c>
      <c r="O3325" s="1">
        <v>1</v>
      </c>
    </row>
    <row r="3326" spans="1:15" x14ac:dyDescent="0.2">
      <c r="A3326" s="124">
        <v>43879.458333333336</v>
      </c>
      <c r="B3326" s="124">
        <v>43879.25</v>
      </c>
      <c r="C3326" s="1" t="s">
        <v>140</v>
      </c>
      <c r="D3326" s="1">
        <v>1269364671</v>
      </c>
      <c r="E3326" s="1" t="s">
        <v>137</v>
      </c>
      <c r="H3326" s="1" t="s">
        <v>138</v>
      </c>
      <c r="J3326" s="1">
        <v>20.66</v>
      </c>
      <c r="K3326" s="1">
        <v>21.239106</v>
      </c>
      <c r="L3326" s="1">
        <v>0.34644200000000003</v>
      </c>
      <c r="M3326" s="1">
        <v>0.23266400000000001</v>
      </c>
      <c r="N3326" s="1" t="b">
        <v>1</v>
      </c>
      <c r="O3326" s="1">
        <v>1</v>
      </c>
    </row>
    <row r="3327" spans="1:15" x14ac:dyDescent="0.2">
      <c r="A3327" s="124">
        <v>43879.5</v>
      </c>
      <c r="B3327" s="124">
        <v>43879.291666666664</v>
      </c>
      <c r="C3327" s="1" t="s">
        <v>140</v>
      </c>
      <c r="D3327" s="1">
        <v>1269364671</v>
      </c>
      <c r="E3327" s="1" t="s">
        <v>137</v>
      </c>
      <c r="H3327" s="1" t="s">
        <v>138</v>
      </c>
      <c r="J3327" s="1">
        <v>22.05</v>
      </c>
      <c r="K3327" s="1">
        <v>22.376208999999999</v>
      </c>
      <c r="L3327" s="1">
        <v>0.27354600000000001</v>
      </c>
      <c r="M3327" s="1">
        <v>5.2663000000000001E-2</v>
      </c>
      <c r="N3327" s="1" t="b">
        <v>1</v>
      </c>
      <c r="O3327" s="1">
        <v>1</v>
      </c>
    </row>
    <row r="3328" spans="1:15" x14ac:dyDescent="0.2">
      <c r="A3328" s="124">
        <v>43879.541666666664</v>
      </c>
      <c r="B3328" s="124">
        <v>43879.333333333336</v>
      </c>
      <c r="C3328" s="1" t="s">
        <v>140</v>
      </c>
      <c r="D3328" s="1">
        <v>1269364671</v>
      </c>
      <c r="E3328" s="1" t="s">
        <v>137</v>
      </c>
      <c r="H3328" s="1" t="s">
        <v>138</v>
      </c>
      <c r="J3328" s="1">
        <v>20.48</v>
      </c>
      <c r="K3328" s="1">
        <v>20.599256</v>
      </c>
      <c r="L3328" s="1">
        <v>3.5984000000000002E-2</v>
      </c>
      <c r="M3328" s="1">
        <v>8.3271999999999999E-2</v>
      </c>
      <c r="N3328" s="1" t="b">
        <v>1</v>
      </c>
      <c r="O3328" s="1">
        <v>1</v>
      </c>
    </row>
    <row r="3329" spans="1:15" x14ac:dyDescent="0.2">
      <c r="A3329" s="124">
        <v>43879.583333333336</v>
      </c>
      <c r="B3329" s="124">
        <v>43879.375</v>
      </c>
      <c r="C3329" s="1" t="s">
        <v>140</v>
      </c>
      <c r="D3329" s="1">
        <v>1269364671</v>
      </c>
      <c r="E3329" s="1" t="s">
        <v>137</v>
      </c>
      <c r="H3329" s="1" t="s">
        <v>138</v>
      </c>
      <c r="J3329" s="1">
        <v>20.059999999999999</v>
      </c>
      <c r="K3329" s="1">
        <v>20.279610999999999</v>
      </c>
      <c r="L3329" s="1">
        <v>7.0000000000000007E-2</v>
      </c>
      <c r="M3329" s="1">
        <v>0.14961099999999999</v>
      </c>
      <c r="N3329" s="1" t="b">
        <v>1</v>
      </c>
      <c r="O3329" s="1">
        <v>1</v>
      </c>
    </row>
    <row r="3330" spans="1:15" x14ac:dyDescent="0.2">
      <c r="A3330" s="124">
        <v>43879.625</v>
      </c>
      <c r="B3330" s="124">
        <v>43879.416666666664</v>
      </c>
      <c r="C3330" s="1" t="s">
        <v>140</v>
      </c>
      <c r="D3330" s="1">
        <v>1269364671</v>
      </c>
      <c r="E3330" s="1" t="s">
        <v>137</v>
      </c>
      <c r="H3330" s="1" t="s">
        <v>138</v>
      </c>
      <c r="J3330" s="1">
        <v>20.059999999999999</v>
      </c>
      <c r="K3330" s="1">
        <v>20.277221000000001</v>
      </c>
      <c r="L3330" s="1">
        <v>0</v>
      </c>
      <c r="M3330" s="1">
        <v>0.217221</v>
      </c>
      <c r="N3330" s="1" t="b">
        <v>1</v>
      </c>
      <c r="O3330" s="1">
        <v>1</v>
      </c>
    </row>
    <row r="3331" spans="1:15" x14ac:dyDescent="0.2">
      <c r="A3331" s="124">
        <v>43879.666666666664</v>
      </c>
      <c r="B3331" s="124">
        <v>43879.458333333336</v>
      </c>
      <c r="C3331" s="1" t="s">
        <v>140</v>
      </c>
      <c r="D3331" s="1">
        <v>1269364671</v>
      </c>
      <c r="E3331" s="1" t="s">
        <v>137</v>
      </c>
      <c r="H3331" s="1" t="s">
        <v>138</v>
      </c>
      <c r="J3331" s="1">
        <v>19.690000000000001</v>
      </c>
      <c r="K3331" s="1">
        <v>19.919046999999999</v>
      </c>
      <c r="L3331" s="1">
        <v>0</v>
      </c>
      <c r="M3331" s="1">
        <v>0.229047</v>
      </c>
      <c r="N3331" s="1" t="b">
        <v>1</v>
      </c>
      <c r="O3331" s="1">
        <v>1</v>
      </c>
    </row>
    <row r="3332" spans="1:15" x14ac:dyDescent="0.2">
      <c r="A3332" s="124">
        <v>43879.708333333336</v>
      </c>
      <c r="B3332" s="124">
        <v>43879.5</v>
      </c>
      <c r="C3332" s="1" t="s">
        <v>140</v>
      </c>
      <c r="D3332" s="1">
        <v>1269364671</v>
      </c>
      <c r="E3332" s="1" t="s">
        <v>137</v>
      </c>
      <c r="H3332" s="1" t="s">
        <v>138</v>
      </c>
      <c r="J3332" s="1">
        <v>19.29</v>
      </c>
      <c r="K3332" s="1">
        <v>19.493258000000001</v>
      </c>
      <c r="L3332" s="1">
        <v>0</v>
      </c>
      <c r="M3332" s="1">
        <v>0.20325799999999999</v>
      </c>
      <c r="N3332" s="1" t="b">
        <v>1</v>
      </c>
      <c r="O3332" s="1">
        <v>1</v>
      </c>
    </row>
    <row r="3333" spans="1:15" x14ac:dyDescent="0.2">
      <c r="A3333" s="124">
        <v>43879.75</v>
      </c>
      <c r="B3333" s="124">
        <v>43879.541666666664</v>
      </c>
      <c r="C3333" s="1" t="s">
        <v>140</v>
      </c>
      <c r="D3333" s="1">
        <v>1269364671</v>
      </c>
      <c r="E3333" s="1" t="s">
        <v>137</v>
      </c>
      <c r="H3333" s="1" t="s">
        <v>138</v>
      </c>
      <c r="J3333" s="1">
        <v>19.309999999999999</v>
      </c>
      <c r="K3333" s="1">
        <v>19.512591</v>
      </c>
      <c r="L3333" s="1">
        <v>0</v>
      </c>
      <c r="M3333" s="1">
        <v>0.20259099999999999</v>
      </c>
      <c r="N3333" s="1" t="b">
        <v>1</v>
      </c>
      <c r="O3333" s="1">
        <v>1</v>
      </c>
    </row>
    <row r="3334" spans="1:15" x14ac:dyDescent="0.2">
      <c r="A3334" s="124">
        <v>43879.791666666664</v>
      </c>
      <c r="B3334" s="124">
        <v>43879.583333333336</v>
      </c>
      <c r="C3334" s="1" t="s">
        <v>140</v>
      </c>
      <c r="D3334" s="1">
        <v>1269364671</v>
      </c>
      <c r="E3334" s="1" t="s">
        <v>137</v>
      </c>
      <c r="H3334" s="1" t="s">
        <v>138</v>
      </c>
      <c r="J3334" s="1">
        <v>18.68</v>
      </c>
      <c r="K3334" s="1">
        <v>18.911004999999999</v>
      </c>
      <c r="L3334" s="1">
        <v>0</v>
      </c>
      <c r="M3334" s="1">
        <v>0.23100499999999999</v>
      </c>
      <c r="N3334" s="1" t="b">
        <v>1</v>
      </c>
      <c r="O3334" s="1">
        <v>1</v>
      </c>
    </row>
    <row r="3335" spans="1:15" x14ac:dyDescent="0.2">
      <c r="A3335" s="124">
        <v>43879.833333333336</v>
      </c>
      <c r="B3335" s="124">
        <v>43879.625</v>
      </c>
      <c r="C3335" s="1" t="s">
        <v>140</v>
      </c>
      <c r="D3335" s="1">
        <v>1269364671</v>
      </c>
      <c r="E3335" s="1" t="s">
        <v>137</v>
      </c>
      <c r="H3335" s="1" t="s">
        <v>138</v>
      </c>
      <c r="J3335" s="1">
        <v>18.82</v>
      </c>
      <c r="K3335" s="1">
        <v>18.772907</v>
      </c>
      <c r="L3335" s="1">
        <v>-0.21820800000000001</v>
      </c>
      <c r="M3335" s="1">
        <v>0.17111499999999999</v>
      </c>
      <c r="N3335" s="1" t="b">
        <v>1</v>
      </c>
      <c r="O3335" s="1">
        <v>1</v>
      </c>
    </row>
    <row r="3336" spans="1:15" x14ac:dyDescent="0.2">
      <c r="A3336" s="124">
        <v>43879.875</v>
      </c>
      <c r="B3336" s="124">
        <v>43879.666666666664</v>
      </c>
      <c r="C3336" s="1" t="s">
        <v>140</v>
      </c>
      <c r="D3336" s="1">
        <v>1269364671</v>
      </c>
      <c r="E3336" s="1" t="s">
        <v>137</v>
      </c>
      <c r="H3336" s="1" t="s">
        <v>138</v>
      </c>
      <c r="J3336" s="1">
        <v>19.38</v>
      </c>
      <c r="K3336" s="1">
        <v>19.234082999999998</v>
      </c>
      <c r="L3336" s="1">
        <v>-0.2031</v>
      </c>
      <c r="M3336" s="1">
        <v>5.7182999999999998E-2</v>
      </c>
      <c r="N3336" s="1" t="b">
        <v>1</v>
      </c>
      <c r="O3336" s="1">
        <v>1</v>
      </c>
    </row>
    <row r="3337" spans="1:15" x14ac:dyDescent="0.2">
      <c r="A3337" s="124">
        <v>43879.916666666664</v>
      </c>
      <c r="B3337" s="124">
        <v>43879.708333333336</v>
      </c>
      <c r="C3337" s="1" t="s">
        <v>140</v>
      </c>
      <c r="D3337" s="1">
        <v>1269364671</v>
      </c>
      <c r="E3337" s="1" t="s">
        <v>137</v>
      </c>
      <c r="H3337" s="1" t="s">
        <v>138</v>
      </c>
      <c r="J3337" s="1">
        <v>21.81</v>
      </c>
      <c r="K3337" s="1">
        <v>21.618635999999999</v>
      </c>
      <c r="L3337" s="1">
        <v>-0.15259700000000001</v>
      </c>
      <c r="M3337" s="1">
        <v>-3.8767000000000003E-2</v>
      </c>
      <c r="N3337" s="1" t="b">
        <v>1</v>
      </c>
      <c r="O3337" s="1">
        <v>1</v>
      </c>
    </row>
    <row r="3338" spans="1:15" x14ac:dyDescent="0.2">
      <c r="A3338" s="124">
        <v>43879.958333333336</v>
      </c>
      <c r="B3338" s="124">
        <v>43879.75</v>
      </c>
      <c r="C3338" s="1" t="s">
        <v>140</v>
      </c>
      <c r="D3338" s="1">
        <v>1269364671</v>
      </c>
      <c r="E3338" s="1" t="s">
        <v>137</v>
      </c>
      <c r="H3338" s="1" t="s">
        <v>138</v>
      </c>
      <c r="J3338" s="1">
        <v>23</v>
      </c>
      <c r="K3338" s="1">
        <v>22.899744999999999</v>
      </c>
      <c r="L3338" s="1">
        <v>0.15490599999999999</v>
      </c>
      <c r="M3338" s="1">
        <v>-0.25516100000000003</v>
      </c>
      <c r="N3338" s="1" t="b">
        <v>1</v>
      </c>
      <c r="O3338" s="1">
        <v>1</v>
      </c>
    </row>
    <row r="3339" spans="1:15" x14ac:dyDescent="0.2">
      <c r="A3339" s="124">
        <v>43880</v>
      </c>
      <c r="B3339" s="124">
        <v>43879.791666666664</v>
      </c>
      <c r="C3339" s="1" t="s">
        <v>140</v>
      </c>
      <c r="D3339" s="1">
        <v>1269364671</v>
      </c>
      <c r="E3339" s="1" t="s">
        <v>137</v>
      </c>
      <c r="H3339" s="1" t="s">
        <v>138</v>
      </c>
      <c r="J3339" s="1">
        <v>21.41</v>
      </c>
      <c r="K3339" s="1">
        <v>21.566371</v>
      </c>
      <c r="L3339" s="1">
        <v>0.23579600000000001</v>
      </c>
      <c r="M3339" s="1">
        <v>-7.9424999999999996E-2</v>
      </c>
      <c r="N3339" s="1" t="b">
        <v>1</v>
      </c>
      <c r="O3339" s="1">
        <v>1</v>
      </c>
    </row>
    <row r="3340" spans="1:15" x14ac:dyDescent="0.2">
      <c r="A3340" s="124">
        <v>43880.041666666664</v>
      </c>
      <c r="B3340" s="124">
        <v>43879.833333333336</v>
      </c>
      <c r="C3340" s="1" t="s">
        <v>140</v>
      </c>
      <c r="D3340" s="1">
        <v>1269364671</v>
      </c>
      <c r="E3340" s="1" t="s">
        <v>137</v>
      </c>
      <c r="H3340" s="1" t="s">
        <v>138</v>
      </c>
      <c r="J3340" s="1">
        <v>21.21</v>
      </c>
      <c r="K3340" s="1">
        <v>21.473134000000002</v>
      </c>
      <c r="L3340" s="1">
        <v>0.243979</v>
      </c>
      <c r="M3340" s="1">
        <v>1.9154999999999998E-2</v>
      </c>
      <c r="N3340" s="1" t="b">
        <v>1</v>
      </c>
      <c r="O3340" s="1">
        <v>1</v>
      </c>
    </row>
    <row r="3341" spans="1:15" x14ac:dyDescent="0.2">
      <c r="A3341" s="124">
        <v>43880.083333333336</v>
      </c>
      <c r="B3341" s="124">
        <v>43879.875</v>
      </c>
      <c r="C3341" s="1" t="s">
        <v>140</v>
      </c>
      <c r="D3341" s="1">
        <v>1269364671</v>
      </c>
      <c r="E3341" s="1" t="s">
        <v>137</v>
      </c>
      <c r="H3341" s="1" t="s">
        <v>138</v>
      </c>
      <c r="J3341" s="1">
        <v>19.68</v>
      </c>
      <c r="K3341" s="1">
        <v>19.871251000000001</v>
      </c>
      <c r="L3341" s="1">
        <v>0.15640000000000001</v>
      </c>
      <c r="M3341" s="1">
        <v>3.4851E-2</v>
      </c>
      <c r="N3341" s="1" t="b">
        <v>1</v>
      </c>
      <c r="O3341" s="1">
        <v>1</v>
      </c>
    </row>
    <row r="3342" spans="1:15" x14ac:dyDescent="0.2">
      <c r="A3342" s="124">
        <v>43880.125</v>
      </c>
      <c r="B3342" s="124">
        <v>43879.916666666664</v>
      </c>
      <c r="C3342" s="1" t="s">
        <v>140</v>
      </c>
      <c r="D3342" s="1">
        <v>1269364671</v>
      </c>
      <c r="E3342" s="1" t="s">
        <v>137</v>
      </c>
      <c r="H3342" s="1" t="s">
        <v>138</v>
      </c>
      <c r="J3342" s="1">
        <v>18.14</v>
      </c>
      <c r="K3342" s="1">
        <v>18.409998000000002</v>
      </c>
      <c r="L3342" s="1">
        <v>0.224409</v>
      </c>
      <c r="M3342" s="1">
        <v>4.5588999999999998E-2</v>
      </c>
      <c r="N3342" s="1" t="b">
        <v>1</v>
      </c>
      <c r="O3342" s="1">
        <v>1</v>
      </c>
    </row>
    <row r="3343" spans="1:15" x14ac:dyDescent="0.2">
      <c r="A3343" s="124">
        <v>43880.166666666664</v>
      </c>
      <c r="B3343" s="124">
        <v>43879.958333333336</v>
      </c>
      <c r="C3343" s="1" t="s">
        <v>140</v>
      </c>
      <c r="D3343" s="1">
        <v>1269364671</v>
      </c>
      <c r="E3343" s="1" t="s">
        <v>137</v>
      </c>
      <c r="H3343" s="1" t="s">
        <v>138</v>
      </c>
      <c r="J3343" s="1">
        <v>16.52</v>
      </c>
      <c r="K3343" s="1">
        <v>16.726203000000002</v>
      </c>
      <c r="L3343" s="1">
        <v>0.21141299999999999</v>
      </c>
      <c r="M3343" s="1">
        <v>-5.2100000000000002E-3</v>
      </c>
      <c r="N3343" s="1" t="b">
        <v>1</v>
      </c>
      <c r="O3343" s="1">
        <v>1</v>
      </c>
    </row>
    <row r="3344" spans="1:15" x14ac:dyDescent="0.2">
      <c r="A3344" s="124">
        <v>43880.208333333336</v>
      </c>
      <c r="B3344" s="124">
        <v>43880</v>
      </c>
      <c r="C3344" s="1" t="s">
        <v>140</v>
      </c>
      <c r="D3344" s="1">
        <v>1269364671</v>
      </c>
      <c r="E3344" s="1" t="s">
        <v>137</v>
      </c>
      <c r="H3344" s="1" t="s">
        <v>138</v>
      </c>
      <c r="J3344" s="1">
        <v>15.62</v>
      </c>
      <c r="K3344" s="1">
        <v>15.595806</v>
      </c>
      <c r="L3344" s="1">
        <v>9.6853999999999996E-2</v>
      </c>
      <c r="M3344" s="1">
        <v>-0.121048</v>
      </c>
      <c r="N3344" s="1" t="b">
        <v>1</v>
      </c>
      <c r="O3344" s="1">
        <v>1</v>
      </c>
    </row>
    <row r="3345" spans="1:15" x14ac:dyDescent="0.2">
      <c r="A3345" s="124">
        <v>43880.25</v>
      </c>
      <c r="B3345" s="124">
        <v>43880.041666666664</v>
      </c>
      <c r="C3345" s="1" t="s">
        <v>140</v>
      </c>
      <c r="D3345" s="1">
        <v>1269364671</v>
      </c>
      <c r="E3345" s="1" t="s">
        <v>137</v>
      </c>
      <c r="H3345" s="1" t="s">
        <v>138</v>
      </c>
      <c r="J3345" s="1">
        <v>15.58</v>
      </c>
      <c r="K3345" s="1">
        <v>15.641757</v>
      </c>
      <c r="L3345" s="1">
        <v>0.13064799999999999</v>
      </c>
      <c r="M3345" s="1">
        <v>-6.8890999999999994E-2</v>
      </c>
      <c r="N3345" s="1" t="b">
        <v>1</v>
      </c>
      <c r="O3345" s="1">
        <v>1</v>
      </c>
    </row>
    <row r="3346" spans="1:15" x14ac:dyDescent="0.2">
      <c r="A3346" s="124">
        <v>43880.291666666664</v>
      </c>
      <c r="B3346" s="124">
        <v>43880.083333333336</v>
      </c>
      <c r="C3346" s="1" t="s">
        <v>140</v>
      </c>
      <c r="D3346" s="1">
        <v>1269364671</v>
      </c>
      <c r="E3346" s="1" t="s">
        <v>137</v>
      </c>
      <c r="H3346" s="1" t="s">
        <v>138</v>
      </c>
      <c r="J3346" s="1">
        <v>15.24</v>
      </c>
      <c r="K3346" s="1">
        <v>15.275760999999999</v>
      </c>
      <c r="L3346" s="1">
        <v>0.13631799999999999</v>
      </c>
      <c r="M3346" s="1">
        <v>-0.10055699999999999</v>
      </c>
      <c r="N3346" s="1" t="b">
        <v>1</v>
      </c>
      <c r="O3346" s="1">
        <v>1</v>
      </c>
    </row>
    <row r="3347" spans="1:15" x14ac:dyDescent="0.2">
      <c r="A3347" s="124">
        <v>43880.333333333336</v>
      </c>
      <c r="B3347" s="124">
        <v>43880.125</v>
      </c>
      <c r="C3347" s="1" t="s">
        <v>140</v>
      </c>
      <c r="D3347" s="1">
        <v>1269364671</v>
      </c>
      <c r="E3347" s="1" t="s">
        <v>137</v>
      </c>
      <c r="H3347" s="1" t="s">
        <v>138</v>
      </c>
      <c r="J3347" s="1">
        <v>15.53</v>
      </c>
      <c r="K3347" s="1">
        <v>15.610929</v>
      </c>
      <c r="L3347" s="1">
        <v>0.17890700000000001</v>
      </c>
      <c r="M3347" s="1">
        <v>-9.7977999999999996E-2</v>
      </c>
      <c r="N3347" s="1" t="b">
        <v>1</v>
      </c>
      <c r="O3347" s="1">
        <v>1</v>
      </c>
    </row>
    <row r="3348" spans="1:15" x14ac:dyDescent="0.2">
      <c r="A3348" s="124">
        <v>43880.375</v>
      </c>
      <c r="B3348" s="124">
        <v>43880.166666666664</v>
      </c>
      <c r="C3348" s="1" t="s">
        <v>140</v>
      </c>
      <c r="D3348" s="1">
        <v>1269364671</v>
      </c>
      <c r="E3348" s="1" t="s">
        <v>137</v>
      </c>
      <c r="H3348" s="1" t="s">
        <v>138</v>
      </c>
      <c r="J3348" s="1">
        <v>15.76</v>
      </c>
      <c r="K3348" s="1">
        <v>15.352283</v>
      </c>
      <c r="L3348" s="1">
        <v>-0.34970000000000001</v>
      </c>
      <c r="M3348" s="1">
        <v>-5.8016999999999999E-2</v>
      </c>
      <c r="N3348" s="1" t="b">
        <v>1</v>
      </c>
      <c r="O3348" s="1">
        <v>1</v>
      </c>
    </row>
    <row r="3349" spans="1:15" x14ac:dyDescent="0.2">
      <c r="A3349" s="124">
        <v>43880.416666666664</v>
      </c>
      <c r="B3349" s="124">
        <v>43880.208333333336</v>
      </c>
      <c r="C3349" s="1" t="s">
        <v>140</v>
      </c>
      <c r="D3349" s="1">
        <v>1269364671</v>
      </c>
      <c r="E3349" s="1" t="s">
        <v>137</v>
      </c>
      <c r="H3349" s="1" t="s">
        <v>138</v>
      </c>
      <c r="J3349" s="1">
        <v>18.670000000000002</v>
      </c>
      <c r="K3349" s="1">
        <v>18.747022000000001</v>
      </c>
      <c r="L3349" s="1">
        <v>0.12173299999999999</v>
      </c>
      <c r="M3349" s="1">
        <v>-4.4711000000000001E-2</v>
      </c>
      <c r="N3349" s="1" t="b">
        <v>1</v>
      </c>
      <c r="O3349" s="1">
        <v>1</v>
      </c>
    </row>
    <row r="3350" spans="1:15" x14ac:dyDescent="0.2">
      <c r="A3350" s="124">
        <v>43880.458333333336</v>
      </c>
      <c r="B3350" s="124">
        <v>43880.25</v>
      </c>
      <c r="C3350" s="1" t="s">
        <v>140</v>
      </c>
      <c r="D3350" s="1">
        <v>1269364671</v>
      </c>
      <c r="E3350" s="1" t="s">
        <v>137</v>
      </c>
      <c r="H3350" s="1" t="s">
        <v>138</v>
      </c>
      <c r="J3350" s="1">
        <v>25.13</v>
      </c>
      <c r="K3350" s="1">
        <v>25.605567000000001</v>
      </c>
      <c r="L3350" s="1">
        <v>0.57285900000000001</v>
      </c>
      <c r="M3350" s="1">
        <v>-9.7292000000000003E-2</v>
      </c>
      <c r="N3350" s="1" t="b">
        <v>1</v>
      </c>
      <c r="O3350" s="1">
        <v>1</v>
      </c>
    </row>
    <row r="3351" spans="1:15" x14ac:dyDescent="0.2">
      <c r="A3351" s="124">
        <v>43880.5</v>
      </c>
      <c r="B3351" s="124">
        <v>43880.291666666664</v>
      </c>
      <c r="C3351" s="1" t="s">
        <v>140</v>
      </c>
      <c r="D3351" s="1">
        <v>1269364671</v>
      </c>
      <c r="E3351" s="1" t="s">
        <v>137</v>
      </c>
      <c r="H3351" s="1" t="s">
        <v>138</v>
      </c>
      <c r="J3351" s="1">
        <v>25.16</v>
      </c>
      <c r="K3351" s="1">
        <v>25.568652</v>
      </c>
      <c r="L3351" s="1">
        <v>0.57052000000000003</v>
      </c>
      <c r="M3351" s="1">
        <v>-0.16186800000000001</v>
      </c>
      <c r="N3351" s="1" t="b">
        <v>1</v>
      </c>
      <c r="O3351" s="1">
        <v>1</v>
      </c>
    </row>
    <row r="3352" spans="1:15" x14ac:dyDescent="0.2">
      <c r="A3352" s="124">
        <v>43880.541666666664</v>
      </c>
      <c r="B3352" s="124">
        <v>43880.333333333336</v>
      </c>
      <c r="C3352" s="1" t="s">
        <v>140</v>
      </c>
      <c r="D3352" s="1">
        <v>1269364671</v>
      </c>
      <c r="E3352" s="1" t="s">
        <v>137</v>
      </c>
      <c r="H3352" s="1" t="s">
        <v>138</v>
      </c>
      <c r="J3352" s="1">
        <v>22.19</v>
      </c>
      <c r="K3352" s="1">
        <v>22.434092</v>
      </c>
      <c r="L3352" s="1">
        <v>0.188642</v>
      </c>
      <c r="M3352" s="1">
        <v>5.5449999999999999E-2</v>
      </c>
      <c r="N3352" s="1" t="b">
        <v>1</v>
      </c>
      <c r="O3352" s="1">
        <v>1</v>
      </c>
    </row>
    <row r="3353" spans="1:15" x14ac:dyDescent="0.2">
      <c r="A3353" s="124">
        <v>43880.583333333336</v>
      </c>
      <c r="B3353" s="124">
        <v>43880.375</v>
      </c>
      <c r="C3353" s="1" t="s">
        <v>140</v>
      </c>
      <c r="D3353" s="1">
        <v>1269364671</v>
      </c>
      <c r="E3353" s="1" t="s">
        <v>137</v>
      </c>
      <c r="H3353" s="1" t="s">
        <v>138</v>
      </c>
      <c r="J3353" s="1">
        <v>21.78</v>
      </c>
      <c r="K3353" s="1">
        <v>22.490955</v>
      </c>
      <c r="L3353" s="1">
        <v>0.52854999999999996</v>
      </c>
      <c r="M3353" s="1">
        <v>0.18240500000000001</v>
      </c>
      <c r="N3353" s="1" t="b">
        <v>1</v>
      </c>
      <c r="O3353" s="1">
        <v>1</v>
      </c>
    </row>
    <row r="3354" spans="1:15" x14ac:dyDescent="0.2">
      <c r="A3354" s="124">
        <v>43880.625</v>
      </c>
      <c r="B3354" s="124">
        <v>43880.416666666664</v>
      </c>
      <c r="C3354" s="1" t="s">
        <v>140</v>
      </c>
      <c r="D3354" s="1">
        <v>1269364671</v>
      </c>
      <c r="E3354" s="1" t="s">
        <v>137</v>
      </c>
      <c r="H3354" s="1" t="s">
        <v>138</v>
      </c>
      <c r="J3354" s="1">
        <v>21.46</v>
      </c>
      <c r="K3354" s="1">
        <v>22.045121000000002</v>
      </c>
      <c r="L3354" s="1">
        <v>0.38206499999999999</v>
      </c>
      <c r="M3354" s="1">
        <v>0.20305599999999999</v>
      </c>
      <c r="N3354" s="1" t="b">
        <v>1</v>
      </c>
      <c r="O3354" s="1">
        <v>1</v>
      </c>
    </row>
    <row r="3355" spans="1:15" x14ac:dyDescent="0.2">
      <c r="A3355" s="124">
        <v>43880.666666666664</v>
      </c>
      <c r="B3355" s="124">
        <v>43880.458333333336</v>
      </c>
      <c r="C3355" s="1" t="s">
        <v>140</v>
      </c>
      <c r="D3355" s="1">
        <v>1269364671</v>
      </c>
      <c r="E3355" s="1" t="s">
        <v>137</v>
      </c>
      <c r="H3355" s="1" t="s">
        <v>138</v>
      </c>
      <c r="J3355" s="1">
        <v>20.25</v>
      </c>
      <c r="K3355" s="1">
        <v>20.879743999999999</v>
      </c>
      <c r="L3355" s="1">
        <v>0.33828799999999998</v>
      </c>
      <c r="M3355" s="1">
        <v>0.29145599999999999</v>
      </c>
      <c r="N3355" s="1" t="b">
        <v>1</v>
      </c>
      <c r="O3355" s="1">
        <v>1</v>
      </c>
    </row>
    <row r="3356" spans="1:15" x14ac:dyDescent="0.2">
      <c r="A3356" s="124">
        <v>43880.708333333336</v>
      </c>
      <c r="B3356" s="124">
        <v>43880.5</v>
      </c>
      <c r="C3356" s="1" t="s">
        <v>140</v>
      </c>
      <c r="D3356" s="1">
        <v>1269364671</v>
      </c>
      <c r="E3356" s="1" t="s">
        <v>137</v>
      </c>
      <c r="H3356" s="1" t="s">
        <v>138</v>
      </c>
      <c r="J3356" s="1">
        <v>19.8</v>
      </c>
      <c r="K3356" s="1">
        <v>20.347528000000001</v>
      </c>
      <c r="L3356" s="1">
        <v>0.304537</v>
      </c>
      <c r="M3356" s="1">
        <v>0.24299100000000001</v>
      </c>
      <c r="N3356" s="1" t="b">
        <v>1</v>
      </c>
      <c r="O3356" s="1">
        <v>1</v>
      </c>
    </row>
    <row r="3357" spans="1:15" x14ac:dyDescent="0.2">
      <c r="A3357" s="124">
        <v>43880.75</v>
      </c>
      <c r="B3357" s="124">
        <v>43880.541666666664</v>
      </c>
      <c r="C3357" s="1" t="s">
        <v>140</v>
      </c>
      <c r="D3357" s="1">
        <v>1269364671</v>
      </c>
      <c r="E3357" s="1" t="s">
        <v>137</v>
      </c>
      <c r="H3357" s="1" t="s">
        <v>138</v>
      </c>
      <c r="J3357" s="1">
        <v>19.5</v>
      </c>
      <c r="K3357" s="1">
        <v>20.035345</v>
      </c>
      <c r="L3357" s="1">
        <v>0.25374000000000002</v>
      </c>
      <c r="M3357" s="1">
        <v>0.28160499999999999</v>
      </c>
      <c r="N3357" s="1" t="b">
        <v>1</v>
      </c>
      <c r="O3357" s="1">
        <v>1</v>
      </c>
    </row>
    <row r="3358" spans="1:15" x14ac:dyDescent="0.2">
      <c r="A3358" s="124">
        <v>43880.791666666664</v>
      </c>
      <c r="B3358" s="124">
        <v>43880.583333333336</v>
      </c>
      <c r="C3358" s="1" t="s">
        <v>140</v>
      </c>
      <c r="D3358" s="1">
        <v>1269364671</v>
      </c>
      <c r="E3358" s="1" t="s">
        <v>137</v>
      </c>
      <c r="H3358" s="1" t="s">
        <v>138</v>
      </c>
      <c r="J3358" s="1">
        <v>19.05</v>
      </c>
      <c r="K3358" s="1">
        <v>19.649909999999998</v>
      </c>
      <c r="L3358" s="1">
        <v>0.26241999999999999</v>
      </c>
      <c r="M3358" s="1">
        <v>0.33749000000000001</v>
      </c>
      <c r="N3358" s="1" t="b">
        <v>1</v>
      </c>
      <c r="O3358" s="1">
        <v>1</v>
      </c>
    </row>
    <row r="3359" spans="1:15" x14ac:dyDescent="0.2">
      <c r="A3359" s="124">
        <v>43880.833333333336</v>
      </c>
      <c r="B3359" s="124">
        <v>43880.625</v>
      </c>
      <c r="C3359" s="1" t="s">
        <v>140</v>
      </c>
      <c r="D3359" s="1">
        <v>1269364671</v>
      </c>
      <c r="E3359" s="1" t="s">
        <v>137</v>
      </c>
      <c r="H3359" s="1" t="s">
        <v>138</v>
      </c>
      <c r="J3359" s="1">
        <v>19.23</v>
      </c>
      <c r="K3359" s="1">
        <v>19.458335000000002</v>
      </c>
      <c r="L3359" s="1">
        <v>-9.0336E-2</v>
      </c>
      <c r="M3359" s="1">
        <v>0.31867099999999998</v>
      </c>
      <c r="N3359" s="1" t="b">
        <v>1</v>
      </c>
      <c r="O3359" s="1">
        <v>1</v>
      </c>
    </row>
    <row r="3360" spans="1:15" x14ac:dyDescent="0.2">
      <c r="A3360" s="124">
        <v>43880.875</v>
      </c>
      <c r="B3360" s="124">
        <v>43880.666666666664</v>
      </c>
      <c r="C3360" s="1" t="s">
        <v>140</v>
      </c>
      <c r="D3360" s="1">
        <v>1269364671</v>
      </c>
      <c r="E3360" s="1" t="s">
        <v>137</v>
      </c>
      <c r="H3360" s="1" t="s">
        <v>138</v>
      </c>
      <c r="J3360" s="1">
        <v>19.73</v>
      </c>
      <c r="K3360" s="1">
        <v>20.104229</v>
      </c>
      <c r="L3360" s="1">
        <v>8.9092000000000005E-2</v>
      </c>
      <c r="M3360" s="1">
        <v>0.28513699999999997</v>
      </c>
      <c r="N3360" s="1" t="b">
        <v>1</v>
      </c>
      <c r="O3360" s="1">
        <v>1</v>
      </c>
    </row>
    <row r="3361" spans="1:15" x14ac:dyDescent="0.2">
      <c r="A3361" s="124">
        <v>43880.916666666664</v>
      </c>
      <c r="B3361" s="124">
        <v>43880.708333333336</v>
      </c>
      <c r="C3361" s="1" t="s">
        <v>140</v>
      </c>
      <c r="D3361" s="1">
        <v>1269364671</v>
      </c>
      <c r="E3361" s="1" t="s">
        <v>137</v>
      </c>
      <c r="H3361" s="1" t="s">
        <v>138</v>
      </c>
      <c r="J3361" s="1">
        <v>22.37</v>
      </c>
      <c r="K3361" s="1">
        <v>22.780272</v>
      </c>
      <c r="L3361" s="1">
        <v>0.22205</v>
      </c>
      <c r="M3361" s="1">
        <v>0.188222</v>
      </c>
      <c r="N3361" s="1" t="b">
        <v>1</v>
      </c>
      <c r="O3361" s="1">
        <v>1</v>
      </c>
    </row>
    <row r="3362" spans="1:15" x14ac:dyDescent="0.2">
      <c r="A3362" s="124">
        <v>43880.958333333336</v>
      </c>
      <c r="B3362" s="124">
        <v>43880.75</v>
      </c>
      <c r="C3362" s="1" t="s">
        <v>140</v>
      </c>
      <c r="D3362" s="1">
        <v>1269364671</v>
      </c>
      <c r="E3362" s="1" t="s">
        <v>137</v>
      </c>
      <c r="H3362" s="1" t="s">
        <v>138</v>
      </c>
      <c r="J3362" s="1">
        <v>27.78</v>
      </c>
      <c r="K3362" s="1">
        <v>28.307013000000001</v>
      </c>
      <c r="L3362" s="1">
        <v>0.46795199999999998</v>
      </c>
      <c r="M3362" s="1">
        <v>5.9061000000000002E-2</v>
      </c>
      <c r="N3362" s="1" t="b">
        <v>1</v>
      </c>
      <c r="O3362" s="1">
        <v>1</v>
      </c>
    </row>
    <row r="3363" spans="1:15" x14ac:dyDescent="0.2">
      <c r="A3363" s="124">
        <v>43881</v>
      </c>
      <c r="B3363" s="124">
        <v>43880.791666666664</v>
      </c>
      <c r="C3363" s="1" t="s">
        <v>140</v>
      </c>
      <c r="D3363" s="1">
        <v>1269364671</v>
      </c>
      <c r="E3363" s="1" t="s">
        <v>137</v>
      </c>
      <c r="H3363" s="1" t="s">
        <v>138</v>
      </c>
      <c r="J3363" s="1">
        <v>25.02</v>
      </c>
      <c r="K3363" s="1">
        <v>25.734286000000001</v>
      </c>
      <c r="L3363" s="1">
        <v>0.38326100000000002</v>
      </c>
      <c r="M3363" s="1">
        <v>0.33102500000000001</v>
      </c>
      <c r="N3363" s="1" t="b">
        <v>1</v>
      </c>
      <c r="O3363" s="1">
        <v>1</v>
      </c>
    </row>
    <row r="3364" spans="1:15" x14ac:dyDescent="0.2">
      <c r="A3364" s="124">
        <v>43881.041666666664</v>
      </c>
      <c r="B3364" s="124">
        <v>43880.833333333336</v>
      </c>
      <c r="C3364" s="1" t="s">
        <v>140</v>
      </c>
      <c r="D3364" s="1">
        <v>1269364671</v>
      </c>
      <c r="E3364" s="1" t="s">
        <v>137</v>
      </c>
      <c r="H3364" s="1" t="s">
        <v>138</v>
      </c>
      <c r="J3364" s="1">
        <v>25.17</v>
      </c>
      <c r="K3364" s="1">
        <v>25.922335</v>
      </c>
      <c r="L3364" s="1">
        <v>0.37165599999999999</v>
      </c>
      <c r="M3364" s="1">
        <v>0.38067899999999999</v>
      </c>
      <c r="N3364" s="1" t="b">
        <v>1</v>
      </c>
      <c r="O3364" s="1">
        <v>1</v>
      </c>
    </row>
    <row r="3365" spans="1:15" x14ac:dyDescent="0.2">
      <c r="A3365" s="124">
        <v>43881.083333333336</v>
      </c>
      <c r="B3365" s="124">
        <v>43880.875</v>
      </c>
      <c r="C3365" s="1" t="s">
        <v>140</v>
      </c>
      <c r="D3365" s="1">
        <v>1269364671</v>
      </c>
      <c r="E3365" s="1" t="s">
        <v>137</v>
      </c>
      <c r="H3365" s="1" t="s">
        <v>138</v>
      </c>
      <c r="J3365" s="1">
        <v>22.79</v>
      </c>
      <c r="K3365" s="1">
        <v>23.626334</v>
      </c>
      <c r="L3365" s="1">
        <v>0.34417700000000001</v>
      </c>
      <c r="M3365" s="1">
        <v>0.49215700000000001</v>
      </c>
      <c r="N3365" s="1" t="b">
        <v>1</v>
      </c>
      <c r="O3365" s="1">
        <v>1</v>
      </c>
    </row>
    <row r="3366" spans="1:15" x14ac:dyDescent="0.2">
      <c r="A3366" s="124">
        <v>43881.125</v>
      </c>
      <c r="B3366" s="124">
        <v>43880.916666666664</v>
      </c>
      <c r="C3366" s="1" t="s">
        <v>140</v>
      </c>
      <c r="D3366" s="1">
        <v>1269364671</v>
      </c>
      <c r="E3366" s="1" t="s">
        <v>137</v>
      </c>
      <c r="H3366" s="1" t="s">
        <v>138</v>
      </c>
      <c r="J3366" s="1">
        <v>21.66</v>
      </c>
      <c r="K3366" s="1">
        <v>22.382237</v>
      </c>
      <c r="L3366" s="1">
        <v>0.17591000000000001</v>
      </c>
      <c r="M3366" s="1">
        <v>0.54632700000000001</v>
      </c>
      <c r="N3366" s="1" t="b">
        <v>1</v>
      </c>
      <c r="O3366" s="1">
        <v>1</v>
      </c>
    </row>
    <row r="3367" spans="1:15" x14ac:dyDescent="0.2">
      <c r="A3367" s="124">
        <v>43881.166666666664</v>
      </c>
      <c r="B3367" s="124">
        <v>43880.958333333336</v>
      </c>
      <c r="C3367" s="1" t="s">
        <v>140</v>
      </c>
      <c r="D3367" s="1">
        <v>1269364671</v>
      </c>
      <c r="E3367" s="1" t="s">
        <v>137</v>
      </c>
      <c r="H3367" s="1" t="s">
        <v>138</v>
      </c>
      <c r="J3367" s="1">
        <v>19.77</v>
      </c>
      <c r="K3367" s="1">
        <v>20.429089000000001</v>
      </c>
      <c r="L3367" s="1">
        <v>7.6034000000000004E-2</v>
      </c>
      <c r="M3367" s="1">
        <v>0.58305499999999999</v>
      </c>
      <c r="N3367" s="1" t="b">
        <v>1</v>
      </c>
      <c r="O3367" s="1">
        <v>1</v>
      </c>
    </row>
    <row r="3368" spans="1:15" x14ac:dyDescent="0.2">
      <c r="A3368" s="124">
        <v>43881.208333333336</v>
      </c>
      <c r="B3368" s="124">
        <v>43881</v>
      </c>
      <c r="C3368" s="1" t="s">
        <v>140</v>
      </c>
      <c r="D3368" s="1">
        <v>1269364671</v>
      </c>
      <c r="E3368" s="1" t="s">
        <v>137</v>
      </c>
      <c r="H3368" s="1" t="s">
        <v>138</v>
      </c>
      <c r="J3368" s="1">
        <v>18.39</v>
      </c>
      <c r="K3368" s="1">
        <v>18.802703000000001</v>
      </c>
      <c r="L3368" s="1">
        <v>0.02</v>
      </c>
      <c r="M3368" s="1">
        <v>0.39270300000000002</v>
      </c>
      <c r="N3368" s="1" t="b">
        <v>1</v>
      </c>
      <c r="O3368" s="1">
        <v>1</v>
      </c>
    </row>
    <row r="3369" spans="1:15" x14ac:dyDescent="0.2">
      <c r="A3369" s="124">
        <v>43881.25</v>
      </c>
      <c r="B3369" s="124">
        <v>43881.041666666664</v>
      </c>
      <c r="C3369" s="1" t="s">
        <v>140</v>
      </c>
      <c r="D3369" s="1">
        <v>1269364671</v>
      </c>
      <c r="E3369" s="1" t="s">
        <v>137</v>
      </c>
      <c r="H3369" s="1" t="s">
        <v>138</v>
      </c>
      <c r="J3369" s="1">
        <v>18.32</v>
      </c>
      <c r="K3369" s="1">
        <v>18.785443000000001</v>
      </c>
      <c r="L3369" s="1">
        <v>0.06</v>
      </c>
      <c r="M3369" s="1">
        <v>0.405443</v>
      </c>
      <c r="N3369" s="1" t="b">
        <v>1</v>
      </c>
      <c r="O3369" s="1">
        <v>1</v>
      </c>
    </row>
    <row r="3370" spans="1:15" x14ac:dyDescent="0.2">
      <c r="A3370" s="124">
        <v>43881.291666666664</v>
      </c>
      <c r="B3370" s="124">
        <v>43881.083333333336</v>
      </c>
      <c r="C3370" s="1" t="s">
        <v>140</v>
      </c>
      <c r="D3370" s="1">
        <v>1269364671</v>
      </c>
      <c r="E3370" s="1" t="s">
        <v>137</v>
      </c>
      <c r="H3370" s="1" t="s">
        <v>138</v>
      </c>
      <c r="J3370" s="1">
        <v>18.18</v>
      </c>
      <c r="K3370" s="1">
        <v>18.716747999999999</v>
      </c>
      <c r="L3370" s="1">
        <v>0.156109</v>
      </c>
      <c r="M3370" s="1">
        <v>0.38063900000000001</v>
      </c>
      <c r="N3370" s="1" t="b">
        <v>1</v>
      </c>
      <c r="O3370" s="1">
        <v>1</v>
      </c>
    </row>
    <row r="3371" spans="1:15" x14ac:dyDescent="0.2">
      <c r="A3371" s="124">
        <v>43881.333333333336</v>
      </c>
      <c r="B3371" s="124">
        <v>43881.125</v>
      </c>
      <c r="C3371" s="1" t="s">
        <v>140</v>
      </c>
      <c r="D3371" s="1">
        <v>1269364671</v>
      </c>
      <c r="E3371" s="1" t="s">
        <v>137</v>
      </c>
      <c r="H3371" s="1" t="s">
        <v>138</v>
      </c>
      <c r="J3371" s="1">
        <v>18.600000000000001</v>
      </c>
      <c r="K3371" s="1">
        <v>19.194386999999999</v>
      </c>
      <c r="L3371" s="1">
        <v>0.12698300000000001</v>
      </c>
      <c r="M3371" s="1">
        <v>0.46740399999999999</v>
      </c>
      <c r="N3371" s="1" t="b">
        <v>1</v>
      </c>
      <c r="O3371" s="1">
        <v>1</v>
      </c>
    </row>
    <row r="3372" spans="1:15" x14ac:dyDescent="0.2">
      <c r="A3372" s="124">
        <v>43881.375</v>
      </c>
      <c r="B3372" s="124">
        <v>43881.166666666664</v>
      </c>
      <c r="C3372" s="1" t="s">
        <v>140</v>
      </c>
      <c r="D3372" s="1">
        <v>1269364671</v>
      </c>
      <c r="E3372" s="1" t="s">
        <v>137</v>
      </c>
      <c r="H3372" s="1" t="s">
        <v>138</v>
      </c>
      <c r="J3372" s="1">
        <v>18.68</v>
      </c>
      <c r="K3372" s="1">
        <v>19.211724</v>
      </c>
      <c r="L3372" s="1">
        <v>7.6108999999999996E-2</v>
      </c>
      <c r="M3372" s="1">
        <v>0.45561499999999999</v>
      </c>
      <c r="N3372" s="1" t="b">
        <v>1</v>
      </c>
      <c r="O3372" s="1">
        <v>1</v>
      </c>
    </row>
    <row r="3373" spans="1:15" x14ac:dyDescent="0.2">
      <c r="A3373" s="124">
        <v>43881.416666666664</v>
      </c>
      <c r="B3373" s="124">
        <v>43881.208333333336</v>
      </c>
      <c r="C3373" s="1" t="s">
        <v>140</v>
      </c>
      <c r="D3373" s="1">
        <v>1269364671</v>
      </c>
      <c r="E3373" s="1" t="s">
        <v>137</v>
      </c>
      <c r="H3373" s="1" t="s">
        <v>138</v>
      </c>
      <c r="J3373" s="1">
        <v>19.8</v>
      </c>
      <c r="K3373" s="1">
        <v>20.840698</v>
      </c>
      <c r="L3373" s="1">
        <v>0.45916000000000001</v>
      </c>
      <c r="M3373" s="1">
        <v>0.581538</v>
      </c>
      <c r="N3373" s="1" t="b">
        <v>1</v>
      </c>
      <c r="O3373" s="1">
        <v>1</v>
      </c>
    </row>
    <row r="3374" spans="1:15" x14ac:dyDescent="0.2">
      <c r="A3374" s="124">
        <v>43881.458333333336</v>
      </c>
      <c r="B3374" s="124">
        <v>43881.25</v>
      </c>
      <c r="C3374" s="1" t="s">
        <v>140</v>
      </c>
      <c r="D3374" s="1">
        <v>1269364671</v>
      </c>
      <c r="E3374" s="1" t="s">
        <v>137</v>
      </c>
      <c r="H3374" s="1" t="s">
        <v>138</v>
      </c>
      <c r="J3374" s="1">
        <v>26.94</v>
      </c>
      <c r="K3374" s="1">
        <v>28.116315</v>
      </c>
      <c r="L3374" s="1">
        <v>0.45316699999999999</v>
      </c>
      <c r="M3374" s="1">
        <v>0.72314800000000001</v>
      </c>
      <c r="N3374" s="1" t="b">
        <v>1</v>
      </c>
      <c r="O3374" s="1">
        <v>1</v>
      </c>
    </row>
    <row r="3375" spans="1:15" x14ac:dyDescent="0.2">
      <c r="A3375" s="124">
        <v>43881.5</v>
      </c>
      <c r="B3375" s="124">
        <v>43881.291666666664</v>
      </c>
      <c r="C3375" s="1" t="s">
        <v>140</v>
      </c>
      <c r="D3375" s="1">
        <v>1269364671</v>
      </c>
      <c r="E3375" s="1" t="s">
        <v>137</v>
      </c>
      <c r="H3375" s="1" t="s">
        <v>138</v>
      </c>
      <c r="J3375" s="1">
        <v>26.2</v>
      </c>
      <c r="K3375" s="1">
        <v>27.253786000000002</v>
      </c>
      <c r="L3375" s="1">
        <v>0.42735099999999998</v>
      </c>
      <c r="M3375" s="1">
        <v>0.62643499999999996</v>
      </c>
      <c r="N3375" s="1" t="b">
        <v>1</v>
      </c>
      <c r="O3375" s="1">
        <v>1</v>
      </c>
    </row>
    <row r="3376" spans="1:15" x14ac:dyDescent="0.2">
      <c r="A3376" s="124">
        <v>43881.541666666664</v>
      </c>
      <c r="B3376" s="124">
        <v>43881.333333333336</v>
      </c>
      <c r="C3376" s="1" t="s">
        <v>140</v>
      </c>
      <c r="D3376" s="1">
        <v>1269364671</v>
      </c>
      <c r="E3376" s="1" t="s">
        <v>137</v>
      </c>
      <c r="H3376" s="1" t="s">
        <v>138</v>
      </c>
      <c r="J3376" s="1">
        <v>24.4</v>
      </c>
      <c r="K3376" s="1">
        <v>25.678715</v>
      </c>
      <c r="L3376" s="1">
        <v>0.65395999999999999</v>
      </c>
      <c r="M3376" s="1">
        <v>0.62475499999999995</v>
      </c>
      <c r="N3376" s="1" t="b">
        <v>1</v>
      </c>
      <c r="O3376" s="1">
        <v>1</v>
      </c>
    </row>
    <row r="3377" spans="1:15" x14ac:dyDescent="0.2">
      <c r="A3377" s="124">
        <v>43881.583333333336</v>
      </c>
      <c r="B3377" s="124">
        <v>43881.375</v>
      </c>
      <c r="C3377" s="1" t="s">
        <v>140</v>
      </c>
      <c r="D3377" s="1">
        <v>1269364671</v>
      </c>
      <c r="E3377" s="1" t="s">
        <v>137</v>
      </c>
      <c r="H3377" s="1" t="s">
        <v>138</v>
      </c>
      <c r="J3377" s="1">
        <v>22.97</v>
      </c>
      <c r="K3377" s="1">
        <v>24.292102</v>
      </c>
      <c r="L3377" s="1">
        <v>0.73039699999999996</v>
      </c>
      <c r="M3377" s="1">
        <v>0.59170500000000004</v>
      </c>
      <c r="N3377" s="1" t="b">
        <v>1</v>
      </c>
      <c r="O3377" s="1">
        <v>1</v>
      </c>
    </row>
    <row r="3378" spans="1:15" x14ac:dyDescent="0.2">
      <c r="A3378" s="124">
        <v>43881.625</v>
      </c>
      <c r="B3378" s="124">
        <v>43881.416666666664</v>
      </c>
      <c r="C3378" s="1" t="s">
        <v>140</v>
      </c>
      <c r="D3378" s="1">
        <v>1269364671</v>
      </c>
      <c r="E3378" s="1" t="s">
        <v>137</v>
      </c>
      <c r="H3378" s="1" t="s">
        <v>138</v>
      </c>
      <c r="J3378" s="1">
        <v>22.83</v>
      </c>
      <c r="K3378" s="1">
        <v>23.997975</v>
      </c>
      <c r="L3378" s="1">
        <v>0.62819899999999995</v>
      </c>
      <c r="M3378" s="1">
        <v>0.53977600000000003</v>
      </c>
      <c r="N3378" s="1" t="b">
        <v>1</v>
      </c>
      <c r="O3378" s="1">
        <v>1</v>
      </c>
    </row>
    <row r="3379" spans="1:15" x14ac:dyDescent="0.2">
      <c r="A3379" s="124">
        <v>43881.666666666664</v>
      </c>
      <c r="B3379" s="124">
        <v>43881.458333333336</v>
      </c>
      <c r="C3379" s="1" t="s">
        <v>140</v>
      </c>
      <c r="D3379" s="1">
        <v>1269364671</v>
      </c>
      <c r="E3379" s="1" t="s">
        <v>137</v>
      </c>
      <c r="H3379" s="1" t="s">
        <v>138</v>
      </c>
      <c r="J3379" s="1">
        <v>21.6</v>
      </c>
      <c r="K3379" s="1">
        <v>22.734038999999999</v>
      </c>
      <c r="L3379" s="1">
        <v>0.49451200000000001</v>
      </c>
      <c r="M3379" s="1">
        <v>0.63952699999999996</v>
      </c>
      <c r="N3379" s="1" t="b">
        <v>1</v>
      </c>
      <c r="O3379" s="1">
        <v>1</v>
      </c>
    </row>
    <row r="3380" spans="1:15" x14ac:dyDescent="0.2">
      <c r="A3380" s="124">
        <v>43881.708333333336</v>
      </c>
      <c r="B3380" s="124">
        <v>43881.5</v>
      </c>
      <c r="C3380" s="1" t="s">
        <v>140</v>
      </c>
      <c r="D3380" s="1">
        <v>1269364671</v>
      </c>
      <c r="E3380" s="1" t="s">
        <v>137</v>
      </c>
      <c r="H3380" s="1" t="s">
        <v>138</v>
      </c>
      <c r="J3380" s="1">
        <v>20.5</v>
      </c>
      <c r="K3380" s="1">
        <v>21.584033000000002</v>
      </c>
      <c r="L3380" s="1">
        <v>0.44732499999999997</v>
      </c>
      <c r="M3380" s="1">
        <v>0.63670800000000005</v>
      </c>
      <c r="N3380" s="1" t="b">
        <v>1</v>
      </c>
      <c r="O3380" s="1">
        <v>1</v>
      </c>
    </row>
    <row r="3381" spans="1:15" x14ac:dyDescent="0.2">
      <c r="A3381" s="124">
        <v>43881.75</v>
      </c>
      <c r="B3381" s="124">
        <v>43881.541666666664</v>
      </c>
      <c r="C3381" s="1" t="s">
        <v>140</v>
      </c>
      <c r="D3381" s="1">
        <v>1269364671</v>
      </c>
      <c r="E3381" s="1" t="s">
        <v>137</v>
      </c>
      <c r="H3381" s="1" t="s">
        <v>138</v>
      </c>
      <c r="J3381" s="1">
        <v>20.03</v>
      </c>
      <c r="K3381" s="1">
        <v>20.959330000000001</v>
      </c>
      <c r="L3381" s="1">
        <v>0.32927600000000001</v>
      </c>
      <c r="M3381" s="1">
        <v>0.60005399999999998</v>
      </c>
      <c r="N3381" s="1" t="b">
        <v>1</v>
      </c>
      <c r="O3381" s="1">
        <v>1</v>
      </c>
    </row>
    <row r="3382" spans="1:15" x14ac:dyDescent="0.2">
      <c r="A3382" s="124">
        <v>43881.791666666664</v>
      </c>
      <c r="B3382" s="124">
        <v>43881.583333333336</v>
      </c>
      <c r="C3382" s="1" t="s">
        <v>140</v>
      </c>
      <c r="D3382" s="1">
        <v>1269364671</v>
      </c>
      <c r="E3382" s="1" t="s">
        <v>137</v>
      </c>
      <c r="H3382" s="1" t="s">
        <v>138</v>
      </c>
      <c r="J3382" s="1">
        <v>19.79</v>
      </c>
      <c r="K3382" s="1">
        <v>20.632474999999999</v>
      </c>
      <c r="L3382" s="1">
        <v>0.25435200000000002</v>
      </c>
      <c r="M3382" s="1">
        <v>0.58812299999999995</v>
      </c>
      <c r="N3382" s="1" t="b">
        <v>1</v>
      </c>
      <c r="O3382" s="1">
        <v>1</v>
      </c>
    </row>
    <row r="3383" spans="1:15" x14ac:dyDescent="0.2">
      <c r="A3383" s="124">
        <v>43881.833333333336</v>
      </c>
      <c r="B3383" s="124">
        <v>43881.625</v>
      </c>
      <c r="C3383" s="1" t="s">
        <v>140</v>
      </c>
      <c r="D3383" s="1">
        <v>1269364671</v>
      </c>
      <c r="E3383" s="1" t="s">
        <v>137</v>
      </c>
      <c r="H3383" s="1" t="s">
        <v>138</v>
      </c>
      <c r="J3383" s="1">
        <v>19.91</v>
      </c>
      <c r="K3383" s="1">
        <v>20.783660000000001</v>
      </c>
      <c r="L3383" s="1">
        <v>0.36089599999999999</v>
      </c>
      <c r="M3383" s="1">
        <v>0.512764</v>
      </c>
      <c r="N3383" s="1" t="b">
        <v>1</v>
      </c>
      <c r="O3383" s="1">
        <v>1</v>
      </c>
    </row>
    <row r="3384" spans="1:15" x14ac:dyDescent="0.2">
      <c r="A3384" s="124">
        <v>43881.875</v>
      </c>
      <c r="B3384" s="124">
        <v>43881.666666666664</v>
      </c>
      <c r="C3384" s="1" t="s">
        <v>140</v>
      </c>
      <c r="D3384" s="1">
        <v>1269364671</v>
      </c>
      <c r="E3384" s="1" t="s">
        <v>137</v>
      </c>
      <c r="H3384" s="1" t="s">
        <v>138</v>
      </c>
      <c r="J3384" s="1">
        <v>21.01</v>
      </c>
      <c r="K3384" s="1">
        <v>21.67295</v>
      </c>
      <c r="L3384" s="1">
        <v>0.16262399999999999</v>
      </c>
      <c r="M3384" s="1">
        <v>0.50032600000000005</v>
      </c>
      <c r="N3384" s="1" t="b">
        <v>1</v>
      </c>
      <c r="O3384" s="1">
        <v>1</v>
      </c>
    </row>
    <row r="3385" spans="1:15" x14ac:dyDescent="0.2">
      <c r="A3385" s="124">
        <v>43881.916666666664</v>
      </c>
      <c r="B3385" s="124">
        <v>43881.708333333336</v>
      </c>
      <c r="C3385" s="1" t="s">
        <v>140</v>
      </c>
      <c r="D3385" s="1">
        <v>1269364671</v>
      </c>
      <c r="E3385" s="1" t="s">
        <v>137</v>
      </c>
      <c r="H3385" s="1" t="s">
        <v>138</v>
      </c>
      <c r="J3385" s="1">
        <v>23.8</v>
      </c>
      <c r="K3385" s="1">
        <v>24.526174000000001</v>
      </c>
      <c r="L3385" s="1">
        <v>0.30848599999999998</v>
      </c>
      <c r="M3385" s="1">
        <v>0.417688</v>
      </c>
      <c r="N3385" s="1" t="b">
        <v>1</v>
      </c>
      <c r="O3385" s="1">
        <v>1</v>
      </c>
    </row>
    <row r="3386" spans="1:15" x14ac:dyDescent="0.2">
      <c r="A3386" s="124">
        <v>43881.958333333336</v>
      </c>
      <c r="B3386" s="124">
        <v>43881.75</v>
      </c>
      <c r="C3386" s="1" t="s">
        <v>140</v>
      </c>
      <c r="D3386" s="1">
        <v>1269364671</v>
      </c>
      <c r="E3386" s="1" t="s">
        <v>137</v>
      </c>
      <c r="H3386" s="1" t="s">
        <v>138</v>
      </c>
      <c r="J3386" s="1">
        <v>26.69</v>
      </c>
      <c r="K3386" s="1">
        <v>27.356317000000001</v>
      </c>
      <c r="L3386" s="1">
        <v>0.51866000000000001</v>
      </c>
      <c r="M3386" s="1">
        <v>0.14765700000000001</v>
      </c>
      <c r="N3386" s="1" t="b">
        <v>1</v>
      </c>
      <c r="O3386" s="1">
        <v>1</v>
      </c>
    </row>
    <row r="3387" spans="1:15" x14ac:dyDescent="0.2">
      <c r="A3387" s="124">
        <v>43882</v>
      </c>
      <c r="B3387" s="124">
        <v>43881.791666666664</v>
      </c>
      <c r="C3387" s="1" t="s">
        <v>140</v>
      </c>
      <c r="D3387" s="1">
        <v>1269364671</v>
      </c>
      <c r="E3387" s="1" t="s">
        <v>137</v>
      </c>
      <c r="H3387" s="1" t="s">
        <v>138</v>
      </c>
      <c r="J3387" s="1">
        <v>25.42</v>
      </c>
      <c r="K3387" s="1">
        <v>26.073460000000001</v>
      </c>
      <c r="L3387" s="1">
        <v>0.49840099999999998</v>
      </c>
      <c r="M3387" s="1">
        <v>0.155059</v>
      </c>
      <c r="N3387" s="1" t="b">
        <v>1</v>
      </c>
      <c r="O3387" s="1">
        <v>1</v>
      </c>
    </row>
    <row r="3388" spans="1:15" x14ac:dyDescent="0.2">
      <c r="A3388" s="124">
        <v>43882.041666666664</v>
      </c>
      <c r="B3388" s="124">
        <v>43881.833333333336</v>
      </c>
      <c r="C3388" s="1" t="s">
        <v>140</v>
      </c>
      <c r="D3388" s="1">
        <v>1269364671</v>
      </c>
      <c r="E3388" s="1" t="s">
        <v>137</v>
      </c>
      <c r="H3388" s="1" t="s">
        <v>138</v>
      </c>
      <c r="J3388" s="1">
        <v>25.05</v>
      </c>
      <c r="K3388" s="1">
        <v>25.807808999999999</v>
      </c>
      <c r="L3388" s="1">
        <v>0.44829000000000002</v>
      </c>
      <c r="M3388" s="1">
        <v>0.30951899999999999</v>
      </c>
      <c r="N3388" s="1" t="b">
        <v>1</v>
      </c>
      <c r="O3388" s="1">
        <v>1</v>
      </c>
    </row>
    <row r="3389" spans="1:15" x14ac:dyDescent="0.2">
      <c r="A3389" s="124">
        <v>43882.083333333336</v>
      </c>
      <c r="B3389" s="124">
        <v>43881.875</v>
      </c>
      <c r="C3389" s="1" t="s">
        <v>140</v>
      </c>
      <c r="D3389" s="1">
        <v>1269364671</v>
      </c>
      <c r="E3389" s="1" t="s">
        <v>137</v>
      </c>
      <c r="H3389" s="1" t="s">
        <v>138</v>
      </c>
      <c r="J3389" s="1">
        <v>23.48</v>
      </c>
      <c r="K3389" s="1">
        <v>24.289038999999999</v>
      </c>
      <c r="L3389" s="1">
        <v>0.41289199999999998</v>
      </c>
      <c r="M3389" s="1">
        <v>0.39614700000000003</v>
      </c>
      <c r="N3389" s="1" t="b">
        <v>1</v>
      </c>
      <c r="O3389" s="1">
        <v>1</v>
      </c>
    </row>
    <row r="3390" spans="1:15" x14ac:dyDescent="0.2">
      <c r="A3390" s="124">
        <v>43882.125</v>
      </c>
      <c r="B3390" s="124">
        <v>43881.916666666664</v>
      </c>
      <c r="C3390" s="1" t="s">
        <v>140</v>
      </c>
      <c r="D3390" s="1">
        <v>1269364671</v>
      </c>
      <c r="E3390" s="1" t="s">
        <v>137</v>
      </c>
      <c r="H3390" s="1" t="s">
        <v>138</v>
      </c>
      <c r="J3390" s="1">
        <v>21.71</v>
      </c>
      <c r="K3390" s="1">
        <v>22.574919000000001</v>
      </c>
      <c r="L3390" s="1">
        <v>0.47123399999999999</v>
      </c>
      <c r="M3390" s="1">
        <v>0.39368500000000001</v>
      </c>
      <c r="N3390" s="1" t="b">
        <v>1</v>
      </c>
      <c r="O3390" s="1">
        <v>1</v>
      </c>
    </row>
    <row r="3391" spans="1:15" x14ac:dyDescent="0.2">
      <c r="A3391" s="124">
        <v>43882.166666666664</v>
      </c>
      <c r="B3391" s="124">
        <v>43881.958333333336</v>
      </c>
      <c r="C3391" s="1" t="s">
        <v>140</v>
      </c>
      <c r="D3391" s="1">
        <v>1269364671</v>
      </c>
      <c r="E3391" s="1" t="s">
        <v>137</v>
      </c>
      <c r="H3391" s="1" t="s">
        <v>138</v>
      </c>
      <c r="J3391" s="1">
        <v>20.58</v>
      </c>
      <c r="K3391" s="1">
        <v>21.238583999999999</v>
      </c>
      <c r="L3391" s="1">
        <v>0.19225800000000001</v>
      </c>
      <c r="M3391" s="1">
        <v>0.46632600000000002</v>
      </c>
      <c r="N3391" s="1" t="b">
        <v>1</v>
      </c>
      <c r="O3391" s="1">
        <v>1</v>
      </c>
    </row>
    <row r="3392" spans="1:15" x14ac:dyDescent="0.2">
      <c r="A3392" s="124">
        <v>43882.208333333336</v>
      </c>
      <c r="B3392" s="124">
        <v>43882</v>
      </c>
      <c r="C3392" s="1" t="s">
        <v>140</v>
      </c>
      <c r="D3392" s="1">
        <v>1269364671</v>
      </c>
      <c r="E3392" s="1" t="s">
        <v>137</v>
      </c>
      <c r="H3392" s="1" t="s">
        <v>138</v>
      </c>
      <c r="J3392" s="1">
        <v>20.05</v>
      </c>
      <c r="K3392" s="1">
        <v>20.750105999999999</v>
      </c>
      <c r="L3392" s="1">
        <v>0.20485200000000001</v>
      </c>
      <c r="M3392" s="1">
        <v>0.49525400000000003</v>
      </c>
      <c r="N3392" s="1" t="b">
        <v>1</v>
      </c>
      <c r="O3392" s="1">
        <v>1</v>
      </c>
    </row>
    <row r="3393" spans="1:15" x14ac:dyDescent="0.2">
      <c r="A3393" s="124">
        <v>43882.25</v>
      </c>
      <c r="B3393" s="124">
        <v>43882.041666666664</v>
      </c>
      <c r="C3393" s="1" t="s">
        <v>140</v>
      </c>
      <c r="D3393" s="1">
        <v>1269364671</v>
      </c>
      <c r="E3393" s="1" t="s">
        <v>137</v>
      </c>
      <c r="H3393" s="1" t="s">
        <v>138</v>
      </c>
      <c r="J3393" s="1">
        <v>19.760000000000002</v>
      </c>
      <c r="K3393" s="1">
        <v>20.521218999999999</v>
      </c>
      <c r="L3393" s="1">
        <v>0.26572400000000002</v>
      </c>
      <c r="M3393" s="1">
        <v>0.49549500000000002</v>
      </c>
      <c r="N3393" s="1" t="b">
        <v>1</v>
      </c>
      <c r="O3393" s="1">
        <v>1</v>
      </c>
    </row>
    <row r="3394" spans="1:15" x14ac:dyDescent="0.2">
      <c r="A3394" s="124">
        <v>43882.291666666664</v>
      </c>
      <c r="B3394" s="124">
        <v>43882.083333333336</v>
      </c>
      <c r="C3394" s="1" t="s">
        <v>140</v>
      </c>
      <c r="D3394" s="1">
        <v>1269364671</v>
      </c>
      <c r="E3394" s="1" t="s">
        <v>137</v>
      </c>
      <c r="H3394" s="1" t="s">
        <v>138</v>
      </c>
      <c r="J3394" s="1">
        <v>19.61</v>
      </c>
      <c r="K3394" s="1">
        <v>20.393647000000001</v>
      </c>
      <c r="L3394" s="1">
        <v>0.27594800000000003</v>
      </c>
      <c r="M3394" s="1">
        <v>0.50769900000000001</v>
      </c>
      <c r="N3394" s="1" t="b">
        <v>1</v>
      </c>
      <c r="O3394" s="1">
        <v>1</v>
      </c>
    </row>
    <row r="3395" spans="1:15" x14ac:dyDescent="0.2">
      <c r="A3395" s="124">
        <v>43882.333333333336</v>
      </c>
      <c r="B3395" s="124">
        <v>43882.125</v>
      </c>
      <c r="C3395" s="1" t="s">
        <v>140</v>
      </c>
      <c r="D3395" s="1">
        <v>1269364671</v>
      </c>
      <c r="E3395" s="1" t="s">
        <v>137</v>
      </c>
      <c r="H3395" s="1" t="s">
        <v>138</v>
      </c>
      <c r="J3395" s="1">
        <v>19.86</v>
      </c>
      <c r="K3395" s="1">
        <v>20.740928</v>
      </c>
      <c r="L3395" s="1">
        <v>0.396204</v>
      </c>
      <c r="M3395" s="1">
        <v>0.48472399999999999</v>
      </c>
      <c r="N3395" s="1" t="b">
        <v>1</v>
      </c>
      <c r="O3395" s="1">
        <v>1</v>
      </c>
    </row>
    <row r="3396" spans="1:15" x14ac:dyDescent="0.2">
      <c r="A3396" s="124">
        <v>43882.375</v>
      </c>
      <c r="B3396" s="124">
        <v>43882.166666666664</v>
      </c>
      <c r="C3396" s="1" t="s">
        <v>140</v>
      </c>
      <c r="D3396" s="1">
        <v>1269364671</v>
      </c>
      <c r="E3396" s="1" t="s">
        <v>137</v>
      </c>
      <c r="H3396" s="1" t="s">
        <v>138</v>
      </c>
      <c r="J3396" s="1">
        <v>20.260000000000002</v>
      </c>
      <c r="K3396" s="1">
        <v>21.248111999999999</v>
      </c>
      <c r="L3396" s="1">
        <v>0.54366099999999995</v>
      </c>
      <c r="M3396" s="1">
        <v>0.44445099999999998</v>
      </c>
      <c r="N3396" s="1" t="b">
        <v>1</v>
      </c>
      <c r="O3396" s="1">
        <v>1</v>
      </c>
    </row>
    <row r="3397" spans="1:15" x14ac:dyDescent="0.2">
      <c r="A3397" s="124">
        <v>43882.416666666664</v>
      </c>
      <c r="B3397" s="124">
        <v>43882.208333333336</v>
      </c>
      <c r="C3397" s="1" t="s">
        <v>140</v>
      </c>
      <c r="D3397" s="1">
        <v>1269364671</v>
      </c>
      <c r="E3397" s="1" t="s">
        <v>137</v>
      </c>
      <c r="H3397" s="1" t="s">
        <v>138</v>
      </c>
      <c r="J3397" s="1">
        <v>24.15</v>
      </c>
      <c r="K3397" s="1">
        <v>24.882239999999999</v>
      </c>
      <c r="L3397" s="1">
        <v>0.29719499999999999</v>
      </c>
      <c r="M3397" s="1">
        <v>0.43504500000000002</v>
      </c>
      <c r="N3397" s="1" t="b">
        <v>1</v>
      </c>
      <c r="O3397" s="1">
        <v>1</v>
      </c>
    </row>
    <row r="3398" spans="1:15" x14ac:dyDescent="0.2">
      <c r="A3398" s="124">
        <v>43882.458333333336</v>
      </c>
      <c r="B3398" s="124">
        <v>43882.25</v>
      </c>
      <c r="C3398" s="1" t="s">
        <v>140</v>
      </c>
      <c r="D3398" s="1">
        <v>1269364671</v>
      </c>
      <c r="E3398" s="1" t="s">
        <v>137</v>
      </c>
      <c r="H3398" s="1" t="s">
        <v>138</v>
      </c>
      <c r="J3398" s="1">
        <v>34.270000000000003</v>
      </c>
      <c r="K3398" s="1">
        <v>35.773636000000003</v>
      </c>
      <c r="L3398" s="1">
        <v>1.1617839999999999</v>
      </c>
      <c r="M3398" s="1">
        <v>0.34185199999999999</v>
      </c>
      <c r="N3398" s="1" t="b">
        <v>1</v>
      </c>
      <c r="O3398" s="1">
        <v>1</v>
      </c>
    </row>
    <row r="3399" spans="1:15" x14ac:dyDescent="0.2">
      <c r="A3399" s="124">
        <v>43882.5</v>
      </c>
      <c r="B3399" s="124">
        <v>43882.291666666664</v>
      </c>
      <c r="C3399" s="1" t="s">
        <v>140</v>
      </c>
      <c r="D3399" s="1">
        <v>1269364671</v>
      </c>
      <c r="E3399" s="1" t="s">
        <v>137</v>
      </c>
      <c r="H3399" s="1" t="s">
        <v>138</v>
      </c>
      <c r="J3399" s="1">
        <v>43.49</v>
      </c>
      <c r="K3399" s="1">
        <v>45.700766999999999</v>
      </c>
      <c r="L3399" s="1">
        <v>1.912534</v>
      </c>
      <c r="M3399" s="1">
        <v>0.29823300000000003</v>
      </c>
      <c r="N3399" s="1" t="b">
        <v>1</v>
      </c>
      <c r="O3399" s="1">
        <v>1</v>
      </c>
    </row>
    <row r="3400" spans="1:15" x14ac:dyDescent="0.2">
      <c r="A3400" s="124">
        <v>43882.541666666664</v>
      </c>
      <c r="B3400" s="124">
        <v>43882.333333333336</v>
      </c>
      <c r="C3400" s="1" t="s">
        <v>140</v>
      </c>
      <c r="D3400" s="1">
        <v>1269364671</v>
      </c>
      <c r="E3400" s="1" t="s">
        <v>137</v>
      </c>
      <c r="H3400" s="1" t="s">
        <v>138</v>
      </c>
      <c r="J3400" s="1">
        <v>26.54</v>
      </c>
      <c r="K3400" s="1">
        <v>27.673874999999999</v>
      </c>
      <c r="L3400" s="1">
        <v>0.75512100000000004</v>
      </c>
      <c r="M3400" s="1">
        <v>0.37875399999999998</v>
      </c>
      <c r="N3400" s="1" t="b">
        <v>1</v>
      </c>
      <c r="O3400" s="1">
        <v>1</v>
      </c>
    </row>
    <row r="3401" spans="1:15" x14ac:dyDescent="0.2">
      <c r="A3401" s="124">
        <v>43882.583333333336</v>
      </c>
      <c r="B3401" s="124">
        <v>43882.375</v>
      </c>
      <c r="C3401" s="1" t="s">
        <v>140</v>
      </c>
      <c r="D3401" s="1">
        <v>1269364671</v>
      </c>
      <c r="E3401" s="1" t="s">
        <v>137</v>
      </c>
      <c r="H3401" s="1" t="s">
        <v>138</v>
      </c>
      <c r="J3401" s="1">
        <v>23.75</v>
      </c>
      <c r="K3401" s="1">
        <v>24.733726000000001</v>
      </c>
      <c r="L3401" s="1">
        <v>0.54094299999999995</v>
      </c>
      <c r="M3401" s="1">
        <v>0.44278299999999998</v>
      </c>
      <c r="N3401" s="1" t="b">
        <v>1</v>
      </c>
      <c r="O3401" s="1">
        <v>1</v>
      </c>
    </row>
    <row r="3402" spans="1:15" x14ac:dyDescent="0.2">
      <c r="A3402" s="124">
        <v>43882.625</v>
      </c>
      <c r="B3402" s="124">
        <v>43882.416666666664</v>
      </c>
      <c r="C3402" s="1" t="s">
        <v>140</v>
      </c>
      <c r="D3402" s="1">
        <v>1269364671</v>
      </c>
      <c r="E3402" s="1" t="s">
        <v>137</v>
      </c>
      <c r="H3402" s="1" t="s">
        <v>138</v>
      </c>
      <c r="J3402" s="1">
        <v>22.51</v>
      </c>
      <c r="K3402" s="1">
        <v>23.489668000000002</v>
      </c>
      <c r="L3402" s="1">
        <v>0.59018599999999999</v>
      </c>
      <c r="M3402" s="1">
        <v>0.38948199999999999</v>
      </c>
      <c r="N3402" s="1" t="b">
        <v>1</v>
      </c>
      <c r="O3402" s="1">
        <v>1</v>
      </c>
    </row>
    <row r="3403" spans="1:15" x14ac:dyDescent="0.2">
      <c r="A3403" s="124">
        <v>43882.666666666664</v>
      </c>
      <c r="B3403" s="124">
        <v>43882.458333333336</v>
      </c>
      <c r="C3403" s="1" t="s">
        <v>140</v>
      </c>
      <c r="D3403" s="1">
        <v>1269364671</v>
      </c>
      <c r="E3403" s="1" t="s">
        <v>137</v>
      </c>
      <c r="H3403" s="1" t="s">
        <v>138</v>
      </c>
      <c r="J3403" s="1">
        <v>20.41</v>
      </c>
      <c r="K3403" s="1">
        <v>21.268011999999999</v>
      </c>
      <c r="L3403" s="1">
        <v>0.41774099999999997</v>
      </c>
      <c r="M3403" s="1">
        <v>0.44027100000000002</v>
      </c>
      <c r="N3403" s="1" t="b">
        <v>1</v>
      </c>
      <c r="O3403" s="1">
        <v>1</v>
      </c>
    </row>
    <row r="3404" spans="1:15" x14ac:dyDescent="0.2">
      <c r="A3404" s="124">
        <v>43882.708333333336</v>
      </c>
      <c r="B3404" s="124">
        <v>43882.5</v>
      </c>
      <c r="C3404" s="1" t="s">
        <v>140</v>
      </c>
      <c r="D3404" s="1">
        <v>1269364671</v>
      </c>
      <c r="E3404" s="1" t="s">
        <v>137</v>
      </c>
      <c r="H3404" s="1" t="s">
        <v>138</v>
      </c>
      <c r="J3404" s="1">
        <v>19.600000000000001</v>
      </c>
      <c r="K3404" s="1">
        <v>20.361077000000002</v>
      </c>
      <c r="L3404" s="1">
        <v>0.34572399999999998</v>
      </c>
      <c r="M3404" s="1">
        <v>0.41535300000000003</v>
      </c>
      <c r="N3404" s="1" t="b">
        <v>1</v>
      </c>
      <c r="O3404" s="1">
        <v>1</v>
      </c>
    </row>
    <row r="3405" spans="1:15" x14ac:dyDescent="0.2">
      <c r="A3405" s="124">
        <v>43882.75</v>
      </c>
      <c r="B3405" s="124">
        <v>43882.541666666664</v>
      </c>
      <c r="C3405" s="1" t="s">
        <v>140</v>
      </c>
      <c r="D3405" s="1">
        <v>1269364671</v>
      </c>
      <c r="E3405" s="1" t="s">
        <v>137</v>
      </c>
      <c r="H3405" s="1" t="s">
        <v>138</v>
      </c>
      <c r="J3405" s="1">
        <v>19.100000000000001</v>
      </c>
      <c r="K3405" s="1">
        <v>19.819420999999998</v>
      </c>
      <c r="L3405" s="1">
        <v>0.3</v>
      </c>
      <c r="M3405" s="1">
        <v>0.41942099999999999</v>
      </c>
      <c r="N3405" s="1" t="b">
        <v>1</v>
      </c>
      <c r="O3405" s="1">
        <v>1</v>
      </c>
    </row>
    <row r="3406" spans="1:15" x14ac:dyDescent="0.2">
      <c r="A3406" s="124">
        <v>43882.791666666664</v>
      </c>
      <c r="B3406" s="124">
        <v>43882.583333333336</v>
      </c>
      <c r="C3406" s="1" t="s">
        <v>140</v>
      </c>
      <c r="D3406" s="1">
        <v>1269364671</v>
      </c>
      <c r="E3406" s="1" t="s">
        <v>137</v>
      </c>
      <c r="H3406" s="1" t="s">
        <v>138</v>
      </c>
      <c r="J3406" s="1">
        <v>18.72</v>
      </c>
      <c r="K3406" s="1">
        <v>19.51277</v>
      </c>
      <c r="L3406" s="1">
        <v>0.38660899999999998</v>
      </c>
      <c r="M3406" s="1">
        <v>0.40616099999999999</v>
      </c>
      <c r="N3406" s="1" t="b">
        <v>1</v>
      </c>
      <c r="O3406" s="1">
        <v>1</v>
      </c>
    </row>
    <row r="3407" spans="1:15" x14ac:dyDescent="0.2">
      <c r="A3407" s="124">
        <v>43882.833333333336</v>
      </c>
      <c r="B3407" s="124">
        <v>43882.625</v>
      </c>
      <c r="C3407" s="1" t="s">
        <v>140</v>
      </c>
      <c r="D3407" s="1">
        <v>1269364671</v>
      </c>
      <c r="E3407" s="1" t="s">
        <v>137</v>
      </c>
      <c r="H3407" s="1" t="s">
        <v>138</v>
      </c>
      <c r="J3407" s="1">
        <v>18.440000000000001</v>
      </c>
      <c r="K3407" s="1">
        <v>19.264451000000001</v>
      </c>
      <c r="L3407" s="1">
        <v>0.466609</v>
      </c>
      <c r="M3407" s="1">
        <v>0.35784199999999999</v>
      </c>
      <c r="N3407" s="1" t="b">
        <v>1</v>
      </c>
      <c r="O3407" s="1">
        <v>1</v>
      </c>
    </row>
    <row r="3408" spans="1:15" x14ac:dyDescent="0.2">
      <c r="A3408" s="124">
        <v>43882.875</v>
      </c>
      <c r="B3408" s="124">
        <v>43882.666666666664</v>
      </c>
      <c r="C3408" s="1" t="s">
        <v>140</v>
      </c>
      <c r="D3408" s="1">
        <v>1269364671</v>
      </c>
      <c r="E3408" s="1" t="s">
        <v>137</v>
      </c>
      <c r="H3408" s="1" t="s">
        <v>138</v>
      </c>
      <c r="J3408" s="1">
        <v>18.7</v>
      </c>
      <c r="K3408" s="1">
        <v>19.497225</v>
      </c>
      <c r="L3408" s="1">
        <v>0.59</v>
      </c>
      <c r="M3408" s="1">
        <v>0.20722499999999999</v>
      </c>
      <c r="N3408" s="1" t="b">
        <v>1</v>
      </c>
      <c r="O3408" s="1">
        <v>1</v>
      </c>
    </row>
    <row r="3409" spans="1:15" x14ac:dyDescent="0.2">
      <c r="A3409" s="124">
        <v>43882.916666666664</v>
      </c>
      <c r="B3409" s="124">
        <v>43882.708333333336</v>
      </c>
      <c r="C3409" s="1" t="s">
        <v>140</v>
      </c>
      <c r="D3409" s="1">
        <v>1269364671</v>
      </c>
      <c r="E3409" s="1" t="s">
        <v>137</v>
      </c>
      <c r="H3409" s="1" t="s">
        <v>138</v>
      </c>
      <c r="J3409" s="1">
        <v>20.010000000000002</v>
      </c>
      <c r="K3409" s="1">
        <v>20.869340999999999</v>
      </c>
      <c r="L3409" s="1">
        <v>0.66015800000000002</v>
      </c>
      <c r="M3409" s="1">
        <v>0.199183</v>
      </c>
      <c r="N3409" s="1" t="b">
        <v>1</v>
      </c>
      <c r="O3409" s="1">
        <v>1</v>
      </c>
    </row>
    <row r="3410" spans="1:15" x14ac:dyDescent="0.2">
      <c r="A3410" s="124">
        <v>43882.958333333336</v>
      </c>
      <c r="B3410" s="124">
        <v>43882.75</v>
      </c>
      <c r="C3410" s="1" t="s">
        <v>140</v>
      </c>
      <c r="D3410" s="1">
        <v>1269364671</v>
      </c>
      <c r="E3410" s="1" t="s">
        <v>137</v>
      </c>
      <c r="H3410" s="1" t="s">
        <v>138</v>
      </c>
      <c r="J3410" s="1">
        <v>22.71</v>
      </c>
      <c r="K3410" s="1">
        <v>23.679697000000001</v>
      </c>
      <c r="L3410" s="1">
        <v>0.81395099999999998</v>
      </c>
      <c r="M3410" s="1">
        <v>0.155746</v>
      </c>
      <c r="N3410" s="1" t="b">
        <v>1</v>
      </c>
      <c r="O3410" s="1">
        <v>1</v>
      </c>
    </row>
    <row r="3411" spans="1:15" x14ac:dyDescent="0.2">
      <c r="A3411" s="124">
        <v>43883</v>
      </c>
      <c r="B3411" s="124">
        <v>43882.791666666664</v>
      </c>
      <c r="C3411" s="1" t="s">
        <v>140</v>
      </c>
      <c r="D3411" s="1">
        <v>1269364671</v>
      </c>
      <c r="E3411" s="1" t="s">
        <v>137</v>
      </c>
      <c r="H3411" s="1" t="s">
        <v>138</v>
      </c>
      <c r="J3411" s="1">
        <v>22</v>
      </c>
      <c r="K3411" s="1">
        <v>23.020201</v>
      </c>
      <c r="L3411" s="1">
        <v>0.756243</v>
      </c>
      <c r="M3411" s="1">
        <v>0.26395800000000003</v>
      </c>
      <c r="N3411" s="1" t="b">
        <v>1</v>
      </c>
      <c r="O3411" s="1">
        <v>1</v>
      </c>
    </row>
    <row r="3412" spans="1:15" x14ac:dyDescent="0.2">
      <c r="A3412" s="124">
        <v>43883.041666666664</v>
      </c>
      <c r="B3412" s="124">
        <v>43882.833333333336</v>
      </c>
      <c r="C3412" s="1" t="s">
        <v>140</v>
      </c>
      <c r="D3412" s="1">
        <v>1269364671</v>
      </c>
      <c r="E3412" s="1" t="s">
        <v>137</v>
      </c>
      <c r="H3412" s="1" t="s">
        <v>138</v>
      </c>
      <c r="J3412" s="1">
        <v>20.65</v>
      </c>
      <c r="K3412" s="1">
        <v>21.750589000000002</v>
      </c>
      <c r="L3412" s="1">
        <v>0.79578000000000004</v>
      </c>
      <c r="M3412" s="1">
        <v>0.304809</v>
      </c>
      <c r="N3412" s="1" t="b">
        <v>1</v>
      </c>
      <c r="O3412" s="1">
        <v>1</v>
      </c>
    </row>
    <row r="3413" spans="1:15" x14ac:dyDescent="0.2">
      <c r="A3413" s="124">
        <v>43883.083333333336</v>
      </c>
      <c r="B3413" s="124">
        <v>43882.875</v>
      </c>
      <c r="C3413" s="1" t="s">
        <v>140</v>
      </c>
      <c r="D3413" s="1">
        <v>1269364671</v>
      </c>
      <c r="E3413" s="1" t="s">
        <v>137</v>
      </c>
      <c r="H3413" s="1" t="s">
        <v>138</v>
      </c>
      <c r="J3413" s="1">
        <v>19.850000000000001</v>
      </c>
      <c r="K3413" s="1">
        <v>20.97673</v>
      </c>
      <c r="L3413" s="1">
        <v>0.73702100000000004</v>
      </c>
      <c r="M3413" s="1">
        <v>0.38970900000000003</v>
      </c>
      <c r="N3413" s="1" t="b">
        <v>1</v>
      </c>
      <c r="O3413" s="1">
        <v>1</v>
      </c>
    </row>
    <row r="3414" spans="1:15" x14ac:dyDescent="0.2">
      <c r="A3414" s="124">
        <v>43883.125</v>
      </c>
      <c r="B3414" s="124">
        <v>43882.916666666664</v>
      </c>
      <c r="C3414" s="1" t="s">
        <v>140</v>
      </c>
      <c r="D3414" s="1">
        <v>1269364671</v>
      </c>
      <c r="E3414" s="1" t="s">
        <v>137</v>
      </c>
      <c r="H3414" s="1" t="s">
        <v>138</v>
      </c>
      <c r="J3414" s="1">
        <v>19.559999999999999</v>
      </c>
      <c r="K3414" s="1">
        <v>20.733574000000001</v>
      </c>
      <c r="L3414" s="1">
        <v>0.74633099999999997</v>
      </c>
      <c r="M3414" s="1">
        <v>0.42724299999999998</v>
      </c>
      <c r="N3414" s="1" t="b">
        <v>1</v>
      </c>
      <c r="O3414" s="1">
        <v>1</v>
      </c>
    </row>
    <row r="3415" spans="1:15" x14ac:dyDescent="0.2">
      <c r="A3415" s="124">
        <v>43883.166666666664</v>
      </c>
      <c r="B3415" s="124">
        <v>43882.958333333336</v>
      </c>
      <c r="C3415" s="1" t="s">
        <v>140</v>
      </c>
      <c r="D3415" s="1">
        <v>1269364671</v>
      </c>
      <c r="E3415" s="1" t="s">
        <v>137</v>
      </c>
      <c r="H3415" s="1" t="s">
        <v>138</v>
      </c>
      <c r="J3415" s="1">
        <v>18.559999999999999</v>
      </c>
      <c r="K3415" s="1">
        <v>19.676987</v>
      </c>
      <c r="L3415" s="1">
        <v>0.79692600000000002</v>
      </c>
      <c r="M3415" s="1">
        <v>0.32006099999999998</v>
      </c>
      <c r="N3415" s="1" t="b">
        <v>1</v>
      </c>
      <c r="O3415" s="1">
        <v>1</v>
      </c>
    </row>
    <row r="3416" spans="1:15" x14ac:dyDescent="0.2">
      <c r="A3416" s="124">
        <v>43883.208333333336</v>
      </c>
      <c r="B3416" s="124">
        <v>43883</v>
      </c>
      <c r="C3416" s="1" t="s">
        <v>140</v>
      </c>
      <c r="D3416" s="1">
        <v>1269364671</v>
      </c>
      <c r="E3416" s="1" t="s">
        <v>137</v>
      </c>
      <c r="H3416" s="1" t="s">
        <v>138</v>
      </c>
      <c r="J3416" s="1">
        <v>19.41</v>
      </c>
      <c r="K3416" s="1">
        <v>20.820598</v>
      </c>
      <c r="L3416" s="1">
        <v>0.78401100000000001</v>
      </c>
      <c r="M3416" s="1">
        <v>0.62658700000000001</v>
      </c>
      <c r="N3416" s="1" t="b">
        <v>1</v>
      </c>
      <c r="O3416" s="1">
        <v>1</v>
      </c>
    </row>
    <row r="3417" spans="1:15" x14ac:dyDescent="0.2">
      <c r="A3417" s="124">
        <v>43883.25</v>
      </c>
      <c r="B3417" s="124">
        <v>43883.041666666664</v>
      </c>
      <c r="C3417" s="1" t="s">
        <v>140</v>
      </c>
      <c r="D3417" s="1">
        <v>1269364671</v>
      </c>
      <c r="E3417" s="1" t="s">
        <v>137</v>
      </c>
      <c r="H3417" s="1" t="s">
        <v>138</v>
      </c>
      <c r="J3417" s="1">
        <v>19</v>
      </c>
      <c r="K3417" s="1">
        <v>20.553768000000002</v>
      </c>
      <c r="L3417" s="1">
        <v>0.90923600000000004</v>
      </c>
      <c r="M3417" s="1">
        <v>0.64453199999999999</v>
      </c>
      <c r="N3417" s="1" t="b">
        <v>1</v>
      </c>
      <c r="O3417" s="1">
        <v>1</v>
      </c>
    </row>
    <row r="3418" spans="1:15" x14ac:dyDescent="0.2">
      <c r="A3418" s="124">
        <v>43883.291666666664</v>
      </c>
      <c r="B3418" s="124">
        <v>43883.083333333336</v>
      </c>
      <c r="C3418" s="1" t="s">
        <v>140</v>
      </c>
      <c r="D3418" s="1">
        <v>1269364671</v>
      </c>
      <c r="E3418" s="1" t="s">
        <v>137</v>
      </c>
      <c r="H3418" s="1" t="s">
        <v>138</v>
      </c>
      <c r="J3418" s="1">
        <v>18.809999999999999</v>
      </c>
      <c r="K3418" s="1">
        <v>20.483376</v>
      </c>
      <c r="L3418" s="1">
        <v>1.0392300000000001</v>
      </c>
      <c r="M3418" s="1">
        <v>0.63414599999999999</v>
      </c>
      <c r="N3418" s="1" t="b">
        <v>1</v>
      </c>
      <c r="O3418" s="1">
        <v>1</v>
      </c>
    </row>
    <row r="3419" spans="1:15" x14ac:dyDescent="0.2">
      <c r="A3419" s="124">
        <v>43883.333333333336</v>
      </c>
      <c r="B3419" s="124">
        <v>43883.125</v>
      </c>
      <c r="C3419" s="1" t="s">
        <v>140</v>
      </c>
      <c r="D3419" s="1">
        <v>1269364671</v>
      </c>
      <c r="E3419" s="1" t="s">
        <v>137</v>
      </c>
      <c r="H3419" s="1" t="s">
        <v>138</v>
      </c>
      <c r="J3419" s="1">
        <v>18.920000000000002</v>
      </c>
      <c r="K3419" s="1">
        <v>20.655031000000001</v>
      </c>
      <c r="L3419" s="1">
        <v>1.0519099999999999</v>
      </c>
      <c r="M3419" s="1">
        <v>0.68312099999999998</v>
      </c>
      <c r="N3419" s="1" t="b">
        <v>1</v>
      </c>
      <c r="O3419" s="1">
        <v>1</v>
      </c>
    </row>
    <row r="3420" spans="1:15" x14ac:dyDescent="0.2">
      <c r="A3420" s="124">
        <v>43883.375</v>
      </c>
      <c r="B3420" s="124">
        <v>43883.166666666664</v>
      </c>
      <c r="C3420" s="1" t="s">
        <v>140</v>
      </c>
      <c r="D3420" s="1">
        <v>1269364671</v>
      </c>
      <c r="E3420" s="1" t="s">
        <v>137</v>
      </c>
      <c r="H3420" s="1" t="s">
        <v>138</v>
      </c>
      <c r="J3420" s="1">
        <v>19.03</v>
      </c>
      <c r="K3420" s="1">
        <v>20.784592</v>
      </c>
      <c r="L3420" s="1">
        <v>1.1190059999999999</v>
      </c>
      <c r="M3420" s="1">
        <v>0.63558599999999998</v>
      </c>
      <c r="N3420" s="1" t="b">
        <v>1</v>
      </c>
      <c r="O3420" s="1">
        <v>1</v>
      </c>
    </row>
    <row r="3421" spans="1:15" x14ac:dyDescent="0.2">
      <c r="A3421" s="124">
        <v>43883.416666666664</v>
      </c>
      <c r="B3421" s="124">
        <v>43883.208333333336</v>
      </c>
      <c r="C3421" s="1" t="s">
        <v>140</v>
      </c>
      <c r="D3421" s="1">
        <v>1269364671</v>
      </c>
      <c r="E3421" s="1" t="s">
        <v>137</v>
      </c>
      <c r="H3421" s="1" t="s">
        <v>138</v>
      </c>
      <c r="J3421" s="1">
        <v>19.97</v>
      </c>
      <c r="K3421" s="1">
        <v>21.564802</v>
      </c>
      <c r="L3421" s="1">
        <v>1.053488</v>
      </c>
      <c r="M3421" s="1">
        <v>0.54131399999999996</v>
      </c>
      <c r="N3421" s="1" t="b">
        <v>1</v>
      </c>
      <c r="O3421" s="1">
        <v>1</v>
      </c>
    </row>
    <row r="3422" spans="1:15" x14ac:dyDescent="0.2">
      <c r="A3422" s="124">
        <v>43883.458333333336</v>
      </c>
      <c r="B3422" s="124">
        <v>43883.25</v>
      </c>
      <c r="C3422" s="1" t="s">
        <v>140</v>
      </c>
      <c r="D3422" s="1">
        <v>1269364671</v>
      </c>
      <c r="E3422" s="1" t="s">
        <v>137</v>
      </c>
      <c r="H3422" s="1" t="s">
        <v>138</v>
      </c>
      <c r="J3422" s="1">
        <v>26.35</v>
      </c>
      <c r="K3422" s="1">
        <v>28.834809</v>
      </c>
      <c r="L3422" s="1">
        <v>1.9248190000000001</v>
      </c>
      <c r="M3422" s="1">
        <v>0.55998999999999999</v>
      </c>
      <c r="N3422" s="1" t="b">
        <v>1</v>
      </c>
      <c r="O3422" s="1">
        <v>1</v>
      </c>
    </row>
    <row r="3423" spans="1:15" x14ac:dyDescent="0.2">
      <c r="A3423" s="124">
        <v>43883.5</v>
      </c>
      <c r="B3423" s="124">
        <v>43883.291666666664</v>
      </c>
      <c r="C3423" s="1" t="s">
        <v>140</v>
      </c>
      <c r="D3423" s="1">
        <v>1269364671</v>
      </c>
      <c r="E3423" s="1" t="s">
        <v>137</v>
      </c>
      <c r="H3423" s="1" t="s">
        <v>138</v>
      </c>
      <c r="J3423" s="1">
        <v>25.76</v>
      </c>
      <c r="K3423" s="1">
        <v>27.952311000000002</v>
      </c>
      <c r="L3423" s="1">
        <v>1.4931110000000001</v>
      </c>
      <c r="M3423" s="1">
        <v>0.69920000000000004</v>
      </c>
      <c r="N3423" s="1" t="b">
        <v>1</v>
      </c>
      <c r="O3423" s="1">
        <v>1</v>
      </c>
    </row>
    <row r="3424" spans="1:15" x14ac:dyDescent="0.2">
      <c r="A3424" s="124">
        <v>43883.541666666664</v>
      </c>
      <c r="B3424" s="124">
        <v>43883.333333333336</v>
      </c>
      <c r="C3424" s="1" t="s">
        <v>140</v>
      </c>
      <c r="D3424" s="1">
        <v>1269364671</v>
      </c>
      <c r="E3424" s="1" t="s">
        <v>137</v>
      </c>
      <c r="H3424" s="1" t="s">
        <v>138</v>
      </c>
      <c r="J3424" s="1">
        <v>22.17</v>
      </c>
      <c r="K3424" s="1">
        <v>23.950907999999998</v>
      </c>
      <c r="L3424" s="1">
        <v>1.253252</v>
      </c>
      <c r="M3424" s="1">
        <v>0.52765600000000001</v>
      </c>
      <c r="N3424" s="1" t="b">
        <v>1</v>
      </c>
      <c r="O3424" s="1">
        <v>1</v>
      </c>
    </row>
    <row r="3425" spans="1:15" x14ac:dyDescent="0.2">
      <c r="A3425" s="124">
        <v>43883.583333333336</v>
      </c>
      <c r="B3425" s="124">
        <v>43883.375</v>
      </c>
      <c r="C3425" s="1" t="s">
        <v>140</v>
      </c>
      <c r="D3425" s="1">
        <v>1269364671</v>
      </c>
      <c r="E3425" s="1" t="s">
        <v>137</v>
      </c>
      <c r="H3425" s="1" t="s">
        <v>138</v>
      </c>
      <c r="J3425" s="1">
        <v>19.64</v>
      </c>
      <c r="K3425" s="1">
        <v>20.803325999999998</v>
      </c>
      <c r="L3425" s="1">
        <v>0.66431499999999999</v>
      </c>
      <c r="M3425" s="1">
        <v>0.49901099999999998</v>
      </c>
      <c r="N3425" s="1" t="b">
        <v>1</v>
      </c>
      <c r="O3425" s="1">
        <v>1</v>
      </c>
    </row>
    <row r="3426" spans="1:15" x14ac:dyDescent="0.2">
      <c r="A3426" s="124">
        <v>43883.625</v>
      </c>
      <c r="B3426" s="124">
        <v>43883.416666666664</v>
      </c>
      <c r="C3426" s="1" t="s">
        <v>140</v>
      </c>
      <c r="D3426" s="1">
        <v>1269364671</v>
      </c>
      <c r="E3426" s="1" t="s">
        <v>137</v>
      </c>
      <c r="H3426" s="1" t="s">
        <v>138</v>
      </c>
      <c r="J3426" s="1">
        <v>18.73</v>
      </c>
      <c r="K3426" s="1">
        <v>19.888210000000001</v>
      </c>
      <c r="L3426" s="1">
        <v>0.73479700000000003</v>
      </c>
      <c r="M3426" s="1">
        <v>0.42341299999999998</v>
      </c>
      <c r="N3426" s="1" t="b">
        <v>1</v>
      </c>
      <c r="O3426" s="1">
        <v>1</v>
      </c>
    </row>
    <row r="3427" spans="1:15" x14ac:dyDescent="0.2">
      <c r="A3427" s="124">
        <v>43883.666666666664</v>
      </c>
      <c r="B3427" s="124">
        <v>43883.458333333336</v>
      </c>
      <c r="C3427" s="1" t="s">
        <v>140</v>
      </c>
      <c r="D3427" s="1">
        <v>1269364671</v>
      </c>
      <c r="E3427" s="1" t="s">
        <v>137</v>
      </c>
      <c r="H3427" s="1" t="s">
        <v>138</v>
      </c>
      <c r="J3427" s="1">
        <v>17.71</v>
      </c>
      <c r="K3427" s="1">
        <v>18.555745000000002</v>
      </c>
      <c r="L3427" s="1">
        <v>0.49283300000000002</v>
      </c>
      <c r="M3427" s="1">
        <v>0.352912</v>
      </c>
      <c r="N3427" s="1" t="b">
        <v>1</v>
      </c>
      <c r="O3427" s="1">
        <v>1</v>
      </c>
    </row>
    <row r="3428" spans="1:15" x14ac:dyDescent="0.2">
      <c r="A3428" s="124">
        <v>43883.708333333336</v>
      </c>
      <c r="B3428" s="124">
        <v>43883.5</v>
      </c>
      <c r="C3428" s="1" t="s">
        <v>140</v>
      </c>
      <c r="D3428" s="1">
        <v>1269364671</v>
      </c>
      <c r="E3428" s="1" t="s">
        <v>137</v>
      </c>
      <c r="H3428" s="1" t="s">
        <v>138</v>
      </c>
      <c r="J3428" s="1">
        <v>16.29</v>
      </c>
      <c r="K3428" s="1">
        <v>16.748267999999999</v>
      </c>
      <c r="L3428" s="1">
        <v>0.116063</v>
      </c>
      <c r="M3428" s="1">
        <v>0.34220499999999998</v>
      </c>
      <c r="N3428" s="1" t="b">
        <v>1</v>
      </c>
      <c r="O3428" s="1">
        <v>1</v>
      </c>
    </row>
    <row r="3429" spans="1:15" x14ac:dyDescent="0.2">
      <c r="A3429" s="124">
        <v>43883.75</v>
      </c>
      <c r="B3429" s="124">
        <v>43883.541666666664</v>
      </c>
      <c r="C3429" s="1" t="s">
        <v>140</v>
      </c>
      <c r="D3429" s="1">
        <v>1269364671</v>
      </c>
      <c r="E3429" s="1" t="s">
        <v>137</v>
      </c>
      <c r="H3429" s="1" t="s">
        <v>138</v>
      </c>
      <c r="J3429" s="1">
        <v>15.98</v>
      </c>
      <c r="K3429" s="1">
        <v>16.447770999999999</v>
      </c>
      <c r="L3429" s="1">
        <v>0.164047</v>
      </c>
      <c r="M3429" s="1">
        <v>0.30372399999999999</v>
      </c>
      <c r="N3429" s="1" t="b">
        <v>1</v>
      </c>
      <c r="O3429" s="1">
        <v>1</v>
      </c>
    </row>
    <row r="3430" spans="1:15" x14ac:dyDescent="0.2">
      <c r="A3430" s="124">
        <v>43883.791666666664</v>
      </c>
      <c r="B3430" s="124">
        <v>43883.583333333336</v>
      </c>
      <c r="C3430" s="1" t="s">
        <v>140</v>
      </c>
      <c r="D3430" s="1">
        <v>1269364671</v>
      </c>
      <c r="E3430" s="1" t="s">
        <v>137</v>
      </c>
      <c r="H3430" s="1" t="s">
        <v>138</v>
      </c>
      <c r="J3430" s="1">
        <v>14.92</v>
      </c>
      <c r="K3430" s="1">
        <v>15.210101999999999</v>
      </c>
      <c r="L3430" s="1">
        <v>3.049E-2</v>
      </c>
      <c r="M3430" s="1">
        <v>0.25961200000000001</v>
      </c>
      <c r="N3430" s="1" t="b">
        <v>1</v>
      </c>
      <c r="O3430" s="1">
        <v>1</v>
      </c>
    </row>
    <row r="3431" spans="1:15" x14ac:dyDescent="0.2">
      <c r="A3431" s="124">
        <v>43883.833333333336</v>
      </c>
      <c r="B3431" s="124">
        <v>43883.625</v>
      </c>
      <c r="C3431" s="1" t="s">
        <v>140</v>
      </c>
      <c r="D3431" s="1">
        <v>1269364671</v>
      </c>
      <c r="E3431" s="1" t="s">
        <v>137</v>
      </c>
      <c r="H3431" s="1" t="s">
        <v>138</v>
      </c>
      <c r="J3431" s="1">
        <v>14.86</v>
      </c>
      <c r="K3431" s="1">
        <v>15.068042</v>
      </c>
      <c r="L3431" s="1">
        <v>2.5399999999999999E-4</v>
      </c>
      <c r="M3431" s="1">
        <v>0.207788</v>
      </c>
      <c r="N3431" s="1" t="b">
        <v>1</v>
      </c>
      <c r="O3431" s="1">
        <v>1</v>
      </c>
    </row>
    <row r="3432" spans="1:15" x14ac:dyDescent="0.2">
      <c r="A3432" s="124">
        <v>43883.875</v>
      </c>
      <c r="B3432" s="124">
        <v>43883.666666666664</v>
      </c>
      <c r="C3432" s="1" t="s">
        <v>140</v>
      </c>
      <c r="D3432" s="1">
        <v>1269364671</v>
      </c>
      <c r="E3432" s="1" t="s">
        <v>137</v>
      </c>
      <c r="H3432" s="1" t="s">
        <v>138</v>
      </c>
      <c r="J3432" s="1">
        <v>15.96</v>
      </c>
      <c r="K3432" s="1">
        <v>16.095548000000001</v>
      </c>
      <c r="L3432" s="1">
        <v>3.8099999999999999E-4</v>
      </c>
      <c r="M3432" s="1">
        <v>0.13516700000000001</v>
      </c>
      <c r="N3432" s="1" t="b">
        <v>1</v>
      </c>
      <c r="O3432" s="1">
        <v>1</v>
      </c>
    </row>
    <row r="3433" spans="1:15" x14ac:dyDescent="0.2">
      <c r="A3433" s="124">
        <v>43883.916666666664</v>
      </c>
      <c r="B3433" s="124">
        <v>43883.708333333336</v>
      </c>
      <c r="C3433" s="1" t="s">
        <v>140</v>
      </c>
      <c r="D3433" s="1">
        <v>1269364671</v>
      </c>
      <c r="E3433" s="1" t="s">
        <v>137</v>
      </c>
      <c r="H3433" s="1" t="s">
        <v>138</v>
      </c>
      <c r="J3433" s="1">
        <v>17.66</v>
      </c>
      <c r="K3433" s="1">
        <v>17.771878999999998</v>
      </c>
      <c r="L3433" s="1">
        <v>3.8099999999999999E-4</v>
      </c>
      <c r="M3433" s="1">
        <v>0.111498</v>
      </c>
      <c r="N3433" s="1" t="b">
        <v>1</v>
      </c>
      <c r="O3433" s="1">
        <v>1</v>
      </c>
    </row>
    <row r="3434" spans="1:15" x14ac:dyDescent="0.2">
      <c r="A3434" s="124">
        <v>43883.958333333336</v>
      </c>
      <c r="B3434" s="124">
        <v>43883.75</v>
      </c>
      <c r="C3434" s="1" t="s">
        <v>140</v>
      </c>
      <c r="D3434" s="1">
        <v>1269364671</v>
      </c>
      <c r="E3434" s="1" t="s">
        <v>137</v>
      </c>
      <c r="H3434" s="1" t="s">
        <v>138</v>
      </c>
      <c r="J3434" s="1">
        <v>21.43</v>
      </c>
      <c r="K3434" s="1">
        <v>21.806139000000002</v>
      </c>
      <c r="L3434" s="1">
        <v>0.26</v>
      </c>
      <c r="M3434" s="1">
        <v>0.11613900000000001</v>
      </c>
      <c r="N3434" s="1" t="b">
        <v>1</v>
      </c>
      <c r="O3434" s="1">
        <v>1</v>
      </c>
    </row>
    <row r="3435" spans="1:15" x14ac:dyDescent="0.2">
      <c r="A3435" s="124">
        <v>43884</v>
      </c>
      <c r="B3435" s="124">
        <v>43883.791666666664</v>
      </c>
      <c r="C3435" s="1" t="s">
        <v>140</v>
      </c>
      <c r="D3435" s="1">
        <v>1269364671</v>
      </c>
      <c r="E3435" s="1" t="s">
        <v>137</v>
      </c>
      <c r="H3435" s="1" t="s">
        <v>138</v>
      </c>
      <c r="J3435" s="1">
        <v>20.059999999999999</v>
      </c>
      <c r="K3435" s="1">
        <v>20.603888999999999</v>
      </c>
      <c r="L3435" s="1">
        <v>0.3</v>
      </c>
      <c r="M3435" s="1">
        <v>0.24388899999999999</v>
      </c>
      <c r="N3435" s="1" t="b">
        <v>1</v>
      </c>
      <c r="O3435" s="1">
        <v>1</v>
      </c>
    </row>
    <row r="3436" spans="1:15" x14ac:dyDescent="0.2">
      <c r="A3436" s="124">
        <v>43884.041666666664</v>
      </c>
      <c r="B3436" s="124">
        <v>43883.833333333336</v>
      </c>
      <c r="C3436" s="1" t="s">
        <v>140</v>
      </c>
      <c r="D3436" s="1">
        <v>1269364671</v>
      </c>
      <c r="E3436" s="1" t="s">
        <v>137</v>
      </c>
      <c r="H3436" s="1" t="s">
        <v>138</v>
      </c>
      <c r="J3436" s="1">
        <v>19.07</v>
      </c>
      <c r="K3436" s="1">
        <v>19.622547000000001</v>
      </c>
      <c r="L3436" s="1">
        <v>0.32</v>
      </c>
      <c r="M3436" s="1">
        <v>0.232547</v>
      </c>
      <c r="N3436" s="1" t="b">
        <v>1</v>
      </c>
      <c r="O3436" s="1">
        <v>1</v>
      </c>
    </row>
    <row r="3437" spans="1:15" x14ac:dyDescent="0.2">
      <c r="A3437" s="124">
        <v>43884.083333333336</v>
      </c>
      <c r="B3437" s="124">
        <v>43883.875</v>
      </c>
      <c r="C3437" s="1" t="s">
        <v>140</v>
      </c>
      <c r="D3437" s="1">
        <v>1269364671</v>
      </c>
      <c r="E3437" s="1" t="s">
        <v>137</v>
      </c>
      <c r="H3437" s="1" t="s">
        <v>138</v>
      </c>
      <c r="J3437" s="1">
        <v>18.420000000000002</v>
      </c>
      <c r="K3437" s="1">
        <v>19.037286999999999</v>
      </c>
      <c r="L3437" s="1">
        <v>0.34</v>
      </c>
      <c r="M3437" s="1">
        <v>0.27728700000000001</v>
      </c>
      <c r="N3437" s="1" t="b">
        <v>1</v>
      </c>
      <c r="O3437" s="1">
        <v>1</v>
      </c>
    </row>
    <row r="3438" spans="1:15" x14ac:dyDescent="0.2">
      <c r="A3438" s="124">
        <v>43884.125</v>
      </c>
      <c r="B3438" s="124">
        <v>43883.916666666664</v>
      </c>
      <c r="C3438" s="1" t="s">
        <v>140</v>
      </c>
      <c r="D3438" s="1">
        <v>1269364671</v>
      </c>
      <c r="E3438" s="1" t="s">
        <v>137</v>
      </c>
      <c r="H3438" s="1" t="s">
        <v>138</v>
      </c>
      <c r="J3438" s="1">
        <v>17.149999999999999</v>
      </c>
      <c r="K3438" s="1">
        <v>17.965831000000001</v>
      </c>
      <c r="L3438" s="1">
        <v>0.434776</v>
      </c>
      <c r="M3438" s="1">
        <v>0.38105499999999998</v>
      </c>
      <c r="N3438" s="1" t="b">
        <v>1</v>
      </c>
      <c r="O3438" s="1">
        <v>1</v>
      </c>
    </row>
    <row r="3439" spans="1:15" x14ac:dyDescent="0.2">
      <c r="A3439" s="124">
        <v>43884.166666666664</v>
      </c>
      <c r="B3439" s="124">
        <v>43883.958333333336</v>
      </c>
      <c r="C3439" s="1" t="s">
        <v>140</v>
      </c>
      <c r="D3439" s="1">
        <v>1269364671</v>
      </c>
      <c r="E3439" s="1" t="s">
        <v>137</v>
      </c>
      <c r="H3439" s="1" t="s">
        <v>138</v>
      </c>
      <c r="J3439" s="1">
        <v>16.239999999999998</v>
      </c>
      <c r="K3439" s="1">
        <v>17.107294</v>
      </c>
      <c r="L3439" s="1">
        <v>0.38</v>
      </c>
      <c r="M3439" s="1">
        <v>0.487294</v>
      </c>
      <c r="N3439" s="1" t="b">
        <v>1</v>
      </c>
      <c r="O3439" s="1">
        <v>1</v>
      </c>
    </row>
    <row r="3440" spans="1:15" x14ac:dyDescent="0.2">
      <c r="A3440" s="124">
        <v>43884.208333333336</v>
      </c>
      <c r="B3440" s="124">
        <v>43884</v>
      </c>
      <c r="C3440" s="1" t="s">
        <v>140</v>
      </c>
      <c r="D3440" s="1">
        <v>1269364671</v>
      </c>
      <c r="E3440" s="1" t="s">
        <v>137</v>
      </c>
      <c r="H3440" s="1" t="s">
        <v>138</v>
      </c>
      <c r="J3440" s="1">
        <v>17.579999999999998</v>
      </c>
      <c r="K3440" s="1">
        <v>18.617743999999998</v>
      </c>
      <c r="L3440" s="1">
        <v>0.51</v>
      </c>
      <c r="M3440" s="1">
        <v>0.52774399999999999</v>
      </c>
      <c r="N3440" s="1" t="b">
        <v>1</v>
      </c>
      <c r="O3440" s="1">
        <v>1</v>
      </c>
    </row>
    <row r="3441" spans="1:15" x14ac:dyDescent="0.2">
      <c r="A3441" s="124">
        <v>43884.25</v>
      </c>
      <c r="B3441" s="124">
        <v>43884.041666666664</v>
      </c>
      <c r="C3441" s="1" t="s">
        <v>140</v>
      </c>
      <c r="D3441" s="1">
        <v>1269364671</v>
      </c>
      <c r="E3441" s="1" t="s">
        <v>137</v>
      </c>
      <c r="H3441" s="1" t="s">
        <v>138</v>
      </c>
      <c r="J3441" s="1">
        <v>17.190000000000001</v>
      </c>
      <c r="K3441" s="1">
        <v>18.374257</v>
      </c>
      <c r="L3441" s="1">
        <v>0.57999999999999996</v>
      </c>
      <c r="M3441" s="1">
        <v>0.60425700000000004</v>
      </c>
      <c r="N3441" s="1" t="b">
        <v>1</v>
      </c>
      <c r="O3441" s="1">
        <v>1</v>
      </c>
    </row>
    <row r="3442" spans="1:15" x14ac:dyDescent="0.2">
      <c r="A3442" s="124">
        <v>43884.291666666664</v>
      </c>
      <c r="B3442" s="124">
        <v>43884.083333333336</v>
      </c>
      <c r="C3442" s="1" t="s">
        <v>140</v>
      </c>
      <c r="D3442" s="1">
        <v>1269364671</v>
      </c>
      <c r="E3442" s="1" t="s">
        <v>137</v>
      </c>
      <c r="H3442" s="1" t="s">
        <v>138</v>
      </c>
      <c r="J3442" s="1">
        <v>16.95</v>
      </c>
      <c r="K3442" s="1">
        <v>18.183510999999999</v>
      </c>
      <c r="L3442" s="1">
        <v>0.59</v>
      </c>
      <c r="M3442" s="1">
        <v>0.64351100000000006</v>
      </c>
      <c r="N3442" s="1" t="b">
        <v>1</v>
      </c>
      <c r="O3442" s="1">
        <v>1</v>
      </c>
    </row>
    <row r="3443" spans="1:15" x14ac:dyDescent="0.2">
      <c r="A3443" s="124">
        <v>43884.333333333336</v>
      </c>
      <c r="B3443" s="124">
        <v>43884.125</v>
      </c>
      <c r="C3443" s="1" t="s">
        <v>140</v>
      </c>
      <c r="D3443" s="1">
        <v>1269364671</v>
      </c>
      <c r="E3443" s="1" t="s">
        <v>137</v>
      </c>
      <c r="H3443" s="1" t="s">
        <v>138</v>
      </c>
      <c r="J3443" s="1">
        <v>17.11</v>
      </c>
      <c r="K3443" s="1">
        <v>18.37537</v>
      </c>
      <c r="L3443" s="1">
        <v>0.65</v>
      </c>
      <c r="M3443" s="1">
        <v>0.61536999999999997</v>
      </c>
      <c r="N3443" s="1" t="b">
        <v>1</v>
      </c>
      <c r="O3443" s="1">
        <v>1</v>
      </c>
    </row>
    <row r="3444" spans="1:15" x14ac:dyDescent="0.2">
      <c r="A3444" s="124">
        <v>43884.375</v>
      </c>
      <c r="B3444" s="124">
        <v>43884.166666666664</v>
      </c>
      <c r="C3444" s="1" t="s">
        <v>140</v>
      </c>
      <c r="D3444" s="1">
        <v>1269364671</v>
      </c>
      <c r="E3444" s="1" t="s">
        <v>137</v>
      </c>
      <c r="H3444" s="1" t="s">
        <v>138</v>
      </c>
      <c r="J3444" s="1">
        <v>17.48</v>
      </c>
      <c r="K3444" s="1">
        <v>18.908681999999999</v>
      </c>
      <c r="L3444" s="1">
        <v>0.76</v>
      </c>
      <c r="M3444" s="1">
        <v>0.668682</v>
      </c>
      <c r="N3444" s="1" t="b">
        <v>1</v>
      </c>
      <c r="O3444" s="1">
        <v>1</v>
      </c>
    </row>
    <row r="3445" spans="1:15" x14ac:dyDescent="0.2">
      <c r="A3445" s="124">
        <v>43884.416666666664</v>
      </c>
      <c r="B3445" s="124">
        <v>43884.208333333336</v>
      </c>
      <c r="C3445" s="1" t="s">
        <v>140</v>
      </c>
      <c r="D3445" s="1">
        <v>1269364671</v>
      </c>
      <c r="E3445" s="1" t="s">
        <v>137</v>
      </c>
      <c r="H3445" s="1" t="s">
        <v>138</v>
      </c>
      <c r="J3445" s="1">
        <v>18.059999999999999</v>
      </c>
      <c r="K3445" s="1">
        <v>19.522500999999998</v>
      </c>
      <c r="L3445" s="1">
        <v>0.85669499999999998</v>
      </c>
      <c r="M3445" s="1">
        <v>0.60580599999999996</v>
      </c>
      <c r="N3445" s="1" t="b">
        <v>1</v>
      </c>
      <c r="O3445" s="1">
        <v>1</v>
      </c>
    </row>
    <row r="3446" spans="1:15" x14ac:dyDescent="0.2">
      <c r="A3446" s="124">
        <v>43884.458333333336</v>
      </c>
      <c r="B3446" s="124">
        <v>43884.25</v>
      </c>
      <c r="C3446" s="1" t="s">
        <v>140</v>
      </c>
      <c r="D3446" s="1">
        <v>1269364671</v>
      </c>
      <c r="E3446" s="1" t="s">
        <v>137</v>
      </c>
      <c r="H3446" s="1" t="s">
        <v>138</v>
      </c>
      <c r="J3446" s="1">
        <v>19.29</v>
      </c>
      <c r="K3446" s="1">
        <v>20.54899</v>
      </c>
      <c r="L3446" s="1">
        <v>0.85174799999999995</v>
      </c>
      <c r="M3446" s="1">
        <v>0.40724199999999999</v>
      </c>
      <c r="N3446" s="1" t="b">
        <v>1</v>
      </c>
      <c r="O3446" s="1">
        <v>1</v>
      </c>
    </row>
    <row r="3447" spans="1:15" x14ac:dyDescent="0.2">
      <c r="A3447" s="124">
        <v>43884.5</v>
      </c>
      <c r="B3447" s="124">
        <v>43884.291666666664</v>
      </c>
      <c r="C3447" s="1" t="s">
        <v>140</v>
      </c>
      <c r="D3447" s="1">
        <v>1269364671</v>
      </c>
      <c r="E3447" s="1" t="s">
        <v>137</v>
      </c>
      <c r="H3447" s="1" t="s">
        <v>138</v>
      </c>
      <c r="J3447" s="1">
        <v>18.93</v>
      </c>
      <c r="K3447" s="1">
        <v>20.514512</v>
      </c>
      <c r="L3447" s="1">
        <v>1.085774</v>
      </c>
      <c r="M3447" s="1">
        <v>0.49873800000000001</v>
      </c>
      <c r="N3447" s="1" t="b">
        <v>1</v>
      </c>
      <c r="O3447" s="1">
        <v>1</v>
      </c>
    </row>
    <row r="3448" spans="1:15" x14ac:dyDescent="0.2">
      <c r="A3448" s="124">
        <v>43884.541666666664</v>
      </c>
      <c r="B3448" s="124">
        <v>43884.333333333336</v>
      </c>
      <c r="C3448" s="1" t="s">
        <v>140</v>
      </c>
      <c r="D3448" s="1">
        <v>1269364671</v>
      </c>
      <c r="E3448" s="1" t="s">
        <v>137</v>
      </c>
      <c r="H3448" s="1" t="s">
        <v>138</v>
      </c>
      <c r="J3448" s="1">
        <v>18.850000000000001</v>
      </c>
      <c r="K3448" s="1">
        <v>20.053167999999999</v>
      </c>
      <c r="L3448" s="1">
        <v>0.58862599999999998</v>
      </c>
      <c r="M3448" s="1">
        <v>0.61454200000000003</v>
      </c>
      <c r="N3448" s="1" t="b">
        <v>1</v>
      </c>
      <c r="O3448" s="1">
        <v>1</v>
      </c>
    </row>
    <row r="3449" spans="1:15" x14ac:dyDescent="0.2">
      <c r="A3449" s="124">
        <v>43884.583333333336</v>
      </c>
      <c r="B3449" s="124">
        <v>43884.375</v>
      </c>
      <c r="C3449" s="1" t="s">
        <v>140</v>
      </c>
      <c r="D3449" s="1">
        <v>1269364671</v>
      </c>
      <c r="E3449" s="1" t="s">
        <v>137</v>
      </c>
      <c r="H3449" s="1" t="s">
        <v>138</v>
      </c>
      <c r="J3449" s="1">
        <v>17.46</v>
      </c>
      <c r="K3449" s="1">
        <v>18.521863</v>
      </c>
      <c r="L3449" s="1">
        <v>0.414827</v>
      </c>
      <c r="M3449" s="1">
        <v>0.64703599999999994</v>
      </c>
      <c r="N3449" s="1" t="b">
        <v>1</v>
      </c>
      <c r="O3449" s="1">
        <v>1</v>
      </c>
    </row>
    <row r="3450" spans="1:15" x14ac:dyDescent="0.2">
      <c r="A3450" s="124">
        <v>43884.625</v>
      </c>
      <c r="B3450" s="124">
        <v>43884.416666666664</v>
      </c>
      <c r="C3450" s="1" t="s">
        <v>140</v>
      </c>
      <c r="D3450" s="1">
        <v>1269364671</v>
      </c>
      <c r="E3450" s="1" t="s">
        <v>137</v>
      </c>
      <c r="H3450" s="1" t="s">
        <v>138</v>
      </c>
      <c r="J3450" s="1">
        <v>16.18</v>
      </c>
      <c r="K3450" s="1">
        <v>17.218252</v>
      </c>
      <c r="L3450" s="1">
        <v>0.31071700000000002</v>
      </c>
      <c r="M3450" s="1">
        <v>0.72753500000000004</v>
      </c>
      <c r="N3450" s="1" t="b">
        <v>1</v>
      </c>
      <c r="O3450" s="1">
        <v>1</v>
      </c>
    </row>
    <row r="3451" spans="1:15" x14ac:dyDescent="0.2">
      <c r="A3451" s="124">
        <v>43884.666666666664</v>
      </c>
      <c r="B3451" s="124">
        <v>43884.458333333336</v>
      </c>
      <c r="C3451" s="1" t="s">
        <v>140</v>
      </c>
      <c r="D3451" s="1">
        <v>1269364671</v>
      </c>
      <c r="E3451" s="1" t="s">
        <v>137</v>
      </c>
      <c r="H3451" s="1" t="s">
        <v>138</v>
      </c>
      <c r="J3451" s="1">
        <v>15.56</v>
      </c>
      <c r="K3451" s="1">
        <v>16.424955000000001</v>
      </c>
      <c r="L3451" s="1">
        <v>0.23669499999999999</v>
      </c>
      <c r="M3451" s="1">
        <v>0.62826000000000004</v>
      </c>
      <c r="N3451" s="1" t="b">
        <v>1</v>
      </c>
      <c r="O3451" s="1">
        <v>1</v>
      </c>
    </row>
    <row r="3452" spans="1:15" x14ac:dyDescent="0.2">
      <c r="A3452" s="124">
        <v>43884.708333333336</v>
      </c>
      <c r="B3452" s="124">
        <v>43884.5</v>
      </c>
      <c r="C3452" s="1" t="s">
        <v>140</v>
      </c>
      <c r="D3452" s="1">
        <v>1269364671</v>
      </c>
      <c r="E3452" s="1" t="s">
        <v>137</v>
      </c>
      <c r="H3452" s="1" t="s">
        <v>138</v>
      </c>
      <c r="J3452" s="1">
        <v>15.65</v>
      </c>
      <c r="K3452" s="1">
        <v>16.452863000000001</v>
      </c>
      <c r="L3452" s="1">
        <v>0.20725299999999999</v>
      </c>
      <c r="M3452" s="1">
        <v>0.59560999999999997</v>
      </c>
      <c r="N3452" s="1" t="b">
        <v>1</v>
      </c>
      <c r="O3452" s="1">
        <v>1</v>
      </c>
    </row>
    <row r="3453" spans="1:15" x14ac:dyDescent="0.2">
      <c r="A3453" s="124">
        <v>43884.75</v>
      </c>
      <c r="B3453" s="124">
        <v>43884.541666666664</v>
      </c>
      <c r="C3453" s="1" t="s">
        <v>140</v>
      </c>
      <c r="D3453" s="1">
        <v>1269364671</v>
      </c>
      <c r="E3453" s="1" t="s">
        <v>137</v>
      </c>
      <c r="H3453" s="1" t="s">
        <v>138</v>
      </c>
      <c r="J3453" s="1">
        <v>14.96</v>
      </c>
      <c r="K3453" s="1">
        <v>15.617993999999999</v>
      </c>
      <c r="L3453" s="1">
        <v>0.14749399999999999</v>
      </c>
      <c r="M3453" s="1">
        <v>0.51049999999999995</v>
      </c>
      <c r="N3453" s="1" t="b">
        <v>1</v>
      </c>
      <c r="O3453" s="1">
        <v>1</v>
      </c>
    </row>
    <row r="3454" spans="1:15" x14ac:dyDescent="0.2">
      <c r="A3454" s="124">
        <v>43884.791666666664</v>
      </c>
      <c r="B3454" s="124">
        <v>43884.583333333336</v>
      </c>
      <c r="C3454" s="1" t="s">
        <v>140</v>
      </c>
      <c r="D3454" s="1">
        <v>1269364671</v>
      </c>
      <c r="E3454" s="1" t="s">
        <v>137</v>
      </c>
      <c r="H3454" s="1" t="s">
        <v>138</v>
      </c>
      <c r="J3454" s="1">
        <v>14.26</v>
      </c>
      <c r="K3454" s="1">
        <v>14.736052000000001</v>
      </c>
      <c r="L3454" s="1">
        <v>7.0000000000000007E-2</v>
      </c>
      <c r="M3454" s="1">
        <v>0.40605200000000002</v>
      </c>
      <c r="N3454" s="1" t="b">
        <v>1</v>
      </c>
      <c r="O3454" s="1">
        <v>1</v>
      </c>
    </row>
    <row r="3455" spans="1:15" x14ac:dyDescent="0.2">
      <c r="A3455" s="124">
        <v>43884.833333333336</v>
      </c>
      <c r="B3455" s="124">
        <v>43884.625</v>
      </c>
      <c r="C3455" s="1" t="s">
        <v>140</v>
      </c>
      <c r="D3455" s="1">
        <v>1269364671</v>
      </c>
      <c r="E3455" s="1" t="s">
        <v>137</v>
      </c>
      <c r="H3455" s="1" t="s">
        <v>138</v>
      </c>
      <c r="J3455" s="1">
        <v>14.29</v>
      </c>
      <c r="K3455" s="1">
        <v>14.648182</v>
      </c>
      <c r="L3455" s="1">
        <v>5.8019999999999999E-3</v>
      </c>
      <c r="M3455" s="1">
        <v>0.35238000000000003</v>
      </c>
      <c r="N3455" s="1" t="b">
        <v>1</v>
      </c>
      <c r="O3455" s="1">
        <v>1</v>
      </c>
    </row>
    <row r="3456" spans="1:15" x14ac:dyDescent="0.2">
      <c r="A3456" s="124">
        <v>43884.875</v>
      </c>
      <c r="B3456" s="124">
        <v>43884.666666666664</v>
      </c>
      <c r="C3456" s="1" t="s">
        <v>140</v>
      </c>
      <c r="D3456" s="1">
        <v>1269364671</v>
      </c>
      <c r="E3456" s="1" t="s">
        <v>137</v>
      </c>
      <c r="H3456" s="1" t="s">
        <v>138</v>
      </c>
      <c r="J3456" s="1">
        <v>15.28</v>
      </c>
      <c r="K3456" s="1">
        <v>15.64198</v>
      </c>
      <c r="L3456" s="1">
        <v>0</v>
      </c>
      <c r="M3456" s="1">
        <v>0.36198000000000002</v>
      </c>
      <c r="N3456" s="1" t="b">
        <v>1</v>
      </c>
      <c r="O3456" s="1">
        <v>1</v>
      </c>
    </row>
    <row r="3457" spans="1:15" x14ac:dyDescent="0.2">
      <c r="A3457" s="124">
        <v>43884.916666666664</v>
      </c>
      <c r="B3457" s="124">
        <v>43884.708333333336</v>
      </c>
      <c r="C3457" s="1" t="s">
        <v>140</v>
      </c>
      <c r="D3457" s="1">
        <v>1269364671</v>
      </c>
      <c r="E3457" s="1" t="s">
        <v>137</v>
      </c>
      <c r="H3457" s="1" t="s">
        <v>138</v>
      </c>
      <c r="J3457" s="1">
        <v>17.739999999999998</v>
      </c>
      <c r="K3457" s="1">
        <v>18.190016</v>
      </c>
      <c r="L3457" s="1">
        <v>0.02</v>
      </c>
      <c r="M3457" s="1">
        <v>0.43001600000000001</v>
      </c>
      <c r="N3457" s="1" t="b">
        <v>1</v>
      </c>
      <c r="O3457" s="1">
        <v>1</v>
      </c>
    </row>
    <row r="3458" spans="1:15" x14ac:dyDescent="0.2">
      <c r="A3458" s="124">
        <v>43884.958333333336</v>
      </c>
      <c r="B3458" s="124">
        <v>43884.75</v>
      </c>
      <c r="C3458" s="1" t="s">
        <v>140</v>
      </c>
      <c r="D3458" s="1">
        <v>1269364671</v>
      </c>
      <c r="E3458" s="1" t="s">
        <v>137</v>
      </c>
      <c r="H3458" s="1" t="s">
        <v>138</v>
      </c>
      <c r="J3458" s="1">
        <v>22.85</v>
      </c>
      <c r="K3458" s="1">
        <v>23.277386</v>
      </c>
      <c r="L3458" s="1">
        <v>0.06</v>
      </c>
      <c r="M3458" s="1">
        <v>0.36738599999999999</v>
      </c>
      <c r="N3458" s="1" t="b">
        <v>1</v>
      </c>
      <c r="O3458" s="1">
        <v>1</v>
      </c>
    </row>
    <row r="3459" spans="1:15" x14ac:dyDescent="0.2">
      <c r="A3459" s="124">
        <v>43885</v>
      </c>
      <c r="B3459" s="124">
        <v>43884.791666666664</v>
      </c>
      <c r="C3459" s="1" t="s">
        <v>140</v>
      </c>
      <c r="D3459" s="1">
        <v>1269364671</v>
      </c>
      <c r="E3459" s="1" t="s">
        <v>137</v>
      </c>
      <c r="H3459" s="1" t="s">
        <v>138</v>
      </c>
      <c r="J3459" s="1">
        <v>19.89</v>
      </c>
      <c r="K3459" s="1">
        <v>20.418343</v>
      </c>
      <c r="L3459" s="1">
        <v>7.6694999999999999E-2</v>
      </c>
      <c r="M3459" s="1">
        <v>0.45164799999999999</v>
      </c>
      <c r="N3459" s="1" t="b">
        <v>1</v>
      </c>
      <c r="O3459" s="1">
        <v>1</v>
      </c>
    </row>
    <row r="3460" spans="1:15" x14ac:dyDescent="0.2">
      <c r="A3460" s="124">
        <v>43885.041666666664</v>
      </c>
      <c r="B3460" s="124">
        <v>43884.833333333336</v>
      </c>
      <c r="C3460" s="1" t="s">
        <v>140</v>
      </c>
      <c r="D3460" s="1">
        <v>1269364671</v>
      </c>
      <c r="E3460" s="1" t="s">
        <v>137</v>
      </c>
      <c r="H3460" s="1" t="s">
        <v>138</v>
      </c>
      <c r="J3460" s="1">
        <v>19.579999999999998</v>
      </c>
      <c r="K3460" s="1">
        <v>20.154990000000002</v>
      </c>
      <c r="L3460" s="1">
        <v>5.7063999999999997E-2</v>
      </c>
      <c r="M3460" s="1">
        <v>0.517926</v>
      </c>
      <c r="N3460" s="1" t="b">
        <v>1</v>
      </c>
      <c r="O3460" s="1">
        <v>1</v>
      </c>
    </row>
    <row r="3461" spans="1:15" x14ac:dyDescent="0.2">
      <c r="A3461" s="124">
        <v>43885.083333333336</v>
      </c>
      <c r="B3461" s="124">
        <v>43884.875</v>
      </c>
      <c r="C3461" s="1" t="s">
        <v>140</v>
      </c>
      <c r="D3461" s="1">
        <v>1269364671</v>
      </c>
      <c r="E3461" s="1" t="s">
        <v>137</v>
      </c>
      <c r="H3461" s="1" t="s">
        <v>138</v>
      </c>
      <c r="J3461" s="1">
        <v>18.53</v>
      </c>
      <c r="K3461" s="1">
        <v>19.202302</v>
      </c>
      <c r="L3461" s="1">
        <v>4.0856000000000003E-2</v>
      </c>
      <c r="M3461" s="1">
        <v>0.63144599999999995</v>
      </c>
      <c r="N3461" s="1" t="b">
        <v>1</v>
      </c>
      <c r="O3461" s="1">
        <v>1</v>
      </c>
    </row>
    <row r="3462" spans="1:15" x14ac:dyDescent="0.2">
      <c r="A3462" s="124">
        <v>43885.125</v>
      </c>
      <c r="B3462" s="124">
        <v>43884.916666666664</v>
      </c>
      <c r="C3462" s="1" t="s">
        <v>140</v>
      </c>
      <c r="D3462" s="1">
        <v>1269364671</v>
      </c>
      <c r="E3462" s="1" t="s">
        <v>137</v>
      </c>
      <c r="H3462" s="1" t="s">
        <v>138</v>
      </c>
      <c r="J3462" s="1">
        <v>16.91</v>
      </c>
      <c r="K3462" s="1">
        <v>17.528095</v>
      </c>
      <c r="L3462" s="1">
        <v>0.119995</v>
      </c>
      <c r="M3462" s="1">
        <v>0.49809999999999999</v>
      </c>
      <c r="N3462" s="1" t="b">
        <v>1</v>
      </c>
      <c r="O3462" s="1">
        <v>1</v>
      </c>
    </row>
    <row r="3463" spans="1:15" x14ac:dyDescent="0.2">
      <c r="A3463" s="124">
        <v>43885.166666666664</v>
      </c>
      <c r="B3463" s="124">
        <v>43884.958333333336</v>
      </c>
      <c r="C3463" s="1" t="s">
        <v>140</v>
      </c>
      <c r="D3463" s="1">
        <v>1269364671</v>
      </c>
      <c r="E3463" s="1" t="s">
        <v>137</v>
      </c>
      <c r="H3463" s="1" t="s">
        <v>138</v>
      </c>
      <c r="J3463" s="1">
        <v>16.23</v>
      </c>
      <c r="K3463" s="1">
        <v>16.76089</v>
      </c>
      <c r="L3463" s="1">
        <v>0.01</v>
      </c>
      <c r="M3463" s="1">
        <v>0.52088999999999996</v>
      </c>
      <c r="N3463" s="1" t="b">
        <v>1</v>
      </c>
      <c r="O3463" s="1">
        <v>1</v>
      </c>
    </row>
    <row r="3464" spans="1:15" x14ac:dyDescent="0.2">
      <c r="A3464" s="124">
        <v>43885.208333333336</v>
      </c>
      <c r="B3464" s="124">
        <v>43885</v>
      </c>
      <c r="C3464" s="1" t="s">
        <v>140</v>
      </c>
      <c r="D3464" s="1">
        <v>1269364671</v>
      </c>
      <c r="E3464" s="1" t="s">
        <v>137</v>
      </c>
      <c r="H3464" s="1" t="s">
        <v>138</v>
      </c>
      <c r="J3464" s="1">
        <v>15.84</v>
      </c>
      <c r="K3464" s="1">
        <v>16.198944999999998</v>
      </c>
      <c r="L3464" s="1">
        <v>0</v>
      </c>
      <c r="M3464" s="1">
        <v>0.35894500000000001</v>
      </c>
      <c r="N3464" s="1" t="b">
        <v>1</v>
      </c>
      <c r="O3464" s="1">
        <v>1</v>
      </c>
    </row>
    <row r="3465" spans="1:15" x14ac:dyDescent="0.2">
      <c r="A3465" s="124">
        <v>43885.25</v>
      </c>
      <c r="B3465" s="124">
        <v>43885.041666666664</v>
      </c>
      <c r="C3465" s="1" t="s">
        <v>140</v>
      </c>
      <c r="D3465" s="1">
        <v>1269364671</v>
      </c>
      <c r="E3465" s="1" t="s">
        <v>137</v>
      </c>
      <c r="H3465" s="1" t="s">
        <v>138</v>
      </c>
      <c r="J3465" s="1">
        <v>15.95</v>
      </c>
      <c r="K3465" s="1">
        <v>16.368963000000001</v>
      </c>
      <c r="L3465" s="1">
        <v>0</v>
      </c>
      <c r="M3465" s="1">
        <v>0.41896299999999997</v>
      </c>
      <c r="N3465" s="1" t="b">
        <v>1</v>
      </c>
      <c r="O3465" s="1">
        <v>1</v>
      </c>
    </row>
    <row r="3466" spans="1:15" x14ac:dyDescent="0.2">
      <c r="A3466" s="124">
        <v>43885.291666666664</v>
      </c>
      <c r="B3466" s="124">
        <v>43885.083333333336</v>
      </c>
      <c r="C3466" s="1" t="s">
        <v>140</v>
      </c>
      <c r="D3466" s="1">
        <v>1269364671</v>
      </c>
      <c r="E3466" s="1" t="s">
        <v>137</v>
      </c>
      <c r="H3466" s="1" t="s">
        <v>138</v>
      </c>
      <c r="J3466" s="1">
        <v>15.84</v>
      </c>
      <c r="K3466" s="1">
        <v>16.245768999999999</v>
      </c>
      <c r="L3466" s="1">
        <v>0</v>
      </c>
      <c r="M3466" s="1">
        <v>0.40576899999999999</v>
      </c>
      <c r="N3466" s="1" t="b">
        <v>1</v>
      </c>
      <c r="O3466" s="1">
        <v>1</v>
      </c>
    </row>
    <row r="3467" spans="1:15" x14ac:dyDescent="0.2">
      <c r="A3467" s="124">
        <v>43885.333333333336</v>
      </c>
      <c r="B3467" s="124">
        <v>43885.125</v>
      </c>
      <c r="C3467" s="1" t="s">
        <v>140</v>
      </c>
      <c r="D3467" s="1">
        <v>1269364671</v>
      </c>
      <c r="E3467" s="1" t="s">
        <v>137</v>
      </c>
      <c r="H3467" s="1" t="s">
        <v>138</v>
      </c>
      <c r="J3467" s="1">
        <v>16.5</v>
      </c>
      <c r="K3467" s="1">
        <v>16.967088</v>
      </c>
      <c r="L3467" s="1">
        <v>0</v>
      </c>
      <c r="M3467" s="1">
        <v>0.467088</v>
      </c>
      <c r="N3467" s="1" t="b">
        <v>1</v>
      </c>
      <c r="O3467" s="1">
        <v>1</v>
      </c>
    </row>
    <row r="3468" spans="1:15" x14ac:dyDescent="0.2">
      <c r="A3468" s="124">
        <v>43885.375</v>
      </c>
      <c r="B3468" s="124">
        <v>43885.166666666664</v>
      </c>
      <c r="C3468" s="1" t="s">
        <v>140</v>
      </c>
      <c r="D3468" s="1">
        <v>1269364671</v>
      </c>
      <c r="E3468" s="1" t="s">
        <v>137</v>
      </c>
      <c r="H3468" s="1" t="s">
        <v>138</v>
      </c>
      <c r="J3468" s="1">
        <v>16.829999999999998</v>
      </c>
      <c r="K3468" s="1">
        <v>17.310469999999999</v>
      </c>
      <c r="L3468" s="1">
        <v>0</v>
      </c>
      <c r="M3468" s="1">
        <v>0.48047000000000001</v>
      </c>
      <c r="N3468" s="1" t="b">
        <v>1</v>
      </c>
      <c r="O3468" s="1">
        <v>1</v>
      </c>
    </row>
    <row r="3469" spans="1:15" x14ac:dyDescent="0.2">
      <c r="A3469" s="124">
        <v>43885.416666666664</v>
      </c>
      <c r="B3469" s="124">
        <v>43885.208333333336</v>
      </c>
      <c r="C3469" s="1" t="s">
        <v>140</v>
      </c>
      <c r="D3469" s="1">
        <v>1269364671</v>
      </c>
      <c r="E3469" s="1" t="s">
        <v>137</v>
      </c>
      <c r="H3469" s="1" t="s">
        <v>138</v>
      </c>
      <c r="J3469" s="1">
        <v>18.649999999999999</v>
      </c>
      <c r="K3469" s="1">
        <v>19.256798</v>
      </c>
      <c r="L3469" s="1">
        <v>9.9621000000000001E-2</v>
      </c>
      <c r="M3469" s="1">
        <v>0.50717699999999999</v>
      </c>
      <c r="N3469" s="1" t="b">
        <v>1</v>
      </c>
      <c r="O3469" s="1">
        <v>1</v>
      </c>
    </row>
    <row r="3470" spans="1:15" x14ac:dyDescent="0.2">
      <c r="A3470" s="124">
        <v>43885.458333333336</v>
      </c>
      <c r="B3470" s="124">
        <v>43885.25</v>
      </c>
      <c r="C3470" s="1" t="s">
        <v>140</v>
      </c>
      <c r="D3470" s="1">
        <v>1269364671</v>
      </c>
      <c r="E3470" s="1" t="s">
        <v>137</v>
      </c>
      <c r="H3470" s="1" t="s">
        <v>138</v>
      </c>
      <c r="J3470" s="1">
        <v>25.59</v>
      </c>
      <c r="K3470" s="1">
        <v>26.087040999999999</v>
      </c>
      <c r="L3470" s="1">
        <v>0.118823</v>
      </c>
      <c r="M3470" s="1">
        <v>0.378218</v>
      </c>
      <c r="N3470" s="1" t="b">
        <v>1</v>
      </c>
      <c r="O3470" s="1">
        <v>1</v>
      </c>
    </row>
    <row r="3471" spans="1:15" x14ac:dyDescent="0.2">
      <c r="A3471" s="124">
        <v>43885.5</v>
      </c>
      <c r="B3471" s="124">
        <v>43885.291666666664</v>
      </c>
      <c r="C3471" s="1" t="s">
        <v>140</v>
      </c>
      <c r="D3471" s="1">
        <v>1269364671</v>
      </c>
      <c r="E3471" s="1" t="s">
        <v>137</v>
      </c>
      <c r="H3471" s="1" t="s">
        <v>138</v>
      </c>
      <c r="J3471" s="1">
        <v>22.84</v>
      </c>
      <c r="K3471" s="1">
        <v>23.545532000000001</v>
      </c>
      <c r="L3471" s="1">
        <v>0.33759299999999998</v>
      </c>
      <c r="M3471" s="1">
        <v>0.36793900000000002</v>
      </c>
      <c r="N3471" s="1" t="b">
        <v>1</v>
      </c>
      <c r="O3471" s="1">
        <v>1</v>
      </c>
    </row>
    <row r="3472" spans="1:15" x14ac:dyDescent="0.2">
      <c r="A3472" s="124">
        <v>43885.541666666664</v>
      </c>
      <c r="B3472" s="124">
        <v>43885.333333333336</v>
      </c>
      <c r="C3472" s="1" t="s">
        <v>140</v>
      </c>
      <c r="D3472" s="1">
        <v>1269364671</v>
      </c>
      <c r="E3472" s="1" t="s">
        <v>137</v>
      </c>
      <c r="H3472" s="1" t="s">
        <v>138</v>
      </c>
      <c r="J3472" s="1">
        <v>20.64</v>
      </c>
      <c r="K3472" s="1">
        <v>21.736701</v>
      </c>
      <c r="L3472" s="1">
        <v>0.52683999999999997</v>
      </c>
      <c r="M3472" s="1">
        <v>0.56986099999999995</v>
      </c>
      <c r="N3472" s="1" t="b">
        <v>1</v>
      </c>
      <c r="O3472" s="1">
        <v>1</v>
      </c>
    </row>
    <row r="3473" spans="1:15" x14ac:dyDescent="0.2">
      <c r="A3473" s="124">
        <v>43885.583333333336</v>
      </c>
      <c r="B3473" s="124">
        <v>43885.375</v>
      </c>
      <c r="C3473" s="1" t="s">
        <v>140</v>
      </c>
      <c r="D3473" s="1">
        <v>1269364671</v>
      </c>
      <c r="E3473" s="1" t="s">
        <v>137</v>
      </c>
      <c r="H3473" s="1" t="s">
        <v>138</v>
      </c>
      <c r="J3473" s="1">
        <v>20.55</v>
      </c>
      <c r="K3473" s="1">
        <v>21.426897</v>
      </c>
      <c r="L3473" s="1">
        <v>0.26549200000000001</v>
      </c>
      <c r="M3473" s="1">
        <v>0.61140499999999998</v>
      </c>
      <c r="N3473" s="1" t="b">
        <v>1</v>
      </c>
      <c r="O3473" s="1">
        <v>1</v>
      </c>
    </row>
    <row r="3474" spans="1:15" x14ac:dyDescent="0.2">
      <c r="A3474" s="124">
        <v>43885.625</v>
      </c>
      <c r="B3474" s="124">
        <v>43885.416666666664</v>
      </c>
      <c r="C3474" s="1" t="s">
        <v>140</v>
      </c>
      <c r="D3474" s="1">
        <v>1269364671</v>
      </c>
      <c r="E3474" s="1" t="s">
        <v>137</v>
      </c>
      <c r="H3474" s="1" t="s">
        <v>138</v>
      </c>
      <c r="J3474" s="1">
        <v>20.25</v>
      </c>
      <c r="K3474" s="1">
        <v>21.649982999999999</v>
      </c>
      <c r="L3474" s="1">
        <v>0.68835199999999996</v>
      </c>
      <c r="M3474" s="1">
        <v>0.71163100000000001</v>
      </c>
      <c r="N3474" s="1" t="b">
        <v>1</v>
      </c>
      <c r="O3474" s="1">
        <v>1</v>
      </c>
    </row>
    <row r="3475" spans="1:15" x14ac:dyDescent="0.2">
      <c r="A3475" s="124">
        <v>43885.666666666664</v>
      </c>
      <c r="B3475" s="124">
        <v>43885.458333333336</v>
      </c>
      <c r="C3475" s="1" t="s">
        <v>140</v>
      </c>
      <c r="D3475" s="1">
        <v>1269364671</v>
      </c>
      <c r="E3475" s="1" t="s">
        <v>137</v>
      </c>
      <c r="H3475" s="1" t="s">
        <v>138</v>
      </c>
      <c r="J3475" s="1">
        <v>19.899999999999999</v>
      </c>
      <c r="K3475" s="1">
        <v>21.411570999999999</v>
      </c>
      <c r="L3475" s="1">
        <v>0.86899999999999999</v>
      </c>
      <c r="M3475" s="1">
        <v>0.642571</v>
      </c>
      <c r="N3475" s="1" t="b">
        <v>1</v>
      </c>
      <c r="O3475" s="1">
        <v>1</v>
      </c>
    </row>
    <row r="3476" spans="1:15" x14ac:dyDescent="0.2">
      <c r="A3476" s="124">
        <v>43885.708333333336</v>
      </c>
      <c r="B3476" s="124">
        <v>43885.5</v>
      </c>
      <c r="C3476" s="1" t="s">
        <v>140</v>
      </c>
      <c r="D3476" s="1">
        <v>1269364671</v>
      </c>
      <c r="E3476" s="1" t="s">
        <v>137</v>
      </c>
      <c r="H3476" s="1" t="s">
        <v>138</v>
      </c>
      <c r="J3476" s="1">
        <v>19.48</v>
      </c>
      <c r="K3476" s="1">
        <v>20.92783</v>
      </c>
      <c r="L3476" s="1">
        <v>0.83262100000000006</v>
      </c>
      <c r="M3476" s="1">
        <v>0.61520900000000001</v>
      </c>
      <c r="N3476" s="1" t="b">
        <v>1</v>
      </c>
      <c r="O3476" s="1">
        <v>1</v>
      </c>
    </row>
    <row r="3477" spans="1:15" x14ac:dyDescent="0.2">
      <c r="A3477" s="124">
        <v>43885.75</v>
      </c>
      <c r="B3477" s="124">
        <v>43885.541666666664</v>
      </c>
      <c r="C3477" s="1" t="s">
        <v>140</v>
      </c>
      <c r="D3477" s="1">
        <v>1269364671</v>
      </c>
      <c r="E3477" s="1" t="s">
        <v>137</v>
      </c>
      <c r="H3477" s="1" t="s">
        <v>138</v>
      </c>
      <c r="J3477" s="1">
        <v>19.329999999999998</v>
      </c>
      <c r="K3477" s="1">
        <v>20.678930000000001</v>
      </c>
      <c r="L3477" s="1">
        <v>0.73904400000000003</v>
      </c>
      <c r="M3477" s="1">
        <v>0.60988600000000004</v>
      </c>
      <c r="N3477" s="1" t="b">
        <v>1</v>
      </c>
      <c r="O3477" s="1">
        <v>1</v>
      </c>
    </row>
    <row r="3478" spans="1:15" x14ac:dyDescent="0.2">
      <c r="A3478" s="124">
        <v>43885.791666666664</v>
      </c>
      <c r="B3478" s="124">
        <v>43885.583333333336</v>
      </c>
      <c r="C3478" s="1" t="s">
        <v>140</v>
      </c>
      <c r="D3478" s="1">
        <v>1269364671</v>
      </c>
      <c r="E3478" s="1" t="s">
        <v>137</v>
      </c>
      <c r="H3478" s="1" t="s">
        <v>138</v>
      </c>
      <c r="J3478" s="1">
        <v>18.88</v>
      </c>
      <c r="K3478" s="1">
        <v>20.007850000000001</v>
      </c>
      <c r="L3478" s="1">
        <v>0.56098899999999996</v>
      </c>
      <c r="M3478" s="1">
        <v>0.56686099999999995</v>
      </c>
      <c r="N3478" s="1" t="b">
        <v>1</v>
      </c>
      <c r="O3478" s="1">
        <v>1</v>
      </c>
    </row>
    <row r="3479" spans="1:15" x14ac:dyDescent="0.2">
      <c r="A3479" s="124">
        <v>43885.833333333336</v>
      </c>
      <c r="B3479" s="124">
        <v>43885.625</v>
      </c>
      <c r="C3479" s="1" t="s">
        <v>140</v>
      </c>
      <c r="D3479" s="1">
        <v>1269364671</v>
      </c>
      <c r="E3479" s="1" t="s">
        <v>137</v>
      </c>
      <c r="H3479" s="1" t="s">
        <v>138</v>
      </c>
      <c r="J3479" s="1">
        <v>18.8</v>
      </c>
      <c r="K3479" s="1">
        <v>19.749611999999999</v>
      </c>
      <c r="L3479" s="1">
        <v>0.40679799999999999</v>
      </c>
      <c r="M3479" s="1">
        <v>0.54281400000000002</v>
      </c>
      <c r="N3479" s="1" t="b">
        <v>1</v>
      </c>
      <c r="O3479" s="1">
        <v>1</v>
      </c>
    </row>
    <row r="3480" spans="1:15" x14ac:dyDescent="0.2">
      <c r="A3480" s="124">
        <v>43885.875</v>
      </c>
      <c r="B3480" s="124">
        <v>43885.666666666664</v>
      </c>
      <c r="C3480" s="1" t="s">
        <v>140</v>
      </c>
      <c r="D3480" s="1">
        <v>1269364671</v>
      </c>
      <c r="E3480" s="1" t="s">
        <v>137</v>
      </c>
      <c r="H3480" s="1" t="s">
        <v>138</v>
      </c>
      <c r="J3480" s="1">
        <v>18.98</v>
      </c>
      <c r="K3480" s="1">
        <v>19.854621999999999</v>
      </c>
      <c r="L3480" s="1">
        <v>0.36250900000000003</v>
      </c>
      <c r="M3480" s="1">
        <v>0.51211300000000004</v>
      </c>
      <c r="N3480" s="1" t="b">
        <v>1</v>
      </c>
      <c r="O3480" s="1">
        <v>1</v>
      </c>
    </row>
    <row r="3481" spans="1:15" x14ac:dyDescent="0.2">
      <c r="A3481" s="124">
        <v>43885.916666666664</v>
      </c>
      <c r="B3481" s="124">
        <v>43885.708333333336</v>
      </c>
      <c r="C3481" s="1" t="s">
        <v>140</v>
      </c>
      <c r="D3481" s="1">
        <v>1269364671</v>
      </c>
      <c r="E3481" s="1" t="s">
        <v>137</v>
      </c>
      <c r="H3481" s="1" t="s">
        <v>138</v>
      </c>
      <c r="J3481" s="1">
        <v>21.94</v>
      </c>
      <c r="K3481" s="1">
        <v>22.778155000000002</v>
      </c>
      <c r="L3481" s="1">
        <v>0.42960599999999999</v>
      </c>
      <c r="M3481" s="1">
        <v>0.408549</v>
      </c>
      <c r="N3481" s="1" t="b">
        <v>1</v>
      </c>
      <c r="O3481" s="1">
        <v>1</v>
      </c>
    </row>
    <row r="3482" spans="1:15" x14ac:dyDescent="0.2">
      <c r="A3482" s="124">
        <v>43885.958333333336</v>
      </c>
      <c r="B3482" s="124">
        <v>43885.75</v>
      </c>
      <c r="C3482" s="1" t="s">
        <v>140</v>
      </c>
      <c r="D3482" s="1">
        <v>1269364671</v>
      </c>
      <c r="E3482" s="1" t="s">
        <v>137</v>
      </c>
      <c r="H3482" s="1" t="s">
        <v>138</v>
      </c>
      <c r="J3482" s="1">
        <v>22.88</v>
      </c>
      <c r="K3482" s="1">
        <v>23.388024000000001</v>
      </c>
      <c r="L3482" s="1">
        <v>0.241734</v>
      </c>
      <c r="M3482" s="1">
        <v>0.26629000000000003</v>
      </c>
      <c r="N3482" s="1" t="b">
        <v>1</v>
      </c>
      <c r="O3482" s="1">
        <v>1</v>
      </c>
    </row>
    <row r="3483" spans="1:15" x14ac:dyDescent="0.2">
      <c r="A3483" s="124">
        <v>43886</v>
      </c>
      <c r="B3483" s="124">
        <v>43885.791666666664</v>
      </c>
      <c r="C3483" s="1" t="s">
        <v>140</v>
      </c>
      <c r="D3483" s="1">
        <v>1269364671</v>
      </c>
      <c r="E3483" s="1" t="s">
        <v>137</v>
      </c>
      <c r="H3483" s="1" t="s">
        <v>138</v>
      </c>
      <c r="J3483" s="1">
        <v>20.8</v>
      </c>
      <c r="K3483" s="1">
        <v>21.377915000000002</v>
      </c>
      <c r="L3483" s="1">
        <v>0.20185400000000001</v>
      </c>
      <c r="M3483" s="1">
        <v>0.37606099999999998</v>
      </c>
      <c r="N3483" s="1" t="b">
        <v>1</v>
      </c>
      <c r="O3483" s="1">
        <v>1</v>
      </c>
    </row>
    <row r="3484" spans="1:15" x14ac:dyDescent="0.2">
      <c r="A3484" s="124">
        <v>43886.041666666664</v>
      </c>
      <c r="B3484" s="124">
        <v>43885.833333333336</v>
      </c>
      <c r="C3484" s="1" t="s">
        <v>140</v>
      </c>
      <c r="D3484" s="1">
        <v>1269364671</v>
      </c>
      <c r="E3484" s="1" t="s">
        <v>137</v>
      </c>
      <c r="H3484" s="1" t="s">
        <v>138</v>
      </c>
      <c r="J3484" s="1">
        <v>20.37</v>
      </c>
      <c r="K3484" s="1">
        <v>21.099565999999999</v>
      </c>
      <c r="L3484" s="1">
        <v>0.31726199999999999</v>
      </c>
      <c r="M3484" s="1">
        <v>0.412304</v>
      </c>
      <c r="N3484" s="1" t="b">
        <v>1</v>
      </c>
      <c r="O3484" s="1">
        <v>1</v>
      </c>
    </row>
    <row r="3485" spans="1:15" x14ac:dyDescent="0.2">
      <c r="A3485" s="124">
        <v>43886.083333333336</v>
      </c>
      <c r="B3485" s="124">
        <v>43885.875</v>
      </c>
      <c r="C3485" s="1" t="s">
        <v>140</v>
      </c>
      <c r="D3485" s="1">
        <v>1269364671</v>
      </c>
      <c r="E3485" s="1" t="s">
        <v>137</v>
      </c>
      <c r="H3485" s="1" t="s">
        <v>138</v>
      </c>
      <c r="J3485" s="1">
        <v>18.809999999999999</v>
      </c>
      <c r="K3485" s="1">
        <v>19.588453999999999</v>
      </c>
      <c r="L3485" s="1">
        <v>0.28714600000000001</v>
      </c>
      <c r="M3485" s="1">
        <v>0.49130800000000002</v>
      </c>
      <c r="N3485" s="1" t="b">
        <v>1</v>
      </c>
      <c r="O3485" s="1">
        <v>1</v>
      </c>
    </row>
    <row r="3486" spans="1:15" x14ac:dyDescent="0.2">
      <c r="A3486" s="124">
        <v>43886.125</v>
      </c>
      <c r="B3486" s="124">
        <v>43885.916666666664</v>
      </c>
      <c r="C3486" s="1" t="s">
        <v>140</v>
      </c>
      <c r="D3486" s="1">
        <v>1269364671</v>
      </c>
      <c r="E3486" s="1" t="s">
        <v>137</v>
      </c>
      <c r="H3486" s="1" t="s">
        <v>138</v>
      </c>
      <c r="J3486" s="1">
        <v>17.43</v>
      </c>
      <c r="K3486" s="1">
        <v>18.169794</v>
      </c>
      <c r="L3486" s="1">
        <v>0.25390299999999999</v>
      </c>
      <c r="M3486" s="1">
        <v>0.48589100000000002</v>
      </c>
      <c r="N3486" s="1" t="b">
        <v>1</v>
      </c>
      <c r="O3486" s="1">
        <v>1</v>
      </c>
    </row>
    <row r="3487" spans="1:15" x14ac:dyDescent="0.2">
      <c r="A3487" s="124">
        <v>43886.166666666664</v>
      </c>
      <c r="B3487" s="124">
        <v>43885.958333333336</v>
      </c>
      <c r="C3487" s="1" t="s">
        <v>140</v>
      </c>
      <c r="D3487" s="1">
        <v>1269364671</v>
      </c>
      <c r="E3487" s="1" t="s">
        <v>137</v>
      </c>
      <c r="H3487" s="1" t="s">
        <v>138</v>
      </c>
      <c r="J3487" s="1">
        <v>16.04</v>
      </c>
      <c r="K3487" s="1">
        <v>16.800160000000002</v>
      </c>
      <c r="L3487" s="1">
        <v>0.235514</v>
      </c>
      <c r="M3487" s="1">
        <v>0.52464599999999995</v>
      </c>
      <c r="N3487" s="1" t="b">
        <v>1</v>
      </c>
      <c r="O3487" s="1">
        <v>1</v>
      </c>
    </row>
    <row r="3488" spans="1:15" x14ac:dyDescent="0.2">
      <c r="A3488" s="124">
        <v>43886.208333333336</v>
      </c>
      <c r="B3488" s="124">
        <v>43886</v>
      </c>
      <c r="C3488" s="1" t="s">
        <v>140</v>
      </c>
      <c r="D3488" s="1">
        <v>1269364671</v>
      </c>
      <c r="E3488" s="1" t="s">
        <v>137</v>
      </c>
      <c r="H3488" s="1" t="s">
        <v>138</v>
      </c>
      <c r="J3488" s="1">
        <v>15.17</v>
      </c>
      <c r="K3488" s="1">
        <v>15.807651999999999</v>
      </c>
      <c r="L3488" s="1">
        <v>0.3</v>
      </c>
      <c r="M3488" s="1">
        <v>0.33765200000000001</v>
      </c>
      <c r="N3488" s="1" t="b">
        <v>1</v>
      </c>
      <c r="O3488" s="1">
        <v>1</v>
      </c>
    </row>
    <row r="3489" spans="1:15" x14ac:dyDescent="0.2">
      <c r="A3489" s="124">
        <v>43886.25</v>
      </c>
      <c r="B3489" s="124">
        <v>43886.041666666664</v>
      </c>
      <c r="C3489" s="1" t="s">
        <v>140</v>
      </c>
      <c r="D3489" s="1">
        <v>1269364671</v>
      </c>
      <c r="E3489" s="1" t="s">
        <v>137</v>
      </c>
      <c r="H3489" s="1" t="s">
        <v>138</v>
      </c>
      <c r="J3489" s="1">
        <v>14.88</v>
      </c>
      <c r="K3489" s="1">
        <v>15.617099</v>
      </c>
      <c r="L3489" s="1">
        <v>0.35</v>
      </c>
      <c r="M3489" s="1">
        <v>0.38709900000000003</v>
      </c>
      <c r="N3489" s="1" t="b">
        <v>1</v>
      </c>
      <c r="O3489" s="1">
        <v>1</v>
      </c>
    </row>
    <row r="3490" spans="1:15" x14ac:dyDescent="0.2">
      <c r="A3490" s="124">
        <v>43886.291666666664</v>
      </c>
      <c r="B3490" s="124">
        <v>43886.083333333336</v>
      </c>
      <c r="C3490" s="1" t="s">
        <v>140</v>
      </c>
      <c r="D3490" s="1">
        <v>1269364671</v>
      </c>
      <c r="E3490" s="1" t="s">
        <v>137</v>
      </c>
      <c r="H3490" s="1" t="s">
        <v>138</v>
      </c>
      <c r="J3490" s="1">
        <v>13.91</v>
      </c>
      <c r="K3490" s="1">
        <v>14.521352</v>
      </c>
      <c r="L3490" s="1">
        <v>0.26</v>
      </c>
      <c r="M3490" s="1">
        <v>0.351352</v>
      </c>
      <c r="N3490" s="1" t="b">
        <v>1</v>
      </c>
      <c r="O3490" s="1">
        <v>1</v>
      </c>
    </row>
    <row r="3491" spans="1:15" x14ac:dyDescent="0.2">
      <c r="A3491" s="124">
        <v>43886.333333333336</v>
      </c>
      <c r="B3491" s="124">
        <v>43886.125</v>
      </c>
      <c r="C3491" s="1" t="s">
        <v>140</v>
      </c>
      <c r="D3491" s="1">
        <v>1269364671</v>
      </c>
      <c r="E3491" s="1" t="s">
        <v>137</v>
      </c>
      <c r="H3491" s="1" t="s">
        <v>138</v>
      </c>
      <c r="J3491" s="1">
        <v>13.82</v>
      </c>
      <c r="K3491" s="1">
        <v>14.520511000000001</v>
      </c>
      <c r="L3491" s="1">
        <v>0.33</v>
      </c>
      <c r="M3491" s="1">
        <v>0.37051099999999998</v>
      </c>
      <c r="N3491" s="1" t="b">
        <v>1</v>
      </c>
      <c r="O3491" s="1">
        <v>1</v>
      </c>
    </row>
    <row r="3492" spans="1:15" x14ac:dyDescent="0.2">
      <c r="A3492" s="124">
        <v>43886.375</v>
      </c>
      <c r="B3492" s="124">
        <v>43886.166666666664</v>
      </c>
      <c r="C3492" s="1" t="s">
        <v>140</v>
      </c>
      <c r="D3492" s="1">
        <v>1269364671</v>
      </c>
      <c r="E3492" s="1" t="s">
        <v>137</v>
      </c>
      <c r="H3492" s="1" t="s">
        <v>138</v>
      </c>
      <c r="J3492" s="1">
        <v>14.51</v>
      </c>
      <c r="K3492" s="1">
        <v>15.201407</v>
      </c>
      <c r="L3492" s="1">
        <v>0.31</v>
      </c>
      <c r="M3492" s="1">
        <v>0.381407</v>
      </c>
      <c r="N3492" s="1" t="b">
        <v>1</v>
      </c>
      <c r="O3492" s="1">
        <v>1</v>
      </c>
    </row>
    <row r="3493" spans="1:15" x14ac:dyDescent="0.2">
      <c r="A3493" s="124">
        <v>43886.416666666664</v>
      </c>
      <c r="B3493" s="124">
        <v>43886.208333333336</v>
      </c>
      <c r="C3493" s="1" t="s">
        <v>140</v>
      </c>
      <c r="D3493" s="1">
        <v>1269364671</v>
      </c>
      <c r="E3493" s="1" t="s">
        <v>137</v>
      </c>
      <c r="H3493" s="1" t="s">
        <v>138</v>
      </c>
      <c r="J3493" s="1">
        <v>15.93</v>
      </c>
      <c r="K3493" s="1">
        <v>16.876671999999999</v>
      </c>
      <c r="L3493" s="1">
        <v>0.52594700000000005</v>
      </c>
      <c r="M3493" s="1">
        <v>0.42072500000000002</v>
      </c>
      <c r="N3493" s="1" t="b">
        <v>1</v>
      </c>
      <c r="O3493" s="1">
        <v>1</v>
      </c>
    </row>
    <row r="3494" spans="1:15" x14ac:dyDescent="0.2">
      <c r="A3494" s="124">
        <v>43886.458333333336</v>
      </c>
      <c r="B3494" s="124">
        <v>43886.25</v>
      </c>
      <c r="C3494" s="1" t="s">
        <v>140</v>
      </c>
      <c r="D3494" s="1">
        <v>1269364671</v>
      </c>
      <c r="E3494" s="1" t="s">
        <v>137</v>
      </c>
      <c r="H3494" s="1" t="s">
        <v>138</v>
      </c>
      <c r="J3494" s="1">
        <v>21</v>
      </c>
      <c r="K3494" s="1">
        <v>22.082557000000001</v>
      </c>
      <c r="L3494" s="1">
        <v>0.80332400000000004</v>
      </c>
      <c r="M3494" s="1">
        <v>0.27923300000000001</v>
      </c>
      <c r="N3494" s="1" t="b">
        <v>1</v>
      </c>
      <c r="O3494" s="1">
        <v>1</v>
      </c>
    </row>
    <row r="3495" spans="1:15" x14ac:dyDescent="0.2">
      <c r="A3495" s="124">
        <v>43886.5</v>
      </c>
      <c r="B3495" s="124">
        <v>43886.291666666664</v>
      </c>
      <c r="C3495" s="1" t="s">
        <v>140</v>
      </c>
      <c r="D3495" s="1">
        <v>1269364671</v>
      </c>
      <c r="E3495" s="1" t="s">
        <v>137</v>
      </c>
      <c r="H3495" s="1" t="s">
        <v>138</v>
      </c>
      <c r="J3495" s="1">
        <v>20.239999999999998</v>
      </c>
      <c r="K3495" s="1">
        <v>21.226016000000001</v>
      </c>
      <c r="L3495" s="1">
        <v>0.67614700000000005</v>
      </c>
      <c r="M3495" s="1">
        <v>0.30986900000000001</v>
      </c>
      <c r="N3495" s="1" t="b">
        <v>1</v>
      </c>
      <c r="O3495" s="1">
        <v>1</v>
      </c>
    </row>
    <row r="3496" spans="1:15" x14ac:dyDescent="0.2">
      <c r="A3496" s="124">
        <v>43886.541666666664</v>
      </c>
      <c r="B3496" s="124">
        <v>43886.333333333336</v>
      </c>
      <c r="C3496" s="1" t="s">
        <v>140</v>
      </c>
      <c r="D3496" s="1">
        <v>1269364671</v>
      </c>
      <c r="E3496" s="1" t="s">
        <v>137</v>
      </c>
      <c r="H3496" s="1" t="s">
        <v>138</v>
      </c>
      <c r="J3496" s="1">
        <v>20.2</v>
      </c>
      <c r="K3496" s="1">
        <v>21.188158999999999</v>
      </c>
      <c r="L3496" s="1">
        <v>0.44848100000000002</v>
      </c>
      <c r="M3496" s="1">
        <v>0.53967799999999999</v>
      </c>
      <c r="N3496" s="1" t="b">
        <v>1</v>
      </c>
      <c r="O3496" s="1">
        <v>1</v>
      </c>
    </row>
    <row r="3497" spans="1:15" x14ac:dyDescent="0.2">
      <c r="A3497" s="124">
        <v>43886.583333333336</v>
      </c>
      <c r="B3497" s="124">
        <v>43886.375</v>
      </c>
      <c r="C3497" s="1" t="s">
        <v>140</v>
      </c>
      <c r="D3497" s="1">
        <v>1269364671</v>
      </c>
      <c r="E3497" s="1" t="s">
        <v>137</v>
      </c>
      <c r="H3497" s="1" t="s">
        <v>138</v>
      </c>
      <c r="J3497" s="1">
        <v>20.149999999999999</v>
      </c>
      <c r="K3497" s="1">
        <v>21.009328</v>
      </c>
      <c r="L3497" s="1">
        <v>0.28000000000000003</v>
      </c>
      <c r="M3497" s="1">
        <v>0.57932799999999995</v>
      </c>
      <c r="N3497" s="1" t="b">
        <v>1</v>
      </c>
      <c r="O3497" s="1">
        <v>1</v>
      </c>
    </row>
    <row r="3498" spans="1:15" x14ac:dyDescent="0.2">
      <c r="A3498" s="124">
        <v>43886.625</v>
      </c>
      <c r="B3498" s="124">
        <v>43886.416666666664</v>
      </c>
      <c r="C3498" s="1" t="s">
        <v>140</v>
      </c>
      <c r="D3498" s="1">
        <v>1269364671</v>
      </c>
      <c r="E3498" s="1" t="s">
        <v>137</v>
      </c>
      <c r="H3498" s="1" t="s">
        <v>138</v>
      </c>
      <c r="J3498" s="1">
        <v>20.21</v>
      </c>
      <c r="K3498" s="1">
        <v>21.154267000000001</v>
      </c>
      <c r="L3498" s="1">
        <v>0.28000000000000003</v>
      </c>
      <c r="M3498" s="1">
        <v>0.66426700000000005</v>
      </c>
      <c r="N3498" s="1" t="b">
        <v>1</v>
      </c>
      <c r="O3498" s="1">
        <v>1</v>
      </c>
    </row>
    <row r="3499" spans="1:15" x14ac:dyDescent="0.2">
      <c r="A3499" s="124">
        <v>43886.666666666664</v>
      </c>
      <c r="B3499" s="124">
        <v>43886.458333333336</v>
      </c>
      <c r="C3499" s="1" t="s">
        <v>140</v>
      </c>
      <c r="D3499" s="1">
        <v>1269364671</v>
      </c>
      <c r="E3499" s="1" t="s">
        <v>137</v>
      </c>
      <c r="H3499" s="1" t="s">
        <v>138</v>
      </c>
      <c r="J3499" s="1">
        <v>20.11</v>
      </c>
      <c r="K3499" s="1">
        <v>20.836129</v>
      </c>
      <c r="L3499" s="1">
        <v>0.101439</v>
      </c>
      <c r="M3499" s="1">
        <v>0.62468999999999997</v>
      </c>
      <c r="N3499" s="1" t="b">
        <v>1</v>
      </c>
      <c r="O3499" s="1">
        <v>1</v>
      </c>
    </row>
    <row r="3500" spans="1:15" x14ac:dyDescent="0.2">
      <c r="A3500" s="124">
        <v>43886.708333333336</v>
      </c>
      <c r="B3500" s="124">
        <v>43886.5</v>
      </c>
      <c r="C3500" s="1" t="s">
        <v>140</v>
      </c>
      <c r="D3500" s="1">
        <v>1269364671</v>
      </c>
      <c r="E3500" s="1" t="s">
        <v>137</v>
      </c>
      <c r="H3500" s="1" t="s">
        <v>138</v>
      </c>
      <c r="J3500" s="1">
        <v>19.23</v>
      </c>
      <c r="K3500" s="1">
        <v>19.921109999999999</v>
      </c>
      <c r="L3500" s="1">
        <v>8.9924000000000004E-2</v>
      </c>
      <c r="M3500" s="1">
        <v>0.601186</v>
      </c>
      <c r="N3500" s="1" t="b">
        <v>1</v>
      </c>
      <c r="O3500" s="1">
        <v>1</v>
      </c>
    </row>
    <row r="3501" spans="1:15" x14ac:dyDescent="0.2">
      <c r="A3501" s="124">
        <v>43886.75</v>
      </c>
      <c r="B3501" s="124">
        <v>43886.541666666664</v>
      </c>
      <c r="C3501" s="1" t="s">
        <v>140</v>
      </c>
      <c r="D3501" s="1">
        <v>1269364671</v>
      </c>
      <c r="E3501" s="1" t="s">
        <v>137</v>
      </c>
      <c r="H3501" s="1" t="s">
        <v>138</v>
      </c>
      <c r="J3501" s="1">
        <v>18.989999999999998</v>
      </c>
      <c r="K3501" s="1">
        <v>19.83813</v>
      </c>
      <c r="L3501" s="1">
        <v>0.28000000000000003</v>
      </c>
      <c r="M3501" s="1">
        <v>0.56813000000000002</v>
      </c>
      <c r="N3501" s="1" t="b">
        <v>1</v>
      </c>
      <c r="O3501" s="1">
        <v>1</v>
      </c>
    </row>
    <row r="3502" spans="1:15" x14ac:dyDescent="0.2">
      <c r="A3502" s="124">
        <v>43886.791666666664</v>
      </c>
      <c r="B3502" s="124">
        <v>43886.583333333336</v>
      </c>
      <c r="C3502" s="1" t="s">
        <v>140</v>
      </c>
      <c r="D3502" s="1">
        <v>1269364671</v>
      </c>
      <c r="E3502" s="1" t="s">
        <v>137</v>
      </c>
      <c r="H3502" s="1" t="s">
        <v>138</v>
      </c>
      <c r="J3502" s="1">
        <v>18.36</v>
      </c>
      <c r="K3502" s="1">
        <v>19.118903</v>
      </c>
      <c r="L3502" s="1">
        <v>0.22</v>
      </c>
      <c r="M3502" s="1">
        <v>0.53890300000000002</v>
      </c>
      <c r="N3502" s="1" t="b">
        <v>1</v>
      </c>
      <c r="O3502" s="1">
        <v>1</v>
      </c>
    </row>
    <row r="3503" spans="1:15" x14ac:dyDescent="0.2">
      <c r="A3503" s="124">
        <v>43886.833333333336</v>
      </c>
      <c r="B3503" s="124">
        <v>43886.625</v>
      </c>
      <c r="C3503" s="1" t="s">
        <v>140</v>
      </c>
      <c r="D3503" s="1">
        <v>1269364671</v>
      </c>
      <c r="E3503" s="1" t="s">
        <v>137</v>
      </c>
      <c r="H3503" s="1" t="s">
        <v>138</v>
      </c>
      <c r="J3503" s="1">
        <v>18.420000000000002</v>
      </c>
      <c r="K3503" s="1">
        <v>19.146339999999999</v>
      </c>
      <c r="L3503" s="1">
        <v>0.21</v>
      </c>
      <c r="M3503" s="1">
        <v>0.51634000000000002</v>
      </c>
      <c r="N3503" s="1" t="b">
        <v>1</v>
      </c>
      <c r="O3503" s="1">
        <v>1</v>
      </c>
    </row>
    <row r="3504" spans="1:15" x14ac:dyDescent="0.2">
      <c r="A3504" s="124">
        <v>43886.875</v>
      </c>
      <c r="B3504" s="124">
        <v>43886.666666666664</v>
      </c>
      <c r="C3504" s="1" t="s">
        <v>140</v>
      </c>
      <c r="D3504" s="1">
        <v>1269364671</v>
      </c>
      <c r="E3504" s="1" t="s">
        <v>137</v>
      </c>
      <c r="H3504" s="1" t="s">
        <v>138</v>
      </c>
      <c r="J3504" s="1">
        <v>18.62</v>
      </c>
      <c r="K3504" s="1">
        <v>19.424398</v>
      </c>
      <c r="L3504" s="1">
        <v>0.28999999999999998</v>
      </c>
      <c r="M3504" s="1">
        <v>0.51439800000000002</v>
      </c>
      <c r="N3504" s="1" t="b">
        <v>1</v>
      </c>
      <c r="O3504" s="1">
        <v>1</v>
      </c>
    </row>
    <row r="3505" spans="1:15" x14ac:dyDescent="0.2">
      <c r="A3505" s="124">
        <v>43886.916666666664</v>
      </c>
      <c r="B3505" s="124">
        <v>43886.708333333336</v>
      </c>
      <c r="C3505" s="1" t="s">
        <v>140</v>
      </c>
      <c r="D3505" s="1">
        <v>1269364671</v>
      </c>
      <c r="E3505" s="1" t="s">
        <v>137</v>
      </c>
      <c r="H3505" s="1" t="s">
        <v>138</v>
      </c>
      <c r="J3505" s="1">
        <v>20.16</v>
      </c>
      <c r="K3505" s="1">
        <v>20.964880000000001</v>
      </c>
      <c r="L3505" s="1">
        <v>0.47042099999999998</v>
      </c>
      <c r="M3505" s="1">
        <v>0.33445900000000001</v>
      </c>
      <c r="N3505" s="1" t="b">
        <v>1</v>
      </c>
      <c r="O3505" s="1">
        <v>1</v>
      </c>
    </row>
    <row r="3506" spans="1:15" x14ac:dyDescent="0.2">
      <c r="A3506" s="124">
        <v>43886.958333333336</v>
      </c>
      <c r="B3506" s="124">
        <v>43886.75</v>
      </c>
      <c r="C3506" s="1" t="s">
        <v>140</v>
      </c>
      <c r="D3506" s="1">
        <v>1269364671</v>
      </c>
      <c r="E3506" s="1" t="s">
        <v>137</v>
      </c>
      <c r="H3506" s="1" t="s">
        <v>138</v>
      </c>
      <c r="J3506" s="1">
        <v>21.81</v>
      </c>
      <c r="K3506" s="1">
        <v>22.366333000000001</v>
      </c>
      <c r="L3506" s="1">
        <v>0.32</v>
      </c>
      <c r="M3506" s="1">
        <v>0.23633299999999999</v>
      </c>
      <c r="N3506" s="1" t="b">
        <v>1</v>
      </c>
      <c r="O3506" s="1">
        <v>1</v>
      </c>
    </row>
    <row r="3507" spans="1:15" x14ac:dyDescent="0.2">
      <c r="A3507" s="124">
        <v>43887</v>
      </c>
      <c r="B3507" s="124">
        <v>43886.791666666664</v>
      </c>
      <c r="C3507" s="1" t="s">
        <v>140</v>
      </c>
      <c r="D3507" s="1">
        <v>1269364671</v>
      </c>
      <c r="E3507" s="1" t="s">
        <v>137</v>
      </c>
      <c r="H3507" s="1" t="s">
        <v>138</v>
      </c>
      <c r="J3507" s="1">
        <v>20.43</v>
      </c>
      <c r="K3507" s="1">
        <v>21.169879999999999</v>
      </c>
      <c r="L3507" s="1">
        <v>0.42910799999999999</v>
      </c>
      <c r="M3507" s="1">
        <v>0.31077199999999999</v>
      </c>
      <c r="N3507" s="1" t="b">
        <v>1</v>
      </c>
      <c r="O3507" s="1">
        <v>1</v>
      </c>
    </row>
    <row r="3508" spans="1:15" x14ac:dyDescent="0.2">
      <c r="A3508" s="124">
        <v>43887.041666666664</v>
      </c>
      <c r="B3508" s="124">
        <v>43886.833333333336</v>
      </c>
      <c r="C3508" s="1" t="s">
        <v>140</v>
      </c>
      <c r="D3508" s="1">
        <v>1269364671</v>
      </c>
      <c r="E3508" s="1" t="s">
        <v>137</v>
      </c>
      <c r="H3508" s="1" t="s">
        <v>138</v>
      </c>
      <c r="J3508" s="1">
        <v>19.48</v>
      </c>
      <c r="K3508" s="1">
        <v>20.360679999999999</v>
      </c>
      <c r="L3508" s="1">
        <v>0.53861999999999999</v>
      </c>
      <c r="M3508" s="1">
        <v>0.34205999999999998</v>
      </c>
      <c r="N3508" s="1" t="b">
        <v>1</v>
      </c>
      <c r="O3508" s="1">
        <v>1</v>
      </c>
    </row>
    <row r="3509" spans="1:15" x14ac:dyDescent="0.2">
      <c r="A3509" s="124">
        <v>43887.083333333336</v>
      </c>
      <c r="B3509" s="124">
        <v>43886.875</v>
      </c>
      <c r="C3509" s="1" t="s">
        <v>140</v>
      </c>
      <c r="D3509" s="1">
        <v>1269364671</v>
      </c>
      <c r="E3509" s="1" t="s">
        <v>137</v>
      </c>
      <c r="H3509" s="1" t="s">
        <v>138</v>
      </c>
      <c r="J3509" s="1">
        <v>18.02</v>
      </c>
      <c r="K3509" s="1">
        <v>18.925972000000002</v>
      </c>
      <c r="L3509" s="1">
        <v>0.47587099999999999</v>
      </c>
      <c r="M3509" s="1">
        <v>0.43010100000000001</v>
      </c>
      <c r="N3509" s="1" t="b">
        <v>1</v>
      </c>
      <c r="O3509" s="1">
        <v>1</v>
      </c>
    </row>
    <row r="3510" spans="1:15" x14ac:dyDescent="0.2">
      <c r="A3510" s="124">
        <v>43887.125</v>
      </c>
      <c r="B3510" s="124">
        <v>43886.916666666664</v>
      </c>
      <c r="C3510" s="1" t="s">
        <v>140</v>
      </c>
      <c r="D3510" s="1">
        <v>1269364671</v>
      </c>
      <c r="E3510" s="1" t="s">
        <v>137</v>
      </c>
      <c r="H3510" s="1" t="s">
        <v>138</v>
      </c>
      <c r="J3510" s="1">
        <v>16.48</v>
      </c>
      <c r="K3510" s="1">
        <v>17.386333</v>
      </c>
      <c r="L3510" s="1">
        <v>0.43934499999999999</v>
      </c>
      <c r="M3510" s="1">
        <v>0.46698800000000001</v>
      </c>
      <c r="N3510" s="1" t="b">
        <v>1</v>
      </c>
      <c r="O3510" s="1">
        <v>1</v>
      </c>
    </row>
    <row r="3511" spans="1:15" x14ac:dyDescent="0.2">
      <c r="A3511" s="124">
        <v>43887.166666666664</v>
      </c>
      <c r="B3511" s="124">
        <v>43886.958333333336</v>
      </c>
      <c r="C3511" s="1" t="s">
        <v>140</v>
      </c>
      <c r="D3511" s="1">
        <v>1269364671</v>
      </c>
      <c r="E3511" s="1" t="s">
        <v>137</v>
      </c>
      <c r="H3511" s="1" t="s">
        <v>138</v>
      </c>
      <c r="J3511" s="1">
        <v>14.37</v>
      </c>
      <c r="K3511" s="1">
        <v>15.179169999999999</v>
      </c>
      <c r="L3511" s="1">
        <v>0.32</v>
      </c>
      <c r="M3511" s="1">
        <v>0.48916999999999999</v>
      </c>
      <c r="N3511" s="1" t="b">
        <v>1</v>
      </c>
      <c r="O3511" s="1">
        <v>1</v>
      </c>
    </row>
    <row r="3512" spans="1:15" x14ac:dyDescent="0.2">
      <c r="A3512" s="124">
        <v>43887.208333333336</v>
      </c>
      <c r="B3512" s="124">
        <v>43887</v>
      </c>
      <c r="C3512" s="1" t="s">
        <v>140</v>
      </c>
      <c r="D3512" s="1">
        <v>1269364671</v>
      </c>
      <c r="E3512" s="1" t="s">
        <v>137</v>
      </c>
      <c r="H3512" s="1" t="s">
        <v>138</v>
      </c>
      <c r="J3512" s="1">
        <v>13.63</v>
      </c>
      <c r="K3512" s="1">
        <v>14.140230000000001</v>
      </c>
      <c r="L3512" s="1">
        <v>0.22</v>
      </c>
      <c r="M3512" s="1">
        <v>0.29022999999999999</v>
      </c>
      <c r="N3512" s="1" t="b">
        <v>1</v>
      </c>
      <c r="O3512" s="1">
        <v>1</v>
      </c>
    </row>
    <row r="3513" spans="1:15" x14ac:dyDescent="0.2">
      <c r="A3513" s="124">
        <v>43887.25</v>
      </c>
      <c r="B3513" s="124">
        <v>43887.041666666664</v>
      </c>
      <c r="C3513" s="1" t="s">
        <v>140</v>
      </c>
      <c r="D3513" s="1">
        <v>1269364671</v>
      </c>
      <c r="E3513" s="1" t="s">
        <v>137</v>
      </c>
      <c r="H3513" s="1" t="s">
        <v>138</v>
      </c>
      <c r="J3513" s="1">
        <v>13.35</v>
      </c>
      <c r="K3513" s="1">
        <v>13.87312</v>
      </c>
      <c r="L3513" s="1">
        <v>0.26</v>
      </c>
      <c r="M3513" s="1">
        <v>0.26312000000000002</v>
      </c>
      <c r="N3513" s="1" t="b">
        <v>1</v>
      </c>
      <c r="O3513" s="1">
        <v>1</v>
      </c>
    </row>
    <row r="3514" spans="1:15" x14ac:dyDescent="0.2">
      <c r="A3514" s="124">
        <v>43887.291666666664</v>
      </c>
      <c r="B3514" s="124">
        <v>43887.083333333336</v>
      </c>
      <c r="C3514" s="1" t="s">
        <v>140</v>
      </c>
      <c r="D3514" s="1">
        <v>1269364671</v>
      </c>
      <c r="E3514" s="1" t="s">
        <v>137</v>
      </c>
      <c r="H3514" s="1" t="s">
        <v>138</v>
      </c>
      <c r="J3514" s="1">
        <v>12.9</v>
      </c>
      <c r="K3514" s="1">
        <v>13.398771</v>
      </c>
      <c r="L3514" s="1">
        <v>0.26</v>
      </c>
      <c r="M3514" s="1">
        <v>0.23877100000000001</v>
      </c>
      <c r="N3514" s="1" t="b">
        <v>1</v>
      </c>
      <c r="O3514" s="1">
        <v>1</v>
      </c>
    </row>
    <row r="3515" spans="1:15" x14ac:dyDescent="0.2">
      <c r="A3515" s="124">
        <v>43887.333333333336</v>
      </c>
      <c r="B3515" s="124">
        <v>43887.125</v>
      </c>
      <c r="C3515" s="1" t="s">
        <v>140</v>
      </c>
      <c r="D3515" s="1">
        <v>1269364671</v>
      </c>
      <c r="E3515" s="1" t="s">
        <v>137</v>
      </c>
      <c r="H3515" s="1" t="s">
        <v>138</v>
      </c>
      <c r="J3515" s="1">
        <v>13.02</v>
      </c>
      <c r="K3515" s="1">
        <v>13.503740000000001</v>
      </c>
      <c r="L3515" s="1">
        <v>0.26</v>
      </c>
      <c r="M3515" s="1">
        <v>0.22373999999999999</v>
      </c>
      <c r="N3515" s="1" t="b">
        <v>1</v>
      </c>
      <c r="O3515" s="1">
        <v>1</v>
      </c>
    </row>
    <row r="3516" spans="1:15" x14ac:dyDescent="0.2">
      <c r="A3516" s="124">
        <v>43887.375</v>
      </c>
      <c r="B3516" s="124">
        <v>43887.166666666664</v>
      </c>
      <c r="C3516" s="1" t="s">
        <v>140</v>
      </c>
      <c r="D3516" s="1">
        <v>1269364671</v>
      </c>
      <c r="E3516" s="1" t="s">
        <v>137</v>
      </c>
      <c r="H3516" s="1" t="s">
        <v>138</v>
      </c>
      <c r="J3516" s="1">
        <v>13.97</v>
      </c>
      <c r="K3516" s="1">
        <v>14.568949</v>
      </c>
      <c r="L3516" s="1">
        <v>0.34657700000000002</v>
      </c>
      <c r="M3516" s="1">
        <v>0.25237199999999999</v>
      </c>
      <c r="N3516" s="1" t="b">
        <v>1</v>
      </c>
      <c r="O3516" s="1">
        <v>1</v>
      </c>
    </row>
    <row r="3517" spans="1:15" x14ac:dyDescent="0.2">
      <c r="A3517" s="124">
        <v>43887.416666666664</v>
      </c>
      <c r="B3517" s="124">
        <v>43887.208333333336</v>
      </c>
      <c r="C3517" s="1" t="s">
        <v>140</v>
      </c>
      <c r="D3517" s="1">
        <v>1269364671</v>
      </c>
      <c r="E3517" s="1" t="s">
        <v>137</v>
      </c>
      <c r="H3517" s="1" t="s">
        <v>138</v>
      </c>
      <c r="J3517" s="1">
        <v>14.89</v>
      </c>
      <c r="K3517" s="1">
        <v>15.830684</v>
      </c>
      <c r="L3517" s="1">
        <v>0.63091299999999995</v>
      </c>
      <c r="M3517" s="1">
        <v>0.30977100000000002</v>
      </c>
      <c r="N3517" s="1" t="b">
        <v>1</v>
      </c>
      <c r="O3517" s="1">
        <v>1</v>
      </c>
    </row>
    <row r="3518" spans="1:15" x14ac:dyDescent="0.2">
      <c r="A3518" s="124">
        <v>43887.458333333336</v>
      </c>
      <c r="B3518" s="124">
        <v>43887.25</v>
      </c>
      <c r="C3518" s="1" t="s">
        <v>140</v>
      </c>
      <c r="D3518" s="1">
        <v>1269364671</v>
      </c>
      <c r="E3518" s="1" t="s">
        <v>137</v>
      </c>
      <c r="H3518" s="1" t="s">
        <v>138</v>
      </c>
      <c r="J3518" s="1">
        <v>19.96</v>
      </c>
      <c r="K3518" s="1">
        <v>20.970610000000001</v>
      </c>
      <c r="L3518" s="1">
        <v>0.66777799999999998</v>
      </c>
      <c r="M3518" s="1">
        <v>0.34283200000000003</v>
      </c>
      <c r="N3518" s="1" t="b">
        <v>1</v>
      </c>
      <c r="O3518" s="1">
        <v>1</v>
      </c>
    </row>
    <row r="3519" spans="1:15" x14ac:dyDescent="0.2">
      <c r="A3519" s="124">
        <v>43887.5</v>
      </c>
      <c r="B3519" s="124">
        <v>43887.291666666664</v>
      </c>
      <c r="C3519" s="1" t="s">
        <v>140</v>
      </c>
      <c r="D3519" s="1">
        <v>1269364671</v>
      </c>
      <c r="E3519" s="1" t="s">
        <v>137</v>
      </c>
      <c r="H3519" s="1" t="s">
        <v>138</v>
      </c>
      <c r="J3519" s="1">
        <v>20.260000000000002</v>
      </c>
      <c r="K3519" s="1">
        <v>21.385164</v>
      </c>
      <c r="L3519" s="1">
        <v>0.82441399999999998</v>
      </c>
      <c r="M3519" s="1">
        <v>0.30075000000000002</v>
      </c>
      <c r="N3519" s="1" t="b">
        <v>1</v>
      </c>
      <c r="O3519" s="1">
        <v>1</v>
      </c>
    </row>
    <row r="3520" spans="1:15" x14ac:dyDescent="0.2">
      <c r="A3520" s="124">
        <v>43887.541666666664</v>
      </c>
      <c r="B3520" s="124">
        <v>43887.333333333336</v>
      </c>
      <c r="C3520" s="1" t="s">
        <v>140</v>
      </c>
      <c r="D3520" s="1">
        <v>1269364671</v>
      </c>
      <c r="E3520" s="1" t="s">
        <v>137</v>
      </c>
      <c r="H3520" s="1" t="s">
        <v>138</v>
      </c>
      <c r="J3520" s="1">
        <v>20.09</v>
      </c>
      <c r="K3520" s="1">
        <v>20.978611999999998</v>
      </c>
      <c r="L3520" s="1">
        <v>0.58413099999999996</v>
      </c>
      <c r="M3520" s="1">
        <v>0.304481</v>
      </c>
      <c r="N3520" s="1" t="b">
        <v>1</v>
      </c>
      <c r="O3520" s="1">
        <v>1</v>
      </c>
    </row>
    <row r="3521" spans="1:15" x14ac:dyDescent="0.2">
      <c r="A3521" s="124">
        <v>43887.583333333336</v>
      </c>
      <c r="B3521" s="124">
        <v>43887.375</v>
      </c>
      <c r="C3521" s="1" t="s">
        <v>140</v>
      </c>
      <c r="D3521" s="1">
        <v>1269364671</v>
      </c>
      <c r="E3521" s="1" t="s">
        <v>137</v>
      </c>
      <c r="H3521" s="1" t="s">
        <v>138</v>
      </c>
      <c r="J3521" s="1">
        <v>19.96</v>
      </c>
      <c r="K3521" s="1">
        <v>20.401319999999998</v>
      </c>
      <c r="L3521" s="1">
        <v>0.21004500000000001</v>
      </c>
      <c r="M3521" s="1">
        <v>0.23127500000000001</v>
      </c>
      <c r="N3521" s="1" t="b">
        <v>1</v>
      </c>
      <c r="O3521" s="1">
        <v>1</v>
      </c>
    </row>
    <row r="3522" spans="1:15" x14ac:dyDescent="0.2">
      <c r="A3522" s="124">
        <v>43887.625</v>
      </c>
      <c r="B3522" s="124">
        <v>43887.416666666664</v>
      </c>
      <c r="C3522" s="1" t="s">
        <v>140</v>
      </c>
      <c r="D3522" s="1">
        <v>1269364671</v>
      </c>
      <c r="E3522" s="1" t="s">
        <v>137</v>
      </c>
      <c r="H3522" s="1" t="s">
        <v>138</v>
      </c>
      <c r="J3522" s="1">
        <v>20.12</v>
      </c>
      <c r="K3522" s="1">
        <v>20.872485999999999</v>
      </c>
      <c r="L3522" s="1">
        <v>0.40524399999999999</v>
      </c>
      <c r="M3522" s="1">
        <v>0.347242</v>
      </c>
      <c r="N3522" s="1" t="b">
        <v>1</v>
      </c>
      <c r="O3522" s="1">
        <v>1</v>
      </c>
    </row>
    <row r="3523" spans="1:15" x14ac:dyDescent="0.2">
      <c r="A3523" s="124">
        <v>43887.666666666664</v>
      </c>
      <c r="B3523" s="124">
        <v>43887.458333333336</v>
      </c>
      <c r="C3523" s="1" t="s">
        <v>140</v>
      </c>
      <c r="D3523" s="1">
        <v>1269364671</v>
      </c>
      <c r="E3523" s="1" t="s">
        <v>137</v>
      </c>
      <c r="H3523" s="1" t="s">
        <v>138</v>
      </c>
      <c r="J3523" s="1">
        <v>20.18</v>
      </c>
      <c r="K3523" s="1">
        <v>20.930785</v>
      </c>
      <c r="L3523" s="1">
        <v>0.39825700000000003</v>
      </c>
      <c r="M3523" s="1">
        <v>0.35252800000000001</v>
      </c>
      <c r="N3523" s="1" t="b">
        <v>1</v>
      </c>
      <c r="O3523" s="1">
        <v>1</v>
      </c>
    </row>
    <row r="3524" spans="1:15" x14ac:dyDescent="0.2">
      <c r="A3524" s="124">
        <v>43887.708333333336</v>
      </c>
      <c r="B3524" s="124">
        <v>43887.5</v>
      </c>
      <c r="C3524" s="1" t="s">
        <v>140</v>
      </c>
      <c r="D3524" s="1">
        <v>1269364671</v>
      </c>
      <c r="E3524" s="1" t="s">
        <v>137</v>
      </c>
      <c r="H3524" s="1" t="s">
        <v>138</v>
      </c>
      <c r="J3524" s="1">
        <v>19.489999999999998</v>
      </c>
      <c r="K3524" s="1">
        <v>20.246925999999998</v>
      </c>
      <c r="L3524" s="1">
        <v>0.362147</v>
      </c>
      <c r="M3524" s="1">
        <v>0.39477899999999999</v>
      </c>
      <c r="N3524" s="1" t="b">
        <v>1</v>
      </c>
      <c r="O3524" s="1">
        <v>1</v>
      </c>
    </row>
    <row r="3525" spans="1:15" x14ac:dyDescent="0.2">
      <c r="A3525" s="124">
        <v>43887.75</v>
      </c>
      <c r="B3525" s="124">
        <v>43887.541666666664</v>
      </c>
      <c r="C3525" s="1" t="s">
        <v>140</v>
      </c>
      <c r="D3525" s="1">
        <v>1269364671</v>
      </c>
      <c r="E3525" s="1" t="s">
        <v>137</v>
      </c>
      <c r="H3525" s="1" t="s">
        <v>138</v>
      </c>
      <c r="J3525" s="1">
        <v>19.399999999999999</v>
      </c>
      <c r="K3525" s="1">
        <v>20.043755999999998</v>
      </c>
      <c r="L3525" s="1">
        <v>0.264073</v>
      </c>
      <c r="M3525" s="1">
        <v>0.37968299999999999</v>
      </c>
      <c r="N3525" s="1" t="b">
        <v>1</v>
      </c>
      <c r="O3525" s="1">
        <v>1</v>
      </c>
    </row>
    <row r="3526" spans="1:15" x14ac:dyDescent="0.2">
      <c r="A3526" s="124">
        <v>43887.791666666664</v>
      </c>
      <c r="B3526" s="124">
        <v>43887.583333333336</v>
      </c>
      <c r="C3526" s="1" t="s">
        <v>140</v>
      </c>
      <c r="D3526" s="1">
        <v>1269364671</v>
      </c>
      <c r="E3526" s="1" t="s">
        <v>137</v>
      </c>
      <c r="H3526" s="1" t="s">
        <v>138</v>
      </c>
      <c r="J3526" s="1">
        <v>18.88</v>
      </c>
      <c r="K3526" s="1">
        <v>19.586058999999999</v>
      </c>
      <c r="L3526" s="1">
        <v>0.38992100000000002</v>
      </c>
      <c r="M3526" s="1">
        <v>0.31613799999999997</v>
      </c>
      <c r="N3526" s="1" t="b">
        <v>1</v>
      </c>
      <c r="O3526" s="1">
        <v>1</v>
      </c>
    </row>
    <row r="3527" spans="1:15" x14ac:dyDescent="0.2">
      <c r="A3527" s="124">
        <v>43887.833333333336</v>
      </c>
      <c r="B3527" s="124">
        <v>43887.625</v>
      </c>
      <c r="C3527" s="1" t="s">
        <v>140</v>
      </c>
      <c r="D3527" s="1">
        <v>1269364671</v>
      </c>
      <c r="E3527" s="1" t="s">
        <v>137</v>
      </c>
      <c r="H3527" s="1" t="s">
        <v>138</v>
      </c>
      <c r="J3527" s="1">
        <v>18.93</v>
      </c>
      <c r="K3527" s="1">
        <v>19.472417</v>
      </c>
      <c r="L3527" s="1">
        <v>0.29317300000000002</v>
      </c>
      <c r="M3527" s="1">
        <v>0.24924399999999999</v>
      </c>
      <c r="N3527" s="1" t="b">
        <v>1</v>
      </c>
      <c r="O3527" s="1">
        <v>1</v>
      </c>
    </row>
    <row r="3528" spans="1:15" x14ac:dyDescent="0.2">
      <c r="A3528" s="124">
        <v>43887.875</v>
      </c>
      <c r="B3528" s="124">
        <v>43887.666666666664</v>
      </c>
      <c r="C3528" s="1" t="s">
        <v>140</v>
      </c>
      <c r="D3528" s="1">
        <v>1269364671</v>
      </c>
      <c r="E3528" s="1" t="s">
        <v>137</v>
      </c>
      <c r="H3528" s="1" t="s">
        <v>138</v>
      </c>
      <c r="J3528" s="1">
        <v>19.059999999999999</v>
      </c>
      <c r="K3528" s="1">
        <v>19.991478000000001</v>
      </c>
      <c r="L3528" s="1">
        <v>0.57260699999999998</v>
      </c>
      <c r="M3528" s="1">
        <v>0.358871</v>
      </c>
      <c r="N3528" s="1" t="b">
        <v>1</v>
      </c>
      <c r="O3528" s="1">
        <v>1</v>
      </c>
    </row>
    <row r="3529" spans="1:15" x14ac:dyDescent="0.2">
      <c r="A3529" s="124">
        <v>43887.916666666664</v>
      </c>
      <c r="B3529" s="124">
        <v>43887.708333333336</v>
      </c>
      <c r="C3529" s="1" t="s">
        <v>140</v>
      </c>
      <c r="D3529" s="1">
        <v>1269364671</v>
      </c>
      <c r="E3529" s="1" t="s">
        <v>137</v>
      </c>
      <c r="H3529" s="1" t="s">
        <v>138</v>
      </c>
      <c r="J3529" s="1">
        <v>20.350000000000001</v>
      </c>
      <c r="K3529" s="1">
        <v>21.359057</v>
      </c>
      <c r="L3529" s="1">
        <v>0.76657699999999995</v>
      </c>
      <c r="M3529" s="1">
        <v>0.24248</v>
      </c>
      <c r="N3529" s="1" t="b">
        <v>1</v>
      </c>
      <c r="O3529" s="1">
        <v>1</v>
      </c>
    </row>
    <row r="3530" spans="1:15" x14ac:dyDescent="0.2">
      <c r="A3530" s="124">
        <v>43887.958333333336</v>
      </c>
      <c r="B3530" s="124">
        <v>43887.75</v>
      </c>
      <c r="C3530" s="1" t="s">
        <v>140</v>
      </c>
      <c r="D3530" s="1">
        <v>1269364671</v>
      </c>
      <c r="E3530" s="1" t="s">
        <v>137</v>
      </c>
      <c r="H3530" s="1" t="s">
        <v>138</v>
      </c>
      <c r="J3530" s="1">
        <v>22.37</v>
      </c>
      <c r="K3530" s="1">
        <v>23.443763000000001</v>
      </c>
      <c r="L3530" s="1">
        <v>0.84846200000000005</v>
      </c>
      <c r="M3530" s="1">
        <v>0.225301</v>
      </c>
      <c r="N3530" s="1" t="b">
        <v>1</v>
      </c>
      <c r="O3530" s="1">
        <v>1</v>
      </c>
    </row>
    <row r="3531" spans="1:15" x14ac:dyDescent="0.2">
      <c r="A3531" s="124">
        <v>43888</v>
      </c>
      <c r="B3531" s="124">
        <v>43887.791666666664</v>
      </c>
      <c r="C3531" s="1" t="s">
        <v>140</v>
      </c>
      <c r="D3531" s="1">
        <v>1269364671</v>
      </c>
      <c r="E3531" s="1" t="s">
        <v>137</v>
      </c>
      <c r="H3531" s="1" t="s">
        <v>138</v>
      </c>
      <c r="J3531" s="1">
        <v>20.54</v>
      </c>
      <c r="K3531" s="1">
        <v>21.629065000000001</v>
      </c>
      <c r="L3531" s="1">
        <v>0.82673300000000005</v>
      </c>
      <c r="M3531" s="1">
        <v>0.26233200000000001</v>
      </c>
      <c r="N3531" s="1" t="b">
        <v>1</v>
      </c>
      <c r="O3531" s="1">
        <v>1</v>
      </c>
    </row>
    <row r="3532" spans="1:15" x14ac:dyDescent="0.2">
      <c r="A3532" s="124">
        <v>43888.041666666664</v>
      </c>
      <c r="B3532" s="124">
        <v>43887.833333333336</v>
      </c>
      <c r="C3532" s="1" t="s">
        <v>140</v>
      </c>
      <c r="D3532" s="1">
        <v>1269364671</v>
      </c>
      <c r="E3532" s="1" t="s">
        <v>137</v>
      </c>
      <c r="H3532" s="1" t="s">
        <v>138</v>
      </c>
      <c r="J3532" s="1">
        <v>19.850000000000001</v>
      </c>
      <c r="K3532" s="1">
        <v>20.992744999999999</v>
      </c>
      <c r="L3532" s="1">
        <v>0.78535500000000003</v>
      </c>
      <c r="M3532" s="1">
        <v>0.35738999999999999</v>
      </c>
      <c r="N3532" s="1" t="b">
        <v>1</v>
      </c>
      <c r="O3532" s="1">
        <v>1</v>
      </c>
    </row>
    <row r="3533" spans="1:15" x14ac:dyDescent="0.2">
      <c r="A3533" s="124">
        <v>43888.083333333336</v>
      </c>
      <c r="B3533" s="124">
        <v>43887.875</v>
      </c>
      <c r="C3533" s="1" t="s">
        <v>140</v>
      </c>
      <c r="D3533" s="1">
        <v>1269364671</v>
      </c>
      <c r="E3533" s="1" t="s">
        <v>137</v>
      </c>
      <c r="H3533" s="1" t="s">
        <v>138</v>
      </c>
      <c r="J3533" s="1">
        <v>19.010000000000002</v>
      </c>
      <c r="K3533" s="1">
        <v>20.195959999999999</v>
      </c>
      <c r="L3533" s="1">
        <v>0.74475199999999997</v>
      </c>
      <c r="M3533" s="1">
        <v>0.44120799999999999</v>
      </c>
      <c r="N3533" s="1" t="b">
        <v>1</v>
      </c>
      <c r="O3533" s="1">
        <v>1</v>
      </c>
    </row>
    <row r="3534" spans="1:15" x14ac:dyDescent="0.2">
      <c r="A3534" s="124">
        <v>43888.125</v>
      </c>
      <c r="B3534" s="124">
        <v>43887.916666666664</v>
      </c>
      <c r="C3534" s="1" t="s">
        <v>140</v>
      </c>
      <c r="D3534" s="1">
        <v>1269364671</v>
      </c>
      <c r="E3534" s="1" t="s">
        <v>137</v>
      </c>
      <c r="H3534" s="1" t="s">
        <v>138</v>
      </c>
      <c r="J3534" s="1">
        <v>17.7</v>
      </c>
      <c r="K3534" s="1">
        <v>18.648755999999999</v>
      </c>
      <c r="L3534" s="1">
        <v>0.54664999999999997</v>
      </c>
      <c r="M3534" s="1">
        <v>0.40210600000000002</v>
      </c>
      <c r="N3534" s="1" t="b">
        <v>1</v>
      </c>
      <c r="O3534" s="1">
        <v>1</v>
      </c>
    </row>
    <row r="3535" spans="1:15" x14ac:dyDescent="0.2">
      <c r="A3535" s="124">
        <v>43888.166666666664</v>
      </c>
      <c r="B3535" s="124">
        <v>43887.958333333336</v>
      </c>
      <c r="C3535" s="1" t="s">
        <v>140</v>
      </c>
      <c r="D3535" s="1">
        <v>1269364671</v>
      </c>
      <c r="E3535" s="1" t="s">
        <v>137</v>
      </c>
      <c r="H3535" s="1" t="s">
        <v>138</v>
      </c>
      <c r="J3535" s="1">
        <v>16.04</v>
      </c>
      <c r="K3535" s="1">
        <v>17.000392999999999</v>
      </c>
      <c r="L3535" s="1">
        <v>0.65807700000000002</v>
      </c>
      <c r="M3535" s="1">
        <v>0.30231599999999997</v>
      </c>
      <c r="N3535" s="1" t="b">
        <v>1</v>
      </c>
      <c r="O3535" s="1">
        <v>1</v>
      </c>
    </row>
    <row r="3536" spans="1:15" x14ac:dyDescent="0.2">
      <c r="A3536" s="124">
        <v>43888.208333333336</v>
      </c>
      <c r="B3536" s="124">
        <v>43888</v>
      </c>
      <c r="C3536" s="1" t="s">
        <v>140</v>
      </c>
      <c r="D3536" s="1">
        <v>1269364671</v>
      </c>
      <c r="E3536" s="1" t="s">
        <v>137</v>
      </c>
      <c r="H3536" s="1" t="s">
        <v>138</v>
      </c>
      <c r="J3536" s="1">
        <v>16.239999999999998</v>
      </c>
      <c r="K3536" s="1">
        <v>17.019836999999999</v>
      </c>
      <c r="L3536" s="1">
        <v>0.4</v>
      </c>
      <c r="M3536" s="1">
        <v>0.37983699999999998</v>
      </c>
      <c r="N3536" s="1" t="b">
        <v>1</v>
      </c>
      <c r="O3536" s="1">
        <v>1</v>
      </c>
    </row>
    <row r="3537" spans="1:15" x14ac:dyDescent="0.2">
      <c r="A3537" s="124">
        <v>43888.25</v>
      </c>
      <c r="B3537" s="124">
        <v>43888.041666666664</v>
      </c>
      <c r="C3537" s="1" t="s">
        <v>140</v>
      </c>
      <c r="D3537" s="1">
        <v>1269364671</v>
      </c>
      <c r="E3537" s="1" t="s">
        <v>137</v>
      </c>
      <c r="H3537" s="1" t="s">
        <v>138</v>
      </c>
      <c r="J3537" s="1">
        <v>16.170000000000002</v>
      </c>
      <c r="K3537" s="1">
        <v>17.035274999999999</v>
      </c>
      <c r="L3537" s="1">
        <v>0.45</v>
      </c>
      <c r="M3537" s="1">
        <v>0.41527500000000001</v>
      </c>
      <c r="N3537" s="1" t="b">
        <v>1</v>
      </c>
      <c r="O3537" s="1">
        <v>1</v>
      </c>
    </row>
    <row r="3538" spans="1:15" x14ac:dyDescent="0.2">
      <c r="A3538" s="124">
        <v>43888.291666666664</v>
      </c>
      <c r="B3538" s="124">
        <v>43888.083333333336</v>
      </c>
      <c r="C3538" s="1" t="s">
        <v>140</v>
      </c>
      <c r="D3538" s="1">
        <v>1269364671</v>
      </c>
      <c r="E3538" s="1" t="s">
        <v>137</v>
      </c>
      <c r="H3538" s="1" t="s">
        <v>138</v>
      </c>
      <c r="J3538" s="1">
        <v>15.9</v>
      </c>
      <c r="K3538" s="1">
        <v>16.73451</v>
      </c>
      <c r="L3538" s="1">
        <v>0.43</v>
      </c>
      <c r="M3538" s="1">
        <v>0.40450999999999998</v>
      </c>
      <c r="N3538" s="1" t="b">
        <v>1</v>
      </c>
      <c r="O3538" s="1">
        <v>1</v>
      </c>
    </row>
    <row r="3539" spans="1:15" x14ac:dyDescent="0.2">
      <c r="A3539" s="124">
        <v>43888.333333333336</v>
      </c>
      <c r="B3539" s="124">
        <v>43888.125</v>
      </c>
      <c r="C3539" s="1" t="s">
        <v>140</v>
      </c>
      <c r="D3539" s="1">
        <v>1269364671</v>
      </c>
      <c r="E3539" s="1" t="s">
        <v>137</v>
      </c>
      <c r="H3539" s="1" t="s">
        <v>138</v>
      </c>
      <c r="J3539" s="1">
        <v>16.13</v>
      </c>
      <c r="K3539" s="1">
        <v>17.062245000000001</v>
      </c>
      <c r="L3539" s="1">
        <v>0.51</v>
      </c>
      <c r="M3539" s="1">
        <v>0.42224499999999998</v>
      </c>
      <c r="N3539" s="1" t="b">
        <v>1</v>
      </c>
      <c r="O3539" s="1">
        <v>1</v>
      </c>
    </row>
    <row r="3540" spans="1:15" x14ac:dyDescent="0.2">
      <c r="A3540" s="124">
        <v>43888.375</v>
      </c>
      <c r="B3540" s="124">
        <v>43888.166666666664</v>
      </c>
      <c r="C3540" s="1" t="s">
        <v>140</v>
      </c>
      <c r="D3540" s="1">
        <v>1269364671</v>
      </c>
      <c r="E3540" s="1" t="s">
        <v>137</v>
      </c>
      <c r="H3540" s="1" t="s">
        <v>138</v>
      </c>
      <c r="J3540" s="1">
        <v>16.850000000000001</v>
      </c>
      <c r="K3540" s="1">
        <v>17.920303000000001</v>
      </c>
      <c r="L3540" s="1">
        <v>0.63235399999999997</v>
      </c>
      <c r="M3540" s="1">
        <v>0.43794899999999998</v>
      </c>
      <c r="N3540" s="1" t="b">
        <v>1</v>
      </c>
      <c r="O3540" s="1">
        <v>1</v>
      </c>
    </row>
    <row r="3541" spans="1:15" x14ac:dyDescent="0.2">
      <c r="A3541" s="124">
        <v>43888.416666666664</v>
      </c>
      <c r="B3541" s="124">
        <v>43888.208333333336</v>
      </c>
      <c r="C3541" s="1" t="s">
        <v>140</v>
      </c>
      <c r="D3541" s="1">
        <v>1269364671</v>
      </c>
      <c r="E3541" s="1" t="s">
        <v>137</v>
      </c>
      <c r="H3541" s="1" t="s">
        <v>138</v>
      </c>
      <c r="J3541" s="1">
        <v>18.559999999999999</v>
      </c>
      <c r="K3541" s="1">
        <v>19.866975</v>
      </c>
      <c r="L3541" s="1">
        <v>0.83584000000000003</v>
      </c>
      <c r="M3541" s="1">
        <v>0.47113500000000003</v>
      </c>
      <c r="N3541" s="1" t="b">
        <v>1</v>
      </c>
      <c r="O3541" s="1">
        <v>1</v>
      </c>
    </row>
    <row r="3542" spans="1:15" x14ac:dyDescent="0.2">
      <c r="A3542" s="124">
        <v>43888.458333333336</v>
      </c>
      <c r="B3542" s="124">
        <v>43888.25</v>
      </c>
      <c r="C3542" s="1" t="s">
        <v>140</v>
      </c>
      <c r="D3542" s="1">
        <v>1269364671</v>
      </c>
      <c r="E3542" s="1" t="s">
        <v>137</v>
      </c>
      <c r="H3542" s="1" t="s">
        <v>138</v>
      </c>
      <c r="J3542" s="1">
        <v>25.95</v>
      </c>
      <c r="K3542" s="1">
        <v>28.312275</v>
      </c>
      <c r="L3542" s="1">
        <v>1.6831640000000001</v>
      </c>
      <c r="M3542" s="1">
        <v>0.67911100000000002</v>
      </c>
      <c r="N3542" s="1" t="b">
        <v>1</v>
      </c>
      <c r="O3542" s="1">
        <v>1</v>
      </c>
    </row>
    <row r="3543" spans="1:15" x14ac:dyDescent="0.2">
      <c r="A3543" s="124">
        <v>43888.5</v>
      </c>
      <c r="B3543" s="124">
        <v>43888.291666666664</v>
      </c>
      <c r="C3543" s="1" t="s">
        <v>140</v>
      </c>
      <c r="D3543" s="1">
        <v>1269364671</v>
      </c>
      <c r="E3543" s="1" t="s">
        <v>137</v>
      </c>
      <c r="H3543" s="1" t="s">
        <v>138</v>
      </c>
      <c r="J3543" s="1">
        <v>24.96</v>
      </c>
      <c r="K3543" s="1">
        <v>27.633223999999998</v>
      </c>
      <c r="L3543" s="1">
        <v>2.1133329999999999</v>
      </c>
      <c r="M3543" s="1">
        <v>0.55989100000000003</v>
      </c>
      <c r="N3543" s="1" t="b">
        <v>1</v>
      </c>
      <c r="O3543" s="1">
        <v>1</v>
      </c>
    </row>
    <row r="3544" spans="1:15" x14ac:dyDescent="0.2">
      <c r="A3544" s="124">
        <v>43888.541666666664</v>
      </c>
      <c r="B3544" s="124">
        <v>43888.333333333336</v>
      </c>
      <c r="C3544" s="1" t="s">
        <v>140</v>
      </c>
      <c r="D3544" s="1">
        <v>1269364671</v>
      </c>
      <c r="E3544" s="1" t="s">
        <v>137</v>
      </c>
      <c r="H3544" s="1" t="s">
        <v>138</v>
      </c>
      <c r="J3544" s="1">
        <v>22.68</v>
      </c>
      <c r="K3544" s="1">
        <v>24.526568999999999</v>
      </c>
      <c r="L3544" s="1">
        <v>1.241946</v>
      </c>
      <c r="M3544" s="1">
        <v>0.60462300000000002</v>
      </c>
      <c r="N3544" s="1" t="b">
        <v>1</v>
      </c>
      <c r="O3544" s="1">
        <v>1</v>
      </c>
    </row>
    <row r="3545" spans="1:15" x14ac:dyDescent="0.2">
      <c r="A3545" s="124">
        <v>43888.583333333336</v>
      </c>
      <c r="B3545" s="124">
        <v>43888.375</v>
      </c>
      <c r="C3545" s="1" t="s">
        <v>140</v>
      </c>
      <c r="D3545" s="1">
        <v>1269364671</v>
      </c>
      <c r="E3545" s="1" t="s">
        <v>137</v>
      </c>
      <c r="H3545" s="1" t="s">
        <v>138</v>
      </c>
      <c r="J3545" s="1">
        <v>21.8</v>
      </c>
      <c r="K3545" s="1">
        <v>23.311308</v>
      </c>
      <c r="L3545" s="1">
        <v>0.91638200000000003</v>
      </c>
      <c r="M3545" s="1">
        <v>0.59492599999999995</v>
      </c>
      <c r="N3545" s="1" t="b">
        <v>1</v>
      </c>
      <c r="O3545" s="1">
        <v>1</v>
      </c>
    </row>
    <row r="3546" spans="1:15" x14ac:dyDescent="0.2">
      <c r="A3546" s="124">
        <v>43888.625</v>
      </c>
      <c r="B3546" s="124">
        <v>43888.416666666664</v>
      </c>
      <c r="C3546" s="1" t="s">
        <v>140</v>
      </c>
      <c r="D3546" s="1">
        <v>1269364671</v>
      </c>
      <c r="E3546" s="1" t="s">
        <v>137</v>
      </c>
      <c r="H3546" s="1" t="s">
        <v>138</v>
      </c>
      <c r="J3546" s="1">
        <v>21.32</v>
      </c>
      <c r="K3546" s="1">
        <v>22.940829000000001</v>
      </c>
      <c r="L3546" s="1">
        <v>0.95691300000000001</v>
      </c>
      <c r="M3546" s="1">
        <v>0.66391599999999995</v>
      </c>
      <c r="N3546" s="1" t="b">
        <v>1</v>
      </c>
      <c r="O3546" s="1">
        <v>1</v>
      </c>
    </row>
    <row r="3547" spans="1:15" x14ac:dyDescent="0.2">
      <c r="A3547" s="124">
        <v>43888.666666666664</v>
      </c>
      <c r="B3547" s="124">
        <v>43888.458333333336</v>
      </c>
      <c r="C3547" s="1" t="s">
        <v>140</v>
      </c>
      <c r="D3547" s="1">
        <v>1269364671</v>
      </c>
      <c r="E3547" s="1" t="s">
        <v>137</v>
      </c>
      <c r="H3547" s="1" t="s">
        <v>138</v>
      </c>
      <c r="J3547" s="1">
        <v>20.34</v>
      </c>
      <c r="K3547" s="1">
        <v>21.609638</v>
      </c>
      <c r="L3547" s="1">
        <v>0.66969000000000001</v>
      </c>
      <c r="M3547" s="1">
        <v>0.59994800000000004</v>
      </c>
      <c r="N3547" s="1" t="b">
        <v>1</v>
      </c>
      <c r="O3547" s="1">
        <v>1</v>
      </c>
    </row>
    <row r="3548" spans="1:15" x14ac:dyDescent="0.2">
      <c r="A3548" s="124">
        <v>43888.708333333336</v>
      </c>
      <c r="B3548" s="124">
        <v>43888.5</v>
      </c>
      <c r="C3548" s="1" t="s">
        <v>140</v>
      </c>
      <c r="D3548" s="1">
        <v>1269364671</v>
      </c>
      <c r="E3548" s="1" t="s">
        <v>137</v>
      </c>
      <c r="H3548" s="1" t="s">
        <v>138</v>
      </c>
      <c r="J3548" s="1">
        <v>19.690000000000001</v>
      </c>
      <c r="K3548" s="1">
        <v>21.072682</v>
      </c>
      <c r="L3548" s="1">
        <v>0.77056400000000003</v>
      </c>
      <c r="M3548" s="1">
        <v>0.61211800000000005</v>
      </c>
      <c r="N3548" s="1" t="b">
        <v>1</v>
      </c>
      <c r="O3548" s="1">
        <v>1</v>
      </c>
    </row>
    <row r="3549" spans="1:15" x14ac:dyDescent="0.2">
      <c r="A3549" s="124">
        <v>43888.75</v>
      </c>
      <c r="B3549" s="124">
        <v>43888.541666666664</v>
      </c>
      <c r="C3549" s="1" t="s">
        <v>140</v>
      </c>
      <c r="D3549" s="1">
        <v>1269364671</v>
      </c>
      <c r="E3549" s="1" t="s">
        <v>137</v>
      </c>
      <c r="H3549" s="1" t="s">
        <v>138</v>
      </c>
      <c r="J3549" s="1">
        <v>19.329999999999998</v>
      </c>
      <c r="K3549" s="1">
        <v>20.561934999999998</v>
      </c>
      <c r="L3549" s="1">
        <v>0.61793500000000001</v>
      </c>
      <c r="M3549" s="1">
        <v>0.61399999999999999</v>
      </c>
      <c r="N3549" s="1" t="b">
        <v>1</v>
      </c>
      <c r="O3549" s="1">
        <v>1</v>
      </c>
    </row>
    <row r="3550" spans="1:15" x14ac:dyDescent="0.2">
      <c r="A3550" s="124">
        <v>43888.791666666664</v>
      </c>
      <c r="B3550" s="124">
        <v>43888.583333333336</v>
      </c>
      <c r="C3550" s="1" t="s">
        <v>140</v>
      </c>
      <c r="D3550" s="1">
        <v>1269364671</v>
      </c>
      <c r="E3550" s="1" t="s">
        <v>137</v>
      </c>
      <c r="H3550" s="1" t="s">
        <v>138</v>
      </c>
      <c r="J3550" s="1">
        <v>19</v>
      </c>
      <c r="K3550" s="1">
        <v>20.030612999999999</v>
      </c>
      <c r="L3550" s="1">
        <v>0.44278000000000001</v>
      </c>
      <c r="M3550" s="1">
        <v>0.58783300000000005</v>
      </c>
      <c r="N3550" s="1" t="b">
        <v>1</v>
      </c>
      <c r="O3550" s="1">
        <v>1</v>
      </c>
    </row>
    <row r="3551" spans="1:15" x14ac:dyDescent="0.2">
      <c r="A3551" s="124">
        <v>43888.833333333336</v>
      </c>
      <c r="B3551" s="124">
        <v>43888.625</v>
      </c>
      <c r="C3551" s="1" t="s">
        <v>140</v>
      </c>
      <c r="D3551" s="1">
        <v>1269364671</v>
      </c>
      <c r="E3551" s="1" t="s">
        <v>137</v>
      </c>
      <c r="H3551" s="1" t="s">
        <v>138</v>
      </c>
      <c r="J3551" s="1">
        <v>19.239999999999998</v>
      </c>
      <c r="K3551" s="1">
        <v>20.215675999999998</v>
      </c>
      <c r="L3551" s="1">
        <v>0.41105799999999998</v>
      </c>
      <c r="M3551" s="1">
        <v>0.56461799999999995</v>
      </c>
      <c r="N3551" s="1" t="b">
        <v>1</v>
      </c>
      <c r="O3551" s="1">
        <v>1</v>
      </c>
    </row>
    <row r="3552" spans="1:15" x14ac:dyDescent="0.2">
      <c r="A3552" s="124">
        <v>43888.875</v>
      </c>
      <c r="B3552" s="124">
        <v>43888.666666666664</v>
      </c>
      <c r="C3552" s="1" t="s">
        <v>140</v>
      </c>
      <c r="D3552" s="1">
        <v>1269364671</v>
      </c>
      <c r="E3552" s="1" t="s">
        <v>137</v>
      </c>
      <c r="H3552" s="1" t="s">
        <v>138</v>
      </c>
      <c r="J3552" s="1">
        <v>19.739999999999998</v>
      </c>
      <c r="K3552" s="1">
        <v>20.650414999999999</v>
      </c>
      <c r="L3552" s="1">
        <v>0.35597499999999999</v>
      </c>
      <c r="M3552" s="1">
        <v>0.55444000000000004</v>
      </c>
      <c r="N3552" s="1" t="b">
        <v>1</v>
      </c>
      <c r="O3552" s="1">
        <v>1</v>
      </c>
    </row>
    <row r="3553" spans="1:15" x14ac:dyDescent="0.2">
      <c r="A3553" s="124">
        <v>43888.916666666664</v>
      </c>
      <c r="B3553" s="124">
        <v>43888.708333333336</v>
      </c>
      <c r="C3553" s="1" t="s">
        <v>140</v>
      </c>
      <c r="D3553" s="1">
        <v>1269364671</v>
      </c>
      <c r="E3553" s="1" t="s">
        <v>137</v>
      </c>
      <c r="H3553" s="1" t="s">
        <v>138</v>
      </c>
      <c r="J3553" s="1">
        <v>22.22</v>
      </c>
      <c r="K3553" s="1">
        <v>23.183437999999999</v>
      </c>
      <c r="L3553" s="1">
        <v>0.35185300000000003</v>
      </c>
      <c r="M3553" s="1">
        <v>0.61158500000000005</v>
      </c>
      <c r="N3553" s="1" t="b">
        <v>1</v>
      </c>
      <c r="O3553" s="1">
        <v>1</v>
      </c>
    </row>
    <row r="3554" spans="1:15" x14ac:dyDescent="0.2">
      <c r="A3554" s="124">
        <v>43888.958333333336</v>
      </c>
      <c r="B3554" s="124">
        <v>43888.75</v>
      </c>
      <c r="C3554" s="1" t="s">
        <v>140</v>
      </c>
      <c r="D3554" s="1">
        <v>1269364671</v>
      </c>
      <c r="E3554" s="1" t="s">
        <v>137</v>
      </c>
      <c r="H3554" s="1" t="s">
        <v>138</v>
      </c>
      <c r="J3554" s="1">
        <v>26.99</v>
      </c>
      <c r="K3554" s="1">
        <v>28.320716000000001</v>
      </c>
      <c r="L3554" s="1">
        <v>0.45766200000000001</v>
      </c>
      <c r="M3554" s="1">
        <v>0.873054</v>
      </c>
      <c r="N3554" s="1" t="b">
        <v>1</v>
      </c>
      <c r="O3554" s="1">
        <v>1</v>
      </c>
    </row>
    <row r="3555" spans="1:15" x14ac:dyDescent="0.2">
      <c r="A3555" s="124">
        <v>43889</v>
      </c>
      <c r="B3555" s="124">
        <v>43888.791666666664</v>
      </c>
      <c r="C3555" s="1" t="s">
        <v>140</v>
      </c>
      <c r="D3555" s="1">
        <v>1269364671</v>
      </c>
      <c r="E3555" s="1" t="s">
        <v>137</v>
      </c>
      <c r="H3555" s="1" t="s">
        <v>138</v>
      </c>
      <c r="J3555" s="1">
        <v>25.64</v>
      </c>
      <c r="K3555" s="1">
        <v>26.970690000000001</v>
      </c>
      <c r="L3555" s="1">
        <v>0.35950599999999999</v>
      </c>
      <c r="M3555" s="1">
        <v>0.97118400000000005</v>
      </c>
      <c r="N3555" s="1" t="b">
        <v>1</v>
      </c>
      <c r="O3555" s="1">
        <v>1</v>
      </c>
    </row>
    <row r="3556" spans="1:15" x14ac:dyDescent="0.2">
      <c r="A3556" s="124">
        <v>43889.041666666664</v>
      </c>
      <c r="B3556" s="124">
        <v>43888.833333333336</v>
      </c>
      <c r="C3556" s="1" t="s">
        <v>140</v>
      </c>
      <c r="D3556" s="1">
        <v>1269364671</v>
      </c>
      <c r="E3556" s="1" t="s">
        <v>137</v>
      </c>
      <c r="H3556" s="1" t="s">
        <v>138</v>
      </c>
      <c r="J3556" s="1">
        <v>25.84</v>
      </c>
      <c r="K3556" s="1">
        <v>27.170438000000001</v>
      </c>
      <c r="L3556" s="1">
        <v>0.29572199999999998</v>
      </c>
      <c r="M3556" s="1">
        <v>1.034716</v>
      </c>
      <c r="N3556" s="1" t="b">
        <v>1</v>
      </c>
      <c r="O3556" s="1">
        <v>1</v>
      </c>
    </row>
    <row r="3557" spans="1:15" x14ac:dyDescent="0.2">
      <c r="A3557" s="124">
        <v>43889.083333333336</v>
      </c>
      <c r="B3557" s="124">
        <v>43888.875</v>
      </c>
      <c r="C3557" s="1" t="s">
        <v>140</v>
      </c>
      <c r="D3557" s="1">
        <v>1269364671</v>
      </c>
      <c r="E3557" s="1" t="s">
        <v>137</v>
      </c>
      <c r="H3557" s="1" t="s">
        <v>138</v>
      </c>
      <c r="J3557" s="1">
        <v>23.47</v>
      </c>
      <c r="K3557" s="1">
        <v>24.805313000000002</v>
      </c>
      <c r="L3557" s="1">
        <v>0.35460000000000003</v>
      </c>
      <c r="M3557" s="1">
        <v>0.98071299999999995</v>
      </c>
      <c r="N3557" s="1" t="b">
        <v>1</v>
      </c>
      <c r="O3557" s="1">
        <v>1</v>
      </c>
    </row>
    <row r="3558" spans="1:15" x14ac:dyDescent="0.2">
      <c r="A3558" s="124">
        <v>43889.125</v>
      </c>
      <c r="B3558" s="124">
        <v>43888.916666666664</v>
      </c>
      <c r="C3558" s="1" t="s">
        <v>140</v>
      </c>
      <c r="D3558" s="1">
        <v>1269364671</v>
      </c>
      <c r="E3558" s="1" t="s">
        <v>137</v>
      </c>
      <c r="H3558" s="1" t="s">
        <v>138</v>
      </c>
      <c r="J3558" s="1">
        <v>21</v>
      </c>
      <c r="K3558" s="1">
        <v>22.258831000000001</v>
      </c>
      <c r="L3558" s="1">
        <v>0.29799100000000001</v>
      </c>
      <c r="M3558" s="1">
        <v>0.96084000000000003</v>
      </c>
      <c r="N3558" s="1" t="b">
        <v>1</v>
      </c>
      <c r="O3558" s="1">
        <v>1</v>
      </c>
    </row>
    <row r="3559" spans="1:15" x14ac:dyDescent="0.2">
      <c r="A3559" s="124">
        <v>43889.166666666664</v>
      </c>
      <c r="B3559" s="124">
        <v>43888.958333333336</v>
      </c>
      <c r="C3559" s="1" t="s">
        <v>140</v>
      </c>
      <c r="D3559" s="1">
        <v>1269364671</v>
      </c>
      <c r="E3559" s="1" t="s">
        <v>137</v>
      </c>
      <c r="H3559" s="1" t="s">
        <v>138</v>
      </c>
      <c r="J3559" s="1">
        <v>19.47</v>
      </c>
      <c r="K3559" s="1">
        <v>20.587662000000002</v>
      </c>
      <c r="L3559" s="1">
        <v>0.16625799999999999</v>
      </c>
      <c r="M3559" s="1">
        <v>0.95140400000000003</v>
      </c>
      <c r="N3559" s="1" t="b">
        <v>1</v>
      </c>
      <c r="O3559" s="1">
        <v>1</v>
      </c>
    </row>
    <row r="3560" spans="1:15" x14ac:dyDescent="0.2">
      <c r="A3560" s="124">
        <v>43889.208333333336</v>
      </c>
      <c r="B3560" s="124">
        <v>43889</v>
      </c>
      <c r="C3560" s="1" t="s">
        <v>140</v>
      </c>
      <c r="D3560" s="1">
        <v>1269364671</v>
      </c>
      <c r="E3560" s="1" t="s">
        <v>137</v>
      </c>
      <c r="H3560" s="1" t="s">
        <v>138</v>
      </c>
      <c r="J3560" s="1">
        <v>18.649999999999999</v>
      </c>
      <c r="K3560" s="1">
        <v>19.641323</v>
      </c>
      <c r="L3560" s="1">
        <v>0.06</v>
      </c>
      <c r="M3560" s="1">
        <v>0.93132300000000001</v>
      </c>
      <c r="N3560" s="1" t="b">
        <v>1</v>
      </c>
      <c r="O3560" s="1">
        <v>1</v>
      </c>
    </row>
    <row r="3561" spans="1:15" x14ac:dyDescent="0.2">
      <c r="A3561" s="124">
        <v>43889.25</v>
      </c>
      <c r="B3561" s="124">
        <v>43889.041666666664</v>
      </c>
      <c r="C3561" s="1" t="s">
        <v>140</v>
      </c>
      <c r="D3561" s="1">
        <v>1269364671</v>
      </c>
      <c r="E3561" s="1" t="s">
        <v>137</v>
      </c>
      <c r="H3561" s="1" t="s">
        <v>138</v>
      </c>
      <c r="J3561" s="1">
        <v>18.329999999999998</v>
      </c>
      <c r="K3561" s="1">
        <v>19.313355999999999</v>
      </c>
      <c r="L3561" s="1">
        <v>0.06</v>
      </c>
      <c r="M3561" s="1">
        <v>0.92335599999999995</v>
      </c>
      <c r="N3561" s="1" t="b">
        <v>1</v>
      </c>
      <c r="O3561" s="1">
        <v>1</v>
      </c>
    </row>
    <row r="3562" spans="1:15" x14ac:dyDescent="0.2">
      <c r="A3562" s="124">
        <v>43889.291666666664</v>
      </c>
      <c r="B3562" s="124">
        <v>43889.083333333336</v>
      </c>
      <c r="C3562" s="1" t="s">
        <v>140</v>
      </c>
      <c r="D3562" s="1">
        <v>1269364671</v>
      </c>
      <c r="E3562" s="1" t="s">
        <v>137</v>
      </c>
      <c r="H3562" s="1" t="s">
        <v>138</v>
      </c>
      <c r="J3562" s="1">
        <v>18.059999999999999</v>
      </c>
      <c r="K3562" s="1">
        <v>19.013686</v>
      </c>
      <c r="L3562" s="1">
        <v>0.06</v>
      </c>
      <c r="M3562" s="1">
        <v>0.89368599999999998</v>
      </c>
      <c r="N3562" s="1" t="b">
        <v>1</v>
      </c>
      <c r="O3562" s="1">
        <v>1</v>
      </c>
    </row>
    <row r="3563" spans="1:15" x14ac:dyDescent="0.2">
      <c r="A3563" s="124">
        <v>43889.333333333336</v>
      </c>
      <c r="B3563" s="124">
        <v>43889.125</v>
      </c>
      <c r="C3563" s="1" t="s">
        <v>140</v>
      </c>
      <c r="D3563" s="1">
        <v>1269364671</v>
      </c>
      <c r="E3563" s="1" t="s">
        <v>137</v>
      </c>
      <c r="H3563" s="1" t="s">
        <v>138</v>
      </c>
      <c r="J3563" s="1">
        <v>18.04</v>
      </c>
      <c r="K3563" s="1">
        <v>19.059847999999999</v>
      </c>
      <c r="L3563" s="1">
        <v>0.05</v>
      </c>
      <c r="M3563" s="1">
        <v>0.96984800000000004</v>
      </c>
      <c r="N3563" s="1" t="b">
        <v>1</v>
      </c>
      <c r="O3563" s="1">
        <v>1</v>
      </c>
    </row>
    <row r="3564" spans="1:15" x14ac:dyDescent="0.2">
      <c r="A3564" s="124">
        <v>43889.375</v>
      </c>
      <c r="B3564" s="124">
        <v>43889.166666666664</v>
      </c>
      <c r="C3564" s="1" t="s">
        <v>140</v>
      </c>
      <c r="D3564" s="1">
        <v>1269364671</v>
      </c>
      <c r="E3564" s="1" t="s">
        <v>137</v>
      </c>
      <c r="H3564" s="1" t="s">
        <v>138</v>
      </c>
      <c r="J3564" s="1">
        <v>18.43</v>
      </c>
      <c r="K3564" s="1">
        <v>19.490134999999999</v>
      </c>
      <c r="L3564" s="1">
        <v>0.06</v>
      </c>
      <c r="M3564" s="1">
        <v>1.000135</v>
      </c>
      <c r="N3564" s="1" t="b">
        <v>1</v>
      </c>
      <c r="O3564" s="1">
        <v>1</v>
      </c>
    </row>
    <row r="3565" spans="1:15" x14ac:dyDescent="0.2">
      <c r="A3565" s="124">
        <v>43889.416666666664</v>
      </c>
      <c r="B3565" s="124">
        <v>43889.208333333336</v>
      </c>
      <c r="C3565" s="1" t="s">
        <v>140</v>
      </c>
      <c r="D3565" s="1">
        <v>1269364671</v>
      </c>
      <c r="E3565" s="1" t="s">
        <v>137</v>
      </c>
      <c r="H3565" s="1" t="s">
        <v>138</v>
      </c>
      <c r="J3565" s="1">
        <v>20</v>
      </c>
      <c r="K3565" s="1">
        <v>21.086615999999999</v>
      </c>
      <c r="L3565" s="1">
        <v>0.1</v>
      </c>
      <c r="M3565" s="1">
        <v>0.98661600000000005</v>
      </c>
      <c r="N3565" s="1" t="b">
        <v>1</v>
      </c>
      <c r="O3565" s="1">
        <v>1</v>
      </c>
    </row>
    <row r="3566" spans="1:15" x14ac:dyDescent="0.2">
      <c r="A3566" s="124">
        <v>43889.458333333336</v>
      </c>
      <c r="B3566" s="124">
        <v>43889.25</v>
      </c>
      <c r="C3566" s="1" t="s">
        <v>140</v>
      </c>
      <c r="D3566" s="1">
        <v>1269364671</v>
      </c>
      <c r="E3566" s="1" t="s">
        <v>137</v>
      </c>
      <c r="H3566" s="1" t="s">
        <v>138</v>
      </c>
      <c r="J3566" s="1">
        <v>27.34</v>
      </c>
      <c r="K3566" s="1">
        <v>29.362317999999998</v>
      </c>
      <c r="L3566" s="1">
        <v>0.81159199999999998</v>
      </c>
      <c r="M3566" s="1">
        <v>1.210726</v>
      </c>
      <c r="N3566" s="1" t="b">
        <v>1</v>
      </c>
      <c r="O3566" s="1">
        <v>1</v>
      </c>
    </row>
    <row r="3567" spans="1:15" x14ac:dyDescent="0.2">
      <c r="A3567" s="124">
        <v>43889.5</v>
      </c>
      <c r="B3567" s="124">
        <v>43889.291666666664</v>
      </c>
      <c r="C3567" s="1" t="s">
        <v>140</v>
      </c>
      <c r="D3567" s="1">
        <v>1269364671</v>
      </c>
      <c r="E3567" s="1" t="s">
        <v>137</v>
      </c>
      <c r="H3567" s="1" t="s">
        <v>138</v>
      </c>
      <c r="J3567" s="1">
        <v>26.14</v>
      </c>
      <c r="K3567" s="1">
        <v>28.085912</v>
      </c>
      <c r="L3567" s="1">
        <v>0.85598700000000005</v>
      </c>
      <c r="M3567" s="1">
        <v>1.089925</v>
      </c>
      <c r="N3567" s="1" t="b">
        <v>1</v>
      </c>
      <c r="O3567" s="1">
        <v>1</v>
      </c>
    </row>
    <row r="3568" spans="1:15" x14ac:dyDescent="0.2">
      <c r="A3568" s="124">
        <v>43889.541666666664</v>
      </c>
      <c r="B3568" s="124">
        <v>43889.333333333336</v>
      </c>
      <c r="C3568" s="1" t="s">
        <v>140</v>
      </c>
      <c r="D3568" s="1">
        <v>1269364671</v>
      </c>
      <c r="E3568" s="1" t="s">
        <v>137</v>
      </c>
      <c r="H3568" s="1" t="s">
        <v>138</v>
      </c>
      <c r="J3568" s="1">
        <v>21.88</v>
      </c>
      <c r="K3568" s="1">
        <v>23.415102999999998</v>
      </c>
      <c r="L3568" s="1">
        <v>0.65764100000000003</v>
      </c>
      <c r="M3568" s="1">
        <v>0.87746199999999996</v>
      </c>
      <c r="N3568" s="1" t="b">
        <v>1</v>
      </c>
      <c r="O3568" s="1">
        <v>1</v>
      </c>
    </row>
    <row r="3569" spans="1:15" x14ac:dyDescent="0.2">
      <c r="A3569" s="124">
        <v>43889.583333333336</v>
      </c>
      <c r="B3569" s="124">
        <v>43889.375</v>
      </c>
      <c r="C3569" s="1" t="s">
        <v>140</v>
      </c>
      <c r="D3569" s="1">
        <v>1269364671</v>
      </c>
      <c r="E3569" s="1" t="s">
        <v>137</v>
      </c>
      <c r="H3569" s="1" t="s">
        <v>138</v>
      </c>
      <c r="J3569" s="1">
        <v>21.52</v>
      </c>
      <c r="K3569" s="1">
        <v>22.886537000000001</v>
      </c>
      <c r="L3569" s="1">
        <v>0.51868599999999998</v>
      </c>
      <c r="M3569" s="1">
        <v>0.84785100000000002</v>
      </c>
      <c r="N3569" s="1" t="b">
        <v>1</v>
      </c>
      <c r="O3569" s="1">
        <v>1</v>
      </c>
    </row>
    <row r="3570" spans="1:15" x14ac:dyDescent="0.2">
      <c r="A3570" s="124">
        <v>43889.625</v>
      </c>
      <c r="B3570" s="124">
        <v>43889.416666666664</v>
      </c>
      <c r="C3570" s="1" t="s">
        <v>140</v>
      </c>
      <c r="D3570" s="1">
        <v>1269364671</v>
      </c>
      <c r="E3570" s="1" t="s">
        <v>137</v>
      </c>
      <c r="H3570" s="1" t="s">
        <v>138</v>
      </c>
      <c r="J3570" s="1">
        <v>20.82</v>
      </c>
      <c r="K3570" s="1">
        <v>22.045432000000002</v>
      </c>
      <c r="L3570" s="1">
        <v>0.37</v>
      </c>
      <c r="M3570" s="1">
        <v>0.85543199999999997</v>
      </c>
      <c r="N3570" s="1" t="b">
        <v>1</v>
      </c>
      <c r="O3570" s="1">
        <v>1</v>
      </c>
    </row>
    <row r="3571" spans="1:15" x14ac:dyDescent="0.2">
      <c r="A3571" s="124">
        <v>43889.666666666664</v>
      </c>
      <c r="B3571" s="124">
        <v>43889.458333333336</v>
      </c>
      <c r="C3571" s="1" t="s">
        <v>140</v>
      </c>
      <c r="D3571" s="1">
        <v>1269364671</v>
      </c>
      <c r="E3571" s="1" t="s">
        <v>137</v>
      </c>
      <c r="H3571" s="1" t="s">
        <v>138</v>
      </c>
      <c r="J3571" s="1">
        <v>19.95</v>
      </c>
      <c r="K3571" s="1">
        <v>20.930243000000001</v>
      </c>
      <c r="L3571" s="1">
        <v>0.23039699999999999</v>
      </c>
      <c r="M3571" s="1">
        <v>0.74984600000000001</v>
      </c>
      <c r="N3571" s="1" t="b">
        <v>1</v>
      </c>
      <c r="O3571" s="1">
        <v>1</v>
      </c>
    </row>
    <row r="3572" spans="1:15" x14ac:dyDescent="0.2">
      <c r="A3572" s="124">
        <v>43889.708333333336</v>
      </c>
      <c r="B3572" s="124">
        <v>43889.5</v>
      </c>
      <c r="C3572" s="1" t="s">
        <v>140</v>
      </c>
      <c r="D3572" s="1">
        <v>1269364671</v>
      </c>
      <c r="E3572" s="1" t="s">
        <v>137</v>
      </c>
      <c r="H3572" s="1" t="s">
        <v>138</v>
      </c>
      <c r="J3572" s="1">
        <v>19.22</v>
      </c>
      <c r="K3572" s="1">
        <v>20.096537000000001</v>
      </c>
      <c r="L3572" s="1">
        <v>0.14000000000000001</v>
      </c>
      <c r="M3572" s="1">
        <v>0.736537</v>
      </c>
      <c r="N3572" s="1" t="b">
        <v>1</v>
      </c>
      <c r="O3572" s="1">
        <v>1</v>
      </c>
    </row>
    <row r="3573" spans="1:15" x14ac:dyDescent="0.2">
      <c r="A3573" s="124">
        <v>43889.75</v>
      </c>
      <c r="B3573" s="124">
        <v>43889.541666666664</v>
      </c>
      <c r="C3573" s="1" t="s">
        <v>140</v>
      </c>
      <c r="D3573" s="1">
        <v>1269364671</v>
      </c>
      <c r="E3573" s="1" t="s">
        <v>137</v>
      </c>
      <c r="H3573" s="1" t="s">
        <v>138</v>
      </c>
      <c r="J3573" s="1">
        <v>18.7</v>
      </c>
      <c r="K3573" s="1">
        <v>19.496276999999999</v>
      </c>
      <c r="L3573" s="1">
        <v>7.0000000000000007E-2</v>
      </c>
      <c r="M3573" s="1">
        <v>0.72627699999999995</v>
      </c>
      <c r="N3573" s="1" t="b">
        <v>1</v>
      </c>
      <c r="O3573" s="1">
        <v>1</v>
      </c>
    </row>
    <row r="3574" spans="1:15" x14ac:dyDescent="0.2">
      <c r="A3574" s="124">
        <v>43889.791666666664</v>
      </c>
      <c r="B3574" s="124">
        <v>43889.583333333336</v>
      </c>
      <c r="C3574" s="1" t="s">
        <v>140</v>
      </c>
      <c r="D3574" s="1">
        <v>1269364671</v>
      </c>
      <c r="E3574" s="1" t="s">
        <v>137</v>
      </c>
      <c r="H3574" s="1" t="s">
        <v>138</v>
      </c>
      <c r="J3574" s="1">
        <v>18.18</v>
      </c>
      <c r="K3574" s="1">
        <v>18.900780999999998</v>
      </c>
      <c r="L3574" s="1">
        <v>0.06</v>
      </c>
      <c r="M3574" s="1">
        <v>0.66078099999999995</v>
      </c>
      <c r="N3574" s="1" t="b">
        <v>1</v>
      </c>
      <c r="O3574" s="1">
        <v>1</v>
      </c>
    </row>
    <row r="3575" spans="1:15" x14ac:dyDescent="0.2">
      <c r="A3575" s="124">
        <v>43889.833333333336</v>
      </c>
      <c r="B3575" s="124">
        <v>43889.625</v>
      </c>
      <c r="C3575" s="1" t="s">
        <v>140</v>
      </c>
      <c r="D3575" s="1">
        <v>1269364671</v>
      </c>
      <c r="E3575" s="1" t="s">
        <v>137</v>
      </c>
      <c r="H3575" s="1" t="s">
        <v>138</v>
      </c>
      <c r="J3575" s="1">
        <v>18.02</v>
      </c>
      <c r="K3575" s="1">
        <v>18.68488</v>
      </c>
      <c r="L3575" s="1">
        <v>0.06</v>
      </c>
      <c r="M3575" s="1">
        <v>0.60487999999999997</v>
      </c>
      <c r="N3575" s="1" t="b">
        <v>1</v>
      </c>
      <c r="O3575" s="1">
        <v>1</v>
      </c>
    </row>
    <row r="3576" spans="1:15" x14ac:dyDescent="0.2">
      <c r="A3576" s="124">
        <v>43889.875</v>
      </c>
      <c r="B3576" s="124">
        <v>43889.666666666664</v>
      </c>
      <c r="C3576" s="1" t="s">
        <v>140</v>
      </c>
      <c r="D3576" s="1">
        <v>1269364671</v>
      </c>
      <c r="E3576" s="1" t="s">
        <v>137</v>
      </c>
      <c r="H3576" s="1" t="s">
        <v>138</v>
      </c>
      <c r="J3576" s="1">
        <v>18.55</v>
      </c>
      <c r="K3576" s="1">
        <v>19.180713000000001</v>
      </c>
      <c r="L3576" s="1">
        <v>0.06</v>
      </c>
      <c r="M3576" s="1">
        <v>0.57071300000000003</v>
      </c>
      <c r="N3576" s="1" t="b">
        <v>1</v>
      </c>
      <c r="O3576" s="1">
        <v>1</v>
      </c>
    </row>
    <row r="3577" spans="1:15" x14ac:dyDescent="0.2">
      <c r="A3577" s="124">
        <v>43889.916666666664</v>
      </c>
      <c r="B3577" s="124">
        <v>43889.708333333336</v>
      </c>
      <c r="C3577" s="1" t="s">
        <v>140</v>
      </c>
      <c r="D3577" s="1">
        <v>1269364671</v>
      </c>
      <c r="E3577" s="1" t="s">
        <v>137</v>
      </c>
      <c r="H3577" s="1" t="s">
        <v>138</v>
      </c>
      <c r="J3577" s="1">
        <v>20.18</v>
      </c>
      <c r="K3577" s="1">
        <v>20.852789000000001</v>
      </c>
      <c r="L3577" s="1">
        <v>9.1443999999999998E-2</v>
      </c>
      <c r="M3577" s="1">
        <v>0.581345</v>
      </c>
      <c r="N3577" s="1" t="b">
        <v>1</v>
      </c>
      <c r="O3577" s="1">
        <v>1</v>
      </c>
    </row>
    <row r="3578" spans="1:15" x14ac:dyDescent="0.2">
      <c r="A3578" s="124">
        <v>43889.958333333336</v>
      </c>
      <c r="B3578" s="124">
        <v>43889.75</v>
      </c>
      <c r="C3578" s="1" t="s">
        <v>140</v>
      </c>
      <c r="D3578" s="1">
        <v>1269364671</v>
      </c>
      <c r="E3578" s="1" t="s">
        <v>137</v>
      </c>
      <c r="H3578" s="1" t="s">
        <v>138</v>
      </c>
      <c r="J3578" s="1">
        <v>22.88</v>
      </c>
      <c r="K3578" s="1">
        <v>23.764475999999998</v>
      </c>
      <c r="L3578" s="1">
        <v>8.5161000000000001E-2</v>
      </c>
      <c r="M3578" s="1">
        <v>0.799315</v>
      </c>
      <c r="N3578" s="1" t="b">
        <v>1</v>
      </c>
      <c r="O3578" s="1">
        <v>1</v>
      </c>
    </row>
    <row r="3579" spans="1:15" x14ac:dyDescent="0.2">
      <c r="A3579" s="124">
        <v>43890</v>
      </c>
      <c r="B3579" s="124">
        <v>43889.791666666664</v>
      </c>
      <c r="C3579" s="1" t="s">
        <v>140</v>
      </c>
      <c r="D3579" s="1">
        <v>1269364671</v>
      </c>
      <c r="E3579" s="1" t="s">
        <v>137</v>
      </c>
      <c r="H3579" s="1" t="s">
        <v>138</v>
      </c>
      <c r="J3579" s="1">
        <v>22.6</v>
      </c>
      <c r="K3579" s="1">
        <v>23.363334999999999</v>
      </c>
      <c r="L3579" s="1">
        <v>0</v>
      </c>
      <c r="M3579" s="1">
        <v>0.76333499999999999</v>
      </c>
      <c r="N3579" s="1" t="b">
        <v>1</v>
      </c>
      <c r="O3579" s="1">
        <v>1</v>
      </c>
    </row>
    <row r="3580" spans="1:15" x14ac:dyDescent="0.2">
      <c r="A3580" s="124">
        <v>43890.041666666664</v>
      </c>
      <c r="B3580" s="124">
        <v>43889.833333333336</v>
      </c>
      <c r="C3580" s="1" t="s">
        <v>140</v>
      </c>
      <c r="D3580" s="1">
        <v>1269364671</v>
      </c>
      <c r="E3580" s="1" t="s">
        <v>137</v>
      </c>
      <c r="H3580" s="1" t="s">
        <v>138</v>
      </c>
      <c r="J3580" s="1">
        <v>22.51</v>
      </c>
      <c r="K3580" s="1">
        <v>23.289134000000001</v>
      </c>
      <c r="L3580" s="1">
        <v>0</v>
      </c>
      <c r="M3580" s="1">
        <v>0.77913399999999999</v>
      </c>
      <c r="N3580" s="1" t="b">
        <v>1</v>
      </c>
      <c r="O3580" s="1">
        <v>1</v>
      </c>
    </row>
    <row r="3581" spans="1:15" x14ac:dyDescent="0.2">
      <c r="A3581" s="124">
        <v>43890.083333333336</v>
      </c>
      <c r="B3581" s="124">
        <v>43889.875</v>
      </c>
      <c r="C3581" s="1" t="s">
        <v>140</v>
      </c>
      <c r="D3581" s="1">
        <v>1269364671</v>
      </c>
      <c r="E3581" s="1" t="s">
        <v>137</v>
      </c>
      <c r="H3581" s="1" t="s">
        <v>138</v>
      </c>
      <c r="J3581" s="1">
        <v>20.27</v>
      </c>
      <c r="K3581" s="1">
        <v>21.074843999999999</v>
      </c>
      <c r="L3581" s="1">
        <v>0.09</v>
      </c>
      <c r="M3581" s="1">
        <v>0.71484400000000003</v>
      </c>
      <c r="N3581" s="1" t="b">
        <v>1</v>
      </c>
      <c r="O3581" s="1">
        <v>1</v>
      </c>
    </row>
    <row r="3582" spans="1:15" x14ac:dyDescent="0.2">
      <c r="A3582" s="124">
        <v>43890.125</v>
      </c>
      <c r="B3582" s="124">
        <v>43889.916666666664</v>
      </c>
      <c r="C3582" s="1" t="s">
        <v>140</v>
      </c>
      <c r="D3582" s="1">
        <v>1269364671</v>
      </c>
      <c r="E3582" s="1" t="s">
        <v>137</v>
      </c>
      <c r="H3582" s="1" t="s">
        <v>138</v>
      </c>
      <c r="J3582" s="1">
        <v>19.48</v>
      </c>
      <c r="K3582" s="1">
        <v>20.320851000000001</v>
      </c>
      <c r="L3582" s="1">
        <v>0.03</v>
      </c>
      <c r="M3582" s="1">
        <v>0.81085099999999999</v>
      </c>
      <c r="N3582" s="1" t="b">
        <v>1</v>
      </c>
      <c r="O3582" s="1">
        <v>1</v>
      </c>
    </row>
    <row r="3583" spans="1:15" x14ac:dyDescent="0.2">
      <c r="A3583" s="124">
        <v>43890.166666666664</v>
      </c>
      <c r="B3583" s="124">
        <v>43889.958333333336</v>
      </c>
      <c r="C3583" s="1" t="s">
        <v>140</v>
      </c>
      <c r="D3583" s="1">
        <v>1269364671</v>
      </c>
      <c r="E3583" s="1" t="s">
        <v>137</v>
      </c>
      <c r="H3583" s="1" t="s">
        <v>138</v>
      </c>
      <c r="J3583" s="1">
        <v>18.09</v>
      </c>
      <c r="K3583" s="1">
        <v>18.966792999999999</v>
      </c>
      <c r="L3583" s="1">
        <v>0.04</v>
      </c>
      <c r="M3583" s="1">
        <v>0.83679300000000001</v>
      </c>
      <c r="N3583" s="1" t="b">
        <v>1</v>
      </c>
      <c r="O3583" s="1">
        <v>1</v>
      </c>
    </row>
    <row r="3584" spans="1:15" x14ac:dyDescent="0.2">
      <c r="A3584" s="124">
        <v>43890.208333333336</v>
      </c>
      <c r="B3584" s="124">
        <v>43890</v>
      </c>
      <c r="C3584" s="1" t="s">
        <v>140</v>
      </c>
      <c r="D3584" s="1">
        <v>1269364671</v>
      </c>
      <c r="E3584" s="1" t="s">
        <v>137</v>
      </c>
      <c r="H3584" s="1" t="s">
        <v>138</v>
      </c>
      <c r="J3584" s="1">
        <v>18.59</v>
      </c>
      <c r="K3584" s="1">
        <v>19.218730999999998</v>
      </c>
      <c r="L3584" s="1">
        <v>0.06</v>
      </c>
      <c r="M3584" s="1">
        <v>0.56873099999999999</v>
      </c>
      <c r="N3584" s="1" t="b">
        <v>1</v>
      </c>
      <c r="O3584" s="1">
        <v>1</v>
      </c>
    </row>
    <row r="3585" spans="1:15" x14ac:dyDescent="0.2">
      <c r="A3585" s="124">
        <v>43890.25</v>
      </c>
      <c r="B3585" s="124">
        <v>43890.041666666664</v>
      </c>
      <c r="C3585" s="1" t="s">
        <v>140</v>
      </c>
      <c r="D3585" s="1">
        <v>1269364671</v>
      </c>
      <c r="E3585" s="1" t="s">
        <v>137</v>
      </c>
      <c r="H3585" s="1" t="s">
        <v>138</v>
      </c>
      <c r="J3585" s="1">
        <v>18.100000000000001</v>
      </c>
      <c r="K3585" s="1">
        <v>18.751010999999998</v>
      </c>
      <c r="L3585" s="1">
        <v>0.05</v>
      </c>
      <c r="M3585" s="1">
        <v>0.60101099999999996</v>
      </c>
      <c r="N3585" s="1" t="b">
        <v>1</v>
      </c>
      <c r="O3585" s="1">
        <v>1</v>
      </c>
    </row>
    <row r="3586" spans="1:15" x14ac:dyDescent="0.2">
      <c r="A3586" s="124">
        <v>43890.291666666664</v>
      </c>
      <c r="B3586" s="124">
        <v>43890.083333333336</v>
      </c>
      <c r="C3586" s="1" t="s">
        <v>140</v>
      </c>
      <c r="D3586" s="1">
        <v>1269364671</v>
      </c>
      <c r="E3586" s="1" t="s">
        <v>137</v>
      </c>
      <c r="H3586" s="1" t="s">
        <v>138</v>
      </c>
      <c r="J3586" s="1">
        <v>17.77</v>
      </c>
      <c r="K3586" s="1">
        <v>18.421258999999999</v>
      </c>
      <c r="L3586" s="1">
        <v>0.05</v>
      </c>
      <c r="M3586" s="1">
        <v>0.60125899999999999</v>
      </c>
      <c r="N3586" s="1" t="b">
        <v>1</v>
      </c>
      <c r="O3586" s="1">
        <v>1</v>
      </c>
    </row>
    <row r="3587" spans="1:15" x14ac:dyDescent="0.2">
      <c r="A3587" s="124">
        <v>43890.333333333336</v>
      </c>
      <c r="B3587" s="124">
        <v>43890.125</v>
      </c>
      <c r="C3587" s="1" t="s">
        <v>140</v>
      </c>
      <c r="D3587" s="1">
        <v>1269364671</v>
      </c>
      <c r="E3587" s="1" t="s">
        <v>137</v>
      </c>
      <c r="H3587" s="1" t="s">
        <v>138</v>
      </c>
      <c r="J3587" s="1">
        <v>17.809999999999999</v>
      </c>
      <c r="K3587" s="1">
        <v>18.469262000000001</v>
      </c>
      <c r="L3587" s="1">
        <v>0.05</v>
      </c>
      <c r="M3587" s="1">
        <v>0.60926199999999997</v>
      </c>
      <c r="N3587" s="1" t="b">
        <v>1</v>
      </c>
      <c r="O3587" s="1">
        <v>1</v>
      </c>
    </row>
    <row r="3588" spans="1:15" x14ac:dyDescent="0.2">
      <c r="A3588" s="124">
        <v>43890.375</v>
      </c>
      <c r="B3588" s="124">
        <v>43890.166666666664</v>
      </c>
      <c r="C3588" s="1" t="s">
        <v>140</v>
      </c>
      <c r="D3588" s="1">
        <v>1269364671</v>
      </c>
      <c r="E3588" s="1" t="s">
        <v>137</v>
      </c>
      <c r="H3588" s="1" t="s">
        <v>138</v>
      </c>
      <c r="J3588" s="1">
        <v>18.309999999999999</v>
      </c>
      <c r="K3588" s="1">
        <v>19.029658999999999</v>
      </c>
      <c r="L3588" s="1">
        <v>0.06</v>
      </c>
      <c r="M3588" s="1">
        <v>0.659659</v>
      </c>
      <c r="N3588" s="1" t="b">
        <v>1</v>
      </c>
      <c r="O3588" s="1">
        <v>1</v>
      </c>
    </row>
    <row r="3589" spans="1:15" x14ac:dyDescent="0.2">
      <c r="A3589" s="124">
        <v>43890.416666666664</v>
      </c>
      <c r="B3589" s="124">
        <v>43890.208333333336</v>
      </c>
      <c r="C3589" s="1" t="s">
        <v>140</v>
      </c>
      <c r="D3589" s="1">
        <v>1269364671</v>
      </c>
      <c r="E3589" s="1" t="s">
        <v>137</v>
      </c>
      <c r="H3589" s="1" t="s">
        <v>138</v>
      </c>
      <c r="J3589" s="1">
        <v>19.440000000000001</v>
      </c>
      <c r="K3589" s="1">
        <v>20.062419999999999</v>
      </c>
      <c r="L3589" s="1">
        <v>7.0917999999999995E-2</v>
      </c>
      <c r="M3589" s="1">
        <v>0.55150200000000005</v>
      </c>
      <c r="N3589" s="1" t="b">
        <v>1</v>
      </c>
      <c r="O3589" s="1">
        <v>1</v>
      </c>
    </row>
    <row r="3590" spans="1:15" x14ac:dyDescent="0.2">
      <c r="A3590" s="124">
        <v>43890.458333333336</v>
      </c>
      <c r="B3590" s="124">
        <v>43890.25</v>
      </c>
      <c r="C3590" s="1" t="s">
        <v>140</v>
      </c>
      <c r="D3590" s="1">
        <v>1269364671</v>
      </c>
      <c r="E3590" s="1" t="s">
        <v>137</v>
      </c>
      <c r="H3590" s="1" t="s">
        <v>138</v>
      </c>
      <c r="J3590" s="1">
        <v>21.59</v>
      </c>
      <c r="K3590" s="1">
        <v>22.615694999999999</v>
      </c>
      <c r="L3590" s="1">
        <v>0.43726100000000001</v>
      </c>
      <c r="M3590" s="1">
        <v>0.58843400000000001</v>
      </c>
      <c r="N3590" s="1" t="b">
        <v>1</v>
      </c>
      <c r="O3590" s="1">
        <v>1</v>
      </c>
    </row>
    <row r="3591" spans="1:15" x14ac:dyDescent="0.2">
      <c r="A3591" s="124">
        <v>43890.5</v>
      </c>
      <c r="B3591" s="124">
        <v>43890.291666666664</v>
      </c>
      <c r="C3591" s="1" t="s">
        <v>140</v>
      </c>
      <c r="D3591" s="1">
        <v>1269364671</v>
      </c>
      <c r="E3591" s="1" t="s">
        <v>137</v>
      </c>
      <c r="H3591" s="1" t="s">
        <v>138</v>
      </c>
      <c r="J3591" s="1">
        <v>21.94</v>
      </c>
      <c r="K3591" s="1">
        <v>23.264372000000002</v>
      </c>
      <c r="L3591" s="1">
        <v>0.95822399999999996</v>
      </c>
      <c r="M3591" s="1">
        <v>0.36614799999999997</v>
      </c>
      <c r="N3591" s="1" t="b">
        <v>1</v>
      </c>
      <c r="O3591" s="1">
        <v>1</v>
      </c>
    </row>
    <row r="3592" spans="1:15" x14ac:dyDescent="0.2">
      <c r="A3592" s="124">
        <v>43890.541666666664</v>
      </c>
      <c r="B3592" s="124">
        <v>43890.333333333336</v>
      </c>
      <c r="C3592" s="1" t="s">
        <v>140</v>
      </c>
      <c r="D3592" s="1">
        <v>1269364671</v>
      </c>
      <c r="E3592" s="1" t="s">
        <v>137</v>
      </c>
      <c r="H3592" s="1" t="s">
        <v>138</v>
      </c>
      <c r="J3592" s="1">
        <v>21.72</v>
      </c>
      <c r="K3592" s="1">
        <v>23.030269000000001</v>
      </c>
      <c r="L3592" s="1">
        <v>0.682728</v>
      </c>
      <c r="M3592" s="1">
        <v>0.62754100000000002</v>
      </c>
      <c r="N3592" s="1" t="b">
        <v>1</v>
      </c>
      <c r="O3592" s="1">
        <v>1</v>
      </c>
    </row>
    <row r="3593" spans="1:15" x14ac:dyDescent="0.2">
      <c r="A3593" s="124">
        <v>43890.583333333336</v>
      </c>
      <c r="B3593" s="124">
        <v>43890.375</v>
      </c>
      <c r="C3593" s="1" t="s">
        <v>140</v>
      </c>
      <c r="D3593" s="1">
        <v>1269364671</v>
      </c>
      <c r="E3593" s="1" t="s">
        <v>137</v>
      </c>
      <c r="H3593" s="1" t="s">
        <v>138</v>
      </c>
      <c r="J3593" s="1">
        <v>20.85</v>
      </c>
      <c r="K3593" s="1">
        <v>21.983985000000001</v>
      </c>
      <c r="L3593" s="1">
        <v>0.51802099999999995</v>
      </c>
      <c r="M3593" s="1">
        <v>0.61596399999999996</v>
      </c>
      <c r="N3593" s="1" t="b">
        <v>1</v>
      </c>
      <c r="O3593" s="1">
        <v>1</v>
      </c>
    </row>
    <row r="3594" spans="1:15" x14ac:dyDescent="0.2">
      <c r="A3594" s="124">
        <v>43890.625</v>
      </c>
      <c r="B3594" s="124">
        <v>43890.416666666664</v>
      </c>
      <c r="C3594" s="1" t="s">
        <v>140</v>
      </c>
      <c r="D3594" s="1">
        <v>1269364671</v>
      </c>
      <c r="E3594" s="1" t="s">
        <v>137</v>
      </c>
      <c r="H3594" s="1" t="s">
        <v>138</v>
      </c>
      <c r="J3594" s="1">
        <v>19.97</v>
      </c>
      <c r="K3594" s="1">
        <v>20.947998999999999</v>
      </c>
      <c r="L3594" s="1">
        <v>0.218054</v>
      </c>
      <c r="M3594" s="1">
        <v>0.75994499999999998</v>
      </c>
      <c r="N3594" s="1" t="b">
        <v>1</v>
      </c>
      <c r="O3594" s="1">
        <v>1</v>
      </c>
    </row>
    <row r="3595" spans="1:15" x14ac:dyDescent="0.2">
      <c r="A3595" s="124">
        <v>43890.666666666664</v>
      </c>
      <c r="B3595" s="124">
        <v>43890.458333333336</v>
      </c>
      <c r="C3595" s="1" t="s">
        <v>140</v>
      </c>
      <c r="D3595" s="1">
        <v>1269364671</v>
      </c>
      <c r="E3595" s="1" t="s">
        <v>137</v>
      </c>
      <c r="H3595" s="1" t="s">
        <v>138</v>
      </c>
      <c r="J3595" s="1">
        <v>19.260000000000002</v>
      </c>
      <c r="K3595" s="1">
        <v>20.159002000000001</v>
      </c>
      <c r="L3595" s="1">
        <v>0.22226599999999999</v>
      </c>
      <c r="M3595" s="1">
        <v>0.676736</v>
      </c>
      <c r="N3595" s="1" t="b">
        <v>1</v>
      </c>
      <c r="O3595" s="1">
        <v>1</v>
      </c>
    </row>
    <row r="3596" spans="1:15" x14ac:dyDescent="0.2">
      <c r="A3596" s="124">
        <v>43890.708333333336</v>
      </c>
      <c r="B3596" s="124">
        <v>43890.5</v>
      </c>
      <c r="C3596" s="1" t="s">
        <v>140</v>
      </c>
      <c r="D3596" s="1">
        <v>1269364671</v>
      </c>
      <c r="E3596" s="1" t="s">
        <v>137</v>
      </c>
      <c r="H3596" s="1" t="s">
        <v>138</v>
      </c>
      <c r="J3596" s="1">
        <v>18.21</v>
      </c>
      <c r="K3596" s="1">
        <v>19.017160000000001</v>
      </c>
      <c r="L3596" s="1">
        <v>0.25525500000000001</v>
      </c>
      <c r="M3596" s="1">
        <v>0.55190499999999998</v>
      </c>
      <c r="N3596" s="1" t="b">
        <v>1</v>
      </c>
      <c r="O3596" s="1">
        <v>1</v>
      </c>
    </row>
    <row r="3597" spans="1:15" x14ac:dyDescent="0.2">
      <c r="A3597" s="124">
        <v>43890.75</v>
      </c>
      <c r="B3597" s="124">
        <v>43890.541666666664</v>
      </c>
      <c r="C3597" s="1" t="s">
        <v>140</v>
      </c>
      <c r="D3597" s="1">
        <v>1269364671</v>
      </c>
      <c r="E3597" s="1" t="s">
        <v>137</v>
      </c>
      <c r="H3597" s="1" t="s">
        <v>138</v>
      </c>
      <c r="J3597" s="1">
        <v>17.5</v>
      </c>
      <c r="K3597" s="1">
        <v>18.328717999999999</v>
      </c>
      <c r="L3597" s="1">
        <v>0.254631</v>
      </c>
      <c r="M3597" s="1">
        <v>0.57408700000000001</v>
      </c>
      <c r="N3597" s="1" t="b">
        <v>1</v>
      </c>
      <c r="O3597" s="1">
        <v>1</v>
      </c>
    </row>
    <row r="3598" spans="1:15" x14ac:dyDescent="0.2">
      <c r="A3598" s="124">
        <v>43890.791666666664</v>
      </c>
      <c r="B3598" s="124">
        <v>43890.583333333336</v>
      </c>
      <c r="C3598" s="1" t="s">
        <v>140</v>
      </c>
      <c r="D3598" s="1">
        <v>1269364671</v>
      </c>
      <c r="E3598" s="1" t="s">
        <v>137</v>
      </c>
      <c r="H3598" s="1" t="s">
        <v>138</v>
      </c>
      <c r="J3598" s="1">
        <v>16.829999999999998</v>
      </c>
      <c r="K3598" s="1">
        <v>17.603636999999999</v>
      </c>
      <c r="L3598" s="1">
        <v>0.29325699999999999</v>
      </c>
      <c r="M3598" s="1">
        <v>0.48037999999999997</v>
      </c>
      <c r="N3598" s="1" t="b">
        <v>1</v>
      </c>
      <c r="O3598" s="1">
        <v>1</v>
      </c>
    </row>
    <row r="3599" spans="1:15" x14ac:dyDescent="0.2">
      <c r="A3599" s="124">
        <v>43890.833333333336</v>
      </c>
      <c r="B3599" s="124">
        <v>43890.625</v>
      </c>
      <c r="C3599" s="1" t="s">
        <v>140</v>
      </c>
      <c r="D3599" s="1">
        <v>1269364671</v>
      </c>
      <c r="E3599" s="1" t="s">
        <v>137</v>
      </c>
      <c r="H3599" s="1" t="s">
        <v>138</v>
      </c>
      <c r="J3599" s="1">
        <v>16.54</v>
      </c>
      <c r="K3599" s="1">
        <v>17.407467</v>
      </c>
      <c r="L3599" s="1">
        <v>0.42275200000000002</v>
      </c>
      <c r="M3599" s="1">
        <v>0.44471500000000003</v>
      </c>
      <c r="N3599" s="1" t="b">
        <v>1</v>
      </c>
      <c r="O3599" s="1">
        <v>1</v>
      </c>
    </row>
    <row r="3600" spans="1:15" x14ac:dyDescent="0.2">
      <c r="A3600" s="124">
        <v>43890.875</v>
      </c>
      <c r="B3600" s="124">
        <v>43890.666666666664</v>
      </c>
      <c r="C3600" s="1" t="s">
        <v>140</v>
      </c>
      <c r="D3600" s="1">
        <v>1269364671</v>
      </c>
      <c r="E3600" s="1" t="s">
        <v>137</v>
      </c>
      <c r="H3600" s="1" t="s">
        <v>138</v>
      </c>
      <c r="J3600" s="1">
        <v>17.32</v>
      </c>
      <c r="K3600" s="1">
        <v>18.024377999999999</v>
      </c>
      <c r="L3600" s="1">
        <v>0.28000000000000003</v>
      </c>
      <c r="M3600" s="1">
        <v>0.42437799999999998</v>
      </c>
      <c r="N3600" s="1" t="b">
        <v>1</v>
      </c>
      <c r="O3600" s="1">
        <v>1</v>
      </c>
    </row>
    <row r="3601" spans="1:15" x14ac:dyDescent="0.2">
      <c r="A3601" s="124">
        <v>43890.916666666664</v>
      </c>
      <c r="B3601" s="124">
        <v>43890.708333333336</v>
      </c>
      <c r="C3601" s="1" t="s">
        <v>140</v>
      </c>
      <c r="D3601" s="1">
        <v>1269364671</v>
      </c>
      <c r="E3601" s="1" t="s">
        <v>137</v>
      </c>
      <c r="H3601" s="1" t="s">
        <v>138</v>
      </c>
      <c r="J3601" s="1">
        <v>19.350000000000001</v>
      </c>
      <c r="K3601" s="1">
        <v>20.284742000000001</v>
      </c>
      <c r="L3601" s="1">
        <v>0.44262099999999999</v>
      </c>
      <c r="M3601" s="1">
        <v>0.49212099999999998</v>
      </c>
      <c r="N3601" s="1" t="b">
        <v>1</v>
      </c>
      <c r="O3601" s="1">
        <v>1</v>
      </c>
    </row>
    <row r="3602" spans="1:15" x14ac:dyDescent="0.2">
      <c r="A3602" s="124">
        <v>43890.958333333336</v>
      </c>
      <c r="B3602" s="124">
        <v>43890.75</v>
      </c>
      <c r="C3602" s="1" t="s">
        <v>140</v>
      </c>
      <c r="D3602" s="1">
        <v>1269364671</v>
      </c>
      <c r="E3602" s="1" t="s">
        <v>137</v>
      </c>
      <c r="H3602" s="1" t="s">
        <v>138</v>
      </c>
      <c r="J3602" s="1">
        <v>24.01</v>
      </c>
      <c r="K3602" s="1">
        <v>24.955276999999999</v>
      </c>
      <c r="L3602" s="1">
        <v>0.41312300000000002</v>
      </c>
      <c r="M3602" s="1">
        <v>0.53215400000000002</v>
      </c>
      <c r="N3602" s="1" t="b">
        <v>1</v>
      </c>
      <c r="O3602" s="1">
        <v>1</v>
      </c>
    </row>
    <row r="3603" spans="1:15" x14ac:dyDescent="0.2">
      <c r="A3603" s="124">
        <v>43891</v>
      </c>
      <c r="B3603" s="124">
        <v>43890.791666666664</v>
      </c>
      <c r="C3603" s="1" t="s">
        <v>141</v>
      </c>
      <c r="D3603" s="1">
        <v>1269364671</v>
      </c>
      <c r="E3603" s="1" t="s">
        <v>137</v>
      </c>
      <c r="H3603" s="1" t="s">
        <v>138</v>
      </c>
      <c r="J3603" s="1">
        <v>20.93</v>
      </c>
      <c r="K3603" s="1">
        <v>21.937127</v>
      </c>
      <c r="L3603" s="1">
        <v>0.45668199999999998</v>
      </c>
      <c r="M3603" s="1">
        <v>0.55044499999999996</v>
      </c>
      <c r="N3603" s="1" t="b">
        <v>1</v>
      </c>
      <c r="O3603" s="1">
        <v>1</v>
      </c>
    </row>
    <row r="3604" spans="1:15" x14ac:dyDescent="0.2">
      <c r="A3604" s="124">
        <v>43891.041666666664</v>
      </c>
      <c r="B3604" s="124">
        <v>43890.833333333336</v>
      </c>
      <c r="C3604" s="1" t="s">
        <v>141</v>
      </c>
      <c r="D3604" s="1">
        <v>1269364671</v>
      </c>
      <c r="E3604" s="1" t="s">
        <v>137</v>
      </c>
      <c r="H3604" s="1" t="s">
        <v>138</v>
      </c>
      <c r="J3604" s="1">
        <v>20.64</v>
      </c>
      <c r="K3604" s="1">
        <v>21.914126</v>
      </c>
      <c r="L3604" s="1">
        <v>0.70939600000000003</v>
      </c>
      <c r="M3604" s="1">
        <v>0.56472999999999995</v>
      </c>
      <c r="N3604" s="1" t="b">
        <v>1</v>
      </c>
      <c r="O3604" s="1">
        <v>1</v>
      </c>
    </row>
    <row r="3605" spans="1:15" x14ac:dyDescent="0.2">
      <c r="A3605" s="124">
        <v>43891.083333333336</v>
      </c>
      <c r="B3605" s="124">
        <v>43890.875</v>
      </c>
      <c r="C3605" s="1" t="s">
        <v>141</v>
      </c>
      <c r="D3605" s="1">
        <v>1269364671</v>
      </c>
      <c r="E3605" s="1" t="s">
        <v>137</v>
      </c>
      <c r="H3605" s="1" t="s">
        <v>138</v>
      </c>
      <c r="J3605" s="1">
        <v>19.399999999999999</v>
      </c>
      <c r="K3605" s="1">
        <v>20.914992000000002</v>
      </c>
      <c r="L3605" s="1">
        <v>0.83</v>
      </c>
      <c r="M3605" s="1">
        <v>0.68499200000000005</v>
      </c>
      <c r="N3605" s="1" t="b">
        <v>1</v>
      </c>
      <c r="O3605" s="1">
        <v>1</v>
      </c>
    </row>
    <row r="3606" spans="1:15" x14ac:dyDescent="0.2">
      <c r="A3606" s="124">
        <v>43891.125</v>
      </c>
      <c r="B3606" s="124">
        <v>43890.916666666664</v>
      </c>
      <c r="C3606" s="1" t="s">
        <v>141</v>
      </c>
      <c r="D3606" s="1">
        <v>1269364671</v>
      </c>
      <c r="E3606" s="1" t="s">
        <v>137</v>
      </c>
      <c r="H3606" s="1" t="s">
        <v>138</v>
      </c>
      <c r="J3606" s="1">
        <v>18.27</v>
      </c>
      <c r="K3606" s="1">
        <v>19.829018000000001</v>
      </c>
      <c r="L3606" s="1">
        <v>0.85</v>
      </c>
      <c r="M3606" s="1">
        <v>0.70901800000000004</v>
      </c>
      <c r="N3606" s="1" t="b">
        <v>1</v>
      </c>
      <c r="O3606" s="1">
        <v>1</v>
      </c>
    </row>
    <row r="3607" spans="1:15" x14ac:dyDescent="0.2">
      <c r="A3607" s="124">
        <v>43891.166666666664</v>
      </c>
      <c r="B3607" s="124">
        <v>43890.958333333336</v>
      </c>
      <c r="C3607" s="1" t="s">
        <v>141</v>
      </c>
      <c r="D3607" s="1">
        <v>1269364671</v>
      </c>
      <c r="E3607" s="1" t="s">
        <v>137</v>
      </c>
      <c r="H3607" s="1" t="s">
        <v>138</v>
      </c>
      <c r="J3607" s="1">
        <v>17.16</v>
      </c>
      <c r="K3607" s="1">
        <v>18.813680000000002</v>
      </c>
      <c r="L3607" s="1">
        <v>0.94</v>
      </c>
      <c r="M3607" s="1">
        <v>0.71367999999999998</v>
      </c>
      <c r="N3607" s="1" t="b">
        <v>1</v>
      </c>
      <c r="O3607" s="1">
        <v>1</v>
      </c>
    </row>
    <row r="3608" spans="1:15" x14ac:dyDescent="0.2">
      <c r="A3608" s="124">
        <v>43891.208333333336</v>
      </c>
      <c r="B3608" s="124">
        <v>43891</v>
      </c>
      <c r="C3608" s="1" t="s">
        <v>141</v>
      </c>
      <c r="D3608" s="1">
        <v>1269364671</v>
      </c>
      <c r="E3608" s="1" t="s">
        <v>137</v>
      </c>
      <c r="H3608" s="1" t="s">
        <v>138</v>
      </c>
      <c r="J3608" s="1">
        <v>17.420000000000002</v>
      </c>
      <c r="K3608" s="1">
        <v>19.23977</v>
      </c>
      <c r="L3608" s="1">
        <v>1.17</v>
      </c>
      <c r="M3608" s="1">
        <v>0.64976999999999996</v>
      </c>
      <c r="N3608" s="1" t="b">
        <v>1</v>
      </c>
      <c r="O3608" s="1">
        <v>1</v>
      </c>
    </row>
    <row r="3609" spans="1:15" x14ac:dyDescent="0.2">
      <c r="A3609" s="124">
        <v>43891.25</v>
      </c>
      <c r="B3609" s="124">
        <v>43891.041666666664</v>
      </c>
      <c r="C3609" s="1" t="s">
        <v>141</v>
      </c>
      <c r="D3609" s="1">
        <v>1269364671</v>
      </c>
      <c r="E3609" s="1" t="s">
        <v>137</v>
      </c>
      <c r="H3609" s="1" t="s">
        <v>138</v>
      </c>
      <c r="J3609" s="1">
        <v>17.41</v>
      </c>
      <c r="K3609" s="1">
        <v>19.390124</v>
      </c>
      <c r="L3609" s="1">
        <v>1.22</v>
      </c>
      <c r="M3609" s="1">
        <v>0.76012400000000002</v>
      </c>
      <c r="N3609" s="1" t="b">
        <v>1</v>
      </c>
      <c r="O3609" s="1">
        <v>1</v>
      </c>
    </row>
    <row r="3610" spans="1:15" x14ac:dyDescent="0.2">
      <c r="A3610" s="124">
        <v>43891.291666666664</v>
      </c>
      <c r="B3610" s="124">
        <v>43891.083333333336</v>
      </c>
      <c r="C3610" s="1" t="s">
        <v>141</v>
      </c>
      <c r="D3610" s="1">
        <v>1269364671</v>
      </c>
      <c r="E3610" s="1" t="s">
        <v>137</v>
      </c>
      <c r="H3610" s="1" t="s">
        <v>138</v>
      </c>
      <c r="J3610" s="1">
        <v>16.72</v>
      </c>
      <c r="K3610" s="1">
        <v>18.737164</v>
      </c>
      <c r="L3610" s="1">
        <v>1.22</v>
      </c>
      <c r="M3610" s="1">
        <v>0.79716399999999998</v>
      </c>
      <c r="N3610" s="1" t="b">
        <v>1</v>
      </c>
      <c r="O3610" s="1">
        <v>1</v>
      </c>
    </row>
    <row r="3611" spans="1:15" x14ac:dyDescent="0.2">
      <c r="A3611" s="124">
        <v>43891.333333333336</v>
      </c>
      <c r="B3611" s="124">
        <v>43891.125</v>
      </c>
      <c r="C3611" s="1" t="s">
        <v>141</v>
      </c>
      <c r="D3611" s="1">
        <v>1269364671</v>
      </c>
      <c r="E3611" s="1" t="s">
        <v>137</v>
      </c>
      <c r="H3611" s="1" t="s">
        <v>138</v>
      </c>
      <c r="J3611" s="1">
        <v>16.760000000000002</v>
      </c>
      <c r="K3611" s="1">
        <v>18.759689999999999</v>
      </c>
      <c r="L3611" s="1">
        <v>1.2</v>
      </c>
      <c r="M3611" s="1">
        <v>0.79969000000000001</v>
      </c>
      <c r="N3611" s="1" t="b">
        <v>1</v>
      </c>
      <c r="O3611" s="1">
        <v>1</v>
      </c>
    </row>
    <row r="3612" spans="1:15" x14ac:dyDescent="0.2">
      <c r="A3612" s="124">
        <v>43891.375</v>
      </c>
      <c r="B3612" s="124">
        <v>43891.166666666664</v>
      </c>
      <c r="C3612" s="1" t="s">
        <v>141</v>
      </c>
      <c r="D3612" s="1">
        <v>1269364671</v>
      </c>
      <c r="E3612" s="1" t="s">
        <v>137</v>
      </c>
      <c r="H3612" s="1" t="s">
        <v>138</v>
      </c>
      <c r="J3612" s="1">
        <v>17.29</v>
      </c>
      <c r="K3612" s="1">
        <v>19.255797999999999</v>
      </c>
      <c r="L3612" s="1">
        <v>1.2</v>
      </c>
      <c r="M3612" s="1">
        <v>0.76579799999999998</v>
      </c>
      <c r="N3612" s="1" t="b">
        <v>1</v>
      </c>
      <c r="O3612" s="1">
        <v>1</v>
      </c>
    </row>
    <row r="3613" spans="1:15" x14ac:dyDescent="0.2">
      <c r="A3613" s="124">
        <v>43891.416666666664</v>
      </c>
      <c r="B3613" s="124">
        <v>43891.208333333336</v>
      </c>
      <c r="C3613" s="1" t="s">
        <v>141</v>
      </c>
      <c r="D3613" s="1">
        <v>1269364671</v>
      </c>
      <c r="E3613" s="1" t="s">
        <v>137</v>
      </c>
      <c r="H3613" s="1" t="s">
        <v>138</v>
      </c>
      <c r="J3613" s="1">
        <v>18.11</v>
      </c>
      <c r="K3613" s="1">
        <v>20.321511999999998</v>
      </c>
      <c r="L3613" s="1">
        <v>1.4651959999999999</v>
      </c>
      <c r="M3613" s="1">
        <v>0.74631599999999998</v>
      </c>
      <c r="N3613" s="1" t="b">
        <v>1</v>
      </c>
      <c r="O3613" s="1">
        <v>1</v>
      </c>
    </row>
    <row r="3614" spans="1:15" x14ac:dyDescent="0.2">
      <c r="A3614" s="124">
        <v>43891.458333333336</v>
      </c>
      <c r="B3614" s="124">
        <v>43891.25</v>
      </c>
      <c r="C3614" s="1" t="s">
        <v>141</v>
      </c>
      <c r="D3614" s="1">
        <v>1269364671</v>
      </c>
      <c r="E3614" s="1" t="s">
        <v>137</v>
      </c>
      <c r="H3614" s="1" t="s">
        <v>138</v>
      </c>
      <c r="J3614" s="1">
        <v>19.46</v>
      </c>
      <c r="K3614" s="1">
        <v>22.227136999999999</v>
      </c>
      <c r="L3614" s="1">
        <v>1.9062939999999999</v>
      </c>
      <c r="M3614" s="1">
        <v>0.86084300000000002</v>
      </c>
      <c r="N3614" s="1" t="b">
        <v>1</v>
      </c>
      <c r="O3614" s="1">
        <v>1</v>
      </c>
    </row>
    <row r="3615" spans="1:15" x14ac:dyDescent="0.2">
      <c r="A3615" s="124">
        <v>43891.5</v>
      </c>
      <c r="B3615" s="124">
        <v>43891.291666666664</v>
      </c>
      <c r="C3615" s="1" t="s">
        <v>141</v>
      </c>
      <c r="D3615" s="1">
        <v>1269364671</v>
      </c>
      <c r="E3615" s="1" t="s">
        <v>137</v>
      </c>
      <c r="H3615" s="1" t="s">
        <v>138</v>
      </c>
      <c r="J3615" s="1">
        <v>19.28</v>
      </c>
      <c r="K3615" s="1">
        <v>21.665165999999999</v>
      </c>
      <c r="L3615" s="1">
        <v>1.6006560000000001</v>
      </c>
      <c r="M3615" s="1">
        <v>0.78451000000000004</v>
      </c>
      <c r="N3615" s="1" t="b">
        <v>1</v>
      </c>
      <c r="O3615" s="1">
        <v>1</v>
      </c>
    </row>
    <row r="3616" spans="1:15" x14ac:dyDescent="0.2">
      <c r="A3616" s="124">
        <v>43891.541666666664</v>
      </c>
      <c r="B3616" s="124">
        <v>43891.333333333336</v>
      </c>
      <c r="C3616" s="1" t="s">
        <v>141</v>
      </c>
      <c r="D3616" s="1">
        <v>1269364671</v>
      </c>
      <c r="E3616" s="1" t="s">
        <v>137</v>
      </c>
      <c r="H3616" s="1" t="s">
        <v>138</v>
      </c>
      <c r="J3616" s="1">
        <v>18.91</v>
      </c>
      <c r="K3616" s="1">
        <v>21.098562999999999</v>
      </c>
      <c r="L3616" s="1">
        <v>1.3930880000000001</v>
      </c>
      <c r="M3616" s="1">
        <v>0.79547500000000004</v>
      </c>
      <c r="N3616" s="1" t="b">
        <v>1</v>
      </c>
      <c r="O3616" s="1">
        <v>1</v>
      </c>
    </row>
    <row r="3617" spans="1:15" x14ac:dyDescent="0.2">
      <c r="A3617" s="124">
        <v>43891.583333333336</v>
      </c>
      <c r="B3617" s="124">
        <v>43891.375</v>
      </c>
      <c r="C3617" s="1" t="s">
        <v>141</v>
      </c>
      <c r="D3617" s="1">
        <v>1269364671</v>
      </c>
      <c r="E3617" s="1" t="s">
        <v>137</v>
      </c>
      <c r="H3617" s="1" t="s">
        <v>138</v>
      </c>
      <c r="J3617" s="1">
        <v>18.36</v>
      </c>
      <c r="K3617" s="1">
        <v>19.788709999999998</v>
      </c>
      <c r="L3617" s="1">
        <v>0.68240100000000004</v>
      </c>
      <c r="M3617" s="1">
        <v>0.746309</v>
      </c>
      <c r="N3617" s="1" t="b">
        <v>1</v>
      </c>
      <c r="O3617" s="1">
        <v>1</v>
      </c>
    </row>
    <row r="3618" spans="1:15" x14ac:dyDescent="0.2">
      <c r="A3618" s="124">
        <v>43891.625</v>
      </c>
      <c r="B3618" s="124">
        <v>43891.416666666664</v>
      </c>
      <c r="C3618" s="1" t="s">
        <v>141</v>
      </c>
      <c r="D3618" s="1">
        <v>1269364671</v>
      </c>
      <c r="E3618" s="1" t="s">
        <v>137</v>
      </c>
      <c r="H3618" s="1" t="s">
        <v>138</v>
      </c>
      <c r="J3618" s="1">
        <v>16.61</v>
      </c>
      <c r="K3618" s="1">
        <v>17.614039999999999</v>
      </c>
      <c r="L3618" s="1">
        <v>0.33651199999999998</v>
      </c>
      <c r="M3618" s="1">
        <v>0.66752800000000001</v>
      </c>
      <c r="N3618" s="1" t="b">
        <v>1</v>
      </c>
      <c r="O3618" s="1">
        <v>1</v>
      </c>
    </row>
    <row r="3619" spans="1:15" x14ac:dyDescent="0.2">
      <c r="A3619" s="124">
        <v>43891.666666666664</v>
      </c>
      <c r="B3619" s="124">
        <v>43891.458333333336</v>
      </c>
      <c r="C3619" s="1" t="s">
        <v>141</v>
      </c>
      <c r="D3619" s="1">
        <v>1269364671</v>
      </c>
      <c r="E3619" s="1" t="s">
        <v>137</v>
      </c>
      <c r="H3619" s="1" t="s">
        <v>138</v>
      </c>
      <c r="J3619" s="1">
        <v>15.85</v>
      </c>
      <c r="K3619" s="1">
        <v>16.821051000000001</v>
      </c>
      <c r="L3619" s="1">
        <v>0.34431200000000001</v>
      </c>
      <c r="M3619" s="1">
        <v>0.62673900000000005</v>
      </c>
      <c r="N3619" s="1" t="b">
        <v>1</v>
      </c>
      <c r="O3619" s="1">
        <v>1</v>
      </c>
    </row>
    <row r="3620" spans="1:15" x14ac:dyDescent="0.2">
      <c r="A3620" s="124">
        <v>43891.708333333336</v>
      </c>
      <c r="B3620" s="124">
        <v>43891.5</v>
      </c>
      <c r="C3620" s="1" t="s">
        <v>141</v>
      </c>
      <c r="D3620" s="1">
        <v>1269364671</v>
      </c>
      <c r="E3620" s="1" t="s">
        <v>137</v>
      </c>
      <c r="H3620" s="1" t="s">
        <v>138</v>
      </c>
      <c r="J3620" s="1">
        <v>15.1</v>
      </c>
      <c r="K3620" s="1">
        <v>15.974126</v>
      </c>
      <c r="L3620" s="1">
        <v>0.30653000000000002</v>
      </c>
      <c r="M3620" s="1">
        <v>0.56759599999999999</v>
      </c>
      <c r="N3620" s="1" t="b">
        <v>1</v>
      </c>
      <c r="O3620" s="1">
        <v>1</v>
      </c>
    </row>
    <row r="3621" spans="1:15" x14ac:dyDescent="0.2">
      <c r="A3621" s="124">
        <v>43891.75</v>
      </c>
      <c r="B3621" s="124">
        <v>43891.541666666664</v>
      </c>
      <c r="C3621" s="1" t="s">
        <v>141</v>
      </c>
      <c r="D3621" s="1">
        <v>1269364671</v>
      </c>
      <c r="E3621" s="1" t="s">
        <v>137</v>
      </c>
      <c r="H3621" s="1" t="s">
        <v>138</v>
      </c>
      <c r="J3621" s="1">
        <v>14.59</v>
      </c>
      <c r="K3621" s="1">
        <v>15.42604</v>
      </c>
      <c r="L3621" s="1">
        <v>0.27301199999999998</v>
      </c>
      <c r="M3621" s="1">
        <v>0.56302799999999997</v>
      </c>
      <c r="N3621" s="1" t="b">
        <v>1</v>
      </c>
      <c r="O3621" s="1">
        <v>1</v>
      </c>
    </row>
    <row r="3622" spans="1:15" x14ac:dyDescent="0.2">
      <c r="A3622" s="124">
        <v>43891.791666666664</v>
      </c>
      <c r="B3622" s="124">
        <v>43891.583333333336</v>
      </c>
      <c r="C3622" s="1" t="s">
        <v>141</v>
      </c>
      <c r="D3622" s="1">
        <v>1269364671</v>
      </c>
      <c r="E3622" s="1" t="s">
        <v>137</v>
      </c>
      <c r="H3622" s="1" t="s">
        <v>138</v>
      </c>
      <c r="J3622" s="1">
        <v>13.62</v>
      </c>
      <c r="K3622" s="1">
        <v>14.299442000000001</v>
      </c>
      <c r="L3622" s="1">
        <v>0.18493699999999999</v>
      </c>
      <c r="M3622" s="1">
        <v>0.49450499999999997</v>
      </c>
      <c r="N3622" s="1" t="b">
        <v>1</v>
      </c>
      <c r="O3622" s="1">
        <v>1</v>
      </c>
    </row>
    <row r="3623" spans="1:15" x14ac:dyDescent="0.2">
      <c r="A3623" s="124">
        <v>43891.833333333336</v>
      </c>
      <c r="B3623" s="124">
        <v>43891.625</v>
      </c>
      <c r="C3623" s="1" t="s">
        <v>141</v>
      </c>
      <c r="D3623" s="1">
        <v>1269364671</v>
      </c>
      <c r="E3623" s="1" t="s">
        <v>137</v>
      </c>
      <c r="H3623" s="1" t="s">
        <v>138</v>
      </c>
      <c r="J3623" s="1">
        <v>13.06</v>
      </c>
      <c r="K3623" s="1">
        <v>14.194198999999999</v>
      </c>
      <c r="L3623" s="1">
        <v>0.72084000000000004</v>
      </c>
      <c r="M3623" s="1">
        <v>0.41335899999999998</v>
      </c>
      <c r="N3623" s="1" t="b">
        <v>1</v>
      </c>
      <c r="O3623" s="1">
        <v>1</v>
      </c>
    </row>
    <row r="3624" spans="1:15" x14ac:dyDescent="0.2">
      <c r="A3624" s="124">
        <v>43891.875</v>
      </c>
      <c r="B3624" s="124">
        <v>43891.666666666664</v>
      </c>
      <c r="C3624" s="1" t="s">
        <v>141</v>
      </c>
      <c r="D3624" s="1">
        <v>1269364671</v>
      </c>
      <c r="E3624" s="1" t="s">
        <v>137</v>
      </c>
      <c r="H3624" s="1" t="s">
        <v>138</v>
      </c>
      <c r="J3624" s="1">
        <v>13.93</v>
      </c>
      <c r="K3624" s="1">
        <v>14.928445999999999</v>
      </c>
      <c r="L3624" s="1">
        <v>0.61027399999999998</v>
      </c>
      <c r="M3624" s="1">
        <v>0.38817200000000002</v>
      </c>
      <c r="N3624" s="1" t="b">
        <v>1</v>
      </c>
      <c r="O3624" s="1">
        <v>1</v>
      </c>
    </row>
    <row r="3625" spans="1:15" x14ac:dyDescent="0.2">
      <c r="A3625" s="124">
        <v>43891.916666666664</v>
      </c>
      <c r="B3625" s="124">
        <v>43891.708333333336</v>
      </c>
      <c r="C3625" s="1" t="s">
        <v>141</v>
      </c>
      <c r="D3625" s="1">
        <v>1269364671</v>
      </c>
      <c r="E3625" s="1" t="s">
        <v>137</v>
      </c>
      <c r="H3625" s="1" t="s">
        <v>138</v>
      </c>
      <c r="J3625" s="1">
        <v>15.74</v>
      </c>
      <c r="K3625" s="1">
        <v>16.747565999999999</v>
      </c>
      <c r="L3625" s="1">
        <v>0.57027399999999995</v>
      </c>
      <c r="M3625" s="1">
        <v>0.43729200000000001</v>
      </c>
      <c r="N3625" s="1" t="b">
        <v>1</v>
      </c>
      <c r="O3625" s="1">
        <v>1</v>
      </c>
    </row>
    <row r="3626" spans="1:15" x14ac:dyDescent="0.2">
      <c r="A3626" s="124">
        <v>43891.958333333336</v>
      </c>
      <c r="B3626" s="124">
        <v>43891.75</v>
      </c>
      <c r="C3626" s="1" t="s">
        <v>141</v>
      </c>
      <c r="D3626" s="1">
        <v>1269364671</v>
      </c>
      <c r="E3626" s="1" t="s">
        <v>137</v>
      </c>
      <c r="H3626" s="1" t="s">
        <v>138</v>
      </c>
      <c r="J3626" s="1">
        <v>18.489999999999998</v>
      </c>
      <c r="K3626" s="1">
        <v>19.290430000000001</v>
      </c>
      <c r="L3626" s="1">
        <v>0.4</v>
      </c>
      <c r="M3626" s="1">
        <v>0.40043000000000001</v>
      </c>
      <c r="N3626" s="1" t="b">
        <v>1</v>
      </c>
      <c r="O3626" s="1">
        <v>1</v>
      </c>
    </row>
    <row r="3627" spans="1:15" x14ac:dyDescent="0.2">
      <c r="A3627" s="124">
        <v>43892</v>
      </c>
      <c r="B3627" s="124">
        <v>43891.791666666664</v>
      </c>
      <c r="C3627" s="1" t="s">
        <v>141</v>
      </c>
      <c r="D3627" s="1">
        <v>1269364671</v>
      </c>
      <c r="E3627" s="1" t="s">
        <v>137</v>
      </c>
      <c r="H3627" s="1" t="s">
        <v>138</v>
      </c>
      <c r="J3627" s="1">
        <v>18.100000000000001</v>
      </c>
      <c r="K3627" s="1">
        <v>19.128063000000001</v>
      </c>
      <c r="L3627" s="1">
        <v>0.44</v>
      </c>
      <c r="M3627" s="1">
        <v>0.588063</v>
      </c>
      <c r="N3627" s="1" t="b">
        <v>1</v>
      </c>
      <c r="O3627" s="1">
        <v>1</v>
      </c>
    </row>
    <row r="3628" spans="1:15" x14ac:dyDescent="0.2">
      <c r="A3628" s="124">
        <v>43892.041666666664</v>
      </c>
      <c r="B3628" s="124">
        <v>43891.833333333336</v>
      </c>
      <c r="C3628" s="1" t="s">
        <v>141</v>
      </c>
      <c r="D3628" s="1">
        <v>1269364671</v>
      </c>
      <c r="E3628" s="1" t="s">
        <v>137</v>
      </c>
      <c r="H3628" s="1" t="s">
        <v>138</v>
      </c>
      <c r="J3628" s="1">
        <v>17.91</v>
      </c>
      <c r="K3628" s="1">
        <v>18.975739999999998</v>
      </c>
      <c r="L3628" s="1">
        <v>0.48607699999999998</v>
      </c>
      <c r="M3628" s="1">
        <v>0.57966300000000004</v>
      </c>
      <c r="N3628" s="1" t="b">
        <v>1</v>
      </c>
      <c r="O3628" s="1">
        <v>1</v>
      </c>
    </row>
    <row r="3629" spans="1:15" x14ac:dyDescent="0.2">
      <c r="A3629" s="124">
        <v>43892.083333333336</v>
      </c>
      <c r="B3629" s="124">
        <v>43891.875</v>
      </c>
      <c r="C3629" s="1" t="s">
        <v>141</v>
      </c>
      <c r="D3629" s="1">
        <v>1269364671</v>
      </c>
      <c r="E3629" s="1" t="s">
        <v>137</v>
      </c>
      <c r="H3629" s="1" t="s">
        <v>138</v>
      </c>
      <c r="J3629" s="1">
        <v>16.46</v>
      </c>
      <c r="K3629" s="1">
        <v>17.403663000000002</v>
      </c>
      <c r="L3629" s="1">
        <v>0.39</v>
      </c>
      <c r="M3629" s="1">
        <v>0.55366300000000002</v>
      </c>
      <c r="N3629" s="1" t="b">
        <v>1</v>
      </c>
      <c r="O3629" s="1">
        <v>1</v>
      </c>
    </row>
    <row r="3630" spans="1:15" x14ac:dyDescent="0.2">
      <c r="A3630" s="124">
        <v>43892.125</v>
      </c>
      <c r="B3630" s="124">
        <v>43891.916666666664</v>
      </c>
      <c r="C3630" s="1" t="s">
        <v>141</v>
      </c>
      <c r="D3630" s="1">
        <v>1269364671</v>
      </c>
      <c r="E3630" s="1" t="s">
        <v>137</v>
      </c>
      <c r="H3630" s="1" t="s">
        <v>138</v>
      </c>
      <c r="J3630" s="1">
        <v>14.63</v>
      </c>
      <c r="K3630" s="1">
        <v>15.58864</v>
      </c>
      <c r="L3630" s="1">
        <v>0.41</v>
      </c>
      <c r="M3630" s="1">
        <v>0.54864000000000002</v>
      </c>
      <c r="N3630" s="1" t="b">
        <v>1</v>
      </c>
      <c r="O3630" s="1">
        <v>1</v>
      </c>
    </row>
    <row r="3631" spans="1:15" x14ac:dyDescent="0.2">
      <c r="A3631" s="124">
        <v>43892.166666666664</v>
      </c>
      <c r="B3631" s="124">
        <v>43891.958333333336</v>
      </c>
      <c r="C3631" s="1" t="s">
        <v>141</v>
      </c>
      <c r="D3631" s="1">
        <v>1269364671</v>
      </c>
      <c r="E3631" s="1" t="s">
        <v>137</v>
      </c>
      <c r="H3631" s="1" t="s">
        <v>138</v>
      </c>
      <c r="J3631" s="1">
        <v>14.32</v>
      </c>
      <c r="K3631" s="1">
        <v>15.334599000000001</v>
      </c>
      <c r="L3631" s="1">
        <v>0.42</v>
      </c>
      <c r="M3631" s="1">
        <v>0.59459899999999999</v>
      </c>
      <c r="N3631" s="1" t="b">
        <v>1</v>
      </c>
      <c r="O3631" s="1">
        <v>1</v>
      </c>
    </row>
    <row r="3632" spans="1:15" x14ac:dyDescent="0.2">
      <c r="A3632" s="124">
        <v>43892.208333333336</v>
      </c>
      <c r="B3632" s="124">
        <v>43892</v>
      </c>
      <c r="C3632" s="1" t="s">
        <v>141</v>
      </c>
      <c r="D3632" s="1">
        <v>1269364671</v>
      </c>
      <c r="E3632" s="1" t="s">
        <v>137</v>
      </c>
      <c r="H3632" s="1" t="s">
        <v>138</v>
      </c>
      <c r="J3632" s="1">
        <v>15</v>
      </c>
      <c r="K3632" s="1">
        <v>15.897375</v>
      </c>
      <c r="L3632" s="1">
        <v>0.35</v>
      </c>
      <c r="M3632" s="1">
        <v>0.54737499999999994</v>
      </c>
      <c r="N3632" s="1" t="b">
        <v>1</v>
      </c>
      <c r="O3632" s="1">
        <v>1</v>
      </c>
    </row>
    <row r="3633" spans="1:15" x14ac:dyDescent="0.2">
      <c r="A3633" s="124">
        <v>43892.25</v>
      </c>
      <c r="B3633" s="124">
        <v>43892.041666666664</v>
      </c>
      <c r="C3633" s="1" t="s">
        <v>141</v>
      </c>
      <c r="D3633" s="1">
        <v>1269364671</v>
      </c>
      <c r="E3633" s="1" t="s">
        <v>137</v>
      </c>
      <c r="H3633" s="1" t="s">
        <v>138</v>
      </c>
      <c r="J3633" s="1">
        <v>14.6</v>
      </c>
      <c r="K3633" s="1">
        <v>15.538791</v>
      </c>
      <c r="L3633" s="1">
        <v>0.34913</v>
      </c>
      <c r="M3633" s="1">
        <v>0.58966099999999999</v>
      </c>
      <c r="N3633" s="1" t="b">
        <v>1</v>
      </c>
      <c r="O3633" s="1">
        <v>1</v>
      </c>
    </row>
    <row r="3634" spans="1:15" x14ac:dyDescent="0.2">
      <c r="A3634" s="124">
        <v>43892.291666666664</v>
      </c>
      <c r="B3634" s="124">
        <v>43892.083333333336</v>
      </c>
      <c r="C3634" s="1" t="s">
        <v>141</v>
      </c>
      <c r="D3634" s="1">
        <v>1269364671</v>
      </c>
      <c r="E3634" s="1" t="s">
        <v>137</v>
      </c>
      <c r="H3634" s="1" t="s">
        <v>138</v>
      </c>
      <c r="J3634" s="1">
        <v>14.27</v>
      </c>
      <c r="K3634" s="1">
        <v>15.176551999999999</v>
      </c>
      <c r="L3634" s="1">
        <v>0.30916500000000002</v>
      </c>
      <c r="M3634" s="1">
        <v>0.597387</v>
      </c>
      <c r="N3634" s="1" t="b">
        <v>1</v>
      </c>
      <c r="O3634" s="1">
        <v>1</v>
      </c>
    </row>
    <row r="3635" spans="1:15" x14ac:dyDescent="0.2">
      <c r="A3635" s="124">
        <v>43892.333333333336</v>
      </c>
      <c r="B3635" s="124">
        <v>43892.125</v>
      </c>
      <c r="C3635" s="1" t="s">
        <v>141</v>
      </c>
      <c r="D3635" s="1">
        <v>1269364671</v>
      </c>
      <c r="E3635" s="1" t="s">
        <v>137</v>
      </c>
      <c r="H3635" s="1" t="s">
        <v>138</v>
      </c>
      <c r="J3635" s="1">
        <v>14.91</v>
      </c>
      <c r="K3635" s="1">
        <v>15.778477000000001</v>
      </c>
      <c r="L3635" s="1">
        <v>0.30228300000000002</v>
      </c>
      <c r="M3635" s="1">
        <v>0.56619399999999998</v>
      </c>
      <c r="N3635" s="1" t="b">
        <v>1</v>
      </c>
      <c r="O3635" s="1">
        <v>1</v>
      </c>
    </row>
    <row r="3636" spans="1:15" x14ac:dyDescent="0.2">
      <c r="A3636" s="124">
        <v>43892.375</v>
      </c>
      <c r="B3636" s="124">
        <v>43892.166666666664</v>
      </c>
      <c r="C3636" s="1" t="s">
        <v>141</v>
      </c>
      <c r="D3636" s="1">
        <v>1269364671</v>
      </c>
      <c r="E3636" s="1" t="s">
        <v>137</v>
      </c>
      <c r="H3636" s="1" t="s">
        <v>138</v>
      </c>
      <c r="J3636" s="1">
        <v>16.260000000000002</v>
      </c>
      <c r="K3636" s="1">
        <v>17.437249999999999</v>
      </c>
      <c r="L3636" s="1">
        <v>0.51027800000000001</v>
      </c>
      <c r="M3636" s="1">
        <v>0.66697200000000001</v>
      </c>
      <c r="N3636" s="1" t="b">
        <v>1</v>
      </c>
      <c r="O3636" s="1">
        <v>1</v>
      </c>
    </row>
    <row r="3637" spans="1:15" x14ac:dyDescent="0.2">
      <c r="A3637" s="124">
        <v>43892.416666666664</v>
      </c>
      <c r="B3637" s="124">
        <v>43892.208333333336</v>
      </c>
      <c r="C3637" s="1" t="s">
        <v>141</v>
      </c>
      <c r="D3637" s="1">
        <v>1269364671</v>
      </c>
      <c r="E3637" s="1" t="s">
        <v>137</v>
      </c>
      <c r="H3637" s="1" t="s">
        <v>138</v>
      </c>
      <c r="J3637" s="1">
        <v>18.36</v>
      </c>
      <c r="K3637" s="1">
        <v>19.606321999999999</v>
      </c>
      <c r="L3637" s="1">
        <v>0.50536999999999999</v>
      </c>
      <c r="M3637" s="1">
        <v>0.74095200000000006</v>
      </c>
      <c r="N3637" s="1" t="b">
        <v>1</v>
      </c>
      <c r="O3637" s="1">
        <v>1</v>
      </c>
    </row>
    <row r="3638" spans="1:15" x14ac:dyDescent="0.2">
      <c r="A3638" s="124">
        <v>43892.458333333336</v>
      </c>
      <c r="B3638" s="124">
        <v>43892.25</v>
      </c>
      <c r="C3638" s="1" t="s">
        <v>141</v>
      </c>
      <c r="D3638" s="1">
        <v>1269364671</v>
      </c>
      <c r="E3638" s="1" t="s">
        <v>137</v>
      </c>
      <c r="H3638" s="1" t="s">
        <v>138</v>
      </c>
      <c r="J3638" s="1">
        <v>25.01</v>
      </c>
      <c r="K3638" s="1">
        <v>26.504439000000001</v>
      </c>
      <c r="L3638" s="1">
        <v>0.533053</v>
      </c>
      <c r="M3638" s="1">
        <v>0.96138599999999996</v>
      </c>
      <c r="N3638" s="1" t="b">
        <v>1</v>
      </c>
      <c r="O3638" s="1">
        <v>1</v>
      </c>
    </row>
    <row r="3639" spans="1:15" x14ac:dyDescent="0.2">
      <c r="A3639" s="124">
        <v>43892.5</v>
      </c>
      <c r="B3639" s="124">
        <v>43892.291666666664</v>
      </c>
      <c r="C3639" s="1" t="s">
        <v>141</v>
      </c>
      <c r="D3639" s="1">
        <v>1269364671</v>
      </c>
      <c r="E3639" s="1" t="s">
        <v>137</v>
      </c>
      <c r="H3639" s="1" t="s">
        <v>138</v>
      </c>
      <c r="J3639" s="1">
        <v>23.38</v>
      </c>
      <c r="K3639" s="1">
        <v>25.006494</v>
      </c>
      <c r="L3639" s="1">
        <v>0.71946600000000005</v>
      </c>
      <c r="M3639" s="1">
        <v>0.90702799999999995</v>
      </c>
      <c r="N3639" s="1" t="b">
        <v>1</v>
      </c>
      <c r="O3639" s="1">
        <v>1</v>
      </c>
    </row>
    <row r="3640" spans="1:15" x14ac:dyDescent="0.2">
      <c r="A3640" s="124">
        <v>43892.541666666664</v>
      </c>
      <c r="B3640" s="124">
        <v>43892.333333333336</v>
      </c>
      <c r="C3640" s="1" t="s">
        <v>141</v>
      </c>
      <c r="D3640" s="1">
        <v>1269364671</v>
      </c>
      <c r="E3640" s="1" t="s">
        <v>137</v>
      </c>
      <c r="H3640" s="1" t="s">
        <v>138</v>
      </c>
      <c r="J3640" s="1">
        <v>22.01</v>
      </c>
      <c r="K3640" s="1">
        <v>23.795767999999999</v>
      </c>
      <c r="L3640" s="1">
        <v>0.96244799999999997</v>
      </c>
      <c r="M3640" s="1">
        <v>0.82332000000000005</v>
      </c>
      <c r="N3640" s="1" t="b">
        <v>1</v>
      </c>
      <c r="O3640" s="1">
        <v>1</v>
      </c>
    </row>
    <row r="3641" spans="1:15" x14ac:dyDescent="0.2">
      <c r="A3641" s="124">
        <v>43892.583333333336</v>
      </c>
      <c r="B3641" s="124">
        <v>43892.375</v>
      </c>
      <c r="C3641" s="1" t="s">
        <v>141</v>
      </c>
      <c r="D3641" s="1">
        <v>1269364671</v>
      </c>
      <c r="E3641" s="1" t="s">
        <v>137</v>
      </c>
      <c r="H3641" s="1" t="s">
        <v>138</v>
      </c>
      <c r="J3641" s="1">
        <v>21.2</v>
      </c>
      <c r="K3641" s="1">
        <v>23.202304999999999</v>
      </c>
      <c r="L3641" s="1">
        <v>1.1861759999999999</v>
      </c>
      <c r="M3641" s="1">
        <v>0.81612899999999999</v>
      </c>
      <c r="N3641" s="1" t="b">
        <v>1</v>
      </c>
      <c r="O3641" s="1">
        <v>1</v>
      </c>
    </row>
    <row r="3642" spans="1:15" x14ac:dyDescent="0.2">
      <c r="A3642" s="124">
        <v>43892.625</v>
      </c>
      <c r="B3642" s="124">
        <v>43892.416666666664</v>
      </c>
      <c r="C3642" s="1" t="s">
        <v>141</v>
      </c>
      <c r="D3642" s="1">
        <v>1269364671</v>
      </c>
      <c r="E3642" s="1" t="s">
        <v>137</v>
      </c>
      <c r="H3642" s="1" t="s">
        <v>138</v>
      </c>
      <c r="J3642" s="1">
        <v>20.93</v>
      </c>
      <c r="K3642" s="1">
        <v>23.439033999999999</v>
      </c>
      <c r="L3642" s="1">
        <v>1.610206</v>
      </c>
      <c r="M3642" s="1">
        <v>0.89882799999999996</v>
      </c>
      <c r="N3642" s="1" t="b">
        <v>1</v>
      </c>
      <c r="O3642" s="1">
        <v>1</v>
      </c>
    </row>
    <row r="3643" spans="1:15" x14ac:dyDescent="0.2">
      <c r="A3643" s="124">
        <v>43892.666666666664</v>
      </c>
      <c r="B3643" s="124">
        <v>43892.458333333336</v>
      </c>
      <c r="C3643" s="1" t="s">
        <v>141</v>
      </c>
      <c r="D3643" s="1">
        <v>1269364671</v>
      </c>
      <c r="E3643" s="1" t="s">
        <v>137</v>
      </c>
      <c r="H3643" s="1" t="s">
        <v>138</v>
      </c>
      <c r="J3643" s="1">
        <v>20.62</v>
      </c>
      <c r="K3643" s="1">
        <v>23.055513000000001</v>
      </c>
      <c r="L3643" s="1">
        <v>1.7729550000000001</v>
      </c>
      <c r="M3643" s="1">
        <v>0.66255799999999998</v>
      </c>
      <c r="N3643" s="1" t="b">
        <v>1</v>
      </c>
      <c r="O3643" s="1">
        <v>1</v>
      </c>
    </row>
    <row r="3644" spans="1:15" x14ac:dyDescent="0.2">
      <c r="A3644" s="124">
        <v>43892.708333333336</v>
      </c>
      <c r="B3644" s="124">
        <v>43892.5</v>
      </c>
      <c r="C3644" s="1" t="s">
        <v>141</v>
      </c>
      <c r="D3644" s="1">
        <v>1269364671</v>
      </c>
      <c r="E3644" s="1" t="s">
        <v>137</v>
      </c>
      <c r="H3644" s="1" t="s">
        <v>138</v>
      </c>
      <c r="J3644" s="1">
        <v>19.29</v>
      </c>
      <c r="K3644" s="1">
        <v>21.466774000000001</v>
      </c>
      <c r="L3644" s="1">
        <v>1.6871830000000001</v>
      </c>
      <c r="M3644" s="1">
        <v>0.489591</v>
      </c>
      <c r="N3644" s="1" t="b">
        <v>1</v>
      </c>
      <c r="O3644" s="1">
        <v>1</v>
      </c>
    </row>
    <row r="3645" spans="1:15" x14ac:dyDescent="0.2">
      <c r="A3645" s="124">
        <v>43892.75</v>
      </c>
      <c r="B3645" s="124">
        <v>43892.541666666664</v>
      </c>
      <c r="C3645" s="1" t="s">
        <v>141</v>
      </c>
      <c r="D3645" s="1">
        <v>1269364671</v>
      </c>
      <c r="E3645" s="1" t="s">
        <v>137</v>
      </c>
      <c r="H3645" s="1" t="s">
        <v>138</v>
      </c>
      <c r="J3645" s="1">
        <v>19.399999999999999</v>
      </c>
      <c r="K3645" s="1">
        <v>21.689167000000001</v>
      </c>
      <c r="L3645" s="1">
        <v>1.765531</v>
      </c>
      <c r="M3645" s="1">
        <v>0.52363599999999999</v>
      </c>
      <c r="N3645" s="1" t="b">
        <v>1</v>
      </c>
      <c r="O3645" s="1">
        <v>1</v>
      </c>
    </row>
    <row r="3646" spans="1:15" x14ac:dyDescent="0.2">
      <c r="A3646" s="124">
        <v>43892.791666666664</v>
      </c>
      <c r="B3646" s="124">
        <v>43892.583333333336</v>
      </c>
      <c r="C3646" s="1" t="s">
        <v>141</v>
      </c>
      <c r="D3646" s="1">
        <v>1269364671</v>
      </c>
      <c r="E3646" s="1" t="s">
        <v>137</v>
      </c>
      <c r="H3646" s="1" t="s">
        <v>138</v>
      </c>
      <c r="J3646" s="1">
        <v>19.2</v>
      </c>
      <c r="K3646" s="1">
        <v>21.344538</v>
      </c>
      <c r="L3646" s="1">
        <v>1.6749620000000001</v>
      </c>
      <c r="M3646" s="1">
        <v>0.46957599999999999</v>
      </c>
      <c r="N3646" s="1" t="b">
        <v>1</v>
      </c>
      <c r="O3646" s="1">
        <v>1</v>
      </c>
    </row>
    <row r="3647" spans="1:15" x14ac:dyDescent="0.2">
      <c r="A3647" s="124">
        <v>43892.833333333336</v>
      </c>
      <c r="B3647" s="124">
        <v>43892.625</v>
      </c>
      <c r="C3647" s="1" t="s">
        <v>141</v>
      </c>
      <c r="D3647" s="1">
        <v>1269364671</v>
      </c>
      <c r="E3647" s="1" t="s">
        <v>137</v>
      </c>
      <c r="H3647" s="1" t="s">
        <v>138</v>
      </c>
      <c r="J3647" s="1">
        <v>18.809999999999999</v>
      </c>
      <c r="K3647" s="1">
        <v>20.639181000000001</v>
      </c>
      <c r="L3647" s="1">
        <v>1.5374380000000001</v>
      </c>
      <c r="M3647" s="1">
        <v>0.29174299999999997</v>
      </c>
      <c r="N3647" s="1" t="b">
        <v>1</v>
      </c>
      <c r="O3647" s="1">
        <v>1</v>
      </c>
    </row>
    <row r="3648" spans="1:15" x14ac:dyDescent="0.2">
      <c r="A3648" s="124">
        <v>43892.875</v>
      </c>
      <c r="B3648" s="124">
        <v>43892.666666666664</v>
      </c>
      <c r="C3648" s="1" t="s">
        <v>141</v>
      </c>
      <c r="D3648" s="1">
        <v>1269364671</v>
      </c>
      <c r="E3648" s="1" t="s">
        <v>137</v>
      </c>
      <c r="H3648" s="1" t="s">
        <v>138</v>
      </c>
      <c r="J3648" s="1">
        <v>18.97</v>
      </c>
      <c r="K3648" s="1">
        <v>20.514496000000001</v>
      </c>
      <c r="L3648" s="1">
        <v>1.239922</v>
      </c>
      <c r="M3648" s="1">
        <v>0.30457400000000001</v>
      </c>
      <c r="N3648" s="1" t="b">
        <v>1</v>
      </c>
      <c r="O3648" s="1">
        <v>1</v>
      </c>
    </row>
    <row r="3649" spans="1:15" x14ac:dyDescent="0.2">
      <c r="A3649" s="124">
        <v>43892.916666666664</v>
      </c>
      <c r="B3649" s="124">
        <v>43892.708333333336</v>
      </c>
      <c r="C3649" s="1" t="s">
        <v>141</v>
      </c>
      <c r="D3649" s="1">
        <v>1269364671</v>
      </c>
      <c r="E3649" s="1" t="s">
        <v>137</v>
      </c>
      <c r="H3649" s="1" t="s">
        <v>138</v>
      </c>
      <c r="J3649" s="1">
        <v>20.88</v>
      </c>
      <c r="K3649" s="1">
        <v>22.904444000000002</v>
      </c>
      <c r="L3649" s="1">
        <v>1.588238</v>
      </c>
      <c r="M3649" s="1">
        <v>0.43620599999999998</v>
      </c>
      <c r="N3649" s="1" t="b">
        <v>1</v>
      </c>
      <c r="O3649" s="1">
        <v>1</v>
      </c>
    </row>
    <row r="3650" spans="1:15" x14ac:dyDescent="0.2">
      <c r="A3650" s="124">
        <v>43892.958333333336</v>
      </c>
      <c r="B3650" s="124">
        <v>43892.75</v>
      </c>
      <c r="C3650" s="1" t="s">
        <v>141</v>
      </c>
      <c r="D3650" s="1">
        <v>1269364671</v>
      </c>
      <c r="E3650" s="1" t="s">
        <v>137</v>
      </c>
      <c r="H3650" s="1" t="s">
        <v>138</v>
      </c>
      <c r="J3650" s="1">
        <v>25.46</v>
      </c>
      <c r="K3650" s="1">
        <v>27.701765999999999</v>
      </c>
      <c r="L3650" s="1">
        <v>1.573226</v>
      </c>
      <c r="M3650" s="1">
        <v>0.66854000000000002</v>
      </c>
      <c r="N3650" s="1" t="b">
        <v>1</v>
      </c>
      <c r="O3650" s="1">
        <v>1</v>
      </c>
    </row>
    <row r="3651" spans="1:15" x14ac:dyDescent="0.2">
      <c r="A3651" s="124">
        <v>43893</v>
      </c>
      <c r="B3651" s="124">
        <v>43892.791666666664</v>
      </c>
      <c r="C3651" s="1" t="s">
        <v>141</v>
      </c>
      <c r="D3651" s="1">
        <v>1269364671</v>
      </c>
      <c r="E3651" s="1" t="s">
        <v>137</v>
      </c>
      <c r="H3651" s="1" t="s">
        <v>138</v>
      </c>
      <c r="J3651" s="1">
        <v>23.77</v>
      </c>
      <c r="K3651" s="1">
        <v>26.289567000000002</v>
      </c>
      <c r="L3651" s="1">
        <v>1.950191</v>
      </c>
      <c r="M3651" s="1">
        <v>0.56937599999999999</v>
      </c>
      <c r="N3651" s="1" t="b">
        <v>1</v>
      </c>
      <c r="O3651" s="1">
        <v>1</v>
      </c>
    </row>
    <row r="3652" spans="1:15" x14ac:dyDescent="0.2">
      <c r="A3652" s="124">
        <v>43893.041666666664</v>
      </c>
      <c r="B3652" s="124">
        <v>43892.833333333336</v>
      </c>
      <c r="C3652" s="1" t="s">
        <v>141</v>
      </c>
      <c r="D3652" s="1">
        <v>1269364671</v>
      </c>
      <c r="E3652" s="1" t="s">
        <v>137</v>
      </c>
      <c r="H3652" s="1" t="s">
        <v>138</v>
      </c>
      <c r="J3652" s="1">
        <v>22.93</v>
      </c>
      <c r="K3652" s="1">
        <v>25.400400999999999</v>
      </c>
      <c r="L3652" s="1">
        <v>1.7827729999999999</v>
      </c>
      <c r="M3652" s="1">
        <v>0.68762800000000002</v>
      </c>
      <c r="N3652" s="1" t="b">
        <v>1</v>
      </c>
      <c r="O3652" s="1">
        <v>1</v>
      </c>
    </row>
    <row r="3653" spans="1:15" x14ac:dyDescent="0.2">
      <c r="A3653" s="124">
        <v>43893.083333333336</v>
      </c>
      <c r="B3653" s="124">
        <v>43892.875</v>
      </c>
      <c r="C3653" s="1" t="s">
        <v>141</v>
      </c>
      <c r="D3653" s="1">
        <v>1269364671</v>
      </c>
      <c r="E3653" s="1" t="s">
        <v>137</v>
      </c>
      <c r="H3653" s="1" t="s">
        <v>138</v>
      </c>
      <c r="J3653" s="1">
        <v>19.75</v>
      </c>
      <c r="K3653" s="1">
        <v>21.649449000000001</v>
      </c>
      <c r="L3653" s="1">
        <v>1.2848790000000001</v>
      </c>
      <c r="M3653" s="1">
        <v>0.61456999999999995</v>
      </c>
      <c r="N3653" s="1" t="b">
        <v>1</v>
      </c>
      <c r="O3653" s="1">
        <v>1</v>
      </c>
    </row>
    <row r="3654" spans="1:15" x14ac:dyDescent="0.2">
      <c r="A3654" s="124">
        <v>43893.125</v>
      </c>
      <c r="B3654" s="124">
        <v>43892.916666666664</v>
      </c>
      <c r="C3654" s="1" t="s">
        <v>141</v>
      </c>
      <c r="D3654" s="1">
        <v>1269364671</v>
      </c>
      <c r="E3654" s="1" t="s">
        <v>137</v>
      </c>
      <c r="H3654" s="1" t="s">
        <v>138</v>
      </c>
      <c r="J3654" s="1">
        <v>17.809999999999999</v>
      </c>
      <c r="K3654" s="1">
        <v>19.172588000000001</v>
      </c>
      <c r="L3654" s="1">
        <v>0.95072999999999996</v>
      </c>
      <c r="M3654" s="1">
        <v>0.411858</v>
      </c>
      <c r="N3654" s="1" t="b">
        <v>1</v>
      </c>
      <c r="O3654" s="1">
        <v>1</v>
      </c>
    </row>
    <row r="3655" spans="1:15" x14ac:dyDescent="0.2">
      <c r="A3655" s="124">
        <v>43893.166666666664</v>
      </c>
      <c r="B3655" s="124">
        <v>43892.958333333336</v>
      </c>
      <c r="C3655" s="1" t="s">
        <v>141</v>
      </c>
      <c r="D3655" s="1">
        <v>1269364671</v>
      </c>
      <c r="E3655" s="1" t="s">
        <v>137</v>
      </c>
      <c r="H3655" s="1" t="s">
        <v>138</v>
      </c>
      <c r="J3655" s="1">
        <v>16.38</v>
      </c>
      <c r="K3655" s="1">
        <v>17.758068999999999</v>
      </c>
      <c r="L3655" s="1">
        <v>1.021736</v>
      </c>
      <c r="M3655" s="1">
        <v>0.35633300000000001</v>
      </c>
      <c r="N3655" s="1" t="b">
        <v>1</v>
      </c>
      <c r="O3655" s="1">
        <v>1</v>
      </c>
    </row>
    <row r="3656" spans="1:15" x14ac:dyDescent="0.2">
      <c r="A3656" s="124">
        <v>43893.208333333336</v>
      </c>
      <c r="B3656" s="124">
        <v>43893</v>
      </c>
      <c r="C3656" s="1" t="s">
        <v>141</v>
      </c>
      <c r="D3656" s="1">
        <v>1269364671</v>
      </c>
      <c r="E3656" s="1" t="s">
        <v>137</v>
      </c>
      <c r="H3656" s="1" t="s">
        <v>138</v>
      </c>
      <c r="J3656" s="1">
        <v>15.86</v>
      </c>
      <c r="K3656" s="1">
        <v>16.949148999999998</v>
      </c>
      <c r="L3656" s="1">
        <v>0.87514199999999998</v>
      </c>
      <c r="M3656" s="1">
        <v>0.214007</v>
      </c>
      <c r="N3656" s="1" t="b">
        <v>1</v>
      </c>
      <c r="O3656" s="1">
        <v>1</v>
      </c>
    </row>
    <row r="3657" spans="1:15" x14ac:dyDescent="0.2">
      <c r="A3657" s="124">
        <v>43893.25</v>
      </c>
      <c r="B3657" s="124">
        <v>43893.041666666664</v>
      </c>
      <c r="C3657" s="1" t="s">
        <v>141</v>
      </c>
      <c r="D3657" s="1">
        <v>1269364671</v>
      </c>
      <c r="E3657" s="1" t="s">
        <v>137</v>
      </c>
      <c r="H3657" s="1" t="s">
        <v>138</v>
      </c>
      <c r="J3657" s="1">
        <v>15.49</v>
      </c>
      <c r="K3657" s="1">
        <v>16.776475999999999</v>
      </c>
      <c r="L3657" s="1">
        <v>1.0090110000000001</v>
      </c>
      <c r="M3657" s="1">
        <v>0.27746500000000002</v>
      </c>
      <c r="N3657" s="1" t="b">
        <v>1</v>
      </c>
      <c r="O3657" s="1">
        <v>1</v>
      </c>
    </row>
    <row r="3658" spans="1:15" x14ac:dyDescent="0.2">
      <c r="A3658" s="124">
        <v>43893.291666666664</v>
      </c>
      <c r="B3658" s="124">
        <v>43893.083333333336</v>
      </c>
      <c r="C3658" s="1" t="s">
        <v>141</v>
      </c>
      <c r="D3658" s="1">
        <v>1269364671</v>
      </c>
      <c r="E3658" s="1" t="s">
        <v>137</v>
      </c>
      <c r="H3658" s="1" t="s">
        <v>138</v>
      </c>
      <c r="J3658" s="1">
        <v>15.12</v>
      </c>
      <c r="K3658" s="1">
        <v>16.466322000000002</v>
      </c>
      <c r="L3658" s="1">
        <v>1.0892500000000001</v>
      </c>
      <c r="M3658" s="1">
        <v>0.25707200000000002</v>
      </c>
      <c r="N3658" s="1" t="b">
        <v>1</v>
      </c>
      <c r="O3658" s="1">
        <v>1</v>
      </c>
    </row>
    <row r="3659" spans="1:15" x14ac:dyDescent="0.2">
      <c r="A3659" s="124">
        <v>43893.333333333336</v>
      </c>
      <c r="B3659" s="124">
        <v>43893.125</v>
      </c>
      <c r="C3659" s="1" t="s">
        <v>141</v>
      </c>
      <c r="D3659" s="1">
        <v>1269364671</v>
      </c>
      <c r="E3659" s="1" t="s">
        <v>137</v>
      </c>
      <c r="H3659" s="1" t="s">
        <v>138</v>
      </c>
      <c r="J3659" s="1">
        <v>15.28</v>
      </c>
      <c r="K3659" s="1">
        <v>16.600178</v>
      </c>
      <c r="L3659" s="1">
        <v>1.0323739999999999</v>
      </c>
      <c r="M3659" s="1">
        <v>0.287804</v>
      </c>
      <c r="N3659" s="1" t="b">
        <v>1</v>
      </c>
      <c r="O3659" s="1">
        <v>1</v>
      </c>
    </row>
    <row r="3660" spans="1:15" x14ac:dyDescent="0.2">
      <c r="A3660" s="124">
        <v>43893.375</v>
      </c>
      <c r="B3660" s="124">
        <v>43893.166666666664</v>
      </c>
      <c r="C3660" s="1" t="s">
        <v>141</v>
      </c>
      <c r="D3660" s="1">
        <v>1269364671</v>
      </c>
      <c r="E3660" s="1" t="s">
        <v>137</v>
      </c>
      <c r="H3660" s="1" t="s">
        <v>138</v>
      </c>
      <c r="J3660" s="1">
        <v>15.84</v>
      </c>
      <c r="K3660" s="1">
        <v>17.253504</v>
      </c>
      <c r="L3660" s="1">
        <v>1.0026889999999999</v>
      </c>
      <c r="M3660" s="1">
        <v>0.41081499999999999</v>
      </c>
      <c r="N3660" s="1" t="b">
        <v>1</v>
      </c>
      <c r="O3660" s="1">
        <v>1</v>
      </c>
    </row>
    <row r="3661" spans="1:15" x14ac:dyDescent="0.2">
      <c r="A3661" s="124">
        <v>43893.416666666664</v>
      </c>
      <c r="B3661" s="124">
        <v>43893.208333333336</v>
      </c>
      <c r="C3661" s="1" t="s">
        <v>141</v>
      </c>
      <c r="D3661" s="1">
        <v>1269364671</v>
      </c>
      <c r="E3661" s="1" t="s">
        <v>137</v>
      </c>
      <c r="H3661" s="1" t="s">
        <v>138</v>
      </c>
      <c r="J3661" s="1">
        <v>17.149999999999999</v>
      </c>
      <c r="K3661" s="1">
        <v>18.767842999999999</v>
      </c>
      <c r="L3661" s="1">
        <v>1.261055</v>
      </c>
      <c r="M3661" s="1">
        <v>0.35678799999999999</v>
      </c>
      <c r="N3661" s="1" t="b">
        <v>1</v>
      </c>
      <c r="O3661" s="1">
        <v>1</v>
      </c>
    </row>
    <row r="3662" spans="1:15" x14ac:dyDescent="0.2">
      <c r="A3662" s="124">
        <v>43893.458333333336</v>
      </c>
      <c r="B3662" s="124">
        <v>43893.25</v>
      </c>
      <c r="C3662" s="1" t="s">
        <v>141</v>
      </c>
      <c r="D3662" s="1">
        <v>1269364671</v>
      </c>
      <c r="E3662" s="1" t="s">
        <v>137</v>
      </c>
      <c r="H3662" s="1" t="s">
        <v>138</v>
      </c>
      <c r="J3662" s="1">
        <v>23.22</v>
      </c>
      <c r="K3662" s="1">
        <v>26.066241000000002</v>
      </c>
      <c r="L3662" s="1">
        <v>2.4537100000000001</v>
      </c>
      <c r="M3662" s="1">
        <v>0.39253100000000002</v>
      </c>
      <c r="N3662" s="1" t="b">
        <v>1</v>
      </c>
      <c r="O3662" s="1">
        <v>1</v>
      </c>
    </row>
    <row r="3663" spans="1:15" x14ac:dyDescent="0.2">
      <c r="A3663" s="124">
        <v>43893.5</v>
      </c>
      <c r="B3663" s="124">
        <v>43893.291666666664</v>
      </c>
      <c r="C3663" s="1" t="s">
        <v>141</v>
      </c>
      <c r="D3663" s="1">
        <v>1269364671</v>
      </c>
      <c r="E3663" s="1" t="s">
        <v>137</v>
      </c>
      <c r="H3663" s="1" t="s">
        <v>138</v>
      </c>
      <c r="J3663" s="1">
        <v>22.87</v>
      </c>
      <c r="K3663" s="1">
        <v>24.841294000000001</v>
      </c>
      <c r="L3663" s="1">
        <v>1.5761160000000001</v>
      </c>
      <c r="M3663" s="1">
        <v>0.39517799999999997</v>
      </c>
      <c r="N3663" s="1" t="b">
        <v>1</v>
      </c>
      <c r="O3663" s="1">
        <v>1</v>
      </c>
    </row>
    <row r="3664" spans="1:15" x14ac:dyDescent="0.2">
      <c r="A3664" s="124">
        <v>43893.541666666664</v>
      </c>
      <c r="B3664" s="124">
        <v>43893.333333333336</v>
      </c>
      <c r="C3664" s="1" t="s">
        <v>141</v>
      </c>
      <c r="D3664" s="1">
        <v>1269364671</v>
      </c>
      <c r="E3664" s="1" t="s">
        <v>137</v>
      </c>
      <c r="H3664" s="1" t="s">
        <v>138</v>
      </c>
      <c r="J3664" s="1">
        <v>21.65</v>
      </c>
      <c r="K3664" s="1">
        <v>23.473597000000002</v>
      </c>
      <c r="L3664" s="1">
        <v>1.251822</v>
      </c>
      <c r="M3664" s="1">
        <v>0.57177500000000003</v>
      </c>
      <c r="N3664" s="1" t="b">
        <v>1</v>
      </c>
      <c r="O3664" s="1">
        <v>1</v>
      </c>
    </row>
    <row r="3665" spans="1:15" x14ac:dyDescent="0.2">
      <c r="A3665" s="124">
        <v>43893.583333333336</v>
      </c>
      <c r="B3665" s="124">
        <v>43893.375</v>
      </c>
      <c r="C3665" s="1" t="s">
        <v>141</v>
      </c>
      <c r="D3665" s="1">
        <v>1269364671</v>
      </c>
      <c r="E3665" s="1" t="s">
        <v>137</v>
      </c>
      <c r="H3665" s="1" t="s">
        <v>138</v>
      </c>
      <c r="J3665" s="1">
        <v>22.48</v>
      </c>
      <c r="K3665" s="1">
        <v>24.087513000000001</v>
      </c>
      <c r="L3665" s="1">
        <v>0.91279399999999999</v>
      </c>
      <c r="M3665" s="1">
        <v>0.69471899999999998</v>
      </c>
      <c r="N3665" s="1" t="b">
        <v>1</v>
      </c>
      <c r="O3665" s="1">
        <v>1</v>
      </c>
    </row>
    <row r="3666" spans="1:15" x14ac:dyDescent="0.2">
      <c r="A3666" s="124">
        <v>43893.625</v>
      </c>
      <c r="B3666" s="124">
        <v>43893.416666666664</v>
      </c>
      <c r="C3666" s="1" t="s">
        <v>141</v>
      </c>
      <c r="D3666" s="1">
        <v>1269364671</v>
      </c>
      <c r="E3666" s="1" t="s">
        <v>137</v>
      </c>
      <c r="H3666" s="1" t="s">
        <v>138</v>
      </c>
      <c r="J3666" s="1">
        <v>21.52</v>
      </c>
      <c r="K3666" s="1">
        <v>23.181092</v>
      </c>
      <c r="L3666" s="1">
        <v>0.75356699999999999</v>
      </c>
      <c r="M3666" s="1">
        <v>0.90752500000000003</v>
      </c>
      <c r="N3666" s="1" t="b">
        <v>1</v>
      </c>
      <c r="O3666" s="1">
        <v>1</v>
      </c>
    </row>
    <row r="3667" spans="1:15" x14ac:dyDescent="0.2">
      <c r="A3667" s="124">
        <v>43893.666666666664</v>
      </c>
      <c r="B3667" s="124">
        <v>43893.458333333336</v>
      </c>
      <c r="C3667" s="1" t="s">
        <v>141</v>
      </c>
      <c r="D3667" s="1">
        <v>1269364671</v>
      </c>
      <c r="E3667" s="1" t="s">
        <v>137</v>
      </c>
      <c r="H3667" s="1" t="s">
        <v>138</v>
      </c>
      <c r="J3667" s="1">
        <v>20.36</v>
      </c>
      <c r="K3667" s="1">
        <v>21.922539</v>
      </c>
      <c r="L3667" s="1">
        <v>0.70046299999999995</v>
      </c>
      <c r="M3667" s="1">
        <v>0.86207599999999995</v>
      </c>
      <c r="N3667" s="1" t="b">
        <v>1</v>
      </c>
      <c r="O3667" s="1">
        <v>1</v>
      </c>
    </row>
    <row r="3668" spans="1:15" x14ac:dyDescent="0.2">
      <c r="A3668" s="124">
        <v>43893.708333333336</v>
      </c>
      <c r="B3668" s="124">
        <v>43893.5</v>
      </c>
      <c r="C3668" s="1" t="s">
        <v>141</v>
      </c>
      <c r="D3668" s="1">
        <v>1269364671</v>
      </c>
      <c r="E3668" s="1" t="s">
        <v>137</v>
      </c>
      <c r="H3668" s="1" t="s">
        <v>138</v>
      </c>
      <c r="J3668" s="1">
        <v>18.52</v>
      </c>
      <c r="K3668" s="1">
        <v>19.940556000000001</v>
      </c>
      <c r="L3668" s="1">
        <v>0.66911399999999999</v>
      </c>
      <c r="M3668" s="1">
        <v>0.75144200000000005</v>
      </c>
      <c r="N3668" s="1" t="b">
        <v>1</v>
      </c>
      <c r="O3668" s="1">
        <v>1</v>
      </c>
    </row>
    <row r="3669" spans="1:15" x14ac:dyDescent="0.2">
      <c r="A3669" s="124">
        <v>43893.75</v>
      </c>
      <c r="B3669" s="124">
        <v>43893.541666666664</v>
      </c>
      <c r="C3669" s="1" t="s">
        <v>141</v>
      </c>
      <c r="D3669" s="1">
        <v>1269364671</v>
      </c>
      <c r="E3669" s="1" t="s">
        <v>137</v>
      </c>
      <c r="H3669" s="1" t="s">
        <v>138</v>
      </c>
      <c r="J3669" s="1">
        <v>18.45</v>
      </c>
      <c r="K3669" s="1">
        <v>19.904890999999999</v>
      </c>
      <c r="L3669" s="1">
        <v>0.64858099999999996</v>
      </c>
      <c r="M3669" s="1">
        <v>0.80630999999999997</v>
      </c>
      <c r="N3669" s="1" t="b">
        <v>1</v>
      </c>
      <c r="O3669" s="1">
        <v>1</v>
      </c>
    </row>
    <row r="3670" spans="1:15" x14ac:dyDescent="0.2">
      <c r="A3670" s="124">
        <v>43893.791666666664</v>
      </c>
      <c r="B3670" s="124">
        <v>43893.583333333336</v>
      </c>
      <c r="C3670" s="1" t="s">
        <v>141</v>
      </c>
      <c r="D3670" s="1">
        <v>1269364671</v>
      </c>
      <c r="E3670" s="1" t="s">
        <v>137</v>
      </c>
      <c r="H3670" s="1" t="s">
        <v>138</v>
      </c>
      <c r="J3670" s="1">
        <v>18.29</v>
      </c>
      <c r="K3670" s="1">
        <v>19.691306000000001</v>
      </c>
      <c r="L3670" s="1">
        <v>0.62036000000000002</v>
      </c>
      <c r="M3670" s="1">
        <v>0.78094600000000003</v>
      </c>
      <c r="N3670" s="1" t="b">
        <v>1</v>
      </c>
      <c r="O3670" s="1">
        <v>1</v>
      </c>
    </row>
    <row r="3671" spans="1:15" x14ac:dyDescent="0.2">
      <c r="A3671" s="124">
        <v>43893.833333333336</v>
      </c>
      <c r="B3671" s="124">
        <v>43893.625</v>
      </c>
      <c r="C3671" s="1" t="s">
        <v>141</v>
      </c>
      <c r="D3671" s="1">
        <v>1269364671</v>
      </c>
      <c r="E3671" s="1" t="s">
        <v>137</v>
      </c>
      <c r="H3671" s="1" t="s">
        <v>138</v>
      </c>
      <c r="J3671" s="1">
        <v>18.07</v>
      </c>
      <c r="K3671" s="1">
        <v>19.518879999999999</v>
      </c>
      <c r="L3671" s="1">
        <v>0.67356700000000003</v>
      </c>
      <c r="M3671" s="1">
        <v>0.77531300000000003</v>
      </c>
      <c r="N3671" s="1" t="b">
        <v>1</v>
      </c>
      <c r="O3671" s="1">
        <v>1</v>
      </c>
    </row>
    <row r="3672" spans="1:15" x14ac:dyDescent="0.2">
      <c r="A3672" s="124">
        <v>43893.875</v>
      </c>
      <c r="B3672" s="124">
        <v>43893.666666666664</v>
      </c>
      <c r="C3672" s="1" t="s">
        <v>141</v>
      </c>
      <c r="D3672" s="1">
        <v>1269364671</v>
      </c>
      <c r="E3672" s="1" t="s">
        <v>137</v>
      </c>
      <c r="H3672" s="1" t="s">
        <v>138</v>
      </c>
      <c r="J3672" s="1">
        <v>18.14</v>
      </c>
      <c r="K3672" s="1">
        <v>19.583006000000001</v>
      </c>
      <c r="L3672" s="1">
        <v>0.67289699999999997</v>
      </c>
      <c r="M3672" s="1">
        <v>0.77010900000000004</v>
      </c>
      <c r="N3672" s="1" t="b">
        <v>1</v>
      </c>
      <c r="O3672" s="1">
        <v>1</v>
      </c>
    </row>
    <row r="3673" spans="1:15" x14ac:dyDescent="0.2">
      <c r="A3673" s="124">
        <v>43893.916666666664</v>
      </c>
      <c r="B3673" s="124">
        <v>43893.708333333336</v>
      </c>
      <c r="C3673" s="1" t="s">
        <v>141</v>
      </c>
      <c r="D3673" s="1">
        <v>1269364671</v>
      </c>
      <c r="E3673" s="1" t="s">
        <v>137</v>
      </c>
      <c r="H3673" s="1" t="s">
        <v>138</v>
      </c>
      <c r="J3673" s="1">
        <v>19.64</v>
      </c>
      <c r="K3673" s="1">
        <v>20.928401000000001</v>
      </c>
      <c r="L3673" s="1">
        <v>0.61685599999999996</v>
      </c>
      <c r="M3673" s="1">
        <v>0.67154499999999995</v>
      </c>
      <c r="N3673" s="1" t="b">
        <v>1</v>
      </c>
      <c r="O3673" s="1">
        <v>1</v>
      </c>
    </row>
    <row r="3674" spans="1:15" x14ac:dyDescent="0.2">
      <c r="A3674" s="124">
        <v>43893.958333333336</v>
      </c>
      <c r="B3674" s="124">
        <v>43893.75</v>
      </c>
      <c r="C3674" s="1" t="s">
        <v>141</v>
      </c>
      <c r="D3674" s="1">
        <v>1269364671</v>
      </c>
      <c r="E3674" s="1" t="s">
        <v>137</v>
      </c>
      <c r="H3674" s="1" t="s">
        <v>138</v>
      </c>
      <c r="J3674" s="1">
        <v>23.31</v>
      </c>
      <c r="K3674" s="1">
        <v>24.192074000000002</v>
      </c>
      <c r="L3674" s="1">
        <v>0.403063</v>
      </c>
      <c r="M3674" s="1">
        <v>0.47901100000000002</v>
      </c>
      <c r="N3674" s="1" t="b">
        <v>1</v>
      </c>
      <c r="O3674" s="1">
        <v>1</v>
      </c>
    </row>
    <row r="3675" spans="1:15" x14ac:dyDescent="0.2">
      <c r="A3675" s="124">
        <v>43894</v>
      </c>
      <c r="B3675" s="124">
        <v>43893.791666666664</v>
      </c>
      <c r="C3675" s="1" t="s">
        <v>141</v>
      </c>
      <c r="D3675" s="1">
        <v>1269364671</v>
      </c>
      <c r="E3675" s="1" t="s">
        <v>137</v>
      </c>
      <c r="H3675" s="1" t="s">
        <v>138</v>
      </c>
      <c r="J3675" s="1">
        <v>21.86</v>
      </c>
      <c r="K3675" s="1">
        <v>22.867881000000001</v>
      </c>
      <c r="L3675" s="1">
        <v>0.36306300000000002</v>
      </c>
      <c r="M3675" s="1">
        <v>0.644818</v>
      </c>
      <c r="N3675" s="1" t="b">
        <v>1</v>
      </c>
      <c r="O3675" s="1">
        <v>1</v>
      </c>
    </row>
    <row r="3676" spans="1:15" x14ac:dyDescent="0.2">
      <c r="A3676" s="124">
        <v>43894.041666666664</v>
      </c>
      <c r="B3676" s="124">
        <v>43893.833333333336</v>
      </c>
      <c r="C3676" s="1" t="s">
        <v>141</v>
      </c>
      <c r="D3676" s="1">
        <v>1269364671</v>
      </c>
      <c r="E3676" s="1" t="s">
        <v>137</v>
      </c>
      <c r="H3676" s="1" t="s">
        <v>138</v>
      </c>
      <c r="J3676" s="1">
        <v>20.2</v>
      </c>
      <c r="K3676" s="1">
        <v>21.144434</v>
      </c>
      <c r="L3676" s="1">
        <v>0.26090400000000002</v>
      </c>
      <c r="M3676" s="1">
        <v>0.68352999999999997</v>
      </c>
      <c r="N3676" s="1" t="b">
        <v>1</v>
      </c>
      <c r="O3676" s="1">
        <v>1</v>
      </c>
    </row>
    <row r="3677" spans="1:15" x14ac:dyDescent="0.2">
      <c r="A3677" s="124">
        <v>43894.083333333336</v>
      </c>
      <c r="B3677" s="124">
        <v>43893.875</v>
      </c>
      <c r="C3677" s="1" t="s">
        <v>141</v>
      </c>
      <c r="D3677" s="1">
        <v>1269364671</v>
      </c>
      <c r="E3677" s="1" t="s">
        <v>137</v>
      </c>
      <c r="H3677" s="1" t="s">
        <v>138</v>
      </c>
      <c r="J3677" s="1">
        <v>18.54</v>
      </c>
      <c r="K3677" s="1">
        <v>19.528034999999999</v>
      </c>
      <c r="L3677" s="1">
        <v>0.25394099999999997</v>
      </c>
      <c r="M3677" s="1">
        <v>0.73409400000000002</v>
      </c>
      <c r="N3677" s="1" t="b">
        <v>1</v>
      </c>
      <c r="O3677" s="1">
        <v>1</v>
      </c>
    </row>
    <row r="3678" spans="1:15" x14ac:dyDescent="0.2">
      <c r="A3678" s="124">
        <v>43894.125</v>
      </c>
      <c r="B3678" s="124">
        <v>43893.916666666664</v>
      </c>
      <c r="C3678" s="1" t="s">
        <v>141</v>
      </c>
      <c r="D3678" s="1">
        <v>1269364671</v>
      </c>
      <c r="E3678" s="1" t="s">
        <v>137</v>
      </c>
      <c r="H3678" s="1" t="s">
        <v>138</v>
      </c>
      <c r="J3678" s="1">
        <v>16.72</v>
      </c>
      <c r="K3678" s="1">
        <v>17.753083</v>
      </c>
      <c r="L3678" s="1">
        <v>0.27087299999999997</v>
      </c>
      <c r="M3678" s="1">
        <v>0.76221000000000005</v>
      </c>
      <c r="N3678" s="1" t="b">
        <v>1</v>
      </c>
      <c r="O3678" s="1">
        <v>1</v>
      </c>
    </row>
    <row r="3679" spans="1:15" x14ac:dyDescent="0.2">
      <c r="A3679" s="124">
        <v>43894.166666666664</v>
      </c>
      <c r="B3679" s="124">
        <v>43893.958333333336</v>
      </c>
      <c r="C3679" s="1" t="s">
        <v>141</v>
      </c>
      <c r="D3679" s="1">
        <v>1269364671</v>
      </c>
      <c r="E3679" s="1" t="s">
        <v>137</v>
      </c>
      <c r="H3679" s="1" t="s">
        <v>138</v>
      </c>
      <c r="J3679" s="1">
        <v>14.35</v>
      </c>
      <c r="K3679" s="1">
        <v>15.338777</v>
      </c>
      <c r="L3679" s="1">
        <v>0.27434500000000001</v>
      </c>
      <c r="M3679" s="1">
        <v>0.71443199999999996</v>
      </c>
      <c r="N3679" s="1" t="b">
        <v>1</v>
      </c>
      <c r="O3679" s="1">
        <v>1</v>
      </c>
    </row>
    <row r="3680" spans="1:15" x14ac:dyDescent="0.2">
      <c r="A3680" s="124">
        <v>43894.208333333336</v>
      </c>
      <c r="B3680" s="124">
        <v>43894</v>
      </c>
      <c r="C3680" s="1" t="s">
        <v>141</v>
      </c>
      <c r="D3680" s="1">
        <v>1269364671</v>
      </c>
      <c r="E3680" s="1" t="s">
        <v>137</v>
      </c>
      <c r="H3680" s="1" t="s">
        <v>138</v>
      </c>
      <c r="J3680" s="1">
        <v>13.59</v>
      </c>
      <c r="K3680" s="1">
        <v>14.152684000000001</v>
      </c>
      <c r="L3680" s="1">
        <v>7.0000000000000007E-2</v>
      </c>
      <c r="M3680" s="1">
        <v>0.49268400000000001</v>
      </c>
      <c r="N3680" s="1" t="b">
        <v>1</v>
      </c>
      <c r="O3680" s="1">
        <v>1</v>
      </c>
    </row>
    <row r="3681" spans="1:15" x14ac:dyDescent="0.2">
      <c r="A3681" s="124">
        <v>43894.25</v>
      </c>
      <c r="B3681" s="124">
        <v>43894.041666666664</v>
      </c>
      <c r="C3681" s="1" t="s">
        <v>141</v>
      </c>
      <c r="D3681" s="1">
        <v>1269364671</v>
      </c>
      <c r="E3681" s="1" t="s">
        <v>137</v>
      </c>
      <c r="H3681" s="1" t="s">
        <v>138</v>
      </c>
      <c r="J3681" s="1">
        <v>13.13</v>
      </c>
      <c r="K3681" s="1">
        <v>13.662067</v>
      </c>
      <c r="L3681" s="1">
        <v>7.0000000000000007E-2</v>
      </c>
      <c r="M3681" s="1">
        <v>0.46206700000000001</v>
      </c>
      <c r="N3681" s="1" t="b">
        <v>1</v>
      </c>
      <c r="O3681" s="1">
        <v>1</v>
      </c>
    </row>
    <row r="3682" spans="1:15" x14ac:dyDescent="0.2">
      <c r="A3682" s="124">
        <v>43894.291666666664</v>
      </c>
      <c r="B3682" s="124">
        <v>43894.083333333336</v>
      </c>
      <c r="C3682" s="1" t="s">
        <v>141</v>
      </c>
      <c r="D3682" s="1">
        <v>1269364671</v>
      </c>
      <c r="E3682" s="1" t="s">
        <v>137</v>
      </c>
      <c r="H3682" s="1" t="s">
        <v>138</v>
      </c>
      <c r="J3682" s="1">
        <v>12.43</v>
      </c>
      <c r="K3682" s="1">
        <v>12.911825</v>
      </c>
      <c r="L3682" s="1">
        <v>5.0493999999999997E-2</v>
      </c>
      <c r="M3682" s="1">
        <v>0.43133100000000002</v>
      </c>
      <c r="N3682" s="1" t="b">
        <v>1</v>
      </c>
      <c r="O3682" s="1">
        <v>1</v>
      </c>
    </row>
    <row r="3683" spans="1:15" x14ac:dyDescent="0.2">
      <c r="A3683" s="124">
        <v>43894.333333333336</v>
      </c>
      <c r="B3683" s="124">
        <v>43894.125</v>
      </c>
      <c r="C3683" s="1" t="s">
        <v>141</v>
      </c>
      <c r="D3683" s="1">
        <v>1269364671</v>
      </c>
      <c r="E3683" s="1" t="s">
        <v>137</v>
      </c>
      <c r="H3683" s="1" t="s">
        <v>138</v>
      </c>
      <c r="J3683" s="1">
        <v>12.6</v>
      </c>
      <c r="K3683" s="1">
        <v>13.121188999999999</v>
      </c>
      <c r="L3683" s="1">
        <v>7.0655999999999997E-2</v>
      </c>
      <c r="M3683" s="1">
        <v>0.45053300000000002</v>
      </c>
      <c r="N3683" s="1" t="b">
        <v>1</v>
      </c>
      <c r="O3683" s="1">
        <v>1</v>
      </c>
    </row>
    <row r="3684" spans="1:15" x14ac:dyDescent="0.2">
      <c r="A3684" s="124">
        <v>43894.375</v>
      </c>
      <c r="B3684" s="124">
        <v>43894.166666666664</v>
      </c>
      <c r="C3684" s="1" t="s">
        <v>141</v>
      </c>
      <c r="D3684" s="1">
        <v>1269364671</v>
      </c>
      <c r="E3684" s="1" t="s">
        <v>137</v>
      </c>
      <c r="H3684" s="1" t="s">
        <v>138</v>
      </c>
      <c r="J3684" s="1">
        <v>14.28</v>
      </c>
      <c r="K3684" s="1">
        <v>14.938097000000001</v>
      </c>
      <c r="L3684" s="1">
        <v>0.15021300000000001</v>
      </c>
      <c r="M3684" s="1">
        <v>0.507884</v>
      </c>
      <c r="N3684" s="1" t="b">
        <v>1</v>
      </c>
      <c r="O3684" s="1">
        <v>1</v>
      </c>
    </row>
    <row r="3685" spans="1:15" x14ac:dyDescent="0.2">
      <c r="A3685" s="124">
        <v>43894.416666666664</v>
      </c>
      <c r="B3685" s="124">
        <v>43894.208333333336</v>
      </c>
      <c r="C3685" s="1" t="s">
        <v>141</v>
      </c>
      <c r="D3685" s="1">
        <v>1269364671</v>
      </c>
      <c r="E3685" s="1" t="s">
        <v>137</v>
      </c>
      <c r="H3685" s="1" t="s">
        <v>138</v>
      </c>
      <c r="J3685" s="1">
        <v>16.48</v>
      </c>
      <c r="K3685" s="1">
        <v>17.308958000000001</v>
      </c>
      <c r="L3685" s="1">
        <v>0.21144399999999999</v>
      </c>
      <c r="M3685" s="1">
        <v>0.61751400000000001</v>
      </c>
      <c r="N3685" s="1" t="b">
        <v>1</v>
      </c>
      <c r="O3685" s="1">
        <v>1</v>
      </c>
    </row>
    <row r="3686" spans="1:15" x14ac:dyDescent="0.2">
      <c r="A3686" s="124">
        <v>43894.458333333336</v>
      </c>
      <c r="B3686" s="124">
        <v>43894.25</v>
      </c>
      <c r="C3686" s="1" t="s">
        <v>141</v>
      </c>
      <c r="D3686" s="1">
        <v>1269364671</v>
      </c>
      <c r="E3686" s="1" t="s">
        <v>137</v>
      </c>
      <c r="H3686" s="1" t="s">
        <v>138</v>
      </c>
      <c r="J3686" s="1">
        <v>22.9</v>
      </c>
      <c r="K3686" s="1">
        <v>25.100290999999999</v>
      </c>
      <c r="L3686" s="1">
        <v>1.604376</v>
      </c>
      <c r="M3686" s="1">
        <v>0.59591499999999997</v>
      </c>
      <c r="N3686" s="1" t="b">
        <v>1</v>
      </c>
      <c r="O3686" s="1">
        <v>1</v>
      </c>
    </row>
    <row r="3687" spans="1:15" x14ac:dyDescent="0.2">
      <c r="A3687" s="124">
        <v>43894.5</v>
      </c>
      <c r="B3687" s="124">
        <v>43894.291666666664</v>
      </c>
      <c r="C3687" s="1" t="s">
        <v>141</v>
      </c>
      <c r="D3687" s="1">
        <v>1269364671</v>
      </c>
      <c r="E3687" s="1" t="s">
        <v>137</v>
      </c>
      <c r="H3687" s="1" t="s">
        <v>138</v>
      </c>
      <c r="J3687" s="1">
        <v>22.15</v>
      </c>
      <c r="K3687" s="1">
        <v>23.572858</v>
      </c>
      <c r="L3687" s="1">
        <v>1.1725239999999999</v>
      </c>
      <c r="M3687" s="1">
        <v>0.250334</v>
      </c>
      <c r="N3687" s="1" t="b">
        <v>1</v>
      </c>
      <c r="O3687" s="1">
        <v>1</v>
      </c>
    </row>
    <row r="3688" spans="1:15" x14ac:dyDescent="0.2">
      <c r="A3688" s="124">
        <v>43894.541666666664</v>
      </c>
      <c r="B3688" s="124">
        <v>43894.333333333336</v>
      </c>
      <c r="C3688" s="1" t="s">
        <v>141</v>
      </c>
      <c r="D3688" s="1">
        <v>1269364671</v>
      </c>
      <c r="E3688" s="1" t="s">
        <v>137</v>
      </c>
      <c r="H3688" s="1" t="s">
        <v>138</v>
      </c>
      <c r="J3688" s="1">
        <v>19.559999999999999</v>
      </c>
      <c r="K3688" s="1">
        <v>21.035961</v>
      </c>
      <c r="L3688" s="1">
        <v>1.115524</v>
      </c>
      <c r="M3688" s="1">
        <v>0.36043700000000001</v>
      </c>
      <c r="N3688" s="1" t="b">
        <v>1</v>
      </c>
      <c r="O3688" s="1">
        <v>1</v>
      </c>
    </row>
    <row r="3689" spans="1:15" x14ac:dyDescent="0.2">
      <c r="A3689" s="124">
        <v>43894.583333333336</v>
      </c>
      <c r="B3689" s="124">
        <v>43894.375</v>
      </c>
      <c r="C3689" s="1" t="s">
        <v>141</v>
      </c>
      <c r="D3689" s="1">
        <v>1269364671</v>
      </c>
      <c r="E3689" s="1" t="s">
        <v>137</v>
      </c>
      <c r="H3689" s="1" t="s">
        <v>138</v>
      </c>
      <c r="J3689" s="1">
        <v>19.45</v>
      </c>
      <c r="K3689" s="1">
        <v>20.656393000000001</v>
      </c>
      <c r="L3689" s="1">
        <v>0.89962699999999995</v>
      </c>
      <c r="M3689" s="1">
        <v>0.30676599999999998</v>
      </c>
      <c r="N3689" s="1" t="b">
        <v>1</v>
      </c>
      <c r="O3689" s="1">
        <v>1</v>
      </c>
    </row>
    <row r="3690" spans="1:15" x14ac:dyDescent="0.2">
      <c r="A3690" s="124">
        <v>43894.625</v>
      </c>
      <c r="B3690" s="124">
        <v>43894.416666666664</v>
      </c>
      <c r="C3690" s="1" t="s">
        <v>141</v>
      </c>
      <c r="D3690" s="1">
        <v>1269364671</v>
      </c>
      <c r="E3690" s="1" t="s">
        <v>137</v>
      </c>
      <c r="H3690" s="1" t="s">
        <v>138</v>
      </c>
      <c r="J3690" s="1">
        <v>19.059999999999999</v>
      </c>
      <c r="K3690" s="1">
        <v>20.684041000000001</v>
      </c>
      <c r="L3690" s="1">
        <v>1.3173060000000001</v>
      </c>
      <c r="M3690" s="1">
        <v>0.30673499999999998</v>
      </c>
      <c r="N3690" s="1" t="b">
        <v>1</v>
      </c>
      <c r="O3690" s="1">
        <v>1</v>
      </c>
    </row>
    <row r="3691" spans="1:15" x14ac:dyDescent="0.2">
      <c r="A3691" s="124">
        <v>43894.666666666664</v>
      </c>
      <c r="B3691" s="124">
        <v>43894.458333333336</v>
      </c>
      <c r="C3691" s="1" t="s">
        <v>141</v>
      </c>
      <c r="D3691" s="1">
        <v>1269364671</v>
      </c>
      <c r="E3691" s="1" t="s">
        <v>137</v>
      </c>
      <c r="H3691" s="1" t="s">
        <v>138</v>
      </c>
      <c r="J3691" s="1">
        <v>18.559999999999999</v>
      </c>
      <c r="K3691" s="1">
        <v>19.869378999999999</v>
      </c>
      <c r="L3691" s="1">
        <v>1.0302709999999999</v>
      </c>
      <c r="M3691" s="1">
        <v>0.27910800000000002</v>
      </c>
      <c r="N3691" s="1" t="b">
        <v>1</v>
      </c>
      <c r="O3691" s="1">
        <v>1</v>
      </c>
    </row>
    <row r="3692" spans="1:15" x14ac:dyDescent="0.2">
      <c r="A3692" s="124">
        <v>43894.708333333336</v>
      </c>
      <c r="B3692" s="124">
        <v>43894.5</v>
      </c>
      <c r="C3692" s="1" t="s">
        <v>141</v>
      </c>
      <c r="D3692" s="1">
        <v>1269364671</v>
      </c>
      <c r="E3692" s="1" t="s">
        <v>137</v>
      </c>
      <c r="H3692" s="1" t="s">
        <v>138</v>
      </c>
      <c r="J3692" s="1">
        <v>17.95</v>
      </c>
      <c r="K3692" s="1">
        <v>19.356919999999999</v>
      </c>
      <c r="L3692" s="1">
        <v>1.1240049999999999</v>
      </c>
      <c r="M3692" s="1">
        <v>0.28291500000000003</v>
      </c>
      <c r="N3692" s="1" t="b">
        <v>1</v>
      </c>
      <c r="O3692" s="1">
        <v>1</v>
      </c>
    </row>
    <row r="3693" spans="1:15" x14ac:dyDescent="0.2">
      <c r="A3693" s="124">
        <v>43894.75</v>
      </c>
      <c r="B3693" s="124">
        <v>43894.541666666664</v>
      </c>
      <c r="C3693" s="1" t="s">
        <v>141</v>
      </c>
      <c r="D3693" s="1">
        <v>1269364671</v>
      </c>
      <c r="E3693" s="1" t="s">
        <v>137</v>
      </c>
      <c r="H3693" s="1" t="s">
        <v>138</v>
      </c>
      <c r="J3693" s="1">
        <v>17.989999999999998</v>
      </c>
      <c r="K3693" s="1">
        <v>19.333725999999999</v>
      </c>
      <c r="L3693" s="1">
        <v>1.0752429999999999</v>
      </c>
      <c r="M3693" s="1">
        <v>0.26848300000000003</v>
      </c>
      <c r="N3693" s="1" t="b">
        <v>1</v>
      </c>
      <c r="O3693" s="1">
        <v>1</v>
      </c>
    </row>
    <row r="3694" spans="1:15" x14ac:dyDescent="0.2">
      <c r="A3694" s="124">
        <v>43894.791666666664</v>
      </c>
      <c r="B3694" s="124">
        <v>43894.583333333336</v>
      </c>
      <c r="C3694" s="1" t="s">
        <v>141</v>
      </c>
      <c r="D3694" s="1">
        <v>1269364671</v>
      </c>
      <c r="E3694" s="1" t="s">
        <v>137</v>
      </c>
      <c r="H3694" s="1" t="s">
        <v>138</v>
      </c>
      <c r="J3694" s="1">
        <v>17.579999999999998</v>
      </c>
      <c r="K3694" s="1">
        <v>18.820933</v>
      </c>
      <c r="L3694" s="1">
        <v>1.0312920000000001</v>
      </c>
      <c r="M3694" s="1">
        <v>0.20964099999999999</v>
      </c>
      <c r="N3694" s="1" t="b">
        <v>1</v>
      </c>
      <c r="O3694" s="1">
        <v>1</v>
      </c>
    </row>
    <row r="3695" spans="1:15" x14ac:dyDescent="0.2">
      <c r="A3695" s="124">
        <v>43894.833333333336</v>
      </c>
      <c r="B3695" s="124">
        <v>43894.625</v>
      </c>
      <c r="C3695" s="1" t="s">
        <v>141</v>
      </c>
      <c r="D3695" s="1">
        <v>1269364671</v>
      </c>
      <c r="E3695" s="1" t="s">
        <v>137</v>
      </c>
      <c r="H3695" s="1" t="s">
        <v>138</v>
      </c>
      <c r="J3695" s="1">
        <v>17.43</v>
      </c>
      <c r="K3695" s="1">
        <v>18.545497000000001</v>
      </c>
      <c r="L3695" s="1">
        <v>0.88393699999999997</v>
      </c>
      <c r="M3695" s="1">
        <v>0.23155999999999999</v>
      </c>
      <c r="N3695" s="1" t="b">
        <v>1</v>
      </c>
      <c r="O3695" s="1">
        <v>1</v>
      </c>
    </row>
    <row r="3696" spans="1:15" x14ac:dyDescent="0.2">
      <c r="A3696" s="124">
        <v>43894.875</v>
      </c>
      <c r="B3696" s="124">
        <v>43894.666666666664</v>
      </c>
      <c r="C3696" s="1" t="s">
        <v>141</v>
      </c>
      <c r="D3696" s="1">
        <v>1269364671</v>
      </c>
      <c r="E3696" s="1" t="s">
        <v>137</v>
      </c>
      <c r="H3696" s="1" t="s">
        <v>138</v>
      </c>
      <c r="J3696" s="1">
        <v>18.16</v>
      </c>
      <c r="K3696" s="1">
        <v>19.076619000000001</v>
      </c>
      <c r="L3696" s="1">
        <v>0.65125900000000003</v>
      </c>
      <c r="M3696" s="1">
        <v>0.26535999999999998</v>
      </c>
      <c r="N3696" s="1" t="b">
        <v>1</v>
      </c>
      <c r="O3696" s="1">
        <v>1</v>
      </c>
    </row>
    <row r="3697" spans="1:15" x14ac:dyDescent="0.2">
      <c r="A3697" s="124">
        <v>43894.916666666664</v>
      </c>
      <c r="B3697" s="124">
        <v>43894.708333333336</v>
      </c>
      <c r="C3697" s="1" t="s">
        <v>141</v>
      </c>
      <c r="D3697" s="1">
        <v>1269364671</v>
      </c>
      <c r="E3697" s="1" t="s">
        <v>137</v>
      </c>
      <c r="H3697" s="1" t="s">
        <v>138</v>
      </c>
      <c r="J3697" s="1">
        <v>19.7</v>
      </c>
      <c r="K3697" s="1">
        <v>20.849498000000001</v>
      </c>
      <c r="L3697" s="1">
        <v>0.79254000000000002</v>
      </c>
      <c r="M3697" s="1">
        <v>0.356958</v>
      </c>
      <c r="N3697" s="1" t="b">
        <v>1</v>
      </c>
      <c r="O3697" s="1">
        <v>1</v>
      </c>
    </row>
    <row r="3698" spans="1:15" x14ac:dyDescent="0.2">
      <c r="A3698" s="124">
        <v>43894.958333333336</v>
      </c>
      <c r="B3698" s="124">
        <v>43894.75</v>
      </c>
      <c r="C3698" s="1" t="s">
        <v>141</v>
      </c>
      <c r="D3698" s="1">
        <v>1269364671</v>
      </c>
      <c r="E3698" s="1" t="s">
        <v>137</v>
      </c>
      <c r="H3698" s="1" t="s">
        <v>138</v>
      </c>
      <c r="J3698" s="1">
        <v>23.39</v>
      </c>
      <c r="K3698" s="1">
        <v>23.878388000000001</v>
      </c>
      <c r="L3698" s="1">
        <v>0.18</v>
      </c>
      <c r="M3698" s="1">
        <v>0.308388</v>
      </c>
      <c r="N3698" s="1" t="b">
        <v>1</v>
      </c>
      <c r="O3698" s="1">
        <v>1</v>
      </c>
    </row>
    <row r="3699" spans="1:15" x14ac:dyDescent="0.2">
      <c r="A3699" s="124">
        <v>43895</v>
      </c>
      <c r="B3699" s="124">
        <v>43894.791666666664</v>
      </c>
      <c r="C3699" s="1" t="s">
        <v>141</v>
      </c>
      <c r="D3699" s="1">
        <v>1269364671</v>
      </c>
      <c r="E3699" s="1" t="s">
        <v>137</v>
      </c>
      <c r="H3699" s="1" t="s">
        <v>138</v>
      </c>
      <c r="J3699" s="1">
        <v>22.13</v>
      </c>
      <c r="K3699" s="1">
        <v>23.2883</v>
      </c>
      <c r="L3699" s="1">
        <v>0.70971099999999998</v>
      </c>
      <c r="M3699" s="1">
        <v>0.44858900000000002</v>
      </c>
      <c r="N3699" s="1" t="b">
        <v>1</v>
      </c>
      <c r="O3699" s="1">
        <v>1</v>
      </c>
    </row>
    <row r="3700" spans="1:15" x14ac:dyDescent="0.2">
      <c r="A3700" s="124">
        <v>43895.041666666664</v>
      </c>
      <c r="B3700" s="124">
        <v>43894.833333333336</v>
      </c>
      <c r="C3700" s="1" t="s">
        <v>141</v>
      </c>
      <c r="D3700" s="1">
        <v>1269364671</v>
      </c>
      <c r="E3700" s="1" t="s">
        <v>137</v>
      </c>
      <c r="H3700" s="1" t="s">
        <v>138</v>
      </c>
      <c r="J3700" s="1">
        <v>21.86</v>
      </c>
      <c r="K3700" s="1">
        <v>22.916912</v>
      </c>
      <c r="L3700" s="1">
        <v>0.50401499999999999</v>
      </c>
      <c r="M3700" s="1">
        <v>0.55289699999999997</v>
      </c>
      <c r="N3700" s="1" t="b">
        <v>1</v>
      </c>
      <c r="O3700" s="1">
        <v>1</v>
      </c>
    </row>
    <row r="3701" spans="1:15" x14ac:dyDescent="0.2">
      <c r="A3701" s="124">
        <v>43895.083333333336</v>
      </c>
      <c r="B3701" s="124">
        <v>43894.875</v>
      </c>
      <c r="C3701" s="1" t="s">
        <v>141</v>
      </c>
      <c r="D3701" s="1">
        <v>1269364671</v>
      </c>
      <c r="E3701" s="1" t="s">
        <v>137</v>
      </c>
      <c r="H3701" s="1" t="s">
        <v>138</v>
      </c>
      <c r="J3701" s="1">
        <v>20.149999999999999</v>
      </c>
      <c r="K3701" s="1">
        <v>21.158681999999999</v>
      </c>
      <c r="L3701" s="1">
        <v>0.343059</v>
      </c>
      <c r="M3701" s="1">
        <v>0.66562299999999996</v>
      </c>
      <c r="N3701" s="1" t="b">
        <v>1</v>
      </c>
      <c r="O3701" s="1">
        <v>1</v>
      </c>
    </row>
    <row r="3702" spans="1:15" x14ac:dyDescent="0.2">
      <c r="A3702" s="124">
        <v>43895.125</v>
      </c>
      <c r="B3702" s="124">
        <v>43894.916666666664</v>
      </c>
      <c r="C3702" s="1" t="s">
        <v>141</v>
      </c>
      <c r="D3702" s="1">
        <v>1269364671</v>
      </c>
      <c r="E3702" s="1" t="s">
        <v>137</v>
      </c>
      <c r="H3702" s="1" t="s">
        <v>138</v>
      </c>
      <c r="J3702" s="1">
        <v>18.2</v>
      </c>
      <c r="K3702" s="1">
        <v>19.164952</v>
      </c>
      <c r="L3702" s="1">
        <v>0.23</v>
      </c>
      <c r="M3702" s="1">
        <v>0.73495200000000005</v>
      </c>
      <c r="N3702" s="1" t="b">
        <v>1</v>
      </c>
      <c r="O3702" s="1">
        <v>1</v>
      </c>
    </row>
    <row r="3703" spans="1:15" x14ac:dyDescent="0.2">
      <c r="A3703" s="124">
        <v>43895.166666666664</v>
      </c>
      <c r="B3703" s="124">
        <v>43894.958333333336</v>
      </c>
      <c r="C3703" s="1" t="s">
        <v>141</v>
      </c>
      <c r="D3703" s="1">
        <v>1269364671</v>
      </c>
      <c r="E3703" s="1" t="s">
        <v>137</v>
      </c>
      <c r="H3703" s="1" t="s">
        <v>138</v>
      </c>
      <c r="J3703" s="1">
        <v>16.54</v>
      </c>
      <c r="K3703" s="1">
        <v>17.488249</v>
      </c>
      <c r="L3703" s="1">
        <v>0.35188799999999998</v>
      </c>
      <c r="M3703" s="1">
        <v>0.59636100000000003</v>
      </c>
      <c r="N3703" s="1" t="b">
        <v>1</v>
      </c>
      <c r="O3703" s="1">
        <v>1</v>
      </c>
    </row>
    <row r="3704" spans="1:15" x14ac:dyDescent="0.2">
      <c r="A3704" s="124">
        <v>43895.208333333336</v>
      </c>
      <c r="B3704" s="124">
        <v>43895</v>
      </c>
      <c r="C3704" s="1" t="s">
        <v>141</v>
      </c>
      <c r="D3704" s="1">
        <v>1269364671</v>
      </c>
      <c r="E3704" s="1" t="s">
        <v>137</v>
      </c>
      <c r="H3704" s="1" t="s">
        <v>138</v>
      </c>
      <c r="J3704" s="1">
        <v>16.350000000000001</v>
      </c>
      <c r="K3704" s="1">
        <v>17.401789000000001</v>
      </c>
      <c r="L3704" s="1">
        <v>0.59707200000000005</v>
      </c>
      <c r="M3704" s="1">
        <v>0.45471699999999998</v>
      </c>
      <c r="N3704" s="1" t="b">
        <v>1</v>
      </c>
      <c r="O3704" s="1">
        <v>1</v>
      </c>
    </row>
    <row r="3705" spans="1:15" x14ac:dyDescent="0.2">
      <c r="A3705" s="124">
        <v>43895.25</v>
      </c>
      <c r="B3705" s="124">
        <v>43895.041666666664</v>
      </c>
      <c r="C3705" s="1" t="s">
        <v>141</v>
      </c>
      <c r="D3705" s="1">
        <v>1269364671</v>
      </c>
      <c r="E3705" s="1" t="s">
        <v>137</v>
      </c>
      <c r="H3705" s="1" t="s">
        <v>138</v>
      </c>
      <c r="J3705" s="1">
        <v>16</v>
      </c>
      <c r="K3705" s="1">
        <v>16.960794</v>
      </c>
      <c r="L3705" s="1">
        <v>0.50761699999999998</v>
      </c>
      <c r="M3705" s="1">
        <v>0.453177</v>
      </c>
      <c r="N3705" s="1" t="b">
        <v>1</v>
      </c>
      <c r="O3705" s="1">
        <v>1</v>
      </c>
    </row>
    <row r="3706" spans="1:15" x14ac:dyDescent="0.2">
      <c r="A3706" s="124">
        <v>43895.291666666664</v>
      </c>
      <c r="B3706" s="124">
        <v>43895.083333333336</v>
      </c>
      <c r="C3706" s="1" t="s">
        <v>141</v>
      </c>
      <c r="D3706" s="1">
        <v>1269364671</v>
      </c>
      <c r="E3706" s="1" t="s">
        <v>137</v>
      </c>
      <c r="H3706" s="1" t="s">
        <v>138</v>
      </c>
      <c r="J3706" s="1">
        <v>15.66</v>
      </c>
      <c r="K3706" s="1">
        <v>16.511213000000001</v>
      </c>
      <c r="L3706" s="1">
        <v>0.432751</v>
      </c>
      <c r="M3706" s="1">
        <v>0.418462</v>
      </c>
      <c r="N3706" s="1" t="b">
        <v>1</v>
      </c>
      <c r="O3706" s="1">
        <v>1</v>
      </c>
    </row>
    <row r="3707" spans="1:15" x14ac:dyDescent="0.2">
      <c r="A3707" s="124">
        <v>43895.333333333336</v>
      </c>
      <c r="B3707" s="124">
        <v>43895.125</v>
      </c>
      <c r="C3707" s="1" t="s">
        <v>141</v>
      </c>
      <c r="D3707" s="1">
        <v>1269364671</v>
      </c>
      <c r="E3707" s="1" t="s">
        <v>137</v>
      </c>
      <c r="H3707" s="1" t="s">
        <v>138</v>
      </c>
      <c r="J3707" s="1">
        <v>15.86</v>
      </c>
      <c r="K3707" s="1">
        <v>16.627234999999999</v>
      </c>
      <c r="L3707" s="1">
        <v>0.33805299999999999</v>
      </c>
      <c r="M3707" s="1">
        <v>0.42918200000000001</v>
      </c>
      <c r="N3707" s="1" t="b">
        <v>1</v>
      </c>
      <c r="O3707" s="1">
        <v>1</v>
      </c>
    </row>
    <row r="3708" spans="1:15" x14ac:dyDescent="0.2">
      <c r="A3708" s="124">
        <v>43895.375</v>
      </c>
      <c r="B3708" s="124">
        <v>43895.166666666664</v>
      </c>
      <c r="C3708" s="1" t="s">
        <v>141</v>
      </c>
      <c r="D3708" s="1">
        <v>1269364671</v>
      </c>
      <c r="E3708" s="1" t="s">
        <v>137</v>
      </c>
      <c r="H3708" s="1" t="s">
        <v>138</v>
      </c>
      <c r="J3708" s="1">
        <v>16.649999999999999</v>
      </c>
      <c r="K3708" s="1">
        <v>17.443828</v>
      </c>
      <c r="L3708" s="1">
        <v>0.35935299999999998</v>
      </c>
      <c r="M3708" s="1">
        <v>0.434475</v>
      </c>
      <c r="N3708" s="1" t="b">
        <v>1</v>
      </c>
      <c r="O3708" s="1">
        <v>1</v>
      </c>
    </row>
    <row r="3709" spans="1:15" x14ac:dyDescent="0.2">
      <c r="A3709" s="124">
        <v>43895.416666666664</v>
      </c>
      <c r="B3709" s="124">
        <v>43895.208333333336</v>
      </c>
      <c r="C3709" s="1" t="s">
        <v>141</v>
      </c>
      <c r="D3709" s="1">
        <v>1269364671</v>
      </c>
      <c r="E3709" s="1" t="s">
        <v>137</v>
      </c>
      <c r="H3709" s="1" t="s">
        <v>138</v>
      </c>
      <c r="J3709" s="1">
        <v>18.46</v>
      </c>
      <c r="K3709" s="1">
        <v>19.418268999999999</v>
      </c>
      <c r="L3709" s="1">
        <v>0.40152300000000002</v>
      </c>
      <c r="M3709" s="1">
        <v>0.55674599999999996</v>
      </c>
      <c r="N3709" s="1" t="b">
        <v>1</v>
      </c>
      <c r="O3709" s="1">
        <v>1</v>
      </c>
    </row>
    <row r="3710" spans="1:15" x14ac:dyDescent="0.2">
      <c r="A3710" s="124">
        <v>43895.458333333336</v>
      </c>
      <c r="B3710" s="124">
        <v>43895.25</v>
      </c>
      <c r="C3710" s="1" t="s">
        <v>141</v>
      </c>
      <c r="D3710" s="1">
        <v>1269364671</v>
      </c>
      <c r="E3710" s="1" t="s">
        <v>137</v>
      </c>
      <c r="H3710" s="1" t="s">
        <v>138</v>
      </c>
      <c r="J3710" s="1">
        <v>31.28</v>
      </c>
      <c r="K3710" s="1">
        <v>35.407249</v>
      </c>
      <c r="L3710" s="1">
        <v>3.3642020000000001</v>
      </c>
      <c r="M3710" s="1">
        <v>0.76304700000000003</v>
      </c>
      <c r="N3710" s="1" t="b">
        <v>1</v>
      </c>
      <c r="O3710" s="1">
        <v>1</v>
      </c>
    </row>
    <row r="3711" spans="1:15" x14ac:dyDescent="0.2">
      <c r="A3711" s="124">
        <v>43895.5</v>
      </c>
      <c r="B3711" s="124">
        <v>43895.291666666664</v>
      </c>
      <c r="C3711" s="1" t="s">
        <v>141</v>
      </c>
      <c r="D3711" s="1">
        <v>1269364671</v>
      </c>
      <c r="E3711" s="1" t="s">
        <v>137</v>
      </c>
      <c r="H3711" s="1" t="s">
        <v>138</v>
      </c>
      <c r="J3711" s="1">
        <v>28.46</v>
      </c>
      <c r="K3711" s="1">
        <v>31.634488000000001</v>
      </c>
      <c r="L3711" s="1">
        <v>2.4989189999999999</v>
      </c>
      <c r="M3711" s="1">
        <v>0.67556899999999998</v>
      </c>
      <c r="N3711" s="1" t="b">
        <v>1</v>
      </c>
      <c r="O3711" s="1">
        <v>1</v>
      </c>
    </row>
    <row r="3712" spans="1:15" x14ac:dyDescent="0.2">
      <c r="A3712" s="124">
        <v>43895.541666666664</v>
      </c>
      <c r="B3712" s="124">
        <v>43895.333333333336</v>
      </c>
      <c r="C3712" s="1" t="s">
        <v>141</v>
      </c>
      <c r="D3712" s="1">
        <v>1269364671</v>
      </c>
      <c r="E3712" s="1" t="s">
        <v>137</v>
      </c>
      <c r="H3712" s="1" t="s">
        <v>138</v>
      </c>
      <c r="J3712" s="1">
        <v>21.36</v>
      </c>
      <c r="K3712" s="1">
        <v>23.181764999999999</v>
      </c>
      <c r="L3712" s="1">
        <v>1.2286680000000001</v>
      </c>
      <c r="M3712" s="1">
        <v>0.59309699999999999</v>
      </c>
      <c r="N3712" s="1" t="b">
        <v>1</v>
      </c>
      <c r="O3712" s="1">
        <v>1</v>
      </c>
    </row>
    <row r="3713" spans="1:15" x14ac:dyDescent="0.2">
      <c r="A3713" s="124">
        <v>43895.583333333336</v>
      </c>
      <c r="B3713" s="124">
        <v>43895.375</v>
      </c>
      <c r="C3713" s="1" t="s">
        <v>141</v>
      </c>
      <c r="D3713" s="1">
        <v>1269364671</v>
      </c>
      <c r="E3713" s="1" t="s">
        <v>137</v>
      </c>
      <c r="H3713" s="1" t="s">
        <v>138</v>
      </c>
      <c r="J3713" s="1">
        <v>20.76</v>
      </c>
      <c r="K3713" s="1">
        <v>22.242092</v>
      </c>
      <c r="L3713" s="1">
        <v>0.82799699999999998</v>
      </c>
      <c r="M3713" s="1">
        <v>0.65409499999999998</v>
      </c>
      <c r="N3713" s="1" t="b">
        <v>1</v>
      </c>
      <c r="O3713" s="1">
        <v>1</v>
      </c>
    </row>
    <row r="3714" spans="1:15" x14ac:dyDescent="0.2">
      <c r="A3714" s="124">
        <v>43895.625</v>
      </c>
      <c r="B3714" s="124">
        <v>43895.416666666664</v>
      </c>
      <c r="C3714" s="1" t="s">
        <v>141</v>
      </c>
      <c r="D3714" s="1">
        <v>1269364671</v>
      </c>
      <c r="E3714" s="1" t="s">
        <v>137</v>
      </c>
      <c r="H3714" s="1" t="s">
        <v>138</v>
      </c>
      <c r="J3714" s="1">
        <v>20.48</v>
      </c>
      <c r="K3714" s="1">
        <v>22.258434000000001</v>
      </c>
      <c r="L3714" s="1">
        <v>1.1646860000000001</v>
      </c>
      <c r="M3714" s="1">
        <v>0.61374799999999996</v>
      </c>
      <c r="N3714" s="1" t="b">
        <v>1</v>
      </c>
      <c r="O3714" s="1">
        <v>1</v>
      </c>
    </row>
    <row r="3715" spans="1:15" x14ac:dyDescent="0.2">
      <c r="A3715" s="124">
        <v>43895.666666666664</v>
      </c>
      <c r="B3715" s="124">
        <v>43895.458333333336</v>
      </c>
      <c r="C3715" s="1" t="s">
        <v>141</v>
      </c>
      <c r="D3715" s="1">
        <v>1269364671</v>
      </c>
      <c r="E3715" s="1" t="s">
        <v>137</v>
      </c>
      <c r="H3715" s="1" t="s">
        <v>138</v>
      </c>
      <c r="J3715" s="1">
        <v>19.239999999999998</v>
      </c>
      <c r="K3715" s="1">
        <v>20.396643999999998</v>
      </c>
      <c r="L3715" s="1">
        <v>0.65542400000000001</v>
      </c>
      <c r="M3715" s="1">
        <v>0.50122</v>
      </c>
      <c r="N3715" s="1" t="b">
        <v>1</v>
      </c>
      <c r="O3715" s="1">
        <v>1</v>
      </c>
    </row>
    <row r="3716" spans="1:15" x14ac:dyDescent="0.2">
      <c r="A3716" s="124">
        <v>43895.708333333336</v>
      </c>
      <c r="B3716" s="124">
        <v>43895.5</v>
      </c>
      <c r="C3716" s="1" t="s">
        <v>141</v>
      </c>
      <c r="D3716" s="1">
        <v>1269364671</v>
      </c>
      <c r="E3716" s="1" t="s">
        <v>137</v>
      </c>
      <c r="H3716" s="1" t="s">
        <v>138</v>
      </c>
      <c r="J3716" s="1">
        <v>18.690000000000001</v>
      </c>
      <c r="K3716" s="1">
        <v>19.853069000000001</v>
      </c>
      <c r="L3716" s="1">
        <v>0.65474100000000002</v>
      </c>
      <c r="M3716" s="1">
        <v>0.508328</v>
      </c>
      <c r="N3716" s="1" t="b">
        <v>1</v>
      </c>
      <c r="O3716" s="1">
        <v>1</v>
      </c>
    </row>
    <row r="3717" spans="1:15" x14ac:dyDescent="0.2">
      <c r="A3717" s="124">
        <v>43895.75</v>
      </c>
      <c r="B3717" s="124">
        <v>43895.541666666664</v>
      </c>
      <c r="C3717" s="1" t="s">
        <v>141</v>
      </c>
      <c r="D3717" s="1">
        <v>1269364671</v>
      </c>
      <c r="E3717" s="1" t="s">
        <v>137</v>
      </c>
      <c r="H3717" s="1" t="s">
        <v>138</v>
      </c>
      <c r="J3717" s="1">
        <v>18.38</v>
      </c>
      <c r="K3717" s="1">
        <v>19.445637999999999</v>
      </c>
      <c r="L3717" s="1">
        <v>0.58970699999999998</v>
      </c>
      <c r="M3717" s="1">
        <v>0.47593099999999999</v>
      </c>
      <c r="N3717" s="1" t="b">
        <v>1</v>
      </c>
      <c r="O3717" s="1">
        <v>1</v>
      </c>
    </row>
    <row r="3718" spans="1:15" x14ac:dyDescent="0.2">
      <c r="A3718" s="124">
        <v>43895.791666666664</v>
      </c>
      <c r="B3718" s="124">
        <v>43895.583333333336</v>
      </c>
      <c r="C3718" s="1" t="s">
        <v>141</v>
      </c>
      <c r="D3718" s="1">
        <v>1269364671</v>
      </c>
      <c r="E3718" s="1" t="s">
        <v>137</v>
      </c>
      <c r="H3718" s="1" t="s">
        <v>138</v>
      </c>
      <c r="J3718" s="1">
        <v>17.89</v>
      </c>
      <c r="K3718" s="1">
        <v>18.845445000000002</v>
      </c>
      <c r="L3718" s="1">
        <v>0.47004800000000002</v>
      </c>
      <c r="M3718" s="1">
        <v>0.48539700000000002</v>
      </c>
      <c r="N3718" s="1" t="b">
        <v>1</v>
      </c>
      <c r="O3718" s="1">
        <v>1</v>
      </c>
    </row>
    <row r="3719" spans="1:15" x14ac:dyDescent="0.2">
      <c r="A3719" s="124">
        <v>43895.833333333336</v>
      </c>
      <c r="B3719" s="124">
        <v>43895.625</v>
      </c>
      <c r="C3719" s="1" t="s">
        <v>141</v>
      </c>
      <c r="D3719" s="1">
        <v>1269364671</v>
      </c>
      <c r="E3719" s="1" t="s">
        <v>137</v>
      </c>
      <c r="H3719" s="1" t="s">
        <v>138</v>
      </c>
      <c r="J3719" s="1">
        <v>17.63</v>
      </c>
      <c r="K3719" s="1">
        <v>18.596112999999999</v>
      </c>
      <c r="L3719" s="1">
        <v>0.492114</v>
      </c>
      <c r="M3719" s="1">
        <v>0.473999</v>
      </c>
      <c r="N3719" s="1" t="b">
        <v>1</v>
      </c>
      <c r="O3719" s="1">
        <v>1</v>
      </c>
    </row>
    <row r="3720" spans="1:15" x14ac:dyDescent="0.2">
      <c r="A3720" s="124">
        <v>43895.875</v>
      </c>
      <c r="B3720" s="124">
        <v>43895.666666666664</v>
      </c>
      <c r="C3720" s="1" t="s">
        <v>141</v>
      </c>
      <c r="D3720" s="1">
        <v>1269364671</v>
      </c>
      <c r="E3720" s="1" t="s">
        <v>137</v>
      </c>
      <c r="H3720" s="1" t="s">
        <v>138</v>
      </c>
      <c r="J3720" s="1">
        <v>18.22</v>
      </c>
      <c r="K3720" s="1">
        <v>19.128772000000001</v>
      </c>
      <c r="L3720" s="1">
        <v>0.45022600000000002</v>
      </c>
      <c r="M3720" s="1">
        <v>0.45854600000000001</v>
      </c>
      <c r="N3720" s="1" t="b">
        <v>1</v>
      </c>
      <c r="O3720" s="1">
        <v>1</v>
      </c>
    </row>
    <row r="3721" spans="1:15" x14ac:dyDescent="0.2">
      <c r="A3721" s="124">
        <v>43895.916666666664</v>
      </c>
      <c r="B3721" s="124">
        <v>43895.708333333336</v>
      </c>
      <c r="C3721" s="1" t="s">
        <v>141</v>
      </c>
      <c r="D3721" s="1">
        <v>1269364671</v>
      </c>
      <c r="E3721" s="1" t="s">
        <v>137</v>
      </c>
      <c r="H3721" s="1" t="s">
        <v>138</v>
      </c>
      <c r="J3721" s="1">
        <v>20.92</v>
      </c>
      <c r="K3721" s="1">
        <v>21.912763000000002</v>
      </c>
      <c r="L3721" s="1">
        <v>0.43024499999999999</v>
      </c>
      <c r="M3721" s="1">
        <v>0.56251799999999996</v>
      </c>
      <c r="N3721" s="1" t="b">
        <v>1</v>
      </c>
      <c r="O3721" s="1">
        <v>1</v>
      </c>
    </row>
    <row r="3722" spans="1:15" x14ac:dyDescent="0.2">
      <c r="A3722" s="124">
        <v>43895.958333333336</v>
      </c>
      <c r="B3722" s="124">
        <v>43895.75</v>
      </c>
      <c r="C3722" s="1" t="s">
        <v>141</v>
      </c>
      <c r="D3722" s="1">
        <v>1269364671</v>
      </c>
      <c r="E3722" s="1" t="s">
        <v>137</v>
      </c>
      <c r="H3722" s="1" t="s">
        <v>138</v>
      </c>
      <c r="J3722" s="1">
        <v>27.44</v>
      </c>
      <c r="K3722" s="1">
        <v>28.222816999999999</v>
      </c>
      <c r="L3722" s="1">
        <v>0.37284499999999998</v>
      </c>
      <c r="M3722" s="1">
        <v>0.409972</v>
      </c>
      <c r="N3722" s="1" t="b">
        <v>1</v>
      </c>
      <c r="O3722" s="1">
        <v>1</v>
      </c>
    </row>
    <row r="3723" spans="1:15" x14ac:dyDescent="0.2">
      <c r="A3723" s="124">
        <v>43896</v>
      </c>
      <c r="B3723" s="124">
        <v>43895.791666666664</v>
      </c>
      <c r="C3723" s="1" t="s">
        <v>141</v>
      </c>
      <c r="D3723" s="1">
        <v>1269364671</v>
      </c>
      <c r="E3723" s="1" t="s">
        <v>137</v>
      </c>
      <c r="H3723" s="1" t="s">
        <v>138</v>
      </c>
      <c r="J3723" s="1">
        <v>24.19</v>
      </c>
      <c r="K3723" s="1">
        <v>24.979092999999999</v>
      </c>
      <c r="L3723" s="1">
        <v>0.31</v>
      </c>
      <c r="M3723" s="1">
        <v>0.47909299999999999</v>
      </c>
      <c r="N3723" s="1" t="b">
        <v>1</v>
      </c>
      <c r="O3723" s="1">
        <v>1</v>
      </c>
    </row>
    <row r="3724" spans="1:15" x14ac:dyDescent="0.2">
      <c r="A3724" s="124">
        <v>43896.041666666664</v>
      </c>
      <c r="B3724" s="124">
        <v>43895.833333333336</v>
      </c>
      <c r="C3724" s="1" t="s">
        <v>141</v>
      </c>
      <c r="D3724" s="1">
        <v>1269364671</v>
      </c>
      <c r="E3724" s="1" t="s">
        <v>137</v>
      </c>
      <c r="H3724" s="1" t="s">
        <v>138</v>
      </c>
      <c r="J3724" s="1">
        <v>20.95</v>
      </c>
      <c r="K3724" s="1">
        <v>21.817357000000001</v>
      </c>
      <c r="L3724" s="1">
        <v>0.33984700000000001</v>
      </c>
      <c r="M3724" s="1">
        <v>0.52751000000000003</v>
      </c>
      <c r="N3724" s="1" t="b">
        <v>1</v>
      </c>
      <c r="O3724" s="1">
        <v>1</v>
      </c>
    </row>
    <row r="3725" spans="1:15" x14ac:dyDescent="0.2">
      <c r="A3725" s="124">
        <v>43896.083333333336</v>
      </c>
      <c r="B3725" s="124">
        <v>43895.875</v>
      </c>
      <c r="C3725" s="1" t="s">
        <v>141</v>
      </c>
      <c r="D3725" s="1">
        <v>1269364671</v>
      </c>
      <c r="E3725" s="1" t="s">
        <v>137</v>
      </c>
      <c r="H3725" s="1" t="s">
        <v>138</v>
      </c>
      <c r="J3725" s="1">
        <v>19.11</v>
      </c>
      <c r="K3725" s="1">
        <v>19.959329</v>
      </c>
      <c r="L3725" s="1">
        <v>0.28000000000000003</v>
      </c>
      <c r="M3725" s="1">
        <v>0.56932899999999997</v>
      </c>
      <c r="N3725" s="1" t="b">
        <v>1</v>
      </c>
      <c r="O3725" s="1">
        <v>1</v>
      </c>
    </row>
    <row r="3726" spans="1:15" x14ac:dyDescent="0.2">
      <c r="A3726" s="124">
        <v>43896.125</v>
      </c>
      <c r="B3726" s="124">
        <v>43895.916666666664</v>
      </c>
      <c r="C3726" s="1" t="s">
        <v>141</v>
      </c>
      <c r="D3726" s="1">
        <v>1269364671</v>
      </c>
      <c r="E3726" s="1" t="s">
        <v>137</v>
      </c>
      <c r="H3726" s="1" t="s">
        <v>138</v>
      </c>
      <c r="J3726" s="1">
        <v>17.68</v>
      </c>
      <c r="K3726" s="1">
        <v>18.549844</v>
      </c>
      <c r="L3726" s="1">
        <v>0.27</v>
      </c>
      <c r="M3726" s="1">
        <v>0.59984400000000004</v>
      </c>
      <c r="N3726" s="1" t="b">
        <v>1</v>
      </c>
      <c r="O3726" s="1">
        <v>1</v>
      </c>
    </row>
    <row r="3727" spans="1:15" x14ac:dyDescent="0.2">
      <c r="A3727" s="124">
        <v>43896.166666666664</v>
      </c>
      <c r="B3727" s="124">
        <v>43895.958333333336</v>
      </c>
      <c r="C3727" s="1" t="s">
        <v>141</v>
      </c>
      <c r="D3727" s="1">
        <v>1269364671</v>
      </c>
      <c r="E3727" s="1" t="s">
        <v>137</v>
      </c>
      <c r="H3727" s="1" t="s">
        <v>138</v>
      </c>
      <c r="J3727" s="1">
        <v>16.57</v>
      </c>
      <c r="K3727" s="1">
        <v>17.463868000000002</v>
      </c>
      <c r="L3727" s="1">
        <v>0.22</v>
      </c>
      <c r="M3727" s="1">
        <v>0.67386800000000002</v>
      </c>
      <c r="N3727" s="1" t="b">
        <v>1</v>
      </c>
      <c r="O3727" s="1">
        <v>1</v>
      </c>
    </row>
    <row r="3728" spans="1:15" x14ac:dyDescent="0.2">
      <c r="A3728" s="124">
        <v>43896.208333333336</v>
      </c>
      <c r="B3728" s="124">
        <v>43896</v>
      </c>
      <c r="C3728" s="1" t="s">
        <v>141</v>
      </c>
      <c r="D3728" s="1">
        <v>1269364671</v>
      </c>
      <c r="E3728" s="1" t="s">
        <v>137</v>
      </c>
      <c r="H3728" s="1" t="s">
        <v>138</v>
      </c>
      <c r="J3728" s="1">
        <v>16.260000000000002</v>
      </c>
      <c r="K3728" s="1">
        <v>17.280484999999999</v>
      </c>
      <c r="L3728" s="1">
        <v>0.40613199999999999</v>
      </c>
      <c r="M3728" s="1">
        <v>0.61435300000000004</v>
      </c>
      <c r="N3728" s="1" t="b">
        <v>1</v>
      </c>
      <c r="O3728" s="1">
        <v>1</v>
      </c>
    </row>
    <row r="3729" spans="1:15" x14ac:dyDescent="0.2">
      <c r="A3729" s="124">
        <v>43896.25</v>
      </c>
      <c r="B3729" s="124">
        <v>43896.041666666664</v>
      </c>
      <c r="C3729" s="1" t="s">
        <v>141</v>
      </c>
      <c r="D3729" s="1">
        <v>1269364671</v>
      </c>
      <c r="E3729" s="1" t="s">
        <v>137</v>
      </c>
      <c r="H3729" s="1" t="s">
        <v>138</v>
      </c>
      <c r="J3729" s="1">
        <v>15.6</v>
      </c>
      <c r="K3729" s="1">
        <v>16.645886000000001</v>
      </c>
      <c r="L3729" s="1">
        <v>0.45210899999999998</v>
      </c>
      <c r="M3729" s="1">
        <v>0.593777</v>
      </c>
      <c r="N3729" s="1" t="b">
        <v>1</v>
      </c>
      <c r="O3729" s="1">
        <v>1</v>
      </c>
    </row>
    <row r="3730" spans="1:15" x14ac:dyDescent="0.2">
      <c r="A3730" s="124">
        <v>43896.291666666664</v>
      </c>
      <c r="B3730" s="124">
        <v>43896.083333333336</v>
      </c>
      <c r="C3730" s="1" t="s">
        <v>141</v>
      </c>
      <c r="D3730" s="1">
        <v>1269364671</v>
      </c>
      <c r="E3730" s="1" t="s">
        <v>137</v>
      </c>
      <c r="H3730" s="1" t="s">
        <v>138</v>
      </c>
      <c r="J3730" s="1">
        <v>14.95</v>
      </c>
      <c r="K3730" s="1">
        <v>15.906475</v>
      </c>
      <c r="L3730" s="1">
        <v>0.45210899999999998</v>
      </c>
      <c r="M3730" s="1">
        <v>0.50436599999999998</v>
      </c>
      <c r="N3730" s="1" t="b">
        <v>1</v>
      </c>
      <c r="O3730" s="1">
        <v>1</v>
      </c>
    </row>
    <row r="3731" spans="1:15" x14ac:dyDescent="0.2">
      <c r="A3731" s="124">
        <v>43896.333333333336</v>
      </c>
      <c r="B3731" s="124">
        <v>43896.125</v>
      </c>
      <c r="C3731" s="1" t="s">
        <v>141</v>
      </c>
      <c r="D3731" s="1">
        <v>1269364671</v>
      </c>
      <c r="E3731" s="1" t="s">
        <v>137</v>
      </c>
      <c r="H3731" s="1" t="s">
        <v>138</v>
      </c>
      <c r="J3731" s="1">
        <v>15.87</v>
      </c>
      <c r="K3731" s="1">
        <v>16.879066999999999</v>
      </c>
      <c r="L3731" s="1">
        <v>0.50619000000000003</v>
      </c>
      <c r="M3731" s="1">
        <v>0.50287700000000002</v>
      </c>
      <c r="N3731" s="1" t="b">
        <v>1</v>
      </c>
      <c r="O3731" s="1">
        <v>1</v>
      </c>
    </row>
    <row r="3732" spans="1:15" x14ac:dyDescent="0.2">
      <c r="A3732" s="124">
        <v>43896.375</v>
      </c>
      <c r="B3732" s="124">
        <v>43896.166666666664</v>
      </c>
      <c r="C3732" s="1" t="s">
        <v>141</v>
      </c>
      <c r="D3732" s="1">
        <v>1269364671</v>
      </c>
      <c r="E3732" s="1" t="s">
        <v>137</v>
      </c>
      <c r="H3732" s="1" t="s">
        <v>138</v>
      </c>
      <c r="J3732" s="1">
        <v>17.579999999999998</v>
      </c>
      <c r="K3732" s="1">
        <v>19.050453000000001</v>
      </c>
      <c r="L3732" s="1">
        <v>0.95115700000000003</v>
      </c>
      <c r="M3732" s="1">
        <v>0.51929599999999998</v>
      </c>
      <c r="N3732" s="1" t="b">
        <v>1</v>
      </c>
      <c r="O3732" s="1">
        <v>1</v>
      </c>
    </row>
    <row r="3733" spans="1:15" x14ac:dyDescent="0.2">
      <c r="A3733" s="124">
        <v>43896.416666666664</v>
      </c>
      <c r="B3733" s="124">
        <v>43896.208333333336</v>
      </c>
      <c r="C3733" s="1" t="s">
        <v>141</v>
      </c>
      <c r="D3733" s="1">
        <v>1269364671</v>
      </c>
      <c r="E3733" s="1" t="s">
        <v>137</v>
      </c>
      <c r="H3733" s="1" t="s">
        <v>138</v>
      </c>
      <c r="J3733" s="1">
        <v>18.18</v>
      </c>
      <c r="K3733" s="1">
        <v>19.859477999999999</v>
      </c>
      <c r="L3733" s="1">
        <v>1.0070939999999999</v>
      </c>
      <c r="M3733" s="1">
        <v>0.67238399999999998</v>
      </c>
      <c r="N3733" s="1" t="b">
        <v>1</v>
      </c>
      <c r="O3733" s="1">
        <v>1</v>
      </c>
    </row>
    <row r="3734" spans="1:15" x14ac:dyDescent="0.2">
      <c r="A3734" s="124">
        <v>43896.458333333336</v>
      </c>
      <c r="B3734" s="124">
        <v>43896.25</v>
      </c>
      <c r="C3734" s="1" t="s">
        <v>141</v>
      </c>
      <c r="D3734" s="1">
        <v>1269364671</v>
      </c>
      <c r="E3734" s="1" t="s">
        <v>137</v>
      </c>
      <c r="H3734" s="1" t="s">
        <v>138</v>
      </c>
      <c r="J3734" s="1">
        <v>27.15</v>
      </c>
      <c r="K3734" s="1">
        <v>30.396699999999999</v>
      </c>
      <c r="L3734" s="1">
        <v>2.6337269999999999</v>
      </c>
      <c r="M3734" s="1">
        <v>0.61297299999999999</v>
      </c>
      <c r="N3734" s="1" t="b">
        <v>1</v>
      </c>
      <c r="O3734" s="1">
        <v>1</v>
      </c>
    </row>
    <row r="3735" spans="1:15" x14ac:dyDescent="0.2">
      <c r="A3735" s="124">
        <v>43896.5</v>
      </c>
      <c r="B3735" s="124">
        <v>43896.291666666664</v>
      </c>
      <c r="C3735" s="1" t="s">
        <v>141</v>
      </c>
      <c r="D3735" s="1">
        <v>1269364671</v>
      </c>
      <c r="E3735" s="1" t="s">
        <v>137</v>
      </c>
      <c r="H3735" s="1" t="s">
        <v>138</v>
      </c>
      <c r="J3735" s="1">
        <v>27.2</v>
      </c>
      <c r="K3735" s="1">
        <v>30.281488</v>
      </c>
      <c r="L3735" s="1">
        <v>2.4607619999999999</v>
      </c>
      <c r="M3735" s="1">
        <v>0.620726</v>
      </c>
      <c r="N3735" s="1" t="b">
        <v>1</v>
      </c>
      <c r="O3735" s="1">
        <v>1</v>
      </c>
    </row>
    <row r="3736" spans="1:15" x14ac:dyDescent="0.2">
      <c r="A3736" s="124">
        <v>43896.541666666664</v>
      </c>
      <c r="B3736" s="124">
        <v>43896.333333333336</v>
      </c>
      <c r="C3736" s="1" t="s">
        <v>141</v>
      </c>
      <c r="D3736" s="1">
        <v>1269364671</v>
      </c>
      <c r="E3736" s="1" t="s">
        <v>137</v>
      </c>
      <c r="H3736" s="1" t="s">
        <v>138</v>
      </c>
      <c r="J3736" s="1">
        <v>24.18</v>
      </c>
      <c r="K3736" s="1">
        <v>26.319101</v>
      </c>
      <c r="L3736" s="1">
        <v>1.5166949999999999</v>
      </c>
      <c r="M3736" s="1">
        <v>0.62240600000000001</v>
      </c>
      <c r="N3736" s="1" t="b">
        <v>1</v>
      </c>
      <c r="O3736" s="1">
        <v>1</v>
      </c>
    </row>
    <row r="3737" spans="1:15" x14ac:dyDescent="0.2">
      <c r="A3737" s="124">
        <v>43896.583333333336</v>
      </c>
      <c r="B3737" s="124">
        <v>43896.375</v>
      </c>
      <c r="C3737" s="1" t="s">
        <v>141</v>
      </c>
      <c r="D3737" s="1">
        <v>1269364671</v>
      </c>
      <c r="E3737" s="1" t="s">
        <v>137</v>
      </c>
      <c r="H3737" s="1" t="s">
        <v>138</v>
      </c>
      <c r="J3737" s="1">
        <v>23.54</v>
      </c>
      <c r="K3737" s="1">
        <v>25.425763</v>
      </c>
      <c r="L3737" s="1">
        <v>1.2716350000000001</v>
      </c>
      <c r="M3737" s="1">
        <v>0.61412800000000001</v>
      </c>
      <c r="N3737" s="1" t="b">
        <v>1</v>
      </c>
      <c r="O3737" s="1">
        <v>1</v>
      </c>
    </row>
    <row r="3738" spans="1:15" x14ac:dyDescent="0.2">
      <c r="A3738" s="124">
        <v>43896.625</v>
      </c>
      <c r="B3738" s="124">
        <v>43896.416666666664</v>
      </c>
      <c r="C3738" s="1" t="s">
        <v>141</v>
      </c>
      <c r="D3738" s="1">
        <v>1269364671</v>
      </c>
      <c r="E3738" s="1" t="s">
        <v>137</v>
      </c>
      <c r="H3738" s="1" t="s">
        <v>138</v>
      </c>
      <c r="J3738" s="1">
        <v>23.66</v>
      </c>
      <c r="K3738" s="1">
        <v>25.432725000000001</v>
      </c>
      <c r="L3738" s="1">
        <v>1.14551</v>
      </c>
      <c r="M3738" s="1">
        <v>0.62721499999999997</v>
      </c>
      <c r="N3738" s="1" t="b">
        <v>1</v>
      </c>
      <c r="O3738" s="1">
        <v>1</v>
      </c>
    </row>
    <row r="3739" spans="1:15" x14ac:dyDescent="0.2">
      <c r="A3739" s="124">
        <v>43896.666666666664</v>
      </c>
      <c r="B3739" s="124">
        <v>43896.458333333336</v>
      </c>
      <c r="C3739" s="1" t="s">
        <v>141</v>
      </c>
      <c r="D3739" s="1">
        <v>1269364671</v>
      </c>
      <c r="E3739" s="1" t="s">
        <v>137</v>
      </c>
      <c r="H3739" s="1" t="s">
        <v>138</v>
      </c>
      <c r="J3739" s="1">
        <v>23.36</v>
      </c>
      <c r="K3739" s="1">
        <v>25.126711</v>
      </c>
      <c r="L3739" s="1">
        <v>1.2420979999999999</v>
      </c>
      <c r="M3739" s="1">
        <v>0.524613</v>
      </c>
      <c r="N3739" s="1" t="b">
        <v>1</v>
      </c>
      <c r="O3739" s="1">
        <v>1</v>
      </c>
    </row>
    <row r="3740" spans="1:15" x14ac:dyDescent="0.2">
      <c r="A3740" s="124">
        <v>43896.708333333336</v>
      </c>
      <c r="B3740" s="124">
        <v>43896.5</v>
      </c>
      <c r="C3740" s="1" t="s">
        <v>141</v>
      </c>
      <c r="D3740" s="1">
        <v>1269364671</v>
      </c>
      <c r="E3740" s="1" t="s">
        <v>137</v>
      </c>
      <c r="H3740" s="1" t="s">
        <v>138</v>
      </c>
      <c r="J3740" s="1">
        <v>22.19</v>
      </c>
      <c r="K3740" s="1">
        <v>23.542103000000001</v>
      </c>
      <c r="L3740" s="1">
        <v>0.81140500000000004</v>
      </c>
      <c r="M3740" s="1">
        <v>0.54069800000000001</v>
      </c>
      <c r="N3740" s="1" t="b">
        <v>1</v>
      </c>
      <c r="O3740" s="1">
        <v>1</v>
      </c>
    </row>
    <row r="3741" spans="1:15" x14ac:dyDescent="0.2">
      <c r="A3741" s="124">
        <v>43896.75</v>
      </c>
      <c r="B3741" s="124">
        <v>43896.541666666664</v>
      </c>
      <c r="C3741" s="1" t="s">
        <v>141</v>
      </c>
      <c r="D3741" s="1">
        <v>1269364671</v>
      </c>
      <c r="E3741" s="1" t="s">
        <v>137</v>
      </c>
      <c r="H3741" s="1" t="s">
        <v>138</v>
      </c>
      <c r="J3741" s="1">
        <v>21.46</v>
      </c>
      <c r="K3741" s="1">
        <v>22.749925000000001</v>
      </c>
      <c r="L3741" s="1">
        <v>0.796211</v>
      </c>
      <c r="M3741" s="1">
        <v>0.49371399999999999</v>
      </c>
      <c r="N3741" s="1" t="b">
        <v>1</v>
      </c>
      <c r="O3741" s="1">
        <v>1</v>
      </c>
    </row>
    <row r="3742" spans="1:15" x14ac:dyDescent="0.2">
      <c r="A3742" s="124">
        <v>43896.791666666664</v>
      </c>
      <c r="B3742" s="124">
        <v>43896.583333333336</v>
      </c>
      <c r="C3742" s="1" t="s">
        <v>141</v>
      </c>
      <c r="D3742" s="1">
        <v>1269364671</v>
      </c>
      <c r="E3742" s="1" t="s">
        <v>137</v>
      </c>
      <c r="H3742" s="1" t="s">
        <v>138</v>
      </c>
      <c r="J3742" s="1">
        <v>20.49</v>
      </c>
      <c r="K3742" s="1">
        <v>21.673261</v>
      </c>
      <c r="L3742" s="1">
        <v>0.72642200000000001</v>
      </c>
      <c r="M3742" s="1">
        <v>0.456839</v>
      </c>
      <c r="N3742" s="1" t="b">
        <v>1</v>
      </c>
      <c r="O3742" s="1">
        <v>1</v>
      </c>
    </row>
    <row r="3743" spans="1:15" x14ac:dyDescent="0.2">
      <c r="A3743" s="124">
        <v>43896.833333333336</v>
      </c>
      <c r="B3743" s="124">
        <v>43896.625</v>
      </c>
      <c r="C3743" s="1" t="s">
        <v>141</v>
      </c>
      <c r="D3743" s="1">
        <v>1269364671</v>
      </c>
      <c r="E3743" s="1" t="s">
        <v>137</v>
      </c>
      <c r="H3743" s="1" t="s">
        <v>138</v>
      </c>
      <c r="J3743" s="1">
        <v>20.18</v>
      </c>
      <c r="K3743" s="1">
        <v>21.335601</v>
      </c>
      <c r="L3743" s="1">
        <v>0.73205299999999995</v>
      </c>
      <c r="M3743" s="1">
        <v>0.42354799999999998</v>
      </c>
      <c r="N3743" s="1" t="b">
        <v>1</v>
      </c>
      <c r="O3743" s="1">
        <v>1</v>
      </c>
    </row>
    <row r="3744" spans="1:15" x14ac:dyDescent="0.2">
      <c r="A3744" s="124">
        <v>43896.875</v>
      </c>
      <c r="B3744" s="124">
        <v>43896.666666666664</v>
      </c>
      <c r="C3744" s="1" t="s">
        <v>141</v>
      </c>
      <c r="D3744" s="1">
        <v>1269364671</v>
      </c>
      <c r="E3744" s="1" t="s">
        <v>137</v>
      </c>
      <c r="H3744" s="1" t="s">
        <v>138</v>
      </c>
      <c r="J3744" s="1">
        <v>21.55</v>
      </c>
      <c r="K3744" s="1">
        <v>22.721641999999999</v>
      </c>
      <c r="L3744" s="1">
        <v>0.82905300000000004</v>
      </c>
      <c r="M3744" s="1">
        <v>0.34258899999999998</v>
      </c>
      <c r="N3744" s="1" t="b">
        <v>1</v>
      </c>
      <c r="O3744" s="1">
        <v>1</v>
      </c>
    </row>
    <row r="3745" spans="1:15" x14ac:dyDescent="0.2">
      <c r="A3745" s="124">
        <v>43896.916666666664</v>
      </c>
      <c r="B3745" s="124">
        <v>43896.708333333336</v>
      </c>
      <c r="C3745" s="1" t="s">
        <v>141</v>
      </c>
      <c r="D3745" s="1">
        <v>1269364671</v>
      </c>
      <c r="E3745" s="1" t="s">
        <v>137</v>
      </c>
      <c r="H3745" s="1" t="s">
        <v>138</v>
      </c>
      <c r="J3745" s="1">
        <v>24.28</v>
      </c>
      <c r="K3745" s="1">
        <v>26.116934000000001</v>
      </c>
      <c r="L3745" s="1">
        <v>1.417206</v>
      </c>
      <c r="M3745" s="1">
        <v>0.41972799999999999</v>
      </c>
      <c r="N3745" s="1" t="b">
        <v>1</v>
      </c>
      <c r="O3745" s="1">
        <v>1</v>
      </c>
    </row>
    <row r="3746" spans="1:15" x14ac:dyDescent="0.2">
      <c r="A3746" s="124">
        <v>43896.958333333336</v>
      </c>
      <c r="B3746" s="124">
        <v>43896.75</v>
      </c>
      <c r="C3746" s="1" t="s">
        <v>141</v>
      </c>
      <c r="D3746" s="1">
        <v>1269364671</v>
      </c>
      <c r="E3746" s="1" t="s">
        <v>137</v>
      </c>
      <c r="H3746" s="1" t="s">
        <v>138</v>
      </c>
      <c r="J3746" s="1">
        <v>28.38</v>
      </c>
      <c r="K3746" s="1">
        <v>30.059591999999999</v>
      </c>
      <c r="L3746" s="1">
        <v>1.5108950000000001</v>
      </c>
      <c r="M3746" s="1">
        <v>0.16869700000000001</v>
      </c>
      <c r="N3746" s="1" t="b">
        <v>1</v>
      </c>
      <c r="O3746" s="1">
        <v>1</v>
      </c>
    </row>
    <row r="3747" spans="1:15" x14ac:dyDescent="0.2">
      <c r="A3747" s="124">
        <v>43897</v>
      </c>
      <c r="B3747" s="124">
        <v>43896.791666666664</v>
      </c>
      <c r="C3747" s="1" t="s">
        <v>141</v>
      </c>
      <c r="D3747" s="1">
        <v>1269364671</v>
      </c>
      <c r="E3747" s="1" t="s">
        <v>137</v>
      </c>
      <c r="H3747" s="1" t="s">
        <v>138</v>
      </c>
      <c r="J3747" s="1">
        <v>26.54</v>
      </c>
      <c r="K3747" s="1">
        <v>28.277107999999998</v>
      </c>
      <c r="L3747" s="1">
        <v>1.3384160000000001</v>
      </c>
      <c r="M3747" s="1">
        <v>0.39869199999999999</v>
      </c>
      <c r="N3747" s="1" t="b">
        <v>1</v>
      </c>
      <c r="O3747" s="1">
        <v>1</v>
      </c>
    </row>
    <row r="3748" spans="1:15" x14ac:dyDescent="0.2">
      <c r="A3748" s="124">
        <v>43897.041666666664</v>
      </c>
      <c r="B3748" s="124">
        <v>43896.833333333336</v>
      </c>
      <c r="C3748" s="1" t="s">
        <v>141</v>
      </c>
      <c r="D3748" s="1">
        <v>1269364671</v>
      </c>
      <c r="E3748" s="1" t="s">
        <v>137</v>
      </c>
      <c r="H3748" s="1" t="s">
        <v>138</v>
      </c>
      <c r="J3748" s="1">
        <v>25.12</v>
      </c>
      <c r="K3748" s="1">
        <v>26.767610999999999</v>
      </c>
      <c r="L3748" s="1">
        <v>1.1523540000000001</v>
      </c>
      <c r="M3748" s="1">
        <v>0.495257</v>
      </c>
      <c r="N3748" s="1" t="b">
        <v>1</v>
      </c>
      <c r="O3748" s="1">
        <v>1</v>
      </c>
    </row>
    <row r="3749" spans="1:15" x14ac:dyDescent="0.2">
      <c r="A3749" s="124">
        <v>43897.083333333336</v>
      </c>
      <c r="B3749" s="124">
        <v>43896.875</v>
      </c>
      <c r="C3749" s="1" t="s">
        <v>141</v>
      </c>
      <c r="D3749" s="1">
        <v>1269364671</v>
      </c>
      <c r="E3749" s="1" t="s">
        <v>137</v>
      </c>
      <c r="H3749" s="1" t="s">
        <v>138</v>
      </c>
      <c r="J3749" s="1">
        <v>23.12</v>
      </c>
      <c r="K3749" s="1">
        <v>24.860192000000001</v>
      </c>
      <c r="L3749" s="1">
        <v>1.165001</v>
      </c>
      <c r="M3749" s="1">
        <v>0.57519100000000001</v>
      </c>
      <c r="N3749" s="1" t="b">
        <v>1</v>
      </c>
      <c r="O3749" s="1">
        <v>1</v>
      </c>
    </row>
    <row r="3750" spans="1:15" x14ac:dyDescent="0.2">
      <c r="A3750" s="124">
        <v>43897.125</v>
      </c>
      <c r="B3750" s="124">
        <v>43896.916666666664</v>
      </c>
      <c r="C3750" s="1" t="s">
        <v>141</v>
      </c>
      <c r="D3750" s="1">
        <v>1269364671</v>
      </c>
      <c r="E3750" s="1" t="s">
        <v>137</v>
      </c>
      <c r="H3750" s="1" t="s">
        <v>138</v>
      </c>
      <c r="J3750" s="1">
        <v>20.8</v>
      </c>
      <c r="K3750" s="1">
        <v>22.273111</v>
      </c>
      <c r="L3750" s="1">
        <v>0.89928799999999998</v>
      </c>
      <c r="M3750" s="1">
        <v>0.57382299999999997</v>
      </c>
      <c r="N3750" s="1" t="b">
        <v>1</v>
      </c>
      <c r="O3750" s="1">
        <v>1</v>
      </c>
    </row>
    <row r="3751" spans="1:15" x14ac:dyDescent="0.2">
      <c r="A3751" s="124">
        <v>43897.166666666664</v>
      </c>
      <c r="B3751" s="124">
        <v>43896.958333333336</v>
      </c>
      <c r="C3751" s="1" t="s">
        <v>141</v>
      </c>
      <c r="D3751" s="1">
        <v>1269364671</v>
      </c>
      <c r="E3751" s="1" t="s">
        <v>137</v>
      </c>
      <c r="H3751" s="1" t="s">
        <v>138</v>
      </c>
      <c r="J3751" s="1">
        <v>19.32</v>
      </c>
      <c r="K3751" s="1">
        <v>20.467627</v>
      </c>
      <c r="L3751" s="1">
        <v>0.75904099999999997</v>
      </c>
      <c r="M3751" s="1">
        <v>0.38858599999999999</v>
      </c>
      <c r="N3751" s="1" t="b">
        <v>1</v>
      </c>
      <c r="O3751" s="1">
        <v>1</v>
      </c>
    </row>
    <row r="3752" spans="1:15" x14ac:dyDescent="0.2">
      <c r="A3752" s="124">
        <v>43897.208333333336</v>
      </c>
      <c r="B3752" s="124">
        <v>43897</v>
      </c>
      <c r="C3752" s="1" t="s">
        <v>141</v>
      </c>
      <c r="D3752" s="1">
        <v>1269364671</v>
      </c>
      <c r="E3752" s="1" t="s">
        <v>137</v>
      </c>
      <c r="H3752" s="1" t="s">
        <v>138</v>
      </c>
      <c r="J3752" s="1">
        <v>18.54</v>
      </c>
      <c r="K3752" s="1">
        <v>19.364943</v>
      </c>
      <c r="L3752" s="1">
        <v>0.43541400000000002</v>
      </c>
      <c r="M3752" s="1">
        <v>0.38952900000000001</v>
      </c>
      <c r="N3752" s="1" t="b">
        <v>1</v>
      </c>
      <c r="O3752" s="1">
        <v>1</v>
      </c>
    </row>
    <row r="3753" spans="1:15" x14ac:dyDescent="0.2">
      <c r="A3753" s="124">
        <v>43897.25</v>
      </c>
      <c r="B3753" s="124">
        <v>43897.041666666664</v>
      </c>
      <c r="C3753" s="1" t="s">
        <v>141</v>
      </c>
      <c r="D3753" s="1">
        <v>1269364671</v>
      </c>
      <c r="E3753" s="1" t="s">
        <v>137</v>
      </c>
      <c r="H3753" s="1" t="s">
        <v>138</v>
      </c>
      <c r="J3753" s="1">
        <v>18.39</v>
      </c>
      <c r="K3753" s="1">
        <v>19.178305999999999</v>
      </c>
      <c r="L3753" s="1">
        <v>0.370008</v>
      </c>
      <c r="M3753" s="1">
        <v>0.418298</v>
      </c>
      <c r="N3753" s="1" t="b">
        <v>1</v>
      </c>
      <c r="O3753" s="1">
        <v>1</v>
      </c>
    </row>
    <row r="3754" spans="1:15" x14ac:dyDescent="0.2">
      <c r="A3754" s="124">
        <v>43897.291666666664</v>
      </c>
      <c r="B3754" s="124">
        <v>43897.083333333336</v>
      </c>
      <c r="C3754" s="1" t="s">
        <v>141</v>
      </c>
      <c r="D3754" s="1">
        <v>1269364671</v>
      </c>
      <c r="E3754" s="1" t="s">
        <v>137</v>
      </c>
      <c r="H3754" s="1" t="s">
        <v>138</v>
      </c>
      <c r="J3754" s="1">
        <v>18.190000000000001</v>
      </c>
      <c r="K3754" s="1">
        <v>18.908480999999998</v>
      </c>
      <c r="L3754" s="1">
        <v>0.39547399999999999</v>
      </c>
      <c r="M3754" s="1">
        <v>0.32300699999999999</v>
      </c>
      <c r="N3754" s="1" t="b">
        <v>1</v>
      </c>
      <c r="O3754" s="1">
        <v>1</v>
      </c>
    </row>
    <row r="3755" spans="1:15" x14ac:dyDescent="0.2">
      <c r="A3755" s="124">
        <v>43897.333333333336</v>
      </c>
      <c r="B3755" s="124">
        <v>43897.125</v>
      </c>
      <c r="C3755" s="1" t="s">
        <v>141</v>
      </c>
      <c r="D3755" s="1">
        <v>1269364671</v>
      </c>
      <c r="E3755" s="1" t="s">
        <v>137</v>
      </c>
      <c r="H3755" s="1" t="s">
        <v>138</v>
      </c>
      <c r="J3755" s="1">
        <v>18.350000000000001</v>
      </c>
      <c r="K3755" s="1">
        <v>19.083165000000001</v>
      </c>
      <c r="L3755" s="1">
        <v>0.33466800000000002</v>
      </c>
      <c r="M3755" s="1">
        <v>0.39849699999999999</v>
      </c>
      <c r="N3755" s="1" t="b">
        <v>1</v>
      </c>
      <c r="O3755" s="1">
        <v>1</v>
      </c>
    </row>
    <row r="3756" spans="1:15" x14ac:dyDescent="0.2">
      <c r="A3756" s="124">
        <v>43897.375</v>
      </c>
      <c r="B3756" s="124">
        <v>43897.166666666664</v>
      </c>
      <c r="C3756" s="1" t="s">
        <v>141</v>
      </c>
      <c r="D3756" s="1">
        <v>1269364671</v>
      </c>
      <c r="E3756" s="1" t="s">
        <v>137</v>
      </c>
      <c r="H3756" s="1" t="s">
        <v>138</v>
      </c>
      <c r="J3756" s="1">
        <v>18.8</v>
      </c>
      <c r="K3756" s="1">
        <v>19.844085</v>
      </c>
      <c r="L3756" s="1">
        <v>0.48769200000000001</v>
      </c>
      <c r="M3756" s="1">
        <v>0.55639300000000003</v>
      </c>
      <c r="N3756" s="1" t="b">
        <v>1</v>
      </c>
      <c r="O3756" s="1">
        <v>1</v>
      </c>
    </row>
    <row r="3757" spans="1:15" x14ac:dyDescent="0.2">
      <c r="A3757" s="124">
        <v>43897.416666666664</v>
      </c>
      <c r="B3757" s="124">
        <v>43897.208333333336</v>
      </c>
      <c r="C3757" s="1" t="s">
        <v>141</v>
      </c>
      <c r="D3757" s="1">
        <v>1269364671</v>
      </c>
      <c r="E3757" s="1" t="s">
        <v>137</v>
      </c>
      <c r="H3757" s="1" t="s">
        <v>138</v>
      </c>
      <c r="J3757" s="1">
        <v>19.8</v>
      </c>
      <c r="K3757" s="1">
        <v>20.852357000000001</v>
      </c>
      <c r="L3757" s="1">
        <v>0.46620099999999998</v>
      </c>
      <c r="M3757" s="1">
        <v>0.58615600000000001</v>
      </c>
      <c r="N3757" s="1" t="b">
        <v>1</v>
      </c>
      <c r="O3757" s="1">
        <v>1</v>
      </c>
    </row>
    <row r="3758" spans="1:15" x14ac:dyDescent="0.2">
      <c r="A3758" s="124">
        <v>43897.458333333336</v>
      </c>
      <c r="B3758" s="124">
        <v>43897.25</v>
      </c>
      <c r="C3758" s="1" t="s">
        <v>141</v>
      </c>
      <c r="D3758" s="1">
        <v>1269364671</v>
      </c>
      <c r="E3758" s="1" t="s">
        <v>137</v>
      </c>
      <c r="H3758" s="1" t="s">
        <v>138</v>
      </c>
      <c r="J3758" s="1">
        <v>22.59</v>
      </c>
      <c r="K3758" s="1">
        <v>23.755009000000001</v>
      </c>
      <c r="L3758" s="1">
        <v>0.841275</v>
      </c>
      <c r="M3758" s="1">
        <v>0.32373400000000002</v>
      </c>
      <c r="N3758" s="1" t="b">
        <v>1</v>
      </c>
      <c r="O3758" s="1">
        <v>1</v>
      </c>
    </row>
    <row r="3759" spans="1:15" x14ac:dyDescent="0.2">
      <c r="A3759" s="124">
        <v>43897.5</v>
      </c>
      <c r="B3759" s="124">
        <v>43897.291666666664</v>
      </c>
      <c r="C3759" s="1" t="s">
        <v>141</v>
      </c>
      <c r="D3759" s="1">
        <v>1269364671</v>
      </c>
      <c r="E3759" s="1" t="s">
        <v>137</v>
      </c>
      <c r="H3759" s="1" t="s">
        <v>138</v>
      </c>
      <c r="J3759" s="1">
        <v>23.5</v>
      </c>
      <c r="K3759" s="1">
        <v>24.691665</v>
      </c>
      <c r="L3759" s="1">
        <v>1.1203339999999999</v>
      </c>
      <c r="M3759" s="1">
        <v>7.1331000000000006E-2</v>
      </c>
      <c r="N3759" s="1" t="b">
        <v>1</v>
      </c>
      <c r="O3759" s="1">
        <v>1</v>
      </c>
    </row>
    <row r="3760" spans="1:15" x14ac:dyDescent="0.2">
      <c r="A3760" s="124">
        <v>43897.541666666664</v>
      </c>
      <c r="B3760" s="124">
        <v>43897.333333333336</v>
      </c>
      <c r="C3760" s="1" t="s">
        <v>141</v>
      </c>
      <c r="D3760" s="1">
        <v>1269364671</v>
      </c>
      <c r="E3760" s="1" t="s">
        <v>137</v>
      </c>
      <c r="H3760" s="1" t="s">
        <v>138</v>
      </c>
      <c r="J3760" s="1">
        <v>21.85</v>
      </c>
      <c r="K3760" s="1">
        <v>22.982406000000001</v>
      </c>
      <c r="L3760" s="1">
        <v>0.80578099999999997</v>
      </c>
      <c r="M3760" s="1">
        <v>0.326625</v>
      </c>
      <c r="N3760" s="1" t="b">
        <v>1</v>
      </c>
      <c r="O3760" s="1">
        <v>1</v>
      </c>
    </row>
    <row r="3761" spans="1:15" x14ac:dyDescent="0.2">
      <c r="A3761" s="124">
        <v>43897.583333333336</v>
      </c>
      <c r="B3761" s="124">
        <v>43897.375</v>
      </c>
      <c r="C3761" s="1" t="s">
        <v>141</v>
      </c>
      <c r="D3761" s="1">
        <v>1269364671</v>
      </c>
      <c r="E3761" s="1" t="s">
        <v>137</v>
      </c>
      <c r="H3761" s="1" t="s">
        <v>138</v>
      </c>
      <c r="J3761" s="1">
        <v>20.61</v>
      </c>
      <c r="K3761" s="1">
        <v>21.641231999999999</v>
      </c>
      <c r="L3761" s="1">
        <v>0.73946800000000001</v>
      </c>
      <c r="M3761" s="1">
        <v>0.29176400000000002</v>
      </c>
      <c r="N3761" s="1" t="b">
        <v>1</v>
      </c>
      <c r="O3761" s="1">
        <v>1</v>
      </c>
    </row>
    <row r="3762" spans="1:15" x14ac:dyDescent="0.2">
      <c r="A3762" s="124">
        <v>43897.625</v>
      </c>
      <c r="B3762" s="124">
        <v>43897.416666666664</v>
      </c>
      <c r="C3762" s="1" t="s">
        <v>141</v>
      </c>
      <c r="D3762" s="1">
        <v>1269364671</v>
      </c>
      <c r="E3762" s="1" t="s">
        <v>137</v>
      </c>
      <c r="H3762" s="1" t="s">
        <v>138</v>
      </c>
      <c r="J3762" s="1">
        <v>19.75</v>
      </c>
      <c r="K3762" s="1">
        <v>20.694893</v>
      </c>
      <c r="L3762" s="1">
        <v>0.56389199999999995</v>
      </c>
      <c r="M3762" s="1">
        <v>0.38100099999999998</v>
      </c>
      <c r="N3762" s="1" t="b">
        <v>1</v>
      </c>
      <c r="O3762" s="1">
        <v>1</v>
      </c>
    </row>
    <row r="3763" spans="1:15" x14ac:dyDescent="0.2">
      <c r="A3763" s="124">
        <v>43897.666666666664</v>
      </c>
      <c r="B3763" s="124">
        <v>43897.458333333336</v>
      </c>
      <c r="C3763" s="1" t="s">
        <v>141</v>
      </c>
      <c r="D3763" s="1">
        <v>1269364671</v>
      </c>
      <c r="E3763" s="1" t="s">
        <v>137</v>
      </c>
      <c r="H3763" s="1" t="s">
        <v>138</v>
      </c>
      <c r="J3763" s="1">
        <v>18.440000000000001</v>
      </c>
      <c r="K3763" s="1">
        <v>19.146260000000002</v>
      </c>
      <c r="L3763" s="1">
        <v>0.34479100000000001</v>
      </c>
      <c r="M3763" s="1">
        <v>0.36146899999999998</v>
      </c>
      <c r="N3763" s="1" t="b">
        <v>1</v>
      </c>
      <c r="O3763" s="1">
        <v>1</v>
      </c>
    </row>
    <row r="3764" spans="1:15" x14ac:dyDescent="0.2">
      <c r="A3764" s="124">
        <v>43897.708333333336</v>
      </c>
      <c r="B3764" s="124">
        <v>43897.5</v>
      </c>
      <c r="C3764" s="1" t="s">
        <v>141</v>
      </c>
      <c r="D3764" s="1">
        <v>1269364671</v>
      </c>
      <c r="E3764" s="1" t="s">
        <v>137</v>
      </c>
      <c r="H3764" s="1" t="s">
        <v>138</v>
      </c>
      <c r="J3764" s="1">
        <v>16.96</v>
      </c>
      <c r="K3764" s="1">
        <v>17.548082000000001</v>
      </c>
      <c r="L3764" s="1">
        <v>0.24693699999999999</v>
      </c>
      <c r="M3764" s="1">
        <v>0.34114499999999998</v>
      </c>
      <c r="N3764" s="1" t="b">
        <v>1</v>
      </c>
      <c r="O3764" s="1">
        <v>1</v>
      </c>
    </row>
    <row r="3765" spans="1:15" x14ac:dyDescent="0.2">
      <c r="A3765" s="124">
        <v>43897.75</v>
      </c>
      <c r="B3765" s="124">
        <v>43897.541666666664</v>
      </c>
      <c r="C3765" s="1" t="s">
        <v>141</v>
      </c>
      <c r="D3765" s="1">
        <v>1269364671</v>
      </c>
      <c r="E3765" s="1" t="s">
        <v>137</v>
      </c>
      <c r="H3765" s="1" t="s">
        <v>138</v>
      </c>
      <c r="J3765" s="1">
        <v>16.149999999999999</v>
      </c>
      <c r="K3765" s="1">
        <v>16.740062999999999</v>
      </c>
      <c r="L3765" s="1">
        <v>0.19916500000000001</v>
      </c>
      <c r="M3765" s="1">
        <v>0.39089800000000002</v>
      </c>
      <c r="N3765" s="1" t="b">
        <v>1</v>
      </c>
      <c r="O3765" s="1">
        <v>1</v>
      </c>
    </row>
    <row r="3766" spans="1:15" x14ac:dyDescent="0.2">
      <c r="A3766" s="124">
        <v>43897.791666666664</v>
      </c>
      <c r="B3766" s="124">
        <v>43897.583333333336</v>
      </c>
      <c r="C3766" s="1" t="s">
        <v>141</v>
      </c>
      <c r="D3766" s="1">
        <v>1269364671</v>
      </c>
      <c r="E3766" s="1" t="s">
        <v>137</v>
      </c>
      <c r="H3766" s="1" t="s">
        <v>138</v>
      </c>
      <c r="J3766" s="1">
        <v>15.47</v>
      </c>
      <c r="K3766" s="1">
        <v>16.089549999999999</v>
      </c>
      <c r="L3766" s="1">
        <v>0.28613100000000002</v>
      </c>
      <c r="M3766" s="1">
        <v>0.33341900000000002</v>
      </c>
      <c r="N3766" s="1" t="b">
        <v>1</v>
      </c>
      <c r="O3766" s="1">
        <v>1</v>
      </c>
    </row>
    <row r="3767" spans="1:15" x14ac:dyDescent="0.2">
      <c r="A3767" s="124">
        <v>43897.833333333336</v>
      </c>
      <c r="B3767" s="124">
        <v>43897.625</v>
      </c>
      <c r="C3767" s="1" t="s">
        <v>141</v>
      </c>
      <c r="D3767" s="1">
        <v>1269364671</v>
      </c>
      <c r="E3767" s="1" t="s">
        <v>137</v>
      </c>
      <c r="H3767" s="1" t="s">
        <v>138</v>
      </c>
      <c r="J3767" s="1">
        <v>14.88</v>
      </c>
      <c r="K3767" s="1">
        <v>15.701150999999999</v>
      </c>
      <c r="L3767" s="1">
        <v>0.46494400000000002</v>
      </c>
      <c r="M3767" s="1">
        <v>0.356207</v>
      </c>
      <c r="N3767" s="1" t="b">
        <v>1</v>
      </c>
      <c r="O3767" s="1">
        <v>1</v>
      </c>
    </row>
    <row r="3768" spans="1:15" x14ac:dyDescent="0.2">
      <c r="A3768" s="124">
        <v>43897.875</v>
      </c>
      <c r="B3768" s="124">
        <v>43897.666666666664</v>
      </c>
      <c r="C3768" s="1" t="s">
        <v>141</v>
      </c>
      <c r="D3768" s="1">
        <v>1269364671</v>
      </c>
      <c r="E3768" s="1" t="s">
        <v>137</v>
      </c>
      <c r="H3768" s="1" t="s">
        <v>138</v>
      </c>
      <c r="J3768" s="1">
        <v>15.43</v>
      </c>
      <c r="K3768" s="1">
        <v>16.286773</v>
      </c>
      <c r="L3768" s="1">
        <v>0.53018699999999996</v>
      </c>
      <c r="M3768" s="1">
        <v>0.32658599999999999</v>
      </c>
      <c r="N3768" s="1" t="b">
        <v>1</v>
      </c>
      <c r="O3768" s="1">
        <v>1</v>
      </c>
    </row>
    <row r="3769" spans="1:15" x14ac:dyDescent="0.2">
      <c r="A3769" s="124">
        <v>43897.916666666664</v>
      </c>
      <c r="B3769" s="124">
        <v>43897.708333333336</v>
      </c>
      <c r="C3769" s="1" t="s">
        <v>141</v>
      </c>
      <c r="D3769" s="1">
        <v>1269364671</v>
      </c>
      <c r="E3769" s="1" t="s">
        <v>137</v>
      </c>
      <c r="H3769" s="1" t="s">
        <v>138</v>
      </c>
      <c r="J3769" s="1">
        <v>17.25</v>
      </c>
      <c r="K3769" s="1">
        <v>18.315847000000002</v>
      </c>
      <c r="L3769" s="1">
        <v>0.72513300000000003</v>
      </c>
      <c r="M3769" s="1">
        <v>0.34071400000000002</v>
      </c>
      <c r="N3769" s="1" t="b">
        <v>1</v>
      </c>
      <c r="O3769" s="1">
        <v>1</v>
      </c>
    </row>
    <row r="3770" spans="1:15" x14ac:dyDescent="0.2">
      <c r="A3770" s="124">
        <v>43897.958333333336</v>
      </c>
      <c r="B3770" s="124">
        <v>43897.75</v>
      </c>
      <c r="C3770" s="1" t="s">
        <v>141</v>
      </c>
      <c r="D3770" s="1">
        <v>1269364671</v>
      </c>
      <c r="E3770" s="1" t="s">
        <v>137</v>
      </c>
      <c r="H3770" s="1" t="s">
        <v>138</v>
      </c>
      <c r="J3770" s="1">
        <v>21.79</v>
      </c>
      <c r="K3770" s="1">
        <v>23.331751000000001</v>
      </c>
      <c r="L3770" s="1">
        <v>1.286683</v>
      </c>
      <c r="M3770" s="1">
        <v>0.25506800000000002</v>
      </c>
      <c r="N3770" s="1" t="b">
        <v>1</v>
      </c>
      <c r="O3770" s="1">
        <v>1</v>
      </c>
    </row>
    <row r="3771" spans="1:15" x14ac:dyDescent="0.2">
      <c r="A3771" s="124">
        <v>43898</v>
      </c>
      <c r="B3771" s="124">
        <v>43897.791666666664</v>
      </c>
      <c r="C3771" s="1" t="s">
        <v>141</v>
      </c>
      <c r="D3771" s="1">
        <v>1269364671</v>
      </c>
      <c r="E3771" s="1" t="s">
        <v>137</v>
      </c>
      <c r="H3771" s="1" t="s">
        <v>138</v>
      </c>
      <c r="J3771" s="1">
        <v>20.329999999999998</v>
      </c>
      <c r="K3771" s="1">
        <v>21.530442000000001</v>
      </c>
      <c r="L3771" s="1">
        <v>0.82851900000000001</v>
      </c>
      <c r="M3771" s="1">
        <v>0.371923</v>
      </c>
      <c r="N3771" s="1" t="b">
        <v>1</v>
      </c>
      <c r="O3771" s="1">
        <v>1</v>
      </c>
    </row>
    <row r="3772" spans="1:15" x14ac:dyDescent="0.2">
      <c r="A3772" s="124">
        <v>43898.041666666664</v>
      </c>
      <c r="B3772" s="124">
        <v>43897.833333333336</v>
      </c>
      <c r="C3772" s="1" t="s">
        <v>141</v>
      </c>
      <c r="D3772" s="1">
        <v>1269364671</v>
      </c>
      <c r="E3772" s="1" t="s">
        <v>137</v>
      </c>
      <c r="H3772" s="1" t="s">
        <v>138</v>
      </c>
      <c r="J3772" s="1">
        <v>20.22</v>
      </c>
      <c r="K3772" s="1">
        <v>21.486944000000001</v>
      </c>
      <c r="L3772" s="1">
        <v>0.70845899999999995</v>
      </c>
      <c r="M3772" s="1">
        <v>0.55848500000000001</v>
      </c>
      <c r="N3772" s="1" t="b">
        <v>1</v>
      </c>
      <c r="O3772" s="1">
        <v>1</v>
      </c>
    </row>
    <row r="3773" spans="1:15" x14ac:dyDescent="0.2">
      <c r="A3773" s="124">
        <v>43898.083333333336</v>
      </c>
      <c r="B3773" s="124">
        <v>43897.875</v>
      </c>
      <c r="C3773" s="1" t="s">
        <v>141</v>
      </c>
      <c r="D3773" s="1">
        <v>1269364671</v>
      </c>
      <c r="E3773" s="1" t="s">
        <v>137</v>
      </c>
      <c r="H3773" s="1" t="s">
        <v>138</v>
      </c>
      <c r="J3773" s="1">
        <v>18.850000000000001</v>
      </c>
      <c r="K3773" s="1">
        <v>19.974408</v>
      </c>
      <c r="L3773" s="1">
        <v>0.57960400000000001</v>
      </c>
      <c r="M3773" s="1">
        <v>0.54480399999999995</v>
      </c>
      <c r="N3773" s="1" t="b">
        <v>1</v>
      </c>
      <c r="O3773" s="1">
        <v>1</v>
      </c>
    </row>
    <row r="3774" spans="1:15" x14ac:dyDescent="0.2">
      <c r="A3774" s="124">
        <v>43898.125</v>
      </c>
      <c r="B3774" s="124">
        <v>43897.916666666664</v>
      </c>
      <c r="C3774" s="1" t="s">
        <v>141</v>
      </c>
      <c r="D3774" s="1">
        <v>1269364671</v>
      </c>
      <c r="E3774" s="1" t="s">
        <v>137</v>
      </c>
      <c r="H3774" s="1" t="s">
        <v>138</v>
      </c>
      <c r="J3774" s="1">
        <v>17.86</v>
      </c>
      <c r="K3774" s="1">
        <v>18.948478000000001</v>
      </c>
      <c r="L3774" s="1">
        <v>0.40206999999999998</v>
      </c>
      <c r="M3774" s="1">
        <v>0.68640800000000002</v>
      </c>
      <c r="N3774" s="1" t="b">
        <v>1</v>
      </c>
      <c r="O3774" s="1">
        <v>1</v>
      </c>
    </row>
    <row r="3775" spans="1:15" x14ac:dyDescent="0.2">
      <c r="A3775" s="124">
        <v>43898.166666666664</v>
      </c>
      <c r="B3775" s="124">
        <v>43897.958333333336</v>
      </c>
      <c r="C3775" s="1" t="s">
        <v>141</v>
      </c>
      <c r="D3775" s="1">
        <v>1269364671</v>
      </c>
      <c r="E3775" s="1" t="s">
        <v>137</v>
      </c>
      <c r="H3775" s="1" t="s">
        <v>138</v>
      </c>
      <c r="J3775" s="1">
        <v>16.23</v>
      </c>
      <c r="K3775" s="1">
        <v>17.405598000000001</v>
      </c>
      <c r="L3775" s="1">
        <v>0.395403</v>
      </c>
      <c r="M3775" s="1">
        <v>0.78019499999999997</v>
      </c>
      <c r="N3775" s="1" t="b">
        <v>1</v>
      </c>
      <c r="O3775" s="1">
        <v>1</v>
      </c>
    </row>
    <row r="3776" spans="1:15" x14ac:dyDescent="0.2">
      <c r="A3776" s="124">
        <v>43898.208333333336</v>
      </c>
      <c r="B3776" s="124">
        <v>43898</v>
      </c>
      <c r="C3776" s="1" t="s">
        <v>141</v>
      </c>
      <c r="D3776" s="1">
        <v>1269364671</v>
      </c>
      <c r="E3776" s="1" t="s">
        <v>137</v>
      </c>
      <c r="H3776" s="1" t="s">
        <v>138</v>
      </c>
      <c r="J3776" s="1">
        <v>17.170000000000002</v>
      </c>
      <c r="K3776" s="1">
        <v>18.086622999999999</v>
      </c>
      <c r="L3776" s="1">
        <v>0.17</v>
      </c>
      <c r="M3776" s="1">
        <v>0.74662300000000004</v>
      </c>
      <c r="N3776" s="1" t="b">
        <v>1</v>
      </c>
      <c r="O3776" s="1">
        <v>1</v>
      </c>
    </row>
    <row r="3777" spans="1:15" x14ac:dyDescent="0.2">
      <c r="A3777" s="124">
        <v>43898.25</v>
      </c>
      <c r="B3777" s="124">
        <v>43898.041666666664</v>
      </c>
      <c r="C3777" s="1" t="s">
        <v>141</v>
      </c>
      <c r="D3777" s="1">
        <v>1269364671</v>
      </c>
      <c r="E3777" s="1" t="s">
        <v>137</v>
      </c>
      <c r="H3777" s="1" t="s">
        <v>138</v>
      </c>
      <c r="J3777" s="1">
        <v>16.25</v>
      </c>
      <c r="K3777" s="1">
        <v>17.180004</v>
      </c>
      <c r="L3777" s="1">
        <v>0.20533399999999999</v>
      </c>
      <c r="M3777" s="1">
        <v>0.72467000000000004</v>
      </c>
      <c r="N3777" s="1" t="b">
        <v>1</v>
      </c>
      <c r="O3777" s="1">
        <v>1</v>
      </c>
    </row>
    <row r="3778" spans="1:15" x14ac:dyDescent="0.2">
      <c r="A3778" s="124">
        <v>43898.291666666664</v>
      </c>
      <c r="B3778" s="124">
        <v>43898.125</v>
      </c>
      <c r="C3778" s="1" t="s">
        <v>141</v>
      </c>
      <c r="D3778" s="1">
        <v>1269364671</v>
      </c>
      <c r="E3778" s="1" t="s">
        <v>137</v>
      </c>
      <c r="H3778" s="1" t="s">
        <v>138</v>
      </c>
      <c r="J3778" s="1">
        <v>16.420000000000002</v>
      </c>
      <c r="K3778" s="1">
        <v>17.412701999999999</v>
      </c>
      <c r="L3778" s="1">
        <v>0.22075600000000001</v>
      </c>
      <c r="M3778" s="1">
        <v>0.77194600000000002</v>
      </c>
      <c r="N3778" s="1" t="b">
        <v>1</v>
      </c>
      <c r="O3778" s="1">
        <v>1</v>
      </c>
    </row>
    <row r="3779" spans="1:15" x14ac:dyDescent="0.2">
      <c r="A3779" s="124">
        <v>43898.333333333336</v>
      </c>
      <c r="B3779" s="124">
        <v>43898.166666666664</v>
      </c>
      <c r="C3779" s="1" t="s">
        <v>141</v>
      </c>
      <c r="D3779" s="1">
        <v>1269364671</v>
      </c>
      <c r="E3779" s="1" t="s">
        <v>137</v>
      </c>
      <c r="H3779" s="1" t="s">
        <v>138</v>
      </c>
      <c r="J3779" s="1">
        <v>17.57</v>
      </c>
      <c r="K3779" s="1">
        <v>18.641556999999999</v>
      </c>
      <c r="L3779" s="1">
        <v>0.26739299999999999</v>
      </c>
      <c r="M3779" s="1">
        <v>0.80416399999999999</v>
      </c>
      <c r="N3779" s="1" t="b">
        <v>1</v>
      </c>
      <c r="O3779" s="1">
        <v>1</v>
      </c>
    </row>
    <row r="3780" spans="1:15" x14ac:dyDescent="0.2">
      <c r="A3780" s="124">
        <v>43898.375</v>
      </c>
      <c r="B3780" s="124">
        <v>43898.208333333336</v>
      </c>
      <c r="C3780" s="1" t="s">
        <v>141</v>
      </c>
      <c r="D3780" s="1">
        <v>1269364671</v>
      </c>
      <c r="E3780" s="1" t="s">
        <v>137</v>
      </c>
      <c r="H3780" s="1" t="s">
        <v>138</v>
      </c>
      <c r="J3780" s="1">
        <v>18.78</v>
      </c>
      <c r="K3780" s="1">
        <v>19.937884</v>
      </c>
      <c r="L3780" s="1">
        <v>0.29420000000000002</v>
      </c>
      <c r="M3780" s="1">
        <v>0.86368400000000001</v>
      </c>
      <c r="N3780" s="1" t="b">
        <v>1</v>
      </c>
      <c r="O3780" s="1">
        <v>1</v>
      </c>
    </row>
    <row r="3781" spans="1:15" x14ac:dyDescent="0.2">
      <c r="A3781" s="124">
        <v>43898.416666666664</v>
      </c>
      <c r="B3781" s="124">
        <v>43898.25</v>
      </c>
      <c r="C3781" s="1" t="s">
        <v>141</v>
      </c>
      <c r="D3781" s="1">
        <v>1269364671</v>
      </c>
      <c r="E3781" s="1" t="s">
        <v>137</v>
      </c>
      <c r="H3781" s="1" t="s">
        <v>138</v>
      </c>
      <c r="J3781" s="1">
        <v>19.87</v>
      </c>
      <c r="K3781" s="1">
        <v>21.274217</v>
      </c>
      <c r="L3781" s="1">
        <v>0.52992700000000004</v>
      </c>
      <c r="M3781" s="1">
        <v>0.87429000000000001</v>
      </c>
      <c r="N3781" s="1" t="b">
        <v>1</v>
      </c>
      <c r="O3781" s="1">
        <v>1</v>
      </c>
    </row>
    <row r="3782" spans="1:15" x14ac:dyDescent="0.2">
      <c r="A3782" s="124">
        <v>43898.458333333336</v>
      </c>
      <c r="B3782" s="124">
        <v>43898.291666666664</v>
      </c>
      <c r="C3782" s="1" t="s">
        <v>141</v>
      </c>
      <c r="D3782" s="1">
        <v>1269364671</v>
      </c>
      <c r="E3782" s="1" t="s">
        <v>137</v>
      </c>
      <c r="H3782" s="1" t="s">
        <v>138</v>
      </c>
      <c r="J3782" s="1">
        <v>20.74</v>
      </c>
      <c r="K3782" s="1">
        <v>22.331095000000001</v>
      </c>
      <c r="L3782" s="1">
        <v>0.64849199999999996</v>
      </c>
      <c r="M3782" s="1">
        <v>0.94260299999999997</v>
      </c>
      <c r="N3782" s="1" t="b">
        <v>1</v>
      </c>
      <c r="O3782" s="1">
        <v>1</v>
      </c>
    </row>
    <row r="3783" spans="1:15" x14ac:dyDescent="0.2">
      <c r="A3783" s="124">
        <v>43898.5</v>
      </c>
      <c r="B3783" s="124">
        <v>43898.333333333336</v>
      </c>
      <c r="C3783" s="1" t="s">
        <v>141</v>
      </c>
      <c r="D3783" s="1">
        <v>1269364671</v>
      </c>
      <c r="E3783" s="1" t="s">
        <v>137</v>
      </c>
      <c r="H3783" s="1" t="s">
        <v>138</v>
      </c>
      <c r="J3783" s="1">
        <v>19.47</v>
      </c>
      <c r="K3783" s="1">
        <v>21.134620999999999</v>
      </c>
      <c r="L3783" s="1">
        <v>0.678647</v>
      </c>
      <c r="M3783" s="1">
        <v>0.98597400000000002</v>
      </c>
      <c r="N3783" s="1" t="b">
        <v>1</v>
      </c>
      <c r="O3783" s="1">
        <v>1</v>
      </c>
    </row>
    <row r="3784" spans="1:15" x14ac:dyDescent="0.2">
      <c r="A3784" s="124">
        <v>43898.541666666664</v>
      </c>
      <c r="B3784" s="124">
        <v>43898.375</v>
      </c>
      <c r="C3784" s="1" t="s">
        <v>141</v>
      </c>
      <c r="D3784" s="1">
        <v>1269364671</v>
      </c>
      <c r="E3784" s="1" t="s">
        <v>137</v>
      </c>
      <c r="H3784" s="1" t="s">
        <v>138</v>
      </c>
      <c r="J3784" s="1">
        <v>18.39</v>
      </c>
      <c r="K3784" s="1">
        <v>19.772182000000001</v>
      </c>
      <c r="L3784" s="1">
        <v>0.55601900000000004</v>
      </c>
      <c r="M3784" s="1">
        <v>0.82616299999999998</v>
      </c>
      <c r="N3784" s="1" t="b">
        <v>1</v>
      </c>
      <c r="O3784" s="1">
        <v>1</v>
      </c>
    </row>
    <row r="3785" spans="1:15" x14ac:dyDescent="0.2">
      <c r="A3785" s="124">
        <v>43898.583333333336</v>
      </c>
      <c r="B3785" s="124">
        <v>43898.416666666664</v>
      </c>
      <c r="C3785" s="1" t="s">
        <v>141</v>
      </c>
      <c r="D3785" s="1">
        <v>1269364671</v>
      </c>
      <c r="E3785" s="1" t="s">
        <v>137</v>
      </c>
      <c r="H3785" s="1" t="s">
        <v>138</v>
      </c>
      <c r="J3785" s="1">
        <v>17.059999999999999</v>
      </c>
      <c r="K3785" s="1">
        <v>18.182168000000001</v>
      </c>
      <c r="L3785" s="1">
        <v>0.31084299999999998</v>
      </c>
      <c r="M3785" s="1">
        <v>0.81132499999999996</v>
      </c>
      <c r="N3785" s="1" t="b">
        <v>1</v>
      </c>
      <c r="O3785" s="1">
        <v>1</v>
      </c>
    </row>
    <row r="3786" spans="1:15" x14ac:dyDescent="0.2">
      <c r="A3786" s="124">
        <v>43898.625</v>
      </c>
      <c r="B3786" s="124">
        <v>43898.458333333336</v>
      </c>
      <c r="C3786" s="1" t="s">
        <v>141</v>
      </c>
      <c r="D3786" s="1">
        <v>1269364671</v>
      </c>
      <c r="E3786" s="1" t="s">
        <v>137</v>
      </c>
      <c r="H3786" s="1" t="s">
        <v>138</v>
      </c>
      <c r="J3786" s="1">
        <v>15.56</v>
      </c>
      <c r="K3786" s="1">
        <v>16.339881999999999</v>
      </c>
      <c r="L3786" s="1">
        <v>7.0000000000000007E-2</v>
      </c>
      <c r="M3786" s="1">
        <v>0.70988200000000001</v>
      </c>
      <c r="N3786" s="1" t="b">
        <v>1</v>
      </c>
      <c r="O3786" s="1">
        <v>1</v>
      </c>
    </row>
    <row r="3787" spans="1:15" x14ac:dyDescent="0.2">
      <c r="A3787" s="124">
        <v>43898.666666666664</v>
      </c>
      <c r="B3787" s="124">
        <v>43898.5</v>
      </c>
      <c r="C3787" s="1" t="s">
        <v>141</v>
      </c>
      <c r="D3787" s="1">
        <v>1269364671</v>
      </c>
      <c r="E3787" s="1" t="s">
        <v>137</v>
      </c>
      <c r="H3787" s="1" t="s">
        <v>138</v>
      </c>
      <c r="J3787" s="1">
        <v>14.63</v>
      </c>
      <c r="K3787" s="1">
        <v>15.215942999999999</v>
      </c>
      <c r="L3787" s="1">
        <v>0.05</v>
      </c>
      <c r="M3787" s="1">
        <v>0.53594299999999995</v>
      </c>
      <c r="N3787" s="1" t="b">
        <v>1</v>
      </c>
      <c r="O3787" s="1">
        <v>1</v>
      </c>
    </row>
    <row r="3788" spans="1:15" x14ac:dyDescent="0.2">
      <c r="A3788" s="124">
        <v>43898.708333333336</v>
      </c>
      <c r="B3788" s="124">
        <v>43898.541666666664</v>
      </c>
      <c r="C3788" s="1" t="s">
        <v>141</v>
      </c>
      <c r="D3788" s="1">
        <v>1269364671</v>
      </c>
      <c r="E3788" s="1" t="s">
        <v>137</v>
      </c>
      <c r="H3788" s="1" t="s">
        <v>138</v>
      </c>
      <c r="J3788" s="1">
        <v>14.25</v>
      </c>
      <c r="K3788" s="1">
        <v>14.797807000000001</v>
      </c>
      <c r="L3788" s="1">
        <v>0.06</v>
      </c>
      <c r="M3788" s="1">
        <v>0.48780699999999999</v>
      </c>
      <c r="N3788" s="1" t="b">
        <v>1</v>
      </c>
      <c r="O3788" s="1">
        <v>1</v>
      </c>
    </row>
    <row r="3789" spans="1:15" x14ac:dyDescent="0.2">
      <c r="A3789" s="124">
        <v>43898.75</v>
      </c>
      <c r="B3789" s="124">
        <v>43898.583333333336</v>
      </c>
      <c r="C3789" s="1" t="s">
        <v>141</v>
      </c>
      <c r="D3789" s="1">
        <v>1269364671</v>
      </c>
      <c r="E3789" s="1" t="s">
        <v>137</v>
      </c>
      <c r="H3789" s="1" t="s">
        <v>138</v>
      </c>
      <c r="J3789" s="1">
        <v>13.5</v>
      </c>
      <c r="K3789" s="1">
        <v>13.940414000000001</v>
      </c>
      <c r="L3789" s="1">
        <v>0.05</v>
      </c>
      <c r="M3789" s="1">
        <v>0.39041399999999998</v>
      </c>
      <c r="N3789" s="1" t="b">
        <v>1</v>
      </c>
      <c r="O3789" s="1">
        <v>1</v>
      </c>
    </row>
    <row r="3790" spans="1:15" x14ac:dyDescent="0.2">
      <c r="A3790" s="124">
        <v>43898.791666666664</v>
      </c>
      <c r="B3790" s="124">
        <v>43898.625</v>
      </c>
      <c r="C3790" s="1" t="s">
        <v>141</v>
      </c>
      <c r="D3790" s="1">
        <v>1269364671</v>
      </c>
      <c r="E3790" s="1" t="s">
        <v>137</v>
      </c>
      <c r="H3790" s="1" t="s">
        <v>138</v>
      </c>
      <c r="J3790" s="1">
        <v>13.41</v>
      </c>
      <c r="K3790" s="1">
        <v>13.802789000000001</v>
      </c>
      <c r="L3790" s="1">
        <v>0.05</v>
      </c>
      <c r="M3790" s="1">
        <v>0.34278900000000001</v>
      </c>
      <c r="N3790" s="1" t="b">
        <v>1</v>
      </c>
      <c r="O3790" s="1">
        <v>1</v>
      </c>
    </row>
    <row r="3791" spans="1:15" x14ac:dyDescent="0.2">
      <c r="A3791" s="124">
        <v>43898.833333333336</v>
      </c>
      <c r="B3791" s="124">
        <v>43898.666666666664</v>
      </c>
      <c r="C3791" s="1" t="s">
        <v>141</v>
      </c>
      <c r="D3791" s="1">
        <v>1269364671</v>
      </c>
      <c r="E3791" s="1" t="s">
        <v>137</v>
      </c>
      <c r="H3791" s="1" t="s">
        <v>138</v>
      </c>
      <c r="J3791" s="1">
        <v>13.41</v>
      </c>
      <c r="K3791" s="1">
        <v>13.800912</v>
      </c>
      <c r="L3791" s="1">
        <v>0.05</v>
      </c>
      <c r="M3791" s="1">
        <v>0.34091199999999999</v>
      </c>
      <c r="N3791" s="1" t="b">
        <v>1</v>
      </c>
      <c r="O3791" s="1">
        <v>1</v>
      </c>
    </row>
    <row r="3792" spans="1:15" x14ac:dyDescent="0.2">
      <c r="A3792" s="124">
        <v>43898.875</v>
      </c>
      <c r="B3792" s="124">
        <v>43898.708333333336</v>
      </c>
      <c r="C3792" s="1" t="s">
        <v>141</v>
      </c>
      <c r="D3792" s="1">
        <v>1269364671</v>
      </c>
      <c r="E3792" s="1" t="s">
        <v>137</v>
      </c>
      <c r="H3792" s="1" t="s">
        <v>138</v>
      </c>
      <c r="J3792" s="1">
        <v>14.16</v>
      </c>
      <c r="K3792" s="1">
        <v>14.613386999999999</v>
      </c>
      <c r="L3792" s="1">
        <v>0.11974799999999999</v>
      </c>
      <c r="M3792" s="1">
        <v>0.33363900000000002</v>
      </c>
      <c r="N3792" s="1" t="b">
        <v>1</v>
      </c>
      <c r="O3792" s="1">
        <v>1</v>
      </c>
    </row>
    <row r="3793" spans="1:15" x14ac:dyDescent="0.2">
      <c r="A3793" s="124">
        <v>43898.916666666664</v>
      </c>
      <c r="B3793" s="124">
        <v>43898.75</v>
      </c>
      <c r="C3793" s="1" t="s">
        <v>141</v>
      </c>
      <c r="D3793" s="1">
        <v>1269364671</v>
      </c>
      <c r="E3793" s="1" t="s">
        <v>137</v>
      </c>
      <c r="H3793" s="1" t="s">
        <v>138</v>
      </c>
      <c r="J3793" s="1">
        <v>16</v>
      </c>
      <c r="K3793" s="1">
        <v>16.445235</v>
      </c>
      <c r="L3793" s="1">
        <v>0.12898100000000001</v>
      </c>
      <c r="M3793" s="1">
        <v>0.31625399999999998</v>
      </c>
      <c r="N3793" s="1" t="b">
        <v>1</v>
      </c>
      <c r="O3793" s="1">
        <v>1</v>
      </c>
    </row>
    <row r="3794" spans="1:15" x14ac:dyDescent="0.2">
      <c r="A3794" s="124">
        <v>43898.958333333336</v>
      </c>
      <c r="B3794" s="124">
        <v>43898.791666666664</v>
      </c>
      <c r="C3794" s="1" t="s">
        <v>141</v>
      </c>
      <c r="D3794" s="1">
        <v>1269364671</v>
      </c>
      <c r="E3794" s="1" t="s">
        <v>137</v>
      </c>
      <c r="H3794" s="1" t="s">
        <v>138</v>
      </c>
      <c r="J3794" s="1">
        <v>22.12</v>
      </c>
      <c r="K3794" s="1">
        <v>23.306260999999999</v>
      </c>
      <c r="L3794" s="1">
        <v>0.67102099999999998</v>
      </c>
      <c r="M3794" s="1">
        <v>0.51524000000000003</v>
      </c>
      <c r="N3794" s="1" t="b">
        <v>1</v>
      </c>
      <c r="O3794" s="1">
        <v>1</v>
      </c>
    </row>
    <row r="3795" spans="1:15" x14ac:dyDescent="0.2">
      <c r="A3795" s="124">
        <v>43899</v>
      </c>
      <c r="B3795" s="124">
        <v>43898.833333333336</v>
      </c>
      <c r="C3795" s="1" t="s">
        <v>141</v>
      </c>
      <c r="D3795" s="1">
        <v>1269364671</v>
      </c>
      <c r="E3795" s="1" t="s">
        <v>137</v>
      </c>
      <c r="H3795" s="1" t="s">
        <v>138</v>
      </c>
      <c r="J3795" s="1">
        <v>18.88</v>
      </c>
      <c r="K3795" s="1">
        <v>19.852993000000001</v>
      </c>
      <c r="L3795" s="1">
        <v>0.45530100000000001</v>
      </c>
      <c r="M3795" s="1">
        <v>0.51769200000000004</v>
      </c>
      <c r="N3795" s="1" t="b">
        <v>1</v>
      </c>
      <c r="O3795" s="1">
        <v>1</v>
      </c>
    </row>
    <row r="3796" spans="1:15" x14ac:dyDescent="0.2">
      <c r="A3796" s="124">
        <v>43899.041666666664</v>
      </c>
      <c r="B3796" s="124">
        <v>43898.875</v>
      </c>
      <c r="C3796" s="1" t="s">
        <v>141</v>
      </c>
      <c r="D3796" s="1">
        <v>1269364671</v>
      </c>
      <c r="E3796" s="1" t="s">
        <v>137</v>
      </c>
      <c r="H3796" s="1" t="s">
        <v>138</v>
      </c>
      <c r="J3796" s="1">
        <v>16.72</v>
      </c>
      <c r="K3796" s="1">
        <v>17.481701000000001</v>
      </c>
      <c r="L3796" s="1">
        <v>0.283806</v>
      </c>
      <c r="M3796" s="1">
        <v>0.47789500000000001</v>
      </c>
      <c r="N3796" s="1" t="b">
        <v>1</v>
      </c>
      <c r="O3796" s="1">
        <v>1</v>
      </c>
    </row>
    <row r="3797" spans="1:15" x14ac:dyDescent="0.2">
      <c r="A3797" s="124">
        <v>43899.083333333336</v>
      </c>
      <c r="B3797" s="124">
        <v>43898.916666666664</v>
      </c>
      <c r="C3797" s="1" t="s">
        <v>141</v>
      </c>
      <c r="D3797" s="1">
        <v>1269364671</v>
      </c>
      <c r="E3797" s="1" t="s">
        <v>137</v>
      </c>
      <c r="H3797" s="1" t="s">
        <v>138</v>
      </c>
      <c r="J3797" s="1">
        <v>14.71</v>
      </c>
      <c r="K3797" s="1">
        <v>15.166121</v>
      </c>
      <c r="L3797" s="1">
        <v>0.104074</v>
      </c>
      <c r="M3797" s="1">
        <v>0.352047</v>
      </c>
      <c r="N3797" s="1" t="b">
        <v>1</v>
      </c>
      <c r="O3797" s="1">
        <v>1</v>
      </c>
    </row>
    <row r="3798" spans="1:15" x14ac:dyDescent="0.2">
      <c r="A3798" s="124">
        <v>43899.125</v>
      </c>
      <c r="B3798" s="124">
        <v>43898.958333333336</v>
      </c>
      <c r="C3798" s="1" t="s">
        <v>141</v>
      </c>
      <c r="D3798" s="1">
        <v>1269364671</v>
      </c>
      <c r="E3798" s="1" t="s">
        <v>137</v>
      </c>
      <c r="H3798" s="1" t="s">
        <v>138</v>
      </c>
      <c r="J3798" s="1">
        <v>13.94</v>
      </c>
      <c r="K3798" s="1">
        <v>14.273248000000001</v>
      </c>
      <c r="L3798" s="1">
        <v>6.1971999999999999E-2</v>
      </c>
      <c r="M3798" s="1">
        <v>0.27127600000000002</v>
      </c>
      <c r="N3798" s="1" t="b">
        <v>1</v>
      </c>
      <c r="O3798" s="1">
        <v>1</v>
      </c>
    </row>
    <row r="3799" spans="1:15" x14ac:dyDescent="0.2">
      <c r="A3799" s="124">
        <v>43899.166666666664</v>
      </c>
      <c r="B3799" s="124">
        <v>43899</v>
      </c>
      <c r="C3799" s="1" t="s">
        <v>141</v>
      </c>
      <c r="D3799" s="1">
        <v>1269364671</v>
      </c>
      <c r="E3799" s="1" t="s">
        <v>137</v>
      </c>
      <c r="H3799" s="1" t="s">
        <v>138</v>
      </c>
      <c r="J3799" s="1">
        <v>11.6</v>
      </c>
      <c r="K3799" s="1">
        <v>13.571694000000001</v>
      </c>
      <c r="L3799" s="1">
        <v>1.6243460000000001</v>
      </c>
      <c r="M3799" s="1">
        <v>0.34734799999999999</v>
      </c>
      <c r="N3799" s="1" t="b">
        <v>1</v>
      </c>
      <c r="O3799" s="1">
        <v>1</v>
      </c>
    </row>
    <row r="3800" spans="1:15" x14ac:dyDescent="0.2">
      <c r="A3800" s="124">
        <v>43899.208333333336</v>
      </c>
      <c r="B3800" s="124">
        <v>43899.041666666664</v>
      </c>
      <c r="C3800" s="1" t="s">
        <v>141</v>
      </c>
      <c r="D3800" s="1">
        <v>1269364671</v>
      </c>
      <c r="E3800" s="1" t="s">
        <v>137</v>
      </c>
      <c r="H3800" s="1" t="s">
        <v>138</v>
      </c>
      <c r="J3800" s="1">
        <v>11.39</v>
      </c>
      <c r="K3800" s="1">
        <v>13.532242999999999</v>
      </c>
      <c r="L3800" s="1">
        <v>1.74234</v>
      </c>
      <c r="M3800" s="1">
        <v>0.39990300000000001</v>
      </c>
      <c r="N3800" s="1" t="b">
        <v>1</v>
      </c>
      <c r="O3800" s="1">
        <v>1</v>
      </c>
    </row>
    <row r="3801" spans="1:15" x14ac:dyDescent="0.2">
      <c r="A3801" s="124">
        <v>43899.25</v>
      </c>
      <c r="B3801" s="124">
        <v>43899.083333333336</v>
      </c>
      <c r="C3801" s="1" t="s">
        <v>141</v>
      </c>
      <c r="D3801" s="1">
        <v>1269364671</v>
      </c>
      <c r="E3801" s="1" t="s">
        <v>137</v>
      </c>
      <c r="H3801" s="1" t="s">
        <v>138</v>
      </c>
      <c r="J3801" s="1">
        <v>11.22</v>
      </c>
      <c r="K3801" s="1">
        <v>13.192615</v>
      </c>
      <c r="L3801" s="1">
        <v>1.582516</v>
      </c>
      <c r="M3801" s="1">
        <v>0.39009899999999997</v>
      </c>
      <c r="N3801" s="1" t="b">
        <v>1</v>
      </c>
      <c r="O3801" s="1">
        <v>1</v>
      </c>
    </row>
    <row r="3802" spans="1:15" x14ac:dyDescent="0.2">
      <c r="A3802" s="124">
        <v>43899.291666666664</v>
      </c>
      <c r="B3802" s="124">
        <v>43899.125</v>
      </c>
      <c r="C3802" s="1" t="s">
        <v>141</v>
      </c>
      <c r="D3802" s="1">
        <v>1269364671</v>
      </c>
      <c r="E3802" s="1" t="s">
        <v>137</v>
      </c>
      <c r="H3802" s="1" t="s">
        <v>138</v>
      </c>
      <c r="J3802" s="1">
        <v>11.83</v>
      </c>
      <c r="K3802" s="1">
        <v>13.618166</v>
      </c>
      <c r="L3802" s="1">
        <v>1.4274</v>
      </c>
      <c r="M3802" s="1">
        <v>0.36076599999999998</v>
      </c>
      <c r="N3802" s="1" t="b">
        <v>1</v>
      </c>
      <c r="O3802" s="1">
        <v>1</v>
      </c>
    </row>
    <row r="3803" spans="1:15" x14ac:dyDescent="0.2">
      <c r="A3803" s="124">
        <v>43899.333333333336</v>
      </c>
      <c r="B3803" s="124">
        <v>43899.166666666664</v>
      </c>
      <c r="C3803" s="1" t="s">
        <v>141</v>
      </c>
      <c r="D3803" s="1">
        <v>1269364671</v>
      </c>
      <c r="E3803" s="1" t="s">
        <v>137</v>
      </c>
      <c r="H3803" s="1" t="s">
        <v>138</v>
      </c>
      <c r="J3803" s="1">
        <v>13.2</v>
      </c>
      <c r="K3803" s="1">
        <v>15.133343</v>
      </c>
      <c r="L3803" s="1">
        <v>1.498462</v>
      </c>
      <c r="M3803" s="1">
        <v>0.43488100000000002</v>
      </c>
      <c r="N3803" s="1" t="b">
        <v>1</v>
      </c>
      <c r="O3803" s="1">
        <v>1</v>
      </c>
    </row>
    <row r="3804" spans="1:15" x14ac:dyDescent="0.2">
      <c r="A3804" s="124">
        <v>43899.375</v>
      </c>
      <c r="B3804" s="124">
        <v>43899.208333333336</v>
      </c>
      <c r="C3804" s="1" t="s">
        <v>141</v>
      </c>
      <c r="D3804" s="1">
        <v>1269364671</v>
      </c>
      <c r="E3804" s="1" t="s">
        <v>137</v>
      </c>
      <c r="H3804" s="1" t="s">
        <v>138</v>
      </c>
      <c r="J3804" s="1">
        <v>15.89</v>
      </c>
      <c r="K3804" s="1">
        <v>18.392372000000002</v>
      </c>
      <c r="L3804" s="1">
        <v>1.931351</v>
      </c>
      <c r="M3804" s="1">
        <v>0.571021</v>
      </c>
      <c r="N3804" s="1" t="b">
        <v>1</v>
      </c>
      <c r="O3804" s="1">
        <v>1</v>
      </c>
    </row>
    <row r="3805" spans="1:15" x14ac:dyDescent="0.2">
      <c r="A3805" s="124">
        <v>43899.416666666664</v>
      </c>
      <c r="B3805" s="124">
        <v>43899.25</v>
      </c>
      <c r="C3805" s="1" t="s">
        <v>141</v>
      </c>
      <c r="D3805" s="1">
        <v>1269364671</v>
      </c>
      <c r="E3805" s="1" t="s">
        <v>137</v>
      </c>
      <c r="H3805" s="1" t="s">
        <v>138</v>
      </c>
      <c r="J3805" s="1">
        <v>24</v>
      </c>
      <c r="K3805" s="1">
        <v>28.296061000000002</v>
      </c>
      <c r="L3805" s="1">
        <v>3.3303590000000001</v>
      </c>
      <c r="M3805" s="1">
        <v>0.96570199999999995</v>
      </c>
      <c r="N3805" s="1" t="b">
        <v>1</v>
      </c>
      <c r="O3805" s="1">
        <v>1</v>
      </c>
    </row>
    <row r="3806" spans="1:15" x14ac:dyDescent="0.2">
      <c r="A3806" s="124">
        <v>43899.458333333336</v>
      </c>
      <c r="B3806" s="124">
        <v>43899.291666666664</v>
      </c>
      <c r="C3806" s="1" t="s">
        <v>141</v>
      </c>
      <c r="D3806" s="1">
        <v>1269364671</v>
      </c>
      <c r="E3806" s="1" t="s">
        <v>137</v>
      </c>
      <c r="H3806" s="1" t="s">
        <v>138</v>
      </c>
      <c r="J3806" s="1">
        <v>27.75</v>
      </c>
      <c r="K3806" s="1">
        <v>32.095050999999998</v>
      </c>
      <c r="L3806" s="1">
        <v>3.166153</v>
      </c>
      <c r="M3806" s="1">
        <v>1.178898</v>
      </c>
      <c r="N3806" s="1" t="b">
        <v>1</v>
      </c>
      <c r="O3806" s="1">
        <v>1</v>
      </c>
    </row>
    <row r="3807" spans="1:15" x14ac:dyDescent="0.2">
      <c r="A3807" s="124">
        <v>43899.5</v>
      </c>
      <c r="B3807" s="124">
        <v>43899.333333333336</v>
      </c>
      <c r="C3807" s="1" t="s">
        <v>141</v>
      </c>
      <c r="D3807" s="1">
        <v>1269364671</v>
      </c>
      <c r="E3807" s="1" t="s">
        <v>137</v>
      </c>
      <c r="H3807" s="1" t="s">
        <v>138</v>
      </c>
      <c r="J3807" s="1">
        <v>20.25</v>
      </c>
      <c r="K3807" s="1">
        <v>21.838768000000002</v>
      </c>
      <c r="L3807" s="1">
        <v>0.64556599999999997</v>
      </c>
      <c r="M3807" s="1">
        <v>0.94320199999999998</v>
      </c>
      <c r="N3807" s="1" t="b">
        <v>1</v>
      </c>
      <c r="O3807" s="1">
        <v>1</v>
      </c>
    </row>
    <row r="3808" spans="1:15" x14ac:dyDescent="0.2">
      <c r="A3808" s="124">
        <v>43899.541666666664</v>
      </c>
      <c r="B3808" s="124">
        <v>43899.375</v>
      </c>
      <c r="C3808" s="1" t="s">
        <v>141</v>
      </c>
      <c r="D3808" s="1">
        <v>1269364671</v>
      </c>
      <c r="E3808" s="1" t="s">
        <v>137</v>
      </c>
      <c r="H3808" s="1" t="s">
        <v>138</v>
      </c>
      <c r="J3808" s="1">
        <v>19.28</v>
      </c>
      <c r="K3808" s="1">
        <v>20.396979999999999</v>
      </c>
      <c r="L3808" s="1">
        <v>0.32638</v>
      </c>
      <c r="M3808" s="1">
        <v>0.79059999999999997</v>
      </c>
      <c r="N3808" s="1" t="b">
        <v>1</v>
      </c>
      <c r="O3808" s="1">
        <v>1</v>
      </c>
    </row>
    <row r="3809" spans="1:15" x14ac:dyDescent="0.2">
      <c r="A3809" s="124">
        <v>43899.583333333336</v>
      </c>
      <c r="B3809" s="124">
        <v>43899.416666666664</v>
      </c>
      <c r="C3809" s="1" t="s">
        <v>141</v>
      </c>
      <c r="D3809" s="1">
        <v>1269364671</v>
      </c>
      <c r="E3809" s="1" t="s">
        <v>137</v>
      </c>
      <c r="H3809" s="1" t="s">
        <v>138</v>
      </c>
      <c r="J3809" s="1">
        <v>18.670000000000002</v>
      </c>
      <c r="K3809" s="1">
        <v>19.812607</v>
      </c>
      <c r="L3809" s="1">
        <v>0.412883</v>
      </c>
      <c r="M3809" s="1">
        <v>0.72972400000000004</v>
      </c>
      <c r="N3809" s="1" t="b">
        <v>1</v>
      </c>
      <c r="O3809" s="1">
        <v>1</v>
      </c>
    </row>
    <row r="3810" spans="1:15" x14ac:dyDescent="0.2">
      <c r="A3810" s="124">
        <v>43899.625</v>
      </c>
      <c r="B3810" s="124">
        <v>43899.458333333336</v>
      </c>
      <c r="C3810" s="1" t="s">
        <v>141</v>
      </c>
      <c r="D3810" s="1">
        <v>1269364671</v>
      </c>
      <c r="E3810" s="1" t="s">
        <v>137</v>
      </c>
      <c r="H3810" s="1" t="s">
        <v>138</v>
      </c>
      <c r="J3810" s="1">
        <v>17.510000000000002</v>
      </c>
      <c r="K3810" s="1">
        <v>18.622107</v>
      </c>
      <c r="L3810" s="1">
        <v>0.52010699999999999</v>
      </c>
      <c r="M3810" s="1">
        <v>0.59199999999999997</v>
      </c>
      <c r="N3810" s="1" t="b">
        <v>1</v>
      </c>
      <c r="O3810" s="1">
        <v>1</v>
      </c>
    </row>
    <row r="3811" spans="1:15" x14ac:dyDescent="0.2">
      <c r="A3811" s="124">
        <v>43899.666666666664</v>
      </c>
      <c r="B3811" s="124">
        <v>43899.5</v>
      </c>
      <c r="C3811" s="1" t="s">
        <v>141</v>
      </c>
      <c r="D3811" s="1">
        <v>1269364671</v>
      </c>
      <c r="E3811" s="1" t="s">
        <v>137</v>
      </c>
      <c r="H3811" s="1" t="s">
        <v>138</v>
      </c>
      <c r="J3811" s="1">
        <v>17.100000000000001</v>
      </c>
      <c r="K3811" s="1">
        <v>18.265854999999998</v>
      </c>
      <c r="L3811" s="1">
        <v>0.59266300000000005</v>
      </c>
      <c r="M3811" s="1">
        <v>0.57319200000000003</v>
      </c>
      <c r="N3811" s="1" t="b">
        <v>1</v>
      </c>
      <c r="O3811" s="1">
        <v>1</v>
      </c>
    </row>
    <row r="3812" spans="1:15" x14ac:dyDescent="0.2">
      <c r="A3812" s="124">
        <v>43899.708333333336</v>
      </c>
      <c r="B3812" s="124">
        <v>43899.541666666664</v>
      </c>
      <c r="C3812" s="1" t="s">
        <v>141</v>
      </c>
      <c r="D3812" s="1">
        <v>1269364671</v>
      </c>
      <c r="E3812" s="1" t="s">
        <v>137</v>
      </c>
      <c r="H3812" s="1" t="s">
        <v>138</v>
      </c>
      <c r="J3812" s="1">
        <v>16.73</v>
      </c>
      <c r="K3812" s="1">
        <v>18.131101999999998</v>
      </c>
      <c r="L3812" s="1">
        <v>0.818604</v>
      </c>
      <c r="M3812" s="1">
        <v>0.58249799999999996</v>
      </c>
      <c r="N3812" s="1" t="b">
        <v>1</v>
      </c>
      <c r="O3812" s="1">
        <v>1</v>
      </c>
    </row>
    <row r="3813" spans="1:15" x14ac:dyDescent="0.2">
      <c r="A3813" s="124">
        <v>43899.75</v>
      </c>
      <c r="B3813" s="124">
        <v>43899.583333333336</v>
      </c>
      <c r="C3813" s="1" t="s">
        <v>141</v>
      </c>
      <c r="D3813" s="1">
        <v>1269364671</v>
      </c>
      <c r="E3813" s="1" t="s">
        <v>137</v>
      </c>
      <c r="H3813" s="1" t="s">
        <v>138</v>
      </c>
      <c r="J3813" s="1">
        <v>16.350000000000001</v>
      </c>
      <c r="K3813" s="1">
        <v>17.527956</v>
      </c>
      <c r="L3813" s="1">
        <v>0.61750300000000002</v>
      </c>
      <c r="M3813" s="1">
        <v>0.56045299999999998</v>
      </c>
      <c r="N3813" s="1" t="b">
        <v>1</v>
      </c>
      <c r="O3813" s="1">
        <v>1</v>
      </c>
    </row>
    <row r="3814" spans="1:15" x14ac:dyDescent="0.2">
      <c r="A3814" s="124">
        <v>43899.791666666664</v>
      </c>
      <c r="B3814" s="124">
        <v>43899.625</v>
      </c>
      <c r="C3814" s="1" t="s">
        <v>141</v>
      </c>
      <c r="D3814" s="1">
        <v>1269364671</v>
      </c>
      <c r="E3814" s="1" t="s">
        <v>137</v>
      </c>
      <c r="H3814" s="1" t="s">
        <v>138</v>
      </c>
      <c r="J3814" s="1">
        <v>16.010000000000002</v>
      </c>
      <c r="K3814" s="1">
        <v>17.154755000000002</v>
      </c>
      <c r="L3814" s="1">
        <v>0.74358199999999997</v>
      </c>
      <c r="M3814" s="1">
        <v>0.401173</v>
      </c>
      <c r="N3814" s="1" t="b">
        <v>1</v>
      </c>
      <c r="O3814" s="1">
        <v>1</v>
      </c>
    </row>
    <row r="3815" spans="1:15" x14ac:dyDescent="0.2">
      <c r="A3815" s="124">
        <v>43899.833333333336</v>
      </c>
      <c r="B3815" s="124">
        <v>43899.666666666664</v>
      </c>
      <c r="C3815" s="1" t="s">
        <v>141</v>
      </c>
      <c r="D3815" s="1">
        <v>1269364671</v>
      </c>
      <c r="E3815" s="1" t="s">
        <v>137</v>
      </c>
      <c r="H3815" s="1" t="s">
        <v>138</v>
      </c>
      <c r="J3815" s="1">
        <v>16.440000000000001</v>
      </c>
      <c r="K3815" s="1">
        <v>17.436439</v>
      </c>
      <c r="L3815" s="1">
        <v>0.54604399999999997</v>
      </c>
      <c r="M3815" s="1">
        <v>0.45039499999999999</v>
      </c>
      <c r="N3815" s="1" t="b">
        <v>1</v>
      </c>
      <c r="O3815" s="1">
        <v>1</v>
      </c>
    </row>
    <row r="3816" spans="1:15" x14ac:dyDescent="0.2">
      <c r="A3816" s="124">
        <v>43899.875</v>
      </c>
      <c r="B3816" s="124">
        <v>43899.708333333336</v>
      </c>
      <c r="C3816" s="1" t="s">
        <v>141</v>
      </c>
      <c r="D3816" s="1">
        <v>1269364671</v>
      </c>
      <c r="E3816" s="1" t="s">
        <v>137</v>
      </c>
      <c r="H3816" s="1" t="s">
        <v>138</v>
      </c>
      <c r="J3816" s="1">
        <v>16.57</v>
      </c>
      <c r="K3816" s="1">
        <v>17.652664999999999</v>
      </c>
      <c r="L3816" s="1">
        <v>0.65583599999999997</v>
      </c>
      <c r="M3816" s="1">
        <v>0.42682900000000001</v>
      </c>
      <c r="N3816" s="1" t="b">
        <v>1</v>
      </c>
      <c r="O3816" s="1">
        <v>1</v>
      </c>
    </row>
    <row r="3817" spans="1:15" x14ac:dyDescent="0.2">
      <c r="A3817" s="124">
        <v>43899.916666666664</v>
      </c>
      <c r="B3817" s="124">
        <v>43899.75</v>
      </c>
      <c r="C3817" s="1" t="s">
        <v>141</v>
      </c>
      <c r="D3817" s="1">
        <v>1269364671</v>
      </c>
      <c r="E3817" s="1" t="s">
        <v>137</v>
      </c>
      <c r="H3817" s="1" t="s">
        <v>138</v>
      </c>
      <c r="J3817" s="1">
        <v>18.21</v>
      </c>
      <c r="K3817" s="1">
        <v>19.223832000000002</v>
      </c>
      <c r="L3817" s="1">
        <v>0.51738499999999998</v>
      </c>
      <c r="M3817" s="1">
        <v>0.49644700000000003</v>
      </c>
      <c r="N3817" s="1" t="b">
        <v>1</v>
      </c>
      <c r="O3817" s="1">
        <v>1</v>
      </c>
    </row>
    <row r="3818" spans="1:15" x14ac:dyDescent="0.2">
      <c r="A3818" s="124">
        <v>43899.958333333336</v>
      </c>
      <c r="B3818" s="124">
        <v>43899.791666666664</v>
      </c>
      <c r="C3818" s="1" t="s">
        <v>141</v>
      </c>
      <c r="D3818" s="1">
        <v>1269364671</v>
      </c>
      <c r="E3818" s="1" t="s">
        <v>137</v>
      </c>
      <c r="H3818" s="1" t="s">
        <v>138</v>
      </c>
      <c r="J3818" s="1">
        <v>24.25</v>
      </c>
      <c r="K3818" s="1">
        <v>25.111225999999998</v>
      </c>
      <c r="L3818" s="1">
        <v>0.65488999999999997</v>
      </c>
      <c r="M3818" s="1">
        <v>0.20633599999999999</v>
      </c>
      <c r="N3818" s="1" t="b">
        <v>1</v>
      </c>
      <c r="O3818" s="1">
        <v>1</v>
      </c>
    </row>
    <row r="3819" spans="1:15" x14ac:dyDescent="0.2">
      <c r="A3819" s="124">
        <v>43900</v>
      </c>
      <c r="B3819" s="124">
        <v>43899.833333333336</v>
      </c>
      <c r="C3819" s="1" t="s">
        <v>141</v>
      </c>
      <c r="D3819" s="1">
        <v>1269364671</v>
      </c>
      <c r="E3819" s="1" t="s">
        <v>137</v>
      </c>
      <c r="H3819" s="1" t="s">
        <v>138</v>
      </c>
      <c r="J3819" s="1">
        <v>19.68</v>
      </c>
      <c r="K3819" s="1">
        <v>20.531333</v>
      </c>
      <c r="L3819" s="1">
        <v>0.351796</v>
      </c>
      <c r="M3819" s="1">
        <v>0.49953700000000001</v>
      </c>
      <c r="N3819" s="1" t="b">
        <v>1</v>
      </c>
      <c r="O3819" s="1">
        <v>1</v>
      </c>
    </row>
    <row r="3820" spans="1:15" x14ac:dyDescent="0.2">
      <c r="A3820" s="124">
        <v>43900.041666666664</v>
      </c>
      <c r="B3820" s="124">
        <v>43899.875</v>
      </c>
      <c r="C3820" s="1" t="s">
        <v>141</v>
      </c>
      <c r="D3820" s="1">
        <v>1269364671</v>
      </c>
      <c r="E3820" s="1" t="s">
        <v>137</v>
      </c>
      <c r="H3820" s="1" t="s">
        <v>138</v>
      </c>
      <c r="J3820" s="1">
        <v>17.170000000000002</v>
      </c>
      <c r="K3820" s="1">
        <v>18.218990999999999</v>
      </c>
      <c r="L3820" s="1">
        <v>0.45748</v>
      </c>
      <c r="M3820" s="1">
        <v>0.59151100000000001</v>
      </c>
      <c r="N3820" s="1" t="b">
        <v>1</v>
      </c>
      <c r="O3820" s="1">
        <v>1</v>
      </c>
    </row>
    <row r="3821" spans="1:15" x14ac:dyDescent="0.2">
      <c r="A3821" s="124">
        <v>43900.083333333336</v>
      </c>
      <c r="B3821" s="124">
        <v>43899.916666666664</v>
      </c>
      <c r="C3821" s="1" t="s">
        <v>141</v>
      </c>
      <c r="D3821" s="1">
        <v>1269364671</v>
      </c>
      <c r="E3821" s="1" t="s">
        <v>137</v>
      </c>
      <c r="H3821" s="1" t="s">
        <v>138</v>
      </c>
      <c r="J3821" s="1">
        <v>15.23</v>
      </c>
      <c r="K3821" s="1">
        <v>15.666204</v>
      </c>
      <c r="L3821" s="1">
        <v>0.03</v>
      </c>
      <c r="M3821" s="1">
        <v>0.40620400000000001</v>
      </c>
      <c r="N3821" s="1" t="b">
        <v>1</v>
      </c>
      <c r="O3821" s="1">
        <v>1</v>
      </c>
    </row>
    <row r="3822" spans="1:15" x14ac:dyDescent="0.2">
      <c r="A3822" s="124">
        <v>43900.125</v>
      </c>
      <c r="B3822" s="124">
        <v>43899.958333333336</v>
      </c>
      <c r="C3822" s="1" t="s">
        <v>141</v>
      </c>
      <c r="D3822" s="1">
        <v>1269364671</v>
      </c>
      <c r="E3822" s="1" t="s">
        <v>137</v>
      </c>
      <c r="H3822" s="1" t="s">
        <v>138</v>
      </c>
      <c r="J3822" s="1">
        <v>13.07</v>
      </c>
      <c r="K3822" s="1">
        <v>13.437618000000001</v>
      </c>
      <c r="L3822" s="1">
        <v>0</v>
      </c>
      <c r="M3822" s="1">
        <v>0.367618</v>
      </c>
      <c r="N3822" s="1" t="b">
        <v>1</v>
      </c>
      <c r="O3822" s="1">
        <v>1</v>
      </c>
    </row>
    <row r="3823" spans="1:15" x14ac:dyDescent="0.2">
      <c r="A3823" s="124">
        <v>43900.166666666664</v>
      </c>
      <c r="B3823" s="124">
        <v>43900</v>
      </c>
      <c r="C3823" s="1" t="s">
        <v>141</v>
      </c>
      <c r="D3823" s="1">
        <v>1269364671</v>
      </c>
      <c r="E3823" s="1" t="s">
        <v>137</v>
      </c>
      <c r="H3823" s="1" t="s">
        <v>138</v>
      </c>
      <c r="J3823" s="1">
        <v>12.24</v>
      </c>
      <c r="K3823" s="1">
        <v>12.491816</v>
      </c>
      <c r="L3823" s="1">
        <v>0.04</v>
      </c>
      <c r="M3823" s="1">
        <v>0.211816</v>
      </c>
      <c r="N3823" s="1" t="b">
        <v>1</v>
      </c>
      <c r="O3823" s="1">
        <v>1</v>
      </c>
    </row>
    <row r="3824" spans="1:15" x14ac:dyDescent="0.2">
      <c r="A3824" s="124">
        <v>43900.208333333336</v>
      </c>
      <c r="B3824" s="124">
        <v>43900.041666666664</v>
      </c>
      <c r="C3824" s="1" t="s">
        <v>141</v>
      </c>
      <c r="D3824" s="1">
        <v>1269364671</v>
      </c>
      <c r="E3824" s="1" t="s">
        <v>137</v>
      </c>
      <c r="H3824" s="1" t="s">
        <v>138</v>
      </c>
      <c r="J3824" s="1">
        <v>11.84</v>
      </c>
      <c r="K3824" s="1">
        <v>12.117613</v>
      </c>
      <c r="L3824" s="1">
        <v>0.05</v>
      </c>
      <c r="M3824" s="1">
        <v>0.22761300000000001</v>
      </c>
      <c r="N3824" s="1" t="b">
        <v>1</v>
      </c>
      <c r="O3824" s="1">
        <v>1</v>
      </c>
    </row>
    <row r="3825" spans="1:15" x14ac:dyDescent="0.2">
      <c r="A3825" s="124">
        <v>43900.25</v>
      </c>
      <c r="B3825" s="124">
        <v>43900.083333333336</v>
      </c>
      <c r="C3825" s="1" t="s">
        <v>141</v>
      </c>
      <c r="D3825" s="1">
        <v>1269364671</v>
      </c>
      <c r="E3825" s="1" t="s">
        <v>137</v>
      </c>
      <c r="H3825" s="1" t="s">
        <v>138</v>
      </c>
      <c r="J3825" s="1">
        <v>11.4</v>
      </c>
      <c r="K3825" s="1">
        <v>11.654817</v>
      </c>
      <c r="L3825" s="1">
        <v>0.05</v>
      </c>
      <c r="M3825" s="1">
        <v>0.204817</v>
      </c>
      <c r="N3825" s="1" t="b">
        <v>1</v>
      </c>
      <c r="O3825" s="1">
        <v>1</v>
      </c>
    </row>
    <row r="3826" spans="1:15" x14ac:dyDescent="0.2">
      <c r="A3826" s="124">
        <v>43900.291666666664</v>
      </c>
      <c r="B3826" s="124">
        <v>43900.125</v>
      </c>
      <c r="C3826" s="1" t="s">
        <v>141</v>
      </c>
      <c r="D3826" s="1">
        <v>1269364671</v>
      </c>
      <c r="E3826" s="1" t="s">
        <v>137</v>
      </c>
      <c r="H3826" s="1" t="s">
        <v>138</v>
      </c>
      <c r="J3826" s="1">
        <v>11.59</v>
      </c>
      <c r="K3826" s="1">
        <v>11.894019999999999</v>
      </c>
      <c r="L3826" s="1">
        <v>0.05</v>
      </c>
      <c r="M3826" s="1">
        <v>0.25402000000000002</v>
      </c>
      <c r="N3826" s="1" t="b">
        <v>1</v>
      </c>
      <c r="O3826" s="1">
        <v>1</v>
      </c>
    </row>
    <row r="3827" spans="1:15" x14ac:dyDescent="0.2">
      <c r="A3827" s="124">
        <v>43900.333333333336</v>
      </c>
      <c r="B3827" s="124">
        <v>43900.166666666664</v>
      </c>
      <c r="C3827" s="1" t="s">
        <v>141</v>
      </c>
      <c r="D3827" s="1">
        <v>1269364671</v>
      </c>
      <c r="E3827" s="1" t="s">
        <v>137</v>
      </c>
      <c r="H3827" s="1" t="s">
        <v>138</v>
      </c>
      <c r="J3827" s="1">
        <v>12.45</v>
      </c>
      <c r="K3827" s="1">
        <v>12.818702999999999</v>
      </c>
      <c r="L3827" s="1">
        <v>0.05</v>
      </c>
      <c r="M3827" s="1">
        <v>0.31870300000000001</v>
      </c>
      <c r="N3827" s="1" t="b">
        <v>1</v>
      </c>
      <c r="O3827" s="1">
        <v>1</v>
      </c>
    </row>
    <row r="3828" spans="1:15" x14ac:dyDescent="0.2">
      <c r="A3828" s="124">
        <v>43900.375</v>
      </c>
      <c r="B3828" s="124">
        <v>43900.208333333336</v>
      </c>
      <c r="C3828" s="1" t="s">
        <v>141</v>
      </c>
      <c r="D3828" s="1">
        <v>1269364671</v>
      </c>
      <c r="E3828" s="1" t="s">
        <v>137</v>
      </c>
      <c r="H3828" s="1" t="s">
        <v>138</v>
      </c>
      <c r="J3828" s="1">
        <v>15.71</v>
      </c>
      <c r="K3828" s="1">
        <v>16.344073999999999</v>
      </c>
      <c r="L3828" s="1">
        <v>0.15</v>
      </c>
      <c r="M3828" s="1">
        <v>0.484074</v>
      </c>
      <c r="N3828" s="1" t="b">
        <v>1</v>
      </c>
      <c r="O3828" s="1">
        <v>1</v>
      </c>
    </row>
    <row r="3829" spans="1:15" x14ac:dyDescent="0.2">
      <c r="A3829" s="124">
        <v>43900.416666666664</v>
      </c>
      <c r="B3829" s="124">
        <v>43900.25</v>
      </c>
      <c r="C3829" s="1" t="s">
        <v>141</v>
      </c>
      <c r="D3829" s="1">
        <v>1269364671</v>
      </c>
      <c r="E3829" s="1" t="s">
        <v>137</v>
      </c>
      <c r="H3829" s="1" t="s">
        <v>138</v>
      </c>
      <c r="J3829" s="1">
        <v>19.97</v>
      </c>
      <c r="K3829" s="1">
        <v>21.457602999999999</v>
      </c>
      <c r="L3829" s="1">
        <v>1.223006</v>
      </c>
      <c r="M3829" s="1">
        <v>0.26459700000000003</v>
      </c>
      <c r="N3829" s="1" t="b">
        <v>1</v>
      </c>
      <c r="O3829" s="1">
        <v>1</v>
      </c>
    </row>
    <row r="3830" spans="1:15" x14ac:dyDescent="0.2">
      <c r="A3830" s="124">
        <v>43900.458333333336</v>
      </c>
      <c r="B3830" s="124">
        <v>43900.291666666664</v>
      </c>
      <c r="C3830" s="1" t="s">
        <v>141</v>
      </c>
      <c r="D3830" s="1">
        <v>1269364671</v>
      </c>
      <c r="E3830" s="1" t="s">
        <v>137</v>
      </c>
      <c r="H3830" s="1" t="s">
        <v>138</v>
      </c>
      <c r="J3830" s="1">
        <v>22.26</v>
      </c>
      <c r="K3830" s="1">
        <v>23.220713</v>
      </c>
      <c r="L3830" s="1">
        <v>1.0379290000000001</v>
      </c>
      <c r="M3830" s="1">
        <v>-7.7216000000000007E-2</v>
      </c>
      <c r="N3830" s="1" t="b">
        <v>1</v>
      </c>
      <c r="O3830" s="1">
        <v>1</v>
      </c>
    </row>
    <row r="3831" spans="1:15" x14ac:dyDescent="0.2">
      <c r="A3831" s="124">
        <v>43900.5</v>
      </c>
      <c r="B3831" s="124">
        <v>43900.333333333336</v>
      </c>
      <c r="C3831" s="1" t="s">
        <v>141</v>
      </c>
      <c r="D3831" s="1">
        <v>1269364671</v>
      </c>
      <c r="E3831" s="1" t="s">
        <v>137</v>
      </c>
      <c r="H3831" s="1" t="s">
        <v>138</v>
      </c>
      <c r="J3831" s="1">
        <v>20.440000000000001</v>
      </c>
      <c r="K3831" s="1">
        <v>21.517191</v>
      </c>
      <c r="L3831" s="1">
        <v>0.66310400000000003</v>
      </c>
      <c r="M3831" s="1">
        <v>0.41408699999999998</v>
      </c>
      <c r="N3831" s="1" t="b">
        <v>1</v>
      </c>
      <c r="O3831" s="1">
        <v>1</v>
      </c>
    </row>
    <row r="3832" spans="1:15" x14ac:dyDescent="0.2">
      <c r="A3832" s="124">
        <v>43900.541666666664</v>
      </c>
      <c r="B3832" s="124">
        <v>43900.375</v>
      </c>
      <c r="C3832" s="1" t="s">
        <v>141</v>
      </c>
      <c r="D3832" s="1">
        <v>1269364671</v>
      </c>
      <c r="E3832" s="1" t="s">
        <v>137</v>
      </c>
      <c r="H3832" s="1" t="s">
        <v>138</v>
      </c>
      <c r="J3832" s="1">
        <v>19.96</v>
      </c>
      <c r="K3832" s="1">
        <v>21.104611999999999</v>
      </c>
      <c r="L3832" s="1">
        <v>0.57202900000000001</v>
      </c>
      <c r="M3832" s="1">
        <v>0.57258299999999995</v>
      </c>
      <c r="N3832" s="1" t="b">
        <v>1</v>
      </c>
      <c r="O3832" s="1">
        <v>1</v>
      </c>
    </row>
    <row r="3833" spans="1:15" x14ac:dyDescent="0.2">
      <c r="A3833" s="124">
        <v>43900.583333333336</v>
      </c>
      <c r="B3833" s="124">
        <v>43900.416666666664</v>
      </c>
      <c r="C3833" s="1" t="s">
        <v>141</v>
      </c>
      <c r="D3833" s="1">
        <v>1269364671</v>
      </c>
      <c r="E3833" s="1" t="s">
        <v>137</v>
      </c>
      <c r="H3833" s="1" t="s">
        <v>138</v>
      </c>
      <c r="J3833" s="1">
        <v>19.489999999999998</v>
      </c>
      <c r="K3833" s="1">
        <v>20.952179000000001</v>
      </c>
      <c r="L3833" s="1">
        <v>0.813612</v>
      </c>
      <c r="M3833" s="1">
        <v>0.648567</v>
      </c>
      <c r="N3833" s="1" t="b">
        <v>1</v>
      </c>
      <c r="O3833" s="1">
        <v>1</v>
      </c>
    </row>
    <row r="3834" spans="1:15" x14ac:dyDescent="0.2">
      <c r="A3834" s="124">
        <v>43900.625</v>
      </c>
      <c r="B3834" s="124">
        <v>43900.458333333336</v>
      </c>
      <c r="C3834" s="1" t="s">
        <v>141</v>
      </c>
      <c r="D3834" s="1">
        <v>1269364671</v>
      </c>
      <c r="E3834" s="1" t="s">
        <v>137</v>
      </c>
      <c r="H3834" s="1" t="s">
        <v>138</v>
      </c>
      <c r="J3834" s="1">
        <v>19.68</v>
      </c>
      <c r="K3834" s="1">
        <v>21.020167000000001</v>
      </c>
      <c r="L3834" s="1">
        <v>0.597055</v>
      </c>
      <c r="M3834" s="1">
        <v>0.74311199999999999</v>
      </c>
      <c r="N3834" s="1" t="b">
        <v>1</v>
      </c>
      <c r="O3834" s="1">
        <v>1</v>
      </c>
    </row>
    <row r="3835" spans="1:15" x14ac:dyDescent="0.2">
      <c r="A3835" s="124">
        <v>43900.666666666664</v>
      </c>
      <c r="B3835" s="124">
        <v>43900.5</v>
      </c>
      <c r="C3835" s="1" t="s">
        <v>141</v>
      </c>
      <c r="D3835" s="1">
        <v>1269364671</v>
      </c>
      <c r="E3835" s="1" t="s">
        <v>137</v>
      </c>
      <c r="H3835" s="1" t="s">
        <v>138</v>
      </c>
      <c r="J3835" s="1">
        <v>19.170000000000002</v>
      </c>
      <c r="K3835" s="1">
        <v>20.486829</v>
      </c>
      <c r="L3835" s="1">
        <v>0.66744599999999998</v>
      </c>
      <c r="M3835" s="1">
        <v>0.64938300000000004</v>
      </c>
      <c r="N3835" s="1" t="b">
        <v>1</v>
      </c>
      <c r="O3835" s="1">
        <v>1</v>
      </c>
    </row>
    <row r="3836" spans="1:15" x14ac:dyDescent="0.2">
      <c r="A3836" s="124">
        <v>43900.708333333336</v>
      </c>
      <c r="B3836" s="124">
        <v>43900.541666666664</v>
      </c>
      <c r="C3836" s="1" t="s">
        <v>141</v>
      </c>
      <c r="D3836" s="1">
        <v>1269364671</v>
      </c>
      <c r="E3836" s="1" t="s">
        <v>137</v>
      </c>
      <c r="H3836" s="1" t="s">
        <v>138</v>
      </c>
      <c r="J3836" s="1">
        <v>19.309999999999999</v>
      </c>
      <c r="K3836" s="1">
        <v>20.67662</v>
      </c>
      <c r="L3836" s="1">
        <v>0.69647800000000004</v>
      </c>
      <c r="M3836" s="1">
        <v>0.67014200000000002</v>
      </c>
      <c r="N3836" s="1" t="b">
        <v>1</v>
      </c>
      <c r="O3836" s="1">
        <v>1</v>
      </c>
    </row>
    <row r="3837" spans="1:15" x14ac:dyDescent="0.2">
      <c r="A3837" s="124">
        <v>43900.75</v>
      </c>
      <c r="B3837" s="124">
        <v>43900.583333333336</v>
      </c>
      <c r="C3837" s="1" t="s">
        <v>141</v>
      </c>
      <c r="D3837" s="1">
        <v>1269364671</v>
      </c>
      <c r="E3837" s="1" t="s">
        <v>137</v>
      </c>
      <c r="H3837" s="1" t="s">
        <v>138</v>
      </c>
      <c r="J3837" s="1">
        <v>18.190000000000001</v>
      </c>
      <c r="K3837" s="1">
        <v>19.439585999999998</v>
      </c>
      <c r="L3837" s="1">
        <v>0.629969</v>
      </c>
      <c r="M3837" s="1">
        <v>0.61961699999999997</v>
      </c>
      <c r="N3837" s="1" t="b">
        <v>1</v>
      </c>
      <c r="O3837" s="1">
        <v>1</v>
      </c>
    </row>
    <row r="3838" spans="1:15" x14ac:dyDescent="0.2">
      <c r="A3838" s="124">
        <v>43900.791666666664</v>
      </c>
      <c r="B3838" s="124">
        <v>43900.625</v>
      </c>
      <c r="C3838" s="1" t="s">
        <v>141</v>
      </c>
      <c r="D3838" s="1">
        <v>1269364671</v>
      </c>
      <c r="E3838" s="1" t="s">
        <v>137</v>
      </c>
      <c r="H3838" s="1" t="s">
        <v>138</v>
      </c>
      <c r="J3838" s="1">
        <v>18.399999999999999</v>
      </c>
      <c r="K3838" s="1">
        <v>19.552413999999999</v>
      </c>
      <c r="L3838" s="1">
        <v>0.59445099999999995</v>
      </c>
      <c r="M3838" s="1">
        <v>0.55796299999999999</v>
      </c>
      <c r="N3838" s="1" t="b">
        <v>1</v>
      </c>
      <c r="O3838" s="1">
        <v>1</v>
      </c>
    </row>
    <row r="3839" spans="1:15" x14ac:dyDescent="0.2">
      <c r="A3839" s="124">
        <v>43900.833333333336</v>
      </c>
      <c r="B3839" s="124">
        <v>43900.666666666664</v>
      </c>
      <c r="C3839" s="1" t="s">
        <v>141</v>
      </c>
      <c r="D3839" s="1">
        <v>1269364671</v>
      </c>
      <c r="E3839" s="1" t="s">
        <v>137</v>
      </c>
      <c r="H3839" s="1" t="s">
        <v>138</v>
      </c>
      <c r="J3839" s="1">
        <v>18.7</v>
      </c>
      <c r="K3839" s="1">
        <v>19.860084000000001</v>
      </c>
      <c r="L3839" s="1">
        <v>0.55374999999999996</v>
      </c>
      <c r="M3839" s="1">
        <v>0.60633400000000004</v>
      </c>
      <c r="N3839" s="1" t="b">
        <v>1</v>
      </c>
      <c r="O3839" s="1">
        <v>1</v>
      </c>
    </row>
    <row r="3840" spans="1:15" x14ac:dyDescent="0.2">
      <c r="A3840" s="124">
        <v>43900.875</v>
      </c>
      <c r="B3840" s="124">
        <v>43900.708333333336</v>
      </c>
      <c r="C3840" s="1" t="s">
        <v>141</v>
      </c>
      <c r="D3840" s="1">
        <v>1269364671</v>
      </c>
      <c r="E3840" s="1" t="s">
        <v>137</v>
      </c>
      <c r="H3840" s="1" t="s">
        <v>138</v>
      </c>
      <c r="J3840" s="1">
        <v>19.440000000000001</v>
      </c>
      <c r="K3840" s="1">
        <v>20.753523999999999</v>
      </c>
      <c r="L3840" s="1">
        <v>0.69885200000000003</v>
      </c>
      <c r="M3840" s="1">
        <v>0.614672</v>
      </c>
      <c r="N3840" s="1" t="b">
        <v>1</v>
      </c>
      <c r="O3840" s="1">
        <v>1</v>
      </c>
    </row>
    <row r="3841" spans="1:15" x14ac:dyDescent="0.2">
      <c r="A3841" s="124">
        <v>43900.916666666664</v>
      </c>
      <c r="B3841" s="124">
        <v>43900.75</v>
      </c>
      <c r="C3841" s="1" t="s">
        <v>141</v>
      </c>
      <c r="D3841" s="1">
        <v>1269364671</v>
      </c>
      <c r="E3841" s="1" t="s">
        <v>137</v>
      </c>
      <c r="H3841" s="1" t="s">
        <v>138</v>
      </c>
      <c r="J3841" s="1">
        <v>20.68</v>
      </c>
      <c r="K3841" s="1">
        <v>22.146846</v>
      </c>
      <c r="L3841" s="1">
        <v>0.93645900000000004</v>
      </c>
      <c r="M3841" s="1">
        <v>0.53038700000000005</v>
      </c>
      <c r="N3841" s="1" t="b">
        <v>1</v>
      </c>
      <c r="O3841" s="1">
        <v>1</v>
      </c>
    </row>
    <row r="3842" spans="1:15" x14ac:dyDescent="0.2">
      <c r="A3842" s="124">
        <v>43900.958333333336</v>
      </c>
      <c r="B3842" s="124">
        <v>43900.791666666664</v>
      </c>
      <c r="C3842" s="1" t="s">
        <v>141</v>
      </c>
      <c r="D3842" s="1">
        <v>1269364671</v>
      </c>
      <c r="E3842" s="1" t="s">
        <v>137</v>
      </c>
      <c r="H3842" s="1" t="s">
        <v>138</v>
      </c>
      <c r="J3842" s="1">
        <v>29.87</v>
      </c>
      <c r="K3842" s="1">
        <v>30.858025999999999</v>
      </c>
      <c r="L3842" s="1">
        <v>0.96903799999999995</v>
      </c>
      <c r="M3842" s="1">
        <v>1.8988000000000001E-2</v>
      </c>
      <c r="N3842" s="1" t="b">
        <v>1</v>
      </c>
      <c r="O3842" s="1">
        <v>1</v>
      </c>
    </row>
    <row r="3843" spans="1:15" x14ac:dyDescent="0.2">
      <c r="A3843" s="124">
        <v>43901</v>
      </c>
      <c r="B3843" s="124">
        <v>43900.833333333336</v>
      </c>
      <c r="C3843" s="1" t="s">
        <v>141</v>
      </c>
      <c r="D3843" s="1">
        <v>1269364671</v>
      </c>
      <c r="E3843" s="1" t="s">
        <v>137</v>
      </c>
      <c r="H3843" s="1" t="s">
        <v>138</v>
      </c>
      <c r="J3843" s="1">
        <v>23.01</v>
      </c>
      <c r="K3843" s="1">
        <v>24.113240000000001</v>
      </c>
      <c r="L3843" s="1">
        <v>0.63382300000000003</v>
      </c>
      <c r="M3843" s="1">
        <v>0.46941699999999997</v>
      </c>
      <c r="N3843" s="1" t="b">
        <v>1</v>
      </c>
      <c r="O3843" s="1">
        <v>1</v>
      </c>
    </row>
    <row r="3844" spans="1:15" x14ac:dyDescent="0.2">
      <c r="A3844" s="124">
        <v>43901.041666666664</v>
      </c>
      <c r="B3844" s="124">
        <v>43900.875</v>
      </c>
      <c r="C3844" s="1" t="s">
        <v>141</v>
      </c>
      <c r="D3844" s="1">
        <v>1269364671</v>
      </c>
      <c r="E3844" s="1" t="s">
        <v>137</v>
      </c>
      <c r="H3844" s="1" t="s">
        <v>138</v>
      </c>
      <c r="J3844" s="1">
        <v>21.11</v>
      </c>
      <c r="K3844" s="1">
        <v>23.027082</v>
      </c>
      <c r="L3844" s="1">
        <v>1.1687639999999999</v>
      </c>
      <c r="M3844" s="1">
        <v>0.74831800000000004</v>
      </c>
      <c r="N3844" s="1" t="b">
        <v>1</v>
      </c>
      <c r="O3844" s="1">
        <v>1</v>
      </c>
    </row>
    <row r="3845" spans="1:15" x14ac:dyDescent="0.2">
      <c r="A3845" s="124">
        <v>43901.083333333336</v>
      </c>
      <c r="B3845" s="124">
        <v>43900.916666666664</v>
      </c>
      <c r="C3845" s="1" t="s">
        <v>141</v>
      </c>
      <c r="D3845" s="1">
        <v>1269364671</v>
      </c>
      <c r="E3845" s="1" t="s">
        <v>137</v>
      </c>
      <c r="H3845" s="1" t="s">
        <v>138</v>
      </c>
      <c r="J3845" s="1">
        <v>17.66</v>
      </c>
      <c r="K3845" s="1">
        <v>18.960414</v>
      </c>
      <c r="L3845" s="1">
        <v>0.80564499999999994</v>
      </c>
      <c r="M3845" s="1">
        <v>0.49476900000000001</v>
      </c>
      <c r="N3845" s="1" t="b">
        <v>1</v>
      </c>
      <c r="O3845" s="1">
        <v>1</v>
      </c>
    </row>
    <row r="3846" spans="1:15" x14ac:dyDescent="0.2">
      <c r="A3846" s="124">
        <v>43901.125</v>
      </c>
      <c r="B3846" s="124">
        <v>43900.958333333336</v>
      </c>
      <c r="C3846" s="1" t="s">
        <v>141</v>
      </c>
      <c r="D3846" s="1">
        <v>1269364671</v>
      </c>
      <c r="E3846" s="1" t="s">
        <v>137</v>
      </c>
      <c r="H3846" s="1" t="s">
        <v>138</v>
      </c>
      <c r="J3846" s="1">
        <v>15.76</v>
      </c>
      <c r="K3846" s="1">
        <v>17.008061000000001</v>
      </c>
      <c r="L3846" s="1">
        <v>0.85543800000000003</v>
      </c>
      <c r="M3846" s="1">
        <v>0.392623</v>
      </c>
      <c r="N3846" s="1" t="b">
        <v>1</v>
      </c>
      <c r="O3846" s="1">
        <v>1</v>
      </c>
    </row>
    <row r="3847" spans="1:15" x14ac:dyDescent="0.2">
      <c r="A3847" s="124">
        <v>43901.166666666664</v>
      </c>
      <c r="B3847" s="124">
        <v>43901</v>
      </c>
      <c r="C3847" s="1" t="s">
        <v>141</v>
      </c>
      <c r="D3847" s="1">
        <v>1269364671</v>
      </c>
      <c r="E3847" s="1" t="s">
        <v>137</v>
      </c>
      <c r="H3847" s="1" t="s">
        <v>138</v>
      </c>
      <c r="J3847" s="1">
        <v>14.73</v>
      </c>
      <c r="K3847" s="1">
        <v>15.818960000000001</v>
      </c>
      <c r="L3847" s="1">
        <v>0.430087</v>
      </c>
      <c r="M3847" s="1">
        <v>0.65887300000000004</v>
      </c>
      <c r="N3847" s="1" t="b">
        <v>1</v>
      </c>
      <c r="O3847" s="1">
        <v>1</v>
      </c>
    </row>
    <row r="3848" spans="1:15" x14ac:dyDescent="0.2">
      <c r="A3848" s="124">
        <v>43901.208333333336</v>
      </c>
      <c r="B3848" s="124">
        <v>43901.041666666664</v>
      </c>
      <c r="C3848" s="1" t="s">
        <v>141</v>
      </c>
      <c r="D3848" s="1">
        <v>1269364671</v>
      </c>
      <c r="E3848" s="1" t="s">
        <v>137</v>
      </c>
      <c r="H3848" s="1" t="s">
        <v>138</v>
      </c>
      <c r="J3848" s="1">
        <v>14.1</v>
      </c>
      <c r="K3848" s="1">
        <v>15.195788</v>
      </c>
      <c r="L3848" s="1">
        <v>0.45228499999999999</v>
      </c>
      <c r="M3848" s="1">
        <v>0.64350300000000005</v>
      </c>
      <c r="N3848" s="1" t="b">
        <v>1</v>
      </c>
      <c r="O3848" s="1">
        <v>1</v>
      </c>
    </row>
    <row r="3849" spans="1:15" x14ac:dyDescent="0.2">
      <c r="A3849" s="124">
        <v>43901.25</v>
      </c>
      <c r="B3849" s="124">
        <v>43901.083333333336</v>
      </c>
      <c r="C3849" s="1" t="s">
        <v>141</v>
      </c>
      <c r="D3849" s="1">
        <v>1269364671</v>
      </c>
      <c r="E3849" s="1" t="s">
        <v>137</v>
      </c>
      <c r="H3849" s="1" t="s">
        <v>138</v>
      </c>
      <c r="J3849" s="1">
        <v>14.01</v>
      </c>
      <c r="K3849" s="1">
        <v>15.024512</v>
      </c>
      <c r="L3849" s="1">
        <v>0.361288</v>
      </c>
      <c r="M3849" s="1">
        <v>0.65322400000000003</v>
      </c>
      <c r="N3849" s="1" t="b">
        <v>1</v>
      </c>
      <c r="O3849" s="1">
        <v>1</v>
      </c>
    </row>
    <row r="3850" spans="1:15" x14ac:dyDescent="0.2">
      <c r="A3850" s="124">
        <v>43901.291666666664</v>
      </c>
      <c r="B3850" s="124">
        <v>43901.125</v>
      </c>
      <c r="C3850" s="1" t="s">
        <v>141</v>
      </c>
      <c r="D3850" s="1">
        <v>1269364671</v>
      </c>
      <c r="E3850" s="1" t="s">
        <v>137</v>
      </c>
      <c r="H3850" s="1" t="s">
        <v>138</v>
      </c>
      <c r="J3850" s="1">
        <v>13.96</v>
      </c>
      <c r="K3850" s="1">
        <v>14.901377</v>
      </c>
      <c r="L3850" s="1">
        <v>0.301429</v>
      </c>
      <c r="M3850" s="1">
        <v>0.63994799999999996</v>
      </c>
      <c r="N3850" s="1" t="b">
        <v>1</v>
      </c>
      <c r="O3850" s="1">
        <v>1</v>
      </c>
    </row>
    <row r="3851" spans="1:15" x14ac:dyDescent="0.2">
      <c r="A3851" s="124">
        <v>43901.333333333336</v>
      </c>
      <c r="B3851" s="124">
        <v>43901.166666666664</v>
      </c>
      <c r="C3851" s="1" t="s">
        <v>141</v>
      </c>
      <c r="D3851" s="1">
        <v>1269364671</v>
      </c>
      <c r="E3851" s="1" t="s">
        <v>137</v>
      </c>
      <c r="H3851" s="1" t="s">
        <v>138</v>
      </c>
      <c r="J3851" s="1">
        <v>15.45</v>
      </c>
      <c r="K3851" s="1">
        <v>16.478525000000001</v>
      </c>
      <c r="L3851" s="1">
        <v>0.27370299999999997</v>
      </c>
      <c r="M3851" s="1">
        <v>0.75482199999999999</v>
      </c>
      <c r="N3851" s="1" t="b">
        <v>1</v>
      </c>
      <c r="O3851" s="1">
        <v>1</v>
      </c>
    </row>
    <row r="3852" spans="1:15" x14ac:dyDescent="0.2">
      <c r="A3852" s="124">
        <v>43901.375</v>
      </c>
      <c r="B3852" s="124">
        <v>43901.208333333336</v>
      </c>
      <c r="C3852" s="1" t="s">
        <v>141</v>
      </c>
      <c r="D3852" s="1">
        <v>1269364671</v>
      </c>
      <c r="E3852" s="1" t="s">
        <v>137</v>
      </c>
      <c r="H3852" s="1" t="s">
        <v>138</v>
      </c>
      <c r="J3852" s="1">
        <v>16.850000000000001</v>
      </c>
      <c r="K3852" s="1">
        <v>18.021951000000001</v>
      </c>
      <c r="L3852" s="1">
        <v>0.45694600000000002</v>
      </c>
      <c r="M3852" s="1">
        <v>0.715005</v>
      </c>
      <c r="N3852" s="1" t="b">
        <v>1</v>
      </c>
      <c r="O3852" s="1">
        <v>1</v>
      </c>
    </row>
    <row r="3853" spans="1:15" x14ac:dyDescent="0.2">
      <c r="A3853" s="124">
        <v>43901.416666666664</v>
      </c>
      <c r="B3853" s="124">
        <v>43901.25</v>
      </c>
      <c r="C3853" s="1" t="s">
        <v>141</v>
      </c>
      <c r="D3853" s="1">
        <v>1269364671</v>
      </c>
      <c r="E3853" s="1" t="s">
        <v>137</v>
      </c>
      <c r="H3853" s="1" t="s">
        <v>138</v>
      </c>
      <c r="J3853" s="1">
        <v>24.84</v>
      </c>
      <c r="K3853" s="1">
        <v>27.664770000000001</v>
      </c>
      <c r="L3853" s="1">
        <v>2.1966739999999998</v>
      </c>
      <c r="M3853" s="1">
        <v>0.62809599999999999</v>
      </c>
      <c r="N3853" s="1" t="b">
        <v>1</v>
      </c>
      <c r="O3853" s="1">
        <v>1</v>
      </c>
    </row>
    <row r="3854" spans="1:15" x14ac:dyDescent="0.2">
      <c r="A3854" s="124">
        <v>43901.458333333336</v>
      </c>
      <c r="B3854" s="124">
        <v>43901.291666666664</v>
      </c>
      <c r="C3854" s="1" t="s">
        <v>141</v>
      </c>
      <c r="D3854" s="1">
        <v>1269364671</v>
      </c>
      <c r="E3854" s="1" t="s">
        <v>137</v>
      </c>
      <c r="H3854" s="1" t="s">
        <v>138</v>
      </c>
      <c r="J3854" s="1">
        <v>28.59</v>
      </c>
      <c r="K3854" s="1">
        <v>31.138124000000001</v>
      </c>
      <c r="L3854" s="1">
        <v>2.176644</v>
      </c>
      <c r="M3854" s="1">
        <v>0.37147999999999998</v>
      </c>
      <c r="N3854" s="1" t="b">
        <v>1</v>
      </c>
      <c r="O3854" s="1">
        <v>1</v>
      </c>
    </row>
    <row r="3855" spans="1:15" x14ac:dyDescent="0.2">
      <c r="A3855" s="124">
        <v>43901.5</v>
      </c>
      <c r="B3855" s="124">
        <v>43901.333333333336</v>
      </c>
      <c r="C3855" s="1" t="s">
        <v>141</v>
      </c>
      <c r="D3855" s="1">
        <v>1269364671</v>
      </c>
      <c r="E3855" s="1" t="s">
        <v>137</v>
      </c>
      <c r="H3855" s="1" t="s">
        <v>138</v>
      </c>
      <c r="J3855" s="1">
        <v>22.61</v>
      </c>
      <c r="K3855" s="1">
        <v>24.462619</v>
      </c>
      <c r="L3855" s="1">
        <v>1.2992429999999999</v>
      </c>
      <c r="M3855" s="1">
        <v>0.55337599999999998</v>
      </c>
      <c r="N3855" s="1" t="b">
        <v>1</v>
      </c>
      <c r="O3855" s="1">
        <v>1</v>
      </c>
    </row>
    <row r="3856" spans="1:15" x14ac:dyDescent="0.2">
      <c r="A3856" s="124">
        <v>43901.541666666664</v>
      </c>
      <c r="B3856" s="124">
        <v>43901.375</v>
      </c>
      <c r="C3856" s="1" t="s">
        <v>141</v>
      </c>
      <c r="D3856" s="1">
        <v>1269364671</v>
      </c>
      <c r="E3856" s="1" t="s">
        <v>137</v>
      </c>
      <c r="H3856" s="1" t="s">
        <v>138</v>
      </c>
      <c r="J3856" s="1">
        <v>21.98</v>
      </c>
      <c r="K3856" s="1">
        <v>23.756153000000001</v>
      </c>
      <c r="L3856" s="1">
        <v>1.1355329999999999</v>
      </c>
      <c r="M3856" s="1">
        <v>0.64061999999999997</v>
      </c>
      <c r="N3856" s="1" t="b">
        <v>1</v>
      </c>
      <c r="O3856" s="1">
        <v>1</v>
      </c>
    </row>
    <row r="3857" spans="1:15" x14ac:dyDescent="0.2">
      <c r="A3857" s="124">
        <v>43901.583333333336</v>
      </c>
      <c r="B3857" s="124">
        <v>43901.416666666664</v>
      </c>
      <c r="C3857" s="1" t="s">
        <v>141</v>
      </c>
      <c r="D3857" s="1">
        <v>1269364671</v>
      </c>
      <c r="E3857" s="1" t="s">
        <v>137</v>
      </c>
      <c r="H3857" s="1" t="s">
        <v>138</v>
      </c>
      <c r="J3857" s="1">
        <v>22.23</v>
      </c>
      <c r="K3857" s="1">
        <v>24.032941000000001</v>
      </c>
      <c r="L3857" s="1">
        <v>1.15483</v>
      </c>
      <c r="M3857" s="1">
        <v>0.64811099999999999</v>
      </c>
      <c r="N3857" s="1" t="b">
        <v>1</v>
      </c>
      <c r="O3857" s="1">
        <v>1</v>
      </c>
    </row>
    <row r="3858" spans="1:15" x14ac:dyDescent="0.2">
      <c r="A3858" s="124">
        <v>43901.625</v>
      </c>
      <c r="B3858" s="124">
        <v>43901.458333333336</v>
      </c>
      <c r="C3858" s="1" t="s">
        <v>141</v>
      </c>
      <c r="D3858" s="1">
        <v>1269364671</v>
      </c>
      <c r="E3858" s="1" t="s">
        <v>137</v>
      </c>
      <c r="H3858" s="1" t="s">
        <v>138</v>
      </c>
      <c r="J3858" s="1">
        <v>22.17</v>
      </c>
      <c r="K3858" s="1">
        <v>23.930132</v>
      </c>
      <c r="L3858" s="1">
        <v>1.0652790000000001</v>
      </c>
      <c r="M3858" s="1">
        <v>0.69485300000000005</v>
      </c>
      <c r="N3858" s="1" t="b">
        <v>1</v>
      </c>
      <c r="O3858" s="1">
        <v>1</v>
      </c>
    </row>
    <row r="3859" spans="1:15" x14ac:dyDescent="0.2">
      <c r="A3859" s="124">
        <v>43901.666666666664</v>
      </c>
      <c r="B3859" s="124">
        <v>43901.5</v>
      </c>
      <c r="C3859" s="1" t="s">
        <v>141</v>
      </c>
      <c r="D3859" s="1">
        <v>1269364671</v>
      </c>
      <c r="E3859" s="1" t="s">
        <v>137</v>
      </c>
      <c r="H3859" s="1" t="s">
        <v>138</v>
      </c>
      <c r="J3859" s="1">
        <v>20.99</v>
      </c>
      <c r="K3859" s="1">
        <v>22.650307999999999</v>
      </c>
      <c r="L3859" s="1">
        <v>1.04023</v>
      </c>
      <c r="M3859" s="1">
        <v>0.62007800000000002</v>
      </c>
      <c r="N3859" s="1" t="b">
        <v>1</v>
      </c>
      <c r="O3859" s="1">
        <v>1</v>
      </c>
    </row>
    <row r="3860" spans="1:15" x14ac:dyDescent="0.2">
      <c r="A3860" s="124">
        <v>43901.708333333336</v>
      </c>
      <c r="B3860" s="124">
        <v>43901.541666666664</v>
      </c>
      <c r="C3860" s="1" t="s">
        <v>141</v>
      </c>
      <c r="D3860" s="1">
        <v>1269364671</v>
      </c>
      <c r="E3860" s="1" t="s">
        <v>137</v>
      </c>
      <c r="H3860" s="1" t="s">
        <v>138</v>
      </c>
      <c r="J3860" s="1">
        <v>19.91</v>
      </c>
      <c r="K3860" s="1">
        <v>21.440494999999999</v>
      </c>
      <c r="L3860" s="1">
        <v>0.927871</v>
      </c>
      <c r="M3860" s="1">
        <v>0.60262400000000005</v>
      </c>
      <c r="N3860" s="1" t="b">
        <v>1</v>
      </c>
      <c r="O3860" s="1">
        <v>1</v>
      </c>
    </row>
    <row r="3861" spans="1:15" x14ac:dyDescent="0.2">
      <c r="A3861" s="124">
        <v>43901.75</v>
      </c>
      <c r="B3861" s="124">
        <v>43901.583333333336</v>
      </c>
      <c r="C3861" s="1" t="s">
        <v>141</v>
      </c>
      <c r="D3861" s="1">
        <v>1269364671</v>
      </c>
      <c r="E3861" s="1" t="s">
        <v>137</v>
      </c>
      <c r="H3861" s="1" t="s">
        <v>138</v>
      </c>
      <c r="J3861" s="1">
        <v>19.41</v>
      </c>
      <c r="K3861" s="1">
        <v>20.850263999999999</v>
      </c>
      <c r="L3861" s="1">
        <v>0.85024299999999997</v>
      </c>
      <c r="M3861" s="1">
        <v>0.59002100000000002</v>
      </c>
      <c r="N3861" s="1" t="b">
        <v>1</v>
      </c>
      <c r="O3861" s="1">
        <v>1</v>
      </c>
    </row>
    <row r="3862" spans="1:15" x14ac:dyDescent="0.2">
      <c r="A3862" s="124">
        <v>43901.791666666664</v>
      </c>
      <c r="B3862" s="124">
        <v>43901.625</v>
      </c>
      <c r="C3862" s="1" t="s">
        <v>141</v>
      </c>
      <c r="D3862" s="1">
        <v>1269364671</v>
      </c>
      <c r="E3862" s="1" t="s">
        <v>137</v>
      </c>
      <c r="H3862" s="1" t="s">
        <v>138</v>
      </c>
      <c r="J3862" s="1">
        <v>18.7</v>
      </c>
      <c r="K3862" s="1">
        <v>19.858342</v>
      </c>
      <c r="L3862" s="1">
        <v>0.62259200000000003</v>
      </c>
      <c r="M3862" s="1">
        <v>0.53574999999999995</v>
      </c>
      <c r="N3862" s="1" t="b">
        <v>1</v>
      </c>
      <c r="O3862" s="1">
        <v>1</v>
      </c>
    </row>
    <row r="3863" spans="1:15" x14ac:dyDescent="0.2">
      <c r="A3863" s="124">
        <v>43901.833333333336</v>
      </c>
      <c r="B3863" s="124">
        <v>43901.666666666664</v>
      </c>
      <c r="C3863" s="1" t="s">
        <v>141</v>
      </c>
      <c r="D3863" s="1">
        <v>1269364671</v>
      </c>
      <c r="E3863" s="1" t="s">
        <v>137</v>
      </c>
      <c r="H3863" s="1" t="s">
        <v>138</v>
      </c>
      <c r="J3863" s="1">
        <v>18.89</v>
      </c>
      <c r="K3863" s="1">
        <v>19.966166000000001</v>
      </c>
      <c r="L3863" s="1">
        <v>0.56302300000000005</v>
      </c>
      <c r="M3863" s="1">
        <v>0.51314300000000002</v>
      </c>
      <c r="N3863" s="1" t="b">
        <v>1</v>
      </c>
      <c r="O3863" s="1">
        <v>1</v>
      </c>
    </row>
    <row r="3864" spans="1:15" x14ac:dyDescent="0.2">
      <c r="A3864" s="124">
        <v>43901.875</v>
      </c>
      <c r="B3864" s="124">
        <v>43901.708333333336</v>
      </c>
      <c r="C3864" s="1" t="s">
        <v>141</v>
      </c>
      <c r="D3864" s="1">
        <v>1269364671</v>
      </c>
      <c r="E3864" s="1" t="s">
        <v>137</v>
      </c>
      <c r="H3864" s="1" t="s">
        <v>138</v>
      </c>
      <c r="J3864" s="1">
        <v>19.36</v>
      </c>
      <c r="K3864" s="1">
        <v>20.644608999999999</v>
      </c>
      <c r="L3864" s="1">
        <v>0.75181100000000001</v>
      </c>
      <c r="M3864" s="1">
        <v>0.53279799999999999</v>
      </c>
      <c r="N3864" s="1" t="b">
        <v>1</v>
      </c>
      <c r="O3864" s="1">
        <v>1</v>
      </c>
    </row>
    <row r="3865" spans="1:15" x14ac:dyDescent="0.2">
      <c r="A3865" s="124">
        <v>43901.916666666664</v>
      </c>
      <c r="B3865" s="124">
        <v>43901.75</v>
      </c>
      <c r="C3865" s="1" t="s">
        <v>141</v>
      </c>
      <c r="D3865" s="1">
        <v>1269364671</v>
      </c>
      <c r="E3865" s="1" t="s">
        <v>137</v>
      </c>
      <c r="H3865" s="1" t="s">
        <v>138</v>
      </c>
      <c r="J3865" s="1">
        <v>20.73</v>
      </c>
      <c r="K3865" s="1">
        <v>21.953593999999999</v>
      </c>
      <c r="L3865" s="1">
        <v>0.77598500000000004</v>
      </c>
      <c r="M3865" s="1">
        <v>0.44760899999999998</v>
      </c>
      <c r="N3865" s="1" t="b">
        <v>1</v>
      </c>
      <c r="O3865" s="1">
        <v>1</v>
      </c>
    </row>
    <row r="3866" spans="1:15" x14ac:dyDescent="0.2">
      <c r="A3866" s="124">
        <v>43901.958333333336</v>
      </c>
      <c r="B3866" s="124">
        <v>43901.791666666664</v>
      </c>
      <c r="C3866" s="1" t="s">
        <v>141</v>
      </c>
      <c r="D3866" s="1">
        <v>1269364671</v>
      </c>
      <c r="E3866" s="1" t="s">
        <v>137</v>
      </c>
      <c r="H3866" s="1" t="s">
        <v>138</v>
      </c>
      <c r="J3866" s="1">
        <v>24.39</v>
      </c>
      <c r="K3866" s="1">
        <v>25.403925999999998</v>
      </c>
      <c r="L3866" s="1">
        <v>0.73421899999999996</v>
      </c>
      <c r="M3866" s="1">
        <v>0.27970699999999998</v>
      </c>
      <c r="N3866" s="1" t="b">
        <v>1</v>
      </c>
      <c r="O3866" s="1">
        <v>1</v>
      </c>
    </row>
    <row r="3867" spans="1:15" x14ac:dyDescent="0.2">
      <c r="A3867" s="124">
        <v>43902</v>
      </c>
      <c r="B3867" s="124">
        <v>43901.833333333336</v>
      </c>
      <c r="C3867" s="1" t="s">
        <v>141</v>
      </c>
      <c r="D3867" s="1">
        <v>1269364671</v>
      </c>
      <c r="E3867" s="1" t="s">
        <v>137</v>
      </c>
      <c r="H3867" s="1" t="s">
        <v>138</v>
      </c>
      <c r="J3867" s="1">
        <v>22.4</v>
      </c>
      <c r="K3867" s="1">
        <v>23.595866999999998</v>
      </c>
      <c r="L3867" s="1">
        <v>0.60375500000000004</v>
      </c>
      <c r="M3867" s="1">
        <v>0.59211199999999997</v>
      </c>
      <c r="N3867" s="1" t="b">
        <v>1</v>
      </c>
      <c r="O3867" s="1">
        <v>1</v>
      </c>
    </row>
    <row r="3868" spans="1:15" x14ac:dyDescent="0.2">
      <c r="A3868" s="124">
        <v>43902.041666666664</v>
      </c>
      <c r="B3868" s="124">
        <v>43901.875</v>
      </c>
      <c r="C3868" s="1" t="s">
        <v>141</v>
      </c>
      <c r="D3868" s="1">
        <v>1269364671</v>
      </c>
      <c r="E3868" s="1" t="s">
        <v>137</v>
      </c>
      <c r="H3868" s="1" t="s">
        <v>138</v>
      </c>
      <c r="J3868" s="1">
        <v>19.079999999999998</v>
      </c>
      <c r="K3868" s="1">
        <v>19.972169999999998</v>
      </c>
      <c r="L3868" s="1">
        <v>0.39215800000000001</v>
      </c>
      <c r="M3868" s="1">
        <v>0.50001200000000001</v>
      </c>
      <c r="N3868" s="1" t="b">
        <v>1</v>
      </c>
      <c r="O3868" s="1">
        <v>1</v>
      </c>
    </row>
    <row r="3869" spans="1:15" x14ac:dyDescent="0.2">
      <c r="A3869" s="124">
        <v>43902.083333333336</v>
      </c>
      <c r="B3869" s="124">
        <v>43901.916666666664</v>
      </c>
      <c r="C3869" s="1" t="s">
        <v>141</v>
      </c>
      <c r="D3869" s="1">
        <v>1269364671</v>
      </c>
      <c r="E3869" s="1" t="s">
        <v>137</v>
      </c>
      <c r="H3869" s="1" t="s">
        <v>138</v>
      </c>
      <c r="J3869" s="1">
        <v>17.66</v>
      </c>
      <c r="K3869" s="1">
        <v>18.490694000000001</v>
      </c>
      <c r="L3869" s="1">
        <v>0.21495900000000001</v>
      </c>
      <c r="M3869" s="1">
        <v>0.61573500000000003</v>
      </c>
      <c r="N3869" s="1" t="b">
        <v>1</v>
      </c>
      <c r="O3869" s="1">
        <v>1</v>
      </c>
    </row>
    <row r="3870" spans="1:15" x14ac:dyDescent="0.2">
      <c r="A3870" s="124">
        <v>43902.125</v>
      </c>
      <c r="B3870" s="124">
        <v>43901.958333333336</v>
      </c>
      <c r="C3870" s="1" t="s">
        <v>141</v>
      </c>
      <c r="D3870" s="1">
        <v>1269364671</v>
      </c>
      <c r="E3870" s="1" t="s">
        <v>137</v>
      </c>
      <c r="H3870" s="1" t="s">
        <v>138</v>
      </c>
      <c r="J3870" s="1">
        <v>16.5</v>
      </c>
      <c r="K3870" s="1">
        <v>17.239144</v>
      </c>
      <c r="L3870" s="1">
        <v>7.9157000000000005E-2</v>
      </c>
      <c r="M3870" s="1">
        <v>0.65998699999999999</v>
      </c>
      <c r="N3870" s="1" t="b">
        <v>1</v>
      </c>
      <c r="O3870" s="1">
        <v>1</v>
      </c>
    </row>
    <row r="3871" spans="1:15" x14ac:dyDescent="0.2">
      <c r="A3871" s="124">
        <v>43902.166666666664</v>
      </c>
      <c r="B3871" s="124">
        <v>43902</v>
      </c>
      <c r="C3871" s="1" t="s">
        <v>141</v>
      </c>
      <c r="D3871" s="1">
        <v>1269364671</v>
      </c>
      <c r="E3871" s="1" t="s">
        <v>137</v>
      </c>
      <c r="H3871" s="1" t="s">
        <v>138</v>
      </c>
      <c r="J3871" s="1">
        <v>16.23</v>
      </c>
      <c r="K3871" s="1">
        <v>17.415782</v>
      </c>
      <c r="L3871" s="1">
        <v>0.50413799999999998</v>
      </c>
      <c r="M3871" s="1">
        <v>0.68164400000000003</v>
      </c>
      <c r="N3871" s="1" t="b">
        <v>1</v>
      </c>
      <c r="O3871" s="1">
        <v>1</v>
      </c>
    </row>
    <row r="3872" spans="1:15" x14ac:dyDescent="0.2">
      <c r="A3872" s="124">
        <v>43902.208333333336</v>
      </c>
      <c r="B3872" s="124">
        <v>43902.041666666664</v>
      </c>
      <c r="C3872" s="1" t="s">
        <v>141</v>
      </c>
      <c r="D3872" s="1">
        <v>1269364671</v>
      </c>
      <c r="E3872" s="1" t="s">
        <v>137</v>
      </c>
      <c r="H3872" s="1" t="s">
        <v>138</v>
      </c>
      <c r="J3872" s="1">
        <v>15.53</v>
      </c>
      <c r="K3872" s="1">
        <v>16.777203</v>
      </c>
      <c r="L3872" s="1">
        <v>0.57339899999999999</v>
      </c>
      <c r="M3872" s="1">
        <v>0.67380399999999996</v>
      </c>
      <c r="N3872" s="1" t="b">
        <v>1</v>
      </c>
      <c r="O3872" s="1">
        <v>1</v>
      </c>
    </row>
    <row r="3873" spans="1:15" x14ac:dyDescent="0.2">
      <c r="A3873" s="124">
        <v>43902.25</v>
      </c>
      <c r="B3873" s="124">
        <v>43902.083333333336</v>
      </c>
      <c r="C3873" s="1" t="s">
        <v>141</v>
      </c>
      <c r="D3873" s="1">
        <v>1269364671</v>
      </c>
      <c r="E3873" s="1" t="s">
        <v>137</v>
      </c>
      <c r="H3873" s="1" t="s">
        <v>138</v>
      </c>
      <c r="J3873" s="1">
        <v>14.95</v>
      </c>
      <c r="K3873" s="1">
        <v>16.292197000000002</v>
      </c>
      <c r="L3873" s="1">
        <v>0.67554700000000001</v>
      </c>
      <c r="M3873" s="1">
        <v>0.66664999999999996</v>
      </c>
      <c r="N3873" s="1" t="b">
        <v>1</v>
      </c>
      <c r="O3873" s="1">
        <v>1</v>
      </c>
    </row>
    <row r="3874" spans="1:15" x14ac:dyDescent="0.2">
      <c r="A3874" s="124">
        <v>43902.291666666664</v>
      </c>
      <c r="B3874" s="124">
        <v>43902.125</v>
      </c>
      <c r="C3874" s="1" t="s">
        <v>141</v>
      </c>
      <c r="D3874" s="1">
        <v>1269364671</v>
      </c>
      <c r="E3874" s="1" t="s">
        <v>137</v>
      </c>
      <c r="H3874" s="1" t="s">
        <v>138</v>
      </c>
      <c r="J3874" s="1">
        <v>15.44</v>
      </c>
      <c r="K3874" s="1">
        <v>16.874175999999999</v>
      </c>
      <c r="L3874" s="1">
        <v>0.75541999999999998</v>
      </c>
      <c r="M3874" s="1">
        <v>0.67875600000000003</v>
      </c>
      <c r="N3874" s="1" t="b">
        <v>1</v>
      </c>
      <c r="O3874" s="1">
        <v>1</v>
      </c>
    </row>
    <row r="3875" spans="1:15" x14ac:dyDescent="0.2">
      <c r="A3875" s="124">
        <v>43902.333333333336</v>
      </c>
      <c r="B3875" s="124">
        <v>43902.166666666664</v>
      </c>
      <c r="C3875" s="1" t="s">
        <v>141</v>
      </c>
      <c r="D3875" s="1">
        <v>1269364671</v>
      </c>
      <c r="E3875" s="1" t="s">
        <v>137</v>
      </c>
      <c r="H3875" s="1" t="s">
        <v>138</v>
      </c>
      <c r="J3875" s="1">
        <v>15.78</v>
      </c>
      <c r="K3875" s="1">
        <v>17.305731000000002</v>
      </c>
      <c r="L3875" s="1">
        <v>0.81118999999999997</v>
      </c>
      <c r="M3875" s="1">
        <v>0.71454099999999998</v>
      </c>
      <c r="N3875" s="1" t="b">
        <v>1</v>
      </c>
      <c r="O3875" s="1">
        <v>1</v>
      </c>
    </row>
    <row r="3876" spans="1:15" x14ac:dyDescent="0.2">
      <c r="A3876" s="124">
        <v>43902.375</v>
      </c>
      <c r="B3876" s="124">
        <v>43902.208333333336</v>
      </c>
      <c r="C3876" s="1" t="s">
        <v>141</v>
      </c>
      <c r="D3876" s="1">
        <v>1269364671</v>
      </c>
      <c r="E3876" s="1" t="s">
        <v>137</v>
      </c>
      <c r="H3876" s="1" t="s">
        <v>138</v>
      </c>
      <c r="J3876" s="1">
        <v>17.54</v>
      </c>
      <c r="K3876" s="1">
        <v>19.540588</v>
      </c>
      <c r="L3876" s="1">
        <v>1.2083440000000001</v>
      </c>
      <c r="M3876" s="1">
        <v>0.79224399999999995</v>
      </c>
      <c r="N3876" s="1" t="b">
        <v>1</v>
      </c>
      <c r="O3876" s="1">
        <v>1</v>
      </c>
    </row>
    <row r="3877" spans="1:15" x14ac:dyDescent="0.2">
      <c r="A3877" s="124">
        <v>43902.416666666664</v>
      </c>
      <c r="B3877" s="124">
        <v>43902.25</v>
      </c>
      <c r="C3877" s="1" t="s">
        <v>141</v>
      </c>
      <c r="D3877" s="1">
        <v>1269364671</v>
      </c>
      <c r="E3877" s="1" t="s">
        <v>137</v>
      </c>
      <c r="H3877" s="1" t="s">
        <v>138</v>
      </c>
      <c r="J3877" s="1">
        <v>27.43</v>
      </c>
      <c r="K3877" s="1">
        <v>30.787061000000001</v>
      </c>
      <c r="L3877" s="1">
        <v>2.6695509999999998</v>
      </c>
      <c r="M3877" s="1">
        <v>0.68750999999999995</v>
      </c>
      <c r="N3877" s="1" t="b">
        <v>1</v>
      </c>
      <c r="O3877" s="1">
        <v>1</v>
      </c>
    </row>
    <row r="3878" spans="1:15" x14ac:dyDescent="0.2">
      <c r="A3878" s="124">
        <v>43902.458333333336</v>
      </c>
      <c r="B3878" s="124">
        <v>43902.291666666664</v>
      </c>
      <c r="C3878" s="1" t="s">
        <v>141</v>
      </c>
      <c r="D3878" s="1">
        <v>1269364671</v>
      </c>
      <c r="E3878" s="1" t="s">
        <v>137</v>
      </c>
      <c r="H3878" s="1" t="s">
        <v>138</v>
      </c>
      <c r="J3878" s="1">
        <v>31.3</v>
      </c>
      <c r="K3878" s="1">
        <v>34.078485999999998</v>
      </c>
      <c r="L3878" s="1">
        <v>2.3823639999999999</v>
      </c>
      <c r="M3878" s="1">
        <v>0.39612199999999997</v>
      </c>
      <c r="N3878" s="1" t="b">
        <v>1</v>
      </c>
      <c r="O3878" s="1">
        <v>1</v>
      </c>
    </row>
    <row r="3879" spans="1:15" x14ac:dyDescent="0.2">
      <c r="A3879" s="124">
        <v>43902.5</v>
      </c>
      <c r="B3879" s="124">
        <v>43902.333333333336</v>
      </c>
      <c r="C3879" s="1" t="s">
        <v>141</v>
      </c>
      <c r="D3879" s="1">
        <v>1269364671</v>
      </c>
      <c r="E3879" s="1" t="s">
        <v>137</v>
      </c>
      <c r="H3879" s="1" t="s">
        <v>138</v>
      </c>
      <c r="J3879" s="1">
        <v>21.9</v>
      </c>
      <c r="K3879" s="1">
        <v>23.491085999999999</v>
      </c>
      <c r="L3879" s="1">
        <v>1.069572</v>
      </c>
      <c r="M3879" s="1">
        <v>0.52151400000000003</v>
      </c>
      <c r="N3879" s="1" t="b">
        <v>1</v>
      </c>
      <c r="O3879" s="1">
        <v>1</v>
      </c>
    </row>
    <row r="3880" spans="1:15" x14ac:dyDescent="0.2">
      <c r="A3880" s="124">
        <v>43902.541666666664</v>
      </c>
      <c r="B3880" s="124">
        <v>43902.375</v>
      </c>
      <c r="C3880" s="1" t="s">
        <v>141</v>
      </c>
      <c r="D3880" s="1">
        <v>1269364671</v>
      </c>
      <c r="E3880" s="1" t="s">
        <v>137</v>
      </c>
      <c r="H3880" s="1" t="s">
        <v>138</v>
      </c>
      <c r="J3880" s="1">
        <v>22.11</v>
      </c>
      <c r="K3880" s="1">
        <v>23.192015999999999</v>
      </c>
      <c r="L3880" s="1">
        <v>0.45324300000000001</v>
      </c>
      <c r="M3880" s="1">
        <v>0.62877300000000003</v>
      </c>
      <c r="N3880" s="1" t="b">
        <v>1</v>
      </c>
      <c r="O3880" s="1">
        <v>1</v>
      </c>
    </row>
    <row r="3881" spans="1:15" x14ac:dyDescent="0.2">
      <c r="A3881" s="124">
        <v>43902.583333333336</v>
      </c>
      <c r="B3881" s="124">
        <v>43902.416666666664</v>
      </c>
      <c r="C3881" s="1" t="s">
        <v>141</v>
      </c>
      <c r="D3881" s="1">
        <v>1269364671</v>
      </c>
      <c r="E3881" s="1" t="s">
        <v>137</v>
      </c>
      <c r="H3881" s="1" t="s">
        <v>138</v>
      </c>
      <c r="J3881" s="1">
        <v>22.08</v>
      </c>
      <c r="K3881" s="1">
        <v>23.022345999999999</v>
      </c>
      <c r="L3881" s="1">
        <v>0.33739799999999998</v>
      </c>
      <c r="M3881" s="1">
        <v>0.60494800000000004</v>
      </c>
      <c r="N3881" s="1" t="b">
        <v>1</v>
      </c>
      <c r="O3881" s="1">
        <v>1</v>
      </c>
    </row>
    <row r="3882" spans="1:15" x14ac:dyDescent="0.2">
      <c r="A3882" s="124">
        <v>43902.625</v>
      </c>
      <c r="B3882" s="124">
        <v>43902.458333333336</v>
      </c>
      <c r="C3882" s="1" t="s">
        <v>141</v>
      </c>
      <c r="D3882" s="1">
        <v>1269364671</v>
      </c>
      <c r="E3882" s="1" t="s">
        <v>137</v>
      </c>
      <c r="H3882" s="1" t="s">
        <v>138</v>
      </c>
      <c r="J3882" s="1">
        <v>21.94</v>
      </c>
      <c r="K3882" s="1">
        <v>22.860306999999999</v>
      </c>
      <c r="L3882" s="1">
        <v>0.25069999999999998</v>
      </c>
      <c r="M3882" s="1">
        <v>0.66960699999999995</v>
      </c>
      <c r="N3882" s="1" t="b">
        <v>1</v>
      </c>
      <c r="O3882" s="1">
        <v>1</v>
      </c>
    </row>
    <row r="3883" spans="1:15" x14ac:dyDescent="0.2">
      <c r="A3883" s="124">
        <v>43902.666666666664</v>
      </c>
      <c r="B3883" s="124">
        <v>43902.5</v>
      </c>
      <c r="C3883" s="1" t="s">
        <v>141</v>
      </c>
      <c r="D3883" s="1">
        <v>1269364671</v>
      </c>
      <c r="E3883" s="1" t="s">
        <v>137</v>
      </c>
      <c r="H3883" s="1" t="s">
        <v>138</v>
      </c>
      <c r="J3883" s="1">
        <v>18.96</v>
      </c>
      <c r="K3883" s="1">
        <v>19.57658</v>
      </c>
      <c r="L3883" s="1">
        <v>0.09</v>
      </c>
      <c r="M3883" s="1">
        <v>0.52658000000000005</v>
      </c>
      <c r="N3883" s="1" t="b">
        <v>1</v>
      </c>
      <c r="O3883" s="1">
        <v>1</v>
      </c>
    </row>
    <row r="3884" spans="1:15" x14ac:dyDescent="0.2">
      <c r="A3884" s="124">
        <v>43902.708333333336</v>
      </c>
      <c r="B3884" s="124">
        <v>43902.541666666664</v>
      </c>
      <c r="C3884" s="1" t="s">
        <v>141</v>
      </c>
      <c r="D3884" s="1">
        <v>1269364671</v>
      </c>
      <c r="E3884" s="1" t="s">
        <v>137</v>
      </c>
      <c r="H3884" s="1" t="s">
        <v>138</v>
      </c>
      <c r="J3884" s="1">
        <v>18.77</v>
      </c>
      <c r="K3884" s="1">
        <v>19.382078</v>
      </c>
      <c r="L3884" s="1">
        <v>0.08</v>
      </c>
      <c r="M3884" s="1">
        <v>0.53207800000000005</v>
      </c>
      <c r="N3884" s="1" t="b">
        <v>1</v>
      </c>
      <c r="O3884" s="1">
        <v>1</v>
      </c>
    </row>
    <row r="3885" spans="1:15" x14ac:dyDescent="0.2">
      <c r="A3885" s="124">
        <v>43902.75</v>
      </c>
      <c r="B3885" s="124">
        <v>43902.583333333336</v>
      </c>
      <c r="C3885" s="1" t="s">
        <v>141</v>
      </c>
      <c r="D3885" s="1">
        <v>1269364671</v>
      </c>
      <c r="E3885" s="1" t="s">
        <v>137</v>
      </c>
      <c r="H3885" s="1" t="s">
        <v>138</v>
      </c>
      <c r="J3885" s="1">
        <v>18.21</v>
      </c>
      <c r="K3885" s="1">
        <v>18.797968000000001</v>
      </c>
      <c r="L3885" s="1">
        <v>7.0000000000000007E-2</v>
      </c>
      <c r="M3885" s="1">
        <v>0.51796799999999998</v>
      </c>
      <c r="N3885" s="1" t="b">
        <v>1</v>
      </c>
      <c r="O3885" s="1">
        <v>1</v>
      </c>
    </row>
    <row r="3886" spans="1:15" x14ac:dyDescent="0.2">
      <c r="A3886" s="124">
        <v>43902.791666666664</v>
      </c>
      <c r="B3886" s="124">
        <v>43902.625</v>
      </c>
      <c r="C3886" s="1" t="s">
        <v>141</v>
      </c>
      <c r="D3886" s="1">
        <v>1269364671</v>
      </c>
      <c r="E3886" s="1" t="s">
        <v>137</v>
      </c>
      <c r="H3886" s="1" t="s">
        <v>138</v>
      </c>
      <c r="J3886" s="1">
        <v>18</v>
      </c>
      <c r="K3886" s="1">
        <v>18.585246999999999</v>
      </c>
      <c r="L3886" s="1">
        <v>0.08</v>
      </c>
      <c r="M3886" s="1">
        <v>0.505247</v>
      </c>
      <c r="N3886" s="1" t="b">
        <v>1</v>
      </c>
      <c r="O3886" s="1">
        <v>1</v>
      </c>
    </row>
    <row r="3887" spans="1:15" x14ac:dyDescent="0.2">
      <c r="A3887" s="124">
        <v>43902.833333333336</v>
      </c>
      <c r="B3887" s="124">
        <v>43902.666666666664</v>
      </c>
      <c r="C3887" s="1" t="s">
        <v>141</v>
      </c>
      <c r="D3887" s="1">
        <v>1269364671</v>
      </c>
      <c r="E3887" s="1" t="s">
        <v>137</v>
      </c>
      <c r="H3887" s="1" t="s">
        <v>138</v>
      </c>
      <c r="J3887" s="1">
        <v>18.37</v>
      </c>
      <c r="K3887" s="1">
        <v>19.034884999999999</v>
      </c>
      <c r="L3887" s="1">
        <v>0.17583399999999999</v>
      </c>
      <c r="M3887" s="1">
        <v>0.48905100000000001</v>
      </c>
      <c r="N3887" s="1" t="b">
        <v>1</v>
      </c>
      <c r="O3887" s="1">
        <v>1</v>
      </c>
    </row>
    <row r="3888" spans="1:15" x14ac:dyDescent="0.2">
      <c r="A3888" s="124">
        <v>43902.875</v>
      </c>
      <c r="B3888" s="124">
        <v>43902.708333333336</v>
      </c>
      <c r="C3888" s="1" t="s">
        <v>141</v>
      </c>
      <c r="D3888" s="1">
        <v>1269364671</v>
      </c>
      <c r="E3888" s="1" t="s">
        <v>137</v>
      </c>
      <c r="H3888" s="1" t="s">
        <v>138</v>
      </c>
      <c r="J3888" s="1">
        <v>18.62</v>
      </c>
      <c r="K3888" s="1">
        <v>19.344287999999999</v>
      </c>
      <c r="L3888" s="1">
        <v>0.211039</v>
      </c>
      <c r="M3888" s="1">
        <v>0.51324899999999996</v>
      </c>
      <c r="N3888" s="1" t="b">
        <v>1</v>
      </c>
      <c r="O3888" s="1">
        <v>1</v>
      </c>
    </row>
    <row r="3889" spans="1:15" x14ac:dyDescent="0.2">
      <c r="A3889" s="124">
        <v>43902.916666666664</v>
      </c>
      <c r="B3889" s="124">
        <v>43902.75</v>
      </c>
      <c r="C3889" s="1" t="s">
        <v>141</v>
      </c>
      <c r="D3889" s="1">
        <v>1269364671</v>
      </c>
      <c r="E3889" s="1" t="s">
        <v>137</v>
      </c>
      <c r="H3889" s="1" t="s">
        <v>138</v>
      </c>
      <c r="J3889" s="1">
        <v>19.25</v>
      </c>
      <c r="K3889" s="1">
        <v>20.873683</v>
      </c>
      <c r="L3889" s="1">
        <v>1.1740379999999999</v>
      </c>
      <c r="M3889" s="1">
        <v>0.44964500000000002</v>
      </c>
      <c r="N3889" s="1" t="b">
        <v>1</v>
      </c>
      <c r="O3889" s="1">
        <v>1</v>
      </c>
    </row>
    <row r="3890" spans="1:15" x14ac:dyDescent="0.2">
      <c r="A3890" s="124">
        <v>43902.958333333336</v>
      </c>
      <c r="B3890" s="124">
        <v>43902.791666666664</v>
      </c>
      <c r="C3890" s="1" t="s">
        <v>141</v>
      </c>
      <c r="D3890" s="1">
        <v>1269364671</v>
      </c>
      <c r="E3890" s="1" t="s">
        <v>137</v>
      </c>
      <c r="H3890" s="1" t="s">
        <v>138</v>
      </c>
      <c r="J3890" s="1">
        <v>25.7</v>
      </c>
      <c r="K3890" s="1">
        <v>27.527024000000001</v>
      </c>
      <c r="L3890" s="1">
        <v>1.5129440000000001</v>
      </c>
      <c r="M3890" s="1">
        <v>0.31408000000000003</v>
      </c>
      <c r="N3890" s="1" t="b">
        <v>1</v>
      </c>
      <c r="O3890" s="1">
        <v>1</v>
      </c>
    </row>
    <row r="3891" spans="1:15" x14ac:dyDescent="0.2">
      <c r="A3891" s="124">
        <v>43903</v>
      </c>
      <c r="B3891" s="124">
        <v>43902.833333333336</v>
      </c>
      <c r="C3891" s="1" t="s">
        <v>141</v>
      </c>
      <c r="D3891" s="1">
        <v>1269364671</v>
      </c>
      <c r="E3891" s="1" t="s">
        <v>137</v>
      </c>
      <c r="H3891" s="1" t="s">
        <v>138</v>
      </c>
      <c r="J3891" s="1">
        <v>21.41</v>
      </c>
      <c r="K3891" s="1">
        <v>23.392602</v>
      </c>
      <c r="L3891" s="1">
        <v>1.3878490000000001</v>
      </c>
      <c r="M3891" s="1">
        <v>0.59475299999999998</v>
      </c>
      <c r="N3891" s="1" t="b">
        <v>1</v>
      </c>
      <c r="O3891" s="1">
        <v>1</v>
      </c>
    </row>
    <row r="3892" spans="1:15" x14ac:dyDescent="0.2">
      <c r="A3892" s="124">
        <v>43903.041666666664</v>
      </c>
      <c r="B3892" s="124">
        <v>43902.875</v>
      </c>
      <c r="C3892" s="1" t="s">
        <v>141</v>
      </c>
      <c r="D3892" s="1">
        <v>1269364671</v>
      </c>
      <c r="E3892" s="1" t="s">
        <v>137</v>
      </c>
      <c r="H3892" s="1" t="s">
        <v>138</v>
      </c>
      <c r="J3892" s="1">
        <v>17.47</v>
      </c>
      <c r="K3892" s="1">
        <v>19.168973999999999</v>
      </c>
      <c r="L3892" s="1">
        <v>1.224971</v>
      </c>
      <c r="M3892" s="1">
        <v>0.47400300000000001</v>
      </c>
      <c r="N3892" s="1" t="b">
        <v>1</v>
      </c>
      <c r="O3892" s="1">
        <v>1</v>
      </c>
    </row>
    <row r="3893" spans="1:15" x14ac:dyDescent="0.2">
      <c r="A3893" s="124">
        <v>43903.083333333336</v>
      </c>
      <c r="B3893" s="124">
        <v>43902.916666666664</v>
      </c>
      <c r="C3893" s="1" t="s">
        <v>141</v>
      </c>
      <c r="D3893" s="1">
        <v>1269364671</v>
      </c>
      <c r="E3893" s="1" t="s">
        <v>137</v>
      </c>
      <c r="H3893" s="1" t="s">
        <v>138</v>
      </c>
      <c r="J3893" s="1">
        <v>15.73</v>
      </c>
      <c r="K3893" s="1">
        <v>17.510718000000001</v>
      </c>
      <c r="L3893" s="1">
        <v>1.2221759999999999</v>
      </c>
      <c r="M3893" s="1">
        <v>0.55854199999999998</v>
      </c>
      <c r="N3893" s="1" t="b">
        <v>1</v>
      </c>
      <c r="O3893" s="1">
        <v>1</v>
      </c>
    </row>
    <row r="3894" spans="1:15" x14ac:dyDescent="0.2">
      <c r="A3894" s="124">
        <v>43903.125</v>
      </c>
      <c r="B3894" s="124">
        <v>43902.958333333336</v>
      </c>
      <c r="C3894" s="1" t="s">
        <v>141</v>
      </c>
      <c r="D3894" s="1">
        <v>1269364671</v>
      </c>
      <c r="E3894" s="1" t="s">
        <v>137</v>
      </c>
      <c r="H3894" s="1" t="s">
        <v>138</v>
      </c>
      <c r="J3894" s="1">
        <v>12.98</v>
      </c>
      <c r="K3894" s="1">
        <v>14.963808</v>
      </c>
      <c r="L3894" s="1">
        <v>1.4682539999999999</v>
      </c>
      <c r="M3894" s="1">
        <v>0.51555399999999996</v>
      </c>
      <c r="N3894" s="1" t="b">
        <v>1</v>
      </c>
      <c r="O3894" s="1">
        <v>1</v>
      </c>
    </row>
    <row r="3895" spans="1:15" x14ac:dyDescent="0.2">
      <c r="A3895" s="124">
        <v>43903.166666666664</v>
      </c>
      <c r="B3895" s="124">
        <v>43903</v>
      </c>
      <c r="C3895" s="1" t="s">
        <v>141</v>
      </c>
      <c r="D3895" s="1">
        <v>1269364671</v>
      </c>
      <c r="E3895" s="1" t="s">
        <v>137</v>
      </c>
      <c r="H3895" s="1" t="s">
        <v>138</v>
      </c>
      <c r="J3895" s="1">
        <v>13.15</v>
      </c>
      <c r="K3895" s="1">
        <v>13.635108000000001</v>
      </c>
      <c r="L3895" s="1">
        <v>0.11</v>
      </c>
      <c r="M3895" s="1">
        <v>0.375108</v>
      </c>
      <c r="N3895" s="1" t="b">
        <v>1</v>
      </c>
      <c r="O3895" s="1">
        <v>1</v>
      </c>
    </row>
    <row r="3896" spans="1:15" x14ac:dyDescent="0.2">
      <c r="A3896" s="124">
        <v>43903.208333333336</v>
      </c>
      <c r="B3896" s="124">
        <v>43903.041666666664</v>
      </c>
      <c r="C3896" s="1" t="s">
        <v>141</v>
      </c>
      <c r="D3896" s="1">
        <v>1269364671</v>
      </c>
      <c r="E3896" s="1" t="s">
        <v>137</v>
      </c>
      <c r="H3896" s="1" t="s">
        <v>138</v>
      </c>
      <c r="J3896" s="1">
        <v>12.54</v>
      </c>
      <c r="K3896" s="1">
        <v>13.002466</v>
      </c>
      <c r="L3896" s="1">
        <v>0.1</v>
      </c>
      <c r="M3896" s="1">
        <v>0.36246600000000001</v>
      </c>
      <c r="N3896" s="1" t="b">
        <v>1</v>
      </c>
      <c r="O3896" s="1">
        <v>1</v>
      </c>
    </row>
    <row r="3897" spans="1:15" x14ac:dyDescent="0.2">
      <c r="A3897" s="124">
        <v>43903.25</v>
      </c>
      <c r="B3897" s="124">
        <v>43903.083333333336</v>
      </c>
      <c r="C3897" s="1" t="s">
        <v>141</v>
      </c>
      <c r="D3897" s="1">
        <v>1269364671</v>
      </c>
      <c r="E3897" s="1" t="s">
        <v>137</v>
      </c>
      <c r="H3897" s="1" t="s">
        <v>138</v>
      </c>
      <c r="J3897" s="1">
        <v>12.21</v>
      </c>
      <c r="K3897" s="1">
        <v>12.632997</v>
      </c>
      <c r="L3897" s="1">
        <v>0.1</v>
      </c>
      <c r="M3897" s="1">
        <v>0.32299699999999998</v>
      </c>
      <c r="N3897" s="1" t="b">
        <v>1</v>
      </c>
      <c r="O3897" s="1">
        <v>1</v>
      </c>
    </row>
    <row r="3898" spans="1:15" x14ac:dyDescent="0.2">
      <c r="A3898" s="124">
        <v>43903.291666666664</v>
      </c>
      <c r="B3898" s="124">
        <v>43903.125</v>
      </c>
      <c r="C3898" s="1" t="s">
        <v>141</v>
      </c>
      <c r="D3898" s="1">
        <v>1269364671</v>
      </c>
      <c r="E3898" s="1" t="s">
        <v>137</v>
      </c>
      <c r="H3898" s="1" t="s">
        <v>138</v>
      </c>
      <c r="J3898" s="1">
        <v>11.99</v>
      </c>
      <c r="K3898" s="1">
        <v>12.397949000000001</v>
      </c>
      <c r="L3898" s="1">
        <v>0.09</v>
      </c>
      <c r="M3898" s="1">
        <v>0.31794899999999998</v>
      </c>
      <c r="N3898" s="1" t="b">
        <v>1</v>
      </c>
      <c r="O3898" s="1">
        <v>1</v>
      </c>
    </row>
    <row r="3899" spans="1:15" x14ac:dyDescent="0.2">
      <c r="A3899" s="124">
        <v>43903.333333333336</v>
      </c>
      <c r="B3899" s="124">
        <v>43903.166666666664</v>
      </c>
      <c r="C3899" s="1" t="s">
        <v>141</v>
      </c>
      <c r="D3899" s="1">
        <v>1269364671</v>
      </c>
      <c r="E3899" s="1" t="s">
        <v>137</v>
      </c>
      <c r="H3899" s="1" t="s">
        <v>138</v>
      </c>
      <c r="J3899" s="1">
        <v>12.9</v>
      </c>
      <c r="K3899" s="1">
        <v>13.351355</v>
      </c>
      <c r="L3899" s="1">
        <v>0.09</v>
      </c>
      <c r="M3899" s="1">
        <v>0.36135499999999998</v>
      </c>
      <c r="N3899" s="1" t="b">
        <v>1</v>
      </c>
      <c r="O3899" s="1">
        <v>1</v>
      </c>
    </row>
    <row r="3900" spans="1:15" x14ac:dyDescent="0.2">
      <c r="A3900" s="124">
        <v>43903.375</v>
      </c>
      <c r="B3900" s="124">
        <v>43903.208333333336</v>
      </c>
      <c r="C3900" s="1" t="s">
        <v>141</v>
      </c>
      <c r="D3900" s="1">
        <v>1269364671</v>
      </c>
      <c r="E3900" s="1" t="s">
        <v>137</v>
      </c>
      <c r="H3900" s="1" t="s">
        <v>138</v>
      </c>
      <c r="J3900" s="1">
        <v>14.24</v>
      </c>
      <c r="K3900" s="1">
        <v>14.767949</v>
      </c>
      <c r="L3900" s="1">
        <v>0.11</v>
      </c>
      <c r="M3900" s="1">
        <v>0.41794900000000001</v>
      </c>
      <c r="N3900" s="1" t="b">
        <v>1</v>
      </c>
      <c r="O3900" s="1">
        <v>1</v>
      </c>
    </row>
    <row r="3901" spans="1:15" x14ac:dyDescent="0.2">
      <c r="A3901" s="124">
        <v>43903.416666666664</v>
      </c>
      <c r="B3901" s="124">
        <v>43903.25</v>
      </c>
      <c r="C3901" s="1" t="s">
        <v>141</v>
      </c>
      <c r="D3901" s="1">
        <v>1269364671</v>
      </c>
      <c r="E3901" s="1" t="s">
        <v>137</v>
      </c>
      <c r="H3901" s="1" t="s">
        <v>138</v>
      </c>
      <c r="J3901" s="1">
        <v>18.579999999999998</v>
      </c>
      <c r="K3901" s="1">
        <v>19.138940999999999</v>
      </c>
      <c r="L3901" s="1">
        <v>0.313081</v>
      </c>
      <c r="M3901" s="1">
        <v>0.24586</v>
      </c>
      <c r="N3901" s="1" t="b">
        <v>1</v>
      </c>
      <c r="O3901" s="1">
        <v>1</v>
      </c>
    </row>
    <row r="3902" spans="1:15" x14ac:dyDescent="0.2">
      <c r="A3902" s="124">
        <v>43903.458333333336</v>
      </c>
      <c r="B3902" s="124">
        <v>43903.291666666664</v>
      </c>
      <c r="C3902" s="1" t="s">
        <v>141</v>
      </c>
      <c r="D3902" s="1">
        <v>1269364671</v>
      </c>
      <c r="E3902" s="1" t="s">
        <v>137</v>
      </c>
      <c r="H3902" s="1" t="s">
        <v>138</v>
      </c>
      <c r="J3902" s="1">
        <v>21.81</v>
      </c>
      <c r="K3902" s="1">
        <v>22.609947999999999</v>
      </c>
      <c r="L3902" s="1">
        <v>0.62</v>
      </c>
      <c r="M3902" s="1">
        <v>0.179948</v>
      </c>
      <c r="N3902" s="1" t="b">
        <v>1</v>
      </c>
      <c r="O3902" s="1">
        <v>1</v>
      </c>
    </row>
    <row r="3903" spans="1:15" x14ac:dyDescent="0.2">
      <c r="A3903" s="124">
        <v>43903.5</v>
      </c>
      <c r="B3903" s="124">
        <v>43903.333333333336</v>
      </c>
      <c r="C3903" s="1" t="s">
        <v>141</v>
      </c>
      <c r="D3903" s="1">
        <v>1269364671</v>
      </c>
      <c r="E3903" s="1" t="s">
        <v>137</v>
      </c>
      <c r="H3903" s="1" t="s">
        <v>138</v>
      </c>
      <c r="J3903" s="1">
        <v>19.559999999999999</v>
      </c>
      <c r="K3903" s="1">
        <v>20.458841</v>
      </c>
      <c r="L3903" s="1">
        <v>0.598082</v>
      </c>
      <c r="M3903" s="1">
        <v>0.300759</v>
      </c>
      <c r="N3903" s="1" t="b">
        <v>1</v>
      </c>
      <c r="O3903" s="1">
        <v>1</v>
      </c>
    </row>
    <row r="3904" spans="1:15" x14ac:dyDescent="0.2">
      <c r="A3904" s="124">
        <v>43903.541666666664</v>
      </c>
      <c r="B3904" s="124">
        <v>43903.375</v>
      </c>
      <c r="C3904" s="1" t="s">
        <v>141</v>
      </c>
      <c r="D3904" s="1">
        <v>1269364671</v>
      </c>
      <c r="E3904" s="1" t="s">
        <v>137</v>
      </c>
      <c r="H3904" s="1" t="s">
        <v>138</v>
      </c>
      <c r="J3904" s="1">
        <v>19.309999999999999</v>
      </c>
      <c r="K3904" s="1">
        <v>20.17633</v>
      </c>
      <c r="L3904" s="1">
        <v>0.47350799999999998</v>
      </c>
      <c r="M3904" s="1">
        <v>0.392822</v>
      </c>
      <c r="N3904" s="1" t="b">
        <v>1</v>
      </c>
      <c r="O3904" s="1">
        <v>1</v>
      </c>
    </row>
    <row r="3905" spans="1:15" x14ac:dyDescent="0.2">
      <c r="A3905" s="124">
        <v>43903.583333333336</v>
      </c>
      <c r="B3905" s="124">
        <v>43903.416666666664</v>
      </c>
      <c r="C3905" s="1" t="s">
        <v>141</v>
      </c>
      <c r="D3905" s="1">
        <v>1269364671</v>
      </c>
      <c r="E3905" s="1" t="s">
        <v>137</v>
      </c>
      <c r="H3905" s="1" t="s">
        <v>138</v>
      </c>
      <c r="J3905" s="1">
        <v>19.61</v>
      </c>
      <c r="K3905" s="1">
        <v>20.680503999999999</v>
      </c>
      <c r="L3905" s="1">
        <v>0.64491299999999996</v>
      </c>
      <c r="M3905" s="1">
        <v>0.425591</v>
      </c>
      <c r="N3905" s="1" t="b">
        <v>1</v>
      </c>
      <c r="O3905" s="1">
        <v>1</v>
      </c>
    </row>
    <row r="3906" spans="1:15" x14ac:dyDescent="0.2">
      <c r="A3906" s="124">
        <v>43903.625</v>
      </c>
      <c r="B3906" s="124">
        <v>43903.458333333336</v>
      </c>
      <c r="C3906" s="1" t="s">
        <v>141</v>
      </c>
      <c r="D3906" s="1">
        <v>1269364671</v>
      </c>
      <c r="E3906" s="1" t="s">
        <v>137</v>
      </c>
      <c r="H3906" s="1" t="s">
        <v>138</v>
      </c>
      <c r="J3906" s="1">
        <v>19.649999999999999</v>
      </c>
      <c r="K3906" s="1">
        <v>20.709624999999999</v>
      </c>
      <c r="L3906" s="1">
        <v>0.56515099999999996</v>
      </c>
      <c r="M3906" s="1">
        <v>0.49447400000000002</v>
      </c>
      <c r="N3906" s="1" t="b">
        <v>1</v>
      </c>
      <c r="O3906" s="1">
        <v>1</v>
      </c>
    </row>
    <row r="3907" spans="1:15" x14ac:dyDescent="0.2">
      <c r="A3907" s="124">
        <v>43903.666666666664</v>
      </c>
      <c r="B3907" s="124">
        <v>43903.5</v>
      </c>
      <c r="C3907" s="1" t="s">
        <v>141</v>
      </c>
      <c r="D3907" s="1">
        <v>1269364671</v>
      </c>
      <c r="E3907" s="1" t="s">
        <v>137</v>
      </c>
      <c r="H3907" s="1" t="s">
        <v>138</v>
      </c>
      <c r="J3907" s="1">
        <v>18.75</v>
      </c>
      <c r="K3907" s="1">
        <v>19.616599999999998</v>
      </c>
      <c r="L3907" s="1">
        <v>0.46350799999999998</v>
      </c>
      <c r="M3907" s="1">
        <v>0.40309200000000001</v>
      </c>
      <c r="N3907" s="1" t="b">
        <v>1</v>
      </c>
      <c r="O3907" s="1">
        <v>1</v>
      </c>
    </row>
    <row r="3908" spans="1:15" x14ac:dyDescent="0.2">
      <c r="A3908" s="124">
        <v>43903.708333333336</v>
      </c>
      <c r="B3908" s="124">
        <v>43903.541666666664</v>
      </c>
      <c r="C3908" s="1" t="s">
        <v>141</v>
      </c>
      <c r="D3908" s="1">
        <v>1269364671</v>
      </c>
      <c r="E3908" s="1" t="s">
        <v>137</v>
      </c>
      <c r="H3908" s="1" t="s">
        <v>138</v>
      </c>
      <c r="J3908" s="1">
        <v>18.12</v>
      </c>
      <c r="K3908" s="1">
        <v>18.784244000000001</v>
      </c>
      <c r="L3908" s="1">
        <v>0.28368599999999999</v>
      </c>
      <c r="M3908" s="1">
        <v>0.38055800000000001</v>
      </c>
      <c r="N3908" s="1" t="b">
        <v>1</v>
      </c>
      <c r="O3908" s="1">
        <v>1</v>
      </c>
    </row>
    <row r="3909" spans="1:15" x14ac:dyDescent="0.2">
      <c r="A3909" s="124">
        <v>43903.75</v>
      </c>
      <c r="B3909" s="124">
        <v>43903.583333333336</v>
      </c>
      <c r="C3909" s="1" t="s">
        <v>141</v>
      </c>
      <c r="D3909" s="1">
        <v>1269364671</v>
      </c>
      <c r="E3909" s="1" t="s">
        <v>137</v>
      </c>
      <c r="H3909" s="1" t="s">
        <v>138</v>
      </c>
      <c r="J3909" s="1">
        <v>16.71</v>
      </c>
      <c r="K3909" s="1">
        <v>17.337585000000001</v>
      </c>
      <c r="L3909" s="1">
        <v>0.273003</v>
      </c>
      <c r="M3909" s="1">
        <v>0.35458200000000001</v>
      </c>
      <c r="N3909" s="1" t="b">
        <v>1</v>
      </c>
      <c r="O3909" s="1">
        <v>1</v>
      </c>
    </row>
    <row r="3910" spans="1:15" x14ac:dyDescent="0.2">
      <c r="A3910" s="124">
        <v>43903.791666666664</v>
      </c>
      <c r="B3910" s="124">
        <v>43903.625</v>
      </c>
      <c r="C3910" s="1" t="s">
        <v>141</v>
      </c>
      <c r="D3910" s="1">
        <v>1269364671</v>
      </c>
      <c r="E3910" s="1" t="s">
        <v>137</v>
      </c>
      <c r="H3910" s="1" t="s">
        <v>138</v>
      </c>
      <c r="J3910" s="1">
        <v>16.559999999999999</v>
      </c>
      <c r="K3910" s="1">
        <v>17.204319999999999</v>
      </c>
      <c r="L3910" s="1">
        <v>0.27</v>
      </c>
      <c r="M3910" s="1">
        <v>0.37431999999999999</v>
      </c>
      <c r="N3910" s="1" t="b">
        <v>1</v>
      </c>
      <c r="O3910" s="1">
        <v>1</v>
      </c>
    </row>
    <row r="3911" spans="1:15" x14ac:dyDescent="0.2">
      <c r="A3911" s="124">
        <v>43903.833333333336</v>
      </c>
      <c r="B3911" s="124">
        <v>43903.666666666664</v>
      </c>
      <c r="C3911" s="1" t="s">
        <v>141</v>
      </c>
      <c r="D3911" s="1">
        <v>1269364671</v>
      </c>
      <c r="E3911" s="1" t="s">
        <v>137</v>
      </c>
      <c r="H3911" s="1" t="s">
        <v>138</v>
      </c>
      <c r="J3911" s="1">
        <v>16.38</v>
      </c>
      <c r="K3911" s="1">
        <v>17.094894</v>
      </c>
      <c r="L3911" s="1">
        <v>0.314749</v>
      </c>
      <c r="M3911" s="1">
        <v>0.40014499999999997</v>
      </c>
      <c r="N3911" s="1" t="b">
        <v>1</v>
      </c>
      <c r="O3911" s="1">
        <v>1</v>
      </c>
    </row>
    <row r="3912" spans="1:15" x14ac:dyDescent="0.2">
      <c r="A3912" s="124">
        <v>43903.875</v>
      </c>
      <c r="B3912" s="124">
        <v>43903.708333333336</v>
      </c>
      <c r="C3912" s="1" t="s">
        <v>141</v>
      </c>
      <c r="D3912" s="1">
        <v>1269364671</v>
      </c>
      <c r="E3912" s="1" t="s">
        <v>137</v>
      </c>
      <c r="H3912" s="1" t="s">
        <v>138</v>
      </c>
      <c r="J3912" s="1">
        <v>16.73</v>
      </c>
      <c r="K3912" s="1">
        <v>17.513425999999999</v>
      </c>
      <c r="L3912" s="1">
        <v>0.42789700000000003</v>
      </c>
      <c r="M3912" s="1">
        <v>0.35552899999999998</v>
      </c>
      <c r="N3912" s="1" t="b">
        <v>1</v>
      </c>
      <c r="O3912" s="1">
        <v>1</v>
      </c>
    </row>
    <row r="3913" spans="1:15" x14ac:dyDescent="0.2">
      <c r="A3913" s="124">
        <v>43903.916666666664</v>
      </c>
      <c r="B3913" s="124">
        <v>43903.75</v>
      </c>
      <c r="C3913" s="1" t="s">
        <v>141</v>
      </c>
      <c r="D3913" s="1">
        <v>1269364671</v>
      </c>
      <c r="E3913" s="1" t="s">
        <v>137</v>
      </c>
      <c r="H3913" s="1" t="s">
        <v>138</v>
      </c>
      <c r="J3913" s="1">
        <v>17.489999999999998</v>
      </c>
      <c r="K3913" s="1">
        <v>18.333349999999999</v>
      </c>
      <c r="L3913" s="1">
        <v>0.37854500000000002</v>
      </c>
      <c r="M3913" s="1">
        <v>0.46480500000000002</v>
      </c>
      <c r="N3913" s="1" t="b">
        <v>1</v>
      </c>
      <c r="O3913" s="1">
        <v>1</v>
      </c>
    </row>
    <row r="3914" spans="1:15" x14ac:dyDescent="0.2">
      <c r="A3914" s="124">
        <v>43903.958333333336</v>
      </c>
      <c r="B3914" s="124">
        <v>43903.791666666664</v>
      </c>
      <c r="C3914" s="1" t="s">
        <v>141</v>
      </c>
      <c r="D3914" s="1">
        <v>1269364671</v>
      </c>
      <c r="E3914" s="1" t="s">
        <v>137</v>
      </c>
      <c r="H3914" s="1" t="s">
        <v>138</v>
      </c>
      <c r="J3914" s="1">
        <v>19.91</v>
      </c>
      <c r="K3914" s="1">
        <v>20.579287999999998</v>
      </c>
      <c r="L3914" s="1">
        <v>0.37577500000000003</v>
      </c>
      <c r="M3914" s="1">
        <v>0.29351300000000002</v>
      </c>
      <c r="N3914" s="1" t="b">
        <v>1</v>
      </c>
      <c r="O3914" s="1">
        <v>1</v>
      </c>
    </row>
    <row r="3915" spans="1:15" x14ac:dyDescent="0.2">
      <c r="A3915" s="124">
        <v>43904</v>
      </c>
      <c r="B3915" s="124">
        <v>43903.833333333336</v>
      </c>
      <c r="C3915" s="1" t="s">
        <v>141</v>
      </c>
      <c r="D3915" s="1">
        <v>1269364671</v>
      </c>
      <c r="E3915" s="1" t="s">
        <v>137</v>
      </c>
      <c r="H3915" s="1" t="s">
        <v>138</v>
      </c>
      <c r="J3915" s="1">
        <v>19.649999999999999</v>
      </c>
      <c r="K3915" s="1">
        <v>20.792952</v>
      </c>
      <c r="L3915" s="1">
        <v>0.407304</v>
      </c>
      <c r="M3915" s="1">
        <v>0.73564799999999997</v>
      </c>
      <c r="N3915" s="1" t="b">
        <v>1</v>
      </c>
      <c r="O3915" s="1">
        <v>1</v>
      </c>
    </row>
    <row r="3916" spans="1:15" x14ac:dyDescent="0.2">
      <c r="A3916" s="124">
        <v>43904.041666666664</v>
      </c>
      <c r="B3916" s="124">
        <v>43903.875</v>
      </c>
      <c r="C3916" s="1" t="s">
        <v>141</v>
      </c>
      <c r="D3916" s="1">
        <v>1269364671</v>
      </c>
      <c r="E3916" s="1" t="s">
        <v>137</v>
      </c>
      <c r="H3916" s="1" t="s">
        <v>138</v>
      </c>
      <c r="J3916" s="1">
        <v>18.32</v>
      </c>
      <c r="K3916" s="1">
        <v>19.143122000000002</v>
      </c>
      <c r="L3916" s="1">
        <v>0.26156299999999999</v>
      </c>
      <c r="M3916" s="1">
        <v>0.56155900000000003</v>
      </c>
      <c r="N3916" s="1" t="b">
        <v>1</v>
      </c>
      <c r="O3916" s="1">
        <v>1</v>
      </c>
    </row>
    <row r="3917" spans="1:15" x14ac:dyDescent="0.2">
      <c r="A3917" s="124">
        <v>43904.083333333336</v>
      </c>
      <c r="B3917" s="124">
        <v>43903.916666666664</v>
      </c>
      <c r="C3917" s="1" t="s">
        <v>141</v>
      </c>
      <c r="D3917" s="1">
        <v>1269364671</v>
      </c>
      <c r="E3917" s="1" t="s">
        <v>137</v>
      </c>
      <c r="H3917" s="1" t="s">
        <v>138</v>
      </c>
      <c r="J3917" s="1">
        <v>16.920000000000002</v>
      </c>
      <c r="K3917" s="1">
        <v>17.714807</v>
      </c>
      <c r="L3917" s="1">
        <v>0.253668</v>
      </c>
      <c r="M3917" s="1">
        <v>0.54113900000000004</v>
      </c>
      <c r="N3917" s="1" t="b">
        <v>1</v>
      </c>
      <c r="O3917" s="1">
        <v>1</v>
      </c>
    </row>
    <row r="3918" spans="1:15" x14ac:dyDescent="0.2">
      <c r="A3918" s="124">
        <v>43904.125</v>
      </c>
      <c r="B3918" s="124">
        <v>43903.958333333336</v>
      </c>
      <c r="C3918" s="1" t="s">
        <v>141</v>
      </c>
      <c r="D3918" s="1">
        <v>1269364671</v>
      </c>
      <c r="E3918" s="1" t="s">
        <v>137</v>
      </c>
      <c r="H3918" s="1" t="s">
        <v>138</v>
      </c>
      <c r="J3918" s="1">
        <v>14.73</v>
      </c>
      <c r="K3918" s="1">
        <v>15.210300999999999</v>
      </c>
      <c r="L3918" s="1">
        <v>0.127943</v>
      </c>
      <c r="M3918" s="1">
        <v>0.352358</v>
      </c>
      <c r="N3918" s="1" t="b">
        <v>1</v>
      </c>
      <c r="O3918" s="1">
        <v>1</v>
      </c>
    </row>
    <row r="3919" spans="1:15" x14ac:dyDescent="0.2">
      <c r="A3919" s="124">
        <v>43904.166666666664</v>
      </c>
      <c r="B3919" s="124">
        <v>43904</v>
      </c>
      <c r="C3919" s="1" t="s">
        <v>141</v>
      </c>
      <c r="D3919" s="1">
        <v>1269364671</v>
      </c>
      <c r="E3919" s="1" t="s">
        <v>137</v>
      </c>
      <c r="H3919" s="1" t="s">
        <v>138</v>
      </c>
      <c r="J3919" s="1">
        <v>15.05</v>
      </c>
      <c r="K3919" s="1">
        <v>15.212493</v>
      </c>
      <c r="L3919" s="1">
        <v>7.0000000000000007E-2</v>
      </c>
      <c r="M3919" s="1">
        <v>9.2493000000000006E-2</v>
      </c>
      <c r="N3919" s="1" t="b">
        <v>1</v>
      </c>
      <c r="O3919" s="1">
        <v>1</v>
      </c>
    </row>
    <row r="3920" spans="1:15" x14ac:dyDescent="0.2">
      <c r="A3920" s="124">
        <v>43904.208333333336</v>
      </c>
      <c r="B3920" s="124">
        <v>43904.041666666664</v>
      </c>
      <c r="C3920" s="1" t="s">
        <v>141</v>
      </c>
      <c r="D3920" s="1">
        <v>1269364671</v>
      </c>
      <c r="E3920" s="1" t="s">
        <v>137</v>
      </c>
      <c r="H3920" s="1" t="s">
        <v>138</v>
      </c>
      <c r="J3920" s="1">
        <v>14.98</v>
      </c>
      <c r="K3920" s="1">
        <v>15.165556</v>
      </c>
      <c r="L3920" s="1">
        <v>9.2879000000000003E-2</v>
      </c>
      <c r="M3920" s="1">
        <v>9.2676999999999995E-2</v>
      </c>
      <c r="N3920" s="1" t="b">
        <v>1</v>
      </c>
      <c r="O3920" s="1">
        <v>1</v>
      </c>
    </row>
    <row r="3921" spans="1:15" x14ac:dyDescent="0.2">
      <c r="A3921" s="124">
        <v>43904.25</v>
      </c>
      <c r="B3921" s="124">
        <v>43904.083333333336</v>
      </c>
      <c r="C3921" s="1" t="s">
        <v>141</v>
      </c>
      <c r="D3921" s="1">
        <v>1269364671</v>
      </c>
      <c r="E3921" s="1" t="s">
        <v>137</v>
      </c>
      <c r="H3921" s="1" t="s">
        <v>138</v>
      </c>
      <c r="J3921" s="1">
        <v>14.76</v>
      </c>
      <c r="K3921" s="1">
        <v>14.840712</v>
      </c>
      <c r="L3921" s="1">
        <v>0.04</v>
      </c>
      <c r="M3921" s="1">
        <v>4.0711999999999998E-2</v>
      </c>
      <c r="N3921" s="1" t="b">
        <v>1</v>
      </c>
      <c r="O3921" s="1">
        <v>1</v>
      </c>
    </row>
    <row r="3922" spans="1:15" x14ac:dyDescent="0.2">
      <c r="A3922" s="124">
        <v>43904.291666666664</v>
      </c>
      <c r="B3922" s="124">
        <v>43904.125</v>
      </c>
      <c r="C3922" s="1" t="s">
        <v>141</v>
      </c>
      <c r="D3922" s="1">
        <v>1269364671</v>
      </c>
      <c r="E3922" s="1" t="s">
        <v>137</v>
      </c>
      <c r="H3922" s="1" t="s">
        <v>138</v>
      </c>
      <c r="J3922" s="1">
        <v>14.98</v>
      </c>
      <c r="K3922" s="1">
        <v>15.076962</v>
      </c>
      <c r="L3922" s="1">
        <v>0.05</v>
      </c>
      <c r="M3922" s="1">
        <v>4.6961999999999997E-2</v>
      </c>
      <c r="N3922" s="1" t="b">
        <v>1</v>
      </c>
      <c r="O3922" s="1">
        <v>1</v>
      </c>
    </row>
    <row r="3923" spans="1:15" x14ac:dyDescent="0.2">
      <c r="A3923" s="124">
        <v>43904.333333333336</v>
      </c>
      <c r="B3923" s="124">
        <v>43904.166666666664</v>
      </c>
      <c r="C3923" s="1" t="s">
        <v>141</v>
      </c>
      <c r="D3923" s="1">
        <v>1269364671</v>
      </c>
      <c r="E3923" s="1" t="s">
        <v>137</v>
      </c>
      <c r="H3923" s="1" t="s">
        <v>138</v>
      </c>
      <c r="J3923" s="1">
        <v>15.56</v>
      </c>
      <c r="K3923" s="1">
        <v>15.679023000000001</v>
      </c>
      <c r="L3923" s="1">
        <v>0.05</v>
      </c>
      <c r="M3923" s="1">
        <v>6.9023000000000001E-2</v>
      </c>
      <c r="N3923" s="1" t="b">
        <v>1</v>
      </c>
      <c r="O3923" s="1">
        <v>1</v>
      </c>
    </row>
    <row r="3924" spans="1:15" x14ac:dyDescent="0.2">
      <c r="A3924" s="124">
        <v>43904.375</v>
      </c>
      <c r="B3924" s="124">
        <v>43904.208333333336</v>
      </c>
      <c r="C3924" s="1" t="s">
        <v>141</v>
      </c>
      <c r="D3924" s="1">
        <v>1269364671</v>
      </c>
      <c r="E3924" s="1" t="s">
        <v>137</v>
      </c>
      <c r="H3924" s="1" t="s">
        <v>138</v>
      </c>
      <c r="J3924" s="1">
        <v>15.7</v>
      </c>
      <c r="K3924" s="1">
        <v>16.157454000000001</v>
      </c>
      <c r="L3924" s="1">
        <v>0.18503900000000001</v>
      </c>
      <c r="M3924" s="1">
        <v>0.27241500000000002</v>
      </c>
      <c r="N3924" s="1" t="b">
        <v>1</v>
      </c>
      <c r="O3924" s="1">
        <v>1</v>
      </c>
    </row>
    <row r="3925" spans="1:15" x14ac:dyDescent="0.2">
      <c r="A3925" s="124">
        <v>43904.416666666664</v>
      </c>
      <c r="B3925" s="124">
        <v>43904.25</v>
      </c>
      <c r="C3925" s="1" t="s">
        <v>141</v>
      </c>
      <c r="D3925" s="1">
        <v>1269364671</v>
      </c>
      <c r="E3925" s="1" t="s">
        <v>137</v>
      </c>
      <c r="H3925" s="1" t="s">
        <v>138</v>
      </c>
      <c r="J3925" s="1">
        <v>17.34</v>
      </c>
      <c r="K3925" s="1">
        <v>18.056553999999998</v>
      </c>
      <c r="L3925" s="1">
        <v>0.39304</v>
      </c>
      <c r="M3925" s="1">
        <v>0.32351400000000002</v>
      </c>
      <c r="N3925" s="1" t="b">
        <v>1</v>
      </c>
      <c r="O3925" s="1">
        <v>1</v>
      </c>
    </row>
    <row r="3926" spans="1:15" x14ac:dyDescent="0.2">
      <c r="A3926" s="124">
        <v>43904.458333333336</v>
      </c>
      <c r="B3926" s="124">
        <v>43904.291666666664</v>
      </c>
      <c r="C3926" s="1" t="s">
        <v>141</v>
      </c>
      <c r="D3926" s="1">
        <v>1269364671</v>
      </c>
      <c r="E3926" s="1" t="s">
        <v>137</v>
      </c>
      <c r="H3926" s="1" t="s">
        <v>138</v>
      </c>
      <c r="J3926" s="1">
        <v>21.35</v>
      </c>
      <c r="K3926" s="1">
        <v>22.115673999999999</v>
      </c>
      <c r="L3926" s="1">
        <v>0.43374600000000002</v>
      </c>
      <c r="M3926" s="1">
        <v>0.331928</v>
      </c>
      <c r="N3926" s="1" t="b">
        <v>1</v>
      </c>
      <c r="O3926" s="1">
        <v>1</v>
      </c>
    </row>
    <row r="3927" spans="1:15" x14ac:dyDescent="0.2">
      <c r="A3927" s="124">
        <v>43904.5</v>
      </c>
      <c r="B3927" s="124">
        <v>43904.333333333336</v>
      </c>
      <c r="C3927" s="1" t="s">
        <v>141</v>
      </c>
      <c r="D3927" s="1">
        <v>1269364671</v>
      </c>
      <c r="E3927" s="1" t="s">
        <v>137</v>
      </c>
      <c r="H3927" s="1" t="s">
        <v>138</v>
      </c>
      <c r="J3927" s="1">
        <v>20.22</v>
      </c>
      <c r="K3927" s="1">
        <v>21.075928999999999</v>
      </c>
      <c r="L3927" s="1">
        <v>0.46565899999999999</v>
      </c>
      <c r="M3927" s="1">
        <v>0.39027000000000001</v>
      </c>
      <c r="N3927" s="1" t="b">
        <v>1</v>
      </c>
      <c r="O3927" s="1">
        <v>1</v>
      </c>
    </row>
    <row r="3928" spans="1:15" x14ac:dyDescent="0.2">
      <c r="A3928" s="124">
        <v>43904.541666666664</v>
      </c>
      <c r="B3928" s="124">
        <v>43904.375</v>
      </c>
      <c r="C3928" s="1" t="s">
        <v>141</v>
      </c>
      <c r="D3928" s="1">
        <v>1269364671</v>
      </c>
      <c r="E3928" s="1" t="s">
        <v>137</v>
      </c>
      <c r="H3928" s="1" t="s">
        <v>138</v>
      </c>
      <c r="J3928" s="1">
        <v>19.899999999999999</v>
      </c>
      <c r="K3928" s="1">
        <v>20.813604999999999</v>
      </c>
      <c r="L3928" s="1">
        <v>0.49</v>
      </c>
      <c r="M3928" s="1">
        <v>0.42360500000000001</v>
      </c>
      <c r="N3928" s="1" t="b">
        <v>1</v>
      </c>
      <c r="O3928" s="1">
        <v>1</v>
      </c>
    </row>
    <row r="3929" spans="1:15" x14ac:dyDescent="0.2">
      <c r="A3929" s="124">
        <v>43904.583333333336</v>
      </c>
      <c r="B3929" s="124">
        <v>43904.416666666664</v>
      </c>
      <c r="C3929" s="1" t="s">
        <v>141</v>
      </c>
      <c r="D3929" s="1">
        <v>1269364671</v>
      </c>
      <c r="E3929" s="1" t="s">
        <v>137</v>
      </c>
      <c r="H3929" s="1" t="s">
        <v>138</v>
      </c>
      <c r="J3929" s="1">
        <v>20.010000000000002</v>
      </c>
      <c r="K3929" s="1">
        <v>20.946835</v>
      </c>
      <c r="L3929" s="1">
        <v>0.52403100000000002</v>
      </c>
      <c r="M3929" s="1">
        <v>0.412804</v>
      </c>
      <c r="N3929" s="1" t="b">
        <v>1</v>
      </c>
      <c r="O3929" s="1">
        <v>1</v>
      </c>
    </row>
    <row r="3930" spans="1:15" x14ac:dyDescent="0.2">
      <c r="A3930" s="124">
        <v>43904.625</v>
      </c>
      <c r="B3930" s="124">
        <v>43904.458333333336</v>
      </c>
      <c r="C3930" s="1" t="s">
        <v>141</v>
      </c>
      <c r="D3930" s="1">
        <v>1269364671</v>
      </c>
      <c r="E3930" s="1" t="s">
        <v>137</v>
      </c>
      <c r="H3930" s="1" t="s">
        <v>138</v>
      </c>
      <c r="J3930" s="1">
        <v>19.760000000000002</v>
      </c>
      <c r="K3930" s="1">
        <v>20.838660000000001</v>
      </c>
      <c r="L3930" s="1">
        <v>0.66002400000000006</v>
      </c>
      <c r="M3930" s="1">
        <v>0.41863600000000001</v>
      </c>
      <c r="N3930" s="1" t="b">
        <v>1</v>
      </c>
      <c r="O3930" s="1">
        <v>1</v>
      </c>
    </row>
    <row r="3931" spans="1:15" x14ac:dyDescent="0.2">
      <c r="A3931" s="124">
        <v>43904.666666666664</v>
      </c>
      <c r="B3931" s="124">
        <v>43904.5</v>
      </c>
      <c r="C3931" s="1" t="s">
        <v>141</v>
      </c>
      <c r="D3931" s="1">
        <v>1269364671</v>
      </c>
      <c r="E3931" s="1" t="s">
        <v>137</v>
      </c>
      <c r="H3931" s="1" t="s">
        <v>138</v>
      </c>
      <c r="J3931" s="1">
        <v>18.78</v>
      </c>
      <c r="K3931" s="1">
        <v>20.011420000000001</v>
      </c>
      <c r="L3931" s="1">
        <v>0.86577700000000002</v>
      </c>
      <c r="M3931" s="1">
        <v>0.365643</v>
      </c>
      <c r="N3931" s="1" t="b">
        <v>1</v>
      </c>
      <c r="O3931" s="1">
        <v>1</v>
      </c>
    </row>
    <row r="3932" spans="1:15" x14ac:dyDescent="0.2">
      <c r="A3932" s="124">
        <v>43904.708333333336</v>
      </c>
      <c r="B3932" s="124">
        <v>43904.541666666664</v>
      </c>
      <c r="C3932" s="1" t="s">
        <v>141</v>
      </c>
      <c r="D3932" s="1">
        <v>1269364671</v>
      </c>
      <c r="E3932" s="1" t="s">
        <v>137</v>
      </c>
      <c r="H3932" s="1" t="s">
        <v>138</v>
      </c>
      <c r="J3932" s="1">
        <v>18.11</v>
      </c>
      <c r="K3932" s="1">
        <v>18.938158999999999</v>
      </c>
      <c r="L3932" s="1">
        <v>0.529196</v>
      </c>
      <c r="M3932" s="1">
        <v>0.29896299999999998</v>
      </c>
      <c r="N3932" s="1" t="b">
        <v>1</v>
      </c>
      <c r="O3932" s="1">
        <v>1</v>
      </c>
    </row>
    <row r="3933" spans="1:15" x14ac:dyDescent="0.2">
      <c r="A3933" s="124">
        <v>43904.75</v>
      </c>
      <c r="B3933" s="124">
        <v>43904.583333333336</v>
      </c>
      <c r="C3933" s="1" t="s">
        <v>141</v>
      </c>
      <c r="D3933" s="1">
        <v>1269364671</v>
      </c>
      <c r="E3933" s="1" t="s">
        <v>137</v>
      </c>
      <c r="H3933" s="1" t="s">
        <v>138</v>
      </c>
      <c r="J3933" s="1">
        <v>17.16</v>
      </c>
      <c r="K3933" s="1">
        <v>17.841483</v>
      </c>
      <c r="L3933" s="1">
        <v>0.42</v>
      </c>
      <c r="M3933" s="1">
        <v>0.26148300000000002</v>
      </c>
      <c r="N3933" s="1" t="b">
        <v>1</v>
      </c>
      <c r="O3933" s="1">
        <v>1</v>
      </c>
    </row>
    <row r="3934" spans="1:15" x14ac:dyDescent="0.2">
      <c r="A3934" s="124">
        <v>43904.791666666664</v>
      </c>
      <c r="B3934" s="124">
        <v>43904.625</v>
      </c>
      <c r="C3934" s="1" t="s">
        <v>141</v>
      </c>
      <c r="D3934" s="1">
        <v>1269364671</v>
      </c>
      <c r="E3934" s="1" t="s">
        <v>137</v>
      </c>
      <c r="H3934" s="1" t="s">
        <v>138</v>
      </c>
      <c r="J3934" s="1">
        <v>17.36</v>
      </c>
      <c r="K3934" s="1">
        <v>18.060679</v>
      </c>
      <c r="L3934" s="1">
        <v>0.42442200000000002</v>
      </c>
      <c r="M3934" s="1">
        <v>0.27625699999999997</v>
      </c>
      <c r="N3934" s="1" t="b">
        <v>1</v>
      </c>
      <c r="O3934" s="1">
        <v>1</v>
      </c>
    </row>
    <row r="3935" spans="1:15" x14ac:dyDescent="0.2">
      <c r="A3935" s="124">
        <v>43904.833333333336</v>
      </c>
      <c r="B3935" s="124">
        <v>43904.666666666664</v>
      </c>
      <c r="C3935" s="1" t="s">
        <v>141</v>
      </c>
      <c r="D3935" s="1">
        <v>1269364671</v>
      </c>
      <c r="E3935" s="1" t="s">
        <v>137</v>
      </c>
      <c r="H3935" s="1" t="s">
        <v>138</v>
      </c>
      <c r="J3935" s="1">
        <v>17.420000000000002</v>
      </c>
      <c r="K3935" s="1">
        <v>18.194877000000002</v>
      </c>
      <c r="L3935" s="1">
        <v>0.404144</v>
      </c>
      <c r="M3935" s="1">
        <v>0.37073299999999998</v>
      </c>
      <c r="N3935" s="1" t="b">
        <v>1</v>
      </c>
      <c r="O3935" s="1">
        <v>1</v>
      </c>
    </row>
    <row r="3936" spans="1:15" x14ac:dyDescent="0.2">
      <c r="A3936" s="124">
        <v>43904.875</v>
      </c>
      <c r="B3936" s="124">
        <v>43904.708333333336</v>
      </c>
      <c r="C3936" s="1" t="s">
        <v>141</v>
      </c>
      <c r="D3936" s="1">
        <v>1269364671</v>
      </c>
      <c r="E3936" s="1" t="s">
        <v>137</v>
      </c>
      <c r="H3936" s="1" t="s">
        <v>138</v>
      </c>
      <c r="J3936" s="1">
        <v>17.690000000000001</v>
      </c>
      <c r="K3936" s="1">
        <v>18.470096000000002</v>
      </c>
      <c r="L3936" s="1">
        <v>0.371722</v>
      </c>
      <c r="M3936" s="1">
        <v>0.40837400000000001</v>
      </c>
      <c r="N3936" s="1" t="b">
        <v>1</v>
      </c>
      <c r="O3936" s="1">
        <v>1</v>
      </c>
    </row>
    <row r="3937" spans="1:15" x14ac:dyDescent="0.2">
      <c r="A3937" s="124">
        <v>43904.916666666664</v>
      </c>
      <c r="B3937" s="124">
        <v>43904.75</v>
      </c>
      <c r="C3937" s="1" t="s">
        <v>141</v>
      </c>
      <c r="D3937" s="1">
        <v>1269364671</v>
      </c>
      <c r="E3937" s="1" t="s">
        <v>137</v>
      </c>
      <c r="H3937" s="1" t="s">
        <v>138</v>
      </c>
      <c r="J3937" s="1">
        <v>18.579999999999998</v>
      </c>
      <c r="K3937" s="1">
        <v>19.401440999999998</v>
      </c>
      <c r="L3937" s="1">
        <v>0.34652899999999998</v>
      </c>
      <c r="M3937" s="1">
        <v>0.474912</v>
      </c>
      <c r="N3937" s="1" t="b">
        <v>1</v>
      </c>
      <c r="O3937" s="1">
        <v>1</v>
      </c>
    </row>
    <row r="3938" spans="1:15" x14ac:dyDescent="0.2">
      <c r="A3938" s="124">
        <v>43904.958333333336</v>
      </c>
      <c r="B3938" s="124">
        <v>43904.791666666664</v>
      </c>
      <c r="C3938" s="1" t="s">
        <v>141</v>
      </c>
      <c r="D3938" s="1">
        <v>1269364671</v>
      </c>
      <c r="E3938" s="1" t="s">
        <v>137</v>
      </c>
      <c r="H3938" s="1" t="s">
        <v>138</v>
      </c>
      <c r="J3938" s="1">
        <v>23.18</v>
      </c>
      <c r="K3938" s="1">
        <v>24.094746000000001</v>
      </c>
      <c r="L3938" s="1">
        <v>0.43921100000000002</v>
      </c>
      <c r="M3938" s="1">
        <v>0.47553499999999999</v>
      </c>
      <c r="N3938" s="1" t="b">
        <v>1</v>
      </c>
      <c r="O3938" s="1">
        <v>1</v>
      </c>
    </row>
    <row r="3939" spans="1:15" x14ac:dyDescent="0.2">
      <c r="A3939" s="124">
        <v>43905</v>
      </c>
      <c r="B3939" s="124">
        <v>43904.833333333336</v>
      </c>
      <c r="C3939" s="1" t="s">
        <v>141</v>
      </c>
      <c r="D3939" s="1">
        <v>1269364671</v>
      </c>
      <c r="E3939" s="1" t="s">
        <v>137</v>
      </c>
      <c r="H3939" s="1" t="s">
        <v>138</v>
      </c>
      <c r="J3939" s="1">
        <v>20.92</v>
      </c>
      <c r="K3939" s="1">
        <v>21.805430000000001</v>
      </c>
      <c r="L3939" s="1">
        <v>0.30552800000000002</v>
      </c>
      <c r="M3939" s="1">
        <v>0.57990200000000003</v>
      </c>
      <c r="N3939" s="1" t="b">
        <v>1</v>
      </c>
      <c r="O3939" s="1">
        <v>1</v>
      </c>
    </row>
    <row r="3940" spans="1:15" x14ac:dyDescent="0.2">
      <c r="A3940" s="124">
        <v>43905.041666666664</v>
      </c>
      <c r="B3940" s="124">
        <v>43904.875</v>
      </c>
      <c r="C3940" s="1" t="s">
        <v>141</v>
      </c>
      <c r="D3940" s="1">
        <v>1269364671</v>
      </c>
      <c r="E3940" s="1" t="s">
        <v>137</v>
      </c>
      <c r="H3940" s="1" t="s">
        <v>138</v>
      </c>
      <c r="J3940" s="1">
        <v>19.04</v>
      </c>
      <c r="K3940" s="1">
        <v>19.807780000000001</v>
      </c>
      <c r="L3940" s="1">
        <v>0.18149899999999999</v>
      </c>
      <c r="M3940" s="1">
        <v>0.58628100000000005</v>
      </c>
      <c r="N3940" s="1" t="b">
        <v>1</v>
      </c>
      <c r="O3940" s="1">
        <v>1</v>
      </c>
    </row>
    <row r="3941" spans="1:15" x14ac:dyDescent="0.2">
      <c r="A3941" s="124">
        <v>43905.083333333336</v>
      </c>
      <c r="B3941" s="124">
        <v>43904.916666666664</v>
      </c>
      <c r="C3941" s="1" t="s">
        <v>141</v>
      </c>
      <c r="D3941" s="1">
        <v>1269364671</v>
      </c>
      <c r="E3941" s="1" t="s">
        <v>137</v>
      </c>
      <c r="H3941" s="1" t="s">
        <v>138</v>
      </c>
      <c r="J3941" s="1">
        <v>18.239999999999998</v>
      </c>
      <c r="K3941" s="1">
        <v>18.941255999999999</v>
      </c>
      <c r="L3941" s="1">
        <v>0.159969</v>
      </c>
      <c r="M3941" s="1">
        <v>0.54128699999999996</v>
      </c>
      <c r="N3941" s="1" t="b">
        <v>1</v>
      </c>
      <c r="O3941" s="1">
        <v>1</v>
      </c>
    </row>
    <row r="3942" spans="1:15" x14ac:dyDescent="0.2">
      <c r="A3942" s="124">
        <v>43905.125</v>
      </c>
      <c r="B3942" s="124">
        <v>43904.958333333336</v>
      </c>
      <c r="C3942" s="1" t="s">
        <v>141</v>
      </c>
      <c r="D3942" s="1">
        <v>1269364671</v>
      </c>
      <c r="E3942" s="1" t="s">
        <v>137</v>
      </c>
      <c r="H3942" s="1" t="s">
        <v>138</v>
      </c>
      <c r="J3942" s="1">
        <v>16.91</v>
      </c>
      <c r="K3942" s="1">
        <v>17.47992</v>
      </c>
      <c r="L3942" s="1">
        <v>0.08</v>
      </c>
      <c r="M3942" s="1">
        <v>0.48992000000000002</v>
      </c>
      <c r="N3942" s="1" t="b">
        <v>1</v>
      </c>
      <c r="O3942" s="1">
        <v>1</v>
      </c>
    </row>
    <row r="3943" spans="1:15" x14ac:dyDescent="0.2">
      <c r="A3943" s="124">
        <v>43905.166666666664</v>
      </c>
      <c r="B3943" s="124">
        <v>43905</v>
      </c>
      <c r="C3943" s="1" t="s">
        <v>141</v>
      </c>
      <c r="D3943" s="1">
        <v>1269364671</v>
      </c>
      <c r="E3943" s="1" t="s">
        <v>137</v>
      </c>
      <c r="H3943" s="1" t="s">
        <v>138</v>
      </c>
      <c r="J3943" s="1">
        <v>16.190000000000001</v>
      </c>
      <c r="K3943" s="1">
        <v>16.630472000000001</v>
      </c>
      <c r="L3943" s="1">
        <v>0</v>
      </c>
      <c r="M3943" s="1">
        <v>0.44047199999999997</v>
      </c>
      <c r="N3943" s="1" t="b">
        <v>1</v>
      </c>
      <c r="O3943" s="1">
        <v>1</v>
      </c>
    </row>
    <row r="3944" spans="1:15" x14ac:dyDescent="0.2">
      <c r="A3944" s="124">
        <v>43905.208333333336</v>
      </c>
      <c r="B3944" s="124">
        <v>43905.041666666664</v>
      </c>
      <c r="C3944" s="1" t="s">
        <v>141</v>
      </c>
      <c r="D3944" s="1">
        <v>1269364671</v>
      </c>
      <c r="E3944" s="1" t="s">
        <v>137</v>
      </c>
      <c r="H3944" s="1" t="s">
        <v>138</v>
      </c>
      <c r="J3944" s="1">
        <v>16.190000000000001</v>
      </c>
      <c r="K3944" s="1">
        <v>16.690182</v>
      </c>
      <c r="L3944" s="1">
        <v>0</v>
      </c>
      <c r="M3944" s="1">
        <v>0.50018200000000002</v>
      </c>
      <c r="N3944" s="1" t="b">
        <v>1</v>
      </c>
      <c r="O3944" s="1">
        <v>1</v>
      </c>
    </row>
    <row r="3945" spans="1:15" x14ac:dyDescent="0.2">
      <c r="A3945" s="124">
        <v>43905.25</v>
      </c>
      <c r="B3945" s="124">
        <v>43905.083333333336</v>
      </c>
      <c r="C3945" s="1" t="s">
        <v>141</v>
      </c>
      <c r="D3945" s="1">
        <v>1269364671</v>
      </c>
      <c r="E3945" s="1" t="s">
        <v>137</v>
      </c>
      <c r="H3945" s="1" t="s">
        <v>138</v>
      </c>
      <c r="J3945" s="1">
        <v>14.62</v>
      </c>
      <c r="K3945" s="1">
        <v>15.032821</v>
      </c>
      <c r="L3945" s="1">
        <v>0</v>
      </c>
      <c r="M3945" s="1">
        <v>0.41282099999999999</v>
      </c>
      <c r="N3945" s="1" t="b">
        <v>1</v>
      </c>
      <c r="O3945" s="1">
        <v>1</v>
      </c>
    </row>
    <row r="3946" spans="1:15" x14ac:dyDescent="0.2">
      <c r="A3946" s="124">
        <v>43905.291666666664</v>
      </c>
      <c r="B3946" s="124">
        <v>43905.125</v>
      </c>
      <c r="C3946" s="1" t="s">
        <v>141</v>
      </c>
      <c r="D3946" s="1">
        <v>1269364671</v>
      </c>
      <c r="E3946" s="1" t="s">
        <v>137</v>
      </c>
      <c r="H3946" s="1" t="s">
        <v>138</v>
      </c>
      <c r="J3946" s="1">
        <v>16.059999999999999</v>
      </c>
      <c r="K3946" s="1">
        <v>16.489592999999999</v>
      </c>
      <c r="L3946" s="1">
        <v>0</v>
      </c>
      <c r="M3946" s="1">
        <v>0.429593</v>
      </c>
      <c r="N3946" s="1" t="b">
        <v>1</v>
      </c>
      <c r="O3946" s="1">
        <v>1</v>
      </c>
    </row>
    <row r="3947" spans="1:15" x14ac:dyDescent="0.2">
      <c r="A3947" s="124">
        <v>43905.333333333336</v>
      </c>
      <c r="B3947" s="124">
        <v>43905.166666666664</v>
      </c>
      <c r="C3947" s="1" t="s">
        <v>141</v>
      </c>
      <c r="D3947" s="1">
        <v>1269364671</v>
      </c>
      <c r="E3947" s="1" t="s">
        <v>137</v>
      </c>
      <c r="H3947" s="1" t="s">
        <v>138</v>
      </c>
      <c r="J3947" s="1">
        <v>16.12</v>
      </c>
      <c r="K3947" s="1">
        <v>16.596425</v>
      </c>
      <c r="L3947" s="1">
        <v>0.02</v>
      </c>
      <c r="M3947" s="1">
        <v>0.45642500000000003</v>
      </c>
      <c r="N3947" s="1" t="b">
        <v>1</v>
      </c>
      <c r="O3947" s="1">
        <v>1</v>
      </c>
    </row>
    <row r="3948" spans="1:15" x14ac:dyDescent="0.2">
      <c r="A3948" s="124">
        <v>43905.375</v>
      </c>
      <c r="B3948" s="124">
        <v>43905.208333333336</v>
      </c>
      <c r="C3948" s="1" t="s">
        <v>141</v>
      </c>
      <c r="D3948" s="1">
        <v>1269364671</v>
      </c>
      <c r="E3948" s="1" t="s">
        <v>137</v>
      </c>
      <c r="H3948" s="1" t="s">
        <v>138</v>
      </c>
      <c r="J3948" s="1">
        <v>16.13</v>
      </c>
      <c r="K3948" s="1">
        <v>16.644832999999998</v>
      </c>
      <c r="L3948" s="1">
        <v>0.02</v>
      </c>
      <c r="M3948" s="1">
        <v>0.49483300000000002</v>
      </c>
      <c r="N3948" s="1" t="b">
        <v>1</v>
      </c>
      <c r="O3948" s="1">
        <v>1</v>
      </c>
    </row>
    <row r="3949" spans="1:15" x14ac:dyDescent="0.2">
      <c r="A3949" s="124">
        <v>43905.416666666664</v>
      </c>
      <c r="B3949" s="124">
        <v>43905.25</v>
      </c>
      <c r="C3949" s="1" t="s">
        <v>141</v>
      </c>
      <c r="D3949" s="1">
        <v>1269364671</v>
      </c>
      <c r="E3949" s="1" t="s">
        <v>137</v>
      </c>
      <c r="H3949" s="1" t="s">
        <v>138</v>
      </c>
      <c r="J3949" s="1">
        <v>17.12</v>
      </c>
      <c r="K3949" s="1">
        <v>17.825261000000001</v>
      </c>
      <c r="L3949" s="1">
        <v>6.6205E-2</v>
      </c>
      <c r="M3949" s="1">
        <v>0.63905599999999996</v>
      </c>
      <c r="N3949" s="1" t="b">
        <v>1</v>
      </c>
      <c r="O3949" s="1">
        <v>1</v>
      </c>
    </row>
    <row r="3950" spans="1:15" x14ac:dyDescent="0.2">
      <c r="A3950" s="124">
        <v>43905.458333333336</v>
      </c>
      <c r="B3950" s="124">
        <v>43905.291666666664</v>
      </c>
      <c r="C3950" s="1" t="s">
        <v>141</v>
      </c>
      <c r="D3950" s="1">
        <v>1269364671</v>
      </c>
      <c r="E3950" s="1" t="s">
        <v>137</v>
      </c>
      <c r="H3950" s="1" t="s">
        <v>138</v>
      </c>
      <c r="J3950" s="1">
        <v>18.52</v>
      </c>
      <c r="K3950" s="1">
        <v>19.521229999999999</v>
      </c>
      <c r="L3950" s="1">
        <v>0.36660500000000001</v>
      </c>
      <c r="M3950" s="1">
        <v>0.63462499999999999</v>
      </c>
      <c r="N3950" s="1" t="b">
        <v>1</v>
      </c>
      <c r="O3950" s="1">
        <v>1</v>
      </c>
    </row>
    <row r="3951" spans="1:15" x14ac:dyDescent="0.2">
      <c r="A3951" s="124">
        <v>43905.5</v>
      </c>
      <c r="B3951" s="124">
        <v>43905.333333333336</v>
      </c>
      <c r="C3951" s="1" t="s">
        <v>141</v>
      </c>
      <c r="D3951" s="1">
        <v>1269364671</v>
      </c>
      <c r="E3951" s="1" t="s">
        <v>137</v>
      </c>
      <c r="H3951" s="1" t="s">
        <v>138</v>
      </c>
      <c r="J3951" s="1">
        <v>18.899999999999999</v>
      </c>
      <c r="K3951" s="1">
        <v>20.057729999999999</v>
      </c>
      <c r="L3951" s="1">
        <v>0.37333699999999997</v>
      </c>
      <c r="M3951" s="1">
        <v>0.78439300000000001</v>
      </c>
      <c r="N3951" s="1" t="b">
        <v>1</v>
      </c>
      <c r="O3951" s="1">
        <v>1</v>
      </c>
    </row>
    <row r="3952" spans="1:15" x14ac:dyDescent="0.2">
      <c r="A3952" s="124">
        <v>43905.541666666664</v>
      </c>
      <c r="B3952" s="124">
        <v>43905.375</v>
      </c>
      <c r="C3952" s="1" t="s">
        <v>141</v>
      </c>
      <c r="D3952" s="1">
        <v>1269364671</v>
      </c>
      <c r="E3952" s="1" t="s">
        <v>137</v>
      </c>
      <c r="H3952" s="1" t="s">
        <v>138</v>
      </c>
      <c r="J3952" s="1">
        <v>18.989999999999998</v>
      </c>
      <c r="K3952" s="1">
        <v>19.988123000000002</v>
      </c>
      <c r="L3952" s="1">
        <v>0.25301499999999999</v>
      </c>
      <c r="M3952" s="1">
        <v>0.74510799999999999</v>
      </c>
      <c r="N3952" s="1" t="b">
        <v>1</v>
      </c>
      <c r="O3952" s="1">
        <v>1</v>
      </c>
    </row>
    <row r="3953" spans="1:15" x14ac:dyDescent="0.2">
      <c r="A3953" s="124">
        <v>43905.583333333336</v>
      </c>
      <c r="B3953" s="124">
        <v>43905.416666666664</v>
      </c>
      <c r="C3953" s="1" t="s">
        <v>141</v>
      </c>
      <c r="D3953" s="1">
        <v>1269364671</v>
      </c>
      <c r="E3953" s="1" t="s">
        <v>137</v>
      </c>
      <c r="H3953" s="1" t="s">
        <v>138</v>
      </c>
      <c r="J3953" s="1">
        <v>18.88</v>
      </c>
      <c r="K3953" s="1">
        <v>19.919945999999999</v>
      </c>
      <c r="L3953" s="1">
        <v>0.39461099999999999</v>
      </c>
      <c r="M3953" s="1">
        <v>0.64533499999999999</v>
      </c>
      <c r="N3953" s="1" t="b">
        <v>1</v>
      </c>
      <c r="O3953" s="1">
        <v>1</v>
      </c>
    </row>
    <row r="3954" spans="1:15" x14ac:dyDescent="0.2">
      <c r="A3954" s="124">
        <v>43905.625</v>
      </c>
      <c r="B3954" s="124">
        <v>43905.458333333336</v>
      </c>
      <c r="C3954" s="1" t="s">
        <v>141</v>
      </c>
      <c r="D3954" s="1">
        <v>1269364671</v>
      </c>
      <c r="E3954" s="1" t="s">
        <v>137</v>
      </c>
      <c r="H3954" s="1" t="s">
        <v>138</v>
      </c>
      <c r="J3954" s="1">
        <v>18.62</v>
      </c>
      <c r="K3954" s="1">
        <v>19.561838999999999</v>
      </c>
      <c r="L3954" s="1">
        <v>0.21881600000000001</v>
      </c>
      <c r="M3954" s="1">
        <v>0.72302299999999997</v>
      </c>
      <c r="N3954" s="1" t="b">
        <v>1</v>
      </c>
      <c r="O3954" s="1">
        <v>1</v>
      </c>
    </row>
    <row r="3955" spans="1:15" x14ac:dyDescent="0.2">
      <c r="A3955" s="124">
        <v>43905.666666666664</v>
      </c>
      <c r="B3955" s="124">
        <v>43905.5</v>
      </c>
      <c r="C3955" s="1" t="s">
        <v>141</v>
      </c>
      <c r="D3955" s="1">
        <v>1269364671</v>
      </c>
      <c r="E3955" s="1" t="s">
        <v>137</v>
      </c>
      <c r="H3955" s="1" t="s">
        <v>138</v>
      </c>
      <c r="J3955" s="1">
        <v>18.23</v>
      </c>
      <c r="K3955" s="1">
        <v>19.230291999999999</v>
      </c>
      <c r="L3955" s="1">
        <v>0.30628899999999998</v>
      </c>
      <c r="M3955" s="1">
        <v>0.69400300000000004</v>
      </c>
      <c r="N3955" s="1" t="b">
        <v>1</v>
      </c>
      <c r="O3955" s="1">
        <v>1</v>
      </c>
    </row>
    <row r="3956" spans="1:15" x14ac:dyDescent="0.2">
      <c r="A3956" s="124">
        <v>43905.708333333336</v>
      </c>
      <c r="B3956" s="124">
        <v>43905.541666666664</v>
      </c>
      <c r="C3956" s="1" t="s">
        <v>141</v>
      </c>
      <c r="D3956" s="1">
        <v>1269364671</v>
      </c>
      <c r="E3956" s="1" t="s">
        <v>137</v>
      </c>
      <c r="H3956" s="1" t="s">
        <v>138</v>
      </c>
      <c r="J3956" s="1">
        <v>17.47</v>
      </c>
      <c r="K3956" s="1">
        <v>18.342261000000001</v>
      </c>
      <c r="L3956" s="1">
        <v>0.179261</v>
      </c>
      <c r="M3956" s="1">
        <v>0.69299999999999995</v>
      </c>
      <c r="N3956" s="1" t="b">
        <v>1</v>
      </c>
      <c r="O3956" s="1">
        <v>1</v>
      </c>
    </row>
    <row r="3957" spans="1:15" x14ac:dyDescent="0.2">
      <c r="A3957" s="124">
        <v>43905.75</v>
      </c>
      <c r="B3957" s="124">
        <v>43905.583333333336</v>
      </c>
      <c r="C3957" s="1" t="s">
        <v>141</v>
      </c>
      <c r="D3957" s="1">
        <v>1269364671</v>
      </c>
      <c r="E3957" s="1" t="s">
        <v>137</v>
      </c>
      <c r="H3957" s="1" t="s">
        <v>138</v>
      </c>
      <c r="J3957" s="1">
        <v>16.260000000000002</v>
      </c>
      <c r="K3957" s="1">
        <v>16.988886000000001</v>
      </c>
      <c r="L3957" s="1">
        <v>0.216529</v>
      </c>
      <c r="M3957" s="1">
        <v>0.51235699999999995</v>
      </c>
      <c r="N3957" s="1" t="b">
        <v>1</v>
      </c>
      <c r="O3957" s="1">
        <v>1</v>
      </c>
    </row>
    <row r="3958" spans="1:15" x14ac:dyDescent="0.2">
      <c r="A3958" s="124">
        <v>43905.791666666664</v>
      </c>
      <c r="B3958" s="124">
        <v>43905.625</v>
      </c>
      <c r="C3958" s="1" t="s">
        <v>141</v>
      </c>
      <c r="D3958" s="1">
        <v>1269364671</v>
      </c>
      <c r="E3958" s="1" t="s">
        <v>137</v>
      </c>
      <c r="H3958" s="1" t="s">
        <v>138</v>
      </c>
      <c r="J3958" s="1">
        <v>16.239999999999998</v>
      </c>
      <c r="K3958" s="1">
        <v>16.869477</v>
      </c>
      <c r="L3958" s="1">
        <v>6.9155999999999995E-2</v>
      </c>
      <c r="M3958" s="1">
        <v>0.56032099999999996</v>
      </c>
      <c r="N3958" s="1" t="b">
        <v>1</v>
      </c>
      <c r="O3958" s="1">
        <v>1</v>
      </c>
    </row>
    <row r="3959" spans="1:15" x14ac:dyDescent="0.2">
      <c r="A3959" s="124">
        <v>43905.833333333336</v>
      </c>
      <c r="B3959" s="124">
        <v>43905.666666666664</v>
      </c>
      <c r="C3959" s="1" t="s">
        <v>141</v>
      </c>
      <c r="D3959" s="1">
        <v>1269364671</v>
      </c>
      <c r="E3959" s="1" t="s">
        <v>137</v>
      </c>
      <c r="H3959" s="1" t="s">
        <v>138</v>
      </c>
      <c r="J3959" s="1">
        <v>16.96</v>
      </c>
      <c r="K3959" s="1">
        <v>18.028981999999999</v>
      </c>
      <c r="L3959" s="1">
        <v>0.44624999999999998</v>
      </c>
      <c r="M3959" s="1">
        <v>0.62273199999999995</v>
      </c>
      <c r="N3959" s="1" t="b">
        <v>1</v>
      </c>
      <c r="O3959" s="1">
        <v>1</v>
      </c>
    </row>
    <row r="3960" spans="1:15" x14ac:dyDescent="0.2">
      <c r="A3960" s="124">
        <v>43905.875</v>
      </c>
      <c r="B3960" s="124">
        <v>43905.708333333336</v>
      </c>
      <c r="C3960" s="1" t="s">
        <v>141</v>
      </c>
      <c r="D3960" s="1">
        <v>1269364671</v>
      </c>
      <c r="E3960" s="1" t="s">
        <v>137</v>
      </c>
      <c r="H3960" s="1" t="s">
        <v>138</v>
      </c>
      <c r="J3960" s="1">
        <v>17.809999999999999</v>
      </c>
      <c r="K3960" s="1">
        <v>18.771916000000001</v>
      </c>
      <c r="L3960" s="1">
        <v>0.32194600000000001</v>
      </c>
      <c r="M3960" s="1">
        <v>0.63997000000000004</v>
      </c>
      <c r="N3960" s="1" t="b">
        <v>1</v>
      </c>
      <c r="O3960" s="1">
        <v>1</v>
      </c>
    </row>
    <row r="3961" spans="1:15" x14ac:dyDescent="0.2">
      <c r="A3961" s="124">
        <v>43905.916666666664</v>
      </c>
      <c r="B3961" s="124">
        <v>43905.75</v>
      </c>
      <c r="C3961" s="1" t="s">
        <v>141</v>
      </c>
      <c r="D3961" s="1">
        <v>1269364671</v>
      </c>
      <c r="E3961" s="1" t="s">
        <v>137</v>
      </c>
      <c r="H3961" s="1" t="s">
        <v>138</v>
      </c>
      <c r="J3961" s="1">
        <v>18.989999999999998</v>
      </c>
      <c r="K3961" s="1">
        <v>19.904188999999999</v>
      </c>
      <c r="L3961" s="1">
        <v>0.3165</v>
      </c>
      <c r="M3961" s="1">
        <v>0.59768900000000003</v>
      </c>
      <c r="N3961" s="1" t="b">
        <v>1</v>
      </c>
      <c r="O3961" s="1">
        <v>1</v>
      </c>
    </row>
    <row r="3962" spans="1:15" x14ac:dyDescent="0.2">
      <c r="A3962" s="124">
        <v>43905.958333333336</v>
      </c>
      <c r="B3962" s="124">
        <v>43905.791666666664</v>
      </c>
      <c r="C3962" s="1" t="s">
        <v>141</v>
      </c>
      <c r="D3962" s="1">
        <v>1269364671</v>
      </c>
      <c r="E3962" s="1" t="s">
        <v>137</v>
      </c>
      <c r="H3962" s="1" t="s">
        <v>138</v>
      </c>
      <c r="J3962" s="1">
        <v>26.1</v>
      </c>
      <c r="K3962" s="1">
        <v>26.984442000000001</v>
      </c>
      <c r="L3962" s="1">
        <v>0.22581499999999999</v>
      </c>
      <c r="M3962" s="1">
        <v>0.65862699999999996</v>
      </c>
      <c r="N3962" s="1" t="b">
        <v>1</v>
      </c>
      <c r="O3962" s="1">
        <v>1</v>
      </c>
    </row>
    <row r="3963" spans="1:15" x14ac:dyDescent="0.2">
      <c r="A3963" s="124">
        <v>43906</v>
      </c>
      <c r="B3963" s="124">
        <v>43905.833333333336</v>
      </c>
      <c r="C3963" s="1" t="s">
        <v>141</v>
      </c>
      <c r="D3963" s="1">
        <v>1269364671</v>
      </c>
      <c r="E3963" s="1" t="s">
        <v>137</v>
      </c>
      <c r="H3963" s="1" t="s">
        <v>138</v>
      </c>
      <c r="J3963" s="1">
        <v>25.07</v>
      </c>
      <c r="K3963" s="1">
        <v>25.893191999999999</v>
      </c>
      <c r="L3963" s="1">
        <v>0.15173600000000001</v>
      </c>
      <c r="M3963" s="1">
        <v>0.67145600000000005</v>
      </c>
      <c r="N3963" s="1" t="b">
        <v>1</v>
      </c>
      <c r="O3963" s="1">
        <v>1</v>
      </c>
    </row>
    <row r="3964" spans="1:15" x14ac:dyDescent="0.2">
      <c r="A3964" s="124">
        <v>43906.041666666664</v>
      </c>
      <c r="B3964" s="124">
        <v>43905.875</v>
      </c>
      <c r="C3964" s="1" t="s">
        <v>141</v>
      </c>
      <c r="D3964" s="1">
        <v>1269364671</v>
      </c>
      <c r="E3964" s="1" t="s">
        <v>137</v>
      </c>
      <c r="H3964" s="1" t="s">
        <v>138</v>
      </c>
      <c r="J3964" s="1">
        <v>20</v>
      </c>
      <c r="K3964" s="1">
        <v>20.760078</v>
      </c>
      <c r="L3964" s="1">
        <v>0.122296</v>
      </c>
      <c r="M3964" s="1">
        <v>0.63778199999999996</v>
      </c>
      <c r="N3964" s="1" t="b">
        <v>1</v>
      </c>
      <c r="O3964" s="1">
        <v>1</v>
      </c>
    </row>
    <row r="3965" spans="1:15" x14ac:dyDescent="0.2">
      <c r="A3965" s="124">
        <v>43906.083333333336</v>
      </c>
      <c r="B3965" s="124">
        <v>43905.916666666664</v>
      </c>
      <c r="C3965" s="1" t="s">
        <v>141</v>
      </c>
      <c r="D3965" s="1">
        <v>1269364671</v>
      </c>
      <c r="E3965" s="1" t="s">
        <v>137</v>
      </c>
      <c r="H3965" s="1" t="s">
        <v>138</v>
      </c>
      <c r="J3965" s="1">
        <v>18.57</v>
      </c>
      <c r="K3965" s="1">
        <v>19.199172999999998</v>
      </c>
      <c r="L3965" s="1">
        <v>0</v>
      </c>
      <c r="M3965" s="1">
        <v>0.62917299999999998</v>
      </c>
      <c r="N3965" s="1" t="b">
        <v>1</v>
      </c>
      <c r="O3965" s="1">
        <v>1</v>
      </c>
    </row>
    <row r="3966" spans="1:15" x14ac:dyDescent="0.2">
      <c r="A3966" s="124">
        <v>43906.125</v>
      </c>
      <c r="B3966" s="124">
        <v>43905.958333333336</v>
      </c>
      <c r="C3966" s="1" t="s">
        <v>141</v>
      </c>
      <c r="D3966" s="1">
        <v>1269364671</v>
      </c>
      <c r="E3966" s="1" t="s">
        <v>137</v>
      </c>
      <c r="H3966" s="1" t="s">
        <v>138</v>
      </c>
      <c r="J3966" s="1">
        <v>17.52</v>
      </c>
      <c r="K3966" s="1">
        <v>18.044701</v>
      </c>
      <c r="L3966" s="1">
        <v>0</v>
      </c>
      <c r="M3966" s="1">
        <v>0.52470099999999997</v>
      </c>
      <c r="N3966" s="1" t="b">
        <v>1</v>
      </c>
      <c r="O3966" s="1">
        <v>1</v>
      </c>
    </row>
    <row r="3967" spans="1:15" x14ac:dyDescent="0.2">
      <c r="A3967" s="124">
        <v>43906.166666666664</v>
      </c>
      <c r="B3967" s="124">
        <v>43906</v>
      </c>
      <c r="C3967" s="1" t="s">
        <v>141</v>
      </c>
      <c r="D3967" s="1">
        <v>1269364671</v>
      </c>
      <c r="E3967" s="1" t="s">
        <v>137</v>
      </c>
      <c r="H3967" s="1" t="s">
        <v>138</v>
      </c>
      <c r="J3967" s="1">
        <v>16.920000000000002</v>
      </c>
      <c r="K3967" s="1">
        <v>17.401022999999999</v>
      </c>
      <c r="L3967" s="1">
        <v>0</v>
      </c>
      <c r="M3967" s="1">
        <v>0.48102299999999998</v>
      </c>
      <c r="N3967" s="1" t="b">
        <v>1</v>
      </c>
      <c r="O3967" s="1">
        <v>1</v>
      </c>
    </row>
    <row r="3968" spans="1:15" x14ac:dyDescent="0.2">
      <c r="A3968" s="124">
        <v>43906.208333333336</v>
      </c>
      <c r="B3968" s="124">
        <v>43906.041666666664</v>
      </c>
      <c r="C3968" s="1" t="s">
        <v>141</v>
      </c>
      <c r="D3968" s="1">
        <v>1269364671</v>
      </c>
      <c r="E3968" s="1" t="s">
        <v>137</v>
      </c>
      <c r="H3968" s="1" t="s">
        <v>138</v>
      </c>
      <c r="J3968" s="1">
        <v>17.260000000000002</v>
      </c>
      <c r="K3968" s="1">
        <v>17.909952000000001</v>
      </c>
      <c r="L3968" s="1">
        <v>0</v>
      </c>
      <c r="M3968" s="1">
        <v>0.64995199999999997</v>
      </c>
      <c r="N3968" s="1" t="b">
        <v>1</v>
      </c>
      <c r="O3968" s="1">
        <v>1</v>
      </c>
    </row>
    <row r="3969" spans="1:15" x14ac:dyDescent="0.2">
      <c r="A3969" s="124">
        <v>43906.25</v>
      </c>
      <c r="B3969" s="124">
        <v>43906.083333333336</v>
      </c>
      <c r="C3969" s="1" t="s">
        <v>141</v>
      </c>
      <c r="D3969" s="1">
        <v>1269364671</v>
      </c>
      <c r="E3969" s="1" t="s">
        <v>137</v>
      </c>
      <c r="H3969" s="1" t="s">
        <v>138</v>
      </c>
      <c r="J3969" s="1">
        <v>17.350000000000001</v>
      </c>
      <c r="K3969" s="1">
        <v>17.895043999999999</v>
      </c>
      <c r="L3969" s="1">
        <v>0</v>
      </c>
      <c r="M3969" s="1">
        <v>0.54504399999999997</v>
      </c>
      <c r="N3969" s="1" t="b">
        <v>1</v>
      </c>
      <c r="O3969" s="1">
        <v>1</v>
      </c>
    </row>
    <row r="3970" spans="1:15" x14ac:dyDescent="0.2">
      <c r="A3970" s="124">
        <v>43906.291666666664</v>
      </c>
      <c r="B3970" s="124">
        <v>43906.125</v>
      </c>
      <c r="C3970" s="1" t="s">
        <v>141</v>
      </c>
      <c r="D3970" s="1">
        <v>1269364671</v>
      </c>
      <c r="E3970" s="1" t="s">
        <v>137</v>
      </c>
      <c r="H3970" s="1" t="s">
        <v>138</v>
      </c>
      <c r="J3970" s="1">
        <v>17.149999999999999</v>
      </c>
      <c r="K3970" s="1">
        <v>17.796310999999999</v>
      </c>
      <c r="L3970" s="1">
        <v>4.7015000000000001E-2</v>
      </c>
      <c r="M3970" s="1">
        <v>0.59929600000000005</v>
      </c>
      <c r="N3970" s="1" t="b">
        <v>1</v>
      </c>
      <c r="O3970" s="1">
        <v>1</v>
      </c>
    </row>
    <row r="3971" spans="1:15" x14ac:dyDescent="0.2">
      <c r="A3971" s="124">
        <v>43906.333333333336</v>
      </c>
      <c r="B3971" s="124">
        <v>43906.166666666664</v>
      </c>
      <c r="C3971" s="1" t="s">
        <v>141</v>
      </c>
      <c r="D3971" s="1">
        <v>1269364671</v>
      </c>
      <c r="E3971" s="1" t="s">
        <v>137</v>
      </c>
      <c r="H3971" s="1" t="s">
        <v>138</v>
      </c>
      <c r="J3971" s="1">
        <v>17.8</v>
      </c>
      <c r="K3971" s="1">
        <v>18.609698999999999</v>
      </c>
      <c r="L3971" s="1">
        <v>5.9832000000000003E-2</v>
      </c>
      <c r="M3971" s="1">
        <v>0.74986699999999995</v>
      </c>
      <c r="N3971" s="1" t="b">
        <v>1</v>
      </c>
      <c r="O3971" s="1">
        <v>1</v>
      </c>
    </row>
    <row r="3972" spans="1:15" x14ac:dyDescent="0.2">
      <c r="A3972" s="124">
        <v>43906.375</v>
      </c>
      <c r="B3972" s="124">
        <v>43906.208333333336</v>
      </c>
      <c r="C3972" s="1" t="s">
        <v>141</v>
      </c>
      <c r="D3972" s="1">
        <v>1269364671</v>
      </c>
      <c r="E3972" s="1" t="s">
        <v>137</v>
      </c>
      <c r="H3972" s="1" t="s">
        <v>138</v>
      </c>
      <c r="J3972" s="1">
        <v>19.13</v>
      </c>
      <c r="K3972" s="1">
        <v>20.162106999999999</v>
      </c>
      <c r="L3972" s="1">
        <v>0.28137699999999999</v>
      </c>
      <c r="M3972" s="1">
        <v>0.75073000000000001</v>
      </c>
      <c r="N3972" s="1" t="b">
        <v>1</v>
      </c>
      <c r="O3972" s="1">
        <v>1</v>
      </c>
    </row>
    <row r="3973" spans="1:15" x14ac:dyDescent="0.2">
      <c r="A3973" s="124">
        <v>43906.416666666664</v>
      </c>
      <c r="B3973" s="124">
        <v>43906.25</v>
      </c>
      <c r="C3973" s="1" t="s">
        <v>141</v>
      </c>
      <c r="D3973" s="1">
        <v>1269364671</v>
      </c>
      <c r="E3973" s="1" t="s">
        <v>137</v>
      </c>
      <c r="H3973" s="1" t="s">
        <v>138</v>
      </c>
      <c r="J3973" s="1">
        <v>27.86</v>
      </c>
      <c r="K3973" s="1">
        <v>29.932064</v>
      </c>
      <c r="L3973" s="1">
        <v>0.91812899999999997</v>
      </c>
      <c r="M3973" s="1">
        <v>1.1539349999999999</v>
      </c>
      <c r="N3973" s="1" t="b">
        <v>1</v>
      </c>
      <c r="O3973" s="1">
        <v>1</v>
      </c>
    </row>
    <row r="3974" spans="1:15" x14ac:dyDescent="0.2">
      <c r="A3974" s="124">
        <v>43906.458333333336</v>
      </c>
      <c r="B3974" s="124">
        <v>43906.291666666664</v>
      </c>
      <c r="C3974" s="1" t="s">
        <v>141</v>
      </c>
      <c r="D3974" s="1">
        <v>1269364671</v>
      </c>
      <c r="E3974" s="1" t="s">
        <v>137</v>
      </c>
      <c r="H3974" s="1" t="s">
        <v>138</v>
      </c>
      <c r="J3974" s="1">
        <v>39.28</v>
      </c>
      <c r="K3974" s="1">
        <v>42.470807000000001</v>
      </c>
      <c r="L3974" s="1">
        <v>1.23498</v>
      </c>
      <c r="M3974" s="1">
        <v>1.955827</v>
      </c>
      <c r="N3974" s="1" t="b">
        <v>1</v>
      </c>
      <c r="O3974" s="1">
        <v>1</v>
      </c>
    </row>
    <row r="3975" spans="1:15" x14ac:dyDescent="0.2">
      <c r="A3975" s="124">
        <v>43906.5</v>
      </c>
      <c r="B3975" s="124">
        <v>43906.333333333336</v>
      </c>
      <c r="C3975" s="1" t="s">
        <v>141</v>
      </c>
      <c r="D3975" s="1">
        <v>1269364671</v>
      </c>
      <c r="E3975" s="1" t="s">
        <v>137</v>
      </c>
      <c r="H3975" s="1" t="s">
        <v>138</v>
      </c>
      <c r="J3975" s="1">
        <v>25.75</v>
      </c>
      <c r="K3975" s="1">
        <v>27.604448000000001</v>
      </c>
      <c r="L3975" s="1">
        <v>0.53324499999999997</v>
      </c>
      <c r="M3975" s="1">
        <v>1.3212029999999999</v>
      </c>
      <c r="N3975" s="1" t="b">
        <v>1</v>
      </c>
      <c r="O3975" s="1">
        <v>1</v>
      </c>
    </row>
    <row r="3976" spans="1:15" x14ac:dyDescent="0.2">
      <c r="A3976" s="124">
        <v>43906.541666666664</v>
      </c>
      <c r="B3976" s="124">
        <v>43906.375</v>
      </c>
      <c r="C3976" s="1" t="s">
        <v>141</v>
      </c>
      <c r="D3976" s="1">
        <v>1269364671</v>
      </c>
      <c r="E3976" s="1" t="s">
        <v>137</v>
      </c>
      <c r="H3976" s="1" t="s">
        <v>138</v>
      </c>
      <c r="J3976" s="1">
        <v>24.63</v>
      </c>
      <c r="K3976" s="1">
        <v>25.936781</v>
      </c>
      <c r="L3976" s="1">
        <v>0.177152</v>
      </c>
      <c r="M3976" s="1">
        <v>1.129629</v>
      </c>
      <c r="N3976" s="1" t="b">
        <v>1</v>
      </c>
      <c r="O3976" s="1">
        <v>1</v>
      </c>
    </row>
    <row r="3977" spans="1:15" x14ac:dyDescent="0.2">
      <c r="A3977" s="124">
        <v>43906.583333333336</v>
      </c>
      <c r="B3977" s="124">
        <v>43906.416666666664</v>
      </c>
      <c r="C3977" s="1" t="s">
        <v>141</v>
      </c>
      <c r="D3977" s="1">
        <v>1269364671</v>
      </c>
      <c r="E3977" s="1" t="s">
        <v>137</v>
      </c>
      <c r="H3977" s="1" t="s">
        <v>138</v>
      </c>
      <c r="J3977" s="1">
        <v>22.64</v>
      </c>
      <c r="K3977" s="1">
        <v>24.357493999999999</v>
      </c>
      <c r="L3977" s="1">
        <v>0.63562399999999997</v>
      </c>
      <c r="M3977" s="1">
        <v>1.0818700000000001</v>
      </c>
      <c r="N3977" s="1" t="b">
        <v>1</v>
      </c>
      <c r="O3977" s="1">
        <v>1</v>
      </c>
    </row>
    <row r="3978" spans="1:15" x14ac:dyDescent="0.2">
      <c r="A3978" s="124">
        <v>43906.625</v>
      </c>
      <c r="B3978" s="124">
        <v>43906.458333333336</v>
      </c>
      <c r="C3978" s="1" t="s">
        <v>141</v>
      </c>
      <c r="D3978" s="1">
        <v>1269364671</v>
      </c>
      <c r="E3978" s="1" t="s">
        <v>137</v>
      </c>
      <c r="H3978" s="1" t="s">
        <v>138</v>
      </c>
      <c r="J3978" s="1">
        <v>22.73</v>
      </c>
      <c r="K3978" s="1">
        <v>24.814592999999999</v>
      </c>
      <c r="L3978" s="1">
        <v>1.0674840000000001</v>
      </c>
      <c r="M3978" s="1">
        <v>1.017109</v>
      </c>
      <c r="N3978" s="1" t="b">
        <v>1</v>
      </c>
      <c r="O3978" s="1">
        <v>1</v>
      </c>
    </row>
    <row r="3979" spans="1:15" x14ac:dyDescent="0.2">
      <c r="A3979" s="124">
        <v>43906.666666666664</v>
      </c>
      <c r="B3979" s="124">
        <v>43906.5</v>
      </c>
      <c r="C3979" s="1" t="s">
        <v>141</v>
      </c>
      <c r="D3979" s="1">
        <v>1269364671</v>
      </c>
      <c r="E3979" s="1" t="s">
        <v>137</v>
      </c>
      <c r="H3979" s="1" t="s">
        <v>138</v>
      </c>
      <c r="J3979" s="1">
        <v>21.32</v>
      </c>
      <c r="K3979" s="1">
        <v>22.805012000000001</v>
      </c>
      <c r="L3979" s="1">
        <v>0.618703</v>
      </c>
      <c r="M3979" s="1">
        <v>0.866309</v>
      </c>
      <c r="N3979" s="1" t="b">
        <v>1</v>
      </c>
      <c r="O3979" s="1">
        <v>1</v>
      </c>
    </row>
    <row r="3980" spans="1:15" x14ac:dyDescent="0.2">
      <c r="A3980" s="124">
        <v>43906.708333333336</v>
      </c>
      <c r="B3980" s="124">
        <v>43906.541666666664</v>
      </c>
      <c r="C3980" s="1" t="s">
        <v>141</v>
      </c>
      <c r="D3980" s="1">
        <v>1269364671</v>
      </c>
      <c r="E3980" s="1" t="s">
        <v>137</v>
      </c>
      <c r="H3980" s="1" t="s">
        <v>138</v>
      </c>
      <c r="J3980" s="1">
        <v>20.21</v>
      </c>
      <c r="K3980" s="1">
        <v>21.579381999999999</v>
      </c>
      <c r="L3980" s="1">
        <v>0.51880199999999999</v>
      </c>
      <c r="M3980" s="1">
        <v>0.85058</v>
      </c>
      <c r="N3980" s="1" t="b">
        <v>1</v>
      </c>
      <c r="O3980" s="1">
        <v>1</v>
      </c>
    </row>
    <row r="3981" spans="1:15" x14ac:dyDescent="0.2">
      <c r="A3981" s="124">
        <v>43906.75</v>
      </c>
      <c r="B3981" s="124">
        <v>43906.583333333336</v>
      </c>
      <c r="C3981" s="1" t="s">
        <v>141</v>
      </c>
      <c r="D3981" s="1">
        <v>1269364671</v>
      </c>
      <c r="E3981" s="1" t="s">
        <v>137</v>
      </c>
      <c r="H3981" s="1" t="s">
        <v>138</v>
      </c>
      <c r="J3981" s="1">
        <v>19.100000000000001</v>
      </c>
      <c r="K3981" s="1">
        <v>20.218427999999999</v>
      </c>
      <c r="L3981" s="1">
        <v>0.410277</v>
      </c>
      <c r="M3981" s="1">
        <v>0.70815099999999997</v>
      </c>
      <c r="N3981" s="1" t="b">
        <v>1</v>
      </c>
      <c r="O3981" s="1">
        <v>1</v>
      </c>
    </row>
    <row r="3982" spans="1:15" x14ac:dyDescent="0.2">
      <c r="A3982" s="124">
        <v>43906.791666666664</v>
      </c>
      <c r="B3982" s="124">
        <v>43906.625</v>
      </c>
      <c r="C3982" s="1" t="s">
        <v>141</v>
      </c>
      <c r="D3982" s="1">
        <v>1269364671</v>
      </c>
      <c r="E3982" s="1" t="s">
        <v>137</v>
      </c>
      <c r="H3982" s="1" t="s">
        <v>138</v>
      </c>
      <c r="J3982" s="1">
        <v>18.87</v>
      </c>
      <c r="K3982" s="1">
        <v>19.861028000000001</v>
      </c>
      <c r="L3982" s="1">
        <v>0.374857</v>
      </c>
      <c r="M3982" s="1">
        <v>0.61617100000000002</v>
      </c>
      <c r="N3982" s="1" t="b">
        <v>1</v>
      </c>
      <c r="O3982" s="1">
        <v>1</v>
      </c>
    </row>
    <row r="3983" spans="1:15" x14ac:dyDescent="0.2">
      <c r="A3983" s="124">
        <v>43906.833333333336</v>
      </c>
      <c r="B3983" s="124">
        <v>43906.666666666664</v>
      </c>
      <c r="C3983" s="1" t="s">
        <v>141</v>
      </c>
      <c r="D3983" s="1">
        <v>1269364671</v>
      </c>
      <c r="E3983" s="1" t="s">
        <v>137</v>
      </c>
      <c r="H3983" s="1" t="s">
        <v>138</v>
      </c>
      <c r="J3983" s="1">
        <v>18.97</v>
      </c>
      <c r="K3983" s="1">
        <v>19.906855</v>
      </c>
      <c r="L3983" s="1">
        <v>0.184504</v>
      </c>
      <c r="M3983" s="1">
        <v>0.75235099999999999</v>
      </c>
      <c r="N3983" s="1" t="b">
        <v>1</v>
      </c>
      <c r="O3983" s="1">
        <v>1</v>
      </c>
    </row>
    <row r="3984" spans="1:15" x14ac:dyDescent="0.2">
      <c r="A3984" s="124">
        <v>43906.875</v>
      </c>
      <c r="B3984" s="124">
        <v>43906.708333333336</v>
      </c>
      <c r="C3984" s="1" t="s">
        <v>141</v>
      </c>
      <c r="D3984" s="1">
        <v>1269364671</v>
      </c>
      <c r="E3984" s="1" t="s">
        <v>137</v>
      </c>
      <c r="H3984" s="1" t="s">
        <v>138</v>
      </c>
      <c r="J3984" s="1">
        <v>19.41</v>
      </c>
      <c r="K3984" s="1">
        <v>20.322371</v>
      </c>
      <c r="L3984" s="1">
        <v>0.15285699999999999</v>
      </c>
      <c r="M3984" s="1">
        <v>0.75951400000000002</v>
      </c>
      <c r="N3984" s="1" t="b">
        <v>1</v>
      </c>
      <c r="O3984" s="1">
        <v>1</v>
      </c>
    </row>
    <row r="3985" spans="1:15" x14ac:dyDescent="0.2">
      <c r="A3985" s="124">
        <v>43906.916666666664</v>
      </c>
      <c r="B3985" s="124">
        <v>43906.75</v>
      </c>
      <c r="C3985" s="1" t="s">
        <v>141</v>
      </c>
      <c r="D3985" s="1">
        <v>1269364671</v>
      </c>
      <c r="E3985" s="1" t="s">
        <v>137</v>
      </c>
      <c r="H3985" s="1" t="s">
        <v>138</v>
      </c>
      <c r="J3985" s="1">
        <v>19.670000000000002</v>
      </c>
      <c r="K3985" s="1">
        <v>21.153596</v>
      </c>
      <c r="L3985" s="1">
        <v>0.77862799999999999</v>
      </c>
      <c r="M3985" s="1">
        <v>0.70496800000000004</v>
      </c>
      <c r="N3985" s="1" t="b">
        <v>1</v>
      </c>
      <c r="O3985" s="1">
        <v>1</v>
      </c>
    </row>
    <row r="3986" spans="1:15" x14ac:dyDescent="0.2">
      <c r="A3986" s="124">
        <v>43906.958333333336</v>
      </c>
      <c r="B3986" s="124">
        <v>43906.791666666664</v>
      </c>
      <c r="C3986" s="1" t="s">
        <v>141</v>
      </c>
      <c r="D3986" s="1">
        <v>1269364671</v>
      </c>
      <c r="E3986" s="1" t="s">
        <v>137</v>
      </c>
      <c r="H3986" s="1" t="s">
        <v>138</v>
      </c>
      <c r="J3986" s="1">
        <v>24.58</v>
      </c>
      <c r="K3986" s="1">
        <v>25.444237000000001</v>
      </c>
      <c r="L3986" s="1">
        <v>0.53722199999999998</v>
      </c>
      <c r="M3986" s="1">
        <v>0.327015</v>
      </c>
      <c r="N3986" s="1" t="b">
        <v>1</v>
      </c>
      <c r="O3986" s="1">
        <v>1</v>
      </c>
    </row>
    <row r="3987" spans="1:15" x14ac:dyDescent="0.2">
      <c r="A3987" s="124">
        <v>43907</v>
      </c>
      <c r="B3987" s="124">
        <v>43906.833333333336</v>
      </c>
      <c r="C3987" s="1" t="s">
        <v>141</v>
      </c>
      <c r="D3987" s="1">
        <v>1269364671</v>
      </c>
      <c r="E3987" s="1" t="s">
        <v>137</v>
      </c>
      <c r="H3987" s="1" t="s">
        <v>138</v>
      </c>
      <c r="J3987" s="1">
        <v>23.3</v>
      </c>
      <c r="K3987" s="1">
        <v>24.350477999999999</v>
      </c>
      <c r="L3987" s="1">
        <v>0.579453</v>
      </c>
      <c r="M3987" s="1">
        <v>0.47102500000000003</v>
      </c>
      <c r="N3987" s="1" t="b">
        <v>1</v>
      </c>
      <c r="O3987" s="1">
        <v>1</v>
      </c>
    </row>
    <row r="3988" spans="1:15" x14ac:dyDescent="0.2">
      <c r="A3988" s="124">
        <v>43907.041666666664</v>
      </c>
      <c r="B3988" s="124">
        <v>43906.875</v>
      </c>
      <c r="C3988" s="1" t="s">
        <v>141</v>
      </c>
      <c r="D3988" s="1">
        <v>1269364671</v>
      </c>
      <c r="E3988" s="1" t="s">
        <v>137</v>
      </c>
      <c r="H3988" s="1" t="s">
        <v>138</v>
      </c>
      <c r="J3988" s="1">
        <v>19.420000000000002</v>
      </c>
      <c r="K3988" s="1">
        <v>20.538677</v>
      </c>
      <c r="L3988" s="1">
        <v>0.51450099999999999</v>
      </c>
      <c r="M3988" s="1">
        <v>0.60417600000000005</v>
      </c>
      <c r="N3988" s="1" t="b">
        <v>1</v>
      </c>
      <c r="O3988" s="1">
        <v>1</v>
      </c>
    </row>
    <row r="3989" spans="1:15" x14ac:dyDescent="0.2">
      <c r="A3989" s="124">
        <v>43907.083333333336</v>
      </c>
      <c r="B3989" s="124">
        <v>43906.916666666664</v>
      </c>
      <c r="C3989" s="1" t="s">
        <v>141</v>
      </c>
      <c r="D3989" s="1">
        <v>1269364671</v>
      </c>
      <c r="E3989" s="1" t="s">
        <v>137</v>
      </c>
      <c r="H3989" s="1" t="s">
        <v>138</v>
      </c>
      <c r="J3989" s="1">
        <v>18.510000000000002</v>
      </c>
      <c r="K3989" s="1">
        <v>19.503049000000001</v>
      </c>
      <c r="L3989" s="1">
        <v>0.42178100000000002</v>
      </c>
      <c r="M3989" s="1">
        <v>0.571268</v>
      </c>
      <c r="N3989" s="1" t="b">
        <v>1</v>
      </c>
      <c r="O3989" s="1">
        <v>1</v>
      </c>
    </row>
    <row r="3990" spans="1:15" x14ac:dyDescent="0.2">
      <c r="A3990" s="124">
        <v>43907.125</v>
      </c>
      <c r="B3990" s="124">
        <v>43906.958333333336</v>
      </c>
      <c r="C3990" s="1" t="s">
        <v>141</v>
      </c>
      <c r="D3990" s="1">
        <v>1269364671</v>
      </c>
      <c r="E3990" s="1" t="s">
        <v>137</v>
      </c>
      <c r="H3990" s="1" t="s">
        <v>138</v>
      </c>
      <c r="J3990" s="1">
        <v>17.39</v>
      </c>
      <c r="K3990" s="1">
        <v>18.339282000000001</v>
      </c>
      <c r="L3990" s="1">
        <v>0.43259799999999998</v>
      </c>
      <c r="M3990" s="1">
        <v>0.51668400000000003</v>
      </c>
      <c r="N3990" s="1" t="b">
        <v>1</v>
      </c>
      <c r="O3990" s="1">
        <v>1</v>
      </c>
    </row>
    <row r="3991" spans="1:15" x14ac:dyDescent="0.2">
      <c r="A3991" s="124">
        <v>43907.166666666664</v>
      </c>
      <c r="B3991" s="124">
        <v>43907</v>
      </c>
      <c r="C3991" s="1" t="s">
        <v>141</v>
      </c>
      <c r="D3991" s="1">
        <v>1269364671</v>
      </c>
      <c r="E3991" s="1" t="s">
        <v>137</v>
      </c>
      <c r="H3991" s="1" t="s">
        <v>138</v>
      </c>
      <c r="J3991" s="1">
        <v>16.09</v>
      </c>
      <c r="K3991" s="1">
        <v>16.528293999999999</v>
      </c>
      <c r="L3991" s="1">
        <v>-1.6007E-2</v>
      </c>
      <c r="M3991" s="1">
        <v>0.45430100000000001</v>
      </c>
      <c r="N3991" s="1" t="b">
        <v>1</v>
      </c>
      <c r="O3991" s="1">
        <v>1</v>
      </c>
    </row>
    <row r="3992" spans="1:15" x14ac:dyDescent="0.2">
      <c r="A3992" s="124">
        <v>43907.208333333336</v>
      </c>
      <c r="B3992" s="124">
        <v>43907.041666666664</v>
      </c>
      <c r="C3992" s="1" t="s">
        <v>141</v>
      </c>
      <c r="D3992" s="1">
        <v>1269364671</v>
      </c>
      <c r="E3992" s="1" t="s">
        <v>137</v>
      </c>
      <c r="H3992" s="1" t="s">
        <v>138</v>
      </c>
      <c r="J3992" s="1">
        <v>15.62</v>
      </c>
      <c r="K3992" s="1">
        <v>16.167408999999999</v>
      </c>
      <c r="L3992" s="1">
        <v>5.6402000000000001E-2</v>
      </c>
      <c r="M3992" s="1">
        <v>0.49100700000000003</v>
      </c>
      <c r="N3992" s="1" t="b">
        <v>1</v>
      </c>
      <c r="O3992" s="1">
        <v>1</v>
      </c>
    </row>
    <row r="3993" spans="1:15" x14ac:dyDescent="0.2">
      <c r="A3993" s="124">
        <v>43907.25</v>
      </c>
      <c r="B3993" s="124">
        <v>43907.083333333336</v>
      </c>
      <c r="C3993" s="1" t="s">
        <v>141</v>
      </c>
      <c r="D3993" s="1">
        <v>1269364671</v>
      </c>
      <c r="E3993" s="1" t="s">
        <v>137</v>
      </c>
      <c r="H3993" s="1" t="s">
        <v>138</v>
      </c>
      <c r="J3993" s="1">
        <v>15</v>
      </c>
      <c r="K3993" s="1">
        <v>15.430885</v>
      </c>
      <c r="L3993" s="1">
        <v>0</v>
      </c>
      <c r="M3993" s="1">
        <v>0.43088500000000002</v>
      </c>
      <c r="N3993" s="1" t="b">
        <v>1</v>
      </c>
      <c r="O3993" s="1">
        <v>1</v>
      </c>
    </row>
    <row r="3994" spans="1:15" x14ac:dyDescent="0.2">
      <c r="A3994" s="124">
        <v>43907.291666666664</v>
      </c>
      <c r="B3994" s="124">
        <v>43907.125</v>
      </c>
      <c r="C3994" s="1" t="s">
        <v>141</v>
      </c>
      <c r="D3994" s="1">
        <v>1269364671</v>
      </c>
      <c r="E3994" s="1" t="s">
        <v>137</v>
      </c>
      <c r="H3994" s="1" t="s">
        <v>138</v>
      </c>
      <c r="J3994" s="1">
        <v>14.93</v>
      </c>
      <c r="K3994" s="1">
        <v>15.419646999999999</v>
      </c>
      <c r="L3994" s="1">
        <v>0.01</v>
      </c>
      <c r="M3994" s="1">
        <v>0.47964699999999999</v>
      </c>
      <c r="N3994" s="1" t="b">
        <v>1</v>
      </c>
      <c r="O3994" s="1">
        <v>1</v>
      </c>
    </row>
    <row r="3995" spans="1:15" x14ac:dyDescent="0.2">
      <c r="A3995" s="124">
        <v>43907.333333333336</v>
      </c>
      <c r="B3995" s="124">
        <v>43907.166666666664</v>
      </c>
      <c r="C3995" s="1" t="s">
        <v>141</v>
      </c>
      <c r="D3995" s="1">
        <v>1269364671</v>
      </c>
      <c r="E3995" s="1" t="s">
        <v>137</v>
      </c>
      <c r="H3995" s="1" t="s">
        <v>138</v>
      </c>
      <c r="J3995" s="1">
        <v>16.309999999999999</v>
      </c>
      <c r="K3995" s="1">
        <v>16.797903000000002</v>
      </c>
      <c r="L3995" s="1">
        <v>-8.4117999999999998E-2</v>
      </c>
      <c r="M3995" s="1">
        <v>0.572021</v>
      </c>
      <c r="N3995" s="1" t="b">
        <v>1</v>
      </c>
      <c r="O3995" s="1">
        <v>1</v>
      </c>
    </row>
    <row r="3996" spans="1:15" x14ac:dyDescent="0.2">
      <c r="A3996" s="124">
        <v>43907.375</v>
      </c>
      <c r="B3996" s="124">
        <v>43907.208333333336</v>
      </c>
      <c r="C3996" s="1" t="s">
        <v>141</v>
      </c>
      <c r="D3996" s="1">
        <v>1269364671</v>
      </c>
      <c r="E3996" s="1" t="s">
        <v>137</v>
      </c>
      <c r="H3996" s="1" t="s">
        <v>138</v>
      </c>
      <c r="J3996" s="1">
        <v>18.38</v>
      </c>
      <c r="K3996" s="1">
        <v>19.038612000000001</v>
      </c>
      <c r="L3996" s="1">
        <v>0.104466</v>
      </c>
      <c r="M3996" s="1">
        <v>0.55414600000000003</v>
      </c>
      <c r="N3996" s="1" t="b">
        <v>1</v>
      </c>
      <c r="O3996" s="1">
        <v>1</v>
      </c>
    </row>
    <row r="3997" spans="1:15" x14ac:dyDescent="0.2">
      <c r="A3997" s="124">
        <v>43907.416666666664</v>
      </c>
      <c r="B3997" s="124">
        <v>43907.25</v>
      </c>
      <c r="C3997" s="1" t="s">
        <v>141</v>
      </c>
      <c r="D3997" s="1">
        <v>1269364671</v>
      </c>
      <c r="E3997" s="1" t="s">
        <v>137</v>
      </c>
      <c r="H3997" s="1" t="s">
        <v>138</v>
      </c>
      <c r="J3997" s="1">
        <v>24.48</v>
      </c>
      <c r="K3997" s="1">
        <v>26.358865000000002</v>
      </c>
      <c r="L3997" s="1">
        <v>1.250569</v>
      </c>
      <c r="M3997" s="1">
        <v>0.62829599999999997</v>
      </c>
      <c r="N3997" s="1" t="b">
        <v>1</v>
      </c>
      <c r="O3997" s="1">
        <v>1</v>
      </c>
    </row>
    <row r="3998" spans="1:15" x14ac:dyDescent="0.2">
      <c r="A3998" s="124">
        <v>43907.458333333336</v>
      </c>
      <c r="B3998" s="124">
        <v>43907.291666666664</v>
      </c>
      <c r="C3998" s="1" t="s">
        <v>141</v>
      </c>
      <c r="D3998" s="1">
        <v>1269364671</v>
      </c>
      <c r="E3998" s="1" t="s">
        <v>137</v>
      </c>
      <c r="H3998" s="1" t="s">
        <v>138</v>
      </c>
      <c r="J3998" s="1">
        <v>26.12</v>
      </c>
      <c r="K3998" s="1">
        <v>28.531772</v>
      </c>
      <c r="L3998" s="1">
        <v>1.719932</v>
      </c>
      <c r="M3998" s="1">
        <v>0.69184000000000001</v>
      </c>
      <c r="N3998" s="1" t="b">
        <v>1</v>
      </c>
      <c r="O3998" s="1">
        <v>1</v>
      </c>
    </row>
    <row r="3999" spans="1:15" x14ac:dyDescent="0.2">
      <c r="A3999" s="124">
        <v>43907.5</v>
      </c>
      <c r="B3999" s="124">
        <v>43907.333333333336</v>
      </c>
      <c r="C3999" s="1" t="s">
        <v>141</v>
      </c>
      <c r="D3999" s="1">
        <v>1269364671</v>
      </c>
      <c r="E3999" s="1" t="s">
        <v>137</v>
      </c>
      <c r="H3999" s="1" t="s">
        <v>138</v>
      </c>
      <c r="J3999" s="1">
        <v>25.49</v>
      </c>
      <c r="K3999" s="1">
        <v>27.268160000000002</v>
      </c>
      <c r="L3999" s="1">
        <v>0.93912899999999999</v>
      </c>
      <c r="M3999" s="1">
        <v>0.83903099999999997</v>
      </c>
      <c r="N3999" s="1" t="b">
        <v>1</v>
      </c>
      <c r="O3999" s="1">
        <v>1</v>
      </c>
    </row>
    <row r="4000" spans="1:15" x14ac:dyDescent="0.2">
      <c r="A4000" s="124">
        <v>43907.541666666664</v>
      </c>
      <c r="B4000" s="124">
        <v>43907.375</v>
      </c>
      <c r="C4000" s="1" t="s">
        <v>141</v>
      </c>
      <c r="D4000" s="1">
        <v>1269364671</v>
      </c>
      <c r="E4000" s="1" t="s">
        <v>137</v>
      </c>
      <c r="H4000" s="1" t="s">
        <v>138</v>
      </c>
      <c r="J4000" s="1">
        <v>25.86</v>
      </c>
      <c r="K4000" s="1">
        <v>27.995508000000001</v>
      </c>
      <c r="L4000" s="1">
        <v>1.1288579999999999</v>
      </c>
      <c r="M4000" s="1">
        <v>1.00665</v>
      </c>
      <c r="N4000" s="1" t="b">
        <v>1</v>
      </c>
      <c r="O4000" s="1">
        <v>1</v>
      </c>
    </row>
    <row r="4001" spans="1:15" x14ac:dyDescent="0.2">
      <c r="A4001" s="124">
        <v>43907.583333333336</v>
      </c>
      <c r="B4001" s="124">
        <v>43907.416666666664</v>
      </c>
      <c r="C4001" s="1" t="s">
        <v>141</v>
      </c>
      <c r="D4001" s="1">
        <v>1269364671</v>
      </c>
      <c r="E4001" s="1" t="s">
        <v>137</v>
      </c>
      <c r="H4001" s="1" t="s">
        <v>138</v>
      </c>
      <c r="J4001" s="1">
        <v>26.62</v>
      </c>
      <c r="K4001" s="1">
        <v>28.747886000000001</v>
      </c>
      <c r="L4001" s="1">
        <v>1.0052080000000001</v>
      </c>
      <c r="M4001" s="1">
        <v>1.1226780000000001</v>
      </c>
      <c r="N4001" s="1" t="b">
        <v>1</v>
      </c>
      <c r="O4001" s="1">
        <v>1</v>
      </c>
    </row>
    <row r="4002" spans="1:15" x14ac:dyDescent="0.2">
      <c r="A4002" s="124">
        <v>43907.625</v>
      </c>
      <c r="B4002" s="124">
        <v>43907.458333333336</v>
      </c>
      <c r="C4002" s="1" t="s">
        <v>141</v>
      </c>
      <c r="D4002" s="1">
        <v>1269364671</v>
      </c>
      <c r="E4002" s="1" t="s">
        <v>137</v>
      </c>
      <c r="H4002" s="1" t="s">
        <v>138</v>
      </c>
      <c r="J4002" s="1">
        <v>23.64</v>
      </c>
      <c r="K4002" s="1">
        <v>25.829661000000002</v>
      </c>
      <c r="L4002" s="1">
        <v>1.2629710000000001</v>
      </c>
      <c r="M4002" s="1">
        <v>0.92669000000000001</v>
      </c>
      <c r="N4002" s="1" t="b">
        <v>1</v>
      </c>
      <c r="O4002" s="1">
        <v>1</v>
      </c>
    </row>
    <row r="4003" spans="1:15" x14ac:dyDescent="0.2">
      <c r="A4003" s="124">
        <v>43907.666666666664</v>
      </c>
      <c r="B4003" s="124">
        <v>43907.5</v>
      </c>
      <c r="C4003" s="1" t="s">
        <v>141</v>
      </c>
      <c r="D4003" s="1">
        <v>1269364671</v>
      </c>
      <c r="E4003" s="1" t="s">
        <v>137</v>
      </c>
      <c r="H4003" s="1" t="s">
        <v>138</v>
      </c>
      <c r="J4003" s="1">
        <v>21.21</v>
      </c>
      <c r="K4003" s="1">
        <v>22.930243000000001</v>
      </c>
      <c r="L4003" s="1">
        <v>0.86386499999999999</v>
      </c>
      <c r="M4003" s="1">
        <v>0.85637799999999997</v>
      </c>
      <c r="N4003" s="1" t="b">
        <v>1</v>
      </c>
      <c r="O4003" s="1">
        <v>1</v>
      </c>
    </row>
    <row r="4004" spans="1:15" x14ac:dyDescent="0.2">
      <c r="A4004" s="124">
        <v>43907.708333333336</v>
      </c>
      <c r="B4004" s="124">
        <v>43907.541666666664</v>
      </c>
      <c r="C4004" s="1" t="s">
        <v>141</v>
      </c>
      <c r="D4004" s="1">
        <v>1269364671</v>
      </c>
      <c r="E4004" s="1" t="s">
        <v>137</v>
      </c>
      <c r="H4004" s="1" t="s">
        <v>138</v>
      </c>
      <c r="J4004" s="1">
        <v>19.91</v>
      </c>
      <c r="K4004" s="1">
        <v>21.528991000000001</v>
      </c>
      <c r="L4004" s="1">
        <v>0.74392599999999998</v>
      </c>
      <c r="M4004" s="1">
        <v>0.87506499999999998</v>
      </c>
      <c r="N4004" s="1" t="b">
        <v>1</v>
      </c>
      <c r="O4004" s="1">
        <v>1</v>
      </c>
    </row>
    <row r="4005" spans="1:15" x14ac:dyDescent="0.2">
      <c r="A4005" s="124">
        <v>43907.75</v>
      </c>
      <c r="B4005" s="124">
        <v>43907.583333333336</v>
      </c>
      <c r="C4005" s="1" t="s">
        <v>141</v>
      </c>
      <c r="D4005" s="1">
        <v>1269364671</v>
      </c>
      <c r="E4005" s="1" t="s">
        <v>137</v>
      </c>
      <c r="H4005" s="1" t="s">
        <v>138</v>
      </c>
      <c r="J4005" s="1">
        <v>19.010000000000002</v>
      </c>
      <c r="K4005" s="1">
        <v>20.353916000000002</v>
      </c>
      <c r="L4005" s="1">
        <v>0.52479399999999998</v>
      </c>
      <c r="M4005" s="1">
        <v>0.81912200000000002</v>
      </c>
      <c r="N4005" s="1" t="b">
        <v>1</v>
      </c>
      <c r="O4005" s="1">
        <v>1</v>
      </c>
    </row>
    <row r="4006" spans="1:15" x14ac:dyDescent="0.2">
      <c r="A4006" s="124">
        <v>43907.791666666664</v>
      </c>
      <c r="B4006" s="124">
        <v>43907.625</v>
      </c>
      <c r="C4006" s="1" t="s">
        <v>141</v>
      </c>
      <c r="D4006" s="1">
        <v>1269364671</v>
      </c>
      <c r="E4006" s="1" t="s">
        <v>137</v>
      </c>
      <c r="H4006" s="1" t="s">
        <v>138</v>
      </c>
      <c r="J4006" s="1">
        <v>18.489999999999998</v>
      </c>
      <c r="K4006" s="1">
        <v>20.143630999999999</v>
      </c>
      <c r="L4006" s="1">
        <v>0.85629900000000003</v>
      </c>
      <c r="M4006" s="1">
        <v>0.79733200000000004</v>
      </c>
      <c r="N4006" s="1" t="b">
        <v>1</v>
      </c>
      <c r="O4006" s="1">
        <v>1</v>
      </c>
    </row>
    <row r="4007" spans="1:15" x14ac:dyDescent="0.2">
      <c r="A4007" s="124">
        <v>43907.833333333336</v>
      </c>
      <c r="B4007" s="124">
        <v>43907.666666666664</v>
      </c>
      <c r="C4007" s="1" t="s">
        <v>141</v>
      </c>
      <c r="D4007" s="1">
        <v>1269364671</v>
      </c>
      <c r="E4007" s="1" t="s">
        <v>137</v>
      </c>
      <c r="H4007" s="1" t="s">
        <v>138</v>
      </c>
      <c r="J4007" s="1">
        <v>18.45</v>
      </c>
      <c r="K4007" s="1">
        <v>20.119326000000001</v>
      </c>
      <c r="L4007" s="1">
        <v>0.87289600000000001</v>
      </c>
      <c r="M4007" s="1">
        <v>0.79642999999999997</v>
      </c>
      <c r="N4007" s="1" t="b">
        <v>1</v>
      </c>
      <c r="O4007" s="1">
        <v>1</v>
      </c>
    </row>
    <row r="4008" spans="1:15" x14ac:dyDescent="0.2">
      <c r="A4008" s="124">
        <v>43907.875</v>
      </c>
      <c r="B4008" s="124">
        <v>43907.708333333336</v>
      </c>
      <c r="C4008" s="1" t="s">
        <v>141</v>
      </c>
      <c r="D4008" s="1">
        <v>1269364671</v>
      </c>
      <c r="E4008" s="1" t="s">
        <v>137</v>
      </c>
      <c r="H4008" s="1" t="s">
        <v>138</v>
      </c>
      <c r="J4008" s="1">
        <v>18.739999999999998</v>
      </c>
      <c r="K4008" s="1">
        <v>20.469597</v>
      </c>
      <c r="L4008" s="1">
        <v>0.960955</v>
      </c>
      <c r="M4008" s="1">
        <v>0.76864200000000005</v>
      </c>
      <c r="N4008" s="1" t="b">
        <v>1</v>
      </c>
      <c r="O4008" s="1">
        <v>1</v>
      </c>
    </row>
    <row r="4009" spans="1:15" x14ac:dyDescent="0.2">
      <c r="A4009" s="124">
        <v>43907.916666666664</v>
      </c>
      <c r="B4009" s="124">
        <v>43907.75</v>
      </c>
      <c r="C4009" s="1" t="s">
        <v>141</v>
      </c>
      <c r="D4009" s="1">
        <v>1269364671</v>
      </c>
      <c r="E4009" s="1" t="s">
        <v>137</v>
      </c>
      <c r="H4009" s="1" t="s">
        <v>138</v>
      </c>
      <c r="J4009" s="1">
        <v>19.59</v>
      </c>
      <c r="K4009" s="1">
        <v>21.079511</v>
      </c>
      <c r="L4009" s="1">
        <v>0.72203399999999995</v>
      </c>
      <c r="M4009" s="1">
        <v>0.76747699999999996</v>
      </c>
      <c r="N4009" s="1" t="b">
        <v>1</v>
      </c>
      <c r="O4009" s="1">
        <v>1</v>
      </c>
    </row>
    <row r="4010" spans="1:15" x14ac:dyDescent="0.2">
      <c r="A4010" s="124">
        <v>43907.958333333336</v>
      </c>
      <c r="B4010" s="124">
        <v>43907.791666666664</v>
      </c>
      <c r="C4010" s="1" t="s">
        <v>141</v>
      </c>
      <c r="D4010" s="1">
        <v>1269364671</v>
      </c>
      <c r="E4010" s="1" t="s">
        <v>137</v>
      </c>
      <c r="H4010" s="1" t="s">
        <v>138</v>
      </c>
      <c r="J4010" s="1">
        <v>24.45</v>
      </c>
      <c r="K4010" s="1">
        <v>25.852142000000001</v>
      </c>
      <c r="L4010" s="1">
        <v>0.62945899999999999</v>
      </c>
      <c r="M4010" s="1">
        <v>0.77268300000000001</v>
      </c>
      <c r="N4010" s="1" t="b">
        <v>1</v>
      </c>
      <c r="O4010" s="1">
        <v>1</v>
      </c>
    </row>
    <row r="4011" spans="1:15" x14ac:dyDescent="0.2">
      <c r="A4011" s="124">
        <v>43908</v>
      </c>
      <c r="B4011" s="124">
        <v>43907.833333333336</v>
      </c>
      <c r="C4011" s="1" t="s">
        <v>141</v>
      </c>
      <c r="D4011" s="1">
        <v>1269364671</v>
      </c>
      <c r="E4011" s="1" t="s">
        <v>137</v>
      </c>
      <c r="H4011" s="1" t="s">
        <v>138</v>
      </c>
      <c r="J4011" s="1">
        <v>23.06</v>
      </c>
      <c r="K4011" s="1">
        <v>24.527546999999998</v>
      </c>
      <c r="L4011" s="1">
        <v>0.59046799999999999</v>
      </c>
      <c r="M4011" s="1">
        <v>0.87707900000000005</v>
      </c>
      <c r="N4011" s="1" t="b">
        <v>1</v>
      </c>
      <c r="O4011" s="1">
        <v>1</v>
      </c>
    </row>
    <row r="4012" spans="1:15" x14ac:dyDescent="0.2">
      <c r="A4012" s="124">
        <v>43908.041666666664</v>
      </c>
      <c r="B4012" s="124">
        <v>43907.875</v>
      </c>
      <c r="C4012" s="1" t="s">
        <v>141</v>
      </c>
      <c r="D4012" s="1">
        <v>1269364671</v>
      </c>
      <c r="E4012" s="1" t="s">
        <v>137</v>
      </c>
      <c r="H4012" s="1" t="s">
        <v>138</v>
      </c>
      <c r="J4012" s="1">
        <v>20.100000000000001</v>
      </c>
      <c r="K4012" s="1">
        <v>21.781783999999998</v>
      </c>
      <c r="L4012" s="1">
        <v>0.78158499999999997</v>
      </c>
      <c r="M4012" s="1">
        <v>0.90019899999999997</v>
      </c>
      <c r="N4012" s="1" t="b">
        <v>1</v>
      </c>
      <c r="O4012" s="1">
        <v>1</v>
      </c>
    </row>
    <row r="4013" spans="1:15" x14ac:dyDescent="0.2">
      <c r="A4013" s="124">
        <v>43908.083333333336</v>
      </c>
      <c r="B4013" s="124">
        <v>43907.916666666664</v>
      </c>
      <c r="C4013" s="1" t="s">
        <v>141</v>
      </c>
      <c r="D4013" s="1">
        <v>1269364671</v>
      </c>
      <c r="E4013" s="1" t="s">
        <v>137</v>
      </c>
      <c r="H4013" s="1" t="s">
        <v>138</v>
      </c>
      <c r="J4013" s="1">
        <v>17.93</v>
      </c>
      <c r="K4013" s="1">
        <v>19.497499999999999</v>
      </c>
      <c r="L4013" s="1">
        <v>0.74729400000000001</v>
      </c>
      <c r="M4013" s="1">
        <v>0.82020599999999999</v>
      </c>
      <c r="N4013" s="1" t="b">
        <v>1</v>
      </c>
      <c r="O4013" s="1">
        <v>1</v>
      </c>
    </row>
    <row r="4014" spans="1:15" x14ac:dyDescent="0.2">
      <c r="A4014" s="124">
        <v>43908.125</v>
      </c>
      <c r="B4014" s="124">
        <v>43907.958333333336</v>
      </c>
      <c r="C4014" s="1" t="s">
        <v>141</v>
      </c>
      <c r="D4014" s="1">
        <v>1269364671</v>
      </c>
      <c r="E4014" s="1" t="s">
        <v>137</v>
      </c>
      <c r="H4014" s="1" t="s">
        <v>138</v>
      </c>
      <c r="J4014" s="1">
        <v>16.690000000000001</v>
      </c>
      <c r="K4014" s="1">
        <v>17.980588000000001</v>
      </c>
      <c r="L4014" s="1">
        <v>0.497114</v>
      </c>
      <c r="M4014" s="1">
        <v>0.79347400000000001</v>
      </c>
      <c r="N4014" s="1" t="b">
        <v>1</v>
      </c>
      <c r="O4014" s="1">
        <v>1</v>
      </c>
    </row>
    <row r="4015" spans="1:15" x14ac:dyDescent="0.2">
      <c r="A4015" s="124">
        <v>43908.166666666664</v>
      </c>
      <c r="B4015" s="124">
        <v>43908</v>
      </c>
      <c r="C4015" s="1" t="s">
        <v>141</v>
      </c>
      <c r="D4015" s="1">
        <v>1269364671</v>
      </c>
      <c r="E4015" s="1" t="s">
        <v>137</v>
      </c>
      <c r="H4015" s="1" t="s">
        <v>138</v>
      </c>
      <c r="J4015" s="1">
        <v>15.96</v>
      </c>
      <c r="K4015" s="1">
        <v>16.560777999999999</v>
      </c>
      <c r="L4015" s="1">
        <v>0</v>
      </c>
      <c r="M4015" s="1">
        <v>0.60077800000000003</v>
      </c>
      <c r="N4015" s="1" t="b">
        <v>1</v>
      </c>
      <c r="O4015" s="1">
        <v>1</v>
      </c>
    </row>
    <row r="4016" spans="1:15" x14ac:dyDescent="0.2">
      <c r="A4016" s="124">
        <v>43908.208333333336</v>
      </c>
      <c r="B4016" s="124">
        <v>43908.041666666664</v>
      </c>
      <c r="C4016" s="1" t="s">
        <v>141</v>
      </c>
      <c r="D4016" s="1">
        <v>1269364671</v>
      </c>
      <c r="E4016" s="1" t="s">
        <v>137</v>
      </c>
      <c r="H4016" s="1" t="s">
        <v>138</v>
      </c>
      <c r="J4016" s="1">
        <v>15.41</v>
      </c>
      <c r="K4016" s="1">
        <v>16.008009000000001</v>
      </c>
      <c r="L4016" s="1">
        <v>0</v>
      </c>
      <c r="M4016" s="1">
        <v>0.59800900000000001</v>
      </c>
      <c r="N4016" s="1" t="b">
        <v>1</v>
      </c>
      <c r="O4016" s="1">
        <v>1</v>
      </c>
    </row>
    <row r="4017" spans="1:15" x14ac:dyDescent="0.2">
      <c r="A4017" s="124">
        <v>43908.25</v>
      </c>
      <c r="B4017" s="124">
        <v>43908.083333333336</v>
      </c>
      <c r="C4017" s="1" t="s">
        <v>141</v>
      </c>
      <c r="D4017" s="1">
        <v>1269364671</v>
      </c>
      <c r="E4017" s="1" t="s">
        <v>137</v>
      </c>
      <c r="H4017" s="1" t="s">
        <v>138</v>
      </c>
      <c r="J4017" s="1">
        <v>14.61</v>
      </c>
      <c r="K4017" s="1">
        <v>15.125624999999999</v>
      </c>
      <c r="L4017" s="1">
        <v>0</v>
      </c>
      <c r="M4017" s="1">
        <v>0.515625</v>
      </c>
      <c r="N4017" s="1" t="b">
        <v>1</v>
      </c>
      <c r="O4017" s="1">
        <v>1</v>
      </c>
    </row>
    <row r="4018" spans="1:15" x14ac:dyDescent="0.2">
      <c r="A4018" s="124">
        <v>43908.291666666664</v>
      </c>
      <c r="B4018" s="124">
        <v>43908.125</v>
      </c>
      <c r="C4018" s="1" t="s">
        <v>141</v>
      </c>
      <c r="D4018" s="1">
        <v>1269364671</v>
      </c>
      <c r="E4018" s="1" t="s">
        <v>137</v>
      </c>
      <c r="H4018" s="1" t="s">
        <v>138</v>
      </c>
      <c r="J4018" s="1">
        <v>14.96</v>
      </c>
      <c r="K4018" s="1">
        <v>15.521936999999999</v>
      </c>
      <c r="L4018" s="1">
        <v>0.01</v>
      </c>
      <c r="M4018" s="1">
        <v>0.55193700000000001</v>
      </c>
      <c r="N4018" s="1" t="b">
        <v>1</v>
      </c>
      <c r="O4018" s="1">
        <v>1</v>
      </c>
    </row>
    <row r="4019" spans="1:15" x14ac:dyDescent="0.2">
      <c r="A4019" s="124">
        <v>43908.333333333336</v>
      </c>
      <c r="B4019" s="124">
        <v>43908.166666666664</v>
      </c>
      <c r="C4019" s="1" t="s">
        <v>141</v>
      </c>
      <c r="D4019" s="1">
        <v>1269364671</v>
      </c>
      <c r="E4019" s="1" t="s">
        <v>137</v>
      </c>
      <c r="H4019" s="1" t="s">
        <v>138</v>
      </c>
      <c r="J4019" s="1">
        <v>16.07</v>
      </c>
      <c r="K4019" s="1">
        <v>16.660827999999999</v>
      </c>
      <c r="L4019" s="1">
        <v>0</v>
      </c>
      <c r="M4019" s="1">
        <v>0.59082800000000002</v>
      </c>
      <c r="N4019" s="1" t="b">
        <v>1</v>
      </c>
      <c r="O4019" s="1">
        <v>1</v>
      </c>
    </row>
    <row r="4020" spans="1:15" x14ac:dyDescent="0.2">
      <c r="A4020" s="124">
        <v>43908.375</v>
      </c>
      <c r="B4020" s="124">
        <v>43908.208333333336</v>
      </c>
      <c r="C4020" s="1" t="s">
        <v>141</v>
      </c>
      <c r="D4020" s="1">
        <v>1269364671</v>
      </c>
      <c r="E4020" s="1" t="s">
        <v>137</v>
      </c>
      <c r="H4020" s="1" t="s">
        <v>138</v>
      </c>
      <c r="J4020" s="1">
        <v>17.13</v>
      </c>
      <c r="K4020" s="1">
        <v>17.902491999999999</v>
      </c>
      <c r="L4020" s="1">
        <v>7.9527E-2</v>
      </c>
      <c r="M4020" s="1">
        <v>0.69296500000000005</v>
      </c>
      <c r="N4020" s="1" t="b">
        <v>1</v>
      </c>
      <c r="O4020" s="1">
        <v>1</v>
      </c>
    </row>
    <row r="4021" spans="1:15" x14ac:dyDescent="0.2">
      <c r="A4021" s="124">
        <v>43908.416666666664</v>
      </c>
      <c r="B4021" s="124">
        <v>43908.25</v>
      </c>
      <c r="C4021" s="1" t="s">
        <v>141</v>
      </c>
      <c r="D4021" s="1">
        <v>1269364671</v>
      </c>
      <c r="E4021" s="1" t="s">
        <v>137</v>
      </c>
      <c r="H4021" s="1" t="s">
        <v>138</v>
      </c>
      <c r="J4021" s="1">
        <v>20.18</v>
      </c>
      <c r="K4021" s="1">
        <v>21.097716999999999</v>
      </c>
      <c r="L4021" s="1">
        <v>0.230188</v>
      </c>
      <c r="M4021" s="1">
        <v>0.68752899999999995</v>
      </c>
      <c r="N4021" s="1" t="b">
        <v>1</v>
      </c>
      <c r="O4021" s="1">
        <v>1</v>
      </c>
    </row>
    <row r="4022" spans="1:15" x14ac:dyDescent="0.2">
      <c r="A4022" s="124">
        <v>43908.458333333336</v>
      </c>
      <c r="B4022" s="124">
        <v>43908.291666666664</v>
      </c>
      <c r="C4022" s="1" t="s">
        <v>141</v>
      </c>
      <c r="D4022" s="1">
        <v>1269364671</v>
      </c>
      <c r="E4022" s="1" t="s">
        <v>137</v>
      </c>
      <c r="H4022" s="1" t="s">
        <v>138</v>
      </c>
      <c r="J4022" s="1">
        <v>24.84</v>
      </c>
      <c r="K4022" s="1">
        <v>25.677363</v>
      </c>
      <c r="L4022" s="1">
        <v>0.193111</v>
      </c>
      <c r="M4022" s="1">
        <v>0.64425200000000005</v>
      </c>
      <c r="N4022" s="1" t="b">
        <v>1</v>
      </c>
      <c r="O4022" s="1">
        <v>1</v>
      </c>
    </row>
    <row r="4023" spans="1:15" x14ac:dyDescent="0.2">
      <c r="A4023" s="124">
        <v>43908.5</v>
      </c>
      <c r="B4023" s="124">
        <v>43908.333333333336</v>
      </c>
      <c r="C4023" s="1" t="s">
        <v>141</v>
      </c>
      <c r="D4023" s="1">
        <v>1269364671</v>
      </c>
      <c r="E4023" s="1" t="s">
        <v>137</v>
      </c>
      <c r="H4023" s="1" t="s">
        <v>138</v>
      </c>
      <c r="J4023" s="1">
        <v>21.57</v>
      </c>
      <c r="K4023" s="1">
        <v>22.398136999999998</v>
      </c>
      <c r="L4023" s="1">
        <v>0.215867</v>
      </c>
      <c r="M4023" s="1">
        <v>0.61226999999999998</v>
      </c>
      <c r="N4023" s="1" t="b">
        <v>1</v>
      </c>
      <c r="O4023" s="1">
        <v>1</v>
      </c>
    </row>
    <row r="4024" spans="1:15" x14ac:dyDescent="0.2">
      <c r="A4024" s="124">
        <v>43908.541666666664</v>
      </c>
      <c r="B4024" s="124">
        <v>43908.375</v>
      </c>
      <c r="C4024" s="1" t="s">
        <v>141</v>
      </c>
      <c r="D4024" s="1">
        <v>1269364671</v>
      </c>
      <c r="E4024" s="1" t="s">
        <v>137</v>
      </c>
      <c r="H4024" s="1" t="s">
        <v>138</v>
      </c>
      <c r="J4024" s="1">
        <v>20.57</v>
      </c>
      <c r="K4024" s="1">
        <v>21.488043999999999</v>
      </c>
      <c r="L4024" s="1">
        <v>0.23</v>
      </c>
      <c r="M4024" s="1">
        <v>0.68804399999999999</v>
      </c>
      <c r="N4024" s="1" t="b">
        <v>1</v>
      </c>
      <c r="O4024" s="1">
        <v>1</v>
      </c>
    </row>
    <row r="4025" spans="1:15" x14ac:dyDescent="0.2">
      <c r="A4025" s="124">
        <v>43908.583333333336</v>
      </c>
      <c r="B4025" s="124">
        <v>43908.416666666664</v>
      </c>
      <c r="C4025" s="1" t="s">
        <v>141</v>
      </c>
      <c r="D4025" s="1">
        <v>1269364671</v>
      </c>
      <c r="E4025" s="1" t="s">
        <v>137</v>
      </c>
      <c r="H4025" s="1" t="s">
        <v>138</v>
      </c>
      <c r="J4025" s="1">
        <v>20.66</v>
      </c>
      <c r="K4025" s="1">
        <v>21.592268000000001</v>
      </c>
      <c r="L4025" s="1">
        <v>0.31584699999999999</v>
      </c>
      <c r="M4025" s="1">
        <v>0.616421</v>
      </c>
      <c r="N4025" s="1" t="b">
        <v>1</v>
      </c>
      <c r="O4025" s="1">
        <v>1</v>
      </c>
    </row>
    <row r="4026" spans="1:15" x14ac:dyDescent="0.2">
      <c r="A4026" s="124">
        <v>43908.625</v>
      </c>
      <c r="B4026" s="124">
        <v>43908.458333333336</v>
      </c>
      <c r="C4026" s="1" t="s">
        <v>141</v>
      </c>
      <c r="D4026" s="1">
        <v>1269364671</v>
      </c>
      <c r="E4026" s="1" t="s">
        <v>137</v>
      </c>
      <c r="H4026" s="1" t="s">
        <v>138</v>
      </c>
      <c r="J4026" s="1">
        <v>19.940000000000001</v>
      </c>
      <c r="K4026" s="1">
        <v>20.919813999999999</v>
      </c>
      <c r="L4026" s="1">
        <v>0.30168800000000001</v>
      </c>
      <c r="M4026" s="1">
        <v>0.67812600000000001</v>
      </c>
      <c r="N4026" s="1" t="b">
        <v>1</v>
      </c>
      <c r="O4026" s="1">
        <v>1</v>
      </c>
    </row>
    <row r="4027" spans="1:15" x14ac:dyDescent="0.2">
      <c r="A4027" s="124">
        <v>43908.666666666664</v>
      </c>
      <c r="B4027" s="124">
        <v>43908.5</v>
      </c>
      <c r="C4027" s="1" t="s">
        <v>141</v>
      </c>
      <c r="D4027" s="1">
        <v>1269364671</v>
      </c>
      <c r="E4027" s="1" t="s">
        <v>137</v>
      </c>
      <c r="H4027" s="1" t="s">
        <v>138</v>
      </c>
      <c r="J4027" s="1">
        <v>19.25</v>
      </c>
      <c r="K4027" s="1">
        <v>20.16714</v>
      </c>
      <c r="L4027" s="1">
        <v>0.24147199999999999</v>
      </c>
      <c r="M4027" s="1">
        <v>0.67566800000000005</v>
      </c>
      <c r="N4027" s="1" t="b">
        <v>1</v>
      </c>
      <c r="O4027" s="1">
        <v>1</v>
      </c>
    </row>
    <row r="4028" spans="1:15" x14ac:dyDescent="0.2">
      <c r="A4028" s="124">
        <v>43908.708333333336</v>
      </c>
      <c r="B4028" s="124">
        <v>43908.541666666664</v>
      </c>
      <c r="C4028" s="1" t="s">
        <v>141</v>
      </c>
      <c r="D4028" s="1">
        <v>1269364671</v>
      </c>
      <c r="E4028" s="1" t="s">
        <v>137</v>
      </c>
      <c r="H4028" s="1" t="s">
        <v>138</v>
      </c>
      <c r="J4028" s="1">
        <v>18.64</v>
      </c>
      <c r="K4028" s="1">
        <v>19.621328999999999</v>
      </c>
      <c r="L4028" s="1">
        <v>0.26778000000000002</v>
      </c>
      <c r="M4028" s="1">
        <v>0.71354899999999999</v>
      </c>
      <c r="N4028" s="1" t="b">
        <v>1</v>
      </c>
      <c r="O4028" s="1">
        <v>1</v>
      </c>
    </row>
    <row r="4029" spans="1:15" x14ac:dyDescent="0.2">
      <c r="A4029" s="124">
        <v>43908.75</v>
      </c>
      <c r="B4029" s="124">
        <v>43908.583333333336</v>
      </c>
      <c r="C4029" s="1" t="s">
        <v>141</v>
      </c>
      <c r="D4029" s="1">
        <v>1269364671</v>
      </c>
      <c r="E4029" s="1" t="s">
        <v>137</v>
      </c>
      <c r="H4029" s="1" t="s">
        <v>138</v>
      </c>
      <c r="J4029" s="1">
        <v>18.03</v>
      </c>
      <c r="K4029" s="1">
        <v>18.912230999999998</v>
      </c>
      <c r="L4029" s="1">
        <v>0.18093600000000001</v>
      </c>
      <c r="M4029" s="1">
        <v>0.701295</v>
      </c>
      <c r="N4029" s="1" t="b">
        <v>1</v>
      </c>
      <c r="O4029" s="1">
        <v>1</v>
      </c>
    </row>
    <row r="4030" spans="1:15" x14ac:dyDescent="0.2">
      <c r="A4030" s="124">
        <v>43908.791666666664</v>
      </c>
      <c r="B4030" s="124">
        <v>43908.625</v>
      </c>
      <c r="C4030" s="1" t="s">
        <v>141</v>
      </c>
      <c r="D4030" s="1">
        <v>1269364671</v>
      </c>
      <c r="E4030" s="1" t="s">
        <v>137</v>
      </c>
      <c r="H4030" s="1" t="s">
        <v>138</v>
      </c>
      <c r="J4030" s="1">
        <v>17.690000000000001</v>
      </c>
      <c r="K4030" s="1">
        <v>18.752008</v>
      </c>
      <c r="L4030" s="1">
        <v>0.28539599999999998</v>
      </c>
      <c r="M4030" s="1">
        <v>0.77661199999999997</v>
      </c>
      <c r="N4030" s="1" t="b">
        <v>1</v>
      </c>
      <c r="O4030" s="1">
        <v>1</v>
      </c>
    </row>
    <row r="4031" spans="1:15" x14ac:dyDescent="0.2">
      <c r="A4031" s="124">
        <v>43908.833333333336</v>
      </c>
      <c r="B4031" s="124">
        <v>43908.666666666664</v>
      </c>
      <c r="C4031" s="1" t="s">
        <v>141</v>
      </c>
      <c r="D4031" s="1">
        <v>1269364671</v>
      </c>
      <c r="E4031" s="1" t="s">
        <v>137</v>
      </c>
      <c r="H4031" s="1" t="s">
        <v>138</v>
      </c>
      <c r="J4031" s="1">
        <v>17.89</v>
      </c>
      <c r="K4031" s="1">
        <v>19.001355</v>
      </c>
      <c r="L4031" s="1">
        <v>0.34281</v>
      </c>
      <c r="M4031" s="1">
        <v>0.76854500000000003</v>
      </c>
      <c r="N4031" s="1" t="b">
        <v>1</v>
      </c>
      <c r="O4031" s="1">
        <v>1</v>
      </c>
    </row>
    <row r="4032" spans="1:15" x14ac:dyDescent="0.2">
      <c r="A4032" s="124">
        <v>43908.875</v>
      </c>
      <c r="B4032" s="124">
        <v>43908.708333333336</v>
      </c>
      <c r="C4032" s="1" t="s">
        <v>141</v>
      </c>
      <c r="D4032" s="1">
        <v>1269364671</v>
      </c>
      <c r="E4032" s="1" t="s">
        <v>137</v>
      </c>
      <c r="H4032" s="1" t="s">
        <v>138</v>
      </c>
      <c r="J4032" s="1">
        <v>18.39</v>
      </c>
      <c r="K4032" s="1">
        <v>19.571242999999999</v>
      </c>
      <c r="L4032" s="1">
        <v>0.41206900000000002</v>
      </c>
      <c r="M4032" s="1">
        <v>0.76917400000000002</v>
      </c>
      <c r="N4032" s="1" t="b">
        <v>1</v>
      </c>
      <c r="O4032" s="1">
        <v>1</v>
      </c>
    </row>
    <row r="4033" spans="1:15" x14ac:dyDescent="0.2">
      <c r="A4033" s="124">
        <v>43908.916666666664</v>
      </c>
      <c r="B4033" s="124">
        <v>43908.75</v>
      </c>
      <c r="C4033" s="1" t="s">
        <v>141</v>
      </c>
      <c r="D4033" s="1">
        <v>1269364671</v>
      </c>
      <c r="E4033" s="1" t="s">
        <v>137</v>
      </c>
      <c r="H4033" s="1" t="s">
        <v>138</v>
      </c>
      <c r="J4033" s="1">
        <v>19.25</v>
      </c>
      <c r="K4033" s="1">
        <v>20.134664999999998</v>
      </c>
      <c r="L4033" s="1">
        <v>0.20868600000000001</v>
      </c>
      <c r="M4033" s="1">
        <v>0.675979</v>
      </c>
      <c r="N4033" s="1" t="b">
        <v>1</v>
      </c>
      <c r="O4033" s="1">
        <v>1</v>
      </c>
    </row>
    <row r="4034" spans="1:15" x14ac:dyDescent="0.2">
      <c r="A4034" s="124">
        <v>43908.958333333336</v>
      </c>
      <c r="B4034" s="124">
        <v>43908.791666666664</v>
      </c>
      <c r="C4034" s="1" t="s">
        <v>141</v>
      </c>
      <c r="D4034" s="1">
        <v>1269364671</v>
      </c>
      <c r="E4034" s="1" t="s">
        <v>137</v>
      </c>
      <c r="H4034" s="1" t="s">
        <v>138</v>
      </c>
      <c r="J4034" s="1">
        <v>21.65</v>
      </c>
      <c r="K4034" s="1">
        <v>22.485363</v>
      </c>
      <c r="L4034" s="1">
        <v>0.146537</v>
      </c>
      <c r="M4034" s="1">
        <v>0.68882600000000005</v>
      </c>
      <c r="N4034" s="1" t="b">
        <v>1</v>
      </c>
      <c r="O4034" s="1">
        <v>1</v>
      </c>
    </row>
    <row r="4035" spans="1:15" x14ac:dyDescent="0.2">
      <c r="A4035" s="124">
        <v>43909</v>
      </c>
      <c r="B4035" s="124">
        <v>43908.833333333336</v>
      </c>
      <c r="C4035" s="1" t="s">
        <v>141</v>
      </c>
      <c r="D4035" s="1">
        <v>1269364671</v>
      </c>
      <c r="E4035" s="1" t="s">
        <v>137</v>
      </c>
      <c r="H4035" s="1" t="s">
        <v>138</v>
      </c>
      <c r="J4035" s="1">
        <v>20.71</v>
      </c>
      <c r="K4035" s="1">
        <v>21.684792000000002</v>
      </c>
      <c r="L4035" s="1">
        <v>0.174565</v>
      </c>
      <c r="M4035" s="1">
        <v>0.80022700000000002</v>
      </c>
      <c r="N4035" s="1" t="b">
        <v>1</v>
      </c>
      <c r="O4035" s="1">
        <v>1</v>
      </c>
    </row>
    <row r="4036" spans="1:15" x14ac:dyDescent="0.2">
      <c r="A4036" s="124">
        <v>43909.041666666664</v>
      </c>
      <c r="B4036" s="124">
        <v>43908.875</v>
      </c>
      <c r="C4036" s="1" t="s">
        <v>141</v>
      </c>
      <c r="D4036" s="1">
        <v>1269364671</v>
      </c>
      <c r="E4036" s="1" t="s">
        <v>137</v>
      </c>
      <c r="H4036" s="1" t="s">
        <v>138</v>
      </c>
      <c r="J4036" s="1">
        <v>19.07</v>
      </c>
      <c r="K4036" s="1">
        <v>20.035589999999999</v>
      </c>
      <c r="L4036" s="1">
        <v>0.245037</v>
      </c>
      <c r="M4036" s="1">
        <v>0.720553</v>
      </c>
      <c r="N4036" s="1" t="b">
        <v>1</v>
      </c>
      <c r="O4036" s="1">
        <v>1</v>
      </c>
    </row>
    <row r="4037" spans="1:15" x14ac:dyDescent="0.2">
      <c r="A4037" s="124">
        <v>43909.083333333336</v>
      </c>
      <c r="B4037" s="124">
        <v>43908.916666666664</v>
      </c>
      <c r="C4037" s="1" t="s">
        <v>141</v>
      </c>
      <c r="D4037" s="1">
        <v>1269364671</v>
      </c>
      <c r="E4037" s="1" t="s">
        <v>137</v>
      </c>
      <c r="H4037" s="1" t="s">
        <v>138</v>
      </c>
      <c r="J4037" s="1">
        <v>17.3</v>
      </c>
      <c r="K4037" s="1">
        <v>18.223368000000001</v>
      </c>
      <c r="L4037" s="1">
        <v>0.159527</v>
      </c>
      <c r="M4037" s="1">
        <v>0.76384099999999999</v>
      </c>
      <c r="N4037" s="1" t="b">
        <v>1</v>
      </c>
      <c r="O4037" s="1">
        <v>1</v>
      </c>
    </row>
    <row r="4038" spans="1:15" x14ac:dyDescent="0.2">
      <c r="A4038" s="124">
        <v>43909.125</v>
      </c>
      <c r="B4038" s="124">
        <v>43908.958333333336</v>
      </c>
      <c r="C4038" s="1" t="s">
        <v>141</v>
      </c>
      <c r="D4038" s="1">
        <v>1269364671</v>
      </c>
      <c r="E4038" s="1" t="s">
        <v>137</v>
      </c>
      <c r="H4038" s="1" t="s">
        <v>138</v>
      </c>
      <c r="J4038" s="1">
        <v>15.8</v>
      </c>
      <c r="K4038" s="1">
        <v>16.510805999999999</v>
      </c>
      <c r="L4038" s="1">
        <v>0.03</v>
      </c>
      <c r="M4038" s="1">
        <v>0.68080600000000002</v>
      </c>
      <c r="N4038" s="1" t="b">
        <v>1</v>
      </c>
      <c r="O4038" s="1">
        <v>1</v>
      </c>
    </row>
    <row r="4039" spans="1:15" x14ac:dyDescent="0.2">
      <c r="A4039" s="124">
        <v>43909.166666666664</v>
      </c>
      <c r="B4039" s="124">
        <v>43909</v>
      </c>
      <c r="C4039" s="1" t="s">
        <v>141</v>
      </c>
      <c r="D4039" s="1">
        <v>1269364671</v>
      </c>
      <c r="E4039" s="1" t="s">
        <v>137</v>
      </c>
      <c r="H4039" s="1" t="s">
        <v>138</v>
      </c>
      <c r="J4039" s="1">
        <v>14.07</v>
      </c>
      <c r="K4039" s="1">
        <v>14.670199999999999</v>
      </c>
      <c r="L4039" s="1">
        <v>2.5752000000000001E-2</v>
      </c>
      <c r="M4039" s="1">
        <v>0.57444799999999996</v>
      </c>
      <c r="N4039" s="1" t="b">
        <v>1</v>
      </c>
      <c r="O4039" s="1">
        <v>1</v>
      </c>
    </row>
    <row r="4040" spans="1:15" x14ac:dyDescent="0.2">
      <c r="A4040" s="124">
        <v>43909.208333333336</v>
      </c>
      <c r="B4040" s="124">
        <v>43909.041666666664</v>
      </c>
      <c r="C4040" s="1" t="s">
        <v>141</v>
      </c>
      <c r="D4040" s="1">
        <v>1269364671</v>
      </c>
      <c r="E4040" s="1" t="s">
        <v>137</v>
      </c>
      <c r="H4040" s="1" t="s">
        <v>138</v>
      </c>
      <c r="J4040" s="1">
        <v>13.58</v>
      </c>
      <c r="K4040" s="1">
        <v>14.13298</v>
      </c>
      <c r="L4040" s="1">
        <v>2.1412E-2</v>
      </c>
      <c r="M4040" s="1">
        <v>0.53156800000000004</v>
      </c>
      <c r="N4040" s="1" t="b">
        <v>1</v>
      </c>
      <c r="O4040" s="1">
        <v>1</v>
      </c>
    </row>
    <row r="4041" spans="1:15" x14ac:dyDescent="0.2">
      <c r="A4041" s="124">
        <v>43909.25</v>
      </c>
      <c r="B4041" s="124">
        <v>43909.083333333336</v>
      </c>
      <c r="C4041" s="1" t="s">
        <v>141</v>
      </c>
      <c r="D4041" s="1">
        <v>1269364671</v>
      </c>
      <c r="E4041" s="1" t="s">
        <v>137</v>
      </c>
      <c r="H4041" s="1" t="s">
        <v>138</v>
      </c>
      <c r="J4041" s="1">
        <v>12.52</v>
      </c>
      <c r="K4041" s="1">
        <v>12.940162000000001</v>
      </c>
      <c r="L4041" s="1">
        <v>-4.4372000000000002E-2</v>
      </c>
      <c r="M4041" s="1">
        <v>0.464534</v>
      </c>
      <c r="N4041" s="1" t="b">
        <v>1</v>
      </c>
      <c r="O4041" s="1">
        <v>1</v>
      </c>
    </row>
    <row r="4042" spans="1:15" x14ac:dyDescent="0.2">
      <c r="A4042" s="124">
        <v>43909.291666666664</v>
      </c>
      <c r="B4042" s="124">
        <v>43909.125</v>
      </c>
      <c r="C4042" s="1" t="s">
        <v>141</v>
      </c>
      <c r="D4042" s="1">
        <v>1269364671</v>
      </c>
      <c r="E4042" s="1" t="s">
        <v>137</v>
      </c>
      <c r="H4042" s="1" t="s">
        <v>138</v>
      </c>
      <c r="J4042" s="1">
        <v>13.07</v>
      </c>
      <c r="K4042" s="1">
        <v>13.473832</v>
      </c>
      <c r="L4042" s="1">
        <v>-5.7294999999999999E-2</v>
      </c>
      <c r="M4042" s="1">
        <v>0.46112700000000001</v>
      </c>
      <c r="N4042" s="1" t="b">
        <v>1</v>
      </c>
      <c r="O4042" s="1">
        <v>1</v>
      </c>
    </row>
    <row r="4043" spans="1:15" x14ac:dyDescent="0.2">
      <c r="A4043" s="124">
        <v>43909.333333333336</v>
      </c>
      <c r="B4043" s="124">
        <v>43909.166666666664</v>
      </c>
      <c r="C4043" s="1" t="s">
        <v>141</v>
      </c>
      <c r="D4043" s="1">
        <v>1269364671</v>
      </c>
      <c r="E4043" s="1" t="s">
        <v>137</v>
      </c>
      <c r="H4043" s="1" t="s">
        <v>138</v>
      </c>
      <c r="J4043" s="1">
        <v>13.51</v>
      </c>
      <c r="K4043" s="1">
        <v>13.993008</v>
      </c>
      <c r="L4043" s="1">
        <v>-1.1206000000000001E-2</v>
      </c>
      <c r="M4043" s="1">
        <v>0.49421399999999999</v>
      </c>
      <c r="N4043" s="1" t="b">
        <v>1</v>
      </c>
      <c r="O4043" s="1">
        <v>1</v>
      </c>
    </row>
    <row r="4044" spans="1:15" x14ac:dyDescent="0.2">
      <c r="A4044" s="124">
        <v>43909.375</v>
      </c>
      <c r="B4044" s="124">
        <v>43909.208333333336</v>
      </c>
      <c r="C4044" s="1" t="s">
        <v>141</v>
      </c>
      <c r="D4044" s="1">
        <v>1269364671</v>
      </c>
      <c r="E4044" s="1" t="s">
        <v>137</v>
      </c>
      <c r="H4044" s="1" t="s">
        <v>138</v>
      </c>
      <c r="J4044" s="1">
        <v>14.83</v>
      </c>
      <c r="K4044" s="1">
        <v>15.789778</v>
      </c>
      <c r="L4044" s="1">
        <v>0.39277200000000001</v>
      </c>
      <c r="M4044" s="1">
        <v>0.56700600000000001</v>
      </c>
      <c r="N4044" s="1" t="b">
        <v>1</v>
      </c>
      <c r="O4044" s="1">
        <v>1</v>
      </c>
    </row>
    <row r="4045" spans="1:15" x14ac:dyDescent="0.2">
      <c r="A4045" s="124">
        <v>43909.416666666664</v>
      </c>
      <c r="B4045" s="124">
        <v>43909.25</v>
      </c>
      <c r="C4045" s="1" t="s">
        <v>141</v>
      </c>
      <c r="D4045" s="1">
        <v>1269364671</v>
      </c>
      <c r="E4045" s="1" t="s">
        <v>137</v>
      </c>
      <c r="H4045" s="1" t="s">
        <v>138</v>
      </c>
      <c r="J4045" s="1">
        <v>17.350000000000001</v>
      </c>
      <c r="K4045" s="1">
        <v>18.580756000000001</v>
      </c>
      <c r="L4045" s="1">
        <v>0.614958</v>
      </c>
      <c r="M4045" s="1">
        <v>0.61579799999999996</v>
      </c>
      <c r="N4045" s="1" t="b">
        <v>1</v>
      </c>
      <c r="O4045" s="1">
        <v>1</v>
      </c>
    </row>
    <row r="4046" spans="1:15" x14ac:dyDescent="0.2">
      <c r="A4046" s="124">
        <v>43909.458333333336</v>
      </c>
      <c r="B4046" s="124">
        <v>43909.291666666664</v>
      </c>
      <c r="C4046" s="1" t="s">
        <v>141</v>
      </c>
      <c r="D4046" s="1">
        <v>1269364671</v>
      </c>
      <c r="E4046" s="1" t="s">
        <v>137</v>
      </c>
      <c r="H4046" s="1" t="s">
        <v>138</v>
      </c>
      <c r="J4046" s="1">
        <v>18.989999999999998</v>
      </c>
      <c r="K4046" s="1">
        <v>20.131713000000001</v>
      </c>
      <c r="L4046" s="1">
        <v>0.64788299999999999</v>
      </c>
      <c r="M4046" s="1">
        <v>0.49382999999999999</v>
      </c>
      <c r="N4046" s="1" t="b">
        <v>1</v>
      </c>
      <c r="O4046" s="1">
        <v>1</v>
      </c>
    </row>
    <row r="4047" spans="1:15" x14ac:dyDescent="0.2">
      <c r="A4047" s="124">
        <v>43909.5</v>
      </c>
      <c r="B4047" s="124">
        <v>43909.333333333336</v>
      </c>
      <c r="C4047" s="1" t="s">
        <v>141</v>
      </c>
      <c r="D4047" s="1">
        <v>1269364671</v>
      </c>
      <c r="E4047" s="1" t="s">
        <v>137</v>
      </c>
      <c r="H4047" s="1" t="s">
        <v>138</v>
      </c>
      <c r="J4047" s="1">
        <v>19.47</v>
      </c>
      <c r="K4047" s="1">
        <v>20.444212</v>
      </c>
      <c r="L4047" s="1">
        <v>0.30510900000000002</v>
      </c>
      <c r="M4047" s="1">
        <v>0.669103</v>
      </c>
      <c r="N4047" s="1" t="b">
        <v>1</v>
      </c>
      <c r="O4047" s="1">
        <v>1</v>
      </c>
    </row>
    <row r="4048" spans="1:15" x14ac:dyDescent="0.2">
      <c r="A4048" s="124">
        <v>43909.541666666664</v>
      </c>
      <c r="B4048" s="124">
        <v>43909.375</v>
      </c>
      <c r="C4048" s="1" t="s">
        <v>141</v>
      </c>
      <c r="D4048" s="1">
        <v>1269364671</v>
      </c>
      <c r="E4048" s="1" t="s">
        <v>137</v>
      </c>
      <c r="H4048" s="1" t="s">
        <v>138</v>
      </c>
      <c r="J4048" s="1">
        <v>19.829999999999998</v>
      </c>
      <c r="K4048" s="1">
        <v>20.703787999999999</v>
      </c>
      <c r="L4048" s="1">
        <v>0.200265</v>
      </c>
      <c r="M4048" s="1">
        <v>0.67352299999999998</v>
      </c>
      <c r="N4048" s="1" t="b">
        <v>1</v>
      </c>
      <c r="O4048" s="1">
        <v>1</v>
      </c>
    </row>
    <row r="4049" spans="1:15" x14ac:dyDescent="0.2">
      <c r="A4049" s="124">
        <v>43909.583333333336</v>
      </c>
      <c r="B4049" s="124">
        <v>43909.416666666664</v>
      </c>
      <c r="C4049" s="1" t="s">
        <v>141</v>
      </c>
      <c r="D4049" s="1">
        <v>1269364671</v>
      </c>
      <c r="E4049" s="1" t="s">
        <v>137</v>
      </c>
      <c r="H4049" s="1" t="s">
        <v>138</v>
      </c>
      <c r="J4049" s="1">
        <v>19.52</v>
      </c>
      <c r="K4049" s="1">
        <v>20.444105</v>
      </c>
      <c r="L4049" s="1">
        <v>0.18601999999999999</v>
      </c>
      <c r="M4049" s="1">
        <v>0.73808499999999999</v>
      </c>
      <c r="N4049" s="1" t="b">
        <v>1</v>
      </c>
      <c r="O4049" s="1">
        <v>1</v>
      </c>
    </row>
    <row r="4050" spans="1:15" x14ac:dyDescent="0.2">
      <c r="A4050" s="124">
        <v>43909.625</v>
      </c>
      <c r="B4050" s="124">
        <v>43909.458333333336</v>
      </c>
      <c r="C4050" s="1" t="s">
        <v>141</v>
      </c>
      <c r="D4050" s="1">
        <v>1269364671</v>
      </c>
      <c r="E4050" s="1" t="s">
        <v>137</v>
      </c>
      <c r="H4050" s="1" t="s">
        <v>138</v>
      </c>
      <c r="J4050" s="1">
        <v>19.2</v>
      </c>
      <c r="K4050" s="1">
        <v>20.068539000000001</v>
      </c>
      <c r="L4050" s="1">
        <v>0.18259600000000001</v>
      </c>
      <c r="M4050" s="1">
        <v>0.68594299999999997</v>
      </c>
      <c r="N4050" s="1" t="b">
        <v>1</v>
      </c>
      <c r="O4050" s="1">
        <v>1</v>
      </c>
    </row>
    <row r="4051" spans="1:15" x14ac:dyDescent="0.2">
      <c r="A4051" s="124">
        <v>43909.666666666664</v>
      </c>
      <c r="B4051" s="124">
        <v>43909.5</v>
      </c>
      <c r="C4051" s="1" t="s">
        <v>141</v>
      </c>
      <c r="D4051" s="1">
        <v>1269364671</v>
      </c>
      <c r="E4051" s="1" t="s">
        <v>137</v>
      </c>
      <c r="H4051" s="1" t="s">
        <v>138</v>
      </c>
      <c r="J4051" s="1">
        <v>18.350000000000001</v>
      </c>
      <c r="K4051" s="1">
        <v>19.359072999999999</v>
      </c>
      <c r="L4051" s="1">
        <v>0.23558000000000001</v>
      </c>
      <c r="M4051" s="1">
        <v>0.77349299999999999</v>
      </c>
      <c r="N4051" s="1" t="b">
        <v>1</v>
      </c>
      <c r="O4051" s="1">
        <v>1</v>
      </c>
    </row>
    <row r="4052" spans="1:15" x14ac:dyDescent="0.2">
      <c r="A4052" s="124">
        <v>43909.708333333336</v>
      </c>
      <c r="B4052" s="124">
        <v>43909.541666666664</v>
      </c>
      <c r="C4052" s="1" t="s">
        <v>141</v>
      </c>
      <c r="D4052" s="1">
        <v>1269364671</v>
      </c>
      <c r="E4052" s="1" t="s">
        <v>137</v>
      </c>
      <c r="H4052" s="1" t="s">
        <v>138</v>
      </c>
      <c r="J4052" s="1">
        <v>18.36</v>
      </c>
      <c r="K4052" s="1">
        <v>19.441883000000001</v>
      </c>
      <c r="L4052" s="1">
        <v>0.287545</v>
      </c>
      <c r="M4052" s="1">
        <v>0.79433799999999999</v>
      </c>
      <c r="N4052" s="1" t="b">
        <v>1</v>
      </c>
      <c r="O4052" s="1">
        <v>1</v>
      </c>
    </row>
    <row r="4053" spans="1:15" x14ac:dyDescent="0.2">
      <c r="A4053" s="124">
        <v>43909.75</v>
      </c>
      <c r="B4053" s="124">
        <v>43909.583333333336</v>
      </c>
      <c r="C4053" s="1" t="s">
        <v>141</v>
      </c>
      <c r="D4053" s="1">
        <v>1269364671</v>
      </c>
      <c r="E4053" s="1" t="s">
        <v>137</v>
      </c>
      <c r="H4053" s="1" t="s">
        <v>138</v>
      </c>
      <c r="J4053" s="1">
        <v>16.989999999999998</v>
      </c>
      <c r="K4053" s="1">
        <v>18.118456999999999</v>
      </c>
      <c r="L4053" s="1">
        <v>0.34977999999999998</v>
      </c>
      <c r="M4053" s="1">
        <v>0.77867699999999995</v>
      </c>
      <c r="N4053" s="1" t="b">
        <v>1</v>
      </c>
      <c r="O4053" s="1">
        <v>1</v>
      </c>
    </row>
    <row r="4054" spans="1:15" x14ac:dyDescent="0.2">
      <c r="A4054" s="124">
        <v>43909.791666666664</v>
      </c>
      <c r="B4054" s="124">
        <v>43909.625</v>
      </c>
      <c r="C4054" s="1" t="s">
        <v>141</v>
      </c>
      <c r="D4054" s="1">
        <v>1269364671</v>
      </c>
      <c r="E4054" s="1" t="s">
        <v>137</v>
      </c>
      <c r="H4054" s="1" t="s">
        <v>138</v>
      </c>
      <c r="J4054" s="1">
        <v>16.8</v>
      </c>
      <c r="K4054" s="1">
        <v>18.138853000000001</v>
      </c>
      <c r="L4054" s="1">
        <v>0.58643000000000001</v>
      </c>
      <c r="M4054" s="1">
        <v>0.75242299999999995</v>
      </c>
      <c r="N4054" s="1" t="b">
        <v>1</v>
      </c>
      <c r="O4054" s="1">
        <v>1</v>
      </c>
    </row>
    <row r="4055" spans="1:15" x14ac:dyDescent="0.2">
      <c r="A4055" s="124">
        <v>43909.833333333336</v>
      </c>
      <c r="B4055" s="124">
        <v>43909.666666666664</v>
      </c>
      <c r="C4055" s="1" t="s">
        <v>141</v>
      </c>
      <c r="D4055" s="1">
        <v>1269364671</v>
      </c>
      <c r="E4055" s="1" t="s">
        <v>137</v>
      </c>
      <c r="H4055" s="1" t="s">
        <v>138</v>
      </c>
      <c r="J4055" s="1">
        <v>16.95</v>
      </c>
      <c r="K4055" s="1">
        <v>18.307518999999999</v>
      </c>
      <c r="L4055" s="1">
        <v>0.61111499999999996</v>
      </c>
      <c r="M4055" s="1">
        <v>0.74640399999999996</v>
      </c>
      <c r="N4055" s="1" t="b">
        <v>1</v>
      </c>
      <c r="O4055" s="1">
        <v>1</v>
      </c>
    </row>
    <row r="4056" spans="1:15" x14ac:dyDescent="0.2">
      <c r="A4056" s="124">
        <v>43909.875</v>
      </c>
      <c r="B4056" s="124">
        <v>43909.708333333336</v>
      </c>
      <c r="C4056" s="1" t="s">
        <v>141</v>
      </c>
      <c r="D4056" s="1">
        <v>1269364671</v>
      </c>
      <c r="E4056" s="1" t="s">
        <v>137</v>
      </c>
      <c r="H4056" s="1" t="s">
        <v>138</v>
      </c>
      <c r="J4056" s="1">
        <v>17.2</v>
      </c>
      <c r="K4056" s="1">
        <v>18.418565999999998</v>
      </c>
      <c r="L4056" s="1">
        <v>0.52438799999999997</v>
      </c>
      <c r="M4056" s="1">
        <v>0.69417799999999996</v>
      </c>
      <c r="N4056" s="1" t="b">
        <v>1</v>
      </c>
      <c r="O4056" s="1">
        <v>1</v>
      </c>
    </row>
    <row r="4057" spans="1:15" x14ac:dyDescent="0.2">
      <c r="A4057" s="124">
        <v>43909.916666666664</v>
      </c>
      <c r="B4057" s="124">
        <v>43909.75</v>
      </c>
      <c r="C4057" s="1" t="s">
        <v>141</v>
      </c>
      <c r="D4057" s="1">
        <v>1269364671</v>
      </c>
      <c r="E4057" s="1" t="s">
        <v>137</v>
      </c>
      <c r="H4057" s="1" t="s">
        <v>138</v>
      </c>
      <c r="J4057" s="1">
        <v>17.420000000000002</v>
      </c>
      <c r="K4057" s="1">
        <v>18.648796000000001</v>
      </c>
      <c r="L4057" s="1">
        <v>0.64378999999999997</v>
      </c>
      <c r="M4057" s="1">
        <v>0.58500600000000003</v>
      </c>
      <c r="N4057" s="1" t="b">
        <v>1</v>
      </c>
      <c r="O4057" s="1">
        <v>1</v>
      </c>
    </row>
    <row r="4058" spans="1:15" x14ac:dyDescent="0.2">
      <c r="A4058" s="124">
        <v>43909.958333333336</v>
      </c>
      <c r="B4058" s="124">
        <v>43909.791666666664</v>
      </c>
      <c r="C4058" s="1" t="s">
        <v>141</v>
      </c>
      <c r="D4058" s="1">
        <v>1269364671</v>
      </c>
      <c r="E4058" s="1" t="s">
        <v>137</v>
      </c>
      <c r="H4058" s="1" t="s">
        <v>138</v>
      </c>
      <c r="J4058" s="1">
        <v>19.010000000000002</v>
      </c>
      <c r="K4058" s="1">
        <v>20.121689</v>
      </c>
      <c r="L4058" s="1">
        <v>0.341283</v>
      </c>
      <c r="M4058" s="1">
        <v>0.77040600000000004</v>
      </c>
      <c r="N4058" s="1" t="b">
        <v>1</v>
      </c>
      <c r="O4058" s="1">
        <v>1</v>
      </c>
    </row>
    <row r="4059" spans="1:15" x14ac:dyDescent="0.2">
      <c r="A4059" s="124">
        <v>43910</v>
      </c>
      <c r="B4059" s="124">
        <v>43909.833333333336</v>
      </c>
      <c r="C4059" s="1" t="s">
        <v>141</v>
      </c>
      <c r="D4059" s="1">
        <v>1269364671</v>
      </c>
      <c r="E4059" s="1" t="s">
        <v>137</v>
      </c>
      <c r="H4059" s="1" t="s">
        <v>138</v>
      </c>
      <c r="J4059" s="1">
        <v>18.7</v>
      </c>
      <c r="K4059" s="1">
        <v>19.824795999999999</v>
      </c>
      <c r="L4059" s="1">
        <v>0.343032</v>
      </c>
      <c r="M4059" s="1">
        <v>0.78176400000000001</v>
      </c>
      <c r="N4059" s="1" t="b">
        <v>1</v>
      </c>
      <c r="O4059" s="1">
        <v>1</v>
      </c>
    </row>
    <row r="4060" spans="1:15" x14ac:dyDescent="0.2">
      <c r="A4060" s="124">
        <v>43910.041666666664</v>
      </c>
      <c r="B4060" s="124">
        <v>43909.875</v>
      </c>
      <c r="C4060" s="1" t="s">
        <v>141</v>
      </c>
      <c r="D4060" s="1">
        <v>1269364671</v>
      </c>
      <c r="E4060" s="1" t="s">
        <v>137</v>
      </c>
      <c r="H4060" s="1" t="s">
        <v>138</v>
      </c>
      <c r="J4060" s="1">
        <v>16.690000000000001</v>
      </c>
      <c r="K4060" s="1">
        <v>17.591315000000002</v>
      </c>
      <c r="L4060" s="1">
        <v>0.20952699999999999</v>
      </c>
      <c r="M4060" s="1">
        <v>0.69178799999999996</v>
      </c>
      <c r="N4060" s="1" t="b">
        <v>1</v>
      </c>
      <c r="O4060" s="1">
        <v>1</v>
      </c>
    </row>
    <row r="4061" spans="1:15" x14ac:dyDescent="0.2">
      <c r="A4061" s="124">
        <v>43910.083333333336</v>
      </c>
      <c r="B4061" s="124">
        <v>43909.916666666664</v>
      </c>
      <c r="C4061" s="1" t="s">
        <v>141</v>
      </c>
      <c r="D4061" s="1">
        <v>1269364671</v>
      </c>
      <c r="E4061" s="1" t="s">
        <v>137</v>
      </c>
      <c r="H4061" s="1" t="s">
        <v>138</v>
      </c>
      <c r="J4061" s="1">
        <v>13.78</v>
      </c>
      <c r="K4061" s="1">
        <v>14.424321000000001</v>
      </c>
      <c r="L4061" s="1">
        <v>0.09</v>
      </c>
      <c r="M4061" s="1">
        <v>0.55432099999999995</v>
      </c>
      <c r="N4061" s="1" t="b">
        <v>1</v>
      </c>
      <c r="O4061" s="1">
        <v>1</v>
      </c>
    </row>
    <row r="4062" spans="1:15" x14ac:dyDescent="0.2">
      <c r="A4062" s="124">
        <v>43910.125</v>
      </c>
      <c r="B4062" s="124">
        <v>43909.958333333336</v>
      </c>
      <c r="C4062" s="1" t="s">
        <v>141</v>
      </c>
      <c r="D4062" s="1">
        <v>1269364671</v>
      </c>
      <c r="E4062" s="1" t="s">
        <v>137</v>
      </c>
      <c r="H4062" s="1" t="s">
        <v>138</v>
      </c>
      <c r="J4062" s="1">
        <v>12.63</v>
      </c>
      <c r="K4062" s="1">
        <v>13.162277</v>
      </c>
      <c r="L4062" s="1">
        <v>0.05</v>
      </c>
      <c r="M4062" s="1">
        <v>0.48227700000000001</v>
      </c>
      <c r="N4062" s="1" t="b">
        <v>1</v>
      </c>
      <c r="O4062" s="1">
        <v>1</v>
      </c>
    </row>
    <row r="4063" spans="1:15" x14ac:dyDescent="0.2">
      <c r="A4063" s="124">
        <v>43910.166666666664</v>
      </c>
      <c r="B4063" s="124">
        <v>43910</v>
      </c>
      <c r="C4063" s="1" t="s">
        <v>141</v>
      </c>
      <c r="D4063" s="1">
        <v>1269364671</v>
      </c>
      <c r="E4063" s="1" t="s">
        <v>137</v>
      </c>
      <c r="H4063" s="1" t="s">
        <v>138</v>
      </c>
      <c r="J4063" s="1">
        <v>10.42</v>
      </c>
      <c r="K4063" s="1">
        <v>10.867699</v>
      </c>
      <c r="L4063" s="1">
        <v>7.5976000000000002E-2</v>
      </c>
      <c r="M4063" s="1">
        <v>0.37172300000000003</v>
      </c>
      <c r="N4063" s="1" t="b">
        <v>1</v>
      </c>
      <c r="O4063" s="1">
        <v>1</v>
      </c>
    </row>
    <row r="4064" spans="1:15" x14ac:dyDescent="0.2">
      <c r="A4064" s="124">
        <v>43910.208333333336</v>
      </c>
      <c r="B4064" s="124">
        <v>43910.041666666664</v>
      </c>
      <c r="C4064" s="1" t="s">
        <v>141</v>
      </c>
      <c r="D4064" s="1">
        <v>1269364671</v>
      </c>
      <c r="E4064" s="1" t="s">
        <v>137</v>
      </c>
      <c r="H4064" s="1" t="s">
        <v>138</v>
      </c>
      <c r="J4064" s="1">
        <v>10.18</v>
      </c>
      <c r="K4064" s="1">
        <v>10.655035</v>
      </c>
      <c r="L4064" s="1">
        <v>8.8952000000000003E-2</v>
      </c>
      <c r="M4064" s="1">
        <v>0.38608300000000001</v>
      </c>
      <c r="N4064" s="1" t="b">
        <v>1</v>
      </c>
      <c r="O4064" s="1">
        <v>1</v>
      </c>
    </row>
    <row r="4065" spans="1:15" x14ac:dyDescent="0.2">
      <c r="A4065" s="124">
        <v>43910.25</v>
      </c>
      <c r="B4065" s="124">
        <v>43910.083333333336</v>
      </c>
      <c r="C4065" s="1" t="s">
        <v>141</v>
      </c>
      <c r="D4065" s="1">
        <v>1269364671</v>
      </c>
      <c r="E4065" s="1" t="s">
        <v>137</v>
      </c>
      <c r="H4065" s="1" t="s">
        <v>138</v>
      </c>
      <c r="J4065" s="1">
        <v>9.94</v>
      </c>
      <c r="K4065" s="1">
        <v>10.424904</v>
      </c>
      <c r="L4065" s="1">
        <v>0.108915</v>
      </c>
      <c r="M4065" s="1">
        <v>0.37598900000000002</v>
      </c>
      <c r="N4065" s="1" t="b">
        <v>1</v>
      </c>
      <c r="O4065" s="1">
        <v>1</v>
      </c>
    </row>
    <row r="4066" spans="1:15" x14ac:dyDescent="0.2">
      <c r="A4066" s="124">
        <v>43910.291666666664</v>
      </c>
      <c r="B4066" s="124">
        <v>43910.125</v>
      </c>
      <c r="C4066" s="1" t="s">
        <v>141</v>
      </c>
      <c r="D4066" s="1">
        <v>1269364671</v>
      </c>
      <c r="E4066" s="1" t="s">
        <v>137</v>
      </c>
      <c r="H4066" s="1" t="s">
        <v>138</v>
      </c>
      <c r="J4066" s="1">
        <v>10.050000000000001</v>
      </c>
      <c r="K4066" s="1">
        <v>10.539156999999999</v>
      </c>
      <c r="L4066" s="1">
        <v>0.13648299999999999</v>
      </c>
      <c r="M4066" s="1">
        <v>0.35267399999999999</v>
      </c>
      <c r="N4066" s="1" t="b">
        <v>1</v>
      </c>
      <c r="O4066" s="1">
        <v>1</v>
      </c>
    </row>
    <row r="4067" spans="1:15" x14ac:dyDescent="0.2">
      <c r="A4067" s="124">
        <v>43910.333333333336</v>
      </c>
      <c r="B4067" s="124">
        <v>43910.166666666664</v>
      </c>
      <c r="C4067" s="1" t="s">
        <v>141</v>
      </c>
      <c r="D4067" s="1">
        <v>1269364671</v>
      </c>
      <c r="E4067" s="1" t="s">
        <v>137</v>
      </c>
      <c r="H4067" s="1" t="s">
        <v>138</v>
      </c>
      <c r="J4067" s="1">
        <v>10.15</v>
      </c>
      <c r="K4067" s="1">
        <v>10.678179</v>
      </c>
      <c r="L4067" s="1">
        <v>0.12309100000000001</v>
      </c>
      <c r="M4067" s="1">
        <v>0.405088</v>
      </c>
      <c r="N4067" s="1" t="b">
        <v>1</v>
      </c>
      <c r="O4067" s="1">
        <v>1</v>
      </c>
    </row>
    <row r="4068" spans="1:15" x14ac:dyDescent="0.2">
      <c r="A4068" s="124">
        <v>43910.375</v>
      </c>
      <c r="B4068" s="124">
        <v>43910.208333333336</v>
      </c>
      <c r="C4068" s="1" t="s">
        <v>141</v>
      </c>
      <c r="D4068" s="1">
        <v>1269364671</v>
      </c>
      <c r="E4068" s="1" t="s">
        <v>137</v>
      </c>
      <c r="H4068" s="1" t="s">
        <v>138</v>
      </c>
      <c r="J4068" s="1">
        <v>11.14</v>
      </c>
      <c r="K4068" s="1">
        <v>11.656079999999999</v>
      </c>
      <c r="L4068" s="1">
        <v>8.6123000000000005E-2</v>
      </c>
      <c r="M4068" s="1">
        <v>0.42995699999999998</v>
      </c>
      <c r="N4068" s="1" t="b">
        <v>1</v>
      </c>
      <c r="O4068" s="1">
        <v>1</v>
      </c>
    </row>
    <row r="4069" spans="1:15" x14ac:dyDescent="0.2">
      <c r="A4069" s="124">
        <v>43910.416666666664</v>
      </c>
      <c r="B4069" s="124">
        <v>43910.25</v>
      </c>
      <c r="C4069" s="1" t="s">
        <v>141</v>
      </c>
      <c r="D4069" s="1">
        <v>1269364671</v>
      </c>
      <c r="E4069" s="1" t="s">
        <v>137</v>
      </c>
      <c r="H4069" s="1" t="s">
        <v>138</v>
      </c>
      <c r="J4069" s="1">
        <v>13.74</v>
      </c>
      <c r="K4069" s="1">
        <v>14.193949</v>
      </c>
      <c r="L4069" s="1">
        <v>-6.3200000000000006E-2</v>
      </c>
      <c r="M4069" s="1">
        <v>0.51714899999999997</v>
      </c>
      <c r="N4069" s="1" t="b">
        <v>1</v>
      </c>
      <c r="O4069" s="1">
        <v>1</v>
      </c>
    </row>
    <row r="4070" spans="1:15" x14ac:dyDescent="0.2">
      <c r="A4070" s="124">
        <v>43910.458333333336</v>
      </c>
      <c r="B4070" s="124">
        <v>43910.291666666664</v>
      </c>
      <c r="C4070" s="1" t="s">
        <v>141</v>
      </c>
      <c r="D4070" s="1">
        <v>1269364671</v>
      </c>
      <c r="E4070" s="1" t="s">
        <v>137</v>
      </c>
      <c r="H4070" s="1" t="s">
        <v>138</v>
      </c>
      <c r="J4070" s="1">
        <v>16.37</v>
      </c>
      <c r="K4070" s="1">
        <v>17.227506999999999</v>
      </c>
      <c r="L4070" s="1">
        <v>0.211835</v>
      </c>
      <c r="M4070" s="1">
        <v>0.64567200000000002</v>
      </c>
      <c r="N4070" s="1" t="b">
        <v>1</v>
      </c>
      <c r="O4070" s="1">
        <v>1</v>
      </c>
    </row>
    <row r="4071" spans="1:15" x14ac:dyDescent="0.2">
      <c r="A4071" s="124">
        <v>43910.5</v>
      </c>
      <c r="B4071" s="124">
        <v>43910.333333333336</v>
      </c>
      <c r="C4071" s="1" t="s">
        <v>141</v>
      </c>
      <c r="D4071" s="1">
        <v>1269364671</v>
      </c>
      <c r="E4071" s="1" t="s">
        <v>137</v>
      </c>
      <c r="H4071" s="1" t="s">
        <v>138</v>
      </c>
      <c r="J4071" s="1">
        <v>16.72</v>
      </c>
      <c r="K4071" s="1">
        <v>17.322586999999999</v>
      </c>
      <c r="L4071" s="1">
        <v>-2.6335999999999998E-2</v>
      </c>
      <c r="M4071" s="1">
        <v>0.62892300000000001</v>
      </c>
      <c r="N4071" s="1" t="b">
        <v>1</v>
      </c>
      <c r="O4071" s="1">
        <v>1</v>
      </c>
    </row>
    <row r="4072" spans="1:15" x14ac:dyDescent="0.2">
      <c r="A4072" s="124">
        <v>43910.541666666664</v>
      </c>
      <c r="B4072" s="124">
        <v>43910.375</v>
      </c>
      <c r="C4072" s="1" t="s">
        <v>141</v>
      </c>
      <c r="D4072" s="1">
        <v>1269364671</v>
      </c>
      <c r="E4072" s="1" t="s">
        <v>137</v>
      </c>
      <c r="H4072" s="1" t="s">
        <v>138</v>
      </c>
      <c r="J4072" s="1">
        <v>17.46</v>
      </c>
      <c r="K4072" s="1">
        <v>18.367069000000001</v>
      </c>
      <c r="L4072" s="1">
        <v>0.30880000000000002</v>
      </c>
      <c r="M4072" s="1">
        <v>0.59826900000000005</v>
      </c>
      <c r="N4072" s="1" t="b">
        <v>1</v>
      </c>
      <c r="O4072" s="1">
        <v>1</v>
      </c>
    </row>
    <row r="4073" spans="1:15" x14ac:dyDescent="0.2">
      <c r="A4073" s="124">
        <v>43910.583333333336</v>
      </c>
      <c r="B4073" s="124">
        <v>43910.416666666664</v>
      </c>
      <c r="C4073" s="1" t="s">
        <v>141</v>
      </c>
      <c r="D4073" s="1">
        <v>1269364671</v>
      </c>
      <c r="E4073" s="1" t="s">
        <v>137</v>
      </c>
      <c r="H4073" s="1" t="s">
        <v>138</v>
      </c>
      <c r="J4073" s="1">
        <v>18.100000000000001</v>
      </c>
      <c r="K4073" s="1">
        <v>19.084282999999999</v>
      </c>
      <c r="L4073" s="1">
        <v>0.38504300000000002</v>
      </c>
      <c r="M4073" s="1">
        <v>0.59923999999999999</v>
      </c>
      <c r="N4073" s="1" t="b">
        <v>1</v>
      </c>
      <c r="O4073" s="1">
        <v>1</v>
      </c>
    </row>
    <row r="4074" spans="1:15" x14ac:dyDescent="0.2">
      <c r="A4074" s="124">
        <v>43910.625</v>
      </c>
      <c r="B4074" s="124">
        <v>43910.458333333336</v>
      </c>
      <c r="C4074" s="1" t="s">
        <v>141</v>
      </c>
      <c r="D4074" s="1">
        <v>1269364671</v>
      </c>
      <c r="E4074" s="1" t="s">
        <v>137</v>
      </c>
      <c r="H4074" s="1" t="s">
        <v>138</v>
      </c>
      <c r="J4074" s="1">
        <v>18.53</v>
      </c>
      <c r="K4074" s="1">
        <v>19.441866999999998</v>
      </c>
      <c r="L4074" s="1">
        <v>0.33212799999999998</v>
      </c>
      <c r="M4074" s="1">
        <v>0.579739</v>
      </c>
      <c r="N4074" s="1" t="b">
        <v>1</v>
      </c>
      <c r="O4074" s="1">
        <v>1</v>
      </c>
    </row>
    <row r="4075" spans="1:15" x14ac:dyDescent="0.2">
      <c r="A4075" s="124">
        <v>43910.666666666664</v>
      </c>
      <c r="B4075" s="124">
        <v>43910.5</v>
      </c>
      <c r="C4075" s="1" t="s">
        <v>141</v>
      </c>
      <c r="D4075" s="1">
        <v>1269364671</v>
      </c>
      <c r="E4075" s="1" t="s">
        <v>137</v>
      </c>
      <c r="H4075" s="1" t="s">
        <v>138</v>
      </c>
      <c r="J4075" s="1">
        <v>18.260000000000002</v>
      </c>
      <c r="K4075" s="1">
        <v>19.251204999999999</v>
      </c>
      <c r="L4075" s="1">
        <v>0.42762099999999997</v>
      </c>
      <c r="M4075" s="1">
        <v>0.56358399999999997</v>
      </c>
      <c r="N4075" s="1" t="b">
        <v>1</v>
      </c>
      <c r="O4075" s="1">
        <v>1</v>
      </c>
    </row>
    <row r="4076" spans="1:15" x14ac:dyDescent="0.2">
      <c r="A4076" s="124">
        <v>43910.708333333336</v>
      </c>
      <c r="B4076" s="124">
        <v>43910.541666666664</v>
      </c>
      <c r="C4076" s="1" t="s">
        <v>141</v>
      </c>
      <c r="D4076" s="1">
        <v>1269364671</v>
      </c>
      <c r="E4076" s="1" t="s">
        <v>137</v>
      </c>
      <c r="H4076" s="1" t="s">
        <v>138</v>
      </c>
      <c r="J4076" s="1">
        <v>18.61</v>
      </c>
      <c r="K4076" s="1">
        <v>19.644812999999999</v>
      </c>
      <c r="L4076" s="1">
        <v>0.42071700000000001</v>
      </c>
      <c r="M4076" s="1">
        <v>0.61409599999999998</v>
      </c>
      <c r="N4076" s="1" t="b">
        <v>1</v>
      </c>
      <c r="O4076" s="1">
        <v>1</v>
      </c>
    </row>
    <row r="4077" spans="1:15" x14ac:dyDescent="0.2">
      <c r="A4077" s="124">
        <v>43910.75</v>
      </c>
      <c r="B4077" s="124">
        <v>43910.583333333336</v>
      </c>
      <c r="C4077" s="1" t="s">
        <v>141</v>
      </c>
      <c r="D4077" s="1">
        <v>1269364671</v>
      </c>
      <c r="E4077" s="1" t="s">
        <v>137</v>
      </c>
      <c r="H4077" s="1" t="s">
        <v>138</v>
      </c>
      <c r="J4077" s="1">
        <v>18.25</v>
      </c>
      <c r="K4077" s="1">
        <v>19.349488000000001</v>
      </c>
      <c r="L4077" s="1">
        <v>0.493147</v>
      </c>
      <c r="M4077" s="1">
        <v>0.60634100000000002</v>
      </c>
      <c r="N4077" s="1" t="b">
        <v>1</v>
      </c>
      <c r="O4077" s="1">
        <v>1</v>
      </c>
    </row>
    <row r="4078" spans="1:15" x14ac:dyDescent="0.2">
      <c r="A4078" s="124">
        <v>43910.791666666664</v>
      </c>
      <c r="B4078" s="124">
        <v>43910.625</v>
      </c>
      <c r="C4078" s="1" t="s">
        <v>141</v>
      </c>
      <c r="D4078" s="1">
        <v>1269364671</v>
      </c>
      <c r="E4078" s="1" t="s">
        <v>137</v>
      </c>
      <c r="H4078" s="1" t="s">
        <v>138</v>
      </c>
      <c r="J4078" s="1">
        <v>17.55</v>
      </c>
      <c r="K4078" s="1">
        <v>18.732807999999999</v>
      </c>
      <c r="L4078" s="1">
        <v>0.57807200000000003</v>
      </c>
      <c r="M4078" s="1">
        <v>0.60473600000000005</v>
      </c>
      <c r="N4078" s="1" t="b">
        <v>1</v>
      </c>
      <c r="O4078" s="1">
        <v>1</v>
      </c>
    </row>
    <row r="4079" spans="1:15" x14ac:dyDescent="0.2">
      <c r="A4079" s="124">
        <v>43910.833333333336</v>
      </c>
      <c r="B4079" s="124">
        <v>43910.666666666664</v>
      </c>
      <c r="C4079" s="1" t="s">
        <v>141</v>
      </c>
      <c r="D4079" s="1">
        <v>1269364671</v>
      </c>
      <c r="E4079" s="1" t="s">
        <v>137</v>
      </c>
      <c r="H4079" s="1" t="s">
        <v>138</v>
      </c>
      <c r="J4079" s="1">
        <v>17.86</v>
      </c>
      <c r="K4079" s="1">
        <v>19.071411000000001</v>
      </c>
      <c r="L4079" s="1">
        <v>0.59827699999999995</v>
      </c>
      <c r="M4079" s="1">
        <v>0.61313399999999996</v>
      </c>
      <c r="N4079" s="1" t="b">
        <v>1</v>
      </c>
      <c r="O4079" s="1">
        <v>1</v>
      </c>
    </row>
    <row r="4080" spans="1:15" x14ac:dyDescent="0.2">
      <c r="A4080" s="124">
        <v>43910.875</v>
      </c>
      <c r="B4080" s="124">
        <v>43910.708333333336</v>
      </c>
      <c r="C4080" s="1" t="s">
        <v>141</v>
      </c>
      <c r="D4080" s="1">
        <v>1269364671</v>
      </c>
      <c r="E4080" s="1" t="s">
        <v>137</v>
      </c>
      <c r="H4080" s="1" t="s">
        <v>138</v>
      </c>
      <c r="J4080" s="1">
        <v>17.940000000000001</v>
      </c>
      <c r="K4080" s="1">
        <v>19.131003</v>
      </c>
      <c r="L4080" s="1">
        <v>0.56703499999999996</v>
      </c>
      <c r="M4080" s="1">
        <v>0.62396799999999997</v>
      </c>
      <c r="N4080" s="1" t="b">
        <v>1</v>
      </c>
      <c r="O4080" s="1">
        <v>1</v>
      </c>
    </row>
    <row r="4081" spans="1:15" x14ac:dyDescent="0.2">
      <c r="A4081" s="124">
        <v>43910.916666666664</v>
      </c>
      <c r="B4081" s="124">
        <v>43910.75</v>
      </c>
      <c r="C4081" s="1" t="s">
        <v>141</v>
      </c>
      <c r="D4081" s="1">
        <v>1269364671</v>
      </c>
      <c r="E4081" s="1" t="s">
        <v>137</v>
      </c>
      <c r="H4081" s="1" t="s">
        <v>138</v>
      </c>
      <c r="J4081" s="1">
        <v>18.29</v>
      </c>
      <c r="K4081" s="1">
        <v>19.500091000000001</v>
      </c>
      <c r="L4081" s="1">
        <v>0.56776300000000002</v>
      </c>
      <c r="M4081" s="1">
        <v>0.64232800000000001</v>
      </c>
      <c r="N4081" s="1" t="b">
        <v>1</v>
      </c>
      <c r="O4081" s="1">
        <v>1</v>
      </c>
    </row>
    <row r="4082" spans="1:15" x14ac:dyDescent="0.2">
      <c r="A4082" s="124">
        <v>43910.958333333336</v>
      </c>
      <c r="B4082" s="124">
        <v>43910.791666666664</v>
      </c>
      <c r="C4082" s="1" t="s">
        <v>141</v>
      </c>
      <c r="D4082" s="1">
        <v>1269364671</v>
      </c>
      <c r="E4082" s="1" t="s">
        <v>137</v>
      </c>
      <c r="H4082" s="1" t="s">
        <v>138</v>
      </c>
      <c r="J4082" s="1">
        <v>19.66</v>
      </c>
      <c r="K4082" s="1">
        <v>20.956309000000001</v>
      </c>
      <c r="L4082" s="1">
        <v>0.610456</v>
      </c>
      <c r="M4082" s="1">
        <v>0.68585300000000005</v>
      </c>
      <c r="N4082" s="1" t="b">
        <v>1</v>
      </c>
      <c r="O4082" s="1">
        <v>1</v>
      </c>
    </row>
    <row r="4083" spans="1:15" x14ac:dyDescent="0.2">
      <c r="A4083" s="124">
        <v>43911</v>
      </c>
      <c r="B4083" s="124">
        <v>43910.833333333336</v>
      </c>
      <c r="C4083" s="1" t="s">
        <v>141</v>
      </c>
      <c r="D4083" s="1">
        <v>1269364671</v>
      </c>
      <c r="E4083" s="1" t="s">
        <v>137</v>
      </c>
      <c r="H4083" s="1" t="s">
        <v>138</v>
      </c>
      <c r="J4083" s="1">
        <v>19.489999999999998</v>
      </c>
      <c r="K4083" s="1">
        <v>20.762069</v>
      </c>
      <c r="L4083" s="1">
        <v>0.57342099999999996</v>
      </c>
      <c r="M4083" s="1">
        <v>0.69864800000000005</v>
      </c>
      <c r="N4083" s="1" t="b">
        <v>1</v>
      </c>
      <c r="O4083" s="1">
        <v>1</v>
      </c>
    </row>
    <row r="4084" spans="1:15" x14ac:dyDescent="0.2">
      <c r="A4084" s="124">
        <v>43911.041666666664</v>
      </c>
      <c r="B4084" s="124">
        <v>43910.875</v>
      </c>
      <c r="C4084" s="1" t="s">
        <v>141</v>
      </c>
      <c r="D4084" s="1">
        <v>1269364671</v>
      </c>
      <c r="E4084" s="1" t="s">
        <v>137</v>
      </c>
      <c r="H4084" s="1" t="s">
        <v>138</v>
      </c>
      <c r="J4084" s="1">
        <v>18.27</v>
      </c>
      <c r="K4084" s="1">
        <v>19.39836</v>
      </c>
      <c r="L4084" s="1">
        <v>0.56009900000000001</v>
      </c>
      <c r="M4084" s="1">
        <v>0.56826100000000002</v>
      </c>
      <c r="N4084" s="1" t="b">
        <v>1</v>
      </c>
      <c r="O4084" s="1">
        <v>1</v>
      </c>
    </row>
    <row r="4085" spans="1:15" x14ac:dyDescent="0.2">
      <c r="A4085" s="124">
        <v>43911.083333333336</v>
      </c>
      <c r="B4085" s="124">
        <v>43910.916666666664</v>
      </c>
      <c r="C4085" s="1" t="s">
        <v>141</v>
      </c>
      <c r="D4085" s="1">
        <v>1269364671</v>
      </c>
      <c r="E4085" s="1" t="s">
        <v>137</v>
      </c>
      <c r="H4085" s="1" t="s">
        <v>138</v>
      </c>
      <c r="J4085" s="1">
        <v>15.97</v>
      </c>
      <c r="K4085" s="1">
        <v>16.934853</v>
      </c>
      <c r="L4085" s="1">
        <v>0.48071999999999998</v>
      </c>
      <c r="M4085" s="1">
        <v>0.48413299999999998</v>
      </c>
      <c r="N4085" s="1" t="b">
        <v>1</v>
      </c>
      <c r="O4085" s="1">
        <v>1</v>
      </c>
    </row>
    <row r="4086" spans="1:15" x14ac:dyDescent="0.2">
      <c r="A4086" s="124">
        <v>43911.125</v>
      </c>
      <c r="B4086" s="124">
        <v>43910.958333333336</v>
      </c>
      <c r="C4086" s="1" t="s">
        <v>141</v>
      </c>
      <c r="D4086" s="1">
        <v>1269364671</v>
      </c>
      <c r="E4086" s="1" t="s">
        <v>137</v>
      </c>
      <c r="H4086" s="1" t="s">
        <v>138</v>
      </c>
      <c r="J4086" s="1">
        <v>14.86</v>
      </c>
      <c r="K4086" s="1">
        <v>15.573909</v>
      </c>
      <c r="L4086" s="1">
        <v>0.38947199999999998</v>
      </c>
      <c r="M4086" s="1">
        <v>0.32443699999999998</v>
      </c>
      <c r="N4086" s="1" t="b">
        <v>1</v>
      </c>
      <c r="O4086" s="1">
        <v>1</v>
      </c>
    </row>
    <row r="4087" spans="1:15" x14ac:dyDescent="0.2">
      <c r="A4087" s="124">
        <v>43911.166666666664</v>
      </c>
      <c r="B4087" s="124">
        <v>43911</v>
      </c>
      <c r="C4087" s="1" t="s">
        <v>141</v>
      </c>
      <c r="D4087" s="1">
        <v>1269364671</v>
      </c>
      <c r="E4087" s="1" t="s">
        <v>137</v>
      </c>
      <c r="H4087" s="1" t="s">
        <v>138</v>
      </c>
      <c r="J4087" s="1">
        <v>13.1</v>
      </c>
      <c r="K4087" s="1">
        <v>13.432531000000001</v>
      </c>
      <c r="L4087" s="1">
        <v>0.14135200000000001</v>
      </c>
      <c r="M4087" s="1">
        <v>0.19117899999999999</v>
      </c>
      <c r="N4087" s="1" t="b">
        <v>1</v>
      </c>
      <c r="O4087" s="1">
        <v>1</v>
      </c>
    </row>
    <row r="4088" spans="1:15" x14ac:dyDescent="0.2">
      <c r="A4088" s="124">
        <v>43911.208333333336</v>
      </c>
      <c r="B4088" s="124">
        <v>43911.041666666664</v>
      </c>
      <c r="C4088" s="1" t="s">
        <v>141</v>
      </c>
      <c r="D4088" s="1">
        <v>1269364671</v>
      </c>
      <c r="E4088" s="1" t="s">
        <v>137</v>
      </c>
      <c r="H4088" s="1" t="s">
        <v>138</v>
      </c>
      <c r="J4088" s="1">
        <v>13.38</v>
      </c>
      <c r="K4088" s="1">
        <v>13.612634</v>
      </c>
      <c r="L4088" s="1">
        <v>1.3428000000000001E-2</v>
      </c>
      <c r="M4088" s="1">
        <v>0.21920600000000001</v>
      </c>
      <c r="N4088" s="1" t="b">
        <v>1</v>
      </c>
      <c r="O4088" s="1">
        <v>1</v>
      </c>
    </row>
    <row r="4089" spans="1:15" x14ac:dyDescent="0.2">
      <c r="A4089" s="124">
        <v>43911.25</v>
      </c>
      <c r="B4089" s="124">
        <v>43911.083333333336</v>
      </c>
      <c r="C4089" s="1" t="s">
        <v>141</v>
      </c>
      <c r="D4089" s="1">
        <v>1269364671</v>
      </c>
      <c r="E4089" s="1" t="s">
        <v>137</v>
      </c>
      <c r="H4089" s="1" t="s">
        <v>138</v>
      </c>
      <c r="J4089" s="1">
        <v>11.78</v>
      </c>
      <c r="K4089" s="1">
        <v>12.177358999999999</v>
      </c>
      <c r="L4089" s="1">
        <v>0.196968</v>
      </c>
      <c r="M4089" s="1">
        <v>0.20039100000000001</v>
      </c>
      <c r="N4089" s="1" t="b">
        <v>1</v>
      </c>
      <c r="O4089" s="1">
        <v>1</v>
      </c>
    </row>
    <row r="4090" spans="1:15" x14ac:dyDescent="0.2">
      <c r="A4090" s="124">
        <v>43911.291666666664</v>
      </c>
      <c r="B4090" s="124">
        <v>43911.125</v>
      </c>
      <c r="C4090" s="1" t="s">
        <v>141</v>
      </c>
      <c r="D4090" s="1">
        <v>1269364671</v>
      </c>
      <c r="E4090" s="1" t="s">
        <v>137</v>
      </c>
      <c r="H4090" s="1" t="s">
        <v>138</v>
      </c>
      <c r="J4090" s="1">
        <v>11.49</v>
      </c>
      <c r="K4090" s="1">
        <v>11.855525999999999</v>
      </c>
      <c r="L4090" s="1">
        <v>0.187276</v>
      </c>
      <c r="M4090" s="1">
        <v>0.17824999999999999</v>
      </c>
      <c r="N4090" s="1" t="b">
        <v>1</v>
      </c>
      <c r="O4090" s="1">
        <v>1</v>
      </c>
    </row>
    <row r="4091" spans="1:15" x14ac:dyDescent="0.2">
      <c r="A4091" s="124">
        <v>43911.333333333336</v>
      </c>
      <c r="B4091" s="124">
        <v>43911.166666666664</v>
      </c>
      <c r="C4091" s="1" t="s">
        <v>141</v>
      </c>
      <c r="D4091" s="1">
        <v>1269364671</v>
      </c>
      <c r="E4091" s="1" t="s">
        <v>137</v>
      </c>
      <c r="H4091" s="1" t="s">
        <v>138</v>
      </c>
      <c r="J4091" s="1">
        <v>11.89</v>
      </c>
      <c r="K4091" s="1">
        <v>12.356942</v>
      </c>
      <c r="L4091" s="1">
        <v>0.23461199999999999</v>
      </c>
      <c r="M4091" s="1">
        <v>0.23233000000000001</v>
      </c>
      <c r="N4091" s="1" t="b">
        <v>1</v>
      </c>
      <c r="O4091" s="1">
        <v>1</v>
      </c>
    </row>
    <row r="4092" spans="1:15" x14ac:dyDescent="0.2">
      <c r="A4092" s="124">
        <v>43911.375</v>
      </c>
      <c r="B4092" s="124">
        <v>43911.208333333336</v>
      </c>
      <c r="C4092" s="1" t="s">
        <v>141</v>
      </c>
      <c r="D4092" s="1">
        <v>1269364671</v>
      </c>
      <c r="E4092" s="1" t="s">
        <v>137</v>
      </c>
      <c r="H4092" s="1" t="s">
        <v>138</v>
      </c>
      <c r="J4092" s="1">
        <v>12.55</v>
      </c>
      <c r="K4092" s="1">
        <v>13.151714999999999</v>
      </c>
      <c r="L4092" s="1">
        <v>0.31979200000000002</v>
      </c>
      <c r="M4092" s="1">
        <v>0.28192299999999998</v>
      </c>
      <c r="N4092" s="1" t="b">
        <v>1</v>
      </c>
      <c r="O4092" s="1">
        <v>1</v>
      </c>
    </row>
    <row r="4093" spans="1:15" x14ac:dyDescent="0.2">
      <c r="A4093" s="124">
        <v>43911.416666666664</v>
      </c>
      <c r="B4093" s="124">
        <v>43911.25</v>
      </c>
      <c r="C4093" s="1" t="s">
        <v>141</v>
      </c>
      <c r="D4093" s="1">
        <v>1269364671</v>
      </c>
      <c r="E4093" s="1" t="s">
        <v>137</v>
      </c>
      <c r="H4093" s="1" t="s">
        <v>138</v>
      </c>
      <c r="J4093" s="1">
        <v>13.71</v>
      </c>
      <c r="K4093" s="1">
        <v>14.615762</v>
      </c>
      <c r="L4093" s="1">
        <v>0.57372599999999996</v>
      </c>
      <c r="M4093" s="1">
        <v>0.332036</v>
      </c>
      <c r="N4093" s="1" t="b">
        <v>1</v>
      </c>
      <c r="O4093" s="1">
        <v>1</v>
      </c>
    </row>
    <row r="4094" spans="1:15" x14ac:dyDescent="0.2">
      <c r="A4094" s="124">
        <v>43911.458333333336</v>
      </c>
      <c r="B4094" s="124">
        <v>43911.291666666664</v>
      </c>
      <c r="C4094" s="1" t="s">
        <v>141</v>
      </c>
      <c r="D4094" s="1">
        <v>1269364671</v>
      </c>
      <c r="E4094" s="1" t="s">
        <v>137</v>
      </c>
      <c r="H4094" s="1" t="s">
        <v>138</v>
      </c>
      <c r="J4094" s="1">
        <v>15.84</v>
      </c>
      <c r="K4094" s="1">
        <v>17.233930999999998</v>
      </c>
      <c r="L4094" s="1">
        <v>0.91188800000000003</v>
      </c>
      <c r="M4094" s="1">
        <v>0.482043</v>
      </c>
      <c r="N4094" s="1" t="b">
        <v>1</v>
      </c>
      <c r="O4094" s="1">
        <v>1</v>
      </c>
    </row>
    <row r="4095" spans="1:15" x14ac:dyDescent="0.2">
      <c r="A4095" s="124">
        <v>43911.5</v>
      </c>
      <c r="B4095" s="124">
        <v>43911.333333333336</v>
      </c>
      <c r="C4095" s="1" t="s">
        <v>141</v>
      </c>
      <c r="D4095" s="1">
        <v>1269364671</v>
      </c>
      <c r="E4095" s="1" t="s">
        <v>137</v>
      </c>
      <c r="H4095" s="1" t="s">
        <v>138</v>
      </c>
      <c r="J4095" s="1">
        <v>17.829999999999998</v>
      </c>
      <c r="K4095" s="1">
        <v>18.889958</v>
      </c>
      <c r="L4095" s="1">
        <v>0.44911800000000002</v>
      </c>
      <c r="M4095" s="1">
        <v>0.61084000000000005</v>
      </c>
      <c r="N4095" s="1" t="b">
        <v>1</v>
      </c>
      <c r="O4095" s="1">
        <v>1</v>
      </c>
    </row>
    <row r="4096" spans="1:15" x14ac:dyDescent="0.2">
      <c r="A4096" s="124">
        <v>43911.541666666664</v>
      </c>
      <c r="B4096" s="124">
        <v>43911.375</v>
      </c>
      <c r="C4096" s="1" t="s">
        <v>141</v>
      </c>
      <c r="D4096" s="1">
        <v>1269364671</v>
      </c>
      <c r="E4096" s="1" t="s">
        <v>137</v>
      </c>
      <c r="H4096" s="1" t="s">
        <v>138</v>
      </c>
      <c r="J4096" s="1">
        <v>18.68</v>
      </c>
      <c r="K4096" s="1">
        <v>19.374745000000001</v>
      </c>
      <c r="L4096" s="1">
        <v>2.8389999999999999E-2</v>
      </c>
      <c r="M4096" s="1">
        <v>0.66635500000000003</v>
      </c>
      <c r="N4096" s="1" t="b">
        <v>1</v>
      </c>
      <c r="O4096" s="1">
        <v>1</v>
      </c>
    </row>
    <row r="4097" spans="1:15" x14ac:dyDescent="0.2">
      <c r="A4097" s="124">
        <v>43911.583333333336</v>
      </c>
      <c r="B4097" s="124">
        <v>43911.416666666664</v>
      </c>
      <c r="C4097" s="1" t="s">
        <v>141</v>
      </c>
      <c r="D4097" s="1">
        <v>1269364671</v>
      </c>
      <c r="E4097" s="1" t="s">
        <v>137</v>
      </c>
      <c r="H4097" s="1" t="s">
        <v>138</v>
      </c>
      <c r="J4097" s="1">
        <v>18.84</v>
      </c>
      <c r="K4097" s="1">
        <v>19.579694</v>
      </c>
      <c r="L4097" s="1">
        <v>6.9793999999999995E-2</v>
      </c>
      <c r="M4097" s="1">
        <v>0.66990000000000005</v>
      </c>
      <c r="N4097" s="1" t="b">
        <v>1</v>
      </c>
      <c r="O4097" s="1">
        <v>1</v>
      </c>
    </row>
    <row r="4098" spans="1:15" x14ac:dyDescent="0.2">
      <c r="A4098" s="124">
        <v>43911.625</v>
      </c>
      <c r="B4098" s="124">
        <v>43911.458333333336</v>
      </c>
      <c r="C4098" s="1" t="s">
        <v>141</v>
      </c>
      <c r="D4098" s="1">
        <v>1269364671</v>
      </c>
      <c r="E4098" s="1" t="s">
        <v>137</v>
      </c>
      <c r="H4098" s="1" t="s">
        <v>138</v>
      </c>
      <c r="J4098" s="1">
        <v>18.28</v>
      </c>
      <c r="K4098" s="1">
        <v>19.135445000000001</v>
      </c>
      <c r="L4098" s="1">
        <v>0.23288600000000001</v>
      </c>
      <c r="M4098" s="1">
        <v>0.62255899999999997</v>
      </c>
      <c r="N4098" s="1" t="b">
        <v>1</v>
      </c>
      <c r="O4098" s="1">
        <v>1</v>
      </c>
    </row>
    <row r="4099" spans="1:15" x14ac:dyDescent="0.2">
      <c r="A4099" s="124">
        <v>43911.666666666664</v>
      </c>
      <c r="B4099" s="124">
        <v>43911.5</v>
      </c>
      <c r="C4099" s="1" t="s">
        <v>141</v>
      </c>
      <c r="D4099" s="1">
        <v>1269364671</v>
      </c>
      <c r="E4099" s="1" t="s">
        <v>137</v>
      </c>
      <c r="H4099" s="1" t="s">
        <v>138</v>
      </c>
      <c r="J4099" s="1">
        <v>17.670000000000002</v>
      </c>
      <c r="K4099" s="1">
        <v>18.611394000000001</v>
      </c>
      <c r="L4099" s="1">
        <v>0.34229700000000002</v>
      </c>
      <c r="M4099" s="1">
        <v>0.59909699999999999</v>
      </c>
      <c r="N4099" s="1" t="b">
        <v>1</v>
      </c>
      <c r="O4099" s="1">
        <v>1</v>
      </c>
    </row>
    <row r="4100" spans="1:15" x14ac:dyDescent="0.2">
      <c r="A4100" s="124">
        <v>43911.708333333336</v>
      </c>
      <c r="B4100" s="124">
        <v>43911.541666666664</v>
      </c>
      <c r="C4100" s="1" t="s">
        <v>141</v>
      </c>
      <c r="D4100" s="1">
        <v>1269364671</v>
      </c>
      <c r="E4100" s="1" t="s">
        <v>137</v>
      </c>
      <c r="H4100" s="1" t="s">
        <v>138</v>
      </c>
      <c r="J4100" s="1">
        <v>16.7</v>
      </c>
      <c r="K4100" s="1">
        <v>17.807939000000001</v>
      </c>
      <c r="L4100" s="1">
        <v>0.49194300000000002</v>
      </c>
      <c r="M4100" s="1">
        <v>0.61599599999999999</v>
      </c>
      <c r="N4100" s="1" t="b">
        <v>1</v>
      </c>
      <c r="O4100" s="1">
        <v>1</v>
      </c>
    </row>
    <row r="4101" spans="1:15" x14ac:dyDescent="0.2">
      <c r="A4101" s="124">
        <v>43911.75</v>
      </c>
      <c r="B4101" s="124">
        <v>43911.583333333336</v>
      </c>
      <c r="C4101" s="1" t="s">
        <v>141</v>
      </c>
      <c r="D4101" s="1">
        <v>1269364671</v>
      </c>
      <c r="E4101" s="1" t="s">
        <v>137</v>
      </c>
      <c r="H4101" s="1" t="s">
        <v>138</v>
      </c>
      <c r="J4101" s="1">
        <v>15.71</v>
      </c>
      <c r="K4101" s="1">
        <v>16.637855999999999</v>
      </c>
      <c r="L4101" s="1">
        <v>0.38805699999999999</v>
      </c>
      <c r="M4101" s="1">
        <v>0.53979900000000003</v>
      </c>
      <c r="N4101" s="1" t="b">
        <v>1</v>
      </c>
      <c r="O4101" s="1">
        <v>1</v>
      </c>
    </row>
    <row r="4102" spans="1:15" x14ac:dyDescent="0.2">
      <c r="A4102" s="124">
        <v>43911.791666666664</v>
      </c>
      <c r="B4102" s="124">
        <v>43911.625</v>
      </c>
      <c r="C4102" s="1" t="s">
        <v>141</v>
      </c>
      <c r="D4102" s="1">
        <v>1269364671</v>
      </c>
      <c r="E4102" s="1" t="s">
        <v>137</v>
      </c>
      <c r="H4102" s="1" t="s">
        <v>138</v>
      </c>
      <c r="J4102" s="1">
        <v>15.27</v>
      </c>
      <c r="K4102" s="1">
        <v>16.179404999999999</v>
      </c>
      <c r="L4102" s="1">
        <v>0.36787399999999998</v>
      </c>
      <c r="M4102" s="1">
        <v>0.54153099999999998</v>
      </c>
      <c r="N4102" s="1" t="b">
        <v>1</v>
      </c>
      <c r="O4102" s="1">
        <v>1</v>
      </c>
    </row>
    <row r="4103" spans="1:15" x14ac:dyDescent="0.2">
      <c r="A4103" s="124">
        <v>43911.833333333336</v>
      </c>
      <c r="B4103" s="124">
        <v>43911.666666666664</v>
      </c>
      <c r="C4103" s="1" t="s">
        <v>141</v>
      </c>
      <c r="D4103" s="1">
        <v>1269364671</v>
      </c>
      <c r="E4103" s="1" t="s">
        <v>137</v>
      </c>
      <c r="H4103" s="1" t="s">
        <v>138</v>
      </c>
      <c r="J4103" s="1">
        <v>16.11</v>
      </c>
      <c r="K4103" s="1">
        <v>17.033480999999998</v>
      </c>
      <c r="L4103" s="1">
        <v>0.40458300000000003</v>
      </c>
      <c r="M4103" s="1">
        <v>0.51889799999999997</v>
      </c>
      <c r="N4103" s="1" t="b">
        <v>1</v>
      </c>
      <c r="O4103" s="1">
        <v>1</v>
      </c>
    </row>
    <row r="4104" spans="1:15" x14ac:dyDescent="0.2">
      <c r="A4104" s="124">
        <v>43911.875</v>
      </c>
      <c r="B4104" s="124">
        <v>43911.708333333336</v>
      </c>
      <c r="C4104" s="1" t="s">
        <v>141</v>
      </c>
      <c r="D4104" s="1">
        <v>1269364671</v>
      </c>
      <c r="E4104" s="1" t="s">
        <v>137</v>
      </c>
      <c r="H4104" s="1" t="s">
        <v>138</v>
      </c>
      <c r="J4104" s="1">
        <v>17.059999999999999</v>
      </c>
      <c r="K4104" s="1">
        <v>17.827667999999999</v>
      </c>
      <c r="L4104" s="1">
        <v>0.24165600000000001</v>
      </c>
      <c r="M4104" s="1">
        <v>0.52601200000000004</v>
      </c>
      <c r="N4104" s="1" t="b">
        <v>1</v>
      </c>
      <c r="O4104" s="1">
        <v>1</v>
      </c>
    </row>
    <row r="4105" spans="1:15" x14ac:dyDescent="0.2">
      <c r="A4105" s="124">
        <v>43911.916666666664</v>
      </c>
      <c r="B4105" s="124">
        <v>43911.75</v>
      </c>
      <c r="C4105" s="1" t="s">
        <v>141</v>
      </c>
      <c r="D4105" s="1">
        <v>1269364671</v>
      </c>
      <c r="E4105" s="1" t="s">
        <v>137</v>
      </c>
      <c r="H4105" s="1" t="s">
        <v>138</v>
      </c>
      <c r="J4105" s="1">
        <v>18.07</v>
      </c>
      <c r="K4105" s="1">
        <v>18.755130000000001</v>
      </c>
      <c r="L4105" s="1">
        <v>0.131081</v>
      </c>
      <c r="M4105" s="1">
        <v>0.55404900000000001</v>
      </c>
      <c r="N4105" s="1" t="b">
        <v>1</v>
      </c>
      <c r="O4105" s="1">
        <v>1</v>
      </c>
    </row>
    <row r="4106" spans="1:15" x14ac:dyDescent="0.2">
      <c r="A4106" s="124">
        <v>43911.958333333336</v>
      </c>
      <c r="B4106" s="124">
        <v>43911.791666666664</v>
      </c>
      <c r="C4106" s="1" t="s">
        <v>141</v>
      </c>
      <c r="D4106" s="1">
        <v>1269364671</v>
      </c>
      <c r="E4106" s="1" t="s">
        <v>137</v>
      </c>
      <c r="H4106" s="1" t="s">
        <v>138</v>
      </c>
      <c r="J4106" s="1">
        <v>20.399999999999999</v>
      </c>
      <c r="K4106" s="1">
        <v>20.951592999999999</v>
      </c>
      <c r="L4106" s="1">
        <v>-1.2743000000000001E-2</v>
      </c>
      <c r="M4106" s="1">
        <v>0.56433599999999995</v>
      </c>
      <c r="N4106" s="1" t="b">
        <v>1</v>
      </c>
      <c r="O4106" s="1">
        <v>1</v>
      </c>
    </row>
    <row r="4107" spans="1:15" x14ac:dyDescent="0.2">
      <c r="A4107" s="124">
        <v>43912</v>
      </c>
      <c r="B4107" s="124">
        <v>43911.833333333336</v>
      </c>
      <c r="C4107" s="1" t="s">
        <v>141</v>
      </c>
      <c r="D4107" s="1">
        <v>1269364671</v>
      </c>
      <c r="E4107" s="1" t="s">
        <v>137</v>
      </c>
      <c r="H4107" s="1" t="s">
        <v>138</v>
      </c>
      <c r="J4107" s="1">
        <v>19.739999999999998</v>
      </c>
      <c r="K4107" s="1">
        <v>20.505089000000002</v>
      </c>
      <c r="L4107" s="1">
        <v>7.6406000000000002E-2</v>
      </c>
      <c r="M4107" s="1">
        <v>0.68868300000000005</v>
      </c>
      <c r="N4107" s="1" t="b">
        <v>1</v>
      </c>
      <c r="O4107" s="1">
        <v>1</v>
      </c>
    </row>
    <row r="4108" spans="1:15" x14ac:dyDescent="0.2">
      <c r="A4108" s="124">
        <v>43912.041666666664</v>
      </c>
      <c r="B4108" s="124">
        <v>43911.875</v>
      </c>
      <c r="C4108" s="1" t="s">
        <v>141</v>
      </c>
      <c r="D4108" s="1">
        <v>1269364671</v>
      </c>
      <c r="E4108" s="1" t="s">
        <v>137</v>
      </c>
      <c r="H4108" s="1" t="s">
        <v>138</v>
      </c>
      <c r="J4108" s="1">
        <v>18.8</v>
      </c>
      <c r="K4108" s="1">
        <v>19.546436</v>
      </c>
      <c r="L4108" s="1">
        <v>-5.0088000000000001E-2</v>
      </c>
      <c r="M4108" s="1">
        <v>0.79652400000000001</v>
      </c>
      <c r="N4108" s="1" t="b">
        <v>1</v>
      </c>
      <c r="O4108" s="1">
        <v>1</v>
      </c>
    </row>
    <row r="4109" spans="1:15" x14ac:dyDescent="0.2">
      <c r="A4109" s="124">
        <v>43912.083333333336</v>
      </c>
      <c r="B4109" s="124">
        <v>43911.916666666664</v>
      </c>
      <c r="C4109" s="1" t="s">
        <v>141</v>
      </c>
      <c r="D4109" s="1">
        <v>1269364671</v>
      </c>
      <c r="E4109" s="1" t="s">
        <v>137</v>
      </c>
      <c r="H4109" s="1" t="s">
        <v>138</v>
      </c>
      <c r="J4109" s="1">
        <v>16.59</v>
      </c>
      <c r="K4109" s="1">
        <v>17.322054000000001</v>
      </c>
      <c r="L4109" s="1">
        <v>1.779E-3</v>
      </c>
      <c r="M4109" s="1">
        <v>0.73027500000000001</v>
      </c>
      <c r="N4109" s="1" t="b">
        <v>1</v>
      </c>
      <c r="O4109" s="1">
        <v>1</v>
      </c>
    </row>
    <row r="4110" spans="1:15" x14ac:dyDescent="0.2">
      <c r="A4110" s="124">
        <v>43912.125</v>
      </c>
      <c r="B4110" s="124">
        <v>43911.958333333336</v>
      </c>
      <c r="C4110" s="1" t="s">
        <v>141</v>
      </c>
      <c r="D4110" s="1">
        <v>1269364671</v>
      </c>
      <c r="E4110" s="1" t="s">
        <v>137</v>
      </c>
      <c r="H4110" s="1" t="s">
        <v>138</v>
      </c>
      <c r="J4110" s="1">
        <v>15.83</v>
      </c>
      <c r="K4110" s="1">
        <v>16.453800000000001</v>
      </c>
      <c r="L4110" s="1">
        <v>0</v>
      </c>
      <c r="M4110" s="1">
        <v>0.62380000000000002</v>
      </c>
      <c r="N4110" s="1" t="b">
        <v>1</v>
      </c>
      <c r="O4110" s="1">
        <v>1</v>
      </c>
    </row>
    <row r="4111" spans="1:15" x14ac:dyDescent="0.2">
      <c r="A4111" s="124">
        <v>43912.166666666664</v>
      </c>
      <c r="B4111" s="124">
        <v>43912</v>
      </c>
      <c r="C4111" s="1" t="s">
        <v>141</v>
      </c>
      <c r="D4111" s="1">
        <v>1269364671</v>
      </c>
      <c r="E4111" s="1" t="s">
        <v>137</v>
      </c>
      <c r="H4111" s="1" t="s">
        <v>138</v>
      </c>
      <c r="J4111" s="1">
        <v>15.45</v>
      </c>
      <c r="K4111" s="1">
        <v>15.964053</v>
      </c>
      <c r="L4111" s="1">
        <v>0</v>
      </c>
      <c r="M4111" s="1">
        <v>0.51405299999999998</v>
      </c>
      <c r="N4111" s="1" t="b">
        <v>1</v>
      </c>
      <c r="O4111" s="1">
        <v>1</v>
      </c>
    </row>
    <row r="4112" spans="1:15" x14ac:dyDescent="0.2">
      <c r="A4112" s="124">
        <v>43912.208333333336</v>
      </c>
      <c r="B4112" s="124">
        <v>43912.041666666664</v>
      </c>
      <c r="C4112" s="1" t="s">
        <v>141</v>
      </c>
      <c r="D4112" s="1">
        <v>1269364671</v>
      </c>
      <c r="E4112" s="1" t="s">
        <v>137</v>
      </c>
      <c r="H4112" s="1" t="s">
        <v>138</v>
      </c>
      <c r="J4112" s="1">
        <v>15.65</v>
      </c>
      <c r="K4112" s="1">
        <v>16.220130999999999</v>
      </c>
      <c r="L4112" s="1">
        <v>0</v>
      </c>
      <c r="M4112" s="1">
        <v>0.57013100000000005</v>
      </c>
      <c r="N4112" s="1" t="b">
        <v>1</v>
      </c>
      <c r="O4112" s="1">
        <v>1</v>
      </c>
    </row>
    <row r="4113" spans="1:15" x14ac:dyDescent="0.2">
      <c r="A4113" s="124">
        <v>43912.25</v>
      </c>
      <c r="B4113" s="124">
        <v>43912.083333333336</v>
      </c>
      <c r="C4113" s="1" t="s">
        <v>141</v>
      </c>
      <c r="D4113" s="1">
        <v>1269364671</v>
      </c>
      <c r="E4113" s="1" t="s">
        <v>137</v>
      </c>
      <c r="H4113" s="1" t="s">
        <v>138</v>
      </c>
      <c r="J4113" s="1">
        <v>15.18</v>
      </c>
      <c r="K4113" s="1">
        <v>15.798920000000001</v>
      </c>
      <c r="L4113" s="1">
        <v>0</v>
      </c>
      <c r="M4113" s="1">
        <v>0.61892000000000003</v>
      </c>
      <c r="N4113" s="1" t="b">
        <v>1</v>
      </c>
      <c r="O4113" s="1">
        <v>1</v>
      </c>
    </row>
    <row r="4114" spans="1:15" x14ac:dyDescent="0.2">
      <c r="A4114" s="124">
        <v>43912.291666666664</v>
      </c>
      <c r="B4114" s="124">
        <v>43912.125</v>
      </c>
      <c r="C4114" s="1" t="s">
        <v>141</v>
      </c>
      <c r="D4114" s="1">
        <v>1269364671</v>
      </c>
      <c r="E4114" s="1" t="s">
        <v>137</v>
      </c>
      <c r="H4114" s="1" t="s">
        <v>138</v>
      </c>
      <c r="J4114" s="1">
        <v>15.17</v>
      </c>
      <c r="K4114" s="1">
        <v>15.784202000000001</v>
      </c>
      <c r="L4114" s="1">
        <v>1.1906E-2</v>
      </c>
      <c r="M4114" s="1">
        <v>0.60229600000000005</v>
      </c>
      <c r="N4114" s="1" t="b">
        <v>1</v>
      </c>
      <c r="O4114" s="1">
        <v>1</v>
      </c>
    </row>
    <row r="4115" spans="1:15" x14ac:dyDescent="0.2">
      <c r="A4115" s="124">
        <v>43912.333333333336</v>
      </c>
      <c r="B4115" s="124">
        <v>43912.166666666664</v>
      </c>
      <c r="C4115" s="1" t="s">
        <v>141</v>
      </c>
      <c r="D4115" s="1">
        <v>1269364671</v>
      </c>
      <c r="E4115" s="1" t="s">
        <v>137</v>
      </c>
      <c r="H4115" s="1" t="s">
        <v>138</v>
      </c>
      <c r="J4115" s="1">
        <v>15.53</v>
      </c>
      <c r="K4115" s="1">
        <v>16.216556000000001</v>
      </c>
      <c r="L4115" s="1">
        <v>1.9838999999999999E-2</v>
      </c>
      <c r="M4115" s="1">
        <v>0.666717</v>
      </c>
      <c r="N4115" s="1" t="b">
        <v>1</v>
      </c>
      <c r="O4115" s="1">
        <v>1</v>
      </c>
    </row>
    <row r="4116" spans="1:15" x14ac:dyDescent="0.2">
      <c r="A4116" s="124">
        <v>43912.375</v>
      </c>
      <c r="B4116" s="124">
        <v>43912.208333333336</v>
      </c>
      <c r="C4116" s="1" t="s">
        <v>141</v>
      </c>
      <c r="D4116" s="1">
        <v>1269364671</v>
      </c>
      <c r="E4116" s="1" t="s">
        <v>137</v>
      </c>
      <c r="H4116" s="1" t="s">
        <v>138</v>
      </c>
      <c r="J4116" s="1">
        <v>16.07</v>
      </c>
      <c r="K4116" s="1">
        <v>16.822939000000002</v>
      </c>
      <c r="L4116" s="1">
        <v>2.2581E-2</v>
      </c>
      <c r="M4116" s="1">
        <v>0.73035799999999995</v>
      </c>
      <c r="N4116" s="1" t="b">
        <v>1</v>
      </c>
      <c r="O4116" s="1">
        <v>1</v>
      </c>
    </row>
    <row r="4117" spans="1:15" x14ac:dyDescent="0.2">
      <c r="A4117" s="124">
        <v>43912.416666666664</v>
      </c>
      <c r="B4117" s="124">
        <v>43912.25</v>
      </c>
      <c r="C4117" s="1" t="s">
        <v>141</v>
      </c>
      <c r="D4117" s="1">
        <v>1269364671</v>
      </c>
      <c r="E4117" s="1" t="s">
        <v>137</v>
      </c>
      <c r="H4117" s="1" t="s">
        <v>138</v>
      </c>
      <c r="J4117" s="1">
        <v>16.96</v>
      </c>
      <c r="K4117" s="1">
        <v>17.845936999999999</v>
      </c>
      <c r="L4117" s="1">
        <v>4.9893E-2</v>
      </c>
      <c r="M4117" s="1">
        <v>0.83604400000000001</v>
      </c>
      <c r="N4117" s="1" t="b">
        <v>1</v>
      </c>
      <c r="O4117" s="1">
        <v>1</v>
      </c>
    </row>
    <row r="4118" spans="1:15" x14ac:dyDescent="0.2">
      <c r="A4118" s="124">
        <v>43912.458333333336</v>
      </c>
      <c r="B4118" s="124">
        <v>43912.291666666664</v>
      </c>
      <c r="C4118" s="1" t="s">
        <v>141</v>
      </c>
      <c r="D4118" s="1">
        <v>1269364671</v>
      </c>
      <c r="E4118" s="1" t="s">
        <v>137</v>
      </c>
      <c r="H4118" s="1" t="s">
        <v>138</v>
      </c>
      <c r="J4118" s="1">
        <v>18.420000000000002</v>
      </c>
      <c r="K4118" s="1">
        <v>19.557272000000001</v>
      </c>
      <c r="L4118" s="1">
        <v>0.10072200000000001</v>
      </c>
      <c r="M4118" s="1">
        <v>1.0365500000000001</v>
      </c>
      <c r="N4118" s="1" t="b">
        <v>1</v>
      </c>
      <c r="O4118" s="1">
        <v>1</v>
      </c>
    </row>
    <row r="4119" spans="1:15" x14ac:dyDescent="0.2">
      <c r="A4119" s="124">
        <v>43912.5</v>
      </c>
      <c r="B4119" s="124">
        <v>43912.333333333336</v>
      </c>
      <c r="C4119" s="1" t="s">
        <v>141</v>
      </c>
      <c r="D4119" s="1">
        <v>1269364671</v>
      </c>
      <c r="E4119" s="1" t="s">
        <v>137</v>
      </c>
      <c r="H4119" s="1" t="s">
        <v>138</v>
      </c>
      <c r="J4119" s="1">
        <v>18.88</v>
      </c>
      <c r="K4119" s="1">
        <v>20.069897000000001</v>
      </c>
      <c r="L4119" s="1">
        <v>0.11212900000000001</v>
      </c>
      <c r="M4119" s="1">
        <v>1.0777680000000001</v>
      </c>
      <c r="N4119" s="1" t="b">
        <v>1</v>
      </c>
      <c r="O4119" s="1">
        <v>1</v>
      </c>
    </row>
    <row r="4120" spans="1:15" x14ac:dyDescent="0.2">
      <c r="A4120" s="124">
        <v>43912.541666666664</v>
      </c>
      <c r="B4120" s="124">
        <v>43912.375</v>
      </c>
      <c r="C4120" s="1" t="s">
        <v>141</v>
      </c>
      <c r="D4120" s="1">
        <v>1269364671</v>
      </c>
      <c r="E4120" s="1" t="s">
        <v>137</v>
      </c>
      <c r="H4120" s="1" t="s">
        <v>138</v>
      </c>
      <c r="J4120" s="1">
        <v>18.11</v>
      </c>
      <c r="K4120" s="1">
        <v>19.267030999999999</v>
      </c>
      <c r="L4120" s="1">
        <v>0.133412</v>
      </c>
      <c r="M4120" s="1">
        <v>1.0236190000000001</v>
      </c>
      <c r="N4120" s="1" t="b">
        <v>1</v>
      </c>
      <c r="O4120" s="1">
        <v>1</v>
      </c>
    </row>
    <row r="4121" spans="1:15" x14ac:dyDescent="0.2">
      <c r="A4121" s="124">
        <v>43912.583333333336</v>
      </c>
      <c r="B4121" s="124">
        <v>43912.416666666664</v>
      </c>
      <c r="C4121" s="1" t="s">
        <v>141</v>
      </c>
      <c r="D4121" s="1">
        <v>1269364671</v>
      </c>
      <c r="E4121" s="1" t="s">
        <v>137</v>
      </c>
      <c r="H4121" s="1" t="s">
        <v>138</v>
      </c>
      <c r="J4121" s="1">
        <v>17.399999999999999</v>
      </c>
      <c r="K4121" s="1">
        <v>18.543683000000001</v>
      </c>
      <c r="L4121" s="1">
        <v>0.221218</v>
      </c>
      <c r="M4121" s="1">
        <v>0.92246499999999998</v>
      </c>
      <c r="N4121" s="1" t="b">
        <v>1</v>
      </c>
      <c r="O4121" s="1">
        <v>1</v>
      </c>
    </row>
    <row r="4122" spans="1:15" x14ac:dyDescent="0.2">
      <c r="A4122" s="124">
        <v>43912.625</v>
      </c>
      <c r="B4122" s="124">
        <v>43912.458333333336</v>
      </c>
      <c r="C4122" s="1" t="s">
        <v>141</v>
      </c>
      <c r="D4122" s="1">
        <v>1269364671</v>
      </c>
      <c r="E4122" s="1" t="s">
        <v>137</v>
      </c>
      <c r="H4122" s="1" t="s">
        <v>138</v>
      </c>
      <c r="J4122" s="1">
        <v>16.71</v>
      </c>
      <c r="K4122" s="1">
        <v>17.922207</v>
      </c>
      <c r="L4122" s="1">
        <v>0.28548699999999999</v>
      </c>
      <c r="M4122" s="1">
        <v>0.92671999999999999</v>
      </c>
      <c r="N4122" s="1" t="b">
        <v>1</v>
      </c>
      <c r="O4122" s="1">
        <v>1</v>
      </c>
    </row>
    <row r="4123" spans="1:15" x14ac:dyDescent="0.2">
      <c r="A4123" s="124">
        <v>43912.666666666664</v>
      </c>
      <c r="B4123" s="124">
        <v>43912.5</v>
      </c>
      <c r="C4123" s="1" t="s">
        <v>141</v>
      </c>
      <c r="D4123" s="1">
        <v>1269364671</v>
      </c>
      <c r="E4123" s="1" t="s">
        <v>137</v>
      </c>
      <c r="H4123" s="1" t="s">
        <v>138</v>
      </c>
      <c r="J4123" s="1">
        <v>16.190000000000001</v>
      </c>
      <c r="K4123" s="1">
        <v>17.345096000000002</v>
      </c>
      <c r="L4123" s="1">
        <v>0.23358300000000001</v>
      </c>
      <c r="M4123" s="1">
        <v>0.92151300000000003</v>
      </c>
      <c r="N4123" s="1" t="b">
        <v>1</v>
      </c>
      <c r="O4123" s="1">
        <v>1</v>
      </c>
    </row>
    <row r="4124" spans="1:15" x14ac:dyDescent="0.2">
      <c r="A4124" s="124">
        <v>43912.708333333336</v>
      </c>
      <c r="B4124" s="124">
        <v>43912.541666666664</v>
      </c>
      <c r="C4124" s="1" t="s">
        <v>141</v>
      </c>
      <c r="D4124" s="1">
        <v>1269364671</v>
      </c>
      <c r="E4124" s="1" t="s">
        <v>137</v>
      </c>
      <c r="H4124" s="1" t="s">
        <v>138</v>
      </c>
      <c r="J4124" s="1">
        <v>15.78</v>
      </c>
      <c r="K4124" s="1">
        <v>16.845006000000001</v>
      </c>
      <c r="L4124" s="1">
        <v>0.14450299999999999</v>
      </c>
      <c r="M4124" s="1">
        <v>0.92050299999999996</v>
      </c>
      <c r="N4124" s="1" t="b">
        <v>1</v>
      </c>
      <c r="O4124" s="1">
        <v>1</v>
      </c>
    </row>
    <row r="4125" spans="1:15" x14ac:dyDescent="0.2">
      <c r="A4125" s="124">
        <v>43912.75</v>
      </c>
      <c r="B4125" s="124">
        <v>43912.583333333336</v>
      </c>
      <c r="C4125" s="1" t="s">
        <v>141</v>
      </c>
      <c r="D4125" s="1">
        <v>1269364671</v>
      </c>
      <c r="E4125" s="1" t="s">
        <v>137</v>
      </c>
      <c r="H4125" s="1" t="s">
        <v>138</v>
      </c>
      <c r="J4125" s="1">
        <v>14.7</v>
      </c>
      <c r="K4125" s="1">
        <v>15.548076</v>
      </c>
      <c r="L4125" s="1">
        <v>9.3271000000000007E-2</v>
      </c>
      <c r="M4125" s="1">
        <v>0.75480499999999995</v>
      </c>
      <c r="N4125" s="1" t="b">
        <v>1</v>
      </c>
      <c r="O4125" s="1">
        <v>1</v>
      </c>
    </row>
    <row r="4126" spans="1:15" x14ac:dyDescent="0.2">
      <c r="A4126" s="124">
        <v>43912.791666666664</v>
      </c>
      <c r="B4126" s="124">
        <v>43912.625</v>
      </c>
      <c r="C4126" s="1" t="s">
        <v>141</v>
      </c>
      <c r="D4126" s="1">
        <v>1269364671</v>
      </c>
      <c r="E4126" s="1" t="s">
        <v>137</v>
      </c>
      <c r="H4126" s="1" t="s">
        <v>138</v>
      </c>
      <c r="J4126" s="1">
        <v>14.36</v>
      </c>
      <c r="K4126" s="1">
        <v>15.116102</v>
      </c>
      <c r="L4126" s="1">
        <v>3.6589999999999998E-2</v>
      </c>
      <c r="M4126" s="1">
        <v>0.71951200000000004</v>
      </c>
      <c r="N4126" s="1" t="b">
        <v>1</v>
      </c>
      <c r="O4126" s="1">
        <v>1</v>
      </c>
    </row>
    <row r="4127" spans="1:15" x14ac:dyDescent="0.2">
      <c r="A4127" s="124">
        <v>43912.833333333336</v>
      </c>
      <c r="B4127" s="124">
        <v>43912.666666666664</v>
      </c>
      <c r="C4127" s="1" t="s">
        <v>141</v>
      </c>
      <c r="D4127" s="1">
        <v>1269364671</v>
      </c>
      <c r="E4127" s="1" t="s">
        <v>137</v>
      </c>
      <c r="H4127" s="1" t="s">
        <v>138</v>
      </c>
      <c r="J4127" s="1">
        <v>15.18</v>
      </c>
      <c r="K4127" s="1">
        <v>16.252884999999999</v>
      </c>
      <c r="L4127" s="1">
        <v>0.260625</v>
      </c>
      <c r="M4127" s="1">
        <v>0.81225999999999998</v>
      </c>
      <c r="N4127" s="1" t="b">
        <v>1</v>
      </c>
      <c r="O4127" s="1">
        <v>1</v>
      </c>
    </row>
    <row r="4128" spans="1:15" x14ac:dyDescent="0.2">
      <c r="A4128" s="124">
        <v>43912.875</v>
      </c>
      <c r="B4128" s="124">
        <v>43912.708333333336</v>
      </c>
      <c r="C4128" s="1" t="s">
        <v>141</v>
      </c>
      <c r="D4128" s="1">
        <v>1269364671</v>
      </c>
      <c r="E4128" s="1" t="s">
        <v>137</v>
      </c>
      <c r="H4128" s="1" t="s">
        <v>138</v>
      </c>
      <c r="J4128" s="1">
        <v>16</v>
      </c>
      <c r="K4128" s="1">
        <v>17.175699999999999</v>
      </c>
      <c r="L4128" s="1">
        <v>0.31606800000000002</v>
      </c>
      <c r="M4128" s="1">
        <v>0.85963199999999995</v>
      </c>
      <c r="N4128" s="1" t="b">
        <v>1</v>
      </c>
      <c r="O4128" s="1">
        <v>1</v>
      </c>
    </row>
    <row r="4129" spans="1:15" x14ac:dyDescent="0.2">
      <c r="A4129" s="124">
        <v>43912.916666666664</v>
      </c>
      <c r="B4129" s="124">
        <v>43912.75</v>
      </c>
      <c r="C4129" s="1" t="s">
        <v>141</v>
      </c>
      <c r="D4129" s="1">
        <v>1269364671</v>
      </c>
      <c r="E4129" s="1" t="s">
        <v>137</v>
      </c>
      <c r="H4129" s="1" t="s">
        <v>138</v>
      </c>
      <c r="J4129" s="1">
        <v>16.95</v>
      </c>
      <c r="K4129" s="1">
        <v>17.980362</v>
      </c>
      <c r="L4129" s="1">
        <v>0.18893599999999999</v>
      </c>
      <c r="M4129" s="1">
        <v>0.84142600000000001</v>
      </c>
      <c r="N4129" s="1" t="b">
        <v>1</v>
      </c>
      <c r="O4129" s="1">
        <v>1</v>
      </c>
    </row>
    <row r="4130" spans="1:15" x14ac:dyDescent="0.2">
      <c r="A4130" s="124">
        <v>43912.958333333336</v>
      </c>
      <c r="B4130" s="124">
        <v>43912.791666666664</v>
      </c>
      <c r="C4130" s="1" t="s">
        <v>141</v>
      </c>
      <c r="D4130" s="1">
        <v>1269364671</v>
      </c>
      <c r="E4130" s="1" t="s">
        <v>137</v>
      </c>
      <c r="H4130" s="1" t="s">
        <v>138</v>
      </c>
      <c r="J4130" s="1">
        <v>20.079999999999998</v>
      </c>
      <c r="K4130" s="1">
        <v>21.197644</v>
      </c>
      <c r="L4130" s="1">
        <v>0.117364</v>
      </c>
      <c r="M4130" s="1">
        <v>1.0002800000000001</v>
      </c>
      <c r="N4130" s="1" t="b">
        <v>1</v>
      </c>
      <c r="O4130" s="1">
        <v>1</v>
      </c>
    </row>
    <row r="4131" spans="1:15" x14ac:dyDescent="0.2">
      <c r="A4131" s="124">
        <v>43913</v>
      </c>
      <c r="B4131" s="124">
        <v>43912.833333333336</v>
      </c>
      <c r="C4131" s="1" t="s">
        <v>141</v>
      </c>
      <c r="D4131" s="1">
        <v>1269364671</v>
      </c>
      <c r="E4131" s="1" t="s">
        <v>137</v>
      </c>
      <c r="H4131" s="1" t="s">
        <v>138</v>
      </c>
      <c r="J4131" s="1">
        <v>19.510000000000002</v>
      </c>
      <c r="K4131" s="1">
        <v>20.556360999999999</v>
      </c>
      <c r="L4131" s="1">
        <v>-1.8613000000000001E-2</v>
      </c>
      <c r="M4131" s="1">
        <v>1.0649740000000001</v>
      </c>
      <c r="N4131" s="1" t="b">
        <v>1</v>
      </c>
      <c r="O4131" s="1">
        <v>1</v>
      </c>
    </row>
    <row r="4132" spans="1:15" x14ac:dyDescent="0.2">
      <c r="A4132" s="124">
        <v>43913.041666666664</v>
      </c>
      <c r="B4132" s="124">
        <v>43912.875</v>
      </c>
      <c r="C4132" s="1" t="s">
        <v>141</v>
      </c>
      <c r="D4132" s="1">
        <v>1269364671</v>
      </c>
      <c r="E4132" s="1" t="s">
        <v>137</v>
      </c>
      <c r="H4132" s="1" t="s">
        <v>138</v>
      </c>
      <c r="J4132" s="1">
        <v>18.28</v>
      </c>
      <c r="K4132" s="1">
        <v>19.227688000000001</v>
      </c>
      <c r="L4132" s="1">
        <v>0</v>
      </c>
      <c r="M4132" s="1">
        <v>0.94768799999999997</v>
      </c>
      <c r="N4132" s="1" t="b">
        <v>1</v>
      </c>
      <c r="O4132" s="1">
        <v>1</v>
      </c>
    </row>
    <row r="4133" spans="1:15" x14ac:dyDescent="0.2">
      <c r="A4133" s="124">
        <v>43913.083333333336</v>
      </c>
      <c r="B4133" s="124">
        <v>43912.916666666664</v>
      </c>
      <c r="C4133" s="1" t="s">
        <v>141</v>
      </c>
      <c r="D4133" s="1">
        <v>1269364671</v>
      </c>
      <c r="E4133" s="1" t="s">
        <v>137</v>
      </c>
      <c r="H4133" s="1" t="s">
        <v>138</v>
      </c>
      <c r="J4133" s="1">
        <v>16.28</v>
      </c>
      <c r="K4133" s="1">
        <v>17.117156999999999</v>
      </c>
      <c r="L4133" s="1">
        <v>1.8428E-2</v>
      </c>
      <c r="M4133" s="1">
        <v>0.81872900000000004</v>
      </c>
      <c r="N4133" s="1" t="b">
        <v>1</v>
      </c>
      <c r="O4133" s="1">
        <v>1</v>
      </c>
    </row>
    <row r="4134" spans="1:15" x14ac:dyDescent="0.2">
      <c r="A4134" s="124">
        <v>43913.125</v>
      </c>
      <c r="B4134" s="124">
        <v>43912.958333333336</v>
      </c>
      <c r="C4134" s="1" t="s">
        <v>141</v>
      </c>
      <c r="D4134" s="1">
        <v>1269364671</v>
      </c>
      <c r="E4134" s="1" t="s">
        <v>137</v>
      </c>
      <c r="H4134" s="1" t="s">
        <v>138</v>
      </c>
      <c r="J4134" s="1">
        <v>15.09</v>
      </c>
      <c r="K4134" s="1">
        <v>15.904026999999999</v>
      </c>
      <c r="L4134" s="1">
        <v>8.6898000000000003E-2</v>
      </c>
      <c r="M4134" s="1">
        <v>0.72712900000000003</v>
      </c>
      <c r="N4134" s="1" t="b">
        <v>1</v>
      </c>
      <c r="O4134" s="1">
        <v>1</v>
      </c>
    </row>
    <row r="4135" spans="1:15" x14ac:dyDescent="0.2">
      <c r="A4135" s="124">
        <v>43913.166666666664</v>
      </c>
      <c r="B4135" s="124">
        <v>43913</v>
      </c>
      <c r="C4135" s="1" t="s">
        <v>141</v>
      </c>
      <c r="D4135" s="1">
        <v>1269364671</v>
      </c>
      <c r="E4135" s="1" t="s">
        <v>137</v>
      </c>
      <c r="H4135" s="1" t="s">
        <v>138</v>
      </c>
      <c r="J4135" s="1">
        <v>14.1</v>
      </c>
      <c r="K4135" s="1">
        <v>14.938359999999999</v>
      </c>
      <c r="L4135" s="1">
        <v>0.127577</v>
      </c>
      <c r="M4135" s="1">
        <v>0.71078300000000005</v>
      </c>
      <c r="N4135" s="1" t="b">
        <v>1</v>
      </c>
      <c r="O4135" s="1">
        <v>1</v>
      </c>
    </row>
    <row r="4136" spans="1:15" x14ac:dyDescent="0.2">
      <c r="A4136" s="124">
        <v>43913.208333333336</v>
      </c>
      <c r="B4136" s="124">
        <v>43913.041666666664</v>
      </c>
      <c r="C4136" s="1" t="s">
        <v>141</v>
      </c>
      <c r="D4136" s="1">
        <v>1269364671</v>
      </c>
      <c r="E4136" s="1" t="s">
        <v>137</v>
      </c>
      <c r="H4136" s="1" t="s">
        <v>138</v>
      </c>
      <c r="J4136" s="1">
        <v>14.14</v>
      </c>
      <c r="K4136" s="1">
        <v>15.003098</v>
      </c>
      <c r="L4136" s="1">
        <v>8.8779999999999998E-2</v>
      </c>
      <c r="M4136" s="1">
        <v>0.77431799999999995</v>
      </c>
      <c r="N4136" s="1" t="b">
        <v>1</v>
      </c>
      <c r="O4136" s="1">
        <v>1</v>
      </c>
    </row>
    <row r="4137" spans="1:15" x14ac:dyDescent="0.2">
      <c r="A4137" s="124">
        <v>43913.25</v>
      </c>
      <c r="B4137" s="124">
        <v>43913.083333333336</v>
      </c>
      <c r="C4137" s="1" t="s">
        <v>141</v>
      </c>
      <c r="D4137" s="1">
        <v>1269364671</v>
      </c>
      <c r="E4137" s="1" t="s">
        <v>137</v>
      </c>
      <c r="H4137" s="1" t="s">
        <v>138</v>
      </c>
      <c r="J4137" s="1">
        <v>13.95</v>
      </c>
      <c r="K4137" s="1">
        <v>14.70537</v>
      </c>
      <c r="L4137" s="1">
        <v>2.1691999999999999E-2</v>
      </c>
      <c r="M4137" s="1">
        <v>0.73367800000000005</v>
      </c>
      <c r="N4137" s="1" t="b">
        <v>1</v>
      </c>
      <c r="O4137" s="1">
        <v>1</v>
      </c>
    </row>
    <row r="4138" spans="1:15" x14ac:dyDescent="0.2">
      <c r="A4138" s="124">
        <v>43913.291666666664</v>
      </c>
      <c r="B4138" s="124">
        <v>43913.125</v>
      </c>
      <c r="C4138" s="1" t="s">
        <v>141</v>
      </c>
      <c r="D4138" s="1">
        <v>1269364671</v>
      </c>
      <c r="E4138" s="1" t="s">
        <v>137</v>
      </c>
      <c r="H4138" s="1" t="s">
        <v>138</v>
      </c>
      <c r="J4138" s="1">
        <v>14.07</v>
      </c>
      <c r="K4138" s="1">
        <v>14.85083</v>
      </c>
      <c r="L4138" s="1">
        <v>6.8334000000000006E-2</v>
      </c>
      <c r="M4138" s="1">
        <v>0.71249600000000002</v>
      </c>
      <c r="N4138" s="1" t="b">
        <v>1</v>
      </c>
      <c r="O4138" s="1">
        <v>1</v>
      </c>
    </row>
    <row r="4139" spans="1:15" x14ac:dyDescent="0.2">
      <c r="A4139" s="124">
        <v>43913.333333333336</v>
      </c>
      <c r="B4139" s="124">
        <v>43913.166666666664</v>
      </c>
      <c r="C4139" s="1" t="s">
        <v>141</v>
      </c>
      <c r="D4139" s="1">
        <v>1269364671</v>
      </c>
      <c r="E4139" s="1" t="s">
        <v>137</v>
      </c>
      <c r="H4139" s="1" t="s">
        <v>138</v>
      </c>
      <c r="J4139" s="1">
        <v>14.79</v>
      </c>
      <c r="K4139" s="1">
        <v>15.786598</v>
      </c>
      <c r="L4139" s="1">
        <v>0.153639</v>
      </c>
      <c r="M4139" s="1">
        <v>0.84295900000000001</v>
      </c>
      <c r="N4139" s="1" t="b">
        <v>1</v>
      </c>
      <c r="O4139" s="1">
        <v>1</v>
      </c>
    </row>
    <row r="4140" spans="1:15" x14ac:dyDescent="0.2">
      <c r="A4140" s="124">
        <v>43913.375</v>
      </c>
      <c r="B4140" s="124">
        <v>43913.208333333336</v>
      </c>
      <c r="C4140" s="1" t="s">
        <v>141</v>
      </c>
      <c r="D4140" s="1">
        <v>1269364671</v>
      </c>
      <c r="E4140" s="1" t="s">
        <v>137</v>
      </c>
      <c r="H4140" s="1" t="s">
        <v>138</v>
      </c>
      <c r="J4140" s="1">
        <v>16.510000000000002</v>
      </c>
      <c r="K4140" s="1">
        <v>17.467265000000001</v>
      </c>
      <c r="L4140" s="1">
        <v>-4.8202000000000002E-2</v>
      </c>
      <c r="M4140" s="1">
        <v>1.0054670000000001</v>
      </c>
      <c r="N4140" s="1" t="b">
        <v>1</v>
      </c>
      <c r="O4140" s="1">
        <v>1</v>
      </c>
    </row>
    <row r="4141" spans="1:15" x14ac:dyDescent="0.2">
      <c r="A4141" s="124">
        <v>43913.416666666664</v>
      </c>
      <c r="B4141" s="124">
        <v>43913.25</v>
      </c>
      <c r="C4141" s="1" t="s">
        <v>141</v>
      </c>
      <c r="D4141" s="1">
        <v>1269364671</v>
      </c>
      <c r="E4141" s="1" t="s">
        <v>137</v>
      </c>
      <c r="H4141" s="1" t="s">
        <v>138</v>
      </c>
      <c r="J4141" s="1">
        <v>18.32</v>
      </c>
      <c r="K4141" s="1">
        <v>19.547267000000002</v>
      </c>
      <c r="L4141" s="1">
        <v>0.166544</v>
      </c>
      <c r="M4141" s="1">
        <v>1.0607230000000001</v>
      </c>
      <c r="N4141" s="1" t="b">
        <v>1</v>
      </c>
      <c r="O4141" s="1">
        <v>1</v>
      </c>
    </row>
    <row r="4142" spans="1:15" x14ac:dyDescent="0.2">
      <c r="A4142" s="124">
        <v>43913.458333333336</v>
      </c>
      <c r="B4142" s="124">
        <v>43913.291666666664</v>
      </c>
      <c r="C4142" s="1" t="s">
        <v>141</v>
      </c>
      <c r="D4142" s="1">
        <v>1269364671</v>
      </c>
      <c r="E4142" s="1" t="s">
        <v>137</v>
      </c>
      <c r="H4142" s="1" t="s">
        <v>138</v>
      </c>
      <c r="J4142" s="1">
        <v>21.52</v>
      </c>
      <c r="K4142" s="1">
        <v>23.139599</v>
      </c>
      <c r="L4142" s="1">
        <v>0.372444</v>
      </c>
      <c r="M4142" s="1">
        <v>1.247155</v>
      </c>
      <c r="N4142" s="1" t="b">
        <v>1</v>
      </c>
      <c r="O4142" s="1">
        <v>1</v>
      </c>
    </row>
    <row r="4143" spans="1:15" x14ac:dyDescent="0.2">
      <c r="A4143" s="124">
        <v>43913.5</v>
      </c>
      <c r="B4143" s="124">
        <v>43913.333333333336</v>
      </c>
      <c r="C4143" s="1" t="s">
        <v>141</v>
      </c>
      <c r="D4143" s="1">
        <v>1269364671</v>
      </c>
      <c r="E4143" s="1" t="s">
        <v>137</v>
      </c>
      <c r="H4143" s="1" t="s">
        <v>138</v>
      </c>
      <c r="J4143" s="1">
        <v>21.36</v>
      </c>
      <c r="K4143" s="1">
        <v>22.608211000000001</v>
      </c>
      <c r="L4143" s="1">
        <v>-4.9480999999999997E-2</v>
      </c>
      <c r="M4143" s="1">
        <v>1.2976920000000001</v>
      </c>
      <c r="N4143" s="1" t="b">
        <v>1</v>
      </c>
      <c r="O4143" s="1">
        <v>1</v>
      </c>
    </row>
    <row r="4144" spans="1:15" x14ac:dyDescent="0.2">
      <c r="A4144" s="124">
        <v>43913.541666666664</v>
      </c>
      <c r="B4144" s="124">
        <v>43913.375</v>
      </c>
      <c r="C4144" s="1" t="s">
        <v>141</v>
      </c>
      <c r="D4144" s="1">
        <v>1269364671</v>
      </c>
      <c r="E4144" s="1" t="s">
        <v>137</v>
      </c>
      <c r="H4144" s="1" t="s">
        <v>138</v>
      </c>
      <c r="J4144" s="1">
        <v>22.6</v>
      </c>
      <c r="K4144" s="1">
        <v>24.604576999999999</v>
      </c>
      <c r="L4144" s="1">
        <v>0.60345099999999996</v>
      </c>
      <c r="M4144" s="1">
        <v>1.4011260000000001</v>
      </c>
      <c r="N4144" s="1" t="b">
        <v>1</v>
      </c>
      <c r="O4144" s="1">
        <v>1</v>
      </c>
    </row>
    <row r="4145" spans="1:15" x14ac:dyDescent="0.2">
      <c r="A4145" s="124">
        <v>43913.583333333336</v>
      </c>
      <c r="B4145" s="124">
        <v>43913.416666666664</v>
      </c>
      <c r="C4145" s="1" t="s">
        <v>141</v>
      </c>
      <c r="D4145" s="1">
        <v>1269364671</v>
      </c>
      <c r="E4145" s="1" t="s">
        <v>137</v>
      </c>
      <c r="H4145" s="1" t="s">
        <v>138</v>
      </c>
      <c r="J4145" s="1">
        <v>22.7</v>
      </c>
      <c r="K4145" s="1">
        <v>24.646184999999999</v>
      </c>
      <c r="L4145" s="1">
        <v>0.75722999999999996</v>
      </c>
      <c r="M4145" s="1">
        <v>1.188955</v>
      </c>
      <c r="N4145" s="1" t="b">
        <v>1</v>
      </c>
      <c r="O4145" s="1">
        <v>1</v>
      </c>
    </row>
    <row r="4146" spans="1:15" x14ac:dyDescent="0.2">
      <c r="A4146" s="124">
        <v>43913.625</v>
      </c>
      <c r="B4146" s="124">
        <v>43913.458333333336</v>
      </c>
      <c r="C4146" s="1" t="s">
        <v>141</v>
      </c>
      <c r="D4146" s="1">
        <v>1269364671</v>
      </c>
      <c r="E4146" s="1" t="s">
        <v>137</v>
      </c>
      <c r="H4146" s="1" t="s">
        <v>138</v>
      </c>
      <c r="J4146" s="1">
        <v>22.67</v>
      </c>
      <c r="K4146" s="1">
        <v>24.674992</v>
      </c>
      <c r="L4146" s="1">
        <v>0.95029799999999998</v>
      </c>
      <c r="M4146" s="1">
        <v>1.054694</v>
      </c>
      <c r="N4146" s="1" t="b">
        <v>1</v>
      </c>
      <c r="O4146" s="1">
        <v>1</v>
      </c>
    </row>
    <row r="4147" spans="1:15" x14ac:dyDescent="0.2">
      <c r="A4147" s="124">
        <v>43913.666666666664</v>
      </c>
      <c r="B4147" s="124">
        <v>43913.5</v>
      </c>
      <c r="C4147" s="1" t="s">
        <v>141</v>
      </c>
      <c r="D4147" s="1">
        <v>1269364671</v>
      </c>
      <c r="E4147" s="1" t="s">
        <v>137</v>
      </c>
      <c r="H4147" s="1" t="s">
        <v>138</v>
      </c>
      <c r="J4147" s="1">
        <v>21.47</v>
      </c>
      <c r="K4147" s="1">
        <v>22.899958999999999</v>
      </c>
      <c r="L4147" s="1">
        <v>0.51034500000000005</v>
      </c>
      <c r="M4147" s="1">
        <v>0.91961400000000004</v>
      </c>
      <c r="N4147" s="1" t="b">
        <v>1</v>
      </c>
      <c r="O4147" s="1">
        <v>1</v>
      </c>
    </row>
    <row r="4148" spans="1:15" x14ac:dyDescent="0.2">
      <c r="A4148" s="124">
        <v>43913.708333333336</v>
      </c>
      <c r="B4148" s="124">
        <v>43913.541666666664</v>
      </c>
      <c r="C4148" s="1" t="s">
        <v>141</v>
      </c>
      <c r="D4148" s="1">
        <v>1269364671</v>
      </c>
      <c r="E4148" s="1" t="s">
        <v>137</v>
      </c>
      <c r="H4148" s="1" t="s">
        <v>138</v>
      </c>
      <c r="J4148" s="1">
        <v>20.5</v>
      </c>
      <c r="K4148" s="1">
        <v>21.969097000000001</v>
      </c>
      <c r="L4148" s="1">
        <v>0.55685499999999999</v>
      </c>
      <c r="M4148" s="1">
        <v>0.912242</v>
      </c>
      <c r="N4148" s="1" t="b">
        <v>1</v>
      </c>
      <c r="O4148" s="1">
        <v>1</v>
      </c>
    </row>
    <row r="4149" spans="1:15" x14ac:dyDescent="0.2">
      <c r="A4149" s="124">
        <v>43913.75</v>
      </c>
      <c r="B4149" s="124">
        <v>43913.583333333336</v>
      </c>
      <c r="C4149" s="1" t="s">
        <v>141</v>
      </c>
      <c r="D4149" s="1">
        <v>1269364671</v>
      </c>
      <c r="E4149" s="1" t="s">
        <v>137</v>
      </c>
      <c r="H4149" s="1" t="s">
        <v>138</v>
      </c>
      <c r="J4149" s="1">
        <v>18.89</v>
      </c>
      <c r="K4149" s="1">
        <v>20.069679000000001</v>
      </c>
      <c r="L4149" s="1">
        <v>0.37302600000000002</v>
      </c>
      <c r="M4149" s="1">
        <v>0.80665299999999995</v>
      </c>
      <c r="N4149" s="1" t="b">
        <v>1</v>
      </c>
      <c r="O4149" s="1">
        <v>1</v>
      </c>
    </row>
    <row r="4150" spans="1:15" x14ac:dyDescent="0.2">
      <c r="A4150" s="124">
        <v>43913.791666666664</v>
      </c>
      <c r="B4150" s="124">
        <v>43913.625</v>
      </c>
      <c r="C4150" s="1" t="s">
        <v>141</v>
      </c>
      <c r="D4150" s="1">
        <v>1269364671</v>
      </c>
      <c r="E4150" s="1" t="s">
        <v>137</v>
      </c>
      <c r="H4150" s="1" t="s">
        <v>138</v>
      </c>
      <c r="J4150" s="1">
        <v>18.399999999999999</v>
      </c>
      <c r="K4150" s="1">
        <v>19.493039</v>
      </c>
      <c r="L4150" s="1">
        <v>0.38359399999999999</v>
      </c>
      <c r="M4150" s="1">
        <v>0.70944499999999999</v>
      </c>
      <c r="N4150" s="1" t="b">
        <v>1</v>
      </c>
      <c r="O4150" s="1">
        <v>1</v>
      </c>
    </row>
    <row r="4151" spans="1:15" x14ac:dyDescent="0.2">
      <c r="A4151" s="124">
        <v>43913.833333333336</v>
      </c>
      <c r="B4151" s="124">
        <v>43913.666666666664</v>
      </c>
      <c r="C4151" s="1" t="s">
        <v>141</v>
      </c>
      <c r="D4151" s="1">
        <v>1269364671</v>
      </c>
      <c r="E4151" s="1" t="s">
        <v>137</v>
      </c>
      <c r="H4151" s="1" t="s">
        <v>138</v>
      </c>
      <c r="J4151" s="1">
        <v>19</v>
      </c>
      <c r="K4151" s="1">
        <v>19.969691999999998</v>
      </c>
      <c r="L4151" s="1">
        <v>0.16892399999999999</v>
      </c>
      <c r="M4151" s="1">
        <v>0.80076800000000004</v>
      </c>
      <c r="N4151" s="1" t="b">
        <v>1</v>
      </c>
      <c r="O4151" s="1">
        <v>1</v>
      </c>
    </row>
    <row r="4152" spans="1:15" x14ac:dyDescent="0.2">
      <c r="A4152" s="124">
        <v>43913.875</v>
      </c>
      <c r="B4152" s="124">
        <v>43913.708333333336</v>
      </c>
      <c r="C4152" s="1" t="s">
        <v>141</v>
      </c>
      <c r="D4152" s="1">
        <v>1269364671</v>
      </c>
      <c r="E4152" s="1" t="s">
        <v>137</v>
      </c>
      <c r="H4152" s="1" t="s">
        <v>138</v>
      </c>
      <c r="J4152" s="1">
        <v>19.28</v>
      </c>
      <c r="K4152" s="1">
        <v>20.440622999999999</v>
      </c>
      <c r="L4152" s="1">
        <v>0.39748899999999998</v>
      </c>
      <c r="M4152" s="1">
        <v>0.76313399999999998</v>
      </c>
      <c r="N4152" s="1" t="b">
        <v>1</v>
      </c>
      <c r="O4152" s="1">
        <v>1</v>
      </c>
    </row>
    <row r="4153" spans="1:15" x14ac:dyDescent="0.2">
      <c r="A4153" s="124">
        <v>43913.916666666664</v>
      </c>
      <c r="B4153" s="124">
        <v>43913.75</v>
      </c>
      <c r="C4153" s="1" t="s">
        <v>141</v>
      </c>
      <c r="D4153" s="1">
        <v>1269364671</v>
      </c>
      <c r="E4153" s="1" t="s">
        <v>137</v>
      </c>
      <c r="H4153" s="1" t="s">
        <v>138</v>
      </c>
      <c r="J4153" s="1">
        <v>19.91</v>
      </c>
      <c r="K4153" s="1">
        <v>21.649674000000001</v>
      </c>
      <c r="L4153" s="1">
        <v>0.90380700000000003</v>
      </c>
      <c r="M4153" s="1">
        <v>0.83586700000000003</v>
      </c>
      <c r="N4153" s="1" t="b">
        <v>1</v>
      </c>
      <c r="O4153" s="1">
        <v>1</v>
      </c>
    </row>
    <row r="4154" spans="1:15" x14ac:dyDescent="0.2">
      <c r="A4154" s="124">
        <v>43913.958333333336</v>
      </c>
      <c r="B4154" s="124">
        <v>43913.791666666664</v>
      </c>
      <c r="C4154" s="1" t="s">
        <v>141</v>
      </c>
      <c r="D4154" s="1">
        <v>1269364671</v>
      </c>
      <c r="E4154" s="1" t="s">
        <v>137</v>
      </c>
      <c r="H4154" s="1" t="s">
        <v>138</v>
      </c>
      <c r="J4154" s="1">
        <v>21.63</v>
      </c>
      <c r="K4154" s="1">
        <v>23.293430000000001</v>
      </c>
      <c r="L4154" s="1">
        <v>0.71905600000000003</v>
      </c>
      <c r="M4154" s="1">
        <v>0.94437400000000005</v>
      </c>
      <c r="N4154" s="1" t="b">
        <v>1</v>
      </c>
      <c r="O4154" s="1">
        <v>1</v>
      </c>
    </row>
    <row r="4155" spans="1:15" x14ac:dyDescent="0.2">
      <c r="A4155" s="124">
        <v>43914</v>
      </c>
      <c r="B4155" s="124">
        <v>43913.833333333336</v>
      </c>
      <c r="C4155" s="1" t="s">
        <v>141</v>
      </c>
      <c r="D4155" s="1">
        <v>1269364671</v>
      </c>
      <c r="E4155" s="1" t="s">
        <v>137</v>
      </c>
      <c r="H4155" s="1" t="s">
        <v>138</v>
      </c>
      <c r="J4155" s="1">
        <v>20.99</v>
      </c>
      <c r="K4155" s="1">
        <v>23.232018</v>
      </c>
      <c r="L4155" s="1">
        <v>1.268659</v>
      </c>
      <c r="M4155" s="1">
        <v>0.97335899999999997</v>
      </c>
      <c r="N4155" s="1" t="b">
        <v>1</v>
      </c>
      <c r="O4155" s="1">
        <v>1</v>
      </c>
    </row>
    <row r="4156" spans="1:15" x14ac:dyDescent="0.2">
      <c r="A4156" s="124">
        <v>43914.041666666664</v>
      </c>
      <c r="B4156" s="124">
        <v>43913.875</v>
      </c>
      <c r="C4156" s="1" t="s">
        <v>141</v>
      </c>
      <c r="D4156" s="1">
        <v>1269364671</v>
      </c>
      <c r="E4156" s="1" t="s">
        <v>137</v>
      </c>
      <c r="H4156" s="1" t="s">
        <v>138</v>
      </c>
      <c r="J4156" s="1">
        <v>18.95</v>
      </c>
      <c r="K4156" s="1">
        <v>20.498068</v>
      </c>
      <c r="L4156" s="1">
        <v>0.78266199999999997</v>
      </c>
      <c r="M4156" s="1">
        <v>0.76540600000000003</v>
      </c>
      <c r="N4156" s="1" t="b">
        <v>1</v>
      </c>
      <c r="O4156" s="1">
        <v>1</v>
      </c>
    </row>
    <row r="4157" spans="1:15" x14ac:dyDescent="0.2">
      <c r="A4157" s="124">
        <v>43914.083333333336</v>
      </c>
      <c r="B4157" s="124">
        <v>43913.916666666664</v>
      </c>
      <c r="C4157" s="1" t="s">
        <v>141</v>
      </c>
      <c r="D4157" s="1">
        <v>1269364671</v>
      </c>
      <c r="E4157" s="1" t="s">
        <v>137</v>
      </c>
      <c r="H4157" s="1" t="s">
        <v>138</v>
      </c>
      <c r="J4157" s="1">
        <v>17.64</v>
      </c>
      <c r="K4157" s="1">
        <v>19.169713000000002</v>
      </c>
      <c r="L4157" s="1">
        <v>0.83901899999999996</v>
      </c>
      <c r="M4157" s="1">
        <v>0.69069400000000003</v>
      </c>
      <c r="N4157" s="1" t="b">
        <v>1</v>
      </c>
      <c r="O4157" s="1">
        <v>1</v>
      </c>
    </row>
    <row r="4158" spans="1:15" x14ac:dyDescent="0.2">
      <c r="A4158" s="124">
        <v>43914.125</v>
      </c>
      <c r="B4158" s="124">
        <v>43913.958333333336</v>
      </c>
      <c r="C4158" s="1" t="s">
        <v>141</v>
      </c>
      <c r="D4158" s="1">
        <v>1269364671</v>
      </c>
      <c r="E4158" s="1" t="s">
        <v>137</v>
      </c>
      <c r="H4158" s="1" t="s">
        <v>138</v>
      </c>
      <c r="J4158" s="1">
        <v>16.309999999999999</v>
      </c>
      <c r="K4158" s="1">
        <v>17.720502</v>
      </c>
      <c r="L4158" s="1">
        <v>0.78735500000000003</v>
      </c>
      <c r="M4158" s="1">
        <v>0.62314700000000001</v>
      </c>
      <c r="N4158" s="1" t="b">
        <v>1</v>
      </c>
      <c r="O4158" s="1">
        <v>1</v>
      </c>
    </row>
    <row r="4159" spans="1:15" x14ac:dyDescent="0.2">
      <c r="A4159" s="124">
        <v>43914.166666666664</v>
      </c>
      <c r="B4159" s="124">
        <v>43914</v>
      </c>
      <c r="C4159" s="1" t="s">
        <v>141</v>
      </c>
      <c r="D4159" s="1">
        <v>1269364671</v>
      </c>
      <c r="E4159" s="1" t="s">
        <v>137</v>
      </c>
      <c r="H4159" s="1" t="s">
        <v>138</v>
      </c>
      <c r="J4159" s="1">
        <v>14.7</v>
      </c>
      <c r="K4159" s="1">
        <v>15.291396000000001</v>
      </c>
      <c r="L4159" s="1">
        <v>0.105007</v>
      </c>
      <c r="M4159" s="1">
        <v>0.48638900000000002</v>
      </c>
      <c r="N4159" s="1" t="b">
        <v>1</v>
      </c>
      <c r="O4159" s="1">
        <v>1</v>
      </c>
    </row>
    <row r="4160" spans="1:15" x14ac:dyDescent="0.2">
      <c r="A4160" s="124">
        <v>43914.208333333336</v>
      </c>
      <c r="B4160" s="124">
        <v>43914.041666666664</v>
      </c>
      <c r="C4160" s="1" t="s">
        <v>141</v>
      </c>
      <c r="D4160" s="1">
        <v>1269364671</v>
      </c>
      <c r="E4160" s="1" t="s">
        <v>137</v>
      </c>
      <c r="H4160" s="1" t="s">
        <v>138</v>
      </c>
      <c r="J4160" s="1">
        <v>14.14</v>
      </c>
      <c r="K4160" s="1">
        <v>14.70149</v>
      </c>
      <c r="L4160" s="1">
        <v>4.9694000000000002E-2</v>
      </c>
      <c r="M4160" s="1">
        <v>0.51179600000000003</v>
      </c>
      <c r="N4160" s="1" t="b">
        <v>1</v>
      </c>
      <c r="O4160" s="1">
        <v>1</v>
      </c>
    </row>
    <row r="4161" spans="1:15" x14ac:dyDescent="0.2">
      <c r="A4161" s="124">
        <v>43914.25</v>
      </c>
      <c r="B4161" s="124">
        <v>43914.083333333336</v>
      </c>
      <c r="C4161" s="1" t="s">
        <v>141</v>
      </c>
      <c r="D4161" s="1">
        <v>1269364671</v>
      </c>
      <c r="E4161" s="1" t="s">
        <v>137</v>
      </c>
      <c r="H4161" s="1" t="s">
        <v>138</v>
      </c>
      <c r="J4161" s="1">
        <v>13.85</v>
      </c>
      <c r="K4161" s="1">
        <v>14.345986999999999</v>
      </c>
      <c r="L4161" s="1">
        <v>2.8278999999999999E-2</v>
      </c>
      <c r="M4161" s="1">
        <v>0.46770800000000001</v>
      </c>
      <c r="N4161" s="1" t="b">
        <v>1</v>
      </c>
      <c r="O4161" s="1">
        <v>1</v>
      </c>
    </row>
    <row r="4162" spans="1:15" x14ac:dyDescent="0.2">
      <c r="A4162" s="124">
        <v>43914.291666666664</v>
      </c>
      <c r="B4162" s="124">
        <v>43914.125</v>
      </c>
      <c r="C4162" s="1" t="s">
        <v>141</v>
      </c>
      <c r="D4162" s="1">
        <v>1269364671</v>
      </c>
      <c r="E4162" s="1" t="s">
        <v>137</v>
      </c>
      <c r="H4162" s="1" t="s">
        <v>138</v>
      </c>
      <c r="J4162" s="1">
        <v>13.85</v>
      </c>
      <c r="K4162" s="1">
        <v>14.391367000000001</v>
      </c>
      <c r="L4162" s="1">
        <v>1.8582000000000001E-2</v>
      </c>
      <c r="M4162" s="1">
        <v>0.52278500000000006</v>
      </c>
      <c r="N4162" s="1" t="b">
        <v>1</v>
      </c>
      <c r="O4162" s="1">
        <v>1</v>
      </c>
    </row>
    <row r="4163" spans="1:15" x14ac:dyDescent="0.2">
      <c r="A4163" s="124">
        <v>43914.333333333336</v>
      </c>
      <c r="B4163" s="124">
        <v>43914.166666666664</v>
      </c>
      <c r="C4163" s="1" t="s">
        <v>141</v>
      </c>
      <c r="D4163" s="1">
        <v>1269364671</v>
      </c>
      <c r="E4163" s="1" t="s">
        <v>137</v>
      </c>
      <c r="H4163" s="1" t="s">
        <v>138</v>
      </c>
      <c r="J4163" s="1">
        <v>14.98</v>
      </c>
      <c r="K4163" s="1">
        <v>15.759933999999999</v>
      </c>
      <c r="L4163" s="1">
        <v>0.101684</v>
      </c>
      <c r="M4163" s="1">
        <v>0.67825000000000002</v>
      </c>
      <c r="N4163" s="1" t="b">
        <v>1</v>
      </c>
      <c r="O4163" s="1">
        <v>1</v>
      </c>
    </row>
    <row r="4164" spans="1:15" x14ac:dyDescent="0.2">
      <c r="A4164" s="124">
        <v>43914.375</v>
      </c>
      <c r="B4164" s="124">
        <v>43914.208333333336</v>
      </c>
      <c r="C4164" s="1" t="s">
        <v>141</v>
      </c>
      <c r="D4164" s="1">
        <v>1269364671</v>
      </c>
      <c r="E4164" s="1" t="s">
        <v>137</v>
      </c>
      <c r="H4164" s="1" t="s">
        <v>138</v>
      </c>
      <c r="J4164" s="1">
        <v>15.69</v>
      </c>
      <c r="K4164" s="1">
        <v>16.418844</v>
      </c>
      <c r="L4164" s="1">
        <v>4.2951000000000003E-2</v>
      </c>
      <c r="M4164" s="1">
        <v>0.68589299999999997</v>
      </c>
      <c r="N4164" s="1" t="b">
        <v>1</v>
      </c>
      <c r="O4164" s="1">
        <v>1</v>
      </c>
    </row>
    <row r="4165" spans="1:15" x14ac:dyDescent="0.2">
      <c r="A4165" s="124">
        <v>43914.416666666664</v>
      </c>
      <c r="B4165" s="124">
        <v>43914.25</v>
      </c>
      <c r="C4165" s="1" t="s">
        <v>141</v>
      </c>
      <c r="D4165" s="1">
        <v>1269364671</v>
      </c>
      <c r="E4165" s="1" t="s">
        <v>137</v>
      </c>
      <c r="H4165" s="1" t="s">
        <v>138</v>
      </c>
      <c r="J4165" s="1">
        <v>18.920000000000002</v>
      </c>
      <c r="K4165" s="1">
        <v>19.988009999999999</v>
      </c>
      <c r="L4165" s="1">
        <v>0.28195700000000001</v>
      </c>
      <c r="M4165" s="1">
        <v>0.786053</v>
      </c>
      <c r="N4165" s="1" t="b">
        <v>1</v>
      </c>
      <c r="O4165" s="1">
        <v>1</v>
      </c>
    </row>
    <row r="4166" spans="1:15" x14ac:dyDescent="0.2">
      <c r="A4166" s="124">
        <v>43914.458333333336</v>
      </c>
      <c r="B4166" s="124">
        <v>43914.291666666664</v>
      </c>
      <c r="C4166" s="1" t="s">
        <v>141</v>
      </c>
      <c r="D4166" s="1">
        <v>1269364671</v>
      </c>
      <c r="E4166" s="1" t="s">
        <v>137</v>
      </c>
      <c r="H4166" s="1" t="s">
        <v>138</v>
      </c>
      <c r="J4166" s="1">
        <v>20.36</v>
      </c>
      <c r="K4166" s="1">
        <v>21.444479999999999</v>
      </c>
      <c r="L4166" s="1">
        <v>0.43751200000000001</v>
      </c>
      <c r="M4166" s="1">
        <v>0.64696799999999999</v>
      </c>
      <c r="N4166" s="1" t="b">
        <v>1</v>
      </c>
      <c r="O4166" s="1">
        <v>1</v>
      </c>
    </row>
    <row r="4167" spans="1:15" x14ac:dyDescent="0.2">
      <c r="A4167" s="124">
        <v>43914.5</v>
      </c>
      <c r="B4167" s="124">
        <v>43914.333333333336</v>
      </c>
      <c r="C4167" s="1" t="s">
        <v>141</v>
      </c>
      <c r="D4167" s="1">
        <v>1269364671</v>
      </c>
      <c r="E4167" s="1" t="s">
        <v>137</v>
      </c>
      <c r="H4167" s="1" t="s">
        <v>138</v>
      </c>
      <c r="J4167" s="1">
        <v>19.84</v>
      </c>
      <c r="K4167" s="1">
        <v>20.85313</v>
      </c>
      <c r="L4167" s="1">
        <v>0.30019400000000002</v>
      </c>
      <c r="M4167" s="1">
        <v>0.71293600000000001</v>
      </c>
      <c r="N4167" s="1" t="b">
        <v>1</v>
      </c>
      <c r="O4167" s="1">
        <v>1</v>
      </c>
    </row>
    <row r="4168" spans="1:15" x14ac:dyDescent="0.2">
      <c r="A4168" s="124">
        <v>43914.541666666664</v>
      </c>
      <c r="B4168" s="124">
        <v>43914.375</v>
      </c>
      <c r="C4168" s="1" t="s">
        <v>141</v>
      </c>
      <c r="D4168" s="1">
        <v>1269364671</v>
      </c>
      <c r="E4168" s="1" t="s">
        <v>137</v>
      </c>
      <c r="H4168" s="1" t="s">
        <v>138</v>
      </c>
      <c r="J4168" s="1">
        <v>19.88</v>
      </c>
      <c r="K4168" s="1">
        <v>21.230962999999999</v>
      </c>
      <c r="L4168" s="1">
        <v>0.67611399999999999</v>
      </c>
      <c r="M4168" s="1">
        <v>0.67484900000000003</v>
      </c>
      <c r="N4168" s="1" t="b">
        <v>1</v>
      </c>
      <c r="O4168" s="1">
        <v>1</v>
      </c>
    </row>
    <row r="4169" spans="1:15" x14ac:dyDescent="0.2">
      <c r="A4169" s="124">
        <v>43914.583333333336</v>
      </c>
      <c r="B4169" s="124">
        <v>43914.416666666664</v>
      </c>
      <c r="C4169" s="1" t="s">
        <v>141</v>
      </c>
      <c r="D4169" s="1">
        <v>1269364671</v>
      </c>
      <c r="E4169" s="1" t="s">
        <v>137</v>
      </c>
      <c r="H4169" s="1" t="s">
        <v>138</v>
      </c>
      <c r="J4169" s="1">
        <v>19.57</v>
      </c>
      <c r="K4169" s="1">
        <v>20.932220999999998</v>
      </c>
      <c r="L4169" s="1">
        <v>0.64505500000000005</v>
      </c>
      <c r="M4169" s="1">
        <v>0.71716599999999997</v>
      </c>
      <c r="N4169" s="1" t="b">
        <v>1</v>
      </c>
      <c r="O4169" s="1">
        <v>1</v>
      </c>
    </row>
    <row r="4170" spans="1:15" x14ac:dyDescent="0.2">
      <c r="A4170" s="124">
        <v>43914.625</v>
      </c>
      <c r="B4170" s="124">
        <v>43914.458333333336</v>
      </c>
      <c r="C4170" s="1" t="s">
        <v>141</v>
      </c>
      <c r="D4170" s="1">
        <v>1269364671</v>
      </c>
      <c r="E4170" s="1" t="s">
        <v>137</v>
      </c>
      <c r="H4170" s="1" t="s">
        <v>138</v>
      </c>
      <c r="J4170" s="1">
        <v>19.03</v>
      </c>
      <c r="K4170" s="1">
        <v>20.464808000000001</v>
      </c>
      <c r="L4170" s="1">
        <v>0.74990400000000002</v>
      </c>
      <c r="M4170" s="1">
        <v>0.68490399999999996</v>
      </c>
      <c r="N4170" s="1" t="b">
        <v>1</v>
      </c>
      <c r="O4170" s="1">
        <v>1</v>
      </c>
    </row>
    <row r="4171" spans="1:15" x14ac:dyDescent="0.2">
      <c r="A4171" s="124">
        <v>43914.666666666664</v>
      </c>
      <c r="B4171" s="124">
        <v>43914.5</v>
      </c>
      <c r="C4171" s="1" t="s">
        <v>141</v>
      </c>
      <c r="D4171" s="1">
        <v>1269364671</v>
      </c>
      <c r="E4171" s="1" t="s">
        <v>137</v>
      </c>
      <c r="H4171" s="1" t="s">
        <v>138</v>
      </c>
      <c r="J4171" s="1">
        <v>18.420000000000002</v>
      </c>
      <c r="K4171" s="1">
        <v>20.002403000000001</v>
      </c>
      <c r="L4171" s="1">
        <v>0.96204699999999999</v>
      </c>
      <c r="M4171" s="1">
        <v>0.62035600000000002</v>
      </c>
      <c r="N4171" s="1" t="b">
        <v>1</v>
      </c>
      <c r="O4171" s="1">
        <v>1</v>
      </c>
    </row>
    <row r="4172" spans="1:15" x14ac:dyDescent="0.2">
      <c r="A4172" s="124">
        <v>43914.708333333336</v>
      </c>
      <c r="B4172" s="124">
        <v>43914.541666666664</v>
      </c>
      <c r="C4172" s="1" t="s">
        <v>141</v>
      </c>
      <c r="D4172" s="1">
        <v>1269364671</v>
      </c>
      <c r="E4172" s="1" t="s">
        <v>137</v>
      </c>
      <c r="H4172" s="1" t="s">
        <v>138</v>
      </c>
      <c r="J4172" s="1">
        <v>18.43</v>
      </c>
      <c r="K4172" s="1">
        <v>19.972435999999998</v>
      </c>
      <c r="L4172" s="1">
        <v>0.85239399999999999</v>
      </c>
      <c r="M4172" s="1">
        <v>0.69004200000000004</v>
      </c>
      <c r="N4172" s="1" t="b">
        <v>1</v>
      </c>
      <c r="O4172" s="1">
        <v>1</v>
      </c>
    </row>
    <row r="4173" spans="1:15" x14ac:dyDescent="0.2">
      <c r="A4173" s="124">
        <v>43914.75</v>
      </c>
      <c r="B4173" s="124">
        <v>43914.583333333336</v>
      </c>
      <c r="C4173" s="1" t="s">
        <v>141</v>
      </c>
      <c r="D4173" s="1">
        <v>1269364671</v>
      </c>
      <c r="E4173" s="1" t="s">
        <v>137</v>
      </c>
      <c r="H4173" s="1" t="s">
        <v>138</v>
      </c>
      <c r="J4173" s="1">
        <v>17.239999999999998</v>
      </c>
      <c r="K4173" s="1">
        <v>18.803460000000001</v>
      </c>
      <c r="L4173" s="1">
        <v>0.89180899999999996</v>
      </c>
      <c r="M4173" s="1">
        <v>0.671651</v>
      </c>
      <c r="N4173" s="1" t="b">
        <v>1</v>
      </c>
      <c r="O4173" s="1">
        <v>1</v>
      </c>
    </row>
    <row r="4174" spans="1:15" x14ac:dyDescent="0.2">
      <c r="A4174" s="124">
        <v>43914.791666666664</v>
      </c>
      <c r="B4174" s="124">
        <v>43914.625</v>
      </c>
      <c r="C4174" s="1" t="s">
        <v>141</v>
      </c>
      <c r="D4174" s="1">
        <v>1269364671</v>
      </c>
      <c r="E4174" s="1" t="s">
        <v>137</v>
      </c>
      <c r="H4174" s="1" t="s">
        <v>138</v>
      </c>
      <c r="J4174" s="1">
        <v>16.559999999999999</v>
      </c>
      <c r="K4174" s="1">
        <v>17.908359999999998</v>
      </c>
      <c r="L4174" s="1">
        <v>0.69826999999999995</v>
      </c>
      <c r="M4174" s="1">
        <v>0.65008999999999995</v>
      </c>
      <c r="N4174" s="1" t="b">
        <v>1</v>
      </c>
      <c r="O4174" s="1">
        <v>1</v>
      </c>
    </row>
    <row r="4175" spans="1:15" x14ac:dyDescent="0.2">
      <c r="A4175" s="124">
        <v>43914.833333333336</v>
      </c>
      <c r="B4175" s="124">
        <v>43914.666666666664</v>
      </c>
      <c r="C4175" s="1" t="s">
        <v>141</v>
      </c>
      <c r="D4175" s="1">
        <v>1269364671</v>
      </c>
      <c r="E4175" s="1" t="s">
        <v>137</v>
      </c>
      <c r="H4175" s="1" t="s">
        <v>138</v>
      </c>
      <c r="J4175" s="1">
        <v>16.3</v>
      </c>
      <c r="K4175" s="1">
        <v>17.840011000000001</v>
      </c>
      <c r="L4175" s="1">
        <v>0.85228300000000001</v>
      </c>
      <c r="M4175" s="1">
        <v>0.68772800000000001</v>
      </c>
      <c r="N4175" s="1" t="b">
        <v>1</v>
      </c>
      <c r="O4175" s="1">
        <v>1</v>
      </c>
    </row>
    <row r="4176" spans="1:15" x14ac:dyDescent="0.2">
      <c r="A4176" s="124">
        <v>43914.875</v>
      </c>
      <c r="B4176" s="124">
        <v>43914.708333333336</v>
      </c>
      <c r="C4176" s="1" t="s">
        <v>141</v>
      </c>
      <c r="D4176" s="1">
        <v>1269364671</v>
      </c>
      <c r="E4176" s="1" t="s">
        <v>137</v>
      </c>
      <c r="H4176" s="1" t="s">
        <v>138</v>
      </c>
      <c r="J4176" s="1">
        <v>16.78</v>
      </c>
      <c r="K4176" s="1">
        <v>18.059861999999999</v>
      </c>
      <c r="L4176" s="1">
        <v>0.61270000000000002</v>
      </c>
      <c r="M4176" s="1">
        <v>0.66716200000000003</v>
      </c>
      <c r="N4176" s="1" t="b">
        <v>1</v>
      </c>
      <c r="O4176" s="1">
        <v>1</v>
      </c>
    </row>
    <row r="4177" spans="1:15" x14ac:dyDescent="0.2">
      <c r="A4177" s="124">
        <v>43914.916666666664</v>
      </c>
      <c r="B4177" s="124">
        <v>43914.75</v>
      </c>
      <c r="C4177" s="1" t="s">
        <v>141</v>
      </c>
      <c r="D4177" s="1">
        <v>1269364671</v>
      </c>
      <c r="E4177" s="1" t="s">
        <v>137</v>
      </c>
      <c r="H4177" s="1" t="s">
        <v>138</v>
      </c>
      <c r="J4177" s="1">
        <v>17.78</v>
      </c>
      <c r="K4177" s="1">
        <v>18.875872000000001</v>
      </c>
      <c r="L4177" s="1">
        <v>0.44427299999999997</v>
      </c>
      <c r="M4177" s="1">
        <v>0.65159900000000004</v>
      </c>
      <c r="N4177" s="1" t="b">
        <v>1</v>
      </c>
      <c r="O4177" s="1">
        <v>1</v>
      </c>
    </row>
    <row r="4178" spans="1:15" x14ac:dyDescent="0.2">
      <c r="A4178" s="124">
        <v>43914.958333333336</v>
      </c>
      <c r="B4178" s="124">
        <v>43914.791666666664</v>
      </c>
      <c r="C4178" s="1" t="s">
        <v>141</v>
      </c>
      <c r="D4178" s="1">
        <v>1269364671</v>
      </c>
      <c r="E4178" s="1" t="s">
        <v>137</v>
      </c>
      <c r="H4178" s="1" t="s">
        <v>138</v>
      </c>
      <c r="J4178" s="1">
        <v>19.850000000000001</v>
      </c>
      <c r="K4178" s="1">
        <v>20.892030999999999</v>
      </c>
      <c r="L4178" s="1">
        <v>0.48333100000000001</v>
      </c>
      <c r="M4178" s="1">
        <v>0.55869999999999997</v>
      </c>
      <c r="N4178" s="1" t="b">
        <v>1</v>
      </c>
      <c r="O4178" s="1">
        <v>1</v>
      </c>
    </row>
    <row r="4179" spans="1:15" x14ac:dyDescent="0.2">
      <c r="A4179" s="124">
        <v>43915</v>
      </c>
      <c r="B4179" s="124">
        <v>43914.833333333336</v>
      </c>
      <c r="C4179" s="1" t="s">
        <v>141</v>
      </c>
      <c r="D4179" s="1">
        <v>1269364671</v>
      </c>
      <c r="E4179" s="1" t="s">
        <v>137</v>
      </c>
      <c r="H4179" s="1" t="s">
        <v>138</v>
      </c>
      <c r="J4179" s="1">
        <v>19.52</v>
      </c>
      <c r="K4179" s="1">
        <v>20.537362999999999</v>
      </c>
      <c r="L4179" s="1">
        <v>0.32950600000000002</v>
      </c>
      <c r="M4179" s="1">
        <v>0.68785700000000005</v>
      </c>
      <c r="N4179" s="1" t="b">
        <v>1</v>
      </c>
      <c r="O4179" s="1">
        <v>1</v>
      </c>
    </row>
    <row r="4180" spans="1:15" x14ac:dyDescent="0.2">
      <c r="A4180" s="124">
        <v>43915.041666666664</v>
      </c>
      <c r="B4180" s="124">
        <v>43914.875</v>
      </c>
      <c r="C4180" s="1" t="s">
        <v>141</v>
      </c>
      <c r="D4180" s="1">
        <v>1269364671</v>
      </c>
      <c r="E4180" s="1" t="s">
        <v>137</v>
      </c>
      <c r="H4180" s="1" t="s">
        <v>138</v>
      </c>
      <c r="J4180" s="1">
        <v>18.11</v>
      </c>
      <c r="K4180" s="1">
        <v>19.021923999999999</v>
      </c>
      <c r="L4180" s="1">
        <v>0.14069200000000001</v>
      </c>
      <c r="M4180" s="1">
        <v>0.77123200000000003</v>
      </c>
      <c r="N4180" s="1" t="b">
        <v>1</v>
      </c>
      <c r="O4180" s="1">
        <v>1</v>
      </c>
    </row>
    <row r="4181" spans="1:15" x14ac:dyDescent="0.2">
      <c r="A4181" s="124">
        <v>43915.083333333336</v>
      </c>
      <c r="B4181" s="124">
        <v>43914.916666666664</v>
      </c>
      <c r="C4181" s="1" t="s">
        <v>141</v>
      </c>
      <c r="D4181" s="1">
        <v>1269364671</v>
      </c>
      <c r="E4181" s="1" t="s">
        <v>137</v>
      </c>
      <c r="H4181" s="1" t="s">
        <v>138</v>
      </c>
      <c r="J4181" s="1">
        <v>16.079999999999998</v>
      </c>
      <c r="K4181" s="1">
        <v>16.919536999999998</v>
      </c>
      <c r="L4181" s="1">
        <v>0.12512899999999999</v>
      </c>
      <c r="M4181" s="1">
        <v>0.71440800000000004</v>
      </c>
      <c r="N4181" s="1" t="b">
        <v>1</v>
      </c>
      <c r="O4181" s="1">
        <v>1</v>
      </c>
    </row>
    <row r="4182" spans="1:15" x14ac:dyDescent="0.2">
      <c r="A4182" s="124">
        <v>43915.125</v>
      </c>
      <c r="B4182" s="124">
        <v>43914.958333333336</v>
      </c>
      <c r="C4182" s="1" t="s">
        <v>141</v>
      </c>
      <c r="D4182" s="1">
        <v>1269364671</v>
      </c>
      <c r="E4182" s="1" t="s">
        <v>137</v>
      </c>
      <c r="H4182" s="1" t="s">
        <v>138</v>
      </c>
      <c r="J4182" s="1">
        <v>14.16</v>
      </c>
      <c r="K4182" s="1">
        <v>15.030298999999999</v>
      </c>
      <c r="L4182" s="1">
        <v>0.195465</v>
      </c>
      <c r="M4182" s="1">
        <v>0.67483400000000004</v>
      </c>
      <c r="N4182" s="1" t="b">
        <v>1</v>
      </c>
      <c r="O4182" s="1">
        <v>1</v>
      </c>
    </row>
    <row r="4183" spans="1:15" x14ac:dyDescent="0.2">
      <c r="A4183" s="124">
        <v>43915.166666666664</v>
      </c>
      <c r="B4183" s="124">
        <v>43915</v>
      </c>
      <c r="C4183" s="1" t="s">
        <v>141</v>
      </c>
      <c r="D4183" s="1">
        <v>1269364671</v>
      </c>
      <c r="E4183" s="1" t="s">
        <v>137</v>
      </c>
      <c r="H4183" s="1" t="s">
        <v>138</v>
      </c>
      <c r="J4183" s="1">
        <v>14.55</v>
      </c>
      <c r="K4183" s="1">
        <v>15.241197</v>
      </c>
      <c r="L4183" s="1">
        <v>8.3808999999999995E-2</v>
      </c>
      <c r="M4183" s="1">
        <v>0.60738800000000004</v>
      </c>
      <c r="N4183" s="1" t="b">
        <v>1</v>
      </c>
      <c r="O4183" s="1">
        <v>1</v>
      </c>
    </row>
    <row r="4184" spans="1:15" x14ac:dyDescent="0.2">
      <c r="A4184" s="124">
        <v>43915.208333333336</v>
      </c>
      <c r="B4184" s="124">
        <v>43915.041666666664</v>
      </c>
      <c r="C4184" s="1" t="s">
        <v>141</v>
      </c>
      <c r="D4184" s="1">
        <v>1269364671</v>
      </c>
      <c r="E4184" s="1" t="s">
        <v>137</v>
      </c>
      <c r="H4184" s="1" t="s">
        <v>138</v>
      </c>
      <c r="J4184" s="1">
        <v>13.99</v>
      </c>
      <c r="K4184" s="1">
        <v>14.756339000000001</v>
      </c>
      <c r="L4184" s="1">
        <v>0.18018000000000001</v>
      </c>
      <c r="M4184" s="1">
        <v>0.58615899999999999</v>
      </c>
      <c r="N4184" s="1" t="b">
        <v>1</v>
      </c>
      <c r="O4184" s="1">
        <v>1</v>
      </c>
    </row>
    <row r="4185" spans="1:15" x14ac:dyDescent="0.2">
      <c r="A4185" s="124">
        <v>43915.25</v>
      </c>
      <c r="B4185" s="124">
        <v>43915.083333333336</v>
      </c>
      <c r="C4185" s="1" t="s">
        <v>141</v>
      </c>
      <c r="D4185" s="1">
        <v>1269364671</v>
      </c>
      <c r="E4185" s="1" t="s">
        <v>137</v>
      </c>
      <c r="H4185" s="1" t="s">
        <v>138</v>
      </c>
      <c r="J4185" s="1">
        <v>13.28</v>
      </c>
      <c r="K4185" s="1">
        <v>13.937931000000001</v>
      </c>
      <c r="L4185" s="1">
        <v>9.3695000000000001E-2</v>
      </c>
      <c r="M4185" s="1">
        <v>0.56423599999999996</v>
      </c>
      <c r="N4185" s="1" t="b">
        <v>1</v>
      </c>
      <c r="O4185" s="1">
        <v>1</v>
      </c>
    </row>
    <row r="4186" spans="1:15" x14ac:dyDescent="0.2">
      <c r="A4186" s="124">
        <v>43915.291666666664</v>
      </c>
      <c r="B4186" s="124">
        <v>43915.125</v>
      </c>
      <c r="C4186" s="1" t="s">
        <v>141</v>
      </c>
      <c r="D4186" s="1">
        <v>1269364671</v>
      </c>
      <c r="E4186" s="1" t="s">
        <v>137</v>
      </c>
      <c r="H4186" s="1" t="s">
        <v>138</v>
      </c>
      <c r="J4186" s="1">
        <v>13.85</v>
      </c>
      <c r="K4186" s="1">
        <v>14.46893</v>
      </c>
      <c r="L4186" s="1">
        <v>2.7609000000000002E-2</v>
      </c>
      <c r="M4186" s="1">
        <v>0.59132099999999999</v>
      </c>
      <c r="N4186" s="1" t="b">
        <v>1</v>
      </c>
      <c r="O4186" s="1">
        <v>1</v>
      </c>
    </row>
    <row r="4187" spans="1:15" x14ac:dyDescent="0.2">
      <c r="A4187" s="124">
        <v>43915.333333333336</v>
      </c>
      <c r="B4187" s="124">
        <v>43915.166666666664</v>
      </c>
      <c r="C4187" s="1" t="s">
        <v>141</v>
      </c>
      <c r="D4187" s="1">
        <v>1269364671</v>
      </c>
      <c r="E4187" s="1" t="s">
        <v>137</v>
      </c>
      <c r="H4187" s="1" t="s">
        <v>138</v>
      </c>
      <c r="J4187" s="1">
        <v>14.4</v>
      </c>
      <c r="K4187" s="1">
        <v>15.120099</v>
      </c>
      <c r="L4187" s="1">
        <v>7.8772999999999996E-2</v>
      </c>
      <c r="M4187" s="1">
        <v>0.64132599999999995</v>
      </c>
      <c r="N4187" s="1" t="b">
        <v>1</v>
      </c>
      <c r="O4187" s="1">
        <v>1</v>
      </c>
    </row>
    <row r="4188" spans="1:15" x14ac:dyDescent="0.2">
      <c r="A4188" s="124">
        <v>43915.375</v>
      </c>
      <c r="B4188" s="124">
        <v>43915.208333333336</v>
      </c>
      <c r="C4188" s="1" t="s">
        <v>141</v>
      </c>
      <c r="D4188" s="1">
        <v>1269364671</v>
      </c>
      <c r="E4188" s="1" t="s">
        <v>137</v>
      </c>
      <c r="H4188" s="1" t="s">
        <v>138</v>
      </c>
      <c r="J4188" s="1">
        <v>15.79</v>
      </c>
      <c r="K4188" s="1">
        <v>16.895443</v>
      </c>
      <c r="L4188" s="1">
        <v>0.338945</v>
      </c>
      <c r="M4188" s="1">
        <v>0.76649800000000001</v>
      </c>
      <c r="N4188" s="1" t="b">
        <v>1</v>
      </c>
      <c r="O4188" s="1">
        <v>1</v>
      </c>
    </row>
    <row r="4189" spans="1:15" x14ac:dyDescent="0.2">
      <c r="A4189" s="124">
        <v>43915.416666666664</v>
      </c>
      <c r="B4189" s="124">
        <v>43915.25</v>
      </c>
      <c r="C4189" s="1" t="s">
        <v>141</v>
      </c>
      <c r="D4189" s="1">
        <v>1269364671</v>
      </c>
      <c r="E4189" s="1" t="s">
        <v>137</v>
      </c>
      <c r="H4189" s="1" t="s">
        <v>138</v>
      </c>
      <c r="J4189" s="1">
        <v>17.989999999999998</v>
      </c>
      <c r="K4189" s="1">
        <v>19.157496999999999</v>
      </c>
      <c r="L4189" s="1">
        <v>0.38295299999999999</v>
      </c>
      <c r="M4189" s="1">
        <v>0.78454400000000002</v>
      </c>
      <c r="N4189" s="1" t="b">
        <v>1</v>
      </c>
      <c r="O4189" s="1">
        <v>1</v>
      </c>
    </row>
    <row r="4190" spans="1:15" x14ac:dyDescent="0.2">
      <c r="A4190" s="124">
        <v>43915.458333333336</v>
      </c>
      <c r="B4190" s="124">
        <v>43915.291666666664</v>
      </c>
      <c r="C4190" s="1" t="s">
        <v>141</v>
      </c>
      <c r="D4190" s="1">
        <v>1269364671</v>
      </c>
      <c r="E4190" s="1" t="s">
        <v>137</v>
      </c>
      <c r="H4190" s="1" t="s">
        <v>138</v>
      </c>
      <c r="J4190" s="1">
        <v>20.45</v>
      </c>
      <c r="K4190" s="1">
        <v>21.605260999999999</v>
      </c>
      <c r="L4190" s="1">
        <v>0.478908</v>
      </c>
      <c r="M4190" s="1">
        <v>0.67635299999999998</v>
      </c>
      <c r="N4190" s="1" t="b">
        <v>1</v>
      </c>
      <c r="O4190" s="1">
        <v>1</v>
      </c>
    </row>
    <row r="4191" spans="1:15" x14ac:dyDescent="0.2">
      <c r="A4191" s="124">
        <v>43915.5</v>
      </c>
      <c r="B4191" s="124">
        <v>43915.333333333336</v>
      </c>
      <c r="C4191" s="1" t="s">
        <v>141</v>
      </c>
      <c r="D4191" s="1">
        <v>1269364671</v>
      </c>
      <c r="E4191" s="1" t="s">
        <v>137</v>
      </c>
      <c r="H4191" s="1" t="s">
        <v>138</v>
      </c>
      <c r="J4191" s="1">
        <v>20.309999999999999</v>
      </c>
      <c r="K4191" s="1">
        <v>21.533467999999999</v>
      </c>
      <c r="L4191" s="1">
        <v>0.30126999999999998</v>
      </c>
      <c r="M4191" s="1">
        <v>0.92219799999999996</v>
      </c>
      <c r="N4191" s="1" t="b">
        <v>1</v>
      </c>
      <c r="O4191" s="1">
        <v>1</v>
      </c>
    </row>
    <row r="4192" spans="1:15" x14ac:dyDescent="0.2">
      <c r="A4192" s="124">
        <v>43915.541666666664</v>
      </c>
      <c r="B4192" s="124">
        <v>43915.375</v>
      </c>
      <c r="C4192" s="1" t="s">
        <v>141</v>
      </c>
      <c r="D4192" s="1">
        <v>1269364671</v>
      </c>
      <c r="E4192" s="1" t="s">
        <v>137</v>
      </c>
      <c r="H4192" s="1" t="s">
        <v>138</v>
      </c>
      <c r="J4192" s="1">
        <v>21.06</v>
      </c>
      <c r="K4192" s="1">
        <v>22.358383</v>
      </c>
      <c r="L4192" s="1">
        <v>0.249026</v>
      </c>
      <c r="M4192" s="1">
        <v>1.0493570000000001</v>
      </c>
      <c r="N4192" s="1" t="b">
        <v>1</v>
      </c>
      <c r="O4192" s="1">
        <v>1</v>
      </c>
    </row>
    <row r="4193" spans="1:15" x14ac:dyDescent="0.2">
      <c r="A4193" s="124">
        <v>43915.583333333336</v>
      </c>
      <c r="B4193" s="124">
        <v>43915.416666666664</v>
      </c>
      <c r="C4193" s="1" t="s">
        <v>141</v>
      </c>
      <c r="D4193" s="1">
        <v>1269364671</v>
      </c>
      <c r="E4193" s="1" t="s">
        <v>137</v>
      </c>
      <c r="H4193" s="1" t="s">
        <v>138</v>
      </c>
      <c r="J4193" s="1">
        <v>21.55</v>
      </c>
      <c r="K4193" s="1">
        <v>22.784323000000001</v>
      </c>
      <c r="L4193" s="1">
        <v>5.8245999999999999E-2</v>
      </c>
      <c r="M4193" s="1">
        <v>1.176077</v>
      </c>
      <c r="N4193" s="1" t="b">
        <v>1</v>
      </c>
      <c r="O4193" s="1">
        <v>1</v>
      </c>
    </row>
    <row r="4194" spans="1:15" x14ac:dyDescent="0.2">
      <c r="A4194" s="124">
        <v>43915.625</v>
      </c>
      <c r="B4194" s="124">
        <v>43915.458333333336</v>
      </c>
      <c r="C4194" s="1" t="s">
        <v>141</v>
      </c>
      <c r="D4194" s="1">
        <v>1269364671</v>
      </c>
      <c r="E4194" s="1" t="s">
        <v>137</v>
      </c>
      <c r="H4194" s="1" t="s">
        <v>138</v>
      </c>
      <c r="J4194" s="1">
        <v>20.99</v>
      </c>
      <c r="K4194" s="1">
        <v>22.214421999999999</v>
      </c>
      <c r="L4194" s="1">
        <v>9.5828999999999998E-2</v>
      </c>
      <c r="M4194" s="1">
        <v>1.128593</v>
      </c>
      <c r="N4194" s="1" t="b">
        <v>1</v>
      </c>
      <c r="O4194" s="1">
        <v>1</v>
      </c>
    </row>
    <row r="4195" spans="1:15" x14ac:dyDescent="0.2">
      <c r="A4195" s="124">
        <v>43915.666666666664</v>
      </c>
      <c r="B4195" s="124">
        <v>43915.5</v>
      </c>
      <c r="C4195" s="1" t="s">
        <v>141</v>
      </c>
      <c r="D4195" s="1">
        <v>1269364671</v>
      </c>
      <c r="E4195" s="1" t="s">
        <v>137</v>
      </c>
      <c r="H4195" s="1" t="s">
        <v>138</v>
      </c>
      <c r="J4195" s="1">
        <v>21.08</v>
      </c>
      <c r="K4195" s="1">
        <v>22.250554999999999</v>
      </c>
      <c r="L4195" s="1">
        <v>4.6549E-2</v>
      </c>
      <c r="M4195" s="1">
        <v>1.1240060000000001</v>
      </c>
      <c r="N4195" s="1" t="b">
        <v>1</v>
      </c>
      <c r="O4195" s="1">
        <v>1</v>
      </c>
    </row>
    <row r="4196" spans="1:15" x14ac:dyDescent="0.2">
      <c r="A4196" s="124">
        <v>43915.708333333336</v>
      </c>
      <c r="B4196" s="124">
        <v>43915.541666666664</v>
      </c>
      <c r="C4196" s="1" t="s">
        <v>141</v>
      </c>
      <c r="D4196" s="1">
        <v>1269364671</v>
      </c>
      <c r="E4196" s="1" t="s">
        <v>137</v>
      </c>
      <c r="H4196" s="1" t="s">
        <v>138</v>
      </c>
      <c r="J4196" s="1">
        <v>19.54</v>
      </c>
      <c r="K4196" s="1">
        <v>20.826626999999998</v>
      </c>
      <c r="L4196" s="1">
        <v>0.29976399999999997</v>
      </c>
      <c r="M4196" s="1">
        <v>0.98686300000000005</v>
      </c>
      <c r="N4196" s="1" t="b">
        <v>1</v>
      </c>
      <c r="O4196" s="1">
        <v>1</v>
      </c>
    </row>
    <row r="4197" spans="1:15" x14ac:dyDescent="0.2">
      <c r="A4197" s="124">
        <v>43915.75</v>
      </c>
      <c r="B4197" s="124">
        <v>43915.583333333336</v>
      </c>
      <c r="C4197" s="1" t="s">
        <v>141</v>
      </c>
      <c r="D4197" s="1">
        <v>1269364671</v>
      </c>
      <c r="E4197" s="1" t="s">
        <v>137</v>
      </c>
      <c r="H4197" s="1" t="s">
        <v>138</v>
      </c>
      <c r="J4197" s="1">
        <v>18.54</v>
      </c>
      <c r="K4197" s="1">
        <v>19.702691000000002</v>
      </c>
      <c r="L4197" s="1">
        <v>0.153118</v>
      </c>
      <c r="M4197" s="1">
        <v>1.0095730000000001</v>
      </c>
      <c r="N4197" s="1" t="b">
        <v>1</v>
      </c>
      <c r="O4197" s="1">
        <v>1</v>
      </c>
    </row>
    <row r="4198" spans="1:15" x14ac:dyDescent="0.2">
      <c r="A4198" s="124">
        <v>43915.791666666664</v>
      </c>
      <c r="B4198" s="124">
        <v>43915.625</v>
      </c>
      <c r="C4198" s="1" t="s">
        <v>141</v>
      </c>
      <c r="D4198" s="1">
        <v>1269364671</v>
      </c>
      <c r="E4198" s="1" t="s">
        <v>137</v>
      </c>
      <c r="H4198" s="1" t="s">
        <v>138</v>
      </c>
      <c r="J4198" s="1">
        <v>17.66</v>
      </c>
      <c r="K4198" s="1">
        <v>18.834705</v>
      </c>
      <c r="L4198" s="1">
        <v>0.20080200000000001</v>
      </c>
      <c r="M4198" s="1">
        <v>0.97390299999999996</v>
      </c>
      <c r="N4198" s="1" t="b">
        <v>1</v>
      </c>
      <c r="O4198" s="1">
        <v>1</v>
      </c>
    </row>
    <row r="4199" spans="1:15" x14ac:dyDescent="0.2">
      <c r="A4199" s="124">
        <v>43915.833333333336</v>
      </c>
      <c r="B4199" s="124">
        <v>43915.666666666664</v>
      </c>
      <c r="C4199" s="1" t="s">
        <v>141</v>
      </c>
      <c r="D4199" s="1">
        <v>1269364671</v>
      </c>
      <c r="E4199" s="1" t="s">
        <v>137</v>
      </c>
      <c r="H4199" s="1" t="s">
        <v>138</v>
      </c>
      <c r="J4199" s="1">
        <v>18.77</v>
      </c>
      <c r="K4199" s="1">
        <v>19.953700999999999</v>
      </c>
      <c r="L4199" s="1">
        <v>0.207978</v>
      </c>
      <c r="M4199" s="1">
        <v>0.97572300000000001</v>
      </c>
      <c r="N4199" s="1" t="b">
        <v>1</v>
      </c>
      <c r="O4199" s="1">
        <v>1</v>
      </c>
    </row>
    <row r="4200" spans="1:15" x14ac:dyDescent="0.2">
      <c r="A4200" s="124">
        <v>43915.875</v>
      </c>
      <c r="B4200" s="124">
        <v>43915.708333333336</v>
      </c>
      <c r="C4200" s="1" t="s">
        <v>141</v>
      </c>
      <c r="D4200" s="1">
        <v>1269364671</v>
      </c>
      <c r="E4200" s="1" t="s">
        <v>137</v>
      </c>
      <c r="H4200" s="1" t="s">
        <v>138</v>
      </c>
      <c r="J4200" s="1">
        <v>18.96</v>
      </c>
      <c r="K4200" s="1">
        <v>20.031744</v>
      </c>
      <c r="L4200" s="1">
        <v>0.11776300000000001</v>
      </c>
      <c r="M4200" s="1">
        <v>0.95398099999999997</v>
      </c>
      <c r="N4200" s="1" t="b">
        <v>1</v>
      </c>
      <c r="O4200" s="1">
        <v>1</v>
      </c>
    </row>
    <row r="4201" spans="1:15" x14ac:dyDescent="0.2">
      <c r="A4201" s="124">
        <v>43915.916666666664</v>
      </c>
      <c r="B4201" s="124">
        <v>43915.75</v>
      </c>
      <c r="C4201" s="1" t="s">
        <v>141</v>
      </c>
      <c r="D4201" s="1">
        <v>1269364671</v>
      </c>
      <c r="E4201" s="1" t="s">
        <v>137</v>
      </c>
      <c r="H4201" s="1" t="s">
        <v>138</v>
      </c>
      <c r="J4201" s="1">
        <v>19.53</v>
      </c>
      <c r="K4201" s="1">
        <v>20.449959</v>
      </c>
      <c r="L4201" s="1">
        <v>-9.2599999999999996E-4</v>
      </c>
      <c r="M4201" s="1">
        <v>0.92088499999999995</v>
      </c>
      <c r="N4201" s="1" t="b">
        <v>1</v>
      </c>
      <c r="O4201" s="1">
        <v>1</v>
      </c>
    </row>
    <row r="4202" spans="1:15" x14ac:dyDescent="0.2">
      <c r="A4202" s="124">
        <v>43915.958333333336</v>
      </c>
      <c r="B4202" s="124">
        <v>43915.791666666664</v>
      </c>
      <c r="C4202" s="1" t="s">
        <v>141</v>
      </c>
      <c r="D4202" s="1">
        <v>1269364671</v>
      </c>
      <c r="E4202" s="1" t="s">
        <v>137</v>
      </c>
      <c r="H4202" s="1" t="s">
        <v>138</v>
      </c>
      <c r="J4202" s="1">
        <v>20.21</v>
      </c>
      <c r="K4202" s="1">
        <v>21.285795</v>
      </c>
      <c r="L4202" s="1">
        <v>8.9583999999999997E-2</v>
      </c>
      <c r="M4202" s="1">
        <v>0.98621099999999995</v>
      </c>
      <c r="N4202" s="1" t="b">
        <v>1</v>
      </c>
      <c r="O4202" s="1">
        <v>1</v>
      </c>
    </row>
    <row r="4203" spans="1:15" x14ac:dyDescent="0.2">
      <c r="A4203" s="124">
        <v>43916</v>
      </c>
      <c r="B4203" s="124">
        <v>43915.833333333336</v>
      </c>
      <c r="C4203" s="1" t="s">
        <v>141</v>
      </c>
      <c r="D4203" s="1">
        <v>1269364671</v>
      </c>
      <c r="E4203" s="1" t="s">
        <v>137</v>
      </c>
      <c r="H4203" s="1" t="s">
        <v>138</v>
      </c>
      <c r="J4203" s="1">
        <v>20.09</v>
      </c>
      <c r="K4203" s="1">
        <v>21.188199000000001</v>
      </c>
      <c r="L4203" s="1">
        <v>0.10340100000000001</v>
      </c>
      <c r="M4203" s="1">
        <v>0.99479799999999996</v>
      </c>
      <c r="N4203" s="1" t="b">
        <v>1</v>
      </c>
      <c r="O4203" s="1">
        <v>1</v>
      </c>
    </row>
    <row r="4204" spans="1:15" x14ac:dyDescent="0.2">
      <c r="A4204" s="124">
        <v>43916.041666666664</v>
      </c>
      <c r="B4204" s="124">
        <v>43915.875</v>
      </c>
      <c r="C4204" s="1" t="s">
        <v>141</v>
      </c>
      <c r="D4204" s="1">
        <v>1269364671</v>
      </c>
      <c r="E4204" s="1" t="s">
        <v>137</v>
      </c>
      <c r="H4204" s="1" t="s">
        <v>138</v>
      </c>
      <c r="J4204" s="1">
        <v>17.97</v>
      </c>
      <c r="K4204" s="1">
        <v>19.186219000000001</v>
      </c>
      <c r="L4204" s="1">
        <v>0.32470100000000002</v>
      </c>
      <c r="M4204" s="1">
        <v>0.89151800000000003</v>
      </c>
      <c r="N4204" s="1" t="b">
        <v>1</v>
      </c>
      <c r="O4204" s="1">
        <v>1</v>
      </c>
    </row>
    <row r="4205" spans="1:15" x14ac:dyDescent="0.2">
      <c r="A4205" s="124">
        <v>43916.083333333336</v>
      </c>
      <c r="B4205" s="124">
        <v>43915.916666666664</v>
      </c>
      <c r="C4205" s="1" t="s">
        <v>141</v>
      </c>
      <c r="D4205" s="1">
        <v>1269364671</v>
      </c>
      <c r="E4205" s="1" t="s">
        <v>137</v>
      </c>
      <c r="H4205" s="1" t="s">
        <v>138</v>
      </c>
      <c r="J4205" s="1">
        <v>16.010000000000002</v>
      </c>
      <c r="K4205" s="1">
        <v>16.700527999999998</v>
      </c>
      <c r="L4205" s="1">
        <v>-0.110043</v>
      </c>
      <c r="M4205" s="1">
        <v>0.80057100000000003</v>
      </c>
      <c r="N4205" s="1" t="b">
        <v>1</v>
      </c>
      <c r="O4205" s="1">
        <v>1</v>
      </c>
    </row>
    <row r="4206" spans="1:15" x14ac:dyDescent="0.2">
      <c r="A4206" s="124">
        <v>43916.125</v>
      </c>
      <c r="B4206" s="124">
        <v>43915.958333333336</v>
      </c>
      <c r="C4206" s="1" t="s">
        <v>141</v>
      </c>
      <c r="D4206" s="1">
        <v>1269364671</v>
      </c>
      <c r="E4206" s="1" t="s">
        <v>137</v>
      </c>
      <c r="H4206" s="1" t="s">
        <v>138</v>
      </c>
      <c r="J4206" s="1">
        <v>13.84</v>
      </c>
      <c r="K4206" s="1">
        <v>14.553540999999999</v>
      </c>
      <c r="L4206" s="1">
        <v>7.5035000000000004E-2</v>
      </c>
      <c r="M4206" s="1">
        <v>0.63850600000000002</v>
      </c>
      <c r="N4206" s="1" t="b">
        <v>1</v>
      </c>
      <c r="O4206" s="1">
        <v>1</v>
      </c>
    </row>
    <row r="4207" spans="1:15" x14ac:dyDescent="0.2">
      <c r="A4207" s="124">
        <v>43916.166666666664</v>
      </c>
      <c r="B4207" s="124">
        <v>43916</v>
      </c>
      <c r="C4207" s="1" t="s">
        <v>141</v>
      </c>
      <c r="D4207" s="1">
        <v>1269364671</v>
      </c>
      <c r="E4207" s="1" t="s">
        <v>137</v>
      </c>
      <c r="H4207" s="1" t="s">
        <v>138</v>
      </c>
      <c r="J4207" s="1">
        <v>13.16</v>
      </c>
      <c r="K4207" s="1">
        <v>13.660128</v>
      </c>
      <c r="L4207" s="1">
        <v>0</v>
      </c>
      <c r="M4207" s="1">
        <v>0.50012800000000002</v>
      </c>
      <c r="N4207" s="1" t="b">
        <v>1</v>
      </c>
      <c r="O4207" s="1">
        <v>1</v>
      </c>
    </row>
    <row r="4208" spans="1:15" x14ac:dyDescent="0.2">
      <c r="A4208" s="124">
        <v>43916.208333333336</v>
      </c>
      <c r="B4208" s="124">
        <v>43916.041666666664</v>
      </c>
      <c r="C4208" s="1" t="s">
        <v>141</v>
      </c>
      <c r="D4208" s="1">
        <v>1269364671</v>
      </c>
      <c r="E4208" s="1" t="s">
        <v>137</v>
      </c>
      <c r="H4208" s="1" t="s">
        <v>138</v>
      </c>
      <c r="J4208" s="1">
        <v>13.68</v>
      </c>
      <c r="K4208" s="1">
        <v>14.224019</v>
      </c>
      <c r="L4208" s="1">
        <v>0</v>
      </c>
      <c r="M4208" s="1">
        <v>0.54401900000000003</v>
      </c>
      <c r="N4208" s="1" t="b">
        <v>1</v>
      </c>
      <c r="O4208" s="1">
        <v>1</v>
      </c>
    </row>
    <row r="4209" spans="1:15" x14ac:dyDescent="0.2">
      <c r="A4209" s="124">
        <v>43916.25</v>
      </c>
      <c r="B4209" s="124">
        <v>43916.083333333336</v>
      </c>
      <c r="C4209" s="1" t="s">
        <v>141</v>
      </c>
      <c r="D4209" s="1">
        <v>1269364671</v>
      </c>
      <c r="E4209" s="1" t="s">
        <v>137</v>
      </c>
      <c r="H4209" s="1" t="s">
        <v>138</v>
      </c>
      <c r="J4209" s="1">
        <v>12.3</v>
      </c>
      <c r="K4209" s="1">
        <v>12.778473</v>
      </c>
      <c r="L4209" s="1">
        <v>0</v>
      </c>
      <c r="M4209" s="1">
        <v>0.47847299999999998</v>
      </c>
      <c r="N4209" s="1" t="b">
        <v>1</v>
      </c>
      <c r="O4209" s="1">
        <v>1</v>
      </c>
    </row>
    <row r="4210" spans="1:15" x14ac:dyDescent="0.2">
      <c r="A4210" s="124">
        <v>43916.291666666664</v>
      </c>
      <c r="B4210" s="124">
        <v>43916.125</v>
      </c>
      <c r="C4210" s="1" t="s">
        <v>141</v>
      </c>
      <c r="D4210" s="1">
        <v>1269364671</v>
      </c>
      <c r="E4210" s="1" t="s">
        <v>137</v>
      </c>
      <c r="H4210" s="1" t="s">
        <v>138</v>
      </c>
      <c r="J4210" s="1">
        <v>12.72</v>
      </c>
      <c r="K4210" s="1">
        <v>13.236961000000001</v>
      </c>
      <c r="L4210" s="1">
        <v>0</v>
      </c>
      <c r="M4210" s="1">
        <v>0.516961</v>
      </c>
      <c r="N4210" s="1" t="b">
        <v>1</v>
      </c>
      <c r="O4210" s="1">
        <v>1</v>
      </c>
    </row>
    <row r="4211" spans="1:15" x14ac:dyDescent="0.2">
      <c r="A4211" s="124">
        <v>43916.333333333336</v>
      </c>
      <c r="B4211" s="124">
        <v>43916.166666666664</v>
      </c>
      <c r="C4211" s="1" t="s">
        <v>141</v>
      </c>
      <c r="D4211" s="1">
        <v>1269364671</v>
      </c>
      <c r="E4211" s="1" t="s">
        <v>137</v>
      </c>
      <c r="H4211" s="1" t="s">
        <v>138</v>
      </c>
      <c r="J4211" s="1">
        <v>14.13</v>
      </c>
      <c r="K4211" s="1">
        <v>14.716673</v>
      </c>
      <c r="L4211" s="1">
        <v>0</v>
      </c>
      <c r="M4211" s="1">
        <v>0.586673</v>
      </c>
      <c r="N4211" s="1" t="b">
        <v>1</v>
      </c>
      <c r="O4211" s="1">
        <v>1</v>
      </c>
    </row>
    <row r="4212" spans="1:15" x14ac:dyDescent="0.2">
      <c r="A4212" s="124">
        <v>43916.375</v>
      </c>
      <c r="B4212" s="124">
        <v>43916.208333333336</v>
      </c>
      <c r="C4212" s="1" t="s">
        <v>141</v>
      </c>
      <c r="D4212" s="1">
        <v>1269364671</v>
      </c>
      <c r="E4212" s="1" t="s">
        <v>137</v>
      </c>
      <c r="H4212" s="1" t="s">
        <v>138</v>
      </c>
      <c r="J4212" s="1">
        <v>14.89</v>
      </c>
      <c r="K4212" s="1">
        <v>15.609264</v>
      </c>
      <c r="L4212" s="1">
        <v>3.6922000000000003E-2</v>
      </c>
      <c r="M4212" s="1">
        <v>0.682342</v>
      </c>
      <c r="N4212" s="1" t="b">
        <v>1</v>
      </c>
      <c r="O4212" s="1">
        <v>1</v>
      </c>
    </row>
    <row r="4213" spans="1:15" x14ac:dyDescent="0.2">
      <c r="A4213" s="124">
        <v>43916.416666666664</v>
      </c>
      <c r="B4213" s="124">
        <v>43916.25</v>
      </c>
      <c r="C4213" s="1" t="s">
        <v>141</v>
      </c>
      <c r="D4213" s="1">
        <v>1269364671</v>
      </c>
      <c r="E4213" s="1" t="s">
        <v>137</v>
      </c>
      <c r="H4213" s="1" t="s">
        <v>138</v>
      </c>
      <c r="J4213" s="1">
        <v>18.399999999999999</v>
      </c>
      <c r="K4213" s="1">
        <v>20.182504999999999</v>
      </c>
      <c r="L4213" s="1">
        <v>0.93958900000000001</v>
      </c>
      <c r="M4213" s="1">
        <v>0.842916</v>
      </c>
      <c r="N4213" s="1" t="b">
        <v>1</v>
      </c>
      <c r="O4213" s="1">
        <v>1</v>
      </c>
    </row>
    <row r="4214" spans="1:15" x14ac:dyDescent="0.2">
      <c r="A4214" s="124">
        <v>43916.458333333336</v>
      </c>
      <c r="B4214" s="124">
        <v>43916.291666666664</v>
      </c>
      <c r="C4214" s="1" t="s">
        <v>141</v>
      </c>
      <c r="D4214" s="1">
        <v>1269364671</v>
      </c>
      <c r="E4214" s="1" t="s">
        <v>137</v>
      </c>
      <c r="H4214" s="1" t="s">
        <v>138</v>
      </c>
      <c r="J4214" s="1">
        <v>19.97</v>
      </c>
      <c r="K4214" s="1">
        <v>21.094584999999999</v>
      </c>
      <c r="L4214" s="1">
        <v>0.42391699999999999</v>
      </c>
      <c r="M4214" s="1">
        <v>0.70066799999999996</v>
      </c>
      <c r="N4214" s="1" t="b">
        <v>1</v>
      </c>
      <c r="O4214" s="1">
        <v>1</v>
      </c>
    </row>
    <row r="4215" spans="1:15" x14ac:dyDescent="0.2">
      <c r="A4215" s="124">
        <v>43916.5</v>
      </c>
      <c r="B4215" s="124">
        <v>43916.333333333336</v>
      </c>
      <c r="C4215" s="1" t="s">
        <v>141</v>
      </c>
      <c r="D4215" s="1">
        <v>1269364671</v>
      </c>
      <c r="E4215" s="1" t="s">
        <v>137</v>
      </c>
      <c r="H4215" s="1" t="s">
        <v>138</v>
      </c>
      <c r="J4215" s="1">
        <v>19.39</v>
      </c>
      <c r="K4215" s="1">
        <v>20.644833999999999</v>
      </c>
      <c r="L4215" s="1">
        <v>0.59746100000000002</v>
      </c>
      <c r="M4215" s="1">
        <v>0.65737299999999999</v>
      </c>
      <c r="N4215" s="1" t="b">
        <v>1</v>
      </c>
      <c r="O4215" s="1">
        <v>1</v>
      </c>
    </row>
    <row r="4216" spans="1:15" x14ac:dyDescent="0.2">
      <c r="A4216" s="124">
        <v>43916.541666666664</v>
      </c>
      <c r="B4216" s="124">
        <v>43916.375</v>
      </c>
      <c r="C4216" s="1" t="s">
        <v>141</v>
      </c>
      <c r="D4216" s="1">
        <v>1269364671</v>
      </c>
      <c r="E4216" s="1" t="s">
        <v>137</v>
      </c>
      <c r="H4216" s="1" t="s">
        <v>138</v>
      </c>
      <c r="J4216" s="1">
        <v>18.97</v>
      </c>
      <c r="K4216" s="1">
        <v>20.079374000000001</v>
      </c>
      <c r="L4216" s="1">
        <v>0.42947099999999999</v>
      </c>
      <c r="M4216" s="1">
        <v>0.67990300000000004</v>
      </c>
      <c r="N4216" s="1" t="b">
        <v>1</v>
      </c>
      <c r="O4216" s="1">
        <v>1</v>
      </c>
    </row>
    <row r="4217" spans="1:15" x14ac:dyDescent="0.2">
      <c r="A4217" s="124">
        <v>43916.583333333336</v>
      </c>
      <c r="B4217" s="124">
        <v>43916.416666666664</v>
      </c>
      <c r="C4217" s="1" t="s">
        <v>141</v>
      </c>
      <c r="D4217" s="1">
        <v>1269364671</v>
      </c>
      <c r="E4217" s="1" t="s">
        <v>137</v>
      </c>
      <c r="H4217" s="1" t="s">
        <v>138</v>
      </c>
      <c r="J4217" s="1">
        <v>18.809999999999999</v>
      </c>
      <c r="K4217" s="1">
        <v>19.816884999999999</v>
      </c>
      <c r="L4217" s="1">
        <v>0.41086499999999998</v>
      </c>
      <c r="M4217" s="1">
        <v>0.59601999999999999</v>
      </c>
      <c r="N4217" s="1" t="b">
        <v>1</v>
      </c>
      <c r="O4217" s="1">
        <v>1</v>
      </c>
    </row>
    <row r="4218" spans="1:15" x14ac:dyDescent="0.2">
      <c r="A4218" s="124">
        <v>43916.625</v>
      </c>
      <c r="B4218" s="124">
        <v>43916.458333333336</v>
      </c>
      <c r="C4218" s="1" t="s">
        <v>141</v>
      </c>
      <c r="D4218" s="1">
        <v>1269364671</v>
      </c>
      <c r="E4218" s="1" t="s">
        <v>137</v>
      </c>
      <c r="H4218" s="1" t="s">
        <v>138</v>
      </c>
      <c r="J4218" s="1">
        <v>18.809999999999999</v>
      </c>
      <c r="K4218" s="1">
        <v>19.74371</v>
      </c>
      <c r="L4218" s="1">
        <v>0.27280300000000002</v>
      </c>
      <c r="M4218" s="1">
        <v>0.66090700000000002</v>
      </c>
      <c r="N4218" s="1" t="b">
        <v>1</v>
      </c>
      <c r="O4218" s="1">
        <v>1</v>
      </c>
    </row>
    <row r="4219" spans="1:15" x14ac:dyDescent="0.2">
      <c r="A4219" s="124">
        <v>43916.666666666664</v>
      </c>
      <c r="B4219" s="124">
        <v>43916.5</v>
      </c>
      <c r="C4219" s="1" t="s">
        <v>141</v>
      </c>
      <c r="D4219" s="1">
        <v>1269364671</v>
      </c>
      <c r="E4219" s="1" t="s">
        <v>137</v>
      </c>
      <c r="H4219" s="1" t="s">
        <v>138</v>
      </c>
      <c r="J4219" s="1">
        <v>18.57</v>
      </c>
      <c r="K4219" s="1">
        <v>19.876508000000001</v>
      </c>
      <c r="L4219" s="1">
        <v>0.69744600000000001</v>
      </c>
      <c r="M4219" s="1">
        <v>0.60906199999999999</v>
      </c>
      <c r="N4219" s="1" t="b">
        <v>1</v>
      </c>
      <c r="O4219" s="1">
        <v>1</v>
      </c>
    </row>
    <row r="4220" spans="1:15" x14ac:dyDescent="0.2">
      <c r="A4220" s="124">
        <v>43916.708333333336</v>
      </c>
      <c r="B4220" s="124">
        <v>43916.541666666664</v>
      </c>
      <c r="C4220" s="1" t="s">
        <v>141</v>
      </c>
      <c r="D4220" s="1">
        <v>1269364671</v>
      </c>
      <c r="E4220" s="1" t="s">
        <v>137</v>
      </c>
      <c r="H4220" s="1" t="s">
        <v>138</v>
      </c>
      <c r="J4220" s="1">
        <v>17.420000000000002</v>
      </c>
      <c r="K4220" s="1">
        <v>18.587406000000001</v>
      </c>
      <c r="L4220" s="1">
        <v>0.54656499999999997</v>
      </c>
      <c r="M4220" s="1">
        <v>0.62084099999999998</v>
      </c>
      <c r="N4220" s="1" t="b">
        <v>1</v>
      </c>
      <c r="O4220" s="1">
        <v>1</v>
      </c>
    </row>
    <row r="4221" spans="1:15" x14ac:dyDescent="0.2">
      <c r="A4221" s="124">
        <v>43916.75</v>
      </c>
      <c r="B4221" s="124">
        <v>43916.583333333336</v>
      </c>
      <c r="C4221" s="1" t="s">
        <v>141</v>
      </c>
      <c r="D4221" s="1">
        <v>1269364671</v>
      </c>
      <c r="E4221" s="1" t="s">
        <v>137</v>
      </c>
      <c r="H4221" s="1" t="s">
        <v>138</v>
      </c>
      <c r="J4221" s="1">
        <v>16.28</v>
      </c>
      <c r="K4221" s="1">
        <v>17.412091</v>
      </c>
      <c r="L4221" s="1">
        <v>0.56297900000000001</v>
      </c>
      <c r="M4221" s="1">
        <v>0.56911199999999995</v>
      </c>
      <c r="N4221" s="1" t="b">
        <v>1</v>
      </c>
      <c r="O4221" s="1">
        <v>1</v>
      </c>
    </row>
    <row r="4222" spans="1:15" x14ac:dyDescent="0.2">
      <c r="A4222" s="124">
        <v>43916.791666666664</v>
      </c>
      <c r="B4222" s="124">
        <v>43916.625</v>
      </c>
      <c r="C4222" s="1" t="s">
        <v>141</v>
      </c>
      <c r="D4222" s="1">
        <v>1269364671</v>
      </c>
      <c r="E4222" s="1" t="s">
        <v>137</v>
      </c>
      <c r="H4222" s="1" t="s">
        <v>138</v>
      </c>
      <c r="J4222" s="1">
        <v>15.82</v>
      </c>
      <c r="K4222" s="1">
        <v>16.947531999999999</v>
      </c>
      <c r="L4222" s="1">
        <v>0.48474699999999998</v>
      </c>
      <c r="M4222" s="1">
        <v>0.64278500000000005</v>
      </c>
      <c r="N4222" s="1" t="b">
        <v>1</v>
      </c>
      <c r="O4222" s="1">
        <v>1</v>
      </c>
    </row>
    <row r="4223" spans="1:15" x14ac:dyDescent="0.2">
      <c r="A4223" s="124">
        <v>43916.833333333336</v>
      </c>
      <c r="B4223" s="124">
        <v>43916.666666666664</v>
      </c>
      <c r="C4223" s="1" t="s">
        <v>141</v>
      </c>
      <c r="D4223" s="1">
        <v>1269364671</v>
      </c>
      <c r="E4223" s="1" t="s">
        <v>137</v>
      </c>
      <c r="H4223" s="1" t="s">
        <v>138</v>
      </c>
      <c r="J4223" s="1">
        <v>16.010000000000002</v>
      </c>
      <c r="K4223" s="1">
        <v>17.104230999999999</v>
      </c>
      <c r="L4223" s="1">
        <v>0.60157499999999997</v>
      </c>
      <c r="M4223" s="1">
        <v>0.49265599999999998</v>
      </c>
      <c r="N4223" s="1" t="b">
        <v>1</v>
      </c>
      <c r="O4223" s="1">
        <v>1</v>
      </c>
    </row>
    <row r="4224" spans="1:15" x14ac:dyDescent="0.2">
      <c r="A4224" s="124">
        <v>43916.875</v>
      </c>
      <c r="B4224" s="124">
        <v>43916.708333333336</v>
      </c>
      <c r="C4224" s="1" t="s">
        <v>141</v>
      </c>
      <c r="D4224" s="1">
        <v>1269364671</v>
      </c>
      <c r="E4224" s="1" t="s">
        <v>137</v>
      </c>
      <c r="H4224" s="1" t="s">
        <v>138</v>
      </c>
      <c r="J4224" s="1">
        <v>16.25</v>
      </c>
      <c r="K4224" s="1">
        <v>17.277262</v>
      </c>
      <c r="L4224" s="1">
        <v>0.59873699999999996</v>
      </c>
      <c r="M4224" s="1">
        <v>0.42852499999999999</v>
      </c>
      <c r="N4224" s="1" t="b">
        <v>1</v>
      </c>
      <c r="O4224" s="1">
        <v>1</v>
      </c>
    </row>
    <row r="4225" spans="1:15" x14ac:dyDescent="0.2">
      <c r="A4225" s="124">
        <v>43916.916666666664</v>
      </c>
      <c r="B4225" s="124">
        <v>43916.75</v>
      </c>
      <c r="C4225" s="1" t="s">
        <v>141</v>
      </c>
      <c r="D4225" s="1">
        <v>1269364671</v>
      </c>
      <c r="E4225" s="1" t="s">
        <v>137</v>
      </c>
      <c r="H4225" s="1" t="s">
        <v>138</v>
      </c>
      <c r="J4225" s="1">
        <v>17.21</v>
      </c>
      <c r="K4225" s="1">
        <v>18.169916000000001</v>
      </c>
      <c r="L4225" s="1">
        <v>0.51386399999999999</v>
      </c>
      <c r="M4225" s="1">
        <v>0.446052</v>
      </c>
      <c r="N4225" s="1" t="b">
        <v>1</v>
      </c>
      <c r="O4225" s="1">
        <v>1</v>
      </c>
    </row>
    <row r="4226" spans="1:15" x14ac:dyDescent="0.2">
      <c r="A4226" s="124">
        <v>43916.958333333336</v>
      </c>
      <c r="B4226" s="124">
        <v>43916.791666666664</v>
      </c>
      <c r="C4226" s="1" t="s">
        <v>141</v>
      </c>
      <c r="D4226" s="1">
        <v>1269364671</v>
      </c>
      <c r="E4226" s="1" t="s">
        <v>137</v>
      </c>
      <c r="H4226" s="1" t="s">
        <v>138</v>
      </c>
      <c r="J4226" s="1">
        <v>19.38</v>
      </c>
      <c r="K4226" s="1">
        <v>20.465879000000001</v>
      </c>
      <c r="L4226" s="1">
        <v>0.46995300000000001</v>
      </c>
      <c r="M4226" s="1">
        <v>0.61592599999999997</v>
      </c>
      <c r="N4226" s="1" t="b">
        <v>1</v>
      </c>
      <c r="O4226" s="1">
        <v>1</v>
      </c>
    </row>
    <row r="4227" spans="1:15" x14ac:dyDescent="0.2">
      <c r="A4227" s="124">
        <v>43917</v>
      </c>
      <c r="B4227" s="124">
        <v>43916.833333333336</v>
      </c>
      <c r="C4227" s="1" t="s">
        <v>141</v>
      </c>
      <c r="D4227" s="1">
        <v>1269364671</v>
      </c>
      <c r="E4227" s="1" t="s">
        <v>137</v>
      </c>
      <c r="H4227" s="1" t="s">
        <v>138</v>
      </c>
      <c r="J4227" s="1">
        <v>18.87</v>
      </c>
      <c r="K4227" s="1">
        <v>19.967597999999999</v>
      </c>
      <c r="L4227" s="1">
        <v>0.340451</v>
      </c>
      <c r="M4227" s="1">
        <v>0.75714700000000001</v>
      </c>
      <c r="N4227" s="1" t="b">
        <v>1</v>
      </c>
      <c r="O4227" s="1">
        <v>1</v>
      </c>
    </row>
    <row r="4228" spans="1:15" x14ac:dyDescent="0.2">
      <c r="A4228" s="124">
        <v>43917.041666666664</v>
      </c>
      <c r="B4228" s="124">
        <v>43916.875</v>
      </c>
      <c r="C4228" s="1" t="s">
        <v>141</v>
      </c>
      <c r="D4228" s="1">
        <v>1269364671</v>
      </c>
      <c r="E4228" s="1" t="s">
        <v>137</v>
      </c>
      <c r="H4228" s="1" t="s">
        <v>138</v>
      </c>
      <c r="J4228" s="1">
        <v>17.739999999999998</v>
      </c>
      <c r="K4228" s="1">
        <v>18.768905</v>
      </c>
      <c r="L4228" s="1">
        <v>0.34583199999999997</v>
      </c>
      <c r="M4228" s="1">
        <v>0.68307300000000004</v>
      </c>
      <c r="N4228" s="1" t="b">
        <v>1</v>
      </c>
      <c r="O4228" s="1">
        <v>1</v>
      </c>
    </row>
    <row r="4229" spans="1:15" x14ac:dyDescent="0.2">
      <c r="A4229" s="124">
        <v>43917.083333333336</v>
      </c>
      <c r="B4229" s="124">
        <v>43916.916666666664</v>
      </c>
      <c r="C4229" s="1" t="s">
        <v>141</v>
      </c>
      <c r="D4229" s="1">
        <v>1269364671</v>
      </c>
      <c r="E4229" s="1" t="s">
        <v>137</v>
      </c>
      <c r="H4229" s="1" t="s">
        <v>138</v>
      </c>
      <c r="J4229" s="1">
        <v>15.49</v>
      </c>
      <c r="K4229" s="1">
        <v>16.317587</v>
      </c>
      <c r="L4229" s="1">
        <v>0.28656799999999999</v>
      </c>
      <c r="M4229" s="1">
        <v>0.54101900000000003</v>
      </c>
      <c r="N4229" s="1" t="b">
        <v>1</v>
      </c>
      <c r="O4229" s="1">
        <v>1</v>
      </c>
    </row>
    <row r="4230" spans="1:15" x14ac:dyDescent="0.2">
      <c r="A4230" s="124">
        <v>43917.125</v>
      </c>
      <c r="B4230" s="124">
        <v>43916.958333333336</v>
      </c>
      <c r="C4230" s="1" t="s">
        <v>141</v>
      </c>
      <c r="D4230" s="1">
        <v>1269364671</v>
      </c>
      <c r="E4230" s="1" t="s">
        <v>137</v>
      </c>
      <c r="H4230" s="1" t="s">
        <v>138</v>
      </c>
      <c r="J4230" s="1">
        <v>13.88</v>
      </c>
      <c r="K4230" s="1">
        <v>14.578056</v>
      </c>
      <c r="L4230" s="1">
        <v>0.240013</v>
      </c>
      <c r="M4230" s="1">
        <v>0.45804299999999998</v>
      </c>
      <c r="N4230" s="1" t="b">
        <v>1</v>
      </c>
      <c r="O4230" s="1">
        <v>1</v>
      </c>
    </row>
    <row r="4231" spans="1:15" x14ac:dyDescent="0.2">
      <c r="A4231" s="124">
        <v>43917.166666666664</v>
      </c>
      <c r="B4231" s="124">
        <v>43917</v>
      </c>
      <c r="C4231" s="1" t="s">
        <v>141</v>
      </c>
      <c r="D4231" s="1">
        <v>1269364671</v>
      </c>
      <c r="E4231" s="1" t="s">
        <v>137</v>
      </c>
      <c r="H4231" s="1" t="s">
        <v>138</v>
      </c>
      <c r="J4231" s="1">
        <v>12.09</v>
      </c>
      <c r="K4231" s="1">
        <v>12.497453</v>
      </c>
      <c r="L4231" s="1">
        <v>0.20089199999999999</v>
      </c>
      <c r="M4231" s="1">
        <v>0.20656099999999999</v>
      </c>
      <c r="N4231" s="1" t="b">
        <v>1</v>
      </c>
      <c r="O4231" s="1">
        <v>1</v>
      </c>
    </row>
    <row r="4232" spans="1:15" x14ac:dyDescent="0.2">
      <c r="A4232" s="124">
        <v>43917.208333333336</v>
      </c>
      <c r="B4232" s="124">
        <v>43917.041666666664</v>
      </c>
      <c r="C4232" s="1" t="s">
        <v>141</v>
      </c>
      <c r="D4232" s="1">
        <v>1269364671</v>
      </c>
      <c r="E4232" s="1" t="s">
        <v>137</v>
      </c>
      <c r="H4232" s="1" t="s">
        <v>138</v>
      </c>
      <c r="J4232" s="1">
        <v>12.06</v>
      </c>
      <c r="K4232" s="1">
        <v>12.377344000000001</v>
      </c>
      <c r="L4232" s="1">
        <v>0.169823</v>
      </c>
      <c r="M4232" s="1">
        <v>0.14752100000000001</v>
      </c>
      <c r="N4232" s="1" t="b">
        <v>1</v>
      </c>
      <c r="O4232" s="1">
        <v>1</v>
      </c>
    </row>
    <row r="4233" spans="1:15" x14ac:dyDescent="0.2">
      <c r="A4233" s="124">
        <v>43917.25</v>
      </c>
      <c r="B4233" s="124">
        <v>43917.083333333336</v>
      </c>
      <c r="C4233" s="1" t="s">
        <v>141</v>
      </c>
      <c r="D4233" s="1">
        <v>1269364671</v>
      </c>
      <c r="E4233" s="1" t="s">
        <v>137</v>
      </c>
      <c r="H4233" s="1" t="s">
        <v>138</v>
      </c>
      <c r="J4233" s="1">
        <v>11.34</v>
      </c>
      <c r="K4233" s="1">
        <v>11.705978</v>
      </c>
      <c r="L4233" s="1">
        <v>0.17403099999999999</v>
      </c>
      <c r="M4233" s="1">
        <v>0.19194700000000001</v>
      </c>
      <c r="N4233" s="1" t="b">
        <v>1</v>
      </c>
      <c r="O4233" s="1">
        <v>1</v>
      </c>
    </row>
    <row r="4234" spans="1:15" x14ac:dyDescent="0.2">
      <c r="A4234" s="124">
        <v>43917.291666666664</v>
      </c>
      <c r="B4234" s="124">
        <v>43917.125</v>
      </c>
      <c r="C4234" s="1" t="s">
        <v>141</v>
      </c>
      <c r="D4234" s="1">
        <v>1269364671</v>
      </c>
      <c r="E4234" s="1" t="s">
        <v>137</v>
      </c>
      <c r="H4234" s="1" t="s">
        <v>138</v>
      </c>
      <c r="J4234" s="1">
        <v>10.93</v>
      </c>
      <c r="K4234" s="1">
        <v>11.206842</v>
      </c>
      <c r="L4234" s="1">
        <v>6.4485000000000001E-2</v>
      </c>
      <c r="M4234" s="1">
        <v>0.21235699999999999</v>
      </c>
      <c r="N4234" s="1" t="b">
        <v>1</v>
      </c>
      <c r="O4234" s="1">
        <v>1</v>
      </c>
    </row>
    <row r="4235" spans="1:15" x14ac:dyDescent="0.2">
      <c r="A4235" s="124">
        <v>43917.333333333336</v>
      </c>
      <c r="B4235" s="124">
        <v>43917.166666666664</v>
      </c>
      <c r="C4235" s="1" t="s">
        <v>141</v>
      </c>
      <c r="D4235" s="1">
        <v>1269364671</v>
      </c>
      <c r="E4235" s="1" t="s">
        <v>137</v>
      </c>
      <c r="H4235" s="1" t="s">
        <v>138</v>
      </c>
      <c r="J4235" s="1">
        <v>11.25</v>
      </c>
      <c r="K4235" s="1">
        <v>11.594156999999999</v>
      </c>
      <c r="L4235" s="1">
        <v>0.127745</v>
      </c>
      <c r="M4235" s="1">
        <v>0.21641199999999999</v>
      </c>
      <c r="N4235" s="1" t="b">
        <v>1</v>
      </c>
      <c r="O4235" s="1">
        <v>1</v>
      </c>
    </row>
    <row r="4236" spans="1:15" x14ac:dyDescent="0.2">
      <c r="A4236" s="124">
        <v>43917.375</v>
      </c>
      <c r="B4236" s="124">
        <v>43917.208333333336</v>
      </c>
      <c r="C4236" s="1" t="s">
        <v>141</v>
      </c>
      <c r="D4236" s="1">
        <v>1269364671</v>
      </c>
      <c r="E4236" s="1" t="s">
        <v>137</v>
      </c>
      <c r="H4236" s="1" t="s">
        <v>138</v>
      </c>
      <c r="J4236" s="1">
        <v>12.07</v>
      </c>
      <c r="K4236" s="1">
        <v>12.633675</v>
      </c>
      <c r="L4236" s="1">
        <v>0.26305800000000001</v>
      </c>
      <c r="M4236" s="1">
        <v>0.30061700000000002</v>
      </c>
      <c r="N4236" s="1" t="b">
        <v>1</v>
      </c>
      <c r="O4236" s="1">
        <v>1</v>
      </c>
    </row>
    <row r="4237" spans="1:15" x14ac:dyDescent="0.2">
      <c r="A4237" s="124">
        <v>43917.416666666664</v>
      </c>
      <c r="B4237" s="124">
        <v>43917.25</v>
      </c>
      <c r="C4237" s="1" t="s">
        <v>141</v>
      </c>
      <c r="D4237" s="1">
        <v>1269364671</v>
      </c>
      <c r="E4237" s="1" t="s">
        <v>137</v>
      </c>
      <c r="H4237" s="1" t="s">
        <v>138</v>
      </c>
      <c r="J4237" s="1">
        <v>15.42</v>
      </c>
      <c r="K4237" s="1">
        <v>16.529408</v>
      </c>
      <c r="L4237" s="1">
        <v>0.63734900000000005</v>
      </c>
      <c r="M4237" s="1">
        <v>0.47205900000000001</v>
      </c>
      <c r="N4237" s="1" t="b">
        <v>1</v>
      </c>
      <c r="O4237" s="1">
        <v>1</v>
      </c>
    </row>
    <row r="4238" spans="1:15" x14ac:dyDescent="0.2">
      <c r="A4238" s="124">
        <v>43917.458333333336</v>
      </c>
      <c r="B4238" s="124">
        <v>43917.291666666664</v>
      </c>
      <c r="C4238" s="1" t="s">
        <v>141</v>
      </c>
      <c r="D4238" s="1">
        <v>1269364671</v>
      </c>
      <c r="E4238" s="1" t="s">
        <v>137</v>
      </c>
      <c r="H4238" s="1" t="s">
        <v>138</v>
      </c>
      <c r="J4238" s="1">
        <v>18.29</v>
      </c>
      <c r="K4238" s="1">
        <v>19.489166999999998</v>
      </c>
      <c r="L4238" s="1">
        <v>0.70034200000000002</v>
      </c>
      <c r="M4238" s="1">
        <v>0.49882500000000002</v>
      </c>
      <c r="N4238" s="1" t="b">
        <v>1</v>
      </c>
      <c r="O4238" s="1">
        <v>1</v>
      </c>
    </row>
    <row r="4239" spans="1:15" x14ac:dyDescent="0.2">
      <c r="A4239" s="124">
        <v>43917.5</v>
      </c>
      <c r="B4239" s="124">
        <v>43917.333333333336</v>
      </c>
      <c r="C4239" s="1" t="s">
        <v>141</v>
      </c>
      <c r="D4239" s="1">
        <v>1269364671</v>
      </c>
      <c r="E4239" s="1" t="s">
        <v>137</v>
      </c>
      <c r="H4239" s="1" t="s">
        <v>138</v>
      </c>
      <c r="J4239" s="1">
        <v>18.73</v>
      </c>
      <c r="K4239" s="1">
        <v>19.907467</v>
      </c>
      <c r="L4239" s="1">
        <v>0.64452200000000004</v>
      </c>
      <c r="M4239" s="1">
        <v>0.532945</v>
      </c>
      <c r="N4239" s="1" t="b">
        <v>1</v>
      </c>
      <c r="O4239" s="1">
        <v>1</v>
      </c>
    </row>
    <row r="4240" spans="1:15" x14ac:dyDescent="0.2">
      <c r="A4240" s="124">
        <v>43917.541666666664</v>
      </c>
      <c r="B4240" s="124">
        <v>43917.375</v>
      </c>
      <c r="C4240" s="1" t="s">
        <v>141</v>
      </c>
      <c r="D4240" s="1">
        <v>1269364671</v>
      </c>
      <c r="E4240" s="1" t="s">
        <v>137</v>
      </c>
      <c r="H4240" s="1" t="s">
        <v>138</v>
      </c>
      <c r="J4240" s="1">
        <v>18.670000000000002</v>
      </c>
      <c r="K4240" s="1">
        <v>19.681372</v>
      </c>
      <c r="L4240" s="1">
        <v>0.38644299999999998</v>
      </c>
      <c r="M4240" s="1">
        <v>0.62492899999999996</v>
      </c>
      <c r="N4240" s="1" t="b">
        <v>1</v>
      </c>
      <c r="O4240" s="1">
        <v>1</v>
      </c>
    </row>
    <row r="4241" spans="1:15" x14ac:dyDescent="0.2">
      <c r="A4241" s="124">
        <v>43917.583333333336</v>
      </c>
      <c r="B4241" s="124">
        <v>43917.416666666664</v>
      </c>
      <c r="C4241" s="1" t="s">
        <v>141</v>
      </c>
      <c r="D4241" s="1">
        <v>1269364671</v>
      </c>
      <c r="E4241" s="1" t="s">
        <v>137</v>
      </c>
      <c r="H4241" s="1" t="s">
        <v>138</v>
      </c>
      <c r="J4241" s="1">
        <v>18.899999999999999</v>
      </c>
      <c r="K4241" s="1">
        <v>20.419028999999998</v>
      </c>
      <c r="L4241" s="1">
        <v>0.78538600000000003</v>
      </c>
      <c r="M4241" s="1">
        <v>0.73364300000000005</v>
      </c>
      <c r="N4241" s="1" t="b">
        <v>1</v>
      </c>
      <c r="O4241" s="1">
        <v>1</v>
      </c>
    </row>
    <row r="4242" spans="1:15" x14ac:dyDescent="0.2">
      <c r="A4242" s="124">
        <v>43917.625</v>
      </c>
      <c r="B4242" s="124">
        <v>43917.458333333336</v>
      </c>
      <c r="C4242" s="1" t="s">
        <v>141</v>
      </c>
      <c r="D4242" s="1">
        <v>1269364671</v>
      </c>
      <c r="E4242" s="1" t="s">
        <v>137</v>
      </c>
      <c r="H4242" s="1" t="s">
        <v>138</v>
      </c>
      <c r="J4242" s="1">
        <v>18.59</v>
      </c>
      <c r="K4242" s="1">
        <v>20.023862999999999</v>
      </c>
      <c r="L4242" s="1">
        <v>0.73128499999999996</v>
      </c>
      <c r="M4242" s="1">
        <v>0.70257800000000004</v>
      </c>
      <c r="N4242" s="1" t="b">
        <v>1</v>
      </c>
      <c r="O4242" s="1">
        <v>1</v>
      </c>
    </row>
    <row r="4243" spans="1:15" x14ac:dyDescent="0.2">
      <c r="A4243" s="124">
        <v>43917.666666666664</v>
      </c>
      <c r="B4243" s="124">
        <v>43917.5</v>
      </c>
      <c r="C4243" s="1" t="s">
        <v>141</v>
      </c>
      <c r="D4243" s="1">
        <v>1269364671</v>
      </c>
      <c r="E4243" s="1" t="s">
        <v>137</v>
      </c>
      <c r="H4243" s="1" t="s">
        <v>138</v>
      </c>
      <c r="J4243" s="1">
        <v>17.84</v>
      </c>
      <c r="K4243" s="1">
        <v>19.492791</v>
      </c>
      <c r="L4243" s="1">
        <v>0.87956000000000001</v>
      </c>
      <c r="M4243" s="1">
        <v>0.773231</v>
      </c>
      <c r="N4243" s="1" t="b">
        <v>1</v>
      </c>
      <c r="O4243" s="1">
        <v>1</v>
      </c>
    </row>
    <row r="4244" spans="1:15" x14ac:dyDescent="0.2">
      <c r="A4244" s="124">
        <v>43917.708333333336</v>
      </c>
      <c r="B4244" s="124">
        <v>43917.541666666664</v>
      </c>
      <c r="C4244" s="1" t="s">
        <v>141</v>
      </c>
      <c r="D4244" s="1">
        <v>1269364671</v>
      </c>
      <c r="E4244" s="1" t="s">
        <v>137</v>
      </c>
      <c r="H4244" s="1" t="s">
        <v>138</v>
      </c>
      <c r="J4244" s="1">
        <v>17.57</v>
      </c>
      <c r="K4244" s="1">
        <v>18.997247999999999</v>
      </c>
      <c r="L4244" s="1">
        <v>0.63604499999999997</v>
      </c>
      <c r="M4244" s="1">
        <v>0.79120299999999999</v>
      </c>
      <c r="N4244" s="1" t="b">
        <v>1</v>
      </c>
      <c r="O4244" s="1">
        <v>1</v>
      </c>
    </row>
    <row r="4245" spans="1:15" x14ac:dyDescent="0.2">
      <c r="A4245" s="124">
        <v>43917.75</v>
      </c>
      <c r="B4245" s="124">
        <v>43917.583333333336</v>
      </c>
      <c r="C4245" s="1" t="s">
        <v>141</v>
      </c>
      <c r="D4245" s="1">
        <v>1269364671</v>
      </c>
      <c r="E4245" s="1" t="s">
        <v>137</v>
      </c>
      <c r="H4245" s="1" t="s">
        <v>138</v>
      </c>
      <c r="J4245" s="1">
        <v>16.25</v>
      </c>
      <c r="K4245" s="1">
        <v>17.580783</v>
      </c>
      <c r="L4245" s="1">
        <v>0.54461999999999999</v>
      </c>
      <c r="M4245" s="1">
        <v>0.78616299999999995</v>
      </c>
      <c r="N4245" s="1" t="b">
        <v>1</v>
      </c>
      <c r="O4245" s="1">
        <v>1</v>
      </c>
    </row>
    <row r="4246" spans="1:15" x14ac:dyDescent="0.2">
      <c r="A4246" s="124">
        <v>43917.791666666664</v>
      </c>
      <c r="B4246" s="124">
        <v>43917.625</v>
      </c>
      <c r="C4246" s="1" t="s">
        <v>141</v>
      </c>
      <c r="D4246" s="1">
        <v>1269364671</v>
      </c>
      <c r="E4246" s="1" t="s">
        <v>137</v>
      </c>
      <c r="H4246" s="1" t="s">
        <v>138</v>
      </c>
      <c r="J4246" s="1">
        <v>15.85</v>
      </c>
      <c r="K4246" s="1">
        <v>17.131281999999999</v>
      </c>
      <c r="L4246" s="1">
        <v>0.52467600000000003</v>
      </c>
      <c r="M4246" s="1">
        <v>0.756606</v>
      </c>
      <c r="N4246" s="1" t="b">
        <v>1</v>
      </c>
      <c r="O4246" s="1">
        <v>1</v>
      </c>
    </row>
    <row r="4247" spans="1:15" x14ac:dyDescent="0.2">
      <c r="A4247" s="124">
        <v>43917.833333333336</v>
      </c>
      <c r="B4247" s="124">
        <v>43917.666666666664</v>
      </c>
      <c r="C4247" s="1" t="s">
        <v>141</v>
      </c>
      <c r="D4247" s="1">
        <v>1269364671</v>
      </c>
      <c r="E4247" s="1" t="s">
        <v>137</v>
      </c>
      <c r="H4247" s="1" t="s">
        <v>138</v>
      </c>
      <c r="J4247" s="1">
        <v>15.75</v>
      </c>
      <c r="K4247" s="1">
        <v>17.167674999999999</v>
      </c>
      <c r="L4247" s="1">
        <v>0.65594699999999995</v>
      </c>
      <c r="M4247" s="1">
        <v>0.76172799999999996</v>
      </c>
      <c r="N4247" s="1" t="b">
        <v>1</v>
      </c>
      <c r="O4247" s="1">
        <v>1</v>
      </c>
    </row>
    <row r="4248" spans="1:15" x14ac:dyDescent="0.2">
      <c r="A4248" s="124">
        <v>43917.875</v>
      </c>
      <c r="B4248" s="124">
        <v>43917.708333333336</v>
      </c>
      <c r="C4248" s="1" t="s">
        <v>141</v>
      </c>
      <c r="D4248" s="1">
        <v>1269364671</v>
      </c>
      <c r="E4248" s="1" t="s">
        <v>137</v>
      </c>
      <c r="H4248" s="1" t="s">
        <v>138</v>
      </c>
      <c r="J4248" s="1">
        <v>16.170000000000002</v>
      </c>
      <c r="K4248" s="1">
        <v>17.605032000000001</v>
      </c>
      <c r="L4248" s="1">
        <v>0.66854100000000005</v>
      </c>
      <c r="M4248" s="1">
        <v>0.76649100000000003</v>
      </c>
      <c r="N4248" s="1" t="b">
        <v>1</v>
      </c>
      <c r="O4248" s="1">
        <v>1</v>
      </c>
    </row>
    <row r="4249" spans="1:15" x14ac:dyDescent="0.2">
      <c r="A4249" s="124">
        <v>43917.916666666664</v>
      </c>
      <c r="B4249" s="124">
        <v>43917.75</v>
      </c>
      <c r="C4249" s="1" t="s">
        <v>141</v>
      </c>
      <c r="D4249" s="1">
        <v>1269364671</v>
      </c>
      <c r="E4249" s="1" t="s">
        <v>137</v>
      </c>
      <c r="H4249" s="1" t="s">
        <v>138</v>
      </c>
      <c r="J4249" s="1">
        <v>16.32</v>
      </c>
      <c r="K4249" s="1">
        <v>17.780190999999999</v>
      </c>
      <c r="L4249" s="1">
        <v>0.75771900000000003</v>
      </c>
      <c r="M4249" s="1">
        <v>0.70247199999999999</v>
      </c>
      <c r="N4249" s="1" t="b">
        <v>1</v>
      </c>
      <c r="O4249" s="1">
        <v>1</v>
      </c>
    </row>
    <row r="4250" spans="1:15" x14ac:dyDescent="0.2">
      <c r="A4250" s="124">
        <v>43917.958333333336</v>
      </c>
      <c r="B4250" s="124">
        <v>43917.791666666664</v>
      </c>
      <c r="C4250" s="1" t="s">
        <v>141</v>
      </c>
      <c r="D4250" s="1">
        <v>1269364671</v>
      </c>
      <c r="E4250" s="1" t="s">
        <v>137</v>
      </c>
      <c r="H4250" s="1" t="s">
        <v>138</v>
      </c>
      <c r="J4250" s="1">
        <v>16.82</v>
      </c>
      <c r="K4250" s="1">
        <v>17.977035000000001</v>
      </c>
      <c r="L4250" s="1">
        <v>0.57121999999999995</v>
      </c>
      <c r="M4250" s="1">
        <v>0.58581499999999997</v>
      </c>
      <c r="N4250" s="1" t="b">
        <v>1</v>
      </c>
      <c r="O4250" s="1">
        <v>1</v>
      </c>
    </row>
    <row r="4251" spans="1:15" x14ac:dyDescent="0.2">
      <c r="A4251" s="124">
        <v>43918</v>
      </c>
      <c r="B4251" s="124">
        <v>43917.833333333336</v>
      </c>
      <c r="C4251" s="1" t="s">
        <v>141</v>
      </c>
      <c r="D4251" s="1">
        <v>1269364671</v>
      </c>
      <c r="E4251" s="1" t="s">
        <v>137</v>
      </c>
      <c r="H4251" s="1" t="s">
        <v>138</v>
      </c>
      <c r="J4251" s="1">
        <v>16.73</v>
      </c>
      <c r="K4251" s="1">
        <v>17.818193999999998</v>
      </c>
      <c r="L4251" s="1">
        <v>0.42656699999999997</v>
      </c>
      <c r="M4251" s="1">
        <v>0.66162699999999997</v>
      </c>
      <c r="N4251" s="1" t="b">
        <v>1</v>
      </c>
      <c r="O4251" s="1">
        <v>1</v>
      </c>
    </row>
    <row r="4252" spans="1:15" x14ac:dyDescent="0.2">
      <c r="A4252" s="124">
        <v>43918.041666666664</v>
      </c>
      <c r="B4252" s="124">
        <v>43917.875</v>
      </c>
      <c r="C4252" s="1" t="s">
        <v>141</v>
      </c>
      <c r="D4252" s="1">
        <v>1269364671</v>
      </c>
      <c r="E4252" s="1" t="s">
        <v>137</v>
      </c>
      <c r="H4252" s="1" t="s">
        <v>138</v>
      </c>
      <c r="J4252" s="1">
        <v>15.64</v>
      </c>
      <c r="K4252" s="1">
        <v>16.641613</v>
      </c>
      <c r="L4252" s="1">
        <v>0.39263999999999999</v>
      </c>
      <c r="M4252" s="1">
        <v>0.60897299999999999</v>
      </c>
      <c r="N4252" s="1" t="b">
        <v>1</v>
      </c>
      <c r="O4252" s="1">
        <v>1</v>
      </c>
    </row>
    <row r="4253" spans="1:15" x14ac:dyDescent="0.2">
      <c r="A4253" s="124">
        <v>43918.083333333336</v>
      </c>
      <c r="B4253" s="124">
        <v>43917.916666666664</v>
      </c>
      <c r="C4253" s="1" t="s">
        <v>141</v>
      </c>
      <c r="D4253" s="1">
        <v>1269364671</v>
      </c>
      <c r="E4253" s="1" t="s">
        <v>137</v>
      </c>
      <c r="H4253" s="1" t="s">
        <v>138</v>
      </c>
      <c r="J4253" s="1">
        <v>13.75</v>
      </c>
      <c r="K4253" s="1">
        <v>14.413247999999999</v>
      </c>
      <c r="L4253" s="1">
        <v>0.14469599999999999</v>
      </c>
      <c r="M4253" s="1">
        <v>0.51855200000000001</v>
      </c>
      <c r="N4253" s="1" t="b">
        <v>1</v>
      </c>
      <c r="O4253" s="1">
        <v>1</v>
      </c>
    </row>
    <row r="4254" spans="1:15" x14ac:dyDescent="0.2">
      <c r="A4254" s="124">
        <v>43918.125</v>
      </c>
      <c r="B4254" s="124">
        <v>43917.958333333336</v>
      </c>
      <c r="C4254" s="1" t="s">
        <v>141</v>
      </c>
      <c r="D4254" s="1">
        <v>1269364671</v>
      </c>
      <c r="E4254" s="1" t="s">
        <v>137</v>
      </c>
      <c r="H4254" s="1" t="s">
        <v>138</v>
      </c>
      <c r="J4254" s="1">
        <v>11.42</v>
      </c>
      <c r="K4254" s="1">
        <v>11.955107999999999</v>
      </c>
      <c r="L4254" s="1">
        <v>0.15265400000000001</v>
      </c>
      <c r="M4254" s="1">
        <v>0.38245400000000002</v>
      </c>
      <c r="N4254" s="1" t="b">
        <v>1</v>
      </c>
      <c r="O4254" s="1">
        <v>1</v>
      </c>
    </row>
    <row r="4255" spans="1:15" x14ac:dyDescent="0.2">
      <c r="A4255" s="124">
        <v>43918.166666666664</v>
      </c>
      <c r="B4255" s="124">
        <v>43918</v>
      </c>
      <c r="C4255" s="1" t="s">
        <v>141</v>
      </c>
      <c r="D4255" s="1">
        <v>1269364671</v>
      </c>
      <c r="E4255" s="1" t="s">
        <v>137</v>
      </c>
      <c r="H4255" s="1" t="s">
        <v>138</v>
      </c>
      <c r="J4255" s="1">
        <v>10.78</v>
      </c>
      <c r="K4255" s="1">
        <v>10.959121</v>
      </c>
      <c r="L4255" s="1">
        <v>0</v>
      </c>
      <c r="M4255" s="1">
        <v>0.179121</v>
      </c>
      <c r="N4255" s="1" t="b">
        <v>1</v>
      </c>
      <c r="O4255" s="1">
        <v>1</v>
      </c>
    </row>
    <row r="4256" spans="1:15" x14ac:dyDescent="0.2">
      <c r="A4256" s="124">
        <v>43918.208333333336</v>
      </c>
      <c r="B4256" s="124">
        <v>43918.041666666664</v>
      </c>
      <c r="C4256" s="1" t="s">
        <v>141</v>
      </c>
      <c r="D4256" s="1">
        <v>1269364671</v>
      </c>
      <c r="E4256" s="1" t="s">
        <v>137</v>
      </c>
      <c r="H4256" s="1" t="s">
        <v>138</v>
      </c>
      <c r="J4256" s="1">
        <v>10.220000000000001</v>
      </c>
      <c r="K4256" s="1">
        <v>10.443849</v>
      </c>
      <c r="L4256" s="1">
        <v>0</v>
      </c>
      <c r="M4256" s="1">
        <v>0.22384899999999999</v>
      </c>
      <c r="N4256" s="1" t="b">
        <v>1</v>
      </c>
      <c r="O4256" s="1">
        <v>1</v>
      </c>
    </row>
    <row r="4257" spans="1:15" x14ac:dyDescent="0.2">
      <c r="A4257" s="124">
        <v>43918.25</v>
      </c>
      <c r="B4257" s="124">
        <v>43918.083333333336</v>
      </c>
      <c r="C4257" s="1" t="s">
        <v>141</v>
      </c>
      <c r="D4257" s="1">
        <v>1269364671</v>
      </c>
      <c r="E4257" s="1" t="s">
        <v>137</v>
      </c>
      <c r="H4257" s="1" t="s">
        <v>138</v>
      </c>
      <c r="J4257" s="1">
        <v>10.08</v>
      </c>
      <c r="K4257" s="1">
        <v>10.250741</v>
      </c>
      <c r="L4257" s="1">
        <v>0</v>
      </c>
      <c r="M4257" s="1">
        <v>0.170741</v>
      </c>
      <c r="N4257" s="1" t="b">
        <v>1</v>
      </c>
      <c r="O4257" s="1">
        <v>1</v>
      </c>
    </row>
    <row r="4258" spans="1:15" x14ac:dyDescent="0.2">
      <c r="A4258" s="124">
        <v>43918.291666666664</v>
      </c>
      <c r="B4258" s="124">
        <v>43918.125</v>
      </c>
      <c r="C4258" s="1" t="s">
        <v>141</v>
      </c>
      <c r="D4258" s="1">
        <v>1269364671</v>
      </c>
      <c r="E4258" s="1" t="s">
        <v>137</v>
      </c>
      <c r="H4258" s="1" t="s">
        <v>138</v>
      </c>
      <c r="J4258" s="1">
        <v>9.8699999999999992</v>
      </c>
      <c r="K4258" s="1">
        <v>10.043596000000001</v>
      </c>
      <c r="L4258" s="1">
        <v>0</v>
      </c>
      <c r="M4258" s="1">
        <v>0.173596</v>
      </c>
      <c r="N4258" s="1" t="b">
        <v>1</v>
      </c>
      <c r="O4258" s="1">
        <v>1</v>
      </c>
    </row>
    <row r="4259" spans="1:15" x14ac:dyDescent="0.2">
      <c r="A4259" s="124">
        <v>43918.333333333336</v>
      </c>
      <c r="B4259" s="124">
        <v>43918.166666666664</v>
      </c>
      <c r="C4259" s="1" t="s">
        <v>141</v>
      </c>
      <c r="D4259" s="1">
        <v>1269364671</v>
      </c>
      <c r="E4259" s="1" t="s">
        <v>137</v>
      </c>
      <c r="H4259" s="1" t="s">
        <v>138</v>
      </c>
      <c r="J4259" s="1">
        <v>10</v>
      </c>
      <c r="K4259" s="1">
        <v>10.208913000000001</v>
      </c>
      <c r="L4259" s="1">
        <v>0</v>
      </c>
      <c r="M4259" s="1">
        <v>0.20891299999999999</v>
      </c>
      <c r="N4259" s="1" t="b">
        <v>1</v>
      </c>
      <c r="O4259" s="1">
        <v>1</v>
      </c>
    </row>
    <row r="4260" spans="1:15" x14ac:dyDescent="0.2">
      <c r="A4260" s="124">
        <v>43918.375</v>
      </c>
      <c r="B4260" s="124">
        <v>43918.208333333336</v>
      </c>
      <c r="C4260" s="1" t="s">
        <v>141</v>
      </c>
      <c r="D4260" s="1">
        <v>1269364671</v>
      </c>
      <c r="E4260" s="1" t="s">
        <v>137</v>
      </c>
      <c r="H4260" s="1" t="s">
        <v>138</v>
      </c>
      <c r="J4260" s="1">
        <v>10.35</v>
      </c>
      <c r="K4260" s="1">
        <v>10.648118999999999</v>
      </c>
      <c r="L4260" s="1">
        <v>0</v>
      </c>
      <c r="M4260" s="1">
        <v>0.29811900000000002</v>
      </c>
      <c r="N4260" s="1" t="b">
        <v>1</v>
      </c>
      <c r="O4260" s="1">
        <v>1</v>
      </c>
    </row>
    <row r="4261" spans="1:15" x14ac:dyDescent="0.2">
      <c r="A4261" s="124">
        <v>43918.416666666664</v>
      </c>
      <c r="B4261" s="124">
        <v>43918.25</v>
      </c>
      <c r="C4261" s="1" t="s">
        <v>141</v>
      </c>
      <c r="D4261" s="1">
        <v>1269364671</v>
      </c>
      <c r="E4261" s="1" t="s">
        <v>137</v>
      </c>
      <c r="H4261" s="1" t="s">
        <v>138</v>
      </c>
      <c r="J4261" s="1">
        <v>11.35</v>
      </c>
      <c r="K4261" s="1">
        <v>11.744516000000001</v>
      </c>
      <c r="L4261" s="1">
        <v>0</v>
      </c>
      <c r="M4261" s="1">
        <v>0.39451599999999998</v>
      </c>
      <c r="N4261" s="1" t="b">
        <v>1</v>
      </c>
      <c r="O4261" s="1">
        <v>1</v>
      </c>
    </row>
    <row r="4262" spans="1:15" x14ac:dyDescent="0.2">
      <c r="A4262" s="124">
        <v>43918.458333333336</v>
      </c>
      <c r="B4262" s="124">
        <v>43918.291666666664</v>
      </c>
      <c r="C4262" s="1" t="s">
        <v>141</v>
      </c>
      <c r="D4262" s="1">
        <v>1269364671</v>
      </c>
      <c r="E4262" s="1" t="s">
        <v>137</v>
      </c>
      <c r="H4262" s="1" t="s">
        <v>138</v>
      </c>
      <c r="J4262" s="1">
        <v>12.87</v>
      </c>
      <c r="K4262" s="1">
        <v>13.323104000000001</v>
      </c>
      <c r="L4262" s="1">
        <v>0.01</v>
      </c>
      <c r="M4262" s="1">
        <v>0.443104</v>
      </c>
      <c r="N4262" s="1" t="b">
        <v>1</v>
      </c>
      <c r="O4262" s="1">
        <v>1</v>
      </c>
    </row>
    <row r="4263" spans="1:15" x14ac:dyDescent="0.2">
      <c r="A4263" s="124">
        <v>43918.5</v>
      </c>
      <c r="B4263" s="124">
        <v>43918.333333333336</v>
      </c>
      <c r="C4263" s="1" t="s">
        <v>141</v>
      </c>
      <c r="D4263" s="1">
        <v>1269364671</v>
      </c>
      <c r="E4263" s="1" t="s">
        <v>137</v>
      </c>
      <c r="H4263" s="1" t="s">
        <v>138</v>
      </c>
      <c r="J4263" s="1">
        <v>14.86</v>
      </c>
      <c r="K4263" s="1">
        <v>15.360811999999999</v>
      </c>
      <c r="L4263" s="1">
        <v>1.367E-2</v>
      </c>
      <c r="M4263" s="1">
        <v>0.48714200000000002</v>
      </c>
      <c r="N4263" s="1" t="b">
        <v>1</v>
      </c>
      <c r="O4263" s="1">
        <v>1</v>
      </c>
    </row>
    <row r="4264" spans="1:15" x14ac:dyDescent="0.2">
      <c r="A4264" s="124">
        <v>43918.541666666664</v>
      </c>
      <c r="B4264" s="124">
        <v>43918.375</v>
      </c>
      <c r="C4264" s="1" t="s">
        <v>141</v>
      </c>
      <c r="D4264" s="1">
        <v>1269364671</v>
      </c>
      <c r="E4264" s="1" t="s">
        <v>137</v>
      </c>
      <c r="H4264" s="1" t="s">
        <v>138</v>
      </c>
      <c r="J4264" s="1">
        <v>15.98</v>
      </c>
      <c r="K4264" s="1">
        <v>16.491755999999999</v>
      </c>
      <c r="L4264" s="1">
        <v>0.01</v>
      </c>
      <c r="M4264" s="1">
        <v>0.50175599999999998</v>
      </c>
      <c r="N4264" s="1" t="b">
        <v>1</v>
      </c>
      <c r="O4264" s="1">
        <v>1</v>
      </c>
    </row>
    <row r="4265" spans="1:15" x14ac:dyDescent="0.2">
      <c r="A4265" s="124">
        <v>43918.583333333336</v>
      </c>
      <c r="B4265" s="124">
        <v>43918.416666666664</v>
      </c>
      <c r="C4265" s="1" t="s">
        <v>141</v>
      </c>
      <c r="D4265" s="1">
        <v>1269364671</v>
      </c>
      <c r="E4265" s="1" t="s">
        <v>137</v>
      </c>
      <c r="H4265" s="1" t="s">
        <v>138</v>
      </c>
      <c r="J4265" s="1">
        <v>16.46</v>
      </c>
      <c r="K4265" s="1">
        <v>17.070971</v>
      </c>
      <c r="L4265" s="1">
        <v>1.7255E-2</v>
      </c>
      <c r="M4265" s="1">
        <v>0.59371600000000002</v>
      </c>
      <c r="N4265" s="1" t="b">
        <v>1</v>
      </c>
      <c r="O4265" s="1">
        <v>1</v>
      </c>
    </row>
    <row r="4266" spans="1:15" x14ac:dyDescent="0.2">
      <c r="A4266" s="124">
        <v>43918.625</v>
      </c>
      <c r="B4266" s="124">
        <v>43918.458333333336</v>
      </c>
      <c r="C4266" s="1" t="s">
        <v>141</v>
      </c>
      <c r="D4266" s="1">
        <v>1269364671</v>
      </c>
      <c r="E4266" s="1" t="s">
        <v>137</v>
      </c>
      <c r="H4266" s="1" t="s">
        <v>138</v>
      </c>
      <c r="J4266" s="1">
        <v>16.46</v>
      </c>
      <c r="K4266" s="1">
        <v>17.175871000000001</v>
      </c>
      <c r="L4266" s="1">
        <v>4.7030000000000002E-2</v>
      </c>
      <c r="M4266" s="1">
        <v>0.66884100000000002</v>
      </c>
      <c r="N4266" s="1" t="b">
        <v>1</v>
      </c>
      <c r="O4266" s="1">
        <v>1</v>
      </c>
    </row>
    <row r="4267" spans="1:15" x14ac:dyDescent="0.2">
      <c r="A4267" s="124">
        <v>43918.666666666664</v>
      </c>
      <c r="B4267" s="124">
        <v>43918.5</v>
      </c>
      <c r="C4267" s="1" t="s">
        <v>141</v>
      </c>
      <c r="D4267" s="1">
        <v>1269364671</v>
      </c>
      <c r="E4267" s="1" t="s">
        <v>137</v>
      </c>
      <c r="H4267" s="1" t="s">
        <v>138</v>
      </c>
      <c r="J4267" s="1">
        <v>16.309999999999999</v>
      </c>
      <c r="K4267" s="1">
        <v>17.093957</v>
      </c>
      <c r="L4267" s="1">
        <v>4.0695000000000002E-2</v>
      </c>
      <c r="M4267" s="1">
        <v>0.74326199999999998</v>
      </c>
      <c r="N4267" s="1" t="b">
        <v>1</v>
      </c>
      <c r="O4267" s="1">
        <v>1</v>
      </c>
    </row>
    <row r="4268" spans="1:15" x14ac:dyDescent="0.2">
      <c r="A4268" s="124">
        <v>43918.708333333336</v>
      </c>
      <c r="B4268" s="124">
        <v>43918.541666666664</v>
      </c>
      <c r="C4268" s="1" t="s">
        <v>141</v>
      </c>
      <c r="D4268" s="1">
        <v>1269364671</v>
      </c>
      <c r="E4268" s="1" t="s">
        <v>137</v>
      </c>
      <c r="H4268" s="1" t="s">
        <v>138</v>
      </c>
      <c r="J4268" s="1">
        <v>15.61</v>
      </c>
      <c r="K4268" s="1">
        <v>16.339881999999999</v>
      </c>
      <c r="L4268" s="1">
        <v>4.8375000000000001E-2</v>
      </c>
      <c r="M4268" s="1">
        <v>0.68150699999999997</v>
      </c>
      <c r="N4268" s="1" t="b">
        <v>1</v>
      </c>
      <c r="O4268" s="1">
        <v>1</v>
      </c>
    </row>
    <row r="4269" spans="1:15" x14ac:dyDescent="0.2">
      <c r="A4269" s="124">
        <v>43918.75</v>
      </c>
      <c r="B4269" s="124">
        <v>43918.583333333336</v>
      </c>
      <c r="C4269" s="1" t="s">
        <v>141</v>
      </c>
      <c r="D4269" s="1">
        <v>1269364671</v>
      </c>
      <c r="E4269" s="1" t="s">
        <v>137</v>
      </c>
      <c r="H4269" s="1" t="s">
        <v>138</v>
      </c>
      <c r="J4269" s="1">
        <v>13.8</v>
      </c>
      <c r="K4269" s="1">
        <v>14.446789000000001</v>
      </c>
      <c r="L4269" s="1">
        <v>4.6088999999999998E-2</v>
      </c>
      <c r="M4269" s="1">
        <v>0.60070000000000001</v>
      </c>
      <c r="N4269" s="1" t="b">
        <v>1</v>
      </c>
      <c r="O4269" s="1">
        <v>1</v>
      </c>
    </row>
    <row r="4270" spans="1:15" x14ac:dyDescent="0.2">
      <c r="A4270" s="124">
        <v>43918.791666666664</v>
      </c>
      <c r="B4270" s="124">
        <v>43918.625</v>
      </c>
      <c r="C4270" s="1" t="s">
        <v>141</v>
      </c>
      <c r="D4270" s="1">
        <v>1269364671</v>
      </c>
      <c r="E4270" s="1" t="s">
        <v>137</v>
      </c>
      <c r="H4270" s="1" t="s">
        <v>138</v>
      </c>
      <c r="J4270" s="1">
        <v>13.24</v>
      </c>
      <c r="K4270" s="1">
        <v>13.867683</v>
      </c>
      <c r="L4270" s="1">
        <v>6.6088999999999995E-2</v>
      </c>
      <c r="M4270" s="1">
        <v>0.56159400000000004</v>
      </c>
      <c r="N4270" s="1" t="b">
        <v>1</v>
      </c>
      <c r="O4270" s="1">
        <v>1</v>
      </c>
    </row>
    <row r="4271" spans="1:15" x14ac:dyDescent="0.2">
      <c r="A4271" s="124">
        <v>43918.833333333336</v>
      </c>
      <c r="B4271" s="124">
        <v>43918.666666666664</v>
      </c>
      <c r="C4271" s="1" t="s">
        <v>141</v>
      </c>
      <c r="D4271" s="1">
        <v>1269364671</v>
      </c>
      <c r="E4271" s="1" t="s">
        <v>137</v>
      </c>
      <c r="H4271" s="1" t="s">
        <v>138</v>
      </c>
      <c r="J4271" s="1">
        <v>14.34</v>
      </c>
      <c r="K4271" s="1">
        <v>15.04091</v>
      </c>
      <c r="L4271" s="1">
        <v>0.116658</v>
      </c>
      <c r="M4271" s="1">
        <v>0.58425199999999999</v>
      </c>
      <c r="N4271" s="1" t="b">
        <v>1</v>
      </c>
      <c r="O4271" s="1">
        <v>1</v>
      </c>
    </row>
    <row r="4272" spans="1:15" x14ac:dyDescent="0.2">
      <c r="A4272" s="124">
        <v>43918.875</v>
      </c>
      <c r="B4272" s="124">
        <v>43918.708333333336</v>
      </c>
      <c r="C4272" s="1" t="s">
        <v>141</v>
      </c>
      <c r="D4272" s="1">
        <v>1269364671</v>
      </c>
      <c r="E4272" s="1" t="s">
        <v>137</v>
      </c>
      <c r="H4272" s="1" t="s">
        <v>138</v>
      </c>
      <c r="J4272" s="1">
        <v>14.38</v>
      </c>
      <c r="K4272" s="1">
        <v>15.080916999999999</v>
      </c>
      <c r="L4272" s="1">
        <v>0.115582</v>
      </c>
      <c r="M4272" s="1">
        <v>0.58533500000000005</v>
      </c>
      <c r="N4272" s="1" t="b">
        <v>1</v>
      </c>
      <c r="O4272" s="1">
        <v>1</v>
      </c>
    </row>
    <row r="4273" spans="1:15" x14ac:dyDescent="0.2">
      <c r="A4273" s="124">
        <v>43918.916666666664</v>
      </c>
      <c r="B4273" s="124">
        <v>43918.75</v>
      </c>
      <c r="C4273" s="1" t="s">
        <v>141</v>
      </c>
      <c r="D4273" s="1">
        <v>1269364671</v>
      </c>
      <c r="E4273" s="1" t="s">
        <v>137</v>
      </c>
      <c r="H4273" s="1" t="s">
        <v>138</v>
      </c>
      <c r="J4273" s="1">
        <v>14.13</v>
      </c>
      <c r="K4273" s="1">
        <v>14.803675</v>
      </c>
      <c r="L4273" s="1">
        <v>9.1619999999999993E-2</v>
      </c>
      <c r="M4273" s="1">
        <v>0.58205499999999999</v>
      </c>
      <c r="N4273" s="1" t="b">
        <v>1</v>
      </c>
      <c r="O4273" s="1">
        <v>1</v>
      </c>
    </row>
    <row r="4274" spans="1:15" x14ac:dyDescent="0.2">
      <c r="A4274" s="124">
        <v>43918.958333333336</v>
      </c>
      <c r="B4274" s="124">
        <v>43918.791666666664</v>
      </c>
      <c r="C4274" s="1" t="s">
        <v>141</v>
      </c>
      <c r="D4274" s="1">
        <v>1269364671</v>
      </c>
      <c r="E4274" s="1" t="s">
        <v>137</v>
      </c>
      <c r="H4274" s="1" t="s">
        <v>138</v>
      </c>
      <c r="J4274" s="1">
        <v>15.54</v>
      </c>
      <c r="K4274" s="1">
        <v>16.282430000000002</v>
      </c>
      <c r="L4274" s="1">
        <v>0.10978499999999999</v>
      </c>
      <c r="M4274" s="1">
        <v>0.63264500000000001</v>
      </c>
      <c r="N4274" s="1" t="b">
        <v>1</v>
      </c>
      <c r="O4274" s="1">
        <v>1</v>
      </c>
    </row>
    <row r="4275" spans="1:15" x14ac:dyDescent="0.2">
      <c r="A4275" s="124">
        <v>43919</v>
      </c>
      <c r="B4275" s="124">
        <v>43918.833333333336</v>
      </c>
      <c r="C4275" s="1" t="s">
        <v>141</v>
      </c>
      <c r="D4275" s="1">
        <v>1269364671</v>
      </c>
      <c r="E4275" s="1" t="s">
        <v>137</v>
      </c>
      <c r="H4275" s="1" t="s">
        <v>138</v>
      </c>
      <c r="J4275" s="1">
        <v>15.75</v>
      </c>
      <c r="K4275" s="1">
        <v>16.495705000000001</v>
      </c>
      <c r="L4275" s="1">
        <v>9.6883999999999998E-2</v>
      </c>
      <c r="M4275" s="1">
        <v>0.64882099999999998</v>
      </c>
      <c r="N4275" s="1" t="b">
        <v>1</v>
      </c>
      <c r="O4275" s="1">
        <v>1</v>
      </c>
    </row>
    <row r="4276" spans="1:15" x14ac:dyDescent="0.2">
      <c r="A4276" s="124">
        <v>43919.041666666664</v>
      </c>
      <c r="B4276" s="124">
        <v>43918.875</v>
      </c>
      <c r="C4276" s="1" t="s">
        <v>141</v>
      </c>
      <c r="D4276" s="1">
        <v>1269364671</v>
      </c>
      <c r="E4276" s="1" t="s">
        <v>137</v>
      </c>
      <c r="H4276" s="1" t="s">
        <v>138</v>
      </c>
      <c r="J4276" s="1">
        <v>13.8</v>
      </c>
      <c r="K4276" s="1">
        <v>14.345492</v>
      </c>
      <c r="L4276" s="1">
        <v>0.02</v>
      </c>
      <c r="M4276" s="1">
        <v>0.52549199999999996</v>
      </c>
      <c r="N4276" s="1" t="b">
        <v>1</v>
      </c>
      <c r="O4276" s="1">
        <v>1</v>
      </c>
    </row>
    <row r="4277" spans="1:15" x14ac:dyDescent="0.2">
      <c r="A4277" s="124">
        <v>43919.083333333336</v>
      </c>
      <c r="B4277" s="124">
        <v>43918.916666666664</v>
      </c>
      <c r="C4277" s="1" t="s">
        <v>141</v>
      </c>
      <c r="D4277" s="1">
        <v>1269364671</v>
      </c>
      <c r="E4277" s="1" t="s">
        <v>137</v>
      </c>
      <c r="H4277" s="1" t="s">
        <v>138</v>
      </c>
      <c r="J4277" s="1">
        <v>12.56</v>
      </c>
      <c r="K4277" s="1">
        <v>13.062723999999999</v>
      </c>
      <c r="L4277" s="1">
        <v>0.02</v>
      </c>
      <c r="M4277" s="1">
        <v>0.48272399999999999</v>
      </c>
      <c r="N4277" s="1" t="b">
        <v>1</v>
      </c>
      <c r="O4277" s="1">
        <v>1</v>
      </c>
    </row>
    <row r="4278" spans="1:15" x14ac:dyDescent="0.2">
      <c r="A4278" s="124">
        <v>43919.125</v>
      </c>
      <c r="B4278" s="124">
        <v>43918.958333333336</v>
      </c>
      <c r="C4278" s="1" t="s">
        <v>141</v>
      </c>
      <c r="D4278" s="1">
        <v>1269364671</v>
      </c>
      <c r="E4278" s="1" t="s">
        <v>137</v>
      </c>
      <c r="H4278" s="1" t="s">
        <v>138</v>
      </c>
      <c r="J4278" s="1">
        <v>10.5</v>
      </c>
      <c r="K4278" s="1">
        <v>10.854730999999999</v>
      </c>
      <c r="L4278" s="1">
        <v>0.02</v>
      </c>
      <c r="M4278" s="1">
        <v>0.334731</v>
      </c>
      <c r="N4278" s="1" t="b">
        <v>1</v>
      </c>
      <c r="O4278" s="1">
        <v>1</v>
      </c>
    </row>
    <row r="4279" spans="1:15" x14ac:dyDescent="0.2">
      <c r="A4279" s="124">
        <v>43919.166666666664</v>
      </c>
      <c r="B4279" s="124">
        <v>43919</v>
      </c>
      <c r="C4279" s="1" t="s">
        <v>141</v>
      </c>
      <c r="D4279" s="1">
        <v>1269364671</v>
      </c>
      <c r="E4279" s="1" t="s">
        <v>137</v>
      </c>
      <c r="H4279" s="1" t="s">
        <v>138</v>
      </c>
      <c r="J4279" s="1">
        <v>10.220000000000001</v>
      </c>
      <c r="K4279" s="1">
        <v>10.443381</v>
      </c>
      <c r="L4279" s="1">
        <v>0.03</v>
      </c>
      <c r="M4279" s="1">
        <v>0.193381</v>
      </c>
      <c r="N4279" s="1" t="b">
        <v>1</v>
      </c>
      <c r="O4279" s="1">
        <v>1</v>
      </c>
    </row>
    <row r="4280" spans="1:15" x14ac:dyDescent="0.2">
      <c r="A4280" s="124">
        <v>43919.208333333336</v>
      </c>
      <c r="B4280" s="124">
        <v>43919.041666666664</v>
      </c>
      <c r="C4280" s="1" t="s">
        <v>141</v>
      </c>
      <c r="D4280" s="1">
        <v>1269364671</v>
      </c>
      <c r="E4280" s="1" t="s">
        <v>137</v>
      </c>
      <c r="H4280" s="1" t="s">
        <v>138</v>
      </c>
      <c r="J4280" s="1">
        <v>9.94</v>
      </c>
      <c r="K4280" s="1">
        <v>10.133858</v>
      </c>
      <c r="L4280" s="1">
        <v>0.03</v>
      </c>
      <c r="M4280" s="1">
        <v>0.163858</v>
      </c>
      <c r="N4280" s="1" t="b">
        <v>1</v>
      </c>
      <c r="O4280" s="1">
        <v>1</v>
      </c>
    </row>
    <row r="4281" spans="1:15" x14ac:dyDescent="0.2">
      <c r="A4281" s="124">
        <v>43919.25</v>
      </c>
      <c r="B4281" s="124">
        <v>43919.083333333336</v>
      </c>
      <c r="C4281" s="1" t="s">
        <v>141</v>
      </c>
      <c r="D4281" s="1">
        <v>1269364671</v>
      </c>
      <c r="E4281" s="1" t="s">
        <v>137</v>
      </c>
      <c r="H4281" s="1" t="s">
        <v>138</v>
      </c>
      <c r="J4281" s="1">
        <v>9.23</v>
      </c>
      <c r="K4281" s="1">
        <v>9.3906709999999993</v>
      </c>
      <c r="L4281" s="1">
        <v>0.02</v>
      </c>
      <c r="M4281" s="1">
        <v>0.14067099999999999</v>
      </c>
      <c r="N4281" s="1" t="b">
        <v>1</v>
      </c>
      <c r="O4281" s="1">
        <v>1</v>
      </c>
    </row>
    <row r="4282" spans="1:15" x14ac:dyDescent="0.2">
      <c r="A4282" s="124">
        <v>43919.291666666664</v>
      </c>
      <c r="B4282" s="124">
        <v>43919.125</v>
      </c>
      <c r="C4282" s="1" t="s">
        <v>141</v>
      </c>
      <c r="D4282" s="1">
        <v>1269364671</v>
      </c>
      <c r="E4282" s="1" t="s">
        <v>137</v>
      </c>
      <c r="H4282" s="1" t="s">
        <v>138</v>
      </c>
      <c r="J4282" s="1">
        <v>8.9700000000000006</v>
      </c>
      <c r="K4282" s="1">
        <v>9.1332360000000001</v>
      </c>
      <c r="L4282" s="1">
        <v>0.03</v>
      </c>
      <c r="M4282" s="1">
        <v>0.13323599999999999</v>
      </c>
      <c r="N4282" s="1" t="b">
        <v>1</v>
      </c>
      <c r="O4282" s="1">
        <v>1</v>
      </c>
    </row>
    <row r="4283" spans="1:15" x14ac:dyDescent="0.2">
      <c r="A4283" s="124">
        <v>43919.333333333336</v>
      </c>
      <c r="B4283" s="124">
        <v>43919.166666666664</v>
      </c>
      <c r="C4283" s="1" t="s">
        <v>141</v>
      </c>
      <c r="D4283" s="1">
        <v>1269364671</v>
      </c>
      <c r="E4283" s="1" t="s">
        <v>137</v>
      </c>
      <c r="H4283" s="1" t="s">
        <v>138</v>
      </c>
      <c r="J4283" s="1">
        <v>8.9</v>
      </c>
      <c r="K4283" s="1">
        <v>9.0715640000000004</v>
      </c>
      <c r="L4283" s="1">
        <v>0.02</v>
      </c>
      <c r="M4283" s="1">
        <v>0.151564</v>
      </c>
      <c r="N4283" s="1" t="b">
        <v>1</v>
      </c>
      <c r="O4283" s="1">
        <v>1</v>
      </c>
    </row>
    <row r="4284" spans="1:15" x14ac:dyDescent="0.2">
      <c r="A4284" s="124">
        <v>43919.375</v>
      </c>
      <c r="B4284" s="124">
        <v>43919.208333333336</v>
      </c>
      <c r="C4284" s="1" t="s">
        <v>141</v>
      </c>
      <c r="D4284" s="1">
        <v>1269364671</v>
      </c>
      <c r="E4284" s="1" t="s">
        <v>137</v>
      </c>
      <c r="H4284" s="1" t="s">
        <v>138</v>
      </c>
      <c r="J4284" s="1">
        <v>8.7899999999999991</v>
      </c>
      <c r="K4284" s="1">
        <v>8.9775109999999998</v>
      </c>
      <c r="L4284" s="1">
        <v>0.02</v>
      </c>
      <c r="M4284" s="1">
        <v>0.16751099999999999</v>
      </c>
      <c r="N4284" s="1" t="b">
        <v>1</v>
      </c>
      <c r="O4284" s="1">
        <v>1</v>
      </c>
    </row>
    <row r="4285" spans="1:15" x14ac:dyDescent="0.2">
      <c r="A4285" s="124">
        <v>43919.416666666664</v>
      </c>
      <c r="B4285" s="124">
        <v>43919.25</v>
      </c>
      <c r="C4285" s="1" t="s">
        <v>141</v>
      </c>
      <c r="D4285" s="1">
        <v>1269364671</v>
      </c>
      <c r="E4285" s="1" t="s">
        <v>137</v>
      </c>
      <c r="H4285" s="1" t="s">
        <v>138</v>
      </c>
      <c r="J4285" s="1">
        <v>9.18</v>
      </c>
      <c r="K4285" s="1">
        <v>9.4074930000000005</v>
      </c>
      <c r="L4285" s="1">
        <v>0.03</v>
      </c>
      <c r="M4285" s="1">
        <v>0.197493</v>
      </c>
      <c r="N4285" s="1" t="b">
        <v>1</v>
      </c>
      <c r="O4285" s="1">
        <v>1</v>
      </c>
    </row>
    <row r="4286" spans="1:15" x14ac:dyDescent="0.2">
      <c r="A4286" s="124">
        <v>43919.458333333336</v>
      </c>
      <c r="B4286" s="124">
        <v>43919.291666666664</v>
      </c>
      <c r="C4286" s="1" t="s">
        <v>141</v>
      </c>
      <c r="D4286" s="1">
        <v>1269364671</v>
      </c>
      <c r="E4286" s="1" t="s">
        <v>137</v>
      </c>
      <c r="H4286" s="1" t="s">
        <v>138</v>
      </c>
      <c r="J4286" s="1">
        <v>10.44</v>
      </c>
      <c r="K4286" s="1">
        <v>10.712603</v>
      </c>
      <c r="L4286" s="1">
        <v>0.03</v>
      </c>
      <c r="M4286" s="1">
        <v>0.24260300000000001</v>
      </c>
      <c r="N4286" s="1" t="b">
        <v>1</v>
      </c>
      <c r="O4286" s="1">
        <v>1</v>
      </c>
    </row>
    <row r="4287" spans="1:15" x14ac:dyDescent="0.2">
      <c r="A4287" s="124">
        <v>43919.5</v>
      </c>
      <c r="B4287" s="124">
        <v>43919.333333333336</v>
      </c>
      <c r="C4287" s="1" t="s">
        <v>141</v>
      </c>
      <c r="D4287" s="1">
        <v>1269364671</v>
      </c>
      <c r="E4287" s="1" t="s">
        <v>137</v>
      </c>
      <c r="H4287" s="1" t="s">
        <v>138</v>
      </c>
      <c r="J4287" s="1">
        <v>12.12</v>
      </c>
      <c r="K4287" s="1">
        <v>12.451466999999999</v>
      </c>
      <c r="L4287" s="1">
        <v>0.03</v>
      </c>
      <c r="M4287" s="1">
        <v>0.30146699999999998</v>
      </c>
      <c r="N4287" s="1" t="b">
        <v>1</v>
      </c>
      <c r="O4287" s="1">
        <v>1</v>
      </c>
    </row>
    <row r="4288" spans="1:15" x14ac:dyDescent="0.2">
      <c r="A4288" s="124">
        <v>43919.541666666664</v>
      </c>
      <c r="B4288" s="124">
        <v>43919.375</v>
      </c>
      <c r="C4288" s="1" t="s">
        <v>141</v>
      </c>
      <c r="D4288" s="1">
        <v>1269364671</v>
      </c>
      <c r="E4288" s="1" t="s">
        <v>137</v>
      </c>
      <c r="H4288" s="1" t="s">
        <v>138</v>
      </c>
      <c r="J4288" s="1">
        <v>13.13</v>
      </c>
      <c r="K4288" s="1">
        <v>13.574636</v>
      </c>
      <c r="L4288" s="1">
        <v>0.03</v>
      </c>
      <c r="M4288" s="1">
        <v>0.414636</v>
      </c>
      <c r="N4288" s="1" t="b">
        <v>1</v>
      </c>
      <c r="O4288" s="1">
        <v>1</v>
      </c>
    </row>
    <row r="4289" spans="1:15" x14ac:dyDescent="0.2">
      <c r="A4289" s="124">
        <v>43919.583333333336</v>
      </c>
      <c r="B4289" s="124">
        <v>43919.416666666664</v>
      </c>
      <c r="C4289" s="1" t="s">
        <v>141</v>
      </c>
      <c r="D4289" s="1">
        <v>1269364671</v>
      </c>
      <c r="E4289" s="1" t="s">
        <v>137</v>
      </c>
      <c r="H4289" s="1" t="s">
        <v>138</v>
      </c>
      <c r="J4289" s="1">
        <v>13.75</v>
      </c>
      <c r="K4289" s="1">
        <v>14.290428</v>
      </c>
      <c r="L4289" s="1">
        <v>0.03</v>
      </c>
      <c r="M4289" s="1">
        <v>0.51042799999999999</v>
      </c>
      <c r="N4289" s="1" t="b">
        <v>1</v>
      </c>
      <c r="O4289" s="1">
        <v>1</v>
      </c>
    </row>
    <row r="4290" spans="1:15" x14ac:dyDescent="0.2">
      <c r="A4290" s="124">
        <v>43919.625</v>
      </c>
      <c r="B4290" s="124">
        <v>43919.458333333336</v>
      </c>
      <c r="C4290" s="1" t="s">
        <v>141</v>
      </c>
      <c r="D4290" s="1">
        <v>1269364671</v>
      </c>
      <c r="E4290" s="1" t="s">
        <v>137</v>
      </c>
      <c r="H4290" s="1" t="s">
        <v>138</v>
      </c>
      <c r="J4290" s="1">
        <v>14.26</v>
      </c>
      <c r="K4290" s="1">
        <v>14.847769</v>
      </c>
      <c r="L4290" s="1">
        <v>0.03</v>
      </c>
      <c r="M4290" s="1">
        <v>0.55776899999999996</v>
      </c>
      <c r="N4290" s="1" t="b">
        <v>1</v>
      </c>
      <c r="O4290" s="1">
        <v>1</v>
      </c>
    </row>
    <row r="4291" spans="1:15" x14ac:dyDescent="0.2">
      <c r="A4291" s="124">
        <v>43919.666666666664</v>
      </c>
      <c r="B4291" s="124">
        <v>43919.5</v>
      </c>
      <c r="C4291" s="1" t="s">
        <v>141</v>
      </c>
      <c r="D4291" s="1">
        <v>1269364671</v>
      </c>
      <c r="E4291" s="1" t="s">
        <v>137</v>
      </c>
      <c r="H4291" s="1" t="s">
        <v>138</v>
      </c>
      <c r="J4291" s="1">
        <v>14.35</v>
      </c>
      <c r="K4291" s="1">
        <v>15.027863</v>
      </c>
      <c r="L4291" s="1">
        <v>4.0406999999999998E-2</v>
      </c>
      <c r="M4291" s="1">
        <v>0.63745600000000002</v>
      </c>
      <c r="N4291" s="1" t="b">
        <v>1</v>
      </c>
      <c r="O4291" s="1">
        <v>1</v>
      </c>
    </row>
    <row r="4292" spans="1:15" x14ac:dyDescent="0.2">
      <c r="A4292" s="124">
        <v>43919.708333333336</v>
      </c>
      <c r="B4292" s="124">
        <v>43919.541666666664</v>
      </c>
      <c r="C4292" s="1" t="s">
        <v>141</v>
      </c>
      <c r="D4292" s="1">
        <v>1269364671</v>
      </c>
      <c r="E4292" s="1" t="s">
        <v>137</v>
      </c>
      <c r="H4292" s="1" t="s">
        <v>138</v>
      </c>
      <c r="J4292" s="1">
        <v>13.77</v>
      </c>
      <c r="K4292" s="1">
        <v>14.477316999999999</v>
      </c>
      <c r="L4292" s="1">
        <v>9.2179999999999998E-2</v>
      </c>
      <c r="M4292" s="1">
        <v>0.61513700000000004</v>
      </c>
      <c r="N4292" s="1" t="b">
        <v>1</v>
      </c>
      <c r="O4292" s="1">
        <v>1</v>
      </c>
    </row>
    <row r="4293" spans="1:15" x14ac:dyDescent="0.2">
      <c r="A4293" s="124">
        <v>43919.75</v>
      </c>
      <c r="B4293" s="124">
        <v>43919.583333333336</v>
      </c>
      <c r="C4293" s="1" t="s">
        <v>141</v>
      </c>
      <c r="D4293" s="1">
        <v>1269364671</v>
      </c>
      <c r="E4293" s="1" t="s">
        <v>137</v>
      </c>
      <c r="H4293" s="1" t="s">
        <v>138</v>
      </c>
      <c r="J4293" s="1">
        <v>13.11</v>
      </c>
      <c r="K4293" s="1">
        <v>13.913631000000001</v>
      </c>
      <c r="L4293" s="1">
        <v>0.195072</v>
      </c>
      <c r="M4293" s="1">
        <v>0.60855899999999996</v>
      </c>
      <c r="N4293" s="1" t="b">
        <v>1</v>
      </c>
      <c r="O4293" s="1">
        <v>1</v>
      </c>
    </row>
    <row r="4294" spans="1:15" x14ac:dyDescent="0.2">
      <c r="A4294" s="124">
        <v>43919.791666666664</v>
      </c>
      <c r="B4294" s="124">
        <v>43919.625</v>
      </c>
      <c r="C4294" s="1" t="s">
        <v>141</v>
      </c>
      <c r="D4294" s="1">
        <v>1269364671</v>
      </c>
      <c r="E4294" s="1" t="s">
        <v>137</v>
      </c>
      <c r="H4294" s="1" t="s">
        <v>138</v>
      </c>
      <c r="J4294" s="1">
        <v>12.76</v>
      </c>
      <c r="K4294" s="1">
        <v>13.578797</v>
      </c>
      <c r="L4294" s="1">
        <v>0.219613</v>
      </c>
      <c r="M4294" s="1">
        <v>0.59918400000000005</v>
      </c>
      <c r="N4294" s="1" t="b">
        <v>1</v>
      </c>
      <c r="O4294" s="1">
        <v>1</v>
      </c>
    </row>
    <row r="4295" spans="1:15" x14ac:dyDescent="0.2">
      <c r="A4295" s="124">
        <v>43919.833333333336</v>
      </c>
      <c r="B4295" s="124">
        <v>43919.666666666664</v>
      </c>
      <c r="C4295" s="1" t="s">
        <v>141</v>
      </c>
      <c r="D4295" s="1">
        <v>1269364671</v>
      </c>
      <c r="E4295" s="1" t="s">
        <v>137</v>
      </c>
      <c r="H4295" s="1" t="s">
        <v>138</v>
      </c>
      <c r="J4295" s="1">
        <v>14.07</v>
      </c>
      <c r="K4295" s="1">
        <v>14.873002</v>
      </c>
      <c r="L4295" s="1">
        <v>0.20757500000000001</v>
      </c>
      <c r="M4295" s="1">
        <v>0.59542700000000004</v>
      </c>
      <c r="N4295" s="1" t="b">
        <v>1</v>
      </c>
      <c r="O4295" s="1">
        <v>1</v>
      </c>
    </row>
    <row r="4296" spans="1:15" x14ac:dyDescent="0.2">
      <c r="A4296" s="124">
        <v>43919.875</v>
      </c>
      <c r="B4296" s="124">
        <v>43919.708333333336</v>
      </c>
      <c r="C4296" s="1" t="s">
        <v>141</v>
      </c>
      <c r="D4296" s="1">
        <v>1269364671</v>
      </c>
      <c r="E4296" s="1" t="s">
        <v>137</v>
      </c>
      <c r="H4296" s="1" t="s">
        <v>138</v>
      </c>
      <c r="J4296" s="1">
        <v>15.11</v>
      </c>
      <c r="K4296" s="1">
        <v>15.969161</v>
      </c>
      <c r="L4296" s="1">
        <v>0.23144100000000001</v>
      </c>
      <c r="M4296" s="1">
        <v>0.62771999999999994</v>
      </c>
      <c r="N4296" s="1" t="b">
        <v>1</v>
      </c>
      <c r="O4296" s="1">
        <v>1</v>
      </c>
    </row>
    <row r="4297" spans="1:15" x14ac:dyDescent="0.2">
      <c r="A4297" s="124">
        <v>43919.916666666664</v>
      </c>
      <c r="B4297" s="124">
        <v>43919.75</v>
      </c>
      <c r="C4297" s="1" t="s">
        <v>141</v>
      </c>
      <c r="D4297" s="1">
        <v>1269364671</v>
      </c>
      <c r="E4297" s="1" t="s">
        <v>137</v>
      </c>
      <c r="H4297" s="1" t="s">
        <v>138</v>
      </c>
      <c r="J4297" s="1">
        <v>15.86</v>
      </c>
      <c r="K4297" s="1">
        <v>16.491862000000001</v>
      </c>
      <c r="L4297" s="1">
        <v>7.4612999999999999E-2</v>
      </c>
      <c r="M4297" s="1">
        <v>0.55724899999999999</v>
      </c>
      <c r="N4297" s="1" t="b">
        <v>1</v>
      </c>
      <c r="O4297" s="1">
        <v>1</v>
      </c>
    </row>
    <row r="4298" spans="1:15" x14ac:dyDescent="0.2">
      <c r="A4298" s="124">
        <v>43919.958333333336</v>
      </c>
      <c r="B4298" s="124">
        <v>43919.791666666664</v>
      </c>
      <c r="C4298" s="1" t="s">
        <v>141</v>
      </c>
      <c r="D4298" s="1">
        <v>1269364671</v>
      </c>
      <c r="E4298" s="1" t="s">
        <v>137</v>
      </c>
      <c r="H4298" s="1" t="s">
        <v>138</v>
      </c>
      <c r="J4298" s="1">
        <v>17.38</v>
      </c>
      <c r="K4298" s="1">
        <v>17.971596000000002</v>
      </c>
      <c r="L4298" s="1">
        <v>0</v>
      </c>
      <c r="M4298" s="1">
        <v>0.59159600000000001</v>
      </c>
      <c r="N4298" s="1" t="b">
        <v>1</v>
      </c>
      <c r="O4298" s="1">
        <v>1</v>
      </c>
    </row>
    <row r="4299" spans="1:15" x14ac:dyDescent="0.2">
      <c r="A4299" s="124">
        <v>43920</v>
      </c>
      <c r="B4299" s="124">
        <v>43919.833333333336</v>
      </c>
      <c r="C4299" s="1" t="s">
        <v>141</v>
      </c>
      <c r="D4299" s="1">
        <v>1269364671</v>
      </c>
      <c r="E4299" s="1" t="s">
        <v>137</v>
      </c>
      <c r="H4299" s="1" t="s">
        <v>138</v>
      </c>
      <c r="J4299" s="1">
        <v>17.79</v>
      </c>
      <c r="K4299" s="1">
        <v>18.367432999999998</v>
      </c>
      <c r="L4299" s="1">
        <v>1.5903E-2</v>
      </c>
      <c r="M4299" s="1">
        <v>0.56152999999999997</v>
      </c>
      <c r="N4299" s="1" t="b">
        <v>1</v>
      </c>
      <c r="O4299" s="1">
        <v>1</v>
      </c>
    </row>
    <row r="4300" spans="1:15" x14ac:dyDescent="0.2">
      <c r="A4300" s="124">
        <v>43920.041666666664</v>
      </c>
      <c r="B4300" s="124">
        <v>43919.875</v>
      </c>
      <c r="C4300" s="1" t="s">
        <v>141</v>
      </c>
      <c r="D4300" s="1">
        <v>1269364671</v>
      </c>
      <c r="E4300" s="1" t="s">
        <v>137</v>
      </c>
      <c r="H4300" s="1" t="s">
        <v>138</v>
      </c>
      <c r="J4300" s="1">
        <v>15.62</v>
      </c>
      <c r="K4300" s="1">
        <v>16.126721</v>
      </c>
      <c r="L4300" s="1">
        <v>0</v>
      </c>
      <c r="M4300" s="1">
        <v>0.50672099999999998</v>
      </c>
      <c r="N4300" s="1" t="b">
        <v>1</v>
      </c>
      <c r="O4300" s="1">
        <v>1</v>
      </c>
    </row>
    <row r="4301" spans="1:15" x14ac:dyDescent="0.2">
      <c r="A4301" s="124">
        <v>43920.083333333336</v>
      </c>
      <c r="B4301" s="124">
        <v>43919.916666666664</v>
      </c>
      <c r="C4301" s="1" t="s">
        <v>141</v>
      </c>
      <c r="D4301" s="1">
        <v>1269364671</v>
      </c>
      <c r="E4301" s="1" t="s">
        <v>137</v>
      </c>
      <c r="H4301" s="1" t="s">
        <v>138</v>
      </c>
      <c r="J4301" s="1">
        <v>12.58</v>
      </c>
      <c r="K4301" s="1">
        <v>12.945297</v>
      </c>
      <c r="L4301" s="1">
        <v>0</v>
      </c>
      <c r="M4301" s="1">
        <v>0.36529699999999998</v>
      </c>
      <c r="N4301" s="1" t="b">
        <v>1</v>
      </c>
      <c r="O4301" s="1">
        <v>1</v>
      </c>
    </row>
    <row r="4302" spans="1:15" x14ac:dyDescent="0.2">
      <c r="A4302" s="124">
        <v>43920.125</v>
      </c>
      <c r="B4302" s="124">
        <v>43919.958333333336</v>
      </c>
      <c r="C4302" s="1" t="s">
        <v>141</v>
      </c>
      <c r="D4302" s="1">
        <v>1269364671</v>
      </c>
      <c r="E4302" s="1" t="s">
        <v>137</v>
      </c>
      <c r="H4302" s="1" t="s">
        <v>138</v>
      </c>
      <c r="J4302" s="1">
        <v>10.75</v>
      </c>
      <c r="K4302" s="1">
        <v>10.979181000000001</v>
      </c>
      <c r="L4302" s="1">
        <v>0</v>
      </c>
      <c r="M4302" s="1">
        <v>0.229181</v>
      </c>
      <c r="N4302" s="1" t="b">
        <v>1</v>
      </c>
      <c r="O4302" s="1">
        <v>1</v>
      </c>
    </row>
    <row r="4303" spans="1:15" x14ac:dyDescent="0.2">
      <c r="A4303" s="124">
        <v>43920.166666666664</v>
      </c>
      <c r="B4303" s="124">
        <v>43920</v>
      </c>
      <c r="C4303" s="1" t="s">
        <v>141</v>
      </c>
      <c r="D4303" s="1">
        <v>1269364671</v>
      </c>
      <c r="E4303" s="1" t="s">
        <v>137</v>
      </c>
      <c r="H4303" s="1" t="s">
        <v>138</v>
      </c>
      <c r="J4303" s="1">
        <v>10</v>
      </c>
      <c r="K4303" s="1">
        <v>10.204084999999999</v>
      </c>
      <c r="L4303" s="1">
        <v>0</v>
      </c>
      <c r="M4303" s="1">
        <v>0.20408499999999999</v>
      </c>
      <c r="N4303" s="1" t="b">
        <v>1</v>
      </c>
      <c r="O4303" s="1">
        <v>1</v>
      </c>
    </row>
    <row r="4304" spans="1:15" x14ac:dyDescent="0.2">
      <c r="A4304" s="124">
        <v>43920.208333333336</v>
      </c>
      <c r="B4304" s="124">
        <v>43920.041666666664</v>
      </c>
      <c r="C4304" s="1" t="s">
        <v>141</v>
      </c>
      <c r="D4304" s="1">
        <v>1269364671</v>
      </c>
      <c r="E4304" s="1" t="s">
        <v>137</v>
      </c>
      <c r="H4304" s="1" t="s">
        <v>138</v>
      </c>
      <c r="J4304" s="1">
        <v>9.52</v>
      </c>
      <c r="K4304" s="1">
        <v>9.7243960000000005</v>
      </c>
      <c r="L4304" s="1">
        <v>0</v>
      </c>
      <c r="M4304" s="1">
        <v>0.20439599999999999</v>
      </c>
      <c r="N4304" s="1" t="b">
        <v>1</v>
      </c>
      <c r="O4304" s="1">
        <v>1</v>
      </c>
    </row>
    <row r="4305" spans="1:15" x14ac:dyDescent="0.2">
      <c r="A4305" s="124">
        <v>43920.25</v>
      </c>
      <c r="B4305" s="124">
        <v>43920.083333333336</v>
      </c>
      <c r="C4305" s="1" t="s">
        <v>141</v>
      </c>
      <c r="D4305" s="1">
        <v>1269364671</v>
      </c>
      <c r="E4305" s="1" t="s">
        <v>137</v>
      </c>
      <c r="H4305" s="1" t="s">
        <v>138</v>
      </c>
      <c r="J4305" s="1">
        <v>9.0500000000000007</v>
      </c>
      <c r="K4305" s="1">
        <v>9.1923169999999992</v>
      </c>
      <c r="L4305" s="1">
        <v>0</v>
      </c>
      <c r="M4305" s="1">
        <v>0.142317</v>
      </c>
      <c r="N4305" s="1" t="b">
        <v>1</v>
      </c>
      <c r="O4305" s="1">
        <v>1</v>
      </c>
    </row>
    <row r="4306" spans="1:15" x14ac:dyDescent="0.2">
      <c r="A4306" s="124">
        <v>43920.291666666664</v>
      </c>
      <c r="B4306" s="124">
        <v>43920.125</v>
      </c>
      <c r="C4306" s="1" t="s">
        <v>141</v>
      </c>
      <c r="D4306" s="1">
        <v>1269364671</v>
      </c>
      <c r="E4306" s="1" t="s">
        <v>137</v>
      </c>
      <c r="H4306" s="1" t="s">
        <v>138</v>
      </c>
      <c r="J4306" s="1">
        <v>9.01</v>
      </c>
      <c r="K4306" s="1">
        <v>9.1591129999999996</v>
      </c>
      <c r="L4306" s="1">
        <v>0</v>
      </c>
      <c r="M4306" s="1">
        <v>0.149113</v>
      </c>
      <c r="N4306" s="1" t="b">
        <v>1</v>
      </c>
      <c r="O4306" s="1">
        <v>1</v>
      </c>
    </row>
    <row r="4307" spans="1:15" x14ac:dyDescent="0.2">
      <c r="A4307" s="124">
        <v>43920.333333333336</v>
      </c>
      <c r="B4307" s="124">
        <v>43920.166666666664</v>
      </c>
      <c r="C4307" s="1" t="s">
        <v>141</v>
      </c>
      <c r="D4307" s="1">
        <v>1269364671</v>
      </c>
      <c r="E4307" s="1" t="s">
        <v>137</v>
      </c>
      <c r="H4307" s="1" t="s">
        <v>138</v>
      </c>
      <c r="J4307" s="1">
        <v>9.7799999999999994</v>
      </c>
      <c r="K4307" s="1">
        <v>9.9403670000000002</v>
      </c>
      <c r="L4307" s="1">
        <v>0</v>
      </c>
      <c r="M4307" s="1">
        <v>0.16036700000000001</v>
      </c>
      <c r="N4307" s="1" t="b">
        <v>1</v>
      </c>
      <c r="O4307" s="1">
        <v>1</v>
      </c>
    </row>
    <row r="4308" spans="1:15" x14ac:dyDescent="0.2">
      <c r="A4308" s="124">
        <v>43920.375</v>
      </c>
      <c r="B4308" s="124">
        <v>43920.208333333336</v>
      </c>
      <c r="C4308" s="1" t="s">
        <v>141</v>
      </c>
      <c r="D4308" s="1">
        <v>1269364671</v>
      </c>
      <c r="E4308" s="1" t="s">
        <v>137</v>
      </c>
      <c r="H4308" s="1" t="s">
        <v>138</v>
      </c>
      <c r="J4308" s="1">
        <v>10.3</v>
      </c>
      <c r="K4308" s="1">
        <v>10.484705</v>
      </c>
      <c r="L4308" s="1">
        <v>0</v>
      </c>
      <c r="M4308" s="1">
        <v>0.18470500000000001</v>
      </c>
      <c r="N4308" s="1" t="b">
        <v>1</v>
      </c>
      <c r="O4308" s="1">
        <v>1</v>
      </c>
    </row>
    <row r="4309" spans="1:15" x14ac:dyDescent="0.2">
      <c r="A4309" s="124">
        <v>43920.416666666664</v>
      </c>
      <c r="B4309" s="124">
        <v>43920.25</v>
      </c>
      <c r="C4309" s="1" t="s">
        <v>141</v>
      </c>
      <c r="D4309" s="1">
        <v>1269364671</v>
      </c>
      <c r="E4309" s="1" t="s">
        <v>137</v>
      </c>
      <c r="H4309" s="1" t="s">
        <v>138</v>
      </c>
      <c r="J4309" s="1">
        <v>13.06</v>
      </c>
      <c r="K4309" s="1">
        <v>13.315659</v>
      </c>
      <c r="L4309" s="1">
        <v>0</v>
      </c>
      <c r="M4309" s="1">
        <v>0.25565900000000003</v>
      </c>
      <c r="N4309" s="1" t="b">
        <v>1</v>
      </c>
      <c r="O4309" s="1">
        <v>1</v>
      </c>
    </row>
    <row r="4310" spans="1:15" x14ac:dyDescent="0.2">
      <c r="A4310" s="124">
        <v>43920.458333333336</v>
      </c>
      <c r="B4310" s="124">
        <v>43920.291666666664</v>
      </c>
      <c r="C4310" s="1" t="s">
        <v>141</v>
      </c>
      <c r="D4310" s="1">
        <v>1269364671</v>
      </c>
      <c r="E4310" s="1" t="s">
        <v>137</v>
      </c>
      <c r="H4310" s="1" t="s">
        <v>138</v>
      </c>
      <c r="J4310" s="1">
        <v>15.55</v>
      </c>
      <c r="K4310" s="1">
        <v>15.828948</v>
      </c>
      <c r="L4310" s="1">
        <v>0</v>
      </c>
      <c r="M4310" s="1">
        <v>0.27894799999999997</v>
      </c>
      <c r="N4310" s="1" t="b">
        <v>1</v>
      </c>
      <c r="O4310" s="1">
        <v>1</v>
      </c>
    </row>
    <row r="4311" spans="1:15" x14ac:dyDescent="0.2">
      <c r="A4311" s="124">
        <v>43920.5</v>
      </c>
      <c r="B4311" s="124">
        <v>43920.333333333336</v>
      </c>
      <c r="C4311" s="1" t="s">
        <v>141</v>
      </c>
      <c r="D4311" s="1">
        <v>1269364671</v>
      </c>
      <c r="E4311" s="1" t="s">
        <v>137</v>
      </c>
      <c r="H4311" s="1" t="s">
        <v>138</v>
      </c>
      <c r="J4311" s="1">
        <v>16.25</v>
      </c>
      <c r="K4311" s="1">
        <v>16.946096000000001</v>
      </c>
      <c r="L4311" s="1">
        <v>0.33015600000000001</v>
      </c>
      <c r="M4311" s="1">
        <v>0.36593999999999999</v>
      </c>
      <c r="N4311" s="1" t="b">
        <v>1</v>
      </c>
      <c r="O4311" s="1">
        <v>1</v>
      </c>
    </row>
    <row r="4312" spans="1:15" x14ac:dyDescent="0.2">
      <c r="A4312" s="124">
        <v>43920.541666666664</v>
      </c>
      <c r="B4312" s="124">
        <v>43920.375</v>
      </c>
      <c r="C4312" s="1" t="s">
        <v>141</v>
      </c>
      <c r="D4312" s="1">
        <v>1269364671</v>
      </c>
      <c r="E4312" s="1" t="s">
        <v>137</v>
      </c>
      <c r="H4312" s="1" t="s">
        <v>138</v>
      </c>
      <c r="J4312" s="1">
        <v>15.89</v>
      </c>
      <c r="K4312" s="1">
        <v>16.339903</v>
      </c>
      <c r="L4312" s="1">
        <v>0.10109799999999999</v>
      </c>
      <c r="M4312" s="1">
        <v>0.34880499999999998</v>
      </c>
      <c r="N4312" s="1" t="b">
        <v>1</v>
      </c>
      <c r="O4312" s="1">
        <v>1</v>
      </c>
    </row>
    <row r="4313" spans="1:15" x14ac:dyDescent="0.2">
      <c r="A4313" s="124">
        <v>43920.583333333336</v>
      </c>
      <c r="B4313" s="124">
        <v>43920.416666666664</v>
      </c>
      <c r="C4313" s="1" t="s">
        <v>141</v>
      </c>
      <c r="D4313" s="1">
        <v>1269364671</v>
      </c>
      <c r="E4313" s="1" t="s">
        <v>137</v>
      </c>
      <c r="H4313" s="1" t="s">
        <v>138</v>
      </c>
      <c r="J4313" s="1">
        <v>16.829999999999998</v>
      </c>
      <c r="K4313" s="1">
        <v>17.652267999999999</v>
      </c>
      <c r="L4313" s="1">
        <v>0.42999300000000001</v>
      </c>
      <c r="M4313" s="1">
        <v>0.39227499999999998</v>
      </c>
      <c r="N4313" s="1" t="b">
        <v>1</v>
      </c>
      <c r="O4313" s="1">
        <v>1</v>
      </c>
    </row>
    <row r="4314" spans="1:15" x14ac:dyDescent="0.2">
      <c r="A4314" s="124">
        <v>43920.625</v>
      </c>
      <c r="B4314" s="124">
        <v>43920.458333333336</v>
      </c>
      <c r="C4314" s="1" t="s">
        <v>141</v>
      </c>
      <c r="D4314" s="1">
        <v>1269364671</v>
      </c>
      <c r="E4314" s="1" t="s">
        <v>137</v>
      </c>
      <c r="H4314" s="1" t="s">
        <v>138</v>
      </c>
      <c r="J4314" s="1">
        <v>17.05</v>
      </c>
      <c r="K4314" s="1">
        <v>17.902125999999999</v>
      </c>
      <c r="L4314" s="1">
        <v>0.45978599999999997</v>
      </c>
      <c r="M4314" s="1">
        <v>0.39234000000000002</v>
      </c>
      <c r="N4314" s="1" t="b">
        <v>1</v>
      </c>
      <c r="O4314" s="1">
        <v>1</v>
      </c>
    </row>
    <row r="4315" spans="1:15" x14ac:dyDescent="0.2">
      <c r="A4315" s="124">
        <v>43920.666666666664</v>
      </c>
      <c r="B4315" s="124">
        <v>43920.5</v>
      </c>
      <c r="C4315" s="1" t="s">
        <v>141</v>
      </c>
      <c r="D4315" s="1">
        <v>1269364671</v>
      </c>
      <c r="E4315" s="1" t="s">
        <v>137</v>
      </c>
      <c r="H4315" s="1" t="s">
        <v>138</v>
      </c>
      <c r="J4315" s="1">
        <v>17.03</v>
      </c>
      <c r="K4315" s="1">
        <v>18.117528</v>
      </c>
      <c r="L4315" s="1">
        <v>0.64085899999999996</v>
      </c>
      <c r="M4315" s="1">
        <v>0.44666899999999998</v>
      </c>
      <c r="N4315" s="1" t="b">
        <v>1</v>
      </c>
      <c r="O4315" s="1">
        <v>1</v>
      </c>
    </row>
    <row r="4316" spans="1:15" x14ac:dyDescent="0.2">
      <c r="A4316" s="124">
        <v>43920.708333333336</v>
      </c>
      <c r="B4316" s="124">
        <v>43920.541666666664</v>
      </c>
      <c r="C4316" s="1" t="s">
        <v>141</v>
      </c>
      <c r="D4316" s="1">
        <v>1269364671</v>
      </c>
      <c r="E4316" s="1" t="s">
        <v>137</v>
      </c>
      <c r="H4316" s="1" t="s">
        <v>138</v>
      </c>
      <c r="J4316" s="1">
        <v>16.3</v>
      </c>
      <c r="K4316" s="1">
        <v>17.819972</v>
      </c>
      <c r="L4316" s="1">
        <v>1.0305569999999999</v>
      </c>
      <c r="M4316" s="1">
        <v>0.48941499999999999</v>
      </c>
      <c r="N4316" s="1" t="b">
        <v>1</v>
      </c>
      <c r="O4316" s="1">
        <v>1</v>
      </c>
    </row>
    <row r="4317" spans="1:15" x14ac:dyDescent="0.2">
      <c r="A4317" s="124">
        <v>43920.75</v>
      </c>
      <c r="B4317" s="124">
        <v>43920.583333333336</v>
      </c>
      <c r="C4317" s="1" t="s">
        <v>141</v>
      </c>
      <c r="D4317" s="1">
        <v>1269364671</v>
      </c>
      <c r="E4317" s="1" t="s">
        <v>137</v>
      </c>
      <c r="H4317" s="1" t="s">
        <v>138</v>
      </c>
      <c r="J4317" s="1">
        <v>15.81</v>
      </c>
      <c r="K4317" s="1">
        <v>17.315100000000001</v>
      </c>
      <c r="L4317" s="1">
        <v>0.97100500000000001</v>
      </c>
      <c r="M4317" s="1">
        <v>0.53409499999999999</v>
      </c>
      <c r="N4317" s="1" t="b">
        <v>1</v>
      </c>
      <c r="O4317" s="1">
        <v>1</v>
      </c>
    </row>
    <row r="4318" spans="1:15" x14ac:dyDescent="0.2">
      <c r="A4318" s="124">
        <v>43920.791666666664</v>
      </c>
      <c r="B4318" s="124">
        <v>43920.625</v>
      </c>
      <c r="C4318" s="1" t="s">
        <v>141</v>
      </c>
      <c r="D4318" s="1">
        <v>1269364671</v>
      </c>
      <c r="E4318" s="1" t="s">
        <v>137</v>
      </c>
      <c r="H4318" s="1" t="s">
        <v>138</v>
      </c>
      <c r="J4318" s="1">
        <v>15.57</v>
      </c>
      <c r="K4318" s="1">
        <v>16.706192999999999</v>
      </c>
      <c r="L4318" s="1">
        <v>0.65043899999999999</v>
      </c>
      <c r="M4318" s="1">
        <v>0.48575400000000002</v>
      </c>
      <c r="N4318" s="1" t="b">
        <v>1</v>
      </c>
      <c r="O4318" s="1">
        <v>1</v>
      </c>
    </row>
    <row r="4319" spans="1:15" x14ac:dyDescent="0.2">
      <c r="A4319" s="124">
        <v>43920.833333333336</v>
      </c>
      <c r="B4319" s="124">
        <v>43920.666666666664</v>
      </c>
      <c r="C4319" s="1" t="s">
        <v>141</v>
      </c>
      <c r="D4319" s="1">
        <v>1269364671</v>
      </c>
      <c r="E4319" s="1" t="s">
        <v>137</v>
      </c>
      <c r="H4319" s="1" t="s">
        <v>138</v>
      </c>
      <c r="J4319" s="1">
        <v>15.96</v>
      </c>
      <c r="K4319" s="1">
        <v>16.887450999999999</v>
      </c>
      <c r="L4319" s="1">
        <v>0.44053399999999998</v>
      </c>
      <c r="M4319" s="1">
        <v>0.48691699999999999</v>
      </c>
      <c r="N4319" s="1" t="b">
        <v>1</v>
      </c>
      <c r="O4319" s="1">
        <v>1</v>
      </c>
    </row>
    <row r="4320" spans="1:15" x14ac:dyDescent="0.2">
      <c r="A4320" s="124">
        <v>43920.875</v>
      </c>
      <c r="B4320" s="124">
        <v>43920.708333333336</v>
      </c>
      <c r="C4320" s="1" t="s">
        <v>141</v>
      </c>
      <c r="D4320" s="1">
        <v>1269364671</v>
      </c>
      <c r="E4320" s="1" t="s">
        <v>137</v>
      </c>
      <c r="H4320" s="1" t="s">
        <v>138</v>
      </c>
      <c r="J4320" s="1">
        <v>16.399999999999999</v>
      </c>
      <c r="K4320" s="1">
        <v>17.406312</v>
      </c>
      <c r="L4320" s="1">
        <v>0.48352800000000001</v>
      </c>
      <c r="M4320" s="1">
        <v>0.52278400000000003</v>
      </c>
      <c r="N4320" s="1" t="b">
        <v>1</v>
      </c>
      <c r="O4320" s="1">
        <v>1</v>
      </c>
    </row>
    <row r="4321" spans="1:15" x14ac:dyDescent="0.2">
      <c r="A4321" s="124">
        <v>43920.916666666664</v>
      </c>
      <c r="B4321" s="124">
        <v>43920.75</v>
      </c>
      <c r="C4321" s="1" t="s">
        <v>141</v>
      </c>
      <c r="D4321" s="1">
        <v>1269364671</v>
      </c>
      <c r="E4321" s="1" t="s">
        <v>137</v>
      </c>
      <c r="H4321" s="1" t="s">
        <v>138</v>
      </c>
      <c r="J4321" s="1">
        <v>17.55</v>
      </c>
      <c r="K4321" s="1">
        <v>18.472484000000001</v>
      </c>
      <c r="L4321" s="1">
        <v>0.40655799999999997</v>
      </c>
      <c r="M4321" s="1">
        <v>0.515926</v>
      </c>
      <c r="N4321" s="1" t="b">
        <v>1</v>
      </c>
      <c r="O4321" s="1">
        <v>1</v>
      </c>
    </row>
    <row r="4322" spans="1:15" x14ac:dyDescent="0.2">
      <c r="A4322" s="124">
        <v>43920.958333333336</v>
      </c>
      <c r="B4322" s="124">
        <v>43920.791666666664</v>
      </c>
      <c r="C4322" s="1" t="s">
        <v>141</v>
      </c>
      <c r="D4322" s="1">
        <v>1269364671</v>
      </c>
      <c r="E4322" s="1" t="s">
        <v>137</v>
      </c>
      <c r="H4322" s="1" t="s">
        <v>138</v>
      </c>
      <c r="J4322" s="1">
        <v>19.87</v>
      </c>
      <c r="K4322" s="1">
        <v>20.675260000000002</v>
      </c>
      <c r="L4322" s="1">
        <v>0.32307599999999997</v>
      </c>
      <c r="M4322" s="1">
        <v>0.482184</v>
      </c>
      <c r="N4322" s="1" t="b">
        <v>1</v>
      </c>
      <c r="O4322" s="1">
        <v>1</v>
      </c>
    </row>
    <row r="4323" spans="1:15" x14ac:dyDescent="0.2">
      <c r="A4323" s="124">
        <v>43921</v>
      </c>
      <c r="B4323" s="124">
        <v>43920.833333333336</v>
      </c>
      <c r="C4323" s="1" t="s">
        <v>141</v>
      </c>
      <c r="D4323" s="1">
        <v>1269364671</v>
      </c>
      <c r="E4323" s="1" t="s">
        <v>137</v>
      </c>
      <c r="H4323" s="1" t="s">
        <v>138</v>
      </c>
      <c r="J4323" s="1">
        <v>20.85</v>
      </c>
      <c r="K4323" s="1">
        <v>21.507068</v>
      </c>
      <c r="L4323" s="1">
        <v>0.15</v>
      </c>
      <c r="M4323" s="1">
        <v>0.50706799999999996</v>
      </c>
      <c r="N4323" s="1" t="b">
        <v>1</v>
      </c>
      <c r="O4323" s="1">
        <v>1</v>
      </c>
    </row>
    <row r="4324" spans="1:15" x14ac:dyDescent="0.2">
      <c r="A4324" s="124">
        <v>43921.041666666664</v>
      </c>
      <c r="B4324" s="124">
        <v>43920.875</v>
      </c>
      <c r="C4324" s="1" t="s">
        <v>141</v>
      </c>
      <c r="D4324" s="1">
        <v>1269364671</v>
      </c>
      <c r="E4324" s="1" t="s">
        <v>137</v>
      </c>
      <c r="H4324" s="1" t="s">
        <v>138</v>
      </c>
      <c r="J4324" s="1">
        <v>19.399999999999999</v>
      </c>
      <c r="K4324" s="1">
        <v>20.077369999999998</v>
      </c>
      <c r="L4324" s="1">
        <v>0.11376699999999999</v>
      </c>
      <c r="M4324" s="1">
        <v>0.56360299999999997</v>
      </c>
      <c r="N4324" s="1" t="b">
        <v>1</v>
      </c>
      <c r="O4324" s="1">
        <v>1</v>
      </c>
    </row>
    <row r="4325" spans="1:15" x14ac:dyDescent="0.2">
      <c r="A4325" s="124">
        <v>43921.083333333336</v>
      </c>
      <c r="B4325" s="124">
        <v>43920.916666666664</v>
      </c>
      <c r="C4325" s="1" t="s">
        <v>141</v>
      </c>
      <c r="D4325" s="1">
        <v>1269364671</v>
      </c>
      <c r="E4325" s="1" t="s">
        <v>137</v>
      </c>
      <c r="H4325" s="1" t="s">
        <v>138</v>
      </c>
      <c r="J4325" s="1">
        <v>16.11</v>
      </c>
      <c r="K4325" s="1">
        <v>16.717711000000001</v>
      </c>
      <c r="L4325" s="1">
        <v>0.194573</v>
      </c>
      <c r="M4325" s="1">
        <v>0.41313800000000001</v>
      </c>
      <c r="N4325" s="1" t="b">
        <v>1</v>
      </c>
      <c r="O4325" s="1">
        <v>1</v>
      </c>
    </row>
    <row r="4326" spans="1:15" x14ac:dyDescent="0.2">
      <c r="A4326" s="124">
        <v>43921.125</v>
      </c>
      <c r="B4326" s="124">
        <v>43920.958333333336</v>
      </c>
      <c r="C4326" s="1" t="s">
        <v>141</v>
      </c>
      <c r="D4326" s="1">
        <v>1269364671</v>
      </c>
      <c r="E4326" s="1" t="s">
        <v>137</v>
      </c>
      <c r="H4326" s="1" t="s">
        <v>138</v>
      </c>
      <c r="J4326" s="1">
        <v>13.47</v>
      </c>
      <c r="K4326" s="1">
        <v>13.859227000000001</v>
      </c>
      <c r="L4326" s="1">
        <v>5.3151999999999998E-2</v>
      </c>
      <c r="M4326" s="1">
        <v>0.33607500000000001</v>
      </c>
      <c r="N4326" s="1" t="b">
        <v>1</v>
      </c>
      <c r="O4326" s="1">
        <v>1</v>
      </c>
    </row>
    <row r="4327" spans="1:15" x14ac:dyDescent="0.2">
      <c r="A4327" s="124">
        <v>43921.166666666664</v>
      </c>
      <c r="B4327" s="124">
        <v>43921</v>
      </c>
      <c r="C4327" s="1" t="s">
        <v>141</v>
      </c>
      <c r="D4327" s="1">
        <v>1269364671</v>
      </c>
      <c r="E4327" s="1" t="s">
        <v>137</v>
      </c>
      <c r="H4327" s="1" t="s">
        <v>138</v>
      </c>
      <c r="J4327" s="1">
        <v>12.45</v>
      </c>
      <c r="K4327" s="1">
        <v>12.806179</v>
      </c>
      <c r="L4327" s="1">
        <v>0.12578700000000001</v>
      </c>
      <c r="M4327" s="1">
        <v>0.23039200000000001</v>
      </c>
      <c r="N4327" s="1" t="b">
        <v>1</v>
      </c>
      <c r="O4327" s="1">
        <v>1</v>
      </c>
    </row>
    <row r="4328" spans="1:15" x14ac:dyDescent="0.2">
      <c r="A4328" s="124">
        <v>43921.208333333336</v>
      </c>
      <c r="B4328" s="124">
        <v>43921.041666666664</v>
      </c>
      <c r="C4328" s="1" t="s">
        <v>141</v>
      </c>
      <c r="D4328" s="1">
        <v>1269364671</v>
      </c>
      <c r="E4328" s="1" t="s">
        <v>137</v>
      </c>
      <c r="H4328" s="1" t="s">
        <v>138</v>
      </c>
      <c r="J4328" s="1">
        <v>12.31</v>
      </c>
      <c r="K4328" s="1">
        <v>12.539422999999999</v>
      </c>
      <c r="L4328" s="1">
        <v>-3.1760999999999998E-2</v>
      </c>
      <c r="M4328" s="1">
        <v>0.26118400000000003</v>
      </c>
      <c r="N4328" s="1" t="b">
        <v>1</v>
      </c>
      <c r="O4328" s="1">
        <v>1</v>
      </c>
    </row>
    <row r="4329" spans="1:15" x14ac:dyDescent="0.2">
      <c r="A4329" s="124">
        <v>43921.25</v>
      </c>
      <c r="B4329" s="124">
        <v>43921.083333333336</v>
      </c>
      <c r="C4329" s="1" t="s">
        <v>141</v>
      </c>
      <c r="D4329" s="1">
        <v>1269364671</v>
      </c>
      <c r="E4329" s="1" t="s">
        <v>137</v>
      </c>
      <c r="H4329" s="1" t="s">
        <v>138</v>
      </c>
      <c r="J4329" s="1">
        <v>11.87</v>
      </c>
      <c r="K4329" s="1">
        <v>12.065485000000001</v>
      </c>
      <c r="L4329" s="1">
        <v>-5.0590000000000003E-2</v>
      </c>
      <c r="M4329" s="1">
        <v>0.24607499999999999</v>
      </c>
      <c r="N4329" s="1" t="b">
        <v>1</v>
      </c>
      <c r="O4329" s="1">
        <v>1</v>
      </c>
    </row>
    <row r="4330" spans="1:15" x14ac:dyDescent="0.2">
      <c r="A4330" s="124">
        <v>43921.291666666664</v>
      </c>
      <c r="B4330" s="124">
        <v>43921.125</v>
      </c>
      <c r="C4330" s="1" t="s">
        <v>141</v>
      </c>
      <c r="D4330" s="1">
        <v>1269364671</v>
      </c>
      <c r="E4330" s="1" t="s">
        <v>137</v>
      </c>
      <c r="H4330" s="1" t="s">
        <v>138</v>
      </c>
      <c r="J4330" s="1">
        <v>11.95</v>
      </c>
      <c r="K4330" s="1">
        <v>12.136749999999999</v>
      </c>
      <c r="L4330" s="1">
        <v>-5.3237E-2</v>
      </c>
      <c r="M4330" s="1">
        <v>0.23998700000000001</v>
      </c>
      <c r="N4330" s="1" t="b">
        <v>1</v>
      </c>
      <c r="O4330" s="1">
        <v>1</v>
      </c>
    </row>
    <row r="4331" spans="1:15" x14ac:dyDescent="0.2">
      <c r="A4331" s="124">
        <v>43921.333333333336</v>
      </c>
      <c r="B4331" s="124">
        <v>43921.166666666664</v>
      </c>
      <c r="C4331" s="1" t="s">
        <v>141</v>
      </c>
      <c r="D4331" s="1">
        <v>1269364671</v>
      </c>
      <c r="E4331" s="1" t="s">
        <v>137</v>
      </c>
      <c r="H4331" s="1" t="s">
        <v>138</v>
      </c>
      <c r="J4331" s="1">
        <v>12.85</v>
      </c>
      <c r="K4331" s="1">
        <v>13.246865</v>
      </c>
      <c r="L4331" s="1">
        <v>9.8829E-2</v>
      </c>
      <c r="M4331" s="1">
        <v>0.29803600000000002</v>
      </c>
      <c r="N4331" s="1" t="b">
        <v>1</v>
      </c>
      <c r="O4331" s="1">
        <v>1</v>
      </c>
    </row>
    <row r="4332" spans="1:15" x14ac:dyDescent="0.2">
      <c r="A4332" s="124">
        <v>43921.375</v>
      </c>
      <c r="B4332" s="124">
        <v>43921.208333333336</v>
      </c>
      <c r="C4332" s="1" t="s">
        <v>141</v>
      </c>
      <c r="D4332" s="1">
        <v>1269364671</v>
      </c>
      <c r="E4332" s="1" t="s">
        <v>137</v>
      </c>
      <c r="H4332" s="1" t="s">
        <v>138</v>
      </c>
      <c r="J4332" s="1">
        <v>15.59</v>
      </c>
      <c r="K4332" s="1">
        <v>16.165178000000001</v>
      </c>
      <c r="L4332" s="1">
        <v>0.193855</v>
      </c>
      <c r="M4332" s="1">
        <v>0.38132300000000002</v>
      </c>
      <c r="N4332" s="1" t="b">
        <v>1</v>
      </c>
      <c r="O4332" s="1">
        <v>1</v>
      </c>
    </row>
    <row r="4333" spans="1:15" x14ac:dyDescent="0.2">
      <c r="A4333" s="124">
        <v>43921.416666666664</v>
      </c>
      <c r="B4333" s="124">
        <v>43921.25</v>
      </c>
      <c r="C4333" s="1" t="s">
        <v>141</v>
      </c>
      <c r="D4333" s="1">
        <v>1269364671</v>
      </c>
      <c r="E4333" s="1" t="s">
        <v>137</v>
      </c>
      <c r="H4333" s="1" t="s">
        <v>138</v>
      </c>
      <c r="J4333" s="1">
        <v>18.03</v>
      </c>
      <c r="K4333" s="1">
        <v>19.178629999999998</v>
      </c>
      <c r="L4333" s="1">
        <v>0.74496700000000005</v>
      </c>
      <c r="M4333" s="1">
        <v>0.40366299999999999</v>
      </c>
      <c r="N4333" s="1" t="b">
        <v>1</v>
      </c>
      <c r="O4333" s="1">
        <v>1</v>
      </c>
    </row>
    <row r="4334" spans="1:15" x14ac:dyDescent="0.2">
      <c r="A4334" s="124">
        <v>43921.458333333336</v>
      </c>
      <c r="B4334" s="124">
        <v>43921.291666666664</v>
      </c>
      <c r="C4334" s="1" t="s">
        <v>141</v>
      </c>
      <c r="D4334" s="1">
        <v>1269364671</v>
      </c>
      <c r="E4334" s="1" t="s">
        <v>137</v>
      </c>
      <c r="H4334" s="1" t="s">
        <v>138</v>
      </c>
      <c r="J4334" s="1">
        <v>20</v>
      </c>
      <c r="K4334" s="1">
        <v>21.412766999999999</v>
      </c>
      <c r="L4334" s="1">
        <v>0.85446900000000003</v>
      </c>
      <c r="M4334" s="1">
        <v>0.55829799999999996</v>
      </c>
      <c r="N4334" s="1" t="b">
        <v>1</v>
      </c>
      <c r="O4334" s="1">
        <v>1</v>
      </c>
    </row>
    <row r="4335" spans="1:15" x14ac:dyDescent="0.2">
      <c r="A4335" s="124">
        <v>43921.5</v>
      </c>
      <c r="B4335" s="124">
        <v>43921.333333333336</v>
      </c>
      <c r="C4335" s="1" t="s">
        <v>141</v>
      </c>
      <c r="D4335" s="1">
        <v>1269364671</v>
      </c>
      <c r="E4335" s="1" t="s">
        <v>137</v>
      </c>
      <c r="H4335" s="1" t="s">
        <v>138</v>
      </c>
      <c r="J4335" s="1">
        <v>20.51</v>
      </c>
      <c r="K4335" s="1">
        <v>21.777919000000001</v>
      </c>
      <c r="L4335" s="1">
        <v>0.487178</v>
      </c>
      <c r="M4335" s="1">
        <v>0.78074100000000002</v>
      </c>
      <c r="N4335" s="1" t="b">
        <v>1</v>
      </c>
      <c r="O4335" s="1">
        <v>1</v>
      </c>
    </row>
    <row r="4336" spans="1:15" x14ac:dyDescent="0.2">
      <c r="A4336" s="124">
        <v>43921.541666666664</v>
      </c>
      <c r="B4336" s="124">
        <v>43921.375</v>
      </c>
      <c r="C4336" s="1" t="s">
        <v>141</v>
      </c>
      <c r="D4336" s="1">
        <v>1269364671</v>
      </c>
      <c r="E4336" s="1" t="s">
        <v>137</v>
      </c>
      <c r="H4336" s="1" t="s">
        <v>138</v>
      </c>
      <c r="J4336" s="1">
        <v>21.07</v>
      </c>
      <c r="K4336" s="1">
        <v>22.213583</v>
      </c>
      <c r="L4336" s="1">
        <v>0.425257</v>
      </c>
      <c r="M4336" s="1">
        <v>0.71832600000000002</v>
      </c>
      <c r="N4336" s="1" t="b">
        <v>1</v>
      </c>
      <c r="O4336" s="1">
        <v>1</v>
      </c>
    </row>
    <row r="4337" spans="1:15" x14ac:dyDescent="0.2">
      <c r="A4337" s="124">
        <v>43921.583333333336</v>
      </c>
      <c r="B4337" s="124">
        <v>43921.416666666664</v>
      </c>
      <c r="C4337" s="1" t="s">
        <v>141</v>
      </c>
      <c r="D4337" s="1">
        <v>1269364671</v>
      </c>
      <c r="E4337" s="1" t="s">
        <v>137</v>
      </c>
      <c r="H4337" s="1" t="s">
        <v>138</v>
      </c>
      <c r="J4337" s="1">
        <v>21.78</v>
      </c>
      <c r="K4337" s="1">
        <v>23.058772999999999</v>
      </c>
      <c r="L4337" s="1">
        <v>0.40442</v>
      </c>
      <c r="M4337" s="1">
        <v>0.87435300000000005</v>
      </c>
      <c r="N4337" s="1" t="b">
        <v>1</v>
      </c>
      <c r="O4337" s="1">
        <v>1</v>
      </c>
    </row>
    <row r="4338" spans="1:15" x14ac:dyDescent="0.2">
      <c r="A4338" s="124">
        <v>43921.625</v>
      </c>
      <c r="B4338" s="124">
        <v>43921.458333333336</v>
      </c>
      <c r="C4338" s="1" t="s">
        <v>141</v>
      </c>
      <c r="D4338" s="1">
        <v>1269364671</v>
      </c>
      <c r="E4338" s="1" t="s">
        <v>137</v>
      </c>
      <c r="H4338" s="1" t="s">
        <v>138</v>
      </c>
      <c r="J4338" s="1">
        <v>22.34</v>
      </c>
      <c r="K4338" s="1">
        <v>23.70993</v>
      </c>
      <c r="L4338" s="1">
        <v>0.47755900000000001</v>
      </c>
      <c r="M4338" s="1">
        <v>0.89237100000000003</v>
      </c>
      <c r="N4338" s="1" t="b">
        <v>1</v>
      </c>
      <c r="O4338" s="1">
        <v>1</v>
      </c>
    </row>
    <row r="4339" spans="1:15" x14ac:dyDescent="0.2">
      <c r="A4339" s="124">
        <v>43921.666666666664</v>
      </c>
      <c r="B4339" s="124">
        <v>43921.5</v>
      </c>
      <c r="C4339" s="1" t="s">
        <v>141</v>
      </c>
      <c r="D4339" s="1">
        <v>1269364671</v>
      </c>
      <c r="E4339" s="1" t="s">
        <v>137</v>
      </c>
      <c r="H4339" s="1" t="s">
        <v>138</v>
      </c>
      <c r="J4339" s="1">
        <v>21.89</v>
      </c>
      <c r="K4339" s="1">
        <v>23.321704</v>
      </c>
      <c r="L4339" s="1">
        <v>0.51384700000000005</v>
      </c>
      <c r="M4339" s="1">
        <v>0.91785700000000003</v>
      </c>
      <c r="N4339" s="1" t="b">
        <v>1</v>
      </c>
      <c r="O4339" s="1">
        <v>1</v>
      </c>
    </row>
    <row r="4340" spans="1:15" x14ac:dyDescent="0.2">
      <c r="A4340" s="124">
        <v>43921.708333333336</v>
      </c>
      <c r="B4340" s="124">
        <v>43921.541666666664</v>
      </c>
      <c r="C4340" s="1" t="s">
        <v>141</v>
      </c>
      <c r="D4340" s="1">
        <v>1269364671</v>
      </c>
      <c r="E4340" s="1" t="s">
        <v>137</v>
      </c>
      <c r="H4340" s="1" t="s">
        <v>138</v>
      </c>
      <c r="J4340" s="1">
        <v>20.56</v>
      </c>
      <c r="K4340" s="1">
        <v>21.851413999999998</v>
      </c>
      <c r="L4340" s="1">
        <v>0.40934599999999999</v>
      </c>
      <c r="M4340" s="1">
        <v>0.88206799999999996</v>
      </c>
      <c r="N4340" s="1" t="b">
        <v>1</v>
      </c>
      <c r="O4340" s="1">
        <v>1</v>
      </c>
    </row>
    <row r="4341" spans="1:15" x14ac:dyDescent="0.2">
      <c r="A4341" s="124">
        <v>43921.75</v>
      </c>
      <c r="B4341" s="124">
        <v>43921.583333333336</v>
      </c>
      <c r="C4341" s="1" t="s">
        <v>141</v>
      </c>
      <c r="D4341" s="1">
        <v>1269364671</v>
      </c>
      <c r="E4341" s="1" t="s">
        <v>137</v>
      </c>
      <c r="H4341" s="1" t="s">
        <v>138</v>
      </c>
      <c r="J4341" s="1">
        <v>19.75</v>
      </c>
      <c r="K4341" s="1">
        <v>21.005680999999999</v>
      </c>
      <c r="L4341" s="1">
        <v>0.45780399999999999</v>
      </c>
      <c r="M4341" s="1">
        <v>0.79787699999999995</v>
      </c>
      <c r="N4341" s="1" t="b">
        <v>1</v>
      </c>
      <c r="O4341" s="1">
        <v>1</v>
      </c>
    </row>
    <row r="4342" spans="1:15" x14ac:dyDescent="0.2">
      <c r="A4342" s="124">
        <v>43921.791666666664</v>
      </c>
      <c r="B4342" s="124">
        <v>43921.625</v>
      </c>
      <c r="C4342" s="1" t="s">
        <v>141</v>
      </c>
      <c r="D4342" s="1">
        <v>1269364671</v>
      </c>
      <c r="E4342" s="1" t="s">
        <v>137</v>
      </c>
      <c r="H4342" s="1" t="s">
        <v>138</v>
      </c>
      <c r="J4342" s="1">
        <v>19.12</v>
      </c>
      <c r="K4342" s="1">
        <v>20.338453999999999</v>
      </c>
      <c r="L4342" s="1">
        <v>0.52429400000000004</v>
      </c>
      <c r="M4342" s="1">
        <v>0.69416</v>
      </c>
      <c r="N4342" s="1" t="b">
        <v>1</v>
      </c>
      <c r="O4342" s="1">
        <v>1</v>
      </c>
    </row>
    <row r="4343" spans="1:15" x14ac:dyDescent="0.2">
      <c r="A4343" s="124">
        <v>43921.833333333336</v>
      </c>
      <c r="B4343" s="124">
        <v>43921.666666666664</v>
      </c>
      <c r="C4343" s="1" t="s">
        <v>141</v>
      </c>
      <c r="D4343" s="1">
        <v>1269364671</v>
      </c>
      <c r="E4343" s="1" t="s">
        <v>137</v>
      </c>
      <c r="H4343" s="1" t="s">
        <v>138</v>
      </c>
      <c r="J4343" s="1">
        <v>19.41</v>
      </c>
      <c r="K4343" s="1">
        <v>20.626045000000001</v>
      </c>
      <c r="L4343" s="1">
        <v>0.47187000000000001</v>
      </c>
      <c r="M4343" s="1">
        <v>0.74417500000000003</v>
      </c>
      <c r="N4343" s="1" t="b">
        <v>1</v>
      </c>
      <c r="O4343" s="1">
        <v>1</v>
      </c>
    </row>
    <row r="4344" spans="1:15" x14ac:dyDescent="0.2">
      <c r="A4344" s="124">
        <v>43921.875</v>
      </c>
      <c r="B4344" s="124">
        <v>43921.708333333336</v>
      </c>
      <c r="C4344" s="1" t="s">
        <v>141</v>
      </c>
      <c r="D4344" s="1">
        <v>1269364671</v>
      </c>
      <c r="E4344" s="1" t="s">
        <v>137</v>
      </c>
      <c r="H4344" s="1" t="s">
        <v>138</v>
      </c>
      <c r="J4344" s="1">
        <v>19.72</v>
      </c>
      <c r="K4344" s="1">
        <v>20.852656</v>
      </c>
      <c r="L4344" s="1">
        <v>0.33368700000000001</v>
      </c>
      <c r="M4344" s="1">
        <v>0.79896900000000004</v>
      </c>
      <c r="N4344" s="1" t="b">
        <v>1</v>
      </c>
      <c r="O4344" s="1">
        <v>1</v>
      </c>
    </row>
    <row r="4345" spans="1:15" x14ac:dyDescent="0.2">
      <c r="A4345" s="124">
        <v>43921.916666666664</v>
      </c>
      <c r="B4345" s="124">
        <v>43921.75</v>
      </c>
      <c r="C4345" s="1" t="s">
        <v>141</v>
      </c>
      <c r="D4345" s="1">
        <v>1269364671</v>
      </c>
      <c r="E4345" s="1" t="s">
        <v>137</v>
      </c>
      <c r="H4345" s="1" t="s">
        <v>138</v>
      </c>
      <c r="J4345" s="1">
        <v>19.66</v>
      </c>
      <c r="K4345" s="1">
        <v>20.772957999999999</v>
      </c>
      <c r="L4345" s="1">
        <v>0.28682000000000002</v>
      </c>
      <c r="M4345" s="1">
        <v>0.82613800000000004</v>
      </c>
      <c r="N4345" s="1" t="b">
        <v>1</v>
      </c>
      <c r="O4345" s="1">
        <v>1</v>
      </c>
    </row>
    <row r="4346" spans="1:15" x14ac:dyDescent="0.2">
      <c r="A4346" s="124">
        <v>43921.958333333336</v>
      </c>
      <c r="B4346" s="124">
        <v>43921.791666666664</v>
      </c>
      <c r="C4346" s="1" t="s">
        <v>141</v>
      </c>
      <c r="D4346" s="1">
        <v>1269364671</v>
      </c>
      <c r="E4346" s="1" t="s">
        <v>137</v>
      </c>
      <c r="H4346" s="1" t="s">
        <v>138</v>
      </c>
      <c r="J4346" s="1">
        <v>22.05</v>
      </c>
      <c r="K4346" s="1">
        <v>22.989865999999999</v>
      </c>
      <c r="L4346" s="1">
        <v>0.117544</v>
      </c>
      <c r="M4346" s="1">
        <v>0.822322</v>
      </c>
      <c r="N4346" s="1" t="b">
        <v>1</v>
      </c>
      <c r="O4346" s="1">
        <v>1</v>
      </c>
    </row>
    <row r="4347" spans="1:15" x14ac:dyDescent="0.2">
      <c r="A4347" s="124">
        <v>43922</v>
      </c>
      <c r="B4347" s="124">
        <v>43921.833333333336</v>
      </c>
      <c r="C4347" s="1" t="s">
        <v>142</v>
      </c>
      <c r="D4347" s="1">
        <v>1269364671</v>
      </c>
      <c r="E4347" s="1" t="s">
        <v>137</v>
      </c>
      <c r="H4347" s="1" t="s">
        <v>138</v>
      </c>
      <c r="J4347" s="1">
        <v>22</v>
      </c>
      <c r="K4347" s="1">
        <v>23.039482</v>
      </c>
      <c r="L4347" s="1">
        <v>0.21232200000000001</v>
      </c>
      <c r="M4347" s="1">
        <v>0.82716000000000001</v>
      </c>
      <c r="N4347" s="1" t="b">
        <v>1</v>
      </c>
      <c r="O4347" s="1">
        <v>1</v>
      </c>
    </row>
    <row r="4348" spans="1:15" x14ac:dyDescent="0.2">
      <c r="A4348" s="124">
        <v>43922.041666666664</v>
      </c>
      <c r="B4348" s="124">
        <v>43921.875</v>
      </c>
      <c r="C4348" s="1" t="s">
        <v>142</v>
      </c>
      <c r="D4348" s="1">
        <v>1269364671</v>
      </c>
      <c r="E4348" s="1" t="s">
        <v>137</v>
      </c>
      <c r="H4348" s="1" t="s">
        <v>138</v>
      </c>
      <c r="J4348" s="1">
        <v>19.03</v>
      </c>
      <c r="K4348" s="1">
        <v>20.323962000000002</v>
      </c>
      <c r="L4348" s="1">
        <v>0.53292399999999995</v>
      </c>
      <c r="M4348" s="1">
        <v>0.76103799999999999</v>
      </c>
      <c r="N4348" s="1" t="b">
        <v>1</v>
      </c>
      <c r="O4348" s="1">
        <v>1</v>
      </c>
    </row>
    <row r="4349" spans="1:15" x14ac:dyDescent="0.2">
      <c r="A4349" s="124">
        <v>43922.083333333336</v>
      </c>
      <c r="B4349" s="124">
        <v>43921.916666666664</v>
      </c>
      <c r="C4349" s="1" t="s">
        <v>142</v>
      </c>
      <c r="D4349" s="1">
        <v>1269364671</v>
      </c>
      <c r="E4349" s="1" t="s">
        <v>137</v>
      </c>
      <c r="H4349" s="1" t="s">
        <v>138</v>
      </c>
      <c r="J4349" s="1">
        <v>18.48</v>
      </c>
      <c r="K4349" s="1">
        <v>19.645018</v>
      </c>
      <c r="L4349" s="1">
        <v>0.40418999999999999</v>
      </c>
      <c r="M4349" s="1">
        <v>0.76082799999999995</v>
      </c>
      <c r="N4349" s="1" t="b">
        <v>1</v>
      </c>
      <c r="O4349" s="1">
        <v>1</v>
      </c>
    </row>
    <row r="4350" spans="1:15" x14ac:dyDescent="0.2">
      <c r="A4350" s="124">
        <v>43922.125</v>
      </c>
      <c r="B4350" s="124">
        <v>43921.958333333336</v>
      </c>
      <c r="C4350" s="1" t="s">
        <v>142</v>
      </c>
      <c r="D4350" s="1">
        <v>1269364671</v>
      </c>
      <c r="E4350" s="1" t="s">
        <v>137</v>
      </c>
      <c r="H4350" s="1" t="s">
        <v>138</v>
      </c>
      <c r="J4350" s="1">
        <v>16.96</v>
      </c>
      <c r="K4350" s="1">
        <v>17.698573</v>
      </c>
      <c r="L4350" s="1">
        <v>8.6710999999999996E-2</v>
      </c>
      <c r="M4350" s="1">
        <v>0.65186200000000005</v>
      </c>
      <c r="N4350" s="1" t="b">
        <v>1</v>
      </c>
      <c r="O4350" s="1">
        <v>1</v>
      </c>
    </row>
    <row r="4351" spans="1:15" x14ac:dyDescent="0.2">
      <c r="A4351" s="124">
        <v>43922.166666666664</v>
      </c>
      <c r="B4351" s="124">
        <v>43922</v>
      </c>
      <c r="C4351" s="1" t="s">
        <v>142</v>
      </c>
      <c r="D4351" s="1">
        <v>1269364671</v>
      </c>
      <c r="E4351" s="1" t="s">
        <v>137</v>
      </c>
      <c r="H4351" s="1" t="s">
        <v>138</v>
      </c>
      <c r="J4351" s="1">
        <v>15.01</v>
      </c>
      <c r="K4351" s="1">
        <v>15.765896</v>
      </c>
      <c r="L4351" s="1">
        <v>0.26932499999999998</v>
      </c>
      <c r="M4351" s="1">
        <v>0.48657099999999998</v>
      </c>
      <c r="N4351" s="1" t="b">
        <v>1</v>
      </c>
      <c r="O4351" s="1">
        <v>1</v>
      </c>
    </row>
    <row r="4352" spans="1:15" x14ac:dyDescent="0.2">
      <c r="A4352" s="124">
        <v>43922.208333333336</v>
      </c>
      <c r="B4352" s="124">
        <v>43922.041666666664</v>
      </c>
      <c r="C4352" s="1" t="s">
        <v>142</v>
      </c>
      <c r="D4352" s="1">
        <v>1269364671</v>
      </c>
      <c r="E4352" s="1" t="s">
        <v>137</v>
      </c>
      <c r="H4352" s="1" t="s">
        <v>138</v>
      </c>
      <c r="J4352" s="1">
        <v>14.19</v>
      </c>
      <c r="K4352" s="1">
        <v>14.891387</v>
      </c>
      <c r="L4352" s="1">
        <v>0.234651</v>
      </c>
      <c r="M4352" s="1">
        <v>0.46673599999999998</v>
      </c>
      <c r="N4352" s="1" t="b">
        <v>1</v>
      </c>
      <c r="O4352" s="1">
        <v>1</v>
      </c>
    </row>
    <row r="4353" spans="1:15" x14ac:dyDescent="0.2">
      <c r="A4353" s="124">
        <v>43922.25</v>
      </c>
      <c r="B4353" s="124">
        <v>43922.083333333336</v>
      </c>
      <c r="C4353" s="1" t="s">
        <v>142</v>
      </c>
      <c r="D4353" s="1">
        <v>1269364671</v>
      </c>
      <c r="E4353" s="1" t="s">
        <v>137</v>
      </c>
      <c r="H4353" s="1" t="s">
        <v>138</v>
      </c>
      <c r="J4353" s="1">
        <v>13.47</v>
      </c>
      <c r="K4353" s="1">
        <v>14.160404</v>
      </c>
      <c r="L4353" s="1">
        <v>0.24263699999999999</v>
      </c>
      <c r="M4353" s="1">
        <v>0.44776700000000003</v>
      </c>
      <c r="N4353" s="1" t="b">
        <v>1</v>
      </c>
      <c r="O4353" s="1">
        <v>1</v>
      </c>
    </row>
    <row r="4354" spans="1:15" x14ac:dyDescent="0.2">
      <c r="A4354" s="124">
        <v>43922.291666666664</v>
      </c>
      <c r="B4354" s="124">
        <v>43922.125</v>
      </c>
      <c r="C4354" s="1" t="s">
        <v>142</v>
      </c>
      <c r="D4354" s="1">
        <v>1269364671</v>
      </c>
      <c r="E4354" s="1" t="s">
        <v>137</v>
      </c>
      <c r="H4354" s="1" t="s">
        <v>138</v>
      </c>
      <c r="J4354" s="1">
        <v>13.56</v>
      </c>
      <c r="K4354" s="1">
        <v>14.243397</v>
      </c>
      <c r="L4354" s="1">
        <v>0.225969</v>
      </c>
      <c r="M4354" s="1">
        <v>0.457428</v>
      </c>
      <c r="N4354" s="1" t="b">
        <v>1</v>
      </c>
      <c r="O4354" s="1">
        <v>1</v>
      </c>
    </row>
    <row r="4355" spans="1:15" x14ac:dyDescent="0.2">
      <c r="A4355" s="124">
        <v>43922.333333333336</v>
      </c>
      <c r="B4355" s="124">
        <v>43922.166666666664</v>
      </c>
      <c r="C4355" s="1" t="s">
        <v>142</v>
      </c>
      <c r="D4355" s="1">
        <v>1269364671</v>
      </c>
      <c r="E4355" s="1" t="s">
        <v>137</v>
      </c>
      <c r="H4355" s="1" t="s">
        <v>138</v>
      </c>
      <c r="J4355" s="1">
        <v>14.17</v>
      </c>
      <c r="K4355" s="1">
        <v>14.893169</v>
      </c>
      <c r="L4355" s="1">
        <v>0.23766200000000001</v>
      </c>
      <c r="M4355" s="1">
        <v>0.48550700000000002</v>
      </c>
      <c r="N4355" s="1" t="b">
        <v>1</v>
      </c>
      <c r="O4355" s="1">
        <v>1</v>
      </c>
    </row>
    <row r="4356" spans="1:15" x14ac:dyDescent="0.2">
      <c r="A4356" s="124">
        <v>43922.375</v>
      </c>
      <c r="B4356" s="124">
        <v>43922.208333333336</v>
      </c>
      <c r="C4356" s="1" t="s">
        <v>142</v>
      </c>
      <c r="D4356" s="1">
        <v>1269364671</v>
      </c>
      <c r="E4356" s="1" t="s">
        <v>137</v>
      </c>
      <c r="H4356" s="1" t="s">
        <v>138</v>
      </c>
      <c r="J4356" s="1">
        <v>15.45</v>
      </c>
      <c r="K4356" s="1">
        <v>16.250308</v>
      </c>
      <c r="L4356" s="1">
        <v>0.235099</v>
      </c>
      <c r="M4356" s="1">
        <v>0.56520899999999996</v>
      </c>
      <c r="N4356" s="1" t="b">
        <v>1</v>
      </c>
      <c r="O4356" s="1">
        <v>1</v>
      </c>
    </row>
    <row r="4357" spans="1:15" x14ac:dyDescent="0.2">
      <c r="A4357" s="124">
        <v>43922.416666666664</v>
      </c>
      <c r="B4357" s="124">
        <v>43922.25</v>
      </c>
      <c r="C4357" s="1" t="s">
        <v>142</v>
      </c>
      <c r="D4357" s="1">
        <v>1269364671</v>
      </c>
      <c r="E4357" s="1" t="s">
        <v>137</v>
      </c>
      <c r="H4357" s="1" t="s">
        <v>138</v>
      </c>
      <c r="J4357" s="1">
        <v>18.260000000000002</v>
      </c>
      <c r="K4357" s="1">
        <v>19.770759999999999</v>
      </c>
      <c r="L4357" s="1">
        <v>0.64725500000000002</v>
      </c>
      <c r="M4357" s="1">
        <v>0.86350499999999997</v>
      </c>
      <c r="N4357" s="1" t="b">
        <v>1</v>
      </c>
      <c r="O4357" s="1">
        <v>1</v>
      </c>
    </row>
    <row r="4358" spans="1:15" x14ac:dyDescent="0.2">
      <c r="A4358" s="124">
        <v>43922.458333333336</v>
      </c>
      <c r="B4358" s="124">
        <v>43922.291666666664</v>
      </c>
      <c r="C4358" s="1" t="s">
        <v>142</v>
      </c>
      <c r="D4358" s="1">
        <v>1269364671</v>
      </c>
      <c r="E4358" s="1" t="s">
        <v>137</v>
      </c>
      <c r="H4358" s="1" t="s">
        <v>138</v>
      </c>
      <c r="J4358" s="1">
        <v>21.58</v>
      </c>
      <c r="K4358" s="1">
        <v>23.533268</v>
      </c>
      <c r="L4358" s="1">
        <v>0.98394999999999999</v>
      </c>
      <c r="M4358" s="1">
        <v>0.96931800000000001</v>
      </c>
      <c r="N4358" s="1" t="b">
        <v>1</v>
      </c>
      <c r="O4358" s="1">
        <v>1</v>
      </c>
    </row>
    <row r="4359" spans="1:15" x14ac:dyDescent="0.2">
      <c r="A4359" s="124">
        <v>43922.5</v>
      </c>
      <c r="B4359" s="124">
        <v>43922.333333333336</v>
      </c>
      <c r="C4359" s="1" t="s">
        <v>142</v>
      </c>
      <c r="D4359" s="1">
        <v>1269364671</v>
      </c>
      <c r="E4359" s="1" t="s">
        <v>137</v>
      </c>
      <c r="H4359" s="1" t="s">
        <v>138</v>
      </c>
      <c r="J4359" s="1">
        <v>21.7</v>
      </c>
      <c r="K4359" s="1">
        <v>23.70336</v>
      </c>
      <c r="L4359" s="1">
        <v>1.015145</v>
      </c>
      <c r="M4359" s="1">
        <v>0.98821499999999995</v>
      </c>
      <c r="N4359" s="1" t="b">
        <v>1</v>
      </c>
      <c r="O4359" s="1">
        <v>1</v>
      </c>
    </row>
    <row r="4360" spans="1:15" x14ac:dyDescent="0.2">
      <c r="A4360" s="124">
        <v>43922.541666666664</v>
      </c>
      <c r="B4360" s="124">
        <v>43922.375</v>
      </c>
      <c r="C4360" s="1" t="s">
        <v>142</v>
      </c>
      <c r="D4360" s="1">
        <v>1269364671</v>
      </c>
      <c r="E4360" s="1" t="s">
        <v>137</v>
      </c>
      <c r="H4360" s="1" t="s">
        <v>138</v>
      </c>
      <c r="J4360" s="1">
        <v>21.51</v>
      </c>
      <c r="K4360" s="1">
        <v>23.486657999999998</v>
      </c>
      <c r="L4360" s="1">
        <v>0.95913199999999998</v>
      </c>
      <c r="M4360" s="1">
        <v>1.0175259999999999</v>
      </c>
      <c r="N4360" s="1" t="b">
        <v>1</v>
      </c>
      <c r="O4360" s="1">
        <v>1</v>
      </c>
    </row>
    <row r="4361" spans="1:15" x14ac:dyDescent="0.2">
      <c r="A4361" s="124">
        <v>43922.583333333336</v>
      </c>
      <c r="B4361" s="124">
        <v>43922.416666666664</v>
      </c>
      <c r="C4361" s="1" t="s">
        <v>142</v>
      </c>
      <c r="D4361" s="1">
        <v>1269364671</v>
      </c>
      <c r="E4361" s="1" t="s">
        <v>137</v>
      </c>
      <c r="H4361" s="1" t="s">
        <v>138</v>
      </c>
      <c r="J4361" s="1">
        <v>21.66</v>
      </c>
      <c r="K4361" s="1">
        <v>23.721596000000002</v>
      </c>
      <c r="L4361" s="1">
        <v>0.975827</v>
      </c>
      <c r="M4361" s="1">
        <v>1.085769</v>
      </c>
      <c r="N4361" s="1" t="b">
        <v>1</v>
      </c>
      <c r="O4361" s="1">
        <v>1</v>
      </c>
    </row>
    <row r="4362" spans="1:15" x14ac:dyDescent="0.2">
      <c r="A4362" s="124">
        <v>43922.625</v>
      </c>
      <c r="B4362" s="124">
        <v>43922.458333333336</v>
      </c>
      <c r="C4362" s="1" t="s">
        <v>142</v>
      </c>
      <c r="D4362" s="1">
        <v>1269364671</v>
      </c>
      <c r="E4362" s="1" t="s">
        <v>137</v>
      </c>
      <c r="H4362" s="1" t="s">
        <v>138</v>
      </c>
      <c r="J4362" s="1">
        <v>21.44</v>
      </c>
      <c r="K4362" s="1">
        <v>23.434846</v>
      </c>
      <c r="L4362" s="1">
        <v>0.97836699999999999</v>
      </c>
      <c r="M4362" s="1">
        <v>1.0164789999999999</v>
      </c>
      <c r="N4362" s="1" t="b">
        <v>1</v>
      </c>
      <c r="O4362" s="1">
        <v>1</v>
      </c>
    </row>
    <row r="4363" spans="1:15" x14ac:dyDescent="0.2">
      <c r="A4363" s="124">
        <v>43922.666666666664</v>
      </c>
      <c r="B4363" s="124">
        <v>43922.5</v>
      </c>
      <c r="C4363" s="1" t="s">
        <v>142</v>
      </c>
      <c r="D4363" s="1">
        <v>1269364671</v>
      </c>
      <c r="E4363" s="1" t="s">
        <v>137</v>
      </c>
      <c r="H4363" s="1" t="s">
        <v>138</v>
      </c>
      <c r="J4363" s="1">
        <v>20.68</v>
      </c>
      <c r="K4363" s="1">
        <v>22.623863</v>
      </c>
      <c r="L4363" s="1">
        <v>0.93938699999999997</v>
      </c>
      <c r="M4363" s="1">
        <v>1.0044759999999999</v>
      </c>
      <c r="N4363" s="1" t="b">
        <v>1</v>
      </c>
      <c r="O4363" s="1">
        <v>1</v>
      </c>
    </row>
    <row r="4364" spans="1:15" x14ac:dyDescent="0.2">
      <c r="A4364" s="124">
        <v>43922.708333333336</v>
      </c>
      <c r="B4364" s="124">
        <v>43922.541666666664</v>
      </c>
      <c r="C4364" s="1" t="s">
        <v>142</v>
      </c>
      <c r="D4364" s="1">
        <v>1269364671</v>
      </c>
      <c r="E4364" s="1" t="s">
        <v>137</v>
      </c>
      <c r="H4364" s="1" t="s">
        <v>138</v>
      </c>
      <c r="J4364" s="1">
        <v>20.079999999999998</v>
      </c>
      <c r="K4364" s="1">
        <v>21.868604000000001</v>
      </c>
      <c r="L4364" s="1">
        <v>0.83913400000000005</v>
      </c>
      <c r="M4364" s="1">
        <v>0.94947000000000004</v>
      </c>
      <c r="N4364" s="1" t="b">
        <v>1</v>
      </c>
      <c r="O4364" s="1">
        <v>1</v>
      </c>
    </row>
    <row r="4365" spans="1:15" x14ac:dyDescent="0.2">
      <c r="A4365" s="124">
        <v>43922.75</v>
      </c>
      <c r="B4365" s="124">
        <v>43922.583333333336</v>
      </c>
      <c r="C4365" s="1" t="s">
        <v>142</v>
      </c>
      <c r="D4365" s="1">
        <v>1269364671</v>
      </c>
      <c r="E4365" s="1" t="s">
        <v>137</v>
      </c>
      <c r="H4365" s="1" t="s">
        <v>138</v>
      </c>
      <c r="J4365" s="1">
        <v>17.77</v>
      </c>
      <c r="K4365" s="1">
        <v>19.371251999999998</v>
      </c>
      <c r="L4365" s="1">
        <v>0.76301300000000005</v>
      </c>
      <c r="M4365" s="1">
        <v>0.83823899999999996</v>
      </c>
      <c r="N4365" s="1" t="b">
        <v>1</v>
      </c>
      <c r="O4365" s="1">
        <v>1</v>
      </c>
    </row>
    <row r="4366" spans="1:15" x14ac:dyDescent="0.2">
      <c r="A4366" s="124">
        <v>43922.791666666664</v>
      </c>
      <c r="B4366" s="124">
        <v>43922.625</v>
      </c>
      <c r="C4366" s="1" t="s">
        <v>142</v>
      </c>
      <c r="D4366" s="1">
        <v>1269364671</v>
      </c>
      <c r="E4366" s="1" t="s">
        <v>137</v>
      </c>
      <c r="H4366" s="1" t="s">
        <v>138</v>
      </c>
      <c r="J4366" s="1">
        <v>16.88</v>
      </c>
      <c r="K4366" s="1">
        <v>18.445218000000001</v>
      </c>
      <c r="L4366" s="1">
        <v>0.75560899999999998</v>
      </c>
      <c r="M4366" s="1">
        <v>0.80960900000000002</v>
      </c>
      <c r="N4366" s="1" t="b">
        <v>1</v>
      </c>
      <c r="O4366" s="1">
        <v>1</v>
      </c>
    </row>
    <row r="4367" spans="1:15" x14ac:dyDescent="0.2">
      <c r="A4367" s="124">
        <v>43922.833333333336</v>
      </c>
      <c r="B4367" s="124">
        <v>43922.666666666664</v>
      </c>
      <c r="C4367" s="1" t="s">
        <v>142</v>
      </c>
      <c r="D4367" s="1">
        <v>1269364671</v>
      </c>
      <c r="E4367" s="1" t="s">
        <v>137</v>
      </c>
      <c r="H4367" s="1" t="s">
        <v>138</v>
      </c>
      <c r="J4367" s="1">
        <v>17.690000000000001</v>
      </c>
      <c r="K4367" s="1">
        <v>19.289853000000001</v>
      </c>
      <c r="L4367" s="1">
        <v>0.72948299999999999</v>
      </c>
      <c r="M4367" s="1">
        <v>0.87036999999999998</v>
      </c>
      <c r="N4367" s="1" t="b">
        <v>1</v>
      </c>
      <c r="O4367" s="1">
        <v>1</v>
      </c>
    </row>
    <row r="4368" spans="1:15" x14ac:dyDescent="0.2">
      <c r="A4368" s="124">
        <v>43922.875</v>
      </c>
      <c r="B4368" s="124">
        <v>43922.708333333336</v>
      </c>
      <c r="C4368" s="1" t="s">
        <v>142</v>
      </c>
      <c r="D4368" s="1">
        <v>1269364671</v>
      </c>
      <c r="E4368" s="1" t="s">
        <v>137</v>
      </c>
      <c r="H4368" s="1" t="s">
        <v>138</v>
      </c>
      <c r="J4368" s="1">
        <v>18.02</v>
      </c>
      <c r="K4368" s="1">
        <v>19.491851</v>
      </c>
      <c r="L4368" s="1">
        <v>0.62238400000000005</v>
      </c>
      <c r="M4368" s="1">
        <v>0.84946699999999997</v>
      </c>
      <c r="N4368" s="1" t="b">
        <v>1</v>
      </c>
      <c r="O4368" s="1">
        <v>1</v>
      </c>
    </row>
    <row r="4369" spans="1:15" x14ac:dyDescent="0.2">
      <c r="A4369" s="124">
        <v>43922.916666666664</v>
      </c>
      <c r="B4369" s="124">
        <v>43922.75</v>
      </c>
      <c r="C4369" s="1" t="s">
        <v>142</v>
      </c>
      <c r="D4369" s="1">
        <v>1269364671</v>
      </c>
      <c r="E4369" s="1" t="s">
        <v>137</v>
      </c>
      <c r="H4369" s="1" t="s">
        <v>138</v>
      </c>
      <c r="J4369" s="1">
        <v>17.91</v>
      </c>
      <c r="K4369" s="1">
        <v>19.261424000000002</v>
      </c>
      <c r="L4369" s="1">
        <v>0.55925400000000003</v>
      </c>
      <c r="M4369" s="1">
        <v>0.79217000000000004</v>
      </c>
      <c r="N4369" s="1" t="b">
        <v>1</v>
      </c>
      <c r="O4369" s="1">
        <v>1</v>
      </c>
    </row>
    <row r="4370" spans="1:15" x14ac:dyDescent="0.2">
      <c r="A4370" s="124">
        <v>43922.958333333336</v>
      </c>
      <c r="B4370" s="124">
        <v>43922.791666666664</v>
      </c>
      <c r="C4370" s="1" t="s">
        <v>142</v>
      </c>
      <c r="D4370" s="1">
        <v>1269364671</v>
      </c>
      <c r="E4370" s="1" t="s">
        <v>137</v>
      </c>
      <c r="H4370" s="1" t="s">
        <v>138</v>
      </c>
      <c r="J4370" s="1">
        <v>19.79</v>
      </c>
      <c r="K4370" s="1">
        <v>21.373369</v>
      </c>
      <c r="L4370" s="1">
        <v>0.75869299999999995</v>
      </c>
      <c r="M4370" s="1">
        <v>0.82467599999999996</v>
      </c>
      <c r="N4370" s="1" t="b">
        <v>1</v>
      </c>
      <c r="O4370" s="1">
        <v>1</v>
      </c>
    </row>
    <row r="4371" spans="1:15" x14ac:dyDescent="0.2">
      <c r="A4371" s="124">
        <v>43923</v>
      </c>
      <c r="B4371" s="124">
        <v>43922.833333333336</v>
      </c>
      <c r="C4371" s="1" t="s">
        <v>142</v>
      </c>
      <c r="D4371" s="1">
        <v>1269364671</v>
      </c>
      <c r="E4371" s="1" t="s">
        <v>137</v>
      </c>
      <c r="H4371" s="1" t="s">
        <v>138</v>
      </c>
      <c r="J4371" s="1">
        <v>19.95</v>
      </c>
      <c r="K4371" s="1">
        <v>21.370474999999999</v>
      </c>
      <c r="L4371" s="1">
        <v>0.50872099999999998</v>
      </c>
      <c r="M4371" s="1">
        <v>0.91175399999999995</v>
      </c>
      <c r="N4371" s="1" t="b">
        <v>1</v>
      </c>
      <c r="O4371" s="1">
        <v>1</v>
      </c>
    </row>
    <row r="4372" spans="1:15" x14ac:dyDescent="0.2">
      <c r="A4372" s="124">
        <v>43923.041666666664</v>
      </c>
      <c r="B4372" s="124">
        <v>43922.875</v>
      </c>
      <c r="C4372" s="1" t="s">
        <v>142</v>
      </c>
      <c r="D4372" s="1">
        <v>1269364671</v>
      </c>
      <c r="E4372" s="1" t="s">
        <v>137</v>
      </c>
      <c r="H4372" s="1" t="s">
        <v>138</v>
      </c>
      <c r="J4372" s="1">
        <v>17.809999999999999</v>
      </c>
      <c r="K4372" s="1">
        <v>19.068477000000001</v>
      </c>
      <c r="L4372" s="1">
        <v>0.430813</v>
      </c>
      <c r="M4372" s="1">
        <v>0.82766399999999996</v>
      </c>
      <c r="N4372" s="1" t="b">
        <v>1</v>
      </c>
      <c r="O4372" s="1">
        <v>1</v>
      </c>
    </row>
    <row r="4373" spans="1:15" x14ac:dyDescent="0.2">
      <c r="A4373" s="124">
        <v>43923.083333333336</v>
      </c>
      <c r="B4373" s="124">
        <v>43922.916666666664</v>
      </c>
      <c r="C4373" s="1" t="s">
        <v>142</v>
      </c>
      <c r="D4373" s="1">
        <v>1269364671</v>
      </c>
      <c r="E4373" s="1" t="s">
        <v>137</v>
      </c>
      <c r="H4373" s="1" t="s">
        <v>138</v>
      </c>
      <c r="J4373" s="1">
        <v>17.57</v>
      </c>
      <c r="K4373" s="1">
        <v>18.707045999999998</v>
      </c>
      <c r="L4373" s="1">
        <v>0.35950799999999999</v>
      </c>
      <c r="M4373" s="1">
        <v>0.77753799999999995</v>
      </c>
      <c r="N4373" s="1" t="b">
        <v>1</v>
      </c>
      <c r="O4373" s="1">
        <v>1</v>
      </c>
    </row>
    <row r="4374" spans="1:15" x14ac:dyDescent="0.2">
      <c r="A4374" s="124">
        <v>43923.125</v>
      </c>
      <c r="B4374" s="124">
        <v>43922.958333333336</v>
      </c>
      <c r="C4374" s="1" t="s">
        <v>142</v>
      </c>
      <c r="D4374" s="1">
        <v>1269364671</v>
      </c>
      <c r="E4374" s="1" t="s">
        <v>137</v>
      </c>
      <c r="H4374" s="1" t="s">
        <v>138</v>
      </c>
      <c r="J4374" s="1">
        <v>15.48</v>
      </c>
      <c r="K4374" s="1">
        <v>16.443636000000001</v>
      </c>
      <c r="L4374" s="1">
        <v>0.278613</v>
      </c>
      <c r="M4374" s="1">
        <v>0.68502300000000005</v>
      </c>
      <c r="N4374" s="1" t="b">
        <v>1</v>
      </c>
      <c r="O4374" s="1">
        <v>1</v>
      </c>
    </row>
    <row r="4375" spans="1:15" x14ac:dyDescent="0.2">
      <c r="A4375" s="124">
        <v>43923.166666666664</v>
      </c>
      <c r="B4375" s="124">
        <v>43923</v>
      </c>
      <c r="C4375" s="1" t="s">
        <v>142</v>
      </c>
      <c r="D4375" s="1">
        <v>1269364671</v>
      </c>
      <c r="E4375" s="1" t="s">
        <v>137</v>
      </c>
      <c r="H4375" s="1" t="s">
        <v>138</v>
      </c>
      <c r="J4375" s="1">
        <v>15.72</v>
      </c>
      <c r="K4375" s="1">
        <v>16.069649999999999</v>
      </c>
      <c r="L4375" s="1">
        <v>-0.232126</v>
      </c>
      <c r="M4375" s="1">
        <v>0.58177599999999996</v>
      </c>
      <c r="N4375" s="1" t="b">
        <v>1</v>
      </c>
      <c r="O4375" s="1">
        <v>1</v>
      </c>
    </row>
    <row r="4376" spans="1:15" x14ac:dyDescent="0.2">
      <c r="A4376" s="124">
        <v>43923.208333333336</v>
      </c>
      <c r="B4376" s="124">
        <v>43923.041666666664</v>
      </c>
      <c r="C4376" s="1" t="s">
        <v>142</v>
      </c>
      <c r="D4376" s="1">
        <v>1269364671</v>
      </c>
      <c r="E4376" s="1" t="s">
        <v>137</v>
      </c>
      <c r="H4376" s="1" t="s">
        <v>138</v>
      </c>
      <c r="J4376" s="1">
        <v>14.77</v>
      </c>
      <c r="K4376" s="1">
        <v>15.142059</v>
      </c>
      <c r="L4376" s="1">
        <v>-0.175348</v>
      </c>
      <c r="M4376" s="1">
        <v>0.54740699999999998</v>
      </c>
      <c r="N4376" s="1" t="b">
        <v>1</v>
      </c>
      <c r="O4376" s="1">
        <v>1</v>
      </c>
    </row>
    <row r="4377" spans="1:15" x14ac:dyDescent="0.2">
      <c r="A4377" s="124">
        <v>43923.25</v>
      </c>
      <c r="B4377" s="124">
        <v>43923.083333333336</v>
      </c>
      <c r="C4377" s="1" t="s">
        <v>142</v>
      </c>
      <c r="D4377" s="1">
        <v>1269364671</v>
      </c>
      <c r="E4377" s="1" t="s">
        <v>137</v>
      </c>
      <c r="H4377" s="1" t="s">
        <v>138</v>
      </c>
      <c r="J4377" s="1">
        <v>14.42</v>
      </c>
      <c r="K4377" s="1">
        <v>14.809801</v>
      </c>
      <c r="L4377" s="1">
        <v>-0.11734799999999999</v>
      </c>
      <c r="M4377" s="1">
        <v>0.50714899999999996</v>
      </c>
      <c r="N4377" s="1" t="b">
        <v>1</v>
      </c>
      <c r="O4377" s="1">
        <v>1</v>
      </c>
    </row>
    <row r="4378" spans="1:15" x14ac:dyDescent="0.2">
      <c r="A4378" s="124">
        <v>43923.291666666664</v>
      </c>
      <c r="B4378" s="124">
        <v>43923.125</v>
      </c>
      <c r="C4378" s="1" t="s">
        <v>142</v>
      </c>
      <c r="D4378" s="1">
        <v>1269364671</v>
      </c>
      <c r="E4378" s="1" t="s">
        <v>137</v>
      </c>
      <c r="H4378" s="1" t="s">
        <v>138</v>
      </c>
      <c r="J4378" s="1">
        <v>14.51</v>
      </c>
      <c r="K4378" s="1">
        <v>14.937669</v>
      </c>
      <c r="L4378" s="1">
        <v>-0.108075</v>
      </c>
      <c r="M4378" s="1">
        <v>0.535744</v>
      </c>
      <c r="N4378" s="1" t="b">
        <v>1</v>
      </c>
      <c r="O4378" s="1">
        <v>1</v>
      </c>
    </row>
    <row r="4379" spans="1:15" x14ac:dyDescent="0.2">
      <c r="A4379" s="124">
        <v>43923.333333333336</v>
      </c>
      <c r="B4379" s="124">
        <v>43923.166666666664</v>
      </c>
      <c r="C4379" s="1" t="s">
        <v>142</v>
      </c>
      <c r="D4379" s="1">
        <v>1269364671</v>
      </c>
      <c r="E4379" s="1" t="s">
        <v>137</v>
      </c>
      <c r="H4379" s="1" t="s">
        <v>138</v>
      </c>
      <c r="J4379" s="1">
        <v>15.55</v>
      </c>
      <c r="K4379" s="1">
        <v>15.721223999999999</v>
      </c>
      <c r="L4379" s="1">
        <v>-0.41733999999999999</v>
      </c>
      <c r="M4379" s="1">
        <v>0.58856399999999998</v>
      </c>
      <c r="N4379" s="1" t="b">
        <v>1</v>
      </c>
      <c r="O4379" s="1">
        <v>1</v>
      </c>
    </row>
    <row r="4380" spans="1:15" x14ac:dyDescent="0.2">
      <c r="A4380" s="124">
        <v>43923.375</v>
      </c>
      <c r="B4380" s="124">
        <v>43923.208333333336</v>
      </c>
      <c r="C4380" s="1" t="s">
        <v>142</v>
      </c>
      <c r="D4380" s="1">
        <v>1269364671</v>
      </c>
      <c r="E4380" s="1" t="s">
        <v>137</v>
      </c>
      <c r="H4380" s="1" t="s">
        <v>138</v>
      </c>
      <c r="J4380" s="1">
        <v>16.98</v>
      </c>
      <c r="K4380" s="1">
        <v>16.957536999999999</v>
      </c>
      <c r="L4380" s="1">
        <v>-0.69894500000000004</v>
      </c>
      <c r="M4380" s="1">
        <v>0.67648200000000003</v>
      </c>
      <c r="N4380" s="1" t="b">
        <v>1</v>
      </c>
      <c r="O4380" s="1">
        <v>1</v>
      </c>
    </row>
    <row r="4381" spans="1:15" x14ac:dyDescent="0.2">
      <c r="A4381" s="124">
        <v>43923.416666666664</v>
      </c>
      <c r="B4381" s="124">
        <v>43923.25</v>
      </c>
      <c r="C4381" s="1" t="s">
        <v>142</v>
      </c>
      <c r="D4381" s="1">
        <v>1269364671</v>
      </c>
      <c r="E4381" s="1" t="s">
        <v>137</v>
      </c>
      <c r="H4381" s="1" t="s">
        <v>138</v>
      </c>
      <c r="J4381" s="1">
        <v>21.55</v>
      </c>
      <c r="K4381" s="1">
        <v>21.627369000000002</v>
      </c>
      <c r="L4381" s="1">
        <v>-0.87330600000000003</v>
      </c>
      <c r="M4381" s="1">
        <v>0.95067500000000005</v>
      </c>
      <c r="N4381" s="1" t="b">
        <v>1</v>
      </c>
      <c r="O4381" s="1">
        <v>1</v>
      </c>
    </row>
    <row r="4382" spans="1:15" x14ac:dyDescent="0.2">
      <c r="A4382" s="124">
        <v>43923.458333333336</v>
      </c>
      <c r="B4382" s="124">
        <v>43923.291666666664</v>
      </c>
      <c r="C4382" s="1" t="s">
        <v>142</v>
      </c>
      <c r="D4382" s="1">
        <v>1269364671</v>
      </c>
      <c r="E4382" s="1" t="s">
        <v>137</v>
      </c>
      <c r="H4382" s="1" t="s">
        <v>138</v>
      </c>
      <c r="J4382" s="1">
        <v>25.41</v>
      </c>
      <c r="K4382" s="1">
        <v>25.551717</v>
      </c>
      <c r="L4382" s="1">
        <v>-1.0237419999999999</v>
      </c>
      <c r="M4382" s="1">
        <v>1.165459</v>
      </c>
      <c r="N4382" s="1" t="b">
        <v>1</v>
      </c>
      <c r="O4382" s="1">
        <v>1</v>
      </c>
    </row>
    <row r="4383" spans="1:15" x14ac:dyDescent="0.2">
      <c r="A4383" s="124">
        <v>43923.5</v>
      </c>
      <c r="B4383" s="124">
        <v>43923.333333333336</v>
      </c>
      <c r="C4383" s="1" t="s">
        <v>142</v>
      </c>
      <c r="D4383" s="1">
        <v>1269364671</v>
      </c>
      <c r="E4383" s="1" t="s">
        <v>137</v>
      </c>
      <c r="H4383" s="1" t="s">
        <v>138</v>
      </c>
      <c r="J4383" s="1">
        <v>21.82</v>
      </c>
      <c r="K4383" s="1">
        <v>22.267751000000001</v>
      </c>
      <c r="L4383" s="1">
        <v>-0.57205700000000004</v>
      </c>
      <c r="M4383" s="1">
        <v>1.019808</v>
      </c>
      <c r="N4383" s="1" t="b">
        <v>1</v>
      </c>
      <c r="O4383" s="1">
        <v>1</v>
      </c>
    </row>
    <row r="4384" spans="1:15" x14ac:dyDescent="0.2">
      <c r="A4384" s="124">
        <v>43923.541666666664</v>
      </c>
      <c r="B4384" s="124">
        <v>43923.375</v>
      </c>
      <c r="C4384" s="1" t="s">
        <v>142</v>
      </c>
      <c r="D4384" s="1">
        <v>1269364671</v>
      </c>
      <c r="E4384" s="1" t="s">
        <v>137</v>
      </c>
      <c r="H4384" s="1" t="s">
        <v>138</v>
      </c>
      <c r="J4384" s="1">
        <v>19.899999999999999</v>
      </c>
      <c r="K4384" s="1">
        <v>21.373881000000001</v>
      </c>
      <c r="L4384" s="1">
        <v>0.59565400000000002</v>
      </c>
      <c r="M4384" s="1">
        <v>0.87822699999999998</v>
      </c>
      <c r="N4384" s="1" t="b">
        <v>1</v>
      </c>
      <c r="O4384" s="1">
        <v>1</v>
      </c>
    </row>
    <row r="4385" spans="1:15" x14ac:dyDescent="0.2">
      <c r="A4385" s="124">
        <v>43923.583333333336</v>
      </c>
      <c r="B4385" s="124">
        <v>43923.416666666664</v>
      </c>
      <c r="C4385" s="1" t="s">
        <v>142</v>
      </c>
      <c r="D4385" s="1">
        <v>1269364671</v>
      </c>
      <c r="E4385" s="1" t="s">
        <v>137</v>
      </c>
      <c r="H4385" s="1" t="s">
        <v>138</v>
      </c>
      <c r="J4385" s="1">
        <v>18.12</v>
      </c>
      <c r="K4385" s="1">
        <v>19.623237</v>
      </c>
      <c r="L4385" s="1">
        <v>0.76109899999999997</v>
      </c>
      <c r="M4385" s="1">
        <v>0.74213799999999996</v>
      </c>
      <c r="N4385" s="1" t="b">
        <v>1</v>
      </c>
      <c r="O4385" s="1">
        <v>1</v>
      </c>
    </row>
    <row r="4386" spans="1:15" x14ac:dyDescent="0.2">
      <c r="A4386" s="124">
        <v>43923.625</v>
      </c>
      <c r="B4386" s="124">
        <v>43923.458333333336</v>
      </c>
      <c r="C4386" s="1" t="s">
        <v>142</v>
      </c>
      <c r="D4386" s="1">
        <v>1269364671</v>
      </c>
      <c r="E4386" s="1" t="s">
        <v>137</v>
      </c>
      <c r="H4386" s="1" t="s">
        <v>138</v>
      </c>
      <c r="J4386" s="1">
        <v>17.66</v>
      </c>
      <c r="K4386" s="1">
        <v>19.334595</v>
      </c>
      <c r="L4386" s="1">
        <v>0.93613999999999997</v>
      </c>
      <c r="M4386" s="1">
        <v>0.73845499999999997</v>
      </c>
      <c r="N4386" s="1" t="b">
        <v>1</v>
      </c>
      <c r="O4386" s="1">
        <v>1</v>
      </c>
    </row>
    <row r="4387" spans="1:15" x14ac:dyDescent="0.2">
      <c r="A4387" s="124">
        <v>43923.666666666664</v>
      </c>
      <c r="B4387" s="124">
        <v>43923.5</v>
      </c>
      <c r="C4387" s="1" t="s">
        <v>142</v>
      </c>
      <c r="D4387" s="1">
        <v>1269364671</v>
      </c>
      <c r="E4387" s="1" t="s">
        <v>137</v>
      </c>
      <c r="H4387" s="1" t="s">
        <v>138</v>
      </c>
      <c r="J4387" s="1">
        <v>16.989999999999998</v>
      </c>
      <c r="K4387" s="1">
        <v>18.636665000000001</v>
      </c>
      <c r="L4387" s="1">
        <v>0.90752999999999995</v>
      </c>
      <c r="M4387" s="1">
        <v>0.73913499999999999</v>
      </c>
      <c r="N4387" s="1" t="b">
        <v>1</v>
      </c>
      <c r="O4387" s="1">
        <v>1</v>
      </c>
    </row>
    <row r="4388" spans="1:15" x14ac:dyDescent="0.2">
      <c r="A4388" s="124">
        <v>43923.708333333336</v>
      </c>
      <c r="B4388" s="124">
        <v>43923.541666666664</v>
      </c>
      <c r="C4388" s="1" t="s">
        <v>142</v>
      </c>
      <c r="D4388" s="1">
        <v>1269364671</v>
      </c>
      <c r="E4388" s="1" t="s">
        <v>137</v>
      </c>
      <c r="H4388" s="1" t="s">
        <v>138</v>
      </c>
      <c r="J4388" s="1">
        <v>15.91</v>
      </c>
      <c r="K4388" s="1">
        <v>17.638904</v>
      </c>
      <c r="L4388" s="1">
        <v>0.96741100000000002</v>
      </c>
      <c r="M4388" s="1">
        <v>0.76149299999999998</v>
      </c>
      <c r="N4388" s="1" t="b">
        <v>1</v>
      </c>
      <c r="O4388" s="1">
        <v>1</v>
      </c>
    </row>
    <row r="4389" spans="1:15" x14ac:dyDescent="0.2">
      <c r="A4389" s="124">
        <v>43923.75</v>
      </c>
      <c r="B4389" s="124">
        <v>43923.583333333336</v>
      </c>
      <c r="C4389" s="1" t="s">
        <v>142</v>
      </c>
      <c r="D4389" s="1">
        <v>1269364671</v>
      </c>
      <c r="E4389" s="1" t="s">
        <v>137</v>
      </c>
      <c r="H4389" s="1" t="s">
        <v>138</v>
      </c>
      <c r="J4389" s="1">
        <v>15.27</v>
      </c>
      <c r="K4389" s="1">
        <v>16.958538999999998</v>
      </c>
      <c r="L4389" s="1">
        <v>0.98535799999999996</v>
      </c>
      <c r="M4389" s="1">
        <v>0.70318099999999994</v>
      </c>
      <c r="N4389" s="1" t="b">
        <v>1</v>
      </c>
      <c r="O4389" s="1">
        <v>1</v>
      </c>
    </row>
    <row r="4390" spans="1:15" x14ac:dyDescent="0.2">
      <c r="A4390" s="124">
        <v>43923.791666666664</v>
      </c>
      <c r="B4390" s="124">
        <v>43923.625</v>
      </c>
      <c r="C4390" s="1" t="s">
        <v>142</v>
      </c>
      <c r="D4390" s="1">
        <v>1269364671</v>
      </c>
      <c r="E4390" s="1" t="s">
        <v>137</v>
      </c>
      <c r="H4390" s="1" t="s">
        <v>138</v>
      </c>
      <c r="J4390" s="1">
        <v>14.83</v>
      </c>
      <c r="K4390" s="1">
        <v>16.456157000000001</v>
      </c>
      <c r="L4390" s="1">
        <v>0.90069600000000005</v>
      </c>
      <c r="M4390" s="1">
        <v>0.72546100000000002</v>
      </c>
      <c r="N4390" s="1" t="b">
        <v>1</v>
      </c>
      <c r="O4390" s="1">
        <v>1</v>
      </c>
    </row>
    <row r="4391" spans="1:15" x14ac:dyDescent="0.2">
      <c r="A4391" s="124">
        <v>43923.833333333336</v>
      </c>
      <c r="B4391" s="124">
        <v>43923.666666666664</v>
      </c>
      <c r="C4391" s="1" t="s">
        <v>142</v>
      </c>
      <c r="D4391" s="1">
        <v>1269364671</v>
      </c>
      <c r="E4391" s="1" t="s">
        <v>137</v>
      </c>
      <c r="H4391" s="1" t="s">
        <v>138</v>
      </c>
      <c r="J4391" s="1">
        <v>14.9</v>
      </c>
      <c r="K4391" s="1">
        <v>16.343775999999998</v>
      </c>
      <c r="L4391" s="1">
        <v>0.76054299999999997</v>
      </c>
      <c r="M4391" s="1">
        <v>0.68323299999999998</v>
      </c>
      <c r="N4391" s="1" t="b">
        <v>1</v>
      </c>
      <c r="O4391" s="1">
        <v>1</v>
      </c>
    </row>
    <row r="4392" spans="1:15" x14ac:dyDescent="0.2">
      <c r="A4392" s="124">
        <v>43923.875</v>
      </c>
      <c r="B4392" s="124">
        <v>43923.708333333336</v>
      </c>
      <c r="C4392" s="1" t="s">
        <v>142</v>
      </c>
      <c r="D4392" s="1">
        <v>1269364671</v>
      </c>
      <c r="E4392" s="1" t="s">
        <v>137</v>
      </c>
      <c r="H4392" s="1" t="s">
        <v>138</v>
      </c>
      <c r="J4392" s="1">
        <v>15.32</v>
      </c>
      <c r="K4392" s="1">
        <v>16.682653999999999</v>
      </c>
      <c r="L4392" s="1">
        <v>0.64910900000000005</v>
      </c>
      <c r="M4392" s="1">
        <v>0.71354499999999998</v>
      </c>
      <c r="N4392" s="1" t="b">
        <v>1</v>
      </c>
      <c r="O4392" s="1">
        <v>1</v>
      </c>
    </row>
    <row r="4393" spans="1:15" x14ac:dyDescent="0.2">
      <c r="A4393" s="124">
        <v>43923.916666666664</v>
      </c>
      <c r="B4393" s="124">
        <v>43923.75</v>
      </c>
      <c r="C4393" s="1" t="s">
        <v>142</v>
      </c>
      <c r="D4393" s="1">
        <v>1269364671</v>
      </c>
      <c r="E4393" s="1" t="s">
        <v>137</v>
      </c>
      <c r="H4393" s="1" t="s">
        <v>138</v>
      </c>
      <c r="J4393" s="1">
        <v>15.83</v>
      </c>
      <c r="K4393" s="1">
        <v>16.982478</v>
      </c>
      <c r="L4393" s="1">
        <v>0.41437499999999999</v>
      </c>
      <c r="M4393" s="1">
        <v>0.73810299999999995</v>
      </c>
      <c r="N4393" s="1" t="b">
        <v>1</v>
      </c>
      <c r="O4393" s="1">
        <v>1</v>
      </c>
    </row>
    <row r="4394" spans="1:15" x14ac:dyDescent="0.2">
      <c r="A4394" s="124">
        <v>43923.958333333336</v>
      </c>
      <c r="B4394" s="124">
        <v>43923.791666666664</v>
      </c>
      <c r="C4394" s="1" t="s">
        <v>142</v>
      </c>
      <c r="D4394" s="1">
        <v>1269364671</v>
      </c>
      <c r="E4394" s="1" t="s">
        <v>137</v>
      </c>
      <c r="H4394" s="1" t="s">
        <v>138</v>
      </c>
      <c r="J4394" s="1">
        <v>17.82</v>
      </c>
      <c r="K4394" s="1">
        <v>18.566140000000001</v>
      </c>
      <c r="L4394" s="1">
        <v>-2.8566000000000001E-2</v>
      </c>
      <c r="M4394" s="1">
        <v>0.77470600000000001</v>
      </c>
      <c r="N4394" s="1" t="b">
        <v>1</v>
      </c>
      <c r="O4394" s="1">
        <v>1</v>
      </c>
    </row>
    <row r="4395" spans="1:15" x14ac:dyDescent="0.2">
      <c r="A4395" s="124">
        <v>43924</v>
      </c>
      <c r="B4395" s="124">
        <v>43923.833333333336</v>
      </c>
      <c r="C4395" s="1" t="s">
        <v>142</v>
      </c>
      <c r="D4395" s="1">
        <v>1269364671</v>
      </c>
      <c r="E4395" s="1" t="s">
        <v>137</v>
      </c>
      <c r="H4395" s="1" t="s">
        <v>138</v>
      </c>
      <c r="J4395" s="1">
        <v>19.329999999999998</v>
      </c>
      <c r="K4395" s="1">
        <v>20.108073000000001</v>
      </c>
      <c r="L4395" s="1">
        <v>-7.6022999999999993E-2</v>
      </c>
      <c r="M4395" s="1">
        <v>0.85409599999999997</v>
      </c>
      <c r="N4395" s="1" t="b">
        <v>1</v>
      </c>
      <c r="O4395" s="1">
        <v>1</v>
      </c>
    </row>
    <row r="4396" spans="1:15" x14ac:dyDescent="0.2">
      <c r="A4396" s="124">
        <v>43924.041666666664</v>
      </c>
      <c r="B4396" s="124">
        <v>43923.875</v>
      </c>
      <c r="C4396" s="1" t="s">
        <v>142</v>
      </c>
      <c r="D4396" s="1">
        <v>1269364671</v>
      </c>
      <c r="E4396" s="1" t="s">
        <v>137</v>
      </c>
      <c r="H4396" s="1" t="s">
        <v>138</v>
      </c>
      <c r="J4396" s="1">
        <v>16.579999999999998</v>
      </c>
      <c r="K4396" s="1">
        <v>17.649709000000001</v>
      </c>
      <c r="L4396" s="1">
        <v>0.25312200000000001</v>
      </c>
      <c r="M4396" s="1">
        <v>0.81658699999999995</v>
      </c>
      <c r="N4396" s="1" t="b">
        <v>1</v>
      </c>
      <c r="O4396" s="1">
        <v>1</v>
      </c>
    </row>
    <row r="4397" spans="1:15" x14ac:dyDescent="0.2">
      <c r="A4397" s="124">
        <v>43924.083333333336</v>
      </c>
      <c r="B4397" s="124">
        <v>43923.916666666664</v>
      </c>
      <c r="C4397" s="1" t="s">
        <v>142</v>
      </c>
      <c r="D4397" s="1">
        <v>1269364671</v>
      </c>
      <c r="E4397" s="1" t="s">
        <v>137</v>
      </c>
      <c r="H4397" s="1" t="s">
        <v>138</v>
      </c>
      <c r="J4397" s="1">
        <v>15.46</v>
      </c>
      <c r="K4397" s="1">
        <v>16.552068999999999</v>
      </c>
      <c r="L4397" s="1">
        <v>0.445853</v>
      </c>
      <c r="M4397" s="1">
        <v>0.64621600000000001</v>
      </c>
      <c r="N4397" s="1" t="b">
        <v>1</v>
      </c>
      <c r="O4397" s="1">
        <v>1</v>
      </c>
    </row>
    <row r="4398" spans="1:15" x14ac:dyDescent="0.2">
      <c r="A4398" s="124">
        <v>43924.125</v>
      </c>
      <c r="B4398" s="124">
        <v>43923.958333333336</v>
      </c>
      <c r="C4398" s="1" t="s">
        <v>142</v>
      </c>
      <c r="D4398" s="1">
        <v>1269364671</v>
      </c>
      <c r="E4398" s="1" t="s">
        <v>137</v>
      </c>
      <c r="H4398" s="1" t="s">
        <v>138</v>
      </c>
      <c r="J4398" s="1">
        <v>14.23</v>
      </c>
      <c r="K4398" s="1">
        <v>15.365349999999999</v>
      </c>
      <c r="L4398" s="1">
        <v>0.51261400000000001</v>
      </c>
      <c r="M4398" s="1">
        <v>0.62273599999999996</v>
      </c>
      <c r="N4398" s="1" t="b">
        <v>1</v>
      </c>
      <c r="O4398" s="1">
        <v>1</v>
      </c>
    </row>
    <row r="4399" spans="1:15" x14ac:dyDescent="0.2">
      <c r="A4399" s="124">
        <v>43924.166666666664</v>
      </c>
      <c r="B4399" s="124">
        <v>43924</v>
      </c>
      <c r="C4399" s="1" t="s">
        <v>142</v>
      </c>
      <c r="D4399" s="1">
        <v>1269364671</v>
      </c>
      <c r="E4399" s="1" t="s">
        <v>137</v>
      </c>
      <c r="H4399" s="1" t="s">
        <v>138</v>
      </c>
      <c r="J4399" s="1">
        <v>13.4</v>
      </c>
      <c r="K4399" s="1">
        <v>13.901827000000001</v>
      </c>
      <c r="L4399" s="1">
        <v>-7.5415999999999997E-2</v>
      </c>
      <c r="M4399" s="1">
        <v>0.57724299999999995</v>
      </c>
      <c r="N4399" s="1" t="b">
        <v>1</v>
      </c>
      <c r="O4399" s="1">
        <v>1</v>
      </c>
    </row>
    <row r="4400" spans="1:15" x14ac:dyDescent="0.2">
      <c r="A4400" s="124">
        <v>43924.208333333336</v>
      </c>
      <c r="B4400" s="124">
        <v>43924.041666666664</v>
      </c>
      <c r="C4400" s="1" t="s">
        <v>142</v>
      </c>
      <c r="D4400" s="1">
        <v>1269364671</v>
      </c>
      <c r="E4400" s="1" t="s">
        <v>137</v>
      </c>
      <c r="H4400" s="1" t="s">
        <v>138</v>
      </c>
      <c r="J4400" s="1">
        <v>12.38</v>
      </c>
      <c r="K4400" s="1">
        <v>12.911932999999999</v>
      </c>
      <c r="L4400" s="1">
        <v>2.4184000000000001E-2</v>
      </c>
      <c r="M4400" s="1">
        <v>0.50774900000000001</v>
      </c>
      <c r="N4400" s="1" t="b">
        <v>1</v>
      </c>
      <c r="O4400" s="1">
        <v>1</v>
      </c>
    </row>
    <row r="4401" spans="1:15" x14ac:dyDescent="0.2">
      <c r="A4401" s="124">
        <v>43924.25</v>
      </c>
      <c r="B4401" s="124">
        <v>43924.083333333336</v>
      </c>
      <c r="C4401" s="1" t="s">
        <v>142</v>
      </c>
      <c r="D4401" s="1">
        <v>1269364671</v>
      </c>
      <c r="E4401" s="1" t="s">
        <v>137</v>
      </c>
      <c r="H4401" s="1" t="s">
        <v>138</v>
      </c>
      <c r="J4401" s="1">
        <v>12.44</v>
      </c>
      <c r="K4401" s="1">
        <v>12.964446000000001</v>
      </c>
      <c r="L4401" s="1">
        <v>2.4865000000000002E-2</v>
      </c>
      <c r="M4401" s="1">
        <v>0.499581</v>
      </c>
      <c r="N4401" s="1" t="b">
        <v>1</v>
      </c>
      <c r="O4401" s="1">
        <v>1</v>
      </c>
    </row>
    <row r="4402" spans="1:15" x14ac:dyDescent="0.2">
      <c r="A4402" s="124">
        <v>43924.291666666664</v>
      </c>
      <c r="B4402" s="124">
        <v>43924.125</v>
      </c>
      <c r="C4402" s="1" t="s">
        <v>142</v>
      </c>
      <c r="D4402" s="1">
        <v>1269364671</v>
      </c>
      <c r="E4402" s="1" t="s">
        <v>137</v>
      </c>
      <c r="H4402" s="1" t="s">
        <v>138</v>
      </c>
      <c r="J4402" s="1">
        <v>12.65</v>
      </c>
      <c r="K4402" s="1">
        <v>13.181244</v>
      </c>
      <c r="L4402" s="1">
        <v>2.0372999999999999E-2</v>
      </c>
      <c r="M4402" s="1">
        <v>0.51087099999999996</v>
      </c>
      <c r="N4402" s="1" t="b">
        <v>1</v>
      </c>
      <c r="O4402" s="1">
        <v>1</v>
      </c>
    </row>
    <row r="4403" spans="1:15" x14ac:dyDescent="0.2">
      <c r="A4403" s="124">
        <v>43924.333333333336</v>
      </c>
      <c r="B4403" s="124">
        <v>43924.166666666664</v>
      </c>
      <c r="C4403" s="1" t="s">
        <v>142</v>
      </c>
      <c r="D4403" s="1">
        <v>1269364671</v>
      </c>
      <c r="E4403" s="1" t="s">
        <v>137</v>
      </c>
      <c r="H4403" s="1" t="s">
        <v>138</v>
      </c>
      <c r="J4403" s="1">
        <v>13.28</v>
      </c>
      <c r="K4403" s="1">
        <v>13.804546</v>
      </c>
      <c r="L4403" s="1">
        <v>-1.8974999999999999E-2</v>
      </c>
      <c r="M4403" s="1">
        <v>0.54352100000000003</v>
      </c>
      <c r="N4403" s="1" t="b">
        <v>1</v>
      </c>
      <c r="O4403" s="1">
        <v>1</v>
      </c>
    </row>
    <row r="4404" spans="1:15" x14ac:dyDescent="0.2">
      <c r="A4404" s="124">
        <v>43924.375</v>
      </c>
      <c r="B4404" s="124">
        <v>43924.208333333336</v>
      </c>
      <c r="C4404" s="1" t="s">
        <v>142</v>
      </c>
      <c r="D4404" s="1">
        <v>1269364671</v>
      </c>
      <c r="E4404" s="1" t="s">
        <v>137</v>
      </c>
      <c r="H4404" s="1" t="s">
        <v>138</v>
      </c>
      <c r="J4404" s="1">
        <v>14.56</v>
      </c>
      <c r="K4404" s="1">
        <v>15.037378</v>
      </c>
      <c r="L4404" s="1">
        <v>-0.17808399999999999</v>
      </c>
      <c r="M4404" s="1">
        <v>0.65546199999999999</v>
      </c>
      <c r="N4404" s="1" t="b">
        <v>1</v>
      </c>
      <c r="O4404" s="1">
        <v>1</v>
      </c>
    </row>
    <row r="4405" spans="1:15" x14ac:dyDescent="0.2">
      <c r="A4405" s="124">
        <v>43924.416666666664</v>
      </c>
      <c r="B4405" s="124">
        <v>43924.25</v>
      </c>
      <c r="C4405" s="1" t="s">
        <v>142</v>
      </c>
      <c r="D4405" s="1">
        <v>1269364671</v>
      </c>
      <c r="E4405" s="1" t="s">
        <v>137</v>
      </c>
      <c r="H4405" s="1" t="s">
        <v>138</v>
      </c>
      <c r="J4405" s="1">
        <v>18.489999999999998</v>
      </c>
      <c r="K4405" s="1">
        <v>18.689259</v>
      </c>
      <c r="L4405" s="1">
        <v>-0.61453800000000003</v>
      </c>
      <c r="M4405" s="1">
        <v>0.81379699999999999</v>
      </c>
      <c r="N4405" s="1" t="b">
        <v>1</v>
      </c>
      <c r="O4405" s="1">
        <v>1</v>
      </c>
    </row>
    <row r="4406" spans="1:15" x14ac:dyDescent="0.2">
      <c r="A4406" s="124">
        <v>43924.458333333336</v>
      </c>
      <c r="B4406" s="124">
        <v>43924.291666666664</v>
      </c>
      <c r="C4406" s="1" t="s">
        <v>142</v>
      </c>
      <c r="D4406" s="1">
        <v>1269364671</v>
      </c>
      <c r="E4406" s="1" t="s">
        <v>137</v>
      </c>
      <c r="H4406" s="1" t="s">
        <v>138</v>
      </c>
      <c r="J4406" s="1">
        <v>19.47</v>
      </c>
      <c r="K4406" s="1">
        <v>19.763127999999998</v>
      </c>
      <c r="L4406" s="1">
        <v>-0.50635300000000005</v>
      </c>
      <c r="M4406" s="1">
        <v>0.799481</v>
      </c>
      <c r="N4406" s="1" t="b">
        <v>1</v>
      </c>
      <c r="O4406" s="1">
        <v>1</v>
      </c>
    </row>
    <row r="4407" spans="1:15" x14ac:dyDescent="0.2">
      <c r="A4407" s="124">
        <v>43924.5</v>
      </c>
      <c r="B4407" s="124">
        <v>43924.333333333336</v>
      </c>
      <c r="C4407" s="1" t="s">
        <v>142</v>
      </c>
      <c r="D4407" s="1">
        <v>1269364671</v>
      </c>
      <c r="E4407" s="1" t="s">
        <v>137</v>
      </c>
      <c r="H4407" s="1" t="s">
        <v>138</v>
      </c>
      <c r="J4407" s="1">
        <v>18.98</v>
      </c>
      <c r="K4407" s="1">
        <v>19.416433000000001</v>
      </c>
      <c r="L4407" s="1">
        <v>-0.571631</v>
      </c>
      <c r="M4407" s="1">
        <v>1.0080640000000001</v>
      </c>
      <c r="N4407" s="1" t="b">
        <v>1</v>
      </c>
      <c r="O4407" s="1">
        <v>1</v>
      </c>
    </row>
    <row r="4408" spans="1:15" x14ac:dyDescent="0.2">
      <c r="A4408" s="124">
        <v>43924.541666666664</v>
      </c>
      <c r="B4408" s="124">
        <v>43924.375</v>
      </c>
      <c r="C4408" s="1" t="s">
        <v>142</v>
      </c>
      <c r="D4408" s="1">
        <v>1269364671</v>
      </c>
      <c r="E4408" s="1" t="s">
        <v>137</v>
      </c>
      <c r="H4408" s="1" t="s">
        <v>138</v>
      </c>
      <c r="J4408" s="1">
        <v>18.25</v>
      </c>
      <c r="K4408" s="1">
        <v>18.806553999999998</v>
      </c>
      <c r="L4408" s="1">
        <v>-0.40851799999999999</v>
      </c>
      <c r="M4408" s="1">
        <v>0.96507200000000004</v>
      </c>
      <c r="N4408" s="1" t="b">
        <v>1</v>
      </c>
      <c r="O4408" s="1">
        <v>1</v>
      </c>
    </row>
    <row r="4409" spans="1:15" x14ac:dyDescent="0.2">
      <c r="A4409" s="124">
        <v>43924.583333333336</v>
      </c>
      <c r="B4409" s="124">
        <v>43924.416666666664</v>
      </c>
      <c r="C4409" s="1" t="s">
        <v>142</v>
      </c>
      <c r="D4409" s="1">
        <v>1269364671</v>
      </c>
      <c r="E4409" s="1" t="s">
        <v>137</v>
      </c>
      <c r="H4409" s="1" t="s">
        <v>138</v>
      </c>
      <c r="J4409" s="1">
        <v>18.04</v>
      </c>
      <c r="K4409" s="1">
        <v>18.662994999999999</v>
      </c>
      <c r="L4409" s="1">
        <v>-0.38902900000000001</v>
      </c>
      <c r="M4409" s="1">
        <v>1.012024</v>
      </c>
      <c r="N4409" s="1" t="b">
        <v>1</v>
      </c>
      <c r="O4409" s="1">
        <v>1</v>
      </c>
    </row>
    <row r="4410" spans="1:15" x14ac:dyDescent="0.2">
      <c r="A4410" s="124">
        <v>43924.625</v>
      </c>
      <c r="B4410" s="124">
        <v>43924.458333333336</v>
      </c>
      <c r="C4410" s="1" t="s">
        <v>142</v>
      </c>
      <c r="D4410" s="1">
        <v>1269364671</v>
      </c>
      <c r="E4410" s="1" t="s">
        <v>137</v>
      </c>
      <c r="H4410" s="1" t="s">
        <v>138</v>
      </c>
      <c r="J4410" s="1">
        <v>17.53</v>
      </c>
      <c r="K4410" s="1">
        <v>18.411921</v>
      </c>
      <c r="L4410" s="1">
        <v>-0.159687</v>
      </c>
      <c r="M4410" s="1">
        <v>1.0416080000000001</v>
      </c>
      <c r="N4410" s="1" t="b">
        <v>1</v>
      </c>
      <c r="O4410" s="1">
        <v>1</v>
      </c>
    </row>
    <row r="4411" spans="1:15" x14ac:dyDescent="0.2">
      <c r="A4411" s="124">
        <v>43924.666666666664</v>
      </c>
      <c r="B4411" s="124">
        <v>43924.5</v>
      </c>
      <c r="C4411" s="1" t="s">
        <v>142</v>
      </c>
      <c r="D4411" s="1">
        <v>1269364671</v>
      </c>
      <c r="E4411" s="1" t="s">
        <v>137</v>
      </c>
      <c r="H4411" s="1" t="s">
        <v>138</v>
      </c>
      <c r="J4411" s="1">
        <v>16.41</v>
      </c>
      <c r="K4411" s="1">
        <v>17.338661999999999</v>
      </c>
      <c r="L4411" s="1">
        <v>1.5654999999999999E-2</v>
      </c>
      <c r="M4411" s="1">
        <v>0.91300700000000001</v>
      </c>
      <c r="N4411" s="1" t="b">
        <v>1</v>
      </c>
      <c r="O4411" s="1">
        <v>1</v>
      </c>
    </row>
    <row r="4412" spans="1:15" x14ac:dyDescent="0.2">
      <c r="A4412" s="124">
        <v>43924.708333333336</v>
      </c>
      <c r="B4412" s="124">
        <v>43924.541666666664</v>
      </c>
      <c r="C4412" s="1" t="s">
        <v>142</v>
      </c>
      <c r="D4412" s="1">
        <v>1269364671</v>
      </c>
      <c r="E4412" s="1" t="s">
        <v>137</v>
      </c>
      <c r="H4412" s="1" t="s">
        <v>138</v>
      </c>
      <c r="J4412" s="1">
        <v>15.69</v>
      </c>
      <c r="K4412" s="1">
        <v>16.427496000000001</v>
      </c>
      <c r="L4412" s="1">
        <v>-8.9071999999999998E-2</v>
      </c>
      <c r="M4412" s="1">
        <v>0.82656799999999997</v>
      </c>
      <c r="N4412" s="1" t="b">
        <v>1</v>
      </c>
      <c r="O4412" s="1">
        <v>1</v>
      </c>
    </row>
    <row r="4413" spans="1:15" x14ac:dyDescent="0.2">
      <c r="A4413" s="124">
        <v>43924.75</v>
      </c>
      <c r="B4413" s="124">
        <v>43924.583333333336</v>
      </c>
      <c r="C4413" s="1" t="s">
        <v>142</v>
      </c>
      <c r="D4413" s="1">
        <v>1269364671</v>
      </c>
      <c r="E4413" s="1" t="s">
        <v>137</v>
      </c>
      <c r="H4413" s="1" t="s">
        <v>138</v>
      </c>
      <c r="J4413" s="1">
        <v>15.04</v>
      </c>
      <c r="K4413" s="1">
        <v>15.754531999999999</v>
      </c>
      <c r="L4413" s="1">
        <v>-9.3377000000000002E-2</v>
      </c>
      <c r="M4413" s="1">
        <v>0.80790899999999999</v>
      </c>
      <c r="N4413" s="1" t="b">
        <v>1</v>
      </c>
      <c r="O4413" s="1">
        <v>1</v>
      </c>
    </row>
    <row r="4414" spans="1:15" x14ac:dyDescent="0.2">
      <c r="A4414" s="124">
        <v>43924.791666666664</v>
      </c>
      <c r="B4414" s="124">
        <v>43924.625</v>
      </c>
      <c r="C4414" s="1" t="s">
        <v>142</v>
      </c>
      <c r="D4414" s="1">
        <v>1269364671</v>
      </c>
      <c r="E4414" s="1" t="s">
        <v>137</v>
      </c>
      <c r="H4414" s="1" t="s">
        <v>138</v>
      </c>
      <c r="J4414" s="1">
        <v>14.64</v>
      </c>
      <c r="K4414" s="1">
        <v>15.307918000000001</v>
      </c>
      <c r="L4414" s="1">
        <v>-6.4822000000000005E-2</v>
      </c>
      <c r="M4414" s="1">
        <v>0.73273999999999995</v>
      </c>
      <c r="N4414" s="1" t="b">
        <v>1</v>
      </c>
      <c r="O4414" s="1">
        <v>1</v>
      </c>
    </row>
    <row r="4415" spans="1:15" x14ac:dyDescent="0.2">
      <c r="A4415" s="124">
        <v>43924.833333333336</v>
      </c>
      <c r="B4415" s="124">
        <v>43924.666666666664</v>
      </c>
      <c r="C4415" s="1" t="s">
        <v>142</v>
      </c>
      <c r="D4415" s="1">
        <v>1269364671</v>
      </c>
      <c r="E4415" s="1" t="s">
        <v>137</v>
      </c>
      <c r="H4415" s="1" t="s">
        <v>138</v>
      </c>
      <c r="J4415" s="1">
        <v>14.79</v>
      </c>
      <c r="K4415" s="1">
        <v>15.426295</v>
      </c>
      <c r="L4415" s="1">
        <v>-8.7769E-2</v>
      </c>
      <c r="M4415" s="1">
        <v>0.72406400000000004</v>
      </c>
      <c r="N4415" s="1" t="b">
        <v>1</v>
      </c>
      <c r="O4415" s="1">
        <v>1</v>
      </c>
    </row>
    <row r="4416" spans="1:15" x14ac:dyDescent="0.2">
      <c r="A4416" s="124">
        <v>43924.875</v>
      </c>
      <c r="B4416" s="124">
        <v>43924.708333333336</v>
      </c>
      <c r="C4416" s="1" t="s">
        <v>142</v>
      </c>
      <c r="D4416" s="1">
        <v>1269364671</v>
      </c>
      <c r="E4416" s="1" t="s">
        <v>137</v>
      </c>
      <c r="H4416" s="1" t="s">
        <v>138</v>
      </c>
      <c r="J4416" s="1">
        <v>15.08</v>
      </c>
      <c r="K4416" s="1">
        <v>15.803894</v>
      </c>
      <c r="L4416" s="1">
        <v>-2.3692999999999999E-2</v>
      </c>
      <c r="M4416" s="1">
        <v>0.747587</v>
      </c>
      <c r="N4416" s="1" t="b">
        <v>1</v>
      </c>
      <c r="O4416" s="1">
        <v>1</v>
      </c>
    </row>
    <row r="4417" spans="1:15" x14ac:dyDescent="0.2">
      <c r="A4417" s="124">
        <v>43924.916666666664</v>
      </c>
      <c r="B4417" s="124">
        <v>43924.75</v>
      </c>
      <c r="C4417" s="1" t="s">
        <v>142</v>
      </c>
      <c r="D4417" s="1">
        <v>1269364671</v>
      </c>
      <c r="E4417" s="1" t="s">
        <v>137</v>
      </c>
      <c r="H4417" s="1" t="s">
        <v>138</v>
      </c>
      <c r="J4417" s="1">
        <v>15.41</v>
      </c>
      <c r="K4417" s="1">
        <v>15.979649999999999</v>
      </c>
      <c r="L4417" s="1">
        <v>-0.15521799999999999</v>
      </c>
      <c r="M4417" s="1">
        <v>0.72486799999999996</v>
      </c>
      <c r="N4417" s="1" t="b">
        <v>1</v>
      </c>
      <c r="O4417" s="1">
        <v>1</v>
      </c>
    </row>
    <row r="4418" spans="1:15" x14ac:dyDescent="0.2">
      <c r="A4418" s="124">
        <v>43924.958333333336</v>
      </c>
      <c r="B4418" s="124">
        <v>43924.791666666664</v>
      </c>
      <c r="C4418" s="1" t="s">
        <v>142</v>
      </c>
      <c r="D4418" s="1">
        <v>1269364671</v>
      </c>
      <c r="E4418" s="1" t="s">
        <v>137</v>
      </c>
      <c r="H4418" s="1" t="s">
        <v>138</v>
      </c>
      <c r="J4418" s="1">
        <v>16.760000000000002</v>
      </c>
      <c r="K4418" s="1">
        <v>17.230155</v>
      </c>
      <c r="L4418" s="1">
        <v>-0.335451</v>
      </c>
      <c r="M4418" s="1">
        <v>0.80560600000000004</v>
      </c>
      <c r="N4418" s="1" t="b">
        <v>1</v>
      </c>
      <c r="O4418" s="1">
        <v>1</v>
      </c>
    </row>
    <row r="4419" spans="1:15" x14ac:dyDescent="0.2">
      <c r="A4419" s="124">
        <v>43925</v>
      </c>
      <c r="B4419" s="124">
        <v>43924.833333333336</v>
      </c>
      <c r="C4419" s="1" t="s">
        <v>142</v>
      </c>
      <c r="D4419" s="1">
        <v>1269364671</v>
      </c>
      <c r="E4419" s="1" t="s">
        <v>137</v>
      </c>
      <c r="H4419" s="1" t="s">
        <v>138</v>
      </c>
      <c r="J4419" s="1">
        <v>17.600000000000001</v>
      </c>
      <c r="K4419" s="1">
        <v>17.891788999999999</v>
      </c>
      <c r="L4419" s="1">
        <v>-0.52910400000000002</v>
      </c>
      <c r="M4419" s="1">
        <v>0.82089299999999998</v>
      </c>
      <c r="N4419" s="1" t="b">
        <v>1</v>
      </c>
      <c r="O4419" s="1">
        <v>1</v>
      </c>
    </row>
    <row r="4420" spans="1:15" x14ac:dyDescent="0.2">
      <c r="A4420" s="124">
        <v>43925.041666666664</v>
      </c>
      <c r="B4420" s="124">
        <v>43924.875</v>
      </c>
      <c r="C4420" s="1" t="s">
        <v>142</v>
      </c>
      <c r="D4420" s="1">
        <v>1269364671</v>
      </c>
      <c r="E4420" s="1" t="s">
        <v>137</v>
      </c>
      <c r="H4420" s="1" t="s">
        <v>138</v>
      </c>
      <c r="J4420" s="1">
        <v>16.36</v>
      </c>
      <c r="K4420" s="1">
        <v>17.204124</v>
      </c>
      <c r="L4420" s="1">
        <v>-3.3550000000000003E-2</v>
      </c>
      <c r="M4420" s="1">
        <v>0.87767399999999995</v>
      </c>
      <c r="N4420" s="1" t="b">
        <v>1</v>
      </c>
      <c r="O4420" s="1">
        <v>1</v>
      </c>
    </row>
    <row r="4421" spans="1:15" x14ac:dyDescent="0.2">
      <c r="A4421" s="124">
        <v>43925.083333333336</v>
      </c>
      <c r="B4421" s="124">
        <v>43924.916666666664</v>
      </c>
      <c r="C4421" s="1" t="s">
        <v>142</v>
      </c>
      <c r="D4421" s="1">
        <v>1269364671</v>
      </c>
      <c r="E4421" s="1" t="s">
        <v>137</v>
      </c>
      <c r="H4421" s="1" t="s">
        <v>138</v>
      </c>
      <c r="J4421" s="1">
        <v>15.17</v>
      </c>
      <c r="K4421" s="1">
        <v>15.858159000000001</v>
      </c>
      <c r="L4421" s="1">
        <v>0</v>
      </c>
      <c r="M4421" s="1">
        <v>0.68815899999999997</v>
      </c>
      <c r="N4421" s="1" t="b">
        <v>1</v>
      </c>
      <c r="O4421" s="1">
        <v>1</v>
      </c>
    </row>
    <row r="4422" spans="1:15" x14ac:dyDescent="0.2">
      <c r="A4422" s="124">
        <v>43925.125</v>
      </c>
      <c r="B4422" s="124">
        <v>43924.958333333336</v>
      </c>
      <c r="C4422" s="1" t="s">
        <v>142</v>
      </c>
      <c r="D4422" s="1">
        <v>1269364671</v>
      </c>
      <c r="E4422" s="1" t="s">
        <v>137</v>
      </c>
      <c r="H4422" s="1" t="s">
        <v>138</v>
      </c>
      <c r="J4422" s="1">
        <v>13.68</v>
      </c>
      <c r="K4422" s="1">
        <v>14.086002000000001</v>
      </c>
      <c r="L4422" s="1">
        <v>-0.183254</v>
      </c>
      <c r="M4422" s="1">
        <v>0.589256</v>
      </c>
      <c r="N4422" s="1" t="b">
        <v>1</v>
      </c>
      <c r="O4422" s="1">
        <v>1</v>
      </c>
    </row>
    <row r="4423" spans="1:15" x14ac:dyDescent="0.2">
      <c r="A4423" s="124">
        <v>43925.166666666664</v>
      </c>
      <c r="B4423" s="124">
        <v>43925</v>
      </c>
      <c r="C4423" s="1" t="s">
        <v>142</v>
      </c>
      <c r="D4423" s="1">
        <v>1269364671</v>
      </c>
      <c r="E4423" s="1" t="s">
        <v>137</v>
      </c>
      <c r="H4423" s="1" t="s">
        <v>138</v>
      </c>
      <c r="J4423" s="1">
        <v>13.09</v>
      </c>
      <c r="K4423" s="1">
        <v>13.674429</v>
      </c>
      <c r="L4423" s="1">
        <v>0.17025100000000001</v>
      </c>
      <c r="M4423" s="1">
        <v>0.41417799999999999</v>
      </c>
      <c r="N4423" s="1" t="b">
        <v>1</v>
      </c>
      <c r="O4423" s="1">
        <v>1</v>
      </c>
    </row>
    <row r="4424" spans="1:15" x14ac:dyDescent="0.2">
      <c r="A4424" s="124">
        <v>43925.208333333336</v>
      </c>
      <c r="B4424" s="124">
        <v>43925.041666666664</v>
      </c>
      <c r="C4424" s="1" t="s">
        <v>142</v>
      </c>
      <c r="D4424" s="1">
        <v>1269364671</v>
      </c>
      <c r="E4424" s="1" t="s">
        <v>137</v>
      </c>
      <c r="H4424" s="1" t="s">
        <v>138</v>
      </c>
      <c r="J4424" s="1">
        <v>12.27</v>
      </c>
      <c r="K4424" s="1">
        <v>12.930432</v>
      </c>
      <c r="L4424" s="1">
        <v>0.24727199999999999</v>
      </c>
      <c r="M4424" s="1">
        <v>0.41316000000000003</v>
      </c>
      <c r="N4424" s="1" t="b">
        <v>1</v>
      </c>
      <c r="O4424" s="1">
        <v>1</v>
      </c>
    </row>
    <row r="4425" spans="1:15" x14ac:dyDescent="0.2">
      <c r="A4425" s="124">
        <v>43925.25</v>
      </c>
      <c r="B4425" s="124">
        <v>43925.083333333336</v>
      </c>
      <c r="C4425" s="1" t="s">
        <v>142</v>
      </c>
      <c r="D4425" s="1">
        <v>1269364671</v>
      </c>
      <c r="E4425" s="1" t="s">
        <v>137</v>
      </c>
      <c r="H4425" s="1" t="s">
        <v>138</v>
      </c>
      <c r="J4425" s="1">
        <v>12.07</v>
      </c>
      <c r="K4425" s="1">
        <v>12.726092</v>
      </c>
      <c r="L4425" s="1">
        <v>0.21127599999999999</v>
      </c>
      <c r="M4425" s="1">
        <v>0.44481599999999999</v>
      </c>
      <c r="N4425" s="1" t="b">
        <v>1</v>
      </c>
      <c r="O4425" s="1">
        <v>1</v>
      </c>
    </row>
    <row r="4426" spans="1:15" x14ac:dyDescent="0.2">
      <c r="A4426" s="124">
        <v>43925.291666666664</v>
      </c>
      <c r="B4426" s="124">
        <v>43925.125</v>
      </c>
      <c r="C4426" s="1" t="s">
        <v>142</v>
      </c>
      <c r="D4426" s="1">
        <v>1269364671</v>
      </c>
      <c r="E4426" s="1" t="s">
        <v>137</v>
      </c>
      <c r="H4426" s="1" t="s">
        <v>138</v>
      </c>
      <c r="J4426" s="1">
        <v>11.93</v>
      </c>
      <c r="K4426" s="1">
        <v>12.567754000000001</v>
      </c>
      <c r="L4426" s="1">
        <v>0.198047</v>
      </c>
      <c r="M4426" s="1">
        <v>0.43970700000000001</v>
      </c>
      <c r="N4426" s="1" t="b">
        <v>1</v>
      </c>
      <c r="O4426" s="1">
        <v>1</v>
      </c>
    </row>
    <row r="4427" spans="1:15" x14ac:dyDescent="0.2">
      <c r="A4427" s="124">
        <v>43925.333333333336</v>
      </c>
      <c r="B4427" s="124">
        <v>43925.166666666664</v>
      </c>
      <c r="C4427" s="1" t="s">
        <v>142</v>
      </c>
      <c r="D4427" s="1">
        <v>1269364671</v>
      </c>
      <c r="E4427" s="1" t="s">
        <v>137</v>
      </c>
      <c r="H4427" s="1" t="s">
        <v>138</v>
      </c>
      <c r="J4427" s="1">
        <v>12.32</v>
      </c>
      <c r="K4427" s="1">
        <v>13.014901</v>
      </c>
      <c r="L4427" s="1">
        <v>0.20502300000000001</v>
      </c>
      <c r="M4427" s="1">
        <v>0.48987799999999998</v>
      </c>
      <c r="N4427" s="1" t="b">
        <v>1</v>
      </c>
      <c r="O4427" s="1">
        <v>1</v>
      </c>
    </row>
    <row r="4428" spans="1:15" x14ac:dyDescent="0.2">
      <c r="A4428" s="124">
        <v>43925.375</v>
      </c>
      <c r="B4428" s="124">
        <v>43925.208333333336</v>
      </c>
      <c r="C4428" s="1" t="s">
        <v>142</v>
      </c>
      <c r="D4428" s="1">
        <v>1269364671</v>
      </c>
      <c r="E4428" s="1" t="s">
        <v>137</v>
      </c>
      <c r="H4428" s="1" t="s">
        <v>138</v>
      </c>
      <c r="J4428" s="1">
        <v>12.59</v>
      </c>
      <c r="K4428" s="1">
        <v>13.320741999999999</v>
      </c>
      <c r="L4428" s="1">
        <v>0.185923</v>
      </c>
      <c r="M4428" s="1">
        <v>0.54481900000000005</v>
      </c>
      <c r="N4428" s="1" t="b">
        <v>1</v>
      </c>
      <c r="O4428" s="1">
        <v>1</v>
      </c>
    </row>
    <row r="4429" spans="1:15" x14ac:dyDescent="0.2">
      <c r="A4429" s="124">
        <v>43925.416666666664</v>
      </c>
      <c r="B4429" s="124">
        <v>43925.25</v>
      </c>
      <c r="C4429" s="1" t="s">
        <v>142</v>
      </c>
      <c r="D4429" s="1">
        <v>1269364671</v>
      </c>
      <c r="E4429" s="1" t="s">
        <v>137</v>
      </c>
      <c r="H4429" s="1" t="s">
        <v>138</v>
      </c>
      <c r="J4429" s="1">
        <v>13.51</v>
      </c>
      <c r="K4429" s="1">
        <v>13.918647999999999</v>
      </c>
      <c r="L4429" s="1">
        <v>-0.27154400000000001</v>
      </c>
      <c r="M4429" s="1">
        <v>0.68019200000000002</v>
      </c>
      <c r="N4429" s="1" t="b">
        <v>1</v>
      </c>
      <c r="O4429" s="1">
        <v>1</v>
      </c>
    </row>
    <row r="4430" spans="1:15" x14ac:dyDescent="0.2">
      <c r="A4430" s="124">
        <v>43925.458333333336</v>
      </c>
      <c r="B4430" s="124">
        <v>43925.291666666664</v>
      </c>
      <c r="C4430" s="1" t="s">
        <v>142</v>
      </c>
      <c r="D4430" s="1">
        <v>1269364671</v>
      </c>
      <c r="E4430" s="1" t="s">
        <v>137</v>
      </c>
      <c r="H4430" s="1" t="s">
        <v>138</v>
      </c>
      <c r="J4430" s="1">
        <v>14.86</v>
      </c>
      <c r="K4430" s="1">
        <v>15.436642000000001</v>
      </c>
      <c r="L4430" s="1">
        <v>-3.4261E-2</v>
      </c>
      <c r="M4430" s="1">
        <v>0.61090299999999997</v>
      </c>
      <c r="N4430" s="1" t="b">
        <v>1</v>
      </c>
      <c r="O4430" s="1">
        <v>1</v>
      </c>
    </row>
    <row r="4431" spans="1:15" x14ac:dyDescent="0.2">
      <c r="A4431" s="124">
        <v>43925.5</v>
      </c>
      <c r="B4431" s="124">
        <v>43925.333333333336</v>
      </c>
      <c r="C4431" s="1" t="s">
        <v>142</v>
      </c>
      <c r="D4431" s="1">
        <v>1269364671</v>
      </c>
      <c r="E4431" s="1" t="s">
        <v>137</v>
      </c>
      <c r="H4431" s="1" t="s">
        <v>138</v>
      </c>
      <c r="J4431" s="1">
        <v>16.27</v>
      </c>
      <c r="K4431" s="1">
        <v>16.881022000000002</v>
      </c>
      <c r="L4431" s="1">
        <v>-0.108968</v>
      </c>
      <c r="M4431" s="1">
        <v>0.71999000000000002</v>
      </c>
      <c r="N4431" s="1" t="b">
        <v>1</v>
      </c>
      <c r="O4431" s="1">
        <v>1</v>
      </c>
    </row>
    <row r="4432" spans="1:15" x14ac:dyDescent="0.2">
      <c r="A4432" s="124">
        <v>43925.541666666664</v>
      </c>
      <c r="B4432" s="124">
        <v>43925.375</v>
      </c>
      <c r="C4432" s="1" t="s">
        <v>142</v>
      </c>
      <c r="D4432" s="1">
        <v>1269364671</v>
      </c>
      <c r="E4432" s="1" t="s">
        <v>137</v>
      </c>
      <c r="H4432" s="1" t="s">
        <v>138</v>
      </c>
      <c r="J4432" s="1">
        <v>16.68</v>
      </c>
      <c r="K4432" s="1">
        <v>17.326428</v>
      </c>
      <c r="L4432" s="1">
        <v>-1.5167999999999999E-2</v>
      </c>
      <c r="M4432" s="1">
        <v>0.66159599999999996</v>
      </c>
      <c r="N4432" s="1" t="b">
        <v>1</v>
      </c>
      <c r="O4432" s="1">
        <v>1</v>
      </c>
    </row>
    <row r="4433" spans="1:15" x14ac:dyDescent="0.2">
      <c r="A4433" s="124">
        <v>43925.583333333336</v>
      </c>
      <c r="B4433" s="124">
        <v>43925.416666666664</v>
      </c>
      <c r="C4433" s="1" t="s">
        <v>142</v>
      </c>
      <c r="D4433" s="1">
        <v>1269364671</v>
      </c>
      <c r="E4433" s="1" t="s">
        <v>137</v>
      </c>
      <c r="H4433" s="1" t="s">
        <v>138</v>
      </c>
      <c r="J4433" s="1">
        <v>16.760000000000002</v>
      </c>
      <c r="K4433" s="1">
        <v>17.456896</v>
      </c>
      <c r="L4433" s="1">
        <v>6.157E-2</v>
      </c>
      <c r="M4433" s="1">
        <v>0.63532599999999995</v>
      </c>
      <c r="N4433" s="1" t="b">
        <v>1</v>
      </c>
      <c r="O4433" s="1">
        <v>1</v>
      </c>
    </row>
    <row r="4434" spans="1:15" x14ac:dyDescent="0.2">
      <c r="A4434" s="124">
        <v>43925.625</v>
      </c>
      <c r="B4434" s="124">
        <v>43925.458333333336</v>
      </c>
      <c r="C4434" s="1" t="s">
        <v>142</v>
      </c>
      <c r="D4434" s="1">
        <v>1269364671</v>
      </c>
      <c r="E4434" s="1" t="s">
        <v>137</v>
      </c>
      <c r="H4434" s="1" t="s">
        <v>138</v>
      </c>
      <c r="J4434" s="1">
        <v>16.55</v>
      </c>
      <c r="K4434" s="1">
        <v>17.279752999999999</v>
      </c>
      <c r="L4434" s="1">
        <v>0.141675</v>
      </c>
      <c r="M4434" s="1">
        <v>0.58807799999999999</v>
      </c>
      <c r="N4434" s="1" t="b">
        <v>1</v>
      </c>
      <c r="O4434" s="1">
        <v>1</v>
      </c>
    </row>
    <row r="4435" spans="1:15" x14ac:dyDescent="0.2">
      <c r="A4435" s="124">
        <v>43925.666666666664</v>
      </c>
      <c r="B4435" s="124">
        <v>43925.5</v>
      </c>
      <c r="C4435" s="1" t="s">
        <v>142</v>
      </c>
      <c r="D4435" s="1">
        <v>1269364671</v>
      </c>
      <c r="E4435" s="1" t="s">
        <v>137</v>
      </c>
      <c r="H4435" s="1" t="s">
        <v>138</v>
      </c>
      <c r="J4435" s="1">
        <v>15.99</v>
      </c>
      <c r="K4435" s="1">
        <v>16.727938999999999</v>
      </c>
      <c r="L4435" s="1">
        <v>0.20136899999999999</v>
      </c>
      <c r="M4435" s="1">
        <v>0.53656999999999999</v>
      </c>
      <c r="N4435" s="1" t="b">
        <v>1</v>
      </c>
      <c r="O4435" s="1">
        <v>1</v>
      </c>
    </row>
    <row r="4436" spans="1:15" x14ac:dyDescent="0.2">
      <c r="A4436" s="124">
        <v>43925.708333333336</v>
      </c>
      <c r="B4436" s="124">
        <v>43925.541666666664</v>
      </c>
      <c r="C4436" s="1" t="s">
        <v>142</v>
      </c>
      <c r="D4436" s="1">
        <v>1269364671</v>
      </c>
      <c r="E4436" s="1" t="s">
        <v>137</v>
      </c>
      <c r="H4436" s="1" t="s">
        <v>138</v>
      </c>
      <c r="J4436" s="1">
        <v>15.2</v>
      </c>
      <c r="K4436" s="1">
        <v>16.010541</v>
      </c>
      <c r="L4436" s="1">
        <v>0.26963100000000001</v>
      </c>
      <c r="M4436" s="1">
        <v>0.54091</v>
      </c>
      <c r="N4436" s="1" t="b">
        <v>1</v>
      </c>
      <c r="O4436" s="1">
        <v>1</v>
      </c>
    </row>
    <row r="4437" spans="1:15" x14ac:dyDescent="0.2">
      <c r="A4437" s="124">
        <v>43925.75</v>
      </c>
      <c r="B4437" s="124">
        <v>43925.583333333336</v>
      </c>
      <c r="C4437" s="1" t="s">
        <v>142</v>
      </c>
      <c r="D4437" s="1">
        <v>1269364671</v>
      </c>
      <c r="E4437" s="1" t="s">
        <v>137</v>
      </c>
      <c r="H4437" s="1" t="s">
        <v>138</v>
      </c>
      <c r="J4437" s="1">
        <v>14.77</v>
      </c>
      <c r="K4437" s="1">
        <v>15.662542999999999</v>
      </c>
      <c r="L4437" s="1">
        <v>0.39018799999999998</v>
      </c>
      <c r="M4437" s="1">
        <v>0.502355</v>
      </c>
      <c r="N4437" s="1" t="b">
        <v>1</v>
      </c>
      <c r="O4437" s="1">
        <v>1</v>
      </c>
    </row>
    <row r="4438" spans="1:15" x14ac:dyDescent="0.2">
      <c r="A4438" s="124">
        <v>43925.791666666664</v>
      </c>
      <c r="B4438" s="124">
        <v>43925.625</v>
      </c>
      <c r="C4438" s="1" t="s">
        <v>142</v>
      </c>
      <c r="D4438" s="1">
        <v>1269364671</v>
      </c>
      <c r="E4438" s="1" t="s">
        <v>137</v>
      </c>
      <c r="H4438" s="1" t="s">
        <v>138</v>
      </c>
      <c r="J4438" s="1">
        <v>13.97</v>
      </c>
      <c r="K4438" s="1">
        <v>14.819426</v>
      </c>
      <c r="L4438" s="1">
        <v>0.32151400000000002</v>
      </c>
      <c r="M4438" s="1">
        <v>0.52791200000000005</v>
      </c>
      <c r="N4438" s="1" t="b">
        <v>1</v>
      </c>
      <c r="O4438" s="1">
        <v>1</v>
      </c>
    </row>
    <row r="4439" spans="1:15" x14ac:dyDescent="0.2">
      <c r="A4439" s="124">
        <v>43925.833333333336</v>
      </c>
      <c r="B4439" s="124">
        <v>43925.666666666664</v>
      </c>
      <c r="C4439" s="1" t="s">
        <v>142</v>
      </c>
      <c r="D4439" s="1">
        <v>1269364671</v>
      </c>
      <c r="E4439" s="1" t="s">
        <v>137</v>
      </c>
      <c r="H4439" s="1" t="s">
        <v>138</v>
      </c>
      <c r="J4439" s="1">
        <v>14.69</v>
      </c>
      <c r="K4439" s="1">
        <v>15.431191</v>
      </c>
      <c r="L4439" s="1">
        <v>0.262596</v>
      </c>
      <c r="M4439" s="1">
        <v>0.47859499999999999</v>
      </c>
      <c r="N4439" s="1" t="b">
        <v>1</v>
      </c>
      <c r="O4439" s="1">
        <v>1</v>
      </c>
    </row>
    <row r="4440" spans="1:15" x14ac:dyDescent="0.2">
      <c r="A4440" s="124">
        <v>43925.875</v>
      </c>
      <c r="B4440" s="124">
        <v>43925.708333333336</v>
      </c>
      <c r="C4440" s="1" t="s">
        <v>142</v>
      </c>
      <c r="D4440" s="1">
        <v>1269364671</v>
      </c>
      <c r="E4440" s="1" t="s">
        <v>137</v>
      </c>
      <c r="H4440" s="1" t="s">
        <v>138</v>
      </c>
      <c r="J4440" s="1">
        <v>15.08</v>
      </c>
      <c r="K4440" s="1">
        <v>15.775653</v>
      </c>
      <c r="L4440" s="1">
        <v>0.20894499999999999</v>
      </c>
      <c r="M4440" s="1">
        <v>0.48670799999999997</v>
      </c>
      <c r="N4440" s="1" t="b">
        <v>1</v>
      </c>
      <c r="O4440" s="1">
        <v>1</v>
      </c>
    </row>
    <row r="4441" spans="1:15" x14ac:dyDescent="0.2">
      <c r="A4441" s="124">
        <v>43925.916666666664</v>
      </c>
      <c r="B4441" s="124">
        <v>43925.75</v>
      </c>
      <c r="C4441" s="1" t="s">
        <v>142</v>
      </c>
      <c r="D4441" s="1">
        <v>1269364671</v>
      </c>
      <c r="E4441" s="1" t="s">
        <v>137</v>
      </c>
      <c r="H4441" s="1" t="s">
        <v>138</v>
      </c>
      <c r="J4441" s="1">
        <v>14.74</v>
      </c>
      <c r="K4441" s="1">
        <v>15.307074999999999</v>
      </c>
      <c r="L4441" s="1">
        <v>9.7687999999999997E-2</v>
      </c>
      <c r="M4441" s="1">
        <v>0.469387</v>
      </c>
      <c r="N4441" s="1" t="b">
        <v>1</v>
      </c>
      <c r="O4441" s="1">
        <v>1</v>
      </c>
    </row>
    <row r="4442" spans="1:15" x14ac:dyDescent="0.2">
      <c r="A4442" s="124">
        <v>43925.958333333336</v>
      </c>
      <c r="B4442" s="124">
        <v>43925.791666666664</v>
      </c>
      <c r="C4442" s="1" t="s">
        <v>142</v>
      </c>
      <c r="D4442" s="1">
        <v>1269364671</v>
      </c>
      <c r="E4442" s="1" t="s">
        <v>137</v>
      </c>
      <c r="H4442" s="1" t="s">
        <v>138</v>
      </c>
      <c r="J4442" s="1">
        <v>16.350000000000001</v>
      </c>
      <c r="K4442" s="1">
        <v>16.627088000000001</v>
      </c>
      <c r="L4442" s="1">
        <v>-0.32509900000000003</v>
      </c>
      <c r="M4442" s="1">
        <v>0.60218700000000003</v>
      </c>
      <c r="N4442" s="1" t="b">
        <v>1</v>
      </c>
      <c r="O4442" s="1">
        <v>1</v>
      </c>
    </row>
    <row r="4443" spans="1:15" x14ac:dyDescent="0.2">
      <c r="A4443" s="124">
        <v>43926</v>
      </c>
      <c r="B4443" s="124">
        <v>43925.833333333336</v>
      </c>
      <c r="C4443" s="1" t="s">
        <v>142</v>
      </c>
      <c r="D4443" s="1">
        <v>1269364671</v>
      </c>
      <c r="E4443" s="1" t="s">
        <v>137</v>
      </c>
      <c r="H4443" s="1" t="s">
        <v>138</v>
      </c>
      <c r="J4443" s="1">
        <v>17.850000000000001</v>
      </c>
      <c r="K4443" s="1">
        <v>18.028386999999999</v>
      </c>
      <c r="L4443" s="1">
        <v>-0.50281299999999995</v>
      </c>
      <c r="M4443" s="1">
        <v>0.68120000000000003</v>
      </c>
      <c r="N4443" s="1" t="b">
        <v>1</v>
      </c>
      <c r="O4443" s="1">
        <v>1</v>
      </c>
    </row>
    <row r="4444" spans="1:15" x14ac:dyDescent="0.2">
      <c r="A4444" s="124">
        <v>43926.041666666664</v>
      </c>
      <c r="B4444" s="124">
        <v>43925.875</v>
      </c>
      <c r="C4444" s="1" t="s">
        <v>142</v>
      </c>
      <c r="D4444" s="1">
        <v>1269364671</v>
      </c>
      <c r="E4444" s="1" t="s">
        <v>137</v>
      </c>
      <c r="H4444" s="1" t="s">
        <v>138</v>
      </c>
      <c r="J4444" s="1">
        <v>15.96</v>
      </c>
      <c r="K4444" s="1">
        <v>16.403822999999999</v>
      </c>
      <c r="L4444" s="1">
        <v>-0.175874</v>
      </c>
      <c r="M4444" s="1">
        <v>0.61969700000000005</v>
      </c>
      <c r="N4444" s="1" t="b">
        <v>1</v>
      </c>
      <c r="O4444" s="1">
        <v>1</v>
      </c>
    </row>
    <row r="4445" spans="1:15" x14ac:dyDescent="0.2">
      <c r="A4445" s="124">
        <v>43926.083333333336</v>
      </c>
      <c r="B4445" s="124">
        <v>43925.916666666664</v>
      </c>
      <c r="C4445" s="1" t="s">
        <v>142</v>
      </c>
      <c r="D4445" s="1">
        <v>1269364671</v>
      </c>
      <c r="E4445" s="1" t="s">
        <v>137</v>
      </c>
      <c r="H4445" s="1" t="s">
        <v>138</v>
      </c>
      <c r="J4445" s="1">
        <v>14.64</v>
      </c>
      <c r="K4445" s="1">
        <v>15.071662</v>
      </c>
      <c r="L4445" s="1">
        <v>-2.6783999999999999E-2</v>
      </c>
      <c r="M4445" s="1">
        <v>0.45844600000000002</v>
      </c>
      <c r="N4445" s="1" t="b">
        <v>1</v>
      </c>
      <c r="O4445" s="1">
        <v>1</v>
      </c>
    </row>
    <row r="4446" spans="1:15" x14ac:dyDescent="0.2">
      <c r="A4446" s="124">
        <v>43926.125</v>
      </c>
      <c r="B4446" s="124">
        <v>43925.958333333336</v>
      </c>
      <c r="C4446" s="1" t="s">
        <v>142</v>
      </c>
      <c r="D4446" s="1">
        <v>1269364671</v>
      </c>
      <c r="E4446" s="1" t="s">
        <v>137</v>
      </c>
      <c r="H4446" s="1" t="s">
        <v>138</v>
      </c>
      <c r="J4446" s="1">
        <v>13.13</v>
      </c>
      <c r="K4446" s="1">
        <v>13.526616000000001</v>
      </c>
      <c r="L4446" s="1">
        <v>-0.01</v>
      </c>
      <c r="M4446" s="1">
        <v>0.40661599999999998</v>
      </c>
      <c r="N4446" s="1" t="b">
        <v>1</v>
      </c>
      <c r="O4446" s="1">
        <v>1</v>
      </c>
    </row>
    <row r="4447" spans="1:15" x14ac:dyDescent="0.2">
      <c r="A4447" s="124">
        <v>43926.166666666664</v>
      </c>
      <c r="B4447" s="124">
        <v>43926</v>
      </c>
      <c r="C4447" s="1" t="s">
        <v>142</v>
      </c>
      <c r="D4447" s="1">
        <v>1269364671</v>
      </c>
      <c r="E4447" s="1" t="s">
        <v>137</v>
      </c>
      <c r="H4447" s="1" t="s">
        <v>138</v>
      </c>
      <c r="J4447" s="1">
        <v>11.71</v>
      </c>
      <c r="K4447" s="1">
        <v>11.909871000000001</v>
      </c>
      <c r="L4447" s="1">
        <v>-0.178421</v>
      </c>
      <c r="M4447" s="1">
        <v>0.37829200000000002</v>
      </c>
      <c r="N4447" s="1" t="b">
        <v>1</v>
      </c>
      <c r="O4447" s="1">
        <v>1</v>
      </c>
    </row>
    <row r="4448" spans="1:15" x14ac:dyDescent="0.2">
      <c r="A4448" s="124">
        <v>43926.208333333336</v>
      </c>
      <c r="B4448" s="124">
        <v>43926.041666666664</v>
      </c>
      <c r="C4448" s="1" t="s">
        <v>142</v>
      </c>
      <c r="D4448" s="1">
        <v>1269364671</v>
      </c>
      <c r="E4448" s="1" t="s">
        <v>137</v>
      </c>
      <c r="H4448" s="1" t="s">
        <v>138</v>
      </c>
      <c r="J4448" s="1">
        <v>11.25</v>
      </c>
      <c r="K4448" s="1">
        <v>11.629367</v>
      </c>
      <c r="L4448" s="1">
        <v>9.1660000000000005E-3</v>
      </c>
      <c r="M4448" s="1">
        <v>0.370201</v>
      </c>
      <c r="N4448" s="1" t="b">
        <v>1</v>
      </c>
      <c r="O4448" s="1">
        <v>1</v>
      </c>
    </row>
    <row r="4449" spans="1:15" x14ac:dyDescent="0.2">
      <c r="A4449" s="124">
        <v>43926.25</v>
      </c>
      <c r="B4449" s="124">
        <v>43926.083333333336</v>
      </c>
      <c r="C4449" s="1" t="s">
        <v>142</v>
      </c>
      <c r="D4449" s="1">
        <v>1269364671</v>
      </c>
      <c r="E4449" s="1" t="s">
        <v>137</v>
      </c>
      <c r="H4449" s="1" t="s">
        <v>138</v>
      </c>
      <c r="J4449" s="1">
        <v>10.55</v>
      </c>
      <c r="K4449" s="1">
        <v>11.131698</v>
      </c>
      <c r="L4449" s="1">
        <v>0.25109300000000001</v>
      </c>
      <c r="M4449" s="1">
        <v>0.33060499999999998</v>
      </c>
      <c r="N4449" s="1" t="b">
        <v>1</v>
      </c>
      <c r="O4449" s="1">
        <v>1</v>
      </c>
    </row>
    <row r="4450" spans="1:15" x14ac:dyDescent="0.2">
      <c r="A4450" s="124">
        <v>43926.291666666664</v>
      </c>
      <c r="B4450" s="124">
        <v>43926.125</v>
      </c>
      <c r="C4450" s="1" t="s">
        <v>142</v>
      </c>
      <c r="D4450" s="1">
        <v>1269364671</v>
      </c>
      <c r="E4450" s="1" t="s">
        <v>137</v>
      </c>
      <c r="H4450" s="1" t="s">
        <v>138</v>
      </c>
      <c r="J4450" s="1">
        <v>10.07</v>
      </c>
      <c r="K4450" s="1">
        <v>10.458553</v>
      </c>
      <c r="L4450" s="1">
        <v>8.3229999999999998E-2</v>
      </c>
      <c r="M4450" s="1">
        <v>0.30532300000000001</v>
      </c>
      <c r="N4450" s="1" t="b">
        <v>1</v>
      </c>
      <c r="O4450" s="1">
        <v>1</v>
      </c>
    </row>
    <row r="4451" spans="1:15" x14ac:dyDescent="0.2">
      <c r="A4451" s="124">
        <v>43926.333333333336</v>
      </c>
      <c r="B4451" s="124">
        <v>43926.166666666664</v>
      </c>
      <c r="C4451" s="1" t="s">
        <v>142</v>
      </c>
      <c r="D4451" s="1">
        <v>1269364671</v>
      </c>
      <c r="E4451" s="1" t="s">
        <v>137</v>
      </c>
      <c r="H4451" s="1" t="s">
        <v>138</v>
      </c>
      <c r="J4451" s="1">
        <v>9.98</v>
      </c>
      <c r="K4451" s="1">
        <v>10.393799</v>
      </c>
      <c r="L4451" s="1">
        <v>8.3458000000000004E-2</v>
      </c>
      <c r="M4451" s="1">
        <v>0.330341</v>
      </c>
      <c r="N4451" s="1" t="b">
        <v>1</v>
      </c>
      <c r="O4451" s="1">
        <v>1</v>
      </c>
    </row>
    <row r="4452" spans="1:15" x14ac:dyDescent="0.2">
      <c r="A4452" s="124">
        <v>43926.375</v>
      </c>
      <c r="B4452" s="124">
        <v>43926.208333333336</v>
      </c>
      <c r="C4452" s="1" t="s">
        <v>142</v>
      </c>
      <c r="D4452" s="1">
        <v>1269364671</v>
      </c>
      <c r="E4452" s="1" t="s">
        <v>137</v>
      </c>
      <c r="H4452" s="1" t="s">
        <v>138</v>
      </c>
      <c r="J4452" s="1">
        <v>10.07</v>
      </c>
      <c r="K4452" s="1">
        <v>10.431607</v>
      </c>
      <c r="L4452" s="1">
        <v>4.2649999999999997E-3</v>
      </c>
      <c r="M4452" s="1">
        <v>0.35734199999999999</v>
      </c>
      <c r="N4452" s="1" t="b">
        <v>1</v>
      </c>
      <c r="O4452" s="1">
        <v>1</v>
      </c>
    </row>
    <row r="4453" spans="1:15" x14ac:dyDescent="0.2">
      <c r="A4453" s="124">
        <v>43926.416666666664</v>
      </c>
      <c r="B4453" s="124">
        <v>43926.25</v>
      </c>
      <c r="C4453" s="1" t="s">
        <v>142</v>
      </c>
      <c r="D4453" s="1">
        <v>1269364671</v>
      </c>
      <c r="E4453" s="1" t="s">
        <v>137</v>
      </c>
      <c r="H4453" s="1" t="s">
        <v>138</v>
      </c>
      <c r="J4453" s="1">
        <v>10.75</v>
      </c>
      <c r="K4453" s="1">
        <v>11.087733</v>
      </c>
      <c r="L4453" s="1">
        <v>4.9350000000000002E-3</v>
      </c>
      <c r="M4453" s="1">
        <v>0.33279799999999998</v>
      </c>
      <c r="N4453" s="1" t="b">
        <v>1</v>
      </c>
      <c r="O4453" s="1">
        <v>1</v>
      </c>
    </row>
    <row r="4454" spans="1:15" x14ac:dyDescent="0.2">
      <c r="A4454" s="124">
        <v>43926.458333333336</v>
      </c>
      <c r="B4454" s="124">
        <v>43926.291666666664</v>
      </c>
      <c r="C4454" s="1" t="s">
        <v>142</v>
      </c>
      <c r="D4454" s="1">
        <v>1269364671</v>
      </c>
      <c r="E4454" s="1" t="s">
        <v>137</v>
      </c>
      <c r="H4454" s="1" t="s">
        <v>138</v>
      </c>
      <c r="J4454" s="1">
        <v>11.79</v>
      </c>
      <c r="K4454" s="1">
        <v>12.28421</v>
      </c>
      <c r="L4454" s="1">
        <v>0.13950000000000001</v>
      </c>
      <c r="M4454" s="1">
        <v>0.35471000000000003</v>
      </c>
      <c r="N4454" s="1" t="b">
        <v>1</v>
      </c>
      <c r="O4454" s="1">
        <v>1</v>
      </c>
    </row>
    <row r="4455" spans="1:15" x14ac:dyDescent="0.2">
      <c r="A4455" s="124">
        <v>43926.5</v>
      </c>
      <c r="B4455" s="124">
        <v>43926.333333333336</v>
      </c>
      <c r="C4455" s="1" t="s">
        <v>142</v>
      </c>
      <c r="D4455" s="1">
        <v>1269364671</v>
      </c>
      <c r="E4455" s="1" t="s">
        <v>137</v>
      </c>
      <c r="H4455" s="1" t="s">
        <v>138</v>
      </c>
      <c r="J4455" s="1">
        <v>13.43</v>
      </c>
      <c r="K4455" s="1">
        <v>14.101967</v>
      </c>
      <c r="L4455" s="1">
        <v>0.25406400000000001</v>
      </c>
      <c r="M4455" s="1">
        <v>0.41790300000000002</v>
      </c>
      <c r="N4455" s="1" t="b">
        <v>1</v>
      </c>
      <c r="O4455" s="1">
        <v>1</v>
      </c>
    </row>
    <row r="4456" spans="1:15" x14ac:dyDescent="0.2">
      <c r="A4456" s="124">
        <v>43926.541666666664</v>
      </c>
      <c r="B4456" s="124">
        <v>43926.375</v>
      </c>
      <c r="C4456" s="1" t="s">
        <v>142</v>
      </c>
      <c r="D4456" s="1">
        <v>1269364671</v>
      </c>
      <c r="E4456" s="1" t="s">
        <v>137</v>
      </c>
      <c r="H4456" s="1" t="s">
        <v>138</v>
      </c>
      <c r="J4456" s="1">
        <v>14.36</v>
      </c>
      <c r="K4456" s="1">
        <v>15.119762</v>
      </c>
      <c r="L4456" s="1">
        <v>0.28768899999999997</v>
      </c>
      <c r="M4456" s="1">
        <v>0.47207300000000002</v>
      </c>
      <c r="N4456" s="1" t="b">
        <v>1</v>
      </c>
      <c r="O4456" s="1">
        <v>1</v>
      </c>
    </row>
    <row r="4457" spans="1:15" x14ac:dyDescent="0.2">
      <c r="A4457" s="124">
        <v>43926.583333333336</v>
      </c>
      <c r="B4457" s="124">
        <v>43926.416666666664</v>
      </c>
      <c r="C4457" s="1" t="s">
        <v>142</v>
      </c>
      <c r="D4457" s="1">
        <v>1269364671</v>
      </c>
      <c r="E4457" s="1" t="s">
        <v>137</v>
      </c>
      <c r="H4457" s="1" t="s">
        <v>138</v>
      </c>
      <c r="J4457" s="1">
        <v>14.56</v>
      </c>
      <c r="K4457" s="1">
        <v>15.246624000000001</v>
      </c>
      <c r="L4457" s="1">
        <v>0.250776</v>
      </c>
      <c r="M4457" s="1">
        <v>0.43584800000000001</v>
      </c>
      <c r="N4457" s="1" t="b">
        <v>1</v>
      </c>
      <c r="O4457" s="1">
        <v>1</v>
      </c>
    </row>
    <row r="4458" spans="1:15" x14ac:dyDescent="0.2">
      <c r="A4458" s="124">
        <v>43926.625</v>
      </c>
      <c r="B4458" s="124">
        <v>43926.458333333336</v>
      </c>
      <c r="C4458" s="1" t="s">
        <v>142</v>
      </c>
      <c r="D4458" s="1">
        <v>1269364671</v>
      </c>
      <c r="E4458" s="1" t="s">
        <v>137</v>
      </c>
      <c r="H4458" s="1" t="s">
        <v>138</v>
      </c>
      <c r="J4458" s="1">
        <v>14.49</v>
      </c>
      <c r="K4458" s="1">
        <v>15.153669000000001</v>
      </c>
      <c r="L4458" s="1">
        <v>0.24860099999999999</v>
      </c>
      <c r="M4458" s="1">
        <v>0.41506799999999999</v>
      </c>
      <c r="N4458" s="1" t="b">
        <v>1</v>
      </c>
      <c r="O4458" s="1">
        <v>1</v>
      </c>
    </row>
    <row r="4459" spans="1:15" x14ac:dyDescent="0.2">
      <c r="A4459" s="124">
        <v>43926.666666666664</v>
      </c>
      <c r="B4459" s="124">
        <v>43926.5</v>
      </c>
      <c r="C4459" s="1" t="s">
        <v>142</v>
      </c>
      <c r="D4459" s="1">
        <v>1269364671</v>
      </c>
      <c r="E4459" s="1" t="s">
        <v>137</v>
      </c>
      <c r="H4459" s="1" t="s">
        <v>138</v>
      </c>
      <c r="J4459" s="1">
        <v>14.11</v>
      </c>
      <c r="K4459" s="1">
        <v>14.866174000000001</v>
      </c>
      <c r="L4459" s="1">
        <v>0.26599699999999998</v>
      </c>
      <c r="M4459" s="1">
        <v>0.49017699999999997</v>
      </c>
      <c r="N4459" s="1" t="b">
        <v>1</v>
      </c>
      <c r="O4459" s="1">
        <v>1</v>
      </c>
    </row>
    <row r="4460" spans="1:15" x14ac:dyDescent="0.2">
      <c r="A4460" s="124">
        <v>43926.708333333336</v>
      </c>
      <c r="B4460" s="124">
        <v>43926.541666666664</v>
      </c>
      <c r="C4460" s="1" t="s">
        <v>142</v>
      </c>
      <c r="D4460" s="1">
        <v>1269364671</v>
      </c>
      <c r="E4460" s="1" t="s">
        <v>137</v>
      </c>
      <c r="H4460" s="1" t="s">
        <v>138</v>
      </c>
      <c r="J4460" s="1">
        <v>13.21</v>
      </c>
      <c r="K4460" s="1">
        <v>13.903682999999999</v>
      </c>
      <c r="L4460" s="1">
        <v>0.225851</v>
      </c>
      <c r="M4460" s="1">
        <v>0.46783200000000003</v>
      </c>
      <c r="N4460" s="1" t="b">
        <v>1</v>
      </c>
      <c r="O4460" s="1">
        <v>1</v>
      </c>
    </row>
    <row r="4461" spans="1:15" x14ac:dyDescent="0.2">
      <c r="A4461" s="124">
        <v>43926.75</v>
      </c>
      <c r="B4461" s="124">
        <v>43926.583333333336</v>
      </c>
      <c r="C4461" s="1" t="s">
        <v>142</v>
      </c>
      <c r="D4461" s="1">
        <v>1269364671</v>
      </c>
      <c r="E4461" s="1" t="s">
        <v>137</v>
      </c>
      <c r="H4461" s="1" t="s">
        <v>138</v>
      </c>
      <c r="J4461" s="1">
        <v>12.75</v>
      </c>
      <c r="K4461" s="1">
        <v>13.389673</v>
      </c>
      <c r="L4461" s="1">
        <v>0.15163699999999999</v>
      </c>
      <c r="M4461" s="1">
        <v>0.48803600000000003</v>
      </c>
      <c r="N4461" s="1" t="b">
        <v>1</v>
      </c>
      <c r="O4461" s="1">
        <v>1</v>
      </c>
    </row>
    <row r="4462" spans="1:15" x14ac:dyDescent="0.2">
      <c r="A4462" s="124">
        <v>43926.791666666664</v>
      </c>
      <c r="B4462" s="124">
        <v>43926.625</v>
      </c>
      <c r="C4462" s="1" t="s">
        <v>142</v>
      </c>
      <c r="D4462" s="1">
        <v>1269364671</v>
      </c>
      <c r="E4462" s="1" t="s">
        <v>137</v>
      </c>
      <c r="H4462" s="1" t="s">
        <v>138</v>
      </c>
      <c r="J4462" s="1">
        <v>12.47</v>
      </c>
      <c r="K4462" s="1">
        <v>13.198328999999999</v>
      </c>
      <c r="L4462" s="1">
        <v>0.26987100000000003</v>
      </c>
      <c r="M4462" s="1">
        <v>0.45845799999999998</v>
      </c>
      <c r="N4462" s="1" t="b">
        <v>1</v>
      </c>
      <c r="O4462" s="1">
        <v>1</v>
      </c>
    </row>
    <row r="4463" spans="1:15" x14ac:dyDescent="0.2">
      <c r="A4463" s="124">
        <v>43926.833333333336</v>
      </c>
      <c r="B4463" s="124">
        <v>43926.666666666664</v>
      </c>
      <c r="C4463" s="1" t="s">
        <v>142</v>
      </c>
      <c r="D4463" s="1">
        <v>1269364671</v>
      </c>
      <c r="E4463" s="1" t="s">
        <v>137</v>
      </c>
      <c r="H4463" s="1" t="s">
        <v>138</v>
      </c>
      <c r="J4463" s="1">
        <v>13.29</v>
      </c>
      <c r="K4463" s="1">
        <v>13.968975</v>
      </c>
      <c r="L4463" s="1">
        <v>0.15765799999999999</v>
      </c>
      <c r="M4463" s="1">
        <v>0.52131700000000003</v>
      </c>
      <c r="N4463" s="1" t="b">
        <v>1</v>
      </c>
      <c r="O4463" s="1">
        <v>1</v>
      </c>
    </row>
    <row r="4464" spans="1:15" x14ac:dyDescent="0.2">
      <c r="A4464" s="124">
        <v>43926.875</v>
      </c>
      <c r="B4464" s="124">
        <v>43926.708333333336</v>
      </c>
      <c r="C4464" s="1" t="s">
        <v>142</v>
      </c>
      <c r="D4464" s="1">
        <v>1269364671</v>
      </c>
      <c r="E4464" s="1" t="s">
        <v>137</v>
      </c>
      <c r="H4464" s="1" t="s">
        <v>138</v>
      </c>
      <c r="J4464" s="1">
        <v>14.34</v>
      </c>
      <c r="K4464" s="1">
        <v>15.064966</v>
      </c>
      <c r="L4464" s="1">
        <v>0.15925500000000001</v>
      </c>
      <c r="M4464" s="1">
        <v>0.56571099999999996</v>
      </c>
      <c r="N4464" s="1" t="b">
        <v>1</v>
      </c>
      <c r="O4464" s="1">
        <v>1</v>
      </c>
    </row>
    <row r="4465" spans="1:15" x14ac:dyDescent="0.2">
      <c r="A4465" s="124">
        <v>43926.916666666664</v>
      </c>
      <c r="B4465" s="124">
        <v>43926.75</v>
      </c>
      <c r="C4465" s="1" t="s">
        <v>142</v>
      </c>
      <c r="D4465" s="1">
        <v>1269364671</v>
      </c>
      <c r="E4465" s="1" t="s">
        <v>137</v>
      </c>
      <c r="H4465" s="1" t="s">
        <v>138</v>
      </c>
      <c r="J4465" s="1">
        <v>14.29</v>
      </c>
      <c r="K4465" s="1">
        <v>14.885756000000001</v>
      </c>
      <c r="L4465" s="1">
        <v>0.13627</v>
      </c>
      <c r="M4465" s="1">
        <v>0.45948600000000001</v>
      </c>
      <c r="N4465" s="1" t="b">
        <v>1</v>
      </c>
      <c r="O4465" s="1">
        <v>1</v>
      </c>
    </row>
    <row r="4466" spans="1:15" x14ac:dyDescent="0.2">
      <c r="A4466" s="124">
        <v>43926.958333333336</v>
      </c>
      <c r="B4466" s="124">
        <v>43926.791666666664</v>
      </c>
      <c r="C4466" s="1" t="s">
        <v>142</v>
      </c>
      <c r="D4466" s="1">
        <v>1269364671</v>
      </c>
      <c r="E4466" s="1" t="s">
        <v>137</v>
      </c>
      <c r="H4466" s="1" t="s">
        <v>138</v>
      </c>
      <c r="J4466" s="1">
        <v>17.100000000000001</v>
      </c>
      <c r="K4466" s="1">
        <v>17.874537</v>
      </c>
      <c r="L4466" s="1">
        <v>0.18174899999999999</v>
      </c>
      <c r="M4466" s="1">
        <v>0.59278799999999998</v>
      </c>
      <c r="N4466" s="1" t="b">
        <v>1</v>
      </c>
      <c r="O4466" s="1">
        <v>1</v>
      </c>
    </row>
    <row r="4467" spans="1:15" x14ac:dyDescent="0.2">
      <c r="A4467" s="124">
        <v>43927</v>
      </c>
      <c r="B4467" s="124">
        <v>43926.833333333336</v>
      </c>
      <c r="C4467" s="1" t="s">
        <v>142</v>
      </c>
      <c r="D4467" s="1">
        <v>1269364671</v>
      </c>
      <c r="E4467" s="1" t="s">
        <v>137</v>
      </c>
      <c r="H4467" s="1" t="s">
        <v>138</v>
      </c>
      <c r="J4467" s="1">
        <v>18.079999999999998</v>
      </c>
      <c r="K4467" s="1">
        <v>18.875813000000001</v>
      </c>
      <c r="L4467" s="1">
        <v>0.20738599999999999</v>
      </c>
      <c r="M4467" s="1">
        <v>0.58842700000000003</v>
      </c>
      <c r="N4467" s="1" t="b">
        <v>1</v>
      </c>
      <c r="O4467" s="1">
        <v>1</v>
      </c>
    </row>
    <row r="4468" spans="1:15" x14ac:dyDescent="0.2">
      <c r="A4468" s="124">
        <v>43927.041666666664</v>
      </c>
      <c r="B4468" s="124">
        <v>43926.875</v>
      </c>
      <c r="C4468" s="1" t="s">
        <v>142</v>
      </c>
      <c r="D4468" s="1">
        <v>1269364671</v>
      </c>
      <c r="E4468" s="1" t="s">
        <v>137</v>
      </c>
      <c r="H4468" s="1" t="s">
        <v>138</v>
      </c>
      <c r="J4468" s="1">
        <v>16.38</v>
      </c>
      <c r="K4468" s="1">
        <v>17.128627999999999</v>
      </c>
      <c r="L4468" s="1">
        <v>0.16234899999999999</v>
      </c>
      <c r="M4468" s="1">
        <v>0.58627899999999999</v>
      </c>
      <c r="N4468" s="1" t="b">
        <v>1</v>
      </c>
      <c r="O4468" s="1">
        <v>1</v>
      </c>
    </row>
    <row r="4469" spans="1:15" x14ac:dyDescent="0.2">
      <c r="A4469" s="124">
        <v>43927.083333333336</v>
      </c>
      <c r="B4469" s="124">
        <v>43926.916666666664</v>
      </c>
      <c r="C4469" s="1" t="s">
        <v>142</v>
      </c>
      <c r="D4469" s="1">
        <v>1269364671</v>
      </c>
      <c r="E4469" s="1" t="s">
        <v>137</v>
      </c>
      <c r="H4469" s="1" t="s">
        <v>138</v>
      </c>
      <c r="J4469" s="1">
        <v>13.33</v>
      </c>
      <c r="K4469" s="1">
        <v>13.884357</v>
      </c>
      <c r="L4469" s="1">
        <v>0.106069</v>
      </c>
      <c r="M4469" s="1">
        <v>0.44828800000000002</v>
      </c>
      <c r="N4469" s="1" t="b">
        <v>1</v>
      </c>
      <c r="O4469" s="1">
        <v>1</v>
      </c>
    </row>
    <row r="4470" spans="1:15" x14ac:dyDescent="0.2">
      <c r="A4470" s="124">
        <v>43927.125</v>
      </c>
      <c r="B4470" s="124">
        <v>43926.958333333336</v>
      </c>
      <c r="C4470" s="1" t="s">
        <v>142</v>
      </c>
      <c r="D4470" s="1">
        <v>1269364671</v>
      </c>
      <c r="E4470" s="1" t="s">
        <v>137</v>
      </c>
      <c r="H4470" s="1" t="s">
        <v>138</v>
      </c>
      <c r="J4470" s="1">
        <v>11.88</v>
      </c>
      <c r="K4470" s="1">
        <v>12.330387999999999</v>
      </c>
      <c r="L4470" s="1">
        <v>7.6365000000000002E-2</v>
      </c>
      <c r="M4470" s="1">
        <v>0.37402299999999999</v>
      </c>
      <c r="N4470" s="1" t="b">
        <v>1</v>
      </c>
      <c r="O4470" s="1">
        <v>1</v>
      </c>
    </row>
    <row r="4471" spans="1:15" x14ac:dyDescent="0.2">
      <c r="A4471" s="124">
        <v>43927.166666666664</v>
      </c>
      <c r="B4471" s="124">
        <v>43927</v>
      </c>
      <c r="C4471" s="1" t="s">
        <v>142</v>
      </c>
      <c r="D4471" s="1">
        <v>1269364671</v>
      </c>
      <c r="E4471" s="1" t="s">
        <v>137</v>
      </c>
      <c r="H4471" s="1" t="s">
        <v>138</v>
      </c>
      <c r="J4471" s="1">
        <v>11.87</v>
      </c>
      <c r="K4471" s="1">
        <v>12.548394</v>
      </c>
      <c r="L4471" s="1">
        <v>0.39398100000000003</v>
      </c>
      <c r="M4471" s="1">
        <v>0.28441300000000003</v>
      </c>
      <c r="N4471" s="1" t="b">
        <v>1</v>
      </c>
      <c r="O4471" s="1">
        <v>1</v>
      </c>
    </row>
    <row r="4472" spans="1:15" x14ac:dyDescent="0.2">
      <c r="A4472" s="124">
        <v>43927.208333333336</v>
      </c>
      <c r="B4472" s="124">
        <v>43927.041666666664</v>
      </c>
      <c r="C4472" s="1" t="s">
        <v>142</v>
      </c>
      <c r="D4472" s="1">
        <v>1269364671</v>
      </c>
      <c r="E4472" s="1" t="s">
        <v>137</v>
      </c>
      <c r="H4472" s="1" t="s">
        <v>138</v>
      </c>
      <c r="J4472" s="1">
        <v>12.21</v>
      </c>
      <c r="K4472" s="1">
        <v>12.970167</v>
      </c>
      <c r="L4472" s="1">
        <v>0.39993400000000001</v>
      </c>
      <c r="M4472" s="1">
        <v>0.36023300000000003</v>
      </c>
      <c r="N4472" s="1" t="b">
        <v>1</v>
      </c>
      <c r="O4472" s="1">
        <v>1</v>
      </c>
    </row>
    <row r="4473" spans="1:15" x14ac:dyDescent="0.2">
      <c r="A4473" s="124">
        <v>43927.25</v>
      </c>
      <c r="B4473" s="124">
        <v>43927.083333333336</v>
      </c>
      <c r="C4473" s="1" t="s">
        <v>142</v>
      </c>
      <c r="D4473" s="1">
        <v>1269364671</v>
      </c>
      <c r="E4473" s="1" t="s">
        <v>137</v>
      </c>
      <c r="H4473" s="1" t="s">
        <v>138</v>
      </c>
      <c r="J4473" s="1">
        <v>11.79</v>
      </c>
      <c r="K4473" s="1">
        <v>12.677885</v>
      </c>
      <c r="L4473" s="1">
        <v>0.55447900000000006</v>
      </c>
      <c r="M4473" s="1">
        <v>0.33340599999999998</v>
      </c>
      <c r="N4473" s="1" t="b">
        <v>1</v>
      </c>
      <c r="O4473" s="1">
        <v>1</v>
      </c>
    </row>
    <row r="4474" spans="1:15" x14ac:dyDescent="0.2">
      <c r="A4474" s="124">
        <v>43927.291666666664</v>
      </c>
      <c r="B4474" s="124">
        <v>43927.125</v>
      </c>
      <c r="C4474" s="1" t="s">
        <v>142</v>
      </c>
      <c r="D4474" s="1">
        <v>1269364671</v>
      </c>
      <c r="E4474" s="1" t="s">
        <v>137</v>
      </c>
      <c r="H4474" s="1" t="s">
        <v>138</v>
      </c>
      <c r="J4474" s="1">
        <v>12.12</v>
      </c>
      <c r="K4474" s="1">
        <v>13.082241</v>
      </c>
      <c r="L4474" s="1">
        <v>0.66365499999999999</v>
      </c>
      <c r="M4474" s="1">
        <v>0.29858600000000002</v>
      </c>
      <c r="N4474" s="1" t="b">
        <v>1</v>
      </c>
      <c r="O4474" s="1">
        <v>1</v>
      </c>
    </row>
    <row r="4475" spans="1:15" x14ac:dyDescent="0.2">
      <c r="A4475" s="124">
        <v>43927.333333333336</v>
      </c>
      <c r="B4475" s="124">
        <v>43927.166666666664</v>
      </c>
      <c r="C4475" s="1" t="s">
        <v>142</v>
      </c>
      <c r="D4475" s="1">
        <v>1269364671</v>
      </c>
      <c r="E4475" s="1" t="s">
        <v>137</v>
      </c>
      <c r="H4475" s="1" t="s">
        <v>138</v>
      </c>
      <c r="J4475" s="1">
        <v>12.94</v>
      </c>
      <c r="K4475" s="1">
        <v>14.109705</v>
      </c>
      <c r="L4475" s="1">
        <v>0.78417800000000004</v>
      </c>
      <c r="M4475" s="1">
        <v>0.38552700000000001</v>
      </c>
      <c r="N4475" s="1" t="b">
        <v>1</v>
      </c>
      <c r="O4475" s="1">
        <v>1</v>
      </c>
    </row>
    <row r="4476" spans="1:15" x14ac:dyDescent="0.2">
      <c r="A4476" s="124">
        <v>43927.375</v>
      </c>
      <c r="B4476" s="124">
        <v>43927.208333333336</v>
      </c>
      <c r="C4476" s="1" t="s">
        <v>142</v>
      </c>
      <c r="D4476" s="1">
        <v>1269364671</v>
      </c>
      <c r="E4476" s="1" t="s">
        <v>137</v>
      </c>
      <c r="H4476" s="1" t="s">
        <v>138</v>
      </c>
      <c r="J4476" s="1">
        <v>13.68</v>
      </c>
      <c r="K4476" s="1">
        <v>14.875146000000001</v>
      </c>
      <c r="L4476" s="1">
        <v>0.82330000000000003</v>
      </c>
      <c r="M4476" s="1">
        <v>0.37184600000000001</v>
      </c>
      <c r="N4476" s="1" t="b">
        <v>1</v>
      </c>
      <c r="O4476" s="1">
        <v>1</v>
      </c>
    </row>
    <row r="4477" spans="1:15" x14ac:dyDescent="0.2">
      <c r="A4477" s="124">
        <v>43927.416666666664</v>
      </c>
      <c r="B4477" s="124">
        <v>43927.25</v>
      </c>
      <c r="C4477" s="1" t="s">
        <v>142</v>
      </c>
      <c r="D4477" s="1">
        <v>1269364671</v>
      </c>
      <c r="E4477" s="1" t="s">
        <v>137</v>
      </c>
      <c r="H4477" s="1" t="s">
        <v>138</v>
      </c>
      <c r="J4477" s="1">
        <v>16.8</v>
      </c>
      <c r="K4477" s="1">
        <v>18.483934000000001</v>
      </c>
      <c r="L4477" s="1">
        <v>1.1852860000000001</v>
      </c>
      <c r="M4477" s="1">
        <v>0.49864799999999998</v>
      </c>
      <c r="N4477" s="1" t="b">
        <v>1</v>
      </c>
      <c r="O4477" s="1">
        <v>1</v>
      </c>
    </row>
    <row r="4478" spans="1:15" x14ac:dyDescent="0.2">
      <c r="A4478" s="124">
        <v>43927.458333333336</v>
      </c>
      <c r="B4478" s="124">
        <v>43927.291666666664</v>
      </c>
      <c r="C4478" s="1" t="s">
        <v>142</v>
      </c>
      <c r="D4478" s="1">
        <v>1269364671</v>
      </c>
      <c r="E4478" s="1" t="s">
        <v>137</v>
      </c>
      <c r="H4478" s="1" t="s">
        <v>138</v>
      </c>
      <c r="J4478" s="1">
        <v>18.600000000000001</v>
      </c>
      <c r="K4478" s="1">
        <v>20.009176</v>
      </c>
      <c r="L4478" s="1">
        <v>0.82593700000000003</v>
      </c>
      <c r="M4478" s="1">
        <v>0.58323899999999995</v>
      </c>
      <c r="N4478" s="1" t="b">
        <v>1</v>
      </c>
      <c r="O4478" s="1">
        <v>1</v>
      </c>
    </row>
    <row r="4479" spans="1:15" x14ac:dyDescent="0.2">
      <c r="A4479" s="124">
        <v>43927.5</v>
      </c>
      <c r="B4479" s="124">
        <v>43927.333333333336</v>
      </c>
      <c r="C4479" s="1" t="s">
        <v>142</v>
      </c>
      <c r="D4479" s="1">
        <v>1269364671</v>
      </c>
      <c r="E4479" s="1" t="s">
        <v>137</v>
      </c>
      <c r="H4479" s="1" t="s">
        <v>138</v>
      </c>
      <c r="J4479" s="1">
        <v>18.22</v>
      </c>
      <c r="K4479" s="1">
        <v>20.158353000000002</v>
      </c>
      <c r="L4479" s="1">
        <v>1.394298</v>
      </c>
      <c r="M4479" s="1">
        <v>0.54405499999999996</v>
      </c>
      <c r="N4479" s="1" t="b">
        <v>1</v>
      </c>
      <c r="O4479" s="1">
        <v>1</v>
      </c>
    </row>
    <row r="4480" spans="1:15" x14ac:dyDescent="0.2">
      <c r="A4480" s="124">
        <v>43927.541666666664</v>
      </c>
      <c r="B4480" s="124">
        <v>43927.375</v>
      </c>
      <c r="C4480" s="1" t="s">
        <v>142</v>
      </c>
      <c r="D4480" s="1">
        <v>1269364671</v>
      </c>
      <c r="E4480" s="1" t="s">
        <v>137</v>
      </c>
      <c r="H4480" s="1" t="s">
        <v>138</v>
      </c>
      <c r="J4480" s="1">
        <v>18.079999999999998</v>
      </c>
      <c r="K4480" s="1">
        <v>19.790870000000002</v>
      </c>
      <c r="L4480" s="1">
        <v>1.201516</v>
      </c>
      <c r="M4480" s="1">
        <v>0.50935399999999997</v>
      </c>
      <c r="N4480" s="1" t="b">
        <v>1</v>
      </c>
      <c r="O4480" s="1">
        <v>1</v>
      </c>
    </row>
    <row r="4481" spans="1:15" x14ac:dyDescent="0.2">
      <c r="A4481" s="124">
        <v>43927.583333333336</v>
      </c>
      <c r="B4481" s="124">
        <v>43927.416666666664</v>
      </c>
      <c r="C4481" s="1" t="s">
        <v>142</v>
      </c>
      <c r="D4481" s="1">
        <v>1269364671</v>
      </c>
      <c r="E4481" s="1" t="s">
        <v>137</v>
      </c>
      <c r="H4481" s="1" t="s">
        <v>138</v>
      </c>
      <c r="J4481" s="1">
        <v>18.05</v>
      </c>
      <c r="K4481" s="1">
        <v>19.906679</v>
      </c>
      <c r="L4481" s="1">
        <v>1.318851</v>
      </c>
      <c r="M4481" s="1">
        <v>0.53782799999999997</v>
      </c>
      <c r="N4481" s="1" t="b">
        <v>1</v>
      </c>
      <c r="O4481" s="1">
        <v>1</v>
      </c>
    </row>
    <row r="4482" spans="1:15" x14ac:dyDescent="0.2">
      <c r="A4482" s="124">
        <v>43927.625</v>
      </c>
      <c r="B4482" s="124">
        <v>43927.458333333336</v>
      </c>
      <c r="C4482" s="1" t="s">
        <v>142</v>
      </c>
      <c r="D4482" s="1">
        <v>1269364671</v>
      </c>
      <c r="E4482" s="1" t="s">
        <v>137</v>
      </c>
      <c r="H4482" s="1" t="s">
        <v>138</v>
      </c>
      <c r="J4482" s="1">
        <v>17.760000000000002</v>
      </c>
      <c r="K4482" s="1">
        <v>19.801580999999999</v>
      </c>
      <c r="L4482" s="1">
        <v>1.5349930000000001</v>
      </c>
      <c r="M4482" s="1">
        <v>0.50658800000000004</v>
      </c>
      <c r="N4482" s="1" t="b">
        <v>1</v>
      </c>
      <c r="O4482" s="1">
        <v>1</v>
      </c>
    </row>
    <row r="4483" spans="1:15" x14ac:dyDescent="0.2">
      <c r="A4483" s="124">
        <v>43927.666666666664</v>
      </c>
      <c r="B4483" s="124">
        <v>43927.5</v>
      </c>
      <c r="C4483" s="1" t="s">
        <v>142</v>
      </c>
      <c r="D4483" s="1">
        <v>1269364671</v>
      </c>
      <c r="E4483" s="1" t="s">
        <v>137</v>
      </c>
      <c r="H4483" s="1" t="s">
        <v>138</v>
      </c>
      <c r="J4483" s="1">
        <v>17.579999999999998</v>
      </c>
      <c r="K4483" s="1">
        <v>19.604278999999998</v>
      </c>
      <c r="L4483" s="1">
        <v>1.4209879999999999</v>
      </c>
      <c r="M4483" s="1">
        <v>0.60329100000000002</v>
      </c>
      <c r="N4483" s="1" t="b">
        <v>1</v>
      </c>
      <c r="O4483" s="1">
        <v>1</v>
      </c>
    </row>
    <row r="4484" spans="1:15" x14ac:dyDescent="0.2">
      <c r="A4484" s="124">
        <v>43927.708333333336</v>
      </c>
      <c r="B4484" s="124">
        <v>43927.541666666664</v>
      </c>
      <c r="C4484" s="1" t="s">
        <v>142</v>
      </c>
      <c r="D4484" s="1">
        <v>1269364671</v>
      </c>
      <c r="E4484" s="1" t="s">
        <v>137</v>
      </c>
      <c r="H4484" s="1" t="s">
        <v>138</v>
      </c>
      <c r="J4484" s="1">
        <v>17.059999999999999</v>
      </c>
      <c r="K4484" s="1">
        <v>18.978386</v>
      </c>
      <c r="L4484" s="1">
        <v>1.2997069999999999</v>
      </c>
      <c r="M4484" s="1">
        <v>0.61867899999999998</v>
      </c>
      <c r="N4484" s="1" t="b">
        <v>1</v>
      </c>
      <c r="O4484" s="1">
        <v>1</v>
      </c>
    </row>
    <row r="4485" spans="1:15" x14ac:dyDescent="0.2">
      <c r="A4485" s="124">
        <v>43927.75</v>
      </c>
      <c r="B4485" s="124">
        <v>43927.583333333336</v>
      </c>
      <c r="C4485" s="1" t="s">
        <v>142</v>
      </c>
      <c r="D4485" s="1">
        <v>1269364671</v>
      </c>
      <c r="E4485" s="1" t="s">
        <v>137</v>
      </c>
      <c r="H4485" s="1" t="s">
        <v>138</v>
      </c>
      <c r="J4485" s="1">
        <v>16.37</v>
      </c>
      <c r="K4485" s="1">
        <v>18.189824999999999</v>
      </c>
      <c r="L4485" s="1">
        <v>1.2118709999999999</v>
      </c>
      <c r="M4485" s="1">
        <v>0.60795399999999999</v>
      </c>
      <c r="N4485" s="1" t="b">
        <v>1</v>
      </c>
      <c r="O4485" s="1">
        <v>1</v>
      </c>
    </row>
    <row r="4486" spans="1:15" x14ac:dyDescent="0.2">
      <c r="A4486" s="124">
        <v>43927.791666666664</v>
      </c>
      <c r="B4486" s="124">
        <v>43927.625</v>
      </c>
      <c r="C4486" s="1" t="s">
        <v>142</v>
      </c>
      <c r="D4486" s="1">
        <v>1269364671</v>
      </c>
      <c r="E4486" s="1" t="s">
        <v>137</v>
      </c>
      <c r="H4486" s="1" t="s">
        <v>138</v>
      </c>
      <c r="J4486" s="1">
        <v>15.91</v>
      </c>
      <c r="K4486" s="1">
        <v>17.445765000000002</v>
      </c>
      <c r="L4486" s="1">
        <v>0.96832300000000004</v>
      </c>
      <c r="M4486" s="1">
        <v>0.567442</v>
      </c>
      <c r="N4486" s="1" t="b">
        <v>1</v>
      </c>
      <c r="O4486" s="1">
        <v>1</v>
      </c>
    </row>
    <row r="4487" spans="1:15" x14ac:dyDescent="0.2">
      <c r="A4487" s="124">
        <v>43927.833333333336</v>
      </c>
      <c r="B4487" s="124">
        <v>43927.666666666664</v>
      </c>
      <c r="C4487" s="1" t="s">
        <v>142</v>
      </c>
      <c r="D4487" s="1">
        <v>1269364671</v>
      </c>
      <c r="E4487" s="1" t="s">
        <v>137</v>
      </c>
      <c r="H4487" s="1" t="s">
        <v>138</v>
      </c>
      <c r="J4487" s="1">
        <v>16.02</v>
      </c>
      <c r="K4487" s="1">
        <v>17.722439999999999</v>
      </c>
      <c r="L4487" s="1">
        <v>1.1064099999999999</v>
      </c>
      <c r="M4487" s="1">
        <v>0.59602999999999995</v>
      </c>
      <c r="N4487" s="1" t="b">
        <v>1</v>
      </c>
      <c r="O4487" s="1">
        <v>1</v>
      </c>
    </row>
    <row r="4488" spans="1:15" x14ac:dyDescent="0.2">
      <c r="A4488" s="124">
        <v>43927.875</v>
      </c>
      <c r="B4488" s="124">
        <v>43927.708333333336</v>
      </c>
      <c r="C4488" s="1" t="s">
        <v>142</v>
      </c>
      <c r="D4488" s="1">
        <v>1269364671</v>
      </c>
      <c r="E4488" s="1" t="s">
        <v>137</v>
      </c>
      <c r="H4488" s="1" t="s">
        <v>138</v>
      </c>
      <c r="J4488" s="1">
        <v>16.75</v>
      </c>
      <c r="K4488" s="1">
        <v>18.113751000000001</v>
      </c>
      <c r="L4488" s="1">
        <v>0.73368</v>
      </c>
      <c r="M4488" s="1">
        <v>0.63007100000000005</v>
      </c>
      <c r="N4488" s="1" t="b">
        <v>1</v>
      </c>
      <c r="O4488" s="1">
        <v>1</v>
      </c>
    </row>
    <row r="4489" spans="1:15" x14ac:dyDescent="0.2">
      <c r="A4489" s="124">
        <v>43927.916666666664</v>
      </c>
      <c r="B4489" s="124">
        <v>43927.75</v>
      </c>
      <c r="C4489" s="1" t="s">
        <v>142</v>
      </c>
      <c r="D4489" s="1">
        <v>1269364671</v>
      </c>
      <c r="E4489" s="1" t="s">
        <v>137</v>
      </c>
      <c r="H4489" s="1" t="s">
        <v>138</v>
      </c>
      <c r="J4489" s="1">
        <v>16.34</v>
      </c>
      <c r="K4489" s="1">
        <v>17.604561</v>
      </c>
      <c r="L4489" s="1">
        <v>0.70399199999999995</v>
      </c>
      <c r="M4489" s="1">
        <v>0.56056899999999998</v>
      </c>
      <c r="N4489" s="1" t="b">
        <v>1</v>
      </c>
      <c r="O4489" s="1">
        <v>1</v>
      </c>
    </row>
    <row r="4490" spans="1:15" x14ac:dyDescent="0.2">
      <c r="A4490" s="124">
        <v>43927.958333333336</v>
      </c>
      <c r="B4490" s="124">
        <v>43927.791666666664</v>
      </c>
      <c r="C4490" s="1" t="s">
        <v>142</v>
      </c>
      <c r="D4490" s="1">
        <v>1269364671</v>
      </c>
      <c r="E4490" s="1" t="s">
        <v>137</v>
      </c>
      <c r="H4490" s="1" t="s">
        <v>138</v>
      </c>
      <c r="J4490" s="1">
        <v>18.989999999999998</v>
      </c>
      <c r="K4490" s="1">
        <v>19.806405000000002</v>
      </c>
      <c r="L4490" s="1">
        <v>0.211231</v>
      </c>
      <c r="M4490" s="1">
        <v>0.60517399999999999</v>
      </c>
      <c r="N4490" s="1" t="b">
        <v>1</v>
      </c>
      <c r="O4490" s="1">
        <v>1</v>
      </c>
    </row>
    <row r="4491" spans="1:15" x14ac:dyDescent="0.2">
      <c r="A4491" s="124">
        <v>43928</v>
      </c>
      <c r="B4491" s="124">
        <v>43927.833333333336</v>
      </c>
      <c r="C4491" s="1" t="s">
        <v>142</v>
      </c>
      <c r="D4491" s="1">
        <v>1269364671</v>
      </c>
      <c r="E4491" s="1" t="s">
        <v>137</v>
      </c>
      <c r="H4491" s="1" t="s">
        <v>138</v>
      </c>
      <c r="J4491" s="1">
        <v>19.18</v>
      </c>
      <c r="K4491" s="1">
        <v>19.996248999999999</v>
      </c>
      <c r="L4491" s="1">
        <v>0.19850100000000001</v>
      </c>
      <c r="M4491" s="1">
        <v>0.61774799999999996</v>
      </c>
      <c r="N4491" s="1" t="b">
        <v>1</v>
      </c>
      <c r="O4491" s="1">
        <v>1</v>
      </c>
    </row>
    <row r="4492" spans="1:15" x14ac:dyDescent="0.2">
      <c r="A4492" s="124">
        <v>43928.041666666664</v>
      </c>
      <c r="B4492" s="124">
        <v>43927.875</v>
      </c>
      <c r="C4492" s="1" t="s">
        <v>142</v>
      </c>
      <c r="D4492" s="1">
        <v>1269364671</v>
      </c>
      <c r="E4492" s="1" t="s">
        <v>137</v>
      </c>
      <c r="H4492" s="1" t="s">
        <v>138</v>
      </c>
      <c r="J4492" s="1">
        <v>16.78</v>
      </c>
      <c r="K4492" s="1">
        <v>17.822427000000001</v>
      </c>
      <c r="L4492" s="1">
        <v>0.40745300000000001</v>
      </c>
      <c r="M4492" s="1">
        <v>0.63497400000000004</v>
      </c>
      <c r="N4492" s="1" t="b">
        <v>1</v>
      </c>
      <c r="O4492" s="1">
        <v>1</v>
      </c>
    </row>
    <row r="4493" spans="1:15" x14ac:dyDescent="0.2">
      <c r="A4493" s="124">
        <v>43928.083333333336</v>
      </c>
      <c r="B4493" s="124">
        <v>43927.916666666664</v>
      </c>
      <c r="C4493" s="1" t="s">
        <v>142</v>
      </c>
      <c r="D4493" s="1">
        <v>1269364671</v>
      </c>
      <c r="E4493" s="1" t="s">
        <v>137</v>
      </c>
      <c r="H4493" s="1" t="s">
        <v>138</v>
      </c>
      <c r="J4493" s="1">
        <v>14.94</v>
      </c>
      <c r="K4493" s="1">
        <v>15.623912000000001</v>
      </c>
      <c r="L4493" s="1">
        <v>0.224438</v>
      </c>
      <c r="M4493" s="1">
        <v>0.45947399999999999</v>
      </c>
      <c r="N4493" s="1" t="b">
        <v>1</v>
      </c>
      <c r="O4493" s="1">
        <v>1</v>
      </c>
    </row>
    <row r="4494" spans="1:15" x14ac:dyDescent="0.2">
      <c r="A4494" s="124">
        <v>43928.125</v>
      </c>
      <c r="B4494" s="124">
        <v>43927.958333333336</v>
      </c>
      <c r="C4494" s="1" t="s">
        <v>142</v>
      </c>
      <c r="D4494" s="1">
        <v>1269364671</v>
      </c>
      <c r="E4494" s="1" t="s">
        <v>137</v>
      </c>
      <c r="H4494" s="1" t="s">
        <v>138</v>
      </c>
      <c r="J4494" s="1">
        <v>13.59</v>
      </c>
      <c r="K4494" s="1">
        <v>14.319528999999999</v>
      </c>
      <c r="L4494" s="1">
        <v>0.26579999999999998</v>
      </c>
      <c r="M4494" s="1">
        <v>0.463729</v>
      </c>
      <c r="N4494" s="1" t="b">
        <v>1</v>
      </c>
      <c r="O4494" s="1">
        <v>1</v>
      </c>
    </row>
    <row r="4495" spans="1:15" x14ac:dyDescent="0.2">
      <c r="A4495" s="124">
        <v>43928.166666666664</v>
      </c>
      <c r="B4495" s="124">
        <v>43928</v>
      </c>
      <c r="C4495" s="1" t="s">
        <v>142</v>
      </c>
      <c r="D4495" s="1">
        <v>1269364671</v>
      </c>
      <c r="E4495" s="1" t="s">
        <v>137</v>
      </c>
      <c r="H4495" s="1" t="s">
        <v>138</v>
      </c>
      <c r="J4495" s="1">
        <v>11.25</v>
      </c>
      <c r="K4495" s="1">
        <v>11.612513</v>
      </c>
      <c r="L4495" s="1">
        <v>-2.6202E-2</v>
      </c>
      <c r="M4495" s="1">
        <v>0.38871499999999998</v>
      </c>
      <c r="N4495" s="1" t="b">
        <v>1</v>
      </c>
      <c r="O4495" s="1">
        <v>1</v>
      </c>
    </row>
    <row r="4496" spans="1:15" x14ac:dyDescent="0.2">
      <c r="A4496" s="124">
        <v>43928.208333333336</v>
      </c>
      <c r="B4496" s="124">
        <v>43928.041666666664</v>
      </c>
      <c r="C4496" s="1" t="s">
        <v>142</v>
      </c>
      <c r="D4496" s="1">
        <v>1269364671</v>
      </c>
      <c r="E4496" s="1" t="s">
        <v>137</v>
      </c>
      <c r="H4496" s="1" t="s">
        <v>138</v>
      </c>
      <c r="J4496" s="1">
        <v>10.76</v>
      </c>
      <c r="K4496" s="1">
        <v>11.113243000000001</v>
      </c>
      <c r="L4496" s="1">
        <v>-9.5032000000000005E-2</v>
      </c>
      <c r="M4496" s="1">
        <v>0.44827499999999998</v>
      </c>
      <c r="N4496" s="1" t="b">
        <v>1</v>
      </c>
      <c r="O4496" s="1">
        <v>1</v>
      </c>
    </row>
    <row r="4497" spans="1:15" x14ac:dyDescent="0.2">
      <c r="A4497" s="124">
        <v>43928.25</v>
      </c>
      <c r="B4497" s="124">
        <v>43928.083333333336</v>
      </c>
      <c r="C4497" s="1" t="s">
        <v>142</v>
      </c>
      <c r="D4497" s="1">
        <v>1269364671</v>
      </c>
      <c r="E4497" s="1" t="s">
        <v>137</v>
      </c>
      <c r="H4497" s="1" t="s">
        <v>138</v>
      </c>
      <c r="J4497" s="1">
        <v>10.14</v>
      </c>
      <c r="K4497" s="1">
        <v>10.510300000000001</v>
      </c>
      <c r="L4497" s="1">
        <v>-5.4554999999999999E-2</v>
      </c>
      <c r="M4497" s="1">
        <v>0.42485499999999998</v>
      </c>
      <c r="N4497" s="1" t="b">
        <v>1</v>
      </c>
      <c r="O4497" s="1">
        <v>1</v>
      </c>
    </row>
    <row r="4498" spans="1:15" x14ac:dyDescent="0.2">
      <c r="A4498" s="124">
        <v>43928.291666666664</v>
      </c>
      <c r="B4498" s="124">
        <v>43928.125</v>
      </c>
      <c r="C4498" s="1" t="s">
        <v>142</v>
      </c>
      <c r="D4498" s="1">
        <v>1269364671</v>
      </c>
      <c r="E4498" s="1" t="s">
        <v>137</v>
      </c>
      <c r="H4498" s="1" t="s">
        <v>138</v>
      </c>
      <c r="J4498" s="1">
        <v>10.01</v>
      </c>
      <c r="K4498" s="1">
        <v>10.354447</v>
      </c>
      <c r="L4498" s="1">
        <v>-5.5953000000000003E-2</v>
      </c>
      <c r="M4498" s="1">
        <v>0.40039999999999998</v>
      </c>
      <c r="N4498" s="1" t="b">
        <v>1</v>
      </c>
      <c r="O4498" s="1">
        <v>1</v>
      </c>
    </row>
    <row r="4499" spans="1:15" x14ac:dyDescent="0.2">
      <c r="A4499" s="124">
        <v>43928.333333333336</v>
      </c>
      <c r="B4499" s="124">
        <v>43928.166666666664</v>
      </c>
      <c r="C4499" s="1" t="s">
        <v>142</v>
      </c>
      <c r="D4499" s="1">
        <v>1269364671</v>
      </c>
      <c r="E4499" s="1" t="s">
        <v>137</v>
      </c>
      <c r="H4499" s="1" t="s">
        <v>138</v>
      </c>
      <c r="J4499" s="1">
        <v>10.210000000000001</v>
      </c>
      <c r="K4499" s="1">
        <v>10.592527</v>
      </c>
      <c r="L4499" s="1">
        <v>-4.5846999999999999E-2</v>
      </c>
      <c r="M4499" s="1">
        <v>0.42837399999999998</v>
      </c>
      <c r="N4499" s="1" t="b">
        <v>1</v>
      </c>
      <c r="O4499" s="1">
        <v>1</v>
      </c>
    </row>
    <row r="4500" spans="1:15" x14ac:dyDescent="0.2">
      <c r="A4500" s="124">
        <v>43928.375</v>
      </c>
      <c r="B4500" s="124">
        <v>43928.208333333336</v>
      </c>
      <c r="C4500" s="1" t="s">
        <v>142</v>
      </c>
      <c r="D4500" s="1">
        <v>1269364671</v>
      </c>
      <c r="E4500" s="1" t="s">
        <v>137</v>
      </c>
      <c r="H4500" s="1" t="s">
        <v>138</v>
      </c>
      <c r="J4500" s="1">
        <v>11.33</v>
      </c>
      <c r="K4500" s="1">
        <v>12.009278999999999</v>
      </c>
      <c r="L4500" s="1">
        <v>0.17449700000000001</v>
      </c>
      <c r="M4500" s="1">
        <v>0.50478199999999995</v>
      </c>
      <c r="N4500" s="1" t="b">
        <v>1</v>
      </c>
      <c r="O4500" s="1">
        <v>1</v>
      </c>
    </row>
    <row r="4501" spans="1:15" x14ac:dyDescent="0.2">
      <c r="A4501" s="124">
        <v>43928.416666666664</v>
      </c>
      <c r="B4501" s="124">
        <v>43928.25</v>
      </c>
      <c r="C4501" s="1" t="s">
        <v>142</v>
      </c>
      <c r="D4501" s="1">
        <v>1269364671</v>
      </c>
      <c r="E4501" s="1" t="s">
        <v>137</v>
      </c>
      <c r="H4501" s="1" t="s">
        <v>138</v>
      </c>
      <c r="J4501" s="1">
        <v>14.21</v>
      </c>
      <c r="K4501" s="1">
        <v>15.296227</v>
      </c>
      <c r="L4501" s="1">
        <v>0.40126200000000001</v>
      </c>
      <c r="M4501" s="1">
        <v>0.68496500000000005</v>
      </c>
      <c r="N4501" s="1" t="b">
        <v>1</v>
      </c>
      <c r="O4501" s="1">
        <v>1</v>
      </c>
    </row>
    <row r="4502" spans="1:15" x14ac:dyDescent="0.2">
      <c r="A4502" s="124">
        <v>43928.458333333336</v>
      </c>
      <c r="B4502" s="124">
        <v>43928.291666666664</v>
      </c>
      <c r="C4502" s="1" t="s">
        <v>142</v>
      </c>
      <c r="D4502" s="1">
        <v>1269364671</v>
      </c>
      <c r="E4502" s="1" t="s">
        <v>137</v>
      </c>
      <c r="H4502" s="1" t="s">
        <v>138</v>
      </c>
      <c r="J4502" s="1">
        <v>15.49</v>
      </c>
      <c r="K4502" s="1">
        <v>17.419056999999999</v>
      </c>
      <c r="L4502" s="1">
        <v>1.2578419999999999</v>
      </c>
      <c r="M4502" s="1">
        <v>0.67121500000000001</v>
      </c>
      <c r="N4502" s="1" t="b">
        <v>1</v>
      </c>
      <c r="O4502" s="1">
        <v>1</v>
      </c>
    </row>
    <row r="4503" spans="1:15" x14ac:dyDescent="0.2">
      <c r="A4503" s="124">
        <v>43928.5</v>
      </c>
      <c r="B4503" s="124">
        <v>43928.333333333336</v>
      </c>
      <c r="C4503" s="1" t="s">
        <v>142</v>
      </c>
      <c r="D4503" s="1">
        <v>1269364671</v>
      </c>
      <c r="E4503" s="1" t="s">
        <v>137</v>
      </c>
      <c r="H4503" s="1" t="s">
        <v>138</v>
      </c>
      <c r="J4503" s="1">
        <v>16.13</v>
      </c>
      <c r="K4503" s="1">
        <v>17.825637</v>
      </c>
      <c r="L4503" s="1">
        <v>1.029623</v>
      </c>
      <c r="M4503" s="1">
        <v>0.66601399999999999</v>
      </c>
      <c r="N4503" s="1" t="b">
        <v>1</v>
      </c>
      <c r="O4503" s="1">
        <v>1</v>
      </c>
    </row>
    <row r="4504" spans="1:15" x14ac:dyDescent="0.2">
      <c r="A4504" s="124">
        <v>43928.541666666664</v>
      </c>
      <c r="B4504" s="124">
        <v>43928.375</v>
      </c>
      <c r="C4504" s="1" t="s">
        <v>142</v>
      </c>
      <c r="D4504" s="1">
        <v>1269364671</v>
      </c>
      <c r="E4504" s="1" t="s">
        <v>137</v>
      </c>
      <c r="H4504" s="1" t="s">
        <v>138</v>
      </c>
      <c r="J4504" s="1">
        <v>16.27</v>
      </c>
      <c r="K4504" s="1">
        <v>17.968951000000001</v>
      </c>
      <c r="L4504" s="1">
        <v>1.0680829999999999</v>
      </c>
      <c r="M4504" s="1">
        <v>0.63086799999999998</v>
      </c>
      <c r="N4504" s="1" t="b">
        <v>1</v>
      </c>
      <c r="O4504" s="1">
        <v>1</v>
      </c>
    </row>
    <row r="4505" spans="1:15" x14ac:dyDescent="0.2">
      <c r="A4505" s="124">
        <v>43928.583333333336</v>
      </c>
      <c r="B4505" s="124">
        <v>43928.416666666664</v>
      </c>
      <c r="C4505" s="1" t="s">
        <v>142</v>
      </c>
      <c r="D4505" s="1">
        <v>1269364671</v>
      </c>
      <c r="E4505" s="1" t="s">
        <v>137</v>
      </c>
      <c r="H4505" s="1" t="s">
        <v>138</v>
      </c>
      <c r="J4505" s="1">
        <v>17.57</v>
      </c>
      <c r="K4505" s="1">
        <v>19.036114000000001</v>
      </c>
      <c r="L4505" s="1">
        <v>0.64357799999999998</v>
      </c>
      <c r="M4505" s="1">
        <v>0.82253600000000004</v>
      </c>
      <c r="N4505" s="1" t="b">
        <v>1</v>
      </c>
      <c r="O4505" s="1">
        <v>1</v>
      </c>
    </row>
    <row r="4506" spans="1:15" x14ac:dyDescent="0.2">
      <c r="A4506" s="124">
        <v>43928.625</v>
      </c>
      <c r="B4506" s="124">
        <v>43928.458333333336</v>
      </c>
      <c r="C4506" s="1" t="s">
        <v>142</v>
      </c>
      <c r="D4506" s="1">
        <v>1269364671</v>
      </c>
      <c r="E4506" s="1" t="s">
        <v>137</v>
      </c>
      <c r="H4506" s="1" t="s">
        <v>138</v>
      </c>
      <c r="J4506" s="1">
        <v>17.64</v>
      </c>
      <c r="K4506" s="1">
        <v>19.311278999999999</v>
      </c>
      <c r="L4506" s="1">
        <v>0.81943999999999995</v>
      </c>
      <c r="M4506" s="1">
        <v>0.85183900000000001</v>
      </c>
      <c r="N4506" s="1" t="b">
        <v>1</v>
      </c>
      <c r="O4506" s="1">
        <v>1</v>
      </c>
    </row>
    <row r="4507" spans="1:15" x14ac:dyDescent="0.2">
      <c r="A4507" s="124">
        <v>43928.666666666664</v>
      </c>
      <c r="B4507" s="124">
        <v>43928.5</v>
      </c>
      <c r="C4507" s="1" t="s">
        <v>142</v>
      </c>
      <c r="D4507" s="1">
        <v>1269364671</v>
      </c>
      <c r="E4507" s="1" t="s">
        <v>137</v>
      </c>
      <c r="H4507" s="1" t="s">
        <v>138</v>
      </c>
      <c r="J4507" s="1">
        <v>17.52</v>
      </c>
      <c r="K4507" s="1">
        <v>19.419626000000001</v>
      </c>
      <c r="L4507" s="1">
        <v>0.97398300000000004</v>
      </c>
      <c r="M4507" s="1">
        <v>0.92564299999999999</v>
      </c>
      <c r="N4507" s="1" t="b">
        <v>1</v>
      </c>
      <c r="O4507" s="1">
        <v>1</v>
      </c>
    </row>
    <row r="4508" spans="1:15" x14ac:dyDescent="0.2">
      <c r="A4508" s="124">
        <v>43928.708333333336</v>
      </c>
      <c r="B4508" s="124">
        <v>43928.541666666664</v>
      </c>
      <c r="C4508" s="1" t="s">
        <v>142</v>
      </c>
      <c r="D4508" s="1">
        <v>1269364671</v>
      </c>
      <c r="E4508" s="1" t="s">
        <v>137</v>
      </c>
      <c r="H4508" s="1" t="s">
        <v>138</v>
      </c>
      <c r="J4508" s="1">
        <v>17.350000000000001</v>
      </c>
      <c r="K4508" s="1">
        <v>19.236802000000001</v>
      </c>
      <c r="L4508" s="1">
        <v>0.94719799999999998</v>
      </c>
      <c r="M4508" s="1">
        <v>0.93960399999999999</v>
      </c>
      <c r="N4508" s="1" t="b">
        <v>1</v>
      </c>
      <c r="O4508" s="1">
        <v>1</v>
      </c>
    </row>
    <row r="4509" spans="1:15" x14ac:dyDescent="0.2">
      <c r="A4509" s="124">
        <v>43928.75</v>
      </c>
      <c r="B4509" s="124">
        <v>43928.583333333336</v>
      </c>
      <c r="C4509" s="1" t="s">
        <v>142</v>
      </c>
      <c r="D4509" s="1">
        <v>1269364671</v>
      </c>
      <c r="E4509" s="1" t="s">
        <v>137</v>
      </c>
      <c r="H4509" s="1" t="s">
        <v>138</v>
      </c>
      <c r="J4509" s="1">
        <v>16.899999999999999</v>
      </c>
      <c r="K4509" s="1">
        <v>18.859537</v>
      </c>
      <c r="L4509" s="1">
        <v>1.085861</v>
      </c>
      <c r="M4509" s="1">
        <v>0.87367600000000001</v>
      </c>
      <c r="N4509" s="1" t="b">
        <v>1</v>
      </c>
      <c r="O4509" s="1">
        <v>1</v>
      </c>
    </row>
    <row r="4510" spans="1:15" x14ac:dyDescent="0.2">
      <c r="A4510" s="124">
        <v>43928.791666666664</v>
      </c>
      <c r="B4510" s="124">
        <v>43928.625</v>
      </c>
      <c r="C4510" s="1" t="s">
        <v>142</v>
      </c>
      <c r="D4510" s="1">
        <v>1269364671</v>
      </c>
      <c r="E4510" s="1" t="s">
        <v>137</v>
      </c>
      <c r="H4510" s="1" t="s">
        <v>138</v>
      </c>
      <c r="J4510" s="1">
        <v>16.7</v>
      </c>
      <c r="K4510" s="1">
        <v>18.636490999999999</v>
      </c>
      <c r="L4510" s="1">
        <v>1.1082860000000001</v>
      </c>
      <c r="M4510" s="1">
        <v>0.82820499999999997</v>
      </c>
      <c r="N4510" s="1" t="b">
        <v>1</v>
      </c>
      <c r="O4510" s="1">
        <v>1</v>
      </c>
    </row>
    <row r="4511" spans="1:15" x14ac:dyDescent="0.2">
      <c r="A4511" s="124">
        <v>43928.833333333336</v>
      </c>
      <c r="B4511" s="124">
        <v>43928.666666666664</v>
      </c>
      <c r="C4511" s="1" t="s">
        <v>142</v>
      </c>
      <c r="D4511" s="1">
        <v>1269364671</v>
      </c>
      <c r="E4511" s="1" t="s">
        <v>137</v>
      </c>
      <c r="H4511" s="1" t="s">
        <v>138</v>
      </c>
      <c r="J4511" s="1">
        <v>16.88</v>
      </c>
      <c r="K4511" s="1">
        <v>19.012180000000001</v>
      </c>
      <c r="L4511" s="1">
        <v>1.23248</v>
      </c>
      <c r="M4511" s="1">
        <v>0.89970000000000006</v>
      </c>
      <c r="N4511" s="1" t="b">
        <v>1</v>
      </c>
      <c r="O4511" s="1">
        <v>1</v>
      </c>
    </row>
    <row r="4512" spans="1:15" x14ac:dyDescent="0.2">
      <c r="A4512" s="124">
        <v>43928.875</v>
      </c>
      <c r="B4512" s="124">
        <v>43928.708333333336</v>
      </c>
      <c r="C4512" s="1" t="s">
        <v>142</v>
      </c>
      <c r="D4512" s="1">
        <v>1269364671</v>
      </c>
      <c r="E4512" s="1" t="s">
        <v>137</v>
      </c>
      <c r="H4512" s="1" t="s">
        <v>138</v>
      </c>
      <c r="J4512" s="1">
        <v>17.079999999999998</v>
      </c>
      <c r="K4512" s="1">
        <v>18.886953999999999</v>
      </c>
      <c r="L4512" s="1">
        <v>0.90748700000000004</v>
      </c>
      <c r="M4512" s="1">
        <v>0.89946700000000002</v>
      </c>
      <c r="N4512" s="1" t="b">
        <v>1</v>
      </c>
      <c r="O4512" s="1">
        <v>1</v>
      </c>
    </row>
    <row r="4513" spans="1:15" x14ac:dyDescent="0.2">
      <c r="A4513" s="124">
        <v>43928.916666666664</v>
      </c>
      <c r="B4513" s="124">
        <v>43928.75</v>
      </c>
      <c r="C4513" s="1" t="s">
        <v>142</v>
      </c>
      <c r="D4513" s="1">
        <v>1269364671</v>
      </c>
      <c r="E4513" s="1" t="s">
        <v>137</v>
      </c>
      <c r="H4513" s="1" t="s">
        <v>138</v>
      </c>
      <c r="J4513" s="1">
        <v>16.260000000000002</v>
      </c>
      <c r="K4513" s="1">
        <v>17.877215</v>
      </c>
      <c r="L4513" s="1">
        <v>0.79619700000000004</v>
      </c>
      <c r="M4513" s="1">
        <v>0.82101800000000003</v>
      </c>
      <c r="N4513" s="1" t="b">
        <v>1</v>
      </c>
      <c r="O4513" s="1">
        <v>1</v>
      </c>
    </row>
    <row r="4514" spans="1:15" x14ac:dyDescent="0.2">
      <c r="A4514" s="124">
        <v>43928.958333333336</v>
      </c>
      <c r="B4514" s="124">
        <v>43928.791666666664</v>
      </c>
      <c r="C4514" s="1" t="s">
        <v>142</v>
      </c>
      <c r="D4514" s="1">
        <v>1269364671</v>
      </c>
      <c r="E4514" s="1" t="s">
        <v>137</v>
      </c>
      <c r="H4514" s="1" t="s">
        <v>138</v>
      </c>
      <c r="J4514" s="1">
        <v>17.149999999999999</v>
      </c>
      <c r="K4514" s="1">
        <v>18.120892999999999</v>
      </c>
      <c r="L4514" s="1">
        <v>0.23924500000000001</v>
      </c>
      <c r="M4514" s="1">
        <v>0.73164799999999997</v>
      </c>
      <c r="N4514" s="1" t="b">
        <v>1</v>
      </c>
      <c r="O4514" s="1">
        <v>1</v>
      </c>
    </row>
    <row r="4515" spans="1:15" x14ac:dyDescent="0.2">
      <c r="A4515" s="124">
        <v>43929</v>
      </c>
      <c r="B4515" s="124">
        <v>43928.833333333336</v>
      </c>
      <c r="C4515" s="1" t="s">
        <v>142</v>
      </c>
      <c r="D4515" s="1">
        <v>1269364671</v>
      </c>
      <c r="E4515" s="1" t="s">
        <v>137</v>
      </c>
      <c r="H4515" s="1" t="s">
        <v>138</v>
      </c>
      <c r="J4515" s="1">
        <v>18.149999999999999</v>
      </c>
      <c r="K4515" s="1">
        <v>19.009992</v>
      </c>
      <c r="L4515" s="1">
        <v>6.0401999999999997E-2</v>
      </c>
      <c r="M4515" s="1">
        <v>0.79959000000000002</v>
      </c>
      <c r="N4515" s="1" t="b">
        <v>1</v>
      </c>
      <c r="O4515" s="1">
        <v>1</v>
      </c>
    </row>
    <row r="4516" spans="1:15" x14ac:dyDescent="0.2">
      <c r="A4516" s="124">
        <v>43929.041666666664</v>
      </c>
      <c r="B4516" s="124">
        <v>43928.875</v>
      </c>
      <c r="C4516" s="1" t="s">
        <v>142</v>
      </c>
      <c r="D4516" s="1">
        <v>1269364671</v>
      </c>
      <c r="E4516" s="1" t="s">
        <v>137</v>
      </c>
      <c r="H4516" s="1" t="s">
        <v>138</v>
      </c>
      <c r="J4516" s="1">
        <v>16.62</v>
      </c>
      <c r="K4516" s="1">
        <v>17.616757</v>
      </c>
      <c r="L4516" s="1">
        <v>0.163581</v>
      </c>
      <c r="M4516" s="1">
        <v>0.83317600000000003</v>
      </c>
      <c r="N4516" s="1" t="b">
        <v>1</v>
      </c>
      <c r="O4516" s="1">
        <v>1</v>
      </c>
    </row>
    <row r="4517" spans="1:15" x14ac:dyDescent="0.2">
      <c r="A4517" s="124">
        <v>43929.083333333336</v>
      </c>
      <c r="B4517" s="124">
        <v>43928.916666666664</v>
      </c>
      <c r="C4517" s="1" t="s">
        <v>142</v>
      </c>
      <c r="D4517" s="1">
        <v>1269364671</v>
      </c>
      <c r="E4517" s="1" t="s">
        <v>137</v>
      </c>
      <c r="H4517" s="1" t="s">
        <v>138</v>
      </c>
      <c r="J4517" s="1">
        <v>13.8</v>
      </c>
      <c r="K4517" s="1">
        <v>14.551467000000001</v>
      </c>
      <c r="L4517" s="1">
        <v>0.17774799999999999</v>
      </c>
      <c r="M4517" s="1">
        <v>0.57371899999999998</v>
      </c>
      <c r="N4517" s="1" t="b">
        <v>1</v>
      </c>
      <c r="O4517" s="1">
        <v>1</v>
      </c>
    </row>
    <row r="4518" spans="1:15" x14ac:dyDescent="0.2">
      <c r="A4518" s="124">
        <v>43929.125</v>
      </c>
      <c r="B4518" s="124">
        <v>43928.958333333336</v>
      </c>
      <c r="C4518" s="1" t="s">
        <v>142</v>
      </c>
      <c r="D4518" s="1">
        <v>1269364671</v>
      </c>
      <c r="E4518" s="1" t="s">
        <v>137</v>
      </c>
      <c r="H4518" s="1" t="s">
        <v>138</v>
      </c>
      <c r="J4518" s="1">
        <v>12.31</v>
      </c>
      <c r="K4518" s="1">
        <v>12.988557999999999</v>
      </c>
      <c r="L4518" s="1">
        <v>0.194774</v>
      </c>
      <c r="M4518" s="1">
        <v>0.48378399999999999</v>
      </c>
      <c r="N4518" s="1" t="b">
        <v>1</v>
      </c>
      <c r="O4518" s="1">
        <v>1</v>
      </c>
    </row>
    <row r="4519" spans="1:15" x14ac:dyDescent="0.2">
      <c r="A4519" s="124">
        <v>43929.166666666664</v>
      </c>
      <c r="B4519" s="124">
        <v>43929</v>
      </c>
      <c r="C4519" s="1" t="s">
        <v>142</v>
      </c>
      <c r="D4519" s="1">
        <v>1269364671</v>
      </c>
      <c r="E4519" s="1" t="s">
        <v>137</v>
      </c>
      <c r="H4519" s="1" t="s">
        <v>138</v>
      </c>
      <c r="J4519" s="1">
        <v>11.48</v>
      </c>
      <c r="K4519" s="1">
        <v>12.076364999999999</v>
      </c>
      <c r="L4519" s="1">
        <v>0.261021</v>
      </c>
      <c r="M4519" s="1">
        <v>0.33534399999999998</v>
      </c>
      <c r="N4519" s="1" t="b">
        <v>1</v>
      </c>
      <c r="O4519" s="1">
        <v>1</v>
      </c>
    </row>
    <row r="4520" spans="1:15" x14ac:dyDescent="0.2">
      <c r="A4520" s="124">
        <v>43929.208333333336</v>
      </c>
      <c r="B4520" s="124">
        <v>43929.041666666664</v>
      </c>
      <c r="C4520" s="1" t="s">
        <v>142</v>
      </c>
      <c r="D4520" s="1">
        <v>1269364671</v>
      </c>
      <c r="E4520" s="1" t="s">
        <v>137</v>
      </c>
      <c r="H4520" s="1" t="s">
        <v>138</v>
      </c>
      <c r="J4520" s="1">
        <v>11.3</v>
      </c>
      <c r="K4520" s="1">
        <v>11.948494999999999</v>
      </c>
      <c r="L4520" s="1">
        <v>0.35028900000000002</v>
      </c>
      <c r="M4520" s="1">
        <v>0.29820600000000003</v>
      </c>
      <c r="N4520" s="1" t="b">
        <v>1</v>
      </c>
      <c r="O4520" s="1">
        <v>1</v>
      </c>
    </row>
    <row r="4521" spans="1:15" x14ac:dyDescent="0.2">
      <c r="A4521" s="124">
        <v>43929.25</v>
      </c>
      <c r="B4521" s="124">
        <v>43929.083333333336</v>
      </c>
      <c r="C4521" s="1" t="s">
        <v>142</v>
      </c>
      <c r="D4521" s="1">
        <v>1269364671</v>
      </c>
      <c r="E4521" s="1" t="s">
        <v>137</v>
      </c>
      <c r="H4521" s="1" t="s">
        <v>138</v>
      </c>
      <c r="J4521" s="1">
        <v>10.69</v>
      </c>
      <c r="K4521" s="1">
        <v>11.289068</v>
      </c>
      <c r="L4521" s="1">
        <v>0.33564100000000002</v>
      </c>
      <c r="M4521" s="1">
        <v>0.26342700000000002</v>
      </c>
      <c r="N4521" s="1" t="b">
        <v>1</v>
      </c>
      <c r="O4521" s="1">
        <v>1</v>
      </c>
    </row>
    <row r="4522" spans="1:15" x14ac:dyDescent="0.2">
      <c r="A4522" s="124">
        <v>43929.291666666664</v>
      </c>
      <c r="B4522" s="124">
        <v>43929.125</v>
      </c>
      <c r="C4522" s="1" t="s">
        <v>142</v>
      </c>
      <c r="D4522" s="1">
        <v>1269364671</v>
      </c>
      <c r="E4522" s="1" t="s">
        <v>137</v>
      </c>
      <c r="H4522" s="1" t="s">
        <v>138</v>
      </c>
      <c r="J4522" s="1">
        <v>10.66</v>
      </c>
      <c r="K4522" s="1">
        <v>11.27998</v>
      </c>
      <c r="L4522" s="1">
        <v>0.38587199999999999</v>
      </c>
      <c r="M4522" s="1">
        <v>0.23410800000000001</v>
      </c>
      <c r="N4522" s="1" t="b">
        <v>1</v>
      </c>
      <c r="O4522" s="1">
        <v>1</v>
      </c>
    </row>
    <row r="4523" spans="1:15" x14ac:dyDescent="0.2">
      <c r="A4523" s="124">
        <v>43929.333333333336</v>
      </c>
      <c r="B4523" s="124">
        <v>43929.166666666664</v>
      </c>
      <c r="C4523" s="1" t="s">
        <v>142</v>
      </c>
      <c r="D4523" s="1">
        <v>1269364671</v>
      </c>
      <c r="E4523" s="1" t="s">
        <v>137</v>
      </c>
      <c r="H4523" s="1" t="s">
        <v>138</v>
      </c>
      <c r="J4523" s="1">
        <v>11.19</v>
      </c>
      <c r="K4523" s="1">
        <v>11.928746</v>
      </c>
      <c r="L4523" s="1">
        <v>0.46209499999999998</v>
      </c>
      <c r="M4523" s="1">
        <v>0.27665099999999998</v>
      </c>
      <c r="N4523" s="1" t="b">
        <v>1</v>
      </c>
      <c r="O4523" s="1">
        <v>1</v>
      </c>
    </row>
    <row r="4524" spans="1:15" x14ac:dyDescent="0.2">
      <c r="A4524" s="124">
        <v>43929.375</v>
      </c>
      <c r="B4524" s="124">
        <v>43929.208333333336</v>
      </c>
      <c r="C4524" s="1" t="s">
        <v>142</v>
      </c>
      <c r="D4524" s="1">
        <v>1269364671</v>
      </c>
      <c r="E4524" s="1" t="s">
        <v>137</v>
      </c>
      <c r="H4524" s="1" t="s">
        <v>138</v>
      </c>
      <c r="J4524" s="1">
        <v>12.06</v>
      </c>
      <c r="K4524" s="1">
        <v>12.982996</v>
      </c>
      <c r="L4524" s="1">
        <v>0.56920300000000001</v>
      </c>
      <c r="M4524" s="1">
        <v>0.35379300000000002</v>
      </c>
      <c r="N4524" s="1" t="b">
        <v>1</v>
      </c>
      <c r="O4524" s="1">
        <v>1</v>
      </c>
    </row>
    <row r="4525" spans="1:15" x14ac:dyDescent="0.2">
      <c r="A4525" s="124">
        <v>43929.416666666664</v>
      </c>
      <c r="B4525" s="124">
        <v>43929.25</v>
      </c>
      <c r="C4525" s="1" t="s">
        <v>142</v>
      </c>
      <c r="D4525" s="1">
        <v>1269364671</v>
      </c>
      <c r="E4525" s="1" t="s">
        <v>137</v>
      </c>
      <c r="H4525" s="1" t="s">
        <v>138</v>
      </c>
      <c r="J4525" s="1">
        <v>14.33</v>
      </c>
      <c r="K4525" s="1">
        <v>15.766576000000001</v>
      </c>
      <c r="L4525" s="1">
        <v>0.92494200000000004</v>
      </c>
      <c r="M4525" s="1">
        <v>0.51163400000000003</v>
      </c>
      <c r="N4525" s="1" t="b">
        <v>1</v>
      </c>
      <c r="O4525" s="1">
        <v>1</v>
      </c>
    </row>
    <row r="4526" spans="1:15" x14ac:dyDescent="0.2">
      <c r="A4526" s="124">
        <v>43929.458333333336</v>
      </c>
      <c r="B4526" s="124">
        <v>43929.291666666664</v>
      </c>
      <c r="C4526" s="1" t="s">
        <v>142</v>
      </c>
      <c r="D4526" s="1">
        <v>1269364671</v>
      </c>
      <c r="E4526" s="1" t="s">
        <v>137</v>
      </c>
      <c r="H4526" s="1" t="s">
        <v>138</v>
      </c>
      <c r="J4526" s="1">
        <v>15.82</v>
      </c>
      <c r="K4526" s="1">
        <v>17.489768999999999</v>
      </c>
      <c r="L4526" s="1">
        <v>1.1389279999999999</v>
      </c>
      <c r="M4526" s="1">
        <v>0.53084100000000001</v>
      </c>
      <c r="N4526" s="1" t="b">
        <v>1</v>
      </c>
      <c r="O4526" s="1">
        <v>1</v>
      </c>
    </row>
    <row r="4527" spans="1:15" x14ac:dyDescent="0.2">
      <c r="A4527" s="124">
        <v>43929.5</v>
      </c>
      <c r="B4527" s="124">
        <v>43929.333333333336</v>
      </c>
      <c r="C4527" s="1" t="s">
        <v>142</v>
      </c>
      <c r="D4527" s="1">
        <v>1269364671</v>
      </c>
      <c r="E4527" s="1" t="s">
        <v>137</v>
      </c>
      <c r="H4527" s="1" t="s">
        <v>138</v>
      </c>
      <c r="J4527" s="1">
        <v>16.100000000000001</v>
      </c>
      <c r="K4527" s="1">
        <v>17.895242</v>
      </c>
      <c r="L4527" s="1">
        <v>1.224993</v>
      </c>
      <c r="M4527" s="1">
        <v>0.57024900000000001</v>
      </c>
      <c r="N4527" s="1" t="b">
        <v>1</v>
      </c>
      <c r="O4527" s="1">
        <v>1</v>
      </c>
    </row>
    <row r="4528" spans="1:15" x14ac:dyDescent="0.2">
      <c r="A4528" s="124">
        <v>43929.541666666664</v>
      </c>
      <c r="B4528" s="124">
        <v>43929.375</v>
      </c>
      <c r="C4528" s="1" t="s">
        <v>142</v>
      </c>
      <c r="D4528" s="1">
        <v>1269364671</v>
      </c>
      <c r="E4528" s="1" t="s">
        <v>137</v>
      </c>
      <c r="H4528" s="1" t="s">
        <v>138</v>
      </c>
      <c r="J4528" s="1">
        <v>17.16</v>
      </c>
      <c r="K4528" s="1">
        <v>19.785741000000002</v>
      </c>
      <c r="L4528" s="1">
        <v>1.876789</v>
      </c>
      <c r="M4528" s="1">
        <v>0.74895199999999995</v>
      </c>
      <c r="N4528" s="1" t="b">
        <v>1</v>
      </c>
      <c r="O4528" s="1">
        <v>1</v>
      </c>
    </row>
    <row r="4529" spans="1:15" x14ac:dyDescent="0.2">
      <c r="A4529" s="124">
        <v>43929.583333333336</v>
      </c>
      <c r="B4529" s="124">
        <v>43929.416666666664</v>
      </c>
      <c r="C4529" s="1" t="s">
        <v>142</v>
      </c>
      <c r="D4529" s="1">
        <v>1269364671</v>
      </c>
      <c r="E4529" s="1" t="s">
        <v>137</v>
      </c>
      <c r="H4529" s="1" t="s">
        <v>138</v>
      </c>
      <c r="J4529" s="1">
        <v>17.86</v>
      </c>
      <c r="K4529" s="1">
        <v>20.282712</v>
      </c>
      <c r="L4529" s="1">
        <v>1.6204639999999999</v>
      </c>
      <c r="M4529" s="1">
        <v>0.80224799999999996</v>
      </c>
      <c r="N4529" s="1" t="b">
        <v>1</v>
      </c>
      <c r="O4529" s="1">
        <v>1</v>
      </c>
    </row>
    <row r="4530" spans="1:15" x14ac:dyDescent="0.2">
      <c r="A4530" s="124">
        <v>43929.625</v>
      </c>
      <c r="B4530" s="124">
        <v>43929.458333333336</v>
      </c>
      <c r="C4530" s="1" t="s">
        <v>142</v>
      </c>
      <c r="D4530" s="1">
        <v>1269364671</v>
      </c>
      <c r="E4530" s="1" t="s">
        <v>137</v>
      </c>
      <c r="H4530" s="1" t="s">
        <v>138</v>
      </c>
      <c r="J4530" s="1">
        <v>18.87</v>
      </c>
      <c r="K4530" s="1">
        <v>21.247088000000002</v>
      </c>
      <c r="L4530" s="1">
        <v>1.4844139999999999</v>
      </c>
      <c r="M4530" s="1">
        <v>0.89267399999999997</v>
      </c>
      <c r="N4530" s="1" t="b">
        <v>1</v>
      </c>
      <c r="O4530" s="1">
        <v>1</v>
      </c>
    </row>
    <row r="4531" spans="1:15" x14ac:dyDescent="0.2">
      <c r="A4531" s="124">
        <v>43929.666666666664</v>
      </c>
      <c r="B4531" s="124">
        <v>43929.5</v>
      </c>
      <c r="C4531" s="1" t="s">
        <v>142</v>
      </c>
      <c r="D4531" s="1">
        <v>1269364671</v>
      </c>
      <c r="E4531" s="1" t="s">
        <v>137</v>
      </c>
      <c r="H4531" s="1" t="s">
        <v>138</v>
      </c>
      <c r="J4531" s="1">
        <v>19.14</v>
      </c>
      <c r="K4531" s="1">
        <v>21.388442000000001</v>
      </c>
      <c r="L4531" s="1">
        <v>1.241045</v>
      </c>
      <c r="M4531" s="1">
        <v>1.0073970000000001</v>
      </c>
      <c r="N4531" s="1" t="b">
        <v>1</v>
      </c>
      <c r="O4531" s="1">
        <v>1</v>
      </c>
    </row>
    <row r="4532" spans="1:15" x14ac:dyDescent="0.2">
      <c r="A4532" s="124">
        <v>43929.708333333336</v>
      </c>
      <c r="B4532" s="124">
        <v>43929.541666666664</v>
      </c>
      <c r="C4532" s="1" t="s">
        <v>142</v>
      </c>
      <c r="D4532" s="1">
        <v>1269364671</v>
      </c>
      <c r="E4532" s="1" t="s">
        <v>137</v>
      </c>
      <c r="H4532" s="1" t="s">
        <v>138</v>
      </c>
      <c r="J4532" s="1">
        <v>19.079999999999998</v>
      </c>
      <c r="K4532" s="1">
        <v>21.268537999999999</v>
      </c>
      <c r="L4532" s="1">
        <v>1.104703</v>
      </c>
      <c r="M4532" s="1">
        <v>1.0838350000000001</v>
      </c>
      <c r="N4532" s="1" t="b">
        <v>1</v>
      </c>
      <c r="O4532" s="1">
        <v>1</v>
      </c>
    </row>
    <row r="4533" spans="1:15" x14ac:dyDescent="0.2">
      <c r="A4533" s="124">
        <v>43929.75</v>
      </c>
      <c r="B4533" s="124">
        <v>43929.583333333336</v>
      </c>
      <c r="C4533" s="1" t="s">
        <v>142</v>
      </c>
      <c r="D4533" s="1">
        <v>1269364671</v>
      </c>
      <c r="E4533" s="1" t="s">
        <v>137</v>
      </c>
      <c r="H4533" s="1" t="s">
        <v>138</v>
      </c>
      <c r="J4533" s="1">
        <v>19.100000000000001</v>
      </c>
      <c r="K4533" s="1">
        <v>21.443935</v>
      </c>
      <c r="L4533" s="1">
        <v>1.144301</v>
      </c>
      <c r="M4533" s="1">
        <v>1.1996340000000001</v>
      </c>
      <c r="N4533" s="1" t="b">
        <v>1</v>
      </c>
      <c r="O4533" s="1">
        <v>1</v>
      </c>
    </row>
    <row r="4534" spans="1:15" x14ac:dyDescent="0.2">
      <c r="A4534" s="124">
        <v>43929.791666666664</v>
      </c>
      <c r="B4534" s="124">
        <v>43929.625</v>
      </c>
      <c r="C4534" s="1" t="s">
        <v>142</v>
      </c>
      <c r="D4534" s="1">
        <v>1269364671</v>
      </c>
      <c r="E4534" s="1" t="s">
        <v>137</v>
      </c>
      <c r="H4534" s="1" t="s">
        <v>138</v>
      </c>
      <c r="J4534" s="1">
        <v>19.190000000000001</v>
      </c>
      <c r="K4534" s="1">
        <v>21.718791</v>
      </c>
      <c r="L4534" s="1">
        <v>1.2706770000000001</v>
      </c>
      <c r="M4534" s="1">
        <v>1.258114</v>
      </c>
      <c r="N4534" s="1" t="b">
        <v>1</v>
      </c>
      <c r="O4534" s="1">
        <v>1</v>
      </c>
    </row>
    <row r="4535" spans="1:15" x14ac:dyDescent="0.2">
      <c r="A4535" s="124">
        <v>43929.833333333336</v>
      </c>
      <c r="B4535" s="124">
        <v>43929.666666666664</v>
      </c>
      <c r="C4535" s="1" t="s">
        <v>142</v>
      </c>
      <c r="D4535" s="1">
        <v>1269364671</v>
      </c>
      <c r="E4535" s="1" t="s">
        <v>137</v>
      </c>
      <c r="H4535" s="1" t="s">
        <v>138</v>
      </c>
      <c r="J4535" s="1">
        <v>19.5</v>
      </c>
      <c r="K4535" s="1">
        <v>22.088585999999999</v>
      </c>
      <c r="L4535" s="1">
        <v>1.3409230000000001</v>
      </c>
      <c r="M4535" s="1">
        <v>1.247663</v>
      </c>
      <c r="N4535" s="1" t="b">
        <v>1</v>
      </c>
      <c r="O4535" s="1">
        <v>1</v>
      </c>
    </row>
    <row r="4536" spans="1:15" x14ac:dyDescent="0.2">
      <c r="A4536" s="124">
        <v>43929.875</v>
      </c>
      <c r="B4536" s="124">
        <v>43929.708333333336</v>
      </c>
      <c r="C4536" s="1" t="s">
        <v>142</v>
      </c>
      <c r="D4536" s="1">
        <v>1269364671</v>
      </c>
      <c r="E4536" s="1" t="s">
        <v>137</v>
      </c>
      <c r="H4536" s="1" t="s">
        <v>138</v>
      </c>
      <c r="J4536" s="1">
        <v>19.07</v>
      </c>
      <c r="K4536" s="1">
        <v>21.295202</v>
      </c>
      <c r="L4536" s="1">
        <v>1.0836619999999999</v>
      </c>
      <c r="M4536" s="1">
        <v>1.14154</v>
      </c>
      <c r="N4536" s="1" t="b">
        <v>1</v>
      </c>
      <c r="O4536" s="1">
        <v>1</v>
      </c>
    </row>
    <row r="4537" spans="1:15" x14ac:dyDescent="0.2">
      <c r="A4537" s="124">
        <v>43929.916666666664</v>
      </c>
      <c r="B4537" s="124">
        <v>43929.75</v>
      </c>
      <c r="C4537" s="1" t="s">
        <v>142</v>
      </c>
      <c r="D4537" s="1">
        <v>1269364671</v>
      </c>
      <c r="E4537" s="1" t="s">
        <v>137</v>
      </c>
      <c r="H4537" s="1" t="s">
        <v>138</v>
      </c>
      <c r="J4537" s="1">
        <v>18.68</v>
      </c>
      <c r="K4537" s="1">
        <v>20.413150999999999</v>
      </c>
      <c r="L4537" s="1">
        <v>0.681176</v>
      </c>
      <c r="M4537" s="1">
        <v>1.0519750000000001</v>
      </c>
      <c r="N4537" s="1" t="b">
        <v>1</v>
      </c>
      <c r="O4537" s="1">
        <v>1</v>
      </c>
    </row>
    <row r="4538" spans="1:15" x14ac:dyDescent="0.2">
      <c r="A4538" s="124">
        <v>43929.958333333336</v>
      </c>
      <c r="B4538" s="124">
        <v>43929.791666666664</v>
      </c>
      <c r="C4538" s="1" t="s">
        <v>142</v>
      </c>
      <c r="D4538" s="1">
        <v>1269364671</v>
      </c>
      <c r="E4538" s="1" t="s">
        <v>137</v>
      </c>
      <c r="H4538" s="1" t="s">
        <v>138</v>
      </c>
      <c r="J4538" s="1">
        <v>18.8</v>
      </c>
      <c r="K4538" s="1">
        <v>19.910277000000001</v>
      </c>
      <c r="L4538" s="1">
        <v>0.17028199999999999</v>
      </c>
      <c r="M4538" s="1">
        <v>0.93999500000000002</v>
      </c>
      <c r="N4538" s="1" t="b">
        <v>1</v>
      </c>
      <c r="O4538" s="1">
        <v>1</v>
      </c>
    </row>
    <row r="4539" spans="1:15" x14ac:dyDescent="0.2">
      <c r="A4539" s="124">
        <v>43930</v>
      </c>
      <c r="B4539" s="124">
        <v>43929.833333333336</v>
      </c>
      <c r="C4539" s="1" t="s">
        <v>142</v>
      </c>
      <c r="D4539" s="1">
        <v>1269364671</v>
      </c>
      <c r="E4539" s="1" t="s">
        <v>137</v>
      </c>
      <c r="H4539" s="1" t="s">
        <v>138</v>
      </c>
      <c r="J4539" s="1">
        <v>19.21</v>
      </c>
      <c r="K4539" s="1">
        <v>20.421586999999999</v>
      </c>
      <c r="L4539" s="1">
        <v>0.216116</v>
      </c>
      <c r="M4539" s="1">
        <v>0.99547099999999999</v>
      </c>
      <c r="N4539" s="1" t="b">
        <v>1</v>
      </c>
      <c r="O4539" s="1">
        <v>1</v>
      </c>
    </row>
    <row r="4540" spans="1:15" x14ac:dyDescent="0.2">
      <c r="A4540" s="124">
        <v>43930.041666666664</v>
      </c>
      <c r="B4540" s="124">
        <v>43929.875</v>
      </c>
      <c r="C4540" s="1" t="s">
        <v>142</v>
      </c>
      <c r="D4540" s="1">
        <v>1269364671</v>
      </c>
      <c r="E4540" s="1" t="s">
        <v>137</v>
      </c>
      <c r="H4540" s="1" t="s">
        <v>138</v>
      </c>
      <c r="J4540" s="1">
        <v>16.25</v>
      </c>
      <c r="K4540" s="1">
        <v>17.561586999999999</v>
      </c>
      <c r="L4540" s="1">
        <v>0.29803400000000002</v>
      </c>
      <c r="M4540" s="1">
        <v>1.0135529999999999</v>
      </c>
      <c r="N4540" s="1" t="b">
        <v>1</v>
      </c>
      <c r="O4540" s="1">
        <v>1</v>
      </c>
    </row>
    <row r="4541" spans="1:15" x14ac:dyDescent="0.2">
      <c r="A4541" s="124">
        <v>43930.083333333336</v>
      </c>
      <c r="B4541" s="124">
        <v>43929.916666666664</v>
      </c>
      <c r="C4541" s="1" t="s">
        <v>142</v>
      </c>
      <c r="D4541" s="1">
        <v>1269364671</v>
      </c>
      <c r="E4541" s="1" t="s">
        <v>137</v>
      </c>
      <c r="H4541" s="1" t="s">
        <v>138</v>
      </c>
      <c r="J4541" s="1">
        <v>14.34</v>
      </c>
      <c r="K4541" s="1">
        <v>15.145365999999999</v>
      </c>
      <c r="L4541" s="1">
        <v>0.13694899999999999</v>
      </c>
      <c r="M4541" s="1">
        <v>0.66841700000000004</v>
      </c>
      <c r="N4541" s="1" t="b">
        <v>1</v>
      </c>
      <c r="O4541" s="1">
        <v>1</v>
      </c>
    </row>
    <row r="4542" spans="1:15" x14ac:dyDescent="0.2">
      <c r="A4542" s="124">
        <v>43930.125</v>
      </c>
      <c r="B4542" s="124">
        <v>43929.958333333336</v>
      </c>
      <c r="C4542" s="1" t="s">
        <v>142</v>
      </c>
      <c r="D4542" s="1">
        <v>1269364671</v>
      </c>
      <c r="E4542" s="1" t="s">
        <v>137</v>
      </c>
      <c r="H4542" s="1" t="s">
        <v>138</v>
      </c>
      <c r="J4542" s="1">
        <v>13.06</v>
      </c>
      <c r="K4542" s="1">
        <v>13.576926</v>
      </c>
      <c r="L4542" s="1">
        <v>-2.8273E-2</v>
      </c>
      <c r="M4542" s="1">
        <v>0.54519899999999999</v>
      </c>
      <c r="N4542" s="1" t="b">
        <v>1</v>
      </c>
      <c r="O4542" s="1">
        <v>1</v>
      </c>
    </row>
    <row r="4543" spans="1:15" x14ac:dyDescent="0.2">
      <c r="A4543" s="124">
        <v>43930.166666666664</v>
      </c>
      <c r="B4543" s="124">
        <v>43930</v>
      </c>
      <c r="C4543" s="1" t="s">
        <v>142</v>
      </c>
      <c r="D4543" s="1">
        <v>1269364671</v>
      </c>
      <c r="E4543" s="1" t="s">
        <v>137</v>
      </c>
      <c r="H4543" s="1" t="s">
        <v>138</v>
      </c>
      <c r="J4543" s="1">
        <v>12.55</v>
      </c>
      <c r="K4543" s="1">
        <v>12.855983999999999</v>
      </c>
      <c r="L4543" s="1">
        <v>-0.17455399999999999</v>
      </c>
      <c r="M4543" s="1">
        <v>0.48053800000000002</v>
      </c>
      <c r="N4543" s="1" t="b">
        <v>1</v>
      </c>
      <c r="O4543" s="1">
        <v>1</v>
      </c>
    </row>
    <row r="4544" spans="1:15" x14ac:dyDescent="0.2">
      <c r="A4544" s="124">
        <v>43930.208333333336</v>
      </c>
      <c r="B4544" s="124">
        <v>43930.041666666664</v>
      </c>
      <c r="C4544" s="1" t="s">
        <v>142</v>
      </c>
      <c r="D4544" s="1">
        <v>1269364671</v>
      </c>
      <c r="E4544" s="1" t="s">
        <v>137</v>
      </c>
      <c r="H4544" s="1" t="s">
        <v>138</v>
      </c>
      <c r="J4544" s="1">
        <v>11.98</v>
      </c>
      <c r="K4544" s="1">
        <v>12.366595999999999</v>
      </c>
      <c r="L4544" s="1">
        <v>-8.6028999999999994E-2</v>
      </c>
      <c r="M4544" s="1">
        <v>0.47262500000000002</v>
      </c>
      <c r="N4544" s="1" t="b">
        <v>1</v>
      </c>
      <c r="O4544" s="1">
        <v>1</v>
      </c>
    </row>
    <row r="4545" spans="1:15" x14ac:dyDescent="0.2">
      <c r="A4545" s="124">
        <v>43930.25</v>
      </c>
      <c r="B4545" s="124">
        <v>43930.083333333336</v>
      </c>
      <c r="C4545" s="1" t="s">
        <v>142</v>
      </c>
      <c r="D4545" s="1">
        <v>1269364671</v>
      </c>
      <c r="E4545" s="1" t="s">
        <v>137</v>
      </c>
      <c r="H4545" s="1" t="s">
        <v>138</v>
      </c>
      <c r="J4545" s="1">
        <v>11.22</v>
      </c>
      <c r="K4545" s="1">
        <v>11.642649</v>
      </c>
      <c r="L4545" s="1">
        <v>-1.25E-4</v>
      </c>
      <c r="M4545" s="1">
        <v>0.42277399999999998</v>
      </c>
      <c r="N4545" s="1" t="b">
        <v>1</v>
      </c>
      <c r="O4545" s="1">
        <v>1</v>
      </c>
    </row>
    <row r="4546" spans="1:15" x14ac:dyDescent="0.2">
      <c r="A4546" s="124">
        <v>43930.291666666664</v>
      </c>
      <c r="B4546" s="124">
        <v>43930.125</v>
      </c>
      <c r="C4546" s="1" t="s">
        <v>142</v>
      </c>
      <c r="D4546" s="1">
        <v>1269364671</v>
      </c>
      <c r="E4546" s="1" t="s">
        <v>137</v>
      </c>
      <c r="H4546" s="1" t="s">
        <v>138</v>
      </c>
      <c r="J4546" s="1">
        <v>11.04</v>
      </c>
      <c r="K4546" s="1">
        <v>11.414130999999999</v>
      </c>
      <c r="L4546" s="1">
        <v>9.8750000000000001E-3</v>
      </c>
      <c r="M4546" s="1">
        <v>0.36425600000000002</v>
      </c>
      <c r="N4546" s="1" t="b">
        <v>1</v>
      </c>
      <c r="O4546" s="1">
        <v>1</v>
      </c>
    </row>
    <row r="4547" spans="1:15" x14ac:dyDescent="0.2">
      <c r="A4547" s="124">
        <v>43930.333333333336</v>
      </c>
      <c r="B4547" s="124">
        <v>43930.166666666664</v>
      </c>
      <c r="C4547" s="1" t="s">
        <v>142</v>
      </c>
      <c r="D4547" s="1">
        <v>1269364671</v>
      </c>
      <c r="E4547" s="1" t="s">
        <v>137</v>
      </c>
      <c r="H4547" s="1" t="s">
        <v>138</v>
      </c>
      <c r="J4547" s="1">
        <v>11.22</v>
      </c>
      <c r="K4547" s="1">
        <v>11.601468000000001</v>
      </c>
      <c r="L4547" s="1">
        <v>9.4979999999999995E-3</v>
      </c>
      <c r="M4547" s="1">
        <v>0.37197000000000002</v>
      </c>
      <c r="N4547" s="1" t="b">
        <v>1</v>
      </c>
      <c r="O4547" s="1">
        <v>1</v>
      </c>
    </row>
    <row r="4548" spans="1:15" x14ac:dyDescent="0.2">
      <c r="A4548" s="124">
        <v>43930.375</v>
      </c>
      <c r="B4548" s="124">
        <v>43930.208333333336</v>
      </c>
      <c r="C4548" s="1" t="s">
        <v>142</v>
      </c>
      <c r="D4548" s="1">
        <v>1269364671</v>
      </c>
      <c r="E4548" s="1" t="s">
        <v>137</v>
      </c>
      <c r="H4548" s="1" t="s">
        <v>138</v>
      </c>
      <c r="J4548" s="1">
        <v>12.2</v>
      </c>
      <c r="K4548" s="1">
        <v>12.595188</v>
      </c>
      <c r="L4548" s="1">
        <v>-6.0271999999999999E-2</v>
      </c>
      <c r="M4548" s="1">
        <v>0.45545999999999998</v>
      </c>
      <c r="N4548" s="1" t="b">
        <v>1</v>
      </c>
      <c r="O4548" s="1">
        <v>1</v>
      </c>
    </row>
    <row r="4549" spans="1:15" x14ac:dyDescent="0.2">
      <c r="A4549" s="124">
        <v>43930.416666666664</v>
      </c>
      <c r="B4549" s="124">
        <v>43930.25</v>
      </c>
      <c r="C4549" s="1" t="s">
        <v>142</v>
      </c>
      <c r="D4549" s="1">
        <v>1269364671</v>
      </c>
      <c r="E4549" s="1" t="s">
        <v>137</v>
      </c>
      <c r="H4549" s="1" t="s">
        <v>138</v>
      </c>
      <c r="J4549" s="1">
        <v>14.44</v>
      </c>
      <c r="K4549" s="1">
        <v>14.460504</v>
      </c>
      <c r="L4549" s="1">
        <v>-0.62169099999999999</v>
      </c>
      <c r="M4549" s="1">
        <v>0.64219499999999996</v>
      </c>
      <c r="N4549" s="1" t="b">
        <v>1</v>
      </c>
      <c r="O4549" s="1">
        <v>1</v>
      </c>
    </row>
    <row r="4550" spans="1:15" x14ac:dyDescent="0.2">
      <c r="A4550" s="124">
        <v>43930.458333333336</v>
      </c>
      <c r="B4550" s="124">
        <v>43930.291666666664</v>
      </c>
      <c r="C4550" s="1" t="s">
        <v>142</v>
      </c>
      <c r="D4550" s="1">
        <v>1269364671</v>
      </c>
      <c r="E4550" s="1" t="s">
        <v>137</v>
      </c>
      <c r="H4550" s="1" t="s">
        <v>138</v>
      </c>
      <c r="J4550" s="1">
        <v>15.73</v>
      </c>
      <c r="K4550" s="1">
        <v>15.939734</v>
      </c>
      <c r="L4550" s="1">
        <v>-0.58696599999999999</v>
      </c>
      <c r="M4550" s="1">
        <v>0.79669999999999996</v>
      </c>
      <c r="N4550" s="1" t="b">
        <v>1</v>
      </c>
      <c r="O4550" s="1">
        <v>1</v>
      </c>
    </row>
    <row r="4551" spans="1:15" x14ac:dyDescent="0.2">
      <c r="A4551" s="124">
        <v>43930.5</v>
      </c>
      <c r="B4551" s="124">
        <v>43930.333333333336</v>
      </c>
      <c r="C4551" s="1" t="s">
        <v>142</v>
      </c>
      <c r="D4551" s="1">
        <v>1269364671</v>
      </c>
      <c r="E4551" s="1" t="s">
        <v>137</v>
      </c>
      <c r="H4551" s="1" t="s">
        <v>138</v>
      </c>
      <c r="J4551" s="1">
        <v>15.54</v>
      </c>
      <c r="K4551" s="1">
        <v>16.829944000000001</v>
      </c>
      <c r="L4551" s="1">
        <v>0.492087</v>
      </c>
      <c r="M4551" s="1">
        <v>0.79785700000000004</v>
      </c>
      <c r="N4551" s="1" t="b">
        <v>1</v>
      </c>
      <c r="O4551" s="1">
        <v>1</v>
      </c>
    </row>
    <row r="4552" spans="1:15" x14ac:dyDescent="0.2">
      <c r="A4552" s="124">
        <v>43930.541666666664</v>
      </c>
      <c r="B4552" s="124">
        <v>43930.375</v>
      </c>
      <c r="C4552" s="1" t="s">
        <v>142</v>
      </c>
      <c r="D4552" s="1">
        <v>1269364671</v>
      </c>
      <c r="E4552" s="1" t="s">
        <v>137</v>
      </c>
      <c r="H4552" s="1" t="s">
        <v>138</v>
      </c>
      <c r="J4552" s="1">
        <v>16.13</v>
      </c>
      <c r="K4552" s="1">
        <v>17.296631000000001</v>
      </c>
      <c r="L4552" s="1">
        <v>0.29841899999999999</v>
      </c>
      <c r="M4552" s="1">
        <v>0.86821199999999998</v>
      </c>
      <c r="N4552" s="1" t="b">
        <v>1</v>
      </c>
      <c r="O4552" s="1">
        <v>1</v>
      </c>
    </row>
    <row r="4553" spans="1:15" x14ac:dyDescent="0.2">
      <c r="A4553" s="124">
        <v>43930.583333333336</v>
      </c>
      <c r="B4553" s="124">
        <v>43930.416666666664</v>
      </c>
      <c r="C4553" s="1" t="s">
        <v>142</v>
      </c>
      <c r="D4553" s="1">
        <v>1269364671</v>
      </c>
      <c r="E4553" s="1" t="s">
        <v>137</v>
      </c>
      <c r="H4553" s="1" t="s">
        <v>138</v>
      </c>
      <c r="J4553" s="1">
        <v>16.079999999999998</v>
      </c>
      <c r="K4553" s="1">
        <v>17.734173999999999</v>
      </c>
      <c r="L4553" s="1">
        <v>0.73013799999999995</v>
      </c>
      <c r="M4553" s="1">
        <v>0.92403599999999997</v>
      </c>
      <c r="N4553" s="1" t="b">
        <v>1</v>
      </c>
      <c r="O4553" s="1">
        <v>1</v>
      </c>
    </row>
    <row r="4554" spans="1:15" x14ac:dyDescent="0.2">
      <c r="A4554" s="124">
        <v>43930.625</v>
      </c>
      <c r="B4554" s="124">
        <v>43930.458333333336</v>
      </c>
      <c r="C4554" s="1" t="s">
        <v>142</v>
      </c>
      <c r="D4554" s="1">
        <v>1269364671</v>
      </c>
      <c r="E4554" s="1" t="s">
        <v>137</v>
      </c>
      <c r="H4554" s="1" t="s">
        <v>138</v>
      </c>
      <c r="J4554" s="1">
        <v>16.11</v>
      </c>
      <c r="K4554" s="1">
        <v>18.146740999999999</v>
      </c>
      <c r="L4554" s="1">
        <v>0.97336900000000004</v>
      </c>
      <c r="M4554" s="1">
        <v>1.063372</v>
      </c>
      <c r="N4554" s="1" t="b">
        <v>1</v>
      </c>
      <c r="O4554" s="1">
        <v>1</v>
      </c>
    </row>
    <row r="4555" spans="1:15" x14ac:dyDescent="0.2">
      <c r="A4555" s="124">
        <v>43930.666666666664</v>
      </c>
      <c r="B4555" s="124">
        <v>43930.5</v>
      </c>
      <c r="C4555" s="1" t="s">
        <v>142</v>
      </c>
      <c r="D4555" s="1">
        <v>1269364671</v>
      </c>
      <c r="E4555" s="1" t="s">
        <v>137</v>
      </c>
      <c r="H4555" s="1" t="s">
        <v>138</v>
      </c>
      <c r="J4555" s="1">
        <v>16.21</v>
      </c>
      <c r="K4555" s="1">
        <v>18.188147000000001</v>
      </c>
      <c r="L4555" s="1">
        <v>0.91764900000000005</v>
      </c>
      <c r="M4555" s="1">
        <v>1.0604979999999999</v>
      </c>
      <c r="N4555" s="1" t="b">
        <v>1</v>
      </c>
      <c r="O4555" s="1">
        <v>1</v>
      </c>
    </row>
    <row r="4556" spans="1:15" x14ac:dyDescent="0.2">
      <c r="A4556" s="124">
        <v>43930.708333333336</v>
      </c>
      <c r="B4556" s="124">
        <v>43930.541666666664</v>
      </c>
      <c r="C4556" s="1" t="s">
        <v>142</v>
      </c>
      <c r="D4556" s="1">
        <v>1269364671</v>
      </c>
      <c r="E4556" s="1" t="s">
        <v>137</v>
      </c>
      <c r="H4556" s="1" t="s">
        <v>138</v>
      </c>
      <c r="J4556" s="1">
        <v>15.83</v>
      </c>
      <c r="K4556" s="1">
        <v>17.870448</v>
      </c>
      <c r="L4556" s="1">
        <v>0.97074400000000005</v>
      </c>
      <c r="M4556" s="1">
        <v>1.069704</v>
      </c>
      <c r="N4556" s="1" t="b">
        <v>1</v>
      </c>
      <c r="O4556" s="1">
        <v>1</v>
      </c>
    </row>
    <row r="4557" spans="1:15" x14ac:dyDescent="0.2">
      <c r="A4557" s="124">
        <v>43930.75</v>
      </c>
      <c r="B4557" s="124">
        <v>43930.583333333336</v>
      </c>
      <c r="C4557" s="1" t="s">
        <v>142</v>
      </c>
      <c r="D4557" s="1">
        <v>1269364671</v>
      </c>
      <c r="E4557" s="1" t="s">
        <v>137</v>
      </c>
      <c r="H4557" s="1" t="s">
        <v>138</v>
      </c>
      <c r="J4557" s="1">
        <v>15.07</v>
      </c>
      <c r="K4557" s="1">
        <v>17.208414999999999</v>
      </c>
      <c r="L4557" s="1">
        <v>1.1433739999999999</v>
      </c>
      <c r="M4557" s="1">
        <v>0.99504099999999995</v>
      </c>
      <c r="N4557" s="1" t="b">
        <v>1</v>
      </c>
      <c r="O4557" s="1">
        <v>1</v>
      </c>
    </row>
    <row r="4558" spans="1:15" x14ac:dyDescent="0.2">
      <c r="A4558" s="124">
        <v>43930.791666666664</v>
      </c>
      <c r="B4558" s="124">
        <v>43930.625</v>
      </c>
      <c r="C4558" s="1" t="s">
        <v>142</v>
      </c>
      <c r="D4558" s="1">
        <v>1269364671</v>
      </c>
      <c r="E4558" s="1" t="s">
        <v>137</v>
      </c>
      <c r="H4558" s="1" t="s">
        <v>138</v>
      </c>
      <c r="J4558" s="1">
        <v>15.01</v>
      </c>
      <c r="K4558" s="1">
        <v>16.834461999999998</v>
      </c>
      <c r="L4558" s="1">
        <v>0.92392099999999999</v>
      </c>
      <c r="M4558" s="1">
        <v>0.90054100000000004</v>
      </c>
      <c r="N4558" s="1" t="b">
        <v>1</v>
      </c>
      <c r="O4558" s="1">
        <v>1</v>
      </c>
    </row>
    <row r="4559" spans="1:15" x14ac:dyDescent="0.2">
      <c r="A4559" s="124">
        <v>43930.833333333336</v>
      </c>
      <c r="B4559" s="124">
        <v>43930.666666666664</v>
      </c>
      <c r="C4559" s="1" t="s">
        <v>142</v>
      </c>
      <c r="D4559" s="1">
        <v>1269364671</v>
      </c>
      <c r="E4559" s="1" t="s">
        <v>137</v>
      </c>
      <c r="H4559" s="1" t="s">
        <v>138</v>
      </c>
      <c r="J4559" s="1">
        <v>15.34</v>
      </c>
      <c r="K4559" s="1">
        <v>16.977651000000002</v>
      </c>
      <c r="L4559" s="1">
        <v>0.66781400000000002</v>
      </c>
      <c r="M4559" s="1">
        <v>0.96983699999999995</v>
      </c>
      <c r="N4559" s="1" t="b">
        <v>1</v>
      </c>
      <c r="O4559" s="1">
        <v>1</v>
      </c>
    </row>
    <row r="4560" spans="1:15" x14ac:dyDescent="0.2">
      <c r="A4560" s="124">
        <v>43930.875</v>
      </c>
      <c r="B4560" s="124">
        <v>43930.708333333336</v>
      </c>
      <c r="C4560" s="1" t="s">
        <v>142</v>
      </c>
      <c r="D4560" s="1">
        <v>1269364671</v>
      </c>
      <c r="E4560" s="1" t="s">
        <v>137</v>
      </c>
      <c r="H4560" s="1" t="s">
        <v>138</v>
      </c>
      <c r="J4560" s="1">
        <v>15.72</v>
      </c>
      <c r="K4560" s="1">
        <v>17.342333</v>
      </c>
      <c r="L4560" s="1">
        <v>0.68008000000000002</v>
      </c>
      <c r="M4560" s="1">
        <v>0.94225300000000001</v>
      </c>
      <c r="N4560" s="1" t="b">
        <v>1</v>
      </c>
      <c r="O4560" s="1">
        <v>1</v>
      </c>
    </row>
    <row r="4561" spans="1:15" x14ac:dyDescent="0.2">
      <c r="A4561" s="124">
        <v>43930.916666666664</v>
      </c>
      <c r="B4561" s="124">
        <v>43930.75</v>
      </c>
      <c r="C4561" s="1" t="s">
        <v>142</v>
      </c>
      <c r="D4561" s="1">
        <v>1269364671</v>
      </c>
      <c r="E4561" s="1" t="s">
        <v>137</v>
      </c>
      <c r="H4561" s="1" t="s">
        <v>138</v>
      </c>
      <c r="J4561" s="1">
        <v>15.69</v>
      </c>
      <c r="K4561" s="1">
        <v>17.103846999999998</v>
      </c>
      <c r="L4561" s="1">
        <v>0.59684000000000004</v>
      </c>
      <c r="M4561" s="1">
        <v>0.81700700000000004</v>
      </c>
      <c r="N4561" s="1" t="b">
        <v>1</v>
      </c>
      <c r="O4561" s="1">
        <v>1</v>
      </c>
    </row>
    <row r="4562" spans="1:15" x14ac:dyDescent="0.2">
      <c r="A4562" s="124">
        <v>43930.958333333336</v>
      </c>
      <c r="B4562" s="124">
        <v>43930.791666666664</v>
      </c>
      <c r="C4562" s="1" t="s">
        <v>142</v>
      </c>
      <c r="D4562" s="1">
        <v>1269364671</v>
      </c>
      <c r="E4562" s="1" t="s">
        <v>137</v>
      </c>
      <c r="H4562" s="1" t="s">
        <v>138</v>
      </c>
      <c r="J4562" s="1">
        <v>16.98</v>
      </c>
      <c r="K4562" s="1">
        <v>18.371970000000001</v>
      </c>
      <c r="L4562" s="1">
        <v>0.57451799999999997</v>
      </c>
      <c r="M4562" s="1">
        <v>0.81745199999999996</v>
      </c>
      <c r="N4562" s="1" t="b">
        <v>1</v>
      </c>
      <c r="O4562" s="1">
        <v>1</v>
      </c>
    </row>
    <row r="4563" spans="1:15" x14ac:dyDescent="0.2">
      <c r="A4563" s="124">
        <v>43931</v>
      </c>
      <c r="B4563" s="124">
        <v>43930.833333333336</v>
      </c>
      <c r="C4563" s="1" t="s">
        <v>142</v>
      </c>
      <c r="D4563" s="1">
        <v>1269364671</v>
      </c>
      <c r="E4563" s="1" t="s">
        <v>137</v>
      </c>
      <c r="H4563" s="1" t="s">
        <v>138</v>
      </c>
      <c r="J4563" s="1">
        <v>18.04</v>
      </c>
      <c r="K4563" s="1">
        <v>19.346494</v>
      </c>
      <c r="L4563" s="1">
        <v>0.49254799999999999</v>
      </c>
      <c r="M4563" s="1">
        <v>0.81394599999999995</v>
      </c>
      <c r="N4563" s="1" t="b">
        <v>1</v>
      </c>
      <c r="O4563" s="1">
        <v>1</v>
      </c>
    </row>
    <row r="4564" spans="1:15" x14ac:dyDescent="0.2">
      <c r="A4564" s="124">
        <v>43931.041666666664</v>
      </c>
      <c r="B4564" s="124">
        <v>43930.875</v>
      </c>
      <c r="C4564" s="1" t="s">
        <v>142</v>
      </c>
      <c r="D4564" s="1">
        <v>1269364671</v>
      </c>
      <c r="E4564" s="1" t="s">
        <v>137</v>
      </c>
      <c r="H4564" s="1" t="s">
        <v>138</v>
      </c>
      <c r="J4564" s="1">
        <v>18.13</v>
      </c>
      <c r="K4564" s="1">
        <v>19.042069999999999</v>
      </c>
      <c r="L4564" s="1">
        <v>0.02</v>
      </c>
      <c r="M4564" s="1">
        <v>0.89207000000000003</v>
      </c>
      <c r="N4564" s="1" t="b">
        <v>1</v>
      </c>
      <c r="O4564" s="1">
        <v>1</v>
      </c>
    </row>
    <row r="4565" spans="1:15" x14ac:dyDescent="0.2">
      <c r="A4565" s="124">
        <v>43931.083333333336</v>
      </c>
      <c r="B4565" s="124">
        <v>43930.916666666664</v>
      </c>
      <c r="C4565" s="1" t="s">
        <v>142</v>
      </c>
      <c r="D4565" s="1">
        <v>1269364671</v>
      </c>
      <c r="E4565" s="1" t="s">
        <v>137</v>
      </c>
      <c r="H4565" s="1" t="s">
        <v>138</v>
      </c>
      <c r="J4565" s="1">
        <v>16.52</v>
      </c>
      <c r="K4565" s="1">
        <v>17.098004</v>
      </c>
      <c r="L4565" s="1">
        <v>0.02</v>
      </c>
      <c r="M4565" s="1">
        <v>0.55800399999999994</v>
      </c>
      <c r="N4565" s="1" t="b">
        <v>1</v>
      </c>
      <c r="O4565" s="1">
        <v>1</v>
      </c>
    </row>
    <row r="4566" spans="1:15" x14ac:dyDescent="0.2">
      <c r="A4566" s="124">
        <v>43931.125</v>
      </c>
      <c r="B4566" s="124">
        <v>43930.958333333336</v>
      </c>
      <c r="C4566" s="1" t="s">
        <v>142</v>
      </c>
      <c r="D4566" s="1">
        <v>1269364671</v>
      </c>
      <c r="E4566" s="1" t="s">
        <v>137</v>
      </c>
      <c r="H4566" s="1" t="s">
        <v>138</v>
      </c>
      <c r="J4566" s="1">
        <v>14.96</v>
      </c>
      <c r="K4566" s="1">
        <v>15.488276000000001</v>
      </c>
      <c r="L4566" s="1">
        <v>0.10814</v>
      </c>
      <c r="M4566" s="1">
        <v>0.42013600000000001</v>
      </c>
      <c r="N4566" s="1" t="b">
        <v>1</v>
      </c>
      <c r="O4566" s="1">
        <v>1</v>
      </c>
    </row>
    <row r="4567" spans="1:15" x14ac:dyDescent="0.2">
      <c r="A4567" s="124">
        <v>43931.166666666664</v>
      </c>
      <c r="B4567" s="124">
        <v>43931</v>
      </c>
      <c r="C4567" s="1" t="s">
        <v>142</v>
      </c>
      <c r="D4567" s="1">
        <v>1269364671</v>
      </c>
      <c r="E4567" s="1" t="s">
        <v>137</v>
      </c>
      <c r="H4567" s="1" t="s">
        <v>138</v>
      </c>
      <c r="J4567" s="1">
        <v>15.41</v>
      </c>
      <c r="K4567" s="1">
        <v>15.733097000000001</v>
      </c>
      <c r="L4567" s="1">
        <v>-2.3519000000000002E-2</v>
      </c>
      <c r="M4567" s="1">
        <v>0.34661599999999998</v>
      </c>
      <c r="N4567" s="1" t="b">
        <v>1</v>
      </c>
      <c r="O4567" s="1">
        <v>1</v>
      </c>
    </row>
    <row r="4568" spans="1:15" x14ac:dyDescent="0.2">
      <c r="A4568" s="124">
        <v>43931.208333333336</v>
      </c>
      <c r="B4568" s="124">
        <v>43931.041666666664</v>
      </c>
      <c r="C4568" s="1" t="s">
        <v>142</v>
      </c>
      <c r="D4568" s="1">
        <v>1269364671</v>
      </c>
      <c r="E4568" s="1" t="s">
        <v>137</v>
      </c>
      <c r="H4568" s="1" t="s">
        <v>138</v>
      </c>
      <c r="J4568" s="1">
        <v>14.55</v>
      </c>
      <c r="K4568" s="1">
        <v>14.841431999999999</v>
      </c>
      <c r="L4568" s="1">
        <v>4.3249999999999999E-3</v>
      </c>
      <c r="M4568" s="1">
        <v>0.287107</v>
      </c>
      <c r="N4568" s="1" t="b">
        <v>1</v>
      </c>
      <c r="O4568" s="1">
        <v>1</v>
      </c>
    </row>
    <row r="4569" spans="1:15" x14ac:dyDescent="0.2">
      <c r="A4569" s="124">
        <v>43931.25</v>
      </c>
      <c r="B4569" s="124">
        <v>43931.083333333336</v>
      </c>
      <c r="C4569" s="1" t="s">
        <v>142</v>
      </c>
      <c r="D4569" s="1">
        <v>1269364671</v>
      </c>
      <c r="E4569" s="1" t="s">
        <v>137</v>
      </c>
      <c r="H4569" s="1" t="s">
        <v>138</v>
      </c>
      <c r="J4569" s="1">
        <v>14.05</v>
      </c>
      <c r="K4569" s="1">
        <v>14.433831</v>
      </c>
      <c r="L4569" s="1">
        <v>0.12320399999999999</v>
      </c>
      <c r="M4569" s="1">
        <v>0.260627</v>
      </c>
      <c r="N4569" s="1" t="b">
        <v>1</v>
      </c>
      <c r="O4569" s="1">
        <v>1</v>
      </c>
    </row>
    <row r="4570" spans="1:15" x14ac:dyDescent="0.2">
      <c r="A4570" s="124">
        <v>43931.291666666664</v>
      </c>
      <c r="B4570" s="124">
        <v>43931.125</v>
      </c>
      <c r="C4570" s="1" t="s">
        <v>142</v>
      </c>
      <c r="D4570" s="1">
        <v>1269364671</v>
      </c>
      <c r="E4570" s="1" t="s">
        <v>137</v>
      </c>
      <c r="H4570" s="1" t="s">
        <v>138</v>
      </c>
      <c r="J4570" s="1">
        <v>14.17</v>
      </c>
      <c r="K4570" s="1">
        <v>14.506169</v>
      </c>
      <c r="L4570" s="1">
        <v>0.181728</v>
      </c>
      <c r="M4570" s="1">
        <v>0.15444099999999999</v>
      </c>
      <c r="N4570" s="1" t="b">
        <v>1</v>
      </c>
      <c r="O4570" s="1">
        <v>1</v>
      </c>
    </row>
    <row r="4571" spans="1:15" x14ac:dyDescent="0.2">
      <c r="A4571" s="124">
        <v>43931.333333333336</v>
      </c>
      <c r="B4571" s="124">
        <v>43931.166666666664</v>
      </c>
      <c r="C4571" s="1" t="s">
        <v>142</v>
      </c>
      <c r="D4571" s="1">
        <v>1269364671</v>
      </c>
      <c r="E4571" s="1" t="s">
        <v>137</v>
      </c>
      <c r="H4571" s="1" t="s">
        <v>138</v>
      </c>
      <c r="J4571" s="1">
        <v>14.81</v>
      </c>
      <c r="K4571" s="1">
        <v>15.015516</v>
      </c>
      <c r="L4571" s="1">
        <v>3.5423999999999997E-2</v>
      </c>
      <c r="M4571" s="1">
        <v>0.17009199999999999</v>
      </c>
      <c r="N4571" s="1" t="b">
        <v>1</v>
      </c>
      <c r="O4571" s="1">
        <v>1</v>
      </c>
    </row>
    <row r="4572" spans="1:15" x14ac:dyDescent="0.2">
      <c r="A4572" s="124">
        <v>43931.375</v>
      </c>
      <c r="B4572" s="124">
        <v>43931.208333333336</v>
      </c>
      <c r="C4572" s="1" t="s">
        <v>142</v>
      </c>
      <c r="D4572" s="1">
        <v>1269364671</v>
      </c>
      <c r="E4572" s="1" t="s">
        <v>137</v>
      </c>
      <c r="H4572" s="1" t="s">
        <v>138</v>
      </c>
      <c r="J4572" s="1">
        <v>15.82</v>
      </c>
      <c r="K4572" s="1">
        <v>16.093397</v>
      </c>
      <c r="L4572" s="1">
        <v>3.3522999999999997E-2</v>
      </c>
      <c r="M4572" s="1">
        <v>0.239874</v>
      </c>
      <c r="N4572" s="1" t="b">
        <v>1</v>
      </c>
      <c r="O4572" s="1">
        <v>1</v>
      </c>
    </row>
    <row r="4573" spans="1:15" x14ac:dyDescent="0.2">
      <c r="A4573" s="124">
        <v>43931.416666666664</v>
      </c>
      <c r="B4573" s="124">
        <v>43931.25</v>
      </c>
      <c r="C4573" s="1" t="s">
        <v>142</v>
      </c>
      <c r="D4573" s="1">
        <v>1269364671</v>
      </c>
      <c r="E4573" s="1" t="s">
        <v>137</v>
      </c>
      <c r="H4573" s="1" t="s">
        <v>138</v>
      </c>
      <c r="J4573" s="1">
        <v>17.72</v>
      </c>
      <c r="K4573" s="1">
        <v>18.323656</v>
      </c>
      <c r="L4573" s="1">
        <v>0.123185</v>
      </c>
      <c r="M4573" s="1">
        <v>0.48047099999999998</v>
      </c>
      <c r="N4573" s="1" t="b">
        <v>1</v>
      </c>
      <c r="O4573" s="1">
        <v>1</v>
      </c>
    </row>
    <row r="4574" spans="1:15" x14ac:dyDescent="0.2">
      <c r="A4574" s="124">
        <v>43931.458333333336</v>
      </c>
      <c r="B4574" s="124">
        <v>43931.291666666664</v>
      </c>
      <c r="C4574" s="1" t="s">
        <v>142</v>
      </c>
      <c r="D4574" s="1">
        <v>1269364671</v>
      </c>
      <c r="E4574" s="1" t="s">
        <v>137</v>
      </c>
      <c r="H4574" s="1" t="s">
        <v>138</v>
      </c>
      <c r="J4574" s="1">
        <v>19.16</v>
      </c>
      <c r="K4574" s="1">
        <v>20.199808999999998</v>
      </c>
      <c r="L4574" s="1">
        <v>0.45311099999999999</v>
      </c>
      <c r="M4574" s="1">
        <v>0.58669800000000005</v>
      </c>
      <c r="N4574" s="1" t="b">
        <v>1</v>
      </c>
      <c r="O4574" s="1">
        <v>1</v>
      </c>
    </row>
    <row r="4575" spans="1:15" x14ac:dyDescent="0.2">
      <c r="A4575" s="124">
        <v>43931.5</v>
      </c>
      <c r="B4575" s="124">
        <v>43931.333333333336</v>
      </c>
      <c r="C4575" s="1" t="s">
        <v>142</v>
      </c>
      <c r="D4575" s="1">
        <v>1269364671</v>
      </c>
      <c r="E4575" s="1" t="s">
        <v>137</v>
      </c>
      <c r="H4575" s="1" t="s">
        <v>138</v>
      </c>
      <c r="J4575" s="1">
        <v>19.510000000000002</v>
      </c>
      <c r="K4575" s="1">
        <v>20.612096999999999</v>
      </c>
      <c r="L4575" s="1">
        <v>0.37541600000000003</v>
      </c>
      <c r="M4575" s="1">
        <v>0.72668100000000002</v>
      </c>
      <c r="N4575" s="1" t="b">
        <v>1</v>
      </c>
      <c r="O4575" s="1">
        <v>1</v>
      </c>
    </row>
    <row r="4576" spans="1:15" x14ac:dyDescent="0.2">
      <c r="A4576" s="124">
        <v>43931.541666666664</v>
      </c>
      <c r="B4576" s="124">
        <v>43931.375</v>
      </c>
      <c r="C4576" s="1" t="s">
        <v>142</v>
      </c>
      <c r="D4576" s="1">
        <v>1269364671</v>
      </c>
      <c r="E4576" s="1" t="s">
        <v>137</v>
      </c>
      <c r="H4576" s="1" t="s">
        <v>138</v>
      </c>
      <c r="J4576" s="1">
        <v>19.43</v>
      </c>
      <c r="K4576" s="1">
        <v>20.607766999999999</v>
      </c>
      <c r="L4576" s="1">
        <v>0.52940299999999996</v>
      </c>
      <c r="M4576" s="1">
        <v>0.64836400000000005</v>
      </c>
      <c r="N4576" s="1" t="b">
        <v>1</v>
      </c>
      <c r="O4576" s="1">
        <v>1</v>
      </c>
    </row>
    <row r="4577" spans="1:15" x14ac:dyDescent="0.2">
      <c r="A4577" s="124">
        <v>43931.583333333336</v>
      </c>
      <c r="B4577" s="124">
        <v>43931.416666666664</v>
      </c>
      <c r="C4577" s="1" t="s">
        <v>142</v>
      </c>
      <c r="D4577" s="1">
        <v>1269364671</v>
      </c>
      <c r="E4577" s="1" t="s">
        <v>137</v>
      </c>
      <c r="H4577" s="1" t="s">
        <v>138</v>
      </c>
      <c r="J4577" s="1">
        <v>19.43</v>
      </c>
      <c r="K4577" s="1">
        <v>20.563518999999999</v>
      </c>
      <c r="L4577" s="1">
        <v>0.44447900000000001</v>
      </c>
      <c r="M4577" s="1">
        <v>0.68903999999999999</v>
      </c>
      <c r="N4577" s="1" t="b">
        <v>1</v>
      </c>
      <c r="O4577" s="1">
        <v>1</v>
      </c>
    </row>
    <row r="4578" spans="1:15" x14ac:dyDescent="0.2">
      <c r="A4578" s="124">
        <v>43931.625</v>
      </c>
      <c r="B4578" s="124">
        <v>43931.458333333336</v>
      </c>
      <c r="C4578" s="1" t="s">
        <v>142</v>
      </c>
      <c r="D4578" s="1">
        <v>1269364671</v>
      </c>
      <c r="E4578" s="1" t="s">
        <v>137</v>
      </c>
      <c r="H4578" s="1" t="s">
        <v>138</v>
      </c>
      <c r="J4578" s="1">
        <v>18.75</v>
      </c>
      <c r="K4578" s="1">
        <v>20.222963</v>
      </c>
      <c r="L4578" s="1">
        <v>0.836422</v>
      </c>
      <c r="M4578" s="1">
        <v>0.63654100000000002</v>
      </c>
      <c r="N4578" s="1" t="b">
        <v>1</v>
      </c>
      <c r="O4578" s="1">
        <v>1</v>
      </c>
    </row>
    <row r="4579" spans="1:15" x14ac:dyDescent="0.2">
      <c r="A4579" s="124">
        <v>43931.666666666664</v>
      </c>
      <c r="B4579" s="124">
        <v>43931.5</v>
      </c>
      <c r="C4579" s="1" t="s">
        <v>142</v>
      </c>
      <c r="D4579" s="1">
        <v>1269364671</v>
      </c>
      <c r="E4579" s="1" t="s">
        <v>137</v>
      </c>
      <c r="H4579" s="1" t="s">
        <v>138</v>
      </c>
      <c r="J4579" s="1">
        <v>18.04</v>
      </c>
      <c r="K4579" s="1">
        <v>19.560911000000001</v>
      </c>
      <c r="L4579" s="1">
        <v>0.83899800000000002</v>
      </c>
      <c r="M4579" s="1">
        <v>0.68191299999999999</v>
      </c>
      <c r="N4579" s="1" t="b">
        <v>1</v>
      </c>
      <c r="O4579" s="1">
        <v>1</v>
      </c>
    </row>
    <row r="4580" spans="1:15" x14ac:dyDescent="0.2">
      <c r="A4580" s="124">
        <v>43931.708333333336</v>
      </c>
      <c r="B4580" s="124">
        <v>43931.541666666664</v>
      </c>
      <c r="C4580" s="1" t="s">
        <v>142</v>
      </c>
      <c r="D4580" s="1">
        <v>1269364671</v>
      </c>
      <c r="E4580" s="1" t="s">
        <v>137</v>
      </c>
      <c r="H4580" s="1" t="s">
        <v>138</v>
      </c>
      <c r="J4580" s="1">
        <v>17.55</v>
      </c>
      <c r="K4580" s="1">
        <v>18.886541000000001</v>
      </c>
      <c r="L4580" s="1">
        <v>0.67639300000000002</v>
      </c>
      <c r="M4580" s="1">
        <v>0.66014799999999996</v>
      </c>
      <c r="N4580" s="1" t="b">
        <v>1</v>
      </c>
      <c r="O4580" s="1">
        <v>1</v>
      </c>
    </row>
    <row r="4581" spans="1:15" x14ac:dyDescent="0.2">
      <c r="A4581" s="124">
        <v>43931.75</v>
      </c>
      <c r="B4581" s="124">
        <v>43931.583333333336</v>
      </c>
      <c r="C4581" s="1" t="s">
        <v>142</v>
      </c>
      <c r="D4581" s="1">
        <v>1269364671</v>
      </c>
      <c r="E4581" s="1" t="s">
        <v>137</v>
      </c>
      <c r="H4581" s="1" t="s">
        <v>138</v>
      </c>
      <c r="J4581" s="1">
        <v>16.29</v>
      </c>
      <c r="K4581" s="1">
        <v>18.190206</v>
      </c>
      <c r="L4581" s="1">
        <v>1.273064</v>
      </c>
      <c r="M4581" s="1">
        <v>0.62714199999999998</v>
      </c>
      <c r="N4581" s="1" t="b">
        <v>1</v>
      </c>
      <c r="O4581" s="1">
        <v>1</v>
      </c>
    </row>
    <row r="4582" spans="1:15" x14ac:dyDescent="0.2">
      <c r="A4582" s="124">
        <v>43931.791666666664</v>
      </c>
      <c r="B4582" s="124">
        <v>43931.625</v>
      </c>
      <c r="C4582" s="1" t="s">
        <v>142</v>
      </c>
      <c r="D4582" s="1">
        <v>1269364671</v>
      </c>
      <c r="E4582" s="1" t="s">
        <v>137</v>
      </c>
      <c r="H4582" s="1" t="s">
        <v>138</v>
      </c>
      <c r="J4582" s="1">
        <v>15.83</v>
      </c>
      <c r="K4582" s="1">
        <v>17.391131999999999</v>
      </c>
      <c r="L4582" s="1">
        <v>0.95528400000000002</v>
      </c>
      <c r="M4582" s="1">
        <v>0.60584800000000005</v>
      </c>
      <c r="N4582" s="1" t="b">
        <v>1</v>
      </c>
      <c r="O4582" s="1">
        <v>1</v>
      </c>
    </row>
    <row r="4583" spans="1:15" x14ac:dyDescent="0.2">
      <c r="A4583" s="124">
        <v>43931.833333333336</v>
      </c>
      <c r="B4583" s="124">
        <v>43931.666666666664</v>
      </c>
      <c r="C4583" s="1" t="s">
        <v>142</v>
      </c>
      <c r="D4583" s="1">
        <v>1269364671</v>
      </c>
      <c r="E4583" s="1" t="s">
        <v>137</v>
      </c>
      <c r="H4583" s="1" t="s">
        <v>138</v>
      </c>
      <c r="J4583" s="1">
        <v>16.059999999999999</v>
      </c>
      <c r="K4583" s="1">
        <v>16.945146000000001</v>
      </c>
      <c r="L4583" s="1">
        <v>0.28564200000000001</v>
      </c>
      <c r="M4583" s="1">
        <v>0.59950400000000004</v>
      </c>
      <c r="N4583" s="1" t="b">
        <v>1</v>
      </c>
      <c r="O4583" s="1">
        <v>1</v>
      </c>
    </row>
    <row r="4584" spans="1:15" x14ac:dyDescent="0.2">
      <c r="A4584" s="124">
        <v>43931.875</v>
      </c>
      <c r="B4584" s="124">
        <v>43931.708333333336</v>
      </c>
      <c r="C4584" s="1" t="s">
        <v>142</v>
      </c>
      <c r="D4584" s="1">
        <v>1269364671</v>
      </c>
      <c r="E4584" s="1" t="s">
        <v>137</v>
      </c>
      <c r="H4584" s="1" t="s">
        <v>138</v>
      </c>
      <c r="J4584" s="1">
        <v>17.170000000000002</v>
      </c>
      <c r="K4584" s="1">
        <v>17.805541000000002</v>
      </c>
      <c r="L4584" s="1">
        <v>0</v>
      </c>
      <c r="M4584" s="1">
        <v>0.63554100000000002</v>
      </c>
      <c r="N4584" s="1" t="b">
        <v>1</v>
      </c>
      <c r="O4584" s="1">
        <v>1</v>
      </c>
    </row>
    <row r="4585" spans="1:15" x14ac:dyDescent="0.2">
      <c r="A4585" s="124">
        <v>43931.916666666664</v>
      </c>
      <c r="B4585" s="124">
        <v>43931.75</v>
      </c>
      <c r="C4585" s="1" t="s">
        <v>142</v>
      </c>
      <c r="D4585" s="1">
        <v>1269364671</v>
      </c>
      <c r="E4585" s="1" t="s">
        <v>137</v>
      </c>
      <c r="H4585" s="1" t="s">
        <v>138</v>
      </c>
      <c r="J4585" s="1">
        <v>17.79</v>
      </c>
      <c r="K4585" s="1">
        <v>18.315403</v>
      </c>
      <c r="L4585" s="1">
        <v>0</v>
      </c>
      <c r="M4585" s="1">
        <v>0.52540299999999995</v>
      </c>
      <c r="N4585" s="1" t="b">
        <v>1</v>
      </c>
      <c r="O4585" s="1">
        <v>1</v>
      </c>
    </row>
    <row r="4586" spans="1:15" x14ac:dyDescent="0.2">
      <c r="A4586" s="124">
        <v>43931.958333333336</v>
      </c>
      <c r="B4586" s="124">
        <v>43931.791666666664</v>
      </c>
      <c r="C4586" s="1" t="s">
        <v>142</v>
      </c>
      <c r="D4586" s="1">
        <v>1269364671</v>
      </c>
      <c r="E4586" s="1" t="s">
        <v>137</v>
      </c>
      <c r="H4586" s="1" t="s">
        <v>138</v>
      </c>
      <c r="J4586" s="1">
        <v>19.309999999999999</v>
      </c>
      <c r="K4586" s="1">
        <v>19.887045000000001</v>
      </c>
      <c r="L4586" s="1">
        <v>1.3089E-2</v>
      </c>
      <c r="M4586" s="1">
        <v>0.56395600000000001</v>
      </c>
      <c r="N4586" s="1" t="b">
        <v>1</v>
      </c>
      <c r="O4586" s="1">
        <v>1</v>
      </c>
    </row>
    <row r="4587" spans="1:15" x14ac:dyDescent="0.2">
      <c r="A4587" s="124">
        <v>43932</v>
      </c>
      <c r="B4587" s="124">
        <v>43931.833333333336</v>
      </c>
      <c r="C4587" s="1" t="s">
        <v>142</v>
      </c>
      <c r="D4587" s="1">
        <v>1269364671</v>
      </c>
      <c r="E4587" s="1" t="s">
        <v>137</v>
      </c>
      <c r="H4587" s="1" t="s">
        <v>138</v>
      </c>
      <c r="J4587" s="1">
        <v>20.43</v>
      </c>
      <c r="K4587" s="1">
        <v>21.100574000000002</v>
      </c>
      <c r="L4587" s="1">
        <v>0</v>
      </c>
      <c r="M4587" s="1">
        <v>0.670574</v>
      </c>
      <c r="N4587" s="1" t="b">
        <v>1</v>
      </c>
      <c r="O4587" s="1">
        <v>1</v>
      </c>
    </row>
    <row r="4588" spans="1:15" x14ac:dyDescent="0.2">
      <c r="A4588" s="124">
        <v>43932.041666666664</v>
      </c>
      <c r="B4588" s="124">
        <v>43931.875</v>
      </c>
      <c r="C4588" s="1" t="s">
        <v>142</v>
      </c>
      <c r="D4588" s="1">
        <v>1269364671</v>
      </c>
      <c r="E4588" s="1" t="s">
        <v>137</v>
      </c>
      <c r="H4588" s="1" t="s">
        <v>138</v>
      </c>
      <c r="J4588" s="1">
        <v>20.12</v>
      </c>
      <c r="K4588" s="1">
        <v>20.855018999999999</v>
      </c>
      <c r="L4588" s="1">
        <v>0.01</v>
      </c>
      <c r="M4588" s="1">
        <v>0.72501899999999997</v>
      </c>
      <c r="N4588" s="1" t="b">
        <v>1</v>
      </c>
      <c r="O4588" s="1">
        <v>1</v>
      </c>
    </row>
    <row r="4589" spans="1:15" x14ac:dyDescent="0.2">
      <c r="A4589" s="124">
        <v>43932.083333333336</v>
      </c>
      <c r="B4589" s="124">
        <v>43931.916666666664</v>
      </c>
      <c r="C4589" s="1" t="s">
        <v>142</v>
      </c>
      <c r="D4589" s="1">
        <v>1269364671</v>
      </c>
      <c r="E4589" s="1" t="s">
        <v>137</v>
      </c>
      <c r="H4589" s="1" t="s">
        <v>138</v>
      </c>
      <c r="J4589" s="1">
        <v>18.579999999999998</v>
      </c>
      <c r="K4589" s="1">
        <v>19.261519</v>
      </c>
      <c r="L4589" s="1">
        <v>0</v>
      </c>
      <c r="M4589" s="1">
        <v>0.68151899999999999</v>
      </c>
      <c r="N4589" s="1" t="b">
        <v>1</v>
      </c>
      <c r="O4589" s="1">
        <v>1</v>
      </c>
    </row>
    <row r="4590" spans="1:15" x14ac:dyDescent="0.2">
      <c r="A4590" s="124">
        <v>43932.125</v>
      </c>
      <c r="B4590" s="124">
        <v>43931.958333333336</v>
      </c>
      <c r="C4590" s="1" t="s">
        <v>142</v>
      </c>
      <c r="D4590" s="1">
        <v>1269364671</v>
      </c>
      <c r="E4590" s="1" t="s">
        <v>137</v>
      </c>
      <c r="H4590" s="1" t="s">
        <v>138</v>
      </c>
      <c r="J4590" s="1">
        <v>18.05</v>
      </c>
      <c r="K4590" s="1">
        <v>18.701485999999999</v>
      </c>
      <c r="L4590" s="1">
        <v>0</v>
      </c>
      <c r="M4590" s="1">
        <v>0.65148600000000001</v>
      </c>
      <c r="N4590" s="1" t="b">
        <v>1</v>
      </c>
      <c r="O4590" s="1">
        <v>1</v>
      </c>
    </row>
    <row r="4591" spans="1:15" x14ac:dyDescent="0.2">
      <c r="A4591" s="124">
        <v>43932.166666666664</v>
      </c>
      <c r="B4591" s="124">
        <v>43932</v>
      </c>
      <c r="C4591" s="1" t="s">
        <v>142</v>
      </c>
      <c r="D4591" s="1">
        <v>1269364671</v>
      </c>
      <c r="E4591" s="1" t="s">
        <v>137</v>
      </c>
      <c r="H4591" s="1" t="s">
        <v>138</v>
      </c>
      <c r="J4591" s="1">
        <v>17.96</v>
      </c>
      <c r="K4591" s="1">
        <v>18.701035999999998</v>
      </c>
      <c r="L4591" s="1">
        <v>0</v>
      </c>
      <c r="M4591" s="1">
        <v>0.74103600000000003</v>
      </c>
      <c r="N4591" s="1" t="b">
        <v>1</v>
      </c>
      <c r="O4591" s="1">
        <v>1</v>
      </c>
    </row>
    <row r="4592" spans="1:15" x14ac:dyDescent="0.2">
      <c r="A4592" s="124">
        <v>43932.208333333336</v>
      </c>
      <c r="B4592" s="124">
        <v>43932.041666666664</v>
      </c>
      <c r="C4592" s="1" t="s">
        <v>142</v>
      </c>
      <c r="D4592" s="1">
        <v>1269364671</v>
      </c>
      <c r="E4592" s="1" t="s">
        <v>137</v>
      </c>
      <c r="H4592" s="1" t="s">
        <v>138</v>
      </c>
      <c r="J4592" s="1">
        <v>17.29</v>
      </c>
      <c r="K4592" s="1">
        <v>18.075368000000001</v>
      </c>
      <c r="L4592" s="1">
        <v>0</v>
      </c>
      <c r="M4592" s="1">
        <v>0.78536799999999996</v>
      </c>
      <c r="N4592" s="1" t="b">
        <v>1</v>
      </c>
      <c r="O4592" s="1">
        <v>1</v>
      </c>
    </row>
    <row r="4593" spans="1:15" x14ac:dyDescent="0.2">
      <c r="A4593" s="124">
        <v>43932.25</v>
      </c>
      <c r="B4593" s="124">
        <v>43932.083333333336</v>
      </c>
      <c r="C4593" s="1" t="s">
        <v>142</v>
      </c>
      <c r="D4593" s="1">
        <v>1269364671</v>
      </c>
      <c r="E4593" s="1" t="s">
        <v>137</v>
      </c>
      <c r="H4593" s="1" t="s">
        <v>138</v>
      </c>
      <c r="J4593" s="1">
        <v>16.79</v>
      </c>
      <c r="K4593" s="1">
        <v>17.594156000000002</v>
      </c>
      <c r="L4593" s="1">
        <v>3.6905E-2</v>
      </c>
      <c r="M4593" s="1">
        <v>0.76725100000000002</v>
      </c>
      <c r="N4593" s="1" t="b">
        <v>1</v>
      </c>
      <c r="O4593" s="1">
        <v>1</v>
      </c>
    </row>
    <row r="4594" spans="1:15" x14ac:dyDescent="0.2">
      <c r="A4594" s="124">
        <v>43932.291666666664</v>
      </c>
      <c r="B4594" s="124">
        <v>43932.125</v>
      </c>
      <c r="C4594" s="1" t="s">
        <v>142</v>
      </c>
      <c r="D4594" s="1">
        <v>1269364671</v>
      </c>
      <c r="E4594" s="1" t="s">
        <v>137</v>
      </c>
      <c r="H4594" s="1" t="s">
        <v>138</v>
      </c>
      <c r="J4594" s="1">
        <v>16.53</v>
      </c>
      <c r="K4594" s="1">
        <v>17.330831</v>
      </c>
      <c r="L4594" s="1">
        <v>3.4595000000000001E-2</v>
      </c>
      <c r="M4594" s="1">
        <v>0.76623600000000003</v>
      </c>
      <c r="N4594" s="1" t="b">
        <v>1</v>
      </c>
      <c r="O4594" s="1">
        <v>1</v>
      </c>
    </row>
    <row r="4595" spans="1:15" x14ac:dyDescent="0.2">
      <c r="A4595" s="124">
        <v>43932.333333333336</v>
      </c>
      <c r="B4595" s="124">
        <v>43932.166666666664</v>
      </c>
      <c r="C4595" s="1" t="s">
        <v>142</v>
      </c>
      <c r="D4595" s="1">
        <v>1269364671</v>
      </c>
      <c r="E4595" s="1" t="s">
        <v>137</v>
      </c>
      <c r="H4595" s="1" t="s">
        <v>138</v>
      </c>
      <c r="J4595" s="1">
        <v>17.059999999999999</v>
      </c>
      <c r="K4595" s="1">
        <v>17.899889999999999</v>
      </c>
      <c r="L4595" s="1">
        <v>3.7886000000000003E-2</v>
      </c>
      <c r="M4595" s="1">
        <v>0.80200400000000005</v>
      </c>
      <c r="N4595" s="1" t="b">
        <v>1</v>
      </c>
      <c r="O4595" s="1">
        <v>1</v>
      </c>
    </row>
    <row r="4596" spans="1:15" x14ac:dyDescent="0.2">
      <c r="A4596" s="124">
        <v>43932.375</v>
      </c>
      <c r="B4596" s="124">
        <v>43932.208333333336</v>
      </c>
      <c r="C4596" s="1" t="s">
        <v>142</v>
      </c>
      <c r="D4596" s="1">
        <v>1269364671</v>
      </c>
      <c r="E4596" s="1" t="s">
        <v>137</v>
      </c>
      <c r="H4596" s="1" t="s">
        <v>138</v>
      </c>
      <c r="J4596" s="1">
        <v>17.57</v>
      </c>
      <c r="K4596" s="1">
        <v>18.488244999999999</v>
      </c>
      <c r="L4596" s="1">
        <v>8.3498000000000003E-2</v>
      </c>
      <c r="M4596" s="1">
        <v>0.83474700000000002</v>
      </c>
      <c r="N4596" s="1" t="b">
        <v>1</v>
      </c>
      <c r="O4596" s="1">
        <v>1</v>
      </c>
    </row>
    <row r="4597" spans="1:15" x14ac:dyDescent="0.2">
      <c r="A4597" s="124">
        <v>43932.416666666664</v>
      </c>
      <c r="B4597" s="124">
        <v>43932.25</v>
      </c>
      <c r="C4597" s="1" t="s">
        <v>142</v>
      </c>
      <c r="D4597" s="1">
        <v>1269364671</v>
      </c>
      <c r="E4597" s="1" t="s">
        <v>137</v>
      </c>
      <c r="H4597" s="1" t="s">
        <v>138</v>
      </c>
      <c r="J4597" s="1">
        <v>18.059999999999999</v>
      </c>
      <c r="K4597" s="1">
        <v>19.077797</v>
      </c>
      <c r="L4597" s="1">
        <v>0</v>
      </c>
      <c r="M4597" s="1">
        <v>1.0177970000000001</v>
      </c>
      <c r="N4597" s="1" t="b">
        <v>1</v>
      </c>
      <c r="O4597" s="1">
        <v>1</v>
      </c>
    </row>
    <row r="4598" spans="1:15" x14ac:dyDescent="0.2">
      <c r="A4598" s="124">
        <v>43932.458333333336</v>
      </c>
      <c r="B4598" s="124">
        <v>43932.291666666664</v>
      </c>
      <c r="C4598" s="1" t="s">
        <v>142</v>
      </c>
      <c r="D4598" s="1">
        <v>1269364671</v>
      </c>
      <c r="E4598" s="1" t="s">
        <v>137</v>
      </c>
      <c r="H4598" s="1" t="s">
        <v>138</v>
      </c>
      <c r="J4598" s="1">
        <v>18.739999999999998</v>
      </c>
      <c r="K4598" s="1">
        <v>19.623761999999999</v>
      </c>
      <c r="L4598" s="1">
        <v>3.4824000000000001E-2</v>
      </c>
      <c r="M4598" s="1">
        <v>0.84893799999999997</v>
      </c>
      <c r="N4598" s="1" t="b">
        <v>1</v>
      </c>
      <c r="O4598" s="1">
        <v>1</v>
      </c>
    </row>
    <row r="4599" spans="1:15" x14ac:dyDescent="0.2">
      <c r="A4599" s="124">
        <v>43932.5</v>
      </c>
      <c r="B4599" s="124">
        <v>43932.333333333336</v>
      </c>
      <c r="C4599" s="1" t="s">
        <v>142</v>
      </c>
      <c r="D4599" s="1">
        <v>1269364671</v>
      </c>
      <c r="E4599" s="1" t="s">
        <v>137</v>
      </c>
      <c r="H4599" s="1" t="s">
        <v>138</v>
      </c>
      <c r="J4599" s="1">
        <v>19.600000000000001</v>
      </c>
      <c r="K4599" s="1">
        <v>20.617063999999999</v>
      </c>
      <c r="L4599" s="1">
        <v>8.7598999999999996E-2</v>
      </c>
      <c r="M4599" s="1">
        <v>0.92946499999999999</v>
      </c>
      <c r="N4599" s="1" t="b">
        <v>1</v>
      </c>
      <c r="O4599" s="1">
        <v>1</v>
      </c>
    </row>
    <row r="4600" spans="1:15" x14ac:dyDescent="0.2">
      <c r="A4600" s="124">
        <v>43932.541666666664</v>
      </c>
      <c r="B4600" s="124">
        <v>43932.375</v>
      </c>
      <c r="C4600" s="1" t="s">
        <v>142</v>
      </c>
      <c r="D4600" s="1">
        <v>1269364671</v>
      </c>
      <c r="E4600" s="1" t="s">
        <v>137</v>
      </c>
      <c r="H4600" s="1" t="s">
        <v>138</v>
      </c>
      <c r="J4600" s="1">
        <v>20.09</v>
      </c>
      <c r="K4600" s="1">
        <v>21.041620000000002</v>
      </c>
      <c r="L4600" s="1">
        <v>3.3600999999999999E-2</v>
      </c>
      <c r="M4600" s="1">
        <v>0.91801900000000003</v>
      </c>
      <c r="N4600" s="1" t="b">
        <v>1</v>
      </c>
      <c r="O4600" s="1">
        <v>1</v>
      </c>
    </row>
    <row r="4601" spans="1:15" x14ac:dyDescent="0.2">
      <c r="A4601" s="124">
        <v>43932.583333333336</v>
      </c>
      <c r="B4601" s="124">
        <v>43932.416666666664</v>
      </c>
      <c r="C4601" s="1" t="s">
        <v>142</v>
      </c>
      <c r="D4601" s="1">
        <v>1269364671</v>
      </c>
      <c r="E4601" s="1" t="s">
        <v>137</v>
      </c>
      <c r="H4601" s="1" t="s">
        <v>138</v>
      </c>
      <c r="J4601" s="1">
        <v>18.73</v>
      </c>
      <c r="K4601" s="1">
        <v>19.849201999999998</v>
      </c>
      <c r="L4601" s="1">
        <v>0.19693099999999999</v>
      </c>
      <c r="M4601" s="1">
        <v>0.92227099999999995</v>
      </c>
      <c r="N4601" s="1" t="b">
        <v>1</v>
      </c>
      <c r="O4601" s="1">
        <v>1</v>
      </c>
    </row>
    <row r="4602" spans="1:15" x14ac:dyDescent="0.2">
      <c r="A4602" s="124">
        <v>43932.625</v>
      </c>
      <c r="B4602" s="124">
        <v>43932.458333333336</v>
      </c>
      <c r="C4602" s="1" t="s">
        <v>142</v>
      </c>
      <c r="D4602" s="1">
        <v>1269364671</v>
      </c>
      <c r="E4602" s="1" t="s">
        <v>137</v>
      </c>
      <c r="H4602" s="1" t="s">
        <v>138</v>
      </c>
      <c r="J4602" s="1">
        <v>18.38</v>
      </c>
      <c r="K4602" s="1">
        <v>19.346447999999999</v>
      </c>
      <c r="L4602" s="1">
        <v>0.130884</v>
      </c>
      <c r="M4602" s="1">
        <v>0.83556399999999997</v>
      </c>
      <c r="N4602" s="1" t="b">
        <v>1</v>
      </c>
      <c r="O4602" s="1">
        <v>1</v>
      </c>
    </row>
    <row r="4603" spans="1:15" x14ac:dyDescent="0.2">
      <c r="A4603" s="124">
        <v>43932.666666666664</v>
      </c>
      <c r="B4603" s="124">
        <v>43932.5</v>
      </c>
      <c r="C4603" s="1" t="s">
        <v>142</v>
      </c>
      <c r="D4603" s="1">
        <v>1269364671</v>
      </c>
      <c r="E4603" s="1" t="s">
        <v>137</v>
      </c>
      <c r="H4603" s="1" t="s">
        <v>138</v>
      </c>
      <c r="J4603" s="1">
        <v>17.309999999999999</v>
      </c>
      <c r="K4603" s="1">
        <v>18.202224000000001</v>
      </c>
      <c r="L4603" s="1">
        <v>8.8832999999999995E-2</v>
      </c>
      <c r="M4603" s="1">
        <v>0.80339099999999997</v>
      </c>
      <c r="N4603" s="1" t="b">
        <v>1</v>
      </c>
      <c r="O4603" s="1">
        <v>1</v>
      </c>
    </row>
    <row r="4604" spans="1:15" x14ac:dyDescent="0.2">
      <c r="A4604" s="124">
        <v>43932.708333333336</v>
      </c>
      <c r="B4604" s="124">
        <v>43932.541666666664</v>
      </c>
      <c r="C4604" s="1" t="s">
        <v>142</v>
      </c>
      <c r="D4604" s="1">
        <v>1269364671</v>
      </c>
      <c r="E4604" s="1" t="s">
        <v>137</v>
      </c>
      <c r="H4604" s="1" t="s">
        <v>138</v>
      </c>
      <c r="J4604" s="1">
        <v>15.98</v>
      </c>
      <c r="K4604" s="1">
        <v>16.721160000000001</v>
      </c>
      <c r="L4604" s="1">
        <v>0</v>
      </c>
      <c r="M4604" s="1">
        <v>0.74116000000000004</v>
      </c>
      <c r="N4604" s="1" t="b">
        <v>1</v>
      </c>
      <c r="O4604" s="1">
        <v>1</v>
      </c>
    </row>
    <row r="4605" spans="1:15" x14ac:dyDescent="0.2">
      <c r="A4605" s="124">
        <v>43932.75</v>
      </c>
      <c r="B4605" s="124">
        <v>43932.583333333336</v>
      </c>
      <c r="C4605" s="1" t="s">
        <v>142</v>
      </c>
      <c r="D4605" s="1">
        <v>1269364671</v>
      </c>
      <c r="E4605" s="1" t="s">
        <v>137</v>
      </c>
      <c r="H4605" s="1" t="s">
        <v>138</v>
      </c>
      <c r="J4605" s="1">
        <v>15.12</v>
      </c>
      <c r="K4605" s="1">
        <v>15.91306</v>
      </c>
      <c r="L4605" s="1">
        <v>8.4004999999999996E-2</v>
      </c>
      <c r="M4605" s="1">
        <v>0.70905499999999999</v>
      </c>
      <c r="N4605" s="1" t="b">
        <v>1</v>
      </c>
      <c r="O4605" s="1">
        <v>1</v>
      </c>
    </row>
    <row r="4606" spans="1:15" x14ac:dyDescent="0.2">
      <c r="A4606" s="124">
        <v>43932.791666666664</v>
      </c>
      <c r="B4606" s="124">
        <v>43932.625</v>
      </c>
      <c r="C4606" s="1" t="s">
        <v>142</v>
      </c>
      <c r="D4606" s="1">
        <v>1269364671</v>
      </c>
      <c r="E4606" s="1" t="s">
        <v>137</v>
      </c>
      <c r="H4606" s="1" t="s">
        <v>138</v>
      </c>
      <c r="J4606" s="1">
        <v>14.74</v>
      </c>
      <c r="K4606" s="1">
        <v>15.668224</v>
      </c>
      <c r="L4606" s="1">
        <v>0.25518299999999999</v>
      </c>
      <c r="M4606" s="1">
        <v>0.673041</v>
      </c>
      <c r="N4606" s="1" t="b">
        <v>1</v>
      </c>
      <c r="O4606" s="1">
        <v>1</v>
      </c>
    </row>
    <row r="4607" spans="1:15" x14ac:dyDescent="0.2">
      <c r="A4607" s="124">
        <v>43932.833333333336</v>
      </c>
      <c r="B4607" s="124">
        <v>43932.666666666664</v>
      </c>
      <c r="C4607" s="1" t="s">
        <v>142</v>
      </c>
      <c r="D4607" s="1">
        <v>1269364671</v>
      </c>
      <c r="E4607" s="1" t="s">
        <v>137</v>
      </c>
      <c r="H4607" s="1" t="s">
        <v>138</v>
      </c>
      <c r="J4607" s="1">
        <v>15.2</v>
      </c>
      <c r="K4607" s="1">
        <v>15.896044</v>
      </c>
      <c r="L4607" s="1">
        <v>2.8986999999999999E-2</v>
      </c>
      <c r="M4607" s="1">
        <v>0.66705700000000001</v>
      </c>
      <c r="N4607" s="1" t="b">
        <v>1</v>
      </c>
      <c r="O4607" s="1">
        <v>1</v>
      </c>
    </row>
    <row r="4608" spans="1:15" x14ac:dyDescent="0.2">
      <c r="A4608" s="124">
        <v>43932.875</v>
      </c>
      <c r="B4608" s="124">
        <v>43932.708333333336</v>
      </c>
      <c r="C4608" s="1" t="s">
        <v>142</v>
      </c>
      <c r="D4608" s="1">
        <v>1269364671</v>
      </c>
      <c r="E4608" s="1" t="s">
        <v>137</v>
      </c>
      <c r="H4608" s="1" t="s">
        <v>138</v>
      </c>
      <c r="J4608" s="1">
        <v>16.059999999999999</v>
      </c>
      <c r="K4608" s="1">
        <v>16.721465999999999</v>
      </c>
      <c r="L4608" s="1">
        <v>-2.24E-4</v>
      </c>
      <c r="M4608" s="1">
        <v>0.66169</v>
      </c>
      <c r="N4608" s="1" t="b">
        <v>1</v>
      </c>
      <c r="O4608" s="1">
        <v>1</v>
      </c>
    </row>
    <row r="4609" spans="1:15" x14ac:dyDescent="0.2">
      <c r="A4609" s="124">
        <v>43932.916666666664</v>
      </c>
      <c r="B4609" s="124">
        <v>43932.75</v>
      </c>
      <c r="C4609" s="1" t="s">
        <v>142</v>
      </c>
      <c r="D4609" s="1">
        <v>1269364671</v>
      </c>
      <c r="E4609" s="1" t="s">
        <v>137</v>
      </c>
      <c r="H4609" s="1" t="s">
        <v>138</v>
      </c>
      <c r="J4609" s="1">
        <v>16.95</v>
      </c>
      <c r="K4609" s="1">
        <v>17.663665999999999</v>
      </c>
      <c r="L4609" s="1">
        <v>-4.4799999999999999E-4</v>
      </c>
      <c r="M4609" s="1">
        <v>0.71411400000000003</v>
      </c>
      <c r="N4609" s="1" t="b">
        <v>1</v>
      </c>
      <c r="O4609" s="1">
        <v>1</v>
      </c>
    </row>
    <row r="4610" spans="1:15" x14ac:dyDescent="0.2">
      <c r="A4610" s="124">
        <v>43932.958333333336</v>
      </c>
      <c r="B4610" s="124">
        <v>43932.791666666664</v>
      </c>
      <c r="C4610" s="1" t="s">
        <v>142</v>
      </c>
      <c r="D4610" s="1">
        <v>1269364671</v>
      </c>
      <c r="E4610" s="1" t="s">
        <v>137</v>
      </c>
      <c r="H4610" s="1" t="s">
        <v>138</v>
      </c>
      <c r="J4610" s="1">
        <v>18.690000000000001</v>
      </c>
      <c r="K4610" s="1">
        <v>19.577853000000001</v>
      </c>
      <c r="L4610" s="1">
        <v>-1.12E-4</v>
      </c>
      <c r="M4610" s="1">
        <v>0.887965</v>
      </c>
      <c r="N4610" s="1" t="b">
        <v>1</v>
      </c>
      <c r="O4610" s="1">
        <v>1</v>
      </c>
    </row>
    <row r="4611" spans="1:15" x14ac:dyDescent="0.2">
      <c r="A4611" s="124">
        <v>43933</v>
      </c>
      <c r="B4611" s="124">
        <v>43932.833333333336</v>
      </c>
      <c r="C4611" s="1" t="s">
        <v>142</v>
      </c>
      <c r="D4611" s="1">
        <v>1269364671</v>
      </c>
      <c r="E4611" s="1" t="s">
        <v>137</v>
      </c>
      <c r="H4611" s="1" t="s">
        <v>138</v>
      </c>
      <c r="J4611" s="1">
        <v>21.18</v>
      </c>
      <c r="K4611" s="1">
        <v>22.237652000000001</v>
      </c>
      <c r="L4611" s="1">
        <v>-3.3599999999999998E-4</v>
      </c>
      <c r="M4611" s="1">
        <v>1.0579879999999999</v>
      </c>
      <c r="N4611" s="1" t="b">
        <v>1</v>
      </c>
      <c r="O4611" s="1">
        <v>1</v>
      </c>
    </row>
    <row r="4612" spans="1:15" x14ac:dyDescent="0.2">
      <c r="A4612" s="124">
        <v>43933.041666666664</v>
      </c>
      <c r="B4612" s="124">
        <v>43932.875</v>
      </c>
      <c r="C4612" s="1" t="s">
        <v>142</v>
      </c>
      <c r="D4612" s="1">
        <v>1269364671</v>
      </c>
      <c r="E4612" s="1" t="s">
        <v>137</v>
      </c>
      <c r="H4612" s="1" t="s">
        <v>138</v>
      </c>
      <c r="J4612" s="1">
        <v>18.53</v>
      </c>
      <c r="K4612" s="1">
        <v>19.501581999999999</v>
      </c>
      <c r="L4612" s="1">
        <v>-2.7999999999999998E-4</v>
      </c>
      <c r="M4612" s="1">
        <v>0.971862</v>
      </c>
      <c r="N4612" s="1" t="b">
        <v>1</v>
      </c>
      <c r="O4612" s="1">
        <v>1</v>
      </c>
    </row>
    <row r="4613" spans="1:15" x14ac:dyDescent="0.2">
      <c r="A4613" s="124">
        <v>43933.083333333336</v>
      </c>
      <c r="B4613" s="124">
        <v>43932.916666666664</v>
      </c>
      <c r="C4613" s="1" t="s">
        <v>142</v>
      </c>
      <c r="D4613" s="1">
        <v>1269364671</v>
      </c>
      <c r="E4613" s="1" t="s">
        <v>137</v>
      </c>
      <c r="H4613" s="1" t="s">
        <v>138</v>
      </c>
      <c r="J4613" s="1">
        <v>17.02</v>
      </c>
      <c r="K4613" s="1">
        <v>17.839024999999999</v>
      </c>
      <c r="L4613" s="1">
        <v>-1.6799999999999999E-4</v>
      </c>
      <c r="M4613" s="1">
        <v>0.81919299999999995</v>
      </c>
      <c r="N4613" s="1" t="b">
        <v>1</v>
      </c>
      <c r="O4613" s="1">
        <v>1</v>
      </c>
    </row>
    <row r="4614" spans="1:15" x14ac:dyDescent="0.2">
      <c r="A4614" s="124">
        <v>43933.125</v>
      </c>
      <c r="B4614" s="124">
        <v>43932.958333333336</v>
      </c>
      <c r="C4614" s="1" t="s">
        <v>142</v>
      </c>
      <c r="D4614" s="1">
        <v>1269364671</v>
      </c>
      <c r="E4614" s="1" t="s">
        <v>137</v>
      </c>
      <c r="H4614" s="1" t="s">
        <v>138</v>
      </c>
      <c r="J4614" s="1">
        <v>15.6</v>
      </c>
      <c r="K4614" s="1">
        <v>16.402296</v>
      </c>
      <c r="L4614" s="1">
        <v>-2.24E-4</v>
      </c>
      <c r="M4614" s="1">
        <v>0.80252000000000001</v>
      </c>
      <c r="N4614" s="1" t="b">
        <v>1</v>
      </c>
      <c r="O4614" s="1">
        <v>1</v>
      </c>
    </row>
    <row r="4615" spans="1:15" x14ac:dyDescent="0.2">
      <c r="A4615" s="124">
        <v>43933.166666666664</v>
      </c>
      <c r="B4615" s="124">
        <v>43933</v>
      </c>
      <c r="C4615" s="1" t="s">
        <v>142</v>
      </c>
      <c r="D4615" s="1">
        <v>1269364671</v>
      </c>
      <c r="E4615" s="1" t="s">
        <v>137</v>
      </c>
      <c r="H4615" s="1" t="s">
        <v>138</v>
      </c>
      <c r="J4615" s="1">
        <v>15.39</v>
      </c>
      <c r="K4615" s="1">
        <v>16.135611999999998</v>
      </c>
      <c r="L4615" s="1">
        <v>0.01</v>
      </c>
      <c r="M4615" s="1">
        <v>0.73561200000000004</v>
      </c>
      <c r="N4615" s="1" t="b">
        <v>1</v>
      </c>
      <c r="O4615" s="1">
        <v>1</v>
      </c>
    </row>
    <row r="4616" spans="1:15" x14ac:dyDescent="0.2">
      <c r="A4616" s="124">
        <v>43933.208333333336</v>
      </c>
      <c r="B4616" s="124">
        <v>43933.041666666664</v>
      </c>
      <c r="C4616" s="1" t="s">
        <v>142</v>
      </c>
      <c r="D4616" s="1">
        <v>1269364671</v>
      </c>
      <c r="E4616" s="1" t="s">
        <v>137</v>
      </c>
      <c r="H4616" s="1" t="s">
        <v>138</v>
      </c>
      <c r="J4616" s="1">
        <v>15.14</v>
      </c>
      <c r="K4616" s="1">
        <v>15.902628999999999</v>
      </c>
      <c r="L4616" s="1">
        <v>0</v>
      </c>
      <c r="M4616" s="1">
        <v>0.762629</v>
      </c>
      <c r="N4616" s="1" t="b">
        <v>1</v>
      </c>
      <c r="O4616" s="1">
        <v>1</v>
      </c>
    </row>
    <row r="4617" spans="1:15" x14ac:dyDescent="0.2">
      <c r="A4617" s="124">
        <v>43933.25</v>
      </c>
      <c r="B4617" s="124">
        <v>43933.083333333336</v>
      </c>
      <c r="C4617" s="1" t="s">
        <v>142</v>
      </c>
      <c r="D4617" s="1">
        <v>1269364671</v>
      </c>
      <c r="E4617" s="1" t="s">
        <v>137</v>
      </c>
      <c r="H4617" s="1" t="s">
        <v>138</v>
      </c>
      <c r="J4617" s="1">
        <v>14.51</v>
      </c>
      <c r="K4617" s="1">
        <v>15.237145999999999</v>
      </c>
      <c r="L4617" s="1">
        <v>-7.2999999999999996E-4</v>
      </c>
      <c r="M4617" s="1">
        <v>0.72787599999999997</v>
      </c>
      <c r="N4617" s="1" t="b">
        <v>1</v>
      </c>
      <c r="O4617" s="1">
        <v>1</v>
      </c>
    </row>
    <row r="4618" spans="1:15" x14ac:dyDescent="0.2">
      <c r="A4618" s="124">
        <v>43933.291666666664</v>
      </c>
      <c r="B4618" s="124">
        <v>43933.125</v>
      </c>
      <c r="C4618" s="1" t="s">
        <v>142</v>
      </c>
      <c r="D4618" s="1">
        <v>1269364671</v>
      </c>
      <c r="E4618" s="1" t="s">
        <v>137</v>
      </c>
      <c r="H4618" s="1" t="s">
        <v>138</v>
      </c>
      <c r="J4618" s="1">
        <v>14.44</v>
      </c>
      <c r="K4618" s="1">
        <v>15.180536</v>
      </c>
      <c r="L4618" s="1">
        <v>2.4705000000000001E-2</v>
      </c>
      <c r="M4618" s="1">
        <v>0.715831</v>
      </c>
      <c r="N4618" s="1" t="b">
        <v>1</v>
      </c>
      <c r="O4618" s="1">
        <v>1</v>
      </c>
    </row>
    <row r="4619" spans="1:15" x14ac:dyDescent="0.2">
      <c r="A4619" s="124">
        <v>43933.333333333336</v>
      </c>
      <c r="B4619" s="124">
        <v>43933.166666666664</v>
      </c>
      <c r="C4619" s="1" t="s">
        <v>142</v>
      </c>
      <c r="D4619" s="1">
        <v>1269364671</v>
      </c>
      <c r="E4619" s="1" t="s">
        <v>137</v>
      </c>
      <c r="H4619" s="1" t="s">
        <v>138</v>
      </c>
      <c r="J4619" s="1">
        <v>14.52</v>
      </c>
      <c r="K4619" s="1">
        <v>15.296640999999999</v>
      </c>
      <c r="L4619" s="1">
        <v>3.2224000000000003E-2</v>
      </c>
      <c r="M4619" s="1">
        <v>0.744417</v>
      </c>
      <c r="N4619" s="1" t="b">
        <v>1</v>
      </c>
      <c r="O4619" s="1">
        <v>1</v>
      </c>
    </row>
    <row r="4620" spans="1:15" x14ac:dyDescent="0.2">
      <c r="A4620" s="124">
        <v>43933.375</v>
      </c>
      <c r="B4620" s="124">
        <v>43933.208333333336</v>
      </c>
      <c r="C4620" s="1" t="s">
        <v>142</v>
      </c>
      <c r="D4620" s="1">
        <v>1269364671</v>
      </c>
      <c r="E4620" s="1" t="s">
        <v>137</v>
      </c>
      <c r="H4620" s="1" t="s">
        <v>138</v>
      </c>
      <c r="J4620" s="1">
        <v>14.45</v>
      </c>
      <c r="K4620" s="1">
        <v>15.248321000000001</v>
      </c>
      <c r="L4620" s="1">
        <v>3.2822999999999998E-2</v>
      </c>
      <c r="M4620" s="1">
        <v>0.76549800000000001</v>
      </c>
      <c r="N4620" s="1" t="b">
        <v>1</v>
      </c>
      <c r="O4620" s="1">
        <v>1</v>
      </c>
    </row>
    <row r="4621" spans="1:15" x14ac:dyDescent="0.2">
      <c r="A4621" s="124">
        <v>43933.416666666664</v>
      </c>
      <c r="B4621" s="124">
        <v>43933.25</v>
      </c>
      <c r="C4621" s="1" t="s">
        <v>142</v>
      </c>
      <c r="D4621" s="1">
        <v>1269364671</v>
      </c>
      <c r="E4621" s="1" t="s">
        <v>137</v>
      </c>
      <c r="H4621" s="1" t="s">
        <v>138</v>
      </c>
      <c r="J4621" s="1">
        <v>14.47</v>
      </c>
      <c r="K4621" s="1">
        <v>15.233259</v>
      </c>
      <c r="L4621" s="1">
        <v>3.8365999999999997E-2</v>
      </c>
      <c r="M4621" s="1">
        <v>0.72489300000000001</v>
      </c>
      <c r="N4621" s="1" t="b">
        <v>1</v>
      </c>
      <c r="O4621" s="1">
        <v>1</v>
      </c>
    </row>
    <row r="4622" spans="1:15" x14ac:dyDescent="0.2">
      <c r="A4622" s="124">
        <v>43933.458333333336</v>
      </c>
      <c r="B4622" s="124">
        <v>43933.291666666664</v>
      </c>
      <c r="C4622" s="1" t="s">
        <v>142</v>
      </c>
      <c r="D4622" s="1">
        <v>1269364671</v>
      </c>
      <c r="E4622" s="1" t="s">
        <v>137</v>
      </c>
      <c r="H4622" s="1" t="s">
        <v>138</v>
      </c>
      <c r="J4622" s="1">
        <v>15.5</v>
      </c>
      <c r="K4622" s="1">
        <v>16.304978999999999</v>
      </c>
      <c r="L4622" s="1">
        <v>3.2585999999999997E-2</v>
      </c>
      <c r="M4622" s="1">
        <v>0.772393</v>
      </c>
      <c r="N4622" s="1" t="b">
        <v>1</v>
      </c>
      <c r="O4622" s="1">
        <v>1</v>
      </c>
    </row>
    <row r="4623" spans="1:15" x14ac:dyDescent="0.2">
      <c r="A4623" s="124">
        <v>43933.5</v>
      </c>
      <c r="B4623" s="124">
        <v>43933.333333333336</v>
      </c>
      <c r="C4623" s="1" t="s">
        <v>142</v>
      </c>
      <c r="D4623" s="1">
        <v>1269364671</v>
      </c>
      <c r="E4623" s="1" t="s">
        <v>137</v>
      </c>
      <c r="H4623" s="1" t="s">
        <v>138</v>
      </c>
      <c r="J4623" s="1">
        <v>17.12</v>
      </c>
      <c r="K4623" s="1">
        <v>18.068204000000001</v>
      </c>
      <c r="L4623" s="1">
        <v>2.4052E-2</v>
      </c>
      <c r="M4623" s="1">
        <v>0.92415199999999997</v>
      </c>
      <c r="N4623" s="1" t="b">
        <v>1</v>
      </c>
      <c r="O4623" s="1">
        <v>1</v>
      </c>
    </row>
    <row r="4624" spans="1:15" x14ac:dyDescent="0.2">
      <c r="A4624" s="124">
        <v>43933.541666666664</v>
      </c>
      <c r="B4624" s="124">
        <v>43933.375</v>
      </c>
      <c r="C4624" s="1" t="s">
        <v>142</v>
      </c>
      <c r="D4624" s="1">
        <v>1269364671</v>
      </c>
      <c r="E4624" s="1" t="s">
        <v>137</v>
      </c>
      <c r="H4624" s="1" t="s">
        <v>138</v>
      </c>
      <c r="J4624" s="1">
        <v>17.95</v>
      </c>
      <c r="K4624" s="1">
        <v>18.890314</v>
      </c>
      <c r="L4624" s="1">
        <v>9.3609999999999995E-3</v>
      </c>
      <c r="M4624" s="1">
        <v>0.93095300000000003</v>
      </c>
      <c r="N4624" s="1" t="b">
        <v>1</v>
      </c>
      <c r="O4624" s="1">
        <v>1</v>
      </c>
    </row>
    <row r="4625" spans="1:15" x14ac:dyDescent="0.2">
      <c r="A4625" s="124">
        <v>43933.583333333336</v>
      </c>
      <c r="B4625" s="124">
        <v>43933.416666666664</v>
      </c>
      <c r="C4625" s="1" t="s">
        <v>142</v>
      </c>
      <c r="D4625" s="1">
        <v>1269364671</v>
      </c>
      <c r="E4625" s="1" t="s">
        <v>137</v>
      </c>
      <c r="H4625" s="1" t="s">
        <v>138</v>
      </c>
      <c r="J4625" s="1">
        <v>17.73</v>
      </c>
      <c r="K4625" s="1">
        <v>18.528141000000002</v>
      </c>
      <c r="L4625" s="1">
        <v>1.9817999999999999E-2</v>
      </c>
      <c r="M4625" s="1">
        <v>0.77832299999999999</v>
      </c>
      <c r="N4625" s="1" t="b">
        <v>1</v>
      </c>
      <c r="O4625" s="1">
        <v>1</v>
      </c>
    </row>
    <row r="4626" spans="1:15" x14ac:dyDescent="0.2">
      <c r="A4626" s="124">
        <v>43933.625</v>
      </c>
      <c r="B4626" s="124">
        <v>43933.458333333336</v>
      </c>
      <c r="C4626" s="1" t="s">
        <v>142</v>
      </c>
      <c r="D4626" s="1">
        <v>1269364671</v>
      </c>
      <c r="E4626" s="1" t="s">
        <v>137</v>
      </c>
      <c r="H4626" s="1" t="s">
        <v>138</v>
      </c>
      <c r="J4626" s="1">
        <v>17.440000000000001</v>
      </c>
      <c r="K4626" s="1">
        <v>18.176855</v>
      </c>
      <c r="L4626" s="1">
        <v>3.9919999999999999E-3</v>
      </c>
      <c r="M4626" s="1">
        <v>0.73286300000000004</v>
      </c>
      <c r="N4626" s="1" t="b">
        <v>1</v>
      </c>
      <c r="O4626" s="1">
        <v>1</v>
      </c>
    </row>
    <row r="4627" spans="1:15" x14ac:dyDescent="0.2">
      <c r="A4627" s="124">
        <v>43933.666666666664</v>
      </c>
      <c r="B4627" s="124">
        <v>43933.5</v>
      </c>
      <c r="C4627" s="1" t="s">
        <v>142</v>
      </c>
      <c r="D4627" s="1">
        <v>1269364671</v>
      </c>
      <c r="E4627" s="1" t="s">
        <v>137</v>
      </c>
      <c r="H4627" s="1" t="s">
        <v>138</v>
      </c>
      <c r="J4627" s="1">
        <v>16.7</v>
      </c>
      <c r="K4627" s="1">
        <v>17.426929000000001</v>
      </c>
      <c r="L4627" s="1">
        <v>-7.2999999999999996E-4</v>
      </c>
      <c r="M4627" s="1">
        <v>0.72765899999999994</v>
      </c>
      <c r="N4627" s="1" t="b">
        <v>1</v>
      </c>
      <c r="O4627" s="1">
        <v>1</v>
      </c>
    </row>
    <row r="4628" spans="1:15" x14ac:dyDescent="0.2">
      <c r="A4628" s="124">
        <v>43933.708333333336</v>
      </c>
      <c r="B4628" s="124">
        <v>43933.541666666664</v>
      </c>
      <c r="C4628" s="1" t="s">
        <v>142</v>
      </c>
      <c r="D4628" s="1">
        <v>1269364671</v>
      </c>
      <c r="E4628" s="1" t="s">
        <v>137</v>
      </c>
      <c r="H4628" s="1" t="s">
        <v>138</v>
      </c>
      <c r="J4628" s="1">
        <v>15.78</v>
      </c>
      <c r="K4628" s="1">
        <v>16.421768</v>
      </c>
      <c r="L4628" s="1">
        <v>-5.4699999999999996E-4</v>
      </c>
      <c r="M4628" s="1">
        <v>0.64231499999999997</v>
      </c>
      <c r="N4628" s="1" t="b">
        <v>1</v>
      </c>
      <c r="O4628" s="1">
        <v>1</v>
      </c>
    </row>
    <row r="4629" spans="1:15" x14ac:dyDescent="0.2">
      <c r="A4629" s="124">
        <v>43933.75</v>
      </c>
      <c r="B4629" s="124">
        <v>43933.583333333336</v>
      </c>
      <c r="C4629" s="1" t="s">
        <v>142</v>
      </c>
      <c r="D4629" s="1">
        <v>1269364671</v>
      </c>
      <c r="E4629" s="1" t="s">
        <v>137</v>
      </c>
      <c r="H4629" s="1" t="s">
        <v>138</v>
      </c>
      <c r="J4629" s="1">
        <v>15.21</v>
      </c>
      <c r="K4629" s="1">
        <v>15.899758</v>
      </c>
      <c r="L4629" s="1">
        <v>3.3717999999999998E-2</v>
      </c>
      <c r="M4629" s="1">
        <v>0.65603999999999996</v>
      </c>
      <c r="N4629" s="1" t="b">
        <v>1</v>
      </c>
      <c r="O4629" s="1">
        <v>1</v>
      </c>
    </row>
    <row r="4630" spans="1:15" x14ac:dyDescent="0.2">
      <c r="A4630" s="124">
        <v>43933.791666666664</v>
      </c>
      <c r="B4630" s="124">
        <v>43933.625</v>
      </c>
      <c r="C4630" s="1" t="s">
        <v>142</v>
      </c>
      <c r="D4630" s="1">
        <v>1269364671</v>
      </c>
      <c r="E4630" s="1" t="s">
        <v>137</v>
      </c>
      <c r="H4630" s="1" t="s">
        <v>138</v>
      </c>
      <c r="J4630" s="1">
        <v>15.36</v>
      </c>
      <c r="K4630" s="1">
        <v>15.974330999999999</v>
      </c>
      <c r="L4630" s="1">
        <v>1.8948E-2</v>
      </c>
      <c r="M4630" s="1">
        <v>0.595383</v>
      </c>
      <c r="N4630" s="1" t="b">
        <v>1</v>
      </c>
      <c r="O4630" s="1">
        <v>1</v>
      </c>
    </row>
    <row r="4631" spans="1:15" x14ac:dyDescent="0.2">
      <c r="A4631" s="124">
        <v>43933.833333333336</v>
      </c>
      <c r="B4631" s="124">
        <v>43933.666666666664</v>
      </c>
      <c r="C4631" s="1" t="s">
        <v>142</v>
      </c>
      <c r="D4631" s="1">
        <v>1269364671</v>
      </c>
      <c r="E4631" s="1" t="s">
        <v>137</v>
      </c>
      <c r="H4631" s="1" t="s">
        <v>138</v>
      </c>
      <c r="J4631" s="1">
        <v>15.81</v>
      </c>
      <c r="K4631" s="1">
        <v>16.398634000000001</v>
      </c>
      <c r="L4631" s="1">
        <v>-7.2999999999999996E-4</v>
      </c>
      <c r="M4631" s="1">
        <v>0.589364</v>
      </c>
      <c r="N4631" s="1" t="b">
        <v>1</v>
      </c>
      <c r="O4631" s="1">
        <v>1</v>
      </c>
    </row>
    <row r="4632" spans="1:15" x14ac:dyDescent="0.2">
      <c r="A4632" s="124">
        <v>43933.875</v>
      </c>
      <c r="B4632" s="124">
        <v>43933.708333333336</v>
      </c>
      <c r="C4632" s="1" t="s">
        <v>142</v>
      </c>
      <c r="D4632" s="1">
        <v>1269364671</v>
      </c>
      <c r="E4632" s="1" t="s">
        <v>137</v>
      </c>
      <c r="H4632" s="1" t="s">
        <v>138</v>
      </c>
      <c r="J4632" s="1">
        <v>17.100000000000001</v>
      </c>
      <c r="K4632" s="1">
        <v>17.636897999999999</v>
      </c>
      <c r="L4632" s="1">
        <v>1.2113000000000001E-2</v>
      </c>
      <c r="M4632" s="1">
        <v>0.52478499999999995</v>
      </c>
      <c r="N4632" s="1" t="b">
        <v>1</v>
      </c>
      <c r="O4632" s="1">
        <v>1</v>
      </c>
    </row>
    <row r="4633" spans="1:15" x14ac:dyDescent="0.2">
      <c r="A4633" s="124">
        <v>43933.916666666664</v>
      </c>
      <c r="B4633" s="124">
        <v>43933.75</v>
      </c>
      <c r="C4633" s="1" t="s">
        <v>142</v>
      </c>
      <c r="D4633" s="1">
        <v>1269364671</v>
      </c>
      <c r="E4633" s="1" t="s">
        <v>137</v>
      </c>
      <c r="H4633" s="1" t="s">
        <v>138</v>
      </c>
      <c r="J4633" s="1">
        <v>17.63</v>
      </c>
      <c r="K4633" s="1">
        <v>18.077203000000001</v>
      </c>
      <c r="L4633" s="1">
        <v>2.4913000000000001E-2</v>
      </c>
      <c r="M4633" s="1">
        <v>0.42229</v>
      </c>
      <c r="N4633" s="1" t="b">
        <v>1</v>
      </c>
      <c r="O4633" s="1">
        <v>1</v>
      </c>
    </row>
    <row r="4634" spans="1:15" x14ac:dyDescent="0.2">
      <c r="A4634" s="124">
        <v>43933.958333333336</v>
      </c>
      <c r="B4634" s="124">
        <v>43933.791666666664</v>
      </c>
      <c r="C4634" s="1" t="s">
        <v>142</v>
      </c>
      <c r="D4634" s="1">
        <v>1269364671</v>
      </c>
      <c r="E4634" s="1" t="s">
        <v>137</v>
      </c>
      <c r="H4634" s="1" t="s">
        <v>138</v>
      </c>
      <c r="J4634" s="1">
        <v>18.96</v>
      </c>
      <c r="K4634" s="1">
        <v>19.337568000000001</v>
      </c>
      <c r="L4634" s="1">
        <v>-5.5599999999999996E-4</v>
      </c>
      <c r="M4634" s="1">
        <v>0.37812400000000002</v>
      </c>
      <c r="N4634" s="1" t="b">
        <v>1</v>
      </c>
      <c r="O4634" s="1">
        <v>1</v>
      </c>
    </row>
    <row r="4635" spans="1:15" x14ac:dyDescent="0.2">
      <c r="A4635" s="124">
        <v>43934</v>
      </c>
      <c r="B4635" s="124">
        <v>43933.833333333336</v>
      </c>
      <c r="C4635" s="1" t="s">
        <v>142</v>
      </c>
      <c r="D4635" s="1">
        <v>1269364671</v>
      </c>
      <c r="E4635" s="1" t="s">
        <v>137</v>
      </c>
      <c r="H4635" s="1" t="s">
        <v>138</v>
      </c>
      <c r="J4635" s="1">
        <v>20.27</v>
      </c>
      <c r="K4635" s="1">
        <v>20.749911999999998</v>
      </c>
      <c r="L4635" s="1">
        <v>8.9049999999999997E-3</v>
      </c>
      <c r="M4635" s="1">
        <v>0.47100700000000001</v>
      </c>
      <c r="N4635" s="1" t="b">
        <v>1</v>
      </c>
      <c r="O4635" s="1">
        <v>1</v>
      </c>
    </row>
    <row r="4636" spans="1:15" x14ac:dyDescent="0.2">
      <c r="A4636" s="124">
        <v>43934.041666666664</v>
      </c>
      <c r="B4636" s="124">
        <v>43933.875</v>
      </c>
      <c r="C4636" s="1" t="s">
        <v>142</v>
      </c>
      <c r="D4636" s="1">
        <v>1269364671</v>
      </c>
      <c r="E4636" s="1" t="s">
        <v>137</v>
      </c>
      <c r="H4636" s="1" t="s">
        <v>138</v>
      </c>
      <c r="J4636" s="1">
        <v>18.670000000000002</v>
      </c>
      <c r="K4636" s="1">
        <v>19.158033</v>
      </c>
      <c r="L4636" s="1">
        <v>-8.2100000000000001E-4</v>
      </c>
      <c r="M4636" s="1">
        <v>0.48885400000000001</v>
      </c>
      <c r="N4636" s="1" t="b">
        <v>1</v>
      </c>
      <c r="O4636" s="1">
        <v>1</v>
      </c>
    </row>
    <row r="4637" spans="1:15" x14ac:dyDescent="0.2">
      <c r="A4637" s="124">
        <v>43934.083333333336</v>
      </c>
      <c r="B4637" s="124">
        <v>43933.916666666664</v>
      </c>
      <c r="C4637" s="1" t="s">
        <v>142</v>
      </c>
      <c r="D4637" s="1">
        <v>1269364671</v>
      </c>
      <c r="E4637" s="1" t="s">
        <v>137</v>
      </c>
      <c r="H4637" s="1" t="s">
        <v>138</v>
      </c>
      <c r="J4637" s="1">
        <v>16.04</v>
      </c>
      <c r="K4637" s="1">
        <v>16.382213</v>
      </c>
      <c r="L4637" s="1">
        <v>0</v>
      </c>
      <c r="M4637" s="1">
        <v>0.34221299999999999</v>
      </c>
      <c r="N4637" s="1" t="b">
        <v>1</v>
      </c>
      <c r="O4637" s="1">
        <v>1</v>
      </c>
    </row>
    <row r="4638" spans="1:15" x14ac:dyDescent="0.2">
      <c r="A4638" s="124">
        <v>43934.125</v>
      </c>
      <c r="B4638" s="124">
        <v>43933.958333333336</v>
      </c>
      <c r="C4638" s="1" t="s">
        <v>142</v>
      </c>
      <c r="D4638" s="1">
        <v>1269364671</v>
      </c>
      <c r="E4638" s="1" t="s">
        <v>137</v>
      </c>
      <c r="H4638" s="1" t="s">
        <v>138</v>
      </c>
      <c r="J4638" s="1">
        <v>14.44</v>
      </c>
      <c r="K4638" s="1">
        <v>14.761922</v>
      </c>
      <c r="L4638" s="1">
        <v>0</v>
      </c>
      <c r="M4638" s="1">
        <v>0.32192199999999999</v>
      </c>
      <c r="N4638" s="1" t="b">
        <v>1</v>
      </c>
      <c r="O4638" s="1">
        <v>1</v>
      </c>
    </row>
    <row r="4639" spans="1:15" x14ac:dyDescent="0.2">
      <c r="A4639" s="124">
        <v>43934.166666666664</v>
      </c>
      <c r="B4639" s="124">
        <v>43934</v>
      </c>
      <c r="C4639" s="1" t="s">
        <v>142</v>
      </c>
      <c r="D4639" s="1">
        <v>1269364671</v>
      </c>
      <c r="E4639" s="1" t="s">
        <v>137</v>
      </c>
      <c r="H4639" s="1" t="s">
        <v>138</v>
      </c>
      <c r="J4639" s="1">
        <v>13.11</v>
      </c>
      <c r="K4639" s="1">
        <v>13.451765999999999</v>
      </c>
      <c r="L4639" s="1">
        <v>2.6662000000000002E-2</v>
      </c>
      <c r="M4639" s="1">
        <v>0.315104</v>
      </c>
      <c r="N4639" s="1" t="b">
        <v>1</v>
      </c>
      <c r="O4639" s="1">
        <v>1</v>
      </c>
    </row>
    <row r="4640" spans="1:15" x14ac:dyDescent="0.2">
      <c r="A4640" s="124">
        <v>43934.208333333336</v>
      </c>
      <c r="B4640" s="124">
        <v>43934.041666666664</v>
      </c>
      <c r="C4640" s="1" t="s">
        <v>142</v>
      </c>
      <c r="D4640" s="1">
        <v>1269364671</v>
      </c>
      <c r="E4640" s="1" t="s">
        <v>137</v>
      </c>
      <c r="H4640" s="1" t="s">
        <v>138</v>
      </c>
      <c r="J4640" s="1">
        <v>12.58</v>
      </c>
      <c r="K4640" s="1">
        <v>13.000909</v>
      </c>
      <c r="L4640" s="1">
        <v>0.01</v>
      </c>
      <c r="M4640" s="1">
        <v>0.41090900000000002</v>
      </c>
      <c r="N4640" s="1" t="b">
        <v>1</v>
      </c>
      <c r="O4640" s="1">
        <v>1</v>
      </c>
    </row>
    <row r="4641" spans="1:15" x14ac:dyDescent="0.2">
      <c r="A4641" s="124">
        <v>43934.25</v>
      </c>
      <c r="B4641" s="124">
        <v>43934.083333333336</v>
      </c>
      <c r="C4641" s="1" t="s">
        <v>142</v>
      </c>
      <c r="D4641" s="1">
        <v>1269364671</v>
      </c>
      <c r="E4641" s="1" t="s">
        <v>137</v>
      </c>
      <c r="H4641" s="1" t="s">
        <v>138</v>
      </c>
      <c r="J4641" s="1">
        <v>11.9</v>
      </c>
      <c r="K4641" s="1">
        <v>12.293027</v>
      </c>
      <c r="L4641" s="1">
        <v>1.5259E-2</v>
      </c>
      <c r="M4641" s="1">
        <v>0.37776799999999999</v>
      </c>
      <c r="N4641" s="1" t="b">
        <v>1</v>
      </c>
      <c r="O4641" s="1">
        <v>1</v>
      </c>
    </row>
    <row r="4642" spans="1:15" x14ac:dyDescent="0.2">
      <c r="A4642" s="124">
        <v>43934.291666666664</v>
      </c>
      <c r="B4642" s="124">
        <v>43934.125</v>
      </c>
      <c r="C4642" s="1" t="s">
        <v>142</v>
      </c>
      <c r="D4642" s="1">
        <v>1269364671</v>
      </c>
      <c r="E4642" s="1" t="s">
        <v>137</v>
      </c>
      <c r="H4642" s="1" t="s">
        <v>138</v>
      </c>
      <c r="J4642" s="1">
        <v>11.46</v>
      </c>
      <c r="K4642" s="1">
        <v>11.81095</v>
      </c>
      <c r="L4642" s="1">
        <v>0.01</v>
      </c>
      <c r="M4642" s="1">
        <v>0.34094999999999998</v>
      </c>
      <c r="N4642" s="1" t="b">
        <v>1</v>
      </c>
      <c r="O4642" s="1">
        <v>1</v>
      </c>
    </row>
    <row r="4643" spans="1:15" x14ac:dyDescent="0.2">
      <c r="A4643" s="124">
        <v>43934.333333333336</v>
      </c>
      <c r="B4643" s="124">
        <v>43934.166666666664</v>
      </c>
      <c r="C4643" s="1" t="s">
        <v>142</v>
      </c>
      <c r="D4643" s="1">
        <v>1269364671</v>
      </c>
      <c r="E4643" s="1" t="s">
        <v>137</v>
      </c>
      <c r="H4643" s="1" t="s">
        <v>138</v>
      </c>
      <c r="J4643" s="1">
        <v>11.88</v>
      </c>
      <c r="K4643" s="1">
        <v>12.314995</v>
      </c>
      <c r="L4643" s="1">
        <v>0.01</v>
      </c>
      <c r="M4643" s="1">
        <v>0.42499500000000001</v>
      </c>
      <c r="N4643" s="1" t="b">
        <v>1</v>
      </c>
      <c r="O4643" s="1">
        <v>1</v>
      </c>
    </row>
    <row r="4644" spans="1:15" x14ac:dyDescent="0.2">
      <c r="A4644" s="124">
        <v>43934.375</v>
      </c>
      <c r="B4644" s="124">
        <v>43934.208333333336</v>
      </c>
      <c r="C4644" s="1" t="s">
        <v>142</v>
      </c>
      <c r="D4644" s="1">
        <v>1269364671</v>
      </c>
      <c r="E4644" s="1" t="s">
        <v>137</v>
      </c>
      <c r="H4644" s="1" t="s">
        <v>138</v>
      </c>
      <c r="J4644" s="1">
        <v>13.32</v>
      </c>
      <c r="K4644" s="1">
        <v>13.826174</v>
      </c>
      <c r="L4644" s="1">
        <v>5.5780999999999997E-2</v>
      </c>
      <c r="M4644" s="1">
        <v>0.45039299999999999</v>
      </c>
      <c r="N4644" s="1" t="b">
        <v>1</v>
      </c>
      <c r="O4644" s="1">
        <v>1</v>
      </c>
    </row>
    <row r="4645" spans="1:15" x14ac:dyDescent="0.2">
      <c r="A4645" s="124">
        <v>43934.416666666664</v>
      </c>
      <c r="B4645" s="124">
        <v>43934.25</v>
      </c>
      <c r="C4645" s="1" t="s">
        <v>142</v>
      </c>
      <c r="D4645" s="1">
        <v>1269364671</v>
      </c>
      <c r="E4645" s="1" t="s">
        <v>137</v>
      </c>
      <c r="H4645" s="1" t="s">
        <v>138</v>
      </c>
      <c r="J4645" s="1">
        <v>15.66</v>
      </c>
      <c r="K4645" s="1">
        <v>16.387775999999999</v>
      </c>
      <c r="L4645" s="1">
        <v>0.141569</v>
      </c>
      <c r="M4645" s="1">
        <v>0.58620700000000003</v>
      </c>
      <c r="N4645" s="1" t="b">
        <v>1</v>
      </c>
      <c r="O4645" s="1">
        <v>1</v>
      </c>
    </row>
    <row r="4646" spans="1:15" x14ac:dyDescent="0.2">
      <c r="A4646" s="124">
        <v>43934.458333333336</v>
      </c>
      <c r="B4646" s="124">
        <v>43934.291666666664</v>
      </c>
      <c r="C4646" s="1" t="s">
        <v>142</v>
      </c>
      <c r="D4646" s="1">
        <v>1269364671</v>
      </c>
      <c r="E4646" s="1" t="s">
        <v>137</v>
      </c>
      <c r="H4646" s="1" t="s">
        <v>138</v>
      </c>
      <c r="J4646" s="1">
        <v>16.84</v>
      </c>
      <c r="K4646" s="1">
        <v>17.585134</v>
      </c>
      <c r="L4646" s="1">
        <v>0.14979500000000001</v>
      </c>
      <c r="M4646" s="1">
        <v>0.59533899999999995</v>
      </c>
      <c r="N4646" s="1" t="b">
        <v>1</v>
      </c>
      <c r="O4646" s="1">
        <v>1</v>
      </c>
    </row>
    <row r="4647" spans="1:15" x14ac:dyDescent="0.2">
      <c r="A4647" s="124">
        <v>43934.5</v>
      </c>
      <c r="B4647" s="124">
        <v>43934.333333333336</v>
      </c>
      <c r="C4647" s="1" t="s">
        <v>142</v>
      </c>
      <c r="D4647" s="1">
        <v>1269364671</v>
      </c>
      <c r="E4647" s="1" t="s">
        <v>137</v>
      </c>
      <c r="H4647" s="1" t="s">
        <v>138</v>
      </c>
      <c r="J4647" s="1">
        <v>18.559999999999999</v>
      </c>
      <c r="K4647" s="1">
        <v>19.681878000000001</v>
      </c>
      <c r="L4647" s="1">
        <v>0.26692399999999999</v>
      </c>
      <c r="M4647" s="1">
        <v>0.85495399999999999</v>
      </c>
      <c r="N4647" s="1" t="b">
        <v>1</v>
      </c>
      <c r="O4647" s="1">
        <v>1</v>
      </c>
    </row>
    <row r="4648" spans="1:15" x14ac:dyDescent="0.2">
      <c r="A4648" s="124">
        <v>43934.541666666664</v>
      </c>
      <c r="B4648" s="124">
        <v>43934.375</v>
      </c>
      <c r="C4648" s="1" t="s">
        <v>142</v>
      </c>
      <c r="D4648" s="1">
        <v>1269364671</v>
      </c>
      <c r="E4648" s="1" t="s">
        <v>137</v>
      </c>
      <c r="H4648" s="1" t="s">
        <v>138</v>
      </c>
      <c r="J4648" s="1">
        <v>19.09</v>
      </c>
      <c r="K4648" s="1">
        <v>20.147998999999999</v>
      </c>
      <c r="L4648" s="1">
        <v>0.29122500000000001</v>
      </c>
      <c r="M4648" s="1">
        <v>0.76677399999999996</v>
      </c>
      <c r="N4648" s="1" t="b">
        <v>1</v>
      </c>
      <c r="O4648" s="1">
        <v>1</v>
      </c>
    </row>
    <row r="4649" spans="1:15" x14ac:dyDescent="0.2">
      <c r="A4649" s="124">
        <v>43934.583333333336</v>
      </c>
      <c r="B4649" s="124">
        <v>43934.416666666664</v>
      </c>
      <c r="C4649" s="1" t="s">
        <v>142</v>
      </c>
      <c r="D4649" s="1">
        <v>1269364671</v>
      </c>
      <c r="E4649" s="1" t="s">
        <v>137</v>
      </c>
      <c r="H4649" s="1" t="s">
        <v>138</v>
      </c>
      <c r="J4649" s="1">
        <v>20.48</v>
      </c>
      <c r="K4649" s="1">
        <v>21.850172000000001</v>
      </c>
      <c r="L4649" s="1">
        <v>0.44310899999999998</v>
      </c>
      <c r="M4649" s="1">
        <v>0.92706299999999997</v>
      </c>
      <c r="N4649" s="1" t="b">
        <v>1</v>
      </c>
      <c r="O4649" s="1">
        <v>1</v>
      </c>
    </row>
    <row r="4650" spans="1:15" x14ac:dyDescent="0.2">
      <c r="A4650" s="124">
        <v>43934.625</v>
      </c>
      <c r="B4650" s="124">
        <v>43934.458333333336</v>
      </c>
      <c r="C4650" s="1" t="s">
        <v>142</v>
      </c>
      <c r="D4650" s="1">
        <v>1269364671</v>
      </c>
      <c r="E4650" s="1" t="s">
        <v>137</v>
      </c>
      <c r="H4650" s="1" t="s">
        <v>138</v>
      </c>
      <c r="J4650" s="1">
        <v>20.7</v>
      </c>
      <c r="K4650" s="1">
        <v>21.984683</v>
      </c>
      <c r="L4650" s="1">
        <v>0.44834099999999999</v>
      </c>
      <c r="M4650" s="1">
        <v>0.83634200000000003</v>
      </c>
      <c r="N4650" s="1" t="b">
        <v>1</v>
      </c>
      <c r="O4650" s="1">
        <v>1</v>
      </c>
    </row>
    <row r="4651" spans="1:15" x14ac:dyDescent="0.2">
      <c r="A4651" s="124">
        <v>43934.666666666664</v>
      </c>
      <c r="B4651" s="124">
        <v>43934.5</v>
      </c>
      <c r="C4651" s="1" t="s">
        <v>142</v>
      </c>
      <c r="D4651" s="1">
        <v>1269364671</v>
      </c>
      <c r="E4651" s="1" t="s">
        <v>137</v>
      </c>
      <c r="H4651" s="1" t="s">
        <v>138</v>
      </c>
      <c r="J4651" s="1">
        <v>20.48</v>
      </c>
      <c r="K4651" s="1">
        <v>21.744959000000001</v>
      </c>
      <c r="L4651" s="1">
        <v>0.457737</v>
      </c>
      <c r="M4651" s="1">
        <v>0.807222</v>
      </c>
      <c r="N4651" s="1" t="b">
        <v>1</v>
      </c>
      <c r="O4651" s="1">
        <v>1</v>
      </c>
    </row>
    <row r="4652" spans="1:15" x14ac:dyDescent="0.2">
      <c r="A4652" s="124">
        <v>43934.708333333336</v>
      </c>
      <c r="B4652" s="124">
        <v>43934.541666666664</v>
      </c>
      <c r="C4652" s="1" t="s">
        <v>142</v>
      </c>
      <c r="D4652" s="1">
        <v>1269364671</v>
      </c>
      <c r="E4652" s="1" t="s">
        <v>137</v>
      </c>
      <c r="H4652" s="1" t="s">
        <v>138</v>
      </c>
      <c r="J4652" s="1">
        <v>19.809999999999999</v>
      </c>
      <c r="K4652" s="1">
        <v>20.996607999999998</v>
      </c>
      <c r="L4652" s="1">
        <v>0.375079</v>
      </c>
      <c r="M4652" s="1">
        <v>0.81152899999999994</v>
      </c>
      <c r="N4652" s="1" t="b">
        <v>1</v>
      </c>
      <c r="O4652" s="1">
        <v>1</v>
      </c>
    </row>
    <row r="4653" spans="1:15" x14ac:dyDescent="0.2">
      <c r="A4653" s="124">
        <v>43934.75</v>
      </c>
      <c r="B4653" s="124">
        <v>43934.583333333336</v>
      </c>
      <c r="C4653" s="1" t="s">
        <v>142</v>
      </c>
      <c r="D4653" s="1">
        <v>1269364671</v>
      </c>
      <c r="E4653" s="1" t="s">
        <v>137</v>
      </c>
      <c r="H4653" s="1" t="s">
        <v>138</v>
      </c>
      <c r="J4653" s="1">
        <v>18.940000000000001</v>
      </c>
      <c r="K4653" s="1">
        <v>20.07461</v>
      </c>
      <c r="L4653" s="1">
        <v>0.37492399999999998</v>
      </c>
      <c r="M4653" s="1">
        <v>0.75968599999999997</v>
      </c>
      <c r="N4653" s="1" t="b">
        <v>1</v>
      </c>
      <c r="O4653" s="1">
        <v>1</v>
      </c>
    </row>
    <row r="4654" spans="1:15" x14ac:dyDescent="0.2">
      <c r="A4654" s="124">
        <v>43934.791666666664</v>
      </c>
      <c r="B4654" s="124">
        <v>43934.625</v>
      </c>
      <c r="C4654" s="1" t="s">
        <v>142</v>
      </c>
      <c r="D4654" s="1">
        <v>1269364671</v>
      </c>
      <c r="E4654" s="1" t="s">
        <v>137</v>
      </c>
      <c r="H4654" s="1" t="s">
        <v>138</v>
      </c>
      <c r="J4654" s="1">
        <v>17.63</v>
      </c>
      <c r="K4654" s="1">
        <v>18.770679999999999</v>
      </c>
      <c r="L4654" s="1">
        <v>0.55529700000000004</v>
      </c>
      <c r="M4654" s="1">
        <v>0.58538299999999999</v>
      </c>
      <c r="N4654" s="1" t="b">
        <v>1</v>
      </c>
      <c r="O4654" s="1">
        <v>1</v>
      </c>
    </row>
    <row r="4655" spans="1:15" x14ac:dyDescent="0.2">
      <c r="A4655" s="124">
        <v>43934.833333333336</v>
      </c>
      <c r="B4655" s="124">
        <v>43934.666666666664</v>
      </c>
      <c r="C4655" s="1" t="s">
        <v>142</v>
      </c>
      <c r="D4655" s="1">
        <v>1269364671</v>
      </c>
      <c r="E4655" s="1" t="s">
        <v>137</v>
      </c>
      <c r="H4655" s="1" t="s">
        <v>138</v>
      </c>
      <c r="J4655" s="1">
        <v>18.34</v>
      </c>
      <c r="K4655" s="1">
        <v>19.800404</v>
      </c>
      <c r="L4655" s="1">
        <v>0.73561699999999997</v>
      </c>
      <c r="M4655" s="1">
        <v>0.72478699999999996</v>
      </c>
      <c r="N4655" s="1" t="b">
        <v>1</v>
      </c>
      <c r="O4655" s="1">
        <v>1</v>
      </c>
    </row>
    <row r="4656" spans="1:15" x14ac:dyDescent="0.2">
      <c r="A4656" s="124">
        <v>43934.875</v>
      </c>
      <c r="B4656" s="124">
        <v>43934.708333333336</v>
      </c>
      <c r="C4656" s="1" t="s">
        <v>142</v>
      </c>
      <c r="D4656" s="1">
        <v>1269364671</v>
      </c>
      <c r="E4656" s="1" t="s">
        <v>137</v>
      </c>
      <c r="H4656" s="1" t="s">
        <v>138</v>
      </c>
      <c r="J4656" s="1">
        <v>18.89</v>
      </c>
      <c r="K4656" s="1">
        <v>20.372546</v>
      </c>
      <c r="L4656" s="1">
        <v>0.77445699999999995</v>
      </c>
      <c r="M4656" s="1">
        <v>0.70808899999999997</v>
      </c>
      <c r="N4656" s="1" t="b">
        <v>1</v>
      </c>
      <c r="O4656" s="1">
        <v>1</v>
      </c>
    </row>
    <row r="4657" spans="1:15" x14ac:dyDescent="0.2">
      <c r="A4657" s="124">
        <v>43934.916666666664</v>
      </c>
      <c r="B4657" s="124">
        <v>43934.75</v>
      </c>
      <c r="C4657" s="1" t="s">
        <v>142</v>
      </c>
      <c r="D4657" s="1">
        <v>1269364671</v>
      </c>
      <c r="E4657" s="1" t="s">
        <v>137</v>
      </c>
      <c r="H4657" s="1" t="s">
        <v>138</v>
      </c>
      <c r="J4657" s="1">
        <v>18.87</v>
      </c>
      <c r="K4657" s="1">
        <v>20.420480000000001</v>
      </c>
      <c r="L4657" s="1">
        <v>0.827596</v>
      </c>
      <c r="M4657" s="1">
        <v>0.72288399999999997</v>
      </c>
      <c r="N4657" s="1" t="b">
        <v>1</v>
      </c>
      <c r="O4657" s="1">
        <v>1</v>
      </c>
    </row>
    <row r="4658" spans="1:15" x14ac:dyDescent="0.2">
      <c r="A4658" s="124">
        <v>43934.958333333336</v>
      </c>
      <c r="B4658" s="124">
        <v>43934.791666666664</v>
      </c>
      <c r="C4658" s="1" t="s">
        <v>142</v>
      </c>
      <c r="D4658" s="1">
        <v>1269364671</v>
      </c>
      <c r="E4658" s="1" t="s">
        <v>137</v>
      </c>
      <c r="H4658" s="1" t="s">
        <v>138</v>
      </c>
      <c r="J4658" s="1">
        <v>20.13</v>
      </c>
      <c r="K4658" s="1">
        <v>21.809374999999999</v>
      </c>
      <c r="L4658" s="1">
        <v>1.0223580000000001</v>
      </c>
      <c r="M4658" s="1">
        <v>0.65701699999999996</v>
      </c>
      <c r="N4658" s="1" t="b">
        <v>1</v>
      </c>
      <c r="O4658" s="1">
        <v>1</v>
      </c>
    </row>
    <row r="4659" spans="1:15" x14ac:dyDescent="0.2">
      <c r="A4659" s="124">
        <v>43935</v>
      </c>
      <c r="B4659" s="124">
        <v>43934.833333333336</v>
      </c>
      <c r="C4659" s="1" t="s">
        <v>142</v>
      </c>
      <c r="D4659" s="1">
        <v>1269364671</v>
      </c>
      <c r="E4659" s="1" t="s">
        <v>137</v>
      </c>
      <c r="H4659" s="1" t="s">
        <v>138</v>
      </c>
      <c r="J4659" s="1">
        <v>21.89</v>
      </c>
      <c r="K4659" s="1">
        <v>23.782675000000001</v>
      </c>
      <c r="L4659" s="1">
        <v>1.2337849999999999</v>
      </c>
      <c r="M4659" s="1">
        <v>0.65888999999999998</v>
      </c>
      <c r="N4659" s="1" t="b">
        <v>1</v>
      </c>
      <c r="O4659" s="1">
        <v>1</v>
      </c>
    </row>
    <row r="4660" spans="1:15" x14ac:dyDescent="0.2">
      <c r="A4660" s="124">
        <v>43935.041666666664</v>
      </c>
      <c r="B4660" s="124">
        <v>43934.875</v>
      </c>
      <c r="C4660" s="1" t="s">
        <v>142</v>
      </c>
      <c r="D4660" s="1">
        <v>1269364671</v>
      </c>
      <c r="E4660" s="1" t="s">
        <v>137</v>
      </c>
      <c r="H4660" s="1" t="s">
        <v>138</v>
      </c>
      <c r="J4660" s="1">
        <v>19.89</v>
      </c>
      <c r="K4660" s="1">
        <v>21.485453</v>
      </c>
      <c r="L4660" s="1">
        <v>0.84300200000000003</v>
      </c>
      <c r="M4660" s="1">
        <v>0.75245099999999998</v>
      </c>
      <c r="N4660" s="1" t="b">
        <v>1</v>
      </c>
      <c r="O4660" s="1">
        <v>1</v>
      </c>
    </row>
    <row r="4661" spans="1:15" x14ac:dyDescent="0.2">
      <c r="A4661" s="124">
        <v>43935.083333333336</v>
      </c>
      <c r="B4661" s="124">
        <v>43934.916666666664</v>
      </c>
      <c r="C4661" s="1" t="s">
        <v>142</v>
      </c>
      <c r="D4661" s="1">
        <v>1269364671</v>
      </c>
      <c r="E4661" s="1" t="s">
        <v>137</v>
      </c>
      <c r="H4661" s="1" t="s">
        <v>138</v>
      </c>
      <c r="J4661" s="1">
        <v>18.100000000000001</v>
      </c>
      <c r="K4661" s="1">
        <v>19.745224</v>
      </c>
      <c r="L4661" s="1">
        <v>1.0867690000000001</v>
      </c>
      <c r="M4661" s="1">
        <v>0.55845500000000003</v>
      </c>
      <c r="N4661" s="1" t="b">
        <v>1</v>
      </c>
      <c r="O4661" s="1">
        <v>1</v>
      </c>
    </row>
    <row r="4662" spans="1:15" x14ac:dyDescent="0.2">
      <c r="A4662" s="124">
        <v>43935.125</v>
      </c>
      <c r="B4662" s="124">
        <v>43934.958333333336</v>
      </c>
      <c r="C4662" s="1" t="s">
        <v>142</v>
      </c>
      <c r="D4662" s="1">
        <v>1269364671</v>
      </c>
      <c r="E4662" s="1" t="s">
        <v>137</v>
      </c>
      <c r="H4662" s="1" t="s">
        <v>138</v>
      </c>
      <c r="J4662" s="1">
        <v>16.46</v>
      </c>
      <c r="K4662" s="1">
        <v>17.725961000000002</v>
      </c>
      <c r="L4662" s="1">
        <v>0.69121500000000002</v>
      </c>
      <c r="M4662" s="1">
        <v>0.57474599999999998</v>
      </c>
      <c r="N4662" s="1" t="b">
        <v>1</v>
      </c>
      <c r="O4662" s="1">
        <v>1</v>
      </c>
    </row>
    <row r="4663" spans="1:15" x14ac:dyDescent="0.2">
      <c r="A4663" s="124">
        <v>43935.166666666664</v>
      </c>
      <c r="B4663" s="124">
        <v>43935</v>
      </c>
      <c r="C4663" s="1" t="s">
        <v>142</v>
      </c>
      <c r="D4663" s="1">
        <v>1269364671</v>
      </c>
      <c r="E4663" s="1" t="s">
        <v>137</v>
      </c>
      <c r="H4663" s="1" t="s">
        <v>138</v>
      </c>
      <c r="J4663" s="1">
        <v>15</v>
      </c>
      <c r="K4663" s="1">
        <v>16.16535</v>
      </c>
      <c r="L4663" s="1">
        <v>0.69717700000000005</v>
      </c>
      <c r="M4663" s="1">
        <v>0.46817300000000001</v>
      </c>
      <c r="N4663" s="1" t="b">
        <v>1</v>
      </c>
      <c r="O4663" s="1">
        <v>1</v>
      </c>
    </row>
    <row r="4664" spans="1:15" x14ac:dyDescent="0.2">
      <c r="A4664" s="124">
        <v>43935.208333333336</v>
      </c>
      <c r="B4664" s="124">
        <v>43935.041666666664</v>
      </c>
      <c r="C4664" s="1" t="s">
        <v>142</v>
      </c>
      <c r="D4664" s="1">
        <v>1269364671</v>
      </c>
      <c r="E4664" s="1" t="s">
        <v>137</v>
      </c>
      <c r="H4664" s="1" t="s">
        <v>138</v>
      </c>
      <c r="J4664" s="1">
        <v>15.26</v>
      </c>
      <c r="K4664" s="1">
        <v>16.682088</v>
      </c>
      <c r="L4664" s="1">
        <v>0.92982799999999999</v>
      </c>
      <c r="M4664" s="1">
        <v>0.49225999999999998</v>
      </c>
      <c r="N4664" s="1" t="b">
        <v>1</v>
      </c>
      <c r="O4664" s="1">
        <v>1</v>
      </c>
    </row>
    <row r="4665" spans="1:15" x14ac:dyDescent="0.2">
      <c r="A4665" s="124">
        <v>43935.25</v>
      </c>
      <c r="B4665" s="124">
        <v>43935.083333333336</v>
      </c>
      <c r="C4665" s="1" t="s">
        <v>142</v>
      </c>
      <c r="D4665" s="1">
        <v>1269364671</v>
      </c>
      <c r="E4665" s="1" t="s">
        <v>137</v>
      </c>
      <c r="H4665" s="1" t="s">
        <v>138</v>
      </c>
      <c r="J4665" s="1">
        <v>14.45</v>
      </c>
      <c r="K4665" s="1">
        <v>15.940485000000001</v>
      </c>
      <c r="L4665" s="1">
        <v>1.0914539999999999</v>
      </c>
      <c r="M4665" s="1">
        <v>0.39903100000000002</v>
      </c>
      <c r="N4665" s="1" t="b">
        <v>1</v>
      </c>
      <c r="O4665" s="1">
        <v>1</v>
      </c>
    </row>
    <row r="4666" spans="1:15" x14ac:dyDescent="0.2">
      <c r="A4666" s="124">
        <v>43935.291666666664</v>
      </c>
      <c r="B4666" s="124">
        <v>43935.125</v>
      </c>
      <c r="C4666" s="1" t="s">
        <v>142</v>
      </c>
      <c r="D4666" s="1">
        <v>1269364671</v>
      </c>
      <c r="E4666" s="1" t="s">
        <v>137</v>
      </c>
      <c r="H4666" s="1" t="s">
        <v>138</v>
      </c>
      <c r="J4666" s="1">
        <v>14.67</v>
      </c>
      <c r="K4666" s="1">
        <v>16.039017000000001</v>
      </c>
      <c r="L4666" s="1">
        <v>1.0697989999999999</v>
      </c>
      <c r="M4666" s="1">
        <v>0.29921799999999998</v>
      </c>
      <c r="N4666" s="1" t="b">
        <v>1</v>
      </c>
      <c r="O4666" s="1">
        <v>1</v>
      </c>
    </row>
    <row r="4667" spans="1:15" x14ac:dyDescent="0.2">
      <c r="A4667" s="124">
        <v>43935.333333333336</v>
      </c>
      <c r="B4667" s="124">
        <v>43935.166666666664</v>
      </c>
      <c r="C4667" s="1" t="s">
        <v>142</v>
      </c>
      <c r="D4667" s="1">
        <v>1269364671</v>
      </c>
      <c r="E4667" s="1" t="s">
        <v>137</v>
      </c>
      <c r="H4667" s="1" t="s">
        <v>138</v>
      </c>
      <c r="J4667" s="1">
        <v>15.27</v>
      </c>
      <c r="K4667" s="1">
        <v>16.590026999999999</v>
      </c>
      <c r="L4667" s="1">
        <v>0.97756900000000002</v>
      </c>
      <c r="M4667" s="1">
        <v>0.34245799999999998</v>
      </c>
      <c r="N4667" s="1" t="b">
        <v>1</v>
      </c>
      <c r="O4667" s="1">
        <v>1</v>
      </c>
    </row>
    <row r="4668" spans="1:15" x14ac:dyDescent="0.2">
      <c r="A4668" s="124">
        <v>43935.375</v>
      </c>
      <c r="B4668" s="124">
        <v>43935.208333333336</v>
      </c>
      <c r="C4668" s="1" t="s">
        <v>142</v>
      </c>
      <c r="D4668" s="1">
        <v>1269364671</v>
      </c>
      <c r="E4668" s="1" t="s">
        <v>137</v>
      </c>
      <c r="H4668" s="1" t="s">
        <v>138</v>
      </c>
      <c r="J4668" s="1">
        <v>17.14</v>
      </c>
      <c r="K4668" s="1">
        <v>18.924748000000001</v>
      </c>
      <c r="L4668" s="1">
        <v>1.3103100000000001</v>
      </c>
      <c r="M4668" s="1">
        <v>0.47443800000000003</v>
      </c>
      <c r="N4668" s="1" t="b">
        <v>1</v>
      </c>
      <c r="O4668" s="1">
        <v>1</v>
      </c>
    </row>
    <row r="4669" spans="1:15" x14ac:dyDescent="0.2">
      <c r="A4669" s="124">
        <v>43935.416666666664</v>
      </c>
      <c r="B4669" s="124">
        <v>43935.25</v>
      </c>
      <c r="C4669" s="1" t="s">
        <v>142</v>
      </c>
      <c r="D4669" s="1">
        <v>1269364671</v>
      </c>
      <c r="E4669" s="1" t="s">
        <v>137</v>
      </c>
      <c r="H4669" s="1" t="s">
        <v>138</v>
      </c>
      <c r="J4669" s="1">
        <v>20.010000000000002</v>
      </c>
      <c r="K4669" s="1">
        <v>22.643422000000001</v>
      </c>
      <c r="L4669" s="1">
        <v>1.944876</v>
      </c>
      <c r="M4669" s="1">
        <v>0.68854599999999999</v>
      </c>
      <c r="N4669" s="1" t="b">
        <v>1</v>
      </c>
      <c r="O4669" s="1">
        <v>1</v>
      </c>
    </row>
    <row r="4670" spans="1:15" x14ac:dyDescent="0.2">
      <c r="A4670" s="124">
        <v>43935.458333333336</v>
      </c>
      <c r="B4670" s="124">
        <v>43935.291666666664</v>
      </c>
      <c r="C4670" s="1" t="s">
        <v>142</v>
      </c>
      <c r="D4670" s="1">
        <v>1269364671</v>
      </c>
      <c r="E4670" s="1" t="s">
        <v>137</v>
      </c>
      <c r="H4670" s="1" t="s">
        <v>138</v>
      </c>
      <c r="J4670" s="1">
        <v>20.82</v>
      </c>
      <c r="K4670" s="1">
        <v>23.419834000000002</v>
      </c>
      <c r="L4670" s="1">
        <v>1.8359430000000001</v>
      </c>
      <c r="M4670" s="1">
        <v>0.76389099999999999</v>
      </c>
      <c r="N4670" s="1" t="b">
        <v>1</v>
      </c>
      <c r="O4670" s="1">
        <v>1</v>
      </c>
    </row>
    <row r="4671" spans="1:15" x14ac:dyDescent="0.2">
      <c r="A4671" s="124">
        <v>43935.5</v>
      </c>
      <c r="B4671" s="124">
        <v>43935.333333333336</v>
      </c>
      <c r="C4671" s="1" t="s">
        <v>142</v>
      </c>
      <c r="D4671" s="1">
        <v>1269364671</v>
      </c>
      <c r="E4671" s="1" t="s">
        <v>137</v>
      </c>
      <c r="H4671" s="1" t="s">
        <v>138</v>
      </c>
      <c r="J4671" s="1">
        <v>20.64</v>
      </c>
      <c r="K4671" s="1">
        <v>23.104313000000001</v>
      </c>
      <c r="L4671" s="1">
        <v>1.683711</v>
      </c>
      <c r="M4671" s="1">
        <v>0.78060200000000002</v>
      </c>
      <c r="N4671" s="1" t="b">
        <v>1</v>
      </c>
      <c r="O4671" s="1">
        <v>1</v>
      </c>
    </row>
    <row r="4672" spans="1:15" x14ac:dyDescent="0.2">
      <c r="A4672" s="124">
        <v>43935.541666666664</v>
      </c>
      <c r="B4672" s="124">
        <v>43935.375</v>
      </c>
      <c r="C4672" s="1" t="s">
        <v>142</v>
      </c>
      <c r="D4672" s="1">
        <v>1269364671</v>
      </c>
      <c r="E4672" s="1" t="s">
        <v>137</v>
      </c>
      <c r="H4672" s="1" t="s">
        <v>138</v>
      </c>
      <c r="J4672" s="1">
        <v>20.98</v>
      </c>
      <c r="K4672" s="1">
        <v>23.511149</v>
      </c>
      <c r="L4672" s="1">
        <v>1.9013640000000001</v>
      </c>
      <c r="M4672" s="1">
        <v>0.62978500000000004</v>
      </c>
      <c r="N4672" s="1" t="b">
        <v>1</v>
      </c>
      <c r="O4672" s="1">
        <v>1</v>
      </c>
    </row>
    <row r="4673" spans="1:15" x14ac:dyDescent="0.2">
      <c r="A4673" s="124">
        <v>43935.583333333336</v>
      </c>
      <c r="B4673" s="124">
        <v>43935.416666666664</v>
      </c>
      <c r="C4673" s="1" t="s">
        <v>142</v>
      </c>
      <c r="D4673" s="1">
        <v>1269364671</v>
      </c>
      <c r="E4673" s="1" t="s">
        <v>137</v>
      </c>
      <c r="H4673" s="1" t="s">
        <v>138</v>
      </c>
      <c r="J4673" s="1">
        <v>20.27</v>
      </c>
      <c r="K4673" s="1">
        <v>22.392095999999999</v>
      </c>
      <c r="L4673" s="1">
        <v>1.378004</v>
      </c>
      <c r="M4673" s="1">
        <v>0.74409199999999998</v>
      </c>
      <c r="N4673" s="1" t="b">
        <v>1</v>
      </c>
      <c r="O4673" s="1">
        <v>1</v>
      </c>
    </row>
    <row r="4674" spans="1:15" x14ac:dyDescent="0.2">
      <c r="A4674" s="124">
        <v>43935.625</v>
      </c>
      <c r="B4674" s="124">
        <v>43935.458333333336</v>
      </c>
      <c r="C4674" s="1" t="s">
        <v>142</v>
      </c>
      <c r="D4674" s="1">
        <v>1269364671</v>
      </c>
      <c r="E4674" s="1" t="s">
        <v>137</v>
      </c>
      <c r="H4674" s="1" t="s">
        <v>138</v>
      </c>
      <c r="J4674" s="1">
        <v>20.13</v>
      </c>
      <c r="K4674" s="1">
        <v>22.470808999999999</v>
      </c>
      <c r="L4674" s="1">
        <v>1.64899</v>
      </c>
      <c r="M4674" s="1">
        <v>0.69181899999999996</v>
      </c>
      <c r="N4674" s="1" t="b">
        <v>1</v>
      </c>
      <c r="O4674" s="1">
        <v>1</v>
      </c>
    </row>
    <row r="4675" spans="1:15" x14ac:dyDescent="0.2">
      <c r="A4675" s="124">
        <v>43935.666666666664</v>
      </c>
      <c r="B4675" s="124">
        <v>43935.5</v>
      </c>
      <c r="C4675" s="1" t="s">
        <v>142</v>
      </c>
      <c r="D4675" s="1">
        <v>1269364671</v>
      </c>
      <c r="E4675" s="1" t="s">
        <v>137</v>
      </c>
      <c r="H4675" s="1" t="s">
        <v>138</v>
      </c>
      <c r="J4675" s="1">
        <v>19.23</v>
      </c>
      <c r="K4675" s="1">
        <v>21.305047999999999</v>
      </c>
      <c r="L4675" s="1">
        <v>1.385391</v>
      </c>
      <c r="M4675" s="1">
        <v>0.68965699999999996</v>
      </c>
      <c r="N4675" s="1" t="b">
        <v>1</v>
      </c>
      <c r="O4675" s="1">
        <v>1</v>
      </c>
    </row>
    <row r="4676" spans="1:15" x14ac:dyDescent="0.2">
      <c r="A4676" s="124">
        <v>43935.708333333336</v>
      </c>
      <c r="B4676" s="124">
        <v>43935.541666666664</v>
      </c>
      <c r="C4676" s="1" t="s">
        <v>142</v>
      </c>
      <c r="D4676" s="1">
        <v>1269364671</v>
      </c>
      <c r="E4676" s="1" t="s">
        <v>137</v>
      </c>
      <c r="H4676" s="1" t="s">
        <v>138</v>
      </c>
      <c r="J4676" s="1">
        <v>17.89</v>
      </c>
      <c r="K4676" s="1">
        <v>19.655387999999999</v>
      </c>
      <c r="L4676" s="1">
        <v>1.0742149999999999</v>
      </c>
      <c r="M4676" s="1">
        <v>0.69117300000000004</v>
      </c>
      <c r="N4676" s="1" t="b">
        <v>1</v>
      </c>
      <c r="O4676" s="1">
        <v>1</v>
      </c>
    </row>
    <row r="4677" spans="1:15" x14ac:dyDescent="0.2">
      <c r="A4677" s="124">
        <v>43935.75</v>
      </c>
      <c r="B4677" s="124">
        <v>43935.583333333336</v>
      </c>
      <c r="C4677" s="1" t="s">
        <v>142</v>
      </c>
      <c r="D4677" s="1">
        <v>1269364671</v>
      </c>
      <c r="E4677" s="1" t="s">
        <v>137</v>
      </c>
      <c r="H4677" s="1" t="s">
        <v>138</v>
      </c>
      <c r="J4677" s="1">
        <v>17.18</v>
      </c>
      <c r="K4677" s="1">
        <v>18.818864999999999</v>
      </c>
      <c r="L4677" s="1">
        <v>0.93520000000000003</v>
      </c>
      <c r="M4677" s="1">
        <v>0.70366499999999998</v>
      </c>
      <c r="N4677" s="1" t="b">
        <v>1</v>
      </c>
      <c r="O4677" s="1">
        <v>1</v>
      </c>
    </row>
    <row r="4678" spans="1:15" x14ac:dyDescent="0.2">
      <c r="A4678" s="124">
        <v>43935.791666666664</v>
      </c>
      <c r="B4678" s="124">
        <v>43935.625</v>
      </c>
      <c r="C4678" s="1" t="s">
        <v>142</v>
      </c>
      <c r="D4678" s="1">
        <v>1269364671</v>
      </c>
      <c r="E4678" s="1" t="s">
        <v>137</v>
      </c>
      <c r="H4678" s="1" t="s">
        <v>138</v>
      </c>
      <c r="J4678" s="1">
        <v>16.61</v>
      </c>
      <c r="K4678" s="1">
        <v>18.099706000000001</v>
      </c>
      <c r="L4678" s="1">
        <v>0.80691000000000002</v>
      </c>
      <c r="M4678" s="1">
        <v>0.68279599999999996</v>
      </c>
      <c r="N4678" s="1" t="b">
        <v>1</v>
      </c>
      <c r="O4678" s="1">
        <v>1</v>
      </c>
    </row>
    <row r="4679" spans="1:15" x14ac:dyDescent="0.2">
      <c r="A4679" s="124">
        <v>43935.833333333336</v>
      </c>
      <c r="B4679" s="124">
        <v>43935.666666666664</v>
      </c>
      <c r="C4679" s="1" t="s">
        <v>142</v>
      </c>
      <c r="D4679" s="1">
        <v>1269364671</v>
      </c>
      <c r="E4679" s="1" t="s">
        <v>137</v>
      </c>
      <c r="H4679" s="1" t="s">
        <v>138</v>
      </c>
      <c r="J4679" s="1">
        <v>16.89</v>
      </c>
      <c r="K4679" s="1">
        <v>18.490162999999999</v>
      </c>
      <c r="L4679" s="1">
        <v>0.85639500000000002</v>
      </c>
      <c r="M4679" s="1">
        <v>0.74376799999999998</v>
      </c>
      <c r="N4679" s="1" t="b">
        <v>1</v>
      </c>
      <c r="O4679" s="1">
        <v>1</v>
      </c>
    </row>
    <row r="4680" spans="1:15" x14ac:dyDescent="0.2">
      <c r="A4680" s="124">
        <v>43935.875</v>
      </c>
      <c r="B4680" s="124">
        <v>43935.708333333336</v>
      </c>
      <c r="C4680" s="1" t="s">
        <v>142</v>
      </c>
      <c r="D4680" s="1">
        <v>1269364671</v>
      </c>
      <c r="E4680" s="1" t="s">
        <v>137</v>
      </c>
      <c r="H4680" s="1" t="s">
        <v>138</v>
      </c>
      <c r="J4680" s="1">
        <v>17.8</v>
      </c>
      <c r="K4680" s="1">
        <v>19.458884000000001</v>
      </c>
      <c r="L4680" s="1">
        <v>0.91885899999999998</v>
      </c>
      <c r="M4680" s="1">
        <v>0.74002500000000004</v>
      </c>
      <c r="N4680" s="1" t="b">
        <v>1</v>
      </c>
      <c r="O4680" s="1">
        <v>1</v>
      </c>
    </row>
    <row r="4681" spans="1:15" x14ac:dyDescent="0.2">
      <c r="A4681" s="124">
        <v>43935.916666666664</v>
      </c>
      <c r="B4681" s="124">
        <v>43935.75</v>
      </c>
      <c r="C4681" s="1" t="s">
        <v>142</v>
      </c>
      <c r="D4681" s="1">
        <v>1269364671</v>
      </c>
      <c r="E4681" s="1" t="s">
        <v>137</v>
      </c>
      <c r="H4681" s="1" t="s">
        <v>138</v>
      </c>
      <c r="J4681" s="1">
        <v>18.670000000000002</v>
      </c>
      <c r="K4681" s="1">
        <v>20.364024000000001</v>
      </c>
      <c r="L4681" s="1">
        <v>0.93997299999999995</v>
      </c>
      <c r="M4681" s="1">
        <v>0.75405100000000003</v>
      </c>
      <c r="N4681" s="1" t="b">
        <v>1</v>
      </c>
      <c r="O4681" s="1">
        <v>1</v>
      </c>
    </row>
    <row r="4682" spans="1:15" x14ac:dyDescent="0.2">
      <c r="A4682" s="124">
        <v>43935.958333333336</v>
      </c>
      <c r="B4682" s="124">
        <v>43935.791666666664</v>
      </c>
      <c r="C4682" s="1" t="s">
        <v>142</v>
      </c>
      <c r="D4682" s="1">
        <v>1269364671</v>
      </c>
      <c r="E4682" s="1" t="s">
        <v>137</v>
      </c>
      <c r="H4682" s="1" t="s">
        <v>138</v>
      </c>
      <c r="J4682" s="1">
        <v>21.77</v>
      </c>
      <c r="K4682" s="1">
        <v>23.394393999999998</v>
      </c>
      <c r="L4682" s="1">
        <v>0.65306799999999998</v>
      </c>
      <c r="M4682" s="1">
        <v>0.97132600000000002</v>
      </c>
      <c r="N4682" s="1" t="b">
        <v>1</v>
      </c>
      <c r="O4682" s="1">
        <v>1</v>
      </c>
    </row>
    <row r="4683" spans="1:15" x14ac:dyDescent="0.2">
      <c r="A4683" s="124">
        <v>43936</v>
      </c>
      <c r="B4683" s="124">
        <v>43935.833333333336</v>
      </c>
      <c r="C4683" s="1" t="s">
        <v>142</v>
      </c>
      <c r="D4683" s="1">
        <v>1269364671</v>
      </c>
      <c r="E4683" s="1" t="s">
        <v>137</v>
      </c>
      <c r="H4683" s="1" t="s">
        <v>138</v>
      </c>
      <c r="J4683" s="1">
        <v>23.78</v>
      </c>
      <c r="K4683" s="1">
        <v>26.158922</v>
      </c>
      <c r="L4683" s="1">
        <v>1.2188239999999999</v>
      </c>
      <c r="M4683" s="1">
        <v>1.1600980000000001</v>
      </c>
      <c r="N4683" s="1" t="b">
        <v>1</v>
      </c>
      <c r="O4683" s="1">
        <v>1</v>
      </c>
    </row>
    <row r="4684" spans="1:15" x14ac:dyDescent="0.2">
      <c r="A4684" s="124">
        <v>43936.041666666664</v>
      </c>
      <c r="B4684" s="124">
        <v>43935.875</v>
      </c>
      <c r="C4684" s="1" t="s">
        <v>142</v>
      </c>
      <c r="D4684" s="1">
        <v>1269364671</v>
      </c>
      <c r="E4684" s="1" t="s">
        <v>137</v>
      </c>
      <c r="H4684" s="1" t="s">
        <v>138</v>
      </c>
      <c r="J4684" s="1">
        <v>21.42</v>
      </c>
      <c r="K4684" s="1">
        <v>23.827705000000002</v>
      </c>
      <c r="L4684" s="1">
        <v>1.308138</v>
      </c>
      <c r="M4684" s="1">
        <v>1.099567</v>
      </c>
      <c r="N4684" s="1" t="b">
        <v>1</v>
      </c>
      <c r="O4684" s="1">
        <v>1</v>
      </c>
    </row>
    <row r="4685" spans="1:15" x14ac:dyDescent="0.2">
      <c r="A4685" s="124">
        <v>43936.083333333336</v>
      </c>
      <c r="B4685" s="124">
        <v>43935.916666666664</v>
      </c>
      <c r="C4685" s="1" t="s">
        <v>142</v>
      </c>
      <c r="D4685" s="1">
        <v>1269364671</v>
      </c>
      <c r="E4685" s="1" t="s">
        <v>137</v>
      </c>
      <c r="H4685" s="1" t="s">
        <v>138</v>
      </c>
      <c r="J4685" s="1">
        <v>18.32</v>
      </c>
      <c r="K4685" s="1">
        <v>20.142496999999999</v>
      </c>
      <c r="L4685" s="1">
        <v>0.76297599999999999</v>
      </c>
      <c r="M4685" s="1">
        <v>1.0595209999999999</v>
      </c>
      <c r="N4685" s="1" t="b">
        <v>1</v>
      </c>
      <c r="O4685" s="1">
        <v>1</v>
      </c>
    </row>
    <row r="4686" spans="1:15" x14ac:dyDescent="0.2">
      <c r="A4686" s="124">
        <v>43936.125</v>
      </c>
      <c r="B4686" s="124">
        <v>43935.958333333336</v>
      </c>
      <c r="C4686" s="1" t="s">
        <v>142</v>
      </c>
      <c r="D4686" s="1">
        <v>1269364671</v>
      </c>
      <c r="E4686" s="1" t="s">
        <v>137</v>
      </c>
      <c r="H4686" s="1" t="s">
        <v>138</v>
      </c>
      <c r="J4686" s="1">
        <v>17.170000000000002</v>
      </c>
      <c r="K4686" s="1">
        <v>18.762384999999998</v>
      </c>
      <c r="L4686" s="1">
        <v>0.58457899999999996</v>
      </c>
      <c r="M4686" s="1">
        <v>1.007806</v>
      </c>
      <c r="N4686" s="1" t="b">
        <v>1</v>
      </c>
      <c r="O4686" s="1">
        <v>1</v>
      </c>
    </row>
    <row r="4687" spans="1:15" x14ac:dyDescent="0.2">
      <c r="A4687" s="124">
        <v>43936.166666666664</v>
      </c>
      <c r="B4687" s="124">
        <v>43936</v>
      </c>
      <c r="C4687" s="1" t="s">
        <v>142</v>
      </c>
      <c r="D4687" s="1">
        <v>1269364671</v>
      </c>
      <c r="E4687" s="1" t="s">
        <v>137</v>
      </c>
      <c r="H4687" s="1" t="s">
        <v>138</v>
      </c>
      <c r="J4687" s="1">
        <v>15.96</v>
      </c>
      <c r="K4687" s="1">
        <v>17.411341</v>
      </c>
      <c r="L4687" s="1">
        <v>0.69395700000000005</v>
      </c>
      <c r="M4687" s="1">
        <v>0.75738399999999995</v>
      </c>
      <c r="N4687" s="1" t="b">
        <v>1</v>
      </c>
      <c r="O4687" s="1">
        <v>1</v>
      </c>
    </row>
    <row r="4688" spans="1:15" x14ac:dyDescent="0.2">
      <c r="A4688" s="124">
        <v>43936.208333333336</v>
      </c>
      <c r="B4688" s="124">
        <v>43936.041666666664</v>
      </c>
      <c r="C4688" s="1" t="s">
        <v>142</v>
      </c>
      <c r="D4688" s="1">
        <v>1269364671</v>
      </c>
      <c r="E4688" s="1" t="s">
        <v>137</v>
      </c>
      <c r="H4688" s="1" t="s">
        <v>138</v>
      </c>
      <c r="J4688" s="1">
        <v>15.82</v>
      </c>
      <c r="K4688" s="1">
        <v>17.215292000000002</v>
      </c>
      <c r="L4688" s="1">
        <v>0.57675799999999999</v>
      </c>
      <c r="M4688" s="1">
        <v>0.81853399999999998</v>
      </c>
      <c r="N4688" s="1" t="b">
        <v>1</v>
      </c>
      <c r="O4688" s="1">
        <v>1</v>
      </c>
    </row>
    <row r="4689" spans="1:15" x14ac:dyDescent="0.2">
      <c r="A4689" s="124">
        <v>43936.25</v>
      </c>
      <c r="B4689" s="124">
        <v>43936.083333333336</v>
      </c>
      <c r="C4689" s="1" t="s">
        <v>142</v>
      </c>
      <c r="D4689" s="1">
        <v>1269364671</v>
      </c>
      <c r="E4689" s="1" t="s">
        <v>137</v>
      </c>
      <c r="H4689" s="1" t="s">
        <v>138</v>
      </c>
      <c r="J4689" s="1">
        <v>15.39</v>
      </c>
      <c r="K4689" s="1">
        <v>16.971526000000001</v>
      </c>
      <c r="L4689" s="1">
        <v>0.77135200000000004</v>
      </c>
      <c r="M4689" s="1">
        <v>0.81017399999999995</v>
      </c>
      <c r="N4689" s="1" t="b">
        <v>1</v>
      </c>
      <c r="O4689" s="1">
        <v>1</v>
      </c>
    </row>
    <row r="4690" spans="1:15" x14ac:dyDescent="0.2">
      <c r="A4690" s="124">
        <v>43936.291666666664</v>
      </c>
      <c r="B4690" s="124">
        <v>43936.125</v>
      </c>
      <c r="C4690" s="1" t="s">
        <v>142</v>
      </c>
      <c r="D4690" s="1">
        <v>1269364671</v>
      </c>
      <c r="E4690" s="1" t="s">
        <v>137</v>
      </c>
      <c r="H4690" s="1" t="s">
        <v>138</v>
      </c>
      <c r="J4690" s="1">
        <v>15.13</v>
      </c>
      <c r="K4690" s="1">
        <v>16.746925999999998</v>
      </c>
      <c r="L4690" s="1">
        <v>0.82165100000000002</v>
      </c>
      <c r="M4690" s="1">
        <v>0.79527499999999995</v>
      </c>
      <c r="N4690" s="1" t="b">
        <v>1</v>
      </c>
      <c r="O4690" s="1">
        <v>1</v>
      </c>
    </row>
    <row r="4691" spans="1:15" x14ac:dyDescent="0.2">
      <c r="A4691" s="124">
        <v>43936.333333333336</v>
      </c>
      <c r="B4691" s="124">
        <v>43936.166666666664</v>
      </c>
      <c r="C4691" s="1" t="s">
        <v>142</v>
      </c>
      <c r="D4691" s="1">
        <v>1269364671</v>
      </c>
      <c r="E4691" s="1" t="s">
        <v>137</v>
      </c>
      <c r="H4691" s="1" t="s">
        <v>138</v>
      </c>
      <c r="J4691" s="1">
        <v>15.8</v>
      </c>
      <c r="K4691" s="1">
        <v>17.463954000000001</v>
      </c>
      <c r="L4691" s="1">
        <v>0.87140600000000001</v>
      </c>
      <c r="M4691" s="1">
        <v>0.79254800000000003</v>
      </c>
      <c r="N4691" s="1" t="b">
        <v>1</v>
      </c>
      <c r="O4691" s="1">
        <v>1</v>
      </c>
    </row>
    <row r="4692" spans="1:15" x14ac:dyDescent="0.2">
      <c r="A4692" s="124">
        <v>43936.375</v>
      </c>
      <c r="B4692" s="124">
        <v>43936.208333333336</v>
      </c>
      <c r="C4692" s="1" t="s">
        <v>142</v>
      </c>
      <c r="D4692" s="1">
        <v>1269364671</v>
      </c>
      <c r="E4692" s="1" t="s">
        <v>137</v>
      </c>
      <c r="H4692" s="1" t="s">
        <v>138</v>
      </c>
      <c r="J4692" s="1">
        <v>17.04</v>
      </c>
      <c r="K4692" s="1">
        <v>18.838224</v>
      </c>
      <c r="L4692" s="1">
        <v>0.947959</v>
      </c>
      <c r="M4692" s="1">
        <v>0.85026500000000005</v>
      </c>
      <c r="N4692" s="1" t="b">
        <v>1</v>
      </c>
      <c r="O4692" s="1">
        <v>1</v>
      </c>
    </row>
    <row r="4693" spans="1:15" x14ac:dyDescent="0.2">
      <c r="A4693" s="124">
        <v>43936.416666666664</v>
      </c>
      <c r="B4693" s="124">
        <v>43936.25</v>
      </c>
      <c r="C4693" s="1" t="s">
        <v>142</v>
      </c>
      <c r="D4693" s="1">
        <v>1269364671</v>
      </c>
      <c r="E4693" s="1" t="s">
        <v>137</v>
      </c>
      <c r="H4693" s="1" t="s">
        <v>138</v>
      </c>
      <c r="J4693" s="1">
        <v>21.1</v>
      </c>
      <c r="K4693" s="1">
        <v>23.929513</v>
      </c>
      <c r="L4693" s="1">
        <v>1.6729149999999999</v>
      </c>
      <c r="M4693" s="1">
        <v>1.156598</v>
      </c>
      <c r="N4693" s="1" t="b">
        <v>1</v>
      </c>
      <c r="O4693" s="1">
        <v>1</v>
      </c>
    </row>
    <row r="4694" spans="1:15" x14ac:dyDescent="0.2">
      <c r="A4694" s="124">
        <v>43936.458333333336</v>
      </c>
      <c r="B4694" s="124">
        <v>43936.291666666664</v>
      </c>
      <c r="C4694" s="1" t="s">
        <v>142</v>
      </c>
      <c r="D4694" s="1">
        <v>1269364671</v>
      </c>
      <c r="E4694" s="1" t="s">
        <v>137</v>
      </c>
      <c r="H4694" s="1" t="s">
        <v>138</v>
      </c>
      <c r="J4694" s="1">
        <v>24.64</v>
      </c>
      <c r="K4694" s="1">
        <v>28.283944999999999</v>
      </c>
      <c r="L4694" s="1">
        <v>2.420766</v>
      </c>
      <c r="M4694" s="1">
        <v>1.223179</v>
      </c>
      <c r="N4694" s="1" t="b">
        <v>1</v>
      </c>
      <c r="O4694" s="1">
        <v>1</v>
      </c>
    </row>
    <row r="4695" spans="1:15" x14ac:dyDescent="0.2">
      <c r="A4695" s="124">
        <v>43936.5</v>
      </c>
      <c r="B4695" s="124">
        <v>43936.333333333336</v>
      </c>
      <c r="C4695" s="1" t="s">
        <v>142</v>
      </c>
      <c r="D4695" s="1">
        <v>1269364671</v>
      </c>
      <c r="E4695" s="1" t="s">
        <v>137</v>
      </c>
      <c r="H4695" s="1" t="s">
        <v>138</v>
      </c>
      <c r="J4695" s="1">
        <v>23.42</v>
      </c>
      <c r="K4695" s="1">
        <v>25.695309000000002</v>
      </c>
      <c r="L4695" s="1">
        <v>1.1434329999999999</v>
      </c>
      <c r="M4695" s="1">
        <v>1.1318760000000001</v>
      </c>
      <c r="N4695" s="1" t="b">
        <v>1</v>
      </c>
      <c r="O4695" s="1">
        <v>1</v>
      </c>
    </row>
    <row r="4696" spans="1:15" x14ac:dyDescent="0.2">
      <c r="A4696" s="124">
        <v>43936.541666666664</v>
      </c>
      <c r="B4696" s="124">
        <v>43936.375</v>
      </c>
      <c r="C4696" s="1" t="s">
        <v>142</v>
      </c>
      <c r="D4696" s="1">
        <v>1269364671</v>
      </c>
      <c r="E4696" s="1" t="s">
        <v>137</v>
      </c>
      <c r="H4696" s="1" t="s">
        <v>138</v>
      </c>
      <c r="J4696" s="1">
        <v>21.7</v>
      </c>
      <c r="K4696" s="1">
        <v>23.576405000000001</v>
      </c>
      <c r="L4696" s="1">
        <v>0.87651900000000005</v>
      </c>
      <c r="M4696" s="1">
        <v>0.99988600000000005</v>
      </c>
      <c r="N4696" s="1" t="b">
        <v>1</v>
      </c>
      <c r="O4696" s="1">
        <v>1</v>
      </c>
    </row>
    <row r="4697" spans="1:15" x14ac:dyDescent="0.2">
      <c r="A4697" s="124">
        <v>43936.583333333336</v>
      </c>
      <c r="B4697" s="124">
        <v>43936.416666666664</v>
      </c>
      <c r="C4697" s="1" t="s">
        <v>142</v>
      </c>
      <c r="D4697" s="1">
        <v>1269364671</v>
      </c>
      <c r="E4697" s="1" t="s">
        <v>137</v>
      </c>
      <c r="H4697" s="1" t="s">
        <v>138</v>
      </c>
      <c r="J4697" s="1">
        <v>19.97</v>
      </c>
      <c r="K4697" s="1">
        <v>22.240241999999999</v>
      </c>
      <c r="L4697" s="1">
        <v>1.36039</v>
      </c>
      <c r="M4697" s="1">
        <v>0.90985199999999999</v>
      </c>
      <c r="N4697" s="1" t="b">
        <v>1</v>
      </c>
      <c r="O4697" s="1">
        <v>1</v>
      </c>
    </row>
    <row r="4698" spans="1:15" x14ac:dyDescent="0.2">
      <c r="A4698" s="124">
        <v>43936.625</v>
      </c>
      <c r="B4698" s="124">
        <v>43936.458333333336</v>
      </c>
      <c r="C4698" s="1" t="s">
        <v>142</v>
      </c>
      <c r="D4698" s="1">
        <v>1269364671</v>
      </c>
      <c r="E4698" s="1" t="s">
        <v>137</v>
      </c>
      <c r="H4698" s="1" t="s">
        <v>138</v>
      </c>
      <c r="J4698" s="1">
        <v>18.84</v>
      </c>
      <c r="K4698" s="1">
        <v>21.053718</v>
      </c>
      <c r="L4698" s="1">
        <v>1.286314</v>
      </c>
      <c r="M4698" s="1">
        <v>0.92740400000000001</v>
      </c>
      <c r="N4698" s="1" t="b">
        <v>1</v>
      </c>
      <c r="O4698" s="1">
        <v>1</v>
      </c>
    </row>
    <row r="4699" spans="1:15" x14ac:dyDescent="0.2">
      <c r="A4699" s="124">
        <v>43936.666666666664</v>
      </c>
      <c r="B4699" s="124">
        <v>43936.5</v>
      </c>
      <c r="C4699" s="1" t="s">
        <v>142</v>
      </c>
      <c r="D4699" s="1">
        <v>1269364671</v>
      </c>
      <c r="E4699" s="1" t="s">
        <v>137</v>
      </c>
      <c r="H4699" s="1" t="s">
        <v>138</v>
      </c>
      <c r="J4699" s="1">
        <v>17.71</v>
      </c>
      <c r="K4699" s="1">
        <v>19.581153</v>
      </c>
      <c r="L4699" s="1">
        <v>1.0324450000000001</v>
      </c>
      <c r="M4699" s="1">
        <v>0.83870800000000001</v>
      </c>
      <c r="N4699" s="1" t="b">
        <v>1</v>
      </c>
      <c r="O4699" s="1">
        <v>1</v>
      </c>
    </row>
    <row r="4700" spans="1:15" x14ac:dyDescent="0.2">
      <c r="A4700" s="124">
        <v>43936.708333333336</v>
      </c>
      <c r="B4700" s="124">
        <v>43936.541666666664</v>
      </c>
      <c r="C4700" s="1" t="s">
        <v>142</v>
      </c>
      <c r="D4700" s="1">
        <v>1269364671</v>
      </c>
      <c r="E4700" s="1" t="s">
        <v>137</v>
      </c>
      <c r="H4700" s="1" t="s">
        <v>138</v>
      </c>
      <c r="J4700" s="1">
        <v>16.88</v>
      </c>
      <c r="K4700" s="1">
        <v>18.755742000000001</v>
      </c>
      <c r="L4700" s="1">
        <v>1.1553739999999999</v>
      </c>
      <c r="M4700" s="1">
        <v>0.72036800000000001</v>
      </c>
      <c r="N4700" s="1" t="b">
        <v>1</v>
      </c>
      <c r="O4700" s="1">
        <v>1</v>
      </c>
    </row>
    <row r="4701" spans="1:15" x14ac:dyDescent="0.2">
      <c r="A4701" s="124">
        <v>43936.75</v>
      </c>
      <c r="B4701" s="124">
        <v>43936.583333333336</v>
      </c>
      <c r="C4701" s="1" t="s">
        <v>142</v>
      </c>
      <c r="D4701" s="1">
        <v>1269364671</v>
      </c>
      <c r="E4701" s="1" t="s">
        <v>137</v>
      </c>
      <c r="H4701" s="1" t="s">
        <v>138</v>
      </c>
      <c r="J4701" s="1">
        <v>16.190000000000001</v>
      </c>
      <c r="K4701" s="1">
        <v>18.011244000000001</v>
      </c>
      <c r="L4701" s="1">
        <v>1.156066</v>
      </c>
      <c r="M4701" s="1">
        <v>0.66517800000000005</v>
      </c>
      <c r="N4701" s="1" t="b">
        <v>1</v>
      </c>
      <c r="O4701" s="1">
        <v>1</v>
      </c>
    </row>
    <row r="4702" spans="1:15" x14ac:dyDescent="0.2">
      <c r="A4702" s="124">
        <v>43936.791666666664</v>
      </c>
      <c r="B4702" s="124">
        <v>43936.625</v>
      </c>
      <c r="C4702" s="1" t="s">
        <v>142</v>
      </c>
      <c r="D4702" s="1">
        <v>1269364671</v>
      </c>
      <c r="E4702" s="1" t="s">
        <v>137</v>
      </c>
      <c r="H4702" s="1" t="s">
        <v>138</v>
      </c>
      <c r="J4702" s="1">
        <v>15.89</v>
      </c>
      <c r="K4702" s="1">
        <v>17.463265</v>
      </c>
      <c r="L4702" s="1">
        <v>0.87634199999999995</v>
      </c>
      <c r="M4702" s="1">
        <v>0.69692299999999996</v>
      </c>
      <c r="N4702" s="1" t="b">
        <v>1</v>
      </c>
      <c r="O4702" s="1">
        <v>1</v>
      </c>
    </row>
    <row r="4703" spans="1:15" x14ac:dyDescent="0.2">
      <c r="A4703" s="124">
        <v>43936.833333333336</v>
      </c>
      <c r="B4703" s="124">
        <v>43936.666666666664</v>
      </c>
      <c r="C4703" s="1" t="s">
        <v>142</v>
      </c>
      <c r="D4703" s="1">
        <v>1269364671</v>
      </c>
      <c r="E4703" s="1" t="s">
        <v>137</v>
      </c>
      <c r="H4703" s="1" t="s">
        <v>138</v>
      </c>
      <c r="J4703" s="1">
        <v>15.91</v>
      </c>
      <c r="K4703" s="1">
        <v>17.314215999999998</v>
      </c>
      <c r="L4703" s="1">
        <v>0.71135199999999998</v>
      </c>
      <c r="M4703" s="1">
        <v>0.69286400000000004</v>
      </c>
      <c r="N4703" s="1" t="b">
        <v>1</v>
      </c>
      <c r="O4703" s="1">
        <v>1</v>
      </c>
    </row>
    <row r="4704" spans="1:15" x14ac:dyDescent="0.2">
      <c r="A4704" s="124">
        <v>43936.875</v>
      </c>
      <c r="B4704" s="124">
        <v>43936.708333333336</v>
      </c>
      <c r="C4704" s="1" t="s">
        <v>142</v>
      </c>
      <c r="D4704" s="1">
        <v>1269364671</v>
      </c>
      <c r="E4704" s="1" t="s">
        <v>137</v>
      </c>
      <c r="H4704" s="1" t="s">
        <v>138</v>
      </c>
      <c r="J4704" s="1">
        <v>16.54</v>
      </c>
      <c r="K4704" s="1">
        <v>17.836501999999999</v>
      </c>
      <c r="L4704" s="1">
        <v>0.58633599999999997</v>
      </c>
      <c r="M4704" s="1">
        <v>0.71016599999999996</v>
      </c>
      <c r="N4704" s="1" t="b">
        <v>1</v>
      </c>
      <c r="O4704" s="1">
        <v>1</v>
      </c>
    </row>
    <row r="4705" spans="1:15" x14ac:dyDescent="0.2">
      <c r="A4705" s="124">
        <v>43936.916666666664</v>
      </c>
      <c r="B4705" s="124">
        <v>43936.75</v>
      </c>
      <c r="C4705" s="1" t="s">
        <v>142</v>
      </c>
      <c r="D4705" s="1">
        <v>1269364671</v>
      </c>
      <c r="E4705" s="1" t="s">
        <v>137</v>
      </c>
      <c r="H4705" s="1" t="s">
        <v>138</v>
      </c>
      <c r="J4705" s="1">
        <v>17.23</v>
      </c>
      <c r="K4705" s="1">
        <v>18.076993999999999</v>
      </c>
      <c r="L4705" s="1">
        <v>0.18093400000000001</v>
      </c>
      <c r="M4705" s="1">
        <v>0.66605999999999999</v>
      </c>
      <c r="N4705" s="1" t="b">
        <v>1</v>
      </c>
      <c r="O4705" s="1">
        <v>1</v>
      </c>
    </row>
    <row r="4706" spans="1:15" x14ac:dyDescent="0.2">
      <c r="A4706" s="124">
        <v>43936.958333333336</v>
      </c>
      <c r="B4706" s="124">
        <v>43936.791666666664</v>
      </c>
      <c r="C4706" s="1" t="s">
        <v>142</v>
      </c>
      <c r="D4706" s="1">
        <v>1269364671</v>
      </c>
      <c r="E4706" s="1" t="s">
        <v>137</v>
      </c>
      <c r="H4706" s="1" t="s">
        <v>138</v>
      </c>
      <c r="J4706" s="1">
        <v>18.91</v>
      </c>
      <c r="K4706" s="1">
        <v>19.281751</v>
      </c>
      <c r="L4706" s="1">
        <v>-0.40287200000000001</v>
      </c>
      <c r="M4706" s="1">
        <v>0.77462299999999995</v>
      </c>
      <c r="N4706" s="1" t="b">
        <v>1</v>
      </c>
      <c r="O4706" s="1">
        <v>1</v>
      </c>
    </row>
    <row r="4707" spans="1:15" x14ac:dyDescent="0.2">
      <c r="A4707" s="124">
        <v>43937</v>
      </c>
      <c r="B4707" s="124">
        <v>43936.833333333336</v>
      </c>
      <c r="C4707" s="1" t="s">
        <v>142</v>
      </c>
      <c r="D4707" s="1">
        <v>1269364671</v>
      </c>
      <c r="E4707" s="1" t="s">
        <v>137</v>
      </c>
      <c r="H4707" s="1" t="s">
        <v>138</v>
      </c>
      <c r="J4707" s="1">
        <v>22.9</v>
      </c>
      <c r="K4707" s="1">
        <v>24.203029000000001</v>
      </c>
      <c r="L4707" s="1">
        <v>0.26715299999999997</v>
      </c>
      <c r="M4707" s="1">
        <v>1.035876</v>
      </c>
      <c r="N4707" s="1" t="b">
        <v>1</v>
      </c>
      <c r="O4707" s="1">
        <v>1</v>
      </c>
    </row>
    <row r="4708" spans="1:15" x14ac:dyDescent="0.2">
      <c r="A4708" s="124">
        <v>43937.041666666664</v>
      </c>
      <c r="B4708" s="124">
        <v>43936.875</v>
      </c>
      <c r="C4708" s="1" t="s">
        <v>142</v>
      </c>
      <c r="D4708" s="1">
        <v>1269364671</v>
      </c>
      <c r="E4708" s="1" t="s">
        <v>137</v>
      </c>
      <c r="H4708" s="1" t="s">
        <v>138</v>
      </c>
      <c r="J4708" s="1">
        <v>19.46</v>
      </c>
      <c r="K4708" s="1">
        <v>19.916909</v>
      </c>
      <c r="L4708" s="1">
        <v>-0.46745500000000001</v>
      </c>
      <c r="M4708" s="1">
        <v>0.92436399999999996</v>
      </c>
      <c r="N4708" s="1" t="b">
        <v>1</v>
      </c>
      <c r="O4708" s="1">
        <v>1</v>
      </c>
    </row>
    <row r="4709" spans="1:15" x14ac:dyDescent="0.2">
      <c r="A4709" s="124">
        <v>43937.083333333336</v>
      </c>
      <c r="B4709" s="124">
        <v>43936.916666666664</v>
      </c>
      <c r="C4709" s="1" t="s">
        <v>142</v>
      </c>
      <c r="D4709" s="1">
        <v>1269364671</v>
      </c>
      <c r="E4709" s="1" t="s">
        <v>137</v>
      </c>
      <c r="H4709" s="1" t="s">
        <v>138</v>
      </c>
      <c r="J4709" s="1">
        <v>17.39</v>
      </c>
      <c r="K4709" s="1">
        <v>18.416553</v>
      </c>
      <c r="L4709" s="1">
        <v>0.162414</v>
      </c>
      <c r="M4709" s="1">
        <v>0.86413899999999999</v>
      </c>
      <c r="N4709" s="1" t="b">
        <v>1</v>
      </c>
      <c r="O4709" s="1">
        <v>1</v>
      </c>
    </row>
    <row r="4710" spans="1:15" x14ac:dyDescent="0.2">
      <c r="A4710" s="124">
        <v>43937.125</v>
      </c>
      <c r="B4710" s="124">
        <v>43936.958333333336</v>
      </c>
      <c r="C4710" s="1" t="s">
        <v>142</v>
      </c>
      <c r="D4710" s="1">
        <v>1269364671</v>
      </c>
      <c r="E4710" s="1" t="s">
        <v>137</v>
      </c>
      <c r="H4710" s="1" t="s">
        <v>138</v>
      </c>
      <c r="J4710" s="1">
        <v>16.64</v>
      </c>
      <c r="K4710" s="1">
        <v>17.795411000000001</v>
      </c>
      <c r="L4710" s="1">
        <v>0.28940500000000002</v>
      </c>
      <c r="M4710" s="1">
        <v>0.86600600000000005</v>
      </c>
      <c r="N4710" s="1" t="b">
        <v>1</v>
      </c>
      <c r="O4710" s="1">
        <v>1</v>
      </c>
    </row>
    <row r="4711" spans="1:15" x14ac:dyDescent="0.2">
      <c r="A4711" s="124">
        <v>43937.166666666664</v>
      </c>
      <c r="B4711" s="124">
        <v>43937</v>
      </c>
      <c r="C4711" s="1" t="s">
        <v>142</v>
      </c>
      <c r="D4711" s="1">
        <v>1269364671</v>
      </c>
      <c r="E4711" s="1" t="s">
        <v>137</v>
      </c>
      <c r="H4711" s="1" t="s">
        <v>138</v>
      </c>
      <c r="J4711" s="1">
        <v>16.3</v>
      </c>
      <c r="K4711" s="1">
        <v>17.465396999999999</v>
      </c>
      <c r="L4711" s="1">
        <v>0.28414400000000001</v>
      </c>
      <c r="M4711" s="1">
        <v>0.88125299999999995</v>
      </c>
      <c r="N4711" s="1" t="b">
        <v>1</v>
      </c>
      <c r="O4711" s="1">
        <v>1</v>
      </c>
    </row>
    <row r="4712" spans="1:15" x14ac:dyDescent="0.2">
      <c r="A4712" s="124">
        <v>43937.208333333336</v>
      </c>
      <c r="B4712" s="124">
        <v>43937.041666666664</v>
      </c>
      <c r="C4712" s="1" t="s">
        <v>142</v>
      </c>
      <c r="D4712" s="1">
        <v>1269364671</v>
      </c>
      <c r="E4712" s="1" t="s">
        <v>137</v>
      </c>
      <c r="H4712" s="1" t="s">
        <v>138</v>
      </c>
      <c r="J4712" s="1">
        <v>16.260000000000002</v>
      </c>
      <c r="K4712" s="1">
        <v>17.676293000000001</v>
      </c>
      <c r="L4712" s="1">
        <v>0.56983600000000001</v>
      </c>
      <c r="M4712" s="1">
        <v>0.84645700000000001</v>
      </c>
      <c r="N4712" s="1" t="b">
        <v>1</v>
      </c>
      <c r="O4712" s="1">
        <v>1</v>
      </c>
    </row>
    <row r="4713" spans="1:15" x14ac:dyDescent="0.2">
      <c r="A4713" s="124">
        <v>43937.25</v>
      </c>
      <c r="B4713" s="124">
        <v>43937.083333333336</v>
      </c>
      <c r="C4713" s="1" t="s">
        <v>142</v>
      </c>
      <c r="D4713" s="1">
        <v>1269364671</v>
      </c>
      <c r="E4713" s="1" t="s">
        <v>137</v>
      </c>
      <c r="H4713" s="1" t="s">
        <v>138</v>
      </c>
      <c r="J4713" s="1">
        <v>16.09</v>
      </c>
      <c r="K4713" s="1">
        <v>17.702923999999999</v>
      </c>
      <c r="L4713" s="1">
        <v>0.74541100000000005</v>
      </c>
      <c r="M4713" s="1">
        <v>0.86751299999999998</v>
      </c>
      <c r="N4713" s="1" t="b">
        <v>1</v>
      </c>
      <c r="O4713" s="1">
        <v>1</v>
      </c>
    </row>
    <row r="4714" spans="1:15" x14ac:dyDescent="0.2">
      <c r="A4714" s="124">
        <v>43937.291666666664</v>
      </c>
      <c r="B4714" s="124">
        <v>43937.125</v>
      </c>
      <c r="C4714" s="1" t="s">
        <v>142</v>
      </c>
      <c r="D4714" s="1">
        <v>1269364671</v>
      </c>
      <c r="E4714" s="1" t="s">
        <v>137</v>
      </c>
      <c r="H4714" s="1" t="s">
        <v>138</v>
      </c>
      <c r="J4714" s="1">
        <v>16.12</v>
      </c>
      <c r="K4714" s="1">
        <v>17.548048000000001</v>
      </c>
      <c r="L4714" s="1">
        <v>0.60616400000000004</v>
      </c>
      <c r="M4714" s="1">
        <v>0.82188399999999995</v>
      </c>
      <c r="N4714" s="1" t="b">
        <v>1</v>
      </c>
      <c r="O4714" s="1">
        <v>1</v>
      </c>
    </row>
    <row r="4715" spans="1:15" x14ac:dyDescent="0.2">
      <c r="A4715" s="124">
        <v>43937.333333333336</v>
      </c>
      <c r="B4715" s="124">
        <v>43937.166666666664</v>
      </c>
      <c r="C4715" s="1" t="s">
        <v>142</v>
      </c>
      <c r="D4715" s="1">
        <v>1269364671</v>
      </c>
      <c r="E4715" s="1" t="s">
        <v>137</v>
      </c>
      <c r="H4715" s="1" t="s">
        <v>138</v>
      </c>
      <c r="J4715" s="1">
        <v>16.62</v>
      </c>
      <c r="K4715" s="1">
        <v>18.170456000000001</v>
      </c>
      <c r="L4715" s="1">
        <v>0.69733599999999996</v>
      </c>
      <c r="M4715" s="1">
        <v>0.85311999999999999</v>
      </c>
      <c r="N4715" s="1" t="b">
        <v>1</v>
      </c>
      <c r="O4715" s="1">
        <v>1</v>
      </c>
    </row>
    <row r="4716" spans="1:15" x14ac:dyDescent="0.2">
      <c r="A4716" s="124">
        <v>43937.375</v>
      </c>
      <c r="B4716" s="124">
        <v>43937.208333333336</v>
      </c>
      <c r="C4716" s="1" t="s">
        <v>142</v>
      </c>
      <c r="D4716" s="1">
        <v>1269364671</v>
      </c>
      <c r="E4716" s="1" t="s">
        <v>137</v>
      </c>
      <c r="H4716" s="1" t="s">
        <v>138</v>
      </c>
      <c r="J4716" s="1">
        <v>18.41</v>
      </c>
      <c r="K4716" s="1">
        <v>20.044270000000001</v>
      </c>
      <c r="L4716" s="1">
        <v>0.62802599999999997</v>
      </c>
      <c r="M4716" s="1">
        <v>1.0062439999999999</v>
      </c>
      <c r="N4716" s="1" t="b">
        <v>1</v>
      </c>
      <c r="O4716" s="1">
        <v>1</v>
      </c>
    </row>
    <row r="4717" spans="1:15" x14ac:dyDescent="0.2">
      <c r="A4717" s="124">
        <v>43937.416666666664</v>
      </c>
      <c r="B4717" s="124">
        <v>43937.25</v>
      </c>
      <c r="C4717" s="1" t="s">
        <v>142</v>
      </c>
      <c r="D4717" s="1">
        <v>1269364671</v>
      </c>
      <c r="E4717" s="1" t="s">
        <v>137</v>
      </c>
      <c r="H4717" s="1" t="s">
        <v>138</v>
      </c>
      <c r="J4717" s="1">
        <v>22.67</v>
      </c>
      <c r="K4717" s="1">
        <v>24.793362999999999</v>
      </c>
      <c r="L4717" s="1">
        <v>1.1767160000000001</v>
      </c>
      <c r="M4717" s="1">
        <v>0.94664700000000002</v>
      </c>
      <c r="N4717" s="1" t="b">
        <v>1</v>
      </c>
      <c r="O4717" s="1">
        <v>1</v>
      </c>
    </row>
    <row r="4718" spans="1:15" x14ac:dyDescent="0.2">
      <c r="A4718" s="124">
        <v>43937.458333333336</v>
      </c>
      <c r="B4718" s="124">
        <v>43937.291666666664</v>
      </c>
      <c r="C4718" s="1" t="s">
        <v>142</v>
      </c>
      <c r="D4718" s="1">
        <v>1269364671</v>
      </c>
      <c r="E4718" s="1" t="s">
        <v>137</v>
      </c>
      <c r="H4718" s="1" t="s">
        <v>138</v>
      </c>
      <c r="J4718" s="1">
        <v>27.45</v>
      </c>
      <c r="K4718" s="1">
        <v>30.348327000000001</v>
      </c>
      <c r="L4718" s="1">
        <v>1.978332</v>
      </c>
      <c r="M4718" s="1">
        <v>0.91999500000000001</v>
      </c>
      <c r="N4718" s="1" t="b">
        <v>1</v>
      </c>
      <c r="O4718" s="1">
        <v>1</v>
      </c>
    </row>
    <row r="4719" spans="1:15" x14ac:dyDescent="0.2">
      <c r="A4719" s="124">
        <v>43937.5</v>
      </c>
      <c r="B4719" s="124">
        <v>43937.333333333336</v>
      </c>
      <c r="C4719" s="1" t="s">
        <v>142</v>
      </c>
      <c r="D4719" s="1">
        <v>1269364671</v>
      </c>
      <c r="E4719" s="1" t="s">
        <v>137</v>
      </c>
      <c r="H4719" s="1" t="s">
        <v>138</v>
      </c>
      <c r="J4719" s="1">
        <v>22.47</v>
      </c>
      <c r="K4719" s="1">
        <v>24.351035</v>
      </c>
      <c r="L4719" s="1">
        <v>1.250057</v>
      </c>
      <c r="M4719" s="1">
        <v>0.63097800000000004</v>
      </c>
      <c r="N4719" s="1" t="b">
        <v>1</v>
      </c>
      <c r="O4719" s="1">
        <v>1</v>
      </c>
    </row>
    <row r="4720" spans="1:15" x14ac:dyDescent="0.2">
      <c r="A4720" s="124">
        <v>43937.541666666664</v>
      </c>
      <c r="B4720" s="124">
        <v>43937.375</v>
      </c>
      <c r="C4720" s="1" t="s">
        <v>142</v>
      </c>
      <c r="D4720" s="1">
        <v>1269364671</v>
      </c>
      <c r="E4720" s="1" t="s">
        <v>137</v>
      </c>
      <c r="H4720" s="1" t="s">
        <v>138</v>
      </c>
      <c r="J4720" s="1">
        <v>20.82</v>
      </c>
      <c r="K4720" s="1">
        <v>22.686025000000001</v>
      </c>
      <c r="L4720" s="1">
        <v>1.289285</v>
      </c>
      <c r="M4720" s="1">
        <v>0.57674000000000003</v>
      </c>
      <c r="N4720" s="1" t="b">
        <v>1</v>
      </c>
      <c r="O4720" s="1">
        <v>1</v>
      </c>
    </row>
    <row r="4721" spans="1:15" x14ac:dyDescent="0.2">
      <c r="A4721" s="124">
        <v>43937.583333333336</v>
      </c>
      <c r="B4721" s="124">
        <v>43937.416666666664</v>
      </c>
      <c r="C4721" s="1" t="s">
        <v>142</v>
      </c>
      <c r="D4721" s="1">
        <v>1269364671</v>
      </c>
      <c r="E4721" s="1" t="s">
        <v>137</v>
      </c>
      <c r="H4721" s="1" t="s">
        <v>138</v>
      </c>
      <c r="J4721" s="1">
        <v>18.71</v>
      </c>
      <c r="K4721" s="1">
        <v>20.686074000000001</v>
      </c>
      <c r="L4721" s="1">
        <v>1.3273870000000001</v>
      </c>
      <c r="M4721" s="1">
        <v>0.64868700000000001</v>
      </c>
      <c r="N4721" s="1" t="b">
        <v>1</v>
      </c>
      <c r="O4721" s="1">
        <v>1</v>
      </c>
    </row>
    <row r="4722" spans="1:15" x14ac:dyDescent="0.2">
      <c r="A4722" s="124">
        <v>43937.625</v>
      </c>
      <c r="B4722" s="124">
        <v>43937.458333333336</v>
      </c>
      <c r="C4722" s="1" t="s">
        <v>142</v>
      </c>
      <c r="D4722" s="1">
        <v>1269364671</v>
      </c>
      <c r="E4722" s="1" t="s">
        <v>137</v>
      </c>
      <c r="H4722" s="1" t="s">
        <v>138</v>
      </c>
      <c r="J4722" s="1">
        <v>18.510000000000002</v>
      </c>
      <c r="K4722" s="1">
        <v>20.304711999999999</v>
      </c>
      <c r="L4722" s="1">
        <v>1.1452610000000001</v>
      </c>
      <c r="M4722" s="1">
        <v>0.649451</v>
      </c>
      <c r="N4722" s="1" t="b">
        <v>1</v>
      </c>
      <c r="O4722" s="1">
        <v>1</v>
      </c>
    </row>
    <row r="4723" spans="1:15" x14ac:dyDescent="0.2">
      <c r="A4723" s="124">
        <v>43937.666666666664</v>
      </c>
      <c r="B4723" s="124">
        <v>43937.5</v>
      </c>
      <c r="C4723" s="1" t="s">
        <v>142</v>
      </c>
      <c r="D4723" s="1">
        <v>1269364671</v>
      </c>
      <c r="E4723" s="1" t="s">
        <v>137</v>
      </c>
      <c r="H4723" s="1" t="s">
        <v>138</v>
      </c>
      <c r="J4723" s="1">
        <v>17.88</v>
      </c>
      <c r="K4723" s="1">
        <v>19.29973</v>
      </c>
      <c r="L4723" s="1">
        <v>0.78108900000000003</v>
      </c>
      <c r="M4723" s="1">
        <v>0.63864100000000001</v>
      </c>
      <c r="N4723" s="1" t="b">
        <v>1</v>
      </c>
      <c r="O4723" s="1">
        <v>1</v>
      </c>
    </row>
    <row r="4724" spans="1:15" x14ac:dyDescent="0.2">
      <c r="A4724" s="124">
        <v>43937.708333333336</v>
      </c>
      <c r="B4724" s="124">
        <v>43937.541666666664</v>
      </c>
      <c r="C4724" s="1" t="s">
        <v>142</v>
      </c>
      <c r="D4724" s="1">
        <v>1269364671</v>
      </c>
      <c r="E4724" s="1" t="s">
        <v>137</v>
      </c>
      <c r="H4724" s="1" t="s">
        <v>138</v>
      </c>
      <c r="J4724" s="1">
        <v>17.309999999999999</v>
      </c>
      <c r="K4724" s="1">
        <v>18.832539000000001</v>
      </c>
      <c r="L4724" s="1">
        <v>0.935056</v>
      </c>
      <c r="M4724" s="1">
        <v>0.58748299999999998</v>
      </c>
      <c r="N4724" s="1" t="b">
        <v>1</v>
      </c>
      <c r="O4724" s="1">
        <v>1</v>
      </c>
    </row>
    <row r="4725" spans="1:15" x14ac:dyDescent="0.2">
      <c r="A4725" s="124">
        <v>43937.75</v>
      </c>
      <c r="B4725" s="124">
        <v>43937.583333333336</v>
      </c>
      <c r="C4725" s="1" t="s">
        <v>142</v>
      </c>
      <c r="D4725" s="1">
        <v>1269364671</v>
      </c>
      <c r="E4725" s="1" t="s">
        <v>137</v>
      </c>
      <c r="H4725" s="1" t="s">
        <v>138</v>
      </c>
      <c r="J4725" s="1">
        <v>16.579999999999998</v>
      </c>
      <c r="K4725" s="1">
        <v>17.868433</v>
      </c>
      <c r="L4725" s="1">
        <v>0.78704600000000002</v>
      </c>
      <c r="M4725" s="1">
        <v>0.50138700000000003</v>
      </c>
      <c r="N4725" s="1" t="b">
        <v>1</v>
      </c>
      <c r="O4725" s="1">
        <v>1</v>
      </c>
    </row>
    <row r="4726" spans="1:15" x14ac:dyDescent="0.2">
      <c r="A4726" s="124">
        <v>43937.791666666664</v>
      </c>
      <c r="B4726" s="124">
        <v>43937.625</v>
      </c>
      <c r="C4726" s="1" t="s">
        <v>142</v>
      </c>
      <c r="D4726" s="1">
        <v>1269364671</v>
      </c>
      <c r="E4726" s="1" t="s">
        <v>137</v>
      </c>
      <c r="H4726" s="1" t="s">
        <v>138</v>
      </c>
      <c r="J4726" s="1">
        <v>15.94</v>
      </c>
      <c r="K4726" s="1">
        <v>17.31006</v>
      </c>
      <c r="L4726" s="1">
        <v>0.81891599999999998</v>
      </c>
      <c r="M4726" s="1">
        <v>0.55114399999999997</v>
      </c>
      <c r="N4726" s="1" t="b">
        <v>1</v>
      </c>
      <c r="O4726" s="1">
        <v>1</v>
      </c>
    </row>
    <row r="4727" spans="1:15" x14ac:dyDescent="0.2">
      <c r="A4727" s="124">
        <v>43937.833333333336</v>
      </c>
      <c r="B4727" s="124">
        <v>43937.666666666664</v>
      </c>
      <c r="C4727" s="1" t="s">
        <v>142</v>
      </c>
      <c r="D4727" s="1">
        <v>1269364671</v>
      </c>
      <c r="E4727" s="1" t="s">
        <v>137</v>
      </c>
      <c r="H4727" s="1" t="s">
        <v>138</v>
      </c>
      <c r="J4727" s="1">
        <v>16.59</v>
      </c>
      <c r="K4727" s="1">
        <v>17.442312000000001</v>
      </c>
      <c r="L4727" s="1">
        <v>0.347385</v>
      </c>
      <c r="M4727" s="1">
        <v>0.50492700000000001</v>
      </c>
      <c r="N4727" s="1" t="b">
        <v>1</v>
      </c>
      <c r="O4727" s="1">
        <v>1</v>
      </c>
    </row>
    <row r="4728" spans="1:15" x14ac:dyDescent="0.2">
      <c r="A4728" s="124">
        <v>43937.875</v>
      </c>
      <c r="B4728" s="124">
        <v>43937.708333333336</v>
      </c>
      <c r="C4728" s="1" t="s">
        <v>142</v>
      </c>
      <c r="D4728" s="1">
        <v>1269364671</v>
      </c>
      <c r="E4728" s="1" t="s">
        <v>137</v>
      </c>
      <c r="H4728" s="1" t="s">
        <v>138</v>
      </c>
      <c r="J4728" s="1">
        <v>17.07</v>
      </c>
      <c r="K4728" s="1">
        <v>17.755154000000001</v>
      </c>
      <c r="L4728" s="1">
        <v>0.156781</v>
      </c>
      <c r="M4728" s="1">
        <v>0.52837299999999998</v>
      </c>
      <c r="N4728" s="1" t="b">
        <v>1</v>
      </c>
      <c r="O4728" s="1">
        <v>1</v>
      </c>
    </row>
    <row r="4729" spans="1:15" x14ac:dyDescent="0.2">
      <c r="A4729" s="124">
        <v>43937.916666666664</v>
      </c>
      <c r="B4729" s="124">
        <v>43937.75</v>
      </c>
      <c r="C4729" s="1" t="s">
        <v>142</v>
      </c>
      <c r="D4729" s="1">
        <v>1269364671</v>
      </c>
      <c r="E4729" s="1" t="s">
        <v>137</v>
      </c>
      <c r="H4729" s="1" t="s">
        <v>138</v>
      </c>
      <c r="J4729" s="1">
        <v>17.21</v>
      </c>
      <c r="K4729" s="1">
        <v>17.789580000000001</v>
      </c>
      <c r="L4729" s="1">
        <v>0.02</v>
      </c>
      <c r="M4729" s="1">
        <v>0.55957999999999997</v>
      </c>
      <c r="N4729" s="1" t="b">
        <v>1</v>
      </c>
      <c r="O4729" s="1">
        <v>1</v>
      </c>
    </row>
    <row r="4730" spans="1:15" x14ac:dyDescent="0.2">
      <c r="A4730" s="124">
        <v>43937.958333333336</v>
      </c>
      <c r="B4730" s="124">
        <v>43937.791666666664</v>
      </c>
      <c r="C4730" s="1" t="s">
        <v>142</v>
      </c>
      <c r="D4730" s="1">
        <v>1269364671</v>
      </c>
      <c r="E4730" s="1" t="s">
        <v>137</v>
      </c>
      <c r="H4730" s="1" t="s">
        <v>138</v>
      </c>
      <c r="J4730" s="1">
        <v>20.61</v>
      </c>
      <c r="K4730" s="1">
        <v>20.851499</v>
      </c>
      <c r="L4730" s="1">
        <v>-0.25783800000000001</v>
      </c>
      <c r="M4730" s="1">
        <v>0.49933699999999998</v>
      </c>
      <c r="N4730" s="1" t="b">
        <v>1</v>
      </c>
      <c r="O4730" s="1">
        <v>1</v>
      </c>
    </row>
    <row r="4731" spans="1:15" x14ac:dyDescent="0.2">
      <c r="A4731" s="124">
        <v>43938</v>
      </c>
      <c r="B4731" s="124">
        <v>43937.833333333336</v>
      </c>
      <c r="C4731" s="1" t="s">
        <v>142</v>
      </c>
      <c r="D4731" s="1">
        <v>1269364671</v>
      </c>
      <c r="E4731" s="1" t="s">
        <v>137</v>
      </c>
      <c r="H4731" s="1" t="s">
        <v>138</v>
      </c>
      <c r="J4731" s="1">
        <v>23.19</v>
      </c>
      <c r="K4731" s="1">
        <v>23.386882</v>
      </c>
      <c r="L4731" s="1">
        <v>-0.31895699999999999</v>
      </c>
      <c r="M4731" s="1">
        <v>0.51583900000000005</v>
      </c>
      <c r="N4731" s="1" t="b">
        <v>1</v>
      </c>
      <c r="O4731" s="1">
        <v>1</v>
      </c>
    </row>
    <row r="4732" spans="1:15" x14ac:dyDescent="0.2">
      <c r="A4732" s="124">
        <v>43938.041666666664</v>
      </c>
      <c r="B4732" s="124">
        <v>43937.875</v>
      </c>
      <c r="C4732" s="1" t="s">
        <v>142</v>
      </c>
      <c r="D4732" s="1">
        <v>1269364671</v>
      </c>
      <c r="E4732" s="1" t="s">
        <v>137</v>
      </c>
      <c r="H4732" s="1" t="s">
        <v>138</v>
      </c>
      <c r="J4732" s="1">
        <v>19.739999999999998</v>
      </c>
      <c r="K4732" s="1">
        <v>20.226689</v>
      </c>
      <c r="L4732" s="1">
        <v>-0.109511</v>
      </c>
      <c r="M4732" s="1">
        <v>0.59619999999999995</v>
      </c>
      <c r="N4732" s="1" t="b">
        <v>1</v>
      </c>
      <c r="O4732" s="1">
        <v>1</v>
      </c>
    </row>
    <row r="4733" spans="1:15" x14ac:dyDescent="0.2">
      <c r="A4733" s="124">
        <v>43938.083333333336</v>
      </c>
      <c r="B4733" s="124">
        <v>43937.916666666664</v>
      </c>
      <c r="C4733" s="1" t="s">
        <v>142</v>
      </c>
      <c r="D4733" s="1">
        <v>1269364671</v>
      </c>
      <c r="E4733" s="1" t="s">
        <v>137</v>
      </c>
      <c r="H4733" s="1" t="s">
        <v>138</v>
      </c>
      <c r="J4733" s="1">
        <v>18.41</v>
      </c>
      <c r="K4733" s="1">
        <v>18.961603</v>
      </c>
      <c r="L4733" s="1">
        <v>-0.20972399999999999</v>
      </c>
      <c r="M4733" s="1">
        <v>0.76132699999999998</v>
      </c>
      <c r="N4733" s="1" t="b">
        <v>1</v>
      </c>
      <c r="O4733" s="1">
        <v>1</v>
      </c>
    </row>
    <row r="4734" spans="1:15" x14ac:dyDescent="0.2">
      <c r="A4734" s="124">
        <v>43938.125</v>
      </c>
      <c r="B4734" s="124">
        <v>43937.958333333336</v>
      </c>
      <c r="C4734" s="1" t="s">
        <v>142</v>
      </c>
      <c r="D4734" s="1">
        <v>1269364671</v>
      </c>
      <c r="E4734" s="1" t="s">
        <v>137</v>
      </c>
      <c r="H4734" s="1" t="s">
        <v>138</v>
      </c>
      <c r="J4734" s="1">
        <v>17.260000000000002</v>
      </c>
      <c r="K4734" s="1">
        <v>17.440373999999998</v>
      </c>
      <c r="L4734" s="1">
        <v>-0.54785700000000004</v>
      </c>
      <c r="M4734" s="1">
        <v>0.72823099999999996</v>
      </c>
      <c r="N4734" s="1" t="b">
        <v>1</v>
      </c>
      <c r="O4734" s="1">
        <v>1</v>
      </c>
    </row>
    <row r="4735" spans="1:15" x14ac:dyDescent="0.2">
      <c r="A4735" s="124">
        <v>43938.166666666664</v>
      </c>
      <c r="B4735" s="124">
        <v>43938</v>
      </c>
      <c r="C4735" s="1" t="s">
        <v>142</v>
      </c>
      <c r="D4735" s="1">
        <v>1269364671</v>
      </c>
      <c r="E4735" s="1" t="s">
        <v>137</v>
      </c>
      <c r="H4735" s="1" t="s">
        <v>138</v>
      </c>
      <c r="J4735" s="1">
        <v>16.09</v>
      </c>
      <c r="K4735" s="1">
        <v>16.658940999999999</v>
      </c>
      <c r="L4735" s="1">
        <v>-0.29175899999999999</v>
      </c>
      <c r="M4735" s="1">
        <v>0.86070000000000002</v>
      </c>
      <c r="N4735" s="1" t="b">
        <v>1</v>
      </c>
      <c r="O4735" s="1">
        <v>1</v>
      </c>
    </row>
    <row r="4736" spans="1:15" x14ac:dyDescent="0.2">
      <c r="A4736" s="124">
        <v>43938.208333333336</v>
      </c>
      <c r="B4736" s="124">
        <v>43938.041666666664</v>
      </c>
      <c r="C4736" s="1" t="s">
        <v>142</v>
      </c>
      <c r="D4736" s="1">
        <v>1269364671</v>
      </c>
      <c r="E4736" s="1" t="s">
        <v>137</v>
      </c>
      <c r="H4736" s="1" t="s">
        <v>138</v>
      </c>
      <c r="J4736" s="1">
        <v>15.46</v>
      </c>
      <c r="K4736" s="1">
        <v>16.207757000000001</v>
      </c>
      <c r="L4736" s="1">
        <v>-0.15466299999999999</v>
      </c>
      <c r="M4736" s="1">
        <v>0.90242</v>
      </c>
      <c r="N4736" s="1" t="b">
        <v>1</v>
      </c>
      <c r="O4736" s="1">
        <v>1</v>
      </c>
    </row>
    <row r="4737" spans="1:15" x14ac:dyDescent="0.2">
      <c r="A4737" s="124">
        <v>43938.25</v>
      </c>
      <c r="B4737" s="124">
        <v>43938.083333333336</v>
      </c>
      <c r="C4737" s="1" t="s">
        <v>142</v>
      </c>
      <c r="D4737" s="1">
        <v>1269364671</v>
      </c>
      <c r="E4737" s="1" t="s">
        <v>137</v>
      </c>
      <c r="H4737" s="1" t="s">
        <v>138</v>
      </c>
      <c r="J4737" s="1">
        <v>15.21</v>
      </c>
      <c r="K4737" s="1">
        <v>15.875451999999999</v>
      </c>
      <c r="L4737" s="1">
        <v>-0.26281199999999999</v>
      </c>
      <c r="M4737" s="1">
        <v>0.92826399999999998</v>
      </c>
      <c r="N4737" s="1" t="b">
        <v>1</v>
      </c>
      <c r="O4737" s="1">
        <v>1</v>
      </c>
    </row>
    <row r="4738" spans="1:15" x14ac:dyDescent="0.2">
      <c r="A4738" s="124">
        <v>43938.291666666664</v>
      </c>
      <c r="B4738" s="124">
        <v>43938.125</v>
      </c>
      <c r="C4738" s="1" t="s">
        <v>142</v>
      </c>
      <c r="D4738" s="1">
        <v>1269364671</v>
      </c>
      <c r="E4738" s="1" t="s">
        <v>137</v>
      </c>
      <c r="H4738" s="1" t="s">
        <v>138</v>
      </c>
      <c r="J4738" s="1">
        <v>15.42</v>
      </c>
      <c r="K4738" s="1">
        <v>16.055267000000001</v>
      </c>
      <c r="L4738" s="1">
        <v>-0.29105900000000001</v>
      </c>
      <c r="M4738" s="1">
        <v>0.92632599999999998</v>
      </c>
      <c r="N4738" s="1" t="b">
        <v>1</v>
      </c>
      <c r="O4738" s="1">
        <v>1</v>
      </c>
    </row>
    <row r="4739" spans="1:15" x14ac:dyDescent="0.2">
      <c r="A4739" s="124">
        <v>43938.333333333336</v>
      </c>
      <c r="B4739" s="124">
        <v>43938.166666666664</v>
      </c>
      <c r="C4739" s="1" t="s">
        <v>142</v>
      </c>
      <c r="D4739" s="1">
        <v>1269364671</v>
      </c>
      <c r="E4739" s="1" t="s">
        <v>137</v>
      </c>
      <c r="H4739" s="1" t="s">
        <v>138</v>
      </c>
      <c r="J4739" s="1">
        <v>15.97</v>
      </c>
      <c r="K4739" s="1">
        <v>16.844674999999999</v>
      </c>
      <c r="L4739" s="1">
        <v>-0.100353</v>
      </c>
      <c r="M4739" s="1">
        <v>0.97502800000000001</v>
      </c>
      <c r="N4739" s="1" t="b">
        <v>1</v>
      </c>
      <c r="O4739" s="1">
        <v>1</v>
      </c>
    </row>
    <row r="4740" spans="1:15" x14ac:dyDescent="0.2">
      <c r="A4740" s="124">
        <v>43938.375</v>
      </c>
      <c r="B4740" s="124">
        <v>43938.208333333336</v>
      </c>
      <c r="C4740" s="1" t="s">
        <v>142</v>
      </c>
      <c r="D4740" s="1">
        <v>1269364671</v>
      </c>
      <c r="E4740" s="1" t="s">
        <v>137</v>
      </c>
      <c r="H4740" s="1" t="s">
        <v>138</v>
      </c>
      <c r="J4740" s="1">
        <v>17.57</v>
      </c>
      <c r="K4740" s="1">
        <v>18.05341</v>
      </c>
      <c r="L4740" s="1">
        <v>-0.49710100000000002</v>
      </c>
      <c r="M4740" s="1">
        <v>0.98051100000000002</v>
      </c>
      <c r="N4740" s="1" t="b">
        <v>1</v>
      </c>
      <c r="O4740" s="1">
        <v>1</v>
      </c>
    </row>
    <row r="4741" spans="1:15" x14ac:dyDescent="0.2">
      <c r="A4741" s="124">
        <v>43938.416666666664</v>
      </c>
      <c r="B4741" s="124">
        <v>43938.25</v>
      </c>
      <c r="C4741" s="1" t="s">
        <v>142</v>
      </c>
      <c r="D4741" s="1">
        <v>1269364671</v>
      </c>
      <c r="E4741" s="1" t="s">
        <v>137</v>
      </c>
      <c r="H4741" s="1" t="s">
        <v>138</v>
      </c>
      <c r="J4741" s="1">
        <v>19.899999999999999</v>
      </c>
      <c r="K4741" s="1">
        <v>20.308064000000002</v>
      </c>
      <c r="L4741" s="1">
        <v>-0.47452800000000001</v>
      </c>
      <c r="M4741" s="1">
        <v>0.88259200000000004</v>
      </c>
      <c r="N4741" s="1" t="b">
        <v>1</v>
      </c>
      <c r="O4741" s="1">
        <v>1</v>
      </c>
    </row>
    <row r="4742" spans="1:15" x14ac:dyDescent="0.2">
      <c r="A4742" s="124">
        <v>43938.458333333336</v>
      </c>
      <c r="B4742" s="124">
        <v>43938.291666666664</v>
      </c>
      <c r="C4742" s="1" t="s">
        <v>142</v>
      </c>
      <c r="D4742" s="1">
        <v>1269364671</v>
      </c>
      <c r="E4742" s="1" t="s">
        <v>137</v>
      </c>
      <c r="H4742" s="1" t="s">
        <v>138</v>
      </c>
      <c r="J4742" s="1">
        <v>21.22</v>
      </c>
      <c r="K4742" s="1">
        <v>21.822924</v>
      </c>
      <c r="L4742" s="1">
        <v>-0.26225999999999999</v>
      </c>
      <c r="M4742" s="1">
        <v>0.86518399999999995</v>
      </c>
      <c r="N4742" s="1" t="b">
        <v>1</v>
      </c>
      <c r="O4742" s="1">
        <v>1</v>
      </c>
    </row>
    <row r="4743" spans="1:15" x14ac:dyDescent="0.2">
      <c r="A4743" s="124">
        <v>43938.5</v>
      </c>
      <c r="B4743" s="124">
        <v>43938.333333333336</v>
      </c>
      <c r="C4743" s="1" t="s">
        <v>142</v>
      </c>
      <c r="D4743" s="1">
        <v>1269364671</v>
      </c>
      <c r="E4743" s="1" t="s">
        <v>137</v>
      </c>
      <c r="H4743" s="1" t="s">
        <v>138</v>
      </c>
      <c r="J4743" s="1">
        <v>19.72</v>
      </c>
      <c r="K4743" s="1">
        <v>20.62162</v>
      </c>
      <c r="L4743" s="1">
        <v>7.6360999999999998E-2</v>
      </c>
      <c r="M4743" s="1">
        <v>0.82525899999999996</v>
      </c>
      <c r="N4743" s="1" t="b">
        <v>1</v>
      </c>
      <c r="O4743" s="1">
        <v>1</v>
      </c>
    </row>
    <row r="4744" spans="1:15" x14ac:dyDescent="0.2">
      <c r="A4744" s="124">
        <v>43938.541666666664</v>
      </c>
      <c r="B4744" s="124">
        <v>43938.375</v>
      </c>
      <c r="C4744" s="1" t="s">
        <v>142</v>
      </c>
      <c r="D4744" s="1">
        <v>1269364671</v>
      </c>
      <c r="E4744" s="1" t="s">
        <v>137</v>
      </c>
      <c r="H4744" s="1" t="s">
        <v>138</v>
      </c>
      <c r="J4744" s="1">
        <v>18.739999999999998</v>
      </c>
      <c r="K4744" s="1">
        <v>20.140228</v>
      </c>
      <c r="L4744" s="1">
        <v>0.59550599999999998</v>
      </c>
      <c r="M4744" s="1">
        <v>0.80472200000000005</v>
      </c>
      <c r="N4744" s="1" t="b">
        <v>1</v>
      </c>
      <c r="O4744" s="1">
        <v>1</v>
      </c>
    </row>
    <row r="4745" spans="1:15" x14ac:dyDescent="0.2">
      <c r="A4745" s="124">
        <v>43938.583333333336</v>
      </c>
      <c r="B4745" s="124">
        <v>43938.416666666664</v>
      </c>
      <c r="C4745" s="1" t="s">
        <v>142</v>
      </c>
      <c r="D4745" s="1">
        <v>1269364671</v>
      </c>
      <c r="E4745" s="1" t="s">
        <v>137</v>
      </c>
      <c r="H4745" s="1" t="s">
        <v>138</v>
      </c>
      <c r="J4745" s="1">
        <v>18.14</v>
      </c>
      <c r="K4745" s="1">
        <v>20.108101999999999</v>
      </c>
      <c r="L4745" s="1">
        <v>1.1546209999999999</v>
      </c>
      <c r="M4745" s="1">
        <v>0.81348100000000001</v>
      </c>
      <c r="N4745" s="1" t="b">
        <v>1</v>
      </c>
      <c r="O4745" s="1">
        <v>1</v>
      </c>
    </row>
    <row r="4746" spans="1:15" x14ac:dyDescent="0.2">
      <c r="A4746" s="124">
        <v>43938.625</v>
      </c>
      <c r="B4746" s="124">
        <v>43938.458333333336</v>
      </c>
      <c r="C4746" s="1" t="s">
        <v>142</v>
      </c>
      <c r="D4746" s="1">
        <v>1269364671</v>
      </c>
      <c r="E4746" s="1" t="s">
        <v>137</v>
      </c>
      <c r="H4746" s="1" t="s">
        <v>138</v>
      </c>
      <c r="J4746" s="1">
        <v>18.32</v>
      </c>
      <c r="K4746" s="1">
        <v>19.931352</v>
      </c>
      <c r="L4746" s="1">
        <v>0.91133500000000001</v>
      </c>
      <c r="M4746" s="1">
        <v>0.700017</v>
      </c>
      <c r="N4746" s="1" t="b">
        <v>1</v>
      </c>
      <c r="O4746" s="1">
        <v>1</v>
      </c>
    </row>
    <row r="4747" spans="1:15" x14ac:dyDescent="0.2">
      <c r="A4747" s="124">
        <v>43938.666666666664</v>
      </c>
      <c r="B4747" s="124">
        <v>43938.5</v>
      </c>
      <c r="C4747" s="1" t="s">
        <v>142</v>
      </c>
      <c r="D4747" s="1">
        <v>1269364671</v>
      </c>
      <c r="E4747" s="1" t="s">
        <v>137</v>
      </c>
      <c r="H4747" s="1" t="s">
        <v>138</v>
      </c>
      <c r="J4747" s="1">
        <v>18.61</v>
      </c>
      <c r="K4747" s="1">
        <v>20.15363</v>
      </c>
      <c r="L4747" s="1">
        <v>0.873834</v>
      </c>
      <c r="M4747" s="1">
        <v>0.66979599999999995</v>
      </c>
      <c r="N4747" s="1" t="b">
        <v>1</v>
      </c>
      <c r="O4747" s="1">
        <v>1</v>
      </c>
    </row>
    <row r="4748" spans="1:15" x14ac:dyDescent="0.2">
      <c r="A4748" s="124">
        <v>43938.708333333336</v>
      </c>
      <c r="B4748" s="124">
        <v>43938.541666666664</v>
      </c>
      <c r="C4748" s="1" t="s">
        <v>142</v>
      </c>
      <c r="D4748" s="1">
        <v>1269364671</v>
      </c>
      <c r="E4748" s="1" t="s">
        <v>137</v>
      </c>
      <c r="H4748" s="1" t="s">
        <v>138</v>
      </c>
      <c r="J4748" s="1">
        <v>18.09</v>
      </c>
      <c r="K4748" s="1">
        <v>19.632542000000001</v>
      </c>
      <c r="L4748" s="1">
        <v>0.89765499999999998</v>
      </c>
      <c r="M4748" s="1">
        <v>0.64488699999999999</v>
      </c>
      <c r="N4748" s="1" t="b">
        <v>1</v>
      </c>
      <c r="O4748" s="1">
        <v>1</v>
      </c>
    </row>
    <row r="4749" spans="1:15" x14ac:dyDescent="0.2">
      <c r="A4749" s="124">
        <v>43938.75</v>
      </c>
      <c r="B4749" s="124">
        <v>43938.583333333336</v>
      </c>
      <c r="C4749" s="1" t="s">
        <v>142</v>
      </c>
      <c r="D4749" s="1">
        <v>1269364671</v>
      </c>
      <c r="E4749" s="1" t="s">
        <v>137</v>
      </c>
      <c r="H4749" s="1" t="s">
        <v>138</v>
      </c>
      <c r="J4749" s="1">
        <v>16.79</v>
      </c>
      <c r="K4749" s="1">
        <v>18.325061000000002</v>
      </c>
      <c r="L4749" s="1">
        <v>0.87413300000000005</v>
      </c>
      <c r="M4749" s="1">
        <v>0.66092799999999996</v>
      </c>
      <c r="N4749" s="1" t="b">
        <v>1</v>
      </c>
      <c r="O4749" s="1">
        <v>1</v>
      </c>
    </row>
    <row r="4750" spans="1:15" x14ac:dyDescent="0.2">
      <c r="A4750" s="124">
        <v>43938.791666666664</v>
      </c>
      <c r="B4750" s="124">
        <v>43938.625</v>
      </c>
      <c r="C4750" s="1" t="s">
        <v>142</v>
      </c>
      <c r="D4750" s="1">
        <v>1269364671</v>
      </c>
      <c r="E4750" s="1" t="s">
        <v>137</v>
      </c>
      <c r="H4750" s="1" t="s">
        <v>138</v>
      </c>
      <c r="J4750" s="1">
        <v>15.58</v>
      </c>
      <c r="K4750" s="1">
        <v>16.827634</v>
      </c>
      <c r="L4750" s="1">
        <v>0.61519999999999997</v>
      </c>
      <c r="M4750" s="1">
        <v>0.63243400000000005</v>
      </c>
      <c r="N4750" s="1" t="b">
        <v>1</v>
      </c>
      <c r="O4750" s="1">
        <v>1</v>
      </c>
    </row>
    <row r="4751" spans="1:15" x14ac:dyDescent="0.2">
      <c r="A4751" s="124">
        <v>43938.833333333336</v>
      </c>
      <c r="B4751" s="124">
        <v>43938.666666666664</v>
      </c>
      <c r="C4751" s="1" t="s">
        <v>142</v>
      </c>
      <c r="D4751" s="1">
        <v>1269364671</v>
      </c>
      <c r="E4751" s="1" t="s">
        <v>137</v>
      </c>
      <c r="H4751" s="1" t="s">
        <v>138</v>
      </c>
      <c r="J4751" s="1">
        <v>15.91</v>
      </c>
      <c r="K4751" s="1">
        <v>17.03276</v>
      </c>
      <c r="L4751" s="1">
        <v>0.47560999999999998</v>
      </c>
      <c r="M4751" s="1">
        <v>0.64715</v>
      </c>
      <c r="N4751" s="1" t="b">
        <v>1</v>
      </c>
      <c r="O4751" s="1">
        <v>1</v>
      </c>
    </row>
    <row r="4752" spans="1:15" x14ac:dyDescent="0.2">
      <c r="A4752" s="124">
        <v>43938.875</v>
      </c>
      <c r="B4752" s="124">
        <v>43938.708333333336</v>
      </c>
      <c r="C4752" s="1" t="s">
        <v>142</v>
      </c>
      <c r="D4752" s="1">
        <v>1269364671</v>
      </c>
      <c r="E4752" s="1" t="s">
        <v>137</v>
      </c>
      <c r="H4752" s="1" t="s">
        <v>138</v>
      </c>
      <c r="J4752" s="1">
        <v>16.22</v>
      </c>
      <c r="K4752" s="1">
        <v>17.179254</v>
      </c>
      <c r="L4752" s="1">
        <v>0.36553099999999999</v>
      </c>
      <c r="M4752" s="1">
        <v>0.593723</v>
      </c>
      <c r="N4752" s="1" t="b">
        <v>1</v>
      </c>
      <c r="O4752" s="1">
        <v>1</v>
      </c>
    </row>
    <row r="4753" spans="1:15" x14ac:dyDescent="0.2">
      <c r="A4753" s="124">
        <v>43938.916666666664</v>
      </c>
      <c r="B4753" s="124">
        <v>43938.75</v>
      </c>
      <c r="C4753" s="1" t="s">
        <v>142</v>
      </c>
      <c r="D4753" s="1">
        <v>1269364671</v>
      </c>
      <c r="E4753" s="1" t="s">
        <v>137</v>
      </c>
      <c r="H4753" s="1" t="s">
        <v>138</v>
      </c>
      <c r="J4753" s="1">
        <v>16.03</v>
      </c>
      <c r="K4753" s="1">
        <v>16.960277999999999</v>
      </c>
      <c r="L4753" s="1">
        <v>0.32138100000000003</v>
      </c>
      <c r="M4753" s="1">
        <v>0.60889700000000002</v>
      </c>
      <c r="N4753" s="1" t="b">
        <v>1</v>
      </c>
      <c r="O4753" s="1">
        <v>1</v>
      </c>
    </row>
    <row r="4754" spans="1:15" x14ac:dyDescent="0.2">
      <c r="A4754" s="124">
        <v>43938.958333333336</v>
      </c>
      <c r="B4754" s="124">
        <v>43938.791666666664</v>
      </c>
      <c r="C4754" s="1" t="s">
        <v>142</v>
      </c>
      <c r="D4754" s="1">
        <v>1269364671</v>
      </c>
      <c r="E4754" s="1" t="s">
        <v>137</v>
      </c>
      <c r="H4754" s="1" t="s">
        <v>138</v>
      </c>
      <c r="J4754" s="1">
        <v>17.64</v>
      </c>
      <c r="K4754" s="1">
        <v>18.228102</v>
      </c>
      <c r="L4754" s="1">
        <v>0.12784999999999999</v>
      </c>
      <c r="M4754" s="1">
        <v>0.46025199999999999</v>
      </c>
      <c r="N4754" s="1" t="b">
        <v>1</v>
      </c>
      <c r="O4754" s="1">
        <v>1</v>
      </c>
    </row>
    <row r="4755" spans="1:15" x14ac:dyDescent="0.2">
      <c r="A4755" s="124">
        <v>43939</v>
      </c>
      <c r="B4755" s="124">
        <v>43938.833333333336</v>
      </c>
      <c r="C4755" s="1" t="s">
        <v>142</v>
      </c>
      <c r="D4755" s="1">
        <v>1269364671</v>
      </c>
      <c r="E4755" s="1" t="s">
        <v>137</v>
      </c>
      <c r="H4755" s="1" t="s">
        <v>138</v>
      </c>
      <c r="J4755" s="1">
        <v>18.37</v>
      </c>
      <c r="K4755" s="1">
        <v>18.624639999999999</v>
      </c>
      <c r="L4755" s="1">
        <v>-0.140602</v>
      </c>
      <c r="M4755" s="1">
        <v>0.39524199999999998</v>
      </c>
      <c r="N4755" s="1" t="b">
        <v>1</v>
      </c>
      <c r="O4755" s="1">
        <v>1</v>
      </c>
    </row>
    <row r="4756" spans="1:15" x14ac:dyDescent="0.2">
      <c r="A4756" s="124">
        <v>43939.041666666664</v>
      </c>
      <c r="B4756" s="124">
        <v>43938.875</v>
      </c>
      <c r="C4756" s="1" t="s">
        <v>142</v>
      </c>
      <c r="D4756" s="1">
        <v>1269364671</v>
      </c>
      <c r="E4756" s="1" t="s">
        <v>137</v>
      </c>
      <c r="H4756" s="1" t="s">
        <v>138</v>
      </c>
      <c r="J4756" s="1">
        <v>18.07</v>
      </c>
      <c r="K4756" s="1">
        <v>18.54157</v>
      </c>
      <c r="L4756" s="1">
        <v>-0.120467</v>
      </c>
      <c r="M4756" s="1">
        <v>0.59203700000000004</v>
      </c>
      <c r="N4756" s="1" t="b">
        <v>1</v>
      </c>
      <c r="O4756" s="1">
        <v>1</v>
      </c>
    </row>
    <row r="4757" spans="1:15" x14ac:dyDescent="0.2">
      <c r="A4757" s="124">
        <v>43939.083333333336</v>
      </c>
      <c r="B4757" s="124">
        <v>43938.916666666664</v>
      </c>
      <c r="C4757" s="1" t="s">
        <v>142</v>
      </c>
      <c r="D4757" s="1">
        <v>1269364671</v>
      </c>
      <c r="E4757" s="1" t="s">
        <v>137</v>
      </c>
      <c r="H4757" s="1" t="s">
        <v>138</v>
      </c>
      <c r="J4757" s="1">
        <v>15.95</v>
      </c>
      <c r="K4757" s="1">
        <v>16.834914000000001</v>
      </c>
      <c r="L4757" s="1">
        <v>0.307811</v>
      </c>
      <c r="M4757" s="1">
        <v>0.57710300000000003</v>
      </c>
      <c r="N4757" s="1" t="b">
        <v>1</v>
      </c>
      <c r="O4757" s="1">
        <v>1</v>
      </c>
    </row>
    <row r="4758" spans="1:15" x14ac:dyDescent="0.2">
      <c r="A4758" s="124">
        <v>43939.125</v>
      </c>
      <c r="B4758" s="124">
        <v>43938.958333333336</v>
      </c>
      <c r="C4758" s="1" t="s">
        <v>142</v>
      </c>
      <c r="D4758" s="1">
        <v>1269364671</v>
      </c>
      <c r="E4758" s="1" t="s">
        <v>137</v>
      </c>
      <c r="H4758" s="1" t="s">
        <v>138</v>
      </c>
      <c r="J4758" s="1">
        <v>14.7</v>
      </c>
      <c r="K4758" s="1">
        <v>15.29401</v>
      </c>
      <c r="L4758" s="1">
        <v>-3.5144000000000002E-2</v>
      </c>
      <c r="M4758" s="1">
        <v>0.62915399999999999</v>
      </c>
      <c r="N4758" s="1" t="b">
        <v>1</v>
      </c>
      <c r="O4758" s="1">
        <v>1</v>
      </c>
    </row>
    <row r="4759" spans="1:15" x14ac:dyDescent="0.2">
      <c r="A4759" s="124">
        <v>43939.166666666664</v>
      </c>
      <c r="B4759" s="124">
        <v>43939</v>
      </c>
      <c r="C4759" s="1" t="s">
        <v>142</v>
      </c>
      <c r="D4759" s="1">
        <v>1269364671</v>
      </c>
      <c r="E4759" s="1" t="s">
        <v>137</v>
      </c>
      <c r="H4759" s="1" t="s">
        <v>138</v>
      </c>
      <c r="J4759" s="1">
        <v>14.68</v>
      </c>
      <c r="K4759" s="1">
        <v>15.656864000000001</v>
      </c>
      <c r="L4759" s="1">
        <v>0.14638799999999999</v>
      </c>
      <c r="M4759" s="1">
        <v>0.83047599999999999</v>
      </c>
      <c r="N4759" s="1" t="b">
        <v>1</v>
      </c>
      <c r="O4759" s="1">
        <v>1</v>
      </c>
    </row>
    <row r="4760" spans="1:15" x14ac:dyDescent="0.2">
      <c r="A4760" s="124">
        <v>43939.208333333336</v>
      </c>
      <c r="B4760" s="124">
        <v>43939.041666666664</v>
      </c>
      <c r="C4760" s="1" t="s">
        <v>142</v>
      </c>
      <c r="D4760" s="1">
        <v>1269364671</v>
      </c>
      <c r="E4760" s="1" t="s">
        <v>137</v>
      </c>
      <c r="H4760" s="1" t="s">
        <v>138</v>
      </c>
      <c r="J4760" s="1">
        <v>14</v>
      </c>
      <c r="K4760" s="1">
        <v>15.107802</v>
      </c>
      <c r="L4760" s="1">
        <v>0.24632899999999999</v>
      </c>
      <c r="M4760" s="1">
        <v>0.86147300000000004</v>
      </c>
      <c r="N4760" s="1" t="b">
        <v>1</v>
      </c>
      <c r="O4760" s="1">
        <v>1</v>
      </c>
    </row>
    <row r="4761" spans="1:15" x14ac:dyDescent="0.2">
      <c r="A4761" s="124">
        <v>43939.25</v>
      </c>
      <c r="B4761" s="124">
        <v>43939.083333333336</v>
      </c>
      <c r="C4761" s="1" t="s">
        <v>142</v>
      </c>
      <c r="D4761" s="1">
        <v>1269364671</v>
      </c>
      <c r="E4761" s="1" t="s">
        <v>137</v>
      </c>
      <c r="H4761" s="1" t="s">
        <v>138</v>
      </c>
      <c r="J4761" s="1">
        <v>13.54</v>
      </c>
      <c r="K4761" s="1">
        <v>14.727035000000001</v>
      </c>
      <c r="L4761" s="1">
        <v>0.30595699999999998</v>
      </c>
      <c r="M4761" s="1">
        <v>0.88107800000000003</v>
      </c>
      <c r="N4761" s="1" t="b">
        <v>1</v>
      </c>
      <c r="O4761" s="1">
        <v>1</v>
      </c>
    </row>
    <row r="4762" spans="1:15" x14ac:dyDescent="0.2">
      <c r="A4762" s="124">
        <v>43939.291666666664</v>
      </c>
      <c r="B4762" s="124">
        <v>43939.125</v>
      </c>
      <c r="C4762" s="1" t="s">
        <v>142</v>
      </c>
      <c r="D4762" s="1">
        <v>1269364671</v>
      </c>
      <c r="E4762" s="1" t="s">
        <v>137</v>
      </c>
      <c r="H4762" s="1" t="s">
        <v>138</v>
      </c>
      <c r="J4762" s="1">
        <v>12.82</v>
      </c>
      <c r="K4762" s="1">
        <v>14.094099999999999</v>
      </c>
      <c r="L4762" s="1">
        <v>0.45997399999999999</v>
      </c>
      <c r="M4762" s="1">
        <v>0.81412600000000002</v>
      </c>
      <c r="N4762" s="1" t="b">
        <v>1</v>
      </c>
      <c r="O4762" s="1">
        <v>1</v>
      </c>
    </row>
    <row r="4763" spans="1:15" x14ac:dyDescent="0.2">
      <c r="A4763" s="124">
        <v>43939.333333333336</v>
      </c>
      <c r="B4763" s="124">
        <v>43939.166666666664</v>
      </c>
      <c r="C4763" s="1" t="s">
        <v>142</v>
      </c>
      <c r="D4763" s="1">
        <v>1269364671</v>
      </c>
      <c r="E4763" s="1" t="s">
        <v>137</v>
      </c>
      <c r="H4763" s="1" t="s">
        <v>138</v>
      </c>
      <c r="J4763" s="1">
        <v>12.97</v>
      </c>
      <c r="K4763" s="1">
        <v>14.265699</v>
      </c>
      <c r="L4763" s="1">
        <v>0.45870499999999997</v>
      </c>
      <c r="M4763" s="1">
        <v>0.83699400000000002</v>
      </c>
      <c r="N4763" s="1" t="b">
        <v>1</v>
      </c>
      <c r="O4763" s="1">
        <v>1</v>
      </c>
    </row>
    <row r="4764" spans="1:15" x14ac:dyDescent="0.2">
      <c r="A4764" s="124">
        <v>43939.375</v>
      </c>
      <c r="B4764" s="124">
        <v>43939.208333333336</v>
      </c>
      <c r="C4764" s="1" t="s">
        <v>142</v>
      </c>
      <c r="D4764" s="1">
        <v>1269364671</v>
      </c>
      <c r="E4764" s="1" t="s">
        <v>137</v>
      </c>
      <c r="H4764" s="1" t="s">
        <v>138</v>
      </c>
      <c r="J4764" s="1">
        <v>13.35</v>
      </c>
      <c r="K4764" s="1">
        <v>14.578452</v>
      </c>
      <c r="L4764" s="1">
        <v>0.43720399999999998</v>
      </c>
      <c r="M4764" s="1">
        <v>0.79124799999999995</v>
      </c>
      <c r="N4764" s="1" t="b">
        <v>1</v>
      </c>
      <c r="O4764" s="1">
        <v>1</v>
      </c>
    </row>
    <row r="4765" spans="1:15" x14ac:dyDescent="0.2">
      <c r="A4765" s="124">
        <v>43939.416666666664</v>
      </c>
      <c r="B4765" s="124">
        <v>43939.25</v>
      </c>
      <c r="C4765" s="1" t="s">
        <v>142</v>
      </c>
      <c r="D4765" s="1">
        <v>1269364671</v>
      </c>
      <c r="E4765" s="1" t="s">
        <v>137</v>
      </c>
      <c r="H4765" s="1" t="s">
        <v>138</v>
      </c>
      <c r="J4765" s="1">
        <v>13.77</v>
      </c>
      <c r="K4765" s="1">
        <v>14.830577999999999</v>
      </c>
      <c r="L4765" s="1">
        <v>0.39757999999999999</v>
      </c>
      <c r="M4765" s="1">
        <v>0.66299799999999998</v>
      </c>
      <c r="N4765" s="1" t="b">
        <v>1</v>
      </c>
      <c r="O4765" s="1">
        <v>1</v>
      </c>
    </row>
    <row r="4766" spans="1:15" x14ac:dyDescent="0.2">
      <c r="A4766" s="124">
        <v>43939.458333333336</v>
      </c>
      <c r="B4766" s="124">
        <v>43939.291666666664</v>
      </c>
      <c r="C4766" s="1" t="s">
        <v>142</v>
      </c>
      <c r="D4766" s="1">
        <v>1269364671</v>
      </c>
      <c r="E4766" s="1" t="s">
        <v>137</v>
      </c>
      <c r="H4766" s="1" t="s">
        <v>138</v>
      </c>
      <c r="J4766" s="1">
        <v>14.74</v>
      </c>
      <c r="K4766" s="1">
        <v>16.451373</v>
      </c>
      <c r="L4766" s="1">
        <v>1.0532029999999999</v>
      </c>
      <c r="M4766" s="1">
        <v>0.65817000000000003</v>
      </c>
      <c r="N4766" s="1" t="b">
        <v>1</v>
      </c>
      <c r="O4766" s="1">
        <v>1</v>
      </c>
    </row>
    <row r="4767" spans="1:15" x14ac:dyDescent="0.2">
      <c r="A4767" s="124">
        <v>43939.5</v>
      </c>
      <c r="B4767" s="124">
        <v>43939.333333333336</v>
      </c>
      <c r="C4767" s="1" t="s">
        <v>142</v>
      </c>
      <c r="D4767" s="1">
        <v>1269364671</v>
      </c>
      <c r="E4767" s="1" t="s">
        <v>137</v>
      </c>
      <c r="H4767" s="1" t="s">
        <v>138</v>
      </c>
      <c r="J4767" s="1">
        <v>16.32</v>
      </c>
      <c r="K4767" s="1">
        <v>17.720286999999999</v>
      </c>
      <c r="L4767" s="1">
        <v>0.65826700000000005</v>
      </c>
      <c r="M4767" s="1">
        <v>0.74202000000000001</v>
      </c>
      <c r="N4767" s="1" t="b">
        <v>1</v>
      </c>
      <c r="O4767" s="1">
        <v>1</v>
      </c>
    </row>
    <row r="4768" spans="1:15" x14ac:dyDescent="0.2">
      <c r="A4768" s="124">
        <v>43939.541666666664</v>
      </c>
      <c r="B4768" s="124">
        <v>43939.375</v>
      </c>
      <c r="C4768" s="1" t="s">
        <v>142</v>
      </c>
      <c r="D4768" s="1">
        <v>1269364671</v>
      </c>
      <c r="E4768" s="1" t="s">
        <v>137</v>
      </c>
      <c r="H4768" s="1" t="s">
        <v>138</v>
      </c>
      <c r="J4768" s="1">
        <v>17.27</v>
      </c>
      <c r="K4768" s="1">
        <v>18.642357000000001</v>
      </c>
      <c r="L4768" s="1">
        <v>0.57387600000000005</v>
      </c>
      <c r="M4768" s="1">
        <v>0.798481</v>
      </c>
      <c r="N4768" s="1" t="b">
        <v>1</v>
      </c>
      <c r="O4768" s="1">
        <v>1</v>
      </c>
    </row>
    <row r="4769" spans="1:15" x14ac:dyDescent="0.2">
      <c r="A4769" s="124">
        <v>43939.583333333336</v>
      </c>
      <c r="B4769" s="124">
        <v>43939.416666666664</v>
      </c>
      <c r="C4769" s="1" t="s">
        <v>142</v>
      </c>
      <c r="D4769" s="1">
        <v>1269364671</v>
      </c>
      <c r="E4769" s="1" t="s">
        <v>137</v>
      </c>
      <c r="H4769" s="1" t="s">
        <v>138</v>
      </c>
      <c r="J4769" s="1">
        <v>16.940000000000001</v>
      </c>
      <c r="K4769" s="1">
        <v>18.449653999999999</v>
      </c>
      <c r="L4769" s="1">
        <v>0.69176099999999996</v>
      </c>
      <c r="M4769" s="1">
        <v>0.81789299999999998</v>
      </c>
      <c r="N4769" s="1" t="b">
        <v>1</v>
      </c>
      <c r="O4769" s="1">
        <v>1</v>
      </c>
    </row>
    <row r="4770" spans="1:15" x14ac:dyDescent="0.2">
      <c r="A4770" s="124">
        <v>43939.625</v>
      </c>
      <c r="B4770" s="124">
        <v>43939.458333333336</v>
      </c>
      <c r="C4770" s="1" t="s">
        <v>142</v>
      </c>
      <c r="D4770" s="1">
        <v>1269364671</v>
      </c>
      <c r="E4770" s="1" t="s">
        <v>137</v>
      </c>
      <c r="H4770" s="1" t="s">
        <v>138</v>
      </c>
      <c r="J4770" s="1">
        <v>16.52</v>
      </c>
      <c r="K4770" s="1">
        <v>17.845061999999999</v>
      </c>
      <c r="L4770" s="1">
        <v>0.64485099999999995</v>
      </c>
      <c r="M4770" s="1">
        <v>0.68021100000000001</v>
      </c>
      <c r="N4770" s="1" t="b">
        <v>1</v>
      </c>
      <c r="O4770" s="1">
        <v>1</v>
      </c>
    </row>
    <row r="4771" spans="1:15" x14ac:dyDescent="0.2">
      <c r="A4771" s="124">
        <v>43939.666666666664</v>
      </c>
      <c r="B4771" s="124">
        <v>43939.5</v>
      </c>
      <c r="C4771" s="1" t="s">
        <v>142</v>
      </c>
      <c r="D4771" s="1">
        <v>1269364671</v>
      </c>
      <c r="E4771" s="1" t="s">
        <v>137</v>
      </c>
      <c r="H4771" s="1" t="s">
        <v>138</v>
      </c>
      <c r="J4771" s="1">
        <v>15.83</v>
      </c>
      <c r="K4771" s="1">
        <v>17.139585</v>
      </c>
      <c r="L4771" s="1">
        <v>0.69759000000000004</v>
      </c>
      <c r="M4771" s="1">
        <v>0.61199499999999996</v>
      </c>
      <c r="N4771" s="1" t="b">
        <v>1</v>
      </c>
      <c r="O4771" s="1">
        <v>1</v>
      </c>
    </row>
    <row r="4772" spans="1:15" x14ac:dyDescent="0.2">
      <c r="A4772" s="124">
        <v>43939.708333333336</v>
      </c>
      <c r="B4772" s="124">
        <v>43939.541666666664</v>
      </c>
      <c r="C4772" s="1" t="s">
        <v>142</v>
      </c>
      <c r="D4772" s="1">
        <v>1269364671</v>
      </c>
      <c r="E4772" s="1" t="s">
        <v>137</v>
      </c>
      <c r="H4772" s="1" t="s">
        <v>138</v>
      </c>
      <c r="J4772" s="1">
        <v>15.07</v>
      </c>
      <c r="K4772" s="1">
        <v>16.404744999999998</v>
      </c>
      <c r="L4772" s="1">
        <v>0.75529999999999997</v>
      </c>
      <c r="M4772" s="1">
        <v>0.57944499999999999</v>
      </c>
      <c r="N4772" s="1" t="b">
        <v>1</v>
      </c>
      <c r="O4772" s="1">
        <v>1</v>
      </c>
    </row>
    <row r="4773" spans="1:15" x14ac:dyDescent="0.2">
      <c r="A4773" s="124">
        <v>43939.75</v>
      </c>
      <c r="B4773" s="124">
        <v>43939.583333333336</v>
      </c>
      <c r="C4773" s="1" t="s">
        <v>142</v>
      </c>
      <c r="D4773" s="1">
        <v>1269364671</v>
      </c>
      <c r="E4773" s="1" t="s">
        <v>137</v>
      </c>
      <c r="H4773" s="1" t="s">
        <v>138</v>
      </c>
      <c r="J4773" s="1">
        <v>14.11</v>
      </c>
      <c r="K4773" s="1">
        <v>15.390891</v>
      </c>
      <c r="L4773" s="1">
        <v>0.69339200000000001</v>
      </c>
      <c r="M4773" s="1">
        <v>0.58749899999999999</v>
      </c>
      <c r="N4773" s="1" t="b">
        <v>1</v>
      </c>
      <c r="O4773" s="1">
        <v>1</v>
      </c>
    </row>
    <row r="4774" spans="1:15" x14ac:dyDescent="0.2">
      <c r="A4774" s="124">
        <v>43939.791666666664</v>
      </c>
      <c r="B4774" s="124">
        <v>43939.625</v>
      </c>
      <c r="C4774" s="1" t="s">
        <v>142</v>
      </c>
      <c r="D4774" s="1">
        <v>1269364671</v>
      </c>
      <c r="E4774" s="1" t="s">
        <v>137</v>
      </c>
      <c r="H4774" s="1" t="s">
        <v>138</v>
      </c>
      <c r="J4774" s="1">
        <v>13.77</v>
      </c>
      <c r="K4774" s="1">
        <v>14.980012</v>
      </c>
      <c r="L4774" s="1">
        <v>0.61970099999999995</v>
      </c>
      <c r="M4774" s="1">
        <v>0.59031100000000003</v>
      </c>
      <c r="N4774" s="1" t="b">
        <v>1</v>
      </c>
      <c r="O4774" s="1">
        <v>1</v>
      </c>
    </row>
    <row r="4775" spans="1:15" x14ac:dyDescent="0.2">
      <c r="A4775" s="124">
        <v>43939.833333333336</v>
      </c>
      <c r="B4775" s="124">
        <v>43939.666666666664</v>
      </c>
      <c r="C4775" s="1" t="s">
        <v>142</v>
      </c>
      <c r="D4775" s="1">
        <v>1269364671</v>
      </c>
      <c r="E4775" s="1" t="s">
        <v>137</v>
      </c>
      <c r="H4775" s="1" t="s">
        <v>138</v>
      </c>
      <c r="J4775" s="1">
        <v>13.81</v>
      </c>
      <c r="K4775" s="1">
        <v>15.063767</v>
      </c>
      <c r="L4775" s="1">
        <v>0.65849500000000005</v>
      </c>
      <c r="M4775" s="1">
        <v>0.59527200000000002</v>
      </c>
      <c r="N4775" s="1" t="b">
        <v>1</v>
      </c>
      <c r="O4775" s="1">
        <v>1</v>
      </c>
    </row>
    <row r="4776" spans="1:15" x14ac:dyDescent="0.2">
      <c r="A4776" s="124">
        <v>43939.875</v>
      </c>
      <c r="B4776" s="124">
        <v>43939.708333333336</v>
      </c>
      <c r="C4776" s="1" t="s">
        <v>142</v>
      </c>
      <c r="D4776" s="1">
        <v>1269364671</v>
      </c>
      <c r="E4776" s="1" t="s">
        <v>137</v>
      </c>
      <c r="H4776" s="1" t="s">
        <v>138</v>
      </c>
      <c r="J4776" s="1">
        <v>14.3</v>
      </c>
      <c r="K4776" s="1">
        <v>15.554508999999999</v>
      </c>
      <c r="L4776" s="1">
        <v>0.69416100000000003</v>
      </c>
      <c r="M4776" s="1">
        <v>0.56034799999999996</v>
      </c>
      <c r="N4776" s="1" t="b">
        <v>1</v>
      </c>
      <c r="O4776" s="1">
        <v>1</v>
      </c>
    </row>
    <row r="4777" spans="1:15" x14ac:dyDescent="0.2">
      <c r="A4777" s="124">
        <v>43939.916666666664</v>
      </c>
      <c r="B4777" s="124">
        <v>43939.75</v>
      </c>
      <c r="C4777" s="1" t="s">
        <v>142</v>
      </c>
      <c r="D4777" s="1">
        <v>1269364671</v>
      </c>
      <c r="E4777" s="1" t="s">
        <v>137</v>
      </c>
      <c r="H4777" s="1" t="s">
        <v>138</v>
      </c>
      <c r="J4777" s="1">
        <v>15.26</v>
      </c>
      <c r="K4777" s="1">
        <v>15.901017</v>
      </c>
      <c r="L4777" s="1">
        <v>0.01</v>
      </c>
      <c r="M4777" s="1">
        <v>0.63101700000000005</v>
      </c>
      <c r="N4777" s="1" t="b">
        <v>1</v>
      </c>
      <c r="O4777" s="1">
        <v>1</v>
      </c>
    </row>
    <row r="4778" spans="1:15" x14ac:dyDescent="0.2">
      <c r="A4778" s="124">
        <v>43939.958333333336</v>
      </c>
      <c r="B4778" s="124">
        <v>43939.791666666664</v>
      </c>
      <c r="C4778" s="1" t="s">
        <v>142</v>
      </c>
      <c r="D4778" s="1">
        <v>1269364671</v>
      </c>
      <c r="E4778" s="1" t="s">
        <v>137</v>
      </c>
      <c r="H4778" s="1" t="s">
        <v>138</v>
      </c>
      <c r="J4778" s="1">
        <v>17.54</v>
      </c>
      <c r="K4778" s="1">
        <v>17.955954999999999</v>
      </c>
      <c r="L4778" s="1">
        <v>-9.3646999999999994E-2</v>
      </c>
      <c r="M4778" s="1">
        <v>0.509602</v>
      </c>
      <c r="N4778" s="1" t="b">
        <v>1</v>
      </c>
      <c r="O4778" s="1">
        <v>1</v>
      </c>
    </row>
    <row r="4779" spans="1:15" x14ac:dyDescent="0.2">
      <c r="A4779" s="124">
        <v>43940</v>
      </c>
      <c r="B4779" s="124">
        <v>43939.833333333336</v>
      </c>
      <c r="C4779" s="1" t="s">
        <v>142</v>
      </c>
      <c r="D4779" s="1">
        <v>1269364671</v>
      </c>
      <c r="E4779" s="1" t="s">
        <v>137</v>
      </c>
      <c r="H4779" s="1" t="s">
        <v>138</v>
      </c>
      <c r="J4779" s="1">
        <v>19.79</v>
      </c>
      <c r="K4779" s="1">
        <v>20.045528000000001</v>
      </c>
      <c r="L4779" s="1">
        <v>-0.23163700000000001</v>
      </c>
      <c r="M4779" s="1">
        <v>0.48716500000000001</v>
      </c>
      <c r="N4779" s="1" t="b">
        <v>1</v>
      </c>
      <c r="O4779" s="1">
        <v>1</v>
      </c>
    </row>
    <row r="4780" spans="1:15" x14ac:dyDescent="0.2">
      <c r="A4780" s="124">
        <v>43940.041666666664</v>
      </c>
      <c r="B4780" s="124">
        <v>43939.875</v>
      </c>
      <c r="C4780" s="1" t="s">
        <v>142</v>
      </c>
      <c r="D4780" s="1">
        <v>1269364671</v>
      </c>
      <c r="E4780" s="1" t="s">
        <v>137</v>
      </c>
      <c r="H4780" s="1" t="s">
        <v>138</v>
      </c>
      <c r="J4780" s="1">
        <v>18.100000000000001</v>
      </c>
      <c r="K4780" s="1">
        <v>18.643038000000001</v>
      </c>
      <c r="L4780" s="1">
        <v>-0.111277</v>
      </c>
      <c r="M4780" s="1">
        <v>0.65431499999999998</v>
      </c>
      <c r="N4780" s="1" t="b">
        <v>1</v>
      </c>
      <c r="O4780" s="1">
        <v>1</v>
      </c>
    </row>
    <row r="4781" spans="1:15" x14ac:dyDescent="0.2">
      <c r="A4781" s="124">
        <v>43940.083333333336</v>
      </c>
      <c r="B4781" s="124">
        <v>43939.916666666664</v>
      </c>
      <c r="C4781" s="1" t="s">
        <v>142</v>
      </c>
      <c r="D4781" s="1">
        <v>1269364671</v>
      </c>
      <c r="E4781" s="1" t="s">
        <v>137</v>
      </c>
      <c r="H4781" s="1" t="s">
        <v>138</v>
      </c>
      <c r="J4781" s="1">
        <v>16.329999999999998</v>
      </c>
      <c r="K4781" s="1">
        <v>16.701492999999999</v>
      </c>
      <c r="L4781" s="1">
        <v>-0.26377299999999998</v>
      </c>
      <c r="M4781" s="1">
        <v>0.635266</v>
      </c>
      <c r="N4781" s="1" t="b">
        <v>1</v>
      </c>
      <c r="O4781" s="1">
        <v>1</v>
      </c>
    </row>
    <row r="4782" spans="1:15" x14ac:dyDescent="0.2">
      <c r="A4782" s="124">
        <v>43940.125</v>
      </c>
      <c r="B4782" s="124">
        <v>43939.958333333336</v>
      </c>
      <c r="C4782" s="1" t="s">
        <v>142</v>
      </c>
      <c r="D4782" s="1">
        <v>1269364671</v>
      </c>
      <c r="E4782" s="1" t="s">
        <v>137</v>
      </c>
      <c r="H4782" s="1" t="s">
        <v>138</v>
      </c>
      <c r="J4782" s="1">
        <v>15.01</v>
      </c>
      <c r="K4782" s="1">
        <v>15.368385</v>
      </c>
      <c r="L4782" s="1">
        <v>-0.32807199999999997</v>
      </c>
      <c r="M4782" s="1">
        <v>0.68645699999999998</v>
      </c>
      <c r="N4782" s="1" t="b">
        <v>1</v>
      </c>
      <c r="O4782" s="1">
        <v>1</v>
      </c>
    </row>
    <row r="4783" spans="1:15" x14ac:dyDescent="0.2">
      <c r="A4783" s="124">
        <v>43940.166666666664</v>
      </c>
      <c r="B4783" s="124">
        <v>43940</v>
      </c>
      <c r="C4783" s="1" t="s">
        <v>142</v>
      </c>
      <c r="D4783" s="1">
        <v>1269364671</v>
      </c>
      <c r="E4783" s="1" t="s">
        <v>137</v>
      </c>
      <c r="H4783" s="1" t="s">
        <v>138</v>
      </c>
      <c r="J4783" s="1">
        <v>14.98</v>
      </c>
      <c r="K4783" s="1">
        <v>14.643867999999999</v>
      </c>
      <c r="L4783" s="1">
        <v>-0.91401900000000003</v>
      </c>
      <c r="M4783" s="1">
        <v>0.57788700000000004</v>
      </c>
      <c r="N4783" s="1" t="b">
        <v>1</v>
      </c>
      <c r="O4783" s="1">
        <v>1</v>
      </c>
    </row>
    <row r="4784" spans="1:15" x14ac:dyDescent="0.2">
      <c r="A4784" s="124">
        <v>43940.208333333336</v>
      </c>
      <c r="B4784" s="124">
        <v>43940.041666666664</v>
      </c>
      <c r="C4784" s="1" t="s">
        <v>142</v>
      </c>
      <c r="D4784" s="1">
        <v>1269364671</v>
      </c>
      <c r="E4784" s="1" t="s">
        <v>137</v>
      </c>
      <c r="H4784" s="1" t="s">
        <v>138</v>
      </c>
      <c r="J4784" s="1">
        <v>14.96</v>
      </c>
      <c r="K4784" s="1">
        <v>14.693460999999999</v>
      </c>
      <c r="L4784" s="1">
        <v>-0.86099999999999999</v>
      </c>
      <c r="M4784" s="1">
        <v>0.59446100000000002</v>
      </c>
      <c r="N4784" s="1" t="b">
        <v>1</v>
      </c>
      <c r="O4784" s="1">
        <v>1</v>
      </c>
    </row>
    <row r="4785" spans="1:15" x14ac:dyDescent="0.2">
      <c r="A4785" s="124">
        <v>43940.25</v>
      </c>
      <c r="B4785" s="124">
        <v>43940.083333333336</v>
      </c>
      <c r="C4785" s="1" t="s">
        <v>142</v>
      </c>
      <c r="D4785" s="1">
        <v>1269364671</v>
      </c>
      <c r="E4785" s="1" t="s">
        <v>137</v>
      </c>
      <c r="H4785" s="1" t="s">
        <v>138</v>
      </c>
      <c r="J4785" s="1">
        <v>14.62</v>
      </c>
      <c r="K4785" s="1">
        <v>14.466334</v>
      </c>
      <c r="L4785" s="1">
        <v>-0.764741</v>
      </c>
      <c r="M4785" s="1">
        <v>0.61107500000000003</v>
      </c>
      <c r="N4785" s="1" t="b">
        <v>1</v>
      </c>
      <c r="O4785" s="1">
        <v>1</v>
      </c>
    </row>
    <row r="4786" spans="1:15" x14ac:dyDescent="0.2">
      <c r="A4786" s="124">
        <v>43940.291666666664</v>
      </c>
      <c r="B4786" s="124">
        <v>43940.125</v>
      </c>
      <c r="C4786" s="1" t="s">
        <v>142</v>
      </c>
      <c r="D4786" s="1">
        <v>1269364671</v>
      </c>
      <c r="E4786" s="1" t="s">
        <v>137</v>
      </c>
      <c r="H4786" s="1" t="s">
        <v>138</v>
      </c>
      <c r="J4786" s="1">
        <v>14.46</v>
      </c>
      <c r="K4786" s="1">
        <v>14.256914</v>
      </c>
      <c r="L4786" s="1">
        <v>-0.77819899999999997</v>
      </c>
      <c r="M4786" s="1">
        <v>0.57511299999999999</v>
      </c>
      <c r="N4786" s="1" t="b">
        <v>1</v>
      </c>
      <c r="O4786" s="1">
        <v>1</v>
      </c>
    </row>
    <row r="4787" spans="1:15" x14ac:dyDescent="0.2">
      <c r="A4787" s="124">
        <v>43940.333333333336</v>
      </c>
      <c r="B4787" s="124">
        <v>43940.166666666664</v>
      </c>
      <c r="C4787" s="1" t="s">
        <v>142</v>
      </c>
      <c r="D4787" s="1">
        <v>1269364671</v>
      </c>
      <c r="E4787" s="1" t="s">
        <v>137</v>
      </c>
      <c r="H4787" s="1" t="s">
        <v>138</v>
      </c>
      <c r="J4787" s="1">
        <v>14.75</v>
      </c>
      <c r="K4787" s="1">
        <v>14.442563</v>
      </c>
      <c r="L4787" s="1">
        <v>-0.90551499999999996</v>
      </c>
      <c r="M4787" s="1">
        <v>0.598078</v>
      </c>
      <c r="N4787" s="1" t="b">
        <v>1</v>
      </c>
      <c r="O4787" s="1">
        <v>1</v>
      </c>
    </row>
    <row r="4788" spans="1:15" x14ac:dyDescent="0.2">
      <c r="A4788" s="124">
        <v>43940.375</v>
      </c>
      <c r="B4788" s="124">
        <v>43940.208333333336</v>
      </c>
      <c r="C4788" s="1" t="s">
        <v>142</v>
      </c>
      <c r="D4788" s="1">
        <v>1269364671</v>
      </c>
      <c r="E4788" s="1" t="s">
        <v>137</v>
      </c>
      <c r="H4788" s="1" t="s">
        <v>138</v>
      </c>
      <c r="J4788" s="1">
        <v>15.24</v>
      </c>
      <c r="K4788" s="1">
        <v>15.001383000000001</v>
      </c>
      <c r="L4788" s="1">
        <v>-0.96615600000000001</v>
      </c>
      <c r="M4788" s="1">
        <v>0.72753900000000005</v>
      </c>
      <c r="N4788" s="1" t="b">
        <v>1</v>
      </c>
      <c r="O4788" s="1">
        <v>1</v>
      </c>
    </row>
    <row r="4789" spans="1:15" x14ac:dyDescent="0.2">
      <c r="A4789" s="124">
        <v>43940.416666666664</v>
      </c>
      <c r="B4789" s="124">
        <v>43940.25</v>
      </c>
      <c r="C4789" s="1" t="s">
        <v>142</v>
      </c>
      <c r="D4789" s="1">
        <v>1269364671</v>
      </c>
      <c r="E4789" s="1" t="s">
        <v>137</v>
      </c>
      <c r="H4789" s="1" t="s">
        <v>138</v>
      </c>
      <c r="J4789" s="1">
        <v>15.35</v>
      </c>
      <c r="K4789" s="1">
        <v>15.042844000000001</v>
      </c>
      <c r="L4789" s="1">
        <v>-1.1276390000000001</v>
      </c>
      <c r="M4789" s="1">
        <v>0.82048299999999996</v>
      </c>
      <c r="N4789" s="1" t="b">
        <v>1</v>
      </c>
      <c r="O4789" s="1">
        <v>1</v>
      </c>
    </row>
    <row r="4790" spans="1:15" x14ac:dyDescent="0.2">
      <c r="A4790" s="124">
        <v>43940.458333333336</v>
      </c>
      <c r="B4790" s="124">
        <v>43940.291666666664</v>
      </c>
      <c r="C4790" s="1" t="s">
        <v>142</v>
      </c>
      <c r="D4790" s="1">
        <v>1269364671</v>
      </c>
      <c r="E4790" s="1" t="s">
        <v>137</v>
      </c>
      <c r="H4790" s="1" t="s">
        <v>138</v>
      </c>
      <c r="J4790" s="1">
        <v>16.38</v>
      </c>
      <c r="K4790" s="1">
        <v>16.604474</v>
      </c>
      <c r="L4790" s="1">
        <v>-0.69837700000000003</v>
      </c>
      <c r="M4790" s="1">
        <v>0.92285099999999998</v>
      </c>
      <c r="N4790" s="1" t="b">
        <v>1</v>
      </c>
      <c r="O4790" s="1">
        <v>1</v>
      </c>
    </row>
    <row r="4791" spans="1:15" x14ac:dyDescent="0.2">
      <c r="A4791" s="124">
        <v>43940.5</v>
      </c>
      <c r="B4791" s="124">
        <v>43940.333333333336</v>
      </c>
      <c r="C4791" s="1" t="s">
        <v>142</v>
      </c>
      <c r="D4791" s="1">
        <v>1269364671</v>
      </c>
      <c r="E4791" s="1" t="s">
        <v>137</v>
      </c>
      <c r="H4791" s="1" t="s">
        <v>138</v>
      </c>
      <c r="J4791" s="1">
        <v>16.86</v>
      </c>
      <c r="K4791" s="1">
        <v>17.181463999999998</v>
      </c>
      <c r="L4791" s="1">
        <v>-0.62575700000000001</v>
      </c>
      <c r="M4791" s="1">
        <v>0.94722099999999998</v>
      </c>
      <c r="N4791" s="1" t="b">
        <v>1</v>
      </c>
      <c r="O4791" s="1">
        <v>1</v>
      </c>
    </row>
    <row r="4792" spans="1:15" x14ac:dyDescent="0.2">
      <c r="A4792" s="124">
        <v>43940.541666666664</v>
      </c>
      <c r="B4792" s="124">
        <v>43940.375</v>
      </c>
      <c r="C4792" s="1" t="s">
        <v>142</v>
      </c>
      <c r="D4792" s="1">
        <v>1269364671</v>
      </c>
      <c r="E4792" s="1" t="s">
        <v>137</v>
      </c>
      <c r="H4792" s="1" t="s">
        <v>138</v>
      </c>
      <c r="J4792" s="1">
        <v>17.510000000000002</v>
      </c>
      <c r="K4792" s="1">
        <v>18.376194000000002</v>
      </c>
      <c r="L4792" s="1">
        <v>1.124E-2</v>
      </c>
      <c r="M4792" s="1">
        <v>0.85495399999999999</v>
      </c>
      <c r="N4792" s="1" t="b">
        <v>1</v>
      </c>
      <c r="O4792" s="1">
        <v>1</v>
      </c>
    </row>
    <row r="4793" spans="1:15" x14ac:dyDescent="0.2">
      <c r="A4793" s="124">
        <v>43940.583333333336</v>
      </c>
      <c r="B4793" s="124">
        <v>43940.416666666664</v>
      </c>
      <c r="C4793" s="1" t="s">
        <v>142</v>
      </c>
      <c r="D4793" s="1">
        <v>1269364671</v>
      </c>
      <c r="E4793" s="1" t="s">
        <v>137</v>
      </c>
      <c r="H4793" s="1" t="s">
        <v>138</v>
      </c>
      <c r="J4793" s="1">
        <v>16.260000000000002</v>
      </c>
      <c r="K4793" s="1">
        <v>17.542058999999998</v>
      </c>
      <c r="L4793" s="1">
        <v>0.419933</v>
      </c>
      <c r="M4793" s="1">
        <v>0.86212599999999995</v>
      </c>
      <c r="N4793" s="1" t="b">
        <v>1</v>
      </c>
      <c r="O4793" s="1">
        <v>1</v>
      </c>
    </row>
    <row r="4794" spans="1:15" x14ac:dyDescent="0.2">
      <c r="A4794" s="124">
        <v>43940.625</v>
      </c>
      <c r="B4794" s="124">
        <v>43940.458333333336</v>
      </c>
      <c r="C4794" s="1" t="s">
        <v>142</v>
      </c>
      <c r="D4794" s="1">
        <v>1269364671</v>
      </c>
      <c r="E4794" s="1" t="s">
        <v>137</v>
      </c>
      <c r="H4794" s="1" t="s">
        <v>138</v>
      </c>
      <c r="J4794" s="1">
        <v>16.04</v>
      </c>
      <c r="K4794" s="1">
        <v>17.438856999999999</v>
      </c>
      <c r="L4794" s="1">
        <v>0.66789200000000004</v>
      </c>
      <c r="M4794" s="1">
        <v>0.73096499999999998</v>
      </c>
      <c r="N4794" s="1" t="b">
        <v>1</v>
      </c>
      <c r="O4794" s="1">
        <v>1</v>
      </c>
    </row>
    <row r="4795" spans="1:15" x14ac:dyDescent="0.2">
      <c r="A4795" s="124">
        <v>43940.666666666664</v>
      </c>
      <c r="B4795" s="124">
        <v>43940.5</v>
      </c>
      <c r="C4795" s="1" t="s">
        <v>142</v>
      </c>
      <c r="D4795" s="1">
        <v>1269364671</v>
      </c>
      <c r="E4795" s="1" t="s">
        <v>137</v>
      </c>
      <c r="H4795" s="1" t="s">
        <v>138</v>
      </c>
      <c r="J4795" s="1">
        <v>15.82</v>
      </c>
      <c r="K4795" s="1">
        <v>17.243113000000001</v>
      </c>
      <c r="L4795" s="1">
        <v>0.73370100000000005</v>
      </c>
      <c r="M4795" s="1">
        <v>0.68941200000000002</v>
      </c>
      <c r="N4795" s="1" t="b">
        <v>1</v>
      </c>
      <c r="O4795" s="1">
        <v>1</v>
      </c>
    </row>
    <row r="4796" spans="1:15" x14ac:dyDescent="0.2">
      <c r="A4796" s="124">
        <v>43940.708333333336</v>
      </c>
      <c r="B4796" s="124">
        <v>43940.541666666664</v>
      </c>
      <c r="C4796" s="1" t="s">
        <v>142</v>
      </c>
      <c r="D4796" s="1">
        <v>1269364671</v>
      </c>
      <c r="E4796" s="1" t="s">
        <v>137</v>
      </c>
      <c r="H4796" s="1" t="s">
        <v>138</v>
      </c>
      <c r="J4796" s="1">
        <v>15.38</v>
      </c>
      <c r="K4796" s="1">
        <v>16.953216000000001</v>
      </c>
      <c r="L4796" s="1">
        <v>0.79120800000000002</v>
      </c>
      <c r="M4796" s="1">
        <v>0.78200800000000004</v>
      </c>
      <c r="N4796" s="1" t="b">
        <v>1</v>
      </c>
      <c r="O4796" s="1">
        <v>1</v>
      </c>
    </row>
    <row r="4797" spans="1:15" x14ac:dyDescent="0.2">
      <c r="A4797" s="124">
        <v>43940.75</v>
      </c>
      <c r="B4797" s="124">
        <v>43940.583333333336</v>
      </c>
      <c r="C4797" s="1" t="s">
        <v>142</v>
      </c>
      <c r="D4797" s="1">
        <v>1269364671</v>
      </c>
      <c r="E4797" s="1" t="s">
        <v>137</v>
      </c>
      <c r="H4797" s="1" t="s">
        <v>138</v>
      </c>
      <c r="J4797" s="1">
        <v>15.28</v>
      </c>
      <c r="K4797" s="1">
        <v>16.870201999999999</v>
      </c>
      <c r="L4797" s="1">
        <v>0.87711300000000003</v>
      </c>
      <c r="M4797" s="1">
        <v>0.71308899999999997</v>
      </c>
      <c r="N4797" s="1" t="b">
        <v>1</v>
      </c>
      <c r="O4797" s="1">
        <v>1</v>
      </c>
    </row>
    <row r="4798" spans="1:15" x14ac:dyDescent="0.2">
      <c r="A4798" s="124">
        <v>43940.791666666664</v>
      </c>
      <c r="B4798" s="124">
        <v>43940.625</v>
      </c>
      <c r="C4798" s="1" t="s">
        <v>142</v>
      </c>
      <c r="D4798" s="1">
        <v>1269364671</v>
      </c>
      <c r="E4798" s="1" t="s">
        <v>137</v>
      </c>
      <c r="H4798" s="1" t="s">
        <v>138</v>
      </c>
      <c r="J4798" s="1">
        <v>15.18</v>
      </c>
      <c r="K4798" s="1">
        <v>16.630251000000001</v>
      </c>
      <c r="L4798" s="1">
        <v>0.80188400000000004</v>
      </c>
      <c r="M4798" s="1">
        <v>0.64836700000000003</v>
      </c>
      <c r="N4798" s="1" t="b">
        <v>1</v>
      </c>
      <c r="O4798" s="1">
        <v>1</v>
      </c>
    </row>
    <row r="4799" spans="1:15" x14ac:dyDescent="0.2">
      <c r="A4799" s="124">
        <v>43940.833333333336</v>
      </c>
      <c r="B4799" s="124">
        <v>43940.666666666664</v>
      </c>
      <c r="C4799" s="1" t="s">
        <v>142</v>
      </c>
      <c r="D4799" s="1">
        <v>1269364671</v>
      </c>
      <c r="E4799" s="1" t="s">
        <v>137</v>
      </c>
      <c r="H4799" s="1" t="s">
        <v>138</v>
      </c>
      <c r="J4799" s="1">
        <v>15.34</v>
      </c>
      <c r="K4799" s="1">
        <v>16.622450000000001</v>
      </c>
      <c r="L4799" s="1">
        <v>0.640598</v>
      </c>
      <c r="M4799" s="1">
        <v>0.64185199999999998</v>
      </c>
      <c r="N4799" s="1" t="b">
        <v>1</v>
      </c>
      <c r="O4799" s="1">
        <v>1</v>
      </c>
    </row>
    <row r="4800" spans="1:15" x14ac:dyDescent="0.2">
      <c r="A4800" s="124">
        <v>43940.875</v>
      </c>
      <c r="B4800" s="124">
        <v>43940.708333333336</v>
      </c>
      <c r="C4800" s="1" t="s">
        <v>142</v>
      </c>
      <c r="D4800" s="1">
        <v>1269364671</v>
      </c>
      <c r="E4800" s="1" t="s">
        <v>137</v>
      </c>
      <c r="H4800" s="1" t="s">
        <v>138</v>
      </c>
      <c r="J4800" s="1">
        <v>16.260000000000002</v>
      </c>
      <c r="K4800" s="1">
        <v>17.193334</v>
      </c>
      <c r="L4800" s="1">
        <v>0.37350899999999998</v>
      </c>
      <c r="M4800" s="1">
        <v>0.55982500000000002</v>
      </c>
      <c r="N4800" s="1" t="b">
        <v>1</v>
      </c>
      <c r="O4800" s="1">
        <v>1</v>
      </c>
    </row>
    <row r="4801" spans="1:15" x14ac:dyDescent="0.2">
      <c r="A4801" s="124">
        <v>43940.916666666664</v>
      </c>
      <c r="B4801" s="124">
        <v>43940.75</v>
      </c>
      <c r="C4801" s="1" t="s">
        <v>142</v>
      </c>
      <c r="D4801" s="1">
        <v>1269364671</v>
      </c>
      <c r="E4801" s="1" t="s">
        <v>137</v>
      </c>
      <c r="H4801" s="1" t="s">
        <v>138</v>
      </c>
      <c r="J4801" s="1">
        <v>17.12</v>
      </c>
      <c r="K4801" s="1">
        <v>17.900278</v>
      </c>
      <c r="L4801" s="1">
        <v>0.29139399999999999</v>
      </c>
      <c r="M4801" s="1">
        <v>0.48888399999999999</v>
      </c>
      <c r="N4801" s="1" t="b">
        <v>1</v>
      </c>
      <c r="O4801" s="1">
        <v>1</v>
      </c>
    </row>
    <row r="4802" spans="1:15" x14ac:dyDescent="0.2">
      <c r="A4802" s="124">
        <v>43940.958333333336</v>
      </c>
      <c r="B4802" s="124">
        <v>43940.791666666664</v>
      </c>
      <c r="C4802" s="1" t="s">
        <v>142</v>
      </c>
      <c r="D4802" s="1">
        <v>1269364671</v>
      </c>
      <c r="E4802" s="1" t="s">
        <v>137</v>
      </c>
      <c r="H4802" s="1" t="s">
        <v>138</v>
      </c>
      <c r="J4802" s="1">
        <v>19.52</v>
      </c>
      <c r="K4802" s="1">
        <v>19.877728000000001</v>
      </c>
      <c r="L4802" s="1">
        <v>-0.18774099999999999</v>
      </c>
      <c r="M4802" s="1">
        <v>0.54546899999999998</v>
      </c>
      <c r="N4802" s="1" t="b">
        <v>1</v>
      </c>
      <c r="O4802" s="1">
        <v>1</v>
      </c>
    </row>
    <row r="4803" spans="1:15" x14ac:dyDescent="0.2">
      <c r="A4803" s="124">
        <v>43941</v>
      </c>
      <c r="B4803" s="124">
        <v>43940.833333333336</v>
      </c>
      <c r="C4803" s="1" t="s">
        <v>142</v>
      </c>
      <c r="D4803" s="1">
        <v>1269364671</v>
      </c>
      <c r="E4803" s="1" t="s">
        <v>137</v>
      </c>
      <c r="H4803" s="1" t="s">
        <v>138</v>
      </c>
      <c r="J4803" s="1">
        <v>23.36</v>
      </c>
      <c r="K4803" s="1">
        <v>23.655169999999998</v>
      </c>
      <c r="L4803" s="1">
        <v>-0.25046099999999999</v>
      </c>
      <c r="M4803" s="1">
        <v>0.54563099999999998</v>
      </c>
      <c r="N4803" s="1" t="b">
        <v>1</v>
      </c>
      <c r="O4803" s="1">
        <v>1</v>
      </c>
    </row>
    <row r="4804" spans="1:15" x14ac:dyDescent="0.2">
      <c r="A4804" s="124">
        <v>43941.041666666664</v>
      </c>
      <c r="B4804" s="124">
        <v>43940.875</v>
      </c>
      <c r="C4804" s="1" t="s">
        <v>142</v>
      </c>
      <c r="D4804" s="1">
        <v>1269364671</v>
      </c>
      <c r="E4804" s="1" t="s">
        <v>137</v>
      </c>
      <c r="H4804" s="1" t="s">
        <v>138</v>
      </c>
      <c r="J4804" s="1">
        <v>19.600000000000001</v>
      </c>
      <c r="K4804" s="1">
        <v>20.187062000000001</v>
      </c>
      <c r="L4804" s="1">
        <v>0.107213</v>
      </c>
      <c r="M4804" s="1">
        <v>0.47984900000000003</v>
      </c>
      <c r="N4804" s="1" t="b">
        <v>1</v>
      </c>
      <c r="O4804" s="1">
        <v>1</v>
      </c>
    </row>
    <row r="4805" spans="1:15" x14ac:dyDescent="0.2">
      <c r="A4805" s="124">
        <v>43941.083333333336</v>
      </c>
      <c r="B4805" s="124">
        <v>43940.916666666664</v>
      </c>
      <c r="C4805" s="1" t="s">
        <v>142</v>
      </c>
      <c r="D4805" s="1">
        <v>1269364671</v>
      </c>
      <c r="E4805" s="1" t="s">
        <v>137</v>
      </c>
      <c r="H4805" s="1" t="s">
        <v>138</v>
      </c>
      <c r="J4805" s="1">
        <v>16.350000000000001</v>
      </c>
      <c r="K4805" s="1">
        <v>17.002880999999999</v>
      </c>
      <c r="L4805" s="1">
        <v>0.16761499999999999</v>
      </c>
      <c r="M4805" s="1">
        <v>0.48526599999999998</v>
      </c>
      <c r="N4805" s="1" t="b">
        <v>1</v>
      </c>
      <c r="O4805" s="1">
        <v>1</v>
      </c>
    </row>
    <row r="4806" spans="1:15" x14ac:dyDescent="0.2">
      <c r="A4806" s="124">
        <v>43941.125</v>
      </c>
      <c r="B4806" s="124">
        <v>43940.958333333336</v>
      </c>
      <c r="C4806" s="1" t="s">
        <v>142</v>
      </c>
      <c r="D4806" s="1">
        <v>1269364671</v>
      </c>
      <c r="E4806" s="1" t="s">
        <v>137</v>
      </c>
      <c r="H4806" s="1" t="s">
        <v>138</v>
      </c>
      <c r="J4806" s="1">
        <v>15.17</v>
      </c>
      <c r="K4806" s="1">
        <v>15.374342</v>
      </c>
      <c r="L4806" s="1">
        <v>-0.20249900000000001</v>
      </c>
      <c r="M4806" s="1">
        <v>0.40684100000000001</v>
      </c>
      <c r="N4806" s="1" t="b">
        <v>1</v>
      </c>
      <c r="O4806" s="1">
        <v>1</v>
      </c>
    </row>
    <row r="4807" spans="1:15" x14ac:dyDescent="0.2">
      <c r="A4807" s="124">
        <v>43941.166666666664</v>
      </c>
      <c r="B4807" s="124">
        <v>43941</v>
      </c>
      <c r="C4807" s="1" t="s">
        <v>142</v>
      </c>
      <c r="D4807" s="1">
        <v>1269364671</v>
      </c>
      <c r="E4807" s="1" t="s">
        <v>137</v>
      </c>
      <c r="H4807" s="1" t="s">
        <v>138</v>
      </c>
      <c r="J4807" s="1">
        <v>14.28</v>
      </c>
      <c r="K4807" s="1">
        <v>14.593347</v>
      </c>
      <c r="L4807" s="1">
        <v>-0.13939599999999999</v>
      </c>
      <c r="M4807" s="1">
        <v>0.45274300000000001</v>
      </c>
      <c r="N4807" s="1" t="b">
        <v>1</v>
      </c>
      <c r="O4807" s="1">
        <v>1</v>
      </c>
    </row>
    <row r="4808" spans="1:15" x14ac:dyDescent="0.2">
      <c r="A4808" s="124">
        <v>43941.208333333336</v>
      </c>
      <c r="B4808" s="124">
        <v>43941.041666666664</v>
      </c>
      <c r="C4808" s="1" t="s">
        <v>142</v>
      </c>
      <c r="D4808" s="1">
        <v>1269364671</v>
      </c>
      <c r="E4808" s="1" t="s">
        <v>137</v>
      </c>
      <c r="H4808" s="1" t="s">
        <v>138</v>
      </c>
      <c r="J4808" s="1">
        <v>13.81</v>
      </c>
      <c r="K4808" s="1">
        <v>14.356745999999999</v>
      </c>
      <c r="L4808" s="1">
        <v>9.2273999999999995E-2</v>
      </c>
      <c r="M4808" s="1">
        <v>0.45447199999999999</v>
      </c>
      <c r="N4808" s="1" t="b">
        <v>1</v>
      </c>
      <c r="O4808" s="1">
        <v>1</v>
      </c>
    </row>
    <row r="4809" spans="1:15" x14ac:dyDescent="0.2">
      <c r="A4809" s="124">
        <v>43941.25</v>
      </c>
      <c r="B4809" s="124">
        <v>43941.083333333336</v>
      </c>
      <c r="C4809" s="1" t="s">
        <v>142</v>
      </c>
      <c r="D4809" s="1">
        <v>1269364671</v>
      </c>
      <c r="E4809" s="1" t="s">
        <v>137</v>
      </c>
      <c r="H4809" s="1" t="s">
        <v>138</v>
      </c>
      <c r="J4809" s="1">
        <v>14.25</v>
      </c>
      <c r="K4809" s="1">
        <v>15.262601999999999</v>
      </c>
      <c r="L4809" s="1">
        <v>0.518397</v>
      </c>
      <c r="M4809" s="1">
        <v>0.49420500000000001</v>
      </c>
      <c r="N4809" s="1" t="b">
        <v>1</v>
      </c>
      <c r="O4809" s="1">
        <v>1</v>
      </c>
    </row>
    <row r="4810" spans="1:15" x14ac:dyDescent="0.2">
      <c r="A4810" s="124">
        <v>43941.291666666664</v>
      </c>
      <c r="B4810" s="124">
        <v>43941.125</v>
      </c>
      <c r="C4810" s="1" t="s">
        <v>142</v>
      </c>
      <c r="D4810" s="1">
        <v>1269364671</v>
      </c>
      <c r="E4810" s="1" t="s">
        <v>137</v>
      </c>
      <c r="H4810" s="1" t="s">
        <v>138</v>
      </c>
      <c r="J4810" s="1">
        <v>14.22</v>
      </c>
      <c r="K4810" s="1">
        <v>15.257550999999999</v>
      </c>
      <c r="L4810" s="1">
        <v>0.56047000000000002</v>
      </c>
      <c r="M4810" s="1">
        <v>0.47708099999999998</v>
      </c>
      <c r="N4810" s="1" t="b">
        <v>1</v>
      </c>
      <c r="O4810" s="1">
        <v>1</v>
      </c>
    </row>
    <row r="4811" spans="1:15" x14ac:dyDescent="0.2">
      <c r="A4811" s="124">
        <v>43941.333333333336</v>
      </c>
      <c r="B4811" s="124">
        <v>43941.166666666664</v>
      </c>
      <c r="C4811" s="1" t="s">
        <v>142</v>
      </c>
      <c r="D4811" s="1">
        <v>1269364671</v>
      </c>
      <c r="E4811" s="1" t="s">
        <v>137</v>
      </c>
      <c r="H4811" s="1" t="s">
        <v>138</v>
      </c>
      <c r="J4811" s="1">
        <v>15.08</v>
      </c>
      <c r="K4811" s="1">
        <v>16.188404999999999</v>
      </c>
      <c r="L4811" s="1">
        <v>0.592441</v>
      </c>
      <c r="M4811" s="1">
        <v>0.51596399999999998</v>
      </c>
      <c r="N4811" s="1" t="b">
        <v>1</v>
      </c>
      <c r="O4811" s="1">
        <v>1</v>
      </c>
    </row>
    <row r="4812" spans="1:15" x14ac:dyDescent="0.2">
      <c r="A4812" s="124">
        <v>43941.375</v>
      </c>
      <c r="B4812" s="124">
        <v>43941.208333333336</v>
      </c>
      <c r="C4812" s="1" t="s">
        <v>142</v>
      </c>
      <c r="D4812" s="1">
        <v>1269364671</v>
      </c>
      <c r="E4812" s="1" t="s">
        <v>137</v>
      </c>
      <c r="H4812" s="1" t="s">
        <v>138</v>
      </c>
      <c r="J4812" s="1">
        <v>16.88</v>
      </c>
      <c r="K4812" s="1">
        <v>17.553104999999999</v>
      </c>
      <c r="L4812" s="1">
        <v>-9.4109999999999992E-3</v>
      </c>
      <c r="M4812" s="1">
        <v>0.68251600000000001</v>
      </c>
      <c r="N4812" s="1" t="b">
        <v>1</v>
      </c>
      <c r="O4812" s="1">
        <v>1</v>
      </c>
    </row>
    <row r="4813" spans="1:15" x14ac:dyDescent="0.2">
      <c r="A4813" s="124">
        <v>43941.416666666664</v>
      </c>
      <c r="B4813" s="124">
        <v>43941.25</v>
      </c>
      <c r="C4813" s="1" t="s">
        <v>142</v>
      </c>
      <c r="D4813" s="1">
        <v>1269364671</v>
      </c>
      <c r="E4813" s="1" t="s">
        <v>137</v>
      </c>
      <c r="H4813" s="1" t="s">
        <v>138</v>
      </c>
      <c r="J4813" s="1">
        <v>19.11</v>
      </c>
      <c r="K4813" s="1">
        <v>19.61713</v>
      </c>
      <c r="L4813" s="1">
        <v>-0.36405900000000002</v>
      </c>
      <c r="M4813" s="1">
        <v>0.87118899999999999</v>
      </c>
      <c r="N4813" s="1" t="b">
        <v>1</v>
      </c>
      <c r="O4813" s="1">
        <v>1</v>
      </c>
    </row>
    <row r="4814" spans="1:15" x14ac:dyDescent="0.2">
      <c r="A4814" s="124">
        <v>43941.458333333336</v>
      </c>
      <c r="B4814" s="124">
        <v>43941.291666666664</v>
      </c>
      <c r="C4814" s="1" t="s">
        <v>142</v>
      </c>
      <c r="D4814" s="1">
        <v>1269364671</v>
      </c>
      <c r="E4814" s="1" t="s">
        <v>137</v>
      </c>
      <c r="H4814" s="1" t="s">
        <v>138</v>
      </c>
      <c r="J4814" s="1">
        <v>20.53</v>
      </c>
      <c r="K4814" s="1">
        <v>21.741710999999999</v>
      </c>
      <c r="L4814" s="1">
        <v>0.21923200000000001</v>
      </c>
      <c r="M4814" s="1">
        <v>0.992479</v>
      </c>
      <c r="N4814" s="1" t="b">
        <v>1</v>
      </c>
      <c r="O4814" s="1">
        <v>1</v>
      </c>
    </row>
    <row r="4815" spans="1:15" x14ac:dyDescent="0.2">
      <c r="A4815" s="124">
        <v>43941.5</v>
      </c>
      <c r="B4815" s="124">
        <v>43941.333333333336</v>
      </c>
      <c r="C4815" s="1" t="s">
        <v>142</v>
      </c>
      <c r="D4815" s="1">
        <v>1269364671</v>
      </c>
      <c r="E4815" s="1" t="s">
        <v>137</v>
      </c>
      <c r="H4815" s="1" t="s">
        <v>138</v>
      </c>
      <c r="J4815" s="1">
        <v>20.51</v>
      </c>
      <c r="K4815" s="1">
        <v>21.442202999999999</v>
      </c>
      <c r="L4815" s="1">
        <v>-4.2687000000000003E-2</v>
      </c>
      <c r="M4815" s="1">
        <v>0.97489000000000003</v>
      </c>
      <c r="N4815" s="1" t="b">
        <v>1</v>
      </c>
      <c r="O4815" s="1">
        <v>1</v>
      </c>
    </row>
    <row r="4816" spans="1:15" x14ac:dyDescent="0.2">
      <c r="A4816" s="124">
        <v>43941.541666666664</v>
      </c>
      <c r="B4816" s="124">
        <v>43941.375</v>
      </c>
      <c r="C4816" s="1" t="s">
        <v>142</v>
      </c>
      <c r="D4816" s="1">
        <v>1269364671</v>
      </c>
      <c r="E4816" s="1" t="s">
        <v>137</v>
      </c>
      <c r="H4816" s="1" t="s">
        <v>138</v>
      </c>
      <c r="J4816" s="1">
        <v>20.63</v>
      </c>
      <c r="K4816" s="1">
        <v>21.522151000000001</v>
      </c>
      <c r="L4816" s="1">
        <v>6.7129999999999995E-2</v>
      </c>
      <c r="M4816" s="1">
        <v>0.825021</v>
      </c>
      <c r="N4816" s="1" t="b">
        <v>1</v>
      </c>
      <c r="O4816" s="1">
        <v>1</v>
      </c>
    </row>
    <row r="4817" spans="1:15" x14ac:dyDescent="0.2">
      <c r="A4817" s="124">
        <v>43941.583333333336</v>
      </c>
      <c r="B4817" s="124">
        <v>43941.416666666664</v>
      </c>
      <c r="C4817" s="1" t="s">
        <v>142</v>
      </c>
      <c r="D4817" s="1">
        <v>1269364671</v>
      </c>
      <c r="E4817" s="1" t="s">
        <v>137</v>
      </c>
      <c r="H4817" s="1" t="s">
        <v>138</v>
      </c>
      <c r="J4817" s="1">
        <v>20.04</v>
      </c>
      <c r="K4817" s="1">
        <v>20.815445</v>
      </c>
      <c r="L4817" s="1">
        <v>-0.111614</v>
      </c>
      <c r="M4817" s="1">
        <v>0.88705900000000004</v>
      </c>
      <c r="N4817" s="1" t="b">
        <v>1</v>
      </c>
      <c r="O4817" s="1">
        <v>1</v>
      </c>
    </row>
    <row r="4818" spans="1:15" x14ac:dyDescent="0.2">
      <c r="A4818" s="124">
        <v>43941.625</v>
      </c>
      <c r="B4818" s="124">
        <v>43941.458333333336</v>
      </c>
      <c r="C4818" s="1" t="s">
        <v>142</v>
      </c>
      <c r="D4818" s="1">
        <v>1269364671</v>
      </c>
      <c r="E4818" s="1" t="s">
        <v>137</v>
      </c>
      <c r="H4818" s="1" t="s">
        <v>138</v>
      </c>
      <c r="J4818" s="1">
        <v>19.46</v>
      </c>
      <c r="K4818" s="1">
        <v>20.389365999999999</v>
      </c>
      <c r="L4818" s="1">
        <v>0.200854</v>
      </c>
      <c r="M4818" s="1">
        <v>0.72851200000000005</v>
      </c>
      <c r="N4818" s="1" t="b">
        <v>1</v>
      </c>
      <c r="O4818" s="1">
        <v>1</v>
      </c>
    </row>
    <row r="4819" spans="1:15" x14ac:dyDescent="0.2">
      <c r="A4819" s="124">
        <v>43941.666666666664</v>
      </c>
      <c r="B4819" s="124">
        <v>43941.5</v>
      </c>
      <c r="C4819" s="1" t="s">
        <v>142</v>
      </c>
      <c r="D4819" s="1">
        <v>1269364671</v>
      </c>
      <c r="E4819" s="1" t="s">
        <v>137</v>
      </c>
      <c r="H4819" s="1" t="s">
        <v>138</v>
      </c>
      <c r="J4819" s="1">
        <v>18.95</v>
      </c>
      <c r="K4819" s="1">
        <v>19.565456999999999</v>
      </c>
      <c r="L4819" s="1">
        <v>-5.4296999999999998E-2</v>
      </c>
      <c r="M4819" s="1">
        <v>0.66975399999999996</v>
      </c>
      <c r="N4819" s="1" t="b">
        <v>1</v>
      </c>
      <c r="O4819" s="1">
        <v>1</v>
      </c>
    </row>
    <row r="4820" spans="1:15" x14ac:dyDescent="0.2">
      <c r="A4820" s="124">
        <v>43941.708333333336</v>
      </c>
      <c r="B4820" s="124">
        <v>43941.541666666664</v>
      </c>
      <c r="C4820" s="1" t="s">
        <v>142</v>
      </c>
      <c r="D4820" s="1">
        <v>1269364671</v>
      </c>
      <c r="E4820" s="1" t="s">
        <v>137</v>
      </c>
      <c r="H4820" s="1" t="s">
        <v>138</v>
      </c>
      <c r="J4820" s="1">
        <v>18.04</v>
      </c>
      <c r="K4820" s="1">
        <v>18.783107999999999</v>
      </c>
      <c r="L4820" s="1">
        <v>-2.4542999999999999E-2</v>
      </c>
      <c r="M4820" s="1">
        <v>0.76765099999999997</v>
      </c>
      <c r="N4820" s="1" t="b">
        <v>1</v>
      </c>
      <c r="O4820" s="1">
        <v>1</v>
      </c>
    </row>
    <row r="4821" spans="1:15" x14ac:dyDescent="0.2">
      <c r="A4821" s="124">
        <v>43941.75</v>
      </c>
      <c r="B4821" s="124">
        <v>43941.583333333336</v>
      </c>
      <c r="C4821" s="1" t="s">
        <v>142</v>
      </c>
      <c r="D4821" s="1">
        <v>1269364671</v>
      </c>
      <c r="E4821" s="1" t="s">
        <v>137</v>
      </c>
      <c r="H4821" s="1" t="s">
        <v>138</v>
      </c>
      <c r="J4821" s="1">
        <v>17.52</v>
      </c>
      <c r="K4821" s="1">
        <v>18.218627999999999</v>
      </c>
      <c r="L4821" s="1">
        <v>8.4080000000000005E-3</v>
      </c>
      <c r="M4821" s="1">
        <v>0.69021999999999994</v>
      </c>
      <c r="N4821" s="1" t="b">
        <v>1</v>
      </c>
      <c r="O4821" s="1">
        <v>1</v>
      </c>
    </row>
    <row r="4822" spans="1:15" x14ac:dyDescent="0.2">
      <c r="A4822" s="124">
        <v>43941.791666666664</v>
      </c>
      <c r="B4822" s="124">
        <v>43941.625</v>
      </c>
      <c r="C4822" s="1" t="s">
        <v>142</v>
      </c>
      <c r="D4822" s="1">
        <v>1269364671</v>
      </c>
      <c r="E4822" s="1" t="s">
        <v>137</v>
      </c>
      <c r="H4822" s="1" t="s">
        <v>138</v>
      </c>
      <c r="J4822" s="1">
        <v>16.420000000000002</v>
      </c>
      <c r="K4822" s="1">
        <v>17.082250999999999</v>
      </c>
      <c r="L4822" s="1">
        <v>7.0446999999999996E-2</v>
      </c>
      <c r="M4822" s="1">
        <v>0.591804</v>
      </c>
      <c r="N4822" s="1" t="b">
        <v>1</v>
      </c>
      <c r="O4822" s="1">
        <v>1</v>
      </c>
    </row>
    <row r="4823" spans="1:15" x14ac:dyDescent="0.2">
      <c r="A4823" s="124">
        <v>43941.833333333336</v>
      </c>
      <c r="B4823" s="124">
        <v>43941.666666666664</v>
      </c>
      <c r="C4823" s="1" t="s">
        <v>142</v>
      </c>
      <c r="D4823" s="1">
        <v>1269364671</v>
      </c>
      <c r="E4823" s="1" t="s">
        <v>137</v>
      </c>
      <c r="H4823" s="1" t="s">
        <v>138</v>
      </c>
      <c r="J4823" s="1">
        <v>16.52</v>
      </c>
      <c r="K4823" s="1">
        <v>16.865755</v>
      </c>
      <c r="L4823" s="1">
        <v>-0.22082399999999999</v>
      </c>
      <c r="M4823" s="1">
        <v>0.56657900000000005</v>
      </c>
      <c r="N4823" s="1" t="b">
        <v>1</v>
      </c>
      <c r="O4823" s="1">
        <v>1</v>
      </c>
    </row>
    <row r="4824" spans="1:15" x14ac:dyDescent="0.2">
      <c r="A4824" s="124">
        <v>43941.875</v>
      </c>
      <c r="B4824" s="124">
        <v>43941.708333333336</v>
      </c>
      <c r="C4824" s="1" t="s">
        <v>142</v>
      </c>
      <c r="D4824" s="1">
        <v>1269364671</v>
      </c>
      <c r="E4824" s="1" t="s">
        <v>137</v>
      </c>
      <c r="H4824" s="1" t="s">
        <v>138</v>
      </c>
      <c r="J4824" s="1">
        <v>16.98</v>
      </c>
      <c r="K4824" s="1">
        <v>17.150224000000001</v>
      </c>
      <c r="L4824" s="1">
        <v>-0.291155</v>
      </c>
      <c r="M4824" s="1">
        <v>0.46137899999999998</v>
      </c>
      <c r="N4824" s="1" t="b">
        <v>1</v>
      </c>
      <c r="O4824" s="1">
        <v>1</v>
      </c>
    </row>
    <row r="4825" spans="1:15" x14ac:dyDescent="0.2">
      <c r="A4825" s="124">
        <v>43941.916666666664</v>
      </c>
      <c r="B4825" s="124">
        <v>43941.75</v>
      </c>
      <c r="C4825" s="1" t="s">
        <v>142</v>
      </c>
      <c r="D4825" s="1">
        <v>1269364671</v>
      </c>
      <c r="E4825" s="1" t="s">
        <v>137</v>
      </c>
      <c r="H4825" s="1" t="s">
        <v>138</v>
      </c>
      <c r="J4825" s="1">
        <v>17.100000000000001</v>
      </c>
      <c r="K4825" s="1">
        <v>17.256150000000002</v>
      </c>
      <c r="L4825" s="1">
        <v>-0.21130099999999999</v>
      </c>
      <c r="M4825" s="1">
        <v>0.36745100000000003</v>
      </c>
      <c r="N4825" s="1" t="b">
        <v>1</v>
      </c>
      <c r="O4825" s="1">
        <v>1</v>
      </c>
    </row>
    <row r="4826" spans="1:15" x14ac:dyDescent="0.2">
      <c r="A4826" s="124">
        <v>43941.958333333336</v>
      </c>
      <c r="B4826" s="124">
        <v>43941.791666666664</v>
      </c>
      <c r="C4826" s="1" t="s">
        <v>142</v>
      </c>
      <c r="D4826" s="1">
        <v>1269364671</v>
      </c>
      <c r="E4826" s="1" t="s">
        <v>137</v>
      </c>
      <c r="H4826" s="1" t="s">
        <v>138</v>
      </c>
      <c r="J4826" s="1">
        <v>19.47</v>
      </c>
      <c r="K4826" s="1">
        <v>19.288177000000001</v>
      </c>
      <c r="L4826" s="1">
        <v>-0.56417099999999998</v>
      </c>
      <c r="M4826" s="1">
        <v>0.38234800000000002</v>
      </c>
      <c r="N4826" s="1" t="b">
        <v>1</v>
      </c>
      <c r="O4826" s="1">
        <v>1</v>
      </c>
    </row>
    <row r="4827" spans="1:15" x14ac:dyDescent="0.2">
      <c r="A4827" s="124">
        <v>43942</v>
      </c>
      <c r="B4827" s="124">
        <v>43941.833333333336</v>
      </c>
      <c r="C4827" s="1" t="s">
        <v>142</v>
      </c>
      <c r="D4827" s="1">
        <v>1269364671</v>
      </c>
      <c r="E4827" s="1" t="s">
        <v>137</v>
      </c>
      <c r="H4827" s="1" t="s">
        <v>138</v>
      </c>
      <c r="J4827" s="1">
        <v>21.44</v>
      </c>
      <c r="K4827" s="1">
        <v>21.528956000000001</v>
      </c>
      <c r="L4827" s="1">
        <v>-0.21155399999999999</v>
      </c>
      <c r="M4827" s="1">
        <v>0.30051</v>
      </c>
      <c r="N4827" s="1" t="b">
        <v>1</v>
      </c>
      <c r="O4827" s="1">
        <v>1</v>
      </c>
    </row>
    <row r="4828" spans="1:15" x14ac:dyDescent="0.2">
      <c r="A4828" s="124">
        <v>43942.041666666664</v>
      </c>
      <c r="B4828" s="124">
        <v>43941.875</v>
      </c>
      <c r="C4828" s="1" t="s">
        <v>142</v>
      </c>
      <c r="D4828" s="1">
        <v>1269364671</v>
      </c>
      <c r="E4828" s="1" t="s">
        <v>137</v>
      </c>
      <c r="H4828" s="1" t="s">
        <v>138</v>
      </c>
      <c r="J4828" s="1">
        <v>19.36</v>
      </c>
      <c r="K4828" s="1">
        <v>19.608487</v>
      </c>
      <c r="L4828" s="1">
        <v>-5.6068E-2</v>
      </c>
      <c r="M4828" s="1">
        <v>0.30455500000000002</v>
      </c>
      <c r="N4828" s="1" t="b">
        <v>1</v>
      </c>
      <c r="O4828" s="1">
        <v>1</v>
      </c>
    </row>
    <row r="4829" spans="1:15" x14ac:dyDescent="0.2">
      <c r="A4829" s="124">
        <v>43942.083333333336</v>
      </c>
      <c r="B4829" s="124">
        <v>43941.916666666664</v>
      </c>
      <c r="C4829" s="1" t="s">
        <v>142</v>
      </c>
      <c r="D4829" s="1">
        <v>1269364671</v>
      </c>
      <c r="E4829" s="1" t="s">
        <v>137</v>
      </c>
      <c r="H4829" s="1" t="s">
        <v>138</v>
      </c>
      <c r="J4829" s="1">
        <v>16.399999999999999</v>
      </c>
      <c r="K4829" s="1">
        <v>16.499846999999999</v>
      </c>
      <c r="L4829" s="1">
        <v>-0.24418599999999999</v>
      </c>
      <c r="M4829" s="1">
        <v>0.34403299999999998</v>
      </c>
      <c r="N4829" s="1" t="b">
        <v>1</v>
      </c>
      <c r="O4829" s="1">
        <v>1</v>
      </c>
    </row>
    <row r="4830" spans="1:15" x14ac:dyDescent="0.2">
      <c r="A4830" s="124">
        <v>43942.125</v>
      </c>
      <c r="B4830" s="124">
        <v>43941.958333333336</v>
      </c>
      <c r="C4830" s="1" t="s">
        <v>142</v>
      </c>
      <c r="D4830" s="1">
        <v>1269364671</v>
      </c>
      <c r="E4830" s="1" t="s">
        <v>137</v>
      </c>
      <c r="H4830" s="1" t="s">
        <v>138</v>
      </c>
      <c r="J4830" s="1">
        <v>15.77</v>
      </c>
      <c r="K4830" s="1">
        <v>15.633756999999999</v>
      </c>
      <c r="L4830" s="1">
        <v>-0.43447599999999997</v>
      </c>
      <c r="M4830" s="1">
        <v>0.29823300000000003</v>
      </c>
      <c r="N4830" s="1" t="b">
        <v>1</v>
      </c>
      <c r="O4830" s="1">
        <v>1</v>
      </c>
    </row>
    <row r="4831" spans="1:15" x14ac:dyDescent="0.2">
      <c r="A4831" s="124">
        <v>43942.166666666664</v>
      </c>
      <c r="B4831" s="124">
        <v>43942</v>
      </c>
      <c r="C4831" s="1" t="s">
        <v>142</v>
      </c>
      <c r="D4831" s="1">
        <v>1269364671</v>
      </c>
      <c r="E4831" s="1" t="s">
        <v>137</v>
      </c>
      <c r="H4831" s="1" t="s">
        <v>138</v>
      </c>
      <c r="J4831" s="1">
        <v>14.15</v>
      </c>
      <c r="K4831" s="1">
        <v>14.529028</v>
      </c>
      <c r="L4831" s="1">
        <v>-2.3970999999999999E-2</v>
      </c>
      <c r="M4831" s="1">
        <v>0.402999</v>
      </c>
      <c r="N4831" s="1" t="b">
        <v>1</v>
      </c>
      <c r="O4831" s="1">
        <v>1</v>
      </c>
    </row>
    <row r="4832" spans="1:15" x14ac:dyDescent="0.2">
      <c r="A4832" s="124">
        <v>43942.208333333336</v>
      </c>
      <c r="B4832" s="124">
        <v>43942.041666666664</v>
      </c>
      <c r="C4832" s="1" t="s">
        <v>142</v>
      </c>
      <c r="D4832" s="1">
        <v>1269364671</v>
      </c>
      <c r="E4832" s="1" t="s">
        <v>137</v>
      </c>
      <c r="H4832" s="1" t="s">
        <v>138</v>
      </c>
      <c r="J4832" s="1">
        <v>13.79</v>
      </c>
      <c r="K4832" s="1">
        <v>14.169228</v>
      </c>
      <c r="L4832" s="1">
        <v>-4.5733000000000003E-2</v>
      </c>
      <c r="M4832" s="1">
        <v>0.42496099999999998</v>
      </c>
      <c r="N4832" s="1" t="b">
        <v>1</v>
      </c>
      <c r="O4832" s="1">
        <v>1</v>
      </c>
    </row>
    <row r="4833" spans="1:15" x14ac:dyDescent="0.2">
      <c r="A4833" s="124">
        <v>43942.25</v>
      </c>
      <c r="B4833" s="124">
        <v>43942.083333333336</v>
      </c>
      <c r="C4833" s="1" t="s">
        <v>142</v>
      </c>
      <c r="D4833" s="1">
        <v>1269364671</v>
      </c>
      <c r="E4833" s="1" t="s">
        <v>137</v>
      </c>
      <c r="H4833" s="1" t="s">
        <v>138</v>
      </c>
      <c r="J4833" s="1">
        <v>13.41</v>
      </c>
      <c r="K4833" s="1">
        <v>13.841288</v>
      </c>
      <c r="L4833" s="1">
        <v>-5.5114999999999997E-2</v>
      </c>
      <c r="M4833" s="1">
        <v>0.48640299999999997</v>
      </c>
      <c r="N4833" s="1" t="b">
        <v>1</v>
      </c>
      <c r="O4833" s="1">
        <v>1</v>
      </c>
    </row>
    <row r="4834" spans="1:15" x14ac:dyDescent="0.2">
      <c r="A4834" s="124">
        <v>43942.291666666664</v>
      </c>
      <c r="B4834" s="124">
        <v>43942.125</v>
      </c>
      <c r="C4834" s="1" t="s">
        <v>142</v>
      </c>
      <c r="D4834" s="1">
        <v>1269364671</v>
      </c>
      <c r="E4834" s="1" t="s">
        <v>137</v>
      </c>
      <c r="H4834" s="1" t="s">
        <v>138</v>
      </c>
      <c r="J4834" s="1">
        <v>13.25</v>
      </c>
      <c r="K4834" s="1">
        <v>13.656287000000001</v>
      </c>
      <c r="L4834" s="1">
        <v>-5.9537E-2</v>
      </c>
      <c r="M4834" s="1">
        <v>0.46582400000000002</v>
      </c>
      <c r="N4834" s="1" t="b">
        <v>1</v>
      </c>
      <c r="O4834" s="1">
        <v>1</v>
      </c>
    </row>
    <row r="4835" spans="1:15" x14ac:dyDescent="0.2">
      <c r="A4835" s="124">
        <v>43942.333333333336</v>
      </c>
      <c r="B4835" s="124">
        <v>43942.166666666664</v>
      </c>
      <c r="C4835" s="1" t="s">
        <v>142</v>
      </c>
      <c r="D4835" s="1">
        <v>1269364671</v>
      </c>
      <c r="E4835" s="1" t="s">
        <v>137</v>
      </c>
      <c r="H4835" s="1" t="s">
        <v>138</v>
      </c>
      <c r="J4835" s="1">
        <v>13.79</v>
      </c>
      <c r="K4835" s="1">
        <v>14.318279</v>
      </c>
      <c r="L4835" s="1">
        <v>0.01</v>
      </c>
      <c r="M4835" s="1">
        <v>0.51827900000000005</v>
      </c>
      <c r="N4835" s="1" t="b">
        <v>1</v>
      </c>
      <c r="O4835" s="1">
        <v>1</v>
      </c>
    </row>
    <row r="4836" spans="1:15" x14ac:dyDescent="0.2">
      <c r="A4836" s="124">
        <v>43942.375</v>
      </c>
      <c r="B4836" s="124">
        <v>43942.208333333336</v>
      </c>
      <c r="C4836" s="1" t="s">
        <v>142</v>
      </c>
      <c r="D4836" s="1">
        <v>1269364671</v>
      </c>
      <c r="E4836" s="1" t="s">
        <v>137</v>
      </c>
      <c r="H4836" s="1" t="s">
        <v>138</v>
      </c>
      <c r="J4836" s="1">
        <v>15.38</v>
      </c>
      <c r="K4836" s="1">
        <v>15.971169</v>
      </c>
      <c r="L4836" s="1">
        <v>0.01</v>
      </c>
      <c r="M4836" s="1">
        <v>0.58116900000000005</v>
      </c>
      <c r="N4836" s="1" t="b">
        <v>1</v>
      </c>
      <c r="O4836" s="1">
        <v>1</v>
      </c>
    </row>
    <row r="4837" spans="1:15" x14ac:dyDescent="0.2">
      <c r="A4837" s="124">
        <v>43942.416666666664</v>
      </c>
      <c r="B4837" s="124">
        <v>43942.25</v>
      </c>
      <c r="C4837" s="1" t="s">
        <v>142</v>
      </c>
      <c r="D4837" s="1">
        <v>1269364671</v>
      </c>
      <c r="E4837" s="1" t="s">
        <v>137</v>
      </c>
      <c r="H4837" s="1" t="s">
        <v>138</v>
      </c>
      <c r="J4837" s="1">
        <v>17.62</v>
      </c>
      <c r="K4837" s="1">
        <v>18.249303999999999</v>
      </c>
      <c r="L4837" s="1">
        <v>4.6252000000000001E-2</v>
      </c>
      <c r="M4837" s="1">
        <v>0.58305200000000001</v>
      </c>
      <c r="N4837" s="1" t="b">
        <v>1</v>
      </c>
      <c r="O4837" s="1">
        <v>1</v>
      </c>
    </row>
    <row r="4838" spans="1:15" x14ac:dyDescent="0.2">
      <c r="A4838" s="124">
        <v>43942.458333333336</v>
      </c>
      <c r="B4838" s="124">
        <v>43942.291666666664</v>
      </c>
      <c r="C4838" s="1" t="s">
        <v>142</v>
      </c>
      <c r="D4838" s="1">
        <v>1269364671</v>
      </c>
      <c r="E4838" s="1" t="s">
        <v>137</v>
      </c>
      <c r="H4838" s="1" t="s">
        <v>138</v>
      </c>
      <c r="J4838" s="1">
        <v>18.79</v>
      </c>
      <c r="K4838" s="1">
        <v>19.600860999999998</v>
      </c>
      <c r="L4838" s="1">
        <v>0.15903600000000001</v>
      </c>
      <c r="M4838" s="1">
        <v>0.65182499999999999</v>
      </c>
      <c r="N4838" s="1" t="b">
        <v>1</v>
      </c>
      <c r="O4838" s="1">
        <v>1</v>
      </c>
    </row>
    <row r="4839" spans="1:15" x14ac:dyDescent="0.2">
      <c r="A4839" s="124">
        <v>43942.5</v>
      </c>
      <c r="B4839" s="124">
        <v>43942.333333333336</v>
      </c>
      <c r="C4839" s="1" t="s">
        <v>142</v>
      </c>
      <c r="D4839" s="1">
        <v>1269364671</v>
      </c>
      <c r="E4839" s="1" t="s">
        <v>137</v>
      </c>
      <c r="H4839" s="1" t="s">
        <v>138</v>
      </c>
      <c r="J4839" s="1">
        <v>18.46</v>
      </c>
      <c r="K4839" s="1">
        <v>19.628350000000001</v>
      </c>
      <c r="L4839" s="1">
        <v>0.48959999999999998</v>
      </c>
      <c r="M4839" s="1">
        <v>0.67874999999999996</v>
      </c>
      <c r="N4839" s="1" t="b">
        <v>1</v>
      </c>
      <c r="O4839" s="1">
        <v>1</v>
      </c>
    </row>
    <row r="4840" spans="1:15" x14ac:dyDescent="0.2">
      <c r="A4840" s="124">
        <v>43942.541666666664</v>
      </c>
      <c r="B4840" s="124">
        <v>43942.375</v>
      </c>
      <c r="C4840" s="1" t="s">
        <v>142</v>
      </c>
      <c r="D4840" s="1">
        <v>1269364671</v>
      </c>
      <c r="E4840" s="1" t="s">
        <v>137</v>
      </c>
      <c r="H4840" s="1" t="s">
        <v>138</v>
      </c>
      <c r="J4840" s="1">
        <v>18.71</v>
      </c>
      <c r="K4840" s="1">
        <v>20.057396000000001</v>
      </c>
      <c r="L4840" s="1">
        <v>0.76788900000000004</v>
      </c>
      <c r="M4840" s="1">
        <v>0.57950699999999999</v>
      </c>
      <c r="N4840" s="1" t="b">
        <v>1</v>
      </c>
      <c r="O4840" s="1">
        <v>1</v>
      </c>
    </row>
    <row r="4841" spans="1:15" x14ac:dyDescent="0.2">
      <c r="A4841" s="124">
        <v>43942.583333333336</v>
      </c>
      <c r="B4841" s="124">
        <v>43942.416666666664</v>
      </c>
      <c r="C4841" s="1" t="s">
        <v>142</v>
      </c>
      <c r="D4841" s="1">
        <v>1269364671</v>
      </c>
      <c r="E4841" s="1" t="s">
        <v>137</v>
      </c>
      <c r="H4841" s="1" t="s">
        <v>138</v>
      </c>
      <c r="J4841" s="1">
        <v>18.309999999999999</v>
      </c>
      <c r="K4841" s="1">
        <v>19.521229999999999</v>
      </c>
      <c r="L4841" s="1">
        <v>0.61529699999999998</v>
      </c>
      <c r="M4841" s="1">
        <v>0.59593300000000005</v>
      </c>
      <c r="N4841" s="1" t="b">
        <v>1</v>
      </c>
      <c r="O4841" s="1">
        <v>1</v>
      </c>
    </row>
    <row r="4842" spans="1:15" x14ac:dyDescent="0.2">
      <c r="A4842" s="124">
        <v>43942.625</v>
      </c>
      <c r="B4842" s="124">
        <v>43942.458333333336</v>
      </c>
      <c r="C4842" s="1" t="s">
        <v>142</v>
      </c>
      <c r="D4842" s="1">
        <v>1269364671</v>
      </c>
      <c r="E4842" s="1" t="s">
        <v>137</v>
      </c>
      <c r="H4842" s="1" t="s">
        <v>138</v>
      </c>
      <c r="J4842" s="1">
        <v>18.43</v>
      </c>
      <c r="K4842" s="1">
        <v>19.675906999999999</v>
      </c>
      <c r="L4842" s="1">
        <v>0.67260200000000003</v>
      </c>
      <c r="M4842" s="1">
        <v>0.57330499999999995</v>
      </c>
      <c r="N4842" s="1" t="b">
        <v>1</v>
      </c>
      <c r="O4842" s="1">
        <v>1</v>
      </c>
    </row>
    <row r="4843" spans="1:15" x14ac:dyDescent="0.2">
      <c r="A4843" s="124">
        <v>43942.666666666664</v>
      </c>
      <c r="B4843" s="124">
        <v>43942.5</v>
      </c>
      <c r="C4843" s="1" t="s">
        <v>142</v>
      </c>
      <c r="D4843" s="1">
        <v>1269364671</v>
      </c>
      <c r="E4843" s="1" t="s">
        <v>137</v>
      </c>
      <c r="H4843" s="1" t="s">
        <v>138</v>
      </c>
      <c r="J4843" s="1">
        <v>18.55</v>
      </c>
      <c r="K4843" s="1">
        <v>19.577038999999999</v>
      </c>
      <c r="L4843" s="1">
        <v>0.50884600000000002</v>
      </c>
      <c r="M4843" s="1">
        <v>0.51819300000000001</v>
      </c>
      <c r="N4843" s="1" t="b">
        <v>1</v>
      </c>
      <c r="O4843" s="1">
        <v>1</v>
      </c>
    </row>
    <row r="4844" spans="1:15" x14ac:dyDescent="0.2">
      <c r="A4844" s="124">
        <v>43942.708333333336</v>
      </c>
      <c r="B4844" s="124">
        <v>43942.541666666664</v>
      </c>
      <c r="C4844" s="1" t="s">
        <v>142</v>
      </c>
      <c r="D4844" s="1">
        <v>1269364671</v>
      </c>
      <c r="E4844" s="1" t="s">
        <v>137</v>
      </c>
      <c r="H4844" s="1" t="s">
        <v>138</v>
      </c>
      <c r="J4844" s="1">
        <v>17.89</v>
      </c>
      <c r="K4844" s="1">
        <v>18.955123</v>
      </c>
      <c r="L4844" s="1">
        <v>0.54920000000000002</v>
      </c>
      <c r="M4844" s="1">
        <v>0.51592300000000002</v>
      </c>
      <c r="N4844" s="1" t="b">
        <v>1</v>
      </c>
      <c r="O4844" s="1">
        <v>1</v>
      </c>
    </row>
    <row r="4845" spans="1:15" x14ac:dyDescent="0.2">
      <c r="A4845" s="124">
        <v>43942.75</v>
      </c>
      <c r="B4845" s="124">
        <v>43942.583333333336</v>
      </c>
      <c r="C4845" s="1" t="s">
        <v>142</v>
      </c>
      <c r="D4845" s="1">
        <v>1269364671</v>
      </c>
      <c r="E4845" s="1" t="s">
        <v>137</v>
      </c>
      <c r="H4845" s="1" t="s">
        <v>138</v>
      </c>
      <c r="J4845" s="1">
        <v>17.309999999999999</v>
      </c>
      <c r="K4845" s="1">
        <v>18.360699</v>
      </c>
      <c r="L4845" s="1">
        <v>0.50122199999999995</v>
      </c>
      <c r="M4845" s="1">
        <v>0.54947699999999999</v>
      </c>
      <c r="N4845" s="1" t="b">
        <v>1</v>
      </c>
      <c r="O4845" s="1">
        <v>1</v>
      </c>
    </row>
    <row r="4846" spans="1:15" x14ac:dyDescent="0.2">
      <c r="A4846" s="124">
        <v>43942.791666666664</v>
      </c>
      <c r="B4846" s="124">
        <v>43942.625</v>
      </c>
      <c r="C4846" s="1" t="s">
        <v>142</v>
      </c>
      <c r="D4846" s="1">
        <v>1269364671</v>
      </c>
      <c r="E4846" s="1" t="s">
        <v>137</v>
      </c>
      <c r="H4846" s="1" t="s">
        <v>138</v>
      </c>
      <c r="J4846" s="1">
        <v>16.68</v>
      </c>
      <c r="K4846" s="1">
        <v>17.683543</v>
      </c>
      <c r="L4846" s="1">
        <v>0.48884300000000003</v>
      </c>
      <c r="M4846" s="1">
        <v>0.51470000000000005</v>
      </c>
      <c r="N4846" s="1" t="b">
        <v>1</v>
      </c>
      <c r="O4846" s="1">
        <v>1</v>
      </c>
    </row>
    <row r="4847" spans="1:15" x14ac:dyDescent="0.2">
      <c r="A4847" s="124">
        <v>43942.833333333336</v>
      </c>
      <c r="B4847" s="124">
        <v>43942.666666666664</v>
      </c>
      <c r="C4847" s="1" t="s">
        <v>142</v>
      </c>
      <c r="D4847" s="1">
        <v>1269364671</v>
      </c>
      <c r="E4847" s="1" t="s">
        <v>137</v>
      </c>
      <c r="H4847" s="1" t="s">
        <v>138</v>
      </c>
      <c r="J4847" s="1">
        <v>16.88</v>
      </c>
      <c r="K4847" s="1">
        <v>17.698411</v>
      </c>
      <c r="L4847" s="1">
        <v>0.29833199999999999</v>
      </c>
      <c r="M4847" s="1">
        <v>0.52007899999999996</v>
      </c>
      <c r="N4847" s="1" t="b">
        <v>1</v>
      </c>
      <c r="O4847" s="1">
        <v>1</v>
      </c>
    </row>
    <row r="4848" spans="1:15" x14ac:dyDescent="0.2">
      <c r="A4848" s="124">
        <v>43942.875</v>
      </c>
      <c r="B4848" s="124">
        <v>43942.708333333336</v>
      </c>
      <c r="C4848" s="1" t="s">
        <v>142</v>
      </c>
      <c r="D4848" s="1">
        <v>1269364671</v>
      </c>
      <c r="E4848" s="1" t="s">
        <v>137</v>
      </c>
      <c r="H4848" s="1" t="s">
        <v>138</v>
      </c>
      <c r="J4848" s="1">
        <v>17.54</v>
      </c>
      <c r="K4848" s="1">
        <v>18.164480000000001</v>
      </c>
      <c r="L4848" s="1">
        <v>0.187801</v>
      </c>
      <c r="M4848" s="1">
        <v>0.43667899999999998</v>
      </c>
      <c r="N4848" s="1" t="b">
        <v>1</v>
      </c>
      <c r="O4848" s="1">
        <v>1</v>
      </c>
    </row>
    <row r="4849" spans="1:15" x14ac:dyDescent="0.2">
      <c r="A4849" s="124">
        <v>43942.916666666664</v>
      </c>
      <c r="B4849" s="124">
        <v>43942.75</v>
      </c>
      <c r="C4849" s="1" t="s">
        <v>142</v>
      </c>
      <c r="D4849" s="1">
        <v>1269364671</v>
      </c>
      <c r="E4849" s="1" t="s">
        <v>137</v>
      </c>
      <c r="H4849" s="1" t="s">
        <v>138</v>
      </c>
      <c r="J4849" s="1">
        <v>18.239999999999998</v>
      </c>
      <c r="K4849" s="1">
        <v>18.929286000000001</v>
      </c>
      <c r="L4849" s="1">
        <v>0.22081999999999999</v>
      </c>
      <c r="M4849" s="1">
        <v>0.46846599999999999</v>
      </c>
      <c r="N4849" s="1" t="b">
        <v>1</v>
      </c>
      <c r="O4849" s="1">
        <v>1</v>
      </c>
    </row>
    <row r="4850" spans="1:15" x14ac:dyDescent="0.2">
      <c r="A4850" s="124">
        <v>43942.958333333336</v>
      </c>
      <c r="B4850" s="124">
        <v>43942.791666666664</v>
      </c>
      <c r="C4850" s="1" t="s">
        <v>142</v>
      </c>
      <c r="D4850" s="1">
        <v>1269364671</v>
      </c>
      <c r="E4850" s="1" t="s">
        <v>137</v>
      </c>
      <c r="H4850" s="1" t="s">
        <v>138</v>
      </c>
      <c r="J4850" s="1">
        <v>19.48</v>
      </c>
      <c r="K4850" s="1">
        <v>20.136505</v>
      </c>
      <c r="L4850" s="1">
        <v>0.30230299999999999</v>
      </c>
      <c r="M4850" s="1">
        <v>0.35420200000000002</v>
      </c>
      <c r="N4850" s="1" t="b">
        <v>1</v>
      </c>
      <c r="O4850" s="1">
        <v>1</v>
      </c>
    </row>
    <row r="4851" spans="1:15" x14ac:dyDescent="0.2">
      <c r="A4851" s="124">
        <v>43943</v>
      </c>
      <c r="B4851" s="124">
        <v>43942.833333333336</v>
      </c>
      <c r="C4851" s="1" t="s">
        <v>142</v>
      </c>
      <c r="D4851" s="1">
        <v>1269364671</v>
      </c>
      <c r="E4851" s="1" t="s">
        <v>137</v>
      </c>
      <c r="H4851" s="1" t="s">
        <v>138</v>
      </c>
      <c r="J4851" s="1">
        <v>24.19</v>
      </c>
      <c r="K4851" s="1">
        <v>25.923255000000001</v>
      </c>
      <c r="L4851" s="1">
        <v>1.208656</v>
      </c>
      <c r="M4851" s="1">
        <v>0.52459900000000004</v>
      </c>
      <c r="N4851" s="1" t="b">
        <v>1</v>
      </c>
      <c r="O4851" s="1">
        <v>1</v>
      </c>
    </row>
    <row r="4852" spans="1:15" x14ac:dyDescent="0.2">
      <c r="A4852" s="124">
        <v>43943.041666666664</v>
      </c>
      <c r="B4852" s="124">
        <v>43942.875</v>
      </c>
      <c r="C4852" s="1" t="s">
        <v>142</v>
      </c>
      <c r="D4852" s="1">
        <v>1269364671</v>
      </c>
      <c r="E4852" s="1" t="s">
        <v>137</v>
      </c>
      <c r="H4852" s="1" t="s">
        <v>138</v>
      </c>
      <c r="J4852" s="1">
        <v>21.83</v>
      </c>
      <c r="K4852" s="1">
        <v>23.435770999999999</v>
      </c>
      <c r="L4852" s="1">
        <v>1.0417940000000001</v>
      </c>
      <c r="M4852" s="1">
        <v>0.56397699999999995</v>
      </c>
      <c r="N4852" s="1" t="b">
        <v>1</v>
      </c>
      <c r="O4852" s="1">
        <v>1</v>
      </c>
    </row>
    <row r="4853" spans="1:15" x14ac:dyDescent="0.2">
      <c r="A4853" s="124">
        <v>43943.083333333336</v>
      </c>
      <c r="B4853" s="124">
        <v>43942.916666666664</v>
      </c>
      <c r="C4853" s="1" t="s">
        <v>142</v>
      </c>
      <c r="D4853" s="1">
        <v>1269364671</v>
      </c>
      <c r="E4853" s="1" t="s">
        <v>137</v>
      </c>
      <c r="H4853" s="1" t="s">
        <v>138</v>
      </c>
      <c r="J4853" s="1">
        <v>19.16</v>
      </c>
      <c r="K4853" s="1">
        <v>20.123989000000002</v>
      </c>
      <c r="L4853" s="1">
        <v>0.34631499999999998</v>
      </c>
      <c r="M4853" s="1">
        <v>0.61767399999999995</v>
      </c>
      <c r="N4853" s="1" t="b">
        <v>1</v>
      </c>
      <c r="O4853" s="1">
        <v>1</v>
      </c>
    </row>
    <row r="4854" spans="1:15" x14ac:dyDescent="0.2">
      <c r="A4854" s="124">
        <v>43943.125</v>
      </c>
      <c r="B4854" s="124">
        <v>43942.958333333336</v>
      </c>
      <c r="C4854" s="1" t="s">
        <v>142</v>
      </c>
      <c r="D4854" s="1">
        <v>1269364671</v>
      </c>
      <c r="E4854" s="1" t="s">
        <v>137</v>
      </c>
      <c r="H4854" s="1" t="s">
        <v>138</v>
      </c>
      <c r="J4854" s="1">
        <v>18.010000000000002</v>
      </c>
      <c r="K4854" s="1">
        <v>18.687681999999999</v>
      </c>
      <c r="L4854" s="1">
        <v>0.21390500000000001</v>
      </c>
      <c r="M4854" s="1">
        <v>0.46377699999999999</v>
      </c>
      <c r="N4854" s="1" t="b">
        <v>1</v>
      </c>
      <c r="O4854" s="1">
        <v>1</v>
      </c>
    </row>
    <row r="4855" spans="1:15" x14ac:dyDescent="0.2">
      <c r="A4855" s="124">
        <v>43943.166666666664</v>
      </c>
      <c r="B4855" s="124">
        <v>43943</v>
      </c>
      <c r="C4855" s="1" t="s">
        <v>142</v>
      </c>
      <c r="D4855" s="1">
        <v>1269364671</v>
      </c>
      <c r="E4855" s="1" t="s">
        <v>137</v>
      </c>
      <c r="H4855" s="1" t="s">
        <v>138</v>
      </c>
      <c r="J4855" s="1">
        <v>16.52</v>
      </c>
      <c r="K4855" s="1">
        <v>16.773330000000001</v>
      </c>
      <c r="L4855" s="1">
        <v>4.4967E-2</v>
      </c>
      <c r="M4855" s="1">
        <v>0.20836299999999999</v>
      </c>
      <c r="N4855" s="1" t="b">
        <v>1</v>
      </c>
      <c r="O4855" s="1">
        <v>1</v>
      </c>
    </row>
    <row r="4856" spans="1:15" x14ac:dyDescent="0.2">
      <c r="A4856" s="124">
        <v>43943.208333333336</v>
      </c>
      <c r="B4856" s="124">
        <v>43943.041666666664</v>
      </c>
      <c r="C4856" s="1" t="s">
        <v>142</v>
      </c>
      <c r="D4856" s="1">
        <v>1269364671</v>
      </c>
      <c r="E4856" s="1" t="s">
        <v>137</v>
      </c>
      <c r="H4856" s="1" t="s">
        <v>138</v>
      </c>
      <c r="J4856" s="1">
        <v>15.87</v>
      </c>
      <c r="K4856" s="1">
        <v>16.103625999999998</v>
      </c>
      <c r="L4856" s="1">
        <v>4.8904999999999997E-2</v>
      </c>
      <c r="M4856" s="1">
        <v>0.184721</v>
      </c>
      <c r="N4856" s="1" t="b">
        <v>1</v>
      </c>
      <c r="O4856" s="1">
        <v>1</v>
      </c>
    </row>
    <row r="4857" spans="1:15" x14ac:dyDescent="0.2">
      <c r="A4857" s="124">
        <v>43943.25</v>
      </c>
      <c r="B4857" s="124">
        <v>43943.083333333336</v>
      </c>
      <c r="C4857" s="1" t="s">
        <v>142</v>
      </c>
      <c r="D4857" s="1">
        <v>1269364671</v>
      </c>
      <c r="E4857" s="1" t="s">
        <v>137</v>
      </c>
      <c r="H4857" s="1" t="s">
        <v>138</v>
      </c>
      <c r="J4857" s="1">
        <v>15.76</v>
      </c>
      <c r="K4857" s="1">
        <v>15.989348</v>
      </c>
      <c r="L4857" s="1">
        <v>4.1431000000000003E-2</v>
      </c>
      <c r="M4857" s="1">
        <v>0.187917</v>
      </c>
      <c r="N4857" s="1" t="b">
        <v>1</v>
      </c>
      <c r="O4857" s="1">
        <v>1</v>
      </c>
    </row>
    <row r="4858" spans="1:15" x14ac:dyDescent="0.2">
      <c r="A4858" s="124">
        <v>43943.291666666664</v>
      </c>
      <c r="B4858" s="124">
        <v>43943.125</v>
      </c>
      <c r="C4858" s="1" t="s">
        <v>142</v>
      </c>
      <c r="D4858" s="1">
        <v>1269364671</v>
      </c>
      <c r="E4858" s="1" t="s">
        <v>137</v>
      </c>
      <c r="H4858" s="1" t="s">
        <v>138</v>
      </c>
      <c r="J4858" s="1">
        <v>15.22</v>
      </c>
      <c r="K4858" s="1">
        <v>15.432651</v>
      </c>
      <c r="L4858" s="1">
        <v>4.4608000000000002E-2</v>
      </c>
      <c r="M4858" s="1">
        <v>0.168043</v>
      </c>
      <c r="N4858" s="1" t="b">
        <v>1</v>
      </c>
      <c r="O4858" s="1">
        <v>1</v>
      </c>
    </row>
    <row r="4859" spans="1:15" x14ac:dyDescent="0.2">
      <c r="A4859" s="124">
        <v>43943.333333333336</v>
      </c>
      <c r="B4859" s="124">
        <v>43943.166666666664</v>
      </c>
      <c r="C4859" s="1" t="s">
        <v>142</v>
      </c>
      <c r="D4859" s="1">
        <v>1269364671</v>
      </c>
      <c r="E4859" s="1" t="s">
        <v>137</v>
      </c>
      <c r="H4859" s="1" t="s">
        <v>138</v>
      </c>
      <c r="J4859" s="1">
        <v>16.63</v>
      </c>
      <c r="K4859" s="1">
        <v>16.765204000000001</v>
      </c>
      <c r="L4859" s="1">
        <v>4.3625999999999998E-2</v>
      </c>
      <c r="M4859" s="1">
        <v>9.1578000000000007E-2</v>
      </c>
      <c r="N4859" s="1" t="b">
        <v>1</v>
      </c>
      <c r="O4859" s="1">
        <v>1</v>
      </c>
    </row>
    <row r="4860" spans="1:15" x14ac:dyDescent="0.2">
      <c r="A4860" s="124">
        <v>43943.375</v>
      </c>
      <c r="B4860" s="124">
        <v>43943.208333333336</v>
      </c>
      <c r="C4860" s="1" t="s">
        <v>142</v>
      </c>
      <c r="D4860" s="1">
        <v>1269364671</v>
      </c>
      <c r="E4860" s="1" t="s">
        <v>137</v>
      </c>
      <c r="H4860" s="1" t="s">
        <v>138</v>
      </c>
      <c r="J4860" s="1">
        <v>18.48</v>
      </c>
      <c r="K4860" s="1">
        <v>18.653784999999999</v>
      </c>
      <c r="L4860" s="1">
        <v>5.0809E-2</v>
      </c>
      <c r="M4860" s="1">
        <v>0.122976</v>
      </c>
      <c r="N4860" s="1" t="b">
        <v>1</v>
      </c>
      <c r="O4860" s="1">
        <v>1</v>
      </c>
    </row>
    <row r="4861" spans="1:15" x14ac:dyDescent="0.2">
      <c r="A4861" s="124">
        <v>43943.416666666664</v>
      </c>
      <c r="B4861" s="124">
        <v>43943.25</v>
      </c>
      <c r="C4861" s="1" t="s">
        <v>142</v>
      </c>
      <c r="D4861" s="1">
        <v>1269364671</v>
      </c>
      <c r="E4861" s="1" t="s">
        <v>137</v>
      </c>
      <c r="H4861" s="1" t="s">
        <v>138</v>
      </c>
      <c r="J4861" s="1">
        <v>20.39</v>
      </c>
      <c r="K4861" s="1">
        <v>21.006398000000001</v>
      </c>
      <c r="L4861" s="1">
        <v>2.9426000000000001E-2</v>
      </c>
      <c r="M4861" s="1">
        <v>0.58697200000000005</v>
      </c>
      <c r="N4861" s="1" t="b">
        <v>1</v>
      </c>
      <c r="O4861" s="1">
        <v>1</v>
      </c>
    </row>
    <row r="4862" spans="1:15" x14ac:dyDescent="0.2">
      <c r="A4862" s="124">
        <v>43943.458333333336</v>
      </c>
      <c r="B4862" s="124">
        <v>43943.291666666664</v>
      </c>
      <c r="C4862" s="1" t="s">
        <v>142</v>
      </c>
      <c r="D4862" s="1">
        <v>1269364671</v>
      </c>
      <c r="E4862" s="1" t="s">
        <v>137</v>
      </c>
      <c r="H4862" s="1" t="s">
        <v>138</v>
      </c>
      <c r="J4862" s="1">
        <v>23.85</v>
      </c>
      <c r="K4862" s="1">
        <v>24.684168</v>
      </c>
      <c r="L4862" s="1">
        <v>7.2653999999999996E-2</v>
      </c>
      <c r="M4862" s="1">
        <v>0.76151400000000002</v>
      </c>
      <c r="N4862" s="1" t="b">
        <v>1</v>
      </c>
      <c r="O4862" s="1">
        <v>1</v>
      </c>
    </row>
    <row r="4863" spans="1:15" x14ac:dyDescent="0.2">
      <c r="A4863" s="124">
        <v>43943.5</v>
      </c>
      <c r="B4863" s="124">
        <v>43943.333333333336</v>
      </c>
      <c r="C4863" s="1" t="s">
        <v>142</v>
      </c>
      <c r="D4863" s="1">
        <v>1269364671</v>
      </c>
      <c r="E4863" s="1" t="s">
        <v>137</v>
      </c>
      <c r="H4863" s="1" t="s">
        <v>138</v>
      </c>
      <c r="J4863" s="1">
        <v>20.350000000000001</v>
      </c>
      <c r="K4863" s="1">
        <v>21.171828000000001</v>
      </c>
      <c r="L4863" s="1">
        <v>0.179313</v>
      </c>
      <c r="M4863" s="1">
        <v>0.64251499999999995</v>
      </c>
      <c r="N4863" s="1" t="b">
        <v>1</v>
      </c>
      <c r="O4863" s="1">
        <v>1</v>
      </c>
    </row>
    <row r="4864" spans="1:15" x14ac:dyDescent="0.2">
      <c r="A4864" s="124">
        <v>43943.541666666664</v>
      </c>
      <c r="B4864" s="124">
        <v>43943.375</v>
      </c>
      <c r="C4864" s="1" t="s">
        <v>142</v>
      </c>
      <c r="D4864" s="1">
        <v>1269364671</v>
      </c>
      <c r="E4864" s="1" t="s">
        <v>137</v>
      </c>
      <c r="H4864" s="1" t="s">
        <v>138</v>
      </c>
      <c r="J4864" s="1">
        <v>20.399999999999999</v>
      </c>
      <c r="K4864" s="1">
        <v>21.374047000000001</v>
      </c>
      <c r="L4864" s="1">
        <v>0.334536</v>
      </c>
      <c r="M4864" s="1">
        <v>0.63951100000000005</v>
      </c>
      <c r="N4864" s="1" t="b">
        <v>1</v>
      </c>
      <c r="O4864" s="1">
        <v>1</v>
      </c>
    </row>
    <row r="4865" spans="1:15" x14ac:dyDescent="0.2">
      <c r="A4865" s="124">
        <v>43943.583333333336</v>
      </c>
      <c r="B4865" s="124">
        <v>43943.416666666664</v>
      </c>
      <c r="C4865" s="1" t="s">
        <v>142</v>
      </c>
      <c r="D4865" s="1">
        <v>1269364671</v>
      </c>
      <c r="E4865" s="1" t="s">
        <v>137</v>
      </c>
      <c r="H4865" s="1" t="s">
        <v>138</v>
      </c>
      <c r="J4865" s="1">
        <v>19.22</v>
      </c>
      <c r="K4865" s="1">
        <v>20.451989000000001</v>
      </c>
      <c r="L4865" s="1">
        <v>0.68494100000000002</v>
      </c>
      <c r="M4865" s="1">
        <v>0.54704799999999998</v>
      </c>
      <c r="N4865" s="1" t="b">
        <v>1</v>
      </c>
      <c r="O4865" s="1">
        <v>1</v>
      </c>
    </row>
    <row r="4866" spans="1:15" x14ac:dyDescent="0.2">
      <c r="A4866" s="124">
        <v>43943.625</v>
      </c>
      <c r="B4866" s="124">
        <v>43943.458333333336</v>
      </c>
      <c r="C4866" s="1" t="s">
        <v>142</v>
      </c>
      <c r="D4866" s="1">
        <v>1269364671</v>
      </c>
      <c r="E4866" s="1" t="s">
        <v>137</v>
      </c>
      <c r="H4866" s="1" t="s">
        <v>138</v>
      </c>
      <c r="J4866" s="1">
        <v>18.78</v>
      </c>
      <c r="K4866" s="1">
        <v>20.047391000000001</v>
      </c>
      <c r="L4866" s="1">
        <v>0.70998000000000006</v>
      </c>
      <c r="M4866" s="1">
        <v>0.55741099999999999</v>
      </c>
      <c r="N4866" s="1" t="b">
        <v>1</v>
      </c>
      <c r="O4866" s="1">
        <v>1</v>
      </c>
    </row>
    <row r="4867" spans="1:15" x14ac:dyDescent="0.2">
      <c r="A4867" s="124">
        <v>43943.666666666664</v>
      </c>
      <c r="B4867" s="124">
        <v>43943.5</v>
      </c>
      <c r="C4867" s="1" t="s">
        <v>142</v>
      </c>
      <c r="D4867" s="1">
        <v>1269364671</v>
      </c>
      <c r="E4867" s="1" t="s">
        <v>137</v>
      </c>
      <c r="H4867" s="1" t="s">
        <v>138</v>
      </c>
      <c r="J4867" s="1">
        <v>18.670000000000002</v>
      </c>
      <c r="K4867" s="1">
        <v>19.827438999999998</v>
      </c>
      <c r="L4867" s="1">
        <v>0.62536099999999994</v>
      </c>
      <c r="M4867" s="1">
        <v>0.53207800000000005</v>
      </c>
      <c r="N4867" s="1" t="b">
        <v>1</v>
      </c>
      <c r="O4867" s="1">
        <v>1</v>
      </c>
    </row>
    <row r="4868" spans="1:15" x14ac:dyDescent="0.2">
      <c r="A4868" s="124">
        <v>43943.708333333336</v>
      </c>
      <c r="B4868" s="124">
        <v>43943.541666666664</v>
      </c>
      <c r="C4868" s="1" t="s">
        <v>142</v>
      </c>
      <c r="D4868" s="1">
        <v>1269364671</v>
      </c>
      <c r="E4868" s="1" t="s">
        <v>137</v>
      </c>
      <c r="H4868" s="1" t="s">
        <v>138</v>
      </c>
      <c r="J4868" s="1">
        <v>17.850000000000001</v>
      </c>
      <c r="K4868" s="1">
        <v>18.738444000000001</v>
      </c>
      <c r="L4868" s="1">
        <v>0.39172699999999999</v>
      </c>
      <c r="M4868" s="1">
        <v>0.49671700000000002</v>
      </c>
      <c r="N4868" s="1" t="b">
        <v>1</v>
      </c>
      <c r="O4868" s="1">
        <v>1</v>
      </c>
    </row>
    <row r="4869" spans="1:15" x14ac:dyDescent="0.2">
      <c r="A4869" s="124">
        <v>43943.75</v>
      </c>
      <c r="B4869" s="124">
        <v>43943.583333333336</v>
      </c>
      <c r="C4869" s="1" t="s">
        <v>142</v>
      </c>
      <c r="D4869" s="1">
        <v>1269364671</v>
      </c>
      <c r="E4869" s="1" t="s">
        <v>137</v>
      </c>
      <c r="H4869" s="1" t="s">
        <v>138</v>
      </c>
      <c r="J4869" s="1">
        <v>17.21</v>
      </c>
      <c r="K4869" s="1">
        <v>18.295774000000002</v>
      </c>
      <c r="L4869" s="1">
        <v>0.57056799999999996</v>
      </c>
      <c r="M4869" s="1">
        <v>0.51520600000000005</v>
      </c>
      <c r="N4869" s="1" t="b">
        <v>1</v>
      </c>
      <c r="O4869" s="1">
        <v>1</v>
      </c>
    </row>
    <row r="4870" spans="1:15" x14ac:dyDescent="0.2">
      <c r="A4870" s="124">
        <v>43943.791666666664</v>
      </c>
      <c r="B4870" s="124">
        <v>43943.625</v>
      </c>
      <c r="C4870" s="1" t="s">
        <v>142</v>
      </c>
      <c r="D4870" s="1">
        <v>1269364671</v>
      </c>
      <c r="E4870" s="1" t="s">
        <v>137</v>
      </c>
      <c r="H4870" s="1" t="s">
        <v>138</v>
      </c>
      <c r="J4870" s="1">
        <v>16.09</v>
      </c>
      <c r="K4870" s="1">
        <v>16.929874999999999</v>
      </c>
      <c r="L4870" s="1">
        <v>0.33965200000000001</v>
      </c>
      <c r="M4870" s="1">
        <v>0.50022299999999997</v>
      </c>
      <c r="N4870" s="1" t="b">
        <v>1</v>
      </c>
      <c r="O4870" s="1">
        <v>1</v>
      </c>
    </row>
    <row r="4871" spans="1:15" x14ac:dyDescent="0.2">
      <c r="A4871" s="124">
        <v>43943.833333333336</v>
      </c>
      <c r="B4871" s="124">
        <v>43943.666666666664</v>
      </c>
      <c r="C4871" s="1" t="s">
        <v>142</v>
      </c>
      <c r="D4871" s="1">
        <v>1269364671</v>
      </c>
      <c r="E4871" s="1" t="s">
        <v>137</v>
      </c>
      <c r="H4871" s="1" t="s">
        <v>138</v>
      </c>
      <c r="J4871" s="1">
        <v>16.559999999999999</v>
      </c>
      <c r="K4871" s="1">
        <v>17.294512000000001</v>
      </c>
      <c r="L4871" s="1">
        <v>0.18046100000000001</v>
      </c>
      <c r="M4871" s="1">
        <v>0.55405099999999996</v>
      </c>
      <c r="N4871" s="1" t="b">
        <v>1</v>
      </c>
      <c r="O4871" s="1">
        <v>1</v>
      </c>
    </row>
    <row r="4872" spans="1:15" x14ac:dyDescent="0.2">
      <c r="A4872" s="124">
        <v>43943.875</v>
      </c>
      <c r="B4872" s="124">
        <v>43943.708333333336</v>
      </c>
      <c r="C4872" s="1" t="s">
        <v>142</v>
      </c>
      <c r="D4872" s="1">
        <v>1269364671</v>
      </c>
      <c r="E4872" s="1" t="s">
        <v>137</v>
      </c>
      <c r="H4872" s="1" t="s">
        <v>138</v>
      </c>
      <c r="J4872" s="1">
        <v>17.23</v>
      </c>
      <c r="K4872" s="1">
        <v>17.880210999999999</v>
      </c>
      <c r="L4872" s="1">
        <v>0.10717699999999999</v>
      </c>
      <c r="M4872" s="1">
        <v>0.54303400000000002</v>
      </c>
      <c r="N4872" s="1" t="b">
        <v>1</v>
      </c>
      <c r="O4872" s="1">
        <v>1</v>
      </c>
    </row>
    <row r="4873" spans="1:15" x14ac:dyDescent="0.2">
      <c r="A4873" s="124">
        <v>43943.916666666664</v>
      </c>
      <c r="B4873" s="124">
        <v>43943.75</v>
      </c>
      <c r="C4873" s="1" t="s">
        <v>142</v>
      </c>
      <c r="D4873" s="1">
        <v>1269364671</v>
      </c>
      <c r="E4873" s="1" t="s">
        <v>137</v>
      </c>
      <c r="H4873" s="1" t="s">
        <v>138</v>
      </c>
      <c r="J4873" s="1">
        <v>17.66</v>
      </c>
      <c r="K4873" s="1">
        <v>18.140377999999998</v>
      </c>
      <c r="L4873" s="1">
        <v>3.9100000000000002E-4</v>
      </c>
      <c r="M4873" s="1">
        <v>0.479987</v>
      </c>
      <c r="N4873" s="1" t="b">
        <v>1</v>
      </c>
      <c r="O4873" s="1">
        <v>1</v>
      </c>
    </row>
    <row r="4874" spans="1:15" x14ac:dyDescent="0.2">
      <c r="A4874" s="124">
        <v>43943.958333333336</v>
      </c>
      <c r="B4874" s="124">
        <v>43943.791666666664</v>
      </c>
      <c r="C4874" s="1" t="s">
        <v>142</v>
      </c>
      <c r="D4874" s="1">
        <v>1269364671</v>
      </c>
      <c r="E4874" s="1" t="s">
        <v>137</v>
      </c>
      <c r="H4874" s="1" t="s">
        <v>138</v>
      </c>
      <c r="J4874" s="1">
        <v>19.52</v>
      </c>
      <c r="K4874" s="1">
        <v>19.919231</v>
      </c>
      <c r="L4874" s="1">
        <v>-0.23019100000000001</v>
      </c>
      <c r="M4874" s="1">
        <v>0.62942200000000004</v>
      </c>
      <c r="N4874" s="1" t="b">
        <v>1</v>
      </c>
      <c r="O4874" s="1">
        <v>1</v>
      </c>
    </row>
    <row r="4875" spans="1:15" x14ac:dyDescent="0.2">
      <c r="A4875" s="124">
        <v>43944</v>
      </c>
      <c r="B4875" s="124">
        <v>43943.833333333336</v>
      </c>
      <c r="C4875" s="1" t="s">
        <v>142</v>
      </c>
      <c r="D4875" s="1">
        <v>1269364671</v>
      </c>
      <c r="E4875" s="1" t="s">
        <v>137</v>
      </c>
      <c r="H4875" s="1" t="s">
        <v>138</v>
      </c>
      <c r="J4875" s="1">
        <v>21.91</v>
      </c>
      <c r="K4875" s="1">
        <v>21.984824</v>
      </c>
      <c r="L4875" s="1">
        <v>-0.55327400000000004</v>
      </c>
      <c r="M4875" s="1">
        <v>0.62809800000000005</v>
      </c>
      <c r="N4875" s="1" t="b">
        <v>1</v>
      </c>
      <c r="O4875" s="1">
        <v>1</v>
      </c>
    </row>
    <row r="4876" spans="1:15" x14ac:dyDescent="0.2">
      <c r="A4876" s="124">
        <v>43944.041666666664</v>
      </c>
      <c r="B4876" s="124">
        <v>43943.875</v>
      </c>
      <c r="C4876" s="1" t="s">
        <v>142</v>
      </c>
      <c r="D4876" s="1">
        <v>1269364671</v>
      </c>
      <c r="E4876" s="1" t="s">
        <v>137</v>
      </c>
      <c r="H4876" s="1" t="s">
        <v>138</v>
      </c>
      <c r="J4876" s="1">
        <v>18.87</v>
      </c>
      <c r="K4876" s="1">
        <v>19.187277999999999</v>
      </c>
      <c r="L4876" s="1">
        <v>-0.27260299999999998</v>
      </c>
      <c r="M4876" s="1">
        <v>0.58988099999999999</v>
      </c>
      <c r="N4876" s="1" t="b">
        <v>1</v>
      </c>
      <c r="O4876" s="1">
        <v>1</v>
      </c>
    </row>
    <row r="4877" spans="1:15" x14ac:dyDescent="0.2">
      <c r="A4877" s="124">
        <v>43944.083333333336</v>
      </c>
      <c r="B4877" s="124">
        <v>43943.916666666664</v>
      </c>
      <c r="C4877" s="1" t="s">
        <v>142</v>
      </c>
      <c r="D4877" s="1">
        <v>1269364671</v>
      </c>
      <c r="E4877" s="1" t="s">
        <v>137</v>
      </c>
      <c r="H4877" s="1" t="s">
        <v>138</v>
      </c>
      <c r="J4877" s="1">
        <v>17.329999999999998</v>
      </c>
      <c r="K4877" s="1">
        <v>17.378917000000001</v>
      </c>
      <c r="L4877" s="1">
        <v>-0.49613400000000002</v>
      </c>
      <c r="M4877" s="1">
        <v>0.54505099999999995</v>
      </c>
      <c r="N4877" s="1" t="b">
        <v>1</v>
      </c>
      <c r="O4877" s="1">
        <v>1</v>
      </c>
    </row>
    <row r="4878" spans="1:15" x14ac:dyDescent="0.2">
      <c r="A4878" s="124">
        <v>43944.125</v>
      </c>
      <c r="B4878" s="124">
        <v>43943.958333333336</v>
      </c>
      <c r="C4878" s="1" t="s">
        <v>142</v>
      </c>
      <c r="D4878" s="1">
        <v>1269364671</v>
      </c>
      <c r="E4878" s="1" t="s">
        <v>137</v>
      </c>
      <c r="H4878" s="1" t="s">
        <v>138</v>
      </c>
      <c r="J4878" s="1">
        <v>15.02</v>
      </c>
      <c r="K4878" s="1">
        <v>15.268502</v>
      </c>
      <c r="L4878" s="1">
        <v>-0.343727</v>
      </c>
      <c r="M4878" s="1">
        <v>0.59222900000000001</v>
      </c>
      <c r="N4878" s="1" t="b">
        <v>1</v>
      </c>
      <c r="O4878" s="1">
        <v>1</v>
      </c>
    </row>
    <row r="4879" spans="1:15" x14ac:dyDescent="0.2">
      <c r="A4879" s="124">
        <v>43944.166666666664</v>
      </c>
      <c r="B4879" s="124">
        <v>43944</v>
      </c>
      <c r="C4879" s="1" t="s">
        <v>142</v>
      </c>
      <c r="D4879" s="1">
        <v>1269364671</v>
      </c>
      <c r="E4879" s="1" t="s">
        <v>137</v>
      </c>
      <c r="H4879" s="1" t="s">
        <v>138</v>
      </c>
      <c r="J4879" s="1">
        <v>15.03</v>
      </c>
      <c r="K4879" s="1">
        <v>15.303376</v>
      </c>
      <c r="L4879" s="1">
        <v>-0.34235199999999999</v>
      </c>
      <c r="M4879" s="1">
        <v>0.61572800000000005</v>
      </c>
      <c r="N4879" s="1" t="b">
        <v>1</v>
      </c>
      <c r="O4879" s="1">
        <v>1</v>
      </c>
    </row>
    <row r="4880" spans="1:15" x14ac:dyDescent="0.2">
      <c r="A4880" s="124">
        <v>43944.208333333336</v>
      </c>
      <c r="B4880" s="124">
        <v>43944.041666666664</v>
      </c>
      <c r="C4880" s="1" t="s">
        <v>142</v>
      </c>
      <c r="D4880" s="1">
        <v>1269364671</v>
      </c>
      <c r="E4880" s="1" t="s">
        <v>137</v>
      </c>
      <c r="H4880" s="1" t="s">
        <v>138</v>
      </c>
      <c r="J4880" s="1">
        <v>14.29</v>
      </c>
      <c r="K4880" s="1">
        <v>14.694592</v>
      </c>
      <c r="L4880" s="1">
        <v>-0.14139399999999999</v>
      </c>
      <c r="M4880" s="1">
        <v>0.54598599999999997</v>
      </c>
      <c r="N4880" s="1" t="b">
        <v>1</v>
      </c>
      <c r="O4880" s="1">
        <v>1</v>
      </c>
    </row>
    <row r="4881" spans="1:15" x14ac:dyDescent="0.2">
      <c r="A4881" s="124">
        <v>43944.25</v>
      </c>
      <c r="B4881" s="124">
        <v>43944.083333333336</v>
      </c>
      <c r="C4881" s="1" t="s">
        <v>142</v>
      </c>
      <c r="D4881" s="1">
        <v>1269364671</v>
      </c>
      <c r="E4881" s="1" t="s">
        <v>137</v>
      </c>
      <c r="H4881" s="1" t="s">
        <v>138</v>
      </c>
      <c r="J4881" s="1">
        <v>14.09</v>
      </c>
      <c r="K4881" s="1">
        <v>14.6325</v>
      </c>
      <c r="L4881" s="1">
        <v>-3.3589000000000001E-2</v>
      </c>
      <c r="M4881" s="1">
        <v>0.57608899999999996</v>
      </c>
      <c r="N4881" s="1" t="b">
        <v>1</v>
      </c>
      <c r="O4881" s="1">
        <v>1</v>
      </c>
    </row>
    <row r="4882" spans="1:15" x14ac:dyDescent="0.2">
      <c r="A4882" s="124">
        <v>43944.291666666664</v>
      </c>
      <c r="B4882" s="124">
        <v>43944.125</v>
      </c>
      <c r="C4882" s="1" t="s">
        <v>142</v>
      </c>
      <c r="D4882" s="1">
        <v>1269364671</v>
      </c>
      <c r="E4882" s="1" t="s">
        <v>137</v>
      </c>
      <c r="H4882" s="1" t="s">
        <v>138</v>
      </c>
      <c r="J4882" s="1">
        <v>14.26</v>
      </c>
      <c r="K4882" s="1">
        <v>14.779966999999999</v>
      </c>
      <c r="L4882" s="1">
        <v>-3.1911000000000002E-2</v>
      </c>
      <c r="M4882" s="1">
        <v>0.55187799999999998</v>
      </c>
      <c r="N4882" s="1" t="b">
        <v>1</v>
      </c>
      <c r="O4882" s="1">
        <v>1</v>
      </c>
    </row>
    <row r="4883" spans="1:15" x14ac:dyDescent="0.2">
      <c r="A4883" s="124">
        <v>43944.333333333336</v>
      </c>
      <c r="B4883" s="124">
        <v>43944.166666666664</v>
      </c>
      <c r="C4883" s="1" t="s">
        <v>142</v>
      </c>
      <c r="D4883" s="1">
        <v>1269364671</v>
      </c>
      <c r="E4883" s="1" t="s">
        <v>137</v>
      </c>
      <c r="H4883" s="1" t="s">
        <v>138</v>
      </c>
      <c r="J4883" s="1">
        <v>15.5</v>
      </c>
      <c r="K4883" s="1">
        <v>15.819589000000001</v>
      </c>
      <c r="L4883" s="1">
        <v>-0.195714</v>
      </c>
      <c r="M4883" s="1">
        <v>0.51530299999999996</v>
      </c>
      <c r="N4883" s="1" t="b">
        <v>1</v>
      </c>
      <c r="O4883" s="1">
        <v>1</v>
      </c>
    </row>
    <row r="4884" spans="1:15" x14ac:dyDescent="0.2">
      <c r="A4884" s="124">
        <v>43944.375</v>
      </c>
      <c r="B4884" s="124">
        <v>43944.208333333336</v>
      </c>
      <c r="C4884" s="1" t="s">
        <v>142</v>
      </c>
      <c r="D4884" s="1">
        <v>1269364671</v>
      </c>
      <c r="E4884" s="1" t="s">
        <v>137</v>
      </c>
      <c r="H4884" s="1" t="s">
        <v>138</v>
      </c>
      <c r="J4884" s="1">
        <v>17.34</v>
      </c>
      <c r="K4884" s="1">
        <v>17.414372</v>
      </c>
      <c r="L4884" s="1">
        <v>-0.42189700000000002</v>
      </c>
      <c r="M4884" s="1">
        <v>0.49626900000000002</v>
      </c>
      <c r="N4884" s="1" t="b">
        <v>1</v>
      </c>
      <c r="O4884" s="1">
        <v>1</v>
      </c>
    </row>
    <row r="4885" spans="1:15" x14ac:dyDescent="0.2">
      <c r="A4885" s="124">
        <v>43944.416666666664</v>
      </c>
      <c r="B4885" s="124">
        <v>43944.25</v>
      </c>
      <c r="C4885" s="1" t="s">
        <v>142</v>
      </c>
      <c r="D4885" s="1">
        <v>1269364671</v>
      </c>
      <c r="E4885" s="1" t="s">
        <v>137</v>
      </c>
      <c r="H4885" s="1" t="s">
        <v>138</v>
      </c>
      <c r="J4885" s="1">
        <v>18.96</v>
      </c>
      <c r="K4885" s="1">
        <v>19.256996000000001</v>
      </c>
      <c r="L4885" s="1">
        <v>-0.23200899999999999</v>
      </c>
      <c r="M4885" s="1">
        <v>0.52900499999999995</v>
      </c>
      <c r="N4885" s="1" t="b">
        <v>1</v>
      </c>
      <c r="O4885" s="1">
        <v>1</v>
      </c>
    </row>
    <row r="4886" spans="1:15" x14ac:dyDescent="0.2">
      <c r="A4886" s="124">
        <v>43944.458333333336</v>
      </c>
      <c r="B4886" s="124">
        <v>43944.291666666664</v>
      </c>
      <c r="C4886" s="1" t="s">
        <v>142</v>
      </c>
      <c r="D4886" s="1">
        <v>1269364671</v>
      </c>
      <c r="E4886" s="1" t="s">
        <v>137</v>
      </c>
      <c r="H4886" s="1" t="s">
        <v>138</v>
      </c>
      <c r="J4886" s="1">
        <v>19.829999999999998</v>
      </c>
      <c r="K4886" s="1">
        <v>19.978114000000001</v>
      </c>
      <c r="L4886" s="1">
        <v>-0.28806700000000002</v>
      </c>
      <c r="M4886" s="1">
        <v>0.43618099999999999</v>
      </c>
      <c r="N4886" s="1" t="b">
        <v>1</v>
      </c>
      <c r="O4886" s="1">
        <v>1</v>
      </c>
    </row>
    <row r="4887" spans="1:15" x14ac:dyDescent="0.2">
      <c r="A4887" s="124">
        <v>43944.5</v>
      </c>
      <c r="B4887" s="124">
        <v>43944.333333333336</v>
      </c>
      <c r="C4887" s="1" t="s">
        <v>142</v>
      </c>
      <c r="D4887" s="1">
        <v>1269364671</v>
      </c>
      <c r="E4887" s="1" t="s">
        <v>137</v>
      </c>
      <c r="H4887" s="1" t="s">
        <v>138</v>
      </c>
      <c r="J4887" s="1">
        <v>20.170000000000002</v>
      </c>
      <c r="K4887" s="1">
        <v>20.671322</v>
      </c>
      <c r="L4887" s="1">
        <v>-4.4505999999999997E-2</v>
      </c>
      <c r="M4887" s="1">
        <v>0.54582799999999998</v>
      </c>
      <c r="N4887" s="1" t="b">
        <v>1</v>
      </c>
      <c r="O4887" s="1">
        <v>1</v>
      </c>
    </row>
    <row r="4888" spans="1:15" x14ac:dyDescent="0.2">
      <c r="A4888" s="124">
        <v>43944.541666666664</v>
      </c>
      <c r="B4888" s="124">
        <v>43944.375</v>
      </c>
      <c r="C4888" s="1" t="s">
        <v>142</v>
      </c>
      <c r="D4888" s="1">
        <v>1269364671</v>
      </c>
      <c r="E4888" s="1" t="s">
        <v>137</v>
      </c>
      <c r="H4888" s="1" t="s">
        <v>138</v>
      </c>
      <c r="J4888" s="1">
        <v>21.55</v>
      </c>
      <c r="K4888" s="1">
        <v>21.968675999999999</v>
      </c>
      <c r="L4888" s="1">
        <v>-0.20186599999999999</v>
      </c>
      <c r="M4888" s="1">
        <v>0.62054200000000004</v>
      </c>
      <c r="N4888" s="1" t="b">
        <v>1</v>
      </c>
      <c r="O4888" s="1">
        <v>1</v>
      </c>
    </row>
    <row r="4889" spans="1:15" x14ac:dyDescent="0.2">
      <c r="A4889" s="124">
        <v>43944.583333333336</v>
      </c>
      <c r="B4889" s="124">
        <v>43944.416666666664</v>
      </c>
      <c r="C4889" s="1" t="s">
        <v>142</v>
      </c>
      <c r="D4889" s="1">
        <v>1269364671</v>
      </c>
      <c r="E4889" s="1" t="s">
        <v>137</v>
      </c>
      <c r="H4889" s="1" t="s">
        <v>138</v>
      </c>
      <c r="J4889" s="1">
        <v>22.61</v>
      </c>
      <c r="K4889" s="1">
        <v>23.325185000000001</v>
      </c>
      <c r="L4889" s="1">
        <v>3.9730000000000001E-2</v>
      </c>
      <c r="M4889" s="1">
        <v>0.67545500000000003</v>
      </c>
      <c r="N4889" s="1" t="b">
        <v>1</v>
      </c>
      <c r="O4889" s="1">
        <v>1</v>
      </c>
    </row>
    <row r="4890" spans="1:15" x14ac:dyDescent="0.2">
      <c r="A4890" s="124">
        <v>43944.625</v>
      </c>
      <c r="B4890" s="124">
        <v>43944.458333333336</v>
      </c>
      <c r="C4890" s="1" t="s">
        <v>142</v>
      </c>
      <c r="D4890" s="1">
        <v>1269364671</v>
      </c>
      <c r="E4890" s="1" t="s">
        <v>137</v>
      </c>
      <c r="H4890" s="1" t="s">
        <v>138</v>
      </c>
      <c r="J4890" s="1">
        <v>20.86</v>
      </c>
      <c r="K4890" s="1">
        <v>21.658379</v>
      </c>
      <c r="L4890" s="1">
        <v>0.148504</v>
      </c>
      <c r="M4890" s="1">
        <v>0.64987499999999998</v>
      </c>
      <c r="N4890" s="1" t="b">
        <v>1</v>
      </c>
      <c r="O4890" s="1">
        <v>1</v>
      </c>
    </row>
    <row r="4891" spans="1:15" x14ac:dyDescent="0.2">
      <c r="A4891" s="124">
        <v>43944.666666666664</v>
      </c>
      <c r="B4891" s="124">
        <v>43944.5</v>
      </c>
      <c r="C4891" s="1" t="s">
        <v>142</v>
      </c>
      <c r="D4891" s="1">
        <v>1269364671</v>
      </c>
      <c r="E4891" s="1" t="s">
        <v>137</v>
      </c>
      <c r="H4891" s="1" t="s">
        <v>138</v>
      </c>
      <c r="J4891" s="1">
        <v>21.19</v>
      </c>
      <c r="K4891" s="1">
        <v>21.923562</v>
      </c>
      <c r="L4891" s="1">
        <v>0.134049</v>
      </c>
      <c r="M4891" s="1">
        <v>0.59951299999999996</v>
      </c>
      <c r="N4891" s="1" t="b">
        <v>1</v>
      </c>
      <c r="O4891" s="1">
        <v>1</v>
      </c>
    </row>
    <row r="4892" spans="1:15" x14ac:dyDescent="0.2">
      <c r="A4892" s="124">
        <v>43944.708333333336</v>
      </c>
      <c r="B4892" s="124">
        <v>43944.541666666664</v>
      </c>
      <c r="C4892" s="1" t="s">
        <v>142</v>
      </c>
      <c r="D4892" s="1">
        <v>1269364671</v>
      </c>
      <c r="E4892" s="1" t="s">
        <v>137</v>
      </c>
      <c r="H4892" s="1" t="s">
        <v>138</v>
      </c>
      <c r="J4892" s="1">
        <v>20.86</v>
      </c>
      <c r="K4892" s="1">
        <v>21.452774999999999</v>
      </c>
      <c r="L4892" s="1">
        <v>2.3862999999999999E-2</v>
      </c>
      <c r="M4892" s="1">
        <v>0.56891199999999997</v>
      </c>
      <c r="N4892" s="1" t="b">
        <v>1</v>
      </c>
      <c r="O4892" s="1">
        <v>1</v>
      </c>
    </row>
    <row r="4893" spans="1:15" x14ac:dyDescent="0.2">
      <c r="A4893" s="124">
        <v>43944.75</v>
      </c>
      <c r="B4893" s="124">
        <v>43944.583333333336</v>
      </c>
      <c r="C4893" s="1" t="s">
        <v>142</v>
      </c>
      <c r="D4893" s="1">
        <v>1269364671</v>
      </c>
      <c r="E4893" s="1" t="s">
        <v>137</v>
      </c>
      <c r="H4893" s="1" t="s">
        <v>138</v>
      </c>
      <c r="J4893" s="1">
        <v>19.78</v>
      </c>
      <c r="K4893" s="1">
        <v>20.390253000000001</v>
      </c>
      <c r="L4893" s="1">
        <v>3.73E-2</v>
      </c>
      <c r="M4893" s="1">
        <v>0.57295300000000005</v>
      </c>
      <c r="N4893" s="1" t="b">
        <v>1</v>
      </c>
      <c r="O4893" s="1">
        <v>1</v>
      </c>
    </row>
    <row r="4894" spans="1:15" x14ac:dyDescent="0.2">
      <c r="A4894" s="124">
        <v>43944.791666666664</v>
      </c>
      <c r="B4894" s="124">
        <v>43944.625</v>
      </c>
      <c r="C4894" s="1" t="s">
        <v>142</v>
      </c>
      <c r="D4894" s="1">
        <v>1269364671</v>
      </c>
      <c r="E4894" s="1" t="s">
        <v>137</v>
      </c>
      <c r="H4894" s="1" t="s">
        <v>138</v>
      </c>
      <c r="J4894" s="1">
        <v>19.350000000000001</v>
      </c>
      <c r="K4894" s="1">
        <v>19.821185</v>
      </c>
      <c r="L4894" s="1">
        <v>-6.816E-3</v>
      </c>
      <c r="M4894" s="1">
        <v>0.47800100000000001</v>
      </c>
      <c r="N4894" s="1" t="b">
        <v>1</v>
      </c>
      <c r="O4894" s="1">
        <v>1</v>
      </c>
    </row>
    <row r="4895" spans="1:15" x14ac:dyDescent="0.2">
      <c r="A4895" s="124">
        <v>43944.833333333336</v>
      </c>
      <c r="B4895" s="124">
        <v>43944.666666666664</v>
      </c>
      <c r="C4895" s="1" t="s">
        <v>142</v>
      </c>
      <c r="D4895" s="1">
        <v>1269364671</v>
      </c>
      <c r="E4895" s="1" t="s">
        <v>137</v>
      </c>
      <c r="H4895" s="1" t="s">
        <v>138</v>
      </c>
      <c r="J4895" s="1">
        <v>19.510000000000002</v>
      </c>
      <c r="K4895" s="1">
        <v>20.000564000000001</v>
      </c>
      <c r="L4895" s="1">
        <v>-1.49E-3</v>
      </c>
      <c r="M4895" s="1">
        <v>0.49205399999999999</v>
      </c>
      <c r="N4895" s="1" t="b">
        <v>1</v>
      </c>
      <c r="O4895" s="1">
        <v>1</v>
      </c>
    </row>
    <row r="4896" spans="1:15" x14ac:dyDescent="0.2">
      <c r="A4896" s="124">
        <v>43944.875</v>
      </c>
      <c r="B4896" s="124">
        <v>43944.708333333336</v>
      </c>
      <c r="C4896" s="1" t="s">
        <v>142</v>
      </c>
      <c r="D4896" s="1">
        <v>1269364671</v>
      </c>
      <c r="E4896" s="1" t="s">
        <v>137</v>
      </c>
      <c r="H4896" s="1" t="s">
        <v>138</v>
      </c>
      <c r="J4896" s="1">
        <v>20.170000000000002</v>
      </c>
      <c r="K4896" s="1">
        <v>20.719663000000001</v>
      </c>
      <c r="L4896" s="1">
        <v>-5.4609999999999997E-3</v>
      </c>
      <c r="M4896" s="1">
        <v>0.55512399999999995</v>
      </c>
      <c r="N4896" s="1" t="b">
        <v>1</v>
      </c>
      <c r="O4896" s="1">
        <v>1</v>
      </c>
    </row>
    <row r="4897" spans="1:15" x14ac:dyDescent="0.2">
      <c r="A4897" s="124">
        <v>43944.916666666664</v>
      </c>
      <c r="B4897" s="124">
        <v>43944.75</v>
      </c>
      <c r="C4897" s="1" t="s">
        <v>142</v>
      </c>
      <c r="D4897" s="1">
        <v>1269364671</v>
      </c>
      <c r="E4897" s="1" t="s">
        <v>137</v>
      </c>
      <c r="H4897" s="1" t="s">
        <v>138</v>
      </c>
      <c r="J4897" s="1">
        <v>19</v>
      </c>
      <c r="K4897" s="1">
        <v>19.459721999999999</v>
      </c>
      <c r="L4897" s="1">
        <v>-5.4609999999999997E-3</v>
      </c>
      <c r="M4897" s="1">
        <v>0.46518300000000001</v>
      </c>
      <c r="N4897" s="1" t="b">
        <v>1</v>
      </c>
      <c r="O4897" s="1">
        <v>1</v>
      </c>
    </row>
    <row r="4898" spans="1:15" x14ac:dyDescent="0.2">
      <c r="A4898" s="124">
        <v>43944.958333333336</v>
      </c>
      <c r="B4898" s="124">
        <v>43944.791666666664</v>
      </c>
      <c r="C4898" s="1" t="s">
        <v>142</v>
      </c>
      <c r="D4898" s="1">
        <v>1269364671</v>
      </c>
      <c r="E4898" s="1" t="s">
        <v>137</v>
      </c>
      <c r="H4898" s="1" t="s">
        <v>138</v>
      </c>
      <c r="J4898" s="1">
        <v>20.22</v>
      </c>
      <c r="K4898" s="1">
        <v>20.585093000000001</v>
      </c>
      <c r="L4898" s="1">
        <v>-3.4099999999999999E-4</v>
      </c>
      <c r="M4898" s="1">
        <v>0.36543399999999998</v>
      </c>
      <c r="N4898" s="1" t="b">
        <v>1</v>
      </c>
      <c r="O4898" s="1">
        <v>1</v>
      </c>
    </row>
    <row r="4899" spans="1:15" x14ac:dyDescent="0.2">
      <c r="A4899" s="124">
        <v>43945</v>
      </c>
      <c r="B4899" s="124">
        <v>43944.833333333336</v>
      </c>
      <c r="C4899" s="1" t="s">
        <v>142</v>
      </c>
      <c r="D4899" s="1">
        <v>1269364671</v>
      </c>
      <c r="E4899" s="1" t="s">
        <v>137</v>
      </c>
      <c r="H4899" s="1" t="s">
        <v>138</v>
      </c>
      <c r="J4899" s="1">
        <v>20.75</v>
      </c>
      <c r="K4899" s="1">
        <v>21.178775999999999</v>
      </c>
      <c r="L4899" s="1">
        <v>9.6589999999999992E-3</v>
      </c>
      <c r="M4899" s="1">
        <v>0.41911700000000002</v>
      </c>
      <c r="N4899" s="1" t="b">
        <v>1</v>
      </c>
      <c r="O4899" s="1">
        <v>1</v>
      </c>
    </row>
    <row r="4900" spans="1:15" x14ac:dyDescent="0.2">
      <c r="A4900" s="124">
        <v>43945.041666666664</v>
      </c>
      <c r="B4900" s="124">
        <v>43944.875</v>
      </c>
      <c r="C4900" s="1" t="s">
        <v>142</v>
      </c>
      <c r="D4900" s="1">
        <v>1269364671</v>
      </c>
      <c r="E4900" s="1" t="s">
        <v>137</v>
      </c>
      <c r="H4900" s="1" t="s">
        <v>138</v>
      </c>
      <c r="J4900" s="1">
        <v>19.28</v>
      </c>
      <c r="K4900" s="1">
        <v>19.707169</v>
      </c>
      <c r="L4900" s="1">
        <v>-1.5300000000000001E-4</v>
      </c>
      <c r="M4900" s="1">
        <v>0.42732199999999998</v>
      </c>
      <c r="N4900" s="1" t="b">
        <v>1</v>
      </c>
      <c r="O4900" s="1">
        <v>1</v>
      </c>
    </row>
    <row r="4901" spans="1:15" x14ac:dyDescent="0.2">
      <c r="A4901" s="124">
        <v>43945.083333333336</v>
      </c>
      <c r="B4901" s="124">
        <v>43944.916666666664</v>
      </c>
      <c r="C4901" s="1" t="s">
        <v>142</v>
      </c>
      <c r="D4901" s="1">
        <v>1269364671</v>
      </c>
      <c r="E4901" s="1" t="s">
        <v>137</v>
      </c>
      <c r="H4901" s="1" t="s">
        <v>138</v>
      </c>
      <c r="J4901" s="1">
        <v>18.02</v>
      </c>
      <c r="K4901" s="1">
        <v>18.259720000000002</v>
      </c>
      <c r="L4901" s="1">
        <v>-1.5300000000000001E-4</v>
      </c>
      <c r="M4901" s="1">
        <v>0.239873</v>
      </c>
      <c r="N4901" s="1" t="b">
        <v>1</v>
      </c>
      <c r="O4901" s="1">
        <v>1</v>
      </c>
    </row>
    <row r="4902" spans="1:15" x14ac:dyDescent="0.2">
      <c r="A4902" s="124">
        <v>43945.125</v>
      </c>
      <c r="B4902" s="124">
        <v>43944.958333333336</v>
      </c>
      <c r="C4902" s="1" t="s">
        <v>142</v>
      </c>
      <c r="D4902" s="1">
        <v>1269364671</v>
      </c>
      <c r="E4902" s="1" t="s">
        <v>137</v>
      </c>
      <c r="H4902" s="1" t="s">
        <v>138</v>
      </c>
      <c r="J4902" s="1">
        <v>16.29</v>
      </c>
      <c r="K4902" s="1">
        <v>16.482870999999999</v>
      </c>
      <c r="L4902" s="1">
        <v>-2.04E-4</v>
      </c>
      <c r="M4902" s="1">
        <v>0.193075</v>
      </c>
      <c r="N4902" s="1" t="b">
        <v>1</v>
      </c>
      <c r="O4902" s="1">
        <v>1</v>
      </c>
    </row>
    <row r="4903" spans="1:15" x14ac:dyDescent="0.2">
      <c r="A4903" s="124">
        <v>43945.166666666664</v>
      </c>
      <c r="B4903" s="124">
        <v>43945</v>
      </c>
      <c r="C4903" s="1" t="s">
        <v>142</v>
      </c>
      <c r="D4903" s="1">
        <v>1269364671</v>
      </c>
      <c r="E4903" s="1" t="s">
        <v>137</v>
      </c>
      <c r="H4903" s="1" t="s">
        <v>138</v>
      </c>
      <c r="J4903" s="1">
        <v>14.79</v>
      </c>
      <c r="K4903" s="1">
        <v>14.892557999999999</v>
      </c>
      <c r="L4903" s="1">
        <v>-5.2909999999999997E-3</v>
      </c>
      <c r="M4903" s="1">
        <v>0.107849</v>
      </c>
      <c r="N4903" s="1" t="b">
        <v>1</v>
      </c>
      <c r="O4903" s="1">
        <v>1</v>
      </c>
    </row>
    <row r="4904" spans="1:15" x14ac:dyDescent="0.2">
      <c r="A4904" s="124">
        <v>43945.208333333336</v>
      </c>
      <c r="B4904" s="124">
        <v>43945.041666666664</v>
      </c>
      <c r="C4904" s="1" t="s">
        <v>142</v>
      </c>
      <c r="D4904" s="1">
        <v>1269364671</v>
      </c>
      <c r="E4904" s="1" t="s">
        <v>137</v>
      </c>
      <c r="H4904" s="1" t="s">
        <v>138</v>
      </c>
      <c r="J4904" s="1">
        <v>14.12</v>
      </c>
      <c r="K4904" s="1">
        <v>14.236473999999999</v>
      </c>
      <c r="L4904" s="1">
        <v>-2.0936E-2</v>
      </c>
      <c r="M4904" s="1">
        <v>0.13741</v>
      </c>
      <c r="N4904" s="1" t="b">
        <v>1</v>
      </c>
      <c r="O4904" s="1">
        <v>1</v>
      </c>
    </row>
    <row r="4905" spans="1:15" x14ac:dyDescent="0.2">
      <c r="A4905" s="124">
        <v>43945.25</v>
      </c>
      <c r="B4905" s="124">
        <v>43945.083333333336</v>
      </c>
      <c r="C4905" s="1" t="s">
        <v>142</v>
      </c>
      <c r="D4905" s="1">
        <v>1269364671</v>
      </c>
      <c r="E4905" s="1" t="s">
        <v>137</v>
      </c>
      <c r="H4905" s="1" t="s">
        <v>138</v>
      </c>
      <c r="J4905" s="1">
        <v>13.91</v>
      </c>
      <c r="K4905" s="1">
        <v>14.004747999999999</v>
      </c>
      <c r="L4905" s="1">
        <v>-5.1691000000000001E-2</v>
      </c>
      <c r="M4905" s="1">
        <v>0.14643900000000001</v>
      </c>
      <c r="N4905" s="1" t="b">
        <v>1</v>
      </c>
      <c r="O4905" s="1">
        <v>1</v>
      </c>
    </row>
    <row r="4906" spans="1:15" x14ac:dyDescent="0.2">
      <c r="A4906" s="124">
        <v>43945.291666666664</v>
      </c>
      <c r="B4906" s="124">
        <v>43945.125</v>
      </c>
      <c r="C4906" s="1" t="s">
        <v>142</v>
      </c>
      <c r="D4906" s="1">
        <v>1269364671</v>
      </c>
      <c r="E4906" s="1" t="s">
        <v>137</v>
      </c>
      <c r="H4906" s="1" t="s">
        <v>138</v>
      </c>
      <c r="J4906" s="1">
        <v>13.81</v>
      </c>
      <c r="K4906" s="1">
        <v>13.890378999999999</v>
      </c>
      <c r="L4906" s="1">
        <v>-5.3284999999999999E-2</v>
      </c>
      <c r="M4906" s="1">
        <v>0.13366400000000001</v>
      </c>
      <c r="N4906" s="1" t="b">
        <v>1</v>
      </c>
      <c r="O4906" s="1">
        <v>1</v>
      </c>
    </row>
    <row r="4907" spans="1:15" x14ac:dyDescent="0.2">
      <c r="A4907" s="124">
        <v>43945.333333333336</v>
      </c>
      <c r="B4907" s="124">
        <v>43945.166666666664</v>
      </c>
      <c r="C4907" s="1" t="s">
        <v>142</v>
      </c>
      <c r="D4907" s="1">
        <v>1269364671</v>
      </c>
      <c r="E4907" s="1" t="s">
        <v>137</v>
      </c>
      <c r="H4907" s="1" t="s">
        <v>138</v>
      </c>
      <c r="J4907" s="1">
        <v>14.15</v>
      </c>
      <c r="K4907" s="1">
        <v>14.303253</v>
      </c>
      <c r="L4907" s="1">
        <v>-5.9312999999999998E-2</v>
      </c>
      <c r="M4907" s="1">
        <v>0.212566</v>
      </c>
      <c r="N4907" s="1" t="b">
        <v>1</v>
      </c>
      <c r="O4907" s="1">
        <v>1</v>
      </c>
    </row>
    <row r="4908" spans="1:15" x14ac:dyDescent="0.2">
      <c r="A4908" s="124">
        <v>43945.375</v>
      </c>
      <c r="B4908" s="124">
        <v>43945.208333333336</v>
      </c>
      <c r="C4908" s="1" t="s">
        <v>142</v>
      </c>
      <c r="D4908" s="1">
        <v>1269364671</v>
      </c>
      <c r="E4908" s="1" t="s">
        <v>137</v>
      </c>
      <c r="H4908" s="1" t="s">
        <v>138</v>
      </c>
      <c r="J4908" s="1">
        <v>15.89</v>
      </c>
      <c r="K4908" s="1">
        <v>16.163857</v>
      </c>
      <c r="L4908" s="1">
        <v>9.8340000000000007E-3</v>
      </c>
      <c r="M4908" s="1">
        <v>0.26402300000000001</v>
      </c>
      <c r="N4908" s="1" t="b">
        <v>1</v>
      </c>
      <c r="O4908" s="1">
        <v>1</v>
      </c>
    </row>
    <row r="4909" spans="1:15" x14ac:dyDescent="0.2">
      <c r="A4909" s="124">
        <v>43945.416666666664</v>
      </c>
      <c r="B4909" s="124">
        <v>43945.25</v>
      </c>
      <c r="C4909" s="1" t="s">
        <v>142</v>
      </c>
      <c r="D4909" s="1">
        <v>1269364671</v>
      </c>
      <c r="E4909" s="1" t="s">
        <v>137</v>
      </c>
      <c r="H4909" s="1" t="s">
        <v>138</v>
      </c>
      <c r="J4909" s="1">
        <v>18.37</v>
      </c>
      <c r="K4909" s="1">
        <v>18.955877999999998</v>
      </c>
      <c r="L4909" s="1">
        <v>9.2657000000000003E-2</v>
      </c>
      <c r="M4909" s="1">
        <v>0.49322100000000002</v>
      </c>
      <c r="N4909" s="1" t="b">
        <v>1</v>
      </c>
      <c r="O4909" s="1">
        <v>1</v>
      </c>
    </row>
    <row r="4910" spans="1:15" x14ac:dyDescent="0.2">
      <c r="A4910" s="124">
        <v>43945.458333333336</v>
      </c>
      <c r="B4910" s="124">
        <v>43945.291666666664</v>
      </c>
      <c r="C4910" s="1" t="s">
        <v>142</v>
      </c>
      <c r="D4910" s="1">
        <v>1269364671</v>
      </c>
      <c r="E4910" s="1" t="s">
        <v>137</v>
      </c>
      <c r="H4910" s="1" t="s">
        <v>138</v>
      </c>
      <c r="J4910" s="1">
        <v>19.600000000000001</v>
      </c>
      <c r="K4910" s="1">
        <v>20.091175</v>
      </c>
      <c r="L4910" s="1">
        <v>0.26213500000000001</v>
      </c>
      <c r="M4910" s="1">
        <v>0.22903999999999999</v>
      </c>
      <c r="N4910" s="1" t="b">
        <v>1</v>
      </c>
      <c r="O4910" s="1">
        <v>1</v>
      </c>
    </row>
    <row r="4911" spans="1:15" x14ac:dyDescent="0.2">
      <c r="A4911" s="124">
        <v>43945.5</v>
      </c>
      <c r="B4911" s="124">
        <v>43945.333333333336</v>
      </c>
      <c r="C4911" s="1" t="s">
        <v>142</v>
      </c>
      <c r="D4911" s="1">
        <v>1269364671</v>
      </c>
      <c r="E4911" s="1" t="s">
        <v>137</v>
      </c>
      <c r="H4911" s="1" t="s">
        <v>138</v>
      </c>
      <c r="J4911" s="1">
        <v>20.059999999999999</v>
      </c>
      <c r="K4911" s="1">
        <v>20.446216</v>
      </c>
      <c r="L4911" s="1">
        <v>4.3366000000000002E-2</v>
      </c>
      <c r="M4911" s="1">
        <v>0.34284999999999999</v>
      </c>
      <c r="N4911" s="1" t="b">
        <v>1</v>
      </c>
      <c r="O4911" s="1">
        <v>1</v>
      </c>
    </row>
    <row r="4912" spans="1:15" x14ac:dyDescent="0.2">
      <c r="A4912" s="124">
        <v>43945.541666666664</v>
      </c>
      <c r="B4912" s="124">
        <v>43945.375</v>
      </c>
      <c r="C4912" s="1" t="s">
        <v>142</v>
      </c>
      <c r="D4912" s="1">
        <v>1269364671</v>
      </c>
      <c r="E4912" s="1" t="s">
        <v>137</v>
      </c>
      <c r="H4912" s="1" t="s">
        <v>138</v>
      </c>
      <c r="J4912" s="1">
        <v>20.79</v>
      </c>
      <c r="K4912" s="1">
        <v>21.241007</v>
      </c>
      <c r="L4912" s="1">
        <v>7.0899000000000004E-2</v>
      </c>
      <c r="M4912" s="1">
        <v>0.380108</v>
      </c>
      <c r="N4912" s="1" t="b">
        <v>1</v>
      </c>
      <c r="O4912" s="1">
        <v>1</v>
      </c>
    </row>
    <row r="4913" spans="1:15" x14ac:dyDescent="0.2">
      <c r="A4913" s="124">
        <v>43945.583333333336</v>
      </c>
      <c r="B4913" s="124">
        <v>43945.416666666664</v>
      </c>
      <c r="C4913" s="1" t="s">
        <v>142</v>
      </c>
      <c r="D4913" s="1">
        <v>1269364671</v>
      </c>
      <c r="E4913" s="1" t="s">
        <v>137</v>
      </c>
      <c r="H4913" s="1" t="s">
        <v>138</v>
      </c>
      <c r="J4913" s="1">
        <v>20.65</v>
      </c>
      <c r="K4913" s="1">
        <v>21.236478000000002</v>
      </c>
      <c r="L4913" s="1">
        <v>0.16566500000000001</v>
      </c>
      <c r="M4913" s="1">
        <v>0.42081299999999999</v>
      </c>
      <c r="N4913" s="1" t="b">
        <v>1</v>
      </c>
      <c r="O4913" s="1">
        <v>1</v>
      </c>
    </row>
    <row r="4914" spans="1:15" x14ac:dyDescent="0.2">
      <c r="A4914" s="124">
        <v>43945.625</v>
      </c>
      <c r="B4914" s="124">
        <v>43945.458333333336</v>
      </c>
      <c r="C4914" s="1" t="s">
        <v>142</v>
      </c>
      <c r="D4914" s="1">
        <v>1269364671</v>
      </c>
      <c r="E4914" s="1" t="s">
        <v>137</v>
      </c>
      <c r="H4914" s="1" t="s">
        <v>138</v>
      </c>
      <c r="J4914" s="1">
        <v>20.260000000000002</v>
      </c>
      <c r="K4914" s="1">
        <v>20.871832999999999</v>
      </c>
      <c r="L4914" s="1">
        <v>0.152117</v>
      </c>
      <c r="M4914" s="1">
        <v>0.45971600000000001</v>
      </c>
      <c r="N4914" s="1" t="b">
        <v>1</v>
      </c>
      <c r="O4914" s="1">
        <v>1</v>
      </c>
    </row>
    <row r="4915" spans="1:15" x14ac:dyDescent="0.2">
      <c r="A4915" s="124">
        <v>43945.666666666664</v>
      </c>
      <c r="B4915" s="124">
        <v>43945.5</v>
      </c>
      <c r="C4915" s="1" t="s">
        <v>142</v>
      </c>
      <c r="D4915" s="1">
        <v>1269364671</v>
      </c>
      <c r="E4915" s="1" t="s">
        <v>137</v>
      </c>
      <c r="H4915" s="1" t="s">
        <v>138</v>
      </c>
      <c r="J4915" s="1">
        <v>20.93</v>
      </c>
      <c r="K4915" s="1">
        <v>21.297808</v>
      </c>
      <c r="L4915" s="1">
        <v>0.15532499999999999</v>
      </c>
      <c r="M4915" s="1">
        <v>0.21248300000000001</v>
      </c>
      <c r="N4915" s="1" t="b">
        <v>1</v>
      </c>
      <c r="O4915" s="1">
        <v>1</v>
      </c>
    </row>
    <row r="4916" spans="1:15" x14ac:dyDescent="0.2">
      <c r="A4916" s="124">
        <v>43945.708333333336</v>
      </c>
      <c r="B4916" s="124">
        <v>43945.541666666664</v>
      </c>
      <c r="C4916" s="1" t="s">
        <v>142</v>
      </c>
      <c r="D4916" s="1">
        <v>1269364671</v>
      </c>
      <c r="E4916" s="1" t="s">
        <v>137</v>
      </c>
      <c r="H4916" s="1" t="s">
        <v>138</v>
      </c>
      <c r="J4916" s="1">
        <v>20.56</v>
      </c>
      <c r="K4916" s="1">
        <v>20.903625999999999</v>
      </c>
      <c r="L4916" s="1">
        <v>9.6296999999999994E-2</v>
      </c>
      <c r="M4916" s="1">
        <v>0.24732899999999999</v>
      </c>
      <c r="N4916" s="1" t="b">
        <v>1</v>
      </c>
      <c r="O4916" s="1">
        <v>1</v>
      </c>
    </row>
    <row r="4917" spans="1:15" x14ac:dyDescent="0.2">
      <c r="A4917" s="124">
        <v>43945.75</v>
      </c>
      <c r="B4917" s="124">
        <v>43945.583333333336</v>
      </c>
      <c r="C4917" s="1" t="s">
        <v>142</v>
      </c>
      <c r="D4917" s="1">
        <v>1269364671</v>
      </c>
      <c r="E4917" s="1" t="s">
        <v>137</v>
      </c>
      <c r="H4917" s="1" t="s">
        <v>138</v>
      </c>
      <c r="J4917" s="1">
        <v>19.41</v>
      </c>
      <c r="K4917" s="1">
        <v>19.889683999999999</v>
      </c>
      <c r="L4917" s="1">
        <v>0.12795799999999999</v>
      </c>
      <c r="M4917" s="1">
        <v>0.35172599999999998</v>
      </c>
      <c r="N4917" s="1" t="b">
        <v>1</v>
      </c>
      <c r="O4917" s="1">
        <v>1</v>
      </c>
    </row>
    <row r="4918" spans="1:15" x14ac:dyDescent="0.2">
      <c r="A4918" s="124">
        <v>43945.791666666664</v>
      </c>
      <c r="B4918" s="124">
        <v>43945.625</v>
      </c>
      <c r="C4918" s="1" t="s">
        <v>142</v>
      </c>
      <c r="D4918" s="1">
        <v>1269364671</v>
      </c>
      <c r="E4918" s="1" t="s">
        <v>137</v>
      </c>
      <c r="H4918" s="1" t="s">
        <v>138</v>
      </c>
      <c r="J4918" s="1">
        <v>18.899999999999999</v>
      </c>
      <c r="K4918" s="1">
        <v>19.493375</v>
      </c>
      <c r="L4918" s="1">
        <v>0.144264</v>
      </c>
      <c r="M4918" s="1">
        <v>0.44911099999999998</v>
      </c>
      <c r="N4918" s="1" t="b">
        <v>1</v>
      </c>
      <c r="O4918" s="1">
        <v>1</v>
      </c>
    </row>
    <row r="4919" spans="1:15" x14ac:dyDescent="0.2">
      <c r="A4919" s="124">
        <v>43945.833333333336</v>
      </c>
      <c r="B4919" s="124">
        <v>43945.666666666664</v>
      </c>
      <c r="C4919" s="1" t="s">
        <v>142</v>
      </c>
      <c r="D4919" s="1">
        <v>1269364671</v>
      </c>
      <c r="E4919" s="1" t="s">
        <v>137</v>
      </c>
      <c r="H4919" s="1" t="s">
        <v>138</v>
      </c>
      <c r="J4919" s="1">
        <v>18.71</v>
      </c>
      <c r="K4919" s="1">
        <v>19.536901</v>
      </c>
      <c r="L4919" s="1">
        <v>5.3974000000000001E-2</v>
      </c>
      <c r="M4919" s="1">
        <v>0.77292700000000003</v>
      </c>
      <c r="N4919" s="1" t="b">
        <v>1</v>
      </c>
      <c r="O4919" s="1">
        <v>1</v>
      </c>
    </row>
    <row r="4920" spans="1:15" x14ac:dyDescent="0.2">
      <c r="A4920" s="124">
        <v>43945.875</v>
      </c>
      <c r="B4920" s="124">
        <v>43945.708333333336</v>
      </c>
      <c r="C4920" s="1" t="s">
        <v>142</v>
      </c>
      <c r="D4920" s="1">
        <v>1269364671</v>
      </c>
      <c r="E4920" s="1" t="s">
        <v>137</v>
      </c>
      <c r="H4920" s="1" t="s">
        <v>138</v>
      </c>
      <c r="J4920" s="1">
        <v>19.27</v>
      </c>
      <c r="K4920" s="1">
        <v>20.107610000000001</v>
      </c>
      <c r="L4920" s="1">
        <v>7.3312000000000002E-2</v>
      </c>
      <c r="M4920" s="1">
        <v>0.76429800000000003</v>
      </c>
      <c r="N4920" s="1" t="b">
        <v>1</v>
      </c>
      <c r="O4920" s="1">
        <v>1</v>
      </c>
    </row>
    <row r="4921" spans="1:15" x14ac:dyDescent="0.2">
      <c r="A4921" s="124">
        <v>43945.916666666664</v>
      </c>
      <c r="B4921" s="124">
        <v>43945.75</v>
      </c>
      <c r="C4921" s="1" t="s">
        <v>142</v>
      </c>
      <c r="D4921" s="1">
        <v>1269364671</v>
      </c>
      <c r="E4921" s="1" t="s">
        <v>137</v>
      </c>
      <c r="H4921" s="1" t="s">
        <v>138</v>
      </c>
      <c r="J4921" s="1">
        <v>18.73</v>
      </c>
      <c r="K4921" s="1">
        <v>19.534369000000002</v>
      </c>
      <c r="L4921" s="1">
        <v>4.7143999999999998E-2</v>
      </c>
      <c r="M4921" s="1">
        <v>0.75722500000000004</v>
      </c>
      <c r="N4921" s="1" t="b">
        <v>1</v>
      </c>
      <c r="O4921" s="1">
        <v>1</v>
      </c>
    </row>
    <row r="4922" spans="1:15" x14ac:dyDescent="0.2">
      <c r="A4922" s="124">
        <v>43945.958333333336</v>
      </c>
      <c r="B4922" s="124">
        <v>43945.791666666664</v>
      </c>
      <c r="C4922" s="1" t="s">
        <v>142</v>
      </c>
      <c r="D4922" s="1">
        <v>1269364671</v>
      </c>
      <c r="E4922" s="1" t="s">
        <v>137</v>
      </c>
      <c r="H4922" s="1" t="s">
        <v>138</v>
      </c>
      <c r="J4922" s="1">
        <v>18.7</v>
      </c>
      <c r="K4922" s="1">
        <v>19.317647999999998</v>
      </c>
      <c r="L4922" s="1">
        <v>1.6337999999999998E-2</v>
      </c>
      <c r="M4922" s="1">
        <v>0.60131000000000001</v>
      </c>
      <c r="N4922" s="1" t="b">
        <v>1</v>
      </c>
      <c r="O4922" s="1">
        <v>1</v>
      </c>
    </row>
    <row r="4923" spans="1:15" x14ac:dyDescent="0.2">
      <c r="A4923" s="124">
        <v>43946</v>
      </c>
      <c r="B4923" s="124">
        <v>43945.833333333336</v>
      </c>
      <c r="C4923" s="1" t="s">
        <v>142</v>
      </c>
      <c r="D4923" s="1">
        <v>1269364671</v>
      </c>
      <c r="E4923" s="1" t="s">
        <v>137</v>
      </c>
      <c r="H4923" s="1" t="s">
        <v>138</v>
      </c>
      <c r="J4923" s="1">
        <v>19.93</v>
      </c>
      <c r="K4923" s="1">
        <v>20.590563</v>
      </c>
      <c r="L4923" s="1">
        <v>5.1513000000000003E-2</v>
      </c>
      <c r="M4923" s="1">
        <v>0.60904999999999998</v>
      </c>
      <c r="N4923" s="1" t="b">
        <v>1</v>
      </c>
      <c r="O4923" s="1">
        <v>1</v>
      </c>
    </row>
    <row r="4924" spans="1:15" x14ac:dyDescent="0.2">
      <c r="A4924" s="124">
        <v>43946.041666666664</v>
      </c>
      <c r="B4924" s="124">
        <v>43945.875</v>
      </c>
      <c r="C4924" s="1" t="s">
        <v>142</v>
      </c>
      <c r="D4924" s="1">
        <v>1269364671</v>
      </c>
      <c r="E4924" s="1" t="s">
        <v>137</v>
      </c>
      <c r="H4924" s="1" t="s">
        <v>138</v>
      </c>
      <c r="J4924" s="1">
        <v>19.809999999999999</v>
      </c>
      <c r="K4924" s="1">
        <v>20.618248000000001</v>
      </c>
      <c r="L4924" s="1">
        <v>4.9686000000000001E-2</v>
      </c>
      <c r="M4924" s="1">
        <v>0.75856199999999996</v>
      </c>
      <c r="N4924" s="1" t="b">
        <v>1</v>
      </c>
      <c r="O4924" s="1">
        <v>1</v>
      </c>
    </row>
    <row r="4925" spans="1:15" x14ac:dyDescent="0.2">
      <c r="A4925" s="124">
        <v>43946.083333333336</v>
      </c>
      <c r="B4925" s="124">
        <v>43945.916666666664</v>
      </c>
      <c r="C4925" s="1" t="s">
        <v>142</v>
      </c>
      <c r="D4925" s="1">
        <v>1269364671</v>
      </c>
      <c r="E4925" s="1" t="s">
        <v>137</v>
      </c>
      <c r="H4925" s="1" t="s">
        <v>138</v>
      </c>
      <c r="J4925" s="1">
        <v>17.440000000000001</v>
      </c>
      <c r="K4925" s="1">
        <v>18.10285</v>
      </c>
      <c r="L4925" s="1">
        <v>-1.66E-4</v>
      </c>
      <c r="M4925" s="1">
        <v>0.66301600000000005</v>
      </c>
      <c r="N4925" s="1" t="b">
        <v>1</v>
      </c>
      <c r="O4925" s="1">
        <v>1</v>
      </c>
    </row>
    <row r="4926" spans="1:15" x14ac:dyDescent="0.2">
      <c r="A4926" s="124">
        <v>43946.125</v>
      </c>
      <c r="B4926" s="124">
        <v>43945.958333333336</v>
      </c>
      <c r="C4926" s="1" t="s">
        <v>142</v>
      </c>
      <c r="D4926" s="1">
        <v>1269364671</v>
      </c>
      <c r="E4926" s="1" t="s">
        <v>137</v>
      </c>
      <c r="H4926" s="1" t="s">
        <v>138</v>
      </c>
      <c r="J4926" s="1">
        <v>15.81</v>
      </c>
      <c r="K4926" s="1">
        <v>16.342129</v>
      </c>
      <c r="L4926" s="1">
        <v>-1.66E-4</v>
      </c>
      <c r="M4926" s="1">
        <v>0.53229499999999996</v>
      </c>
      <c r="N4926" s="1" t="b">
        <v>1</v>
      </c>
      <c r="O4926" s="1">
        <v>1</v>
      </c>
    </row>
    <row r="4927" spans="1:15" x14ac:dyDescent="0.2">
      <c r="A4927" s="124">
        <v>43946.166666666664</v>
      </c>
      <c r="B4927" s="124">
        <v>43946</v>
      </c>
      <c r="C4927" s="1" t="s">
        <v>142</v>
      </c>
      <c r="D4927" s="1">
        <v>1269364671</v>
      </c>
      <c r="E4927" s="1" t="s">
        <v>137</v>
      </c>
      <c r="H4927" s="1" t="s">
        <v>138</v>
      </c>
      <c r="J4927" s="1">
        <v>16.86</v>
      </c>
      <c r="K4927" s="1">
        <v>17.000668000000001</v>
      </c>
      <c r="L4927" s="1">
        <v>-0.48810700000000001</v>
      </c>
      <c r="M4927" s="1">
        <v>0.62877499999999997</v>
      </c>
      <c r="N4927" s="1" t="b">
        <v>1</v>
      </c>
      <c r="O4927" s="1">
        <v>1</v>
      </c>
    </row>
    <row r="4928" spans="1:15" x14ac:dyDescent="0.2">
      <c r="A4928" s="124">
        <v>43946.208333333336</v>
      </c>
      <c r="B4928" s="124">
        <v>43946.041666666664</v>
      </c>
      <c r="C4928" s="1" t="s">
        <v>142</v>
      </c>
      <c r="D4928" s="1">
        <v>1269364671</v>
      </c>
      <c r="E4928" s="1" t="s">
        <v>137</v>
      </c>
      <c r="H4928" s="1" t="s">
        <v>138</v>
      </c>
      <c r="J4928" s="1">
        <v>16.420000000000002</v>
      </c>
      <c r="K4928" s="1">
        <v>16.740876</v>
      </c>
      <c r="L4928" s="1">
        <v>-0.34113100000000002</v>
      </c>
      <c r="M4928" s="1">
        <v>0.66200700000000001</v>
      </c>
      <c r="N4928" s="1" t="b">
        <v>1</v>
      </c>
      <c r="O4928" s="1">
        <v>1</v>
      </c>
    </row>
    <row r="4929" spans="1:15" x14ac:dyDescent="0.2">
      <c r="A4929" s="124">
        <v>43946.25</v>
      </c>
      <c r="B4929" s="124">
        <v>43946.083333333336</v>
      </c>
      <c r="C4929" s="1" t="s">
        <v>142</v>
      </c>
      <c r="D4929" s="1">
        <v>1269364671</v>
      </c>
      <c r="E4929" s="1" t="s">
        <v>137</v>
      </c>
      <c r="H4929" s="1" t="s">
        <v>138</v>
      </c>
      <c r="J4929" s="1">
        <v>15.65</v>
      </c>
      <c r="K4929" s="1">
        <v>16.025010000000002</v>
      </c>
      <c r="L4929" s="1">
        <v>-0.25596400000000002</v>
      </c>
      <c r="M4929" s="1">
        <v>0.63097400000000003</v>
      </c>
      <c r="N4929" s="1" t="b">
        <v>1</v>
      </c>
      <c r="O4929" s="1">
        <v>1</v>
      </c>
    </row>
    <row r="4930" spans="1:15" x14ac:dyDescent="0.2">
      <c r="A4930" s="124">
        <v>43946.291666666664</v>
      </c>
      <c r="B4930" s="124">
        <v>43946.125</v>
      </c>
      <c r="C4930" s="1" t="s">
        <v>142</v>
      </c>
      <c r="D4930" s="1">
        <v>1269364671</v>
      </c>
      <c r="E4930" s="1" t="s">
        <v>137</v>
      </c>
      <c r="H4930" s="1" t="s">
        <v>138</v>
      </c>
      <c r="J4930" s="1">
        <v>15.21</v>
      </c>
      <c r="K4930" s="1">
        <v>15.586822</v>
      </c>
      <c r="L4930" s="1">
        <v>-0.22144</v>
      </c>
      <c r="M4930" s="1">
        <v>0.59826199999999996</v>
      </c>
      <c r="N4930" s="1" t="b">
        <v>1</v>
      </c>
      <c r="O4930" s="1">
        <v>1</v>
      </c>
    </row>
    <row r="4931" spans="1:15" x14ac:dyDescent="0.2">
      <c r="A4931" s="124">
        <v>43946.333333333336</v>
      </c>
      <c r="B4931" s="124">
        <v>43946.166666666664</v>
      </c>
      <c r="C4931" s="1" t="s">
        <v>142</v>
      </c>
      <c r="D4931" s="1">
        <v>1269364671</v>
      </c>
      <c r="E4931" s="1" t="s">
        <v>137</v>
      </c>
      <c r="H4931" s="1" t="s">
        <v>138</v>
      </c>
      <c r="J4931" s="1">
        <v>15.5</v>
      </c>
      <c r="K4931" s="1">
        <v>15.906407</v>
      </c>
      <c r="L4931" s="1">
        <v>-0.230326</v>
      </c>
      <c r="M4931" s="1">
        <v>0.63673299999999999</v>
      </c>
      <c r="N4931" s="1" t="b">
        <v>1</v>
      </c>
      <c r="O4931" s="1">
        <v>1</v>
      </c>
    </row>
    <row r="4932" spans="1:15" x14ac:dyDescent="0.2">
      <c r="A4932" s="124">
        <v>43946.375</v>
      </c>
      <c r="B4932" s="124">
        <v>43946.208333333336</v>
      </c>
      <c r="C4932" s="1" t="s">
        <v>142</v>
      </c>
      <c r="D4932" s="1">
        <v>1269364671</v>
      </c>
      <c r="E4932" s="1" t="s">
        <v>137</v>
      </c>
      <c r="H4932" s="1" t="s">
        <v>138</v>
      </c>
      <c r="J4932" s="1">
        <v>15.84</v>
      </c>
      <c r="K4932" s="1">
        <v>16.155951000000002</v>
      </c>
      <c r="L4932" s="1">
        <v>-0.33552100000000001</v>
      </c>
      <c r="M4932" s="1">
        <v>0.65147200000000005</v>
      </c>
      <c r="N4932" s="1" t="b">
        <v>1</v>
      </c>
      <c r="O4932" s="1">
        <v>1</v>
      </c>
    </row>
    <row r="4933" spans="1:15" x14ac:dyDescent="0.2">
      <c r="A4933" s="124">
        <v>43946.416666666664</v>
      </c>
      <c r="B4933" s="124">
        <v>43946.25</v>
      </c>
      <c r="C4933" s="1" t="s">
        <v>142</v>
      </c>
      <c r="D4933" s="1">
        <v>1269364671</v>
      </c>
      <c r="E4933" s="1" t="s">
        <v>137</v>
      </c>
      <c r="H4933" s="1" t="s">
        <v>138</v>
      </c>
      <c r="J4933" s="1">
        <v>16.239999999999998</v>
      </c>
      <c r="K4933" s="1">
        <v>16.355919</v>
      </c>
      <c r="L4933" s="1">
        <v>-0.59209000000000001</v>
      </c>
      <c r="M4933" s="1">
        <v>0.708009</v>
      </c>
      <c r="N4933" s="1" t="b">
        <v>1</v>
      </c>
      <c r="O4933" s="1">
        <v>1</v>
      </c>
    </row>
    <row r="4934" spans="1:15" x14ac:dyDescent="0.2">
      <c r="A4934" s="124">
        <v>43946.458333333336</v>
      </c>
      <c r="B4934" s="124">
        <v>43946.291666666664</v>
      </c>
      <c r="C4934" s="1" t="s">
        <v>142</v>
      </c>
      <c r="D4934" s="1">
        <v>1269364671</v>
      </c>
      <c r="E4934" s="1" t="s">
        <v>137</v>
      </c>
      <c r="H4934" s="1" t="s">
        <v>138</v>
      </c>
      <c r="J4934" s="1">
        <v>17.309999999999999</v>
      </c>
      <c r="K4934" s="1">
        <v>17.342604000000001</v>
      </c>
      <c r="L4934" s="1">
        <v>-0.72640700000000002</v>
      </c>
      <c r="M4934" s="1">
        <v>0.75901099999999999</v>
      </c>
      <c r="N4934" s="1" t="b">
        <v>1</v>
      </c>
      <c r="O4934" s="1">
        <v>1</v>
      </c>
    </row>
    <row r="4935" spans="1:15" x14ac:dyDescent="0.2">
      <c r="A4935" s="124">
        <v>43946.5</v>
      </c>
      <c r="B4935" s="124">
        <v>43946.333333333336</v>
      </c>
      <c r="C4935" s="1" t="s">
        <v>142</v>
      </c>
      <c r="D4935" s="1">
        <v>1269364671</v>
      </c>
      <c r="E4935" s="1" t="s">
        <v>137</v>
      </c>
      <c r="H4935" s="1" t="s">
        <v>138</v>
      </c>
      <c r="J4935" s="1">
        <v>18.82</v>
      </c>
      <c r="K4935" s="1">
        <v>18.881678000000001</v>
      </c>
      <c r="L4935" s="1">
        <v>-0.71800399999999998</v>
      </c>
      <c r="M4935" s="1">
        <v>0.77968199999999999</v>
      </c>
      <c r="N4935" s="1" t="b">
        <v>1</v>
      </c>
      <c r="O4935" s="1">
        <v>1</v>
      </c>
    </row>
    <row r="4936" spans="1:15" x14ac:dyDescent="0.2">
      <c r="A4936" s="124">
        <v>43946.541666666664</v>
      </c>
      <c r="B4936" s="124">
        <v>43946.375</v>
      </c>
      <c r="C4936" s="1" t="s">
        <v>142</v>
      </c>
      <c r="D4936" s="1">
        <v>1269364671</v>
      </c>
      <c r="E4936" s="1" t="s">
        <v>137</v>
      </c>
      <c r="H4936" s="1" t="s">
        <v>138</v>
      </c>
      <c r="J4936" s="1">
        <v>19.86</v>
      </c>
      <c r="K4936" s="1">
        <v>20.109245999999999</v>
      </c>
      <c r="L4936" s="1">
        <v>-0.61978699999999998</v>
      </c>
      <c r="M4936" s="1">
        <v>0.86903300000000006</v>
      </c>
      <c r="N4936" s="1" t="b">
        <v>1</v>
      </c>
      <c r="O4936" s="1">
        <v>1</v>
      </c>
    </row>
    <row r="4937" spans="1:15" x14ac:dyDescent="0.2">
      <c r="A4937" s="124">
        <v>43946.583333333336</v>
      </c>
      <c r="B4937" s="124">
        <v>43946.416666666664</v>
      </c>
      <c r="C4937" s="1" t="s">
        <v>142</v>
      </c>
      <c r="D4937" s="1">
        <v>1269364671</v>
      </c>
      <c r="E4937" s="1" t="s">
        <v>137</v>
      </c>
      <c r="H4937" s="1" t="s">
        <v>138</v>
      </c>
      <c r="J4937" s="1">
        <v>19.45</v>
      </c>
      <c r="K4937" s="1">
        <v>19.794771999999998</v>
      </c>
      <c r="L4937" s="1">
        <v>-0.48039700000000002</v>
      </c>
      <c r="M4937" s="1">
        <v>0.82516900000000004</v>
      </c>
      <c r="N4937" s="1" t="b">
        <v>1</v>
      </c>
      <c r="O4937" s="1">
        <v>1</v>
      </c>
    </row>
    <row r="4938" spans="1:15" x14ac:dyDescent="0.2">
      <c r="A4938" s="124">
        <v>43946.625</v>
      </c>
      <c r="B4938" s="124">
        <v>43946.458333333336</v>
      </c>
      <c r="C4938" s="1" t="s">
        <v>142</v>
      </c>
      <c r="D4938" s="1">
        <v>1269364671</v>
      </c>
      <c r="E4938" s="1" t="s">
        <v>137</v>
      </c>
      <c r="H4938" s="1" t="s">
        <v>138</v>
      </c>
      <c r="J4938" s="1">
        <v>18.73</v>
      </c>
      <c r="K4938" s="1">
        <v>19.236999000000001</v>
      </c>
      <c r="L4938" s="1">
        <v>-0.26724700000000001</v>
      </c>
      <c r="M4938" s="1">
        <v>0.77424599999999999</v>
      </c>
      <c r="N4938" s="1" t="b">
        <v>1</v>
      </c>
      <c r="O4938" s="1">
        <v>1</v>
      </c>
    </row>
    <row r="4939" spans="1:15" x14ac:dyDescent="0.2">
      <c r="A4939" s="124">
        <v>43946.666666666664</v>
      </c>
      <c r="B4939" s="124">
        <v>43946.5</v>
      </c>
      <c r="C4939" s="1" t="s">
        <v>142</v>
      </c>
      <c r="D4939" s="1">
        <v>1269364671</v>
      </c>
      <c r="E4939" s="1" t="s">
        <v>137</v>
      </c>
      <c r="H4939" s="1" t="s">
        <v>138</v>
      </c>
      <c r="J4939" s="1">
        <v>18.22</v>
      </c>
      <c r="K4939" s="1">
        <v>18.954371999999999</v>
      </c>
      <c r="L4939" s="1">
        <v>-0.13956199999999999</v>
      </c>
      <c r="M4939" s="1">
        <v>0.87393399999999999</v>
      </c>
      <c r="N4939" s="1" t="b">
        <v>1</v>
      </c>
      <c r="O4939" s="1">
        <v>1</v>
      </c>
    </row>
    <row r="4940" spans="1:15" x14ac:dyDescent="0.2">
      <c r="A4940" s="124">
        <v>43946.708333333336</v>
      </c>
      <c r="B4940" s="124">
        <v>43946.541666666664</v>
      </c>
      <c r="C4940" s="1" t="s">
        <v>142</v>
      </c>
      <c r="D4940" s="1">
        <v>1269364671</v>
      </c>
      <c r="E4940" s="1" t="s">
        <v>137</v>
      </c>
      <c r="H4940" s="1" t="s">
        <v>138</v>
      </c>
      <c r="J4940" s="1">
        <v>16.89</v>
      </c>
      <c r="K4940" s="1">
        <v>17.627376000000002</v>
      </c>
      <c r="L4940" s="1">
        <v>4.4871000000000001E-2</v>
      </c>
      <c r="M4940" s="1">
        <v>0.69250500000000004</v>
      </c>
      <c r="N4940" s="1" t="b">
        <v>1</v>
      </c>
      <c r="O4940" s="1">
        <v>1</v>
      </c>
    </row>
    <row r="4941" spans="1:15" x14ac:dyDescent="0.2">
      <c r="A4941" s="124">
        <v>43946.75</v>
      </c>
      <c r="B4941" s="124">
        <v>43946.583333333336</v>
      </c>
      <c r="C4941" s="1" t="s">
        <v>142</v>
      </c>
      <c r="D4941" s="1">
        <v>1269364671</v>
      </c>
      <c r="E4941" s="1" t="s">
        <v>137</v>
      </c>
      <c r="H4941" s="1" t="s">
        <v>138</v>
      </c>
      <c r="J4941" s="1">
        <v>16.28</v>
      </c>
      <c r="K4941" s="1">
        <v>17.108214</v>
      </c>
      <c r="L4941" s="1">
        <v>0.122156</v>
      </c>
      <c r="M4941" s="1">
        <v>0.70605799999999996</v>
      </c>
      <c r="N4941" s="1" t="b">
        <v>1</v>
      </c>
      <c r="O4941" s="1">
        <v>1</v>
      </c>
    </row>
    <row r="4942" spans="1:15" x14ac:dyDescent="0.2">
      <c r="A4942" s="124">
        <v>43946.791666666664</v>
      </c>
      <c r="B4942" s="124">
        <v>43946.625</v>
      </c>
      <c r="C4942" s="1" t="s">
        <v>142</v>
      </c>
      <c r="D4942" s="1">
        <v>1269364671</v>
      </c>
      <c r="E4942" s="1" t="s">
        <v>137</v>
      </c>
      <c r="H4942" s="1" t="s">
        <v>138</v>
      </c>
      <c r="J4942" s="1">
        <v>16.309999999999999</v>
      </c>
      <c r="K4942" s="1">
        <v>17.099378000000002</v>
      </c>
      <c r="L4942" s="1">
        <v>5.7449E-2</v>
      </c>
      <c r="M4942" s="1">
        <v>0.73192900000000005</v>
      </c>
      <c r="N4942" s="1" t="b">
        <v>1</v>
      </c>
      <c r="O4942" s="1">
        <v>1</v>
      </c>
    </row>
    <row r="4943" spans="1:15" x14ac:dyDescent="0.2">
      <c r="A4943" s="124">
        <v>43946.833333333336</v>
      </c>
      <c r="B4943" s="124">
        <v>43946.666666666664</v>
      </c>
      <c r="C4943" s="1" t="s">
        <v>142</v>
      </c>
      <c r="D4943" s="1">
        <v>1269364671</v>
      </c>
      <c r="E4943" s="1" t="s">
        <v>137</v>
      </c>
      <c r="H4943" s="1" t="s">
        <v>138</v>
      </c>
      <c r="J4943" s="1">
        <v>16.57</v>
      </c>
      <c r="K4943" s="1">
        <v>17.202027000000001</v>
      </c>
      <c r="L4943" s="1">
        <v>-5.3702E-2</v>
      </c>
      <c r="M4943" s="1">
        <v>0.68572900000000003</v>
      </c>
      <c r="N4943" s="1" t="b">
        <v>1</v>
      </c>
      <c r="O4943" s="1">
        <v>1</v>
      </c>
    </row>
    <row r="4944" spans="1:15" x14ac:dyDescent="0.2">
      <c r="A4944" s="124">
        <v>43946.875</v>
      </c>
      <c r="B4944" s="124">
        <v>43946.708333333336</v>
      </c>
      <c r="C4944" s="1" t="s">
        <v>142</v>
      </c>
      <c r="D4944" s="1">
        <v>1269364671</v>
      </c>
      <c r="E4944" s="1" t="s">
        <v>137</v>
      </c>
      <c r="H4944" s="1" t="s">
        <v>138</v>
      </c>
      <c r="J4944" s="1">
        <v>17.760000000000002</v>
      </c>
      <c r="K4944" s="1">
        <v>18.497513000000001</v>
      </c>
      <c r="L4944" s="1">
        <v>0.02</v>
      </c>
      <c r="M4944" s="1">
        <v>0.71751299999999996</v>
      </c>
      <c r="N4944" s="1" t="b">
        <v>1</v>
      </c>
      <c r="O4944" s="1">
        <v>1</v>
      </c>
    </row>
    <row r="4945" spans="1:15" x14ac:dyDescent="0.2">
      <c r="A4945" s="124">
        <v>43946.916666666664</v>
      </c>
      <c r="B4945" s="124">
        <v>43946.75</v>
      </c>
      <c r="C4945" s="1" t="s">
        <v>142</v>
      </c>
      <c r="D4945" s="1">
        <v>1269364671</v>
      </c>
      <c r="E4945" s="1" t="s">
        <v>137</v>
      </c>
      <c r="H4945" s="1" t="s">
        <v>138</v>
      </c>
      <c r="J4945" s="1">
        <v>17.3</v>
      </c>
      <c r="K4945" s="1">
        <v>17.916087999999998</v>
      </c>
      <c r="L4945" s="1">
        <v>-0.05</v>
      </c>
      <c r="M4945" s="1">
        <v>0.66608800000000001</v>
      </c>
      <c r="N4945" s="1" t="b">
        <v>1</v>
      </c>
      <c r="O4945" s="1">
        <v>1</v>
      </c>
    </row>
    <row r="4946" spans="1:15" x14ac:dyDescent="0.2">
      <c r="A4946" s="124">
        <v>43946.958333333336</v>
      </c>
      <c r="B4946" s="124">
        <v>43946.791666666664</v>
      </c>
      <c r="C4946" s="1" t="s">
        <v>142</v>
      </c>
      <c r="D4946" s="1">
        <v>1269364671</v>
      </c>
      <c r="E4946" s="1" t="s">
        <v>137</v>
      </c>
      <c r="H4946" s="1" t="s">
        <v>138</v>
      </c>
      <c r="J4946" s="1">
        <v>18.68</v>
      </c>
      <c r="K4946" s="1">
        <v>19.203074000000001</v>
      </c>
      <c r="L4946" s="1">
        <v>-0.121397</v>
      </c>
      <c r="M4946" s="1">
        <v>0.64447100000000002</v>
      </c>
      <c r="N4946" s="1" t="b">
        <v>1</v>
      </c>
      <c r="O4946" s="1">
        <v>1</v>
      </c>
    </row>
    <row r="4947" spans="1:15" x14ac:dyDescent="0.2">
      <c r="A4947" s="124">
        <v>43947</v>
      </c>
      <c r="B4947" s="124">
        <v>43946.833333333336</v>
      </c>
      <c r="C4947" s="1" t="s">
        <v>142</v>
      </c>
      <c r="D4947" s="1">
        <v>1269364671</v>
      </c>
      <c r="E4947" s="1" t="s">
        <v>137</v>
      </c>
      <c r="H4947" s="1" t="s">
        <v>138</v>
      </c>
      <c r="J4947" s="1">
        <v>20.82</v>
      </c>
      <c r="K4947" s="1">
        <v>21.439012999999999</v>
      </c>
      <c r="L4947" s="1">
        <v>-0.25822099999999998</v>
      </c>
      <c r="M4947" s="1">
        <v>0.87723399999999996</v>
      </c>
      <c r="N4947" s="1" t="b">
        <v>1</v>
      </c>
      <c r="O4947" s="1">
        <v>1</v>
      </c>
    </row>
    <row r="4948" spans="1:15" x14ac:dyDescent="0.2">
      <c r="A4948" s="124">
        <v>43947.041666666664</v>
      </c>
      <c r="B4948" s="124">
        <v>43946.875</v>
      </c>
      <c r="C4948" s="1" t="s">
        <v>142</v>
      </c>
      <c r="D4948" s="1">
        <v>1269364671</v>
      </c>
      <c r="E4948" s="1" t="s">
        <v>137</v>
      </c>
      <c r="H4948" s="1" t="s">
        <v>138</v>
      </c>
      <c r="J4948" s="1">
        <v>18.78</v>
      </c>
      <c r="K4948" s="1">
        <v>19.678469</v>
      </c>
      <c r="L4948" s="1">
        <v>-8.2059999999999994E-2</v>
      </c>
      <c r="M4948" s="1">
        <v>0.98052899999999998</v>
      </c>
      <c r="N4948" s="1" t="b">
        <v>1</v>
      </c>
      <c r="O4948" s="1">
        <v>1</v>
      </c>
    </row>
    <row r="4949" spans="1:15" x14ac:dyDescent="0.2">
      <c r="A4949" s="124">
        <v>43947.083333333336</v>
      </c>
      <c r="B4949" s="124">
        <v>43946.916666666664</v>
      </c>
      <c r="C4949" s="1" t="s">
        <v>142</v>
      </c>
      <c r="D4949" s="1">
        <v>1269364671</v>
      </c>
      <c r="E4949" s="1" t="s">
        <v>137</v>
      </c>
      <c r="H4949" s="1" t="s">
        <v>138</v>
      </c>
      <c r="J4949" s="1">
        <v>15.9</v>
      </c>
      <c r="K4949" s="1">
        <v>16.433302000000001</v>
      </c>
      <c r="L4949" s="1">
        <v>-9.3004000000000003E-2</v>
      </c>
      <c r="M4949" s="1">
        <v>0.62630600000000003</v>
      </c>
      <c r="N4949" s="1" t="b">
        <v>1</v>
      </c>
      <c r="O4949" s="1">
        <v>1</v>
      </c>
    </row>
    <row r="4950" spans="1:15" x14ac:dyDescent="0.2">
      <c r="A4950" s="124">
        <v>43947.125</v>
      </c>
      <c r="B4950" s="124">
        <v>43946.958333333336</v>
      </c>
      <c r="C4950" s="1" t="s">
        <v>142</v>
      </c>
      <c r="D4950" s="1">
        <v>1269364671</v>
      </c>
      <c r="E4950" s="1" t="s">
        <v>137</v>
      </c>
      <c r="H4950" s="1" t="s">
        <v>138</v>
      </c>
      <c r="J4950" s="1">
        <v>14.48</v>
      </c>
      <c r="K4950" s="1">
        <v>14.932743</v>
      </c>
      <c r="L4950" s="1">
        <v>-0.127606</v>
      </c>
      <c r="M4950" s="1">
        <v>0.580349</v>
      </c>
      <c r="N4950" s="1" t="b">
        <v>1</v>
      </c>
      <c r="O4950" s="1">
        <v>1</v>
      </c>
    </row>
    <row r="4951" spans="1:15" x14ac:dyDescent="0.2">
      <c r="A4951" s="124">
        <v>43947.166666666664</v>
      </c>
      <c r="B4951" s="124">
        <v>43947</v>
      </c>
      <c r="C4951" s="1" t="s">
        <v>142</v>
      </c>
      <c r="D4951" s="1">
        <v>1269364671</v>
      </c>
      <c r="E4951" s="1" t="s">
        <v>137</v>
      </c>
      <c r="H4951" s="1" t="s">
        <v>138</v>
      </c>
      <c r="J4951" s="1">
        <v>13.86</v>
      </c>
      <c r="K4951" s="1">
        <v>14.111667000000001</v>
      </c>
      <c r="L4951" s="1">
        <v>-4.3822E-2</v>
      </c>
      <c r="M4951" s="1">
        <v>0.295489</v>
      </c>
      <c r="N4951" s="1" t="b">
        <v>1</v>
      </c>
      <c r="O4951" s="1">
        <v>1</v>
      </c>
    </row>
    <row r="4952" spans="1:15" x14ac:dyDescent="0.2">
      <c r="A4952" s="124">
        <v>43947.208333333336</v>
      </c>
      <c r="B4952" s="124">
        <v>43947.041666666664</v>
      </c>
      <c r="C4952" s="1" t="s">
        <v>142</v>
      </c>
      <c r="D4952" s="1">
        <v>1269364671</v>
      </c>
      <c r="E4952" s="1" t="s">
        <v>137</v>
      </c>
      <c r="H4952" s="1" t="s">
        <v>138</v>
      </c>
      <c r="J4952" s="1">
        <v>13.57</v>
      </c>
      <c r="K4952" s="1">
        <v>13.934409</v>
      </c>
      <c r="L4952" s="1">
        <v>0.01</v>
      </c>
      <c r="M4952" s="1">
        <v>0.35440899999999997</v>
      </c>
      <c r="N4952" s="1" t="b">
        <v>1</v>
      </c>
      <c r="O4952" s="1">
        <v>1</v>
      </c>
    </row>
    <row r="4953" spans="1:15" x14ac:dyDescent="0.2">
      <c r="A4953" s="124">
        <v>43947.25</v>
      </c>
      <c r="B4953" s="124">
        <v>43947.083333333336</v>
      </c>
      <c r="C4953" s="1" t="s">
        <v>142</v>
      </c>
      <c r="D4953" s="1">
        <v>1269364671</v>
      </c>
      <c r="E4953" s="1" t="s">
        <v>137</v>
      </c>
      <c r="H4953" s="1" t="s">
        <v>138</v>
      </c>
      <c r="J4953" s="1">
        <v>12.82</v>
      </c>
      <c r="K4953" s="1">
        <v>13.131872</v>
      </c>
      <c r="L4953" s="1">
        <v>0.01</v>
      </c>
      <c r="M4953" s="1">
        <v>0.30187199999999997</v>
      </c>
      <c r="N4953" s="1" t="b">
        <v>1</v>
      </c>
      <c r="O4953" s="1">
        <v>1</v>
      </c>
    </row>
    <row r="4954" spans="1:15" x14ac:dyDescent="0.2">
      <c r="A4954" s="124">
        <v>43947.291666666664</v>
      </c>
      <c r="B4954" s="124">
        <v>43947.125</v>
      </c>
      <c r="C4954" s="1" t="s">
        <v>142</v>
      </c>
      <c r="D4954" s="1">
        <v>1269364671</v>
      </c>
      <c r="E4954" s="1" t="s">
        <v>137</v>
      </c>
      <c r="H4954" s="1" t="s">
        <v>138</v>
      </c>
      <c r="J4954" s="1">
        <v>12.47</v>
      </c>
      <c r="K4954" s="1">
        <v>12.928734</v>
      </c>
      <c r="L4954" s="1">
        <v>0.173073</v>
      </c>
      <c r="M4954" s="1">
        <v>0.285661</v>
      </c>
      <c r="N4954" s="1" t="b">
        <v>1</v>
      </c>
      <c r="O4954" s="1">
        <v>1</v>
      </c>
    </row>
    <row r="4955" spans="1:15" x14ac:dyDescent="0.2">
      <c r="A4955" s="124">
        <v>43947.333333333336</v>
      </c>
      <c r="B4955" s="124">
        <v>43947.166666666664</v>
      </c>
      <c r="C4955" s="1" t="s">
        <v>142</v>
      </c>
      <c r="D4955" s="1">
        <v>1269364671</v>
      </c>
      <c r="E4955" s="1" t="s">
        <v>137</v>
      </c>
      <c r="H4955" s="1" t="s">
        <v>138</v>
      </c>
      <c r="J4955" s="1">
        <v>12.5</v>
      </c>
      <c r="K4955" s="1">
        <v>13.041938</v>
      </c>
      <c r="L4955" s="1">
        <v>0.24174499999999999</v>
      </c>
      <c r="M4955" s="1">
        <v>0.30019299999999999</v>
      </c>
      <c r="N4955" s="1" t="b">
        <v>1</v>
      </c>
      <c r="O4955" s="1">
        <v>1</v>
      </c>
    </row>
    <row r="4956" spans="1:15" x14ac:dyDescent="0.2">
      <c r="A4956" s="124">
        <v>43947.375</v>
      </c>
      <c r="B4956" s="124">
        <v>43947.208333333336</v>
      </c>
      <c r="C4956" s="1" t="s">
        <v>142</v>
      </c>
      <c r="D4956" s="1">
        <v>1269364671</v>
      </c>
      <c r="E4956" s="1" t="s">
        <v>137</v>
      </c>
      <c r="H4956" s="1" t="s">
        <v>138</v>
      </c>
      <c r="J4956" s="1">
        <v>12.67</v>
      </c>
      <c r="K4956" s="1">
        <v>13.311178</v>
      </c>
      <c r="L4956" s="1">
        <v>0.32</v>
      </c>
      <c r="M4956" s="1">
        <v>0.32117800000000002</v>
      </c>
      <c r="N4956" s="1" t="b">
        <v>1</v>
      </c>
      <c r="O4956" s="1">
        <v>1</v>
      </c>
    </row>
    <row r="4957" spans="1:15" x14ac:dyDescent="0.2">
      <c r="A4957" s="124">
        <v>43947.416666666664</v>
      </c>
      <c r="B4957" s="124">
        <v>43947.25</v>
      </c>
      <c r="C4957" s="1" t="s">
        <v>142</v>
      </c>
      <c r="D4957" s="1">
        <v>1269364671</v>
      </c>
      <c r="E4957" s="1" t="s">
        <v>137</v>
      </c>
      <c r="H4957" s="1" t="s">
        <v>138</v>
      </c>
      <c r="J4957" s="1">
        <v>12.51</v>
      </c>
      <c r="K4957" s="1">
        <v>13.266821</v>
      </c>
      <c r="L4957" s="1">
        <v>0.41</v>
      </c>
      <c r="M4957" s="1">
        <v>0.34682099999999999</v>
      </c>
      <c r="N4957" s="1" t="b">
        <v>1</v>
      </c>
      <c r="O4957" s="1">
        <v>1</v>
      </c>
    </row>
    <row r="4958" spans="1:15" x14ac:dyDescent="0.2">
      <c r="A4958" s="124">
        <v>43947.458333333336</v>
      </c>
      <c r="B4958" s="124">
        <v>43947.291666666664</v>
      </c>
      <c r="C4958" s="1" t="s">
        <v>142</v>
      </c>
      <c r="D4958" s="1">
        <v>1269364671</v>
      </c>
      <c r="E4958" s="1" t="s">
        <v>137</v>
      </c>
      <c r="H4958" s="1" t="s">
        <v>138</v>
      </c>
      <c r="J4958" s="1">
        <v>13.32</v>
      </c>
      <c r="K4958" s="1">
        <v>14.028134</v>
      </c>
      <c r="L4958" s="1">
        <v>0.30952400000000002</v>
      </c>
      <c r="M4958" s="1">
        <v>0.39861000000000002</v>
      </c>
      <c r="N4958" s="1" t="b">
        <v>1</v>
      </c>
      <c r="O4958" s="1">
        <v>1</v>
      </c>
    </row>
    <row r="4959" spans="1:15" x14ac:dyDescent="0.2">
      <c r="A4959" s="124">
        <v>43947.5</v>
      </c>
      <c r="B4959" s="124">
        <v>43947.333333333336</v>
      </c>
      <c r="C4959" s="1" t="s">
        <v>142</v>
      </c>
      <c r="D4959" s="1">
        <v>1269364671</v>
      </c>
      <c r="E4959" s="1" t="s">
        <v>137</v>
      </c>
      <c r="H4959" s="1" t="s">
        <v>138</v>
      </c>
      <c r="J4959" s="1">
        <v>15.74</v>
      </c>
      <c r="K4959" s="1">
        <v>16.581893999999998</v>
      </c>
      <c r="L4959" s="1">
        <v>0.38</v>
      </c>
      <c r="M4959" s="1">
        <v>0.46189400000000003</v>
      </c>
      <c r="N4959" s="1" t="b">
        <v>1</v>
      </c>
      <c r="O4959" s="1">
        <v>1</v>
      </c>
    </row>
    <row r="4960" spans="1:15" x14ac:dyDescent="0.2">
      <c r="A4960" s="124">
        <v>43947.541666666664</v>
      </c>
      <c r="B4960" s="124">
        <v>43947.375</v>
      </c>
      <c r="C4960" s="1" t="s">
        <v>142</v>
      </c>
      <c r="D4960" s="1">
        <v>1269364671</v>
      </c>
      <c r="E4960" s="1" t="s">
        <v>137</v>
      </c>
      <c r="H4960" s="1" t="s">
        <v>138</v>
      </c>
      <c r="J4960" s="1">
        <v>17.95</v>
      </c>
      <c r="K4960" s="1">
        <v>18.586259999999999</v>
      </c>
      <c r="L4960" s="1">
        <v>-4.8399999999999997E-3</v>
      </c>
      <c r="M4960" s="1">
        <v>0.6411</v>
      </c>
      <c r="N4960" s="1" t="b">
        <v>1</v>
      </c>
      <c r="O4960" s="1">
        <v>1</v>
      </c>
    </row>
    <row r="4961" spans="1:15" x14ac:dyDescent="0.2">
      <c r="A4961" s="124">
        <v>43947.583333333336</v>
      </c>
      <c r="B4961" s="124">
        <v>43947.416666666664</v>
      </c>
      <c r="C4961" s="1" t="s">
        <v>142</v>
      </c>
      <c r="D4961" s="1">
        <v>1269364671</v>
      </c>
      <c r="E4961" s="1" t="s">
        <v>137</v>
      </c>
      <c r="H4961" s="1" t="s">
        <v>138</v>
      </c>
      <c r="J4961" s="1">
        <v>17.98</v>
      </c>
      <c r="K4961" s="1">
        <v>18.696002</v>
      </c>
      <c r="L4961" s="1">
        <v>7.9201999999999995E-2</v>
      </c>
      <c r="M4961" s="1">
        <v>0.63680000000000003</v>
      </c>
      <c r="N4961" s="1" t="b">
        <v>1</v>
      </c>
      <c r="O4961" s="1">
        <v>1</v>
      </c>
    </row>
    <row r="4962" spans="1:15" x14ac:dyDescent="0.2">
      <c r="A4962" s="124">
        <v>43947.625</v>
      </c>
      <c r="B4962" s="124">
        <v>43947.458333333336</v>
      </c>
      <c r="C4962" s="1" t="s">
        <v>142</v>
      </c>
      <c r="D4962" s="1">
        <v>1269364671</v>
      </c>
      <c r="E4962" s="1" t="s">
        <v>137</v>
      </c>
      <c r="H4962" s="1" t="s">
        <v>138</v>
      </c>
      <c r="J4962" s="1">
        <v>18.57</v>
      </c>
      <c r="K4962" s="1">
        <v>18.964531999999998</v>
      </c>
      <c r="L4962" s="1">
        <v>-0.34397800000000001</v>
      </c>
      <c r="M4962" s="1">
        <v>0.73851</v>
      </c>
      <c r="N4962" s="1" t="b">
        <v>1</v>
      </c>
      <c r="O4962" s="1">
        <v>1</v>
      </c>
    </row>
    <row r="4963" spans="1:15" x14ac:dyDescent="0.2">
      <c r="A4963" s="124">
        <v>43947.666666666664</v>
      </c>
      <c r="B4963" s="124">
        <v>43947.5</v>
      </c>
      <c r="C4963" s="1" t="s">
        <v>142</v>
      </c>
      <c r="D4963" s="1">
        <v>1269364671</v>
      </c>
      <c r="E4963" s="1" t="s">
        <v>137</v>
      </c>
      <c r="H4963" s="1" t="s">
        <v>138</v>
      </c>
      <c r="J4963" s="1">
        <v>18.45</v>
      </c>
      <c r="K4963" s="1">
        <v>18.949508999999999</v>
      </c>
      <c r="L4963" s="1">
        <v>-0.216942</v>
      </c>
      <c r="M4963" s="1">
        <v>0.71645099999999995</v>
      </c>
      <c r="N4963" s="1" t="b">
        <v>1</v>
      </c>
      <c r="O4963" s="1">
        <v>1</v>
      </c>
    </row>
    <row r="4964" spans="1:15" x14ac:dyDescent="0.2">
      <c r="A4964" s="124">
        <v>43947.708333333336</v>
      </c>
      <c r="B4964" s="124">
        <v>43947.541666666664</v>
      </c>
      <c r="C4964" s="1" t="s">
        <v>142</v>
      </c>
      <c r="D4964" s="1">
        <v>1269364671</v>
      </c>
      <c r="E4964" s="1" t="s">
        <v>137</v>
      </c>
      <c r="H4964" s="1" t="s">
        <v>138</v>
      </c>
      <c r="J4964" s="1">
        <v>18.11</v>
      </c>
      <c r="K4964" s="1">
        <v>18.605385999999999</v>
      </c>
      <c r="L4964" s="1">
        <v>-0.19537199999999999</v>
      </c>
      <c r="M4964" s="1">
        <v>0.69075799999999998</v>
      </c>
      <c r="N4964" s="1" t="b">
        <v>1</v>
      </c>
      <c r="O4964" s="1">
        <v>1</v>
      </c>
    </row>
    <row r="4965" spans="1:15" x14ac:dyDescent="0.2">
      <c r="A4965" s="124">
        <v>43947.75</v>
      </c>
      <c r="B4965" s="124">
        <v>43947.583333333336</v>
      </c>
      <c r="C4965" s="1" t="s">
        <v>142</v>
      </c>
      <c r="D4965" s="1">
        <v>1269364671</v>
      </c>
      <c r="E4965" s="1" t="s">
        <v>137</v>
      </c>
      <c r="H4965" s="1" t="s">
        <v>138</v>
      </c>
      <c r="J4965" s="1">
        <v>17.47</v>
      </c>
      <c r="K4965" s="1">
        <v>18.049195000000001</v>
      </c>
      <c r="L4965" s="1">
        <v>-0.1</v>
      </c>
      <c r="M4965" s="1">
        <v>0.67919499999999999</v>
      </c>
      <c r="N4965" s="1" t="b">
        <v>1</v>
      </c>
      <c r="O4965" s="1">
        <v>1</v>
      </c>
    </row>
    <row r="4966" spans="1:15" x14ac:dyDescent="0.2">
      <c r="A4966" s="124">
        <v>43947.791666666664</v>
      </c>
      <c r="B4966" s="124">
        <v>43947.625</v>
      </c>
      <c r="C4966" s="1" t="s">
        <v>142</v>
      </c>
      <c r="D4966" s="1">
        <v>1269364671</v>
      </c>
      <c r="E4966" s="1" t="s">
        <v>137</v>
      </c>
      <c r="H4966" s="1" t="s">
        <v>138</v>
      </c>
      <c r="J4966" s="1">
        <v>17.52</v>
      </c>
      <c r="K4966" s="1">
        <v>18.098395</v>
      </c>
      <c r="L4966" s="1">
        <v>-0.113385</v>
      </c>
      <c r="M4966" s="1">
        <v>0.69177999999999995</v>
      </c>
      <c r="N4966" s="1" t="b">
        <v>1</v>
      </c>
      <c r="O4966" s="1">
        <v>1</v>
      </c>
    </row>
    <row r="4967" spans="1:15" x14ac:dyDescent="0.2">
      <c r="A4967" s="124">
        <v>43947.833333333336</v>
      </c>
      <c r="B4967" s="124">
        <v>43947.666666666664</v>
      </c>
      <c r="C4967" s="1" t="s">
        <v>142</v>
      </c>
      <c r="D4967" s="1">
        <v>1269364671</v>
      </c>
      <c r="E4967" s="1" t="s">
        <v>137</v>
      </c>
      <c r="H4967" s="1" t="s">
        <v>138</v>
      </c>
      <c r="J4967" s="1">
        <v>18.190000000000001</v>
      </c>
      <c r="K4967" s="1">
        <v>18.614985999999998</v>
      </c>
      <c r="L4967" s="1">
        <v>-0.298346</v>
      </c>
      <c r="M4967" s="1">
        <v>0.72333199999999997</v>
      </c>
      <c r="N4967" s="1" t="b">
        <v>1</v>
      </c>
      <c r="O4967" s="1">
        <v>1</v>
      </c>
    </row>
    <row r="4968" spans="1:15" x14ac:dyDescent="0.2">
      <c r="A4968" s="124">
        <v>43947.875</v>
      </c>
      <c r="B4968" s="124">
        <v>43947.708333333336</v>
      </c>
      <c r="C4968" s="1" t="s">
        <v>142</v>
      </c>
      <c r="D4968" s="1">
        <v>1269364671</v>
      </c>
      <c r="E4968" s="1" t="s">
        <v>137</v>
      </c>
      <c r="H4968" s="1" t="s">
        <v>138</v>
      </c>
      <c r="J4968" s="1">
        <v>18.559999999999999</v>
      </c>
      <c r="K4968" s="1">
        <v>19.344975000000002</v>
      </c>
      <c r="L4968" s="1">
        <v>3.6433E-2</v>
      </c>
      <c r="M4968" s="1">
        <v>0.74854200000000004</v>
      </c>
      <c r="N4968" s="1" t="b">
        <v>1</v>
      </c>
      <c r="O4968" s="1">
        <v>1</v>
      </c>
    </row>
    <row r="4969" spans="1:15" x14ac:dyDescent="0.2">
      <c r="A4969" s="124">
        <v>43947.916666666664</v>
      </c>
      <c r="B4969" s="124">
        <v>43947.75</v>
      </c>
      <c r="C4969" s="1" t="s">
        <v>142</v>
      </c>
      <c r="D4969" s="1">
        <v>1269364671</v>
      </c>
      <c r="E4969" s="1" t="s">
        <v>137</v>
      </c>
      <c r="H4969" s="1" t="s">
        <v>138</v>
      </c>
      <c r="J4969" s="1">
        <v>18.54</v>
      </c>
      <c r="K4969" s="1">
        <v>19.131139000000001</v>
      </c>
      <c r="L4969" s="1">
        <v>-2.4971E-2</v>
      </c>
      <c r="M4969" s="1">
        <v>0.61611000000000005</v>
      </c>
      <c r="N4969" s="1" t="b">
        <v>1</v>
      </c>
      <c r="O4969" s="1">
        <v>1</v>
      </c>
    </row>
    <row r="4970" spans="1:15" x14ac:dyDescent="0.2">
      <c r="A4970" s="124">
        <v>43947.958333333336</v>
      </c>
      <c r="B4970" s="124">
        <v>43947.791666666664</v>
      </c>
      <c r="C4970" s="1" t="s">
        <v>142</v>
      </c>
      <c r="D4970" s="1">
        <v>1269364671</v>
      </c>
      <c r="E4970" s="1" t="s">
        <v>137</v>
      </c>
      <c r="H4970" s="1" t="s">
        <v>138</v>
      </c>
      <c r="J4970" s="1">
        <v>21.28</v>
      </c>
      <c r="K4970" s="1">
        <v>21.675394000000001</v>
      </c>
      <c r="L4970" s="1">
        <v>-0.15607599999999999</v>
      </c>
      <c r="M4970" s="1">
        <v>0.55147000000000002</v>
      </c>
      <c r="N4970" s="1" t="b">
        <v>1</v>
      </c>
      <c r="O4970" s="1">
        <v>1</v>
      </c>
    </row>
    <row r="4971" spans="1:15" x14ac:dyDescent="0.2">
      <c r="A4971" s="124">
        <v>43948</v>
      </c>
      <c r="B4971" s="124">
        <v>43947.833333333336</v>
      </c>
      <c r="C4971" s="1" t="s">
        <v>142</v>
      </c>
      <c r="D4971" s="1">
        <v>1269364671</v>
      </c>
      <c r="E4971" s="1" t="s">
        <v>137</v>
      </c>
      <c r="H4971" s="1" t="s">
        <v>138</v>
      </c>
      <c r="J4971" s="1">
        <v>23.82</v>
      </c>
      <c r="K4971" s="1">
        <v>24.836244000000001</v>
      </c>
      <c r="L4971" s="1">
        <v>0.411186</v>
      </c>
      <c r="M4971" s="1">
        <v>0.60505799999999998</v>
      </c>
      <c r="N4971" s="1" t="b">
        <v>1</v>
      </c>
      <c r="O4971" s="1">
        <v>1</v>
      </c>
    </row>
    <row r="4972" spans="1:15" x14ac:dyDescent="0.2">
      <c r="A4972" s="124">
        <v>43948.041666666664</v>
      </c>
      <c r="B4972" s="124">
        <v>43947.875</v>
      </c>
      <c r="C4972" s="1" t="s">
        <v>142</v>
      </c>
      <c r="D4972" s="1">
        <v>1269364671</v>
      </c>
      <c r="E4972" s="1" t="s">
        <v>137</v>
      </c>
      <c r="H4972" s="1" t="s">
        <v>138</v>
      </c>
      <c r="J4972" s="1">
        <v>20.49</v>
      </c>
      <c r="K4972" s="1">
        <v>21.549485000000001</v>
      </c>
      <c r="L4972" s="1">
        <v>0.40792499999999998</v>
      </c>
      <c r="M4972" s="1">
        <v>0.65156000000000003</v>
      </c>
      <c r="N4972" s="1" t="b">
        <v>1</v>
      </c>
      <c r="O4972" s="1">
        <v>1</v>
      </c>
    </row>
    <row r="4973" spans="1:15" x14ac:dyDescent="0.2">
      <c r="A4973" s="124">
        <v>43948.083333333336</v>
      </c>
      <c r="B4973" s="124">
        <v>43947.916666666664</v>
      </c>
      <c r="C4973" s="1" t="s">
        <v>142</v>
      </c>
      <c r="D4973" s="1">
        <v>1269364671</v>
      </c>
      <c r="E4973" s="1" t="s">
        <v>137</v>
      </c>
      <c r="H4973" s="1" t="s">
        <v>138</v>
      </c>
      <c r="J4973" s="1">
        <v>17.510000000000002</v>
      </c>
      <c r="K4973" s="1">
        <v>18.273409000000001</v>
      </c>
      <c r="L4973" s="1">
        <v>0.34571000000000002</v>
      </c>
      <c r="M4973" s="1">
        <v>0.41769899999999999</v>
      </c>
      <c r="N4973" s="1" t="b">
        <v>1</v>
      </c>
      <c r="O4973" s="1">
        <v>1</v>
      </c>
    </row>
    <row r="4974" spans="1:15" x14ac:dyDescent="0.2">
      <c r="A4974" s="124">
        <v>43948.125</v>
      </c>
      <c r="B4974" s="124">
        <v>43947.958333333336</v>
      </c>
      <c r="C4974" s="1" t="s">
        <v>142</v>
      </c>
      <c r="D4974" s="1">
        <v>1269364671</v>
      </c>
      <c r="E4974" s="1" t="s">
        <v>137</v>
      </c>
      <c r="H4974" s="1" t="s">
        <v>138</v>
      </c>
      <c r="J4974" s="1">
        <v>16.489999999999998</v>
      </c>
      <c r="K4974" s="1">
        <v>17.298770999999999</v>
      </c>
      <c r="L4974" s="1">
        <v>0.386071</v>
      </c>
      <c r="M4974" s="1">
        <v>0.42270000000000002</v>
      </c>
      <c r="N4974" s="1" t="b">
        <v>1</v>
      </c>
      <c r="O4974" s="1">
        <v>1</v>
      </c>
    </row>
    <row r="4975" spans="1:15" x14ac:dyDescent="0.2">
      <c r="A4975" s="124">
        <v>43948.166666666664</v>
      </c>
      <c r="B4975" s="124">
        <v>43948</v>
      </c>
      <c r="C4975" s="1" t="s">
        <v>142</v>
      </c>
      <c r="D4975" s="1">
        <v>1269364671</v>
      </c>
      <c r="E4975" s="1" t="s">
        <v>137</v>
      </c>
      <c r="H4975" s="1" t="s">
        <v>138</v>
      </c>
      <c r="J4975" s="1">
        <v>15.12</v>
      </c>
      <c r="K4975" s="1">
        <v>15.649315</v>
      </c>
      <c r="L4975" s="1">
        <v>0.22</v>
      </c>
      <c r="M4975" s="1">
        <v>0.30931500000000001</v>
      </c>
      <c r="N4975" s="1" t="b">
        <v>1</v>
      </c>
      <c r="O4975" s="1">
        <v>1</v>
      </c>
    </row>
    <row r="4976" spans="1:15" x14ac:dyDescent="0.2">
      <c r="A4976" s="124">
        <v>43948.208333333336</v>
      </c>
      <c r="B4976" s="124">
        <v>43948.041666666664</v>
      </c>
      <c r="C4976" s="1" t="s">
        <v>142</v>
      </c>
      <c r="D4976" s="1">
        <v>1269364671</v>
      </c>
      <c r="E4976" s="1" t="s">
        <v>137</v>
      </c>
      <c r="H4976" s="1" t="s">
        <v>138</v>
      </c>
      <c r="J4976" s="1">
        <v>14.68</v>
      </c>
      <c r="K4976" s="1">
        <v>15.302714999999999</v>
      </c>
      <c r="L4976" s="1">
        <v>0.22</v>
      </c>
      <c r="M4976" s="1">
        <v>0.40271499999999999</v>
      </c>
      <c r="N4976" s="1" t="b">
        <v>1</v>
      </c>
      <c r="O4976" s="1">
        <v>1</v>
      </c>
    </row>
    <row r="4977" spans="1:15" x14ac:dyDescent="0.2">
      <c r="A4977" s="124">
        <v>43948.25</v>
      </c>
      <c r="B4977" s="124">
        <v>43948.083333333336</v>
      </c>
      <c r="C4977" s="1" t="s">
        <v>142</v>
      </c>
      <c r="D4977" s="1">
        <v>1269364671</v>
      </c>
      <c r="E4977" s="1" t="s">
        <v>137</v>
      </c>
      <c r="H4977" s="1" t="s">
        <v>138</v>
      </c>
      <c r="J4977" s="1">
        <v>14.19</v>
      </c>
      <c r="K4977" s="1">
        <v>14.746902</v>
      </c>
      <c r="L4977" s="1">
        <v>0.22489500000000001</v>
      </c>
      <c r="M4977" s="1">
        <v>0.332007</v>
      </c>
      <c r="N4977" s="1" t="b">
        <v>1</v>
      </c>
      <c r="O4977" s="1">
        <v>1</v>
      </c>
    </row>
    <row r="4978" spans="1:15" x14ac:dyDescent="0.2">
      <c r="A4978" s="124">
        <v>43948.291666666664</v>
      </c>
      <c r="B4978" s="124">
        <v>43948.125</v>
      </c>
      <c r="C4978" s="1" t="s">
        <v>142</v>
      </c>
      <c r="D4978" s="1">
        <v>1269364671</v>
      </c>
      <c r="E4978" s="1" t="s">
        <v>137</v>
      </c>
      <c r="H4978" s="1" t="s">
        <v>138</v>
      </c>
      <c r="J4978" s="1">
        <v>14.25</v>
      </c>
      <c r="K4978" s="1">
        <v>14.820849000000001</v>
      </c>
      <c r="L4978" s="1">
        <v>0.25</v>
      </c>
      <c r="M4978" s="1">
        <v>0.320849</v>
      </c>
      <c r="N4978" s="1" t="b">
        <v>1</v>
      </c>
      <c r="O4978" s="1">
        <v>1</v>
      </c>
    </row>
    <row r="4979" spans="1:15" x14ac:dyDescent="0.2">
      <c r="A4979" s="124">
        <v>43948.333333333336</v>
      </c>
      <c r="B4979" s="124">
        <v>43948.166666666664</v>
      </c>
      <c r="C4979" s="1" t="s">
        <v>142</v>
      </c>
      <c r="D4979" s="1">
        <v>1269364671</v>
      </c>
      <c r="E4979" s="1" t="s">
        <v>137</v>
      </c>
      <c r="H4979" s="1" t="s">
        <v>138</v>
      </c>
      <c r="J4979" s="1">
        <v>14.78</v>
      </c>
      <c r="K4979" s="1">
        <v>15.558635000000001</v>
      </c>
      <c r="L4979" s="1">
        <v>0.32125100000000001</v>
      </c>
      <c r="M4979" s="1">
        <v>0.45738400000000001</v>
      </c>
      <c r="N4979" s="1" t="b">
        <v>1</v>
      </c>
      <c r="O4979" s="1">
        <v>1</v>
      </c>
    </row>
    <row r="4980" spans="1:15" x14ac:dyDescent="0.2">
      <c r="A4980" s="124">
        <v>43948.375</v>
      </c>
      <c r="B4980" s="124">
        <v>43948.208333333336</v>
      </c>
      <c r="C4980" s="1" t="s">
        <v>142</v>
      </c>
      <c r="D4980" s="1">
        <v>1269364671</v>
      </c>
      <c r="E4980" s="1" t="s">
        <v>137</v>
      </c>
      <c r="H4980" s="1" t="s">
        <v>138</v>
      </c>
      <c r="J4980" s="1">
        <v>17.36</v>
      </c>
      <c r="K4980" s="1">
        <v>18.112981000000001</v>
      </c>
      <c r="L4980" s="1">
        <v>0.19870399999999999</v>
      </c>
      <c r="M4980" s="1">
        <v>0.55427700000000002</v>
      </c>
      <c r="N4980" s="1" t="b">
        <v>1</v>
      </c>
      <c r="O4980" s="1">
        <v>1</v>
      </c>
    </row>
    <row r="4981" spans="1:15" x14ac:dyDescent="0.2">
      <c r="A4981" s="124">
        <v>43948.416666666664</v>
      </c>
      <c r="B4981" s="124">
        <v>43948.25</v>
      </c>
      <c r="C4981" s="1" t="s">
        <v>142</v>
      </c>
      <c r="D4981" s="1">
        <v>1269364671</v>
      </c>
      <c r="E4981" s="1" t="s">
        <v>137</v>
      </c>
      <c r="H4981" s="1" t="s">
        <v>138</v>
      </c>
      <c r="J4981" s="1">
        <v>20.03</v>
      </c>
      <c r="K4981" s="1">
        <v>20.609432000000002</v>
      </c>
      <c r="L4981" s="1">
        <v>-6.6195000000000004E-2</v>
      </c>
      <c r="M4981" s="1">
        <v>0.64562699999999995</v>
      </c>
      <c r="N4981" s="1" t="b">
        <v>1</v>
      </c>
      <c r="O4981" s="1">
        <v>1</v>
      </c>
    </row>
    <row r="4982" spans="1:15" x14ac:dyDescent="0.2">
      <c r="A4982" s="124">
        <v>43948.458333333336</v>
      </c>
      <c r="B4982" s="124">
        <v>43948.291666666664</v>
      </c>
      <c r="C4982" s="1" t="s">
        <v>142</v>
      </c>
      <c r="D4982" s="1">
        <v>1269364671</v>
      </c>
      <c r="E4982" s="1" t="s">
        <v>137</v>
      </c>
      <c r="H4982" s="1" t="s">
        <v>138</v>
      </c>
      <c r="J4982" s="1">
        <v>21.63</v>
      </c>
      <c r="K4982" s="1">
        <v>22.346826</v>
      </c>
      <c r="L4982" s="1">
        <v>-3.2357999999999998E-2</v>
      </c>
      <c r="M4982" s="1">
        <v>0.74918399999999996</v>
      </c>
      <c r="N4982" s="1" t="b">
        <v>1</v>
      </c>
      <c r="O4982" s="1">
        <v>1</v>
      </c>
    </row>
    <row r="4983" spans="1:15" x14ac:dyDescent="0.2">
      <c r="A4983" s="124">
        <v>43948.5</v>
      </c>
      <c r="B4983" s="124">
        <v>43948.333333333336</v>
      </c>
      <c r="C4983" s="1" t="s">
        <v>142</v>
      </c>
      <c r="D4983" s="1">
        <v>1269364671</v>
      </c>
      <c r="E4983" s="1" t="s">
        <v>137</v>
      </c>
      <c r="H4983" s="1" t="s">
        <v>138</v>
      </c>
      <c r="J4983" s="1">
        <v>22.18</v>
      </c>
      <c r="K4983" s="1">
        <v>22.735244000000002</v>
      </c>
      <c r="L4983" s="1">
        <v>-0.25702700000000001</v>
      </c>
      <c r="M4983" s="1">
        <v>0.81227099999999997</v>
      </c>
      <c r="N4983" s="1" t="b">
        <v>1</v>
      </c>
      <c r="O4983" s="1">
        <v>1</v>
      </c>
    </row>
    <row r="4984" spans="1:15" x14ac:dyDescent="0.2">
      <c r="A4984" s="124">
        <v>43948.541666666664</v>
      </c>
      <c r="B4984" s="124">
        <v>43948.375</v>
      </c>
      <c r="C4984" s="1" t="s">
        <v>142</v>
      </c>
      <c r="D4984" s="1">
        <v>1269364671</v>
      </c>
      <c r="E4984" s="1" t="s">
        <v>137</v>
      </c>
      <c r="H4984" s="1" t="s">
        <v>138</v>
      </c>
      <c r="J4984" s="1">
        <v>22.59</v>
      </c>
      <c r="K4984" s="1">
        <v>23.072465000000001</v>
      </c>
      <c r="L4984" s="1">
        <v>-0.236287</v>
      </c>
      <c r="M4984" s="1">
        <v>0.71875199999999995</v>
      </c>
      <c r="N4984" s="1" t="b">
        <v>1</v>
      </c>
      <c r="O4984" s="1">
        <v>1</v>
      </c>
    </row>
    <row r="4985" spans="1:15" x14ac:dyDescent="0.2">
      <c r="A4985" s="124">
        <v>43948.583333333336</v>
      </c>
      <c r="B4985" s="124">
        <v>43948.416666666664</v>
      </c>
      <c r="C4985" s="1" t="s">
        <v>142</v>
      </c>
      <c r="D4985" s="1">
        <v>1269364671</v>
      </c>
      <c r="E4985" s="1" t="s">
        <v>137</v>
      </c>
      <c r="H4985" s="1" t="s">
        <v>138</v>
      </c>
      <c r="J4985" s="1">
        <v>21.13</v>
      </c>
      <c r="K4985" s="1">
        <v>21.777677000000001</v>
      </c>
      <c r="L4985" s="1">
        <v>-0.14891499999999999</v>
      </c>
      <c r="M4985" s="1">
        <v>0.79659199999999997</v>
      </c>
      <c r="N4985" s="1" t="b">
        <v>1</v>
      </c>
      <c r="O4985" s="1">
        <v>1</v>
      </c>
    </row>
    <row r="4986" spans="1:15" x14ac:dyDescent="0.2">
      <c r="A4986" s="124">
        <v>43948.625</v>
      </c>
      <c r="B4986" s="124">
        <v>43948.458333333336</v>
      </c>
      <c r="C4986" s="1" t="s">
        <v>142</v>
      </c>
      <c r="D4986" s="1">
        <v>1269364671</v>
      </c>
      <c r="E4986" s="1" t="s">
        <v>137</v>
      </c>
      <c r="H4986" s="1" t="s">
        <v>138</v>
      </c>
      <c r="J4986" s="1">
        <v>20.079999999999998</v>
      </c>
      <c r="K4986" s="1">
        <v>20.705696</v>
      </c>
      <c r="L4986" s="1">
        <v>4.9240000000000004E-3</v>
      </c>
      <c r="M4986" s="1">
        <v>0.62077199999999999</v>
      </c>
      <c r="N4986" s="1" t="b">
        <v>1</v>
      </c>
      <c r="O4986" s="1">
        <v>1</v>
      </c>
    </row>
    <row r="4987" spans="1:15" x14ac:dyDescent="0.2">
      <c r="A4987" s="124">
        <v>43948.666666666664</v>
      </c>
      <c r="B4987" s="124">
        <v>43948.5</v>
      </c>
      <c r="C4987" s="1" t="s">
        <v>142</v>
      </c>
      <c r="D4987" s="1">
        <v>1269364671</v>
      </c>
      <c r="E4987" s="1" t="s">
        <v>137</v>
      </c>
      <c r="H4987" s="1" t="s">
        <v>138</v>
      </c>
      <c r="J4987" s="1">
        <v>20.12</v>
      </c>
      <c r="K4987" s="1">
        <v>20.709413999999999</v>
      </c>
      <c r="L4987" s="1">
        <v>-9.3030000000000005E-3</v>
      </c>
      <c r="M4987" s="1">
        <v>0.59871700000000005</v>
      </c>
      <c r="N4987" s="1" t="b">
        <v>1</v>
      </c>
      <c r="O4987" s="1">
        <v>1</v>
      </c>
    </row>
    <row r="4988" spans="1:15" x14ac:dyDescent="0.2">
      <c r="A4988" s="124">
        <v>43948.708333333336</v>
      </c>
      <c r="B4988" s="124">
        <v>43948.541666666664</v>
      </c>
      <c r="C4988" s="1" t="s">
        <v>142</v>
      </c>
      <c r="D4988" s="1">
        <v>1269364671</v>
      </c>
      <c r="E4988" s="1" t="s">
        <v>137</v>
      </c>
      <c r="H4988" s="1" t="s">
        <v>138</v>
      </c>
      <c r="J4988" s="1">
        <v>19.93</v>
      </c>
      <c r="K4988" s="1">
        <v>20.675118000000001</v>
      </c>
      <c r="L4988" s="1">
        <v>1.3919000000000001E-2</v>
      </c>
      <c r="M4988" s="1">
        <v>0.73119900000000004</v>
      </c>
      <c r="N4988" s="1" t="b">
        <v>1</v>
      </c>
      <c r="O4988" s="1">
        <v>1</v>
      </c>
    </row>
    <row r="4989" spans="1:15" x14ac:dyDescent="0.2">
      <c r="A4989" s="124">
        <v>43948.75</v>
      </c>
      <c r="B4989" s="124">
        <v>43948.583333333336</v>
      </c>
      <c r="C4989" s="1" t="s">
        <v>142</v>
      </c>
      <c r="D4989" s="1">
        <v>1269364671</v>
      </c>
      <c r="E4989" s="1" t="s">
        <v>137</v>
      </c>
      <c r="H4989" s="1" t="s">
        <v>138</v>
      </c>
      <c r="J4989" s="1">
        <v>18.850000000000001</v>
      </c>
      <c r="K4989" s="1">
        <v>19.510193999999998</v>
      </c>
      <c r="L4989" s="1">
        <v>0.02</v>
      </c>
      <c r="M4989" s="1">
        <v>0.64019400000000004</v>
      </c>
      <c r="N4989" s="1" t="b">
        <v>1</v>
      </c>
      <c r="O4989" s="1">
        <v>1</v>
      </c>
    </row>
    <row r="4990" spans="1:15" x14ac:dyDescent="0.2">
      <c r="A4990" s="124">
        <v>43948.791666666664</v>
      </c>
      <c r="B4990" s="124">
        <v>43948.625</v>
      </c>
      <c r="C4990" s="1" t="s">
        <v>142</v>
      </c>
      <c r="D4990" s="1">
        <v>1269364671</v>
      </c>
      <c r="E4990" s="1" t="s">
        <v>137</v>
      </c>
      <c r="H4990" s="1" t="s">
        <v>138</v>
      </c>
      <c r="J4990" s="1">
        <v>18.07</v>
      </c>
      <c r="K4990" s="1">
        <v>18.736515000000001</v>
      </c>
      <c r="L4990" s="1">
        <v>1.1832000000000001E-2</v>
      </c>
      <c r="M4990" s="1">
        <v>0.65468300000000001</v>
      </c>
      <c r="N4990" s="1" t="b">
        <v>1</v>
      </c>
      <c r="O4990" s="1">
        <v>1</v>
      </c>
    </row>
    <row r="4991" spans="1:15" x14ac:dyDescent="0.2">
      <c r="A4991" s="124">
        <v>43948.833333333336</v>
      </c>
      <c r="B4991" s="124">
        <v>43948.666666666664</v>
      </c>
      <c r="C4991" s="1" t="s">
        <v>142</v>
      </c>
      <c r="D4991" s="1">
        <v>1269364671</v>
      </c>
      <c r="E4991" s="1" t="s">
        <v>137</v>
      </c>
      <c r="H4991" s="1" t="s">
        <v>138</v>
      </c>
      <c r="J4991" s="1">
        <v>18.34</v>
      </c>
      <c r="K4991" s="1">
        <v>18.790126999999998</v>
      </c>
      <c r="L4991" s="1">
        <v>-0.20707600000000001</v>
      </c>
      <c r="M4991" s="1">
        <v>0.65720299999999998</v>
      </c>
      <c r="N4991" s="1" t="b">
        <v>1</v>
      </c>
      <c r="O4991" s="1">
        <v>1</v>
      </c>
    </row>
    <row r="4992" spans="1:15" x14ac:dyDescent="0.2">
      <c r="A4992" s="124">
        <v>43948.875</v>
      </c>
      <c r="B4992" s="124">
        <v>43948.708333333336</v>
      </c>
      <c r="C4992" s="1" t="s">
        <v>142</v>
      </c>
      <c r="D4992" s="1">
        <v>1269364671</v>
      </c>
      <c r="E4992" s="1" t="s">
        <v>137</v>
      </c>
      <c r="H4992" s="1" t="s">
        <v>138</v>
      </c>
      <c r="J4992" s="1">
        <v>18.61</v>
      </c>
      <c r="K4992" s="1">
        <v>19.214981000000002</v>
      </c>
      <c r="L4992" s="1">
        <v>-0.19179199999999999</v>
      </c>
      <c r="M4992" s="1">
        <v>0.79677299999999995</v>
      </c>
      <c r="N4992" s="1" t="b">
        <v>1</v>
      </c>
      <c r="O4992" s="1">
        <v>1</v>
      </c>
    </row>
    <row r="4993" spans="1:15" x14ac:dyDescent="0.2">
      <c r="A4993" s="124">
        <v>43948.916666666664</v>
      </c>
      <c r="B4993" s="124">
        <v>43948.75</v>
      </c>
      <c r="C4993" s="1" t="s">
        <v>142</v>
      </c>
      <c r="D4993" s="1">
        <v>1269364671</v>
      </c>
      <c r="E4993" s="1" t="s">
        <v>137</v>
      </c>
      <c r="H4993" s="1" t="s">
        <v>138</v>
      </c>
      <c r="J4993" s="1">
        <v>18.55</v>
      </c>
      <c r="K4993" s="1">
        <v>19.167069000000001</v>
      </c>
      <c r="L4993" s="1">
        <v>-0.172266</v>
      </c>
      <c r="M4993" s="1">
        <v>0.78933500000000001</v>
      </c>
      <c r="N4993" s="1" t="b">
        <v>1</v>
      </c>
      <c r="O4993" s="1">
        <v>1</v>
      </c>
    </row>
    <row r="4994" spans="1:15" x14ac:dyDescent="0.2">
      <c r="A4994" s="124">
        <v>43948.958333333336</v>
      </c>
      <c r="B4994" s="124">
        <v>43948.791666666664</v>
      </c>
      <c r="C4994" s="1" t="s">
        <v>142</v>
      </c>
      <c r="D4994" s="1">
        <v>1269364671</v>
      </c>
      <c r="E4994" s="1" t="s">
        <v>137</v>
      </c>
      <c r="H4994" s="1" t="s">
        <v>138</v>
      </c>
      <c r="J4994" s="1">
        <v>20.6</v>
      </c>
      <c r="K4994" s="1">
        <v>20.772459999999999</v>
      </c>
      <c r="L4994" s="1">
        <v>-0.58497900000000003</v>
      </c>
      <c r="M4994" s="1">
        <v>0.75743899999999997</v>
      </c>
      <c r="N4994" s="1" t="b">
        <v>1</v>
      </c>
      <c r="O4994" s="1">
        <v>1</v>
      </c>
    </row>
    <row r="4995" spans="1:15" x14ac:dyDescent="0.2">
      <c r="A4995" s="124">
        <v>43949</v>
      </c>
      <c r="B4995" s="124">
        <v>43948.833333333336</v>
      </c>
      <c r="C4995" s="1" t="s">
        <v>142</v>
      </c>
      <c r="D4995" s="1">
        <v>1269364671</v>
      </c>
      <c r="E4995" s="1" t="s">
        <v>137</v>
      </c>
      <c r="H4995" s="1" t="s">
        <v>138</v>
      </c>
      <c r="J4995" s="1">
        <v>23.39</v>
      </c>
      <c r="K4995" s="1">
        <v>23.224073000000001</v>
      </c>
      <c r="L4995" s="1">
        <v>-1.1945570000000001</v>
      </c>
      <c r="M4995" s="1">
        <v>1.0286299999999999</v>
      </c>
      <c r="N4995" s="1" t="b">
        <v>1</v>
      </c>
      <c r="O4995" s="1">
        <v>1</v>
      </c>
    </row>
    <row r="4996" spans="1:15" x14ac:dyDescent="0.2">
      <c r="A4996" s="124">
        <v>43949.041666666664</v>
      </c>
      <c r="B4996" s="124">
        <v>43948.875</v>
      </c>
      <c r="C4996" s="1" t="s">
        <v>142</v>
      </c>
      <c r="D4996" s="1">
        <v>1269364671</v>
      </c>
      <c r="E4996" s="1" t="s">
        <v>137</v>
      </c>
      <c r="H4996" s="1" t="s">
        <v>138</v>
      </c>
      <c r="J4996" s="1">
        <v>19.690000000000001</v>
      </c>
      <c r="K4996" s="1">
        <v>20.610223000000001</v>
      </c>
      <c r="L4996" s="1">
        <v>-0.12742600000000001</v>
      </c>
      <c r="M4996" s="1">
        <v>1.0476490000000001</v>
      </c>
      <c r="N4996" s="1" t="b">
        <v>1</v>
      </c>
      <c r="O4996" s="1">
        <v>1</v>
      </c>
    </row>
    <row r="4997" spans="1:15" x14ac:dyDescent="0.2">
      <c r="A4997" s="124">
        <v>43949.083333333336</v>
      </c>
      <c r="B4997" s="124">
        <v>43948.916666666664</v>
      </c>
      <c r="C4997" s="1" t="s">
        <v>142</v>
      </c>
      <c r="D4997" s="1">
        <v>1269364671</v>
      </c>
      <c r="E4997" s="1" t="s">
        <v>137</v>
      </c>
      <c r="H4997" s="1" t="s">
        <v>138</v>
      </c>
      <c r="J4997" s="1">
        <v>18.37</v>
      </c>
      <c r="K4997" s="1">
        <v>19.098734</v>
      </c>
      <c r="L4997" s="1">
        <v>-0.27225899999999997</v>
      </c>
      <c r="M4997" s="1">
        <v>1.000993</v>
      </c>
      <c r="N4997" s="1" t="b">
        <v>1</v>
      </c>
      <c r="O4997" s="1">
        <v>1</v>
      </c>
    </row>
    <row r="4998" spans="1:15" x14ac:dyDescent="0.2">
      <c r="A4998" s="124">
        <v>43949.125</v>
      </c>
      <c r="B4998" s="124">
        <v>43948.958333333336</v>
      </c>
      <c r="C4998" s="1" t="s">
        <v>142</v>
      </c>
      <c r="D4998" s="1">
        <v>1269364671</v>
      </c>
      <c r="E4998" s="1" t="s">
        <v>137</v>
      </c>
      <c r="H4998" s="1" t="s">
        <v>138</v>
      </c>
      <c r="J4998" s="1">
        <v>17.05</v>
      </c>
      <c r="K4998" s="1">
        <v>17.685091</v>
      </c>
      <c r="L4998" s="1">
        <v>-0.31323699999999999</v>
      </c>
      <c r="M4998" s="1">
        <v>0.94832799999999995</v>
      </c>
      <c r="N4998" s="1" t="b">
        <v>1</v>
      </c>
      <c r="O4998" s="1">
        <v>1</v>
      </c>
    </row>
    <row r="4999" spans="1:15" x14ac:dyDescent="0.2">
      <c r="A4999" s="124">
        <v>43949.166666666664</v>
      </c>
      <c r="B4999" s="124">
        <v>43949</v>
      </c>
      <c r="C4999" s="1" t="s">
        <v>142</v>
      </c>
      <c r="D4999" s="1">
        <v>1269364671</v>
      </c>
      <c r="E4999" s="1" t="s">
        <v>137</v>
      </c>
      <c r="H4999" s="1" t="s">
        <v>138</v>
      </c>
      <c r="J4999" s="1">
        <v>14.34</v>
      </c>
      <c r="K4999" s="1">
        <v>15.264899</v>
      </c>
      <c r="L4999" s="1">
        <v>0.36500300000000002</v>
      </c>
      <c r="M4999" s="1">
        <v>0.55989599999999995</v>
      </c>
      <c r="N4999" s="1" t="b">
        <v>1</v>
      </c>
      <c r="O4999" s="1">
        <v>1</v>
      </c>
    </row>
    <row r="5000" spans="1:15" x14ac:dyDescent="0.2">
      <c r="A5000" s="124">
        <v>43949.208333333336</v>
      </c>
      <c r="B5000" s="124">
        <v>43949.041666666664</v>
      </c>
      <c r="C5000" s="1" t="s">
        <v>142</v>
      </c>
      <c r="D5000" s="1">
        <v>1269364671</v>
      </c>
      <c r="E5000" s="1" t="s">
        <v>137</v>
      </c>
      <c r="H5000" s="1" t="s">
        <v>138</v>
      </c>
      <c r="J5000" s="1">
        <v>13.91</v>
      </c>
      <c r="K5000" s="1">
        <v>14.833638000000001</v>
      </c>
      <c r="L5000" s="1">
        <v>0.36994700000000003</v>
      </c>
      <c r="M5000" s="1">
        <v>0.55369100000000004</v>
      </c>
      <c r="N5000" s="1" t="b">
        <v>1</v>
      </c>
      <c r="O5000" s="1">
        <v>1</v>
      </c>
    </row>
    <row r="5001" spans="1:15" x14ac:dyDescent="0.2">
      <c r="A5001" s="124">
        <v>43949.25</v>
      </c>
      <c r="B5001" s="124">
        <v>43949.083333333336</v>
      </c>
      <c r="C5001" s="1" t="s">
        <v>142</v>
      </c>
      <c r="D5001" s="1">
        <v>1269364671</v>
      </c>
      <c r="E5001" s="1" t="s">
        <v>137</v>
      </c>
      <c r="H5001" s="1" t="s">
        <v>138</v>
      </c>
      <c r="J5001" s="1">
        <v>13.51</v>
      </c>
      <c r="K5001" s="1">
        <v>14.50178</v>
      </c>
      <c r="L5001" s="1">
        <v>0.45563599999999999</v>
      </c>
      <c r="M5001" s="1">
        <v>0.53614399999999995</v>
      </c>
      <c r="N5001" s="1" t="b">
        <v>1</v>
      </c>
      <c r="O5001" s="1">
        <v>1</v>
      </c>
    </row>
    <row r="5002" spans="1:15" x14ac:dyDescent="0.2">
      <c r="A5002" s="124">
        <v>43949.291666666664</v>
      </c>
      <c r="B5002" s="124">
        <v>43949.125</v>
      </c>
      <c r="C5002" s="1" t="s">
        <v>142</v>
      </c>
      <c r="D5002" s="1">
        <v>1269364671</v>
      </c>
      <c r="E5002" s="1" t="s">
        <v>137</v>
      </c>
      <c r="H5002" s="1" t="s">
        <v>138</v>
      </c>
      <c r="J5002" s="1">
        <v>13.47</v>
      </c>
      <c r="K5002" s="1">
        <v>14.486732</v>
      </c>
      <c r="L5002" s="1">
        <v>0.47461399999999998</v>
      </c>
      <c r="M5002" s="1">
        <v>0.54211799999999999</v>
      </c>
      <c r="N5002" s="1" t="b">
        <v>1</v>
      </c>
      <c r="O5002" s="1">
        <v>1</v>
      </c>
    </row>
    <row r="5003" spans="1:15" x14ac:dyDescent="0.2">
      <c r="A5003" s="124">
        <v>43949.333333333336</v>
      </c>
      <c r="B5003" s="124">
        <v>43949.166666666664</v>
      </c>
      <c r="C5003" s="1" t="s">
        <v>142</v>
      </c>
      <c r="D5003" s="1">
        <v>1269364671</v>
      </c>
      <c r="E5003" s="1" t="s">
        <v>137</v>
      </c>
      <c r="H5003" s="1" t="s">
        <v>138</v>
      </c>
      <c r="J5003" s="1">
        <v>14.22</v>
      </c>
      <c r="K5003" s="1">
        <v>15.262813</v>
      </c>
      <c r="L5003" s="1">
        <v>0.41909000000000002</v>
      </c>
      <c r="M5003" s="1">
        <v>0.62372300000000003</v>
      </c>
      <c r="N5003" s="1" t="b">
        <v>1</v>
      </c>
      <c r="O5003" s="1">
        <v>1</v>
      </c>
    </row>
    <row r="5004" spans="1:15" x14ac:dyDescent="0.2">
      <c r="A5004" s="124">
        <v>43949.375</v>
      </c>
      <c r="B5004" s="124">
        <v>43949.208333333336</v>
      </c>
      <c r="C5004" s="1" t="s">
        <v>142</v>
      </c>
      <c r="D5004" s="1">
        <v>1269364671</v>
      </c>
      <c r="E5004" s="1" t="s">
        <v>137</v>
      </c>
      <c r="H5004" s="1" t="s">
        <v>138</v>
      </c>
      <c r="J5004" s="1">
        <v>16.88</v>
      </c>
      <c r="K5004" s="1">
        <v>17.933004</v>
      </c>
      <c r="L5004" s="1">
        <v>0.34293000000000001</v>
      </c>
      <c r="M5004" s="1">
        <v>0.71007399999999998</v>
      </c>
      <c r="N5004" s="1" t="b">
        <v>1</v>
      </c>
      <c r="O5004" s="1">
        <v>1</v>
      </c>
    </row>
    <row r="5005" spans="1:15" x14ac:dyDescent="0.2">
      <c r="A5005" s="124">
        <v>43949.416666666664</v>
      </c>
      <c r="B5005" s="124">
        <v>43949.25</v>
      </c>
      <c r="C5005" s="1" t="s">
        <v>142</v>
      </c>
      <c r="D5005" s="1">
        <v>1269364671</v>
      </c>
      <c r="E5005" s="1" t="s">
        <v>137</v>
      </c>
      <c r="H5005" s="1" t="s">
        <v>138</v>
      </c>
      <c r="J5005" s="1">
        <v>18.97</v>
      </c>
      <c r="K5005" s="1">
        <v>20.255088000000001</v>
      </c>
      <c r="L5005" s="1">
        <v>0.297794</v>
      </c>
      <c r="M5005" s="1">
        <v>0.987294</v>
      </c>
      <c r="N5005" s="1" t="b">
        <v>1</v>
      </c>
      <c r="O5005" s="1">
        <v>1</v>
      </c>
    </row>
    <row r="5006" spans="1:15" x14ac:dyDescent="0.2">
      <c r="A5006" s="124">
        <v>43949.458333333336</v>
      </c>
      <c r="B5006" s="124">
        <v>43949.291666666664</v>
      </c>
      <c r="C5006" s="1" t="s">
        <v>142</v>
      </c>
      <c r="D5006" s="1">
        <v>1269364671</v>
      </c>
      <c r="E5006" s="1" t="s">
        <v>137</v>
      </c>
      <c r="H5006" s="1" t="s">
        <v>138</v>
      </c>
      <c r="J5006" s="1">
        <v>19.82</v>
      </c>
      <c r="K5006" s="1">
        <v>21.273803000000001</v>
      </c>
      <c r="L5006" s="1">
        <v>0.455096</v>
      </c>
      <c r="M5006" s="1">
        <v>0.99870700000000001</v>
      </c>
      <c r="N5006" s="1" t="b">
        <v>1</v>
      </c>
      <c r="O5006" s="1">
        <v>1</v>
      </c>
    </row>
    <row r="5007" spans="1:15" x14ac:dyDescent="0.2">
      <c r="A5007" s="124">
        <v>43949.5</v>
      </c>
      <c r="B5007" s="124">
        <v>43949.333333333336</v>
      </c>
      <c r="C5007" s="1" t="s">
        <v>142</v>
      </c>
      <c r="D5007" s="1">
        <v>1269364671</v>
      </c>
      <c r="E5007" s="1" t="s">
        <v>137</v>
      </c>
      <c r="H5007" s="1" t="s">
        <v>138</v>
      </c>
      <c r="J5007" s="1">
        <v>19.82</v>
      </c>
      <c r="K5007" s="1">
        <v>21.149664999999999</v>
      </c>
      <c r="L5007" s="1">
        <v>0.52384200000000003</v>
      </c>
      <c r="M5007" s="1">
        <v>0.80582299999999996</v>
      </c>
      <c r="N5007" s="1" t="b">
        <v>1</v>
      </c>
      <c r="O5007" s="1">
        <v>1</v>
      </c>
    </row>
    <row r="5008" spans="1:15" x14ac:dyDescent="0.2">
      <c r="A5008" s="124">
        <v>43949.541666666664</v>
      </c>
      <c r="B5008" s="124">
        <v>43949.375</v>
      </c>
      <c r="C5008" s="1" t="s">
        <v>142</v>
      </c>
      <c r="D5008" s="1">
        <v>1269364671</v>
      </c>
      <c r="E5008" s="1" t="s">
        <v>137</v>
      </c>
      <c r="H5008" s="1" t="s">
        <v>138</v>
      </c>
      <c r="J5008" s="1">
        <v>20.56</v>
      </c>
      <c r="K5008" s="1">
        <v>21.864763</v>
      </c>
      <c r="L5008" s="1">
        <v>0.52975499999999998</v>
      </c>
      <c r="M5008" s="1">
        <v>0.77500800000000003</v>
      </c>
      <c r="N5008" s="1" t="b">
        <v>1</v>
      </c>
      <c r="O5008" s="1">
        <v>1</v>
      </c>
    </row>
    <row r="5009" spans="1:15" x14ac:dyDescent="0.2">
      <c r="A5009" s="124">
        <v>43949.583333333336</v>
      </c>
      <c r="B5009" s="124">
        <v>43949.416666666664</v>
      </c>
      <c r="C5009" s="1" t="s">
        <v>142</v>
      </c>
      <c r="D5009" s="1">
        <v>1269364671</v>
      </c>
      <c r="E5009" s="1" t="s">
        <v>137</v>
      </c>
      <c r="H5009" s="1" t="s">
        <v>138</v>
      </c>
      <c r="J5009" s="1">
        <v>20.07</v>
      </c>
      <c r="K5009" s="1">
        <v>21.308520000000001</v>
      </c>
      <c r="L5009" s="1">
        <v>0.46921000000000002</v>
      </c>
      <c r="M5009" s="1">
        <v>0.76931000000000005</v>
      </c>
      <c r="N5009" s="1" t="b">
        <v>1</v>
      </c>
      <c r="O5009" s="1">
        <v>1</v>
      </c>
    </row>
    <row r="5010" spans="1:15" x14ac:dyDescent="0.2">
      <c r="A5010" s="124">
        <v>43949.625</v>
      </c>
      <c r="B5010" s="124">
        <v>43949.458333333336</v>
      </c>
      <c r="C5010" s="1" t="s">
        <v>142</v>
      </c>
      <c r="D5010" s="1">
        <v>1269364671</v>
      </c>
      <c r="E5010" s="1" t="s">
        <v>137</v>
      </c>
      <c r="H5010" s="1" t="s">
        <v>138</v>
      </c>
      <c r="J5010" s="1">
        <v>19.36</v>
      </c>
      <c r="K5010" s="1">
        <v>20.813068000000001</v>
      </c>
      <c r="L5010" s="1">
        <v>0.80705400000000005</v>
      </c>
      <c r="M5010" s="1">
        <v>0.64601399999999998</v>
      </c>
      <c r="N5010" s="1" t="b">
        <v>1</v>
      </c>
      <c r="O5010" s="1">
        <v>1</v>
      </c>
    </row>
    <row r="5011" spans="1:15" x14ac:dyDescent="0.2">
      <c r="A5011" s="124">
        <v>43949.666666666664</v>
      </c>
      <c r="B5011" s="124">
        <v>43949.5</v>
      </c>
      <c r="C5011" s="1" t="s">
        <v>142</v>
      </c>
      <c r="D5011" s="1">
        <v>1269364671</v>
      </c>
      <c r="E5011" s="1" t="s">
        <v>137</v>
      </c>
      <c r="H5011" s="1" t="s">
        <v>138</v>
      </c>
      <c r="J5011" s="1">
        <v>19.059999999999999</v>
      </c>
      <c r="K5011" s="1">
        <v>20.774683</v>
      </c>
      <c r="L5011" s="1">
        <v>1.040926</v>
      </c>
      <c r="M5011" s="1">
        <v>0.67375700000000005</v>
      </c>
      <c r="N5011" s="1" t="b">
        <v>1</v>
      </c>
      <c r="O5011" s="1">
        <v>1</v>
      </c>
    </row>
    <row r="5012" spans="1:15" x14ac:dyDescent="0.2">
      <c r="A5012" s="124">
        <v>43949.708333333336</v>
      </c>
      <c r="B5012" s="124">
        <v>43949.541666666664</v>
      </c>
      <c r="C5012" s="1" t="s">
        <v>142</v>
      </c>
      <c r="D5012" s="1">
        <v>1269364671</v>
      </c>
      <c r="E5012" s="1" t="s">
        <v>137</v>
      </c>
      <c r="H5012" s="1" t="s">
        <v>138</v>
      </c>
      <c r="J5012" s="1">
        <v>19.16</v>
      </c>
      <c r="K5012" s="1">
        <v>20.840540000000001</v>
      </c>
      <c r="L5012" s="1">
        <v>1.0881000000000001</v>
      </c>
      <c r="M5012" s="1">
        <v>0.59243999999999997</v>
      </c>
      <c r="N5012" s="1" t="b">
        <v>1</v>
      </c>
      <c r="O5012" s="1">
        <v>1</v>
      </c>
    </row>
    <row r="5013" spans="1:15" x14ac:dyDescent="0.2">
      <c r="A5013" s="124">
        <v>43949.75</v>
      </c>
      <c r="B5013" s="124">
        <v>43949.583333333336</v>
      </c>
      <c r="C5013" s="1" t="s">
        <v>142</v>
      </c>
      <c r="D5013" s="1">
        <v>1269364671</v>
      </c>
      <c r="E5013" s="1" t="s">
        <v>137</v>
      </c>
      <c r="H5013" s="1" t="s">
        <v>138</v>
      </c>
      <c r="J5013" s="1">
        <v>18.309999999999999</v>
      </c>
      <c r="K5013" s="1">
        <v>20.088068</v>
      </c>
      <c r="L5013" s="1">
        <v>1.164423</v>
      </c>
      <c r="M5013" s="1">
        <v>0.613645</v>
      </c>
      <c r="N5013" s="1" t="b">
        <v>1</v>
      </c>
      <c r="O5013" s="1">
        <v>1</v>
      </c>
    </row>
    <row r="5014" spans="1:15" x14ac:dyDescent="0.2">
      <c r="A5014" s="124">
        <v>43949.791666666664</v>
      </c>
      <c r="B5014" s="124">
        <v>43949.625</v>
      </c>
      <c r="C5014" s="1" t="s">
        <v>142</v>
      </c>
      <c r="D5014" s="1">
        <v>1269364671</v>
      </c>
      <c r="E5014" s="1" t="s">
        <v>137</v>
      </c>
      <c r="H5014" s="1" t="s">
        <v>138</v>
      </c>
      <c r="J5014" s="1">
        <v>17.86</v>
      </c>
      <c r="K5014" s="1">
        <v>19.440135999999999</v>
      </c>
      <c r="L5014" s="1">
        <v>0.95609900000000003</v>
      </c>
      <c r="M5014" s="1">
        <v>0.62403699999999995</v>
      </c>
      <c r="N5014" s="1" t="b">
        <v>1</v>
      </c>
      <c r="O5014" s="1">
        <v>1</v>
      </c>
    </row>
    <row r="5015" spans="1:15" x14ac:dyDescent="0.2">
      <c r="A5015" s="124">
        <v>43949.833333333336</v>
      </c>
      <c r="B5015" s="124">
        <v>43949.666666666664</v>
      </c>
      <c r="C5015" s="1" t="s">
        <v>142</v>
      </c>
      <c r="D5015" s="1">
        <v>1269364671</v>
      </c>
      <c r="E5015" s="1" t="s">
        <v>137</v>
      </c>
      <c r="H5015" s="1" t="s">
        <v>138</v>
      </c>
      <c r="J5015" s="1">
        <v>17.82</v>
      </c>
      <c r="K5015" s="1">
        <v>19.18318</v>
      </c>
      <c r="L5015" s="1">
        <v>0.865591</v>
      </c>
      <c r="M5015" s="1">
        <v>0.497589</v>
      </c>
      <c r="N5015" s="1" t="b">
        <v>1</v>
      </c>
      <c r="O5015" s="1">
        <v>1</v>
      </c>
    </row>
    <row r="5016" spans="1:15" x14ac:dyDescent="0.2">
      <c r="A5016" s="124">
        <v>43949.875</v>
      </c>
      <c r="B5016" s="124">
        <v>43949.708333333336</v>
      </c>
      <c r="C5016" s="1" t="s">
        <v>142</v>
      </c>
      <c r="D5016" s="1">
        <v>1269364671</v>
      </c>
      <c r="E5016" s="1" t="s">
        <v>137</v>
      </c>
      <c r="H5016" s="1" t="s">
        <v>138</v>
      </c>
      <c r="J5016" s="1">
        <v>18.21</v>
      </c>
      <c r="K5016" s="1">
        <v>19.449997</v>
      </c>
      <c r="L5016" s="1">
        <v>0.80218500000000004</v>
      </c>
      <c r="M5016" s="1">
        <v>0.43781199999999998</v>
      </c>
      <c r="N5016" s="1" t="b">
        <v>1</v>
      </c>
      <c r="O5016" s="1">
        <v>1</v>
      </c>
    </row>
    <row r="5017" spans="1:15" x14ac:dyDescent="0.2">
      <c r="A5017" s="124">
        <v>43949.916666666664</v>
      </c>
      <c r="B5017" s="124">
        <v>43949.75</v>
      </c>
      <c r="C5017" s="1" t="s">
        <v>142</v>
      </c>
      <c r="D5017" s="1">
        <v>1269364671</v>
      </c>
      <c r="E5017" s="1" t="s">
        <v>137</v>
      </c>
      <c r="H5017" s="1" t="s">
        <v>138</v>
      </c>
      <c r="J5017" s="1">
        <v>18.420000000000002</v>
      </c>
      <c r="K5017" s="1">
        <v>19.665436</v>
      </c>
      <c r="L5017" s="1">
        <v>0.81157000000000001</v>
      </c>
      <c r="M5017" s="1">
        <v>0.43386599999999997</v>
      </c>
      <c r="N5017" s="1" t="b">
        <v>1</v>
      </c>
      <c r="O5017" s="1">
        <v>1</v>
      </c>
    </row>
    <row r="5018" spans="1:15" x14ac:dyDescent="0.2">
      <c r="A5018" s="124">
        <v>43949.958333333336</v>
      </c>
      <c r="B5018" s="124">
        <v>43949.791666666664</v>
      </c>
      <c r="C5018" s="1" t="s">
        <v>142</v>
      </c>
      <c r="D5018" s="1">
        <v>1269364671</v>
      </c>
      <c r="E5018" s="1" t="s">
        <v>137</v>
      </c>
      <c r="H5018" s="1" t="s">
        <v>138</v>
      </c>
      <c r="J5018" s="1">
        <v>18.420000000000002</v>
      </c>
      <c r="K5018" s="1">
        <v>19.423940999999999</v>
      </c>
      <c r="L5018" s="1">
        <v>0.68136200000000002</v>
      </c>
      <c r="M5018" s="1">
        <v>0.322579</v>
      </c>
      <c r="N5018" s="1" t="b">
        <v>1</v>
      </c>
      <c r="O5018" s="1">
        <v>1</v>
      </c>
    </row>
    <row r="5019" spans="1:15" x14ac:dyDescent="0.2">
      <c r="A5019" s="124">
        <v>43950</v>
      </c>
      <c r="B5019" s="124">
        <v>43949.833333333336</v>
      </c>
      <c r="C5019" s="1" t="s">
        <v>142</v>
      </c>
      <c r="D5019" s="1">
        <v>1269364671</v>
      </c>
      <c r="E5019" s="1" t="s">
        <v>137</v>
      </c>
      <c r="H5019" s="1" t="s">
        <v>138</v>
      </c>
      <c r="J5019" s="1">
        <v>20.85</v>
      </c>
      <c r="K5019" s="1">
        <v>21.744662000000002</v>
      </c>
      <c r="L5019" s="1">
        <v>0.32899400000000001</v>
      </c>
      <c r="M5019" s="1">
        <v>0.56566799999999995</v>
      </c>
      <c r="N5019" s="1" t="b">
        <v>1</v>
      </c>
      <c r="O5019" s="1">
        <v>1</v>
      </c>
    </row>
    <row r="5020" spans="1:15" x14ac:dyDescent="0.2">
      <c r="A5020" s="124">
        <v>43950.041666666664</v>
      </c>
      <c r="B5020" s="124">
        <v>43949.875</v>
      </c>
      <c r="C5020" s="1" t="s">
        <v>142</v>
      </c>
      <c r="D5020" s="1">
        <v>1269364671</v>
      </c>
      <c r="E5020" s="1" t="s">
        <v>137</v>
      </c>
      <c r="H5020" s="1" t="s">
        <v>138</v>
      </c>
      <c r="J5020" s="1">
        <v>18.34</v>
      </c>
      <c r="K5020" s="1">
        <v>19.414444</v>
      </c>
      <c r="L5020" s="1">
        <v>0.47742400000000002</v>
      </c>
      <c r="M5020" s="1">
        <v>0.59702</v>
      </c>
      <c r="N5020" s="1" t="b">
        <v>1</v>
      </c>
      <c r="O5020" s="1">
        <v>1</v>
      </c>
    </row>
    <row r="5021" spans="1:15" x14ac:dyDescent="0.2">
      <c r="A5021" s="124">
        <v>43950.083333333336</v>
      </c>
      <c r="B5021" s="124">
        <v>43949.916666666664</v>
      </c>
      <c r="C5021" s="1" t="s">
        <v>142</v>
      </c>
      <c r="D5021" s="1">
        <v>1269364671</v>
      </c>
      <c r="E5021" s="1" t="s">
        <v>137</v>
      </c>
      <c r="H5021" s="1" t="s">
        <v>138</v>
      </c>
      <c r="J5021" s="1">
        <v>16.54</v>
      </c>
      <c r="K5021" s="1">
        <v>17.292783</v>
      </c>
      <c r="L5021" s="1">
        <v>0.43392999999999998</v>
      </c>
      <c r="M5021" s="1">
        <v>0.318853</v>
      </c>
      <c r="N5021" s="1" t="b">
        <v>1</v>
      </c>
      <c r="O5021" s="1">
        <v>1</v>
      </c>
    </row>
    <row r="5022" spans="1:15" x14ac:dyDescent="0.2">
      <c r="A5022" s="124">
        <v>43950.125</v>
      </c>
      <c r="B5022" s="124">
        <v>43949.958333333336</v>
      </c>
      <c r="C5022" s="1" t="s">
        <v>142</v>
      </c>
      <c r="D5022" s="1">
        <v>1269364671</v>
      </c>
      <c r="E5022" s="1" t="s">
        <v>137</v>
      </c>
      <c r="H5022" s="1" t="s">
        <v>138</v>
      </c>
      <c r="J5022" s="1">
        <v>14.37</v>
      </c>
      <c r="K5022" s="1">
        <v>15.063292000000001</v>
      </c>
      <c r="L5022" s="1">
        <v>0.42581999999999998</v>
      </c>
      <c r="M5022" s="1">
        <v>0.26747199999999999</v>
      </c>
      <c r="N5022" s="1" t="b">
        <v>1</v>
      </c>
      <c r="O5022" s="1">
        <v>1</v>
      </c>
    </row>
    <row r="5023" spans="1:15" x14ac:dyDescent="0.2">
      <c r="A5023" s="124">
        <v>43950.166666666664</v>
      </c>
      <c r="B5023" s="124">
        <v>43950</v>
      </c>
      <c r="C5023" s="1" t="s">
        <v>142</v>
      </c>
      <c r="D5023" s="1">
        <v>1269364671</v>
      </c>
      <c r="E5023" s="1" t="s">
        <v>137</v>
      </c>
      <c r="H5023" s="1" t="s">
        <v>138</v>
      </c>
      <c r="J5023" s="1">
        <v>12.98</v>
      </c>
      <c r="K5023" s="1">
        <v>14.172468</v>
      </c>
      <c r="L5023" s="1">
        <v>0.85531500000000005</v>
      </c>
      <c r="M5023" s="1">
        <v>0.33715299999999998</v>
      </c>
      <c r="N5023" s="1" t="b">
        <v>1</v>
      </c>
      <c r="O5023" s="1">
        <v>1</v>
      </c>
    </row>
    <row r="5024" spans="1:15" x14ac:dyDescent="0.2">
      <c r="A5024" s="124">
        <v>43950.208333333336</v>
      </c>
      <c r="B5024" s="124">
        <v>43950.041666666664</v>
      </c>
      <c r="C5024" s="1" t="s">
        <v>142</v>
      </c>
      <c r="D5024" s="1">
        <v>1269364671</v>
      </c>
      <c r="E5024" s="1" t="s">
        <v>137</v>
      </c>
      <c r="H5024" s="1" t="s">
        <v>138</v>
      </c>
      <c r="J5024" s="1">
        <v>12.74</v>
      </c>
      <c r="K5024" s="1">
        <v>13.908946</v>
      </c>
      <c r="L5024" s="1">
        <v>0.82122899999999999</v>
      </c>
      <c r="M5024" s="1">
        <v>0.347717</v>
      </c>
      <c r="N5024" s="1" t="b">
        <v>1</v>
      </c>
      <c r="O5024" s="1">
        <v>1</v>
      </c>
    </row>
    <row r="5025" spans="1:15" x14ac:dyDescent="0.2">
      <c r="A5025" s="124">
        <v>43950.25</v>
      </c>
      <c r="B5025" s="124">
        <v>43950.083333333336</v>
      </c>
      <c r="C5025" s="1" t="s">
        <v>142</v>
      </c>
      <c r="D5025" s="1">
        <v>1269364671</v>
      </c>
      <c r="E5025" s="1" t="s">
        <v>137</v>
      </c>
      <c r="H5025" s="1" t="s">
        <v>138</v>
      </c>
      <c r="J5025" s="1">
        <v>12.08</v>
      </c>
      <c r="K5025" s="1">
        <v>13.265356000000001</v>
      </c>
      <c r="L5025" s="1">
        <v>0.86157099999999998</v>
      </c>
      <c r="M5025" s="1">
        <v>0.32378499999999999</v>
      </c>
      <c r="N5025" s="1" t="b">
        <v>1</v>
      </c>
      <c r="O5025" s="1">
        <v>1</v>
      </c>
    </row>
    <row r="5026" spans="1:15" x14ac:dyDescent="0.2">
      <c r="A5026" s="124">
        <v>43950.291666666664</v>
      </c>
      <c r="B5026" s="124">
        <v>43950.125</v>
      </c>
      <c r="C5026" s="1" t="s">
        <v>142</v>
      </c>
      <c r="D5026" s="1">
        <v>1269364671</v>
      </c>
      <c r="E5026" s="1" t="s">
        <v>137</v>
      </c>
      <c r="H5026" s="1" t="s">
        <v>138</v>
      </c>
      <c r="J5026" s="1">
        <v>11.93</v>
      </c>
      <c r="K5026" s="1">
        <v>13.082849</v>
      </c>
      <c r="L5026" s="1">
        <v>0.87702899999999995</v>
      </c>
      <c r="M5026" s="1">
        <v>0.27582000000000001</v>
      </c>
      <c r="N5026" s="1" t="b">
        <v>1</v>
      </c>
      <c r="O5026" s="1">
        <v>1</v>
      </c>
    </row>
    <row r="5027" spans="1:15" x14ac:dyDescent="0.2">
      <c r="A5027" s="124">
        <v>43950.333333333336</v>
      </c>
      <c r="B5027" s="124">
        <v>43950.166666666664</v>
      </c>
      <c r="C5027" s="1" t="s">
        <v>142</v>
      </c>
      <c r="D5027" s="1">
        <v>1269364671</v>
      </c>
      <c r="E5027" s="1" t="s">
        <v>137</v>
      </c>
      <c r="H5027" s="1" t="s">
        <v>138</v>
      </c>
      <c r="J5027" s="1">
        <v>12.75</v>
      </c>
      <c r="K5027" s="1">
        <v>14.131982000000001</v>
      </c>
      <c r="L5027" s="1">
        <v>1.0219130000000001</v>
      </c>
      <c r="M5027" s="1">
        <v>0.36006899999999997</v>
      </c>
      <c r="N5027" s="1" t="b">
        <v>1</v>
      </c>
      <c r="O5027" s="1">
        <v>1</v>
      </c>
    </row>
    <row r="5028" spans="1:15" x14ac:dyDescent="0.2">
      <c r="A5028" s="124">
        <v>43950.375</v>
      </c>
      <c r="B5028" s="124">
        <v>43950.208333333336</v>
      </c>
      <c r="C5028" s="1" t="s">
        <v>142</v>
      </c>
      <c r="D5028" s="1">
        <v>1269364671</v>
      </c>
      <c r="E5028" s="1" t="s">
        <v>137</v>
      </c>
      <c r="H5028" s="1" t="s">
        <v>138</v>
      </c>
      <c r="J5028" s="1">
        <v>13.83</v>
      </c>
      <c r="K5028" s="1">
        <v>15.547751</v>
      </c>
      <c r="L5028" s="1">
        <v>1.351207</v>
      </c>
      <c r="M5028" s="1">
        <v>0.36654399999999998</v>
      </c>
      <c r="N5028" s="1" t="b">
        <v>1</v>
      </c>
      <c r="O5028" s="1">
        <v>1</v>
      </c>
    </row>
    <row r="5029" spans="1:15" x14ac:dyDescent="0.2">
      <c r="A5029" s="124">
        <v>43950.416666666664</v>
      </c>
      <c r="B5029" s="124">
        <v>43950.25</v>
      </c>
      <c r="C5029" s="1" t="s">
        <v>142</v>
      </c>
      <c r="D5029" s="1">
        <v>1269364671</v>
      </c>
      <c r="E5029" s="1" t="s">
        <v>137</v>
      </c>
      <c r="H5029" s="1" t="s">
        <v>138</v>
      </c>
      <c r="J5029" s="1">
        <v>17.079999999999998</v>
      </c>
      <c r="K5029" s="1">
        <v>18.9129</v>
      </c>
      <c r="L5029" s="1">
        <v>1.1615059999999999</v>
      </c>
      <c r="M5029" s="1">
        <v>0.67139400000000005</v>
      </c>
      <c r="N5029" s="1" t="b">
        <v>1</v>
      </c>
      <c r="O5029" s="1">
        <v>1</v>
      </c>
    </row>
    <row r="5030" spans="1:15" x14ac:dyDescent="0.2">
      <c r="A5030" s="124">
        <v>43950.458333333336</v>
      </c>
      <c r="B5030" s="124">
        <v>43950.291666666664</v>
      </c>
      <c r="C5030" s="1" t="s">
        <v>142</v>
      </c>
      <c r="D5030" s="1">
        <v>1269364671</v>
      </c>
      <c r="E5030" s="1" t="s">
        <v>137</v>
      </c>
      <c r="H5030" s="1" t="s">
        <v>138</v>
      </c>
      <c r="J5030" s="1">
        <v>18.18</v>
      </c>
      <c r="K5030" s="1">
        <v>20.323706000000001</v>
      </c>
      <c r="L5030" s="1">
        <v>1.4208590000000001</v>
      </c>
      <c r="M5030" s="1">
        <v>0.72284700000000002</v>
      </c>
      <c r="N5030" s="1" t="b">
        <v>1</v>
      </c>
      <c r="O5030" s="1">
        <v>1</v>
      </c>
    </row>
    <row r="5031" spans="1:15" x14ac:dyDescent="0.2">
      <c r="A5031" s="124">
        <v>43950.5</v>
      </c>
      <c r="B5031" s="124">
        <v>43950.333333333336</v>
      </c>
      <c r="C5031" s="1" t="s">
        <v>142</v>
      </c>
      <c r="D5031" s="1">
        <v>1269364671</v>
      </c>
      <c r="E5031" s="1" t="s">
        <v>137</v>
      </c>
      <c r="H5031" s="1" t="s">
        <v>138</v>
      </c>
      <c r="J5031" s="1">
        <v>18.55</v>
      </c>
      <c r="K5031" s="1">
        <v>20.236505999999999</v>
      </c>
      <c r="L5031" s="1">
        <v>0.91558799999999996</v>
      </c>
      <c r="M5031" s="1">
        <v>0.77091799999999999</v>
      </c>
      <c r="N5031" s="1" t="b">
        <v>1</v>
      </c>
      <c r="O5031" s="1">
        <v>1</v>
      </c>
    </row>
    <row r="5032" spans="1:15" x14ac:dyDescent="0.2">
      <c r="A5032" s="124">
        <v>43950.541666666664</v>
      </c>
      <c r="B5032" s="124">
        <v>43950.375</v>
      </c>
      <c r="C5032" s="1" t="s">
        <v>142</v>
      </c>
      <c r="D5032" s="1">
        <v>1269364671</v>
      </c>
      <c r="E5032" s="1" t="s">
        <v>137</v>
      </c>
      <c r="H5032" s="1" t="s">
        <v>138</v>
      </c>
      <c r="J5032" s="1">
        <v>19.34</v>
      </c>
      <c r="K5032" s="1">
        <v>20.787504999999999</v>
      </c>
      <c r="L5032" s="1">
        <v>0.61248499999999995</v>
      </c>
      <c r="M5032" s="1">
        <v>0.83501999999999998</v>
      </c>
      <c r="N5032" s="1" t="b">
        <v>1</v>
      </c>
      <c r="O5032" s="1">
        <v>1</v>
      </c>
    </row>
    <row r="5033" spans="1:15" x14ac:dyDescent="0.2">
      <c r="A5033" s="124">
        <v>43950.583333333336</v>
      </c>
      <c r="B5033" s="124">
        <v>43950.416666666664</v>
      </c>
      <c r="C5033" s="1" t="s">
        <v>142</v>
      </c>
      <c r="D5033" s="1">
        <v>1269364671</v>
      </c>
      <c r="E5033" s="1" t="s">
        <v>137</v>
      </c>
      <c r="H5033" s="1" t="s">
        <v>138</v>
      </c>
      <c r="J5033" s="1">
        <v>19.77</v>
      </c>
      <c r="K5033" s="1">
        <v>21.768124</v>
      </c>
      <c r="L5033" s="1">
        <v>1.1586019999999999</v>
      </c>
      <c r="M5033" s="1">
        <v>0.83952199999999999</v>
      </c>
      <c r="N5033" s="1" t="b">
        <v>1</v>
      </c>
      <c r="O5033" s="1">
        <v>1</v>
      </c>
    </row>
    <row r="5034" spans="1:15" x14ac:dyDescent="0.2">
      <c r="A5034" s="124">
        <v>43950.625</v>
      </c>
      <c r="B5034" s="124">
        <v>43950.458333333336</v>
      </c>
      <c r="C5034" s="1" t="s">
        <v>142</v>
      </c>
      <c r="D5034" s="1">
        <v>1269364671</v>
      </c>
      <c r="E5034" s="1" t="s">
        <v>137</v>
      </c>
      <c r="H5034" s="1" t="s">
        <v>138</v>
      </c>
      <c r="J5034" s="1">
        <v>19.59</v>
      </c>
      <c r="K5034" s="1">
        <v>21.484029</v>
      </c>
      <c r="L5034" s="1">
        <v>0.95878699999999994</v>
      </c>
      <c r="M5034" s="1">
        <v>0.93524200000000002</v>
      </c>
      <c r="N5034" s="1" t="b">
        <v>1</v>
      </c>
      <c r="O5034" s="1">
        <v>1</v>
      </c>
    </row>
    <row r="5035" spans="1:15" x14ac:dyDescent="0.2">
      <c r="A5035" s="124">
        <v>43950.666666666664</v>
      </c>
      <c r="B5035" s="124">
        <v>43950.5</v>
      </c>
      <c r="C5035" s="1" t="s">
        <v>142</v>
      </c>
      <c r="D5035" s="1">
        <v>1269364671</v>
      </c>
      <c r="E5035" s="1" t="s">
        <v>137</v>
      </c>
      <c r="H5035" s="1" t="s">
        <v>138</v>
      </c>
      <c r="J5035" s="1">
        <v>19.5</v>
      </c>
      <c r="K5035" s="1">
        <v>21.376349000000001</v>
      </c>
      <c r="L5035" s="1">
        <v>0.91819899999999999</v>
      </c>
      <c r="M5035" s="1">
        <v>0.95814999999999995</v>
      </c>
      <c r="N5035" s="1" t="b">
        <v>1</v>
      </c>
      <c r="O5035" s="1">
        <v>1</v>
      </c>
    </row>
    <row r="5036" spans="1:15" x14ac:dyDescent="0.2">
      <c r="A5036" s="124">
        <v>43950.708333333336</v>
      </c>
      <c r="B5036" s="124">
        <v>43950.541666666664</v>
      </c>
      <c r="C5036" s="1" t="s">
        <v>142</v>
      </c>
      <c r="D5036" s="1">
        <v>1269364671</v>
      </c>
      <c r="E5036" s="1" t="s">
        <v>137</v>
      </c>
      <c r="H5036" s="1" t="s">
        <v>138</v>
      </c>
      <c r="J5036" s="1">
        <v>19.329999999999998</v>
      </c>
      <c r="K5036" s="1">
        <v>21.216553000000001</v>
      </c>
      <c r="L5036" s="1">
        <v>0.961866</v>
      </c>
      <c r="M5036" s="1">
        <v>0.92468700000000004</v>
      </c>
      <c r="N5036" s="1" t="b">
        <v>1</v>
      </c>
      <c r="O5036" s="1">
        <v>1</v>
      </c>
    </row>
    <row r="5037" spans="1:15" x14ac:dyDescent="0.2">
      <c r="A5037" s="124">
        <v>43950.75</v>
      </c>
      <c r="B5037" s="124">
        <v>43950.583333333336</v>
      </c>
      <c r="C5037" s="1" t="s">
        <v>142</v>
      </c>
      <c r="D5037" s="1">
        <v>1269364671</v>
      </c>
      <c r="E5037" s="1" t="s">
        <v>137</v>
      </c>
      <c r="H5037" s="1" t="s">
        <v>138</v>
      </c>
      <c r="J5037" s="1">
        <v>17.8</v>
      </c>
      <c r="K5037" s="1">
        <v>19.288212999999999</v>
      </c>
      <c r="L5037" s="1">
        <v>0.65847199999999995</v>
      </c>
      <c r="M5037" s="1">
        <v>0.82974099999999995</v>
      </c>
      <c r="N5037" s="1" t="b">
        <v>1</v>
      </c>
      <c r="O5037" s="1">
        <v>1</v>
      </c>
    </row>
    <row r="5038" spans="1:15" x14ac:dyDescent="0.2">
      <c r="A5038" s="124">
        <v>43950.791666666664</v>
      </c>
      <c r="B5038" s="124">
        <v>43950.625</v>
      </c>
      <c r="C5038" s="1" t="s">
        <v>142</v>
      </c>
      <c r="D5038" s="1">
        <v>1269364671</v>
      </c>
      <c r="E5038" s="1" t="s">
        <v>137</v>
      </c>
      <c r="H5038" s="1" t="s">
        <v>138</v>
      </c>
      <c r="J5038" s="1">
        <v>18.29</v>
      </c>
      <c r="K5038" s="1">
        <v>20.436700999999999</v>
      </c>
      <c r="L5038" s="1">
        <v>1.320138</v>
      </c>
      <c r="M5038" s="1">
        <v>0.82656300000000005</v>
      </c>
      <c r="N5038" s="1" t="b">
        <v>1</v>
      </c>
      <c r="O5038" s="1">
        <v>1</v>
      </c>
    </row>
    <row r="5039" spans="1:15" x14ac:dyDescent="0.2">
      <c r="A5039" s="124">
        <v>43950.833333333336</v>
      </c>
      <c r="B5039" s="124">
        <v>43950.666666666664</v>
      </c>
      <c r="C5039" s="1" t="s">
        <v>142</v>
      </c>
      <c r="D5039" s="1">
        <v>1269364671</v>
      </c>
      <c r="E5039" s="1" t="s">
        <v>137</v>
      </c>
      <c r="H5039" s="1" t="s">
        <v>138</v>
      </c>
      <c r="J5039" s="1">
        <v>18.079999999999998</v>
      </c>
      <c r="K5039" s="1">
        <v>19.761022000000001</v>
      </c>
      <c r="L5039" s="1">
        <v>0.85154300000000005</v>
      </c>
      <c r="M5039" s="1">
        <v>0.82947899999999997</v>
      </c>
      <c r="N5039" s="1" t="b">
        <v>1</v>
      </c>
      <c r="O5039" s="1">
        <v>1</v>
      </c>
    </row>
    <row r="5040" spans="1:15" x14ac:dyDescent="0.2">
      <c r="A5040" s="124">
        <v>43950.875</v>
      </c>
      <c r="B5040" s="124">
        <v>43950.708333333336</v>
      </c>
      <c r="C5040" s="1" t="s">
        <v>142</v>
      </c>
      <c r="D5040" s="1">
        <v>1269364671</v>
      </c>
      <c r="E5040" s="1" t="s">
        <v>137</v>
      </c>
      <c r="H5040" s="1" t="s">
        <v>138</v>
      </c>
      <c r="J5040" s="1">
        <v>18.41</v>
      </c>
      <c r="K5040" s="1">
        <v>19.773237999999999</v>
      </c>
      <c r="L5040" s="1">
        <v>0.61480299999999999</v>
      </c>
      <c r="M5040" s="1">
        <v>0.74843499999999996</v>
      </c>
      <c r="N5040" s="1" t="b">
        <v>1</v>
      </c>
      <c r="O5040" s="1">
        <v>1</v>
      </c>
    </row>
    <row r="5041" spans="1:15" x14ac:dyDescent="0.2">
      <c r="A5041" s="124">
        <v>43950.916666666664</v>
      </c>
      <c r="B5041" s="124">
        <v>43950.75</v>
      </c>
      <c r="C5041" s="1" t="s">
        <v>142</v>
      </c>
      <c r="D5041" s="1">
        <v>1269364671</v>
      </c>
      <c r="E5041" s="1" t="s">
        <v>137</v>
      </c>
      <c r="H5041" s="1" t="s">
        <v>138</v>
      </c>
      <c r="J5041" s="1">
        <v>18.329999999999998</v>
      </c>
      <c r="K5041" s="1">
        <v>19.8063</v>
      </c>
      <c r="L5041" s="1">
        <v>0.75410500000000003</v>
      </c>
      <c r="M5041" s="1">
        <v>0.72219500000000003</v>
      </c>
      <c r="N5041" s="1" t="b">
        <v>1</v>
      </c>
      <c r="O5041" s="1">
        <v>1</v>
      </c>
    </row>
    <row r="5042" spans="1:15" x14ac:dyDescent="0.2">
      <c r="A5042" s="124">
        <v>43950.958333333336</v>
      </c>
      <c r="B5042" s="124">
        <v>43950.791666666664</v>
      </c>
      <c r="C5042" s="1" t="s">
        <v>142</v>
      </c>
      <c r="D5042" s="1">
        <v>1269364671</v>
      </c>
      <c r="E5042" s="1" t="s">
        <v>137</v>
      </c>
      <c r="H5042" s="1" t="s">
        <v>138</v>
      </c>
      <c r="J5042" s="1">
        <v>18.059999999999999</v>
      </c>
      <c r="K5042" s="1">
        <v>19.551210999999999</v>
      </c>
      <c r="L5042" s="1">
        <v>0.76683199999999996</v>
      </c>
      <c r="M5042" s="1">
        <v>0.724379</v>
      </c>
      <c r="N5042" s="1" t="b">
        <v>1</v>
      </c>
      <c r="O5042" s="1">
        <v>1</v>
      </c>
    </row>
    <row r="5043" spans="1:15" x14ac:dyDescent="0.2">
      <c r="A5043" s="124">
        <v>43951</v>
      </c>
      <c r="B5043" s="124">
        <v>43950.833333333336</v>
      </c>
      <c r="C5043" s="1" t="s">
        <v>142</v>
      </c>
      <c r="D5043" s="1">
        <v>1269364671</v>
      </c>
      <c r="E5043" s="1" t="s">
        <v>137</v>
      </c>
      <c r="H5043" s="1" t="s">
        <v>138</v>
      </c>
      <c r="J5043" s="1">
        <v>19.52</v>
      </c>
      <c r="K5043" s="1">
        <v>20.908450999999999</v>
      </c>
      <c r="L5043" s="1">
        <v>0.50067200000000001</v>
      </c>
      <c r="M5043" s="1">
        <v>0.88777899999999998</v>
      </c>
      <c r="N5043" s="1" t="b">
        <v>1</v>
      </c>
      <c r="O5043" s="1">
        <v>1</v>
      </c>
    </row>
    <row r="5044" spans="1:15" x14ac:dyDescent="0.2">
      <c r="A5044" s="124">
        <v>43951.041666666664</v>
      </c>
      <c r="B5044" s="124">
        <v>43950.875</v>
      </c>
      <c r="C5044" s="1" t="s">
        <v>142</v>
      </c>
      <c r="D5044" s="1">
        <v>1269364671</v>
      </c>
      <c r="E5044" s="1" t="s">
        <v>137</v>
      </c>
      <c r="H5044" s="1" t="s">
        <v>138</v>
      </c>
      <c r="J5044" s="1">
        <v>18.260000000000002</v>
      </c>
      <c r="K5044" s="1">
        <v>19.506166</v>
      </c>
      <c r="L5044" s="1">
        <v>0.43823600000000001</v>
      </c>
      <c r="M5044" s="1">
        <v>0.80793000000000004</v>
      </c>
      <c r="N5044" s="1" t="b">
        <v>1</v>
      </c>
      <c r="O5044" s="1">
        <v>1</v>
      </c>
    </row>
    <row r="5045" spans="1:15" x14ac:dyDescent="0.2">
      <c r="A5045" s="124">
        <v>43951.083333333336</v>
      </c>
      <c r="B5045" s="124">
        <v>43950.916666666664</v>
      </c>
      <c r="C5045" s="1" t="s">
        <v>142</v>
      </c>
      <c r="D5045" s="1">
        <v>1269364671</v>
      </c>
      <c r="E5045" s="1" t="s">
        <v>137</v>
      </c>
      <c r="H5045" s="1" t="s">
        <v>138</v>
      </c>
      <c r="J5045" s="1">
        <v>15.58</v>
      </c>
      <c r="K5045" s="1">
        <v>16.723317000000002</v>
      </c>
      <c r="L5045" s="1">
        <v>0.53498000000000001</v>
      </c>
      <c r="M5045" s="1">
        <v>0.60833700000000002</v>
      </c>
      <c r="N5045" s="1" t="b">
        <v>1</v>
      </c>
      <c r="O5045" s="1">
        <v>1</v>
      </c>
    </row>
    <row r="5046" spans="1:15" x14ac:dyDescent="0.2">
      <c r="A5046" s="124">
        <v>43951.125</v>
      </c>
      <c r="B5046" s="124">
        <v>43950.958333333336</v>
      </c>
      <c r="C5046" s="1" t="s">
        <v>142</v>
      </c>
      <c r="D5046" s="1">
        <v>1269364671</v>
      </c>
      <c r="E5046" s="1" t="s">
        <v>137</v>
      </c>
      <c r="H5046" s="1" t="s">
        <v>138</v>
      </c>
      <c r="J5046" s="1">
        <v>13.82</v>
      </c>
      <c r="K5046" s="1">
        <v>14.703182999999999</v>
      </c>
      <c r="L5046" s="1">
        <v>0.45072200000000001</v>
      </c>
      <c r="M5046" s="1">
        <v>0.43246099999999998</v>
      </c>
      <c r="N5046" s="1" t="b">
        <v>1</v>
      </c>
      <c r="O5046" s="1">
        <v>1</v>
      </c>
    </row>
    <row r="5047" spans="1:15" x14ac:dyDescent="0.2">
      <c r="A5047" s="124">
        <v>43951.166666666664</v>
      </c>
      <c r="B5047" s="124">
        <v>43951</v>
      </c>
      <c r="C5047" s="1" t="s">
        <v>142</v>
      </c>
      <c r="D5047" s="1">
        <v>1269364671</v>
      </c>
      <c r="E5047" s="1" t="s">
        <v>137</v>
      </c>
      <c r="H5047" s="1" t="s">
        <v>138</v>
      </c>
      <c r="J5047" s="1">
        <v>12.35</v>
      </c>
      <c r="K5047" s="1">
        <v>13.128537</v>
      </c>
      <c r="L5047" s="1">
        <v>0.50712500000000005</v>
      </c>
      <c r="M5047" s="1">
        <v>0.27141199999999999</v>
      </c>
      <c r="N5047" s="1" t="b">
        <v>1</v>
      </c>
      <c r="O5047" s="1">
        <v>1</v>
      </c>
    </row>
    <row r="5048" spans="1:15" x14ac:dyDescent="0.2">
      <c r="A5048" s="124">
        <v>43951.208333333336</v>
      </c>
      <c r="B5048" s="124">
        <v>43951.041666666664</v>
      </c>
      <c r="C5048" s="1" t="s">
        <v>142</v>
      </c>
      <c r="D5048" s="1">
        <v>1269364671</v>
      </c>
      <c r="E5048" s="1" t="s">
        <v>137</v>
      </c>
      <c r="H5048" s="1" t="s">
        <v>138</v>
      </c>
      <c r="J5048" s="1">
        <v>12.16</v>
      </c>
      <c r="K5048" s="1">
        <v>12.921893000000001</v>
      </c>
      <c r="L5048" s="1">
        <v>0.475132</v>
      </c>
      <c r="M5048" s="1">
        <v>0.28676099999999999</v>
      </c>
      <c r="N5048" s="1" t="b">
        <v>1</v>
      </c>
      <c r="O5048" s="1">
        <v>1</v>
      </c>
    </row>
    <row r="5049" spans="1:15" x14ac:dyDescent="0.2">
      <c r="A5049" s="124">
        <v>43951.25</v>
      </c>
      <c r="B5049" s="124">
        <v>43951.083333333336</v>
      </c>
      <c r="C5049" s="1" t="s">
        <v>142</v>
      </c>
      <c r="D5049" s="1">
        <v>1269364671</v>
      </c>
      <c r="E5049" s="1" t="s">
        <v>137</v>
      </c>
      <c r="H5049" s="1" t="s">
        <v>138</v>
      </c>
      <c r="J5049" s="1">
        <v>11.58</v>
      </c>
      <c r="K5049" s="1">
        <v>12.318569</v>
      </c>
      <c r="L5049" s="1">
        <v>0.45387</v>
      </c>
      <c r="M5049" s="1">
        <v>0.28469899999999998</v>
      </c>
      <c r="N5049" s="1" t="b">
        <v>1</v>
      </c>
      <c r="O5049" s="1">
        <v>1</v>
      </c>
    </row>
    <row r="5050" spans="1:15" x14ac:dyDescent="0.2">
      <c r="A5050" s="124">
        <v>43951.291666666664</v>
      </c>
      <c r="B5050" s="124">
        <v>43951.125</v>
      </c>
      <c r="C5050" s="1" t="s">
        <v>142</v>
      </c>
      <c r="D5050" s="1">
        <v>1269364671</v>
      </c>
      <c r="E5050" s="1" t="s">
        <v>137</v>
      </c>
      <c r="H5050" s="1" t="s">
        <v>138</v>
      </c>
      <c r="J5050" s="1">
        <v>11.39</v>
      </c>
      <c r="K5050" s="1">
        <v>12.152896</v>
      </c>
      <c r="L5050" s="1">
        <v>0.48841600000000002</v>
      </c>
      <c r="M5050" s="1">
        <v>0.27448</v>
      </c>
      <c r="N5050" s="1" t="b">
        <v>1</v>
      </c>
      <c r="O5050" s="1">
        <v>1</v>
      </c>
    </row>
    <row r="5051" spans="1:15" x14ac:dyDescent="0.2">
      <c r="A5051" s="124">
        <v>43951.333333333336</v>
      </c>
      <c r="B5051" s="124">
        <v>43951.166666666664</v>
      </c>
      <c r="C5051" s="1" t="s">
        <v>142</v>
      </c>
      <c r="D5051" s="1">
        <v>1269364671</v>
      </c>
      <c r="E5051" s="1" t="s">
        <v>137</v>
      </c>
      <c r="H5051" s="1" t="s">
        <v>138</v>
      </c>
      <c r="J5051" s="1">
        <v>11.65</v>
      </c>
      <c r="K5051" s="1">
        <v>12.570461999999999</v>
      </c>
      <c r="L5051" s="1">
        <v>0.62000500000000003</v>
      </c>
      <c r="M5051" s="1">
        <v>0.30045699999999997</v>
      </c>
      <c r="N5051" s="1" t="b">
        <v>1</v>
      </c>
      <c r="O5051" s="1">
        <v>1</v>
      </c>
    </row>
    <row r="5052" spans="1:15" x14ac:dyDescent="0.2">
      <c r="A5052" s="124">
        <v>43951.375</v>
      </c>
      <c r="B5052" s="124">
        <v>43951.208333333336</v>
      </c>
      <c r="C5052" s="1" t="s">
        <v>142</v>
      </c>
      <c r="D5052" s="1">
        <v>1269364671</v>
      </c>
      <c r="E5052" s="1" t="s">
        <v>137</v>
      </c>
      <c r="H5052" s="1" t="s">
        <v>138</v>
      </c>
      <c r="J5052" s="1">
        <v>12.84</v>
      </c>
      <c r="K5052" s="1">
        <v>13.799538</v>
      </c>
      <c r="L5052" s="1">
        <v>0.59039299999999995</v>
      </c>
      <c r="M5052" s="1">
        <v>0.369145</v>
      </c>
      <c r="N5052" s="1" t="b">
        <v>1</v>
      </c>
      <c r="O5052" s="1">
        <v>1</v>
      </c>
    </row>
    <row r="5053" spans="1:15" x14ac:dyDescent="0.2">
      <c r="A5053" s="124">
        <v>43951.416666666664</v>
      </c>
      <c r="B5053" s="124">
        <v>43951.25</v>
      </c>
      <c r="C5053" s="1" t="s">
        <v>142</v>
      </c>
      <c r="D5053" s="1">
        <v>1269364671</v>
      </c>
      <c r="E5053" s="1" t="s">
        <v>137</v>
      </c>
      <c r="H5053" s="1" t="s">
        <v>138</v>
      </c>
      <c r="J5053" s="1">
        <v>15.07</v>
      </c>
      <c r="K5053" s="1">
        <v>16.097455</v>
      </c>
      <c r="L5053" s="1">
        <v>0.34796700000000003</v>
      </c>
      <c r="M5053" s="1">
        <v>0.67948799999999998</v>
      </c>
      <c r="N5053" s="1" t="b">
        <v>1</v>
      </c>
      <c r="O5053" s="1">
        <v>1</v>
      </c>
    </row>
    <row r="5054" spans="1:15" x14ac:dyDescent="0.2">
      <c r="A5054" s="124">
        <v>43951.458333333336</v>
      </c>
      <c r="B5054" s="124">
        <v>43951.291666666664</v>
      </c>
      <c r="C5054" s="1" t="s">
        <v>142</v>
      </c>
      <c r="D5054" s="1">
        <v>1269364671</v>
      </c>
      <c r="E5054" s="1" t="s">
        <v>137</v>
      </c>
      <c r="H5054" s="1" t="s">
        <v>138</v>
      </c>
      <c r="J5054" s="1">
        <v>16.66</v>
      </c>
      <c r="K5054" s="1">
        <v>17.524570000000001</v>
      </c>
      <c r="L5054" s="1">
        <v>0.23242099999999999</v>
      </c>
      <c r="M5054" s="1">
        <v>0.63214899999999996</v>
      </c>
      <c r="N5054" s="1" t="b">
        <v>1</v>
      </c>
      <c r="O5054" s="1">
        <v>1</v>
      </c>
    </row>
    <row r="5055" spans="1:15" x14ac:dyDescent="0.2">
      <c r="A5055" s="124">
        <v>43951.5</v>
      </c>
      <c r="B5055" s="124">
        <v>43951.333333333336</v>
      </c>
      <c r="C5055" s="1" t="s">
        <v>142</v>
      </c>
      <c r="D5055" s="1">
        <v>1269364671</v>
      </c>
      <c r="E5055" s="1" t="s">
        <v>137</v>
      </c>
      <c r="H5055" s="1" t="s">
        <v>138</v>
      </c>
      <c r="J5055" s="1">
        <v>17.38</v>
      </c>
      <c r="K5055" s="1">
        <v>17.722973</v>
      </c>
      <c r="L5055" s="1">
        <v>-0.31256299999999998</v>
      </c>
      <c r="M5055" s="1">
        <v>0.65553600000000001</v>
      </c>
      <c r="N5055" s="1" t="b">
        <v>1</v>
      </c>
      <c r="O5055" s="1">
        <v>1</v>
      </c>
    </row>
    <row r="5056" spans="1:15" x14ac:dyDescent="0.2">
      <c r="A5056" s="124">
        <v>43951.541666666664</v>
      </c>
      <c r="B5056" s="124">
        <v>43951.375</v>
      </c>
      <c r="C5056" s="1" t="s">
        <v>142</v>
      </c>
      <c r="D5056" s="1">
        <v>1269364671</v>
      </c>
      <c r="E5056" s="1" t="s">
        <v>137</v>
      </c>
      <c r="H5056" s="1" t="s">
        <v>138</v>
      </c>
      <c r="J5056" s="1">
        <v>18.27</v>
      </c>
      <c r="K5056" s="1">
        <v>18.782261999999999</v>
      </c>
      <c r="L5056" s="1">
        <v>-0.309311</v>
      </c>
      <c r="M5056" s="1">
        <v>0.821573</v>
      </c>
      <c r="N5056" s="1" t="b">
        <v>1</v>
      </c>
      <c r="O5056" s="1">
        <v>1</v>
      </c>
    </row>
    <row r="5057" spans="1:15" x14ac:dyDescent="0.2">
      <c r="A5057" s="124">
        <v>43951.583333333336</v>
      </c>
      <c r="B5057" s="124">
        <v>43951.416666666664</v>
      </c>
      <c r="C5057" s="1" t="s">
        <v>142</v>
      </c>
      <c r="D5057" s="1">
        <v>1269364671</v>
      </c>
      <c r="E5057" s="1" t="s">
        <v>137</v>
      </c>
      <c r="H5057" s="1" t="s">
        <v>138</v>
      </c>
      <c r="J5057" s="1">
        <v>18.440000000000001</v>
      </c>
      <c r="K5057" s="1">
        <v>19.016016</v>
      </c>
      <c r="L5057" s="1">
        <v>-0.26469399999999998</v>
      </c>
      <c r="M5057" s="1">
        <v>0.84070999999999996</v>
      </c>
      <c r="N5057" s="1" t="b">
        <v>1</v>
      </c>
      <c r="O5057" s="1">
        <v>1</v>
      </c>
    </row>
    <row r="5058" spans="1:15" x14ac:dyDescent="0.2">
      <c r="A5058" s="124">
        <v>43951.625</v>
      </c>
      <c r="B5058" s="124">
        <v>43951.458333333336</v>
      </c>
      <c r="C5058" s="1" t="s">
        <v>142</v>
      </c>
      <c r="D5058" s="1">
        <v>1269364671</v>
      </c>
      <c r="E5058" s="1" t="s">
        <v>137</v>
      </c>
      <c r="H5058" s="1" t="s">
        <v>138</v>
      </c>
      <c r="J5058" s="1">
        <v>18.16</v>
      </c>
      <c r="K5058" s="1">
        <v>19.009654000000001</v>
      </c>
      <c r="L5058" s="1">
        <v>1.5325E-2</v>
      </c>
      <c r="M5058" s="1">
        <v>0.83432899999999999</v>
      </c>
      <c r="N5058" s="1" t="b">
        <v>1</v>
      </c>
      <c r="O5058" s="1">
        <v>1</v>
      </c>
    </row>
    <row r="5059" spans="1:15" x14ac:dyDescent="0.2">
      <c r="A5059" s="124">
        <v>43951.666666666664</v>
      </c>
      <c r="B5059" s="124">
        <v>43951.5</v>
      </c>
      <c r="C5059" s="1" t="s">
        <v>142</v>
      </c>
      <c r="D5059" s="1">
        <v>1269364671</v>
      </c>
      <c r="E5059" s="1" t="s">
        <v>137</v>
      </c>
      <c r="H5059" s="1" t="s">
        <v>138</v>
      </c>
      <c r="J5059" s="1">
        <v>18.64</v>
      </c>
      <c r="K5059" s="1">
        <v>19.305935000000002</v>
      </c>
      <c r="L5059" s="1">
        <v>-0.21844</v>
      </c>
      <c r="M5059" s="1">
        <v>0.88437500000000002</v>
      </c>
      <c r="N5059" s="1" t="b">
        <v>1</v>
      </c>
      <c r="O5059" s="1">
        <v>1</v>
      </c>
    </row>
    <row r="5060" spans="1:15" x14ac:dyDescent="0.2">
      <c r="A5060" s="124">
        <v>43951.708333333336</v>
      </c>
      <c r="B5060" s="124">
        <v>43951.541666666664</v>
      </c>
      <c r="C5060" s="1" t="s">
        <v>142</v>
      </c>
      <c r="D5060" s="1">
        <v>1269364671</v>
      </c>
      <c r="E5060" s="1" t="s">
        <v>137</v>
      </c>
      <c r="H5060" s="1" t="s">
        <v>138</v>
      </c>
      <c r="J5060" s="1">
        <v>18.440000000000001</v>
      </c>
      <c r="K5060" s="1">
        <v>19.127973000000001</v>
      </c>
      <c r="L5060" s="1">
        <v>-0.19334200000000001</v>
      </c>
      <c r="M5060" s="1">
        <v>0.88131499999999996</v>
      </c>
      <c r="N5060" s="1" t="b">
        <v>1</v>
      </c>
      <c r="O5060" s="1">
        <v>1</v>
      </c>
    </row>
    <row r="5061" spans="1:15" x14ac:dyDescent="0.2">
      <c r="A5061" s="124">
        <v>43951.75</v>
      </c>
      <c r="B5061" s="124">
        <v>43951.583333333336</v>
      </c>
      <c r="C5061" s="1" t="s">
        <v>142</v>
      </c>
      <c r="D5061" s="1">
        <v>1269364671</v>
      </c>
      <c r="E5061" s="1" t="s">
        <v>137</v>
      </c>
      <c r="H5061" s="1" t="s">
        <v>138</v>
      </c>
      <c r="J5061" s="1">
        <v>17.45</v>
      </c>
      <c r="K5061" s="1">
        <v>18.070944999999998</v>
      </c>
      <c r="L5061" s="1">
        <v>-0.27352199999999999</v>
      </c>
      <c r="M5061" s="1">
        <v>0.89446700000000001</v>
      </c>
      <c r="N5061" s="1" t="b">
        <v>1</v>
      </c>
      <c r="O5061" s="1">
        <v>1</v>
      </c>
    </row>
    <row r="5062" spans="1:15" x14ac:dyDescent="0.2">
      <c r="A5062" s="124">
        <v>43951.791666666664</v>
      </c>
      <c r="B5062" s="124">
        <v>43951.625</v>
      </c>
      <c r="C5062" s="1" t="s">
        <v>142</v>
      </c>
      <c r="D5062" s="1">
        <v>1269364671</v>
      </c>
      <c r="E5062" s="1" t="s">
        <v>137</v>
      </c>
      <c r="H5062" s="1" t="s">
        <v>138</v>
      </c>
      <c r="J5062" s="1">
        <v>17.489999999999998</v>
      </c>
      <c r="K5062" s="1">
        <v>18.096119000000002</v>
      </c>
      <c r="L5062" s="1">
        <v>-0.30962800000000001</v>
      </c>
      <c r="M5062" s="1">
        <v>0.91574699999999998</v>
      </c>
      <c r="N5062" s="1" t="b">
        <v>1</v>
      </c>
      <c r="O5062" s="1">
        <v>1</v>
      </c>
    </row>
    <row r="5063" spans="1:15" x14ac:dyDescent="0.2">
      <c r="A5063" s="124">
        <v>43951.833333333336</v>
      </c>
      <c r="B5063" s="124">
        <v>43951.666666666664</v>
      </c>
      <c r="C5063" s="1" t="s">
        <v>142</v>
      </c>
      <c r="D5063" s="1">
        <v>1269364671</v>
      </c>
      <c r="E5063" s="1" t="s">
        <v>137</v>
      </c>
      <c r="H5063" s="1" t="s">
        <v>138</v>
      </c>
      <c r="J5063" s="1">
        <v>17.670000000000002</v>
      </c>
      <c r="K5063" s="1">
        <v>18.040469999999999</v>
      </c>
      <c r="L5063" s="1">
        <v>-0.47729700000000003</v>
      </c>
      <c r="M5063" s="1">
        <v>0.84776700000000005</v>
      </c>
      <c r="N5063" s="1" t="b">
        <v>1</v>
      </c>
      <c r="O5063" s="1">
        <v>1</v>
      </c>
    </row>
    <row r="5064" spans="1:15" x14ac:dyDescent="0.2">
      <c r="A5064" s="124">
        <v>43951.875</v>
      </c>
      <c r="B5064" s="124">
        <v>43951.708333333336</v>
      </c>
      <c r="C5064" s="1" t="s">
        <v>142</v>
      </c>
      <c r="D5064" s="1">
        <v>1269364671</v>
      </c>
      <c r="E5064" s="1" t="s">
        <v>137</v>
      </c>
      <c r="H5064" s="1" t="s">
        <v>138</v>
      </c>
      <c r="J5064" s="1">
        <v>18.32</v>
      </c>
      <c r="K5064" s="1">
        <v>18.715969000000001</v>
      </c>
      <c r="L5064" s="1">
        <v>-0.45694000000000001</v>
      </c>
      <c r="M5064" s="1">
        <v>0.85290900000000003</v>
      </c>
      <c r="N5064" s="1" t="b">
        <v>1</v>
      </c>
      <c r="O5064" s="1">
        <v>1</v>
      </c>
    </row>
    <row r="5065" spans="1:15" x14ac:dyDescent="0.2">
      <c r="A5065" s="124">
        <v>43951.916666666664</v>
      </c>
      <c r="B5065" s="124">
        <v>43951.75</v>
      </c>
      <c r="C5065" s="1" t="s">
        <v>142</v>
      </c>
      <c r="D5065" s="1">
        <v>1269364671</v>
      </c>
      <c r="E5065" s="1" t="s">
        <v>137</v>
      </c>
      <c r="H5065" s="1" t="s">
        <v>138</v>
      </c>
      <c r="J5065" s="1">
        <v>18.14</v>
      </c>
      <c r="K5065" s="1">
        <v>18.523363</v>
      </c>
      <c r="L5065" s="1">
        <v>-0.42157299999999998</v>
      </c>
      <c r="M5065" s="1">
        <v>0.80493599999999998</v>
      </c>
      <c r="N5065" s="1" t="b">
        <v>1</v>
      </c>
      <c r="O5065" s="1">
        <v>1</v>
      </c>
    </row>
    <row r="5066" spans="1:15" x14ac:dyDescent="0.2">
      <c r="A5066" s="124">
        <v>43951.958333333336</v>
      </c>
      <c r="B5066" s="124">
        <v>43951.791666666664</v>
      </c>
      <c r="C5066" s="1" t="s">
        <v>142</v>
      </c>
      <c r="D5066" s="1">
        <v>1269364671</v>
      </c>
      <c r="E5066" s="1" t="s">
        <v>137</v>
      </c>
      <c r="H5066" s="1" t="s">
        <v>138</v>
      </c>
      <c r="J5066" s="1">
        <v>18.399999999999999</v>
      </c>
      <c r="K5066" s="1">
        <v>18.848898999999999</v>
      </c>
      <c r="L5066" s="1">
        <v>-0.36982300000000001</v>
      </c>
      <c r="M5066" s="1">
        <v>0.81872199999999995</v>
      </c>
      <c r="N5066" s="1" t="b">
        <v>1</v>
      </c>
      <c r="O5066" s="1">
        <v>1</v>
      </c>
    </row>
    <row r="5067" spans="1:15" x14ac:dyDescent="0.2">
      <c r="A5067" s="124">
        <v>43952</v>
      </c>
      <c r="B5067" s="124">
        <v>43951.833333333336</v>
      </c>
      <c r="C5067" s="1" t="s">
        <v>143</v>
      </c>
      <c r="D5067" s="1">
        <v>1269364671</v>
      </c>
      <c r="E5067" s="1" t="s">
        <v>137</v>
      </c>
      <c r="H5067" s="1" t="s">
        <v>138</v>
      </c>
      <c r="J5067" s="1">
        <v>20.78</v>
      </c>
      <c r="K5067" s="1">
        <v>21.337496999999999</v>
      </c>
      <c r="L5067" s="1">
        <v>-0.30509500000000001</v>
      </c>
      <c r="M5067" s="1">
        <v>0.86259200000000003</v>
      </c>
      <c r="N5067" s="1" t="b">
        <v>1</v>
      </c>
      <c r="O5067" s="1">
        <v>1</v>
      </c>
    </row>
    <row r="5068" spans="1:15" x14ac:dyDescent="0.2">
      <c r="A5068" s="124">
        <v>43952.041666666664</v>
      </c>
      <c r="B5068" s="124">
        <v>43951.875</v>
      </c>
      <c r="C5068" s="1" t="s">
        <v>143</v>
      </c>
      <c r="D5068" s="1">
        <v>1269364671</v>
      </c>
      <c r="E5068" s="1" t="s">
        <v>137</v>
      </c>
      <c r="H5068" s="1" t="s">
        <v>138</v>
      </c>
      <c r="J5068" s="1">
        <v>18.489999999999998</v>
      </c>
      <c r="K5068" s="1">
        <v>19.184947000000001</v>
      </c>
      <c r="L5068" s="1">
        <v>-8.9797000000000002E-2</v>
      </c>
      <c r="M5068" s="1">
        <v>0.784744</v>
      </c>
      <c r="N5068" s="1" t="b">
        <v>1</v>
      </c>
      <c r="O5068" s="1">
        <v>1</v>
      </c>
    </row>
    <row r="5069" spans="1:15" x14ac:dyDescent="0.2">
      <c r="A5069" s="124">
        <v>43952.083333333336</v>
      </c>
      <c r="B5069" s="124">
        <v>43951.916666666664</v>
      </c>
      <c r="C5069" s="1" t="s">
        <v>143</v>
      </c>
      <c r="D5069" s="1">
        <v>1269364671</v>
      </c>
      <c r="E5069" s="1" t="s">
        <v>137</v>
      </c>
      <c r="H5069" s="1" t="s">
        <v>138</v>
      </c>
      <c r="J5069" s="1">
        <v>17.16</v>
      </c>
      <c r="K5069" s="1">
        <v>17.523634999999999</v>
      </c>
      <c r="L5069" s="1">
        <v>-0.29161599999999999</v>
      </c>
      <c r="M5069" s="1">
        <v>0.65525100000000003</v>
      </c>
      <c r="N5069" s="1" t="b">
        <v>1</v>
      </c>
      <c r="O5069" s="1">
        <v>1</v>
      </c>
    </row>
    <row r="5070" spans="1:15" x14ac:dyDescent="0.2">
      <c r="A5070" s="124">
        <v>43952.125</v>
      </c>
      <c r="B5070" s="124">
        <v>43951.958333333336</v>
      </c>
      <c r="C5070" s="1" t="s">
        <v>143</v>
      </c>
      <c r="D5070" s="1">
        <v>1269364671</v>
      </c>
      <c r="E5070" s="1" t="s">
        <v>137</v>
      </c>
      <c r="H5070" s="1" t="s">
        <v>138</v>
      </c>
      <c r="J5070" s="1">
        <v>15.41</v>
      </c>
      <c r="K5070" s="1">
        <v>15.785372000000001</v>
      </c>
      <c r="L5070" s="1">
        <v>-6.9545999999999997E-2</v>
      </c>
      <c r="M5070" s="1">
        <v>0.44491799999999998</v>
      </c>
      <c r="N5070" s="1" t="b">
        <v>1</v>
      </c>
      <c r="O5070" s="1">
        <v>1</v>
      </c>
    </row>
    <row r="5071" spans="1:15" x14ac:dyDescent="0.2">
      <c r="A5071" s="124">
        <v>43952.166666666664</v>
      </c>
      <c r="B5071" s="124">
        <v>43952</v>
      </c>
      <c r="C5071" s="1" t="s">
        <v>143</v>
      </c>
      <c r="D5071" s="1">
        <v>1269364671</v>
      </c>
      <c r="E5071" s="1" t="s">
        <v>137</v>
      </c>
      <c r="H5071" s="1" t="s">
        <v>138</v>
      </c>
      <c r="J5071" s="1">
        <v>14.06</v>
      </c>
      <c r="K5071" s="1">
        <v>15.192856000000001</v>
      </c>
      <c r="L5071" s="1">
        <v>0.69</v>
      </c>
      <c r="M5071" s="1">
        <v>0.44285600000000003</v>
      </c>
      <c r="N5071" s="1" t="b">
        <v>1</v>
      </c>
      <c r="O5071" s="1">
        <v>1</v>
      </c>
    </row>
    <row r="5072" spans="1:15" x14ac:dyDescent="0.2">
      <c r="A5072" s="124">
        <v>43952.208333333336</v>
      </c>
      <c r="B5072" s="124">
        <v>43952.041666666664</v>
      </c>
      <c r="C5072" s="1" t="s">
        <v>143</v>
      </c>
      <c r="D5072" s="1">
        <v>1269364671</v>
      </c>
      <c r="E5072" s="1" t="s">
        <v>137</v>
      </c>
      <c r="H5072" s="1" t="s">
        <v>138</v>
      </c>
      <c r="J5072" s="1">
        <v>13.42</v>
      </c>
      <c r="K5072" s="1">
        <v>14.486359999999999</v>
      </c>
      <c r="L5072" s="1">
        <v>0.66</v>
      </c>
      <c r="M5072" s="1">
        <v>0.40636</v>
      </c>
      <c r="N5072" s="1" t="b">
        <v>1</v>
      </c>
      <c r="O5072" s="1">
        <v>1</v>
      </c>
    </row>
    <row r="5073" spans="1:15" x14ac:dyDescent="0.2">
      <c r="A5073" s="124">
        <v>43952.25</v>
      </c>
      <c r="B5073" s="124">
        <v>43952.083333333336</v>
      </c>
      <c r="C5073" s="1" t="s">
        <v>143</v>
      </c>
      <c r="D5073" s="1">
        <v>1269364671</v>
      </c>
      <c r="E5073" s="1" t="s">
        <v>137</v>
      </c>
      <c r="H5073" s="1" t="s">
        <v>138</v>
      </c>
      <c r="J5073" s="1">
        <v>12.8</v>
      </c>
      <c r="K5073" s="1">
        <v>13.836865</v>
      </c>
      <c r="L5073" s="1">
        <v>0.65</v>
      </c>
      <c r="M5073" s="1">
        <v>0.38686500000000001</v>
      </c>
      <c r="N5073" s="1" t="b">
        <v>1</v>
      </c>
      <c r="O5073" s="1">
        <v>1</v>
      </c>
    </row>
    <row r="5074" spans="1:15" x14ac:dyDescent="0.2">
      <c r="A5074" s="124">
        <v>43952.291666666664</v>
      </c>
      <c r="B5074" s="124">
        <v>43952.125</v>
      </c>
      <c r="C5074" s="1" t="s">
        <v>143</v>
      </c>
      <c r="D5074" s="1">
        <v>1269364671</v>
      </c>
      <c r="E5074" s="1" t="s">
        <v>137</v>
      </c>
      <c r="H5074" s="1" t="s">
        <v>138</v>
      </c>
      <c r="J5074" s="1">
        <v>12.89</v>
      </c>
      <c r="K5074" s="1">
        <v>14.15034</v>
      </c>
      <c r="L5074" s="1">
        <v>0.88558499999999996</v>
      </c>
      <c r="M5074" s="1">
        <v>0.374755</v>
      </c>
      <c r="N5074" s="1" t="b">
        <v>1</v>
      </c>
      <c r="O5074" s="1">
        <v>1</v>
      </c>
    </row>
    <row r="5075" spans="1:15" x14ac:dyDescent="0.2">
      <c r="A5075" s="124">
        <v>43952.333333333336</v>
      </c>
      <c r="B5075" s="124">
        <v>43952.166666666664</v>
      </c>
      <c r="C5075" s="1" t="s">
        <v>143</v>
      </c>
      <c r="D5075" s="1">
        <v>1269364671</v>
      </c>
      <c r="E5075" s="1" t="s">
        <v>137</v>
      </c>
      <c r="H5075" s="1" t="s">
        <v>138</v>
      </c>
      <c r="J5075" s="1">
        <v>13.28</v>
      </c>
      <c r="K5075" s="1">
        <v>14.779804</v>
      </c>
      <c r="L5075" s="1">
        <v>1.114363</v>
      </c>
      <c r="M5075" s="1">
        <v>0.38544099999999998</v>
      </c>
      <c r="N5075" s="1" t="b">
        <v>1</v>
      </c>
      <c r="O5075" s="1">
        <v>1</v>
      </c>
    </row>
    <row r="5076" spans="1:15" x14ac:dyDescent="0.2">
      <c r="A5076" s="124">
        <v>43952.375</v>
      </c>
      <c r="B5076" s="124">
        <v>43952.208333333336</v>
      </c>
      <c r="C5076" s="1" t="s">
        <v>143</v>
      </c>
      <c r="D5076" s="1">
        <v>1269364671</v>
      </c>
      <c r="E5076" s="1" t="s">
        <v>137</v>
      </c>
      <c r="H5076" s="1" t="s">
        <v>138</v>
      </c>
      <c r="J5076" s="1">
        <v>14.84</v>
      </c>
      <c r="K5076" s="1">
        <v>16.469028999999999</v>
      </c>
      <c r="L5076" s="1">
        <v>1.156012</v>
      </c>
      <c r="M5076" s="1">
        <v>0.47301700000000002</v>
      </c>
      <c r="N5076" s="1" t="b">
        <v>1</v>
      </c>
      <c r="O5076" s="1">
        <v>1</v>
      </c>
    </row>
    <row r="5077" spans="1:15" x14ac:dyDescent="0.2">
      <c r="A5077" s="124">
        <v>43952.416666666664</v>
      </c>
      <c r="B5077" s="124">
        <v>43952.25</v>
      </c>
      <c r="C5077" s="1" t="s">
        <v>143</v>
      </c>
      <c r="D5077" s="1">
        <v>1269364671</v>
      </c>
      <c r="E5077" s="1" t="s">
        <v>137</v>
      </c>
      <c r="H5077" s="1" t="s">
        <v>138</v>
      </c>
      <c r="J5077" s="1">
        <v>17.59</v>
      </c>
      <c r="K5077" s="1">
        <v>19.340755000000001</v>
      </c>
      <c r="L5077" s="1">
        <v>1.077</v>
      </c>
      <c r="M5077" s="1">
        <v>0.67375499999999999</v>
      </c>
      <c r="N5077" s="1" t="b">
        <v>1</v>
      </c>
      <c r="O5077" s="1">
        <v>1</v>
      </c>
    </row>
    <row r="5078" spans="1:15" x14ac:dyDescent="0.2">
      <c r="A5078" s="124">
        <v>43952.458333333336</v>
      </c>
      <c r="B5078" s="124">
        <v>43952.291666666664</v>
      </c>
      <c r="C5078" s="1" t="s">
        <v>143</v>
      </c>
      <c r="D5078" s="1">
        <v>1269364671</v>
      </c>
      <c r="E5078" s="1" t="s">
        <v>137</v>
      </c>
      <c r="H5078" s="1" t="s">
        <v>138</v>
      </c>
      <c r="J5078" s="1">
        <v>18.59</v>
      </c>
      <c r="K5078" s="1">
        <v>20.442233000000002</v>
      </c>
      <c r="L5078" s="1">
        <v>1.19834</v>
      </c>
      <c r="M5078" s="1">
        <v>0.65389299999999995</v>
      </c>
      <c r="N5078" s="1" t="b">
        <v>1</v>
      </c>
      <c r="O5078" s="1">
        <v>1</v>
      </c>
    </row>
    <row r="5079" spans="1:15" x14ac:dyDescent="0.2">
      <c r="A5079" s="124">
        <v>43952.5</v>
      </c>
      <c r="B5079" s="124">
        <v>43952.333333333336</v>
      </c>
      <c r="C5079" s="1" t="s">
        <v>143</v>
      </c>
      <c r="D5079" s="1">
        <v>1269364671</v>
      </c>
      <c r="E5079" s="1" t="s">
        <v>137</v>
      </c>
      <c r="H5079" s="1" t="s">
        <v>138</v>
      </c>
      <c r="J5079" s="1">
        <v>19.12</v>
      </c>
      <c r="K5079" s="1">
        <v>20.460253999999999</v>
      </c>
      <c r="L5079" s="1">
        <v>0.60365999999999997</v>
      </c>
      <c r="M5079" s="1">
        <v>0.73659399999999997</v>
      </c>
      <c r="N5079" s="1" t="b">
        <v>1</v>
      </c>
      <c r="O5079" s="1">
        <v>1</v>
      </c>
    </row>
    <row r="5080" spans="1:15" x14ac:dyDescent="0.2">
      <c r="A5080" s="124">
        <v>43952.541666666664</v>
      </c>
      <c r="B5080" s="124">
        <v>43952.375</v>
      </c>
      <c r="C5080" s="1" t="s">
        <v>143</v>
      </c>
      <c r="D5080" s="1">
        <v>1269364671</v>
      </c>
      <c r="E5080" s="1" t="s">
        <v>137</v>
      </c>
      <c r="H5080" s="1" t="s">
        <v>138</v>
      </c>
      <c r="J5080" s="1">
        <v>19.71</v>
      </c>
      <c r="K5080" s="1">
        <v>21.022493000000001</v>
      </c>
      <c r="L5080" s="1">
        <v>0.51032900000000003</v>
      </c>
      <c r="M5080" s="1">
        <v>0.80216399999999999</v>
      </c>
      <c r="N5080" s="1" t="b">
        <v>1</v>
      </c>
      <c r="O5080" s="1">
        <v>1</v>
      </c>
    </row>
    <row r="5081" spans="1:15" x14ac:dyDescent="0.2">
      <c r="A5081" s="124">
        <v>43952.583333333336</v>
      </c>
      <c r="B5081" s="124">
        <v>43952.416666666664</v>
      </c>
      <c r="C5081" s="1" t="s">
        <v>143</v>
      </c>
      <c r="D5081" s="1">
        <v>1269364671</v>
      </c>
      <c r="E5081" s="1" t="s">
        <v>137</v>
      </c>
      <c r="H5081" s="1" t="s">
        <v>138</v>
      </c>
      <c r="J5081" s="1">
        <v>19.32</v>
      </c>
      <c r="K5081" s="1">
        <v>20.666036999999999</v>
      </c>
      <c r="L5081" s="1">
        <v>0.64821899999999999</v>
      </c>
      <c r="M5081" s="1">
        <v>0.69781800000000005</v>
      </c>
      <c r="N5081" s="1" t="b">
        <v>1</v>
      </c>
      <c r="O5081" s="1">
        <v>1</v>
      </c>
    </row>
    <row r="5082" spans="1:15" x14ac:dyDescent="0.2">
      <c r="A5082" s="124">
        <v>43952.625</v>
      </c>
      <c r="B5082" s="124">
        <v>43952.458333333336</v>
      </c>
      <c r="C5082" s="1" t="s">
        <v>143</v>
      </c>
      <c r="D5082" s="1">
        <v>1269364671</v>
      </c>
      <c r="E5082" s="1" t="s">
        <v>137</v>
      </c>
      <c r="H5082" s="1" t="s">
        <v>138</v>
      </c>
      <c r="J5082" s="1">
        <v>18.98</v>
      </c>
      <c r="K5082" s="1">
        <v>20.428017000000001</v>
      </c>
      <c r="L5082" s="1">
        <v>0.74122200000000005</v>
      </c>
      <c r="M5082" s="1">
        <v>0.70679499999999995</v>
      </c>
      <c r="N5082" s="1" t="b">
        <v>1</v>
      </c>
      <c r="O5082" s="1">
        <v>1</v>
      </c>
    </row>
    <row r="5083" spans="1:15" x14ac:dyDescent="0.2">
      <c r="A5083" s="124">
        <v>43952.666666666664</v>
      </c>
      <c r="B5083" s="124">
        <v>43952.5</v>
      </c>
      <c r="C5083" s="1" t="s">
        <v>143</v>
      </c>
      <c r="D5083" s="1">
        <v>1269364671</v>
      </c>
      <c r="E5083" s="1" t="s">
        <v>137</v>
      </c>
      <c r="H5083" s="1" t="s">
        <v>138</v>
      </c>
      <c r="J5083" s="1">
        <v>19.329999999999998</v>
      </c>
      <c r="K5083" s="1">
        <v>20.767098000000001</v>
      </c>
      <c r="L5083" s="1">
        <v>0.74289899999999998</v>
      </c>
      <c r="M5083" s="1">
        <v>0.69419900000000001</v>
      </c>
      <c r="N5083" s="1" t="b">
        <v>1</v>
      </c>
      <c r="O5083" s="1">
        <v>1</v>
      </c>
    </row>
    <row r="5084" spans="1:15" x14ac:dyDescent="0.2">
      <c r="A5084" s="124">
        <v>43952.708333333336</v>
      </c>
      <c r="B5084" s="124">
        <v>43952.541666666664</v>
      </c>
      <c r="C5084" s="1" t="s">
        <v>143</v>
      </c>
      <c r="D5084" s="1">
        <v>1269364671</v>
      </c>
      <c r="E5084" s="1" t="s">
        <v>137</v>
      </c>
      <c r="H5084" s="1" t="s">
        <v>138</v>
      </c>
      <c r="J5084" s="1">
        <v>19.12</v>
      </c>
      <c r="K5084" s="1">
        <v>20.463699999999999</v>
      </c>
      <c r="L5084" s="1">
        <v>0.68456499999999998</v>
      </c>
      <c r="M5084" s="1">
        <v>0.65913500000000003</v>
      </c>
      <c r="N5084" s="1" t="b">
        <v>1</v>
      </c>
      <c r="O5084" s="1">
        <v>1</v>
      </c>
    </row>
    <row r="5085" spans="1:15" x14ac:dyDescent="0.2">
      <c r="A5085" s="124">
        <v>43952.75</v>
      </c>
      <c r="B5085" s="124">
        <v>43952.583333333336</v>
      </c>
      <c r="C5085" s="1" t="s">
        <v>143</v>
      </c>
      <c r="D5085" s="1">
        <v>1269364671</v>
      </c>
      <c r="E5085" s="1" t="s">
        <v>137</v>
      </c>
      <c r="H5085" s="1" t="s">
        <v>138</v>
      </c>
      <c r="J5085" s="1">
        <v>18.71</v>
      </c>
      <c r="K5085" s="1">
        <v>19.969163999999999</v>
      </c>
      <c r="L5085" s="1">
        <v>0.62413300000000005</v>
      </c>
      <c r="M5085" s="1">
        <v>0.63503100000000001</v>
      </c>
      <c r="N5085" s="1" t="b">
        <v>1</v>
      </c>
      <c r="O5085" s="1">
        <v>1</v>
      </c>
    </row>
    <row r="5086" spans="1:15" x14ac:dyDescent="0.2">
      <c r="A5086" s="124">
        <v>43952.791666666664</v>
      </c>
      <c r="B5086" s="124">
        <v>43952.625</v>
      </c>
      <c r="C5086" s="1" t="s">
        <v>143</v>
      </c>
      <c r="D5086" s="1">
        <v>1269364671</v>
      </c>
      <c r="E5086" s="1" t="s">
        <v>137</v>
      </c>
      <c r="H5086" s="1" t="s">
        <v>138</v>
      </c>
      <c r="J5086" s="1">
        <v>17.72</v>
      </c>
      <c r="K5086" s="1">
        <v>18.902000000000001</v>
      </c>
      <c r="L5086" s="1">
        <v>0.51300000000000001</v>
      </c>
      <c r="M5086" s="1">
        <v>0.66900000000000004</v>
      </c>
      <c r="N5086" s="1" t="b">
        <v>1</v>
      </c>
      <c r="O5086" s="1">
        <v>1</v>
      </c>
    </row>
    <row r="5087" spans="1:15" x14ac:dyDescent="0.2">
      <c r="A5087" s="124">
        <v>43952.833333333336</v>
      </c>
      <c r="B5087" s="124">
        <v>43952.666666666664</v>
      </c>
      <c r="C5087" s="1" t="s">
        <v>143</v>
      </c>
      <c r="D5087" s="1">
        <v>1269364671</v>
      </c>
      <c r="E5087" s="1" t="s">
        <v>137</v>
      </c>
      <c r="H5087" s="1" t="s">
        <v>138</v>
      </c>
      <c r="J5087" s="1">
        <v>17.64</v>
      </c>
      <c r="K5087" s="1">
        <v>18.885594000000001</v>
      </c>
      <c r="L5087" s="1">
        <v>0.57547300000000001</v>
      </c>
      <c r="M5087" s="1">
        <v>0.67012099999999997</v>
      </c>
      <c r="N5087" s="1" t="b">
        <v>1</v>
      </c>
      <c r="O5087" s="1">
        <v>1</v>
      </c>
    </row>
    <row r="5088" spans="1:15" x14ac:dyDescent="0.2">
      <c r="A5088" s="124">
        <v>43952.875</v>
      </c>
      <c r="B5088" s="124">
        <v>43952.708333333336</v>
      </c>
      <c r="C5088" s="1" t="s">
        <v>143</v>
      </c>
      <c r="D5088" s="1">
        <v>1269364671</v>
      </c>
      <c r="E5088" s="1" t="s">
        <v>137</v>
      </c>
      <c r="H5088" s="1" t="s">
        <v>138</v>
      </c>
      <c r="J5088" s="1">
        <v>17.95</v>
      </c>
      <c r="K5088" s="1">
        <v>19.207504</v>
      </c>
      <c r="L5088" s="1">
        <v>0.64317000000000002</v>
      </c>
      <c r="M5088" s="1">
        <v>0.61433400000000005</v>
      </c>
      <c r="N5088" s="1" t="b">
        <v>1</v>
      </c>
      <c r="O5088" s="1">
        <v>1</v>
      </c>
    </row>
    <row r="5089" spans="1:15" x14ac:dyDescent="0.2">
      <c r="A5089" s="124">
        <v>43952.916666666664</v>
      </c>
      <c r="B5089" s="124">
        <v>43952.75</v>
      </c>
      <c r="C5089" s="1" t="s">
        <v>143</v>
      </c>
      <c r="D5089" s="1">
        <v>1269364671</v>
      </c>
      <c r="E5089" s="1" t="s">
        <v>137</v>
      </c>
      <c r="H5089" s="1" t="s">
        <v>138</v>
      </c>
      <c r="J5089" s="1">
        <v>17.489999999999998</v>
      </c>
      <c r="K5089" s="1">
        <v>18.698121</v>
      </c>
      <c r="L5089" s="1">
        <v>0.59497100000000003</v>
      </c>
      <c r="M5089" s="1">
        <v>0.61314999999999997</v>
      </c>
      <c r="N5089" s="1" t="b">
        <v>1</v>
      </c>
      <c r="O5089" s="1">
        <v>1</v>
      </c>
    </row>
    <row r="5090" spans="1:15" x14ac:dyDescent="0.2">
      <c r="A5090" s="124">
        <v>43952.958333333336</v>
      </c>
      <c r="B5090" s="124">
        <v>43952.791666666664</v>
      </c>
      <c r="C5090" s="1" t="s">
        <v>143</v>
      </c>
      <c r="D5090" s="1">
        <v>1269364671</v>
      </c>
      <c r="E5090" s="1" t="s">
        <v>137</v>
      </c>
      <c r="H5090" s="1" t="s">
        <v>138</v>
      </c>
      <c r="J5090" s="1">
        <v>17.62</v>
      </c>
      <c r="K5090" s="1">
        <v>18.997585000000001</v>
      </c>
      <c r="L5090" s="1">
        <v>0.74560199999999999</v>
      </c>
      <c r="M5090" s="1">
        <v>0.63198299999999996</v>
      </c>
      <c r="N5090" s="1" t="b">
        <v>1</v>
      </c>
      <c r="O5090" s="1">
        <v>1</v>
      </c>
    </row>
    <row r="5091" spans="1:15" x14ac:dyDescent="0.2">
      <c r="A5091" s="124">
        <v>43953</v>
      </c>
      <c r="B5091" s="124">
        <v>43952.833333333336</v>
      </c>
      <c r="C5091" s="1" t="s">
        <v>143</v>
      </c>
      <c r="D5091" s="1">
        <v>1269364671</v>
      </c>
      <c r="E5091" s="1" t="s">
        <v>137</v>
      </c>
      <c r="H5091" s="1" t="s">
        <v>138</v>
      </c>
      <c r="J5091" s="1">
        <v>18.760000000000002</v>
      </c>
      <c r="K5091" s="1">
        <v>20.369942000000002</v>
      </c>
      <c r="L5091" s="1">
        <v>0.83519600000000005</v>
      </c>
      <c r="M5091" s="1">
        <v>0.77474600000000005</v>
      </c>
      <c r="N5091" s="1" t="b">
        <v>1</v>
      </c>
      <c r="O5091" s="1">
        <v>1</v>
      </c>
    </row>
    <row r="5092" spans="1:15" x14ac:dyDescent="0.2">
      <c r="A5092" s="124">
        <v>43953.041666666664</v>
      </c>
      <c r="B5092" s="124">
        <v>43952.875</v>
      </c>
      <c r="C5092" s="1" t="s">
        <v>143</v>
      </c>
      <c r="D5092" s="1">
        <v>1269364671</v>
      </c>
      <c r="E5092" s="1" t="s">
        <v>137</v>
      </c>
      <c r="H5092" s="1" t="s">
        <v>138</v>
      </c>
      <c r="J5092" s="1">
        <v>17.420000000000002</v>
      </c>
      <c r="K5092" s="1">
        <v>18.827406</v>
      </c>
      <c r="L5092" s="1">
        <v>0.64411799999999997</v>
      </c>
      <c r="M5092" s="1">
        <v>0.76328799999999997</v>
      </c>
      <c r="N5092" s="1" t="b">
        <v>1</v>
      </c>
      <c r="O5092" s="1">
        <v>1</v>
      </c>
    </row>
    <row r="5093" spans="1:15" x14ac:dyDescent="0.2">
      <c r="A5093" s="124">
        <v>43953.083333333336</v>
      </c>
      <c r="B5093" s="124">
        <v>43952.916666666664</v>
      </c>
      <c r="C5093" s="1" t="s">
        <v>143</v>
      </c>
      <c r="D5093" s="1">
        <v>1269364671</v>
      </c>
      <c r="E5093" s="1" t="s">
        <v>137</v>
      </c>
      <c r="H5093" s="1" t="s">
        <v>138</v>
      </c>
      <c r="J5093" s="1">
        <v>15</v>
      </c>
      <c r="K5093" s="1">
        <v>16.629549999999998</v>
      </c>
      <c r="L5093" s="1">
        <v>0.938141</v>
      </c>
      <c r="M5093" s="1">
        <v>0.69140900000000005</v>
      </c>
      <c r="N5093" s="1" t="b">
        <v>1</v>
      </c>
      <c r="O5093" s="1">
        <v>1</v>
      </c>
    </row>
    <row r="5094" spans="1:15" x14ac:dyDescent="0.2">
      <c r="A5094" s="124">
        <v>43953.125</v>
      </c>
      <c r="B5094" s="124">
        <v>43952.958333333336</v>
      </c>
      <c r="C5094" s="1" t="s">
        <v>143</v>
      </c>
      <c r="D5094" s="1">
        <v>1269364671</v>
      </c>
      <c r="E5094" s="1" t="s">
        <v>137</v>
      </c>
      <c r="H5094" s="1" t="s">
        <v>138</v>
      </c>
      <c r="J5094" s="1">
        <v>14.03</v>
      </c>
      <c r="K5094" s="1">
        <v>15.284692</v>
      </c>
      <c r="L5094" s="1">
        <v>0.67</v>
      </c>
      <c r="M5094" s="1">
        <v>0.58469199999999999</v>
      </c>
      <c r="N5094" s="1" t="b">
        <v>1</v>
      </c>
      <c r="O5094" s="1">
        <v>1</v>
      </c>
    </row>
    <row r="5095" spans="1:15" x14ac:dyDescent="0.2">
      <c r="A5095" s="124">
        <v>43953.166666666664</v>
      </c>
      <c r="B5095" s="124">
        <v>43953</v>
      </c>
      <c r="C5095" s="1" t="s">
        <v>143</v>
      </c>
      <c r="D5095" s="1">
        <v>1269364671</v>
      </c>
      <c r="E5095" s="1" t="s">
        <v>137</v>
      </c>
      <c r="H5095" s="1" t="s">
        <v>138</v>
      </c>
      <c r="J5095" s="1">
        <v>13.54</v>
      </c>
      <c r="K5095" s="1">
        <v>15.044817999999999</v>
      </c>
      <c r="L5095" s="1">
        <v>1.02</v>
      </c>
      <c r="M5095" s="1">
        <v>0.48481800000000003</v>
      </c>
      <c r="N5095" s="1" t="b">
        <v>1</v>
      </c>
      <c r="O5095" s="1">
        <v>1</v>
      </c>
    </row>
    <row r="5096" spans="1:15" x14ac:dyDescent="0.2">
      <c r="A5096" s="124">
        <v>43953.208333333336</v>
      </c>
      <c r="B5096" s="124">
        <v>43953.041666666664</v>
      </c>
      <c r="C5096" s="1" t="s">
        <v>143</v>
      </c>
      <c r="D5096" s="1">
        <v>1269364671</v>
      </c>
      <c r="E5096" s="1" t="s">
        <v>137</v>
      </c>
      <c r="H5096" s="1" t="s">
        <v>138</v>
      </c>
      <c r="J5096" s="1">
        <v>12.89</v>
      </c>
      <c r="K5096" s="1">
        <v>14.720078000000001</v>
      </c>
      <c r="L5096" s="1">
        <v>1.3189850000000001</v>
      </c>
      <c r="M5096" s="1">
        <v>0.51109300000000002</v>
      </c>
      <c r="N5096" s="1" t="b">
        <v>1</v>
      </c>
      <c r="O5096" s="1">
        <v>1</v>
      </c>
    </row>
    <row r="5097" spans="1:15" x14ac:dyDescent="0.2">
      <c r="A5097" s="124">
        <v>43953.25</v>
      </c>
      <c r="B5097" s="124">
        <v>43953.083333333336</v>
      </c>
      <c r="C5097" s="1" t="s">
        <v>143</v>
      </c>
      <c r="D5097" s="1">
        <v>1269364671</v>
      </c>
      <c r="E5097" s="1" t="s">
        <v>137</v>
      </c>
      <c r="H5097" s="1" t="s">
        <v>138</v>
      </c>
      <c r="J5097" s="1">
        <v>11.86</v>
      </c>
      <c r="K5097" s="1">
        <v>13.687548</v>
      </c>
      <c r="L5097" s="1">
        <v>1.3639129999999999</v>
      </c>
      <c r="M5097" s="1">
        <v>0.46363500000000002</v>
      </c>
      <c r="N5097" s="1" t="b">
        <v>1</v>
      </c>
      <c r="O5097" s="1">
        <v>1</v>
      </c>
    </row>
    <row r="5098" spans="1:15" x14ac:dyDescent="0.2">
      <c r="A5098" s="124">
        <v>43953.291666666664</v>
      </c>
      <c r="B5098" s="124">
        <v>43953.125</v>
      </c>
      <c r="C5098" s="1" t="s">
        <v>143</v>
      </c>
      <c r="D5098" s="1">
        <v>1269364671</v>
      </c>
      <c r="E5098" s="1" t="s">
        <v>137</v>
      </c>
      <c r="H5098" s="1" t="s">
        <v>138</v>
      </c>
      <c r="J5098" s="1">
        <v>11.61</v>
      </c>
      <c r="K5098" s="1">
        <v>13.349453</v>
      </c>
      <c r="L5098" s="1">
        <v>1.239868</v>
      </c>
      <c r="M5098" s="1">
        <v>0.499585</v>
      </c>
      <c r="N5098" s="1" t="b">
        <v>1</v>
      </c>
      <c r="O5098" s="1">
        <v>1</v>
      </c>
    </row>
    <row r="5099" spans="1:15" x14ac:dyDescent="0.2">
      <c r="A5099" s="124">
        <v>43953.333333333336</v>
      </c>
      <c r="B5099" s="124">
        <v>43953.166666666664</v>
      </c>
      <c r="C5099" s="1" t="s">
        <v>143</v>
      </c>
      <c r="D5099" s="1">
        <v>1269364671</v>
      </c>
      <c r="E5099" s="1" t="s">
        <v>137</v>
      </c>
      <c r="H5099" s="1" t="s">
        <v>138</v>
      </c>
      <c r="J5099" s="1">
        <v>11.68</v>
      </c>
      <c r="K5099" s="1">
        <v>13.595423</v>
      </c>
      <c r="L5099" s="1">
        <v>1.4165840000000001</v>
      </c>
      <c r="M5099" s="1">
        <v>0.49883899999999998</v>
      </c>
      <c r="N5099" s="1" t="b">
        <v>1</v>
      </c>
      <c r="O5099" s="1">
        <v>1</v>
      </c>
    </row>
    <row r="5100" spans="1:15" x14ac:dyDescent="0.2">
      <c r="A5100" s="124">
        <v>43953.375</v>
      </c>
      <c r="B5100" s="124">
        <v>43953.208333333336</v>
      </c>
      <c r="C5100" s="1" t="s">
        <v>143</v>
      </c>
      <c r="D5100" s="1">
        <v>1269364671</v>
      </c>
      <c r="E5100" s="1" t="s">
        <v>137</v>
      </c>
      <c r="H5100" s="1" t="s">
        <v>138</v>
      </c>
      <c r="J5100" s="1">
        <v>12.02</v>
      </c>
      <c r="K5100" s="1">
        <v>13.859709000000001</v>
      </c>
      <c r="L5100" s="1">
        <v>1.3105659999999999</v>
      </c>
      <c r="M5100" s="1">
        <v>0.52914300000000003</v>
      </c>
      <c r="N5100" s="1" t="b">
        <v>1</v>
      </c>
      <c r="O5100" s="1">
        <v>1</v>
      </c>
    </row>
    <row r="5101" spans="1:15" x14ac:dyDescent="0.2">
      <c r="A5101" s="124">
        <v>43953.416666666664</v>
      </c>
      <c r="B5101" s="124">
        <v>43953.25</v>
      </c>
      <c r="C5101" s="1" t="s">
        <v>143</v>
      </c>
      <c r="D5101" s="1">
        <v>1269364671</v>
      </c>
      <c r="E5101" s="1" t="s">
        <v>137</v>
      </c>
      <c r="H5101" s="1" t="s">
        <v>138</v>
      </c>
      <c r="J5101" s="1">
        <v>12.17</v>
      </c>
      <c r="K5101" s="1">
        <v>14.026047999999999</v>
      </c>
      <c r="L5101" s="1">
        <v>1.287458</v>
      </c>
      <c r="M5101" s="1">
        <v>0.56859000000000004</v>
      </c>
      <c r="N5101" s="1" t="b">
        <v>1</v>
      </c>
      <c r="O5101" s="1">
        <v>1</v>
      </c>
    </row>
    <row r="5102" spans="1:15" x14ac:dyDescent="0.2">
      <c r="A5102" s="124">
        <v>43953.458333333336</v>
      </c>
      <c r="B5102" s="124">
        <v>43953.291666666664</v>
      </c>
      <c r="C5102" s="1" t="s">
        <v>143</v>
      </c>
      <c r="D5102" s="1">
        <v>1269364671</v>
      </c>
      <c r="E5102" s="1" t="s">
        <v>137</v>
      </c>
      <c r="H5102" s="1" t="s">
        <v>138</v>
      </c>
      <c r="J5102" s="1">
        <v>13.1</v>
      </c>
      <c r="K5102" s="1">
        <v>14.726286</v>
      </c>
      <c r="L5102" s="1">
        <v>1.069571</v>
      </c>
      <c r="M5102" s="1">
        <v>0.55671499999999996</v>
      </c>
      <c r="N5102" s="1" t="b">
        <v>1</v>
      </c>
      <c r="O5102" s="1">
        <v>1</v>
      </c>
    </row>
    <row r="5103" spans="1:15" x14ac:dyDescent="0.2">
      <c r="A5103" s="124">
        <v>43953.5</v>
      </c>
      <c r="B5103" s="124">
        <v>43953.333333333336</v>
      </c>
      <c r="C5103" s="1" t="s">
        <v>143</v>
      </c>
      <c r="D5103" s="1">
        <v>1269364671</v>
      </c>
      <c r="E5103" s="1" t="s">
        <v>137</v>
      </c>
      <c r="H5103" s="1" t="s">
        <v>138</v>
      </c>
      <c r="J5103" s="1">
        <v>14.89</v>
      </c>
      <c r="K5103" s="1">
        <v>16.53905</v>
      </c>
      <c r="L5103" s="1">
        <v>0.98454299999999995</v>
      </c>
      <c r="M5103" s="1">
        <v>0.66450699999999996</v>
      </c>
      <c r="N5103" s="1" t="b">
        <v>1</v>
      </c>
      <c r="O5103" s="1">
        <v>1</v>
      </c>
    </row>
    <row r="5104" spans="1:15" x14ac:dyDescent="0.2">
      <c r="A5104" s="124">
        <v>43953.541666666664</v>
      </c>
      <c r="B5104" s="124">
        <v>43953.375</v>
      </c>
      <c r="C5104" s="1" t="s">
        <v>143</v>
      </c>
      <c r="D5104" s="1">
        <v>1269364671</v>
      </c>
      <c r="E5104" s="1" t="s">
        <v>137</v>
      </c>
      <c r="H5104" s="1" t="s">
        <v>138</v>
      </c>
      <c r="J5104" s="1">
        <v>15.16</v>
      </c>
      <c r="K5104" s="1">
        <v>16.630078000000001</v>
      </c>
      <c r="L5104" s="1">
        <v>0.80445599999999995</v>
      </c>
      <c r="M5104" s="1">
        <v>0.66562200000000005</v>
      </c>
      <c r="N5104" s="1" t="b">
        <v>1</v>
      </c>
      <c r="O5104" s="1">
        <v>1</v>
      </c>
    </row>
    <row r="5105" spans="1:15" x14ac:dyDescent="0.2">
      <c r="A5105" s="124">
        <v>43953.583333333336</v>
      </c>
      <c r="B5105" s="124">
        <v>43953.416666666664</v>
      </c>
      <c r="C5105" s="1" t="s">
        <v>143</v>
      </c>
      <c r="D5105" s="1">
        <v>1269364671</v>
      </c>
      <c r="E5105" s="1" t="s">
        <v>137</v>
      </c>
      <c r="H5105" s="1" t="s">
        <v>138</v>
      </c>
      <c r="J5105" s="1">
        <v>15.94</v>
      </c>
      <c r="K5105" s="1">
        <v>16.955959</v>
      </c>
      <c r="L5105" s="1">
        <v>0.31116899999999997</v>
      </c>
      <c r="M5105" s="1">
        <v>0.70479000000000003</v>
      </c>
      <c r="N5105" s="1" t="b">
        <v>1</v>
      </c>
      <c r="O5105" s="1">
        <v>1</v>
      </c>
    </row>
    <row r="5106" spans="1:15" x14ac:dyDescent="0.2">
      <c r="A5106" s="124">
        <v>43953.625</v>
      </c>
      <c r="B5106" s="124">
        <v>43953.458333333336</v>
      </c>
      <c r="C5106" s="1" t="s">
        <v>143</v>
      </c>
      <c r="D5106" s="1">
        <v>1269364671</v>
      </c>
      <c r="E5106" s="1" t="s">
        <v>137</v>
      </c>
      <c r="H5106" s="1" t="s">
        <v>138</v>
      </c>
      <c r="J5106" s="1">
        <v>15.83</v>
      </c>
      <c r="K5106" s="1">
        <v>16.979206999999999</v>
      </c>
      <c r="L5106" s="1">
        <v>0.45033099999999998</v>
      </c>
      <c r="M5106" s="1">
        <v>0.69887600000000005</v>
      </c>
      <c r="N5106" s="1" t="b">
        <v>1</v>
      </c>
      <c r="O5106" s="1">
        <v>1</v>
      </c>
    </row>
    <row r="5107" spans="1:15" x14ac:dyDescent="0.2">
      <c r="A5107" s="124">
        <v>43953.666666666664</v>
      </c>
      <c r="B5107" s="124">
        <v>43953.5</v>
      </c>
      <c r="C5107" s="1" t="s">
        <v>143</v>
      </c>
      <c r="D5107" s="1">
        <v>1269364671</v>
      </c>
      <c r="E5107" s="1" t="s">
        <v>137</v>
      </c>
      <c r="H5107" s="1" t="s">
        <v>138</v>
      </c>
      <c r="J5107" s="1">
        <v>16.3</v>
      </c>
      <c r="K5107" s="1">
        <v>17.652262</v>
      </c>
      <c r="L5107" s="1">
        <v>0.66401900000000003</v>
      </c>
      <c r="M5107" s="1">
        <v>0.68824300000000005</v>
      </c>
      <c r="N5107" s="1" t="b">
        <v>1</v>
      </c>
      <c r="O5107" s="1">
        <v>1</v>
      </c>
    </row>
    <row r="5108" spans="1:15" x14ac:dyDescent="0.2">
      <c r="A5108" s="124">
        <v>43953.708333333336</v>
      </c>
      <c r="B5108" s="124">
        <v>43953.541666666664</v>
      </c>
      <c r="C5108" s="1" t="s">
        <v>143</v>
      </c>
      <c r="D5108" s="1">
        <v>1269364671</v>
      </c>
      <c r="E5108" s="1" t="s">
        <v>137</v>
      </c>
      <c r="H5108" s="1" t="s">
        <v>138</v>
      </c>
      <c r="J5108" s="1">
        <v>15.84</v>
      </c>
      <c r="K5108" s="1">
        <v>17.178086</v>
      </c>
      <c r="L5108" s="1">
        <v>0.66897099999999998</v>
      </c>
      <c r="M5108" s="1">
        <v>0.66911500000000002</v>
      </c>
      <c r="N5108" s="1" t="b">
        <v>1</v>
      </c>
      <c r="O5108" s="1">
        <v>1</v>
      </c>
    </row>
    <row r="5109" spans="1:15" x14ac:dyDescent="0.2">
      <c r="A5109" s="124">
        <v>43953.75</v>
      </c>
      <c r="B5109" s="124">
        <v>43953.583333333336</v>
      </c>
      <c r="C5109" s="1" t="s">
        <v>143</v>
      </c>
      <c r="D5109" s="1">
        <v>1269364671</v>
      </c>
      <c r="E5109" s="1" t="s">
        <v>137</v>
      </c>
      <c r="H5109" s="1" t="s">
        <v>138</v>
      </c>
      <c r="J5109" s="1">
        <v>15.83</v>
      </c>
      <c r="K5109" s="1">
        <v>17.273596000000001</v>
      </c>
      <c r="L5109" s="1">
        <v>0.76123600000000002</v>
      </c>
      <c r="M5109" s="1">
        <v>0.68235999999999997</v>
      </c>
      <c r="N5109" s="1" t="b">
        <v>1</v>
      </c>
      <c r="O5109" s="1">
        <v>1</v>
      </c>
    </row>
    <row r="5110" spans="1:15" x14ac:dyDescent="0.2">
      <c r="A5110" s="124">
        <v>43953.791666666664</v>
      </c>
      <c r="B5110" s="124">
        <v>43953.625</v>
      </c>
      <c r="C5110" s="1" t="s">
        <v>143</v>
      </c>
      <c r="D5110" s="1">
        <v>1269364671</v>
      </c>
      <c r="E5110" s="1" t="s">
        <v>137</v>
      </c>
      <c r="H5110" s="1" t="s">
        <v>138</v>
      </c>
      <c r="J5110" s="1">
        <v>15.96</v>
      </c>
      <c r="K5110" s="1">
        <v>17.405529999999999</v>
      </c>
      <c r="L5110" s="1">
        <v>0.77898299999999998</v>
      </c>
      <c r="M5110" s="1">
        <v>0.666547</v>
      </c>
      <c r="N5110" s="1" t="b">
        <v>1</v>
      </c>
      <c r="O5110" s="1">
        <v>1</v>
      </c>
    </row>
    <row r="5111" spans="1:15" x14ac:dyDescent="0.2">
      <c r="A5111" s="124">
        <v>43953.833333333336</v>
      </c>
      <c r="B5111" s="124">
        <v>43953.666666666664</v>
      </c>
      <c r="C5111" s="1" t="s">
        <v>143</v>
      </c>
      <c r="D5111" s="1">
        <v>1269364671</v>
      </c>
      <c r="E5111" s="1" t="s">
        <v>137</v>
      </c>
      <c r="H5111" s="1" t="s">
        <v>138</v>
      </c>
      <c r="J5111" s="1">
        <v>16.45</v>
      </c>
      <c r="K5111" s="1">
        <v>17.921140999999999</v>
      </c>
      <c r="L5111" s="1">
        <v>0.78187799999999996</v>
      </c>
      <c r="M5111" s="1">
        <v>0.68926299999999996</v>
      </c>
      <c r="N5111" s="1" t="b">
        <v>1</v>
      </c>
      <c r="O5111" s="1">
        <v>1</v>
      </c>
    </row>
    <row r="5112" spans="1:15" x14ac:dyDescent="0.2">
      <c r="A5112" s="124">
        <v>43953.875</v>
      </c>
      <c r="B5112" s="124">
        <v>43953.708333333336</v>
      </c>
      <c r="C5112" s="1" t="s">
        <v>143</v>
      </c>
      <c r="D5112" s="1">
        <v>1269364671</v>
      </c>
      <c r="E5112" s="1" t="s">
        <v>137</v>
      </c>
      <c r="H5112" s="1" t="s">
        <v>138</v>
      </c>
      <c r="J5112" s="1">
        <v>17.059999999999999</v>
      </c>
      <c r="K5112" s="1">
        <v>18.434493</v>
      </c>
      <c r="L5112" s="1">
        <v>0.72132300000000005</v>
      </c>
      <c r="M5112" s="1">
        <v>0.65317000000000003</v>
      </c>
      <c r="N5112" s="1" t="b">
        <v>1</v>
      </c>
      <c r="O5112" s="1">
        <v>1</v>
      </c>
    </row>
    <row r="5113" spans="1:15" x14ac:dyDescent="0.2">
      <c r="A5113" s="124">
        <v>43953.916666666664</v>
      </c>
      <c r="B5113" s="124">
        <v>43953.75</v>
      </c>
      <c r="C5113" s="1" t="s">
        <v>143</v>
      </c>
      <c r="D5113" s="1">
        <v>1269364671</v>
      </c>
      <c r="E5113" s="1" t="s">
        <v>137</v>
      </c>
      <c r="H5113" s="1" t="s">
        <v>138</v>
      </c>
      <c r="J5113" s="1">
        <v>17.739999999999998</v>
      </c>
      <c r="K5113" s="1">
        <v>18.942101999999998</v>
      </c>
      <c r="L5113" s="1">
        <v>0.55055200000000004</v>
      </c>
      <c r="M5113" s="1">
        <v>0.65154999999999996</v>
      </c>
      <c r="N5113" s="1" t="b">
        <v>1</v>
      </c>
      <c r="O5113" s="1">
        <v>1</v>
      </c>
    </row>
    <row r="5114" spans="1:15" x14ac:dyDescent="0.2">
      <c r="A5114" s="124">
        <v>43953.958333333336</v>
      </c>
      <c r="B5114" s="124">
        <v>43953.791666666664</v>
      </c>
      <c r="C5114" s="1" t="s">
        <v>143</v>
      </c>
      <c r="D5114" s="1">
        <v>1269364671</v>
      </c>
      <c r="E5114" s="1" t="s">
        <v>137</v>
      </c>
      <c r="H5114" s="1" t="s">
        <v>138</v>
      </c>
      <c r="J5114" s="1">
        <v>18.5</v>
      </c>
      <c r="K5114" s="1">
        <v>19.657412999999998</v>
      </c>
      <c r="L5114" s="1">
        <v>0.47239599999999998</v>
      </c>
      <c r="M5114" s="1">
        <v>0.68501699999999999</v>
      </c>
      <c r="N5114" s="1" t="b">
        <v>1</v>
      </c>
      <c r="O5114" s="1">
        <v>1</v>
      </c>
    </row>
    <row r="5115" spans="1:15" x14ac:dyDescent="0.2">
      <c r="A5115" s="124">
        <v>43954</v>
      </c>
      <c r="B5115" s="124">
        <v>43953.833333333336</v>
      </c>
      <c r="C5115" s="1" t="s">
        <v>143</v>
      </c>
      <c r="D5115" s="1">
        <v>1269364671</v>
      </c>
      <c r="E5115" s="1" t="s">
        <v>137</v>
      </c>
      <c r="H5115" s="1" t="s">
        <v>138</v>
      </c>
      <c r="J5115" s="1">
        <v>19.13</v>
      </c>
      <c r="K5115" s="1">
        <v>20.347639999999998</v>
      </c>
      <c r="L5115" s="1">
        <v>0.459011</v>
      </c>
      <c r="M5115" s="1">
        <v>0.758629</v>
      </c>
      <c r="N5115" s="1" t="b">
        <v>1</v>
      </c>
      <c r="O5115" s="1">
        <v>1</v>
      </c>
    </row>
    <row r="5116" spans="1:15" x14ac:dyDescent="0.2">
      <c r="A5116" s="124">
        <v>43954.041666666664</v>
      </c>
      <c r="B5116" s="124">
        <v>43953.875</v>
      </c>
      <c r="C5116" s="1" t="s">
        <v>143</v>
      </c>
      <c r="D5116" s="1">
        <v>1269364671</v>
      </c>
      <c r="E5116" s="1" t="s">
        <v>137</v>
      </c>
      <c r="H5116" s="1" t="s">
        <v>138</v>
      </c>
      <c r="J5116" s="1">
        <v>18.010000000000002</v>
      </c>
      <c r="K5116" s="1">
        <v>19.071869</v>
      </c>
      <c r="L5116" s="1">
        <v>0.339092</v>
      </c>
      <c r="M5116" s="1">
        <v>0.722777</v>
      </c>
      <c r="N5116" s="1" t="b">
        <v>1</v>
      </c>
      <c r="O5116" s="1">
        <v>1</v>
      </c>
    </row>
    <row r="5117" spans="1:15" x14ac:dyDescent="0.2">
      <c r="A5117" s="124">
        <v>43954.083333333336</v>
      </c>
      <c r="B5117" s="124">
        <v>43953.916666666664</v>
      </c>
      <c r="C5117" s="1" t="s">
        <v>143</v>
      </c>
      <c r="D5117" s="1">
        <v>1269364671</v>
      </c>
      <c r="E5117" s="1" t="s">
        <v>137</v>
      </c>
      <c r="H5117" s="1" t="s">
        <v>138</v>
      </c>
      <c r="J5117" s="1">
        <v>15.6</v>
      </c>
      <c r="K5117" s="1">
        <v>16.594476</v>
      </c>
      <c r="L5117" s="1">
        <v>0.325048</v>
      </c>
      <c r="M5117" s="1">
        <v>0.66942800000000002</v>
      </c>
      <c r="N5117" s="1" t="b">
        <v>1</v>
      </c>
      <c r="O5117" s="1">
        <v>1</v>
      </c>
    </row>
    <row r="5118" spans="1:15" x14ac:dyDescent="0.2">
      <c r="A5118" s="124">
        <v>43954.125</v>
      </c>
      <c r="B5118" s="124">
        <v>43953.958333333336</v>
      </c>
      <c r="C5118" s="1" t="s">
        <v>143</v>
      </c>
      <c r="D5118" s="1">
        <v>1269364671</v>
      </c>
      <c r="E5118" s="1" t="s">
        <v>137</v>
      </c>
      <c r="H5118" s="1" t="s">
        <v>138</v>
      </c>
      <c r="J5118" s="1">
        <v>14.22</v>
      </c>
      <c r="K5118" s="1">
        <v>14.992663</v>
      </c>
      <c r="L5118" s="1">
        <v>0.25138199999999999</v>
      </c>
      <c r="M5118" s="1">
        <v>0.52128099999999999</v>
      </c>
      <c r="N5118" s="1" t="b">
        <v>1</v>
      </c>
      <c r="O5118" s="1">
        <v>1</v>
      </c>
    </row>
    <row r="5119" spans="1:15" x14ac:dyDescent="0.2">
      <c r="A5119" s="124">
        <v>43954.166666666664</v>
      </c>
      <c r="B5119" s="124">
        <v>43954</v>
      </c>
      <c r="C5119" s="1" t="s">
        <v>143</v>
      </c>
      <c r="D5119" s="1">
        <v>1269364671</v>
      </c>
      <c r="E5119" s="1" t="s">
        <v>137</v>
      </c>
      <c r="H5119" s="1" t="s">
        <v>138</v>
      </c>
      <c r="J5119" s="1">
        <v>13.29</v>
      </c>
      <c r="K5119" s="1">
        <v>13.922945</v>
      </c>
      <c r="L5119" s="1">
        <v>0.225797</v>
      </c>
      <c r="M5119" s="1">
        <v>0.40714800000000001</v>
      </c>
      <c r="N5119" s="1" t="b">
        <v>1</v>
      </c>
      <c r="O5119" s="1">
        <v>1</v>
      </c>
    </row>
    <row r="5120" spans="1:15" x14ac:dyDescent="0.2">
      <c r="A5120" s="124">
        <v>43954.208333333336</v>
      </c>
      <c r="B5120" s="124">
        <v>43954.041666666664</v>
      </c>
      <c r="C5120" s="1" t="s">
        <v>143</v>
      </c>
      <c r="D5120" s="1">
        <v>1269364671</v>
      </c>
      <c r="E5120" s="1" t="s">
        <v>137</v>
      </c>
      <c r="H5120" s="1" t="s">
        <v>138</v>
      </c>
      <c r="J5120" s="1">
        <v>13.12</v>
      </c>
      <c r="K5120" s="1">
        <v>13.695534</v>
      </c>
      <c r="L5120" s="1">
        <v>0.15327499999999999</v>
      </c>
      <c r="M5120" s="1">
        <v>0.422259</v>
      </c>
      <c r="N5120" s="1" t="b">
        <v>1</v>
      </c>
      <c r="O5120" s="1">
        <v>1</v>
      </c>
    </row>
    <row r="5121" spans="1:15" x14ac:dyDescent="0.2">
      <c r="A5121" s="124">
        <v>43954.25</v>
      </c>
      <c r="B5121" s="124">
        <v>43954.083333333336</v>
      </c>
      <c r="C5121" s="1" t="s">
        <v>143</v>
      </c>
      <c r="D5121" s="1">
        <v>1269364671</v>
      </c>
      <c r="E5121" s="1" t="s">
        <v>137</v>
      </c>
      <c r="H5121" s="1" t="s">
        <v>138</v>
      </c>
      <c r="J5121" s="1">
        <v>11.95</v>
      </c>
      <c r="K5121" s="1">
        <v>12.51417</v>
      </c>
      <c r="L5121" s="1">
        <v>0.19075900000000001</v>
      </c>
      <c r="M5121" s="1">
        <v>0.37341099999999999</v>
      </c>
      <c r="N5121" s="1" t="b">
        <v>1</v>
      </c>
      <c r="O5121" s="1">
        <v>1</v>
      </c>
    </row>
    <row r="5122" spans="1:15" x14ac:dyDescent="0.2">
      <c r="A5122" s="124">
        <v>43954.291666666664</v>
      </c>
      <c r="B5122" s="124">
        <v>43954.125</v>
      </c>
      <c r="C5122" s="1" t="s">
        <v>143</v>
      </c>
      <c r="D5122" s="1">
        <v>1269364671</v>
      </c>
      <c r="E5122" s="1" t="s">
        <v>137</v>
      </c>
      <c r="H5122" s="1" t="s">
        <v>138</v>
      </c>
      <c r="J5122" s="1">
        <v>11.75</v>
      </c>
      <c r="K5122" s="1">
        <v>12.355289000000001</v>
      </c>
      <c r="L5122" s="1">
        <v>0.28675200000000001</v>
      </c>
      <c r="M5122" s="1">
        <v>0.31853700000000001</v>
      </c>
      <c r="N5122" s="1" t="b">
        <v>1</v>
      </c>
      <c r="O5122" s="1">
        <v>1</v>
      </c>
    </row>
    <row r="5123" spans="1:15" x14ac:dyDescent="0.2">
      <c r="A5123" s="124">
        <v>43954.333333333336</v>
      </c>
      <c r="B5123" s="124">
        <v>43954.166666666664</v>
      </c>
      <c r="C5123" s="1" t="s">
        <v>143</v>
      </c>
      <c r="D5123" s="1">
        <v>1269364671</v>
      </c>
      <c r="E5123" s="1" t="s">
        <v>137</v>
      </c>
      <c r="H5123" s="1" t="s">
        <v>138</v>
      </c>
      <c r="J5123" s="1">
        <v>11.59</v>
      </c>
      <c r="K5123" s="1">
        <v>12.256691999999999</v>
      </c>
      <c r="L5123" s="1">
        <v>0.337451</v>
      </c>
      <c r="M5123" s="1">
        <v>0.32924100000000001</v>
      </c>
      <c r="N5123" s="1" t="b">
        <v>1</v>
      </c>
      <c r="O5123" s="1">
        <v>1</v>
      </c>
    </row>
    <row r="5124" spans="1:15" x14ac:dyDescent="0.2">
      <c r="A5124" s="124">
        <v>43954.375</v>
      </c>
      <c r="B5124" s="124">
        <v>43954.208333333336</v>
      </c>
      <c r="C5124" s="1" t="s">
        <v>143</v>
      </c>
      <c r="D5124" s="1">
        <v>1269364671</v>
      </c>
      <c r="E5124" s="1" t="s">
        <v>137</v>
      </c>
      <c r="H5124" s="1" t="s">
        <v>138</v>
      </c>
      <c r="J5124" s="1">
        <v>11.85</v>
      </c>
      <c r="K5124" s="1">
        <v>12.565243000000001</v>
      </c>
      <c r="L5124" s="1">
        <v>0.35137600000000002</v>
      </c>
      <c r="M5124" s="1">
        <v>0.363867</v>
      </c>
      <c r="N5124" s="1" t="b">
        <v>1</v>
      </c>
      <c r="O5124" s="1">
        <v>1</v>
      </c>
    </row>
    <row r="5125" spans="1:15" x14ac:dyDescent="0.2">
      <c r="A5125" s="124">
        <v>43954.416666666664</v>
      </c>
      <c r="B5125" s="124">
        <v>43954.25</v>
      </c>
      <c r="C5125" s="1" t="s">
        <v>143</v>
      </c>
      <c r="D5125" s="1">
        <v>1269364671</v>
      </c>
      <c r="E5125" s="1" t="s">
        <v>137</v>
      </c>
      <c r="H5125" s="1" t="s">
        <v>138</v>
      </c>
      <c r="J5125" s="1">
        <v>11.82</v>
      </c>
      <c r="K5125" s="1">
        <v>12.665058999999999</v>
      </c>
      <c r="L5125" s="1">
        <v>0.373284</v>
      </c>
      <c r="M5125" s="1">
        <v>0.471775</v>
      </c>
      <c r="N5125" s="1" t="b">
        <v>1</v>
      </c>
      <c r="O5125" s="1">
        <v>1</v>
      </c>
    </row>
    <row r="5126" spans="1:15" x14ac:dyDescent="0.2">
      <c r="A5126" s="124">
        <v>43954.458333333336</v>
      </c>
      <c r="B5126" s="124">
        <v>43954.291666666664</v>
      </c>
      <c r="C5126" s="1" t="s">
        <v>143</v>
      </c>
      <c r="D5126" s="1">
        <v>1269364671</v>
      </c>
      <c r="E5126" s="1" t="s">
        <v>137</v>
      </c>
      <c r="H5126" s="1" t="s">
        <v>138</v>
      </c>
      <c r="J5126" s="1">
        <v>12.68</v>
      </c>
      <c r="K5126" s="1">
        <v>13.310129999999999</v>
      </c>
      <c r="L5126" s="1">
        <v>0.114817</v>
      </c>
      <c r="M5126" s="1">
        <v>0.51531300000000002</v>
      </c>
      <c r="N5126" s="1" t="b">
        <v>1</v>
      </c>
      <c r="O5126" s="1">
        <v>1</v>
      </c>
    </row>
    <row r="5127" spans="1:15" x14ac:dyDescent="0.2">
      <c r="A5127" s="124">
        <v>43954.5</v>
      </c>
      <c r="B5127" s="124">
        <v>43954.333333333336</v>
      </c>
      <c r="C5127" s="1" t="s">
        <v>143</v>
      </c>
      <c r="D5127" s="1">
        <v>1269364671</v>
      </c>
      <c r="E5127" s="1" t="s">
        <v>137</v>
      </c>
      <c r="H5127" s="1" t="s">
        <v>138</v>
      </c>
      <c r="J5127" s="1">
        <v>13.89</v>
      </c>
      <c r="K5127" s="1">
        <v>14.743843</v>
      </c>
      <c r="L5127" s="1">
        <v>0.18787400000000001</v>
      </c>
      <c r="M5127" s="1">
        <v>0.66596900000000003</v>
      </c>
      <c r="N5127" s="1" t="b">
        <v>1</v>
      </c>
      <c r="O5127" s="1">
        <v>1</v>
      </c>
    </row>
    <row r="5128" spans="1:15" x14ac:dyDescent="0.2">
      <c r="A5128" s="124">
        <v>43954.541666666664</v>
      </c>
      <c r="B5128" s="124">
        <v>43954.375</v>
      </c>
      <c r="C5128" s="1" t="s">
        <v>143</v>
      </c>
      <c r="D5128" s="1">
        <v>1269364671</v>
      </c>
      <c r="E5128" s="1" t="s">
        <v>137</v>
      </c>
      <c r="H5128" s="1" t="s">
        <v>138</v>
      </c>
      <c r="J5128" s="1">
        <v>14.79</v>
      </c>
      <c r="K5128" s="1">
        <v>15.665386</v>
      </c>
      <c r="L5128" s="1">
        <v>0.193302</v>
      </c>
      <c r="M5128" s="1">
        <v>0.68208400000000002</v>
      </c>
      <c r="N5128" s="1" t="b">
        <v>1</v>
      </c>
      <c r="O5128" s="1">
        <v>1</v>
      </c>
    </row>
    <row r="5129" spans="1:15" x14ac:dyDescent="0.2">
      <c r="A5129" s="124">
        <v>43954.583333333336</v>
      </c>
      <c r="B5129" s="124">
        <v>43954.416666666664</v>
      </c>
      <c r="C5129" s="1" t="s">
        <v>143</v>
      </c>
      <c r="D5129" s="1">
        <v>1269364671</v>
      </c>
      <c r="E5129" s="1" t="s">
        <v>137</v>
      </c>
      <c r="H5129" s="1" t="s">
        <v>138</v>
      </c>
      <c r="J5129" s="1">
        <v>15.71</v>
      </c>
      <c r="K5129" s="1">
        <v>17.082460999999999</v>
      </c>
      <c r="L5129" s="1">
        <v>0.63192599999999999</v>
      </c>
      <c r="M5129" s="1">
        <v>0.74053500000000005</v>
      </c>
      <c r="N5129" s="1" t="b">
        <v>1</v>
      </c>
      <c r="O5129" s="1">
        <v>1</v>
      </c>
    </row>
    <row r="5130" spans="1:15" x14ac:dyDescent="0.2">
      <c r="A5130" s="124">
        <v>43954.625</v>
      </c>
      <c r="B5130" s="124">
        <v>43954.458333333336</v>
      </c>
      <c r="C5130" s="1" t="s">
        <v>143</v>
      </c>
      <c r="D5130" s="1">
        <v>1269364671</v>
      </c>
      <c r="E5130" s="1" t="s">
        <v>137</v>
      </c>
      <c r="H5130" s="1" t="s">
        <v>138</v>
      </c>
      <c r="J5130" s="1">
        <v>16.55</v>
      </c>
      <c r="K5130" s="1">
        <v>17.910892</v>
      </c>
      <c r="L5130" s="1">
        <v>0.574515</v>
      </c>
      <c r="M5130" s="1">
        <v>0.78637699999999999</v>
      </c>
      <c r="N5130" s="1" t="b">
        <v>1</v>
      </c>
      <c r="O5130" s="1">
        <v>1</v>
      </c>
    </row>
    <row r="5131" spans="1:15" x14ac:dyDescent="0.2">
      <c r="A5131" s="124">
        <v>43954.666666666664</v>
      </c>
      <c r="B5131" s="124">
        <v>43954.5</v>
      </c>
      <c r="C5131" s="1" t="s">
        <v>143</v>
      </c>
      <c r="D5131" s="1">
        <v>1269364671</v>
      </c>
      <c r="E5131" s="1" t="s">
        <v>137</v>
      </c>
      <c r="H5131" s="1" t="s">
        <v>138</v>
      </c>
      <c r="J5131" s="1">
        <v>17.75</v>
      </c>
      <c r="K5131" s="1">
        <v>19.535914999999999</v>
      </c>
      <c r="L5131" s="1">
        <v>0.96168100000000001</v>
      </c>
      <c r="M5131" s="1">
        <v>0.82423400000000002</v>
      </c>
      <c r="N5131" s="1" t="b">
        <v>1</v>
      </c>
      <c r="O5131" s="1">
        <v>1</v>
      </c>
    </row>
    <row r="5132" spans="1:15" x14ac:dyDescent="0.2">
      <c r="A5132" s="124">
        <v>43954.708333333336</v>
      </c>
      <c r="B5132" s="124">
        <v>43954.541666666664</v>
      </c>
      <c r="C5132" s="1" t="s">
        <v>143</v>
      </c>
      <c r="D5132" s="1">
        <v>1269364671</v>
      </c>
      <c r="E5132" s="1" t="s">
        <v>137</v>
      </c>
      <c r="H5132" s="1" t="s">
        <v>138</v>
      </c>
      <c r="J5132" s="1">
        <v>18.22</v>
      </c>
      <c r="K5132" s="1">
        <v>20.136410999999999</v>
      </c>
      <c r="L5132" s="1">
        <v>1.023577</v>
      </c>
      <c r="M5132" s="1">
        <v>0.89283400000000002</v>
      </c>
      <c r="N5132" s="1" t="b">
        <v>1</v>
      </c>
      <c r="O5132" s="1">
        <v>1</v>
      </c>
    </row>
    <row r="5133" spans="1:15" x14ac:dyDescent="0.2">
      <c r="A5133" s="124">
        <v>43954.75</v>
      </c>
      <c r="B5133" s="124">
        <v>43954.583333333336</v>
      </c>
      <c r="C5133" s="1" t="s">
        <v>143</v>
      </c>
      <c r="D5133" s="1">
        <v>1269364671</v>
      </c>
      <c r="E5133" s="1" t="s">
        <v>137</v>
      </c>
      <c r="H5133" s="1" t="s">
        <v>138</v>
      </c>
      <c r="J5133" s="1">
        <v>18.46</v>
      </c>
      <c r="K5133" s="1">
        <v>20.500078999999999</v>
      </c>
      <c r="L5133" s="1">
        <v>1.0793470000000001</v>
      </c>
      <c r="M5133" s="1">
        <v>0.96073200000000003</v>
      </c>
      <c r="N5133" s="1" t="b">
        <v>1</v>
      </c>
      <c r="O5133" s="1">
        <v>1</v>
      </c>
    </row>
    <row r="5134" spans="1:15" x14ac:dyDescent="0.2">
      <c r="A5134" s="124">
        <v>43954.791666666664</v>
      </c>
      <c r="B5134" s="124">
        <v>43954.625</v>
      </c>
      <c r="C5134" s="1" t="s">
        <v>143</v>
      </c>
      <c r="D5134" s="1">
        <v>1269364671</v>
      </c>
      <c r="E5134" s="1" t="s">
        <v>137</v>
      </c>
      <c r="H5134" s="1" t="s">
        <v>138</v>
      </c>
      <c r="J5134" s="1">
        <v>18.39</v>
      </c>
      <c r="K5134" s="1">
        <v>20.348811999999999</v>
      </c>
      <c r="L5134" s="1">
        <v>1.0374719999999999</v>
      </c>
      <c r="M5134" s="1">
        <v>0.92134000000000005</v>
      </c>
      <c r="N5134" s="1" t="b">
        <v>1</v>
      </c>
      <c r="O5134" s="1">
        <v>1</v>
      </c>
    </row>
    <row r="5135" spans="1:15" x14ac:dyDescent="0.2">
      <c r="A5135" s="124">
        <v>43954.833333333336</v>
      </c>
      <c r="B5135" s="124">
        <v>43954.666666666664</v>
      </c>
      <c r="C5135" s="1" t="s">
        <v>143</v>
      </c>
      <c r="D5135" s="1">
        <v>1269364671</v>
      </c>
      <c r="E5135" s="1" t="s">
        <v>137</v>
      </c>
      <c r="H5135" s="1" t="s">
        <v>138</v>
      </c>
      <c r="J5135" s="1">
        <v>18.95</v>
      </c>
      <c r="K5135" s="1">
        <v>20.918890000000001</v>
      </c>
      <c r="L5135" s="1">
        <v>0.98742700000000005</v>
      </c>
      <c r="M5135" s="1">
        <v>0.98146299999999997</v>
      </c>
      <c r="N5135" s="1" t="b">
        <v>1</v>
      </c>
      <c r="O5135" s="1">
        <v>1</v>
      </c>
    </row>
    <row r="5136" spans="1:15" x14ac:dyDescent="0.2">
      <c r="A5136" s="124">
        <v>43954.875</v>
      </c>
      <c r="B5136" s="124">
        <v>43954.708333333336</v>
      </c>
      <c r="C5136" s="1" t="s">
        <v>143</v>
      </c>
      <c r="D5136" s="1">
        <v>1269364671</v>
      </c>
      <c r="E5136" s="1" t="s">
        <v>137</v>
      </c>
      <c r="H5136" s="1" t="s">
        <v>138</v>
      </c>
      <c r="J5136" s="1">
        <v>19.91</v>
      </c>
      <c r="K5136" s="1">
        <v>21.673864999999999</v>
      </c>
      <c r="L5136" s="1">
        <v>0.77407899999999996</v>
      </c>
      <c r="M5136" s="1">
        <v>0.98978600000000005</v>
      </c>
      <c r="N5136" s="1" t="b">
        <v>1</v>
      </c>
      <c r="O5136" s="1">
        <v>1</v>
      </c>
    </row>
    <row r="5137" spans="1:15" x14ac:dyDescent="0.2">
      <c r="A5137" s="124">
        <v>43954.916666666664</v>
      </c>
      <c r="B5137" s="124">
        <v>43954.75</v>
      </c>
      <c r="C5137" s="1" t="s">
        <v>143</v>
      </c>
      <c r="D5137" s="1">
        <v>1269364671</v>
      </c>
      <c r="E5137" s="1" t="s">
        <v>137</v>
      </c>
      <c r="H5137" s="1" t="s">
        <v>138</v>
      </c>
      <c r="J5137" s="1">
        <v>20.14</v>
      </c>
      <c r="K5137" s="1">
        <v>21.758787000000002</v>
      </c>
      <c r="L5137" s="1">
        <v>0.72562700000000002</v>
      </c>
      <c r="M5137" s="1">
        <v>0.89315999999999995</v>
      </c>
      <c r="N5137" s="1" t="b">
        <v>1</v>
      </c>
      <c r="O5137" s="1">
        <v>1</v>
      </c>
    </row>
    <row r="5138" spans="1:15" x14ac:dyDescent="0.2">
      <c r="A5138" s="124">
        <v>43954.958333333336</v>
      </c>
      <c r="B5138" s="124">
        <v>43954.791666666664</v>
      </c>
      <c r="C5138" s="1" t="s">
        <v>143</v>
      </c>
      <c r="D5138" s="1">
        <v>1269364671</v>
      </c>
      <c r="E5138" s="1" t="s">
        <v>137</v>
      </c>
      <c r="H5138" s="1" t="s">
        <v>138</v>
      </c>
      <c r="J5138" s="1">
        <v>20.64</v>
      </c>
      <c r="K5138" s="1">
        <v>22.550321</v>
      </c>
      <c r="L5138" s="1">
        <v>0.95969499999999996</v>
      </c>
      <c r="M5138" s="1">
        <v>0.95062599999999997</v>
      </c>
      <c r="N5138" s="1" t="b">
        <v>1</v>
      </c>
      <c r="O5138" s="1">
        <v>1</v>
      </c>
    </row>
    <row r="5139" spans="1:15" x14ac:dyDescent="0.2">
      <c r="A5139" s="124">
        <v>43955</v>
      </c>
      <c r="B5139" s="124">
        <v>43954.833333333336</v>
      </c>
      <c r="C5139" s="1" t="s">
        <v>143</v>
      </c>
      <c r="D5139" s="1">
        <v>1269364671</v>
      </c>
      <c r="E5139" s="1" t="s">
        <v>137</v>
      </c>
      <c r="H5139" s="1" t="s">
        <v>138</v>
      </c>
      <c r="J5139" s="1">
        <v>21.6</v>
      </c>
      <c r="K5139" s="1">
        <v>23.762591</v>
      </c>
      <c r="L5139" s="1">
        <v>0.97963100000000003</v>
      </c>
      <c r="M5139" s="1">
        <v>1.18296</v>
      </c>
      <c r="N5139" s="1" t="b">
        <v>1</v>
      </c>
      <c r="O5139" s="1">
        <v>1</v>
      </c>
    </row>
    <row r="5140" spans="1:15" x14ac:dyDescent="0.2">
      <c r="A5140" s="124">
        <v>43955.041666666664</v>
      </c>
      <c r="B5140" s="124">
        <v>43954.875</v>
      </c>
      <c r="C5140" s="1" t="s">
        <v>143</v>
      </c>
      <c r="D5140" s="1">
        <v>1269364671</v>
      </c>
      <c r="E5140" s="1" t="s">
        <v>137</v>
      </c>
      <c r="H5140" s="1" t="s">
        <v>138</v>
      </c>
      <c r="J5140" s="1">
        <v>19.420000000000002</v>
      </c>
      <c r="K5140" s="1">
        <v>21.647638000000001</v>
      </c>
      <c r="L5140" s="1">
        <v>1.1793499999999999</v>
      </c>
      <c r="M5140" s="1">
        <v>1.0482880000000001</v>
      </c>
      <c r="N5140" s="1" t="b">
        <v>1</v>
      </c>
      <c r="O5140" s="1">
        <v>1</v>
      </c>
    </row>
    <row r="5141" spans="1:15" x14ac:dyDescent="0.2">
      <c r="A5141" s="124">
        <v>43955.083333333336</v>
      </c>
      <c r="B5141" s="124">
        <v>43954.916666666664</v>
      </c>
      <c r="C5141" s="1" t="s">
        <v>143</v>
      </c>
      <c r="D5141" s="1">
        <v>1269364671</v>
      </c>
      <c r="E5141" s="1" t="s">
        <v>137</v>
      </c>
      <c r="H5141" s="1" t="s">
        <v>138</v>
      </c>
      <c r="J5141" s="1">
        <v>16.440000000000001</v>
      </c>
      <c r="K5141" s="1">
        <v>18.392461000000001</v>
      </c>
      <c r="L5141" s="1">
        <v>1.097496</v>
      </c>
      <c r="M5141" s="1">
        <v>0.85496499999999997</v>
      </c>
      <c r="N5141" s="1" t="b">
        <v>1</v>
      </c>
      <c r="O5141" s="1">
        <v>1</v>
      </c>
    </row>
    <row r="5142" spans="1:15" x14ac:dyDescent="0.2">
      <c r="A5142" s="124">
        <v>43955.125</v>
      </c>
      <c r="B5142" s="124">
        <v>43954.958333333336</v>
      </c>
      <c r="C5142" s="1" t="s">
        <v>143</v>
      </c>
      <c r="D5142" s="1">
        <v>1269364671</v>
      </c>
      <c r="E5142" s="1" t="s">
        <v>137</v>
      </c>
      <c r="H5142" s="1" t="s">
        <v>138</v>
      </c>
      <c r="J5142" s="1">
        <v>14.29</v>
      </c>
      <c r="K5142" s="1">
        <v>16.108422000000001</v>
      </c>
      <c r="L5142" s="1">
        <v>1.139985</v>
      </c>
      <c r="M5142" s="1">
        <v>0.67843699999999996</v>
      </c>
      <c r="N5142" s="1" t="b">
        <v>1</v>
      </c>
      <c r="O5142" s="1">
        <v>1</v>
      </c>
    </row>
    <row r="5143" spans="1:15" x14ac:dyDescent="0.2">
      <c r="A5143" s="124">
        <v>43955.166666666664</v>
      </c>
      <c r="B5143" s="124">
        <v>43955</v>
      </c>
      <c r="C5143" s="1" t="s">
        <v>143</v>
      </c>
      <c r="D5143" s="1">
        <v>1269364671</v>
      </c>
      <c r="E5143" s="1" t="s">
        <v>137</v>
      </c>
      <c r="H5143" s="1" t="s">
        <v>138</v>
      </c>
      <c r="J5143" s="1">
        <v>12.4</v>
      </c>
      <c r="K5143" s="1">
        <v>14.345962</v>
      </c>
      <c r="L5143" s="1">
        <v>1.4151100000000001</v>
      </c>
      <c r="M5143" s="1">
        <v>0.53085199999999999</v>
      </c>
      <c r="N5143" s="1" t="b">
        <v>1</v>
      </c>
      <c r="O5143" s="1">
        <v>1</v>
      </c>
    </row>
    <row r="5144" spans="1:15" x14ac:dyDescent="0.2">
      <c r="A5144" s="124">
        <v>43955.208333333336</v>
      </c>
      <c r="B5144" s="124">
        <v>43955.041666666664</v>
      </c>
      <c r="C5144" s="1" t="s">
        <v>143</v>
      </c>
      <c r="D5144" s="1">
        <v>1269364671</v>
      </c>
      <c r="E5144" s="1" t="s">
        <v>137</v>
      </c>
      <c r="H5144" s="1" t="s">
        <v>138</v>
      </c>
      <c r="J5144" s="1">
        <v>11.74</v>
      </c>
      <c r="K5144" s="1">
        <v>13.863118</v>
      </c>
      <c r="L5144" s="1">
        <v>1.5742080000000001</v>
      </c>
      <c r="M5144" s="1">
        <v>0.54891000000000001</v>
      </c>
      <c r="N5144" s="1" t="b">
        <v>1</v>
      </c>
      <c r="O5144" s="1">
        <v>1</v>
      </c>
    </row>
    <row r="5145" spans="1:15" x14ac:dyDescent="0.2">
      <c r="A5145" s="124">
        <v>43955.25</v>
      </c>
      <c r="B5145" s="124">
        <v>43955.083333333336</v>
      </c>
      <c r="C5145" s="1" t="s">
        <v>143</v>
      </c>
      <c r="D5145" s="1">
        <v>1269364671</v>
      </c>
      <c r="E5145" s="1" t="s">
        <v>137</v>
      </c>
      <c r="H5145" s="1" t="s">
        <v>138</v>
      </c>
      <c r="J5145" s="1">
        <v>10.52</v>
      </c>
      <c r="K5145" s="1">
        <v>12.524407</v>
      </c>
      <c r="L5145" s="1">
        <v>1.52</v>
      </c>
      <c r="M5145" s="1">
        <v>0.48440699999999998</v>
      </c>
      <c r="N5145" s="1" t="b">
        <v>1</v>
      </c>
      <c r="O5145" s="1">
        <v>1</v>
      </c>
    </row>
    <row r="5146" spans="1:15" x14ac:dyDescent="0.2">
      <c r="A5146" s="124">
        <v>43955.291666666664</v>
      </c>
      <c r="B5146" s="124">
        <v>43955.125</v>
      </c>
      <c r="C5146" s="1" t="s">
        <v>143</v>
      </c>
      <c r="D5146" s="1">
        <v>1269364671</v>
      </c>
      <c r="E5146" s="1" t="s">
        <v>137</v>
      </c>
      <c r="H5146" s="1" t="s">
        <v>138</v>
      </c>
      <c r="J5146" s="1">
        <v>10.44</v>
      </c>
      <c r="K5146" s="1">
        <v>12.512762</v>
      </c>
      <c r="L5146" s="1">
        <v>1.61</v>
      </c>
      <c r="M5146" s="1">
        <v>0.46276200000000001</v>
      </c>
      <c r="N5146" s="1" t="b">
        <v>1</v>
      </c>
      <c r="O5146" s="1">
        <v>1</v>
      </c>
    </row>
    <row r="5147" spans="1:15" x14ac:dyDescent="0.2">
      <c r="A5147" s="124">
        <v>43955.333333333336</v>
      </c>
      <c r="B5147" s="124">
        <v>43955.166666666664</v>
      </c>
      <c r="C5147" s="1" t="s">
        <v>143</v>
      </c>
      <c r="D5147" s="1">
        <v>1269364671</v>
      </c>
      <c r="E5147" s="1" t="s">
        <v>137</v>
      </c>
      <c r="H5147" s="1" t="s">
        <v>138</v>
      </c>
      <c r="J5147" s="1">
        <v>11.54</v>
      </c>
      <c r="K5147" s="1">
        <v>14.357449000000001</v>
      </c>
      <c r="L5147" s="1">
        <v>2.2378740000000001</v>
      </c>
      <c r="M5147" s="1">
        <v>0.57957499999999995</v>
      </c>
      <c r="N5147" s="1" t="b">
        <v>1</v>
      </c>
      <c r="O5147" s="1">
        <v>1</v>
      </c>
    </row>
    <row r="5148" spans="1:15" x14ac:dyDescent="0.2">
      <c r="A5148" s="124">
        <v>43955.375</v>
      </c>
      <c r="B5148" s="124">
        <v>43955.208333333336</v>
      </c>
      <c r="C5148" s="1" t="s">
        <v>143</v>
      </c>
      <c r="D5148" s="1">
        <v>1269364671</v>
      </c>
      <c r="E5148" s="1" t="s">
        <v>137</v>
      </c>
      <c r="H5148" s="1" t="s">
        <v>138</v>
      </c>
      <c r="J5148" s="1">
        <v>12.8</v>
      </c>
      <c r="K5148" s="1">
        <v>15.821002999999999</v>
      </c>
      <c r="L5148" s="1">
        <v>2.4001730000000001</v>
      </c>
      <c r="M5148" s="1">
        <v>0.62082999999999999</v>
      </c>
      <c r="N5148" s="1" t="b">
        <v>1</v>
      </c>
      <c r="O5148" s="1">
        <v>1</v>
      </c>
    </row>
    <row r="5149" spans="1:15" x14ac:dyDescent="0.2">
      <c r="A5149" s="124">
        <v>43955.416666666664</v>
      </c>
      <c r="B5149" s="124">
        <v>43955.25</v>
      </c>
      <c r="C5149" s="1" t="s">
        <v>143</v>
      </c>
      <c r="D5149" s="1">
        <v>1269364671</v>
      </c>
      <c r="E5149" s="1" t="s">
        <v>137</v>
      </c>
      <c r="H5149" s="1" t="s">
        <v>138</v>
      </c>
      <c r="J5149" s="1">
        <v>15.58</v>
      </c>
      <c r="K5149" s="1">
        <v>18.826552</v>
      </c>
      <c r="L5149" s="1">
        <v>2.4675210000000001</v>
      </c>
      <c r="M5149" s="1">
        <v>0.77903100000000003</v>
      </c>
      <c r="N5149" s="1" t="b">
        <v>1</v>
      </c>
      <c r="O5149" s="1">
        <v>1</v>
      </c>
    </row>
    <row r="5150" spans="1:15" x14ac:dyDescent="0.2">
      <c r="A5150" s="124">
        <v>43955.458333333336</v>
      </c>
      <c r="B5150" s="124">
        <v>43955.291666666664</v>
      </c>
      <c r="C5150" s="1" t="s">
        <v>143</v>
      </c>
      <c r="D5150" s="1">
        <v>1269364671</v>
      </c>
      <c r="E5150" s="1" t="s">
        <v>137</v>
      </c>
      <c r="H5150" s="1" t="s">
        <v>138</v>
      </c>
      <c r="J5150" s="1">
        <v>17.079999999999998</v>
      </c>
      <c r="K5150" s="1">
        <v>19.225308999999999</v>
      </c>
      <c r="L5150" s="1">
        <v>1.332892</v>
      </c>
      <c r="M5150" s="1">
        <v>0.81241699999999994</v>
      </c>
      <c r="N5150" s="1" t="b">
        <v>1</v>
      </c>
      <c r="O5150" s="1">
        <v>1</v>
      </c>
    </row>
    <row r="5151" spans="1:15" x14ac:dyDescent="0.2">
      <c r="A5151" s="124">
        <v>43955.5</v>
      </c>
      <c r="B5151" s="124">
        <v>43955.333333333336</v>
      </c>
      <c r="C5151" s="1" t="s">
        <v>143</v>
      </c>
      <c r="D5151" s="1">
        <v>1269364671</v>
      </c>
      <c r="E5151" s="1" t="s">
        <v>137</v>
      </c>
      <c r="H5151" s="1" t="s">
        <v>138</v>
      </c>
      <c r="J5151" s="1">
        <v>19.190000000000001</v>
      </c>
      <c r="K5151" s="1">
        <v>21.687826999999999</v>
      </c>
      <c r="L5151" s="1">
        <v>1.3948510000000001</v>
      </c>
      <c r="M5151" s="1">
        <v>1.102976</v>
      </c>
      <c r="N5151" s="1" t="b">
        <v>1</v>
      </c>
      <c r="O5151" s="1">
        <v>1</v>
      </c>
    </row>
    <row r="5152" spans="1:15" x14ac:dyDescent="0.2">
      <c r="A5152" s="124">
        <v>43955.541666666664</v>
      </c>
      <c r="B5152" s="124">
        <v>43955.375</v>
      </c>
      <c r="C5152" s="1" t="s">
        <v>143</v>
      </c>
      <c r="D5152" s="1">
        <v>1269364671</v>
      </c>
      <c r="E5152" s="1" t="s">
        <v>137</v>
      </c>
      <c r="H5152" s="1" t="s">
        <v>138</v>
      </c>
      <c r="J5152" s="1">
        <v>19.98</v>
      </c>
      <c r="K5152" s="1">
        <v>22.854281</v>
      </c>
      <c r="L5152" s="1">
        <v>1.793228</v>
      </c>
      <c r="M5152" s="1">
        <v>1.081053</v>
      </c>
      <c r="N5152" s="1" t="b">
        <v>1</v>
      </c>
      <c r="O5152" s="1">
        <v>1</v>
      </c>
    </row>
    <row r="5153" spans="1:15" x14ac:dyDescent="0.2">
      <c r="A5153" s="124">
        <v>43955.583333333336</v>
      </c>
      <c r="B5153" s="124">
        <v>43955.416666666664</v>
      </c>
      <c r="C5153" s="1" t="s">
        <v>143</v>
      </c>
      <c r="D5153" s="1">
        <v>1269364671</v>
      </c>
      <c r="E5153" s="1" t="s">
        <v>137</v>
      </c>
      <c r="H5153" s="1" t="s">
        <v>138</v>
      </c>
      <c r="J5153" s="1">
        <v>20.21</v>
      </c>
      <c r="K5153" s="1">
        <v>23.299937</v>
      </c>
      <c r="L5153" s="1">
        <v>1.841459</v>
      </c>
      <c r="M5153" s="1">
        <v>1.248478</v>
      </c>
      <c r="N5153" s="1" t="b">
        <v>1</v>
      </c>
      <c r="O5153" s="1">
        <v>1</v>
      </c>
    </row>
    <row r="5154" spans="1:15" x14ac:dyDescent="0.2">
      <c r="A5154" s="124">
        <v>43955.625</v>
      </c>
      <c r="B5154" s="124">
        <v>43955.458333333336</v>
      </c>
      <c r="C5154" s="1" t="s">
        <v>143</v>
      </c>
      <c r="D5154" s="1">
        <v>1269364671</v>
      </c>
      <c r="E5154" s="1" t="s">
        <v>137</v>
      </c>
      <c r="H5154" s="1" t="s">
        <v>138</v>
      </c>
      <c r="J5154" s="1">
        <v>20.9</v>
      </c>
      <c r="K5154" s="1">
        <v>24.046098000000001</v>
      </c>
      <c r="L5154" s="1">
        <v>1.928742</v>
      </c>
      <c r="M5154" s="1">
        <v>1.2173560000000001</v>
      </c>
      <c r="N5154" s="1" t="b">
        <v>1</v>
      </c>
      <c r="O5154" s="1">
        <v>1</v>
      </c>
    </row>
    <row r="5155" spans="1:15" x14ac:dyDescent="0.2">
      <c r="A5155" s="124">
        <v>43955.666666666664</v>
      </c>
      <c r="B5155" s="124">
        <v>43955.5</v>
      </c>
      <c r="C5155" s="1" t="s">
        <v>143</v>
      </c>
      <c r="D5155" s="1">
        <v>1269364671</v>
      </c>
      <c r="E5155" s="1" t="s">
        <v>137</v>
      </c>
      <c r="H5155" s="1" t="s">
        <v>138</v>
      </c>
      <c r="J5155" s="1">
        <v>20.74</v>
      </c>
      <c r="K5155" s="1">
        <v>24.253329999999998</v>
      </c>
      <c r="L5155" s="1">
        <v>2.3863750000000001</v>
      </c>
      <c r="M5155" s="1">
        <v>1.1269549999999999</v>
      </c>
      <c r="N5155" s="1" t="b">
        <v>1</v>
      </c>
      <c r="O5155" s="1">
        <v>1</v>
      </c>
    </row>
    <row r="5156" spans="1:15" x14ac:dyDescent="0.2">
      <c r="A5156" s="124">
        <v>43955.708333333336</v>
      </c>
      <c r="B5156" s="124">
        <v>43955.541666666664</v>
      </c>
      <c r="C5156" s="1" t="s">
        <v>143</v>
      </c>
      <c r="D5156" s="1">
        <v>1269364671</v>
      </c>
      <c r="E5156" s="1" t="s">
        <v>137</v>
      </c>
      <c r="H5156" s="1" t="s">
        <v>138</v>
      </c>
      <c r="J5156" s="1">
        <v>20.59</v>
      </c>
      <c r="K5156" s="1">
        <v>23.941109000000001</v>
      </c>
      <c r="L5156" s="1">
        <v>2.2393589999999999</v>
      </c>
      <c r="M5156" s="1">
        <v>1.11175</v>
      </c>
      <c r="N5156" s="1" t="b">
        <v>1</v>
      </c>
      <c r="O5156" s="1">
        <v>1</v>
      </c>
    </row>
    <row r="5157" spans="1:15" x14ac:dyDescent="0.2">
      <c r="A5157" s="124">
        <v>43955.75</v>
      </c>
      <c r="B5157" s="124">
        <v>43955.583333333336</v>
      </c>
      <c r="C5157" s="1" t="s">
        <v>143</v>
      </c>
      <c r="D5157" s="1">
        <v>1269364671</v>
      </c>
      <c r="E5157" s="1" t="s">
        <v>137</v>
      </c>
      <c r="H5157" s="1" t="s">
        <v>138</v>
      </c>
      <c r="J5157" s="1">
        <v>20.61</v>
      </c>
      <c r="K5157" s="1">
        <v>24.229868</v>
      </c>
      <c r="L5157" s="1">
        <v>2.5187590000000002</v>
      </c>
      <c r="M5157" s="1">
        <v>1.1011089999999999</v>
      </c>
      <c r="N5157" s="1" t="b">
        <v>1</v>
      </c>
      <c r="O5157" s="1">
        <v>1</v>
      </c>
    </row>
    <row r="5158" spans="1:15" x14ac:dyDescent="0.2">
      <c r="A5158" s="124">
        <v>43955.791666666664</v>
      </c>
      <c r="B5158" s="124">
        <v>43955.625</v>
      </c>
      <c r="C5158" s="1" t="s">
        <v>143</v>
      </c>
      <c r="D5158" s="1">
        <v>1269364671</v>
      </c>
      <c r="E5158" s="1" t="s">
        <v>137</v>
      </c>
      <c r="H5158" s="1" t="s">
        <v>138</v>
      </c>
      <c r="J5158" s="1">
        <v>19.809999999999999</v>
      </c>
      <c r="K5158" s="1">
        <v>23.080674999999999</v>
      </c>
      <c r="L5158" s="1">
        <v>2.2857699999999999</v>
      </c>
      <c r="M5158" s="1">
        <v>0.98490500000000003</v>
      </c>
      <c r="N5158" s="1" t="b">
        <v>1</v>
      </c>
      <c r="O5158" s="1">
        <v>1</v>
      </c>
    </row>
    <row r="5159" spans="1:15" x14ac:dyDescent="0.2">
      <c r="A5159" s="124">
        <v>43955.833333333336</v>
      </c>
      <c r="B5159" s="124">
        <v>43955.666666666664</v>
      </c>
      <c r="C5159" s="1" t="s">
        <v>143</v>
      </c>
      <c r="D5159" s="1">
        <v>1269364671</v>
      </c>
      <c r="E5159" s="1" t="s">
        <v>137</v>
      </c>
      <c r="H5159" s="1" t="s">
        <v>138</v>
      </c>
      <c r="J5159" s="1">
        <v>19.71</v>
      </c>
      <c r="K5159" s="1">
        <v>23.296036000000001</v>
      </c>
      <c r="L5159" s="1">
        <v>2.6579350000000002</v>
      </c>
      <c r="M5159" s="1">
        <v>0.92810099999999995</v>
      </c>
      <c r="N5159" s="1" t="b">
        <v>1</v>
      </c>
      <c r="O5159" s="1">
        <v>1</v>
      </c>
    </row>
    <row r="5160" spans="1:15" x14ac:dyDescent="0.2">
      <c r="A5160" s="124">
        <v>43955.875</v>
      </c>
      <c r="B5160" s="124">
        <v>43955.708333333336</v>
      </c>
      <c r="C5160" s="1" t="s">
        <v>143</v>
      </c>
      <c r="D5160" s="1">
        <v>1269364671</v>
      </c>
      <c r="E5160" s="1" t="s">
        <v>137</v>
      </c>
      <c r="H5160" s="1" t="s">
        <v>138</v>
      </c>
      <c r="J5160" s="1">
        <v>19.88</v>
      </c>
      <c r="K5160" s="1">
        <v>23.252632999999999</v>
      </c>
      <c r="L5160" s="1">
        <v>2.4367649999999998</v>
      </c>
      <c r="M5160" s="1">
        <v>0.93586800000000003</v>
      </c>
      <c r="N5160" s="1" t="b">
        <v>1</v>
      </c>
      <c r="O5160" s="1">
        <v>1</v>
      </c>
    </row>
    <row r="5161" spans="1:15" x14ac:dyDescent="0.2">
      <c r="A5161" s="124">
        <v>43955.916666666664</v>
      </c>
      <c r="B5161" s="124">
        <v>43955.75</v>
      </c>
      <c r="C5161" s="1" t="s">
        <v>143</v>
      </c>
      <c r="D5161" s="1">
        <v>1269364671</v>
      </c>
      <c r="E5161" s="1" t="s">
        <v>137</v>
      </c>
      <c r="H5161" s="1" t="s">
        <v>138</v>
      </c>
      <c r="J5161" s="1">
        <v>20.37</v>
      </c>
      <c r="K5161" s="1">
        <v>23.374224999999999</v>
      </c>
      <c r="L5161" s="1">
        <v>2.0929259999999998</v>
      </c>
      <c r="M5161" s="1">
        <v>0.91129899999999997</v>
      </c>
      <c r="N5161" s="1" t="b">
        <v>1</v>
      </c>
      <c r="O5161" s="1">
        <v>1</v>
      </c>
    </row>
    <row r="5162" spans="1:15" x14ac:dyDescent="0.2">
      <c r="A5162" s="124">
        <v>43955.958333333336</v>
      </c>
      <c r="B5162" s="124">
        <v>43955.791666666664</v>
      </c>
      <c r="C5162" s="1" t="s">
        <v>143</v>
      </c>
      <c r="D5162" s="1">
        <v>1269364671</v>
      </c>
      <c r="E5162" s="1" t="s">
        <v>137</v>
      </c>
      <c r="H5162" s="1" t="s">
        <v>138</v>
      </c>
      <c r="J5162" s="1">
        <v>20.43</v>
      </c>
      <c r="K5162" s="1">
        <v>22.629307000000001</v>
      </c>
      <c r="L5162" s="1">
        <v>1.2759240000000001</v>
      </c>
      <c r="M5162" s="1">
        <v>0.92338299999999995</v>
      </c>
      <c r="N5162" s="1" t="b">
        <v>1</v>
      </c>
      <c r="O5162" s="1">
        <v>1</v>
      </c>
    </row>
    <row r="5163" spans="1:15" x14ac:dyDescent="0.2">
      <c r="A5163" s="124">
        <v>43956</v>
      </c>
      <c r="B5163" s="124">
        <v>43955.833333333336</v>
      </c>
      <c r="C5163" s="1" t="s">
        <v>143</v>
      </c>
      <c r="D5163" s="1">
        <v>1269364671</v>
      </c>
      <c r="E5163" s="1" t="s">
        <v>137</v>
      </c>
      <c r="H5163" s="1" t="s">
        <v>138</v>
      </c>
      <c r="J5163" s="1">
        <v>24.01</v>
      </c>
      <c r="K5163" s="1">
        <v>27.778084</v>
      </c>
      <c r="L5163" s="1">
        <v>2.6095860000000002</v>
      </c>
      <c r="M5163" s="1">
        <v>1.158498</v>
      </c>
      <c r="N5163" s="1" t="b">
        <v>1</v>
      </c>
      <c r="O5163" s="1">
        <v>1</v>
      </c>
    </row>
    <row r="5164" spans="1:15" x14ac:dyDescent="0.2">
      <c r="A5164" s="124">
        <v>43956.041666666664</v>
      </c>
      <c r="B5164" s="124">
        <v>43955.875</v>
      </c>
      <c r="C5164" s="1" t="s">
        <v>143</v>
      </c>
      <c r="D5164" s="1">
        <v>1269364671</v>
      </c>
      <c r="E5164" s="1" t="s">
        <v>137</v>
      </c>
      <c r="H5164" s="1" t="s">
        <v>138</v>
      </c>
      <c r="J5164" s="1">
        <v>21.22</v>
      </c>
      <c r="K5164" s="1">
        <v>24.375805</v>
      </c>
      <c r="L5164" s="1">
        <v>2.1327690000000001</v>
      </c>
      <c r="M5164" s="1">
        <v>1.0230360000000001</v>
      </c>
      <c r="N5164" s="1" t="b">
        <v>1</v>
      </c>
      <c r="O5164" s="1">
        <v>1</v>
      </c>
    </row>
    <row r="5165" spans="1:15" x14ac:dyDescent="0.2">
      <c r="A5165" s="124">
        <v>43956.083333333336</v>
      </c>
      <c r="B5165" s="124">
        <v>43955.916666666664</v>
      </c>
      <c r="C5165" s="1" t="s">
        <v>143</v>
      </c>
      <c r="D5165" s="1">
        <v>1269364671</v>
      </c>
      <c r="E5165" s="1" t="s">
        <v>137</v>
      </c>
      <c r="H5165" s="1" t="s">
        <v>138</v>
      </c>
      <c r="J5165" s="1">
        <v>17.18</v>
      </c>
      <c r="K5165" s="1">
        <v>19.264806</v>
      </c>
      <c r="L5165" s="1">
        <v>1.223004</v>
      </c>
      <c r="M5165" s="1">
        <v>0.86180199999999996</v>
      </c>
      <c r="N5165" s="1" t="b">
        <v>1</v>
      </c>
      <c r="O5165" s="1">
        <v>1</v>
      </c>
    </row>
    <row r="5166" spans="1:15" x14ac:dyDescent="0.2">
      <c r="A5166" s="124">
        <v>43956.125</v>
      </c>
      <c r="B5166" s="124">
        <v>43955.958333333336</v>
      </c>
      <c r="C5166" s="1" t="s">
        <v>143</v>
      </c>
      <c r="D5166" s="1">
        <v>1269364671</v>
      </c>
      <c r="E5166" s="1" t="s">
        <v>137</v>
      </c>
      <c r="H5166" s="1" t="s">
        <v>138</v>
      </c>
      <c r="J5166" s="1">
        <v>14.89</v>
      </c>
      <c r="K5166" s="1">
        <v>16.772337</v>
      </c>
      <c r="L5166" s="1">
        <v>1.0984069999999999</v>
      </c>
      <c r="M5166" s="1">
        <v>0.78393000000000002</v>
      </c>
      <c r="N5166" s="1" t="b">
        <v>1</v>
      </c>
      <c r="O5166" s="1">
        <v>1</v>
      </c>
    </row>
    <row r="5167" spans="1:15" x14ac:dyDescent="0.2">
      <c r="A5167" s="124">
        <v>43956.166666666664</v>
      </c>
      <c r="B5167" s="124">
        <v>43956</v>
      </c>
      <c r="C5167" s="1" t="s">
        <v>143</v>
      </c>
      <c r="D5167" s="1">
        <v>1269364671</v>
      </c>
      <c r="E5167" s="1" t="s">
        <v>137</v>
      </c>
      <c r="H5167" s="1" t="s">
        <v>138</v>
      </c>
      <c r="J5167" s="1">
        <v>13.6</v>
      </c>
      <c r="K5167" s="1">
        <v>15.867089999999999</v>
      </c>
      <c r="L5167" s="1">
        <v>1.711735</v>
      </c>
      <c r="M5167" s="1">
        <v>0.55535500000000004</v>
      </c>
      <c r="N5167" s="1" t="b">
        <v>1</v>
      </c>
      <c r="O5167" s="1">
        <v>1</v>
      </c>
    </row>
    <row r="5168" spans="1:15" x14ac:dyDescent="0.2">
      <c r="A5168" s="124">
        <v>43956.208333333336</v>
      </c>
      <c r="B5168" s="124">
        <v>43956.041666666664</v>
      </c>
      <c r="C5168" s="1" t="s">
        <v>143</v>
      </c>
      <c r="D5168" s="1">
        <v>1269364671</v>
      </c>
      <c r="E5168" s="1" t="s">
        <v>137</v>
      </c>
      <c r="H5168" s="1" t="s">
        <v>138</v>
      </c>
      <c r="J5168" s="1">
        <v>13.28</v>
      </c>
      <c r="K5168" s="1">
        <v>15.567118000000001</v>
      </c>
      <c r="L5168" s="1">
        <v>1.7273909999999999</v>
      </c>
      <c r="M5168" s="1">
        <v>0.55972699999999997</v>
      </c>
      <c r="N5168" s="1" t="b">
        <v>1</v>
      </c>
      <c r="O5168" s="1">
        <v>1</v>
      </c>
    </row>
    <row r="5169" spans="1:15" x14ac:dyDescent="0.2">
      <c r="A5169" s="124">
        <v>43956.25</v>
      </c>
      <c r="B5169" s="124">
        <v>43956.083333333336</v>
      </c>
      <c r="C5169" s="1" t="s">
        <v>143</v>
      </c>
      <c r="D5169" s="1">
        <v>1269364671</v>
      </c>
      <c r="E5169" s="1" t="s">
        <v>137</v>
      </c>
      <c r="H5169" s="1" t="s">
        <v>138</v>
      </c>
      <c r="J5169" s="1">
        <v>12.8</v>
      </c>
      <c r="K5169" s="1">
        <v>15.054429000000001</v>
      </c>
      <c r="L5169" s="1">
        <v>1.7528870000000001</v>
      </c>
      <c r="M5169" s="1">
        <v>0.50154200000000004</v>
      </c>
      <c r="N5169" s="1" t="b">
        <v>1</v>
      </c>
      <c r="O5169" s="1">
        <v>1</v>
      </c>
    </row>
    <row r="5170" spans="1:15" x14ac:dyDescent="0.2">
      <c r="A5170" s="124">
        <v>43956.291666666664</v>
      </c>
      <c r="B5170" s="124">
        <v>43956.125</v>
      </c>
      <c r="C5170" s="1" t="s">
        <v>143</v>
      </c>
      <c r="D5170" s="1">
        <v>1269364671</v>
      </c>
      <c r="E5170" s="1" t="s">
        <v>137</v>
      </c>
      <c r="H5170" s="1" t="s">
        <v>138</v>
      </c>
      <c r="J5170" s="1">
        <v>12.52</v>
      </c>
      <c r="K5170" s="1">
        <v>14.679834</v>
      </c>
      <c r="L5170" s="1">
        <v>1.7012069999999999</v>
      </c>
      <c r="M5170" s="1">
        <v>0.45862700000000001</v>
      </c>
      <c r="N5170" s="1" t="b">
        <v>1</v>
      </c>
      <c r="O5170" s="1">
        <v>1</v>
      </c>
    </row>
    <row r="5171" spans="1:15" x14ac:dyDescent="0.2">
      <c r="A5171" s="124">
        <v>43956.333333333336</v>
      </c>
      <c r="B5171" s="124">
        <v>43956.166666666664</v>
      </c>
      <c r="C5171" s="1" t="s">
        <v>143</v>
      </c>
      <c r="D5171" s="1">
        <v>1269364671</v>
      </c>
      <c r="E5171" s="1" t="s">
        <v>137</v>
      </c>
      <c r="H5171" s="1" t="s">
        <v>138</v>
      </c>
      <c r="J5171" s="1">
        <v>13.15</v>
      </c>
      <c r="K5171" s="1">
        <v>15.404119</v>
      </c>
      <c r="L5171" s="1">
        <v>1.7146619999999999</v>
      </c>
      <c r="M5171" s="1">
        <v>0.53945699999999996</v>
      </c>
      <c r="N5171" s="1" t="b">
        <v>1</v>
      </c>
      <c r="O5171" s="1">
        <v>1</v>
      </c>
    </row>
    <row r="5172" spans="1:15" x14ac:dyDescent="0.2">
      <c r="A5172" s="124">
        <v>43956.375</v>
      </c>
      <c r="B5172" s="124">
        <v>43956.208333333336</v>
      </c>
      <c r="C5172" s="1" t="s">
        <v>143</v>
      </c>
      <c r="D5172" s="1">
        <v>1269364671</v>
      </c>
      <c r="E5172" s="1" t="s">
        <v>137</v>
      </c>
      <c r="H5172" s="1" t="s">
        <v>138</v>
      </c>
      <c r="J5172" s="1">
        <v>14.39</v>
      </c>
      <c r="K5172" s="1">
        <v>16.616157000000001</v>
      </c>
      <c r="L5172" s="1">
        <v>1.575879</v>
      </c>
      <c r="M5172" s="1">
        <v>0.65027800000000002</v>
      </c>
      <c r="N5172" s="1" t="b">
        <v>1</v>
      </c>
      <c r="O5172" s="1">
        <v>1</v>
      </c>
    </row>
    <row r="5173" spans="1:15" x14ac:dyDescent="0.2">
      <c r="A5173" s="124">
        <v>43956.416666666664</v>
      </c>
      <c r="B5173" s="124">
        <v>43956.25</v>
      </c>
      <c r="C5173" s="1" t="s">
        <v>143</v>
      </c>
      <c r="D5173" s="1">
        <v>1269364671</v>
      </c>
      <c r="E5173" s="1" t="s">
        <v>137</v>
      </c>
      <c r="H5173" s="1" t="s">
        <v>138</v>
      </c>
      <c r="J5173" s="1">
        <v>17.25</v>
      </c>
      <c r="K5173" s="1">
        <v>19.247944</v>
      </c>
      <c r="L5173" s="1">
        <v>1.1864049999999999</v>
      </c>
      <c r="M5173" s="1">
        <v>0.81153900000000001</v>
      </c>
      <c r="N5173" s="1" t="b">
        <v>1</v>
      </c>
      <c r="O5173" s="1">
        <v>1</v>
      </c>
    </row>
    <row r="5174" spans="1:15" x14ac:dyDescent="0.2">
      <c r="A5174" s="124">
        <v>43956.458333333336</v>
      </c>
      <c r="B5174" s="124">
        <v>43956.291666666664</v>
      </c>
      <c r="C5174" s="1" t="s">
        <v>143</v>
      </c>
      <c r="D5174" s="1">
        <v>1269364671</v>
      </c>
      <c r="E5174" s="1" t="s">
        <v>137</v>
      </c>
      <c r="H5174" s="1" t="s">
        <v>138</v>
      </c>
      <c r="J5174" s="1">
        <v>19.309999999999999</v>
      </c>
      <c r="K5174" s="1">
        <v>20.845012000000001</v>
      </c>
      <c r="L5174" s="1">
        <v>0.78348300000000004</v>
      </c>
      <c r="M5174" s="1">
        <v>0.751529</v>
      </c>
      <c r="N5174" s="1" t="b">
        <v>1</v>
      </c>
      <c r="O5174" s="1">
        <v>1</v>
      </c>
    </row>
    <row r="5175" spans="1:15" x14ac:dyDescent="0.2">
      <c r="A5175" s="124">
        <v>43956.5</v>
      </c>
      <c r="B5175" s="124">
        <v>43956.333333333336</v>
      </c>
      <c r="C5175" s="1" t="s">
        <v>143</v>
      </c>
      <c r="D5175" s="1">
        <v>1269364671</v>
      </c>
      <c r="E5175" s="1" t="s">
        <v>137</v>
      </c>
      <c r="H5175" s="1" t="s">
        <v>138</v>
      </c>
      <c r="J5175" s="1">
        <v>19.95</v>
      </c>
      <c r="K5175" s="1">
        <v>21.450493999999999</v>
      </c>
      <c r="L5175" s="1">
        <v>0.66180700000000003</v>
      </c>
      <c r="M5175" s="1">
        <v>0.83868699999999996</v>
      </c>
      <c r="N5175" s="1" t="b">
        <v>1</v>
      </c>
      <c r="O5175" s="1">
        <v>1</v>
      </c>
    </row>
    <row r="5176" spans="1:15" x14ac:dyDescent="0.2">
      <c r="A5176" s="124">
        <v>43956.541666666664</v>
      </c>
      <c r="B5176" s="124">
        <v>43956.375</v>
      </c>
      <c r="C5176" s="1" t="s">
        <v>143</v>
      </c>
      <c r="D5176" s="1">
        <v>1269364671</v>
      </c>
      <c r="E5176" s="1" t="s">
        <v>137</v>
      </c>
      <c r="H5176" s="1" t="s">
        <v>138</v>
      </c>
      <c r="J5176" s="1">
        <v>20.440000000000001</v>
      </c>
      <c r="K5176" s="1">
        <v>22.176953999999999</v>
      </c>
      <c r="L5176" s="1">
        <v>0.92071499999999995</v>
      </c>
      <c r="M5176" s="1">
        <v>0.81623900000000005</v>
      </c>
      <c r="N5176" s="1" t="b">
        <v>1</v>
      </c>
      <c r="O5176" s="1">
        <v>1</v>
      </c>
    </row>
    <row r="5177" spans="1:15" x14ac:dyDescent="0.2">
      <c r="A5177" s="124">
        <v>43956.583333333336</v>
      </c>
      <c r="B5177" s="124">
        <v>43956.416666666664</v>
      </c>
      <c r="C5177" s="1" t="s">
        <v>143</v>
      </c>
      <c r="D5177" s="1">
        <v>1269364671</v>
      </c>
      <c r="E5177" s="1" t="s">
        <v>137</v>
      </c>
      <c r="H5177" s="1" t="s">
        <v>138</v>
      </c>
      <c r="J5177" s="1">
        <v>21.66</v>
      </c>
      <c r="K5177" s="1">
        <v>23.988014</v>
      </c>
      <c r="L5177" s="1">
        <v>1.4179489999999999</v>
      </c>
      <c r="M5177" s="1">
        <v>0.91006500000000001</v>
      </c>
      <c r="N5177" s="1" t="b">
        <v>1</v>
      </c>
      <c r="O5177" s="1">
        <v>1</v>
      </c>
    </row>
    <row r="5178" spans="1:15" x14ac:dyDescent="0.2">
      <c r="A5178" s="124">
        <v>43956.625</v>
      </c>
      <c r="B5178" s="124">
        <v>43956.458333333336</v>
      </c>
      <c r="C5178" s="1" t="s">
        <v>143</v>
      </c>
      <c r="D5178" s="1">
        <v>1269364671</v>
      </c>
      <c r="E5178" s="1" t="s">
        <v>137</v>
      </c>
      <c r="H5178" s="1" t="s">
        <v>138</v>
      </c>
      <c r="J5178" s="1">
        <v>21.76</v>
      </c>
      <c r="K5178" s="1">
        <v>24.703066</v>
      </c>
      <c r="L5178" s="1">
        <v>2.0678350000000001</v>
      </c>
      <c r="M5178" s="1">
        <v>0.87523099999999998</v>
      </c>
      <c r="N5178" s="1" t="b">
        <v>1</v>
      </c>
      <c r="O5178" s="1">
        <v>1</v>
      </c>
    </row>
    <row r="5179" spans="1:15" x14ac:dyDescent="0.2">
      <c r="A5179" s="124">
        <v>43956.666666666664</v>
      </c>
      <c r="B5179" s="124">
        <v>43956.5</v>
      </c>
      <c r="C5179" s="1" t="s">
        <v>143</v>
      </c>
      <c r="D5179" s="1">
        <v>1269364671</v>
      </c>
      <c r="E5179" s="1" t="s">
        <v>137</v>
      </c>
      <c r="H5179" s="1" t="s">
        <v>138</v>
      </c>
      <c r="J5179" s="1">
        <v>21.54</v>
      </c>
      <c r="K5179" s="1">
        <v>24.698798</v>
      </c>
      <c r="L5179" s="1">
        <v>2.2330860000000001</v>
      </c>
      <c r="M5179" s="1">
        <v>0.92571199999999998</v>
      </c>
      <c r="N5179" s="1" t="b">
        <v>1</v>
      </c>
      <c r="O5179" s="1">
        <v>1</v>
      </c>
    </row>
    <row r="5180" spans="1:15" x14ac:dyDescent="0.2">
      <c r="A5180" s="124">
        <v>43956.708333333336</v>
      </c>
      <c r="B5180" s="124">
        <v>43956.541666666664</v>
      </c>
      <c r="C5180" s="1" t="s">
        <v>143</v>
      </c>
      <c r="D5180" s="1">
        <v>1269364671</v>
      </c>
      <c r="E5180" s="1" t="s">
        <v>137</v>
      </c>
      <c r="H5180" s="1" t="s">
        <v>138</v>
      </c>
      <c r="J5180" s="1">
        <v>20.99</v>
      </c>
      <c r="K5180" s="1">
        <v>23.730945999999999</v>
      </c>
      <c r="L5180" s="1">
        <v>1.8149059999999999</v>
      </c>
      <c r="M5180" s="1">
        <v>0.92603999999999997</v>
      </c>
      <c r="N5180" s="1" t="b">
        <v>1</v>
      </c>
      <c r="O5180" s="1">
        <v>1</v>
      </c>
    </row>
    <row r="5181" spans="1:15" x14ac:dyDescent="0.2">
      <c r="A5181" s="124">
        <v>43956.75</v>
      </c>
      <c r="B5181" s="124">
        <v>43956.583333333336</v>
      </c>
      <c r="C5181" s="1" t="s">
        <v>143</v>
      </c>
      <c r="D5181" s="1">
        <v>1269364671</v>
      </c>
      <c r="E5181" s="1" t="s">
        <v>137</v>
      </c>
      <c r="H5181" s="1" t="s">
        <v>138</v>
      </c>
      <c r="J5181" s="1">
        <v>20.51</v>
      </c>
      <c r="K5181" s="1">
        <v>23.715218</v>
      </c>
      <c r="L5181" s="1">
        <v>2.1975120000000001</v>
      </c>
      <c r="M5181" s="1">
        <v>1.007706</v>
      </c>
      <c r="N5181" s="1" t="b">
        <v>1</v>
      </c>
      <c r="O5181" s="1">
        <v>1</v>
      </c>
    </row>
    <row r="5182" spans="1:15" x14ac:dyDescent="0.2">
      <c r="A5182" s="124">
        <v>43956.791666666664</v>
      </c>
      <c r="B5182" s="124">
        <v>43956.625</v>
      </c>
      <c r="C5182" s="1" t="s">
        <v>143</v>
      </c>
      <c r="D5182" s="1">
        <v>1269364671</v>
      </c>
      <c r="E5182" s="1" t="s">
        <v>137</v>
      </c>
      <c r="H5182" s="1" t="s">
        <v>138</v>
      </c>
      <c r="J5182" s="1">
        <v>20.49</v>
      </c>
      <c r="K5182" s="1">
        <v>23.642408</v>
      </c>
      <c r="L5182" s="1">
        <v>2.1592250000000002</v>
      </c>
      <c r="M5182" s="1">
        <v>0.99318300000000004</v>
      </c>
      <c r="N5182" s="1" t="b">
        <v>1</v>
      </c>
      <c r="O5182" s="1">
        <v>1</v>
      </c>
    </row>
    <row r="5183" spans="1:15" x14ac:dyDescent="0.2">
      <c r="A5183" s="124">
        <v>43956.833333333336</v>
      </c>
      <c r="B5183" s="124">
        <v>43956.666666666664</v>
      </c>
      <c r="C5183" s="1" t="s">
        <v>143</v>
      </c>
      <c r="D5183" s="1">
        <v>1269364671</v>
      </c>
      <c r="E5183" s="1" t="s">
        <v>137</v>
      </c>
      <c r="H5183" s="1" t="s">
        <v>138</v>
      </c>
      <c r="J5183" s="1">
        <v>20.48</v>
      </c>
      <c r="K5183" s="1">
        <v>23.485305</v>
      </c>
      <c r="L5183" s="1">
        <v>1.959168</v>
      </c>
      <c r="M5183" s="1">
        <v>1.0461370000000001</v>
      </c>
      <c r="N5183" s="1" t="b">
        <v>1</v>
      </c>
      <c r="O5183" s="1">
        <v>1</v>
      </c>
    </row>
    <row r="5184" spans="1:15" x14ac:dyDescent="0.2">
      <c r="A5184" s="124">
        <v>43956.875</v>
      </c>
      <c r="B5184" s="124">
        <v>43956.708333333336</v>
      </c>
      <c r="C5184" s="1" t="s">
        <v>143</v>
      </c>
      <c r="D5184" s="1">
        <v>1269364671</v>
      </c>
      <c r="E5184" s="1" t="s">
        <v>137</v>
      </c>
      <c r="H5184" s="1" t="s">
        <v>138</v>
      </c>
      <c r="J5184" s="1">
        <v>21.24</v>
      </c>
      <c r="K5184" s="1">
        <v>24.165412</v>
      </c>
      <c r="L5184" s="1">
        <v>1.9296720000000001</v>
      </c>
      <c r="M5184" s="1">
        <v>0.99573999999999996</v>
      </c>
      <c r="N5184" s="1" t="b">
        <v>1</v>
      </c>
      <c r="O5184" s="1">
        <v>1</v>
      </c>
    </row>
    <row r="5185" spans="1:15" x14ac:dyDescent="0.2">
      <c r="A5185" s="124">
        <v>43956.916666666664</v>
      </c>
      <c r="B5185" s="124">
        <v>43956.75</v>
      </c>
      <c r="C5185" s="1" t="s">
        <v>143</v>
      </c>
      <c r="D5185" s="1">
        <v>1269364671</v>
      </c>
      <c r="E5185" s="1" t="s">
        <v>137</v>
      </c>
      <c r="H5185" s="1" t="s">
        <v>138</v>
      </c>
      <c r="J5185" s="1">
        <v>20.9</v>
      </c>
      <c r="K5185" s="1">
        <v>23.669819</v>
      </c>
      <c r="L5185" s="1">
        <v>1.9563980000000001</v>
      </c>
      <c r="M5185" s="1">
        <v>0.81342099999999995</v>
      </c>
      <c r="N5185" s="1" t="b">
        <v>1</v>
      </c>
      <c r="O5185" s="1">
        <v>1</v>
      </c>
    </row>
    <row r="5186" spans="1:15" x14ac:dyDescent="0.2">
      <c r="A5186" s="124">
        <v>43956.958333333336</v>
      </c>
      <c r="B5186" s="124">
        <v>43956.791666666664</v>
      </c>
      <c r="C5186" s="1" t="s">
        <v>143</v>
      </c>
      <c r="D5186" s="1">
        <v>1269364671</v>
      </c>
      <c r="E5186" s="1" t="s">
        <v>137</v>
      </c>
      <c r="H5186" s="1" t="s">
        <v>138</v>
      </c>
      <c r="J5186" s="1">
        <v>21.37</v>
      </c>
      <c r="K5186" s="1">
        <v>23.914373999999999</v>
      </c>
      <c r="L5186" s="1">
        <v>1.705112</v>
      </c>
      <c r="M5186" s="1">
        <v>0.83926199999999995</v>
      </c>
      <c r="N5186" s="1" t="b">
        <v>1</v>
      </c>
      <c r="O5186" s="1">
        <v>1</v>
      </c>
    </row>
    <row r="5187" spans="1:15" x14ac:dyDescent="0.2">
      <c r="A5187" s="124">
        <v>43957</v>
      </c>
      <c r="B5187" s="124">
        <v>43956.833333333336</v>
      </c>
      <c r="C5187" s="1" t="s">
        <v>143</v>
      </c>
      <c r="D5187" s="1">
        <v>1269364671</v>
      </c>
      <c r="E5187" s="1" t="s">
        <v>137</v>
      </c>
      <c r="H5187" s="1" t="s">
        <v>138</v>
      </c>
      <c r="J5187" s="1">
        <v>22.42</v>
      </c>
      <c r="K5187" s="1">
        <v>24.409727</v>
      </c>
      <c r="L5187" s="1">
        <v>1.252977</v>
      </c>
      <c r="M5187" s="1">
        <v>0.73675000000000002</v>
      </c>
      <c r="N5187" s="1" t="b">
        <v>1</v>
      </c>
      <c r="O5187" s="1">
        <v>1</v>
      </c>
    </row>
    <row r="5188" spans="1:15" x14ac:dyDescent="0.2">
      <c r="A5188" s="124">
        <v>43957.041666666664</v>
      </c>
      <c r="B5188" s="124">
        <v>43956.875</v>
      </c>
      <c r="C5188" s="1" t="s">
        <v>143</v>
      </c>
      <c r="D5188" s="1">
        <v>1269364671</v>
      </c>
      <c r="E5188" s="1" t="s">
        <v>137</v>
      </c>
      <c r="H5188" s="1" t="s">
        <v>138</v>
      </c>
      <c r="J5188" s="1">
        <v>21.93</v>
      </c>
      <c r="K5188" s="1">
        <v>24.286695999999999</v>
      </c>
      <c r="L5188" s="1">
        <v>1.5488580000000001</v>
      </c>
      <c r="M5188" s="1">
        <v>0.80783799999999995</v>
      </c>
      <c r="N5188" s="1" t="b">
        <v>1</v>
      </c>
      <c r="O5188" s="1">
        <v>1</v>
      </c>
    </row>
    <row r="5189" spans="1:15" x14ac:dyDescent="0.2">
      <c r="A5189" s="124">
        <v>43957.083333333336</v>
      </c>
      <c r="B5189" s="124">
        <v>43956.916666666664</v>
      </c>
      <c r="C5189" s="1" t="s">
        <v>143</v>
      </c>
      <c r="D5189" s="1">
        <v>1269364671</v>
      </c>
      <c r="E5189" s="1" t="s">
        <v>137</v>
      </c>
      <c r="H5189" s="1" t="s">
        <v>138</v>
      </c>
      <c r="J5189" s="1">
        <v>20.73</v>
      </c>
      <c r="K5189" s="1">
        <v>23.07077</v>
      </c>
      <c r="L5189" s="1">
        <v>1.5057769999999999</v>
      </c>
      <c r="M5189" s="1">
        <v>0.83499299999999999</v>
      </c>
      <c r="N5189" s="1" t="b">
        <v>1</v>
      </c>
      <c r="O5189" s="1">
        <v>1</v>
      </c>
    </row>
    <row r="5190" spans="1:15" x14ac:dyDescent="0.2">
      <c r="A5190" s="124">
        <v>43957.125</v>
      </c>
      <c r="B5190" s="124">
        <v>43956.958333333336</v>
      </c>
      <c r="C5190" s="1" t="s">
        <v>143</v>
      </c>
      <c r="D5190" s="1">
        <v>1269364671</v>
      </c>
      <c r="E5190" s="1" t="s">
        <v>137</v>
      </c>
      <c r="H5190" s="1" t="s">
        <v>138</v>
      </c>
      <c r="J5190" s="1">
        <v>17.260000000000002</v>
      </c>
      <c r="K5190" s="1">
        <v>19.307254</v>
      </c>
      <c r="L5190" s="1">
        <v>1.2804390000000001</v>
      </c>
      <c r="M5190" s="1">
        <v>0.76681500000000002</v>
      </c>
      <c r="N5190" s="1" t="b">
        <v>1</v>
      </c>
      <c r="O5190" s="1">
        <v>1</v>
      </c>
    </row>
    <row r="5191" spans="1:15" x14ac:dyDescent="0.2">
      <c r="A5191" s="124">
        <v>43957.166666666664</v>
      </c>
      <c r="B5191" s="124">
        <v>43957</v>
      </c>
      <c r="C5191" s="1" t="s">
        <v>143</v>
      </c>
      <c r="D5191" s="1">
        <v>1269364671</v>
      </c>
      <c r="E5191" s="1" t="s">
        <v>137</v>
      </c>
      <c r="H5191" s="1" t="s">
        <v>138</v>
      </c>
      <c r="J5191" s="1">
        <v>17.149999999999999</v>
      </c>
      <c r="K5191" s="1">
        <v>19.389441999999999</v>
      </c>
      <c r="L5191" s="1">
        <v>1.6815709999999999</v>
      </c>
      <c r="M5191" s="1">
        <v>0.55787100000000001</v>
      </c>
      <c r="N5191" s="1" t="b">
        <v>1</v>
      </c>
      <c r="O5191" s="1">
        <v>1</v>
      </c>
    </row>
    <row r="5192" spans="1:15" x14ac:dyDescent="0.2">
      <c r="A5192" s="124">
        <v>43957.208333333336</v>
      </c>
      <c r="B5192" s="124">
        <v>43957.041666666664</v>
      </c>
      <c r="C5192" s="1" t="s">
        <v>143</v>
      </c>
      <c r="D5192" s="1">
        <v>1269364671</v>
      </c>
      <c r="E5192" s="1" t="s">
        <v>137</v>
      </c>
      <c r="H5192" s="1" t="s">
        <v>138</v>
      </c>
      <c r="J5192" s="1">
        <v>17.05</v>
      </c>
      <c r="K5192" s="1">
        <v>19.409963999999999</v>
      </c>
      <c r="L5192" s="1">
        <v>1.801906</v>
      </c>
      <c r="M5192" s="1">
        <v>0.55805800000000005</v>
      </c>
      <c r="N5192" s="1" t="b">
        <v>1</v>
      </c>
      <c r="O5192" s="1">
        <v>1</v>
      </c>
    </row>
    <row r="5193" spans="1:15" x14ac:dyDescent="0.2">
      <c r="A5193" s="124">
        <v>43957.25</v>
      </c>
      <c r="B5193" s="124">
        <v>43957.083333333336</v>
      </c>
      <c r="C5193" s="1" t="s">
        <v>143</v>
      </c>
      <c r="D5193" s="1">
        <v>1269364671</v>
      </c>
      <c r="E5193" s="1" t="s">
        <v>137</v>
      </c>
      <c r="H5193" s="1" t="s">
        <v>138</v>
      </c>
      <c r="J5193" s="1">
        <v>16.809999999999999</v>
      </c>
      <c r="K5193" s="1">
        <v>19.212985</v>
      </c>
      <c r="L5193" s="1">
        <v>1.8687929999999999</v>
      </c>
      <c r="M5193" s="1">
        <v>0.534192</v>
      </c>
      <c r="N5193" s="1" t="b">
        <v>1</v>
      </c>
      <c r="O5193" s="1">
        <v>1</v>
      </c>
    </row>
    <row r="5194" spans="1:15" x14ac:dyDescent="0.2">
      <c r="A5194" s="124">
        <v>43957.291666666664</v>
      </c>
      <c r="B5194" s="124">
        <v>43957.125</v>
      </c>
      <c r="C5194" s="1" t="s">
        <v>143</v>
      </c>
      <c r="D5194" s="1">
        <v>1269364671</v>
      </c>
      <c r="E5194" s="1" t="s">
        <v>137</v>
      </c>
      <c r="H5194" s="1" t="s">
        <v>138</v>
      </c>
      <c r="J5194" s="1">
        <v>16.45</v>
      </c>
      <c r="K5194" s="1">
        <v>18.853263999999999</v>
      </c>
      <c r="L5194" s="1">
        <v>1.8944019999999999</v>
      </c>
      <c r="M5194" s="1">
        <v>0.50886200000000004</v>
      </c>
      <c r="N5194" s="1" t="b">
        <v>1</v>
      </c>
      <c r="O5194" s="1">
        <v>1</v>
      </c>
    </row>
    <row r="5195" spans="1:15" x14ac:dyDescent="0.2">
      <c r="A5195" s="124">
        <v>43957.333333333336</v>
      </c>
      <c r="B5195" s="124">
        <v>43957.166666666664</v>
      </c>
      <c r="C5195" s="1" t="s">
        <v>143</v>
      </c>
      <c r="D5195" s="1">
        <v>1269364671</v>
      </c>
      <c r="E5195" s="1" t="s">
        <v>137</v>
      </c>
      <c r="H5195" s="1" t="s">
        <v>138</v>
      </c>
      <c r="J5195" s="1">
        <v>16.73</v>
      </c>
      <c r="K5195" s="1">
        <v>19.295736000000002</v>
      </c>
      <c r="L5195" s="1">
        <v>2.0349490000000001</v>
      </c>
      <c r="M5195" s="1">
        <v>0.53078700000000001</v>
      </c>
      <c r="N5195" s="1" t="b">
        <v>1</v>
      </c>
      <c r="O5195" s="1">
        <v>1</v>
      </c>
    </row>
    <row r="5196" spans="1:15" x14ac:dyDescent="0.2">
      <c r="A5196" s="124">
        <v>43957.375</v>
      </c>
      <c r="B5196" s="124">
        <v>43957.208333333336</v>
      </c>
      <c r="C5196" s="1" t="s">
        <v>143</v>
      </c>
      <c r="D5196" s="1">
        <v>1269364671</v>
      </c>
      <c r="E5196" s="1" t="s">
        <v>137</v>
      </c>
      <c r="H5196" s="1" t="s">
        <v>138</v>
      </c>
      <c r="J5196" s="1">
        <v>17.98</v>
      </c>
      <c r="K5196" s="1">
        <v>20.583880000000001</v>
      </c>
      <c r="L5196" s="1">
        <v>2.0688040000000001</v>
      </c>
      <c r="M5196" s="1">
        <v>0.535076</v>
      </c>
      <c r="N5196" s="1" t="b">
        <v>1</v>
      </c>
      <c r="O5196" s="1">
        <v>1</v>
      </c>
    </row>
    <row r="5197" spans="1:15" x14ac:dyDescent="0.2">
      <c r="A5197" s="124">
        <v>43957.416666666664</v>
      </c>
      <c r="B5197" s="124">
        <v>43957.25</v>
      </c>
      <c r="C5197" s="1" t="s">
        <v>143</v>
      </c>
      <c r="D5197" s="1">
        <v>1269364671</v>
      </c>
      <c r="E5197" s="1" t="s">
        <v>137</v>
      </c>
      <c r="H5197" s="1" t="s">
        <v>138</v>
      </c>
      <c r="J5197" s="1">
        <v>21.7</v>
      </c>
      <c r="K5197" s="1">
        <v>23.844096</v>
      </c>
      <c r="L5197" s="1">
        <v>1.514394</v>
      </c>
      <c r="M5197" s="1">
        <v>0.62970199999999998</v>
      </c>
      <c r="N5197" s="1" t="b">
        <v>1</v>
      </c>
      <c r="O5197" s="1">
        <v>1</v>
      </c>
    </row>
    <row r="5198" spans="1:15" x14ac:dyDescent="0.2">
      <c r="A5198" s="124">
        <v>43957.458333333336</v>
      </c>
      <c r="B5198" s="124">
        <v>43957.291666666664</v>
      </c>
      <c r="C5198" s="1" t="s">
        <v>143</v>
      </c>
      <c r="D5198" s="1">
        <v>1269364671</v>
      </c>
      <c r="E5198" s="1" t="s">
        <v>137</v>
      </c>
      <c r="H5198" s="1" t="s">
        <v>138</v>
      </c>
      <c r="J5198" s="1">
        <v>24.57</v>
      </c>
      <c r="K5198" s="1">
        <v>25.751099</v>
      </c>
      <c r="L5198" s="1">
        <v>0.55714200000000003</v>
      </c>
      <c r="M5198" s="1">
        <v>0.62395699999999998</v>
      </c>
      <c r="N5198" s="1" t="b">
        <v>1</v>
      </c>
      <c r="O5198" s="1">
        <v>1</v>
      </c>
    </row>
    <row r="5199" spans="1:15" x14ac:dyDescent="0.2">
      <c r="A5199" s="124">
        <v>43957.5</v>
      </c>
      <c r="B5199" s="124">
        <v>43957.333333333336</v>
      </c>
      <c r="C5199" s="1" t="s">
        <v>143</v>
      </c>
      <c r="D5199" s="1">
        <v>1269364671</v>
      </c>
      <c r="E5199" s="1" t="s">
        <v>137</v>
      </c>
      <c r="H5199" s="1" t="s">
        <v>138</v>
      </c>
      <c r="J5199" s="1">
        <v>25.37</v>
      </c>
      <c r="K5199" s="1">
        <v>26.321626999999999</v>
      </c>
      <c r="L5199" s="1">
        <v>0.103841</v>
      </c>
      <c r="M5199" s="1">
        <v>0.84778600000000004</v>
      </c>
      <c r="N5199" s="1" t="b">
        <v>1</v>
      </c>
      <c r="O5199" s="1">
        <v>1</v>
      </c>
    </row>
    <row r="5200" spans="1:15" x14ac:dyDescent="0.2">
      <c r="A5200" s="124">
        <v>43957.541666666664</v>
      </c>
      <c r="B5200" s="124">
        <v>43957.375</v>
      </c>
      <c r="C5200" s="1" t="s">
        <v>143</v>
      </c>
      <c r="D5200" s="1">
        <v>1269364671</v>
      </c>
      <c r="E5200" s="1" t="s">
        <v>137</v>
      </c>
      <c r="H5200" s="1" t="s">
        <v>138</v>
      </c>
      <c r="J5200" s="1">
        <v>25.48</v>
      </c>
      <c r="K5200" s="1">
        <v>26.214473999999999</v>
      </c>
      <c r="L5200" s="1">
        <v>-0.16201099999999999</v>
      </c>
      <c r="M5200" s="1">
        <v>0.89648499999999998</v>
      </c>
      <c r="N5200" s="1" t="b">
        <v>1</v>
      </c>
      <c r="O5200" s="1">
        <v>1</v>
      </c>
    </row>
    <row r="5201" spans="1:15" x14ac:dyDescent="0.2">
      <c r="A5201" s="124">
        <v>43957.583333333336</v>
      </c>
      <c r="B5201" s="124">
        <v>43957.416666666664</v>
      </c>
      <c r="C5201" s="1" t="s">
        <v>143</v>
      </c>
      <c r="D5201" s="1">
        <v>1269364671</v>
      </c>
      <c r="E5201" s="1" t="s">
        <v>137</v>
      </c>
      <c r="H5201" s="1" t="s">
        <v>138</v>
      </c>
      <c r="J5201" s="1">
        <v>25.72</v>
      </c>
      <c r="K5201" s="1">
        <v>25.999323</v>
      </c>
      <c r="L5201" s="1">
        <v>-0.62765000000000004</v>
      </c>
      <c r="M5201" s="1">
        <v>0.90697300000000003</v>
      </c>
      <c r="N5201" s="1" t="b">
        <v>1</v>
      </c>
      <c r="O5201" s="1">
        <v>1</v>
      </c>
    </row>
    <row r="5202" spans="1:15" x14ac:dyDescent="0.2">
      <c r="A5202" s="124">
        <v>43957.625</v>
      </c>
      <c r="B5202" s="124">
        <v>43957.458333333336</v>
      </c>
      <c r="C5202" s="1" t="s">
        <v>143</v>
      </c>
      <c r="D5202" s="1">
        <v>1269364671</v>
      </c>
      <c r="E5202" s="1" t="s">
        <v>137</v>
      </c>
      <c r="H5202" s="1" t="s">
        <v>138</v>
      </c>
      <c r="J5202" s="1">
        <v>25.45</v>
      </c>
      <c r="K5202" s="1">
        <v>25.777422999999999</v>
      </c>
      <c r="L5202" s="1">
        <v>-0.55168499999999998</v>
      </c>
      <c r="M5202" s="1">
        <v>0.879108</v>
      </c>
      <c r="N5202" s="1" t="b">
        <v>1</v>
      </c>
      <c r="O5202" s="1">
        <v>1</v>
      </c>
    </row>
    <row r="5203" spans="1:15" x14ac:dyDescent="0.2">
      <c r="A5203" s="124">
        <v>43957.666666666664</v>
      </c>
      <c r="B5203" s="124">
        <v>43957.5</v>
      </c>
      <c r="C5203" s="1" t="s">
        <v>143</v>
      </c>
      <c r="D5203" s="1">
        <v>1269364671</v>
      </c>
      <c r="E5203" s="1" t="s">
        <v>137</v>
      </c>
      <c r="H5203" s="1" t="s">
        <v>138</v>
      </c>
      <c r="J5203" s="1">
        <v>25.37</v>
      </c>
      <c r="K5203" s="1">
        <v>25.576453999999998</v>
      </c>
      <c r="L5203" s="1">
        <v>-0.74568599999999996</v>
      </c>
      <c r="M5203" s="1">
        <v>0.95213999999999999</v>
      </c>
      <c r="N5203" s="1" t="b">
        <v>1</v>
      </c>
      <c r="O5203" s="1">
        <v>1</v>
      </c>
    </row>
    <row r="5204" spans="1:15" x14ac:dyDescent="0.2">
      <c r="A5204" s="124">
        <v>43957.708333333336</v>
      </c>
      <c r="B5204" s="124">
        <v>43957.541666666664</v>
      </c>
      <c r="C5204" s="1" t="s">
        <v>143</v>
      </c>
      <c r="D5204" s="1">
        <v>1269364671</v>
      </c>
      <c r="E5204" s="1" t="s">
        <v>137</v>
      </c>
      <c r="H5204" s="1" t="s">
        <v>138</v>
      </c>
      <c r="J5204" s="1">
        <v>24.78</v>
      </c>
      <c r="K5204" s="1">
        <v>25.111602000000001</v>
      </c>
      <c r="L5204" s="1">
        <v>-0.51550399999999996</v>
      </c>
      <c r="M5204" s="1">
        <v>0.84710600000000003</v>
      </c>
      <c r="N5204" s="1" t="b">
        <v>1</v>
      </c>
      <c r="O5204" s="1">
        <v>1</v>
      </c>
    </row>
    <row r="5205" spans="1:15" x14ac:dyDescent="0.2">
      <c r="A5205" s="124">
        <v>43957.75</v>
      </c>
      <c r="B5205" s="124">
        <v>43957.583333333336</v>
      </c>
      <c r="C5205" s="1" t="s">
        <v>143</v>
      </c>
      <c r="D5205" s="1">
        <v>1269364671</v>
      </c>
      <c r="E5205" s="1" t="s">
        <v>137</v>
      </c>
      <c r="H5205" s="1" t="s">
        <v>138</v>
      </c>
      <c r="J5205" s="1">
        <v>23.28</v>
      </c>
      <c r="K5205" s="1">
        <v>23.733758999999999</v>
      </c>
      <c r="L5205" s="1">
        <v>-0.43607800000000002</v>
      </c>
      <c r="M5205" s="1">
        <v>0.88983699999999999</v>
      </c>
      <c r="N5205" s="1" t="b">
        <v>1</v>
      </c>
      <c r="O5205" s="1">
        <v>1</v>
      </c>
    </row>
    <row r="5206" spans="1:15" x14ac:dyDescent="0.2">
      <c r="A5206" s="124">
        <v>43957.791666666664</v>
      </c>
      <c r="B5206" s="124">
        <v>43957.625</v>
      </c>
      <c r="C5206" s="1" t="s">
        <v>143</v>
      </c>
      <c r="D5206" s="1">
        <v>1269364671</v>
      </c>
      <c r="E5206" s="1" t="s">
        <v>137</v>
      </c>
      <c r="H5206" s="1" t="s">
        <v>138</v>
      </c>
      <c r="J5206" s="1">
        <v>21.79</v>
      </c>
      <c r="K5206" s="1">
        <v>22.741301</v>
      </c>
      <c r="L5206" s="1">
        <v>2.3902E-2</v>
      </c>
      <c r="M5206" s="1">
        <v>0.92739899999999997</v>
      </c>
      <c r="N5206" s="1" t="b">
        <v>1</v>
      </c>
      <c r="O5206" s="1">
        <v>1</v>
      </c>
    </row>
    <row r="5207" spans="1:15" x14ac:dyDescent="0.2">
      <c r="A5207" s="124">
        <v>43957.833333333336</v>
      </c>
      <c r="B5207" s="124">
        <v>43957.666666666664</v>
      </c>
      <c r="C5207" s="1" t="s">
        <v>143</v>
      </c>
      <c r="D5207" s="1">
        <v>1269364671</v>
      </c>
      <c r="E5207" s="1" t="s">
        <v>137</v>
      </c>
      <c r="H5207" s="1" t="s">
        <v>138</v>
      </c>
      <c r="J5207" s="1">
        <v>21.86</v>
      </c>
      <c r="K5207" s="1">
        <v>22.857610999999999</v>
      </c>
      <c r="L5207" s="1">
        <v>0.112582</v>
      </c>
      <c r="M5207" s="1">
        <v>0.88502899999999995</v>
      </c>
      <c r="N5207" s="1" t="b">
        <v>1</v>
      </c>
      <c r="O5207" s="1">
        <v>1</v>
      </c>
    </row>
    <row r="5208" spans="1:15" x14ac:dyDescent="0.2">
      <c r="A5208" s="124">
        <v>43957.875</v>
      </c>
      <c r="B5208" s="124">
        <v>43957.708333333336</v>
      </c>
      <c r="C5208" s="1" t="s">
        <v>143</v>
      </c>
      <c r="D5208" s="1">
        <v>1269364671</v>
      </c>
      <c r="E5208" s="1" t="s">
        <v>137</v>
      </c>
      <c r="H5208" s="1" t="s">
        <v>138</v>
      </c>
      <c r="J5208" s="1">
        <v>22.71</v>
      </c>
      <c r="K5208" s="1">
        <v>23.175266000000001</v>
      </c>
      <c r="L5208" s="1">
        <v>-0.42773800000000001</v>
      </c>
      <c r="M5208" s="1">
        <v>0.89300400000000002</v>
      </c>
      <c r="N5208" s="1" t="b">
        <v>1</v>
      </c>
      <c r="O5208" s="1">
        <v>1</v>
      </c>
    </row>
    <row r="5209" spans="1:15" x14ac:dyDescent="0.2">
      <c r="A5209" s="124">
        <v>43957.916666666664</v>
      </c>
      <c r="B5209" s="124">
        <v>43957.75</v>
      </c>
      <c r="C5209" s="1" t="s">
        <v>143</v>
      </c>
      <c r="D5209" s="1">
        <v>1269364671</v>
      </c>
      <c r="E5209" s="1" t="s">
        <v>137</v>
      </c>
      <c r="H5209" s="1" t="s">
        <v>138</v>
      </c>
      <c r="J5209" s="1">
        <v>22.42</v>
      </c>
      <c r="K5209" s="1">
        <v>23.027324</v>
      </c>
      <c r="L5209" s="1">
        <v>-0.203295</v>
      </c>
      <c r="M5209" s="1">
        <v>0.81061899999999998</v>
      </c>
      <c r="N5209" s="1" t="b">
        <v>1</v>
      </c>
      <c r="O5209" s="1">
        <v>1</v>
      </c>
    </row>
    <row r="5210" spans="1:15" x14ac:dyDescent="0.2">
      <c r="A5210" s="124">
        <v>43957.958333333336</v>
      </c>
      <c r="B5210" s="124">
        <v>43957.791666666664</v>
      </c>
      <c r="C5210" s="1" t="s">
        <v>143</v>
      </c>
      <c r="D5210" s="1">
        <v>1269364671</v>
      </c>
      <c r="E5210" s="1" t="s">
        <v>137</v>
      </c>
      <c r="H5210" s="1" t="s">
        <v>138</v>
      </c>
      <c r="J5210" s="1">
        <v>23.07</v>
      </c>
      <c r="K5210" s="1">
        <v>24.038803999999999</v>
      </c>
      <c r="L5210" s="1">
        <v>0.11396299999999999</v>
      </c>
      <c r="M5210" s="1">
        <v>0.85484099999999996</v>
      </c>
      <c r="N5210" s="1" t="b">
        <v>1</v>
      </c>
      <c r="O5210" s="1">
        <v>1</v>
      </c>
    </row>
    <row r="5211" spans="1:15" x14ac:dyDescent="0.2">
      <c r="A5211" s="124">
        <v>43958</v>
      </c>
      <c r="B5211" s="124">
        <v>43957.833333333336</v>
      </c>
      <c r="C5211" s="1" t="s">
        <v>143</v>
      </c>
      <c r="D5211" s="1">
        <v>1269364671</v>
      </c>
      <c r="E5211" s="1" t="s">
        <v>137</v>
      </c>
      <c r="H5211" s="1" t="s">
        <v>138</v>
      </c>
      <c r="J5211" s="1">
        <v>25.09</v>
      </c>
      <c r="K5211" s="1">
        <v>26.148340000000001</v>
      </c>
      <c r="L5211" s="1">
        <v>0.19447900000000001</v>
      </c>
      <c r="M5211" s="1">
        <v>0.86386099999999999</v>
      </c>
      <c r="N5211" s="1" t="b">
        <v>1</v>
      </c>
      <c r="O5211" s="1">
        <v>1</v>
      </c>
    </row>
    <row r="5212" spans="1:15" x14ac:dyDescent="0.2">
      <c r="A5212" s="124">
        <v>43958.041666666664</v>
      </c>
      <c r="B5212" s="124">
        <v>43957.875</v>
      </c>
      <c r="C5212" s="1" t="s">
        <v>143</v>
      </c>
      <c r="D5212" s="1">
        <v>1269364671</v>
      </c>
      <c r="E5212" s="1" t="s">
        <v>137</v>
      </c>
      <c r="H5212" s="1" t="s">
        <v>138</v>
      </c>
      <c r="J5212" s="1">
        <v>22.93</v>
      </c>
      <c r="K5212" s="1">
        <v>23.836275000000001</v>
      </c>
      <c r="L5212" s="1">
        <v>6.7323999999999995E-2</v>
      </c>
      <c r="M5212" s="1">
        <v>0.838951</v>
      </c>
      <c r="N5212" s="1" t="b">
        <v>1</v>
      </c>
      <c r="O5212" s="1">
        <v>1</v>
      </c>
    </row>
    <row r="5213" spans="1:15" x14ac:dyDescent="0.2">
      <c r="A5213" s="124">
        <v>43958.083333333336</v>
      </c>
      <c r="B5213" s="124">
        <v>43957.916666666664</v>
      </c>
      <c r="C5213" s="1" t="s">
        <v>143</v>
      </c>
      <c r="D5213" s="1">
        <v>1269364671</v>
      </c>
      <c r="E5213" s="1" t="s">
        <v>137</v>
      </c>
      <c r="H5213" s="1" t="s">
        <v>138</v>
      </c>
      <c r="J5213" s="1">
        <v>20.079999999999998</v>
      </c>
      <c r="K5213" s="1">
        <v>20.891283999999999</v>
      </c>
      <c r="L5213" s="1">
        <v>8.5167000000000007E-2</v>
      </c>
      <c r="M5213" s="1">
        <v>0.72611700000000001</v>
      </c>
      <c r="N5213" s="1" t="b">
        <v>1</v>
      </c>
      <c r="O5213" s="1">
        <v>1</v>
      </c>
    </row>
    <row r="5214" spans="1:15" x14ac:dyDescent="0.2">
      <c r="A5214" s="124">
        <v>43958.125</v>
      </c>
      <c r="B5214" s="124">
        <v>43957.958333333336</v>
      </c>
      <c r="C5214" s="1" t="s">
        <v>143</v>
      </c>
      <c r="D5214" s="1">
        <v>1269364671</v>
      </c>
      <c r="E5214" s="1" t="s">
        <v>137</v>
      </c>
      <c r="H5214" s="1" t="s">
        <v>138</v>
      </c>
      <c r="J5214" s="1">
        <v>17.47</v>
      </c>
      <c r="K5214" s="1">
        <v>18.54214</v>
      </c>
      <c r="L5214" s="1">
        <v>0.40515899999999999</v>
      </c>
      <c r="M5214" s="1">
        <v>0.66698100000000005</v>
      </c>
      <c r="N5214" s="1" t="b">
        <v>1</v>
      </c>
      <c r="O5214" s="1">
        <v>1</v>
      </c>
    </row>
    <row r="5215" spans="1:15" x14ac:dyDescent="0.2">
      <c r="A5215" s="124">
        <v>43958.166666666664</v>
      </c>
      <c r="B5215" s="124">
        <v>43958</v>
      </c>
      <c r="C5215" s="1" t="s">
        <v>143</v>
      </c>
      <c r="D5215" s="1">
        <v>1269364671</v>
      </c>
      <c r="E5215" s="1" t="s">
        <v>137</v>
      </c>
      <c r="H5215" s="1" t="s">
        <v>138</v>
      </c>
      <c r="J5215" s="1">
        <v>16.29</v>
      </c>
      <c r="K5215" s="1">
        <v>17.247232</v>
      </c>
      <c r="L5215" s="1">
        <v>0.37839099999999998</v>
      </c>
      <c r="M5215" s="1">
        <v>0.57884100000000005</v>
      </c>
      <c r="N5215" s="1" t="b">
        <v>1</v>
      </c>
      <c r="O5215" s="1">
        <v>1</v>
      </c>
    </row>
    <row r="5216" spans="1:15" x14ac:dyDescent="0.2">
      <c r="A5216" s="124">
        <v>43958.208333333336</v>
      </c>
      <c r="B5216" s="124">
        <v>43958.041666666664</v>
      </c>
      <c r="C5216" s="1" t="s">
        <v>143</v>
      </c>
      <c r="D5216" s="1">
        <v>1269364671</v>
      </c>
      <c r="E5216" s="1" t="s">
        <v>137</v>
      </c>
      <c r="H5216" s="1" t="s">
        <v>138</v>
      </c>
      <c r="J5216" s="1">
        <v>15.7</v>
      </c>
      <c r="K5216" s="1">
        <v>16.700938000000001</v>
      </c>
      <c r="L5216" s="1">
        <v>0.36881199999999997</v>
      </c>
      <c r="M5216" s="1">
        <v>0.63212599999999997</v>
      </c>
      <c r="N5216" s="1" t="b">
        <v>1</v>
      </c>
      <c r="O5216" s="1">
        <v>1</v>
      </c>
    </row>
    <row r="5217" spans="1:15" x14ac:dyDescent="0.2">
      <c r="A5217" s="124">
        <v>43958.25</v>
      </c>
      <c r="B5217" s="124">
        <v>43958.083333333336</v>
      </c>
      <c r="C5217" s="1" t="s">
        <v>143</v>
      </c>
      <c r="D5217" s="1">
        <v>1269364671</v>
      </c>
      <c r="E5217" s="1" t="s">
        <v>137</v>
      </c>
      <c r="H5217" s="1" t="s">
        <v>138</v>
      </c>
      <c r="J5217" s="1">
        <v>15.16</v>
      </c>
      <c r="K5217" s="1">
        <v>16.181512999999999</v>
      </c>
      <c r="L5217" s="1">
        <v>0.40114300000000003</v>
      </c>
      <c r="M5217" s="1">
        <v>0.62036999999999998</v>
      </c>
      <c r="N5217" s="1" t="b">
        <v>1</v>
      </c>
      <c r="O5217" s="1">
        <v>1</v>
      </c>
    </row>
    <row r="5218" spans="1:15" x14ac:dyDescent="0.2">
      <c r="A5218" s="124">
        <v>43958.291666666664</v>
      </c>
      <c r="B5218" s="124">
        <v>43958.125</v>
      </c>
      <c r="C5218" s="1" t="s">
        <v>143</v>
      </c>
      <c r="D5218" s="1">
        <v>1269364671</v>
      </c>
      <c r="E5218" s="1" t="s">
        <v>137</v>
      </c>
      <c r="H5218" s="1" t="s">
        <v>138</v>
      </c>
      <c r="J5218" s="1">
        <v>15.16</v>
      </c>
      <c r="K5218" s="1">
        <v>16.203716</v>
      </c>
      <c r="L5218" s="1">
        <v>0.437531</v>
      </c>
      <c r="M5218" s="1">
        <v>0.60618499999999997</v>
      </c>
      <c r="N5218" s="1" t="b">
        <v>1</v>
      </c>
      <c r="O5218" s="1">
        <v>1</v>
      </c>
    </row>
    <row r="5219" spans="1:15" x14ac:dyDescent="0.2">
      <c r="A5219" s="124">
        <v>43958.333333333336</v>
      </c>
      <c r="B5219" s="124">
        <v>43958.166666666664</v>
      </c>
      <c r="C5219" s="1" t="s">
        <v>143</v>
      </c>
      <c r="D5219" s="1">
        <v>1269364671</v>
      </c>
      <c r="E5219" s="1" t="s">
        <v>137</v>
      </c>
      <c r="H5219" s="1" t="s">
        <v>138</v>
      </c>
      <c r="J5219" s="1">
        <v>15.59</v>
      </c>
      <c r="K5219" s="1">
        <v>16.676107999999999</v>
      </c>
      <c r="L5219" s="1">
        <v>0.47270400000000001</v>
      </c>
      <c r="M5219" s="1">
        <v>0.61340399999999995</v>
      </c>
      <c r="N5219" s="1" t="b">
        <v>1</v>
      </c>
      <c r="O5219" s="1">
        <v>1</v>
      </c>
    </row>
    <row r="5220" spans="1:15" x14ac:dyDescent="0.2">
      <c r="A5220" s="124">
        <v>43958.375</v>
      </c>
      <c r="B5220" s="124">
        <v>43958.208333333336</v>
      </c>
      <c r="C5220" s="1" t="s">
        <v>143</v>
      </c>
      <c r="D5220" s="1">
        <v>1269364671</v>
      </c>
      <c r="E5220" s="1" t="s">
        <v>137</v>
      </c>
      <c r="H5220" s="1" t="s">
        <v>138</v>
      </c>
      <c r="J5220" s="1">
        <v>17.36</v>
      </c>
      <c r="K5220" s="1">
        <v>18.558033999999999</v>
      </c>
      <c r="L5220" s="1">
        <v>0.60098300000000004</v>
      </c>
      <c r="M5220" s="1">
        <v>0.597051</v>
      </c>
      <c r="N5220" s="1" t="b">
        <v>1</v>
      </c>
      <c r="O5220" s="1">
        <v>1</v>
      </c>
    </row>
    <row r="5221" spans="1:15" x14ac:dyDescent="0.2">
      <c r="A5221" s="124">
        <v>43958.416666666664</v>
      </c>
      <c r="B5221" s="124">
        <v>43958.25</v>
      </c>
      <c r="C5221" s="1" t="s">
        <v>143</v>
      </c>
      <c r="D5221" s="1">
        <v>1269364671</v>
      </c>
      <c r="E5221" s="1" t="s">
        <v>137</v>
      </c>
      <c r="H5221" s="1" t="s">
        <v>138</v>
      </c>
      <c r="J5221" s="1">
        <v>21.32</v>
      </c>
      <c r="K5221" s="1">
        <v>23.750986000000001</v>
      </c>
      <c r="L5221" s="1">
        <v>1.6324529999999999</v>
      </c>
      <c r="M5221" s="1">
        <v>0.79853300000000005</v>
      </c>
      <c r="N5221" s="1" t="b">
        <v>1</v>
      </c>
      <c r="O5221" s="1">
        <v>1</v>
      </c>
    </row>
    <row r="5222" spans="1:15" x14ac:dyDescent="0.2">
      <c r="A5222" s="124">
        <v>43958.458333333336</v>
      </c>
      <c r="B5222" s="124">
        <v>43958.291666666664</v>
      </c>
      <c r="C5222" s="1" t="s">
        <v>143</v>
      </c>
      <c r="D5222" s="1">
        <v>1269364671</v>
      </c>
      <c r="E5222" s="1" t="s">
        <v>137</v>
      </c>
      <c r="H5222" s="1" t="s">
        <v>138</v>
      </c>
      <c r="J5222" s="1">
        <v>23.11</v>
      </c>
      <c r="K5222" s="1">
        <v>24.745639000000001</v>
      </c>
      <c r="L5222" s="1">
        <v>1.122946</v>
      </c>
      <c r="M5222" s="1">
        <v>0.51269299999999995</v>
      </c>
      <c r="N5222" s="1" t="b">
        <v>1</v>
      </c>
      <c r="O5222" s="1">
        <v>1</v>
      </c>
    </row>
    <row r="5223" spans="1:15" x14ac:dyDescent="0.2">
      <c r="A5223" s="124">
        <v>43958.5</v>
      </c>
      <c r="B5223" s="124">
        <v>43958.333333333336</v>
      </c>
      <c r="C5223" s="1" t="s">
        <v>143</v>
      </c>
      <c r="D5223" s="1">
        <v>1269364671</v>
      </c>
      <c r="E5223" s="1" t="s">
        <v>137</v>
      </c>
      <c r="H5223" s="1" t="s">
        <v>138</v>
      </c>
      <c r="J5223" s="1">
        <v>22.54</v>
      </c>
      <c r="K5223" s="1">
        <v>24.177016999999999</v>
      </c>
      <c r="L5223" s="1">
        <v>1.0761080000000001</v>
      </c>
      <c r="M5223" s="1">
        <v>0.56090899999999999</v>
      </c>
      <c r="N5223" s="1" t="b">
        <v>1</v>
      </c>
      <c r="O5223" s="1">
        <v>1</v>
      </c>
    </row>
    <row r="5224" spans="1:15" x14ac:dyDescent="0.2">
      <c r="A5224" s="124">
        <v>43958.541666666664</v>
      </c>
      <c r="B5224" s="124">
        <v>43958.375</v>
      </c>
      <c r="C5224" s="1" t="s">
        <v>143</v>
      </c>
      <c r="D5224" s="1">
        <v>1269364671</v>
      </c>
      <c r="E5224" s="1" t="s">
        <v>137</v>
      </c>
      <c r="H5224" s="1" t="s">
        <v>138</v>
      </c>
      <c r="J5224" s="1">
        <v>22.98</v>
      </c>
      <c r="K5224" s="1">
        <v>24.506896999999999</v>
      </c>
      <c r="L5224" s="1">
        <v>1.0275730000000001</v>
      </c>
      <c r="M5224" s="1">
        <v>0.49932399999999999</v>
      </c>
      <c r="N5224" s="1" t="b">
        <v>1</v>
      </c>
      <c r="O5224" s="1">
        <v>1</v>
      </c>
    </row>
    <row r="5225" spans="1:15" x14ac:dyDescent="0.2">
      <c r="A5225" s="124">
        <v>43958.583333333336</v>
      </c>
      <c r="B5225" s="124">
        <v>43958.416666666664</v>
      </c>
      <c r="C5225" s="1" t="s">
        <v>143</v>
      </c>
      <c r="D5225" s="1">
        <v>1269364671</v>
      </c>
      <c r="E5225" s="1" t="s">
        <v>137</v>
      </c>
      <c r="H5225" s="1" t="s">
        <v>138</v>
      </c>
      <c r="J5225" s="1">
        <v>20.47</v>
      </c>
      <c r="K5225" s="1">
        <v>22.084842999999999</v>
      </c>
      <c r="L5225" s="1">
        <v>1.146353</v>
      </c>
      <c r="M5225" s="1">
        <v>0.46849000000000002</v>
      </c>
      <c r="N5225" s="1" t="b">
        <v>1</v>
      </c>
      <c r="O5225" s="1">
        <v>1</v>
      </c>
    </row>
    <row r="5226" spans="1:15" x14ac:dyDescent="0.2">
      <c r="A5226" s="124">
        <v>43958.625</v>
      </c>
      <c r="B5226" s="124">
        <v>43958.458333333336</v>
      </c>
      <c r="C5226" s="1" t="s">
        <v>143</v>
      </c>
      <c r="D5226" s="1">
        <v>1269364671</v>
      </c>
      <c r="E5226" s="1" t="s">
        <v>137</v>
      </c>
      <c r="H5226" s="1" t="s">
        <v>138</v>
      </c>
      <c r="J5226" s="1">
        <v>19.27</v>
      </c>
      <c r="K5226" s="1">
        <v>20.648647</v>
      </c>
      <c r="L5226" s="1">
        <v>0.95498099999999997</v>
      </c>
      <c r="M5226" s="1">
        <v>0.42366599999999999</v>
      </c>
      <c r="N5226" s="1" t="b">
        <v>1</v>
      </c>
      <c r="O5226" s="1">
        <v>1</v>
      </c>
    </row>
    <row r="5227" spans="1:15" x14ac:dyDescent="0.2">
      <c r="A5227" s="124">
        <v>43958.666666666664</v>
      </c>
      <c r="B5227" s="124">
        <v>43958.5</v>
      </c>
      <c r="C5227" s="1" t="s">
        <v>143</v>
      </c>
      <c r="D5227" s="1">
        <v>1269364671</v>
      </c>
      <c r="E5227" s="1" t="s">
        <v>137</v>
      </c>
      <c r="H5227" s="1" t="s">
        <v>138</v>
      </c>
      <c r="J5227" s="1">
        <v>18.489999999999998</v>
      </c>
      <c r="K5227" s="1">
        <v>19.961701999999999</v>
      </c>
      <c r="L5227" s="1">
        <v>1.038905</v>
      </c>
      <c r="M5227" s="1">
        <v>0.43279699999999999</v>
      </c>
      <c r="N5227" s="1" t="b">
        <v>1</v>
      </c>
      <c r="O5227" s="1">
        <v>1</v>
      </c>
    </row>
    <row r="5228" spans="1:15" x14ac:dyDescent="0.2">
      <c r="A5228" s="124">
        <v>43958.708333333336</v>
      </c>
      <c r="B5228" s="124">
        <v>43958.541666666664</v>
      </c>
      <c r="C5228" s="1" t="s">
        <v>143</v>
      </c>
      <c r="D5228" s="1">
        <v>1269364671</v>
      </c>
      <c r="E5228" s="1" t="s">
        <v>137</v>
      </c>
      <c r="H5228" s="1" t="s">
        <v>138</v>
      </c>
      <c r="J5228" s="1">
        <v>17.84</v>
      </c>
      <c r="K5228" s="1">
        <v>18.907989000000001</v>
      </c>
      <c r="L5228" s="1">
        <v>0.63000800000000001</v>
      </c>
      <c r="M5228" s="1">
        <v>0.43798100000000001</v>
      </c>
      <c r="N5228" s="1" t="b">
        <v>1</v>
      </c>
      <c r="O5228" s="1">
        <v>1</v>
      </c>
    </row>
    <row r="5229" spans="1:15" x14ac:dyDescent="0.2">
      <c r="A5229" s="124">
        <v>43958.75</v>
      </c>
      <c r="B5229" s="124">
        <v>43958.583333333336</v>
      </c>
      <c r="C5229" s="1" t="s">
        <v>143</v>
      </c>
      <c r="D5229" s="1">
        <v>1269364671</v>
      </c>
      <c r="E5229" s="1" t="s">
        <v>137</v>
      </c>
      <c r="H5229" s="1" t="s">
        <v>138</v>
      </c>
      <c r="J5229" s="1">
        <v>16.920000000000002</v>
      </c>
      <c r="K5229" s="1">
        <v>17.877184</v>
      </c>
      <c r="L5229" s="1">
        <v>0.51350600000000002</v>
      </c>
      <c r="M5229" s="1">
        <v>0.44367800000000002</v>
      </c>
      <c r="N5229" s="1" t="b">
        <v>1</v>
      </c>
      <c r="O5229" s="1">
        <v>1</v>
      </c>
    </row>
    <row r="5230" spans="1:15" x14ac:dyDescent="0.2">
      <c r="A5230" s="124">
        <v>43958.791666666664</v>
      </c>
      <c r="B5230" s="124">
        <v>43958.625</v>
      </c>
      <c r="C5230" s="1" t="s">
        <v>143</v>
      </c>
      <c r="D5230" s="1">
        <v>1269364671</v>
      </c>
      <c r="E5230" s="1" t="s">
        <v>137</v>
      </c>
      <c r="H5230" s="1" t="s">
        <v>138</v>
      </c>
      <c r="J5230" s="1">
        <v>16.23</v>
      </c>
      <c r="K5230" s="1">
        <v>17.095064000000001</v>
      </c>
      <c r="L5230" s="1">
        <v>0.431311</v>
      </c>
      <c r="M5230" s="1">
        <v>0.433753</v>
      </c>
      <c r="N5230" s="1" t="b">
        <v>1</v>
      </c>
      <c r="O5230" s="1">
        <v>1</v>
      </c>
    </row>
    <row r="5231" spans="1:15" x14ac:dyDescent="0.2">
      <c r="A5231" s="124">
        <v>43958.833333333336</v>
      </c>
      <c r="B5231" s="124">
        <v>43958.666666666664</v>
      </c>
      <c r="C5231" s="1" t="s">
        <v>143</v>
      </c>
      <c r="D5231" s="1">
        <v>1269364671</v>
      </c>
      <c r="E5231" s="1" t="s">
        <v>137</v>
      </c>
      <c r="H5231" s="1" t="s">
        <v>138</v>
      </c>
      <c r="J5231" s="1">
        <v>16.36</v>
      </c>
      <c r="K5231" s="1">
        <v>17.161897</v>
      </c>
      <c r="L5231" s="1">
        <v>0.38231799999999999</v>
      </c>
      <c r="M5231" s="1">
        <v>0.41957899999999998</v>
      </c>
      <c r="N5231" s="1" t="b">
        <v>1</v>
      </c>
      <c r="O5231" s="1">
        <v>1</v>
      </c>
    </row>
    <row r="5232" spans="1:15" x14ac:dyDescent="0.2">
      <c r="A5232" s="124">
        <v>43958.875</v>
      </c>
      <c r="B5232" s="124">
        <v>43958.708333333336</v>
      </c>
      <c r="C5232" s="1" t="s">
        <v>143</v>
      </c>
      <c r="D5232" s="1">
        <v>1269364671</v>
      </c>
      <c r="E5232" s="1" t="s">
        <v>137</v>
      </c>
      <c r="H5232" s="1" t="s">
        <v>138</v>
      </c>
      <c r="J5232" s="1">
        <v>17.2</v>
      </c>
      <c r="K5232" s="1">
        <v>17.997357000000001</v>
      </c>
      <c r="L5232" s="1">
        <v>0.38239200000000001</v>
      </c>
      <c r="M5232" s="1">
        <v>0.41496499999999997</v>
      </c>
      <c r="N5232" s="1" t="b">
        <v>1</v>
      </c>
      <c r="O5232" s="1">
        <v>1</v>
      </c>
    </row>
    <row r="5233" spans="1:15" x14ac:dyDescent="0.2">
      <c r="A5233" s="124">
        <v>43958.916666666664</v>
      </c>
      <c r="B5233" s="124">
        <v>43958.75</v>
      </c>
      <c r="C5233" s="1" t="s">
        <v>143</v>
      </c>
      <c r="D5233" s="1">
        <v>1269364671</v>
      </c>
      <c r="E5233" s="1" t="s">
        <v>137</v>
      </c>
      <c r="H5233" s="1" t="s">
        <v>138</v>
      </c>
      <c r="J5233" s="1">
        <v>17.649999999999999</v>
      </c>
      <c r="K5233" s="1">
        <v>18.588892000000001</v>
      </c>
      <c r="L5233" s="1">
        <v>0.56680900000000001</v>
      </c>
      <c r="M5233" s="1">
        <v>0.372083</v>
      </c>
      <c r="N5233" s="1" t="b">
        <v>1</v>
      </c>
      <c r="O5233" s="1">
        <v>1</v>
      </c>
    </row>
    <row r="5234" spans="1:15" x14ac:dyDescent="0.2">
      <c r="A5234" s="124">
        <v>43958.958333333336</v>
      </c>
      <c r="B5234" s="124">
        <v>43958.791666666664</v>
      </c>
      <c r="C5234" s="1" t="s">
        <v>143</v>
      </c>
      <c r="D5234" s="1">
        <v>1269364671</v>
      </c>
      <c r="E5234" s="1" t="s">
        <v>137</v>
      </c>
      <c r="H5234" s="1" t="s">
        <v>138</v>
      </c>
      <c r="J5234" s="1">
        <v>19.13</v>
      </c>
      <c r="K5234" s="1">
        <v>19.999310000000001</v>
      </c>
      <c r="L5234" s="1">
        <v>0.47553299999999998</v>
      </c>
      <c r="M5234" s="1">
        <v>0.39377699999999999</v>
      </c>
      <c r="N5234" s="1" t="b">
        <v>1</v>
      </c>
      <c r="O5234" s="1">
        <v>1</v>
      </c>
    </row>
    <row r="5235" spans="1:15" x14ac:dyDescent="0.2">
      <c r="A5235" s="124">
        <v>43959</v>
      </c>
      <c r="B5235" s="124">
        <v>43958.833333333336</v>
      </c>
      <c r="C5235" s="1" t="s">
        <v>143</v>
      </c>
      <c r="D5235" s="1">
        <v>1269364671</v>
      </c>
      <c r="E5235" s="1" t="s">
        <v>137</v>
      </c>
      <c r="H5235" s="1" t="s">
        <v>138</v>
      </c>
      <c r="J5235" s="1">
        <v>21.47</v>
      </c>
      <c r="K5235" s="1">
        <v>22.501308000000002</v>
      </c>
      <c r="L5235" s="1">
        <v>0.55570900000000001</v>
      </c>
      <c r="M5235" s="1">
        <v>0.47559899999999999</v>
      </c>
      <c r="N5235" s="1" t="b">
        <v>1</v>
      </c>
      <c r="O5235" s="1">
        <v>1</v>
      </c>
    </row>
    <row r="5236" spans="1:15" x14ac:dyDescent="0.2">
      <c r="A5236" s="124">
        <v>43959.041666666664</v>
      </c>
      <c r="B5236" s="124">
        <v>43958.875</v>
      </c>
      <c r="C5236" s="1" t="s">
        <v>143</v>
      </c>
      <c r="D5236" s="1">
        <v>1269364671</v>
      </c>
      <c r="E5236" s="1" t="s">
        <v>137</v>
      </c>
      <c r="H5236" s="1" t="s">
        <v>138</v>
      </c>
      <c r="J5236" s="1">
        <v>20.100000000000001</v>
      </c>
      <c r="K5236" s="1">
        <v>21.023311</v>
      </c>
      <c r="L5236" s="1">
        <v>0.327741</v>
      </c>
      <c r="M5236" s="1">
        <v>0.59557000000000004</v>
      </c>
      <c r="N5236" s="1" t="b">
        <v>1</v>
      </c>
      <c r="O5236" s="1">
        <v>1</v>
      </c>
    </row>
    <row r="5237" spans="1:15" x14ac:dyDescent="0.2">
      <c r="A5237" s="124">
        <v>43959.083333333336</v>
      </c>
      <c r="B5237" s="124">
        <v>43958.916666666664</v>
      </c>
      <c r="C5237" s="1" t="s">
        <v>143</v>
      </c>
      <c r="D5237" s="1">
        <v>1269364671</v>
      </c>
      <c r="E5237" s="1" t="s">
        <v>137</v>
      </c>
      <c r="H5237" s="1" t="s">
        <v>138</v>
      </c>
      <c r="J5237" s="1">
        <v>17.07</v>
      </c>
      <c r="K5237" s="1">
        <v>17.737144000000001</v>
      </c>
      <c r="L5237" s="1">
        <v>0.28619299999999998</v>
      </c>
      <c r="M5237" s="1">
        <v>0.38095099999999998</v>
      </c>
      <c r="N5237" s="1" t="b">
        <v>1</v>
      </c>
      <c r="O5237" s="1">
        <v>1</v>
      </c>
    </row>
    <row r="5238" spans="1:15" x14ac:dyDescent="0.2">
      <c r="A5238" s="124">
        <v>43959.125</v>
      </c>
      <c r="B5238" s="124">
        <v>43958.958333333336</v>
      </c>
      <c r="C5238" s="1" t="s">
        <v>143</v>
      </c>
      <c r="D5238" s="1">
        <v>1269364671</v>
      </c>
      <c r="E5238" s="1" t="s">
        <v>137</v>
      </c>
      <c r="H5238" s="1" t="s">
        <v>138</v>
      </c>
      <c r="J5238" s="1">
        <v>15.83</v>
      </c>
      <c r="K5238" s="1">
        <v>16.532360000000001</v>
      </c>
      <c r="L5238" s="1">
        <v>0.28481099999999998</v>
      </c>
      <c r="M5238" s="1">
        <v>0.417549</v>
      </c>
      <c r="N5238" s="1" t="b">
        <v>1</v>
      </c>
      <c r="O5238" s="1">
        <v>1</v>
      </c>
    </row>
    <row r="5239" spans="1:15" x14ac:dyDescent="0.2">
      <c r="A5239" s="124">
        <v>43959.166666666664</v>
      </c>
      <c r="B5239" s="124">
        <v>43959</v>
      </c>
      <c r="C5239" s="1" t="s">
        <v>143</v>
      </c>
      <c r="D5239" s="1">
        <v>1269364671</v>
      </c>
      <c r="E5239" s="1" t="s">
        <v>137</v>
      </c>
      <c r="H5239" s="1" t="s">
        <v>138</v>
      </c>
      <c r="J5239" s="1">
        <v>14</v>
      </c>
      <c r="K5239" s="1">
        <v>16.533303</v>
      </c>
      <c r="L5239" s="1">
        <v>2.0554489999999999</v>
      </c>
      <c r="M5239" s="1">
        <v>0.477854</v>
      </c>
      <c r="N5239" s="1" t="b">
        <v>1</v>
      </c>
      <c r="O5239" s="1">
        <v>1</v>
      </c>
    </row>
    <row r="5240" spans="1:15" x14ac:dyDescent="0.2">
      <c r="A5240" s="124">
        <v>43959.208333333336</v>
      </c>
      <c r="B5240" s="124">
        <v>43959.041666666664</v>
      </c>
      <c r="C5240" s="1" t="s">
        <v>143</v>
      </c>
      <c r="D5240" s="1">
        <v>1269364671</v>
      </c>
      <c r="E5240" s="1" t="s">
        <v>137</v>
      </c>
      <c r="H5240" s="1" t="s">
        <v>138</v>
      </c>
      <c r="J5240" s="1">
        <v>13.66</v>
      </c>
      <c r="K5240" s="1">
        <v>16.343028</v>
      </c>
      <c r="L5240" s="1">
        <v>2.2051229999999999</v>
      </c>
      <c r="M5240" s="1">
        <v>0.47790500000000002</v>
      </c>
      <c r="N5240" s="1" t="b">
        <v>1</v>
      </c>
      <c r="O5240" s="1">
        <v>1</v>
      </c>
    </row>
    <row r="5241" spans="1:15" x14ac:dyDescent="0.2">
      <c r="A5241" s="124">
        <v>43959.25</v>
      </c>
      <c r="B5241" s="124">
        <v>43959.083333333336</v>
      </c>
      <c r="C5241" s="1" t="s">
        <v>143</v>
      </c>
      <c r="D5241" s="1">
        <v>1269364671</v>
      </c>
      <c r="E5241" s="1" t="s">
        <v>137</v>
      </c>
      <c r="H5241" s="1" t="s">
        <v>138</v>
      </c>
      <c r="J5241" s="1">
        <v>13.36</v>
      </c>
      <c r="K5241" s="1">
        <v>16.03096</v>
      </c>
      <c r="L5241" s="1">
        <v>2.1709960000000001</v>
      </c>
      <c r="M5241" s="1">
        <v>0.49996400000000002</v>
      </c>
      <c r="N5241" s="1" t="b">
        <v>1</v>
      </c>
      <c r="O5241" s="1">
        <v>1</v>
      </c>
    </row>
    <row r="5242" spans="1:15" x14ac:dyDescent="0.2">
      <c r="A5242" s="124">
        <v>43959.291666666664</v>
      </c>
      <c r="B5242" s="124">
        <v>43959.125</v>
      </c>
      <c r="C5242" s="1" t="s">
        <v>143</v>
      </c>
      <c r="D5242" s="1">
        <v>1269364671</v>
      </c>
      <c r="E5242" s="1" t="s">
        <v>137</v>
      </c>
      <c r="H5242" s="1" t="s">
        <v>138</v>
      </c>
      <c r="J5242" s="1">
        <v>13.12</v>
      </c>
      <c r="K5242" s="1">
        <v>15.8957</v>
      </c>
      <c r="L5242" s="1">
        <v>2.3032400000000002</v>
      </c>
      <c r="M5242" s="1">
        <v>0.47245999999999999</v>
      </c>
      <c r="N5242" s="1" t="b">
        <v>1</v>
      </c>
      <c r="O5242" s="1">
        <v>1</v>
      </c>
    </row>
    <row r="5243" spans="1:15" x14ac:dyDescent="0.2">
      <c r="A5243" s="124">
        <v>43959.333333333336</v>
      </c>
      <c r="B5243" s="124">
        <v>43959.166666666664</v>
      </c>
      <c r="C5243" s="1" t="s">
        <v>143</v>
      </c>
      <c r="D5243" s="1">
        <v>1269364671</v>
      </c>
      <c r="E5243" s="1" t="s">
        <v>137</v>
      </c>
      <c r="H5243" s="1" t="s">
        <v>138</v>
      </c>
      <c r="J5243" s="1">
        <v>13.55</v>
      </c>
      <c r="K5243" s="1">
        <v>16.528402</v>
      </c>
      <c r="L5243" s="1">
        <v>2.4624510000000002</v>
      </c>
      <c r="M5243" s="1">
        <v>0.51595100000000005</v>
      </c>
      <c r="N5243" s="1" t="b">
        <v>1</v>
      </c>
      <c r="O5243" s="1">
        <v>1</v>
      </c>
    </row>
    <row r="5244" spans="1:15" x14ac:dyDescent="0.2">
      <c r="A5244" s="124">
        <v>43959.375</v>
      </c>
      <c r="B5244" s="124">
        <v>43959.208333333336</v>
      </c>
      <c r="C5244" s="1" t="s">
        <v>143</v>
      </c>
      <c r="D5244" s="1">
        <v>1269364671</v>
      </c>
      <c r="E5244" s="1" t="s">
        <v>137</v>
      </c>
      <c r="H5244" s="1" t="s">
        <v>138</v>
      </c>
      <c r="J5244" s="1">
        <v>14.59</v>
      </c>
      <c r="K5244" s="1">
        <v>17.609622000000002</v>
      </c>
      <c r="L5244" s="1">
        <v>2.5580579999999999</v>
      </c>
      <c r="M5244" s="1">
        <v>0.46156399999999997</v>
      </c>
      <c r="N5244" s="1" t="b">
        <v>1</v>
      </c>
      <c r="O5244" s="1">
        <v>1</v>
      </c>
    </row>
    <row r="5245" spans="1:15" x14ac:dyDescent="0.2">
      <c r="A5245" s="124">
        <v>43959.416666666664</v>
      </c>
      <c r="B5245" s="124">
        <v>43959.25</v>
      </c>
      <c r="C5245" s="1" t="s">
        <v>143</v>
      </c>
      <c r="D5245" s="1">
        <v>1269364671</v>
      </c>
      <c r="E5245" s="1" t="s">
        <v>137</v>
      </c>
      <c r="H5245" s="1" t="s">
        <v>138</v>
      </c>
      <c r="J5245" s="1">
        <v>16.420000000000002</v>
      </c>
      <c r="K5245" s="1">
        <v>19.50582</v>
      </c>
      <c r="L5245" s="1">
        <v>2.6624210000000001</v>
      </c>
      <c r="M5245" s="1">
        <v>0.42339900000000003</v>
      </c>
      <c r="N5245" s="1" t="b">
        <v>1</v>
      </c>
      <c r="O5245" s="1">
        <v>1</v>
      </c>
    </row>
    <row r="5246" spans="1:15" x14ac:dyDescent="0.2">
      <c r="A5246" s="124">
        <v>43959.458333333336</v>
      </c>
      <c r="B5246" s="124">
        <v>43959.291666666664</v>
      </c>
      <c r="C5246" s="1" t="s">
        <v>143</v>
      </c>
      <c r="D5246" s="1">
        <v>1269364671</v>
      </c>
      <c r="E5246" s="1" t="s">
        <v>137</v>
      </c>
      <c r="H5246" s="1" t="s">
        <v>138</v>
      </c>
      <c r="J5246" s="1">
        <v>17.95</v>
      </c>
      <c r="K5246" s="1">
        <v>20.625077000000001</v>
      </c>
      <c r="L5246" s="1">
        <v>2.3197709999999998</v>
      </c>
      <c r="M5246" s="1">
        <v>0.35530600000000001</v>
      </c>
      <c r="N5246" s="1" t="b">
        <v>1</v>
      </c>
      <c r="O5246" s="1">
        <v>1</v>
      </c>
    </row>
    <row r="5247" spans="1:15" x14ac:dyDescent="0.2">
      <c r="A5247" s="124">
        <v>43959.5</v>
      </c>
      <c r="B5247" s="124">
        <v>43959.333333333336</v>
      </c>
      <c r="C5247" s="1" t="s">
        <v>143</v>
      </c>
      <c r="D5247" s="1">
        <v>1269364671</v>
      </c>
      <c r="E5247" s="1" t="s">
        <v>137</v>
      </c>
      <c r="H5247" s="1" t="s">
        <v>138</v>
      </c>
      <c r="J5247" s="1">
        <v>19.170000000000002</v>
      </c>
      <c r="K5247" s="1">
        <v>21.62209</v>
      </c>
      <c r="L5247" s="1">
        <v>1.9129179999999999</v>
      </c>
      <c r="M5247" s="1">
        <v>0.53917199999999998</v>
      </c>
      <c r="N5247" s="1" t="b">
        <v>1</v>
      </c>
      <c r="O5247" s="1">
        <v>1</v>
      </c>
    </row>
    <row r="5248" spans="1:15" x14ac:dyDescent="0.2">
      <c r="A5248" s="124">
        <v>43959.541666666664</v>
      </c>
      <c r="B5248" s="124">
        <v>43959.375</v>
      </c>
      <c r="C5248" s="1" t="s">
        <v>143</v>
      </c>
      <c r="D5248" s="1">
        <v>1269364671</v>
      </c>
      <c r="E5248" s="1" t="s">
        <v>137</v>
      </c>
      <c r="H5248" s="1" t="s">
        <v>138</v>
      </c>
      <c r="J5248" s="1">
        <v>20.47</v>
      </c>
      <c r="K5248" s="1">
        <v>23.113911999999999</v>
      </c>
      <c r="L5248" s="1">
        <v>1.972631</v>
      </c>
      <c r="M5248" s="1">
        <v>0.67128100000000002</v>
      </c>
      <c r="N5248" s="1" t="b">
        <v>1</v>
      </c>
      <c r="O5248" s="1">
        <v>1</v>
      </c>
    </row>
    <row r="5249" spans="1:15" x14ac:dyDescent="0.2">
      <c r="A5249" s="124">
        <v>43959.583333333336</v>
      </c>
      <c r="B5249" s="124">
        <v>43959.416666666664</v>
      </c>
      <c r="C5249" s="1" t="s">
        <v>143</v>
      </c>
      <c r="D5249" s="1">
        <v>1269364671</v>
      </c>
      <c r="E5249" s="1" t="s">
        <v>137</v>
      </c>
      <c r="H5249" s="1" t="s">
        <v>138</v>
      </c>
      <c r="J5249" s="1">
        <v>20.84</v>
      </c>
      <c r="K5249" s="1">
        <v>23.869171999999999</v>
      </c>
      <c r="L5249" s="1">
        <v>2.349367</v>
      </c>
      <c r="M5249" s="1">
        <v>0.67980499999999999</v>
      </c>
      <c r="N5249" s="1" t="b">
        <v>1</v>
      </c>
      <c r="O5249" s="1">
        <v>1</v>
      </c>
    </row>
    <row r="5250" spans="1:15" x14ac:dyDescent="0.2">
      <c r="A5250" s="124">
        <v>43959.625</v>
      </c>
      <c r="B5250" s="124">
        <v>43959.458333333336</v>
      </c>
      <c r="C5250" s="1" t="s">
        <v>143</v>
      </c>
      <c r="D5250" s="1">
        <v>1269364671</v>
      </c>
      <c r="E5250" s="1" t="s">
        <v>137</v>
      </c>
      <c r="H5250" s="1" t="s">
        <v>138</v>
      </c>
      <c r="J5250" s="1">
        <v>20.87</v>
      </c>
      <c r="K5250" s="1">
        <v>23.736094999999999</v>
      </c>
      <c r="L5250" s="1">
        <v>2.2022750000000002</v>
      </c>
      <c r="M5250" s="1">
        <v>0.66381999999999997</v>
      </c>
      <c r="N5250" s="1" t="b">
        <v>1</v>
      </c>
      <c r="O5250" s="1">
        <v>1</v>
      </c>
    </row>
    <row r="5251" spans="1:15" x14ac:dyDescent="0.2">
      <c r="A5251" s="124">
        <v>43959.666666666664</v>
      </c>
      <c r="B5251" s="124">
        <v>43959.5</v>
      </c>
      <c r="C5251" s="1" t="s">
        <v>143</v>
      </c>
      <c r="D5251" s="1">
        <v>1269364671</v>
      </c>
      <c r="E5251" s="1" t="s">
        <v>137</v>
      </c>
      <c r="H5251" s="1" t="s">
        <v>138</v>
      </c>
      <c r="J5251" s="1">
        <v>20.28</v>
      </c>
      <c r="K5251" s="1">
        <v>23.010095</v>
      </c>
      <c r="L5251" s="1">
        <v>2.038151</v>
      </c>
      <c r="M5251" s="1">
        <v>0.691944</v>
      </c>
      <c r="N5251" s="1" t="b">
        <v>1</v>
      </c>
      <c r="O5251" s="1">
        <v>1</v>
      </c>
    </row>
    <row r="5252" spans="1:15" x14ac:dyDescent="0.2">
      <c r="A5252" s="124">
        <v>43959.708333333336</v>
      </c>
      <c r="B5252" s="124">
        <v>43959.541666666664</v>
      </c>
      <c r="C5252" s="1" t="s">
        <v>143</v>
      </c>
      <c r="D5252" s="1">
        <v>1269364671</v>
      </c>
      <c r="E5252" s="1" t="s">
        <v>137</v>
      </c>
      <c r="H5252" s="1" t="s">
        <v>138</v>
      </c>
      <c r="J5252" s="1">
        <v>20.23</v>
      </c>
      <c r="K5252" s="1">
        <v>22.337385999999999</v>
      </c>
      <c r="L5252" s="1">
        <v>1.452577</v>
      </c>
      <c r="M5252" s="1">
        <v>0.65480899999999997</v>
      </c>
      <c r="N5252" s="1" t="b">
        <v>1</v>
      </c>
      <c r="O5252" s="1">
        <v>1</v>
      </c>
    </row>
    <row r="5253" spans="1:15" x14ac:dyDescent="0.2">
      <c r="A5253" s="124">
        <v>43959.75</v>
      </c>
      <c r="B5253" s="124">
        <v>43959.583333333336</v>
      </c>
      <c r="C5253" s="1" t="s">
        <v>143</v>
      </c>
      <c r="D5253" s="1">
        <v>1269364671</v>
      </c>
      <c r="E5253" s="1" t="s">
        <v>137</v>
      </c>
      <c r="H5253" s="1" t="s">
        <v>138</v>
      </c>
      <c r="J5253" s="1">
        <v>19.600000000000001</v>
      </c>
      <c r="K5253" s="1">
        <v>21.733072</v>
      </c>
      <c r="L5253" s="1">
        <v>1.396139</v>
      </c>
      <c r="M5253" s="1">
        <v>0.73693299999999995</v>
      </c>
      <c r="N5253" s="1" t="b">
        <v>1</v>
      </c>
      <c r="O5253" s="1">
        <v>1</v>
      </c>
    </row>
    <row r="5254" spans="1:15" x14ac:dyDescent="0.2">
      <c r="A5254" s="124">
        <v>43959.791666666664</v>
      </c>
      <c r="B5254" s="124">
        <v>43959.625</v>
      </c>
      <c r="C5254" s="1" t="s">
        <v>143</v>
      </c>
      <c r="D5254" s="1">
        <v>1269364671</v>
      </c>
      <c r="E5254" s="1" t="s">
        <v>137</v>
      </c>
      <c r="H5254" s="1" t="s">
        <v>138</v>
      </c>
      <c r="J5254" s="1">
        <v>18.28</v>
      </c>
      <c r="K5254" s="1">
        <v>20.212624000000002</v>
      </c>
      <c r="L5254" s="1">
        <v>1.2326109999999999</v>
      </c>
      <c r="M5254" s="1">
        <v>0.700013</v>
      </c>
      <c r="N5254" s="1" t="b">
        <v>1</v>
      </c>
      <c r="O5254" s="1">
        <v>1</v>
      </c>
    </row>
    <row r="5255" spans="1:15" x14ac:dyDescent="0.2">
      <c r="A5255" s="124">
        <v>43959.833333333336</v>
      </c>
      <c r="B5255" s="124">
        <v>43959.666666666664</v>
      </c>
      <c r="C5255" s="1" t="s">
        <v>143</v>
      </c>
      <c r="D5255" s="1">
        <v>1269364671</v>
      </c>
      <c r="E5255" s="1" t="s">
        <v>137</v>
      </c>
      <c r="H5255" s="1" t="s">
        <v>138</v>
      </c>
      <c r="J5255" s="1">
        <v>17.809999999999999</v>
      </c>
      <c r="K5255" s="1">
        <v>19.464552999999999</v>
      </c>
      <c r="L5255" s="1">
        <v>1.058465</v>
      </c>
      <c r="M5255" s="1">
        <v>0.59608799999999995</v>
      </c>
      <c r="N5255" s="1" t="b">
        <v>1</v>
      </c>
      <c r="O5255" s="1">
        <v>1</v>
      </c>
    </row>
    <row r="5256" spans="1:15" x14ac:dyDescent="0.2">
      <c r="A5256" s="124">
        <v>43959.875</v>
      </c>
      <c r="B5256" s="124">
        <v>43959.708333333336</v>
      </c>
      <c r="C5256" s="1" t="s">
        <v>143</v>
      </c>
      <c r="D5256" s="1">
        <v>1269364671</v>
      </c>
      <c r="E5256" s="1" t="s">
        <v>137</v>
      </c>
      <c r="H5256" s="1" t="s">
        <v>138</v>
      </c>
      <c r="J5256" s="1">
        <v>18.59</v>
      </c>
      <c r="K5256" s="1">
        <v>20.127844</v>
      </c>
      <c r="L5256" s="1">
        <v>0.97515700000000005</v>
      </c>
      <c r="M5256" s="1">
        <v>0.56268700000000005</v>
      </c>
      <c r="N5256" s="1" t="b">
        <v>1</v>
      </c>
      <c r="O5256" s="1">
        <v>1</v>
      </c>
    </row>
    <row r="5257" spans="1:15" x14ac:dyDescent="0.2">
      <c r="A5257" s="124">
        <v>43959.916666666664</v>
      </c>
      <c r="B5257" s="124">
        <v>43959.75</v>
      </c>
      <c r="C5257" s="1" t="s">
        <v>143</v>
      </c>
      <c r="D5257" s="1">
        <v>1269364671</v>
      </c>
      <c r="E5257" s="1" t="s">
        <v>137</v>
      </c>
      <c r="H5257" s="1" t="s">
        <v>138</v>
      </c>
      <c r="J5257" s="1">
        <v>18.68</v>
      </c>
      <c r="K5257" s="1">
        <v>20.123829000000001</v>
      </c>
      <c r="L5257" s="1">
        <v>0.90198999999999996</v>
      </c>
      <c r="M5257" s="1">
        <v>0.54183899999999996</v>
      </c>
      <c r="N5257" s="1" t="b">
        <v>1</v>
      </c>
      <c r="O5257" s="1">
        <v>1</v>
      </c>
    </row>
    <row r="5258" spans="1:15" x14ac:dyDescent="0.2">
      <c r="A5258" s="124">
        <v>43959.958333333336</v>
      </c>
      <c r="B5258" s="124">
        <v>43959.791666666664</v>
      </c>
      <c r="C5258" s="1" t="s">
        <v>143</v>
      </c>
      <c r="D5258" s="1">
        <v>1269364671</v>
      </c>
      <c r="E5258" s="1" t="s">
        <v>137</v>
      </c>
      <c r="H5258" s="1" t="s">
        <v>138</v>
      </c>
      <c r="J5258" s="1">
        <v>18.72</v>
      </c>
      <c r="K5258" s="1">
        <v>20.102302000000002</v>
      </c>
      <c r="L5258" s="1">
        <v>0.96569099999999997</v>
      </c>
      <c r="M5258" s="1">
        <v>0.41661100000000001</v>
      </c>
      <c r="N5258" s="1" t="b">
        <v>1</v>
      </c>
      <c r="O5258" s="1">
        <v>1</v>
      </c>
    </row>
    <row r="5259" spans="1:15" x14ac:dyDescent="0.2">
      <c r="A5259" s="124">
        <v>43960</v>
      </c>
      <c r="B5259" s="124">
        <v>43959.833333333336</v>
      </c>
      <c r="C5259" s="1" t="s">
        <v>143</v>
      </c>
      <c r="D5259" s="1">
        <v>1269364671</v>
      </c>
      <c r="E5259" s="1" t="s">
        <v>137</v>
      </c>
      <c r="H5259" s="1" t="s">
        <v>138</v>
      </c>
      <c r="J5259" s="1">
        <v>20.16</v>
      </c>
      <c r="K5259" s="1">
        <v>21.679233</v>
      </c>
      <c r="L5259" s="1">
        <v>1.0315859999999999</v>
      </c>
      <c r="M5259" s="1">
        <v>0.487647</v>
      </c>
      <c r="N5259" s="1" t="b">
        <v>1</v>
      </c>
      <c r="O5259" s="1">
        <v>1</v>
      </c>
    </row>
    <row r="5260" spans="1:15" x14ac:dyDescent="0.2">
      <c r="A5260" s="124">
        <v>43960.041666666664</v>
      </c>
      <c r="B5260" s="124">
        <v>43959.875</v>
      </c>
      <c r="C5260" s="1" t="s">
        <v>143</v>
      </c>
      <c r="D5260" s="1">
        <v>1269364671</v>
      </c>
      <c r="E5260" s="1" t="s">
        <v>137</v>
      </c>
      <c r="H5260" s="1" t="s">
        <v>138</v>
      </c>
      <c r="J5260" s="1">
        <v>19.41</v>
      </c>
      <c r="K5260" s="1">
        <v>21.229201</v>
      </c>
      <c r="L5260" s="1">
        <v>1.3421339999999999</v>
      </c>
      <c r="M5260" s="1">
        <v>0.47706700000000002</v>
      </c>
      <c r="N5260" s="1" t="b">
        <v>1</v>
      </c>
      <c r="O5260" s="1">
        <v>1</v>
      </c>
    </row>
    <row r="5261" spans="1:15" x14ac:dyDescent="0.2">
      <c r="A5261" s="124">
        <v>43960.083333333336</v>
      </c>
      <c r="B5261" s="124">
        <v>43959.916666666664</v>
      </c>
      <c r="C5261" s="1" t="s">
        <v>143</v>
      </c>
      <c r="D5261" s="1">
        <v>1269364671</v>
      </c>
      <c r="E5261" s="1" t="s">
        <v>137</v>
      </c>
      <c r="H5261" s="1" t="s">
        <v>138</v>
      </c>
      <c r="J5261" s="1">
        <v>17.559999999999999</v>
      </c>
      <c r="K5261" s="1">
        <v>19.457485999999999</v>
      </c>
      <c r="L5261" s="1">
        <v>1.4115230000000001</v>
      </c>
      <c r="M5261" s="1">
        <v>0.48596299999999998</v>
      </c>
      <c r="N5261" s="1" t="b">
        <v>1</v>
      </c>
      <c r="O5261" s="1">
        <v>1</v>
      </c>
    </row>
    <row r="5262" spans="1:15" x14ac:dyDescent="0.2">
      <c r="A5262" s="124">
        <v>43960.125</v>
      </c>
      <c r="B5262" s="124">
        <v>43959.958333333336</v>
      </c>
      <c r="C5262" s="1" t="s">
        <v>143</v>
      </c>
      <c r="D5262" s="1">
        <v>1269364671</v>
      </c>
      <c r="E5262" s="1" t="s">
        <v>137</v>
      </c>
      <c r="H5262" s="1" t="s">
        <v>138</v>
      </c>
      <c r="J5262" s="1">
        <v>16.27</v>
      </c>
      <c r="K5262" s="1">
        <v>18.020285000000001</v>
      </c>
      <c r="L5262" s="1">
        <v>1.188207</v>
      </c>
      <c r="M5262" s="1">
        <v>0.56207799999999997</v>
      </c>
      <c r="N5262" s="1" t="b">
        <v>1</v>
      </c>
      <c r="O5262" s="1">
        <v>1</v>
      </c>
    </row>
    <row r="5263" spans="1:15" x14ac:dyDescent="0.2">
      <c r="A5263" s="124">
        <v>43960.166666666664</v>
      </c>
      <c r="B5263" s="124">
        <v>43960</v>
      </c>
      <c r="C5263" s="1" t="s">
        <v>143</v>
      </c>
      <c r="D5263" s="1">
        <v>1269364671</v>
      </c>
      <c r="E5263" s="1" t="s">
        <v>137</v>
      </c>
      <c r="H5263" s="1" t="s">
        <v>138</v>
      </c>
      <c r="J5263" s="1">
        <v>15.79</v>
      </c>
      <c r="K5263" s="1">
        <v>17.588267999999999</v>
      </c>
      <c r="L5263" s="1">
        <v>1.3006850000000001</v>
      </c>
      <c r="M5263" s="1">
        <v>0.497583</v>
      </c>
      <c r="N5263" s="1" t="b">
        <v>1</v>
      </c>
      <c r="O5263" s="1">
        <v>1</v>
      </c>
    </row>
    <row r="5264" spans="1:15" x14ac:dyDescent="0.2">
      <c r="A5264" s="124">
        <v>43960.208333333336</v>
      </c>
      <c r="B5264" s="124">
        <v>43960.041666666664</v>
      </c>
      <c r="C5264" s="1" t="s">
        <v>143</v>
      </c>
      <c r="D5264" s="1">
        <v>1269364671</v>
      </c>
      <c r="E5264" s="1" t="s">
        <v>137</v>
      </c>
      <c r="H5264" s="1" t="s">
        <v>138</v>
      </c>
      <c r="J5264" s="1">
        <v>15.94</v>
      </c>
      <c r="K5264" s="1">
        <v>17.863745999999999</v>
      </c>
      <c r="L5264" s="1">
        <v>1.4101939999999999</v>
      </c>
      <c r="M5264" s="1">
        <v>0.51355200000000001</v>
      </c>
      <c r="N5264" s="1" t="b">
        <v>1</v>
      </c>
      <c r="O5264" s="1">
        <v>1</v>
      </c>
    </row>
    <row r="5265" spans="1:15" x14ac:dyDescent="0.2">
      <c r="A5265" s="124">
        <v>43960.25</v>
      </c>
      <c r="B5265" s="124">
        <v>43960.083333333336</v>
      </c>
      <c r="C5265" s="1" t="s">
        <v>143</v>
      </c>
      <c r="D5265" s="1">
        <v>1269364671</v>
      </c>
      <c r="E5265" s="1" t="s">
        <v>137</v>
      </c>
      <c r="H5265" s="1" t="s">
        <v>138</v>
      </c>
      <c r="J5265" s="1">
        <v>15.68</v>
      </c>
      <c r="K5265" s="1">
        <v>17.671769999999999</v>
      </c>
      <c r="L5265" s="1">
        <v>1.4720359999999999</v>
      </c>
      <c r="M5265" s="1">
        <v>0.51973400000000003</v>
      </c>
      <c r="N5265" s="1" t="b">
        <v>1</v>
      </c>
      <c r="O5265" s="1">
        <v>1</v>
      </c>
    </row>
    <row r="5266" spans="1:15" x14ac:dyDescent="0.2">
      <c r="A5266" s="124">
        <v>43960.291666666664</v>
      </c>
      <c r="B5266" s="124">
        <v>43960.125</v>
      </c>
      <c r="C5266" s="1" t="s">
        <v>143</v>
      </c>
      <c r="D5266" s="1">
        <v>1269364671</v>
      </c>
      <c r="E5266" s="1" t="s">
        <v>137</v>
      </c>
      <c r="H5266" s="1" t="s">
        <v>138</v>
      </c>
      <c r="J5266" s="1">
        <v>15.68</v>
      </c>
      <c r="K5266" s="1">
        <v>17.620194000000001</v>
      </c>
      <c r="L5266" s="1">
        <v>1.447622</v>
      </c>
      <c r="M5266" s="1">
        <v>0.49257200000000001</v>
      </c>
      <c r="N5266" s="1" t="b">
        <v>1</v>
      </c>
      <c r="O5266" s="1">
        <v>1</v>
      </c>
    </row>
    <row r="5267" spans="1:15" x14ac:dyDescent="0.2">
      <c r="A5267" s="124">
        <v>43960.333333333336</v>
      </c>
      <c r="B5267" s="124">
        <v>43960.166666666664</v>
      </c>
      <c r="C5267" s="1" t="s">
        <v>143</v>
      </c>
      <c r="D5267" s="1">
        <v>1269364671</v>
      </c>
      <c r="E5267" s="1" t="s">
        <v>137</v>
      </c>
      <c r="H5267" s="1" t="s">
        <v>138</v>
      </c>
      <c r="J5267" s="1">
        <v>16.25</v>
      </c>
      <c r="K5267" s="1">
        <v>18.329833000000001</v>
      </c>
      <c r="L5267" s="1">
        <v>1.537625</v>
      </c>
      <c r="M5267" s="1">
        <v>0.54220800000000002</v>
      </c>
      <c r="N5267" s="1" t="b">
        <v>1</v>
      </c>
      <c r="O5267" s="1">
        <v>1</v>
      </c>
    </row>
    <row r="5268" spans="1:15" x14ac:dyDescent="0.2">
      <c r="A5268" s="124">
        <v>43960.375</v>
      </c>
      <c r="B5268" s="124">
        <v>43960.208333333336</v>
      </c>
      <c r="C5268" s="1" t="s">
        <v>143</v>
      </c>
      <c r="D5268" s="1">
        <v>1269364671</v>
      </c>
      <c r="E5268" s="1" t="s">
        <v>137</v>
      </c>
      <c r="H5268" s="1" t="s">
        <v>138</v>
      </c>
      <c r="J5268" s="1">
        <v>17.149999999999999</v>
      </c>
      <c r="K5268" s="1">
        <v>19.342058999999999</v>
      </c>
      <c r="L5268" s="1">
        <v>1.6675</v>
      </c>
      <c r="M5268" s="1">
        <v>0.524559</v>
      </c>
      <c r="N5268" s="1" t="b">
        <v>1</v>
      </c>
      <c r="O5268" s="1">
        <v>1</v>
      </c>
    </row>
    <row r="5269" spans="1:15" x14ac:dyDescent="0.2">
      <c r="A5269" s="124">
        <v>43960.416666666664</v>
      </c>
      <c r="B5269" s="124">
        <v>43960.25</v>
      </c>
      <c r="C5269" s="1" t="s">
        <v>143</v>
      </c>
      <c r="D5269" s="1">
        <v>1269364671</v>
      </c>
      <c r="E5269" s="1" t="s">
        <v>137</v>
      </c>
      <c r="H5269" s="1" t="s">
        <v>138</v>
      </c>
      <c r="J5269" s="1">
        <v>17.66</v>
      </c>
      <c r="K5269" s="1">
        <v>20.115687999999999</v>
      </c>
      <c r="L5269" s="1">
        <v>1.8108329999999999</v>
      </c>
      <c r="M5269" s="1">
        <v>0.64485499999999996</v>
      </c>
      <c r="N5269" s="1" t="b">
        <v>1</v>
      </c>
      <c r="O5269" s="1">
        <v>1</v>
      </c>
    </row>
    <row r="5270" spans="1:15" x14ac:dyDescent="0.2">
      <c r="A5270" s="124">
        <v>43960.458333333336</v>
      </c>
      <c r="B5270" s="124">
        <v>43960.291666666664</v>
      </c>
      <c r="C5270" s="1" t="s">
        <v>143</v>
      </c>
      <c r="D5270" s="1">
        <v>1269364671</v>
      </c>
      <c r="E5270" s="1" t="s">
        <v>137</v>
      </c>
      <c r="H5270" s="1" t="s">
        <v>138</v>
      </c>
      <c r="J5270" s="1">
        <v>19.5</v>
      </c>
      <c r="K5270" s="1">
        <v>21.712886000000001</v>
      </c>
      <c r="L5270" s="1">
        <v>1.601019</v>
      </c>
      <c r="M5270" s="1">
        <v>0.61186700000000005</v>
      </c>
      <c r="N5270" s="1" t="b">
        <v>1</v>
      </c>
      <c r="O5270" s="1">
        <v>1</v>
      </c>
    </row>
    <row r="5271" spans="1:15" x14ac:dyDescent="0.2">
      <c r="A5271" s="124">
        <v>43960.5</v>
      </c>
      <c r="B5271" s="124">
        <v>43960.333333333336</v>
      </c>
      <c r="C5271" s="1" t="s">
        <v>143</v>
      </c>
      <c r="D5271" s="1">
        <v>1269364671</v>
      </c>
      <c r="E5271" s="1" t="s">
        <v>137</v>
      </c>
      <c r="H5271" s="1" t="s">
        <v>138</v>
      </c>
      <c r="J5271" s="1">
        <v>20.14</v>
      </c>
      <c r="K5271" s="1">
        <v>21.987866</v>
      </c>
      <c r="L5271" s="1">
        <v>1.1077870000000001</v>
      </c>
      <c r="M5271" s="1">
        <v>0.74007900000000004</v>
      </c>
      <c r="N5271" s="1" t="b">
        <v>1</v>
      </c>
      <c r="O5271" s="1">
        <v>1</v>
      </c>
    </row>
    <row r="5272" spans="1:15" x14ac:dyDescent="0.2">
      <c r="A5272" s="124">
        <v>43960.541666666664</v>
      </c>
      <c r="B5272" s="124">
        <v>43960.375</v>
      </c>
      <c r="C5272" s="1" t="s">
        <v>143</v>
      </c>
      <c r="D5272" s="1">
        <v>1269364671</v>
      </c>
      <c r="E5272" s="1" t="s">
        <v>137</v>
      </c>
      <c r="H5272" s="1" t="s">
        <v>138</v>
      </c>
      <c r="J5272" s="1">
        <v>19.91</v>
      </c>
      <c r="K5272" s="1">
        <v>21.564897999999999</v>
      </c>
      <c r="L5272" s="1">
        <v>0.93159499999999995</v>
      </c>
      <c r="M5272" s="1">
        <v>0.72330300000000003</v>
      </c>
      <c r="N5272" s="1" t="b">
        <v>1</v>
      </c>
      <c r="O5272" s="1">
        <v>1</v>
      </c>
    </row>
    <row r="5273" spans="1:15" x14ac:dyDescent="0.2">
      <c r="A5273" s="124">
        <v>43960.583333333336</v>
      </c>
      <c r="B5273" s="124">
        <v>43960.416666666664</v>
      </c>
      <c r="C5273" s="1" t="s">
        <v>143</v>
      </c>
      <c r="D5273" s="1">
        <v>1269364671</v>
      </c>
      <c r="E5273" s="1" t="s">
        <v>137</v>
      </c>
      <c r="H5273" s="1" t="s">
        <v>138</v>
      </c>
      <c r="J5273" s="1">
        <v>17.98</v>
      </c>
      <c r="K5273" s="1">
        <v>19.632387999999999</v>
      </c>
      <c r="L5273" s="1">
        <v>1.040673</v>
      </c>
      <c r="M5273" s="1">
        <v>0.61171500000000001</v>
      </c>
      <c r="N5273" s="1" t="b">
        <v>1</v>
      </c>
      <c r="O5273" s="1">
        <v>1</v>
      </c>
    </row>
    <row r="5274" spans="1:15" x14ac:dyDescent="0.2">
      <c r="A5274" s="124">
        <v>43960.625</v>
      </c>
      <c r="B5274" s="124">
        <v>43960.458333333336</v>
      </c>
      <c r="C5274" s="1" t="s">
        <v>143</v>
      </c>
      <c r="D5274" s="1">
        <v>1269364671</v>
      </c>
      <c r="E5274" s="1" t="s">
        <v>137</v>
      </c>
      <c r="H5274" s="1" t="s">
        <v>138</v>
      </c>
      <c r="J5274" s="1">
        <v>16.61</v>
      </c>
      <c r="K5274" s="1">
        <v>18.17266</v>
      </c>
      <c r="L5274" s="1">
        <v>1.0290250000000001</v>
      </c>
      <c r="M5274" s="1">
        <v>0.53363499999999997</v>
      </c>
      <c r="N5274" s="1" t="b">
        <v>1</v>
      </c>
      <c r="O5274" s="1">
        <v>1</v>
      </c>
    </row>
    <row r="5275" spans="1:15" x14ac:dyDescent="0.2">
      <c r="A5275" s="124">
        <v>43960.666666666664</v>
      </c>
      <c r="B5275" s="124">
        <v>43960.5</v>
      </c>
      <c r="C5275" s="1" t="s">
        <v>143</v>
      </c>
      <c r="D5275" s="1">
        <v>1269364671</v>
      </c>
      <c r="E5275" s="1" t="s">
        <v>137</v>
      </c>
      <c r="H5275" s="1" t="s">
        <v>138</v>
      </c>
      <c r="J5275" s="1">
        <v>15.85</v>
      </c>
      <c r="K5275" s="1">
        <v>17.362287999999999</v>
      </c>
      <c r="L5275" s="1">
        <v>1.0212490000000001</v>
      </c>
      <c r="M5275" s="1">
        <v>0.491039</v>
      </c>
      <c r="N5275" s="1" t="b">
        <v>1</v>
      </c>
      <c r="O5275" s="1">
        <v>1</v>
      </c>
    </row>
    <row r="5276" spans="1:15" x14ac:dyDescent="0.2">
      <c r="A5276" s="124">
        <v>43960.708333333336</v>
      </c>
      <c r="B5276" s="124">
        <v>43960.541666666664</v>
      </c>
      <c r="C5276" s="1" t="s">
        <v>143</v>
      </c>
      <c r="D5276" s="1">
        <v>1269364671</v>
      </c>
      <c r="E5276" s="1" t="s">
        <v>137</v>
      </c>
      <c r="H5276" s="1" t="s">
        <v>138</v>
      </c>
      <c r="J5276" s="1">
        <v>15.53</v>
      </c>
      <c r="K5276" s="1">
        <v>17.161923999999999</v>
      </c>
      <c r="L5276" s="1">
        <v>1.15666</v>
      </c>
      <c r="M5276" s="1">
        <v>0.47526400000000002</v>
      </c>
      <c r="N5276" s="1" t="b">
        <v>1</v>
      </c>
      <c r="O5276" s="1">
        <v>1</v>
      </c>
    </row>
    <row r="5277" spans="1:15" x14ac:dyDescent="0.2">
      <c r="A5277" s="124">
        <v>43960.75</v>
      </c>
      <c r="B5277" s="124">
        <v>43960.583333333336</v>
      </c>
      <c r="C5277" s="1" t="s">
        <v>143</v>
      </c>
      <c r="D5277" s="1">
        <v>1269364671</v>
      </c>
      <c r="E5277" s="1" t="s">
        <v>137</v>
      </c>
      <c r="H5277" s="1" t="s">
        <v>138</v>
      </c>
      <c r="J5277" s="1">
        <v>15.19</v>
      </c>
      <c r="K5277" s="1">
        <v>16.949884999999998</v>
      </c>
      <c r="L5277" s="1">
        <v>1.2916380000000001</v>
      </c>
      <c r="M5277" s="1">
        <v>0.46824700000000002</v>
      </c>
      <c r="N5277" s="1" t="b">
        <v>1</v>
      </c>
      <c r="O5277" s="1">
        <v>1</v>
      </c>
    </row>
    <row r="5278" spans="1:15" x14ac:dyDescent="0.2">
      <c r="A5278" s="124">
        <v>43960.791666666664</v>
      </c>
      <c r="B5278" s="124">
        <v>43960.625</v>
      </c>
      <c r="C5278" s="1" t="s">
        <v>143</v>
      </c>
      <c r="D5278" s="1">
        <v>1269364671</v>
      </c>
      <c r="E5278" s="1" t="s">
        <v>137</v>
      </c>
      <c r="H5278" s="1" t="s">
        <v>138</v>
      </c>
      <c r="J5278" s="1">
        <v>14.78</v>
      </c>
      <c r="K5278" s="1">
        <v>16.489242000000001</v>
      </c>
      <c r="L5278" s="1">
        <v>1.210685</v>
      </c>
      <c r="M5278" s="1">
        <v>0.49855699999999997</v>
      </c>
      <c r="N5278" s="1" t="b">
        <v>1</v>
      </c>
      <c r="O5278" s="1">
        <v>1</v>
      </c>
    </row>
    <row r="5279" spans="1:15" x14ac:dyDescent="0.2">
      <c r="A5279" s="124">
        <v>43960.833333333336</v>
      </c>
      <c r="B5279" s="124">
        <v>43960.666666666664</v>
      </c>
      <c r="C5279" s="1" t="s">
        <v>143</v>
      </c>
      <c r="D5279" s="1">
        <v>1269364671</v>
      </c>
      <c r="E5279" s="1" t="s">
        <v>137</v>
      </c>
      <c r="H5279" s="1" t="s">
        <v>138</v>
      </c>
      <c r="J5279" s="1">
        <v>15.06</v>
      </c>
      <c r="K5279" s="1">
        <v>16.851084</v>
      </c>
      <c r="L5279" s="1">
        <v>1.2873349999999999</v>
      </c>
      <c r="M5279" s="1">
        <v>0.503749</v>
      </c>
      <c r="N5279" s="1" t="b">
        <v>1</v>
      </c>
      <c r="O5279" s="1">
        <v>1</v>
      </c>
    </row>
    <row r="5280" spans="1:15" x14ac:dyDescent="0.2">
      <c r="A5280" s="124">
        <v>43960.875</v>
      </c>
      <c r="B5280" s="124">
        <v>43960.708333333336</v>
      </c>
      <c r="C5280" s="1" t="s">
        <v>143</v>
      </c>
      <c r="D5280" s="1">
        <v>1269364671</v>
      </c>
      <c r="E5280" s="1" t="s">
        <v>137</v>
      </c>
      <c r="H5280" s="1" t="s">
        <v>138</v>
      </c>
      <c r="J5280" s="1">
        <v>15.53</v>
      </c>
      <c r="K5280" s="1">
        <v>16.904378999999999</v>
      </c>
      <c r="L5280" s="1">
        <v>0.86932200000000004</v>
      </c>
      <c r="M5280" s="1">
        <v>0.50505699999999998</v>
      </c>
      <c r="N5280" s="1" t="b">
        <v>1</v>
      </c>
      <c r="O5280" s="1">
        <v>1</v>
      </c>
    </row>
    <row r="5281" spans="1:15" x14ac:dyDescent="0.2">
      <c r="A5281" s="124">
        <v>43960.916666666664</v>
      </c>
      <c r="B5281" s="124">
        <v>43960.75</v>
      </c>
      <c r="C5281" s="1" t="s">
        <v>143</v>
      </c>
      <c r="D5281" s="1">
        <v>1269364671</v>
      </c>
      <c r="E5281" s="1" t="s">
        <v>137</v>
      </c>
      <c r="H5281" s="1" t="s">
        <v>138</v>
      </c>
      <c r="J5281" s="1">
        <v>16.079999999999998</v>
      </c>
      <c r="K5281" s="1">
        <v>17.757397999999998</v>
      </c>
      <c r="L5281" s="1">
        <v>1.229554</v>
      </c>
      <c r="M5281" s="1">
        <v>0.44784400000000002</v>
      </c>
      <c r="N5281" s="1" t="b">
        <v>1</v>
      </c>
      <c r="O5281" s="1">
        <v>1</v>
      </c>
    </row>
    <row r="5282" spans="1:15" x14ac:dyDescent="0.2">
      <c r="A5282" s="124">
        <v>43960.958333333336</v>
      </c>
      <c r="B5282" s="124">
        <v>43960.791666666664</v>
      </c>
      <c r="C5282" s="1" t="s">
        <v>143</v>
      </c>
      <c r="D5282" s="1">
        <v>1269364671</v>
      </c>
      <c r="E5282" s="1" t="s">
        <v>137</v>
      </c>
      <c r="H5282" s="1" t="s">
        <v>138</v>
      </c>
      <c r="J5282" s="1">
        <v>17.93</v>
      </c>
      <c r="K5282" s="1">
        <v>19.701812</v>
      </c>
      <c r="L5282" s="1">
        <v>1.244691</v>
      </c>
      <c r="M5282" s="1">
        <v>0.52712099999999995</v>
      </c>
      <c r="N5282" s="1" t="b">
        <v>1</v>
      </c>
      <c r="O5282" s="1">
        <v>1</v>
      </c>
    </row>
    <row r="5283" spans="1:15" x14ac:dyDescent="0.2">
      <c r="A5283" s="124">
        <v>43961</v>
      </c>
      <c r="B5283" s="124">
        <v>43960.833333333336</v>
      </c>
      <c r="C5283" s="1" t="s">
        <v>143</v>
      </c>
      <c r="D5283" s="1">
        <v>1269364671</v>
      </c>
      <c r="E5283" s="1" t="s">
        <v>137</v>
      </c>
      <c r="H5283" s="1" t="s">
        <v>138</v>
      </c>
      <c r="J5283" s="1">
        <v>20.32</v>
      </c>
      <c r="K5283" s="1">
        <v>22.223679000000001</v>
      </c>
      <c r="L5283" s="1">
        <v>1.1890529999999999</v>
      </c>
      <c r="M5283" s="1">
        <v>0.71462599999999998</v>
      </c>
      <c r="N5283" s="1" t="b">
        <v>1</v>
      </c>
      <c r="O5283" s="1">
        <v>1</v>
      </c>
    </row>
    <row r="5284" spans="1:15" x14ac:dyDescent="0.2">
      <c r="A5284" s="124">
        <v>43961.041666666664</v>
      </c>
      <c r="B5284" s="124">
        <v>43960.875</v>
      </c>
      <c r="C5284" s="1" t="s">
        <v>143</v>
      </c>
      <c r="D5284" s="1">
        <v>1269364671</v>
      </c>
      <c r="E5284" s="1" t="s">
        <v>137</v>
      </c>
      <c r="H5284" s="1" t="s">
        <v>138</v>
      </c>
      <c r="J5284" s="1">
        <v>18.989999999999998</v>
      </c>
      <c r="K5284" s="1">
        <v>20.934242000000001</v>
      </c>
      <c r="L5284" s="1">
        <v>1.1537390000000001</v>
      </c>
      <c r="M5284" s="1">
        <v>0.79050299999999996</v>
      </c>
      <c r="N5284" s="1" t="b">
        <v>1</v>
      </c>
      <c r="O5284" s="1">
        <v>1</v>
      </c>
    </row>
    <row r="5285" spans="1:15" x14ac:dyDescent="0.2">
      <c r="A5285" s="124">
        <v>43961.083333333336</v>
      </c>
      <c r="B5285" s="124">
        <v>43960.916666666664</v>
      </c>
      <c r="C5285" s="1" t="s">
        <v>143</v>
      </c>
      <c r="D5285" s="1">
        <v>1269364671</v>
      </c>
      <c r="E5285" s="1" t="s">
        <v>137</v>
      </c>
      <c r="H5285" s="1" t="s">
        <v>138</v>
      </c>
      <c r="J5285" s="1">
        <v>15.58</v>
      </c>
      <c r="K5285" s="1">
        <v>17.552734000000001</v>
      </c>
      <c r="L5285" s="1">
        <v>1.322009</v>
      </c>
      <c r="M5285" s="1">
        <v>0.650725</v>
      </c>
      <c r="N5285" s="1" t="b">
        <v>1</v>
      </c>
      <c r="O5285" s="1">
        <v>1</v>
      </c>
    </row>
    <row r="5286" spans="1:15" x14ac:dyDescent="0.2">
      <c r="A5286" s="124">
        <v>43961.125</v>
      </c>
      <c r="B5286" s="124">
        <v>43960.958333333336</v>
      </c>
      <c r="C5286" s="1" t="s">
        <v>143</v>
      </c>
      <c r="D5286" s="1">
        <v>1269364671</v>
      </c>
      <c r="E5286" s="1" t="s">
        <v>137</v>
      </c>
      <c r="H5286" s="1" t="s">
        <v>138</v>
      </c>
      <c r="J5286" s="1">
        <v>14.31</v>
      </c>
      <c r="K5286" s="1">
        <v>16.858951000000001</v>
      </c>
      <c r="L5286" s="1">
        <v>1.9599200000000001</v>
      </c>
      <c r="M5286" s="1">
        <v>0.58903099999999997</v>
      </c>
      <c r="N5286" s="1" t="b">
        <v>1</v>
      </c>
      <c r="O5286" s="1">
        <v>1</v>
      </c>
    </row>
    <row r="5287" spans="1:15" x14ac:dyDescent="0.2">
      <c r="A5287" s="124">
        <v>43961.166666666664</v>
      </c>
      <c r="B5287" s="124">
        <v>43961</v>
      </c>
      <c r="C5287" s="1" t="s">
        <v>143</v>
      </c>
      <c r="D5287" s="1">
        <v>1269364671</v>
      </c>
      <c r="E5287" s="1" t="s">
        <v>137</v>
      </c>
      <c r="H5287" s="1" t="s">
        <v>138</v>
      </c>
      <c r="J5287" s="1">
        <v>15.05</v>
      </c>
      <c r="K5287" s="1">
        <v>17.597135999999999</v>
      </c>
      <c r="L5287" s="1">
        <v>1.91</v>
      </c>
      <c r="M5287" s="1">
        <v>0.63713600000000004</v>
      </c>
      <c r="N5287" s="1" t="b">
        <v>1</v>
      </c>
      <c r="O5287" s="1">
        <v>1</v>
      </c>
    </row>
    <row r="5288" spans="1:15" x14ac:dyDescent="0.2">
      <c r="A5288" s="124">
        <v>43961.208333333336</v>
      </c>
      <c r="B5288" s="124">
        <v>43961.041666666664</v>
      </c>
      <c r="C5288" s="1" t="s">
        <v>143</v>
      </c>
      <c r="D5288" s="1">
        <v>1269364671</v>
      </c>
      <c r="E5288" s="1" t="s">
        <v>137</v>
      </c>
      <c r="H5288" s="1" t="s">
        <v>138</v>
      </c>
      <c r="J5288" s="1">
        <v>14.61</v>
      </c>
      <c r="K5288" s="1">
        <v>17.174993000000001</v>
      </c>
      <c r="L5288" s="1">
        <v>1.91</v>
      </c>
      <c r="M5288" s="1">
        <v>0.65499300000000005</v>
      </c>
      <c r="N5288" s="1" t="b">
        <v>1</v>
      </c>
      <c r="O5288" s="1">
        <v>1</v>
      </c>
    </row>
    <row r="5289" spans="1:15" x14ac:dyDescent="0.2">
      <c r="A5289" s="124">
        <v>43961.25</v>
      </c>
      <c r="B5289" s="124">
        <v>43961.083333333336</v>
      </c>
      <c r="C5289" s="1" t="s">
        <v>143</v>
      </c>
      <c r="D5289" s="1">
        <v>1269364671</v>
      </c>
      <c r="E5289" s="1" t="s">
        <v>137</v>
      </c>
      <c r="H5289" s="1" t="s">
        <v>138</v>
      </c>
      <c r="J5289" s="1">
        <v>14.38</v>
      </c>
      <c r="K5289" s="1">
        <v>16.933671</v>
      </c>
      <c r="L5289" s="1">
        <v>1.86</v>
      </c>
      <c r="M5289" s="1">
        <v>0.69367100000000004</v>
      </c>
      <c r="N5289" s="1" t="b">
        <v>1</v>
      </c>
      <c r="O5289" s="1">
        <v>1</v>
      </c>
    </row>
    <row r="5290" spans="1:15" x14ac:dyDescent="0.2">
      <c r="A5290" s="124">
        <v>43961.291666666664</v>
      </c>
      <c r="B5290" s="124">
        <v>43961.125</v>
      </c>
      <c r="C5290" s="1" t="s">
        <v>143</v>
      </c>
      <c r="D5290" s="1">
        <v>1269364671</v>
      </c>
      <c r="E5290" s="1" t="s">
        <v>137</v>
      </c>
      <c r="H5290" s="1" t="s">
        <v>138</v>
      </c>
      <c r="J5290" s="1">
        <v>14.28</v>
      </c>
      <c r="K5290" s="1">
        <v>16.770845999999999</v>
      </c>
      <c r="L5290" s="1">
        <v>1.82</v>
      </c>
      <c r="M5290" s="1">
        <v>0.67084600000000005</v>
      </c>
      <c r="N5290" s="1" t="b">
        <v>1</v>
      </c>
      <c r="O5290" s="1">
        <v>1</v>
      </c>
    </row>
    <row r="5291" spans="1:15" x14ac:dyDescent="0.2">
      <c r="A5291" s="124">
        <v>43961.333333333336</v>
      </c>
      <c r="B5291" s="124">
        <v>43961.166666666664</v>
      </c>
      <c r="C5291" s="1" t="s">
        <v>143</v>
      </c>
      <c r="D5291" s="1">
        <v>1269364671</v>
      </c>
      <c r="E5291" s="1" t="s">
        <v>137</v>
      </c>
      <c r="H5291" s="1" t="s">
        <v>138</v>
      </c>
      <c r="J5291" s="1">
        <v>14.48</v>
      </c>
      <c r="K5291" s="1">
        <v>17.030107999999998</v>
      </c>
      <c r="L5291" s="1">
        <v>1.8743080000000001</v>
      </c>
      <c r="M5291" s="1">
        <v>0.67579999999999996</v>
      </c>
      <c r="N5291" s="1" t="b">
        <v>1</v>
      </c>
      <c r="O5291" s="1">
        <v>1</v>
      </c>
    </row>
    <row r="5292" spans="1:15" x14ac:dyDescent="0.2">
      <c r="A5292" s="124">
        <v>43961.375</v>
      </c>
      <c r="B5292" s="124">
        <v>43961.208333333336</v>
      </c>
      <c r="C5292" s="1" t="s">
        <v>143</v>
      </c>
      <c r="D5292" s="1">
        <v>1269364671</v>
      </c>
      <c r="E5292" s="1" t="s">
        <v>137</v>
      </c>
      <c r="H5292" s="1" t="s">
        <v>138</v>
      </c>
      <c r="J5292" s="1">
        <v>14.6</v>
      </c>
      <c r="K5292" s="1">
        <v>17.097276999999998</v>
      </c>
      <c r="L5292" s="1">
        <v>1.78</v>
      </c>
      <c r="M5292" s="1">
        <v>0.71727700000000005</v>
      </c>
      <c r="N5292" s="1" t="b">
        <v>1</v>
      </c>
      <c r="O5292" s="1">
        <v>1</v>
      </c>
    </row>
    <row r="5293" spans="1:15" x14ac:dyDescent="0.2">
      <c r="A5293" s="124">
        <v>43961.416666666664</v>
      </c>
      <c r="B5293" s="124">
        <v>43961.25</v>
      </c>
      <c r="C5293" s="1" t="s">
        <v>143</v>
      </c>
      <c r="D5293" s="1">
        <v>1269364671</v>
      </c>
      <c r="E5293" s="1" t="s">
        <v>137</v>
      </c>
      <c r="H5293" s="1" t="s">
        <v>138</v>
      </c>
      <c r="J5293" s="1">
        <v>14.55</v>
      </c>
      <c r="K5293" s="1">
        <v>17.111152000000001</v>
      </c>
      <c r="L5293" s="1">
        <v>1.79</v>
      </c>
      <c r="M5293" s="1">
        <v>0.77115199999999995</v>
      </c>
      <c r="N5293" s="1" t="b">
        <v>1</v>
      </c>
      <c r="O5293" s="1">
        <v>1</v>
      </c>
    </row>
    <row r="5294" spans="1:15" x14ac:dyDescent="0.2">
      <c r="A5294" s="124">
        <v>43961.458333333336</v>
      </c>
      <c r="B5294" s="124">
        <v>43961.291666666664</v>
      </c>
      <c r="C5294" s="1" t="s">
        <v>143</v>
      </c>
      <c r="D5294" s="1">
        <v>1269364671</v>
      </c>
      <c r="E5294" s="1" t="s">
        <v>137</v>
      </c>
      <c r="H5294" s="1" t="s">
        <v>138</v>
      </c>
      <c r="J5294" s="1">
        <v>14.22</v>
      </c>
      <c r="K5294" s="1">
        <v>16.958373000000002</v>
      </c>
      <c r="L5294" s="1">
        <v>1.999104</v>
      </c>
      <c r="M5294" s="1">
        <v>0.73926899999999995</v>
      </c>
      <c r="N5294" s="1" t="b">
        <v>1</v>
      </c>
      <c r="O5294" s="1">
        <v>1</v>
      </c>
    </row>
    <row r="5295" spans="1:15" x14ac:dyDescent="0.2">
      <c r="A5295" s="124">
        <v>43961.5</v>
      </c>
      <c r="B5295" s="124">
        <v>43961.333333333336</v>
      </c>
      <c r="C5295" s="1" t="s">
        <v>143</v>
      </c>
      <c r="D5295" s="1">
        <v>1269364671</v>
      </c>
      <c r="E5295" s="1" t="s">
        <v>137</v>
      </c>
      <c r="H5295" s="1" t="s">
        <v>138</v>
      </c>
      <c r="J5295" s="1">
        <v>15.17</v>
      </c>
      <c r="K5295" s="1">
        <v>17.583017999999999</v>
      </c>
      <c r="L5295" s="1">
        <v>1.6354230000000001</v>
      </c>
      <c r="M5295" s="1">
        <v>0.77759500000000004</v>
      </c>
      <c r="N5295" s="1" t="b">
        <v>1</v>
      </c>
      <c r="O5295" s="1">
        <v>1</v>
      </c>
    </row>
    <row r="5296" spans="1:15" x14ac:dyDescent="0.2">
      <c r="A5296" s="124">
        <v>43961.541666666664</v>
      </c>
      <c r="B5296" s="124">
        <v>43961.375</v>
      </c>
      <c r="C5296" s="1" t="s">
        <v>143</v>
      </c>
      <c r="D5296" s="1">
        <v>1269364671</v>
      </c>
      <c r="E5296" s="1" t="s">
        <v>137</v>
      </c>
      <c r="H5296" s="1" t="s">
        <v>138</v>
      </c>
      <c r="J5296" s="1">
        <v>15.09</v>
      </c>
      <c r="K5296" s="1">
        <v>17.198428</v>
      </c>
      <c r="L5296" s="1">
        <v>1.4092089999999999</v>
      </c>
      <c r="M5296" s="1">
        <v>0.69921900000000003</v>
      </c>
      <c r="N5296" s="1" t="b">
        <v>1</v>
      </c>
      <c r="O5296" s="1">
        <v>1</v>
      </c>
    </row>
    <row r="5297" spans="1:15" x14ac:dyDescent="0.2">
      <c r="A5297" s="124">
        <v>43961.583333333336</v>
      </c>
      <c r="B5297" s="124">
        <v>43961.416666666664</v>
      </c>
      <c r="C5297" s="1" t="s">
        <v>143</v>
      </c>
      <c r="D5297" s="1">
        <v>1269364671</v>
      </c>
      <c r="E5297" s="1" t="s">
        <v>137</v>
      </c>
      <c r="H5297" s="1" t="s">
        <v>138</v>
      </c>
      <c r="J5297" s="1">
        <v>14.32</v>
      </c>
      <c r="K5297" s="1">
        <v>16.028058000000001</v>
      </c>
      <c r="L5297" s="1">
        <v>1.0897870000000001</v>
      </c>
      <c r="M5297" s="1">
        <v>0.61827100000000002</v>
      </c>
      <c r="N5297" s="1" t="b">
        <v>1</v>
      </c>
      <c r="O5297" s="1">
        <v>1</v>
      </c>
    </row>
    <row r="5298" spans="1:15" x14ac:dyDescent="0.2">
      <c r="A5298" s="124">
        <v>43961.625</v>
      </c>
      <c r="B5298" s="124">
        <v>43961.458333333336</v>
      </c>
      <c r="C5298" s="1" t="s">
        <v>143</v>
      </c>
      <c r="D5298" s="1">
        <v>1269364671</v>
      </c>
      <c r="E5298" s="1" t="s">
        <v>137</v>
      </c>
      <c r="H5298" s="1" t="s">
        <v>138</v>
      </c>
      <c r="J5298" s="1">
        <v>13.77</v>
      </c>
      <c r="K5298" s="1">
        <v>15.546417</v>
      </c>
      <c r="L5298" s="1">
        <v>1.182776</v>
      </c>
      <c r="M5298" s="1">
        <v>0.59364099999999997</v>
      </c>
      <c r="N5298" s="1" t="b">
        <v>1</v>
      </c>
      <c r="O5298" s="1">
        <v>1</v>
      </c>
    </row>
    <row r="5299" spans="1:15" x14ac:dyDescent="0.2">
      <c r="A5299" s="124">
        <v>43961.666666666664</v>
      </c>
      <c r="B5299" s="124">
        <v>43961.5</v>
      </c>
      <c r="C5299" s="1" t="s">
        <v>143</v>
      </c>
      <c r="D5299" s="1">
        <v>1269364671</v>
      </c>
      <c r="E5299" s="1" t="s">
        <v>137</v>
      </c>
      <c r="H5299" s="1" t="s">
        <v>138</v>
      </c>
      <c r="J5299" s="1">
        <v>13.24</v>
      </c>
      <c r="K5299" s="1">
        <v>14.980653</v>
      </c>
      <c r="L5299" s="1">
        <v>1.2549699999999999</v>
      </c>
      <c r="M5299" s="1">
        <v>0.48568299999999998</v>
      </c>
      <c r="N5299" s="1" t="b">
        <v>1</v>
      </c>
      <c r="O5299" s="1">
        <v>1</v>
      </c>
    </row>
    <row r="5300" spans="1:15" x14ac:dyDescent="0.2">
      <c r="A5300" s="124">
        <v>43961.708333333336</v>
      </c>
      <c r="B5300" s="124">
        <v>43961.541666666664</v>
      </c>
      <c r="C5300" s="1" t="s">
        <v>143</v>
      </c>
      <c r="D5300" s="1">
        <v>1269364671</v>
      </c>
      <c r="E5300" s="1" t="s">
        <v>137</v>
      </c>
      <c r="H5300" s="1" t="s">
        <v>138</v>
      </c>
      <c r="J5300" s="1">
        <v>13.28</v>
      </c>
      <c r="K5300" s="1">
        <v>15.318383000000001</v>
      </c>
      <c r="L5300" s="1">
        <v>1.550108</v>
      </c>
      <c r="M5300" s="1">
        <v>0.48827500000000001</v>
      </c>
      <c r="N5300" s="1" t="b">
        <v>1</v>
      </c>
      <c r="O5300" s="1">
        <v>1</v>
      </c>
    </row>
    <row r="5301" spans="1:15" x14ac:dyDescent="0.2">
      <c r="A5301" s="124">
        <v>43961.75</v>
      </c>
      <c r="B5301" s="124">
        <v>43961.583333333336</v>
      </c>
      <c r="C5301" s="1" t="s">
        <v>143</v>
      </c>
      <c r="D5301" s="1">
        <v>1269364671</v>
      </c>
      <c r="E5301" s="1" t="s">
        <v>137</v>
      </c>
      <c r="H5301" s="1" t="s">
        <v>138</v>
      </c>
      <c r="J5301" s="1">
        <v>12.95</v>
      </c>
      <c r="K5301" s="1">
        <v>14.981654000000001</v>
      </c>
      <c r="L5301" s="1">
        <v>1.5602069999999999</v>
      </c>
      <c r="M5301" s="1">
        <v>0.471447</v>
      </c>
      <c r="N5301" s="1" t="b">
        <v>1</v>
      </c>
      <c r="O5301" s="1">
        <v>1</v>
      </c>
    </row>
    <row r="5302" spans="1:15" x14ac:dyDescent="0.2">
      <c r="A5302" s="124">
        <v>43961.791666666664</v>
      </c>
      <c r="B5302" s="124">
        <v>43961.625</v>
      </c>
      <c r="C5302" s="1" t="s">
        <v>143</v>
      </c>
      <c r="D5302" s="1">
        <v>1269364671</v>
      </c>
      <c r="E5302" s="1" t="s">
        <v>137</v>
      </c>
      <c r="H5302" s="1" t="s">
        <v>138</v>
      </c>
      <c r="J5302" s="1">
        <v>12.2</v>
      </c>
      <c r="K5302" s="1">
        <v>13.813658</v>
      </c>
      <c r="L5302" s="1">
        <v>1.1875560000000001</v>
      </c>
      <c r="M5302" s="1">
        <v>0.42610199999999998</v>
      </c>
      <c r="N5302" s="1" t="b">
        <v>1</v>
      </c>
      <c r="O5302" s="1">
        <v>1</v>
      </c>
    </row>
    <row r="5303" spans="1:15" x14ac:dyDescent="0.2">
      <c r="A5303" s="124">
        <v>43961.833333333336</v>
      </c>
      <c r="B5303" s="124">
        <v>43961.666666666664</v>
      </c>
      <c r="C5303" s="1" t="s">
        <v>143</v>
      </c>
      <c r="D5303" s="1">
        <v>1269364671</v>
      </c>
      <c r="E5303" s="1" t="s">
        <v>137</v>
      </c>
      <c r="H5303" s="1" t="s">
        <v>138</v>
      </c>
      <c r="J5303" s="1">
        <v>12.99</v>
      </c>
      <c r="K5303" s="1">
        <v>14.831257000000001</v>
      </c>
      <c r="L5303" s="1">
        <v>1.406631</v>
      </c>
      <c r="M5303" s="1">
        <v>0.43462600000000001</v>
      </c>
      <c r="N5303" s="1" t="b">
        <v>1</v>
      </c>
      <c r="O5303" s="1">
        <v>1</v>
      </c>
    </row>
    <row r="5304" spans="1:15" x14ac:dyDescent="0.2">
      <c r="A5304" s="124">
        <v>43961.875</v>
      </c>
      <c r="B5304" s="124">
        <v>43961.708333333336</v>
      </c>
      <c r="C5304" s="1" t="s">
        <v>143</v>
      </c>
      <c r="D5304" s="1">
        <v>1269364671</v>
      </c>
      <c r="E5304" s="1" t="s">
        <v>137</v>
      </c>
      <c r="H5304" s="1" t="s">
        <v>138</v>
      </c>
      <c r="J5304" s="1">
        <v>14</v>
      </c>
      <c r="K5304" s="1">
        <v>15.260866</v>
      </c>
      <c r="L5304" s="1">
        <v>0.89</v>
      </c>
      <c r="M5304" s="1">
        <v>0.37086599999999997</v>
      </c>
      <c r="N5304" s="1" t="b">
        <v>1</v>
      </c>
      <c r="O5304" s="1">
        <v>1</v>
      </c>
    </row>
    <row r="5305" spans="1:15" x14ac:dyDescent="0.2">
      <c r="A5305" s="124">
        <v>43961.916666666664</v>
      </c>
      <c r="B5305" s="124">
        <v>43961.75</v>
      </c>
      <c r="C5305" s="1" t="s">
        <v>143</v>
      </c>
      <c r="D5305" s="1">
        <v>1269364671</v>
      </c>
      <c r="E5305" s="1" t="s">
        <v>137</v>
      </c>
      <c r="H5305" s="1" t="s">
        <v>138</v>
      </c>
      <c r="J5305" s="1">
        <v>14.72</v>
      </c>
      <c r="K5305" s="1">
        <v>16.158546999999999</v>
      </c>
      <c r="L5305" s="1">
        <v>1.0290220000000001</v>
      </c>
      <c r="M5305" s="1">
        <v>0.40952499999999997</v>
      </c>
      <c r="N5305" s="1" t="b">
        <v>1</v>
      </c>
      <c r="O5305" s="1">
        <v>1</v>
      </c>
    </row>
    <row r="5306" spans="1:15" x14ac:dyDescent="0.2">
      <c r="A5306" s="124">
        <v>43961.958333333336</v>
      </c>
      <c r="B5306" s="124">
        <v>43961.791666666664</v>
      </c>
      <c r="C5306" s="1" t="s">
        <v>143</v>
      </c>
      <c r="D5306" s="1">
        <v>1269364671</v>
      </c>
      <c r="E5306" s="1" t="s">
        <v>137</v>
      </c>
      <c r="H5306" s="1" t="s">
        <v>138</v>
      </c>
      <c r="J5306" s="1">
        <v>16.420000000000002</v>
      </c>
      <c r="K5306" s="1">
        <v>17.590174000000001</v>
      </c>
      <c r="L5306" s="1">
        <v>0.67699799999999999</v>
      </c>
      <c r="M5306" s="1">
        <v>0.493176</v>
      </c>
      <c r="N5306" s="1" t="b">
        <v>1</v>
      </c>
      <c r="O5306" s="1">
        <v>1</v>
      </c>
    </row>
    <row r="5307" spans="1:15" x14ac:dyDescent="0.2">
      <c r="A5307" s="124">
        <v>43962</v>
      </c>
      <c r="B5307" s="124">
        <v>43961.833333333336</v>
      </c>
      <c r="C5307" s="1" t="s">
        <v>143</v>
      </c>
      <c r="D5307" s="1">
        <v>1269364671</v>
      </c>
      <c r="E5307" s="1" t="s">
        <v>137</v>
      </c>
      <c r="H5307" s="1" t="s">
        <v>138</v>
      </c>
      <c r="J5307" s="1">
        <v>18.72</v>
      </c>
      <c r="K5307" s="1">
        <v>19.741257000000001</v>
      </c>
      <c r="L5307" s="1">
        <v>0.47531200000000001</v>
      </c>
      <c r="M5307" s="1">
        <v>0.54594500000000001</v>
      </c>
      <c r="N5307" s="1" t="b">
        <v>1</v>
      </c>
      <c r="O5307" s="1">
        <v>1</v>
      </c>
    </row>
    <row r="5308" spans="1:15" x14ac:dyDescent="0.2">
      <c r="A5308" s="124">
        <v>43962.041666666664</v>
      </c>
      <c r="B5308" s="124">
        <v>43961.875</v>
      </c>
      <c r="C5308" s="1" t="s">
        <v>143</v>
      </c>
      <c r="D5308" s="1">
        <v>1269364671</v>
      </c>
      <c r="E5308" s="1" t="s">
        <v>137</v>
      </c>
      <c r="H5308" s="1" t="s">
        <v>138</v>
      </c>
      <c r="J5308" s="1">
        <v>18.260000000000002</v>
      </c>
      <c r="K5308" s="1">
        <v>19.431473</v>
      </c>
      <c r="L5308" s="1">
        <v>0.63149900000000003</v>
      </c>
      <c r="M5308" s="1">
        <v>0.53997399999999995</v>
      </c>
      <c r="N5308" s="1" t="b">
        <v>1</v>
      </c>
      <c r="O5308" s="1">
        <v>1</v>
      </c>
    </row>
    <row r="5309" spans="1:15" x14ac:dyDescent="0.2">
      <c r="A5309" s="124">
        <v>43962.083333333336</v>
      </c>
      <c r="B5309" s="124">
        <v>43961.916666666664</v>
      </c>
      <c r="C5309" s="1" t="s">
        <v>143</v>
      </c>
      <c r="D5309" s="1">
        <v>1269364671</v>
      </c>
      <c r="E5309" s="1" t="s">
        <v>137</v>
      </c>
      <c r="H5309" s="1" t="s">
        <v>138</v>
      </c>
      <c r="J5309" s="1">
        <v>15.51</v>
      </c>
      <c r="K5309" s="1">
        <v>16.612929999999999</v>
      </c>
      <c r="L5309" s="1">
        <v>0.63740799999999997</v>
      </c>
      <c r="M5309" s="1">
        <v>0.46552199999999999</v>
      </c>
      <c r="N5309" s="1" t="b">
        <v>1</v>
      </c>
      <c r="O5309" s="1">
        <v>1</v>
      </c>
    </row>
    <row r="5310" spans="1:15" x14ac:dyDescent="0.2">
      <c r="A5310" s="124">
        <v>43962.125</v>
      </c>
      <c r="B5310" s="124">
        <v>43961.958333333336</v>
      </c>
      <c r="C5310" s="1" t="s">
        <v>143</v>
      </c>
      <c r="D5310" s="1">
        <v>1269364671</v>
      </c>
      <c r="E5310" s="1" t="s">
        <v>137</v>
      </c>
      <c r="H5310" s="1" t="s">
        <v>138</v>
      </c>
      <c r="J5310" s="1">
        <v>14.35</v>
      </c>
      <c r="K5310" s="1">
        <v>15.754275</v>
      </c>
      <c r="L5310" s="1">
        <v>0.95252999999999999</v>
      </c>
      <c r="M5310" s="1">
        <v>0.45174500000000001</v>
      </c>
      <c r="N5310" s="1" t="b">
        <v>1</v>
      </c>
      <c r="O5310" s="1">
        <v>1</v>
      </c>
    </row>
    <row r="5311" spans="1:15" x14ac:dyDescent="0.2">
      <c r="A5311" s="124">
        <v>43962.166666666664</v>
      </c>
      <c r="B5311" s="124">
        <v>43962</v>
      </c>
      <c r="C5311" s="1" t="s">
        <v>143</v>
      </c>
      <c r="D5311" s="1">
        <v>1269364671</v>
      </c>
      <c r="E5311" s="1" t="s">
        <v>137</v>
      </c>
      <c r="H5311" s="1" t="s">
        <v>138</v>
      </c>
      <c r="J5311" s="1">
        <v>15.07</v>
      </c>
      <c r="K5311" s="1">
        <v>16.311440999999999</v>
      </c>
      <c r="L5311" s="1">
        <v>0.85909800000000003</v>
      </c>
      <c r="M5311" s="1">
        <v>0.38234299999999999</v>
      </c>
      <c r="N5311" s="1" t="b">
        <v>1</v>
      </c>
      <c r="O5311" s="1">
        <v>1</v>
      </c>
    </row>
    <row r="5312" spans="1:15" x14ac:dyDescent="0.2">
      <c r="A5312" s="124">
        <v>43962.208333333336</v>
      </c>
      <c r="B5312" s="124">
        <v>43962.041666666664</v>
      </c>
      <c r="C5312" s="1" t="s">
        <v>143</v>
      </c>
      <c r="D5312" s="1">
        <v>1269364671</v>
      </c>
      <c r="E5312" s="1" t="s">
        <v>137</v>
      </c>
      <c r="H5312" s="1" t="s">
        <v>138</v>
      </c>
      <c r="J5312" s="1">
        <v>14.4</v>
      </c>
      <c r="K5312" s="1">
        <v>16.127174</v>
      </c>
      <c r="L5312" s="1">
        <v>1.2534380000000001</v>
      </c>
      <c r="M5312" s="1">
        <v>0.47373599999999999</v>
      </c>
      <c r="N5312" s="1" t="b">
        <v>1</v>
      </c>
      <c r="O5312" s="1">
        <v>1</v>
      </c>
    </row>
    <row r="5313" spans="1:15" x14ac:dyDescent="0.2">
      <c r="A5313" s="124">
        <v>43962.25</v>
      </c>
      <c r="B5313" s="124">
        <v>43962.083333333336</v>
      </c>
      <c r="C5313" s="1" t="s">
        <v>143</v>
      </c>
      <c r="D5313" s="1">
        <v>1269364671</v>
      </c>
      <c r="E5313" s="1" t="s">
        <v>137</v>
      </c>
      <c r="H5313" s="1" t="s">
        <v>138</v>
      </c>
      <c r="J5313" s="1">
        <v>13.92</v>
      </c>
      <c r="K5313" s="1">
        <v>15.704679</v>
      </c>
      <c r="L5313" s="1">
        <v>1.324908</v>
      </c>
      <c r="M5313" s="1">
        <v>0.45977099999999999</v>
      </c>
      <c r="N5313" s="1" t="b">
        <v>1</v>
      </c>
      <c r="O5313" s="1">
        <v>1</v>
      </c>
    </row>
    <row r="5314" spans="1:15" x14ac:dyDescent="0.2">
      <c r="A5314" s="124">
        <v>43962.291666666664</v>
      </c>
      <c r="B5314" s="124">
        <v>43962.125</v>
      </c>
      <c r="C5314" s="1" t="s">
        <v>143</v>
      </c>
      <c r="D5314" s="1">
        <v>1269364671</v>
      </c>
      <c r="E5314" s="1" t="s">
        <v>137</v>
      </c>
      <c r="H5314" s="1" t="s">
        <v>138</v>
      </c>
      <c r="J5314" s="1">
        <v>13.85</v>
      </c>
      <c r="K5314" s="1">
        <v>15.769185999999999</v>
      </c>
      <c r="L5314" s="1">
        <v>1.519449</v>
      </c>
      <c r="M5314" s="1">
        <v>0.39973700000000001</v>
      </c>
      <c r="N5314" s="1" t="b">
        <v>1</v>
      </c>
      <c r="O5314" s="1">
        <v>1</v>
      </c>
    </row>
    <row r="5315" spans="1:15" x14ac:dyDescent="0.2">
      <c r="A5315" s="124">
        <v>43962.333333333336</v>
      </c>
      <c r="B5315" s="124">
        <v>43962.166666666664</v>
      </c>
      <c r="C5315" s="1" t="s">
        <v>143</v>
      </c>
      <c r="D5315" s="1">
        <v>1269364671</v>
      </c>
      <c r="E5315" s="1" t="s">
        <v>137</v>
      </c>
      <c r="H5315" s="1" t="s">
        <v>138</v>
      </c>
      <c r="J5315" s="1">
        <v>14.31</v>
      </c>
      <c r="K5315" s="1">
        <v>16.483820999999999</v>
      </c>
      <c r="L5315" s="1">
        <v>1.7124159999999999</v>
      </c>
      <c r="M5315" s="1">
        <v>0.46140500000000001</v>
      </c>
      <c r="N5315" s="1" t="b">
        <v>1</v>
      </c>
      <c r="O5315" s="1">
        <v>1</v>
      </c>
    </row>
    <row r="5316" spans="1:15" x14ac:dyDescent="0.2">
      <c r="A5316" s="124">
        <v>43962.375</v>
      </c>
      <c r="B5316" s="124">
        <v>43962.208333333336</v>
      </c>
      <c r="C5316" s="1" t="s">
        <v>143</v>
      </c>
      <c r="D5316" s="1">
        <v>1269364671</v>
      </c>
      <c r="E5316" s="1" t="s">
        <v>137</v>
      </c>
      <c r="H5316" s="1" t="s">
        <v>138</v>
      </c>
      <c r="J5316" s="1">
        <v>15.5</v>
      </c>
      <c r="K5316" s="1">
        <v>17.682424999999999</v>
      </c>
      <c r="L5316" s="1">
        <v>1.6192299999999999</v>
      </c>
      <c r="M5316" s="1">
        <v>0.563195</v>
      </c>
      <c r="N5316" s="1" t="b">
        <v>1</v>
      </c>
      <c r="O5316" s="1">
        <v>1</v>
      </c>
    </row>
    <row r="5317" spans="1:15" x14ac:dyDescent="0.2">
      <c r="A5317" s="124">
        <v>43962.416666666664</v>
      </c>
      <c r="B5317" s="124">
        <v>43962.25</v>
      </c>
      <c r="C5317" s="1" t="s">
        <v>143</v>
      </c>
      <c r="D5317" s="1">
        <v>1269364671</v>
      </c>
      <c r="E5317" s="1" t="s">
        <v>137</v>
      </c>
      <c r="H5317" s="1" t="s">
        <v>138</v>
      </c>
      <c r="J5317" s="1">
        <v>18.88</v>
      </c>
      <c r="K5317" s="1">
        <v>21.306023</v>
      </c>
      <c r="L5317" s="1">
        <v>1.622322</v>
      </c>
      <c r="M5317" s="1">
        <v>0.803701</v>
      </c>
      <c r="N5317" s="1" t="b">
        <v>1</v>
      </c>
      <c r="O5317" s="1">
        <v>1</v>
      </c>
    </row>
    <row r="5318" spans="1:15" x14ac:dyDescent="0.2">
      <c r="A5318" s="124">
        <v>43962.458333333336</v>
      </c>
      <c r="B5318" s="124">
        <v>43962.291666666664</v>
      </c>
      <c r="C5318" s="1" t="s">
        <v>143</v>
      </c>
      <c r="D5318" s="1">
        <v>1269364671</v>
      </c>
      <c r="E5318" s="1" t="s">
        <v>137</v>
      </c>
      <c r="H5318" s="1" t="s">
        <v>138</v>
      </c>
      <c r="J5318" s="1">
        <v>21.29</v>
      </c>
      <c r="K5318" s="1">
        <v>24.012867</v>
      </c>
      <c r="L5318" s="1">
        <v>1.754284</v>
      </c>
      <c r="M5318" s="1">
        <v>0.96858299999999997</v>
      </c>
      <c r="N5318" s="1" t="b">
        <v>1</v>
      </c>
      <c r="O5318" s="1">
        <v>1</v>
      </c>
    </row>
    <row r="5319" spans="1:15" x14ac:dyDescent="0.2">
      <c r="A5319" s="124">
        <v>43962.5</v>
      </c>
      <c r="B5319" s="124">
        <v>43962.333333333336</v>
      </c>
      <c r="C5319" s="1" t="s">
        <v>143</v>
      </c>
      <c r="D5319" s="1">
        <v>1269364671</v>
      </c>
      <c r="E5319" s="1" t="s">
        <v>137</v>
      </c>
      <c r="H5319" s="1" t="s">
        <v>138</v>
      </c>
      <c r="J5319" s="1">
        <v>21.41</v>
      </c>
      <c r="K5319" s="1">
        <v>24.135857000000001</v>
      </c>
      <c r="L5319" s="1">
        <v>1.6345209999999999</v>
      </c>
      <c r="M5319" s="1">
        <v>1.0913360000000001</v>
      </c>
      <c r="N5319" s="1" t="b">
        <v>1</v>
      </c>
      <c r="O5319" s="1">
        <v>1</v>
      </c>
    </row>
    <row r="5320" spans="1:15" x14ac:dyDescent="0.2">
      <c r="A5320" s="124">
        <v>43962.541666666664</v>
      </c>
      <c r="B5320" s="124">
        <v>43962.375</v>
      </c>
      <c r="C5320" s="1" t="s">
        <v>143</v>
      </c>
      <c r="D5320" s="1">
        <v>1269364671</v>
      </c>
      <c r="E5320" s="1" t="s">
        <v>137</v>
      </c>
      <c r="H5320" s="1" t="s">
        <v>138</v>
      </c>
      <c r="J5320" s="1">
        <v>22.25</v>
      </c>
      <c r="K5320" s="1">
        <v>24.943249999999999</v>
      </c>
      <c r="L5320" s="1">
        <v>1.596384</v>
      </c>
      <c r="M5320" s="1">
        <v>1.0968659999999999</v>
      </c>
      <c r="N5320" s="1" t="b">
        <v>1</v>
      </c>
      <c r="O5320" s="1">
        <v>1</v>
      </c>
    </row>
    <row r="5321" spans="1:15" x14ac:dyDescent="0.2">
      <c r="A5321" s="124">
        <v>43962.583333333336</v>
      </c>
      <c r="B5321" s="124">
        <v>43962.416666666664</v>
      </c>
      <c r="C5321" s="1" t="s">
        <v>143</v>
      </c>
      <c r="D5321" s="1">
        <v>1269364671</v>
      </c>
      <c r="E5321" s="1" t="s">
        <v>137</v>
      </c>
      <c r="H5321" s="1" t="s">
        <v>138</v>
      </c>
      <c r="J5321" s="1">
        <v>22.04</v>
      </c>
      <c r="K5321" s="1">
        <v>24.363697999999999</v>
      </c>
      <c r="L5321" s="1">
        <v>1.3694759999999999</v>
      </c>
      <c r="M5321" s="1">
        <v>0.95422200000000001</v>
      </c>
      <c r="N5321" s="1" t="b">
        <v>1</v>
      </c>
      <c r="O5321" s="1">
        <v>1</v>
      </c>
    </row>
    <row r="5322" spans="1:15" x14ac:dyDescent="0.2">
      <c r="A5322" s="124">
        <v>43962.625</v>
      </c>
      <c r="B5322" s="124">
        <v>43962.458333333336</v>
      </c>
      <c r="C5322" s="1" t="s">
        <v>143</v>
      </c>
      <c r="D5322" s="1">
        <v>1269364671</v>
      </c>
      <c r="E5322" s="1" t="s">
        <v>137</v>
      </c>
      <c r="H5322" s="1" t="s">
        <v>138</v>
      </c>
      <c r="J5322" s="1">
        <v>21.55</v>
      </c>
      <c r="K5322" s="1">
        <v>23.589898000000002</v>
      </c>
      <c r="L5322" s="1">
        <v>1.2779879999999999</v>
      </c>
      <c r="M5322" s="1">
        <v>0.76190999999999998</v>
      </c>
      <c r="N5322" s="1" t="b">
        <v>1</v>
      </c>
      <c r="O5322" s="1">
        <v>1</v>
      </c>
    </row>
    <row r="5323" spans="1:15" x14ac:dyDescent="0.2">
      <c r="A5323" s="124">
        <v>43962.666666666664</v>
      </c>
      <c r="B5323" s="124">
        <v>43962.5</v>
      </c>
      <c r="C5323" s="1" t="s">
        <v>143</v>
      </c>
      <c r="D5323" s="1">
        <v>1269364671</v>
      </c>
      <c r="E5323" s="1" t="s">
        <v>137</v>
      </c>
      <c r="H5323" s="1" t="s">
        <v>138</v>
      </c>
      <c r="J5323" s="1">
        <v>21.49</v>
      </c>
      <c r="K5323" s="1">
        <v>23.352775999999999</v>
      </c>
      <c r="L5323" s="1">
        <v>1.161376</v>
      </c>
      <c r="M5323" s="1">
        <v>0.70140000000000002</v>
      </c>
      <c r="N5323" s="1" t="b">
        <v>1</v>
      </c>
      <c r="O5323" s="1">
        <v>1</v>
      </c>
    </row>
    <row r="5324" spans="1:15" x14ac:dyDescent="0.2">
      <c r="A5324" s="124">
        <v>43962.708333333336</v>
      </c>
      <c r="B5324" s="124">
        <v>43962.541666666664</v>
      </c>
      <c r="C5324" s="1" t="s">
        <v>143</v>
      </c>
      <c r="D5324" s="1">
        <v>1269364671</v>
      </c>
      <c r="E5324" s="1" t="s">
        <v>137</v>
      </c>
      <c r="H5324" s="1" t="s">
        <v>138</v>
      </c>
      <c r="J5324" s="1">
        <v>21.21</v>
      </c>
      <c r="K5324" s="1">
        <v>23.203441000000002</v>
      </c>
      <c r="L5324" s="1">
        <v>1.20648</v>
      </c>
      <c r="M5324" s="1">
        <v>0.78696100000000002</v>
      </c>
      <c r="N5324" s="1" t="b">
        <v>1</v>
      </c>
      <c r="O5324" s="1">
        <v>1</v>
      </c>
    </row>
    <row r="5325" spans="1:15" x14ac:dyDescent="0.2">
      <c r="A5325" s="124">
        <v>43962.75</v>
      </c>
      <c r="B5325" s="124">
        <v>43962.583333333336</v>
      </c>
      <c r="C5325" s="1" t="s">
        <v>143</v>
      </c>
      <c r="D5325" s="1">
        <v>1269364671</v>
      </c>
      <c r="E5325" s="1" t="s">
        <v>137</v>
      </c>
      <c r="H5325" s="1" t="s">
        <v>138</v>
      </c>
      <c r="J5325" s="1">
        <v>19.02</v>
      </c>
      <c r="K5325" s="1">
        <v>20.848143</v>
      </c>
      <c r="L5325" s="1">
        <v>1.0813969999999999</v>
      </c>
      <c r="M5325" s="1">
        <v>0.74674600000000002</v>
      </c>
      <c r="N5325" s="1" t="b">
        <v>1</v>
      </c>
      <c r="O5325" s="1">
        <v>1</v>
      </c>
    </row>
    <row r="5326" spans="1:15" x14ac:dyDescent="0.2">
      <c r="A5326" s="124">
        <v>43962.791666666664</v>
      </c>
      <c r="B5326" s="124">
        <v>43962.625</v>
      </c>
      <c r="C5326" s="1" t="s">
        <v>143</v>
      </c>
      <c r="D5326" s="1">
        <v>1269364671</v>
      </c>
      <c r="E5326" s="1" t="s">
        <v>137</v>
      </c>
      <c r="H5326" s="1" t="s">
        <v>138</v>
      </c>
      <c r="J5326" s="1">
        <v>17.3</v>
      </c>
      <c r="K5326" s="1">
        <v>18.779373</v>
      </c>
      <c r="L5326" s="1">
        <v>0.91535900000000003</v>
      </c>
      <c r="M5326" s="1">
        <v>0.56401400000000002</v>
      </c>
      <c r="N5326" s="1" t="b">
        <v>1</v>
      </c>
      <c r="O5326" s="1">
        <v>1</v>
      </c>
    </row>
    <row r="5327" spans="1:15" x14ac:dyDescent="0.2">
      <c r="A5327" s="124">
        <v>43962.833333333336</v>
      </c>
      <c r="B5327" s="124">
        <v>43962.666666666664</v>
      </c>
      <c r="C5327" s="1" t="s">
        <v>143</v>
      </c>
      <c r="D5327" s="1">
        <v>1269364671</v>
      </c>
      <c r="E5327" s="1" t="s">
        <v>137</v>
      </c>
      <c r="H5327" s="1" t="s">
        <v>138</v>
      </c>
      <c r="J5327" s="1">
        <v>17.64</v>
      </c>
      <c r="K5327" s="1">
        <v>19.055250000000001</v>
      </c>
      <c r="L5327" s="1">
        <v>0.79648600000000003</v>
      </c>
      <c r="M5327" s="1">
        <v>0.61876399999999998</v>
      </c>
      <c r="N5327" s="1" t="b">
        <v>1</v>
      </c>
      <c r="O5327" s="1">
        <v>1</v>
      </c>
    </row>
    <row r="5328" spans="1:15" x14ac:dyDescent="0.2">
      <c r="A5328" s="124">
        <v>43962.875</v>
      </c>
      <c r="B5328" s="124">
        <v>43962.708333333336</v>
      </c>
      <c r="C5328" s="1" t="s">
        <v>143</v>
      </c>
      <c r="D5328" s="1">
        <v>1269364671</v>
      </c>
      <c r="E5328" s="1" t="s">
        <v>137</v>
      </c>
      <c r="H5328" s="1" t="s">
        <v>138</v>
      </c>
      <c r="J5328" s="1">
        <v>18.350000000000001</v>
      </c>
      <c r="K5328" s="1">
        <v>19.776512</v>
      </c>
      <c r="L5328" s="1">
        <v>0.84079400000000004</v>
      </c>
      <c r="M5328" s="1">
        <v>0.58571799999999996</v>
      </c>
      <c r="N5328" s="1" t="b">
        <v>1</v>
      </c>
      <c r="O5328" s="1">
        <v>1</v>
      </c>
    </row>
    <row r="5329" spans="1:15" x14ac:dyDescent="0.2">
      <c r="A5329" s="124">
        <v>43962.916666666664</v>
      </c>
      <c r="B5329" s="124">
        <v>43962.75</v>
      </c>
      <c r="C5329" s="1" t="s">
        <v>143</v>
      </c>
      <c r="D5329" s="1">
        <v>1269364671</v>
      </c>
      <c r="E5329" s="1" t="s">
        <v>137</v>
      </c>
      <c r="H5329" s="1" t="s">
        <v>138</v>
      </c>
      <c r="J5329" s="1">
        <v>18.920000000000002</v>
      </c>
      <c r="K5329" s="1">
        <v>19.997798</v>
      </c>
      <c r="L5329" s="1">
        <v>0.40917999999999999</v>
      </c>
      <c r="M5329" s="1">
        <v>0.66861800000000005</v>
      </c>
      <c r="N5329" s="1" t="b">
        <v>1</v>
      </c>
      <c r="O5329" s="1">
        <v>1</v>
      </c>
    </row>
    <row r="5330" spans="1:15" x14ac:dyDescent="0.2">
      <c r="A5330" s="124">
        <v>43962.958333333336</v>
      </c>
      <c r="B5330" s="124">
        <v>43962.791666666664</v>
      </c>
      <c r="C5330" s="1" t="s">
        <v>143</v>
      </c>
      <c r="D5330" s="1">
        <v>1269364671</v>
      </c>
      <c r="E5330" s="1" t="s">
        <v>137</v>
      </c>
      <c r="H5330" s="1" t="s">
        <v>138</v>
      </c>
      <c r="J5330" s="1">
        <v>20.3</v>
      </c>
      <c r="K5330" s="1">
        <v>21.289722000000001</v>
      </c>
      <c r="L5330" s="1">
        <v>0.38225799999999999</v>
      </c>
      <c r="M5330" s="1">
        <v>0.607464</v>
      </c>
      <c r="N5330" s="1" t="b">
        <v>1</v>
      </c>
      <c r="O5330" s="1">
        <v>1</v>
      </c>
    </row>
    <row r="5331" spans="1:15" x14ac:dyDescent="0.2">
      <c r="A5331" s="124">
        <v>43963</v>
      </c>
      <c r="B5331" s="124">
        <v>43962.833333333336</v>
      </c>
      <c r="C5331" s="1" t="s">
        <v>143</v>
      </c>
      <c r="D5331" s="1">
        <v>1269364671</v>
      </c>
      <c r="E5331" s="1" t="s">
        <v>137</v>
      </c>
      <c r="H5331" s="1" t="s">
        <v>138</v>
      </c>
      <c r="J5331" s="1">
        <v>23.36</v>
      </c>
      <c r="K5331" s="1">
        <v>24.800757999999998</v>
      </c>
      <c r="L5331" s="1">
        <v>0.81890799999999997</v>
      </c>
      <c r="M5331" s="1">
        <v>0.62185000000000001</v>
      </c>
      <c r="N5331" s="1" t="b">
        <v>1</v>
      </c>
      <c r="O5331" s="1">
        <v>1</v>
      </c>
    </row>
    <row r="5332" spans="1:15" x14ac:dyDescent="0.2">
      <c r="A5332" s="124">
        <v>43963.041666666664</v>
      </c>
      <c r="B5332" s="124">
        <v>43962.875</v>
      </c>
      <c r="C5332" s="1" t="s">
        <v>143</v>
      </c>
      <c r="D5332" s="1">
        <v>1269364671</v>
      </c>
      <c r="E5332" s="1" t="s">
        <v>137</v>
      </c>
      <c r="H5332" s="1" t="s">
        <v>138</v>
      </c>
      <c r="J5332" s="1">
        <v>22.19</v>
      </c>
      <c r="K5332" s="1">
        <v>23.671068999999999</v>
      </c>
      <c r="L5332" s="1">
        <v>0.71843299999999999</v>
      </c>
      <c r="M5332" s="1">
        <v>0.76263599999999998</v>
      </c>
      <c r="N5332" s="1" t="b">
        <v>1</v>
      </c>
      <c r="O5332" s="1">
        <v>1</v>
      </c>
    </row>
    <row r="5333" spans="1:15" x14ac:dyDescent="0.2">
      <c r="A5333" s="124">
        <v>43963.083333333336</v>
      </c>
      <c r="B5333" s="124">
        <v>43962.916666666664</v>
      </c>
      <c r="C5333" s="1" t="s">
        <v>143</v>
      </c>
      <c r="D5333" s="1">
        <v>1269364671</v>
      </c>
      <c r="E5333" s="1" t="s">
        <v>137</v>
      </c>
      <c r="H5333" s="1" t="s">
        <v>138</v>
      </c>
      <c r="J5333" s="1">
        <v>19.21</v>
      </c>
      <c r="K5333" s="1">
        <v>20.360766999999999</v>
      </c>
      <c r="L5333" s="1">
        <v>0.49609700000000001</v>
      </c>
      <c r="M5333" s="1">
        <v>0.65466999999999997</v>
      </c>
      <c r="N5333" s="1" t="b">
        <v>1</v>
      </c>
      <c r="O5333" s="1">
        <v>1</v>
      </c>
    </row>
    <row r="5334" spans="1:15" x14ac:dyDescent="0.2">
      <c r="A5334" s="124">
        <v>43963.125</v>
      </c>
      <c r="B5334" s="124">
        <v>43962.958333333336</v>
      </c>
      <c r="C5334" s="1" t="s">
        <v>143</v>
      </c>
      <c r="D5334" s="1">
        <v>1269364671</v>
      </c>
      <c r="E5334" s="1" t="s">
        <v>137</v>
      </c>
      <c r="H5334" s="1" t="s">
        <v>138</v>
      </c>
      <c r="J5334" s="1">
        <v>17.09</v>
      </c>
      <c r="K5334" s="1">
        <v>18.123861999999999</v>
      </c>
      <c r="L5334" s="1">
        <v>0.35967199999999999</v>
      </c>
      <c r="M5334" s="1">
        <v>0.67418999999999996</v>
      </c>
      <c r="N5334" s="1" t="b">
        <v>1</v>
      </c>
      <c r="O5334" s="1">
        <v>1</v>
      </c>
    </row>
    <row r="5335" spans="1:15" x14ac:dyDescent="0.2">
      <c r="A5335" s="124">
        <v>43963.166666666664</v>
      </c>
      <c r="B5335" s="124">
        <v>43963</v>
      </c>
      <c r="C5335" s="1" t="s">
        <v>143</v>
      </c>
      <c r="D5335" s="1">
        <v>1269364671</v>
      </c>
      <c r="E5335" s="1" t="s">
        <v>137</v>
      </c>
      <c r="H5335" s="1" t="s">
        <v>138</v>
      </c>
      <c r="J5335" s="1">
        <v>15.81</v>
      </c>
      <c r="K5335" s="1">
        <v>16.500824000000001</v>
      </c>
      <c r="L5335" s="1">
        <v>0.225212</v>
      </c>
      <c r="M5335" s="1">
        <v>0.46561200000000003</v>
      </c>
      <c r="N5335" s="1" t="b">
        <v>1</v>
      </c>
      <c r="O5335" s="1">
        <v>1</v>
      </c>
    </row>
    <row r="5336" spans="1:15" x14ac:dyDescent="0.2">
      <c r="A5336" s="124">
        <v>43963.208333333336</v>
      </c>
      <c r="B5336" s="124">
        <v>43963.041666666664</v>
      </c>
      <c r="C5336" s="1" t="s">
        <v>143</v>
      </c>
      <c r="D5336" s="1">
        <v>1269364671</v>
      </c>
      <c r="E5336" s="1" t="s">
        <v>137</v>
      </c>
      <c r="H5336" s="1" t="s">
        <v>138</v>
      </c>
      <c r="J5336" s="1">
        <v>15.68</v>
      </c>
      <c r="K5336" s="1">
        <v>16.437895000000001</v>
      </c>
      <c r="L5336" s="1">
        <v>0.23544599999999999</v>
      </c>
      <c r="M5336" s="1">
        <v>0.52244900000000005</v>
      </c>
      <c r="N5336" s="1" t="b">
        <v>1</v>
      </c>
      <c r="O5336" s="1">
        <v>1</v>
      </c>
    </row>
    <row r="5337" spans="1:15" x14ac:dyDescent="0.2">
      <c r="A5337" s="124">
        <v>43963.25</v>
      </c>
      <c r="B5337" s="124">
        <v>43963.083333333336</v>
      </c>
      <c r="C5337" s="1" t="s">
        <v>143</v>
      </c>
      <c r="D5337" s="1">
        <v>1269364671</v>
      </c>
      <c r="E5337" s="1" t="s">
        <v>137</v>
      </c>
      <c r="H5337" s="1" t="s">
        <v>138</v>
      </c>
      <c r="J5337" s="1">
        <v>15.41</v>
      </c>
      <c r="K5337" s="1">
        <v>16.170449999999999</v>
      </c>
      <c r="L5337" s="1">
        <v>0.21693899999999999</v>
      </c>
      <c r="M5337" s="1">
        <v>0.54351099999999997</v>
      </c>
      <c r="N5337" s="1" t="b">
        <v>1</v>
      </c>
      <c r="O5337" s="1">
        <v>1</v>
      </c>
    </row>
    <row r="5338" spans="1:15" x14ac:dyDescent="0.2">
      <c r="A5338" s="124">
        <v>43963.291666666664</v>
      </c>
      <c r="B5338" s="124">
        <v>43963.125</v>
      </c>
      <c r="C5338" s="1" t="s">
        <v>143</v>
      </c>
      <c r="D5338" s="1">
        <v>1269364671</v>
      </c>
      <c r="E5338" s="1" t="s">
        <v>137</v>
      </c>
      <c r="H5338" s="1" t="s">
        <v>138</v>
      </c>
      <c r="J5338" s="1">
        <v>15.44</v>
      </c>
      <c r="K5338" s="1">
        <v>16.241579000000002</v>
      </c>
      <c r="L5338" s="1">
        <v>0.21947900000000001</v>
      </c>
      <c r="M5338" s="1">
        <v>0.58209999999999995</v>
      </c>
      <c r="N5338" s="1" t="b">
        <v>1</v>
      </c>
      <c r="O5338" s="1">
        <v>1</v>
      </c>
    </row>
    <row r="5339" spans="1:15" x14ac:dyDescent="0.2">
      <c r="A5339" s="124">
        <v>43963.333333333336</v>
      </c>
      <c r="B5339" s="124">
        <v>43963.166666666664</v>
      </c>
      <c r="C5339" s="1" t="s">
        <v>143</v>
      </c>
      <c r="D5339" s="1">
        <v>1269364671</v>
      </c>
      <c r="E5339" s="1" t="s">
        <v>137</v>
      </c>
      <c r="H5339" s="1" t="s">
        <v>138</v>
      </c>
      <c r="J5339" s="1">
        <v>16.21</v>
      </c>
      <c r="K5339" s="1">
        <v>17.194680999999999</v>
      </c>
      <c r="L5339" s="1">
        <v>0.34923199999999999</v>
      </c>
      <c r="M5339" s="1">
        <v>0.63544900000000004</v>
      </c>
      <c r="N5339" s="1" t="b">
        <v>1</v>
      </c>
      <c r="O5339" s="1">
        <v>1</v>
      </c>
    </row>
    <row r="5340" spans="1:15" x14ac:dyDescent="0.2">
      <c r="A5340" s="124">
        <v>43963.375</v>
      </c>
      <c r="B5340" s="124">
        <v>43963.208333333336</v>
      </c>
      <c r="C5340" s="1" t="s">
        <v>143</v>
      </c>
      <c r="D5340" s="1">
        <v>1269364671</v>
      </c>
      <c r="E5340" s="1" t="s">
        <v>137</v>
      </c>
      <c r="H5340" s="1" t="s">
        <v>138</v>
      </c>
      <c r="J5340" s="1">
        <v>18.739999999999998</v>
      </c>
      <c r="K5340" s="1">
        <v>20.167145000000001</v>
      </c>
      <c r="L5340" s="1">
        <v>0.57593899999999998</v>
      </c>
      <c r="M5340" s="1">
        <v>0.85120600000000002</v>
      </c>
      <c r="N5340" s="1" t="b">
        <v>1</v>
      </c>
      <c r="O5340" s="1">
        <v>1</v>
      </c>
    </row>
    <row r="5341" spans="1:15" x14ac:dyDescent="0.2">
      <c r="A5341" s="124">
        <v>43963.416666666664</v>
      </c>
      <c r="B5341" s="124">
        <v>43963.25</v>
      </c>
      <c r="C5341" s="1" t="s">
        <v>143</v>
      </c>
      <c r="D5341" s="1">
        <v>1269364671</v>
      </c>
      <c r="E5341" s="1" t="s">
        <v>137</v>
      </c>
      <c r="H5341" s="1" t="s">
        <v>138</v>
      </c>
      <c r="J5341" s="1">
        <v>22.18</v>
      </c>
      <c r="K5341" s="1">
        <v>24.000181000000001</v>
      </c>
      <c r="L5341" s="1">
        <v>0.91802899999999998</v>
      </c>
      <c r="M5341" s="1">
        <v>0.90215199999999995</v>
      </c>
      <c r="N5341" s="1" t="b">
        <v>1</v>
      </c>
      <c r="O5341" s="1">
        <v>1</v>
      </c>
    </row>
    <row r="5342" spans="1:15" x14ac:dyDescent="0.2">
      <c r="A5342" s="124">
        <v>43963.458333333336</v>
      </c>
      <c r="B5342" s="124">
        <v>43963.291666666664</v>
      </c>
      <c r="C5342" s="1" t="s">
        <v>143</v>
      </c>
      <c r="D5342" s="1">
        <v>1269364671</v>
      </c>
      <c r="E5342" s="1" t="s">
        <v>137</v>
      </c>
      <c r="H5342" s="1" t="s">
        <v>138</v>
      </c>
      <c r="J5342" s="1">
        <v>22.64</v>
      </c>
      <c r="K5342" s="1">
        <v>24.490231000000001</v>
      </c>
      <c r="L5342" s="1">
        <v>0.96301800000000004</v>
      </c>
      <c r="M5342" s="1">
        <v>0.88721300000000003</v>
      </c>
      <c r="N5342" s="1" t="b">
        <v>1</v>
      </c>
      <c r="O5342" s="1">
        <v>1</v>
      </c>
    </row>
    <row r="5343" spans="1:15" x14ac:dyDescent="0.2">
      <c r="A5343" s="124">
        <v>43963.5</v>
      </c>
      <c r="B5343" s="124">
        <v>43963.333333333336</v>
      </c>
      <c r="C5343" s="1" t="s">
        <v>143</v>
      </c>
      <c r="D5343" s="1">
        <v>1269364671</v>
      </c>
      <c r="E5343" s="1" t="s">
        <v>137</v>
      </c>
      <c r="H5343" s="1" t="s">
        <v>138</v>
      </c>
      <c r="J5343" s="1">
        <v>21.71</v>
      </c>
      <c r="K5343" s="1">
        <v>23.545988000000001</v>
      </c>
      <c r="L5343" s="1">
        <v>0.99214800000000003</v>
      </c>
      <c r="M5343" s="1">
        <v>0.84384000000000003</v>
      </c>
      <c r="N5343" s="1" t="b">
        <v>1</v>
      </c>
      <c r="O5343" s="1">
        <v>1</v>
      </c>
    </row>
    <row r="5344" spans="1:15" x14ac:dyDescent="0.2">
      <c r="A5344" s="124">
        <v>43963.541666666664</v>
      </c>
      <c r="B5344" s="124">
        <v>43963.375</v>
      </c>
      <c r="C5344" s="1" t="s">
        <v>143</v>
      </c>
      <c r="D5344" s="1">
        <v>1269364671</v>
      </c>
      <c r="E5344" s="1" t="s">
        <v>137</v>
      </c>
      <c r="H5344" s="1" t="s">
        <v>138</v>
      </c>
      <c r="J5344" s="1">
        <v>21.28</v>
      </c>
      <c r="K5344" s="1">
        <v>23.063780999999999</v>
      </c>
      <c r="L5344" s="1">
        <v>1.031142</v>
      </c>
      <c r="M5344" s="1">
        <v>0.75263899999999995</v>
      </c>
      <c r="N5344" s="1" t="b">
        <v>1</v>
      </c>
      <c r="O5344" s="1">
        <v>1</v>
      </c>
    </row>
    <row r="5345" spans="1:15" x14ac:dyDescent="0.2">
      <c r="A5345" s="124">
        <v>43963.583333333336</v>
      </c>
      <c r="B5345" s="124">
        <v>43963.416666666664</v>
      </c>
      <c r="C5345" s="1" t="s">
        <v>143</v>
      </c>
      <c r="D5345" s="1">
        <v>1269364671</v>
      </c>
      <c r="E5345" s="1" t="s">
        <v>137</v>
      </c>
      <c r="H5345" s="1" t="s">
        <v>138</v>
      </c>
      <c r="J5345" s="1">
        <v>19.559999999999999</v>
      </c>
      <c r="K5345" s="1">
        <v>21.136406999999998</v>
      </c>
      <c r="L5345" s="1">
        <v>0.84475699999999998</v>
      </c>
      <c r="M5345" s="1">
        <v>0.73165000000000002</v>
      </c>
      <c r="N5345" s="1" t="b">
        <v>1</v>
      </c>
      <c r="O5345" s="1">
        <v>1</v>
      </c>
    </row>
    <row r="5346" spans="1:15" x14ac:dyDescent="0.2">
      <c r="A5346" s="124">
        <v>43963.625</v>
      </c>
      <c r="B5346" s="124">
        <v>43963.458333333336</v>
      </c>
      <c r="C5346" s="1" t="s">
        <v>143</v>
      </c>
      <c r="D5346" s="1">
        <v>1269364671</v>
      </c>
      <c r="E5346" s="1" t="s">
        <v>137</v>
      </c>
      <c r="H5346" s="1" t="s">
        <v>138</v>
      </c>
      <c r="J5346" s="1">
        <v>18.78</v>
      </c>
      <c r="K5346" s="1">
        <v>20.301718999999999</v>
      </c>
      <c r="L5346" s="1">
        <v>0.88884300000000005</v>
      </c>
      <c r="M5346" s="1">
        <v>0.63287599999999999</v>
      </c>
      <c r="N5346" s="1" t="b">
        <v>1</v>
      </c>
      <c r="O5346" s="1">
        <v>1</v>
      </c>
    </row>
    <row r="5347" spans="1:15" x14ac:dyDescent="0.2">
      <c r="A5347" s="124">
        <v>43963.666666666664</v>
      </c>
      <c r="B5347" s="124">
        <v>43963.5</v>
      </c>
      <c r="C5347" s="1" t="s">
        <v>143</v>
      </c>
      <c r="D5347" s="1">
        <v>1269364671</v>
      </c>
      <c r="E5347" s="1" t="s">
        <v>137</v>
      </c>
      <c r="H5347" s="1" t="s">
        <v>138</v>
      </c>
      <c r="J5347" s="1">
        <v>18.46</v>
      </c>
      <c r="K5347" s="1">
        <v>19.730857</v>
      </c>
      <c r="L5347" s="1">
        <v>0.68235999999999997</v>
      </c>
      <c r="M5347" s="1">
        <v>0.58849700000000005</v>
      </c>
      <c r="N5347" s="1" t="b">
        <v>1</v>
      </c>
      <c r="O5347" s="1">
        <v>1</v>
      </c>
    </row>
    <row r="5348" spans="1:15" x14ac:dyDescent="0.2">
      <c r="A5348" s="124">
        <v>43963.708333333336</v>
      </c>
      <c r="B5348" s="124">
        <v>43963.541666666664</v>
      </c>
      <c r="C5348" s="1" t="s">
        <v>143</v>
      </c>
      <c r="D5348" s="1">
        <v>1269364671</v>
      </c>
      <c r="E5348" s="1" t="s">
        <v>137</v>
      </c>
      <c r="H5348" s="1" t="s">
        <v>138</v>
      </c>
      <c r="J5348" s="1">
        <v>18.13</v>
      </c>
      <c r="K5348" s="1">
        <v>19.486044</v>
      </c>
      <c r="L5348" s="1">
        <v>0.70685200000000004</v>
      </c>
      <c r="M5348" s="1">
        <v>0.64919199999999999</v>
      </c>
      <c r="N5348" s="1" t="b">
        <v>1</v>
      </c>
      <c r="O5348" s="1">
        <v>1</v>
      </c>
    </row>
    <row r="5349" spans="1:15" x14ac:dyDescent="0.2">
      <c r="A5349" s="124">
        <v>43963.75</v>
      </c>
      <c r="B5349" s="124">
        <v>43963.583333333336</v>
      </c>
      <c r="C5349" s="1" t="s">
        <v>143</v>
      </c>
      <c r="D5349" s="1">
        <v>1269364671</v>
      </c>
      <c r="E5349" s="1" t="s">
        <v>137</v>
      </c>
      <c r="H5349" s="1" t="s">
        <v>138</v>
      </c>
      <c r="J5349" s="1">
        <v>17.170000000000002</v>
      </c>
      <c r="K5349" s="1">
        <v>18.563144999999999</v>
      </c>
      <c r="L5349" s="1">
        <v>0.63202400000000003</v>
      </c>
      <c r="M5349" s="1">
        <v>0.76112100000000005</v>
      </c>
      <c r="N5349" s="1" t="b">
        <v>1</v>
      </c>
      <c r="O5349" s="1">
        <v>1</v>
      </c>
    </row>
    <row r="5350" spans="1:15" x14ac:dyDescent="0.2">
      <c r="A5350" s="124">
        <v>43963.791666666664</v>
      </c>
      <c r="B5350" s="124">
        <v>43963.625</v>
      </c>
      <c r="C5350" s="1" t="s">
        <v>143</v>
      </c>
      <c r="D5350" s="1">
        <v>1269364671</v>
      </c>
      <c r="E5350" s="1" t="s">
        <v>137</v>
      </c>
      <c r="H5350" s="1" t="s">
        <v>138</v>
      </c>
      <c r="J5350" s="1">
        <v>16.09</v>
      </c>
      <c r="K5350" s="1">
        <v>17.192166</v>
      </c>
      <c r="L5350" s="1">
        <v>0.342802</v>
      </c>
      <c r="M5350" s="1">
        <v>0.75936400000000004</v>
      </c>
      <c r="N5350" s="1" t="b">
        <v>1</v>
      </c>
      <c r="O5350" s="1">
        <v>1</v>
      </c>
    </row>
    <row r="5351" spans="1:15" x14ac:dyDescent="0.2">
      <c r="A5351" s="124">
        <v>43963.833333333336</v>
      </c>
      <c r="B5351" s="124">
        <v>43963.666666666664</v>
      </c>
      <c r="C5351" s="1" t="s">
        <v>143</v>
      </c>
      <c r="D5351" s="1">
        <v>1269364671</v>
      </c>
      <c r="E5351" s="1" t="s">
        <v>137</v>
      </c>
      <c r="H5351" s="1" t="s">
        <v>138</v>
      </c>
      <c r="J5351" s="1">
        <v>16.22</v>
      </c>
      <c r="K5351" s="1">
        <v>17.200603000000001</v>
      </c>
      <c r="L5351" s="1">
        <v>0.24076500000000001</v>
      </c>
      <c r="M5351" s="1">
        <v>0.739838</v>
      </c>
      <c r="N5351" s="1" t="b">
        <v>1</v>
      </c>
      <c r="O5351" s="1">
        <v>1</v>
      </c>
    </row>
    <row r="5352" spans="1:15" x14ac:dyDescent="0.2">
      <c r="A5352" s="124">
        <v>43963.875</v>
      </c>
      <c r="B5352" s="124">
        <v>43963.708333333336</v>
      </c>
      <c r="C5352" s="1" t="s">
        <v>143</v>
      </c>
      <c r="D5352" s="1">
        <v>1269364671</v>
      </c>
      <c r="E5352" s="1" t="s">
        <v>137</v>
      </c>
      <c r="H5352" s="1" t="s">
        <v>138</v>
      </c>
      <c r="J5352" s="1">
        <v>16.43</v>
      </c>
      <c r="K5352" s="1">
        <v>17.317643</v>
      </c>
      <c r="L5352" s="1">
        <v>0.15884599999999999</v>
      </c>
      <c r="M5352" s="1">
        <v>0.72879700000000003</v>
      </c>
      <c r="N5352" s="1" t="b">
        <v>1</v>
      </c>
      <c r="O5352" s="1">
        <v>1</v>
      </c>
    </row>
    <row r="5353" spans="1:15" x14ac:dyDescent="0.2">
      <c r="A5353" s="124">
        <v>43963.916666666664</v>
      </c>
      <c r="B5353" s="124">
        <v>43963.75</v>
      </c>
      <c r="C5353" s="1" t="s">
        <v>143</v>
      </c>
      <c r="D5353" s="1">
        <v>1269364671</v>
      </c>
      <c r="E5353" s="1" t="s">
        <v>137</v>
      </c>
      <c r="H5353" s="1" t="s">
        <v>138</v>
      </c>
      <c r="J5353" s="1">
        <v>16.55</v>
      </c>
      <c r="K5353" s="1">
        <v>17.357327999999999</v>
      </c>
      <c r="L5353" s="1">
        <v>0.13800200000000001</v>
      </c>
      <c r="M5353" s="1">
        <v>0.66932599999999998</v>
      </c>
      <c r="N5353" s="1" t="b">
        <v>1</v>
      </c>
      <c r="O5353" s="1">
        <v>1</v>
      </c>
    </row>
    <row r="5354" spans="1:15" x14ac:dyDescent="0.2">
      <c r="A5354" s="124">
        <v>43963.958333333336</v>
      </c>
      <c r="B5354" s="124">
        <v>43963.791666666664</v>
      </c>
      <c r="C5354" s="1" t="s">
        <v>143</v>
      </c>
      <c r="D5354" s="1">
        <v>1269364671</v>
      </c>
      <c r="E5354" s="1" t="s">
        <v>137</v>
      </c>
      <c r="H5354" s="1" t="s">
        <v>138</v>
      </c>
      <c r="J5354" s="1">
        <v>18.09</v>
      </c>
      <c r="K5354" s="1">
        <v>18.907810999999999</v>
      </c>
      <c r="L5354" s="1">
        <v>0.136936</v>
      </c>
      <c r="M5354" s="1">
        <v>0.68087500000000001</v>
      </c>
      <c r="N5354" s="1" t="b">
        <v>1</v>
      </c>
      <c r="O5354" s="1">
        <v>1</v>
      </c>
    </row>
    <row r="5355" spans="1:15" x14ac:dyDescent="0.2">
      <c r="A5355" s="124">
        <v>43964</v>
      </c>
      <c r="B5355" s="124">
        <v>43963.833333333336</v>
      </c>
      <c r="C5355" s="1" t="s">
        <v>143</v>
      </c>
      <c r="D5355" s="1">
        <v>1269364671</v>
      </c>
      <c r="E5355" s="1" t="s">
        <v>137</v>
      </c>
      <c r="H5355" s="1" t="s">
        <v>138</v>
      </c>
      <c r="J5355" s="1">
        <v>22.31</v>
      </c>
      <c r="K5355" s="1">
        <v>23.409324000000002</v>
      </c>
      <c r="L5355" s="1">
        <v>0.26879999999999998</v>
      </c>
      <c r="M5355" s="1">
        <v>0.83052400000000004</v>
      </c>
      <c r="N5355" s="1" t="b">
        <v>1</v>
      </c>
      <c r="O5355" s="1">
        <v>1</v>
      </c>
    </row>
    <row r="5356" spans="1:15" x14ac:dyDescent="0.2">
      <c r="A5356" s="124">
        <v>43964.041666666664</v>
      </c>
      <c r="B5356" s="124">
        <v>43963.875</v>
      </c>
      <c r="C5356" s="1" t="s">
        <v>143</v>
      </c>
      <c r="D5356" s="1">
        <v>1269364671</v>
      </c>
      <c r="E5356" s="1" t="s">
        <v>137</v>
      </c>
      <c r="H5356" s="1" t="s">
        <v>138</v>
      </c>
      <c r="J5356" s="1">
        <v>19.91</v>
      </c>
      <c r="K5356" s="1">
        <v>21.083943999999999</v>
      </c>
      <c r="L5356" s="1">
        <v>0.44479299999999999</v>
      </c>
      <c r="M5356" s="1">
        <v>0.72915099999999999</v>
      </c>
      <c r="N5356" s="1" t="b">
        <v>1</v>
      </c>
      <c r="O5356" s="1">
        <v>1</v>
      </c>
    </row>
    <row r="5357" spans="1:15" x14ac:dyDescent="0.2">
      <c r="A5357" s="124">
        <v>43964.083333333336</v>
      </c>
      <c r="B5357" s="124">
        <v>43963.916666666664</v>
      </c>
      <c r="C5357" s="1" t="s">
        <v>143</v>
      </c>
      <c r="D5357" s="1">
        <v>1269364671</v>
      </c>
      <c r="E5357" s="1" t="s">
        <v>137</v>
      </c>
      <c r="H5357" s="1" t="s">
        <v>138</v>
      </c>
      <c r="J5357" s="1">
        <v>17</v>
      </c>
      <c r="K5357" s="1">
        <v>17.931538</v>
      </c>
      <c r="L5357" s="1">
        <v>0.190277</v>
      </c>
      <c r="M5357" s="1">
        <v>0.74126099999999995</v>
      </c>
      <c r="N5357" s="1" t="b">
        <v>1</v>
      </c>
      <c r="O5357" s="1">
        <v>1</v>
      </c>
    </row>
    <row r="5358" spans="1:15" x14ac:dyDescent="0.2">
      <c r="A5358" s="124">
        <v>43964.125</v>
      </c>
      <c r="B5358" s="124">
        <v>43963.958333333336</v>
      </c>
      <c r="C5358" s="1" t="s">
        <v>143</v>
      </c>
      <c r="D5358" s="1">
        <v>1269364671</v>
      </c>
      <c r="E5358" s="1" t="s">
        <v>137</v>
      </c>
      <c r="H5358" s="1" t="s">
        <v>138</v>
      </c>
      <c r="J5358" s="1">
        <v>16.38</v>
      </c>
      <c r="K5358" s="1">
        <v>17.185789</v>
      </c>
      <c r="L5358" s="1">
        <v>9.9963999999999997E-2</v>
      </c>
      <c r="M5358" s="1">
        <v>0.70582500000000004</v>
      </c>
      <c r="N5358" s="1" t="b">
        <v>1</v>
      </c>
      <c r="O5358" s="1">
        <v>1</v>
      </c>
    </row>
    <row r="5359" spans="1:15" x14ac:dyDescent="0.2">
      <c r="A5359" s="124">
        <v>43964.166666666664</v>
      </c>
      <c r="B5359" s="124">
        <v>43964</v>
      </c>
      <c r="C5359" s="1" t="s">
        <v>143</v>
      </c>
      <c r="D5359" s="1">
        <v>1269364671</v>
      </c>
      <c r="E5359" s="1" t="s">
        <v>137</v>
      </c>
      <c r="H5359" s="1" t="s">
        <v>138</v>
      </c>
      <c r="J5359" s="1">
        <v>15.08</v>
      </c>
      <c r="K5359" s="1">
        <v>15.643468</v>
      </c>
      <c r="L5359" s="1">
        <v>0.20811499999999999</v>
      </c>
      <c r="M5359" s="1">
        <v>0.35535299999999997</v>
      </c>
      <c r="N5359" s="1" t="b">
        <v>1</v>
      </c>
      <c r="O5359" s="1">
        <v>1</v>
      </c>
    </row>
    <row r="5360" spans="1:15" x14ac:dyDescent="0.2">
      <c r="A5360" s="124">
        <v>43964.208333333336</v>
      </c>
      <c r="B5360" s="124">
        <v>43964.041666666664</v>
      </c>
      <c r="C5360" s="1" t="s">
        <v>143</v>
      </c>
      <c r="D5360" s="1">
        <v>1269364671</v>
      </c>
      <c r="E5360" s="1" t="s">
        <v>137</v>
      </c>
      <c r="H5360" s="1" t="s">
        <v>138</v>
      </c>
      <c r="J5360" s="1">
        <v>14.64</v>
      </c>
      <c r="K5360" s="1">
        <v>15.343524</v>
      </c>
      <c r="L5360" s="1">
        <v>0.29226999999999997</v>
      </c>
      <c r="M5360" s="1">
        <v>0.41125400000000001</v>
      </c>
      <c r="N5360" s="1" t="b">
        <v>1</v>
      </c>
      <c r="O5360" s="1">
        <v>1</v>
      </c>
    </row>
    <row r="5361" spans="1:15" x14ac:dyDescent="0.2">
      <c r="A5361" s="124">
        <v>43964.25</v>
      </c>
      <c r="B5361" s="124">
        <v>43964.083333333336</v>
      </c>
      <c r="C5361" s="1" t="s">
        <v>143</v>
      </c>
      <c r="D5361" s="1">
        <v>1269364671</v>
      </c>
      <c r="E5361" s="1" t="s">
        <v>137</v>
      </c>
      <c r="H5361" s="1" t="s">
        <v>138</v>
      </c>
      <c r="J5361" s="1">
        <v>14.45</v>
      </c>
      <c r="K5361" s="1">
        <v>15.204001</v>
      </c>
      <c r="L5361" s="1">
        <v>0.282356</v>
      </c>
      <c r="M5361" s="1">
        <v>0.47164499999999998</v>
      </c>
      <c r="N5361" s="1" t="b">
        <v>1</v>
      </c>
      <c r="O5361" s="1">
        <v>1</v>
      </c>
    </row>
    <row r="5362" spans="1:15" x14ac:dyDescent="0.2">
      <c r="A5362" s="124">
        <v>43964.291666666664</v>
      </c>
      <c r="B5362" s="124">
        <v>43964.125</v>
      </c>
      <c r="C5362" s="1" t="s">
        <v>143</v>
      </c>
      <c r="D5362" s="1">
        <v>1269364671</v>
      </c>
      <c r="E5362" s="1" t="s">
        <v>137</v>
      </c>
      <c r="H5362" s="1" t="s">
        <v>138</v>
      </c>
      <c r="J5362" s="1">
        <v>14.16</v>
      </c>
      <c r="K5362" s="1">
        <v>14.925151</v>
      </c>
      <c r="L5362" s="1">
        <v>0.33463700000000002</v>
      </c>
      <c r="M5362" s="1">
        <v>0.43051400000000001</v>
      </c>
      <c r="N5362" s="1" t="b">
        <v>1</v>
      </c>
      <c r="O5362" s="1">
        <v>1</v>
      </c>
    </row>
    <row r="5363" spans="1:15" x14ac:dyDescent="0.2">
      <c r="A5363" s="124">
        <v>43964.333333333336</v>
      </c>
      <c r="B5363" s="124">
        <v>43964.166666666664</v>
      </c>
      <c r="C5363" s="1" t="s">
        <v>143</v>
      </c>
      <c r="D5363" s="1">
        <v>1269364671</v>
      </c>
      <c r="E5363" s="1" t="s">
        <v>137</v>
      </c>
      <c r="H5363" s="1" t="s">
        <v>138</v>
      </c>
      <c r="J5363" s="1">
        <v>14.67</v>
      </c>
      <c r="K5363" s="1">
        <v>15.403962</v>
      </c>
      <c r="L5363" s="1">
        <v>0.34770899999999999</v>
      </c>
      <c r="M5363" s="1">
        <v>0.38625300000000001</v>
      </c>
      <c r="N5363" s="1" t="b">
        <v>1</v>
      </c>
      <c r="O5363" s="1">
        <v>1</v>
      </c>
    </row>
    <row r="5364" spans="1:15" x14ac:dyDescent="0.2">
      <c r="A5364" s="124">
        <v>43964.375</v>
      </c>
      <c r="B5364" s="124">
        <v>43964.208333333336</v>
      </c>
      <c r="C5364" s="1" t="s">
        <v>143</v>
      </c>
      <c r="D5364" s="1">
        <v>1269364671</v>
      </c>
      <c r="E5364" s="1" t="s">
        <v>137</v>
      </c>
      <c r="H5364" s="1" t="s">
        <v>138</v>
      </c>
      <c r="J5364" s="1">
        <v>16.510000000000002</v>
      </c>
      <c r="K5364" s="1">
        <v>17.438628999999999</v>
      </c>
      <c r="L5364" s="1">
        <v>0.46482800000000002</v>
      </c>
      <c r="M5364" s="1">
        <v>0.46380100000000002</v>
      </c>
      <c r="N5364" s="1" t="b">
        <v>1</v>
      </c>
      <c r="O5364" s="1">
        <v>1</v>
      </c>
    </row>
    <row r="5365" spans="1:15" x14ac:dyDescent="0.2">
      <c r="A5365" s="124">
        <v>43964.416666666664</v>
      </c>
      <c r="B5365" s="124">
        <v>43964.25</v>
      </c>
      <c r="C5365" s="1" t="s">
        <v>143</v>
      </c>
      <c r="D5365" s="1">
        <v>1269364671</v>
      </c>
      <c r="E5365" s="1" t="s">
        <v>137</v>
      </c>
      <c r="H5365" s="1" t="s">
        <v>138</v>
      </c>
      <c r="J5365" s="1">
        <v>18.91</v>
      </c>
      <c r="K5365" s="1">
        <v>19.84263</v>
      </c>
      <c r="L5365" s="1">
        <v>0.52809600000000001</v>
      </c>
      <c r="M5365" s="1">
        <v>0.404534</v>
      </c>
      <c r="N5365" s="1" t="b">
        <v>1</v>
      </c>
      <c r="O5365" s="1">
        <v>1</v>
      </c>
    </row>
    <row r="5366" spans="1:15" x14ac:dyDescent="0.2">
      <c r="A5366" s="124">
        <v>43964.458333333336</v>
      </c>
      <c r="B5366" s="124">
        <v>43964.291666666664</v>
      </c>
      <c r="C5366" s="1" t="s">
        <v>143</v>
      </c>
      <c r="D5366" s="1">
        <v>1269364671</v>
      </c>
      <c r="E5366" s="1" t="s">
        <v>137</v>
      </c>
      <c r="H5366" s="1" t="s">
        <v>138</v>
      </c>
      <c r="J5366" s="1">
        <v>20.67</v>
      </c>
      <c r="K5366" s="1">
        <v>21.439011000000001</v>
      </c>
      <c r="L5366" s="1">
        <v>0.48202299999999998</v>
      </c>
      <c r="M5366" s="1">
        <v>0.28698800000000002</v>
      </c>
      <c r="N5366" s="1" t="b">
        <v>1</v>
      </c>
      <c r="O5366" s="1">
        <v>1</v>
      </c>
    </row>
    <row r="5367" spans="1:15" x14ac:dyDescent="0.2">
      <c r="A5367" s="124">
        <v>43964.5</v>
      </c>
      <c r="B5367" s="124">
        <v>43964.333333333336</v>
      </c>
      <c r="C5367" s="1" t="s">
        <v>143</v>
      </c>
      <c r="D5367" s="1">
        <v>1269364671</v>
      </c>
      <c r="E5367" s="1" t="s">
        <v>137</v>
      </c>
      <c r="H5367" s="1" t="s">
        <v>138</v>
      </c>
      <c r="J5367" s="1">
        <v>20.48</v>
      </c>
      <c r="K5367" s="1">
        <v>21.526479999999999</v>
      </c>
      <c r="L5367" s="1">
        <v>0.62313799999999997</v>
      </c>
      <c r="M5367" s="1">
        <v>0.423342</v>
      </c>
      <c r="N5367" s="1" t="b">
        <v>1</v>
      </c>
      <c r="O5367" s="1">
        <v>1</v>
      </c>
    </row>
    <row r="5368" spans="1:15" x14ac:dyDescent="0.2">
      <c r="A5368" s="124">
        <v>43964.541666666664</v>
      </c>
      <c r="B5368" s="124">
        <v>43964.375</v>
      </c>
      <c r="C5368" s="1" t="s">
        <v>143</v>
      </c>
      <c r="D5368" s="1">
        <v>1269364671</v>
      </c>
      <c r="E5368" s="1" t="s">
        <v>137</v>
      </c>
      <c r="H5368" s="1" t="s">
        <v>138</v>
      </c>
      <c r="J5368" s="1">
        <v>20.239999999999998</v>
      </c>
      <c r="K5368" s="1">
        <v>21.492550999999999</v>
      </c>
      <c r="L5368" s="1">
        <v>0.82723899999999995</v>
      </c>
      <c r="M5368" s="1">
        <v>0.42531200000000002</v>
      </c>
      <c r="N5368" s="1" t="b">
        <v>1</v>
      </c>
      <c r="O5368" s="1">
        <v>1</v>
      </c>
    </row>
    <row r="5369" spans="1:15" x14ac:dyDescent="0.2">
      <c r="A5369" s="124">
        <v>43964.583333333336</v>
      </c>
      <c r="B5369" s="124">
        <v>43964.416666666664</v>
      </c>
      <c r="C5369" s="1" t="s">
        <v>143</v>
      </c>
      <c r="D5369" s="1">
        <v>1269364671</v>
      </c>
      <c r="E5369" s="1" t="s">
        <v>137</v>
      </c>
      <c r="H5369" s="1" t="s">
        <v>138</v>
      </c>
      <c r="J5369" s="1">
        <v>19.79</v>
      </c>
      <c r="K5369" s="1">
        <v>21.021436000000001</v>
      </c>
      <c r="L5369" s="1">
        <v>0.78166000000000002</v>
      </c>
      <c r="M5369" s="1">
        <v>0.44977600000000001</v>
      </c>
      <c r="N5369" s="1" t="b">
        <v>1</v>
      </c>
      <c r="O5369" s="1">
        <v>1</v>
      </c>
    </row>
    <row r="5370" spans="1:15" x14ac:dyDescent="0.2">
      <c r="A5370" s="124">
        <v>43964.625</v>
      </c>
      <c r="B5370" s="124">
        <v>43964.458333333336</v>
      </c>
      <c r="C5370" s="1" t="s">
        <v>143</v>
      </c>
      <c r="D5370" s="1">
        <v>1269364671</v>
      </c>
      <c r="E5370" s="1" t="s">
        <v>137</v>
      </c>
      <c r="H5370" s="1" t="s">
        <v>138</v>
      </c>
      <c r="J5370" s="1">
        <v>18.3</v>
      </c>
      <c r="K5370" s="1">
        <v>19.473980000000001</v>
      </c>
      <c r="L5370" s="1">
        <v>0.68555900000000003</v>
      </c>
      <c r="M5370" s="1">
        <v>0.48842099999999999</v>
      </c>
      <c r="N5370" s="1" t="b">
        <v>1</v>
      </c>
      <c r="O5370" s="1">
        <v>1</v>
      </c>
    </row>
    <row r="5371" spans="1:15" x14ac:dyDescent="0.2">
      <c r="A5371" s="124">
        <v>43964.666666666664</v>
      </c>
      <c r="B5371" s="124">
        <v>43964.5</v>
      </c>
      <c r="C5371" s="1" t="s">
        <v>143</v>
      </c>
      <c r="D5371" s="1">
        <v>1269364671</v>
      </c>
      <c r="E5371" s="1" t="s">
        <v>137</v>
      </c>
      <c r="H5371" s="1" t="s">
        <v>138</v>
      </c>
      <c r="J5371" s="1">
        <v>17.23</v>
      </c>
      <c r="K5371" s="1">
        <v>18.577238999999999</v>
      </c>
      <c r="L5371" s="1">
        <v>0.81648299999999996</v>
      </c>
      <c r="M5371" s="1">
        <v>0.53075600000000001</v>
      </c>
      <c r="N5371" s="1" t="b">
        <v>1</v>
      </c>
      <c r="O5371" s="1">
        <v>1</v>
      </c>
    </row>
    <row r="5372" spans="1:15" x14ac:dyDescent="0.2">
      <c r="A5372" s="124">
        <v>43964.708333333336</v>
      </c>
      <c r="B5372" s="124">
        <v>43964.541666666664</v>
      </c>
      <c r="C5372" s="1" t="s">
        <v>143</v>
      </c>
      <c r="D5372" s="1">
        <v>1269364671</v>
      </c>
      <c r="E5372" s="1" t="s">
        <v>137</v>
      </c>
      <c r="H5372" s="1" t="s">
        <v>138</v>
      </c>
      <c r="J5372" s="1">
        <v>16.5</v>
      </c>
      <c r="K5372" s="1">
        <v>17.900148999999999</v>
      </c>
      <c r="L5372" s="1">
        <v>0.89344299999999999</v>
      </c>
      <c r="M5372" s="1">
        <v>0.50670599999999999</v>
      </c>
      <c r="N5372" s="1" t="b">
        <v>1</v>
      </c>
      <c r="O5372" s="1">
        <v>1</v>
      </c>
    </row>
    <row r="5373" spans="1:15" x14ac:dyDescent="0.2">
      <c r="A5373" s="124">
        <v>43964.75</v>
      </c>
      <c r="B5373" s="124">
        <v>43964.583333333336</v>
      </c>
      <c r="C5373" s="1" t="s">
        <v>143</v>
      </c>
      <c r="D5373" s="1">
        <v>1269364671</v>
      </c>
      <c r="E5373" s="1" t="s">
        <v>137</v>
      </c>
      <c r="H5373" s="1" t="s">
        <v>138</v>
      </c>
      <c r="J5373" s="1">
        <v>16.02</v>
      </c>
      <c r="K5373" s="1">
        <v>17.247323000000002</v>
      </c>
      <c r="L5373" s="1">
        <v>0.64688100000000004</v>
      </c>
      <c r="M5373" s="1">
        <v>0.58044200000000001</v>
      </c>
      <c r="N5373" s="1" t="b">
        <v>1</v>
      </c>
      <c r="O5373" s="1">
        <v>1</v>
      </c>
    </row>
    <row r="5374" spans="1:15" x14ac:dyDescent="0.2">
      <c r="A5374" s="124">
        <v>43964.791666666664</v>
      </c>
      <c r="B5374" s="124">
        <v>43964.625</v>
      </c>
      <c r="C5374" s="1" t="s">
        <v>143</v>
      </c>
      <c r="D5374" s="1">
        <v>1269364671</v>
      </c>
      <c r="E5374" s="1" t="s">
        <v>137</v>
      </c>
      <c r="H5374" s="1" t="s">
        <v>138</v>
      </c>
      <c r="J5374" s="1">
        <v>15.34</v>
      </c>
      <c r="K5374" s="1">
        <v>16.534355000000001</v>
      </c>
      <c r="L5374" s="1">
        <v>0.61385199999999995</v>
      </c>
      <c r="M5374" s="1">
        <v>0.58050299999999999</v>
      </c>
      <c r="N5374" s="1" t="b">
        <v>1</v>
      </c>
      <c r="O5374" s="1">
        <v>1</v>
      </c>
    </row>
    <row r="5375" spans="1:15" x14ac:dyDescent="0.2">
      <c r="A5375" s="124">
        <v>43964.833333333336</v>
      </c>
      <c r="B5375" s="124">
        <v>43964.666666666664</v>
      </c>
      <c r="C5375" s="1" t="s">
        <v>143</v>
      </c>
      <c r="D5375" s="1">
        <v>1269364671</v>
      </c>
      <c r="E5375" s="1" t="s">
        <v>137</v>
      </c>
      <c r="H5375" s="1" t="s">
        <v>138</v>
      </c>
      <c r="J5375" s="1">
        <v>15.5</v>
      </c>
      <c r="K5375" s="1">
        <v>16.617280999999998</v>
      </c>
      <c r="L5375" s="1">
        <v>0.60159899999999999</v>
      </c>
      <c r="M5375" s="1">
        <v>0.51568199999999997</v>
      </c>
      <c r="N5375" s="1" t="b">
        <v>1</v>
      </c>
      <c r="O5375" s="1">
        <v>1</v>
      </c>
    </row>
    <row r="5376" spans="1:15" x14ac:dyDescent="0.2">
      <c r="A5376" s="124">
        <v>43964.875</v>
      </c>
      <c r="B5376" s="124">
        <v>43964.708333333336</v>
      </c>
      <c r="C5376" s="1" t="s">
        <v>143</v>
      </c>
      <c r="D5376" s="1">
        <v>1269364671</v>
      </c>
      <c r="E5376" s="1" t="s">
        <v>137</v>
      </c>
      <c r="H5376" s="1" t="s">
        <v>138</v>
      </c>
      <c r="J5376" s="1">
        <v>15.94</v>
      </c>
      <c r="K5376" s="1">
        <v>16.815149000000002</v>
      </c>
      <c r="L5376" s="1">
        <v>0.38283299999999998</v>
      </c>
      <c r="M5376" s="1">
        <v>0.49231599999999998</v>
      </c>
      <c r="N5376" s="1" t="b">
        <v>1</v>
      </c>
      <c r="O5376" s="1">
        <v>1</v>
      </c>
    </row>
    <row r="5377" spans="1:15" x14ac:dyDescent="0.2">
      <c r="A5377" s="124">
        <v>43964.916666666664</v>
      </c>
      <c r="B5377" s="124">
        <v>43964.75</v>
      </c>
      <c r="C5377" s="1" t="s">
        <v>143</v>
      </c>
      <c r="D5377" s="1">
        <v>1269364671</v>
      </c>
      <c r="E5377" s="1" t="s">
        <v>137</v>
      </c>
      <c r="H5377" s="1" t="s">
        <v>138</v>
      </c>
      <c r="J5377" s="1">
        <v>16.34</v>
      </c>
      <c r="K5377" s="1">
        <v>17.166473</v>
      </c>
      <c r="L5377" s="1">
        <v>0.37144100000000002</v>
      </c>
      <c r="M5377" s="1">
        <v>0.45503199999999999</v>
      </c>
      <c r="N5377" s="1" t="b">
        <v>1</v>
      </c>
      <c r="O5377" s="1">
        <v>1</v>
      </c>
    </row>
    <row r="5378" spans="1:15" x14ac:dyDescent="0.2">
      <c r="A5378" s="124">
        <v>43964.958333333336</v>
      </c>
      <c r="B5378" s="124">
        <v>43964.791666666664</v>
      </c>
      <c r="C5378" s="1" t="s">
        <v>143</v>
      </c>
      <c r="D5378" s="1">
        <v>1269364671</v>
      </c>
      <c r="E5378" s="1" t="s">
        <v>137</v>
      </c>
      <c r="H5378" s="1" t="s">
        <v>138</v>
      </c>
      <c r="J5378" s="1">
        <v>17.21</v>
      </c>
      <c r="K5378" s="1">
        <v>17.901613000000001</v>
      </c>
      <c r="L5378" s="1">
        <v>0.23782800000000001</v>
      </c>
      <c r="M5378" s="1">
        <v>0.45378499999999999</v>
      </c>
      <c r="N5378" s="1" t="b">
        <v>1</v>
      </c>
      <c r="O5378" s="1">
        <v>1</v>
      </c>
    </row>
    <row r="5379" spans="1:15" x14ac:dyDescent="0.2">
      <c r="A5379" s="124">
        <v>43965</v>
      </c>
      <c r="B5379" s="124">
        <v>43964.833333333336</v>
      </c>
      <c r="C5379" s="1" t="s">
        <v>143</v>
      </c>
      <c r="D5379" s="1">
        <v>1269364671</v>
      </c>
      <c r="E5379" s="1" t="s">
        <v>137</v>
      </c>
      <c r="H5379" s="1" t="s">
        <v>138</v>
      </c>
      <c r="J5379" s="1">
        <v>19.71</v>
      </c>
      <c r="K5379" s="1">
        <v>20.555547000000001</v>
      </c>
      <c r="L5379" s="1">
        <v>0.35822199999999998</v>
      </c>
      <c r="M5379" s="1">
        <v>0.48732500000000001</v>
      </c>
      <c r="N5379" s="1" t="b">
        <v>1</v>
      </c>
      <c r="O5379" s="1">
        <v>1</v>
      </c>
    </row>
    <row r="5380" spans="1:15" x14ac:dyDescent="0.2">
      <c r="A5380" s="124">
        <v>43965.041666666664</v>
      </c>
      <c r="B5380" s="124">
        <v>43964.875</v>
      </c>
      <c r="C5380" s="1" t="s">
        <v>143</v>
      </c>
      <c r="D5380" s="1">
        <v>1269364671</v>
      </c>
      <c r="E5380" s="1" t="s">
        <v>137</v>
      </c>
      <c r="H5380" s="1" t="s">
        <v>138</v>
      </c>
      <c r="J5380" s="1">
        <v>18.13</v>
      </c>
      <c r="K5380" s="1">
        <v>18.748403</v>
      </c>
      <c r="L5380" s="1">
        <v>0.14488799999999999</v>
      </c>
      <c r="M5380" s="1">
        <v>0.47351500000000002</v>
      </c>
      <c r="N5380" s="1" t="b">
        <v>1</v>
      </c>
      <c r="O5380" s="1">
        <v>1</v>
      </c>
    </row>
    <row r="5381" spans="1:15" x14ac:dyDescent="0.2">
      <c r="A5381" s="124">
        <v>43965.083333333336</v>
      </c>
      <c r="B5381" s="124">
        <v>43964.916666666664</v>
      </c>
      <c r="C5381" s="1" t="s">
        <v>143</v>
      </c>
      <c r="D5381" s="1">
        <v>1269364671</v>
      </c>
      <c r="E5381" s="1" t="s">
        <v>137</v>
      </c>
      <c r="H5381" s="1" t="s">
        <v>138</v>
      </c>
      <c r="J5381" s="1">
        <v>15.32</v>
      </c>
      <c r="K5381" s="1">
        <v>15.838018999999999</v>
      </c>
      <c r="L5381" s="1">
        <v>0.132386</v>
      </c>
      <c r="M5381" s="1">
        <v>0.385633</v>
      </c>
      <c r="N5381" s="1" t="b">
        <v>1</v>
      </c>
      <c r="O5381" s="1">
        <v>1</v>
      </c>
    </row>
    <row r="5382" spans="1:15" x14ac:dyDescent="0.2">
      <c r="A5382" s="124">
        <v>43965.125</v>
      </c>
      <c r="B5382" s="124">
        <v>43964.958333333336</v>
      </c>
      <c r="C5382" s="1" t="s">
        <v>143</v>
      </c>
      <c r="D5382" s="1">
        <v>1269364671</v>
      </c>
      <c r="E5382" s="1" t="s">
        <v>137</v>
      </c>
      <c r="H5382" s="1" t="s">
        <v>138</v>
      </c>
      <c r="J5382" s="1">
        <v>13.81</v>
      </c>
      <c r="K5382" s="1">
        <v>14.05804</v>
      </c>
      <c r="L5382" s="1">
        <v>-9.4695000000000001E-2</v>
      </c>
      <c r="M5382" s="1">
        <v>0.34273500000000001</v>
      </c>
      <c r="N5382" s="1" t="b">
        <v>1</v>
      </c>
      <c r="O5382" s="1">
        <v>1</v>
      </c>
    </row>
    <row r="5383" spans="1:15" x14ac:dyDescent="0.2">
      <c r="A5383" s="124">
        <v>43965.166666666664</v>
      </c>
      <c r="B5383" s="124">
        <v>43965</v>
      </c>
      <c r="C5383" s="1" t="s">
        <v>143</v>
      </c>
      <c r="D5383" s="1">
        <v>1269364671</v>
      </c>
      <c r="E5383" s="1" t="s">
        <v>137</v>
      </c>
      <c r="H5383" s="1" t="s">
        <v>138</v>
      </c>
      <c r="J5383" s="1">
        <v>13</v>
      </c>
      <c r="K5383" s="1">
        <v>13.540939</v>
      </c>
      <c r="L5383" s="1">
        <v>0.122158</v>
      </c>
      <c r="M5383" s="1">
        <v>0.41878100000000001</v>
      </c>
      <c r="N5383" s="1" t="b">
        <v>1</v>
      </c>
      <c r="O5383" s="1">
        <v>1</v>
      </c>
    </row>
    <row r="5384" spans="1:15" x14ac:dyDescent="0.2">
      <c r="A5384" s="124">
        <v>43965.208333333336</v>
      </c>
      <c r="B5384" s="124">
        <v>43965.041666666664</v>
      </c>
      <c r="C5384" s="1" t="s">
        <v>143</v>
      </c>
      <c r="D5384" s="1">
        <v>1269364671</v>
      </c>
      <c r="E5384" s="1" t="s">
        <v>137</v>
      </c>
      <c r="H5384" s="1" t="s">
        <v>138</v>
      </c>
      <c r="J5384" s="1">
        <v>12.64</v>
      </c>
      <c r="K5384" s="1">
        <v>13.210915999999999</v>
      </c>
      <c r="L5384" s="1">
        <v>0.14769499999999999</v>
      </c>
      <c r="M5384" s="1">
        <v>0.42322100000000001</v>
      </c>
      <c r="N5384" s="1" t="b">
        <v>1</v>
      </c>
      <c r="O5384" s="1">
        <v>1</v>
      </c>
    </row>
    <row r="5385" spans="1:15" x14ac:dyDescent="0.2">
      <c r="A5385" s="124">
        <v>43965.25</v>
      </c>
      <c r="B5385" s="124">
        <v>43965.083333333336</v>
      </c>
      <c r="C5385" s="1" t="s">
        <v>143</v>
      </c>
      <c r="D5385" s="1">
        <v>1269364671</v>
      </c>
      <c r="E5385" s="1" t="s">
        <v>137</v>
      </c>
      <c r="H5385" s="1" t="s">
        <v>138</v>
      </c>
      <c r="J5385" s="1">
        <v>12.64</v>
      </c>
      <c r="K5385" s="1">
        <v>13.262966</v>
      </c>
      <c r="L5385" s="1">
        <v>0.190217</v>
      </c>
      <c r="M5385" s="1">
        <v>0.43274899999999999</v>
      </c>
      <c r="N5385" s="1" t="b">
        <v>1</v>
      </c>
      <c r="O5385" s="1">
        <v>1</v>
      </c>
    </row>
    <row r="5386" spans="1:15" x14ac:dyDescent="0.2">
      <c r="A5386" s="124">
        <v>43965.291666666664</v>
      </c>
      <c r="B5386" s="124">
        <v>43965.125</v>
      </c>
      <c r="C5386" s="1" t="s">
        <v>143</v>
      </c>
      <c r="D5386" s="1">
        <v>1269364671</v>
      </c>
      <c r="E5386" s="1" t="s">
        <v>137</v>
      </c>
      <c r="H5386" s="1" t="s">
        <v>138</v>
      </c>
      <c r="J5386" s="1">
        <v>12.42</v>
      </c>
      <c r="K5386" s="1">
        <v>13.057492999999999</v>
      </c>
      <c r="L5386" s="1">
        <v>0.203376</v>
      </c>
      <c r="M5386" s="1">
        <v>0.43411699999999998</v>
      </c>
      <c r="N5386" s="1" t="b">
        <v>1</v>
      </c>
      <c r="O5386" s="1">
        <v>1</v>
      </c>
    </row>
    <row r="5387" spans="1:15" x14ac:dyDescent="0.2">
      <c r="A5387" s="124">
        <v>43965.333333333336</v>
      </c>
      <c r="B5387" s="124">
        <v>43965.166666666664</v>
      </c>
      <c r="C5387" s="1" t="s">
        <v>143</v>
      </c>
      <c r="D5387" s="1">
        <v>1269364671</v>
      </c>
      <c r="E5387" s="1" t="s">
        <v>137</v>
      </c>
      <c r="H5387" s="1" t="s">
        <v>138</v>
      </c>
      <c r="J5387" s="1">
        <v>12.47</v>
      </c>
      <c r="K5387" s="1">
        <v>13.072468000000001</v>
      </c>
      <c r="L5387" s="1">
        <v>0.16609399999999999</v>
      </c>
      <c r="M5387" s="1">
        <v>0.43637399999999998</v>
      </c>
      <c r="N5387" s="1" t="b">
        <v>1</v>
      </c>
      <c r="O5387" s="1">
        <v>1</v>
      </c>
    </row>
    <row r="5388" spans="1:15" x14ac:dyDescent="0.2">
      <c r="A5388" s="124">
        <v>43965.375</v>
      </c>
      <c r="B5388" s="124">
        <v>43965.208333333336</v>
      </c>
      <c r="C5388" s="1" t="s">
        <v>143</v>
      </c>
      <c r="D5388" s="1">
        <v>1269364671</v>
      </c>
      <c r="E5388" s="1" t="s">
        <v>137</v>
      </c>
      <c r="H5388" s="1" t="s">
        <v>138</v>
      </c>
      <c r="J5388" s="1">
        <v>14.03</v>
      </c>
      <c r="K5388" s="1">
        <v>14.621394</v>
      </c>
      <c r="L5388" s="1">
        <v>0.15601200000000001</v>
      </c>
      <c r="M5388" s="1">
        <v>0.43538199999999999</v>
      </c>
      <c r="N5388" s="1" t="b">
        <v>1</v>
      </c>
      <c r="O5388" s="1">
        <v>1</v>
      </c>
    </row>
    <row r="5389" spans="1:15" x14ac:dyDescent="0.2">
      <c r="A5389" s="124">
        <v>43965.416666666664</v>
      </c>
      <c r="B5389" s="124">
        <v>43965.25</v>
      </c>
      <c r="C5389" s="1" t="s">
        <v>143</v>
      </c>
      <c r="D5389" s="1">
        <v>1269364671</v>
      </c>
      <c r="E5389" s="1" t="s">
        <v>137</v>
      </c>
      <c r="H5389" s="1" t="s">
        <v>138</v>
      </c>
      <c r="J5389" s="1">
        <v>15.74</v>
      </c>
      <c r="K5389" s="1">
        <v>16.370842</v>
      </c>
      <c r="L5389" s="1">
        <v>0.26579000000000003</v>
      </c>
      <c r="M5389" s="1">
        <v>0.36505199999999999</v>
      </c>
      <c r="N5389" s="1" t="b">
        <v>1</v>
      </c>
      <c r="O5389" s="1">
        <v>1</v>
      </c>
    </row>
    <row r="5390" spans="1:15" x14ac:dyDescent="0.2">
      <c r="A5390" s="124">
        <v>43965.458333333336</v>
      </c>
      <c r="B5390" s="124">
        <v>43965.291666666664</v>
      </c>
      <c r="C5390" s="1" t="s">
        <v>143</v>
      </c>
      <c r="D5390" s="1">
        <v>1269364671</v>
      </c>
      <c r="E5390" s="1" t="s">
        <v>137</v>
      </c>
      <c r="H5390" s="1" t="s">
        <v>138</v>
      </c>
      <c r="J5390" s="1">
        <v>16.579999999999998</v>
      </c>
      <c r="K5390" s="1">
        <v>17.259079</v>
      </c>
      <c r="L5390" s="1">
        <v>0.36137999999999998</v>
      </c>
      <c r="M5390" s="1">
        <v>0.31769900000000001</v>
      </c>
      <c r="N5390" s="1" t="b">
        <v>1</v>
      </c>
      <c r="O5390" s="1">
        <v>1</v>
      </c>
    </row>
    <row r="5391" spans="1:15" x14ac:dyDescent="0.2">
      <c r="A5391" s="124">
        <v>43965.5</v>
      </c>
      <c r="B5391" s="124">
        <v>43965.333333333336</v>
      </c>
      <c r="C5391" s="1" t="s">
        <v>143</v>
      </c>
      <c r="D5391" s="1">
        <v>1269364671</v>
      </c>
      <c r="E5391" s="1" t="s">
        <v>137</v>
      </c>
      <c r="H5391" s="1" t="s">
        <v>138</v>
      </c>
      <c r="J5391" s="1">
        <v>17.25</v>
      </c>
      <c r="K5391" s="1">
        <v>17.993328999999999</v>
      </c>
      <c r="L5391" s="1">
        <v>0.35271999999999998</v>
      </c>
      <c r="M5391" s="1">
        <v>0.39060899999999998</v>
      </c>
      <c r="N5391" s="1" t="b">
        <v>1</v>
      </c>
      <c r="O5391" s="1">
        <v>1</v>
      </c>
    </row>
    <row r="5392" spans="1:15" x14ac:dyDescent="0.2">
      <c r="A5392" s="124">
        <v>43965.541666666664</v>
      </c>
      <c r="B5392" s="124">
        <v>43965.375</v>
      </c>
      <c r="C5392" s="1" t="s">
        <v>143</v>
      </c>
      <c r="D5392" s="1">
        <v>1269364671</v>
      </c>
      <c r="E5392" s="1" t="s">
        <v>137</v>
      </c>
      <c r="H5392" s="1" t="s">
        <v>138</v>
      </c>
      <c r="J5392" s="1">
        <v>17.55</v>
      </c>
      <c r="K5392" s="1">
        <v>18.430555999999999</v>
      </c>
      <c r="L5392" s="1">
        <v>0.38991300000000001</v>
      </c>
      <c r="M5392" s="1">
        <v>0.490643</v>
      </c>
      <c r="N5392" s="1" t="b">
        <v>1</v>
      </c>
      <c r="O5392" s="1">
        <v>1</v>
      </c>
    </row>
    <row r="5393" spans="1:15" x14ac:dyDescent="0.2">
      <c r="A5393" s="124">
        <v>43965.583333333336</v>
      </c>
      <c r="B5393" s="124">
        <v>43965.416666666664</v>
      </c>
      <c r="C5393" s="1" t="s">
        <v>143</v>
      </c>
      <c r="D5393" s="1">
        <v>1269364671</v>
      </c>
      <c r="E5393" s="1" t="s">
        <v>137</v>
      </c>
      <c r="H5393" s="1" t="s">
        <v>138</v>
      </c>
      <c r="J5393" s="1">
        <v>17.22</v>
      </c>
      <c r="K5393" s="1">
        <v>18.139208</v>
      </c>
      <c r="L5393" s="1">
        <v>0.45783800000000002</v>
      </c>
      <c r="M5393" s="1">
        <v>0.46137</v>
      </c>
      <c r="N5393" s="1" t="b">
        <v>1</v>
      </c>
      <c r="O5393" s="1">
        <v>1</v>
      </c>
    </row>
    <row r="5394" spans="1:15" x14ac:dyDescent="0.2">
      <c r="A5394" s="124">
        <v>43965.625</v>
      </c>
      <c r="B5394" s="124">
        <v>43965.458333333336</v>
      </c>
      <c r="C5394" s="1" t="s">
        <v>143</v>
      </c>
      <c r="D5394" s="1">
        <v>1269364671</v>
      </c>
      <c r="E5394" s="1" t="s">
        <v>137</v>
      </c>
      <c r="H5394" s="1" t="s">
        <v>138</v>
      </c>
      <c r="J5394" s="1">
        <v>17.45</v>
      </c>
      <c r="K5394" s="1">
        <v>18.450703000000001</v>
      </c>
      <c r="L5394" s="1">
        <v>0.53574100000000002</v>
      </c>
      <c r="M5394" s="1">
        <v>0.46496199999999999</v>
      </c>
      <c r="N5394" s="1" t="b">
        <v>1</v>
      </c>
      <c r="O5394" s="1">
        <v>1</v>
      </c>
    </row>
    <row r="5395" spans="1:15" x14ac:dyDescent="0.2">
      <c r="A5395" s="124">
        <v>43965.666666666664</v>
      </c>
      <c r="B5395" s="124">
        <v>43965.5</v>
      </c>
      <c r="C5395" s="1" t="s">
        <v>143</v>
      </c>
      <c r="D5395" s="1">
        <v>1269364671</v>
      </c>
      <c r="E5395" s="1" t="s">
        <v>137</v>
      </c>
      <c r="H5395" s="1" t="s">
        <v>138</v>
      </c>
      <c r="J5395" s="1">
        <v>18.2</v>
      </c>
      <c r="K5395" s="1">
        <v>19.034386000000001</v>
      </c>
      <c r="L5395" s="1">
        <v>0.33703100000000003</v>
      </c>
      <c r="M5395" s="1">
        <v>0.49735499999999999</v>
      </c>
      <c r="N5395" s="1" t="b">
        <v>1</v>
      </c>
      <c r="O5395" s="1">
        <v>1</v>
      </c>
    </row>
    <row r="5396" spans="1:15" x14ac:dyDescent="0.2">
      <c r="A5396" s="124">
        <v>43965.708333333336</v>
      </c>
      <c r="B5396" s="124">
        <v>43965.541666666664</v>
      </c>
      <c r="C5396" s="1" t="s">
        <v>143</v>
      </c>
      <c r="D5396" s="1">
        <v>1269364671</v>
      </c>
      <c r="E5396" s="1" t="s">
        <v>137</v>
      </c>
      <c r="H5396" s="1" t="s">
        <v>138</v>
      </c>
      <c r="J5396" s="1">
        <v>18.47</v>
      </c>
      <c r="K5396" s="1">
        <v>19.321760000000001</v>
      </c>
      <c r="L5396" s="1">
        <v>0.34098699999999998</v>
      </c>
      <c r="M5396" s="1">
        <v>0.51077300000000003</v>
      </c>
      <c r="N5396" s="1" t="b">
        <v>1</v>
      </c>
      <c r="O5396" s="1">
        <v>1</v>
      </c>
    </row>
    <row r="5397" spans="1:15" x14ac:dyDescent="0.2">
      <c r="A5397" s="124">
        <v>43965.75</v>
      </c>
      <c r="B5397" s="124">
        <v>43965.583333333336</v>
      </c>
      <c r="C5397" s="1" t="s">
        <v>143</v>
      </c>
      <c r="D5397" s="1">
        <v>1269364671</v>
      </c>
      <c r="E5397" s="1" t="s">
        <v>137</v>
      </c>
      <c r="H5397" s="1" t="s">
        <v>138</v>
      </c>
      <c r="J5397" s="1">
        <v>17.71</v>
      </c>
      <c r="K5397" s="1">
        <v>19.973897000000001</v>
      </c>
      <c r="L5397" s="1">
        <v>1.752667</v>
      </c>
      <c r="M5397" s="1">
        <v>0.51122999999999996</v>
      </c>
      <c r="N5397" s="1" t="b">
        <v>1</v>
      </c>
      <c r="O5397" s="1">
        <v>1</v>
      </c>
    </row>
    <row r="5398" spans="1:15" x14ac:dyDescent="0.2">
      <c r="A5398" s="124">
        <v>43965.791666666664</v>
      </c>
      <c r="B5398" s="124">
        <v>43965.625</v>
      </c>
      <c r="C5398" s="1" t="s">
        <v>143</v>
      </c>
      <c r="D5398" s="1">
        <v>1269364671</v>
      </c>
      <c r="E5398" s="1" t="s">
        <v>137</v>
      </c>
      <c r="H5398" s="1" t="s">
        <v>138</v>
      </c>
      <c r="J5398" s="1">
        <v>17.7</v>
      </c>
      <c r="K5398" s="1">
        <v>19.940629000000001</v>
      </c>
      <c r="L5398" s="1">
        <v>1.7204839999999999</v>
      </c>
      <c r="M5398" s="1">
        <v>0.52014499999999997</v>
      </c>
      <c r="N5398" s="1" t="b">
        <v>1</v>
      </c>
      <c r="O5398" s="1">
        <v>1</v>
      </c>
    </row>
    <row r="5399" spans="1:15" x14ac:dyDescent="0.2">
      <c r="A5399" s="124">
        <v>43965.833333333336</v>
      </c>
      <c r="B5399" s="124">
        <v>43965.666666666664</v>
      </c>
      <c r="C5399" s="1" t="s">
        <v>143</v>
      </c>
      <c r="D5399" s="1">
        <v>1269364671</v>
      </c>
      <c r="E5399" s="1" t="s">
        <v>137</v>
      </c>
      <c r="H5399" s="1" t="s">
        <v>138</v>
      </c>
      <c r="J5399" s="1">
        <v>17.57</v>
      </c>
      <c r="K5399" s="1">
        <v>19.582336000000002</v>
      </c>
      <c r="L5399" s="1">
        <v>1.51674</v>
      </c>
      <c r="M5399" s="1">
        <v>0.49559599999999998</v>
      </c>
      <c r="N5399" s="1" t="b">
        <v>1</v>
      </c>
      <c r="O5399" s="1">
        <v>1</v>
      </c>
    </row>
    <row r="5400" spans="1:15" x14ac:dyDescent="0.2">
      <c r="A5400" s="124">
        <v>43965.875</v>
      </c>
      <c r="B5400" s="124">
        <v>43965.708333333336</v>
      </c>
      <c r="C5400" s="1" t="s">
        <v>143</v>
      </c>
      <c r="D5400" s="1">
        <v>1269364671</v>
      </c>
      <c r="E5400" s="1" t="s">
        <v>137</v>
      </c>
      <c r="H5400" s="1" t="s">
        <v>138</v>
      </c>
      <c r="J5400" s="1">
        <v>18.010000000000002</v>
      </c>
      <c r="K5400" s="1">
        <v>20.096122999999999</v>
      </c>
      <c r="L5400" s="1">
        <v>1.636717</v>
      </c>
      <c r="M5400" s="1">
        <v>0.44940600000000003</v>
      </c>
      <c r="N5400" s="1" t="b">
        <v>1</v>
      </c>
      <c r="O5400" s="1">
        <v>1</v>
      </c>
    </row>
    <row r="5401" spans="1:15" x14ac:dyDescent="0.2">
      <c r="A5401" s="124">
        <v>43965.916666666664</v>
      </c>
      <c r="B5401" s="124">
        <v>43965.75</v>
      </c>
      <c r="C5401" s="1" t="s">
        <v>143</v>
      </c>
      <c r="D5401" s="1">
        <v>1269364671</v>
      </c>
      <c r="E5401" s="1" t="s">
        <v>137</v>
      </c>
      <c r="H5401" s="1" t="s">
        <v>138</v>
      </c>
      <c r="J5401" s="1">
        <v>17.79</v>
      </c>
      <c r="K5401" s="1">
        <v>19.386181000000001</v>
      </c>
      <c r="L5401" s="1">
        <v>1.234421</v>
      </c>
      <c r="M5401" s="1">
        <v>0.36176000000000003</v>
      </c>
      <c r="N5401" s="1" t="b">
        <v>1</v>
      </c>
      <c r="O5401" s="1">
        <v>1</v>
      </c>
    </row>
    <row r="5402" spans="1:15" x14ac:dyDescent="0.2">
      <c r="A5402" s="124">
        <v>43965.958333333336</v>
      </c>
      <c r="B5402" s="124">
        <v>43965.791666666664</v>
      </c>
      <c r="C5402" s="1" t="s">
        <v>143</v>
      </c>
      <c r="D5402" s="1">
        <v>1269364671</v>
      </c>
      <c r="E5402" s="1" t="s">
        <v>137</v>
      </c>
      <c r="H5402" s="1" t="s">
        <v>138</v>
      </c>
      <c r="J5402" s="1">
        <v>18.28</v>
      </c>
      <c r="K5402" s="1">
        <v>19.073965999999999</v>
      </c>
      <c r="L5402" s="1">
        <v>0.51776999999999995</v>
      </c>
      <c r="M5402" s="1">
        <v>0.276196</v>
      </c>
      <c r="N5402" s="1" t="b">
        <v>1</v>
      </c>
      <c r="O5402" s="1">
        <v>1</v>
      </c>
    </row>
    <row r="5403" spans="1:15" x14ac:dyDescent="0.2">
      <c r="A5403" s="124">
        <v>43966</v>
      </c>
      <c r="B5403" s="124">
        <v>43965.833333333336</v>
      </c>
      <c r="C5403" s="1" t="s">
        <v>143</v>
      </c>
      <c r="D5403" s="1">
        <v>1269364671</v>
      </c>
      <c r="E5403" s="1" t="s">
        <v>137</v>
      </c>
      <c r="H5403" s="1" t="s">
        <v>138</v>
      </c>
      <c r="J5403" s="1">
        <v>19.84</v>
      </c>
      <c r="K5403" s="1">
        <v>20.774439000000001</v>
      </c>
      <c r="L5403" s="1">
        <v>0.72578600000000004</v>
      </c>
      <c r="M5403" s="1">
        <v>0.20865300000000001</v>
      </c>
      <c r="N5403" s="1" t="b">
        <v>1</v>
      </c>
      <c r="O5403" s="1">
        <v>1</v>
      </c>
    </row>
    <row r="5404" spans="1:15" x14ac:dyDescent="0.2">
      <c r="A5404" s="124">
        <v>43966.041666666664</v>
      </c>
      <c r="B5404" s="124">
        <v>43965.875</v>
      </c>
      <c r="C5404" s="1" t="s">
        <v>143</v>
      </c>
      <c r="D5404" s="1">
        <v>1269364671</v>
      </c>
      <c r="E5404" s="1" t="s">
        <v>137</v>
      </c>
      <c r="H5404" s="1" t="s">
        <v>138</v>
      </c>
      <c r="J5404" s="1">
        <v>18.100000000000001</v>
      </c>
      <c r="K5404" s="1">
        <v>18.978403</v>
      </c>
      <c r="L5404" s="1">
        <v>0.66234199999999999</v>
      </c>
      <c r="M5404" s="1">
        <v>0.216061</v>
      </c>
      <c r="N5404" s="1" t="b">
        <v>1</v>
      </c>
      <c r="O5404" s="1">
        <v>1</v>
      </c>
    </row>
    <row r="5405" spans="1:15" x14ac:dyDescent="0.2">
      <c r="A5405" s="124">
        <v>43966.083333333336</v>
      </c>
      <c r="B5405" s="124">
        <v>43965.916666666664</v>
      </c>
      <c r="C5405" s="1" t="s">
        <v>143</v>
      </c>
      <c r="D5405" s="1">
        <v>1269364671</v>
      </c>
      <c r="E5405" s="1" t="s">
        <v>137</v>
      </c>
      <c r="H5405" s="1" t="s">
        <v>138</v>
      </c>
      <c r="J5405" s="1">
        <v>15.63</v>
      </c>
      <c r="K5405" s="1">
        <v>15.993554</v>
      </c>
      <c r="L5405" s="1">
        <v>7.5473999999999999E-2</v>
      </c>
      <c r="M5405" s="1">
        <v>0.28808</v>
      </c>
      <c r="N5405" s="1" t="b">
        <v>1</v>
      </c>
      <c r="O5405" s="1">
        <v>1</v>
      </c>
    </row>
    <row r="5406" spans="1:15" x14ac:dyDescent="0.2">
      <c r="A5406" s="124">
        <v>43966.125</v>
      </c>
      <c r="B5406" s="124">
        <v>43965.958333333336</v>
      </c>
      <c r="C5406" s="1" t="s">
        <v>143</v>
      </c>
      <c r="D5406" s="1">
        <v>1269364671</v>
      </c>
      <c r="E5406" s="1" t="s">
        <v>137</v>
      </c>
      <c r="H5406" s="1" t="s">
        <v>138</v>
      </c>
      <c r="J5406" s="1">
        <v>14.02</v>
      </c>
      <c r="K5406" s="1">
        <v>14.423164999999999</v>
      </c>
      <c r="L5406" s="1">
        <v>0.10975600000000001</v>
      </c>
      <c r="M5406" s="1">
        <v>0.29340899999999998</v>
      </c>
      <c r="N5406" s="1" t="b">
        <v>1</v>
      </c>
      <c r="O5406" s="1">
        <v>1</v>
      </c>
    </row>
    <row r="5407" spans="1:15" x14ac:dyDescent="0.2">
      <c r="A5407" s="124">
        <v>43966.166666666664</v>
      </c>
      <c r="B5407" s="124">
        <v>43966</v>
      </c>
      <c r="C5407" s="1" t="s">
        <v>143</v>
      </c>
      <c r="D5407" s="1">
        <v>1269364671</v>
      </c>
      <c r="E5407" s="1" t="s">
        <v>137</v>
      </c>
      <c r="H5407" s="1" t="s">
        <v>138</v>
      </c>
      <c r="J5407" s="1">
        <v>11.79</v>
      </c>
      <c r="K5407" s="1">
        <v>12.110752</v>
      </c>
      <c r="L5407" s="1">
        <v>2.162E-2</v>
      </c>
      <c r="M5407" s="1">
        <v>0.29913200000000001</v>
      </c>
      <c r="N5407" s="1" t="b">
        <v>1</v>
      </c>
      <c r="O5407" s="1">
        <v>1</v>
      </c>
    </row>
    <row r="5408" spans="1:15" x14ac:dyDescent="0.2">
      <c r="A5408" s="124">
        <v>43966.208333333336</v>
      </c>
      <c r="B5408" s="124">
        <v>43966.041666666664</v>
      </c>
      <c r="C5408" s="1" t="s">
        <v>143</v>
      </c>
      <c r="D5408" s="1">
        <v>1269364671</v>
      </c>
      <c r="E5408" s="1" t="s">
        <v>137</v>
      </c>
      <c r="H5408" s="1" t="s">
        <v>138</v>
      </c>
      <c r="J5408" s="1">
        <v>11.17</v>
      </c>
      <c r="K5408" s="1">
        <v>11.475011</v>
      </c>
      <c r="L5408" s="1">
        <v>1.0168999999999999E-2</v>
      </c>
      <c r="M5408" s="1">
        <v>0.29484199999999999</v>
      </c>
      <c r="N5408" s="1" t="b">
        <v>1</v>
      </c>
      <c r="O5408" s="1">
        <v>1</v>
      </c>
    </row>
    <row r="5409" spans="1:15" x14ac:dyDescent="0.2">
      <c r="A5409" s="124">
        <v>43966.25</v>
      </c>
      <c r="B5409" s="124">
        <v>43966.083333333336</v>
      </c>
      <c r="C5409" s="1" t="s">
        <v>143</v>
      </c>
      <c r="D5409" s="1">
        <v>1269364671</v>
      </c>
      <c r="E5409" s="1" t="s">
        <v>137</v>
      </c>
      <c r="H5409" s="1" t="s">
        <v>138</v>
      </c>
      <c r="J5409" s="1">
        <v>10.33</v>
      </c>
      <c r="K5409" s="1">
        <v>10.622695999999999</v>
      </c>
      <c r="L5409" s="1">
        <v>1.9105E-2</v>
      </c>
      <c r="M5409" s="1">
        <v>0.27359099999999997</v>
      </c>
      <c r="N5409" s="1" t="b">
        <v>1</v>
      </c>
      <c r="O5409" s="1">
        <v>1</v>
      </c>
    </row>
    <row r="5410" spans="1:15" x14ac:dyDescent="0.2">
      <c r="A5410" s="124">
        <v>43966.291666666664</v>
      </c>
      <c r="B5410" s="124">
        <v>43966.125</v>
      </c>
      <c r="C5410" s="1" t="s">
        <v>143</v>
      </c>
      <c r="D5410" s="1">
        <v>1269364671</v>
      </c>
      <c r="E5410" s="1" t="s">
        <v>137</v>
      </c>
      <c r="H5410" s="1" t="s">
        <v>138</v>
      </c>
      <c r="J5410" s="1">
        <v>9.92</v>
      </c>
      <c r="K5410" s="1">
        <v>10.169093</v>
      </c>
      <c r="L5410" s="1">
        <v>0.01</v>
      </c>
      <c r="M5410" s="1">
        <v>0.239093</v>
      </c>
      <c r="N5410" s="1" t="b">
        <v>1</v>
      </c>
      <c r="O5410" s="1">
        <v>1</v>
      </c>
    </row>
    <row r="5411" spans="1:15" x14ac:dyDescent="0.2">
      <c r="A5411" s="124">
        <v>43966.333333333336</v>
      </c>
      <c r="B5411" s="124">
        <v>43966.166666666664</v>
      </c>
      <c r="C5411" s="1" t="s">
        <v>143</v>
      </c>
      <c r="D5411" s="1">
        <v>1269364671</v>
      </c>
      <c r="E5411" s="1" t="s">
        <v>137</v>
      </c>
      <c r="H5411" s="1" t="s">
        <v>138</v>
      </c>
      <c r="J5411" s="1">
        <v>10.09</v>
      </c>
      <c r="K5411" s="1">
        <v>10.330825000000001</v>
      </c>
      <c r="L5411" s="1">
        <v>1.498E-2</v>
      </c>
      <c r="M5411" s="1">
        <v>0.22584499999999999</v>
      </c>
      <c r="N5411" s="1" t="b">
        <v>1</v>
      </c>
      <c r="O5411" s="1">
        <v>1</v>
      </c>
    </row>
    <row r="5412" spans="1:15" x14ac:dyDescent="0.2">
      <c r="A5412" s="124">
        <v>43966.375</v>
      </c>
      <c r="B5412" s="124">
        <v>43966.208333333336</v>
      </c>
      <c r="C5412" s="1" t="s">
        <v>143</v>
      </c>
      <c r="D5412" s="1">
        <v>1269364671</v>
      </c>
      <c r="E5412" s="1" t="s">
        <v>137</v>
      </c>
      <c r="H5412" s="1" t="s">
        <v>138</v>
      </c>
      <c r="J5412" s="1">
        <v>11.22</v>
      </c>
      <c r="K5412" s="1">
        <v>11.5036</v>
      </c>
      <c r="L5412" s="1">
        <v>1.6459999999999999E-2</v>
      </c>
      <c r="M5412" s="1">
        <v>0.26713999999999999</v>
      </c>
      <c r="N5412" s="1" t="b">
        <v>1</v>
      </c>
      <c r="O5412" s="1">
        <v>1</v>
      </c>
    </row>
    <row r="5413" spans="1:15" x14ac:dyDescent="0.2">
      <c r="A5413" s="124">
        <v>43966.416666666664</v>
      </c>
      <c r="B5413" s="124">
        <v>43966.25</v>
      </c>
      <c r="C5413" s="1" t="s">
        <v>143</v>
      </c>
      <c r="D5413" s="1">
        <v>1269364671</v>
      </c>
      <c r="E5413" s="1" t="s">
        <v>137</v>
      </c>
      <c r="H5413" s="1" t="s">
        <v>138</v>
      </c>
      <c r="J5413" s="1">
        <v>13.83</v>
      </c>
      <c r="K5413" s="1">
        <v>14.353509000000001</v>
      </c>
      <c r="L5413" s="1">
        <v>0.16742000000000001</v>
      </c>
      <c r="M5413" s="1">
        <v>0.35608899999999999</v>
      </c>
      <c r="N5413" s="1" t="b">
        <v>1</v>
      </c>
      <c r="O5413" s="1">
        <v>1</v>
      </c>
    </row>
    <row r="5414" spans="1:15" x14ac:dyDescent="0.2">
      <c r="A5414" s="124">
        <v>43966.458333333336</v>
      </c>
      <c r="B5414" s="124">
        <v>43966.291666666664</v>
      </c>
      <c r="C5414" s="1" t="s">
        <v>143</v>
      </c>
      <c r="D5414" s="1">
        <v>1269364671</v>
      </c>
      <c r="E5414" s="1" t="s">
        <v>137</v>
      </c>
      <c r="H5414" s="1" t="s">
        <v>138</v>
      </c>
      <c r="J5414" s="1">
        <v>14.86</v>
      </c>
      <c r="K5414" s="1">
        <v>15.676646</v>
      </c>
      <c r="L5414" s="1">
        <v>0.34305999999999998</v>
      </c>
      <c r="M5414" s="1">
        <v>0.47358600000000001</v>
      </c>
      <c r="N5414" s="1" t="b">
        <v>1</v>
      </c>
      <c r="O5414" s="1">
        <v>1</v>
      </c>
    </row>
    <row r="5415" spans="1:15" x14ac:dyDescent="0.2">
      <c r="A5415" s="124">
        <v>43966.5</v>
      </c>
      <c r="B5415" s="124">
        <v>43966.333333333336</v>
      </c>
      <c r="C5415" s="1" t="s">
        <v>143</v>
      </c>
      <c r="D5415" s="1">
        <v>1269364671</v>
      </c>
      <c r="E5415" s="1" t="s">
        <v>137</v>
      </c>
      <c r="H5415" s="1" t="s">
        <v>138</v>
      </c>
      <c r="J5415" s="1">
        <v>15.49</v>
      </c>
      <c r="K5415" s="1">
        <v>16.600449000000001</v>
      </c>
      <c r="L5415" s="1">
        <v>0.67065799999999998</v>
      </c>
      <c r="M5415" s="1">
        <v>0.43979099999999999</v>
      </c>
      <c r="N5415" s="1" t="b">
        <v>1</v>
      </c>
      <c r="O5415" s="1">
        <v>1</v>
      </c>
    </row>
    <row r="5416" spans="1:15" x14ac:dyDescent="0.2">
      <c r="A5416" s="124">
        <v>43966.541666666664</v>
      </c>
      <c r="B5416" s="124">
        <v>43966.375</v>
      </c>
      <c r="C5416" s="1" t="s">
        <v>143</v>
      </c>
      <c r="D5416" s="1">
        <v>1269364671</v>
      </c>
      <c r="E5416" s="1" t="s">
        <v>137</v>
      </c>
      <c r="H5416" s="1" t="s">
        <v>138</v>
      </c>
      <c r="J5416" s="1">
        <v>16.809999999999999</v>
      </c>
      <c r="K5416" s="1">
        <v>18.040147000000001</v>
      </c>
      <c r="L5416" s="1">
        <v>0.73153599999999996</v>
      </c>
      <c r="M5416" s="1">
        <v>0.49861100000000003</v>
      </c>
      <c r="N5416" s="1" t="b">
        <v>1</v>
      </c>
      <c r="O5416" s="1">
        <v>1</v>
      </c>
    </row>
    <row r="5417" spans="1:15" x14ac:dyDescent="0.2">
      <c r="A5417" s="124">
        <v>43966.583333333336</v>
      </c>
      <c r="B5417" s="124">
        <v>43966.416666666664</v>
      </c>
      <c r="C5417" s="1" t="s">
        <v>143</v>
      </c>
      <c r="D5417" s="1">
        <v>1269364671</v>
      </c>
      <c r="E5417" s="1" t="s">
        <v>137</v>
      </c>
      <c r="H5417" s="1" t="s">
        <v>138</v>
      </c>
      <c r="J5417" s="1">
        <v>17.29</v>
      </c>
      <c r="K5417" s="1">
        <v>18.785651999999999</v>
      </c>
      <c r="L5417" s="1">
        <v>0.98682400000000003</v>
      </c>
      <c r="M5417" s="1">
        <v>0.50882799999999995</v>
      </c>
      <c r="N5417" s="1" t="b">
        <v>1</v>
      </c>
      <c r="O5417" s="1">
        <v>1</v>
      </c>
    </row>
    <row r="5418" spans="1:15" x14ac:dyDescent="0.2">
      <c r="A5418" s="124">
        <v>43966.625</v>
      </c>
      <c r="B5418" s="124">
        <v>43966.458333333336</v>
      </c>
      <c r="C5418" s="1" t="s">
        <v>143</v>
      </c>
      <c r="D5418" s="1">
        <v>1269364671</v>
      </c>
      <c r="E5418" s="1" t="s">
        <v>137</v>
      </c>
      <c r="H5418" s="1" t="s">
        <v>138</v>
      </c>
      <c r="J5418" s="1">
        <v>18.93</v>
      </c>
      <c r="K5418" s="1">
        <v>20.821214999999999</v>
      </c>
      <c r="L5418" s="1">
        <v>1.250731</v>
      </c>
      <c r="M5418" s="1">
        <v>0.64048400000000005</v>
      </c>
      <c r="N5418" s="1" t="b">
        <v>1</v>
      </c>
      <c r="O5418" s="1">
        <v>1</v>
      </c>
    </row>
    <row r="5419" spans="1:15" x14ac:dyDescent="0.2">
      <c r="A5419" s="124">
        <v>43966.666666666664</v>
      </c>
      <c r="B5419" s="124">
        <v>43966.5</v>
      </c>
      <c r="C5419" s="1" t="s">
        <v>143</v>
      </c>
      <c r="D5419" s="1">
        <v>1269364671</v>
      </c>
      <c r="E5419" s="1" t="s">
        <v>137</v>
      </c>
      <c r="H5419" s="1" t="s">
        <v>138</v>
      </c>
      <c r="J5419" s="1">
        <v>20.69</v>
      </c>
      <c r="K5419" s="1">
        <v>22.491046999999998</v>
      </c>
      <c r="L5419" s="1">
        <v>1.0242629999999999</v>
      </c>
      <c r="M5419" s="1">
        <v>0.77678400000000003</v>
      </c>
      <c r="N5419" s="1" t="b">
        <v>1</v>
      </c>
      <c r="O5419" s="1">
        <v>1</v>
      </c>
    </row>
    <row r="5420" spans="1:15" x14ac:dyDescent="0.2">
      <c r="A5420" s="124">
        <v>43966.708333333336</v>
      </c>
      <c r="B5420" s="124">
        <v>43966.541666666664</v>
      </c>
      <c r="C5420" s="1" t="s">
        <v>143</v>
      </c>
      <c r="D5420" s="1">
        <v>1269364671</v>
      </c>
      <c r="E5420" s="1" t="s">
        <v>137</v>
      </c>
      <c r="H5420" s="1" t="s">
        <v>138</v>
      </c>
      <c r="J5420" s="1">
        <v>21.32</v>
      </c>
      <c r="K5420" s="1">
        <v>23.220217000000002</v>
      </c>
      <c r="L5420" s="1">
        <v>1.1395949999999999</v>
      </c>
      <c r="M5420" s="1">
        <v>0.76062200000000002</v>
      </c>
      <c r="N5420" s="1" t="b">
        <v>1</v>
      </c>
      <c r="O5420" s="1">
        <v>1</v>
      </c>
    </row>
    <row r="5421" spans="1:15" x14ac:dyDescent="0.2">
      <c r="A5421" s="124">
        <v>43966.75</v>
      </c>
      <c r="B5421" s="124">
        <v>43966.583333333336</v>
      </c>
      <c r="C5421" s="1" t="s">
        <v>143</v>
      </c>
      <c r="D5421" s="1">
        <v>1269364671</v>
      </c>
      <c r="E5421" s="1" t="s">
        <v>137</v>
      </c>
      <c r="H5421" s="1" t="s">
        <v>138</v>
      </c>
      <c r="J5421" s="1">
        <v>22.79</v>
      </c>
      <c r="K5421" s="1">
        <v>25.229452999999999</v>
      </c>
      <c r="L5421" s="1">
        <v>1.4288639999999999</v>
      </c>
      <c r="M5421" s="1">
        <v>1.010589</v>
      </c>
      <c r="N5421" s="1" t="b">
        <v>1</v>
      </c>
      <c r="O5421" s="1">
        <v>1</v>
      </c>
    </row>
    <row r="5422" spans="1:15" x14ac:dyDescent="0.2">
      <c r="A5422" s="124">
        <v>43966.791666666664</v>
      </c>
      <c r="B5422" s="124">
        <v>43966.625</v>
      </c>
      <c r="C5422" s="1" t="s">
        <v>143</v>
      </c>
      <c r="D5422" s="1">
        <v>1269364671</v>
      </c>
      <c r="E5422" s="1" t="s">
        <v>137</v>
      </c>
      <c r="H5422" s="1" t="s">
        <v>138</v>
      </c>
      <c r="J5422" s="1">
        <v>23.6</v>
      </c>
      <c r="K5422" s="1">
        <v>26.291754999999998</v>
      </c>
      <c r="L5422" s="1">
        <v>1.591963</v>
      </c>
      <c r="M5422" s="1">
        <v>1.0997920000000001</v>
      </c>
      <c r="N5422" s="1" t="b">
        <v>1</v>
      </c>
      <c r="O5422" s="1">
        <v>1</v>
      </c>
    </row>
    <row r="5423" spans="1:15" x14ac:dyDescent="0.2">
      <c r="A5423" s="124">
        <v>43966.833333333336</v>
      </c>
      <c r="B5423" s="124">
        <v>43966.666666666664</v>
      </c>
      <c r="C5423" s="1" t="s">
        <v>143</v>
      </c>
      <c r="D5423" s="1">
        <v>1269364671</v>
      </c>
      <c r="E5423" s="1" t="s">
        <v>137</v>
      </c>
      <c r="H5423" s="1" t="s">
        <v>138</v>
      </c>
      <c r="J5423" s="1">
        <v>24.56</v>
      </c>
      <c r="K5423" s="1">
        <v>26.663550000000001</v>
      </c>
      <c r="L5423" s="1">
        <v>0.90395899999999996</v>
      </c>
      <c r="M5423" s="1">
        <v>1.1995910000000001</v>
      </c>
      <c r="N5423" s="1" t="b">
        <v>1</v>
      </c>
      <c r="O5423" s="1">
        <v>1</v>
      </c>
    </row>
    <row r="5424" spans="1:15" x14ac:dyDescent="0.2">
      <c r="A5424" s="124">
        <v>43966.875</v>
      </c>
      <c r="B5424" s="124">
        <v>43966.708333333336</v>
      </c>
      <c r="C5424" s="1" t="s">
        <v>143</v>
      </c>
      <c r="D5424" s="1">
        <v>1269364671</v>
      </c>
      <c r="E5424" s="1" t="s">
        <v>137</v>
      </c>
      <c r="H5424" s="1" t="s">
        <v>138</v>
      </c>
      <c r="J5424" s="1">
        <v>23.75</v>
      </c>
      <c r="K5424" s="1">
        <v>25.328043999999998</v>
      </c>
      <c r="L5424" s="1">
        <v>0.48724899999999999</v>
      </c>
      <c r="M5424" s="1">
        <v>1.090795</v>
      </c>
      <c r="N5424" s="1" t="b">
        <v>1</v>
      </c>
      <c r="O5424" s="1">
        <v>1</v>
      </c>
    </row>
    <row r="5425" spans="1:15" x14ac:dyDescent="0.2">
      <c r="A5425" s="124">
        <v>43966.916666666664</v>
      </c>
      <c r="B5425" s="124">
        <v>43966.75</v>
      </c>
      <c r="C5425" s="1" t="s">
        <v>143</v>
      </c>
      <c r="D5425" s="1">
        <v>1269364671</v>
      </c>
      <c r="E5425" s="1" t="s">
        <v>137</v>
      </c>
      <c r="H5425" s="1" t="s">
        <v>138</v>
      </c>
      <c r="J5425" s="1">
        <v>21.73</v>
      </c>
      <c r="K5425" s="1">
        <v>23.133496999999998</v>
      </c>
      <c r="L5425" s="1">
        <v>0.50558000000000003</v>
      </c>
      <c r="M5425" s="1">
        <v>0.89791699999999997</v>
      </c>
      <c r="N5425" s="1" t="b">
        <v>1</v>
      </c>
      <c r="O5425" s="1">
        <v>1</v>
      </c>
    </row>
    <row r="5426" spans="1:15" x14ac:dyDescent="0.2">
      <c r="A5426" s="124">
        <v>43966.958333333336</v>
      </c>
      <c r="B5426" s="124">
        <v>43966.791666666664</v>
      </c>
      <c r="C5426" s="1" t="s">
        <v>143</v>
      </c>
      <c r="D5426" s="1">
        <v>1269364671</v>
      </c>
      <c r="E5426" s="1" t="s">
        <v>137</v>
      </c>
      <c r="H5426" s="1" t="s">
        <v>138</v>
      </c>
      <c r="J5426" s="1">
        <v>20.72</v>
      </c>
      <c r="K5426" s="1">
        <v>21.875387</v>
      </c>
      <c r="L5426" s="1">
        <v>0.29358600000000001</v>
      </c>
      <c r="M5426" s="1">
        <v>0.86180100000000004</v>
      </c>
      <c r="N5426" s="1" t="b">
        <v>1</v>
      </c>
      <c r="O5426" s="1">
        <v>1</v>
      </c>
    </row>
    <row r="5427" spans="1:15" x14ac:dyDescent="0.2">
      <c r="A5427" s="124">
        <v>43967</v>
      </c>
      <c r="B5427" s="124">
        <v>43966.833333333336</v>
      </c>
      <c r="C5427" s="1" t="s">
        <v>143</v>
      </c>
      <c r="D5427" s="1">
        <v>1269364671</v>
      </c>
      <c r="E5427" s="1" t="s">
        <v>137</v>
      </c>
      <c r="H5427" s="1" t="s">
        <v>138</v>
      </c>
      <c r="J5427" s="1">
        <v>21.44</v>
      </c>
      <c r="K5427" s="1">
        <v>22.523612</v>
      </c>
      <c r="L5427" s="1">
        <v>0.31013299999999999</v>
      </c>
      <c r="M5427" s="1">
        <v>0.77347900000000003</v>
      </c>
      <c r="N5427" s="1" t="b">
        <v>1</v>
      </c>
      <c r="O5427" s="1">
        <v>1</v>
      </c>
    </row>
    <row r="5428" spans="1:15" x14ac:dyDescent="0.2">
      <c r="A5428" s="124">
        <v>43967.041666666664</v>
      </c>
      <c r="B5428" s="124">
        <v>43966.875</v>
      </c>
      <c r="C5428" s="1" t="s">
        <v>143</v>
      </c>
      <c r="D5428" s="1">
        <v>1269364671</v>
      </c>
      <c r="E5428" s="1" t="s">
        <v>137</v>
      </c>
      <c r="H5428" s="1" t="s">
        <v>138</v>
      </c>
      <c r="J5428" s="1">
        <v>19.190000000000001</v>
      </c>
      <c r="K5428" s="1">
        <v>20.422205999999999</v>
      </c>
      <c r="L5428" s="1">
        <v>0.50901399999999997</v>
      </c>
      <c r="M5428" s="1">
        <v>0.72319199999999995</v>
      </c>
      <c r="N5428" s="1" t="b">
        <v>1</v>
      </c>
      <c r="O5428" s="1">
        <v>1</v>
      </c>
    </row>
    <row r="5429" spans="1:15" x14ac:dyDescent="0.2">
      <c r="A5429" s="124">
        <v>43967.083333333336</v>
      </c>
      <c r="B5429" s="124">
        <v>43966.916666666664</v>
      </c>
      <c r="C5429" s="1" t="s">
        <v>143</v>
      </c>
      <c r="D5429" s="1">
        <v>1269364671</v>
      </c>
      <c r="E5429" s="1" t="s">
        <v>137</v>
      </c>
      <c r="H5429" s="1" t="s">
        <v>138</v>
      </c>
      <c r="J5429" s="1">
        <v>16.98</v>
      </c>
      <c r="K5429" s="1">
        <v>17.888553000000002</v>
      </c>
      <c r="L5429" s="1">
        <v>0.19317100000000001</v>
      </c>
      <c r="M5429" s="1">
        <v>0.71538199999999996</v>
      </c>
      <c r="N5429" s="1" t="b">
        <v>1</v>
      </c>
      <c r="O5429" s="1">
        <v>1</v>
      </c>
    </row>
    <row r="5430" spans="1:15" x14ac:dyDescent="0.2">
      <c r="A5430" s="124">
        <v>43967.125</v>
      </c>
      <c r="B5430" s="124">
        <v>43966.958333333336</v>
      </c>
      <c r="C5430" s="1" t="s">
        <v>143</v>
      </c>
      <c r="D5430" s="1">
        <v>1269364671</v>
      </c>
      <c r="E5430" s="1" t="s">
        <v>137</v>
      </c>
      <c r="H5430" s="1" t="s">
        <v>138</v>
      </c>
      <c r="J5430" s="1">
        <v>15.53</v>
      </c>
      <c r="K5430" s="1">
        <v>16.072230999999999</v>
      </c>
      <c r="L5430" s="1">
        <v>-4.3645999999999997E-2</v>
      </c>
      <c r="M5430" s="1">
        <v>0.58587699999999998</v>
      </c>
      <c r="N5430" s="1" t="b">
        <v>1</v>
      </c>
      <c r="O5430" s="1">
        <v>1</v>
      </c>
    </row>
    <row r="5431" spans="1:15" x14ac:dyDescent="0.2">
      <c r="A5431" s="124">
        <v>43967.166666666664</v>
      </c>
      <c r="B5431" s="124">
        <v>43967</v>
      </c>
      <c r="C5431" s="1" t="s">
        <v>143</v>
      </c>
      <c r="D5431" s="1">
        <v>1269364671</v>
      </c>
      <c r="E5431" s="1" t="s">
        <v>137</v>
      </c>
      <c r="H5431" s="1" t="s">
        <v>138</v>
      </c>
      <c r="J5431" s="1">
        <v>13.84</v>
      </c>
      <c r="K5431" s="1">
        <v>14.196586999999999</v>
      </c>
      <c r="L5431" s="1">
        <v>-0.04</v>
      </c>
      <c r="M5431" s="1">
        <v>0.39658700000000002</v>
      </c>
      <c r="N5431" s="1" t="b">
        <v>1</v>
      </c>
      <c r="O5431" s="1">
        <v>1</v>
      </c>
    </row>
    <row r="5432" spans="1:15" x14ac:dyDescent="0.2">
      <c r="A5432" s="124">
        <v>43967.208333333336</v>
      </c>
      <c r="B5432" s="124">
        <v>43967.041666666664</v>
      </c>
      <c r="C5432" s="1" t="s">
        <v>143</v>
      </c>
      <c r="D5432" s="1">
        <v>1269364671</v>
      </c>
      <c r="E5432" s="1" t="s">
        <v>137</v>
      </c>
      <c r="H5432" s="1" t="s">
        <v>138</v>
      </c>
      <c r="J5432" s="1">
        <v>13.39</v>
      </c>
      <c r="K5432" s="1">
        <v>13.810860999999999</v>
      </c>
      <c r="L5432" s="1">
        <v>2.9484E-2</v>
      </c>
      <c r="M5432" s="1">
        <v>0.39137699999999997</v>
      </c>
      <c r="N5432" s="1" t="b">
        <v>1</v>
      </c>
      <c r="O5432" s="1">
        <v>1</v>
      </c>
    </row>
    <row r="5433" spans="1:15" x14ac:dyDescent="0.2">
      <c r="A5433" s="124">
        <v>43967.25</v>
      </c>
      <c r="B5433" s="124">
        <v>43967.083333333336</v>
      </c>
      <c r="C5433" s="1" t="s">
        <v>143</v>
      </c>
      <c r="D5433" s="1">
        <v>1269364671</v>
      </c>
      <c r="E5433" s="1" t="s">
        <v>137</v>
      </c>
      <c r="H5433" s="1" t="s">
        <v>138</v>
      </c>
      <c r="J5433" s="1">
        <v>11.98</v>
      </c>
      <c r="K5433" s="1">
        <v>12.326062</v>
      </c>
      <c r="L5433" s="1">
        <v>3.3231999999999998E-2</v>
      </c>
      <c r="M5433" s="1">
        <v>0.31283</v>
      </c>
      <c r="N5433" s="1" t="b">
        <v>1</v>
      </c>
      <c r="O5433" s="1">
        <v>1</v>
      </c>
    </row>
    <row r="5434" spans="1:15" x14ac:dyDescent="0.2">
      <c r="A5434" s="124">
        <v>43967.291666666664</v>
      </c>
      <c r="B5434" s="124">
        <v>43967.125</v>
      </c>
      <c r="C5434" s="1" t="s">
        <v>143</v>
      </c>
      <c r="D5434" s="1">
        <v>1269364671</v>
      </c>
      <c r="E5434" s="1" t="s">
        <v>137</v>
      </c>
      <c r="H5434" s="1" t="s">
        <v>138</v>
      </c>
      <c r="J5434" s="1">
        <v>11.28</v>
      </c>
      <c r="K5434" s="1">
        <v>11.546746000000001</v>
      </c>
      <c r="L5434" s="1">
        <v>1.9122E-2</v>
      </c>
      <c r="M5434" s="1">
        <v>0.24762400000000001</v>
      </c>
      <c r="N5434" s="1" t="b">
        <v>1</v>
      </c>
      <c r="O5434" s="1">
        <v>1</v>
      </c>
    </row>
    <row r="5435" spans="1:15" x14ac:dyDescent="0.2">
      <c r="A5435" s="124">
        <v>43967.333333333336</v>
      </c>
      <c r="B5435" s="124">
        <v>43967.166666666664</v>
      </c>
      <c r="C5435" s="1" t="s">
        <v>143</v>
      </c>
      <c r="D5435" s="1">
        <v>1269364671</v>
      </c>
      <c r="E5435" s="1" t="s">
        <v>137</v>
      </c>
      <c r="H5435" s="1" t="s">
        <v>138</v>
      </c>
      <c r="J5435" s="1">
        <v>10.85</v>
      </c>
      <c r="K5435" s="1">
        <v>11.128774999999999</v>
      </c>
      <c r="L5435" s="1">
        <v>3.7351000000000002E-2</v>
      </c>
      <c r="M5435" s="1">
        <v>0.241424</v>
      </c>
      <c r="N5435" s="1" t="b">
        <v>1</v>
      </c>
      <c r="O5435" s="1">
        <v>1</v>
      </c>
    </row>
    <row r="5436" spans="1:15" x14ac:dyDescent="0.2">
      <c r="A5436" s="124">
        <v>43967.375</v>
      </c>
      <c r="B5436" s="124">
        <v>43967.208333333336</v>
      </c>
      <c r="C5436" s="1" t="s">
        <v>143</v>
      </c>
      <c r="D5436" s="1">
        <v>1269364671</v>
      </c>
      <c r="E5436" s="1" t="s">
        <v>137</v>
      </c>
      <c r="H5436" s="1" t="s">
        <v>138</v>
      </c>
      <c r="J5436" s="1">
        <v>10.69</v>
      </c>
      <c r="K5436" s="1">
        <v>11.001598</v>
      </c>
      <c r="L5436" s="1">
        <v>3.6447E-2</v>
      </c>
      <c r="M5436" s="1">
        <v>0.27515099999999998</v>
      </c>
      <c r="N5436" s="1" t="b">
        <v>1</v>
      </c>
      <c r="O5436" s="1">
        <v>1</v>
      </c>
    </row>
    <row r="5437" spans="1:15" x14ac:dyDescent="0.2">
      <c r="A5437" s="124">
        <v>43967.416666666664</v>
      </c>
      <c r="B5437" s="124">
        <v>43967.25</v>
      </c>
      <c r="C5437" s="1" t="s">
        <v>143</v>
      </c>
      <c r="D5437" s="1">
        <v>1269364671</v>
      </c>
      <c r="E5437" s="1" t="s">
        <v>137</v>
      </c>
      <c r="H5437" s="1" t="s">
        <v>138</v>
      </c>
      <c r="J5437" s="1">
        <v>10.51</v>
      </c>
      <c r="K5437" s="1">
        <v>10.901382</v>
      </c>
      <c r="L5437" s="1">
        <v>0.03</v>
      </c>
      <c r="M5437" s="1">
        <v>0.36138199999999998</v>
      </c>
      <c r="N5437" s="1" t="b">
        <v>1</v>
      </c>
      <c r="O5437" s="1">
        <v>1</v>
      </c>
    </row>
    <row r="5438" spans="1:15" x14ac:dyDescent="0.2">
      <c r="A5438" s="124">
        <v>43967.458333333336</v>
      </c>
      <c r="B5438" s="124">
        <v>43967.291666666664</v>
      </c>
      <c r="C5438" s="1" t="s">
        <v>143</v>
      </c>
      <c r="D5438" s="1">
        <v>1269364671</v>
      </c>
      <c r="E5438" s="1" t="s">
        <v>137</v>
      </c>
      <c r="H5438" s="1" t="s">
        <v>138</v>
      </c>
      <c r="J5438" s="1">
        <v>11.97</v>
      </c>
      <c r="K5438" s="1">
        <v>12.375942999999999</v>
      </c>
      <c r="L5438" s="1">
        <v>6.6447000000000006E-2</v>
      </c>
      <c r="M5438" s="1">
        <v>0.33949600000000002</v>
      </c>
      <c r="N5438" s="1" t="b">
        <v>1</v>
      </c>
      <c r="O5438" s="1">
        <v>1</v>
      </c>
    </row>
    <row r="5439" spans="1:15" x14ac:dyDescent="0.2">
      <c r="A5439" s="124">
        <v>43967.5</v>
      </c>
      <c r="B5439" s="124">
        <v>43967.333333333336</v>
      </c>
      <c r="C5439" s="1" t="s">
        <v>143</v>
      </c>
      <c r="D5439" s="1">
        <v>1269364671</v>
      </c>
      <c r="E5439" s="1" t="s">
        <v>137</v>
      </c>
      <c r="H5439" s="1" t="s">
        <v>138</v>
      </c>
      <c r="J5439" s="1">
        <v>14.03</v>
      </c>
      <c r="K5439" s="1">
        <v>14.540646000000001</v>
      </c>
      <c r="L5439" s="1">
        <v>0.08</v>
      </c>
      <c r="M5439" s="1">
        <v>0.43064599999999997</v>
      </c>
      <c r="N5439" s="1" t="b">
        <v>1</v>
      </c>
      <c r="O5439" s="1">
        <v>1</v>
      </c>
    </row>
    <row r="5440" spans="1:15" x14ac:dyDescent="0.2">
      <c r="A5440" s="124">
        <v>43967.541666666664</v>
      </c>
      <c r="B5440" s="124">
        <v>43967.375</v>
      </c>
      <c r="C5440" s="1" t="s">
        <v>143</v>
      </c>
      <c r="D5440" s="1">
        <v>1269364671</v>
      </c>
      <c r="E5440" s="1" t="s">
        <v>137</v>
      </c>
      <c r="H5440" s="1" t="s">
        <v>138</v>
      </c>
      <c r="J5440" s="1">
        <v>15.24</v>
      </c>
      <c r="K5440" s="1">
        <v>15.845319999999999</v>
      </c>
      <c r="L5440" s="1">
        <v>0.20331399999999999</v>
      </c>
      <c r="M5440" s="1">
        <v>0.40200599999999997</v>
      </c>
      <c r="N5440" s="1" t="b">
        <v>1</v>
      </c>
      <c r="O5440" s="1">
        <v>1</v>
      </c>
    </row>
    <row r="5441" spans="1:15" x14ac:dyDescent="0.2">
      <c r="A5441" s="124">
        <v>43967.583333333336</v>
      </c>
      <c r="B5441" s="124">
        <v>43967.416666666664</v>
      </c>
      <c r="C5441" s="1" t="s">
        <v>143</v>
      </c>
      <c r="D5441" s="1">
        <v>1269364671</v>
      </c>
      <c r="E5441" s="1" t="s">
        <v>137</v>
      </c>
      <c r="H5441" s="1" t="s">
        <v>138</v>
      </c>
      <c r="J5441" s="1">
        <v>17.27</v>
      </c>
      <c r="K5441" s="1">
        <v>18.198990999999999</v>
      </c>
      <c r="L5441" s="1">
        <v>0.45627000000000001</v>
      </c>
      <c r="M5441" s="1">
        <v>0.472721</v>
      </c>
      <c r="N5441" s="1" t="b">
        <v>1</v>
      </c>
      <c r="O5441" s="1">
        <v>1</v>
      </c>
    </row>
    <row r="5442" spans="1:15" x14ac:dyDescent="0.2">
      <c r="A5442" s="124">
        <v>43967.625</v>
      </c>
      <c r="B5442" s="124">
        <v>43967.458333333336</v>
      </c>
      <c r="C5442" s="1" t="s">
        <v>143</v>
      </c>
      <c r="D5442" s="1">
        <v>1269364671</v>
      </c>
      <c r="E5442" s="1" t="s">
        <v>137</v>
      </c>
      <c r="H5442" s="1" t="s">
        <v>138</v>
      </c>
      <c r="J5442" s="1">
        <v>19.03</v>
      </c>
      <c r="K5442" s="1">
        <v>20.175633999999999</v>
      </c>
      <c r="L5442" s="1">
        <v>0.52820299999999998</v>
      </c>
      <c r="M5442" s="1">
        <v>0.61743099999999995</v>
      </c>
      <c r="N5442" s="1" t="b">
        <v>1</v>
      </c>
      <c r="O5442" s="1">
        <v>1</v>
      </c>
    </row>
    <row r="5443" spans="1:15" x14ac:dyDescent="0.2">
      <c r="A5443" s="124">
        <v>43967.666666666664</v>
      </c>
      <c r="B5443" s="124">
        <v>43967.5</v>
      </c>
      <c r="C5443" s="1" t="s">
        <v>143</v>
      </c>
      <c r="D5443" s="1">
        <v>1269364671</v>
      </c>
      <c r="E5443" s="1" t="s">
        <v>137</v>
      </c>
      <c r="H5443" s="1" t="s">
        <v>138</v>
      </c>
      <c r="J5443" s="1">
        <v>19.670000000000002</v>
      </c>
      <c r="K5443" s="1">
        <v>20.803145000000001</v>
      </c>
      <c r="L5443" s="1">
        <v>0.52157200000000004</v>
      </c>
      <c r="M5443" s="1">
        <v>0.61157300000000003</v>
      </c>
      <c r="N5443" s="1" t="b">
        <v>1</v>
      </c>
      <c r="O5443" s="1">
        <v>1</v>
      </c>
    </row>
    <row r="5444" spans="1:15" x14ac:dyDescent="0.2">
      <c r="A5444" s="124">
        <v>43967.708333333336</v>
      </c>
      <c r="B5444" s="124">
        <v>43967.541666666664</v>
      </c>
      <c r="C5444" s="1" t="s">
        <v>143</v>
      </c>
      <c r="D5444" s="1">
        <v>1269364671</v>
      </c>
      <c r="E5444" s="1" t="s">
        <v>137</v>
      </c>
      <c r="H5444" s="1" t="s">
        <v>138</v>
      </c>
      <c r="J5444" s="1">
        <v>19.87</v>
      </c>
      <c r="K5444" s="1">
        <v>21.035533999999998</v>
      </c>
      <c r="L5444" s="1">
        <v>0.56451499999999999</v>
      </c>
      <c r="M5444" s="1">
        <v>0.60101899999999997</v>
      </c>
      <c r="N5444" s="1" t="b">
        <v>1</v>
      </c>
      <c r="O5444" s="1">
        <v>1</v>
      </c>
    </row>
    <row r="5445" spans="1:15" x14ac:dyDescent="0.2">
      <c r="A5445" s="124">
        <v>43967.75</v>
      </c>
      <c r="B5445" s="124">
        <v>43967.583333333336</v>
      </c>
      <c r="C5445" s="1" t="s">
        <v>143</v>
      </c>
      <c r="D5445" s="1">
        <v>1269364671</v>
      </c>
      <c r="E5445" s="1" t="s">
        <v>137</v>
      </c>
      <c r="H5445" s="1" t="s">
        <v>138</v>
      </c>
      <c r="J5445" s="1">
        <v>20.09</v>
      </c>
      <c r="K5445" s="1">
        <v>21.544622</v>
      </c>
      <c r="L5445" s="1">
        <v>0.91413199999999994</v>
      </c>
      <c r="M5445" s="1">
        <v>0.54049000000000003</v>
      </c>
      <c r="N5445" s="1" t="b">
        <v>1</v>
      </c>
      <c r="O5445" s="1">
        <v>1</v>
      </c>
    </row>
    <row r="5446" spans="1:15" x14ac:dyDescent="0.2">
      <c r="A5446" s="124">
        <v>43967.791666666664</v>
      </c>
      <c r="B5446" s="124">
        <v>43967.625</v>
      </c>
      <c r="C5446" s="1" t="s">
        <v>143</v>
      </c>
      <c r="D5446" s="1">
        <v>1269364671</v>
      </c>
      <c r="E5446" s="1" t="s">
        <v>137</v>
      </c>
      <c r="H5446" s="1" t="s">
        <v>138</v>
      </c>
      <c r="J5446" s="1">
        <v>20.239999999999998</v>
      </c>
      <c r="K5446" s="1">
        <v>21.580756000000001</v>
      </c>
      <c r="L5446" s="1">
        <v>0.87590699999999999</v>
      </c>
      <c r="M5446" s="1">
        <v>0.46484900000000001</v>
      </c>
      <c r="N5446" s="1" t="b">
        <v>1</v>
      </c>
      <c r="O5446" s="1">
        <v>1</v>
      </c>
    </row>
    <row r="5447" spans="1:15" x14ac:dyDescent="0.2">
      <c r="A5447" s="124">
        <v>43967.833333333336</v>
      </c>
      <c r="B5447" s="124">
        <v>43967.666666666664</v>
      </c>
      <c r="C5447" s="1" t="s">
        <v>143</v>
      </c>
      <c r="D5447" s="1">
        <v>1269364671</v>
      </c>
      <c r="E5447" s="1" t="s">
        <v>137</v>
      </c>
      <c r="H5447" s="1" t="s">
        <v>138</v>
      </c>
      <c r="J5447" s="1">
        <v>20.93</v>
      </c>
      <c r="K5447" s="1">
        <v>22.197585</v>
      </c>
      <c r="L5447" s="1">
        <v>0.77521499999999999</v>
      </c>
      <c r="M5447" s="1">
        <v>0.49236999999999997</v>
      </c>
      <c r="N5447" s="1" t="b">
        <v>1</v>
      </c>
      <c r="O5447" s="1">
        <v>1</v>
      </c>
    </row>
    <row r="5448" spans="1:15" x14ac:dyDescent="0.2">
      <c r="A5448" s="124">
        <v>43967.875</v>
      </c>
      <c r="B5448" s="124">
        <v>43967.708333333336</v>
      </c>
      <c r="C5448" s="1" t="s">
        <v>143</v>
      </c>
      <c r="D5448" s="1">
        <v>1269364671</v>
      </c>
      <c r="E5448" s="1" t="s">
        <v>137</v>
      </c>
      <c r="H5448" s="1" t="s">
        <v>138</v>
      </c>
      <c r="J5448" s="1">
        <v>21.22</v>
      </c>
      <c r="K5448" s="1">
        <v>22.425269</v>
      </c>
      <c r="L5448" s="1">
        <v>0.77166999999999997</v>
      </c>
      <c r="M5448" s="1">
        <v>0.43359900000000001</v>
      </c>
      <c r="N5448" s="1" t="b">
        <v>1</v>
      </c>
      <c r="O5448" s="1">
        <v>1</v>
      </c>
    </row>
    <row r="5449" spans="1:15" x14ac:dyDescent="0.2">
      <c r="A5449" s="124">
        <v>43967.916666666664</v>
      </c>
      <c r="B5449" s="124">
        <v>43967.75</v>
      </c>
      <c r="C5449" s="1" t="s">
        <v>143</v>
      </c>
      <c r="D5449" s="1">
        <v>1269364671</v>
      </c>
      <c r="E5449" s="1" t="s">
        <v>137</v>
      </c>
      <c r="H5449" s="1" t="s">
        <v>138</v>
      </c>
      <c r="J5449" s="1">
        <v>19.510000000000002</v>
      </c>
      <c r="K5449" s="1">
        <v>20.255564</v>
      </c>
      <c r="L5449" s="1">
        <v>0.48752499999999999</v>
      </c>
      <c r="M5449" s="1">
        <v>0.25803900000000002</v>
      </c>
      <c r="N5449" s="1" t="b">
        <v>1</v>
      </c>
      <c r="O5449" s="1">
        <v>1</v>
      </c>
    </row>
    <row r="5450" spans="1:15" x14ac:dyDescent="0.2">
      <c r="A5450" s="124">
        <v>43967.958333333336</v>
      </c>
      <c r="B5450" s="124">
        <v>43967.791666666664</v>
      </c>
      <c r="C5450" s="1" t="s">
        <v>143</v>
      </c>
      <c r="D5450" s="1">
        <v>1269364671</v>
      </c>
      <c r="E5450" s="1" t="s">
        <v>137</v>
      </c>
      <c r="H5450" s="1" t="s">
        <v>138</v>
      </c>
      <c r="J5450" s="1">
        <v>18.95</v>
      </c>
      <c r="K5450" s="1">
        <v>19.653991999999999</v>
      </c>
      <c r="L5450" s="1">
        <v>0.35805300000000001</v>
      </c>
      <c r="M5450" s="1">
        <v>0.345939</v>
      </c>
      <c r="N5450" s="1" t="b">
        <v>1</v>
      </c>
      <c r="O5450" s="1">
        <v>1</v>
      </c>
    </row>
    <row r="5451" spans="1:15" x14ac:dyDescent="0.2">
      <c r="A5451" s="124">
        <v>43968</v>
      </c>
      <c r="B5451" s="124">
        <v>43967.833333333336</v>
      </c>
      <c r="C5451" s="1" t="s">
        <v>143</v>
      </c>
      <c r="D5451" s="1">
        <v>1269364671</v>
      </c>
      <c r="E5451" s="1" t="s">
        <v>137</v>
      </c>
      <c r="H5451" s="1" t="s">
        <v>138</v>
      </c>
      <c r="J5451" s="1">
        <v>19.07</v>
      </c>
      <c r="K5451" s="1">
        <v>19.862006999999998</v>
      </c>
      <c r="L5451" s="1">
        <v>0.36683500000000002</v>
      </c>
      <c r="M5451" s="1">
        <v>0.42517199999999999</v>
      </c>
      <c r="N5451" s="1" t="b">
        <v>1</v>
      </c>
      <c r="O5451" s="1">
        <v>1</v>
      </c>
    </row>
    <row r="5452" spans="1:15" x14ac:dyDescent="0.2">
      <c r="A5452" s="124">
        <v>43968.041666666664</v>
      </c>
      <c r="B5452" s="124">
        <v>43967.875</v>
      </c>
      <c r="C5452" s="1" t="s">
        <v>143</v>
      </c>
      <c r="D5452" s="1">
        <v>1269364671</v>
      </c>
      <c r="E5452" s="1" t="s">
        <v>137</v>
      </c>
      <c r="H5452" s="1" t="s">
        <v>138</v>
      </c>
      <c r="J5452" s="1">
        <v>18.13</v>
      </c>
      <c r="K5452" s="1">
        <v>18.778131999999999</v>
      </c>
      <c r="L5452" s="1">
        <v>0.109679</v>
      </c>
      <c r="M5452" s="1">
        <v>0.53845299999999996</v>
      </c>
      <c r="N5452" s="1" t="b">
        <v>1</v>
      </c>
      <c r="O5452" s="1">
        <v>1</v>
      </c>
    </row>
    <row r="5453" spans="1:15" x14ac:dyDescent="0.2">
      <c r="A5453" s="124">
        <v>43968.083333333336</v>
      </c>
      <c r="B5453" s="124">
        <v>43967.916666666664</v>
      </c>
      <c r="C5453" s="1" t="s">
        <v>143</v>
      </c>
      <c r="D5453" s="1">
        <v>1269364671</v>
      </c>
      <c r="E5453" s="1" t="s">
        <v>137</v>
      </c>
      <c r="H5453" s="1" t="s">
        <v>138</v>
      </c>
      <c r="J5453" s="1">
        <v>15.69</v>
      </c>
      <c r="K5453" s="1">
        <v>16.159500000000001</v>
      </c>
      <c r="L5453" s="1">
        <v>6.0939999999999996E-3</v>
      </c>
      <c r="M5453" s="1">
        <v>0.46340599999999998</v>
      </c>
      <c r="N5453" s="1" t="b">
        <v>1</v>
      </c>
      <c r="O5453" s="1">
        <v>1</v>
      </c>
    </row>
    <row r="5454" spans="1:15" x14ac:dyDescent="0.2">
      <c r="A5454" s="124">
        <v>43968.125</v>
      </c>
      <c r="B5454" s="124">
        <v>43967.958333333336</v>
      </c>
      <c r="C5454" s="1" t="s">
        <v>143</v>
      </c>
      <c r="D5454" s="1">
        <v>1269364671</v>
      </c>
      <c r="E5454" s="1" t="s">
        <v>137</v>
      </c>
      <c r="H5454" s="1" t="s">
        <v>138</v>
      </c>
      <c r="J5454" s="1">
        <v>13.27</v>
      </c>
      <c r="K5454" s="1">
        <v>13.669956000000001</v>
      </c>
      <c r="L5454" s="1">
        <v>0</v>
      </c>
      <c r="M5454" s="1">
        <v>0.39995599999999998</v>
      </c>
      <c r="N5454" s="1" t="b">
        <v>1</v>
      </c>
      <c r="O5454" s="1">
        <v>1</v>
      </c>
    </row>
    <row r="5455" spans="1:15" x14ac:dyDescent="0.2">
      <c r="A5455" s="124">
        <v>43968.166666666664</v>
      </c>
      <c r="B5455" s="124">
        <v>43968</v>
      </c>
      <c r="C5455" s="1" t="s">
        <v>143</v>
      </c>
      <c r="D5455" s="1">
        <v>1269364671</v>
      </c>
      <c r="E5455" s="1" t="s">
        <v>137</v>
      </c>
      <c r="H5455" s="1" t="s">
        <v>138</v>
      </c>
      <c r="J5455" s="1">
        <v>11.3</v>
      </c>
      <c r="K5455" s="1">
        <v>11.530457</v>
      </c>
      <c r="L5455" s="1">
        <v>-4.4892000000000001E-2</v>
      </c>
      <c r="M5455" s="1">
        <v>0.27534900000000001</v>
      </c>
      <c r="N5455" s="1" t="b">
        <v>1</v>
      </c>
      <c r="O5455" s="1">
        <v>1</v>
      </c>
    </row>
    <row r="5456" spans="1:15" x14ac:dyDescent="0.2">
      <c r="A5456" s="124">
        <v>43968.208333333336</v>
      </c>
      <c r="B5456" s="124">
        <v>43968.041666666664</v>
      </c>
      <c r="C5456" s="1" t="s">
        <v>143</v>
      </c>
      <c r="D5456" s="1">
        <v>1269364671</v>
      </c>
      <c r="E5456" s="1" t="s">
        <v>137</v>
      </c>
      <c r="H5456" s="1" t="s">
        <v>138</v>
      </c>
      <c r="J5456" s="1">
        <v>11.19</v>
      </c>
      <c r="K5456" s="1">
        <v>11.448853</v>
      </c>
      <c r="L5456" s="1">
        <v>-4.1057999999999997E-2</v>
      </c>
      <c r="M5456" s="1">
        <v>0.29991099999999998</v>
      </c>
      <c r="N5456" s="1" t="b">
        <v>1</v>
      </c>
      <c r="O5456" s="1">
        <v>1</v>
      </c>
    </row>
    <row r="5457" spans="1:15" x14ac:dyDescent="0.2">
      <c r="A5457" s="124">
        <v>43968.25</v>
      </c>
      <c r="B5457" s="124">
        <v>43968.083333333336</v>
      </c>
      <c r="C5457" s="1" t="s">
        <v>143</v>
      </c>
      <c r="D5457" s="1">
        <v>1269364671</v>
      </c>
      <c r="E5457" s="1" t="s">
        <v>137</v>
      </c>
      <c r="H5457" s="1" t="s">
        <v>138</v>
      </c>
      <c r="J5457" s="1">
        <v>10.17</v>
      </c>
      <c r="K5457" s="1">
        <v>10.470727999999999</v>
      </c>
      <c r="L5457" s="1">
        <v>-0.02</v>
      </c>
      <c r="M5457" s="1">
        <v>0.32072800000000001</v>
      </c>
      <c r="N5457" s="1" t="b">
        <v>1</v>
      </c>
      <c r="O5457" s="1">
        <v>1</v>
      </c>
    </row>
    <row r="5458" spans="1:15" x14ac:dyDescent="0.2">
      <c r="A5458" s="124">
        <v>43968.291666666664</v>
      </c>
      <c r="B5458" s="124">
        <v>43968.125</v>
      </c>
      <c r="C5458" s="1" t="s">
        <v>143</v>
      </c>
      <c r="D5458" s="1">
        <v>1269364671</v>
      </c>
      <c r="E5458" s="1" t="s">
        <v>137</v>
      </c>
      <c r="H5458" s="1" t="s">
        <v>138</v>
      </c>
      <c r="J5458" s="1">
        <v>9.6999999999999993</v>
      </c>
      <c r="K5458" s="1">
        <v>9.9918980000000008</v>
      </c>
      <c r="L5458" s="1">
        <v>-1.3810000000000001E-3</v>
      </c>
      <c r="M5458" s="1">
        <v>0.29327900000000001</v>
      </c>
      <c r="N5458" s="1" t="b">
        <v>1</v>
      </c>
      <c r="O5458" s="1">
        <v>1</v>
      </c>
    </row>
    <row r="5459" spans="1:15" x14ac:dyDescent="0.2">
      <c r="A5459" s="124">
        <v>43968.333333333336</v>
      </c>
      <c r="B5459" s="124">
        <v>43968.166666666664</v>
      </c>
      <c r="C5459" s="1" t="s">
        <v>143</v>
      </c>
      <c r="D5459" s="1">
        <v>1269364671</v>
      </c>
      <c r="E5459" s="1" t="s">
        <v>137</v>
      </c>
      <c r="H5459" s="1" t="s">
        <v>138</v>
      </c>
      <c r="J5459" s="1">
        <v>9.39</v>
      </c>
      <c r="K5459" s="1">
        <v>9.6855150000000005</v>
      </c>
      <c r="L5459" s="1">
        <v>0</v>
      </c>
      <c r="M5459" s="1">
        <v>0.29551500000000003</v>
      </c>
      <c r="N5459" s="1" t="b">
        <v>1</v>
      </c>
      <c r="O5459" s="1">
        <v>1</v>
      </c>
    </row>
    <row r="5460" spans="1:15" x14ac:dyDescent="0.2">
      <c r="A5460" s="124">
        <v>43968.375</v>
      </c>
      <c r="B5460" s="124">
        <v>43968.208333333336</v>
      </c>
      <c r="C5460" s="1" t="s">
        <v>143</v>
      </c>
      <c r="D5460" s="1">
        <v>1269364671</v>
      </c>
      <c r="E5460" s="1" t="s">
        <v>137</v>
      </c>
      <c r="H5460" s="1" t="s">
        <v>138</v>
      </c>
      <c r="J5460" s="1">
        <v>9.32</v>
      </c>
      <c r="K5460" s="1">
        <v>9.6339380000000006</v>
      </c>
      <c r="L5460" s="1">
        <v>0</v>
      </c>
      <c r="M5460" s="1">
        <v>0.31393799999999999</v>
      </c>
      <c r="N5460" s="1" t="b">
        <v>1</v>
      </c>
      <c r="O5460" s="1">
        <v>1</v>
      </c>
    </row>
    <row r="5461" spans="1:15" x14ac:dyDescent="0.2">
      <c r="A5461" s="124">
        <v>43968.416666666664</v>
      </c>
      <c r="B5461" s="124">
        <v>43968.25</v>
      </c>
      <c r="C5461" s="1" t="s">
        <v>143</v>
      </c>
      <c r="D5461" s="1">
        <v>1269364671</v>
      </c>
      <c r="E5461" s="1" t="s">
        <v>137</v>
      </c>
      <c r="H5461" s="1" t="s">
        <v>138</v>
      </c>
      <c r="J5461" s="1">
        <v>8.8000000000000007</v>
      </c>
      <c r="K5461" s="1">
        <v>9.1083669999999994</v>
      </c>
      <c r="L5461" s="1">
        <v>0</v>
      </c>
      <c r="M5461" s="1">
        <v>0.308367</v>
      </c>
      <c r="N5461" s="1" t="b">
        <v>1</v>
      </c>
      <c r="O5461" s="1">
        <v>1</v>
      </c>
    </row>
    <row r="5462" spans="1:15" x14ac:dyDescent="0.2">
      <c r="A5462" s="124">
        <v>43968.458333333336</v>
      </c>
      <c r="B5462" s="124">
        <v>43968.291666666664</v>
      </c>
      <c r="C5462" s="1" t="s">
        <v>143</v>
      </c>
      <c r="D5462" s="1">
        <v>1269364671</v>
      </c>
      <c r="E5462" s="1" t="s">
        <v>137</v>
      </c>
      <c r="H5462" s="1" t="s">
        <v>138</v>
      </c>
      <c r="J5462" s="1">
        <v>9.61</v>
      </c>
      <c r="K5462" s="1">
        <v>9.8995850000000001</v>
      </c>
      <c r="L5462" s="1">
        <v>-1.0734E-2</v>
      </c>
      <c r="M5462" s="1">
        <v>0.300319</v>
      </c>
      <c r="N5462" s="1" t="b">
        <v>1</v>
      </c>
      <c r="O5462" s="1">
        <v>1</v>
      </c>
    </row>
    <row r="5463" spans="1:15" x14ac:dyDescent="0.2">
      <c r="A5463" s="124">
        <v>43968.5</v>
      </c>
      <c r="B5463" s="124">
        <v>43968.333333333336</v>
      </c>
      <c r="C5463" s="1" t="s">
        <v>143</v>
      </c>
      <c r="D5463" s="1">
        <v>1269364671</v>
      </c>
      <c r="E5463" s="1" t="s">
        <v>137</v>
      </c>
      <c r="H5463" s="1" t="s">
        <v>138</v>
      </c>
      <c r="J5463" s="1">
        <v>11.06</v>
      </c>
      <c r="K5463" s="1">
        <v>11.448359999999999</v>
      </c>
      <c r="L5463" s="1">
        <v>-1.1436999999999999E-2</v>
      </c>
      <c r="M5463" s="1">
        <v>0.39979700000000001</v>
      </c>
      <c r="N5463" s="1" t="b">
        <v>1</v>
      </c>
      <c r="O5463" s="1">
        <v>1</v>
      </c>
    </row>
    <row r="5464" spans="1:15" x14ac:dyDescent="0.2">
      <c r="A5464" s="124">
        <v>43968.541666666664</v>
      </c>
      <c r="B5464" s="124">
        <v>43968.375</v>
      </c>
      <c r="C5464" s="1" t="s">
        <v>143</v>
      </c>
      <c r="D5464" s="1">
        <v>1269364671</v>
      </c>
      <c r="E5464" s="1" t="s">
        <v>137</v>
      </c>
      <c r="H5464" s="1" t="s">
        <v>138</v>
      </c>
      <c r="J5464" s="1">
        <v>12.24</v>
      </c>
      <c r="K5464" s="1">
        <v>12.639286999999999</v>
      </c>
      <c r="L5464" s="1">
        <v>-1.0651000000000001E-2</v>
      </c>
      <c r="M5464" s="1">
        <v>0.40993800000000002</v>
      </c>
      <c r="N5464" s="1" t="b">
        <v>1</v>
      </c>
      <c r="O5464" s="1">
        <v>1</v>
      </c>
    </row>
    <row r="5465" spans="1:15" x14ac:dyDescent="0.2">
      <c r="A5465" s="124">
        <v>43968.583333333336</v>
      </c>
      <c r="B5465" s="124">
        <v>43968.416666666664</v>
      </c>
      <c r="C5465" s="1" t="s">
        <v>143</v>
      </c>
      <c r="D5465" s="1">
        <v>1269364671</v>
      </c>
      <c r="E5465" s="1" t="s">
        <v>137</v>
      </c>
      <c r="H5465" s="1" t="s">
        <v>138</v>
      </c>
      <c r="J5465" s="1">
        <v>13.15</v>
      </c>
      <c r="K5465" s="1">
        <v>13.619602</v>
      </c>
      <c r="L5465" s="1">
        <v>0</v>
      </c>
      <c r="M5465" s="1">
        <v>0.46960200000000002</v>
      </c>
      <c r="N5465" s="1" t="b">
        <v>1</v>
      </c>
      <c r="O5465" s="1">
        <v>1</v>
      </c>
    </row>
    <row r="5466" spans="1:15" x14ac:dyDescent="0.2">
      <c r="A5466" s="124">
        <v>43968.625</v>
      </c>
      <c r="B5466" s="124">
        <v>43968.458333333336</v>
      </c>
      <c r="C5466" s="1" t="s">
        <v>143</v>
      </c>
      <c r="D5466" s="1">
        <v>1269364671</v>
      </c>
      <c r="E5466" s="1" t="s">
        <v>137</v>
      </c>
      <c r="H5466" s="1" t="s">
        <v>138</v>
      </c>
      <c r="J5466" s="1">
        <v>14.7</v>
      </c>
      <c r="K5466" s="1">
        <v>15.436726999999999</v>
      </c>
      <c r="L5466" s="1">
        <v>0.19062999999999999</v>
      </c>
      <c r="M5466" s="1">
        <v>0.54609700000000005</v>
      </c>
      <c r="N5466" s="1" t="b">
        <v>1</v>
      </c>
      <c r="O5466" s="1">
        <v>1</v>
      </c>
    </row>
    <row r="5467" spans="1:15" x14ac:dyDescent="0.2">
      <c r="A5467" s="124">
        <v>43968.666666666664</v>
      </c>
      <c r="B5467" s="124">
        <v>43968.5</v>
      </c>
      <c r="C5467" s="1" t="s">
        <v>143</v>
      </c>
      <c r="D5467" s="1">
        <v>1269364671</v>
      </c>
      <c r="E5467" s="1" t="s">
        <v>137</v>
      </c>
      <c r="H5467" s="1" t="s">
        <v>138</v>
      </c>
      <c r="J5467" s="1">
        <v>15.37</v>
      </c>
      <c r="K5467" s="1">
        <v>16.227063000000001</v>
      </c>
      <c r="L5467" s="1">
        <v>0.31039800000000001</v>
      </c>
      <c r="M5467" s="1">
        <v>0.54666499999999996</v>
      </c>
      <c r="N5467" s="1" t="b">
        <v>1</v>
      </c>
      <c r="O5467" s="1">
        <v>1</v>
      </c>
    </row>
    <row r="5468" spans="1:15" x14ac:dyDescent="0.2">
      <c r="A5468" s="124">
        <v>43968.708333333336</v>
      </c>
      <c r="B5468" s="124">
        <v>43968.541666666664</v>
      </c>
      <c r="C5468" s="1" t="s">
        <v>143</v>
      </c>
      <c r="D5468" s="1">
        <v>1269364671</v>
      </c>
      <c r="E5468" s="1" t="s">
        <v>137</v>
      </c>
      <c r="H5468" s="1" t="s">
        <v>138</v>
      </c>
      <c r="J5468" s="1">
        <v>15.21</v>
      </c>
      <c r="K5468" s="1">
        <v>16.818339999999999</v>
      </c>
      <c r="L5468" s="1">
        <v>1.0861369999999999</v>
      </c>
      <c r="M5468" s="1">
        <v>0.52220299999999997</v>
      </c>
      <c r="N5468" s="1" t="b">
        <v>1</v>
      </c>
      <c r="O5468" s="1">
        <v>1</v>
      </c>
    </row>
    <row r="5469" spans="1:15" x14ac:dyDescent="0.2">
      <c r="A5469" s="124">
        <v>43968.75</v>
      </c>
      <c r="B5469" s="124">
        <v>43968.583333333336</v>
      </c>
      <c r="C5469" s="1" t="s">
        <v>143</v>
      </c>
      <c r="D5469" s="1">
        <v>1269364671</v>
      </c>
      <c r="E5469" s="1" t="s">
        <v>137</v>
      </c>
      <c r="H5469" s="1" t="s">
        <v>138</v>
      </c>
      <c r="J5469" s="1">
        <v>15.62</v>
      </c>
      <c r="K5469" s="1">
        <v>18.321773</v>
      </c>
      <c r="L5469" s="1">
        <v>2.09937</v>
      </c>
      <c r="M5469" s="1">
        <v>0.60240300000000002</v>
      </c>
      <c r="N5469" s="1" t="b">
        <v>1</v>
      </c>
      <c r="O5469" s="1">
        <v>1</v>
      </c>
    </row>
    <row r="5470" spans="1:15" x14ac:dyDescent="0.2">
      <c r="A5470" s="124">
        <v>43968.791666666664</v>
      </c>
      <c r="B5470" s="124">
        <v>43968.625</v>
      </c>
      <c r="C5470" s="1" t="s">
        <v>143</v>
      </c>
      <c r="D5470" s="1">
        <v>1269364671</v>
      </c>
      <c r="E5470" s="1" t="s">
        <v>137</v>
      </c>
      <c r="H5470" s="1" t="s">
        <v>138</v>
      </c>
      <c r="J5470" s="1">
        <v>15.93</v>
      </c>
      <c r="K5470" s="1">
        <v>18.567665999999999</v>
      </c>
      <c r="L5470" s="1">
        <v>1.9913179999999999</v>
      </c>
      <c r="M5470" s="1">
        <v>0.64634800000000003</v>
      </c>
      <c r="N5470" s="1" t="b">
        <v>1</v>
      </c>
      <c r="O5470" s="1">
        <v>1</v>
      </c>
    </row>
    <row r="5471" spans="1:15" x14ac:dyDescent="0.2">
      <c r="A5471" s="124">
        <v>43968.833333333336</v>
      </c>
      <c r="B5471" s="124">
        <v>43968.666666666664</v>
      </c>
      <c r="C5471" s="1" t="s">
        <v>143</v>
      </c>
      <c r="D5471" s="1">
        <v>1269364671</v>
      </c>
      <c r="E5471" s="1" t="s">
        <v>137</v>
      </c>
      <c r="H5471" s="1" t="s">
        <v>138</v>
      </c>
      <c r="J5471" s="1">
        <v>16.38</v>
      </c>
      <c r="K5471" s="1">
        <v>19.237607000000001</v>
      </c>
      <c r="L5471" s="1">
        <v>2.192968</v>
      </c>
      <c r="M5471" s="1">
        <v>0.66463899999999998</v>
      </c>
      <c r="N5471" s="1" t="b">
        <v>1</v>
      </c>
      <c r="O5471" s="1">
        <v>1</v>
      </c>
    </row>
    <row r="5472" spans="1:15" x14ac:dyDescent="0.2">
      <c r="A5472" s="124">
        <v>43968.875</v>
      </c>
      <c r="B5472" s="124">
        <v>43968.708333333336</v>
      </c>
      <c r="C5472" s="1" t="s">
        <v>143</v>
      </c>
      <c r="D5472" s="1">
        <v>1269364671</v>
      </c>
      <c r="E5472" s="1" t="s">
        <v>137</v>
      </c>
      <c r="H5472" s="1" t="s">
        <v>138</v>
      </c>
      <c r="J5472" s="1">
        <v>17.03</v>
      </c>
      <c r="K5472" s="1">
        <v>19.866412</v>
      </c>
      <c r="L5472" s="1">
        <v>2.0498270000000001</v>
      </c>
      <c r="M5472" s="1">
        <v>0.78658499999999998</v>
      </c>
      <c r="N5472" s="1" t="b">
        <v>1</v>
      </c>
      <c r="O5472" s="1">
        <v>1</v>
      </c>
    </row>
    <row r="5473" spans="1:15" x14ac:dyDescent="0.2">
      <c r="A5473" s="124">
        <v>43968.916666666664</v>
      </c>
      <c r="B5473" s="124">
        <v>43968.75</v>
      </c>
      <c r="C5473" s="1" t="s">
        <v>143</v>
      </c>
      <c r="D5473" s="1">
        <v>1269364671</v>
      </c>
      <c r="E5473" s="1" t="s">
        <v>137</v>
      </c>
      <c r="H5473" s="1" t="s">
        <v>138</v>
      </c>
      <c r="J5473" s="1">
        <v>16.41</v>
      </c>
      <c r="K5473" s="1">
        <v>18.282622</v>
      </c>
      <c r="L5473" s="1">
        <v>1.2201</v>
      </c>
      <c r="M5473" s="1">
        <v>0.65252200000000005</v>
      </c>
      <c r="N5473" s="1" t="b">
        <v>1</v>
      </c>
      <c r="O5473" s="1">
        <v>1</v>
      </c>
    </row>
    <row r="5474" spans="1:15" x14ac:dyDescent="0.2">
      <c r="A5474" s="124">
        <v>43968.958333333336</v>
      </c>
      <c r="B5474" s="124">
        <v>43968.791666666664</v>
      </c>
      <c r="C5474" s="1" t="s">
        <v>143</v>
      </c>
      <c r="D5474" s="1">
        <v>1269364671</v>
      </c>
      <c r="E5474" s="1" t="s">
        <v>137</v>
      </c>
      <c r="H5474" s="1" t="s">
        <v>138</v>
      </c>
      <c r="J5474" s="1">
        <v>16.43</v>
      </c>
      <c r="K5474" s="1">
        <v>17.242045999999998</v>
      </c>
      <c r="L5474" s="1">
        <v>0.19661000000000001</v>
      </c>
      <c r="M5474" s="1">
        <v>0.61543599999999998</v>
      </c>
      <c r="N5474" s="1" t="b">
        <v>1</v>
      </c>
      <c r="O5474" s="1">
        <v>1</v>
      </c>
    </row>
    <row r="5475" spans="1:15" x14ac:dyDescent="0.2">
      <c r="A5475" s="124">
        <v>43969</v>
      </c>
      <c r="B5475" s="124">
        <v>43968.833333333336</v>
      </c>
      <c r="C5475" s="1" t="s">
        <v>143</v>
      </c>
      <c r="D5475" s="1">
        <v>1269364671</v>
      </c>
      <c r="E5475" s="1" t="s">
        <v>137</v>
      </c>
      <c r="H5475" s="1" t="s">
        <v>138</v>
      </c>
      <c r="J5475" s="1">
        <v>16.989999999999998</v>
      </c>
      <c r="K5475" s="1">
        <v>17.545190000000002</v>
      </c>
      <c r="L5475" s="1">
        <v>-1.5977999999999999E-2</v>
      </c>
      <c r="M5475" s="1">
        <v>0.57116800000000001</v>
      </c>
      <c r="N5475" s="1" t="b">
        <v>1</v>
      </c>
      <c r="O5475" s="1">
        <v>1</v>
      </c>
    </row>
    <row r="5476" spans="1:15" x14ac:dyDescent="0.2">
      <c r="A5476" s="124">
        <v>43969.041666666664</v>
      </c>
      <c r="B5476" s="124">
        <v>43968.875</v>
      </c>
      <c r="C5476" s="1" t="s">
        <v>143</v>
      </c>
      <c r="D5476" s="1">
        <v>1269364671</v>
      </c>
      <c r="E5476" s="1" t="s">
        <v>137</v>
      </c>
      <c r="H5476" s="1" t="s">
        <v>138</v>
      </c>
      <c r="J5476" s="1">
        <v>16.07</v>
      </c>
      <c r="K5476" s="1">
        <v>16.472753000000001</v>
      </c>
      <c r="L5476" s="1">
        <v>-0.17096800000000001</v>
      </c>
      <c r="M5476" s="1">
        <v>0.57372100000000004</v>
      </c>
      <c r="N5476" s="1" t="b">
        <v>1</v>
      </c>
      <c r="O5476" s="1">
        <v>1</v>
      </c>
    </row>
    <row r="5477" spans="1:15" x14ac:dyDescent="0.2">
      <c r="A5477" s="124">
        <v>43969.083333333336</v>
      </c>
      <c r="B5477" s="124">
        <v>43968.916666666664</v>
      </c>
      <c r="C5477" s="1" t="s">
        <v>143</v>
      </c>
      <c r="D5477" s="1">
        <v>1269364671</v>
      </c>
      <c r="E5477" s="1" t="s">
        <v>137</v>
      </c>
      <c r="H5477" s="1" t="s">
        <v>138</v>
      </c>
      <c r="J5477" s="1">
        <v>12.91</v>
      </c>
      <c r="K5477" s="1">
        <v>13.460501000000001</v>
      </c>
      <c r="L5477" s="1">
        <v>0.10716299999999999</v>
      </c>
      <c r="M5477" s="1">
        <v>0.44333800000000001</v>
      </c>
      <c r="N5477" s="1" t="b">
        <v>1</v>
      </c>
      <c r="O5477" s="1">
        <v>1</v>
      </c>
    </row>
    <row r="5478" spans="1:15" x14ac:dyDescent="0.2">
      <c r="A5478" s="124">
        <v>43969.125</v>
      </c>
      <c r="B5478" s="124">
        <v>43968.958333333336</v>
      </c>
      <c r="C5478" s="1" t="s">
        <v>143</v>
      </c>
      <c r="D5478" s="1">
        <v>1269364671</v>
      </c>
      <c r="E5478" s="1" t="s">
        <v>137</v>
      </c>
      <c r="H5478" s="1" t="s">
        <v>138</v>
      </c>
      <c r="J5478" s="1">
        <v>12.01</v>
      </c>
      <c r="K5478" s="1">
        <v>12.346653999999999</v>
      </c>
      <c r="L5478" s="1">
        <v>-5.1057999999999999E-2</v>
      </c>
      <c r="M5478" s="1">
        <v>0.387712</v>
      </c>
      <c r="N5478" s="1" t="b">
        <v>1</v>
      </c>
      <c r="O5478" s="1">
        <v>1</v>
      </c>
    </row>
    <row r="5479" spans="1:15" x14ac:dyDescent="0.2">
      <c r="A5479" s="124">
        <v>43969.166666666664</v>
      </c>
      <c r="B5479" s="124">
        <v>43969</v>
      </c>
      <c r="C5479" s="1" t="s">
        <v>143</v>
      </c>
      <c r="D5479" s="1">
        <v>1269364671</v>
      </c>
      <c r="E5479" s="1" t="s">
        <v>137</v>
      </c>
      <c r="H5479" s="1" t="s">
        <v>138</v>
      </c>
      <c r="J5479" s="1">
        <v>11.19</v>
      </c>
      <c r="K5479" s="1">
        <v>11.393962</v>
      </c>
      <c r="L5479" s="1">
        <v>-2.1193E-2</v>
      </c>
      <c r="M5479" s="1">
        <v>0.22515499999999999</v>
      </c>
      <c r="N5479" s="1" t="b">
        <v>1</v>
      </c>
      <c r="O5479" s="1">
        <v>1</v>
      </c>
    </row>
    <row r="5480" spans="1:15" x14ac:dyDescent="0.2">
      <c r="A5480" s="124">
        <v>43969.208333333336</v>
      </c>
      <c r="B5480" s="124">
        <v>43969.041666666664</v>
      </c>
      <c r="C5480" s="1" t="s">
        <v>143</v>
      </c>
      <c r="D5480" s="1">
        <v>1269364671</v>
      </c>
      <c r="E5480" s="1" t="s">
        <v>137</v>
      </c>
      <c r="H5480" s="1" t="s">
        <v>138</v>
      </c>
      <c r="J5480" s="1">
        <v>10.68</v>
      </c>
      <c r="K5480" s="1">
        <v>10.950041000000001</v>
      </c>
      <c r="L5480" s="1">
        <v>-1.6278000000000001E-2</v>
      </c>
      <c r="M5480" s="1">
        <v>0.28631899999999999</v>
      </c>
      <c r="N5480" s="1" t="b">
        <v>1</v>
      </c>
      <c r="O5480" s="1">
        <v>1</v>
      </c>
    </row>
    <row r="5481" spans="1:15" x14ac:dyDescent="0.2">
      <c r="A5481" s="124">
        <v>43969.25</v>
      </c>
      <c r="B5481" s="124">
        <v>43969.083333333336</v>
      </c>
      <c r="C5481" s="1" t="s">
        <v>143</v>
      </c>
      <c r="D5481" s="1">
        <v>1269364671</v>
      </c>
      <c r="E5481" s="1" t="s">
        <v>137</v>
      </c>
      <c r="H5481" s="1" t="s">
        <v>138</v>
      </c>
      <c r="J5481" s="1">
        <v>10.41</v>
      </c>
      <c r="K5481" s="1">
        <v>10.661954</v>
      </c>
      <c r="L5481" s="1">
        <v>-1.3442000000000001E-2</v>
      </c>
      <c r="M5481" s="1">
        <v>0.26539600000000002</v>
      </c>
      <c r="N5481" s="1" t="b">
        <v>1</v>
      </c>
      <c r="O5481" s="1">
        <v>1</v>
      </c>
    </row>
    <row r="5482" spans="1:15" x14ac:dyDescent="0.2">
      <c r="A5482" s="124">
        <v>43969.291666666664</v>
      </c>
      <c r="B5482" s="124">
        <v>43969.125</v>
      </c>
      <c r="C5482" s="1" t="s">
        <v>143</v>
      </c>
      <c r="D5482" s="1">
        <v>1269364671</v>
      </c>
      <c r="E5482" s="1" t="s">
        <v>137</v>
      </c>
      <c r="H5482" s="1" t="s">
        <v>138</v>
      </c>
      <c r="J5482" s="1">
        <v>10.06</v>
      </c>
      <c r="K5482" s="1">
        <v>10.276897</v>
      </c>
      <c r="L5482" s="1">
        <v>-4.6820000000000004E-3</v>
      </c>
      <c r="M5482" s="1">
        <v>0.221579</v>
      </c>
      <c r="N5482" s="1" t="b">
        <v>1</v>
      </c>
      <c r="O5482" s="1">
        <v>1</v>
      </c>
    </row>
    <row r="5483" spans="1:15" x14ac:dyDescent="0.2">
      <c r="A5483" s="124">
        <v>43969.333333333336</v>
      </c>
      <c r="B5483" s="124">
        <v>43969.166666666664</v>
      </c>
      <c r="C5483" s="1" t="s">
        <v>143</v>
      </c>
      <c r="D5483" s="1">
        <v>1269364671</v>
      </c>
      <c r="E5483" s="1" t="s">
        <v>137</v>
      </c>
      <c r="H5483" s="1" t="s">
        <v>138</v>
      </c>
      <c r="J5483" s="1">
        <v>9.5</v>
      </c>
      <c r="K5483" s="1">
        <v>9.7555700000000005</v>
      </c>
      <c r="L5483" s="1">
        <v>1.5387E-2</v>
      </c>
      <c r="M5483" s="1">
        <v>0.24018300000000001</v>
      </c>
      <c r="N5483" s="1" t="b">
        <v>1</v>
      </c>
      <c r="O5483" s="1">
        <v>1</v>
      </c>
    </row>
    <row r="5484" spans="1:15" x14ac:dyDescent="0.2">
      <c r="A5484" s="124">
        <v>43969.375</v>
      </c>
      <c r="B5484" s="124">
        <v>43969.208333333336</v>
      </c>
      <c r="C5484" s="1" t="s">
        <v>143</v>
      </c>
      <c r="D5484" s="1">
        <v>1269364671</v>
      </c>
      <c r="E5484" s="1" t="s">
        <v>137</v>
      </c>
      <c r="H5484" s="1" t="s">
        <v>138</v>
      </c>
      <c r="J5484" s="1">
        <v>11.19</v>
      </c>
      <c r="K5484" s="1">
        <v>11.531836999999999</v>
      </c>
      <c r="L5484" s="1">
        <v>2.8840000000000001E-2</v>
      </c>
      <c r="M5484" s="1">
        <v>0.31299700000000003</v>
      </c>
      <c r="N5484" s="1" t="b">
        <v>1</v>
      </c>
      <c r="O5484" s="1">
        <v>1</v>
      </c>
    </row>
    <row r="5485" spans="1:15" x14ac:dyDescent="0.2">
      <c r="A5485" s="124">
        <v>43969.416666666664</v>
      </c>
      <c r="B5485" s="124">
        <v>43969.25</v>
      </c>
      <c r="C5485" s="1" t="s">
        <v>143</v>
      </c>
      <c r="D5485" s="1">
        <v>1269364671</v>
      </c>
      <c r="E5485" s="1" t="s">
        <v>137</v>
      </c>
      <c r="H5485" s="1" t="s">
        <v>138</v>
      </c>
      <c r="J5485" s="1">
        <v>13.82</v>
      </c>
      <c r="K5485" s="1">
        <v>14.409281999999999</v>
      </c>
      <c r="L5485" s="1">
        <v>0.16747000000000001</v>
      </c>
      <c r="M5485" s="1">
        <v>0.42181200000000002</v>
      </c>
      <c r="N5485" s="1" t="b">
        <v>1</v>
      </c>
      <c r="O5485" s="1">
        <v>1</v>
      </c>
    </row>
    <row r="5486" spans="1:15" x14ac:dyDescent="0.2">
      <c r="A5486" s="124">
        <v>43969.458333333336</v>
      </c>
      <c r="B5486" s="124">
        <v>43969.291666666664</v>
      </c>
      <c r="C5486" s="1" t="s">
        <v>143</v>
      </c>
      <c r="D5486" s="1">
        <v>1269364671</v>
      </c>
      <c r="E5486" s="1" t="s">
        <v>137</v>
      </c>
      <c r="H5486" s="1" t="s">
        <v>138</v>
      </c>
      <c r="J5486" s="1">
        <v>14.86</v>
      </c>
      <c r="K5486" s="1">
        <v>15.428303</v>
      </c>
      <c r="L5486" s="1">
        <v>0.15870600000000001</v>
      </c>
      <c r="M5486" s="1">
        <v>0.40959699999999999</v>
      </c>
      <c r="N5486" s="1" t="b">
        <v>1</v>
      </c>
      <c r="O5486" s="1">
        <v>1</v>
      </c>
    </row>
    <row r="5487" spans="1:15" x14ac:dyDescent="0.2">
      <c r="A5487" s="124">
        <v>43969.5</v>
      </c>
      <c r="B5487" s="124">
        <v>43969.333333333336</v>
      </c>
      <c r="C5487" s="1" t="s">
        <v>143</v>
      </c>
      <c r="D5487" s="1">
        <v>1269364671</v>
      </c>
      <c r="E5487" s="1" t="s">
        <v>137</v>
      </c>
      <c r="H5487" s="1" t="s">
        <v>138</v>
      </c>
      <c r="J5487" s="1">
        <v>16.260000000000002</v>
      </c>
      <c r="K5487" s="1">
        <v>16.933899</v>
      </c>
      <c r="L5487" s="1">
        <v>0.223075</v>
      </c>
      <c r="M5487" s="1">
        <v>0.450824</v>
      </c>
      <c r="N5487" s="1" t="b">
        <v>1</v>
      </c>
      <c r="O5487" s="1">
        <v>1</v>
      </c>
    </row>
    <row r="5488" spans="1:15" x14ac:dyDescent="0.2">
      <c r="A5488" s="124">
        <v>43969.541666666664</v>
      </c>
      <c r="B5488" s="124">
        <v>43969.375</v>
      </c>
      <c r="C5488" s="1" t="s">
        <v>143</v>
      </c>
      <c r="D5488" s="1">
        <v>1269364671</v>
      </c>
      <c r="E5488" s="1" t="s">
        <v>137</v>
      </c>
      <c r="H5488" s="1" t="s">
        <v>138</v>
      </c>
      <c r="J5488" s="1">
        <v>17.21</v>
      </c>
      <c r="K5488" s="1">
        <v>18.217556999999999</v>
      </c>
      <c r="L5488" s="1">
        <v>0.38439299999999998</v>
      </c>
      <c r="M5488" s="1">
        <v>0.62316400000000005</v>
      </c>
      <c r="N5488" s="1" t="b">
        <v>1</v>
      </c>
      <c r="O5488" s="1">
        <v>1</v>
      </c>
    </row>
    <row r="5489" spans="1:15" x14ac:dyDescent="0.2">
      <c r="A5489" s="124">
        <v>43969.583333333336</v>
      </c>
      <c r="B5489" s="124">
        <v>43969.416666666664</v>
      </c>
      <c r="C5489" s="1" t="s">
        <v>143</v>
      </c>
      <c r="D5489" s="1">
        <v>1269364671</v>
      </c>
      <c r="E5489" s="1" t="s">
        <v>137</v>
      </c>
      <c r="H5489" s="1" t="s">
        <v>138</v>
      </c>
      <c r="J5489" s="1">
        <v>17.73</v>
      </c>
      <c r="K5489" s="1">
        <v>18.873909999999999</v>
      </c>
      <c r="L5489" s="1">
        <v>0.47747299999999998</v>
      </c>
      <c r="M5489" s="1">
        <v>0.66643699999999995</v>
      </c>
      <c r="N5489" s="1" t="b">
        <v>1</v>
      </c>
      <c r="O5489" s="1">
        <v>1</v>
      </c>
    </row>
    <row r="5490" spans="1:15" x14ac:dyDescent="0.2">
      <c r="A5490" s="124">
        <v>43969.625</v>
      </c>
      <c r="B5490" s="124">
        <v>43969.458333333336</v>
      </c>
      <c r="C5490" s="1" t="s">
        <v>143</v>
      </c>
      <c r="D5490" s="1">
        <v>1269364671</v>
      </c>
      <c r="E5490" s="1" t="s">
        <v>137</v>
      </c>
      <c r="H5490" s="1" t="s">
        <v>138</v>
      </c>
      <c r="J5490" s="1">
        <v>17.87</v>
      </c>
      <c r="K5490" s="1">
        <v>19.297108000000001</v>
      </c>
      <c r="L5490" s="1">
        <v>0.62519899999999995</v>
      </c>
      <c r="M5490" s="1">
        <v>0.80190899999999998</v>
      </c>
      <c r="N5490" s="1" t="b">
        <v>1</v>
      </c>
      <c r="O5490" s="1">
        <v>1</v>
      </c>
    </row>
    <row r="5491" spans="1:15" x14ac:dyDescent="0.2">
      <c r="A5491" s="124">
        <v>43969.666666666664</v>
      </c>
      <c r="B5491" s="124">
        <v>43969.5</v>
      </c>
      <c r="C5491" s="1" t="s">
        <v>143</v>
      </c>
      <c r="D5491" s="1">
        <v>1269364671</v>
      </c>
      <c r="E5491" s="1" t="s">
        <v>137</v>
      </c>
      <c r="H5491" s="1" t="s">
        <v>138</v>
      </c>
      <c r="J5491" s="1">
        <v>17.739999999999998</v>
      </c>
      <c r="K5491" s="1">
        <v>19.344248</v>
      </c>
      <c r="L5491" s="1">
        <v>0.57533999999999996</v>
      </c>
      <c r="M5491" s="1">
        <v>1.0289079999999999</v>
      </c>
      <c r="N5491" s="1" t="b">
        <v>1</v>
      </c>
      <c r="O5491" s="1">
        <v>1</v>
      </c>
    </row>
    <row r="5492" spans="1:15" x14ac:dyDescent="0.2">
      <c r="A5492" s="124">
        <v>43969.708333333336</v>
      </c>
      <c r="B5492" s="124">
        <v>43969.541666666664</v>
      </c>
      <c r="C5492" s="1" t="s">
        <v>143</v>
      </c>
      <c r="D5492" s="1">
        <v>1269364671</v>
      </c>
      <c r="E5492" s="1" t="s">
        <v>137</v>
      </c>
      <c r="H5492" s="1" t="s">
        <v>138</v>
      </c>
      <c r="J5492" s="1">
        <v>17.32</v>
      </c>
      <c r="K5492" s="1">
        <v>19.155487999999998</v>
      </c>
      <c r="L5492" s="1">
        <v>0.77912899999999996</v>
      </c>
      <c r="M5492" s="1">
        <v>1.056359</v>
      </c>
      <c r="N5492" s="1" t="b">
        <v>1</v>
      </c>
      <c r="O5492" s="1">
        <v>1</v>
      </c>
    </row>
    <row r="5493" spans="1:15" x14ac:dyDescent="0.2">
      <c r="A5493" s="124">
        <v>43969.75</v>
      </c>
      <c r="B5493" s="124">
        <v>43969.583333333336</v>
      </c>
      <c r="C5493" s="1" t="s">
        <v>143</v>
      </c>
      <c r="D5493" s="1">
        <v>1269364671</v>
      </c>
      <c r="E5493" s="1" t="s">
        <v>137</v>
      </c>
      <c r="H5493" s="1" t="s">
        <v>138</v>
      </c>
      <c r="J5493" s="1">
        <v>17.059999999999999</v>
      </c>
      <c r="K5493" s="1">
        <v>19.048159999999999</v>
      </c>
      <c r="L5493" s="1">
        <v>0.84141900000000003</v>
      </c>
      <c r="M5493" s="1">
        <v>1.146741</v>
      </c>
      <c r="N5493" s="1" t="b">
        <v>1</v>
      </c>
      <c r="O5493" s="1">
        <v>1</v>
      </c>
    </row>
    <row r="5494" spans="1:15" x14ac:dyDescent="0.2">
      <c r="A5494" s="124">
        <v>43969.791666666664</v>
      </c>
      <c r="B5494" s="124">
        <v>43969.625</v>
      </c>
      <c r="C5494" s="1" t="s">
        <v>143</v>
      </c>
      <c r="D5494" s="1">
        <v>1269364671</v>
      </c>
      <c r="E5494" s="1" t="s">
        <v>137</v>
      </c>
      <c r="H5494" s="1" t="s">
        <v>138</v>
      </c>
      <c r="J5494" s="1">
        <v>16.75</v>
      </c>
      <c r="K5494" s="1">
        <v>18.551067</v>
      </c>
      <c r="L5494" s="1">
        <v>0.69984299999999999</v>
      </c>
      <c r="M5494" s="1">
        <v>1.101224</v>
      </c>
      <c r="N5494" s="1" t="b">
        <v>1</v>
      </c>
      <c r="O5494" s="1">
        <v>1</v>
      </c>
    </row>
    <row r="5495" spans="1:15" x14ac:dyDescent="0.2">
      <c r="A5495" s="124">
        <v>43969.833333333336</v>
      </c>
      <c r="B5495" s="124">
        <v>43969.666666666664</v>
      </c>
      <c r="C5495" s="1" t="s">
        <v>143</v>
      </c>
      <c r="D5495" s="1">
        <v>1269364671</v>
      </c>
      <c r="E5495" s="1" t="s">
        <v>137</v>
      </c>
      <c r="H5495" s="1" t="s">
        <v>138</v>
      </c>
      <c r="J5495" s="1">
        <v>16.829999999999998</v>
      </c>
      <c r="K5495" s="1">
        <v>18.664617</v>
      </c>
      <c r="L5495" s="1">
        <v>0.65924499999999997</v>
      </c>
      <c r="M5495" s="1">
        <v>1.1753720000000001</v>
      </c>
      <c r="N5495" s="1" t="b">
        <v>1</v>
      </c>
      <c r="O5495" s="1">
        <v>1</v>
      </c>
    </row>
    <row r="5496" spans="1:15" x14ac:dyDescent="0.2">
      <c r="A5496" s="124">
        <v>43969.875</v>
      </c>
      <c r="B5496" s="124">
        <v>43969.708333333336</v>
      </c>
      <c r="C5496" s="1" t="s">
        <v>143</v>
      </c>
      <c r="D5496" s="1">
        <v>1269364671</v>
      </c>
      <c r="E5496" s="1" t="s">
        <v>137</v>
      </c>
      <c r="H5496" s="1" t="s">
        <v>138</v>
      </c>
      <c r="J5496" s="1">
        <v>16.88</v>
      </c>
      <c r="K5496" s="1">
        <v>18.640657999999998</v>
      </c>
      <c r="L5496" s="1">
        <v>0.56981700000000002</v>
      </c>
      <c r="M5496" s="1">
        <v>1.190841</v>
      </c>
      <c r="N5496" s="1" t="b">
        <v>1</v>
      </c>
      <c r="O5496" s="1">
        <v>1</v>
      </c>
    </row>
    <row r="5497" spans="1:15" x14ac:dyDescent="0.2">
      <c r="A5497" s="124">
        <v>43969.916666666664</v>
      </c>
      <c r="B5497" s="124">
        <v>43969.75</v>
      </c>
      <c r="C5497" s="1" t="s">
        <v>143</v>
      </c>
      <c r="D5497" s="1">
        <v>1269364671</v>
      </c>
      <c r="E5497" s="1" t="s">
        <v>137</v>
      </c>
      <c r="H5497" s="1" t="s">
        <v>138</v>
      </c>
      <c r="J5497" s="1">
        <v>16.63</v>
      </c>
      <c r="K5497" s="1">
        <v>18.140720000000002</v>
      </c>
      <c r="L5497" s="1">
        <v>0.51280800000000004</v>
      </c>
      <c r="M5497" s="1">
        <v>0.99791200000000002</v>
      </c>
      <c r="N5497" s="1" t="b">
        <v>1</v>
      </c>
      <c r="O5497" s="1">
        <v>1</v>
      </c>
    </row>
    <row r="5498" spans="1:15" x14ac:dyDescent="0.2">
      <c r="A5498" s="124">
        <v>43969.958333333336</v>
      </c>
      <c r="B5498" s="124">
        <v>43969.791666666664</v>
      </c>
      <c r="C5498" s="1" t="s">
        <v>143</v>
      </c>
      <c r="D5498" s="1">
        <v>1269364671</v>
      </c>
      <c r="E5498" s="1" t="s">
        <v>137</v>
      </c>
      <c r="H5498" s="1" t="s">
        <v>138</v>
      </c>
      <c r="J5498" s="1">
        <v>16.75</v>
      </c>
      <c r="K5498" s="1">
        <v>18.063829999999999</v>
      </c>
      <c r="L5498" s="1">
        <v>0.34769</v>
      </c>
      <c r="M5498" s="1">
        <v>0.96614</v>
      </c>
      <c r="N5498" s="1" t="b">
        <v>1</v>
      </c>
      <c r="O5498" s="1">
        <v>1</v>
      </c>
    </row>
    <row r="5499" spans="1:15" x14ac:dyDescent="0.2">
      <c r="A5499" s="124">
        <v>43970</v>
      </c>
      <c r="B5499" s="124">
        <v>43969.833333333336</v>
      </c>
      <c r="C5499" s="1" t="s">
        <v>143</v>
      </c>
      <c r="D5499" s="1">
        <v>1269364671</v>
      </c>
      <c r="E5499" s="1" t="s">
        <v>137</v>
      </c>
      <c r="H5499" s="1" t="s">
        <v>138</v>
      </c>
      <c r="J5499" s="1">
        <v>16.87</v>
      </c>
      <c r="K5499" s="1">
        <v>18.034096999999999</v>
      </c>
      <c r="L5499" s="1">
        <v>0.29997600000000002</v>
      </c>
      <c r="M5499" s="1">
        <v>0.86412100000000003</v>
      </c>
      <c r="N5499" s="1" t="b">
        <v>1</v>
      </c>
      <c r="O5499" s="1">
        <v>1</v>
      </c>
    </row>
    <row r="5500" spans="1:15" x14ac:dyDescent="0.2">
      <c r="A5500" s="124">
        <v>43970.041666666664</v>
      </c>
      <c r="B5500" s="124">
        <v>43969.875</v>
      </c>
      <c r="C5500" s="1" t="s">
        <v>143</v>
      </c>
      <c r="D5500" s="1">
        <v>1269364671</v>
      </c>
      <c r="E5500" s="1" t="s">
        <v>137</v>
      </c>
      <c r="H5500" s="1" t="s">
        <v>138</v>
      </c>
      <c r="J5500" s="1">
        <v>15.93</v>
      </c>
      <c r="K5500" s="1">
        <v>17.263172000000001</v>
      </c>
      <c r="L5500" s="1">
        <v>0.48767500000000003</v>
      </c>
      <c r="M5500" s="1">
        <v>0.84549700000000005</v>
      </c>
      <c r="N5500" s="1" t="b">
        <v>1</v>
      </c>
      <c r="O5500" s="1">
        <v>1</v>
      </c>
    </row>
    <row r="5501" spans="1:15" x14ac:dyDescent="0.2">
      <c r="A5501" s="124">
        <v>43970.083333333336</v>
      </c>
      <c r="B5501" s="124">
        <v>43969.916666666664</v>
      </c>
      <c r="C5501" s="1" t="s">
        <v>143</v>
      </c>
      <c r="D5501" s="1">
        <v>1269364671</v>
      </c>
      <c r="E5501" s="1" t="s">
        <v>137</v>
      </c>
      <c r="H5501" s="1" t="s">
        <v>138</v>
      </c>
      <c r="J5501" s="1">
        <v>13.26</v>
      </c>
      <c r="K5501" s="1">
        <v>14.323855999999999</v>
      </c>
      <c r="L5501" s="1">
        <v>0.36995899999999998</v>
      </c>
      <c r="M5501" s="1">
        <v>0.69389699999999999</v>
      </c>
      <c r="N5501" s="1" t="b">
        <v>1</v>
      </c>
      <c r="O5501" s="1">
        <v>1</v>
      </c>
    </row>
    <row r="5502" spans="1:15" x14ac:dyDescent="0.2">
      <c r="A5502" s="124">
        <v>43970.125</v>
      </c>
      <c r="B5502" s="124">
        <v>43969.958333333336</v>
      </c>
      <c r="C5502" s="1" t="s">
        <v>143</v>
      </c>
      <c r="D5502" s="1">
        <v>1269364671</v>
      </c>
      <c r="E5502" s="1" t="s">
        <v>137</v>
      </c>
      <c r="H5502" s="1" t="s">
        <v>138</v>
      </c>
      <c r="J5502" s="1">
        <v>12.65</v>
      </c>
      <c r="K5502" s="1">
        <v>13.166942000000001</v>
      </c>
      <c r="L5502" s="1">
        <v>0</v>
      </c>
      <c r="M5502" s="1">
        <v>0.51694200000000001</v>
      </c>
      <c r="N5502" s="1" t="b">
        <v>1</v>
      </c>
      <c r="O5502" s="1">
        <v>1</v>
      </c>
    </row>
    <row r="5503" spans="1:15" x14ac:dyDescent="0.2">
      <c r="A5503" s="124">
        <v>43970.166666666664</v>
      </c>
      <c r="B5503" s="124">
        <v>43970</v>
      </c>
      <c r="C5503" s="1" t="s">
        <v>143</v>
      </c>
      <c r="D5503" s="1">
        <v>1269364671</v>
      </c>
      <c r="E5503" s="1" t="s">
        <v>137</v>
      </c>
      <c r="H5503" s="1" t="s">
        <v>138</v>
      </c>
      <c r="J5503" s="1">
        <v>11.26</v>
      </c>
      <c r="K5503" s="1">
        <v>11.613346999999999</v>
      </c>
      <c r="L5503" s="1">
        <v>2.9099E-2</v>
      </c>
      <c r="M5503" s="1">
        <v>0.32424799999999998</v>
      </c>
      <c r="N5503" s="1" t="b">
        <v>1</v>
      </c>
      <c r="O5503" s="1">
        <v>1</v>
      </c>
    </row>
    <row r="5504" spans="1:15" x14ac:dyDescent="0.2">
      <c r="A5504" s="124">
        <v>43970.208333333336</v>
      </c>
      <c r="B5504" s="124">
        <v>43970.041666666664</v>
      </c>
      <c r="C5504" s="1" t="s">
        <v>143</v>
      </c>
      <c r="D5504" s="1">
        <v>1269364671</v>
      </c>
      <c r="E5504" s="1" t="s">
        <v>137</v>
      </c>
      <c r="H5504" s="1" t="s">
        <v>138</v>
      </c>
      <c r="J5504" s="1">
        <v>10.99</v>
      </c>
      <c r="K5504" s="1">
        <v>11.359756000000001</v>
      </c>
      <c r="L5504" s="1">
        <v>3.2508000000000002E-2</v>
      </c>
      <c r="M5504" s="1">
        <v>0.33724799999999999</v>
      </c>
      <c r="N5504" s="1" t="b">
        <v>1</v>
      </c>
      <c r="O5504" s="1">
        <v>1</v>
      </c>
    </row>
    <row r="5505" spans="1:15" x14ac:dyDescent="0.2">
      <c r="A5505" s="124">
        <v>43970.25</v>
      </c>
      <c r="B5505" s="124">
        <v>43970.083333333336</v>
      </c>
      <c r="C5505" s="1" t="s">
        <v>143</v>
      </c>
      <c r="D5505" s="1">
        <v>1269364671</v>
      </c>
      <c r="E5505" s="1" t="s">
        <v>137</v>
      </c>
      <c r="H5505" s="1" t="s">
        <v>138</v>
      </c>
      <c r="J5505" s="1">
        <v>10.62</v>
      </c>
      <c r="K5505" s="1">
        <v>10.983339000000001</v>
      </c>
      <c r="L5505" s="1">
        <v>4.4998000000000003E-2</v>
      </c>
      <c r="M5505" s="1">
        <v>0.31834099999999999</v>
      </c>
      <c r="N5505" s="1" t="b">
        <v>1</v>
      </c>
      <c r="O5505" s="1">
        <v>1</v>
      </c>
    </row>
    <row r="5506" spans="1:15" x14ac:dyDescent="0.2">
      <c r="A5506" s="124">
        <v>43970.291666666664</v>
      </c>
      <c r="B5506" s="124">
        <v>43970.125</v>
      </c>
      <c r="C5506" s="1" t="s">
        <v>143</v>
      </c>
      <c r="D5506" s="1">
        <v>1269364671</v>
      </c>
      <c r="E5506" s="1" t="s">
        <v>137</v>
      </c>
      <c r="H5506" s="1" t="s">
        <v>138</v>
      </c>
      <c r="J5506" s="1">
        <v>10.07</v>
      </c>
      <c r="K5506" s="1">
        <v>10.418096999999999</v>
      </c>
      <c r="L5506" s="1">
        <v>5.9036999999999999E-2</v>
      </c>
      <c r="M5506" s="1">
        <v>0.28905999999999998</v>
      </c>
      <c r="N5506" s="1" t="b">
        <v>1</v>
      </c>
      <c r="O5506" s="1">
        <v>1</v>
      </c>
    </row>
    <row r="5507" spans="1:15" x14ac:dyDescent="0.2">
      <c r="A5507" s="124">
        <v>43970.333333333336</v>
      </c>
      <c r="B5507" s="124">
        <v>43970.166666666664</v>
      </c>
      <c r="C5507" s="1" t="s">
        <v>143</v>
      </c>
      <c r="D5507" s="1">
        <v>1269364671</v>
      </c>
      <c r="E5507" s="1" t="s">
        <v>137</v>
      </c>
      <c r="H5507" s="1" t="s">
        <v>138</v>
      </c>
      <c r="J5507" s="1">
        <v>10.27</v>
      </c>
      <c r="K5507" s="1">
        <v>10.636423000000001</v>
      </c>
      <c r="L5507" s="1">
        <v>6.4420000000000005E-2</v>
      </c>
      <c r="M5507" s="1">
        <v>0.30200300000000002</v>
      </c>
      <c r="N5507" s="1" t="b">
        <v>1</v>
      </c>
      <c r="O5507" s="1">
        <v>1</v>
      </c>
    </row>
    <row r="5508" spans="1:15" x14ac:dyDescent="0.2">
      <c r="A5508" s="124">
        <v>43970.375</v>
      </c>
      <c r="B5508" s="124">
        <v>43970.208333333336</v>
      </c>
      <c r="C5508" s="1" t="s">
        <v>143</v>
      </c>
      <c r="D5508" s="1">
        <v>1269364671</v>
      </c>
      <c r="E5508" s="1" t="s">
        <v>137</v>
      </c>
      <c r="H5508" s="1" t="s">
        <v>138</v>
      </c>
      <c r="J5508" s="1">
        <v>11.46</v>
      </c>
      <c r="K5508" s="1">
        <v>12.260738999999999</v>
      </c>
      <c r="L5508" s="1">
        <v>0.46798299999999998</v>
      </c>
      <c r="M5508" s="1">
        <v>0.332756</v>
      </c>
      <c r="N5508" s="1" t="b">
        <v>1</v>
      </c>
      <c r="O5508" s="1">
        <v>1</v>
      </c>
    </row>
    <row r="5509" spans="1:15" x14ac:dyDescent="0.2">
      <c r="A5509" s="124">
        <v>43970.416666666664</v>
      </c>
      <c r="B5509" s="124">
        <v>43970.25</v>
      </c>
      <c r="C5509" s="1" t="s">
        <v>143</v>
      </c>
      <c r="D5509" s="1">
        <v>1269364671</v>
      </c>
      <c r="E5509" s="1" t="s">
        <v>137</v>
      </c>
      <c r="H5509" s="1" t="s">
        <v>138</v>
      </c>
      <c r="J5509" s="1">
        <v>13.17</v>
      </c>
      <c r="K5509" s="1">
        <v>14.320292</v>
      </c>
      <c r="L5509" s="1">
        <v>0.73845700000000003</v>
      </c>
      <c r="M5509" s="1">
        <v>0.41183500000000001</v>
      </c>
      <c r="N5509" s="1" t="b">
        <v>1</v>
      </c>
      <c r="O5509" s="1">
        <v>1</v>
      </c>
    </row>
    <row r="5510" spans="1:15" x14ac:dyDescent="0.2">
      <c r="A5510" s="124">
        <v>43970.458333333336</v>
      </c>
      <c r="B5510" s="124">
        <v>43970.291666666664</v>
      </c>
      <c r="C5510" s="1" t="s">
        <v>143</v>
      </c>
      <c r="D5510" s="1">
        <v>1269364671</v>
      </c>
      <c r="E5510" s="1" t="s">
        <v>137</v>
      </c>
      <c r="H5510" s="1" t="s">
        <v>138</v>
      </c>
      <c r="J5510" s="1">
        <v>13.67</v>
      </c>
      <c r="K5510" s="1">
        <v>14.710727</v>
      </c>
      <c r="L5510" s="1">
        <v>0.57835700000000001</v>
      </c>
      <c r="M5510" s="1">
        <v>0.46237</v>
      </c>
      <c r="N5510" s="1" t="b">
        <v>1</v>
      </c>
      <c r="O5510" s="1">
        <v>1</v>
      </c>
    </row>
    <row r="5511" spans="1:15" x14ac:dyDescent="0.2">
      <c r="A5511" s="124">
        <v>43970.5</v>
      </c>
      <c r="B5511" s="124">
        <v>43970.333333333336</v>
      </c>
      <c r="C5511" s="1" t="s">
        <v>143</v>
      </c>
      <c r="D5511" s="1">
        <v>1269364671</v>
      </c>
      <c r="E5511" s="1" t="s">
        <v>137</v>
      </c>
      <c r="H5511" s="1" t="s">
        <v>138</v>
      </c>
      <c r="J5511" s="1">
        <v>15.19</v>
      </c>
      <c r="K5511" s="1">
        <v>16.327181</v>
      </c>
      <c r="L5511" s="1">
        <v>0.61332600000000004</v>
      </c>
      <c r="M5511" s="1">
        <v>0.52385499999999996</v>
      </c>
      <c r="N5511" s="1" t="b">
        <v>1</v>
      </c>
      <c r="O5511" s="1">
        <v>1</v>
      </c>
    </row>
    <row r="5512" spans="1:15" x14ac:dyDescent="0.2">
      <c r="A5512" s="124">
        <v>43970.541666666664</v>
      </c>
      <c r="B5512" s="124">
        <v>43970.375</v>
      </c>
      <c r="C5512" s="1" t="s">
        <v>143</v>
      </c>
      <c r="D5512" s="1">
        <v>1269364671</v>
      </c>
      <c r="E5512" s="1" t="s">
        <v>137</v>
      </c>
      <c r="H5512" s="1" t="s">
        <v>138</v>
      </c>
      <c r="J5512" s="1">
        <v>15.77</v>
      </c>
      <c r="K5512" s="1">
        <v>17.087437999999999</v>
      </c>
      <c r="L5512" s="1">
        <v>0.80668600000000001</v>
      </c>
      <c r="M5512" s="1">
        <v>0.51075199999999998</v>
      </c>
      <c r="N5512" s="1" t="b">
        <v>1</v>
      </c>
      <c r="O5512" s="1">
        <v>1</v>
      </c>
    </row>
    <row r="5513" spans="1:15" x14ac:dyDescent="0.2">
      <c r="A5513" s="124">
        <v>43970.583333333336</v>
      </c>
      <c r="B5513" s="124">
        <v>43970.416666666664</v>
      </c>
      <c r="C5513" s="1" t="s">
        <v>143</v>
      </c>
      <c r="D5513" s="1">
        <v>1269364671</v>
      </c>
      <c r="E5513" s="1" t="s">
        <v>137</v>
      </c>
      <c r="H5513" s="1" t="s">
        <v>138</v>
      </c>
      <c r="J5513" s="1">
        <v>16.05</v>
      </c>
      <c r="K5513" s="1">
        <v>17.129528000000001</v>
      </c>
      <c r="L5513" s="1">
        <v>0.51000999999999996</v>
      </c>
      <c r="M5513" s="1">
        <v>0.56951799999999997</v>
      </c>
      <c r="N5513" s="1" t="b">
        <v>1</v>
      </c>
      <c r="O5513" s="1">
        <v>1</v>
      </c>
    </row>
    <row r="5514" spans="1:15" x14ac:dyDescent="0.2">
      <c r="A5514" s="124">
        <v>43970.625</v>
      </c>
      <c r="B5514" s="124">
        <v>43970.458333333336</v>
      </c>
      <c r="C5514" s="1" t="s">
        <v>143</v>
      </c>
      <c r="D5514" s="1">
        <v>1269364671</v>
      </c>
      <c r="E5514" s="1" t="s">
        <v>137</v>
      </c>
      <c r="H5514" s="1" t="s">
        <v>138</v>
      </c>
      <c r="J5514" s="1">
        <v>16.059999999999999</v>
      </c>
      <c r="K5514" s="1">
        <v>17.242813000000002</v>
      </c>
      <c r="L5514" s="1">
        <v>0.59706300000000001</v>
      </c>
      <c r="M5514" s="1">
        <v>0.58574999999999999</v>
      </c>
      <c r="N5514" s="1" t="b">
        <v>1</v>
      </c>
      <c r="O5514" s="1">
        <v>1</v>
      </c>
    </row>
    <row r="5515" spans="1:15" x14ac:dyDescent="0.2">
      <c r="A5515" s="124">
        <v>43970.666666666664</v>
      </c>
      <c r="B5515" s="124">
        <v>43970.5</v>
      </c>
      <c r="C5515" s="1" t="s">
        <v>143</v>
      </c>
      <c r="D5515" s="1">
        <v>1269364671</v>
      </c>
      <c r="E5515" s="1" t="s">
        <v>137</v>
      </c>
      <c r="H5515" s="1" t="s">
        <v>138</v>
      </c>
      <c r="J5515" s="1">
        <v>16.3</v>
      </c>
      <c r="K5515" s="1">
        <v>17.597135000000002</v>
      </c>
      <c r="L5515" s="1">
        <v>0.64756800000000003</v>
      </c>
      <c r="M5515" s="1">
        <v>0.64956700000000001</v>
      </c>
      <c r="N5515" s="1" t="b">
        <v>1</v>
      </c>
      <c r="O5515" s="1">
        <v>1</v>
      </c>
    </row>
    <row r="5516" spans="1:15" x14ac:dyDescent="0.2">
      <c r="A5516" s="124">
        <v>43970.708333333336</v>
      </c>
      <c r="B5516" s="124">
        <v>43970.541666666664</v>
      </c>
      <c r="C5516" s="1" t="s">
        <v>143</v>
      </c>
      <c r="D5516" s="1">
        <v>1269364671</v>
      </c>
      <c r="E5516" s="1" t="s">
        <v>137</v>
      </c>
      <c r="H5516" s="1" t="s">
        <v>138</v>
      </c>
      <c r="J5516" s="1">
        <v>15.85</v>
      </c>
      <c r="K5516" s="1">
        <v>17.208238999999999</v>
      </c>
      <c r="L5516" s="1">
        <v>0.66500400000000004</v>
      </c>
      <c r="M5516" s="1">
        <v>0.69323500000000005</v>
      </c>
      <c r="N5516" s="1" t="b">
        <v>1</v>
      </c>
      <c r="O5516" s="1">
        <v>1</v>
      </c>
    </row>
    <row r="5517" spans="1:15" x14ac:dyDescent="0.2">
      <c r="A5517" s="124">
        <v>43970.75</v>
      </c>
      <c r="B5517" s="124">
        <v>43970.583333333336</v>
      </c>
      <c r="C5517" s="1" t="s">
        <v>143</v>
      </c>
      <c r="D5517" s="1">
        <v>1269364671</v>
      </c>
      <c r="E5517" s="1" t="s">
        <v>137</v>
      </c>
      <c r="H5517" s="1" t="s">
        <v>138</v>
      </c>
      <c r="J5517" s="1">
        <v>15.53</v>
      </c>
      <c r="K5517" s="1">
        <v>16.896370999999998</v>
      </c>
      <c r="L5517" s="1">
        <v>0.64846499999999996</v>
      </c>
      <c r="M5517" s="1">
        <v>0.71790600000000004</v>
      </c>
      <c r="N5517" s="1" t="b">
        <v>1</v>
      </c>
      <c r="O5517" s="1">
        <v>1</v>
      </c>
    </row>
    <row r="5518" spans="1:15" x14ac:dyDescent="0.2">
      <c r="A5518" s="124">
        <v>43970.791666666664</v>
      </c>
      <c r="B5518" s="124">
        <v>43970.625</v>
      </c>
      <c r="C5518" s="1" t="s">
        <v>143</v>
      </c>
      <c r="D5518" s="1">
        <v>1269364671</v>
      </c>
      <c r="E5518" s="1" t="s">
        <v>137</v>
      </c>
      <c r="H5518" s="1" t="s">
        <v>138</v>
      </c>
      <c r="J5518" s="1">
        <v>15.32</v>
      </c>
      <c r="K5518" s="1">
        <v>16.680140999999999</v>
      </c>
      <c r="L5518" s="1">
        <v>0.63800500000000004</v>
      </c>
      <c r="M5518" s="1">
        <v>0.722136</v>
      </c>
      <c r="N5518" s="1" t="b">
        <v>1</v>
      </c>
      <c r="O5518" s="1">
        <v>1</v>
      </c>
    </row>
    <row r="5519" spans="1:15" x14ac:dyDescent="0.2">
      <c r="A5519" s="124">
        <v>43970.833333333336</v>
      </c>
      <c r="B5519" s="124">
        <v>43970.666666666664</v>
      </c>
      <c r="C5519" s="1" t="s">
        <v>143</v>
      </c>
      <c r="D5519" s="1">
        <v>1269364671</v>
      </c>
      <c r="E5519" s="1" t="s">
        <v>137</v>
      </c>
      <c r="H5519" s="1" t="s">
        <v>138</v>
      </c>
      <c r="J5519" s="1">
        <v>15.62</v>
      </c>
      <c r="K5519" s="1">
        <v>16.936394</v>
      </c>
      <c r="L5519" s="1">
        <v>0.54927499999999996</v>
      </c>
      <c r="M5519" s="1">
        <v>0.767119</v>
      </c>
      <c r="N5519" s="1" t="b">
        <v>1</v>
      </c>
      <c r="O5519" s="1">
        <v>1</v>
      </c>
    </row>
    <row r="5520" spans="1:15" x14ac:dyDescent="0.2">
      <c r="A5520" s="124">
        <v>43970.875</v>
      </c>
      <c r="B5520" s="124">
        <v>43970.708333333336</v>
      </c>
      <c r="C5520" s="1" t="s">
        <v>143</v>
      </c>
      <c r="D5520" s="1">
        <v>1269364671</v>
      </c>
      <c r="E5520" s="1" t="s">
        <v>137</v>
      </c>
      <c r="H5520" s="1" t="s">
        <v>138</v>
      </c>
      <c r="J5520" s="1">
        <v>15.83</v>
      </c>
      <c r="K5520" s="1">
        <v>16.994733</v>
      </c>
      <c r="L5520" s="1">
        <v>0.36808000000000002</v>
      </c>
      <c r="M5520" s="1">
        <v>0.79665300000000006</v>
      </c>
      <c r="N5520" s="1" t="b">
        <v>1</v>
      </c>
      <c r="O5520" s="1">
        <v>1</v>
      </c>
    </row>
    <row r="5521" spans="1:15" x14ac:dyDescent="0.2">
      <c r="A5521" s="124">
        <v>43970.916666666664</v>
      </c>
      <c r="B5521" s="124">
        <v>43970.75</v>
      </c>
      <c r="C5521" s="1" t="s">
        <v>143</v>
      </c>
      <c r="D5521" s="1">
        <v>1269364671</v>
      </c>
      <c r="E5521" s="1" t="s">
        <v>137</v>
      </c>
      <c r="H5521" s="1" t="s">
        <v>138</v>
      </c>
      <c r="J5521" s="1">
        <v>15.86</v>
      </c>
      <c r="K5521" s="1">
        <v>16.895675000000001</v>
      </c>
      <c r="L5521" s="1">
        <v>0.28729900000000003</v>
      </c>
      <c r="M5521" s="1">
        <v>0.74837600000000004</v>
      </c>
      <c r="N5521" s="1" t="b">
        <v>1</v>
      </c>
      <c r="O5521" s="1">
        <v>1</v>
      </c>
    </row>
    <row r="5522" spans="1:15" x14ac:dyDescent="0.2">
      <c r="A5522" s="124">
        <v>43970.958333333336</v>
      </c>
      <c r="B5522" s="124">
        <v>43970.791666666664</v>
      </c>
      <c r="C5522" s="1" t="s">
        <v>143</v>
      </c>
      <c r="D5522" s="1">
        <v>1269364671</v>
      </c>
      <c r="E5522" s="1" t="s">
        <v>137</v>
      </c>
      <c r="H5522" s="1" t="s">
        <v>138</v>
      </c>
      <c r="J5522" s="1">
        <v>15.93</v>
      </c>
      <c r="K5522" s="1">
        <v>16.921728999999999</v>
      </c>
      <c r="L5522" s="1">
        <v>0.26737</v>
      </c>
      <c r="M5522" s="1">
        <v>0.72435899999999998</v>
      </c>
      <c r="N5522" s="1" t="b">
        <v>1</v>
      </c>
      <c r="O5522" s="1">
        <v>1</v>
      </c>
    </row>
    <row r="5523" spans="1:15" x14ac:dyDescent="0.2">
      <c r="A5523" s="124">
        <v>43971</v>
      </c>
      <c r="B5523" s="124">
        <v>43970.833333333336</v>
      </c>
      <c r="C5523" s="1" t="s">
        <v>143</v>
      </c>
      <c r="D5523" s="1">
        <v>1269364671</v>
      </c>
      <c r="E5523" s="1" t="s">
        <v>137</v>
      </c>
      <c r="H5523" s="1" t="s">
        <v>138</v>
      </c>
      <c r="J5523" s="1">
        <v>16.260000000000002</v>
      </c>
      <c r="K5523" s="1">
        <v>17.144565</v>
      </c>
      <c r="L5523" s="1">
        <v>0.17796000000000001</v>
      </c>
      <c r="M5523" s="1">
        <v>0.70660500000000004</v>
      </c>
      <c r="N5523" s="1" t="b">
        <v>1</v>
      </c>
      <c r="O5523" s="1">
        <v>1</v>
      </c>
    </row>
    <row r="5524" spans="1:15" x14ac:dyDescent="0.2">
      <c r="A5524" s="124">
        <v>43971.041666666664</v>
      </c>
      <c r="B5524" s="124">
        <v>43970.875</v>
      </c>
      <c r="C5524" s="1" t="s">
        <v>143</v>
      </c>
      <c r="D5524" s="1">
        <v>1269364671</v>
      </c>
      <c r="E5524" s="1" t="s">
        <v>137</v>
      </c>
      <c r="H5524" s="1" t="s">
        <v>138</v>
      </c>
      <c r="J5524" s="1">
        <v>15.67</v>
      </c>
      <c r="K5524" s="1">
        <v>16.358028000000001</v>
      </c>
      <c r="L5524" s="1">
        <v>-0.12872600000000001</v>
      </c>
      <c r="M5524" s="1">
        <v>0.81675399999999998</v>
      </c>
      <c r="N5524" s="1" t="b">
        <v>1</v>
      </c>
      <c r="O5524" s="1">
        <v>1</v>
      </c>
    </row>
    <row r="5525" spans="1:15" x14ac:dyDescent="0.2">
      <c r="A5525" s="124">
        <v>43971.083333333336</v>
      </c>
      <c r="B5525" s="124">
        <v>43970.916666666664</v>
      </c>
      <c r="C5525" s="1" t="s">
        <v>143</v>
      </c>
      <c r="D5525" s="1">
        <v>1269364671</v>
      </c>
      <c r="E5525" s="1" t="s">
        <v>137</v>
      </c>
      <c r="H5525" s="1" t="s">
        <v>138</v>
      </c>
      <c r="J5525" s="1">
        <v>13.55</v>
      </c>
      <c r="K5525" s="1">
        <v>14.097038</v>
      </c>
      <c r="L5525" s="1">
        <v>-0.04</v>
      </c>
      <c r="M5525" s="1">
        <v>0.58703799999999995</v>
      </c>
      <c r="N5525" s="1" t="b">
        <v>1</v>
      </c>
      <c r="O5525" s="1">
        <v>1</v>
      </c>
    </row>
    <row r="5526" spans="1:15" x14ac:dyDescent="0.2">
      <c r="A5526" s="124">
        <v>43971.125</v>
      </c>
      <c r="B5526" s="124">
        <v>43970.958333333336</v>
      </c>
      <c r="C5526" s="1" t="s">
        <v>143</v>
      </c>
      <c r="D5526" s="1">
        <v>1269364671</v>
      </c>
      <c r="E5526" s="1" t="s">
        <v>137</v>
      </c>
      <c r="H5526" s="1" t="s">
        <v>138</v>
      </c>
      <c r="J5526" s="1">
        <v>12.46</v>
      </c>
      <c r="K5526" s="1">
        <v>12.951402</v>
      </c>
      <c r="L5526" s="1">
        <v>7.3800000000000003E-3</v>
      </c>
      <c r="M5526" s="1">
        <v>0.48402200000000001</v>
      </c>
      <c r="N5526" s="1" t="b">
        <v>1</v>
      </c>
      <c r="O5526" s="1">
        <v>1</v>
      </c>
    </row>
    <row r="5527" spans="1:15" x14ac:dyDescent="0.2">
      <c r="A5527" s="124">
        <v>43971.166666666664</v>
      </c>
      <c r="B5527" s="124">
        <v>43971</v>
      </c>
      <c r="C5527" s="1" t="s">
        <v>143</v>
      </c>
      <c r="D5527" s="1">
        <v>1269364671</v>
      </c>
      <c r="E5527" s="1" t="s">
        <v>137</v>
      </c>
      <c r="H5527" s="1" t="s">
        <v>138</v>
      </c>
      <c r="J5527" s="1">
        <v>12.07</v>
      </c>
      <c r="K5527" s="1">
        <v>12.57535</v>
      </c>
      <c r="L5527" s="1">
        <v>3.6651999999999997E-2</v>
      </c>
      <c r="M5527" s="1">
        <v>0.468698</v>
      </c>
      <c r="N5527" s="1" t="b">
        <v>1</v>
      </c>
      <c r="O5527" s="1">
        <v>1</v>
      </c>
    </row>
    <row r="5528" spans="1:15" x14ac:dyDescent="0.2">
      <c r="A5528" s="124">
        <v>43971.208333333336</v>
      </c>
      <c r="B5528" s="124">
        <v>43971.041666666664</v>
      </c>
      <c r="C5528" s="1" t="s">
        <v>143</v>
      </c>
      <c r="D5528" s="1">
        <v>1269364671</v>
      </c>
      <c r="E5528" s="1" t="s">
        <v>137</v>
      </c>
      <c r="H5528" s="1" t="s">
        <v>138</v>
      </c>
      <c r="J5528" s="1">
        <v>11.84</v>
      </c>
      <c r="K5528" s="1">
        <v>12.355216</v>
      </c>
      <c r="L5528" s="1">
        <v>3.6080000000000001E-2</v>
      </c>
      <c r="M5528" s="1">
        <v>0.47913600000000001</v>
      </c>
      <c r="N5528" s="1" t="b">
        <v>1</v>
      </c>
      <c r="O5528" s="1">
        <v>1</v>
      </c>
    </row>
    <row r="5529" spans="1:15" x14ac:dyDescent="0.2">
      <c r="A5529" s="124">
        <v>43971.25</v>
      </c>
      <c r="B5529" s="124">
        <v>43971.083333333336</v>
      </c>
      <c r="C5529" s="1" t="s">
        <v>143</v>
      </c>
      <c r="D5529" s="1">
        <v>1269364671</v>
      </c>
      <c r="E5529" s="1" t="s">
        <v>137</v>
      </c>
      <c r="H5529" s="1" t="s">
        <v>138</v>
      </c>
      <c r="J5529" s="1">
        <v>11.81</v>
      </c>
      <c r="K5529" s="1">
        <v>12.334311</v>
      </c>
      <c r="L5529" s="1">
        <v>3.6290999999999997E-2</v>
      </c>
      <c r="M5529" s="1">
        <v>0.48802000000000001</v>
      </c>
      <c r="N5529" s="1" t="b">
        <v>1</v>
      </c>
      <c r="O5529" s="1">
        <v>1</v>
      </c>
    </row>
    <row r="5530" spans="1:15" x14ac:dyDescent="0.2">
      <c r="A5530" s="124">
        <v>43971.291666666664</v>
      </c>
      <c r="B5530" s="124">
        <v>43971.125</v>
      </c>
      <c r="C5530" s="1" t="s">
        <v>143</v>
      </c>
      <c r="D5530" s="1">
        <v>1269364671</v>
      </c>
      <c r="E5530" s="1" t="s">
        <v>137</v>
      </c>
      <c r="H5530" s="1" t="s">
        <v>138</v>
      </c>
      <c r="J5530" s="1">
        <v>11.6</v>
      </c>
      <c r="K5530" s="1">
        <v>12.072759</v>
      </c>
      <c r="L5530" s="1">
        <v>4.1974999999999998E-2</v>
      </c>
      <c r="M5530" s="1">
        <v>0.430784</v>
      </c>
      <c r="N5530" s="1" t="b">
        <v>1</v>
      </c>
      <c r="O5530" s="1">
        <v>1</v>
      </c>
    </row>
    <row r="5531" spans="1:15" x14ac:dyDescent="0.2">
      <c r="A5531" s="124">
        <v>43971.333333333336</v>
      </c>
      <c r="B5531" s="124">
        <v>43971.166666666664</v>
      </c>
      <c r="C5531" s="1" t="s">
        <v>143</v>
      </c>
      <c r="D5531" s="1">
        <v>1269364671</v>
      </c>
      <c r="E5531" s="1" t="s">
        <v>137</v>
      </c>
      <c r="H5531" s="1" t="s">
        <v>138</v>
      </c>
      <c r="J5531" s="1">
        <v>11.81</v>
      </c>
      <c r="K5531" s="1">
        <v>12.284518</v>
      </c>
      <c r="L5531" s="1">
        <v>3.6651999999999997E-2</v>
      </c>
      <c r="M5531" s="1">
        <v>0.43786599999999998</v>
      </c>
      <c r="N5531" s="1" t="b">
        <v>1</v>
      </c>
      <c r="O5531" s="1">
        <v>1</v>
      </c>
    </row>
    <row r="5532" spans="1:15" x14ac:dyDescent="0.2">
      <c r="A5532" s="124">
        <v>43971.375</v>
      </c>
      <c r="B5532" s="124">
        <v>43971.208333333336</v>
      </c>
      <c r="C5532" s="1" t="s">
        <v>143</v>
      </c>
      <c r="D5532" s="1">
        <v>1269364671</v>
      </c>
      <c r="E5532" s="1" t="s">
        <v>137</v>
      </c>
      <c r="H5532" s="1" t="s">
        <v>138</v>
      </c>
      <c r="J5532" s="1">
        <v>12.54</v>
      </c>
      <c r="K5532" s="1">
        <v>13.071057</v>
      </c>
      <c r="L5532" s="1">
        <v>3.6715999999999999E-2</v>
      </c>
      <c r="M5532" s="1">
        <v>0.49434099999999997</v>
      </c>
      <c r="N5532" s="1" t="b">
        <v>1</v>
      </c>
      <c r="O5532" s="1">
        <v>1</v>
      </c>
    </row>
    <row r="5533" spans="1:15" x14ac:dyDescent="0.2">
      <c r="A5533" s="124">
        <v>43971.416666666664</v>
      </c>
      <c r="B5533" s="124">
        <v>43971.25</v>
      </c>
      <c r="C5533" s="1" t="s">
        <v>143</v>
      </c>
      <c r="D5533" s="1">
        <v>1269364671</v>
      </c>
      <c r="E5533" s="1" t="s">
        <v>137</v>
      </c>
      <c r="H5533" s="1" t="s">
        <v>138</v>
      </c>
      <c r="J5533" s="1">
        <v>14.52</v>
      </c>
      <c r="K5533" s="1">
        <v>14.981897999999999</v>
      </c>
      <c r="L5533" s="1">
        <v>-0.103298</v>
      </c>
      <c r="M5533" s="1">
        <v>0.56519600000000003</v>
      </c>
      <c r="N5533" s="1" t="b">
        <v>1</v>
      </c>
      <c r="O5533" s="1">
        <v>1</v>
      </c>
    </row>
    <row r="5534" spans="1:15" x14ac:dyDescent="0.2">
      <c r="A5534" s="124">
        <v>43971.458333333336</v>
      </c>
      <c r="B5534" s="124">
        <v>43971.291666666664</v>
      </c>
      <c r="C5534" s="1" t="s">
        <v>143</v>
      </c>
      <c r="D5534" s="1">
        <v>1269364671</v>
      </c>
      <c r="E5534" s="1" t="s">
        <v>137</v>
      </c>
      <c r="H5534" s="1" t="s">
        <v>138</v>
      </c>
      <c r="J5534" s="1">
        <v>15.01</v>
      </c>
      <c r="K5534" s="1">
        <v>15.829179999999999</v>
      </c>
      <c r="L5534" s="1">
        <v>0.30353000000000002</v>
      </c>
      <c r="M5534" s="1">
        <v>0.51565000000000005</v>
      </c>
      <c r="N5534" s="1" t="b">
        <v>1</v>
      </c>
      <c r="O5534" s="1">
        <v>1</v>
      </c>
    </row>
    <row r="5535" spans="1:15" x14ac:dyDescent="0.2">
      <c r="A5535" s="124">
        <v>43971.5</v>
      </c>
      <c r="B5535" s="124">
        <v>43971.333333333336</v>
      </c>
      <c r="C5535" s="1" t="s">
        <v>143</v>
      </c>
      <c r="D5535" s="1">
        <v>1269364671</v>
      </c>
      <c r="E5535" s="1" t="s">
        <v>137</v>
      </c>
      <c r="H5535" s="1" t="s">
        <v>138</v>
      </c>
      <c r="J5535" s="1">
        <v>16.489999999999998</v>
      </c>
      <c r="K5535" s="1">
        <v>17.523731999999999</v>
      </c>
      <c r="L5535" s="1">
        <v>0.40955000000000003</v>
      </c>
      <c r="M5535" s="1">
        <v>0.62418200000000001</v>
      </c>
      <c r="N5535" s="1" t="b">
        <v>1</v>
      </c>
      <c r="O5535" s="1">
        <v>1</v>
      </c>
    </row>
    <row r="5536" spans="1:15" x14ac:dyDescent="0.2">
      <c r="A5536" s="124">
        <v>43971.541666666664</v>
      </c>
      <c r="B5536" s="124">
        <v>43971.375</v>
      </c>
      <c r="C5536" s="1" t="s">
        <v>143</v>
      </c>
      <c r="D5536" s="1">
        <v>1269364671</v>
      </c>
      <c r="E5536" s="1" t="s">
        <v>137</v>
      </c>
      <c r="H5536" s="1" t="s">
        <v>138</v>
      </c>
      <c r="J5536" s="1">
        <v>16.670000000000002</v>
      </c>
      <c r="K5536" s="1">
        <v>17.908190999999999</v>
      </c>
      <c r="L5536" s="1">
        <v>0.54524300000000003</v>
      </c>
      <c r="M5536" s="1">
        <v>0.69294800000000001</v>
      </c>
      <c r="N5536" s="1" t="b">
        <v>1</v>
      </c>
      <c r="O5536" s="1">
        <v>1</v>
      </c>
    </row>
    <row r="5537" spans="1:15" x14ac:dyDescent="0.2">
      <c r="A5537" s="124">
        <v>43971.583333333336</v>
      </c>
      <c r="B5537" s="124">
        <v>43971.416666666664</v>
      </c>
      <c r="C5537" s="1" t="s">
        <v>143</v>
      </c>
      <c r="D5537" s="1">
        <v>1269364671</v>
      </c>
      <c r="E5537" s="1" t="s">
        <v>137</v>
      </c>
      <c r="H5537" s="1" t="s">
        <v>138</v>
      </c>
      <c r="J5537" s="1">
        <v>16.61</v>
      </c>
      <c r="K5537" s="1">
        <v>17.66835</v>
      </c>
      <c r="L5537" s="1">
        <v>0.45478400000000002</v>
      </c>
      <c r="M5537" s="1">
        <v>0.60356600000000005</v>
      </c>
      <c r="N5537" s="1" t="b">
        <v>1</v>
      </c>
      <c r="O5537" s="1">
        <v>1</v>
      </c>
    </row>
    <row r="5538" spans="1:15" x14ac:dyDescent="0.2">
      <c r="A5538" s="124">
        <v>43971.625</v>
      </c>
      <c r="B5538" s="124">
        <v>43971.458333333336</v>
      </c>
      <c r="C5538" s="1" t="s">
        <v>143</v>
      </c>
      <c r="D5538" s="1">
        <v>1269364671</v>
      </c>
      <c r="E5538" s="1" t="s">
        <v>137</v>
      </c>
      <c r="H5538" s="1" t="s">
        <v>138</v>
      </c>
      <c r="J5538" s="1">
        <v>16.48</v>
      </c>
      <c r="K5538" s="1">
        <v>17.542873</v>
      </c>
      <c r="L5538" s="1">
        <v>0.428618</v>
      </c>
      <c r="M5538" s="1">
        <v>0.63425500000000001</v>
      </c>
      <c r="N5538" s="1" t="b">
        <v>1</v>
      </c>
      <c r="O5538" s="1">
        <v>1</v>
      </c>
    </row>
    <row r="5539" spans="1:15" x14ac:dyDescent="0.2">
      <c r="A5539" s="124">
        <v>43971.666666666664</v>
      </c>
      <c r="B5539" s="124">
        <v>43971.5</v>
      </c>
      <c r="C5539" s="1" t="s">
        <v>143</v>
      </c>
      <c r="D5539" s="1">
        <v>1269364671</v>
      </c>
      <c r="E5539" s="1" t="s">
        <v>137</v>
      </c>
      <c r="H5539" s="1" t="s">
        <v>138</v>
      </c>
      <c r="J5539" s="1">
        <v>16.53</v>
      </c>
      <c r="K5539" s="1">
        <v>17.657857</v>
      </c>
      <c r="L5539" s="1">
        <v>0.484848</v>
      </c>
      <c r="M5539" s="1">
        <v>0.64300900000000005</v>
      </c>
      <c r="N5539" s="1" t="b">
        <v>1</v>
      </c>
      <c r="O5539" s="1">
        <v>1</v>
      </c>
    </row>
    <row r="5540" spans="1:15" x14ac:dyDescent="0.2">
      <c r="A5540" s="124">
        <v>43971.708333333336</v>
      </c>
      <c r="B5540" s="124">
        <v>43971.541666666664</v>
      </c>
      <c r="C5540" s="1" t="s">
        <v>143</v>
      </c>
      <c r="D5540" s="1">
        <v>1269364671</v>
      </c>
      <c r="E5540" s="1" t="s">
        <v>137</v>
      </c>
      <c r="H5540" s="1" t="s">
        <v>138</v>
      </c>
      <c r="J5540" s="1">
        <v>16.55</v>
      </c>
      <c r="K5540" s="1">
        <v>17.679475</v>
      </c>
      <c r="L5540" s="1">
        <v>0.52170499999999997</v>
      </c>
      <c r="M5540" s="1">
        <v>0.60777000000000003</v>
      </c>
      <c r="N5540" s="1" t="b">
        <v>1</v>
      </c>
      <c r="O5540" s="1">
        <v>1</v>
      </c>
    </row>
    <row r="5541" spans="1:15" x14ac:dyDescent="0.2">
      <c r="A5541" s="124">
        <v>43971.75</v>
      </c>
      <c r="B5541" s="124">
        <v>43971.583333333336</v>
      </c>
      <c r="C5541" s="1" t="s">
        <v>143</v>
      </c>
      <c r="D5541" s="1">
        <v>1269364671</v>
      </c>
      <c r="E5541" s="1" t="s">
        <v>137</v>
      </c>
      <c r="H5541" s="1" t="s">
        <v>138</v>
      </c>
      <c r="J5541" s="1">
        <v>16.61</v>
      </c>
      <c r="K5541" s="1">
        <v>17.871314000000002</v>
      </c>
      <c r="L5541" s="1">
        <v>0.66634300000000002</v>
      </c>
      <c r="M5541" s="1">
        <v>0.59497100000000003</v>
      </c>
      <c r="N5541" s="1" t="b">
        <v>1</v>
      </c>
      <c r="O5541" s="1">
        <v>1</v>
      </c>
    </row>
    <row r="5542" spans="1:15" x14ac:dyDescent="0.2">
      <c r="A5542" s="124">
        <v>43971.791666666664</v>
      </c>
      <c r="B5542" s="124">
        <v>43971.625</v>
      </c>
      <c r="C5542" s="1" t="s">
        <v>143</v>
      </c>
      <c r="D5542" s="1">
        <v>1269364671</v>
      </c>
      <c r="E5542" s="1" t="s">
        <v>137</v>
      </c>
      <c r="H5542" s="1" t="s">
        <v>138</v>
      </c>
      <c r="J5542" s="1">
        <v>16.02</v>
      </c>
      <c r="K5542" s="1">
        <v>17.170514000000001</v>
      </c>
      <c r="L5542" s="1">
        <v>0.56032700000000002</v>
      </c>
      <c r="M5542" s="1">
        <v>0.59018700000000002</v>
      </c>
      <c r="N5542" s="1" t="b">
        <v>1</v>
      </c>
      <c r="O5542" s="1">
        <v>1</v>
      </c>
    </row>
    <row r="5543" spans="1:15" x14ac:dyDescent="0.2">
      <c r="A5543" s="124">
        <v>43971.833333333336</v>
      </c>
      <c r="B5543" s="124">
        <v>43971.666666666664</v>
      </c>
      <c r="C5543" s="1" t="s">
        <v>143</v>
      </c>
      <c r="D5543" s="1">
        <v>1269364671</v>
      </c>
      <c r="E5543" s="1" t="s">
        <v>137</v>
      </c>
      <c r="H5543" s="1" t="s">
        <v>138</v>
      </c>
      <c r="J5543" s="1">
        <v>16.54</v>
      </c>
      <c r="K5543" s="1">
        <v>17.740597999999999</v>
      </c>
      <c r="L5543" s="1">
        <v>0.59632300000000005</v>
      </c>
      <c r="M5543" s="1">
        <v>0.60427500000000001</v>
      </c>
      <c r="N5543" s="1" t="b">
        <v>1</v>
      </c>
      <c r="O5543" s="1">
        <v>1</v>
      </c>
    </row>
    <row r="5544" spans="1:15" x14ac:dyDescent="0.2">
      <c r="A5544" s="124">
        <v>43971.875</v>
      </c>
      <c r="B5544" s="124">
        <v>43971.708333333336</v>
      </c>
      <c r="C5544" s="1" t="s">
        <v>143</v>
      </c>
      <c r="D5544" s="1">
        <v>1269364671</v>
      </c>
      <c r="E5544" s="1" t="s">
        <v>137</v>
      </c>
      <c r="H5544" s="1" t="s">
        <v>138</v>
      </c>
      <c r="J5544" s="1">
        <v>16.39</v>
      </c>
      <c r="K5544" s="1">
        <v>17.216166000000001</v>
      </c>
      <c r="L5544" s="1">
        <v>0.29528599999999999</v>
      </c>
      <c r="M5544" s="1">
        <v>0.53088000000000002</v>
      </c>
      <c r="N5544" s="1" t="b">
        <v>1</v>
      </c>
      <c r="O5544" s="1">
        <v>1</v>
      </c>
    </row>
    <row r="5545" spans="1:15" x14ac:dyDescent="0.2">
      <c r="A5545" s="124">
        <v>43971.916666666664</v>
      </c>
      <c r="B5545" s="124">
        <v>43971.75</v>
      </c>
      <c r="C5545" s="1" t="s">
        <v>143</v>
      </c>
      <c r="D5545" s="1">
        <v>1269364671</v>
      </c>
      <c r="E5545" s="1" t="s">
        <v>137</v>
      </c>
      <c r="H5545" s="1" t="s">
        <v>138</v>
      </c>
      <c r="J5545" s="1">
        <v>16.8</v>
      </c>
      <c r="K5545" s="1">
        <v>17.045984000000001</v>
      </c>
      <c r="L5545" s="1">
        <v>-0.21848400000000001</v>
      </c>
      <c r="M5545" s="1">
        <v>0.46446799999999999</v>
      </c>
      <c r="N5545" s="1" t="b">
        <v>1</v>
      </c>
      <c r="O5545" s="1">
        <v>1</v>
      </c>
    </row>
    <row r="5546" spans="1:15" x14ac:dyDescent="0.2">
      <c r="A5546" s="124">
        <v>43971.958333333336</v>
      </c>
      <c r="B5546" s="124">
        <v>43971.791666666664</v>
      </c>
      <c r="C5546" s="1" t="s">
        <v>143</v>
      </c>
      <c r="D5546" s="1">
        <v>1269364671</v>
      </c>
      <c r="E5546" s="1" t="s">
        <v>137</v>
      </c>
      <c r="H5546" s="1" t="s">
        <v>138</v>
      </c>
      <c r="J5546" s="1">
        <v>16.79</v>
      </c>
      <c r="K5546" s="1">
        <v>17.411660999999999</v>
      </c>
      <c r="L5546" s="1">
        <v>0.138375</v>
      </c>
      <c r="M5546" s="1">
        <v>0.48328599999999999</v>
      </c>
      <c r="N5546" s="1" t="b">
        <v>1</v>
      </c>
      <c r="O5546" s="1">
        <v>1</v>
      </c>
    </row>
    <row r="5547" spans="1:15" x14ac:dyDescent="0.2">
      <c r="A5547" s="124">
        <v>43972</v>
      </c>
      <c r="B5547" s="124">
        <v>43971.833333333336</v>
      </c>
      <c r="C5547" s="1" t="s">
        <v>143</v>
      </c>
      <c r="D5547" s="1">
        <v>1269364671</v>
      </c>
      <c r="E5547" s="1" t="s">
        <v>137</v>
      </c>
      <c r="H5547" s="1" t="s">
        <v>138</v>
      </c>
      <c r="J5547" s="1">
        <v>16.97</v>
      </c>
      <c r="K5547" s="1">
        <v>17.543558999999998</v>
      </c>
      <c r="L5547" s="1">
        <v>4.2559E-2</v>
      </c>
      <c r="M5547" s="1">
        <v>0.53100000000000003</v>
      </c>
      <c r="N5547" s="1" t="b">
        <v>1</v>
      </c>
      <c r="O5547" s="1">
        <v>1</v>
      </c>
    </row>
    <row r="5548" spans="1:15" x14ac:dyDescent="0.2">
      <c r="A5548" s="124">
        <v>43972.041666666664</v>
      </c>
      <c r="B5548" s="124">
        <v>43971.875</v>
      </c>
      <c r="C5548" s="1" t="s">
        <v>143</v>
      </c>
      <c r="D5548" s="1">
        <v>1269364671</v>
      </c>
      <c r="E5548" s="1" t="s">
        <v>137</v>
      </c>
      <c r="H5548" s="1" t="s">
        <v>138</v>
      </c>
      <c r="J5548" s="1">
        <v>16.66</v>
      </c>
      <c r="K5548" s="1">
        <v>16.990359000000002</v>
      </c>
      <c r="L5548" s="1">
        <v>-0.187727</v>
      </c>
      <c r="M5548" s="1">
        <v>0.51808600000000005</v>
      </c>
      <c r="N5548" s="1" t="b">
        <v>1</v>
      </c>
      <c r="O5548" s="1">
        <v>1</v>
      </c>
    </row>
    <row r="5549" spans="1:15" x14ac:dyDescent="0.2">
      <c r="A5549" s="124">
        <v>43972.083333333336</v>
      </c>
      <c r="B5549" s="124">
        <v>43971.916666666664</v>
      </c>
      <c r="C5549" s="1" t="s">
        <v>143</v>
      </c>
      <c r="D5549" s="1">
        <v>1269364671</v>
      </c>
      <c r="E5549" s="1" t="s">
        <v>137</v>
      </c>
      <c r="H5549" s="1" t="s">
        <v>138</v>
      </c>
      <c r="J5549" s="1">
        <v>14.79</v>
      </c>
      <c r="K5549" s="1">
        <v>15.180089000000001</v>
      </c>
      <c r="L5549" s="1">
        <v>-5.0549999999999998E-2</v>
      </c>
      <c r="M5549" s="1">
        <v>0.440639</v>
      </c>
      <c r="N5549" s="1" t="b">
        <v>1</v>
      </c>
      <c r="O5549" s="1">
        <v>1</v>
      </c>
    </row>
    <row r="5550" spans="1:15" x14ac:dyDescent="0.2">
      <c r="A5550" s="124">
        <v>43972.125</v>
      </c>
      <c r="B5550" s="124">
        <v>43971.958333333336</v>
      </c>
      <c r="C5550" s="1" t="s">
        <v>143</v>
      </c>
      <c r="D5550" s="1">
        <v>1269364671</v>
      </c>
      <c r="E5550" s="1" t="s">
        <v>137</v>
      </c>
      <c r="H5550" s="1" t="s">
        <v>138</v>
      </c>
      <c r="J5550" s="1">
        <v>13.32</v>
      </c>
      <c r="K5550" s="1">
        <v>13.786668000000001</v>
      </c>
      <c r="L5550" s="1">
        <v>3.3043000000000003E-2</v>
      </c>
      <c r="M5550" s="1">
        <v>0.43362499999999998</v>
      </c>
      <c r="N5550" s="1" t="b">
        <v>1</v>
      </c>
      <c r="O5550" s="1">
        <v>1</v>
      </c>
    </row>
    <row r="5551" spans="1:15" x14ac:dyDescent="0.2">
      <c r="A5551" s="124">
        <v>43972.166666666664</v>
      </c>
      <c r="B5551" s="124">
        <v>43972</v>
      </c>
      <c r="C5551" s="1" t="s">
        <v>143</v>
      </c>
      <c r="D5551" s="1">
        <v>1269364671</v>
      </c>
      <c r="E5551" s="1" t="s">
        <v>137</v>
      </c>
      <c r="H5551" s="1" t="s">
        <v>138</v>
      </c>
      <c r="J5551" s="1">
        <v>12.87</v>
      </c>
      <c r="K5551" s="1">
        <v>13.075156</v>
      </c>
      <c r="L5551" s="1">
        <v>-0.06</v>
      </c>
      <c r="M5551" s="1">
        <v>0.265156</v>
      </c>
      <c r="N5551" s="1" t="b">
        <v>1</v>
      </c>
      <c r="O5551" s="1">
        <v>1</v>
      </c>
    </row>
    <row r="5552" spans="1:15" x14ac:dyDescent="0.2">
      <c r="A5552" s="124">
        <v>43972.208333333336</v>
      </c>
      <c r="B5552" s="124">
        <v>43972.041666666664</v>
      </c>
      <c r="C5552" s="1" t="s">
        <v>143</v>
      </c>
      <c r="D5552" s="1">
        <v>1269364671</v>
      </c>
      <c r="E5552" s="1" t="s">
        <v>137</v>
      </c>
      <c r="H5552" s="1" t="s">
        <v>138</v>
      </c>
      <c r="J5552" s="1">
        <v>12.64</v>
      </c>
      <c r="K5552" s="1">
        <v>12.919715999999999</v>
      </c>
      <c r="L5552" s="1">
        <v>-5.8857E-2</v>
      </c>
      <c r="M5552" s="1">
        <v>0.33857300000000001</v>
      </c>
      <c r="N5552" s="1" t="b">
        <v>1</v>
      </c>
      <c r="O5552" s="1">
        <v>1</v>
      </c>
    </row>
    <row r="5553" spans="1:15" x14ac:dyDescent="0.2">
      <c r="A5553" s="124">
        <v>43972.25</v>
      </c>
      <c r="B5553" s="124">
        <v>43972.083333333336</v>
      </c>
      <c r="C5553" s="1" t="s">
        <v>143</v>
      </c>
      <c r="D5553" s="1">
        <v>1269364671</v>
      </c>
      <c r="E5553" s="1" t="s">
        <v>137</v>
      </c>
      <c r="H5553" s="1" t="s">
        <v>138</v>
      </c>
      <c r="J5553" s="1">
        <v>12.6</v>
      </c>
      <c r="K5553" s="1">
        <v>12.92773</v>
      </c>
      <c r="L5553" s="1">
        <v>-0.05</v>
      </c>
      <c r="M5553" s="1">
        <v>0.37773000000000001</v>
      </c>
      <c r="N5553" s="1" t="b">
        <v>1</v>
      </c>
      <c r="O5553" s="1">
        <v>1</v>
      </c>
    </row>
    <row r="5554" spans="1:15" x14ac:dyDescent="0.2">
      <c r="A5554" s="124">
        <v>43972.291666666664</v>
      </c>
      <c r="B5554" s="124">
        <v>43972.125</v>
      </c>
      <c r="C5554" s="1" t="s">
        <v>143</v>
      </c>
      <c r="D5554" s="1">
        <v>1269364671</v>
      </c>
      <c r="E5554" s="1" t="s">
        <v>137</v>
      </c>
      <c r="H5554" s="1" t="s">
        <v>138</v>
      </c>
      <c r="J5554" s="1">
        <v>12.42</v>
      </c>
      <c r="K5554" s="1">
        <v>12.769660999999999</v>
      </c>
      <c r="L5554" s="1">
        <v>0</v>
      </c>
      <c r="M5554" s="1">
        <v>0.349661</v>
      </c>
      <c r="N5554" s="1" t="b">
        <v>1</v>
      </c>
      <c r="O5554" s="1">
        <v>1</v>
      </c>
    </row>
    <row r="5555" spans="1:15" x14ac:dyDescent="0.2">
      <c r="A5555" s="124">
        <v>43972.333333333336</v>
      </c>
      <c r="B5555" s="124">
        <v>43972.166666666664</v>
      </c>
      <c r="C5555" s="1" t="s">
        <v>143</v>
      </c>
      <c r="D5555" s="1">
        <v>1269364671</v>
      </c>
      <c r="E5555" s="1" t="s">
        <v>137</v>
      </c>
      <c r="H5555" s="1" t="s">
        <v>138</v>
      </c>
      <c r="J5555" s="1">
        <v>12.48</v>
      </c>
      <c r="K5555" s="1">
        <v>12.839943</v>
      </c>
      <c r="L5555" s="1">
        <v>0</v>
      </c>
      <c r="M5555" s="1">
        <v>0.35994300000000001</v>
      </c>
      <c r="N5555" s="1" t="b">
        <v>1</v>
      </c>
      <c r="O5555" s="1">
        <v>1</v>
      </c>
    </row>
    <row r="5556" spans="1:15" x14ac:dyDescent="0.2">
      <c r="A5556" s="124">
        <v>43972.375</v>
      </c>
      <c r="B5556" s="124">
        <v>43972.208333333336</v>
      </c>
      <c r="C5556" s="1" t="s">
        <v>143</v>
      </c>
      <c r="D5556" s="1">
        <v>1269364671</v>
      </c>
      <c r="E5556" s="1" t="s">
        <v>137</v>
      </c>
      <c r="H5556" s="1" t="s">
        <v>138</v>
      </c>
      <c r="J5556" s="1">
        <v>13.72</v>
      </c>
      <c r="K5556" s="1">
        <v>14.016783</v>
      </c>
      <c r="L5556" s="1">
        <v>-7.0000000000000007E-2</v>
      </c>
      <c r="M5556" s="1">
        <v>0.36678300000000003</v>
      </c>
      <c r="N5556" s="1" t="b">
        <v>1</v>
      </c>
      <c r="O5556" s="1">
        <v>1</v>
      </c>
    </row>
    <row r="5557" spans="1:15" x14ac:dyDescent="0.2">
      <c r="A5557" s="124">
        <v>43972.416666666664</v>
      </c>
      <c r="B5557" s="124">
        <v>43972.25</v>
      </c>
      <c r="C5557" s="1" t="s">
        <v>143</v>
      </c>
      <c r="D5557" s="1">
        <v>1269364671</v>
      </c>
      <c r="E5557" s="1" t="s">
        <v>137</v>
      </c>
      <c r="H5557" s="1" t="s">
        <v>138</v>
      </c>
      <c r="J5557" s="1">
        <v>15.33</v>
      </c>
      <c r="K5557" s="1">
        <v>15.600155000000001</v>
      </c>
      <c r="L5557" s="1">
        <v>-0.16902800000000001</v>
      </c>
      <c r="M5557" s="1">
        <v>0.43918299999999999</v>
      </c>
      <c r="N5557" s="1" t="b">
        <v>1</v>
      </c>
      <c r="O5557" s="1">
        <v>1</v>
      </c>
    </row>
    <row r="5558" spans="1:15" x14ac:dyDescent="0.2">
      <c r="A5558" s="124">
        <v>43972.458333333336</v>
      </c>
      <c r="B5558" s="124">
        <v>43972.291666666664</v>
      </c>
      <c r="C5558" s="1" t="s">
        <v>143</v>
      </c>
      <c r="D5558" s="1">
        <v>1269364671</v>
      </c>
      <c r="E5558" s="1" t="s">
        <v>137</v>
      </c>
      <c r="H5558" s="1" t="s">
        <v>138</v>
      </c>
      <c r="J5558" s="1">
        <v>17.36</v>
      </c>
      <c r="K5558" s="1">
        <v>18.021944999999999</v>
      </c>
      <c r="L5558" s="1">
        <v>5.0768000000000001E-2</v>
      </c>
      <c r="M5558" s="1">
        <v>0.61117699999999997</v>
      </c>
      <c r="N5558" s="1" t="b">
        <v>1</v>
      </c>
      <c r="O5558" s="1">
        <v>1</v>
      </c>
    </row>
    <row r="5559" spans="1:15" x14ac:dyDescent="0.2">
      <c r="A5559" s="124">
        <v>43972.5</v>
      </c>
      <c r="B5559" s="124">
        <v>43972.333333333336</v>
      </c>
      <c r="C5559" s="1" t="s">
        <v>143</v>
      </c>
      <c r="D5559" s="1">
        <v>1269364671</v>
      </c>
      <c r="E5559" s="1" t="s">
        <v>137</v>
      </c>
      <c r="H5559" s="1" t="s">
        <v>138</v>
      </c>
      <c r="J5559" s="1">
        <v>18.59</v>
      </c>
      <c r="K5559" s="1">
        <v>19.327553999999999</v>
      </c>
      <c r="L5559" s="1">
        <v>-1.8699999999999999E-3</v>
      </c>
      <c r="M5559" s="1">
        <v>0.73942399999999997</v>
      </c>
      <c r="N5559" s="1" t="b">
        <v>1</v>
      </c>
      <c r="O5559" s="1">
        <v>1</v>
      </c>
    </row>
    <row r="5560" spans="1:15" x14ac:dyDescent="0.2">
      <c r="A5560" s="124">
        <v>43972.541666666664</v>
      </c>
      <c r="B5560" s="124">
        <v>43972.375</v>
      </c>
      <c r="C5560" s="1" t="s">
        <v>143</v>
      </c>
      <c r="D5560" s="1">
        <v>1269364671</v>
      </c>
      <c r="E5560" s="1" t="s">
        <v>137</v>
      </c>
      <c r="H5560" s="1" t="s">
        <v>138</v>
      </c>
      <c r="J5560" s="1">
        <v>18.66</v>
      </c>
      <c r="K5560" s="1">
        <v>19.556754999999999</v>
      </c>
      <c r="L5560" s="1">
        <v>7.4095999999999995E-2</v>
      </c>
      <c r="M5560" s="1">
        <v>0.82265900000000003</v>
      </c>
      <c r="N5560" s="1" t="b">
        <v>1</v>
      </c>
      <c r="O5560" s="1">
        <v>1</v>
      </c>
    </row>
    <row r="5561" spans="1:15" x14ac:dyDescent="0.2">
      <c r="A5561" s="124">
        <v>43972.583333333336</v>
      </c>
      <c r="B5561" s="124">
        <v>43972.416666666664</v>
      </c>
      <c r="C5561" s="1" t="s">
        <v>143</v>
      </c>
      <c r="D5561" s="1">
        <v>1269364671</v>
      </c>
      <c r="E5561" s="1" t="s">
        <v>137</v>
      </c>
      <c r="H5561" s="1" t="s">
        <v>138</v>
      </c>
      <c r="J5561" s="1">
        <v>19.12</v>
      </c>
      <c r="K5561" s="1">
        <v>20.204305999999999</v>
      </c>
      <c r="L5561" s="1">
        <v>0.27150200000000002</v>
      </c>
      <c r="M5561" s="1">
        <v>0.81280399999999997</v>
      </c>
      <c r="N5561" s="1" t="b">
        <v>1</v>
      </c>
      <c r="O5561" s="1">
        <v>1</v>
      </c>
    </row>
    <row r="5562" spans="1:15" x14ac:dyDescent="0.2">
      <c r="A5562" s="124">
        <v>43972.625</v>
      </c>
      <c r="B5562" s="124">
        <v>43972.458333333336</v>
      </c>
      <c r="C5562" s="1" t="s">
        <v>143</v>
      </c>
      <c r="D5562" s="1">
        <v>1269364671</v>
      </c>
      <c r="E5562" s="1" t="s">
        <v>137</v>
      </c>
      <c r="H5562" s="1" t="s">
        <v>138</v>
      </c>
      <c r="J5562" s="1">
        <v>18.48</v>
      </c>
      <c r="K5562" s="1">
        <v>19.633883999999998</v>
      </c>
      <c r="L5562" s="1">
        <v>0.398451</v>
      </c>
      <c r="M5562" s="1">
        <v>0.75543300000000002</v>
      </c>
      <c r="N5562" s="1" t="b">
        <v>1</v>
      </c>
      <c r="O5562" s="1">
        <v>1</v>
      </c>
    </row>
    <row r="5563" spans="1:15" x14ac:dyDescent="0.2">
      <c r="A5563" s="124">
        <v>43972.666666666664</v>
      </c>
      <c r="B5563" s="124">
        <v>43972.5</v>
      </c>
      <c r="C5563" s="1" t="s">
        <v>143</v>
      </c>
      <c r="D5563" s="1">
        <v>1269364671</v>
      </c>
      <c r="E5563" s="1" t="s">
        <v>137</v>
      </c>
      <c r="H5563" s="1" t="s">
        <v>138</v>
      </c>
      <c r="J5563" s="1">
        <v>18.41</v>
      </c>
      <c r="K5563" s="1">
        <v>19.540935999999999</v>
      </c>
      <c r="L5563" s="1">
        <v>0.372361</v>
      </c>
      <c r="M5563" s="1">
        <v>0.758575</v>
      </c>
      <c r="N5563" s="1" t="b">
        <v>1</v>
      </c>
      <c r="O5563" s="1">
        <v>1</v>
      </c>
    </row>
    <row r="5564" spans="1:15" x14ac:dyDescent="0.2">
      <c r="A5564" s="124">
        <v>43972.708333333336</v>
      </c>
      <c r="B5564" s="124">
        <v>43972.541666666664</v>
      </c>
      <c r="C5564" s="1" t="s">
        <v>143</v>
      </c>
      <c r="D5564" s="1">
        <v>1269364671</v>
      </c>
      <c r="E5564" s="1" t="s">
        <v>137</v>
      </c>
      <c r="H5564" s="1" t="s">
        <v>138</v>
      </c>
      <c r="J5564" s="1">
        <v>18.28</v>
      </c>
      <c r="K5564" s="1">
        <v>19.424368000000001</v>
      </c>
      <c r="L5564" s="1">
        <v>0.408329</v>
      </c>
      <c r="M5564" s="1">
        <v>0.736039</v>
      </c>
      <c r="N5564" s="1" t="b">
        <v>1</v>
      </c>
      <c r="O5564" s="1">
        <v>1</v>
      </c>
    </row>
    <row r="5565" spans="1:15" x14ac:dyDescent="0.2">
      <c r="A5565" s="124">
        <v>43972.75</v>
      </c>
      <c r="B5565" s="124">
        <v>43972.583333333336</v>
      </c>
      <c r="C5565" s="1" t="s">
        <v>143</v>
      </c>
      <c r="D5565" s="1">
        <v>1269364671</v>
      </c>
      <c r="E5565" s="1" t="s">
        <v>137</v>
      </c>
      <c r="H5565" s="1" t="s">
        <v>138</v>
      </c>
      <c r="J5565" s="1">
        <v>17.97</v>
      </c>
      <c r="K5565" s="1">
        <v>19.563551</v>
      </c>
      <c r="L5565" s="1">
        <v>0.867533</v>
      </c>
      <c r="M5565" s="1">
        <v>0.72601800000000005</v>
      </c>
      <c r="N5565" s="1" t="b">
        <v>1</v>
      </c>
      <c r="O5565" s="1">
        <v>1</v>
      </c>
    </row>
    <row r="5566" spans="1:15" x14ac:dyDescent="0.2">
      <c r="A5566" s="124">
        <v>43972.791666666664</v>
      </c>
      <c r="B5566" s="124">
        <v>43972.625</v>
      </c>
      <c r="C5566" s="1" t="s">
        <v>143</v>
      </c>
      <c r="D5566" s="1">
        <v>1269364671</v>
      </c>
      <c r="E5566" s="1" t="s">
        <v>137</v>
      </c>
      <c r="H5566" s="1" t="s">
        <v>138</v>
      </c>
      <c r="J5566" s="1">
        <v>17.399999999999999</v>
      </c>
      <c r="K5566" s="1">
        <v>18.900344</v>
      </c>
      <c r="L5566" s="1">
        <v>0.86572300000000002</v>
      </c>
      <c r="M5566" s="1">
        <v>0.63462099999999999</v>
      </c>
      <c r="N5566" s="1" t="b">
        <v>1</v>
      </c>
      <c r="O5566" s="1">
        <v>1</v>
      </c>
    </row>
    <row r="5567" spans="1:15" x14ac:dyDescent="0.2">
      <c r="A5567" s="124">
        <v>43972.833333333336</v>
      </c>
      <c r="B5567" s="124">
        <v>43972.666666666664</v>
      </c>
      <c r="C5567" s="1" t="s">
        <v>143</v>
      </c>
      <c r="D5567" s="1">
        <v>1269364671</v>
      </c>
      <c r="E5567" s="1" t="s">
        <v>137</v>
      </c>
      <c r="H5567" s="1" t="s">
        <v>138</v>
      </c>
      <c r="J5567" s="1">
        <v>17.690000000000001</v>
      </c>
      <c r="K5567" s="1">
        <v>19.171412</v>
      </c>
      <c r="L5567" s="1">
        <v>0.80574299999999999</v>
      </c>
      <c r="M5567" s="1">
        <v>0.67566899999999996</v>
      </c>
      <c r="N5567" s="1" t="b">
        <v>1</v>
      </c>
      <c r="O5567" s="1">
        <v>1</v>
      </c>
    </row>
    <row r="5568" spans="1:15" x14ac:dyDescent="0.2">
      <c r="A5568" s="124">
        <v>43972.875</v>
      </c>
      <c r="B5568" s="124">
        <v>43972.708333333336</v>
      </c>
      <c r="C5568" s="1" t="s">
        <v>143</v>
      </c>
      <c r="D5568" s="1">
        <v>1269364671</v>
      </c>
      <c r="E5568" s="1" t="s">
        <v>137</v>
      </c>
      <c r="H5568" s="1" t="s">
        <v>138</v>
      </c>
      <c r="J5568" s="1">
        <v>18.440000000000001</v>
      </c>
      <c r="K5568" s="1">
        <v>19.679995000000002</v>
      </c>
      <c r="L5568" s="1">
        <v>0.59946999999999995</v>
      </c>
      <c r="M5568" s="1">
        <v>0.64052500000000001</v>
      </c>
      <c r="N5568" s="1" t="b">
        <v>1</v>
      </c>
      <c r="O5568" s="1">
        <v>1</v>
      </c>
    </row>
    <row r="5569" spans="1:15" x14ac:dyDescent="0.2">
      <c r="A5569" s="124">
        <v>43972.916666666664</v>
      </c>
      <c r="B5569" s="124">
        <v>43972.75</v>
      </c>
      <c r="C5569" s="1" t="s">
        <v>143</v>
      </c>
      <c r="D5569" s="1">
        <v>1269364671</v>
      </c>
      <c r="E5569" s="1" t="s">
        <v>137</v>
      </c>
      <c r="H5569" s="1" t="s">
        <v>138</v>
      </c>
      <c r="J5569" s="1">
        <v>18.260000000000002</v>
      </c>
      <c r="K5569" s="1">
        <v>19.291243999999999</v>
      </c>
      <c r="L5569" s="1">
        <v>0.43116900000000002</v>
      </c>
      <c r="M5569" s="1">
        <v>0.60007500000000003</v>
      </c>
      <c r="N5569" s="1" t="b">
        <v>1</v>
      </c>
      <c r="O5569" s="1">
        <v>1</v>
      </c>
    </row>
    <row r="5570" spans="1:15" x14ac:dyDescent="0.2">
      <c r="A5570" s="124">
        <v>43972.958333333336</v>
      </c>
      <c r="B5570" s="124">
        <v>43972.791666666664</v>
      </c>
      <c r="C5570" s="1" t="s">
        <v>143</v>
      </c>
      <c r="D5570" s="1">
        <v>1269364671</v>
      </c>
      <c r="E5570" s="1" t="s">
        <v>137</v>
      </c>
      <c r="H5570" s="1" t="s">
        <v>138</v>
      </c>
      <c r="J5570" s="1">
        <v>18.27</v>
      </c>
      <c r="K5570" s="1">
        <v>19.241461000000001</v>
      </c>
      <c r="L5570" s="1">
        <v>0.35983199999999999</v>
      </c>
      <c r="M5570" s="1">
        <v>0.61162899999999998</v>
      </c>
      <c r="N5570" s="1" t="b">
        <v>1</v>
      </c>
      <c r="O5570" s="1">
        <v>1</v>
      </c>
    </row>
    <row r="5571" spans="1:15" x14ac:dyDescent="0.2">
      <c r="A5571" s="124">
        <v>43973</v>
      </c>
      <c r="B5571" s="124">
        <v>43972.833333333336</v>
      </c>
      <c r="C5571" s="1" t="s">
        <v>143</v>
      </c>
      <c r="D5571" s="1">
        <v>1269364671</v>
      </c>
      <c r="E5571" s="1" t="s">
        <v>137</v>
      </c>
      <c r="H5571" s="1" t="s">
        <v>138</v>
      </c>
      <c r="J5571" s="1">
        <v>18.510000000000002</v>
      </c>
      <c r="K5571" s="1">
        <v>19.336188</v>
      </c>
      <c r="L5571" s="1">
        <v>0.188919</v>
      </c>
      <c r="M5571" s="1">
        <v>0.63726899999999997</v>
      </c>
      <c r="N5571" s="1" t="b">
        <v>1</v>
      </c>
      <c r="O5571" s="1">
        <v>1</v>
      </c>
    </row>
    <row r="5572" spans="1:15" x14ac:dyDescent="0.2">
      <c r="A5572" s="124">
        <v>43973.041666666664</v>
      </c>
      <c r="B5572" s="124">
        <v>43972.875</v>
      </c>
      <c r="C5572" s="1" t="s">
        <v>143</v>
      </c>
      <c r="D5572" s="1">
        <v>1269364671</v>
      </c>
      <c r="E5572" s="1" t="s">
        <v>137</v>
      </c>
      <c r="H5572" s="1" t="s">
        <v>138</v>
      </c>
      <c r="J5572" s="1">
        <v>17.850000000000001</v>
      </c>
      <c r="K5572" s="1">
        <v>18.558313999999999</v>
      </c>
      <c r="L5572" s="1">
        <v>0.01</v>
      </c>
      <c r="M5572" s="1">
        <v>0.69831399999999999</v>
      </c>
      <c r="N5572" s="1" t="b">
        <v>1</v>
      </c>
      <c r="O5572" s="1">
        <v>1</v>
      </c>
    </row>
    <row r="5573" spans="1:15" x14ac:dyDescent="0.2">
      <c r="A5573" s="124">
        <v>43973.083333333336</v>
      </c>
      <c r="B5573" s="124">
        <v>43972.916666666664</v>
      </c>
      <c r="C5573" s="1" t="s">
        <v>143</v>
      </c>
      <c r="D5573" s="1">
        <v>1269364671</v>
      </c>
      <c r="E5573" s="1" t="s">
        <v>137</v>
      </c>
      <c r="H5573" s="1" t="s">
        <v>138</v>
      </c>
      <c r="J5573" s="1">
        <v>14.98</v>
      </c>
      <c r="K5573" s="1">
        <v>15.50745</v>
      </c>
      <c r="L5573" s="1">
        <v>3.4460999999999999E-2</v>
      </c>
      <c r="M5573" s="1">
        <v>0.49298900000000001</v>
      </c>
      <c r="N5573" s="1" t="b">
        <v>1</v>
      </c>
      <c r="O5573" s="1">
        <v>1</v>
      </c>
    </row>
    <row r="5574" spans="1:15" x14ac:dyDescent="0.2">
      <c r="A5574" s="124">
        <v>43973.125</v>
      </c>
      <c r="B5574" s="124">
        <v>43972.958333333336</v>
      </c>
      <c r="C5574" s="1" t="s">
        <v>143</v>
      </c>
      <c r="D5574" s="1">
        <v>1269364671</v>
      </c>
      <c r="E5574" s="1" t="s">
        <v>137</v>
      </c>
      <c r="H5574" s="1" t="s">
        <v>138</v>
      </c>
      <c r="J5574" s="1">
        <v>13.65</v>
      </c>
      <c r="K5574" s="1">
        <v>14.056554999999999</v>
      </c>
      <c r="L5574" s="1">
        <v>2.5857000000000002E-2</v>
      </c>
      <c r="M5574" s="1">
        <v>0.38069799999999998</v>
      </c>
      <c r="N5574" s="1" t="b">
        <v>1</v>
      </c>
      <c r="O5574" s="1">
        <v>1</v>
      </c>
    </row>
    <row r="5575" spans="1:15" x14ac:dyDescent="0.2">
      <c r="A5575" s="124">
        <v>43973.166666666664</v>
      </c>
      <c r="B5575" s="124">
        <v>43973</v>
      </c>
      <c r="C5575" s="1" t="s">
        <v>143</v>
      </c>
      <c r="D5575" s="1">
        <v>1269364671</v>
      </c>
      <c r="E5575" s="1" t="s">
        <v>137</v>
      </c>
      <c r="H5575" s="1" t="s">
        <v>138</v>
      </c>
      <c r="J5575" s="1">
        <v>13</v>
      </c>
      <c r="K5575" s="1">
        <v>13.297345</v>
      </c>
      <c r="L5575" s="1">
        <v>3.4751999999999998E-2</v>
      </c>
      <c r="M5575" s="1">
        <v>0.26259300000000002</v>
      </c>
      <c r="N5575" s="1" t="b">
        <v>1</v>
      </c>
      <c r="O5575" s="1">
        <v>1</v>
      </c>
    </row>
    <row r="5576" spans="1:15" x14ac:dyDescent="0.2">
      <c r="A5576" s="124">
        <v>43973.208333333336</v>
      </c>
      <c r="B5576" s="124">
        <v>43973.041666666664</v>
      </c>
      <c r="C5576" s="1" t="s">
        <v>143</v>
      </c>
      <c r="D5576" s="1">
        <v>1269364671</v>
      </c>
      <c r="E5576" s="1" t="s">
        <v>137</v>
      </c>
      <c r="H5576" s="1" t="s">
        <v>138</v>
      </c>
      <c r="J5576" s="1">
        <v>12.9</v>
      </c>
      <c r="K5576" s="1">
        <v>13.257265</v>
      </c>
      <c r="L5576" s="1">
        <v>8.4756999999999999E-2</v>
      </c>
      <c r="M5576" s="1">
        <v>0.27250799999999997</v>
      </c>
      <c r="N5576" s="1" t="b">
        <v>1</v>
      </c>
      <c r="O5576" s="1">
        <v>1</v>
      </c>
    </row>
    <row r="5577" spans="1:15" x14ac:dyDescent="0.2">
      <c r="A5577" s="124">
        <v>43973.25</v>
      </c>
      <c r="B5577" s="124">
        <v>43973.083333333336</v>
      </c>
      <c r="C5577" s="1" t="s">
        <v>143</v>
      </c>
      <c r="D5577" s="1">
        <v>1269364671</v>
      </c>
      <c r="E5577" s="1" t="s">
        <v>137</v>
      </c>
      <c r="H5577" s="1" t="s">
        <v>138</v>
      </c>
      <c r="J5577" s="1">
        <v>12.7</v>
      </c>
      <c r="K5577" s="1">
        <v>13.125643</v>
      </c>
      <c r="L5577" s="1">
        <v>9.1183E-2</v>
      </c>
      <c r="M5577" s="1">
        <v>0.33445999999999998</v>
      </c>
      <c r="N5577" s="1" t="b">
        <v>1</v>
      </c>
      <c r="O5577" s="1">
        <v>1</v>
      </c>
    </row>
    <row r="5578" spans="1:15" x14ac:dyDescent="0.2">
      <c r="A5578" s="124">
        <v>43973.291666666664</v>
      </c>
      <c r="B5578" s="124">
        <v>43973.125</v>
      </c>
      <c r="C5578" s="1" t="s">
        <v>143</v>
      </c>
      <c r="D5578" s="1">
        <v>1269364671</v>
      </c>
      <c r="E5578" s="1" t="s">
        <v>137</v>
      </c>
      <c r="H5578" s="1" t="s">
        <v>138</v>
      </c>
      <c r="J5578" s="1">
        <v>12.72</v>
      </c>
      <c r="K5578" s="1">
        <v>13.129279</v>
      </c>
      <c r="L5578" s="1">
        <v>0.106389</v>
      </c>
      <c r="M5578" s="1">
        <v>0.30288999999999999</v>
      </c>
      <c r="N5578" s="1" t="b">
        <v>1</v>
      </c>
      <c r="O5578" s="1">
        <v>1</v>
      </c>
    </row>
    <row r="5579" spans="1:15" x14ac:dyDescent="0.2">
      <c r="A5579" s="124">
        <v>43973.333333333336</v>
      </c>
      <c r="B5579" s="124">
        <v>43973.166666666664</v>
      </c>
      <c r="C5579" s="1" t="s">
        <v>143</v>
      </c>
      <c r="D5579" s="1">
        <v>1269364671</v>
      </c>
      <c r="E5579" s="1" t="s">
        <v>137</v>
      </c>
      <c r="H5579" s="1" t="s">
        <v>138</v>
      </c>
      <c r="J5579" s="1">
        <v>12.77</v>
      </c>
      <c r="K5579" s="1">
        <v>13.195786999999999</v>
      </c>
      <c r="L5579" s="1">
        <v>0.11798</v>
      </c>
      <c r="M5579" s="1">
        <v>0.307807</v>
      </c>
      <c r="N5579" s="1" t="b">
        <v>1</v>
      </c>
      <c r="O5579" s="1">
        <v>1</v>
      </c>
    </row>
    <row r="5580" spans="1:15" x14ac:dyDescent="0.2">
      <c r="A5580" s="124">
        <v>43973.375</v>
      </c>
      <c r="B5580" s="124">
        <v>43973.208333333336</v>
      </c>
      <c r="C5580" s="1" t="s">
        <v>143</v>
      </c>
      <c r="D5580" s="1">
        <v>1269364671</v>
      </c>
      <c r="E5580" s="1" t="s">
        <v>137</v>
      </c>
      <c r="H5580" s="1" t="s">
        <v>138</v>
      </c>
      <c r="J5580" s="1">
        <v>13.4</v>
      </c>
      <c r="K5580" s="1">
        <v>13.863535000000001</v>
      </c>
      <c r="L5580" s="1">
        <v>0.10896500000000001</v>
      </c>
      <c r="M5580" s="1">
        <v>0.35457</v>
      </c>
      <c r="N5580" s="1" t="b">
        <v>1</v>
      </c>
      <c r="O5580" s="1">
        <v>1</v>
      </c>
    </row>
    <row r="5581" spans="1:15" x14ac:dyDescent="0.2">
      <c r="A5581" s="124">
        <v>43973.416666666664</v>
      </c>
      <c r="B5581" s="124">
        <v>43973.25</v>
      </c>
      <c r="C5581" s="1" t="s">
        <v>143</v>
      </c>
      <c r="D5581" s="1">
        <v>1269364671</v>
      </c>
      <c r="E5581" s="1" t="s">
        <v>137</v>
      </c>
      <c r="H5581" s="1" t="s">
        <v>138</v>
      </c>
      <c r="J5581" s="1">
        <v>15.15</v>
      </c>
      <c r="K5581" s="1">
        <v>15.746726000000001</v>
      </c>
      <c r="L5581" s="1">
        <v>0.21255299999999999</v>
      </c>
      <c r="M5581" s="1">
        <v>0.38417299999999999</v>
      </c>
      <c r="N5581" s="1" t="b">
        <v>1</v>
      </c>
      <c r="O5581" s="1">
        <v>1</v>
      </c>
    </row>
    <row r="5582" spans="1:15" x14ac:dyDescent="0.2">
      <c r="A5582" s="124">
        <v>43973.458333333336</v>
      </c>
      <c r="B5582" s="124">
        <v>43973.291666666664</v>
      </c>
      <c r="C5582" s="1" t="s">
        <v>143</v>
      </c>
      <c r="D5582" s="1">
        <v>1269364671</v>
      </c>
      <c r="E5582" s="1" t="s">
        <v>137</v>
      </c>
      <c r="H5582" s="1" t="s">
        <v>138</v>
      </c>
      <c r="J5582" s="1">
        <v>16.579999999999998</v>
      </c>
      <c r="K5582" s="1">
        <v>17.22617</v>
      </c>
      <c r="L5582" s="1">
        <v>0.214258</v>
      </c>
      <c r="M5582" s="1">
        <v>0.43191200000000002</v>
      </c>
      <c r="N5582" s="1" t="b">
        <v>1</v>
      </c>
      <c r="O5582" s="1">
        <v>1</v>
      </c>
    </row>
    <row r="5583" spans="1:15" x14ac:dyDescent="0.2">
      <c r="A5583" s="124">
        <v>43973.5</v>
      </c>
      <c r="B5583" s="124">
        <v>43973.333333333336</v>
      </c>
      <c r="C5583" s="1" t="s">
        <v>143</v>
      </c>
      <c r="D5583" s="1">
        <v>1269364671</v>
      </c>
      <c r="E5583" s="1" t="s">
        <v>137</v>
      </c>
      <c r="H5583" s="1" t="s">
        <v>138</v>
      </c>
      <c r="J5583" s="1">
        <v>17.91</v>
      </c>
      <c r="K5583" s="1">
        <v>18.681626000000001</v>
      </c>
      <c r="L5583" s="1">
        <v>0.28897</v>
      </c>
      <c r="M5583" s="1">
        <v>0.48265599999999997</v>
      </c>
      <c r="N5583" s="1" t="b">
        <v>1</v>
      </c>
      <c r="O5583" s="1">
        <v>1</v>
      </c>
    </row>
    <row r="5584" spans="1:15" x14ac:dyDescent="0.2">
      <c r="A5584" s="124">
        <v>43973.541666666664</v>
      </c>
      <c r="B5584" s="124">
        <v>43973.375</v>
      </c>
      <c r="C5584" s="1" t="s">
        <v>143</v>
      </c>
      <c r="D5584" s="1">
        <v>1269364671</v>
      </c>
      <c r="E5584" s="1" t="s">
        <v>137</v>
      </c>
      <c r="H5584" s="1" t="s">
        <v>138</v>
      </c>
      <c r="J5584" s="1">
        <v>18.690000000000001</v>
      </c>
      <c r="K5584" s="1">
        <v>19.638009</v>
      </c>
      <c r="L5584" s="1">
        <v>0.33626699999999998</v>
      </c>
      <c r="M5584" s="1">
        <v>0.61174200000000001</v>
      </c>
      <c r="N5584" s="1" t="b">
        <v>1</v>
      </c>
      <c r="O5584" s="1">
        <v>1</v>
      </c>
    </row>
    <row r="5585" spans="1:15" x14ac:dyDescent="0.2">
      <c r="A5585" s="124">
        <v>43973.583333333336</v>
      </c>
      <c r="B5585" s="124">
        <v>43973.416666666664</v>
      </c>
      <c r="C5585" s="1" t="s">
        <v>143</v>
      </c>
      <c r="D5585" s="1">
        <v>1269364671</v>
      </c>
      <c r="E5585" s="1" t="s">
        <v>137</v>
      </c>
      <c r="H5585" s="1" t="s">
        <v>138</v>
      </c>
      <c r="J5585" s="1">
        <v>18.93</v>
      </c>
      <c r="K5585" s="1">
        <v>19.960252000000001</v>
      </c>
      <c r="L5585" s="1">
        <v>0.33728799999999998</v>
      </c>
      <c r="M5585" s="1">
        <v>0.69296400000000002</v>
      </c>
      <c r="N5585" s="1" t="b">
        <v>1</v>
      </c>
      <c r="O5585" s="1">
        <v>1</v>
      </c>
    </row>
    <row r="5586" spans="1:15" x14ac:dyDescent="0.2">
      <c r="A5586" s="124">
        <v>43973.625</v>
      </c>
      <c r="B5586" s="124">
        <v>43973.458333333336</v>
      </c>
      <c r="C5586" s="1" t="s">
        <v>143</v>
      </c>
      <c r="D5586" s="1">
        <v>1269364671</v>
      </c>
      <c r="E5586" s="1" t="s">
        <v>137</v>
      </c>
      <c r="H5586" s="1" t="s">
        <v>138</v>
      </c>
      <c r="J5586" s="1">
        <v>19.239999999999998</v>
      </c>
      <c r="K5586" s="1">
        <v>20.476362999999999</v>
      </c>
      <c r="L5586" s="1">
        <v>0.41741</v>
      </c>
      <c r="M5586" s="1">
        <v>0.81895300000000004</v>
      </c>
      <c r="N5586" s="1" t="b">
        <v>1</v>
      </c>
      <c r="O5586" s="1">
        <v>1</v>
      </c>
    </row>
    <row r="5587" spans="1:15" x14ac:dyDescent="0.2">
      <c r="A5587" s="124">
        <v>43973.666666666664</v>
      </c>
      <c r="B5587" s="124">
        <v>43973.5</v>
      </c>
      <c r="C5587" s="1" t="s">
        <v>143</v>
      </c>
      <c r="D5587" s="1">
        <v>1269364671</v>
      </c>
      <c r="E5587" s="1" t="s">
        <v>137</v>
      </c>
      <c r="H5587" s="1" t="s">
        <v>138</v>
      </c>
      <c r="J5587" s="1">
        <v>19.2</v>
      </c>
      <c r="K5587" s="1">
        <v>20.482009000000001</v>
      </c>
      <c r="L5587" s="1">
        <v>0.43852200000000002</v>
      </c>
      <c r="M5587" s="1">
        <v>0.84348699999999999</v>
      </c>
      <c r="N5587" s="1" t="b">
        <v>1</v>
      </c>
      <c r="O5587" s="1">
        <v>1</v>
      </c>
    </row>
    <row r="5588" spans="1:15" x14ac:dyDescent="0.2">
      <c r="A5588" s="124">
        <v>43973.708333333336</v>
      </c>
      <c r="B5588" s="124">
        <v>43973.541666666664</v>
      </c>
      <c r="C5588" s="1" t="s">
        <v>143</v>
      </c>
      <c r="D5588" s="1">
        <v>1269364671</v>
      </c>
      <c r="E5588" s="1" t="s">
        <v>137</v>
      </c>
      <c r="H5588" s="1" t="s">
        <v>138</v>
      </c>
      <c r="J5588" s="1">
        <v>19.09</v>
      </c>
      <c r="K5588" s="1">
        <v>20.411731</v>
      </c>
      <c r="L5588" s="1">
        <v>0.46981600000000001</v>
      </c>
      <c r="M5588" s="1">
        <v>0.85191499999999998</v>
      </c>
      <c r="N5588" s="1" t="b">
        <v>1</v>
      </c>
      <c r="O5588" s="1">
        <v>1</v>
      </c>
    </row>
    <row r="5589" spans="1:15" x14ac:dyDescent="0.2">
      <c r="A5589" s="124">
        <v>43973.75</v>
      </c>
      <c r="B5589" s="124">
        <v>43973.583333333336</v>
      </c>
      <c r="C5589" s="1" t="s">
        <v>143</v>
      </c>
      <c r="D5589" s="1">
        <v>1269364671</v>
      </c>
      <c r="E5589" s="1" t="s">
        <v>137</v>
      </c>
      <c r="H5589" s="1" t="s">
        <v>138</v>
      </c>
      <c r="J5589" s="1">
        <v>19.68</v>
      </c>
      <c r="K5589" s="1">
        <v>21.442450999999998</v>
      </c>
      <c r="L5589" s="1">
        <v>0.89113200000000004</v>
      </c>
      <c r="M5589" s="1">
        <v>0.87131899999999995</v>
      </c>
      <c r="N5589" s="1" t="b">
        <v>1</v>
      </c>
      <c r="O5589" s="1">
        <v>1</v>
      </c>
    </row>
    <row r="5590" spans="1:15" x14ac:dyDescent="0.2">
      <c r="A5590" s="124">
        <v>43973.791666666664</v>
      </c>
      <c r="B5590" s="124">
        <v>43973.625</v>
      </c>
      <c r="C5590" s="1" t="s">
        <v>143</v>
      </c>
      <c r="D5590" s="1">
        <v>1269364671</v>
      </c>
      <c r="E5590" s="1" t="s">
        <v>137</v>
      </c>
      <c r="H5590" s="1" t="s">
        <v>138</v>
      </c>
      <c r="J5590" s="1">
        <v>19.440000000000001</v>
      </c>
      <c r="K5590" s="1">
        <v>21.419426999999999</v>
      </c>
      <c r="L5590" s="1">
        <v>1.047112</v>
      </c>
      <c r="M5590" s="1">
        <v>0.932315</v>
      </c>
      <c r="N5590" s="1" t="b">
        <v>1</v>
      </c>
      <c r="O5590" s="1">
        <v>1</v>
      </c>
    </row>
    <row r="5591" spans="1:15" x14ac:dyDescent="0.2">
      <c r="A5591" s="124">
        <v>43973.833333333336</v>
      </c>
      <c r="B5591" s="124">
        <v>43973.666666666664</v>
      </c>
      <c r="C5591" s="1" t="s">
        <v>143</v>
      </c>
      <c r="D5591" s="1">
        <v>1269364671</v>
      </c>
      <c r="E5591" s="1" t="s">
        <v>137</v>
      </c>
      <c r="H5591" s="1" t="s">
        <v>138</v>
      </c>
      <c r="J5591" s="1">
        <v>19.47</v>
      </c>
      <c r="K5591" s="1">
        <v>21.239968999999999</v>
      </c>
      <c r="L5591" s="1">
        <v>0.932755</v>
      </c>
      <c r="M5591" s="1">
        <v>0.83721400000000001</v>
      </c>
      <c r="N5591" s="1" t="b">
        <v>1</v>
      </c>
      <c r="O5591" s="1">
        <v>1</v>
      </c>
    </row>
    <row r="5592" spans="1:15" x14ac:dyDescent="0.2">
      <c r="A5592" s="124">
        <v>43973.875</v>
      </c>
      <c r="B5592" s="124">
        <v>43973.708333333336</v>
      </c>
      <c r="C5592" s="1" t="s">
        <v>143</v>
      </c>
      <c r="D5592" s="1">
        <v>1269364671</v>
      </c>
      <c r="E5592" s="1" t="s">
        <v>137</v>
      </c>
      <c r="H5592" s="1" t="s">
        <v>138</v>
      </c>
      <c r="J5592" s="1">
        <v>19.96</v>
      </c>
      <c r="K5592" s="1">
        <v>21.445043999999999</v>
      </c>
      <c r="L5592" s="1">
        <v>0.71356600000000003</v>
      </c>
      <c r="M5592" s="1">
        <v>0.771478</v>
      </c>
      <c r="N5592" s="1" t="b">
        <v>1</v>
      </c>
      <c r="O5592" s="1">
        <v>1</v>
      </c>
    </row>
    <row r="5593" spans="1:15" x14ac:dyDescent="0.2">
      <c r="A5593" s="124">
        <v>43973.916666666664</v>
      </c>
      <c r="B5593" s="124">
        <v>43973.75</v>
      </c>
      <c r="C5593" s="1" t="s">
        <v>143</v>
      </c>
      <c r="D5593" s="1">
        <v>1269364671</v>
      </c>
      <c r="E5593" s="1" t="s">
        <v>137</v>
      </c>
      <c r="H5593" s="1" t="s">
        <v>138</v>
      </c>
      <c r="J5593" s="1">
        <v>19.86</v>
      </c>
      <c r="K5593" s="1">
        <v>21.260099</v>
      </c>
      <c r="L5593" s="1">
        <v>0.64273499999999995</v>
      </c>
      <c r="M5593" s="1">
        <v>0.75736400000000004</v>
      </c>
      <c r="N5593" s="1" t="b">
        <v>1</v>
      </c>
      <c r="O5593" s="1">
        <v>1</v>
      </c>
    </row>
    <row r="5594" spans="1:15" x14ac:dyDescent="0.2">
      <c r="A5594" s="124">
        <v>43973.958333333336</v>
      </c>
      <c r="B5594" s="124">
        <v>43973.791666666664</v>
      </c>
      <c r="C5594" s="1" t="s">
        <v>143</v>
      </c>
      <c r="D5594" s="1">
        <v>1269364671</v>
      </c>
      <c r="E5594" s="1" t="s">
        <v>137</v>
      </c>
      <c r="H5594" s="1" t="s">
        <v>138</v>
      </c>
      <c r="J5594" s="1">
        <v>19.07</v>
      </c>
      <c r="K5594" s="1">
        <v>20.419044</v>
      </c>
      <c r="L5594" s="1">
        <v>0.61795699999999998</v>
      </c>
      <c r="M5594" s="1">
        <v>0.73108700000000004</v>
      </c>
      <c r="N5594" s="1" t="b">
        <v>1</v>
      </c>
      <c r="O5594" s="1">
        <v>1</v>
      </c>
    </row>
    <row r="5595" spans="1:15" x14ac:dyDescent="0.2">
      <c r="A5595" s="124">
        <v>43974</v>
      </c>
      <c r="B5595" s="124">
        <v>43973.833333333336</v>
      </c>
      <c r="C5595" s="1" t="s">
        <v>143</v>
      </c>
      <c r="D5595" s="1">
        <v>1269364671</v>
      </c>
      <c r="E5595" s="1" t="s">
        <v>137</v>
      </c>
      <c r="H5595" s="1" t="s">
        <v>138</v>
      </c>
      <c r="J5595" s="1">
        <v>19.670000000000002</v>
      </c>
      <c r="K5595" s="1">
        <v>20.817537999999999</v>
      </c>
      <c r="L5595" s="1">
        <v>0.46405099999999999</v>
      </c>
      <c r="M5595" s="1">
        <v>0.68348699999999996</v>
      </c>
      <c r="N5595" s="1" t="b">
        <v>1</v>
      </c>
      <c r="O5595" s="1">
        <v>1</v>
      </c>
    </row>
    <row r="5596" spans="1:15" x14ac:dyDescent="0.2">
      <c r="A5596" s="124">
        <v>43974.041666666664</v>
      </c>
      <c r="B5596" s="124">
        <v>43973.875</v>
      </c>
      <c r="C5596" s="1" t="s">
        <v>143</v>
      </c>
      <c r="D5596" s="1">
        <v>1269364671</v>
      </c>
      <c r="E5596" s="1" t="s">
        <v>137</v>
      </c>
      <c r="H5596" s="1" t="s">
        <v>138</v>
      </c>
      <c r="J5596" s="1">
        <v>18.39</v>
      </c>
      <c r="K5596" s="1">
        <v>19.293084</v>
      </c>
      <c r="L5596" s="1">
        <v>0.19760900000000001</v>
      </c>
      <c r="M5596" s="1">
        <v>0.70547499999999996</v>
      </c>
      <c r="N5596" s="1" t="b">
        <v>1</v>
      </c>
      <c r="O5596" s="1">
        <v>1</v>
      </c>
    </row>
    <row r="5597" spans="1:15" x14ac:dyDescent="0.2">
      <c r="A5597" s="124">
        <v>43974.083333333336</v>
      </c>
      <c r="B5597" s="124">
        <v>43973.916666666664</v>
      </c>
      <c r="C5597" s="1" t="s">
        <v>143</v>
      </c>
      <c r="D5597" s="1">
        <v>1269364671</v>
      </c>
      <c r="E5597" s="1" t="s">
        <v>137</v>
      </c>
      <c r="H5597" s="1" t="s">
        <v>138</v>
      </c>
      <c r="J5597" s="1">
        <v>15</v>
      </c>
      <c r="K5597" s="1">
        <v>15.69204</v>
      </c>
      <c r="L5597" s="1">
        <v>0.15533</v>
      </c>
      <c r="M5597" s="1">
        <v>0.53671000000000002</v>
      </c>
      <c r="N5597" s="1" t="b">
        <v>1</v>
      </c>
      <c r="O5597" s="1">
        <v>1</v>
      </c>
    </row>
    <row r="5598" spans="1:15" x14ac:dyDescent="0.2">
      <c r="A5598" s="124">
        <v>43974.125</v>
      </c>
      <c r="B5598" s="124">
        <v>43973.958333333336</v>
      </c>
      <c r="C5598" s="1" t="s">
        <v>143</v>
      </c>
      <c r="D5598" s="1">
        <v>1269364671</v>
      </c>
      <c r="E5598" s="1" t="s">
        <v>137</v>
      </c>
      <c r="H5598" s="1" t="s">
        <v>138</v>
      </c>
      <c r="J5598" s="1">
        <v>13.36</v>
      </c>
      <c r="K5598" s="1">
        <v>13.942996000000001</v>
      </c>
      <c r="L5598" s="1">
        <v>0.12970799999999999</v>
      </c>
      <c r="M5598" s="1">
        <v>0.45328800000000002</v>
      </c>
      <c r="N5598" s="1" t="b">
        <v>1</v>
      </c>
      <c r="O5598" s="1">
        <v>1</v>
      </c>
    </row>
    <row r="5599" spans="1:15" x14ac:dyDescent="0.2">
      <c r="A5599" s="124">
        <v>43974.166666666664</v>
      </c>
      <c r="B5599" s="124">
        <v>43974</v>
      </c>
      <c r="C5599" s="1" t="s">
        <v>143</v>
      </c>
      <c r="D5599" s="1">
        <v>1269364671</v>
      </c>
      <c r="E5599" s="1" t="s">
        <v>137</v>
      </c>
      <c r="H5599" s="1" t="s">
        <v>138</v>
      </c>
      <c r="J5599" s="1">
        <v>13.09</v>
      </c>
      <c r="K5599" s="1">
        <v>13.427721999999999</v>
      </c>
      <c r="L5599" s="1">
        <v>6.762E-2</v>
      </c>
      <c r="M5599" s="1">
        <v>0.27010200000000001</v>
      </c>
      <c r="N5599" s="1" t="b">
        <v>1</v>
      </c>
      <c r="O5599" s="1">
        <v>1</v>
      </c>
    </row>
    <row r="5600" spans="1:15" x14ac:dyDescent="0.2">
      <c r="A5600" s="124">
        <v>43974.208333333336</v>
      </c>
      <c r="B5600" s="124">
        <v>43974.041666666664</v>
      </c>
      <c r="C5600" s="1" t="s">
        <v>143</v>
      </c>
      <c r="D5600" s="1">
        <v>1269364671</v>
      </c>
      <c r="E5600" s="1" t="s">
        <v>137</v>
      </c>
      <c r="H5600" s="1" t="s">
        <v>138</v>
      </c>
      <c r="J5600" s="1">
        <v>12.33</v>
      </c>
      <c r="K5600" s="1">
        <v>12.656708</v>
      </c>
      <c r="L5600" s="1">
        <v>5.5357000000000003E-2</v>
      </c>
      <c r="M5600" s="1">
        <v>0.27135100000000001</v>
      </c>
      <c r="N5600" s="1" t="b">
        <v>1</v>
      </c>
      <c r="O5600" s="1">
        <v>1</v>
      </c>
    </row>
    <row r="5601" spans="1:15" x14ac:dyDescent="0.2">
      <c r="A5601" s="124">
        <v>43974.25</v>
      </c>
      <c r="B5601" s="124">
        <v>43974.083333333336</v>
      </c>
      <c r="C5601" s="1" t="s">
        <v>143</v>
      </c>
      <c r="D5601" s="1">
        <v>1269364671</v>
      </c>
      <c r="E5601" s="1" t="s">
        <v>137</v>
      </c>
      <c r="H5601" s="1" t="s">
        <v>138</v>
      </c>
      <c r="J5601" s="1">
        <v>11.68</v>
      </c>
      <c r="K5601" s="1">
        <v>12.038522</v>
      </c>
      <c r="L5601" s="1">
        <v>5.2808000000000001E-2</v>
      </c>
      <c r="M5601" s="1">
        <v>0.30571399999999999</v>
      </c>
      <c r="N5601" s="1" t="b">
        <v>1</v>
      </c>
      <c r="O5601" s="1">
        <v>1</v>
      </c>
    </row>
    <row r="5602" spans="1:15" x14ac:dyDescent="0.2">
      <c r="A5602" s="124">
        <v>43974.291666666664</v>
      </c>
      <c r="B5602" s="124">
        <v>43974.125</v>
      </c>
      <c r="C5602" s="1" t="s">
        <v>143</v>
      </c>
      <c r="D5602" s="1">
        <v>1269364671</v>
      </c>
      <c r="E5602" s="1" t="s">
        <v>137</v>
      </c>
      <c r="H5602" s="1" t="s">
        <v>138</v>
      </c>
      <c r="J5602" s="1">
        <v>11.21</v>
      </c>
      <c r="K5602" s="1">
        <v>11.533716999999999</v>
      </c>
      <c r="L5602" s="1">
        <v>5.3795000000000003E-2</v>
      </c>
      <c r="M5602" s="1">
        <v>0.269922</v>
      </c>
      <c r="N5602" s="1" t="b">
        <v>1</v>
      </c>
      <c r="O5602" s="1">
        <v>1</v>
      </c>
    </row>
    <row r="5603" spans="1:15" x14ac:dyDescent="0.2">
      <c r="A5603" s="124">
        <v>43974.333333333336</v>
      </c>
      <c r="B5603" s="124">
        <v>43974.166666666664</v>
      </c>
      <c r="C5603" s="1" t="s">
        <v>143</v>
      </c>
      <c r="D5603" s="1">
        <v>1269364671</v>
      </c>
      <c r="E5603" s="1" t="s">
        <v>137</v>
      </c>
      <c r="H5603" s="1" t="s">
        <v>138</v>
      </c>
      <c r="J5603" s="1">
        <v>11.02</v>
      </c>
      <c r="K5603" s="1">
        <v>11.341552999999999</v>
      </c>
      <c r="L5603" s="1">
        <v>5.5939999999999997E-2</v>
      </c>
      <c r="M5603" s="1">
        <v>0.26561299999999999</v>
      </c>
      <c r="N5603" s="1" t="b">
        <v>1</v>
      </c>
      <c r="O5603" s="1">
        <v>1</v>
      </c>
    </row>
    <row r="5604" spans="1:15" x14ac:dyDescent="0.2">
      <c r="A5604" s="124">
        <v>43974.375</v>
      </c>
      <c r="B5604" s="124">
        <v>43974.208333333336</v>
      </c>
      <c r="C5604" s="1" t="s">
        <v>143</v>
      </c>
      <c r="D5604" s="1">
        <v>1269364671</v>
      </c>
      <c r="E5604" s="1" t="s">
        <v>137</v>
      </c>
      <c r="H5604" s="1" t="s">
        <v>138</v>
      </c>
      <c r="J5604" s="1">
        <v>10.86</v>
      </c>
      <c r="K5604" s="1">
        <v>11.207596000000001</v>
      </c>
      <c r="L5604" s="1">
        <v>5.6473000000000002E-2</v>
      </c>
      <c r="M5604" s="1">
        <v>0.29112300000000002</v>
      </c>
      <c r="N5604" s="1" t="b">
        <v>1</v>
      </c>
      <c r="O5604" s="1">
        <v>1</v>
      </c>
    </row>
    <row r="5605" spans="1:15" x14ac:dyDescent="0.2">
      <c r="A5605" s="124">
        <v>43974.416666666664</v>
      </c>
      <c r="B5605" s="124">
        <v>43974.25</v>
      </c>
      <c r="C5605" s="1" t="s">
        <v>143</v>
      </c>
      <c r="D5605" s="1">
        <v>1269364671</v>
      </c>
      <c r="E5605" s="1" t="s">
        <v>137</v>
      </c>
      <c r="H5605" s="1" t="s">
        <v>138</v>
      </c>
      <c r="J5605" s="1">
        <v>10.09</v>
      </c>
      <c r="K5605" s="1">
        <v>10.410667999999999</v>
      </c>
      <c r="L5605" s="1">
        <v>6.8694000000000005E-2</v>
      </c>
      <c r="M5605" s="1">
        <v>0.25197399999999998</v>
      </c>
      <c r="N5605" s="1" t="b">
        <v>1</v>
      </c>
      <c r="O5605" s="1">
        <v>1</v>
      </c>
    </row>
    <row r="5606" spans="1:15" x14ac:dyDescent="0.2">
      <c r="A5606" s="124">
        <v>43974.458333333336</v>
      </c>
      <c r="B5606" s="124">
        <v>43974.291666666664</v>
      </c>
      <c r="C5606" s="1" t="s">
        <v>143</v>
      </c>
      <c r="D5606" s="1">
        <v>1269364671</v>
      </c>
      <c r="E5606" s="1" t="s">
        <v>137</v>
      </c>
      <c r="H5606" s="1" t="s">
        <v>138</v>
      </c>
      <c r="J5606" s="1">
        <v>11.37</v>
      </c>
      <c r="K5606" s="1">
        <v>11.723746999999999</v>
      </c>
      <c r="L5606" s="1">
        <v>5.6148000000000003E-2</v>
      </c>
      <c r="M5606" s="1">
        <v>0.297599</v>
      </c>
      <c r="N5606" s="1" t="b">
        <v>1</v>
      </c>
      <c r="O5606" s="1">
        <v>1</v>
      </c>
    </row>
    <row r="5607" spans="1:15" x14ac:dyDescent="0.2">
      <c r="A5607" s="124">
        <v>43974.5</v>
      </c>
      <c r="B5607" s="124">
        <v>43974.333333333336</v>
      </c>
      <c r="C5607" s="1" t="s">
        <v>143</v>
      </c>
      <c r="D5607" s="1">
        <v>1269364671</v>
      </c>
      <c r="E5607" s="1" t="s">
        <v>137</v>
      </c>
      <c r="H5607" s="1" t="s">
        <v>138</v>
      </c>
      <c r="J5607" s="1">
        <v>13.68</v>
      </c>
      <c r="K5607" s="1">
        <v>14.261086000000001</v>
      </c>
      <c r="L5607" s="1">
        <v>0.21213399999999999</v>
      </c>
      <c r="M5607" s="1">
        <v>0.368952</v>
      </c>
      <c r="N5607" s="1" t="b">
        <v>1</v>
      </c>
      <c r="O5607" s="1">
        <v>1</v>
      </c>
    </row>
    <row r="5608" spans="1:15" x14ac:dyDescent="0.2">
      <c r="A5608" s="124">
        <v>43974.541666666664</v>
      </c>
      <c r="B5608" s="124">
        <v>43974.375</v>
      </c>
      <c r="C5608" s="1" t="s">
        <v>143</v>
      </c>
      <c r="D5608" s="1">
        <v>1269364671</v>
      </c>
      <c r="E5608" s="1" t="s">
        <v>137</v>
      </c>
      <c r="H5608" s="1" t="s">
        <v>138</v>
      </c>
      <c r="J5608" s="1">
        <v>15.1</v>
      </c>
      <c r="K5608" s="1">
        <v>15.736632999999999</v>
      </c>
      <c r="L5608" s="1">
        <v>0.14655099999999999</v>
      </c>
      <c r="M5608" s="1">
        <v>0.49008200000000002</v>
      </c>
      <c r="N5608" s="1" t="b">
        <v>1</v>
      </c>
      <c r="O5608" s="1">
        <v>1</v>
      </c>
    </row>
    <row r="5609" spans="1:15" x14ac:dyDescent="0.2">
      <c r="A5609" s="124">
        <v>43974.583333333336</v>
      </c>
      <c r="B5609" s="124">
        <v>43974.416666666664</v>
      </c>
      <c r="C5609" s="1" t="s">
        <v>143</v>
      </c>
      <c r="D5609" s="1">
        <v>1269364671</v>
      </c>
      <c r="E5609" s="1" t="s">
        <v>137</v>
      </c>
      <c r="H5609" s="1" t="s">
        <v>138</v>
      </c>
      <c r="J5609" s="1">
        <v>15.8</v>
      </c>
      <c r="K5609" s="1">
        <v>16.691402</v>
      </c>
      <c r="L5609" s="1">
        <v>0.311255</v>
      </c>
      <c r="M5609" s="1">
        <v>0.58014699999999997</v>
      </c>
      <c r="N5609" s="1" t="b">
        <v>1</v>
      </c>
      <c r="O5609" s="1">
        <v>1</v>
      </c>
    </row>
    <row r="5610" spans="1:15" x14ac:dyDescent="0.2">
      <c r="A5610" s="124">
        <v>43974.625</v>
      </c>
      <c r="B5610" s="124">
        <v>43974.458333333336</v>
      </c>
      <c r="C5610" s="1" t="s">
        <v>143</v>
      </c>
      <c r="D5610" s="1">
        <v>1269364671</v>
      </c>
      <c r="E5610" s="1" t="s">
        <v>137</v>
      </c>
      <c r="H5610" s="1" t="s">
        <v>138</v>
      </c>
      <c r="J5610" s="1">
        <v>17.48</v>
      </c>
      <c r="K5610" s="1">
        <v>18.828182000000002</v>
      </c>
      <c r="L5610" s="1">
        <v>0.60833000000000004</v>
      </c>
      <c r="M5610" s="1">
        <v>0.73985199999999995</v>
      </c>
      <c r="N5610" s="1" t="b">
        <v>1</v>
      </c>
      <c r="O5610" s="1">
        <v>1</v>
      </c>
    </row>
    <row r="5611" spans="1:15" x14ac:dyDescent="0.2">
      <c r="A5611" s="124">
        <v>43974.666666666664</v>
      </c>
      <c r="B5611" s="124">
        <v>43974.5</v>
      </c>
      <c r="C5611" s="1" t="s">
        <v>143</v>
      </c>
      <c r="D5611" s="1">
        <v>1269364671</v>
      </c>
      <c r="E5611" s="1" t="s">
        <v>137</v>
      </c>
      <c r="H5611" s="1" t="s">
        <v>138</v>
      </c>
      <c r="J5611" s="1">
        <v>17.329999999999998</v>
      </c>
      <c r="K5611" s="1">
        <v>18.796955000000001</v>
      </c>
      <c r="L5611" s="1">
        <v>0.70708099999999996</v>
      </c>
      <c r="M5611" s="1">
        <v>0.75987400000000005</v>
      </c>
      <c r="N5611" s="1" t="b">
        <v>1</v>
      </c>
      <c r="O5611" s="1">
        <v>1</v>
      </c>
    </row>
    <row r="5612" spans="1:15" x14ac:dyDescent="0.2">
      <c r="A5612" s="124">
        <v>43974.708333333336</v>
      </c>
      <c r="B5612" s="124">
        <v>43974.541666666664</v>
      </c>
      <c r="C5612" s="1" t="s">
        <v>143</v>
      </c>
      <c r="D5612" s="1">
        <v>1269364671</v>
      </c>
      <c r="E5612" s="1" t="s">
        <v>137</v>
      </c>
      <c r="H5612" s="1" t="s">
        <v>138</v>
      </c>
      <c r="J5612" s="1">
        <v>17.72</v>
      </c>
      <c r="K5612" s="1">
        <v>19.244510999999999</v>
      </c>
      <c r="L5612" s="1">
        <v>0.73727100000000001</v>
      </c>
      <c r="M5612" s="1">
        <v>0.78724000000000005</v>
      </c>
      <c r="N5612" s="1" t="b">
        <v>1</v>
      </c>
      <c r="O5612" s="1">
        <v>1</v>
      </c>
    </row>
    <row r="5613" spans="1:15" x14ac:dyDescent="0.2">
      <c r="A5613" s="124">
        <v>43974.75</v>
      </c>
      <c r="B5613" s="124">
        <v>43974.583333333336</v>
      </c>
      <c r="C5613" s="1" t="s">
        <v>143</v>
      </c>
      <c r="D5613" s="1">
        <v>1269364671</v>
      </c>
      <c r="E5613" s="1" t="s">
        <v>137</v>
      </c>
      <c r="H5613" s="1" t="s">
        <v>138</v>
      </c>
      <c r="J5613" s="1">
        <v>18.940000000000001</v>
      </c>
      <c r="K5613" s="1">
        <v>20.783667999999999</v>
      </c>
      <c r="L5613" s="1">
        <v>1.002615</v>
      </c>
      <c r="M5613" s="1">
        <v>0.84105300000000005</v>
      </c>
      <c r="N5613" s="1" t="b">
        <v>1</v>
      </c>
      <c r="O5613" s="1">
        <v>1</v>
      </c>
    </row>
    <row r="5614" spans="1:15" x14ac:dyDescent="0.2">
      <c r="A5614" s="124">
        <v>43974.791666666664</v>
      </c>
      <c r="B5614" s="124">
        <v>43974.625</v>
      </c>
      <c r="C5614" s="1" t="s">
        <v>143</v>
      </c>
      <c r="D5614" s="1">
        <v>1269364671</v>
      </c>
      <c r="E5614" s="1" t="s">
        <v>137</v>
      </c>
      <c r="H5614" s="1" t="s">
        <v>138</v>
      </c>
      <c r="J5614" s="1">
        <v>19.600000000000001</v>
      </c>
      <c r="K5614" s="1">
        <v>21.251377999999999</v>
      </c>
      <c r="L5614" s="1">
        <v>0.71381899999999998</v>
      </c>
      <c r="M5614" s="1">
        <v>0.93755900000000003</v>
      </c>
      <c r="N5614" s="1" t="b">
        <v>1</v>
      </c>
      <c r="O5614" s="1">
        <v>1</v>
      </c>
    </row>
    <row r="5615" spans="1:15" x14ac:dyDescent="0.2">
      <c r="A5615" s="124">
        <v>43974.833333333336</v>
      </c>
      <c r="B5615" s="124">
        <v>43974.666666666664</v>
      </c>
      <c r="C5615" s="1" t="s">
        <v>143</v>
      </c>
      <c r="D5615" s="1">
        <v>1269364671</v>
      </c>
      <c r="E5615" s="1" t="s">
        <v>137</v>
      </c>
      <c r="H5615" s="1" t="s">
        <v>138</v>
      </c>
      <c r="J5615" s="1">
        <v>20.440000000000001</v>
      </c>
      <c r="K5615" s="1">
        <v>22.538913999999998</v>
      </c>
      <c r="L5615" s="1">
        <v>1.2241709999999999</v>
      </c>
      <c r="M5615" s="1">
        <v>0.87474300000000005</v>
      </c>
      <c r="N5615" s="1" t="b">
        <v>1</v>
      </c>
      <c r="O5615" s="1">
        <v>1</v>
      </c>
    </row>
    <row r="5616" spans="1:15" x14ac:dyDescent="0.2">
      <c r="A5616" s="124">
        <v>43974.875</v>
      </c>
      <c r="B5616" s="124">
        <v>43974.708333333336</v>
      </c>
      <c r="C5616" s="1" t="s">
        <v>143</v>
      </c>
      <c r="D5616" s="1">
        <v>1269364671</v>
      </c>
      <c r="E5616" s="1" t="s">
        <v>137</v>
      </c>
      <c r="H5616" s="1" t="s">
        <v>138</v>
      </c>
      <c r="J5616" s="1">
        <v>21.79</v>
      </c>
      <c r="K5616" s="1">
        <v>23.944036000000001</v>
      </c>
      <c r="L5616" s="1">
        <v>1.3090489999999999</v>
      </c>
      <c r="M5616" s="1">
        <v>0.84498700000000004</v>
      </c>
      <c r="N5616" s="1" t="b">
        <v>1</v>
      </c>
      <c r="O5616" s="1">
        <v>1</v>
      </c>
    </row>
    <row r="5617" spans="1:15" x14ac:dyDescent="0.2">
      <c r="A5617" s="124">
        <v>43974.916666666664</v>
      </c>
      <c r="B5617" s="124">
        <v>43974.75</v>
      </c>
      <c r="C5617" s="1" t="s">
        <v>143</v>
      </c>
      <c r="D5617" s="1">
        <v>1269364671</v>
      </c>
      <c r="E5617" s="1" t="s">
        <v>137</v>
      </c>
      <c r="H5617" s="1" t="s">
        <v>138</v>
      </c>
      <c r="J5617" s="1">
        <v>20.41</v>
      </c>
      <c r="K5617" s="1">
        <v>22.004020000000001</v>
      </c>
      <c r="L5617" s="1">
        <v>0.81863699999999995</v>
      </c>
      <c r="M5617" s="1">
        <v>0.77538300000000004</v>
      </c>
      <c r="N5617" s="1" t="b">
        <v>1</v>
      </c>
      <c r="O5617" s="1">
        <v>1</v>
      </c>
    </row>
    <row r="5618" spans="1:15" x14ac:dyDescent="0.2">
      <c r="A5618" s="124">
        <v>43974.958333333336</v>
      </c>
      <c r="B5618" s="124">
        <v>43974.791666666664</v>
      </c>
      <c r="C5618" s="1" t="s">
        <v>143</v>
      </c>
      <c r="D5618" s="1">
        <v>1269364671</v>
      </c>
      <c r="E5618" s="1" t="s">
        <v>137</v>
      </c>
      <c r="H5618" s="1" t="s">
        <v>138</v>
      </c>
      <c r="J5618" s="1">
        <v>18.96</v>
      </c>
      <c r="K5618" s="1">
        <v>20.603649999999998</v>
      </c>
      <c r="L5618" s="1">
        <v>0.91059299999999999</v>
      </c>
      <c r="M5618" s="1">
        <v>0.73305699999999996</v>
      </c>
      <c r="N5618" s="1" t="b">
        <v>1</v>
      </c>
      <c r="O5618" s="1">
        <v>1</v>
      </c>
    </row>
    <row r="5619" spans="1:15" x14ac:dyDescent="0.2">
      <c r="A5619" s="124">
        <v>43975</v>
      </c>
      <c r="B5619" s="124">
        <v>43974.833333333336</v>
      </c>
      <c r="C5619" s="1" t="s">
        <v>143</v>
      </c>
      <c r="D5619" s="1">
        <v>1269364671</v>
      </c>
      <c r="E5619" s="1" t="s">
        <v>137</v>
      </c>
      <c r="H5619" s="1" t="s">
        <v>138</v>
      </c>
      <c r="J5619" s="1">
        <v>19.29</v>
      </c>
      <c r="K5619" s="1">
        <v>20.685175999999998</v>
      </c>
      <c r="L5619" s="1">
        <v>0.72930200000000001</v>
      </c>
      <c r="M5619" s="1">
        <v>0.66587399999999997</v>
      </c>
      <c r="N5619" s="1" t="b">
        <v>1</v>
      </c>
      <c r="O5619" s="1">
        <v>1</v>
      </c>
    </row>
    <row r="5620" spans="1:15" x14ac:dyDescent="0.2">
      <c r="A5620" s="124">
        <v>43975.041666666664</v>
      </c>
      <c r="B5620" s="124">
        <v>43974.875</v>
      </c>
      <c r="C5620" s="1" t="s">
        <v>143</v>
      </c>
      <c r="D5620" s="1">
        <v>1269364671</v>
      </c>
      <c r="E5620" s="1" t="s">
        <v>137</v>
      </c>
      <c r="H5620" s="1" t="s">
        <v>138</v>
      </c>
      <c r="J5620" s="1">
        <v>18.54</v>
      </c>
      <c r="K5620" s="1">
        <v>19.764991999999999</v>
      </c>
      <c r="L5620" s="1">
        <v>0.51697300000000002</v>
      </c>
      <c r="M5620" s="1">
        <v>0.70801899999999995</v>
      </c>
      <c r="N5620" s="1" t="b">
        <v>1</v>
      </c>
      <c r="O5620" s="1">
        <v>1</v>
      </c>
    </row>
    <row r="5621" spans="1:15" x14ac:dyDescent="0.2">
      <c r="A5621" s="124">
        <v>43975.083333333336</v>
      </c>
      <c r="B5621" s="124">
        <v>43974.916666666664</v>
      </c>
      <c r="C5621" s="1" t="s">
        <v>143</v>
      </c>
      <c r="D5621" s="1">
        <v>1269364671</v>
      </c>
      <c r="E5621" s="1" t="s">
        <v>137</v>
      </c>
      <c r="H5621" s="1" t="s">
        <v>138</v>
      </c>
      <c r="J5621" s="1">
        <v>15.45</v>
      </c>
      <c r="K5621" s="1">
        <v>16.442554999999999</v>
      </c>
      <c r="L5621" s="1">
        <v>0.43892599999999998</v>
      </c>
      <c r="M5621" s="1">
        <v>0.55362900000000004</v>
      </c>
      <c r="N5621" s="1" t="b">
        <v>1</v>
      </c>
      <c r="O5621" s="1">
        <v>1</v>
      </c>
    </row>
    <row r="5622" spans="1:15" x14ac:dyDescent="0.2">
      <c r="A5622" s="124">
        <v>43975.125</v>
      </c>
      <c r="B5622" s="124">
        <v>43974.958333333336</v>
      </c>
      <c r="C5622" s="1" t="s">
        <v>143</v>
      </c>
      <c r="D5622" s="1">
        <v>1269364671</v>
      </c>
      <c r="E5622" s="1" t="s">
        <v>137</v>
      </c>
      <c r="H5622" s="1" t="s">
        <v>138</v>
      </c>
      <c r="J5622" s="1">
        <v>13.97</v>
      </c>
      <c r="K5622" s="1">
        <v>15.023</v>
      </c>
      <c r="L5622" s="1">
        <v>0.57853100000000002</v>
      </c>
      <c r="M5622" s="1">
        <v>0.47446899999999997</v>
      </c>
      <c r="N5622" s="1" t="b">
        <v>1</v>
      </c>
      <c r="O5622" s="1">
        <v>1</v>
      </c>
    </row>
    <row r="5623" spans="1:15" x14ac:dyDescent="0.2">
      <c r="A5623" s="124">
        <v>43975.166666666664</v>
      </c>
      <c r="B5623" s="124">
        <v>43975</v>
      </c>
      <c r="C5623" s="1" t="s">
        <v>143</v>
      </c>
      <c r="D5623" s="1">
        <v>1269364671</v>
      </c>
      <c r="E5623" s="1" t="s">
        <v>137</v>
      </c>
      <c r="H5623" s="1" t="s">
        <v>138</v>
      </c>
      <c r="J5623" s="1">
        <v>11.1</v>
      </c>
      <c r="K5623" s="1">
        <v>11.625482</v>
      </c>
      <c r="L5623" s="1">
        <v>0.235956</v>
      </c>
      <c r="M5623" s="1">
        <v>0.28952600000000001</v>
      </c>
      <c r="N5623" s="1" t="b">
        <v>1</v>
      </c>
      <c r="O5623" s="1">
        <v>1</v>
      </c>
    </row>
    <row r="5624" spans="1:15" x14ac:dyDescent="0.2">
      <c r="A5624" s="124">
        <v>43975.208333333336</v>
      </c>
      <c r="B5624" s="124">
        <v>43975.041666666664</v>
      </c>
      <c r="C5624" s="1" t="s">
        <v>143</v>
      </c>
      <c r="D5624" s="1">
        <v>1269364671</v>
      </c>
      <c r="E5624" s="1" t="s">
        <v>137</v>
      </c>
      <c r="H5624" s="1" t="s">
        <v>138</v>
      </c>
      <c r="J5624" s="1">
        <v>10.73</v>
      </c>
      <c r="K5624" s="1">
        <v>11.264813999999999</v>
      </c>
      <c r="L5624" s="1">
        <v>0.23081099999999999</v>
      </c>
      <c r="M5624" s="1">
        <v>0.30400300000000002</v>
      </c>
      <c r="N5624" s="1" t="b">
        <v>1</v>
      </c>
      <c r="O5624" s="1">
        <v>1</v>
      </c>
    </row>
    <row r="5625" spans="1:15" x14ac:dyDescent="0.2">
      <c r="A5625" s="124">
        <v>43975.25</v>
      </c>
      <c r="B5625" s="124">
        <v>43975.083333333336</v>
      </c>
      <c r="C5625" s="1" t="s">
        <v>143</v>
      </c>
      <c r="D5625" s="1">
        <v>1269364671</v>
      </c>
      <c r="E5625" s="1" t="s">
        <v>137</v>
      </c>
      <c r="H5625" s="1" t="s">
        <v>138</v>
      </c>
      <c r="J5625" s="1">
        <v>9.41</v>
      </c>
      <c r="K5625" s="1">
        <v>9.8793319999999998</v>
      </c>
      <c r="L5625" s="1">
        <v>0.214055</v>
      </c>
      <c r="M5625" s="1">
        <v>0.25527699999999998</v>
      </c>
      <c r="N5625" s="1" t="b">
        <v>1</v>
      </c>
      <c r="O5625" s="1">
        <v>1</v>
      </c>
    </row>
    <row r="5626" spans="1:15" x14ac:dyDescent="0.2">
      <c r="A5626" s="124">
        <v>43975.291666666664</v>
      </c>
      <c r="B5626" s="124">
        <v>43975.125</v>
      </c>
      <c r="C5626" s="1" t="s">
        <v>143</v>
      </c>
      <c r="D5626" s="1">
        <v>1269364671</v>
      </c>
      <c r="E5626" s="1" t="s">
        <v>137</v>
      </c>
      <c r="H5626" s="1" t="s">
        <v>138</v>
      </c>
      <c r="J5626" s="1">
        <v>9.2200000000000006</v>
      </c>
      <c r="K5626" s="1">
        <v>9.6623990000000006</v>
      </c>
      <c r="L5626" s="1">
        <v>0.20013600000000001</v>
      </c>
      <c r="M5626" s="1">
        <v>0.24226300000000001</v>
      </c>
      <c r="N5626" s="1" t="b">
        <v>1</v>
      </c>
      <c r="O5626" s="1">
        <v>1</v>
      </c>
    </row>
    <row r="5627" spans="1:15" x14ac:dyDescent="0.2">
      <c r="A5627" s="124">
        <v>43975.333333333336</v>
      </c>
      <c r="B5627" s="124">
        <v>43975.166666666664</v>
      </c>
      <c r="C5627" s="1" t="s">
        <v>143</v>
      </c>
      <c r="D5627" s="1">
        <v>1269364671</v>
      </c>
      <c r="E5627" s="1" t="s">
        <v>137</v>
      </c>
      <c r="H5627" s="1" t="s">
        <v>138</v>
      </c>
      <c r="J5627" s="1">
        <v>9.14</v>
      </c>
      <c r="K5627" s="1">
        <v>9.616123</v>
      </c>
      <c r="L5627" s="1">
        <v>0.22762499999999999</v>
      </c>
      <c r="M5627" s="1">
        <v>0.248498</v>
      </c>
      <c r="N5627" s="1" t="b">
        <v>1</v>
      </c>
      <c r="O5627" s="1">
        <v>1</v>
      </c>
    </row>
    <row r="5628" spans="1:15" x14ac:dyDescent="0.2">
      <c r="A5628" s="124">
        <v>43975.375</v>
      </c>
      <c r="B5628" s="124">
        <v>43975.208333333336</v>
      </c>
      <c r="C5628" s="1" t="s">
        <v>143</v>
      </c>
      <c r="D5628" s="1">
        <v>1269364671</v>
      </c>
      <c r="E5628" s="1" t="s">
        <v>137</v>
      </c>
      <c r="H5628" s="1" t="s">
        <v>138</v>
      </c>
      <c r="J5628" s="1">
        <v>9.11</v>
      </c>
      <c r="K5628" s="1">
        <v>9.5627530000000007</v>
      </c>
      <c r="L5628" s="1">
        <v>0.19726399999999999</v>
      </c>
      <c r="M5628" s="1">
        <v>0.25548900000000002</v>
      </c>
      <c r="N5628" s="1" t="b">
        <v>1</v>
      </c>
      <c r="O5628" s="1">
        <v>1</v>
      </c>
    </row>
    <row r="5629" spans="1:15" x14ac:dyDescent="0.2">
      <c r="A5629" s="124">
        <v>43975.416666666664</v>
      </c>
      <c r="B5629" s="124">
        <v>43975.25</v>
      </c>
      <c r="C5629" s="1" t="s">
        <v>143</v>
      </c>
      <c r="D5629" s="1">
        <v>1269364671</v>
      </c>
      <c r="E5629" s="1" t="s">
        <v>137</v>
      </c>
      <c r="H5629" s="1" t="s">
        <v>138</v>
      </c>
      <c r="J5629" s="1">
        <v>8.4700000000000006</v>
      </c>
      <c r="K5629" s="1">
        <v>8.8752879999999994</v>
      </c>
      <c r="L5629" s="1">
        <v>0.155199</v>
      </c>
      <c r="M5629" s="1">
        <v>0.25008900000000001</v>
      </c>
      <c r="N5629" s="1" t="b">
        <v>1</v>
      </c>
      <c r="O5629" s="1">
        <v>1</v>
      </c>
    </row>
    <row r="5630" spans="1:15" x14ac:dyDescent="0.2">
      <c r="A5630" s="124">
        <v>43975.458333333336</v>
      </c>
      <c r="B5630" s="124">
        <v>43975.291666666664</v>
      </c>
      <c r="C5630" s="1" t="s">
        <v>143</v>
      </c>
      <c r="D5630" s="1">
        <v>1269364671</v>
      </c>
      <c r="E5630" s="1" t="s">
        <v>137</v>
      </c>
      <c r="H5630" s="1" t="s">
        <v>138</v>
      </c>
      <c r="J5630" s="1">
        <v>9.24</v>
      </c>
      <c r="K5630" s="1">
        <v>9.7071039999999993</v>
      </c>
      <c r="L5630" s="1">
        <v>0.21337</v>
      </c>
      <c r="M5630" s="1">
        <v>0.25373400000000002</v>
      </c>
      <c r="N5630" s="1" t="b">
        <v>1</v>
      </c>
      <c r="O5630" s="1">
        <v>1</v>
      </c>
    </row>
    <row r="5631" spans="1:15" x14ac:dyDescent="0.2">
      <c r="A5631" s="124">
        <v>43975.5</v>
      </c>
      <c r="B5631" s="124">
        <v>43975.333333333336</v>
      </c>
      <c r="C5631" s="1" t="s">
        <v>143</v>
      </c>
      <c r="D5631" s="1">
        <v>1269364671</v>
      </c>
      <c r="E5631" s="1" t="s">
        <v>137</v>
      </c>
      <c r="H5631" s="1" t="s">
        <v>138</v>
      </c>
      <c r="J5631" s="1">
        <v>11.71</v>
      </c>
      <c r="K5631" s="1">
        <v>12.328588999999999</v>
      </c>
      <c r="L5631" s="1">
        <v>0.21270900000000001</v>
      </c>
      <c r="M5631" s="1">
        <v>0.40588000000000002</v>
      </c>
      <c r="N5631" s="1" t="b">
        <v>1</v>
      </c>
      <c r="O5631" s="1">
        <v>1</v>
      </c>
    </row>
    <row r="5632" spans="1:15" x14ac:dyDescent="0.2">
      <c r="A5632" s="124">
        <v>43975.541666666664</v>
      </c>
      <c r="B5632" s="124">
        <v>43975.375</v>
      </c>
      <c r="C5632" s="1" t="s">
        <v>143</v>
      </c>
      <c r="D5632" s="1">
        <v>1269364671</v>
      </c>
      <c r="E5632" s="1" t="s">
        <v>137</v>
      </c>
      <c r="H5632" s="1" t="s">
        <v>138</v>
      </c>
      <c r="J5632" s="1">
        <v>13.56</v>
      </c>
      <c r="K5632" s="1">
        <v>14.593956</v>
      </c>
      <c r="L5632" s="1">
        <v>0.48500500000000002</v>
      </c>
      <c r="M5632" s="1">
        <v>0.54895099999999997</v>
      </c>
      <c r="N5632" s="1" t="b">
        <v>1</v>
      </c>
      <c r="O5632" s="1">
        <v>1</v>
      </c>
    </row>
    <row r="5633" spans="1:15" x14ac:dyDescent="0.2">
      <c r="A5633" s="124">
        <v>43975.583333333336</v>
      </c>
      <c r="B5633" s="124">
        <v>43975.416666666664</v>
      </c>
      <c r="C5633" s="1" t="s">
        <v>143</v>
      </c>
      <c r="D5633" s="1">
        <v>1269364671</v>
      </c>
      <c r="E5633" s="1" t="s">
        <v>137</v>
      </c>
      <c r="H5633" s="1" t="s">
        <v>138</v>
      </c>
      <c r="J5633" s="1">
        <v>14.68</v>
      </c>
      <c r="K5633" s="1">
        <v>16.157499000000001</v>
      </c>
      <c r="L5633" s="1">
        <v>0.84130799999999994</v>
      </c>
      <c r="M5633" s="1">
        <v>0.63619099999999995</v>
      </c>
      <c r="N5633" s="1" t="b">
        <v>1</v>
      </c>
      <c r="O5633" s="1">
        <v>1</v>
      </c>
    </row>
    <row r="5634" spans="1:15" x14ac:dyDescent="0.2">
      <c r="A5634" s="124">
        <v>43975.625</v>
      </c>
      <c r="B5634" s="124">
        <v>43975.458333333336</v>
      </c>
      <c r="C5634" s="1" t="s">
        <v>143</v>
      </c>
      <c r="D5634" s="1">
        <v>1269364671</v>
      </c>
      <c r="E5634" s="1" t="s">
        <v>137</v>
      </c>
      <c r="H5634" s="1" t="s">
        <v>138</v>
      </c>
      <c r="J5634" s="1">
        <v>16.02</v>
      </c>
      <c r="K5634" s="1">
        <v>17.913571000000001</v>
      </c>
      <c r="L5634" s="1">
        <v>1.0884940000000001</v>
      </c>
      <c r="M5634" s="1">
        <v>0.80507700000000004</v>
      </c>
      <c r="N5634" s="1" t="b">
        <v>1</v>
      </c>
      <c r="O5634" s="1">
        <v>1</v>
      </c>
    </row>
    <row r="5635" spans="1:15" x14ac:dyDescent="0.2">
      <c r="A5635" s="124">
        <v>43975.666666666664</v>
      </c>
      <c r="B5635" s="124">
        <v>43975.5</v>
      </c>
      <c r="C5635" s="1" t="s">
        <v>143</v>
      </c>
      <c r="D5635" s="1">
        <v>1269364671</v>
      </c>
      <c r="E5635" s="1" t="s">
        <v>137</v>
      </c>
      <c r="H5635" s="1" t="s">
        <v>138</v>
      </c>
      <c r="J5635" s="1">
        <v>17.77</v>
      </c>
      <c r="K5635" s="1">
        <v>20.185547</v>
      </c>
      <c r="L5635" s="1">
        <v>1.4571179999999999</v>
      </c>
      <c r="M5635" s="1">
        <v>0.95842899999999998</v>
      </c>
      <c r="N5635" s="1" t="b">
        <v>1</v>
      </c>
      <c r="O5635" s="1">
        <v>1</v>
      </c>
    </row>
    <row r="5636" spans="1:15" x14ac:dyDescent="0.2">
      <c r="A5636" s="124">
        <v>43975.708333333336</v>
      </c>
      <c r="B5636" s="124">
        <v>43975.541666666664</v>
      </c>
      <c r="C5636" s="1" t="s">
        <v>143</v>
      </c>
      <c r="D5636" s="1">
        <v>1269364671</v>
      </c>
      <c r="E5636" s="1" t="s">
        <v>137</v>
      </c>
      <c r="H5636" s="1" t="s">
        <v>138</v>
      </c>
      <c r="J5636" s="1">
        <v>19.29</v>
      </c>
      <c r="K5636" s="1">
        <v>22.597922000000001</v>
      </c>
      <c r="L5636" s="1">
        <v>2.2030560000000001</v>
      </c>
      <c r="M5636" s="1">
        <v>1.1048659999999999</v>
      </c>
      <c r="N5636" s="1" t="b">
        <v>1</v>
      </c>
      <c r="O5636" s="1">
        <v>1</v>
      </c>
    </row>
    <row r="5637" spans="1:15" x14ac:dyDescent="0.2">
      <c r="A5637" s="124">
        <v>43975.75</v>
      </c>
      <c r="B5637" s="124">
        <v>43975.583333333336</v>
      </c>
      <c r="C5637" s="1" t="s">
        <v>143</v>
      </c>
      <c r="D5637" s="1">
        <v>1269364671</v>
      </c>
      <c r="E5637" s="1" t="s">
        <v>137</v>
      </c>
      <c r="H5637" s="1" t="s">
        <v>138</v>
      </c>
      <c r="J5637" s="1">
        <v>20.21</v>
      </c>
      <c r="K5637" s="1">
        <v>24.892272999999999</v>
      </c>
      <c r="L5637" s="1">
        <v>3.4680949999999999</v>
      </c>
      <c r="M5637" s="1">
        <v>1.214178</v>
      </c>
      <c r="N5637" s="1" t="b">
        <v>1</v>
      </c>
      <c r="O5637" s="1">
        <v>1</v>
      </c>
    </row>
    <row r="5638" spans="1:15" x14ac:dyDescent="0.2">
      <c r="A5638" s="124">
        <v>43975.791666666664</v>
      </c>
      <c r="B5638" s="124">
        <v>43975.625</v>
      </c>
      <c r="C5638" s="1" t="s">
        <v>143</v>
      </c>
      <c r="D5638" s="1">
        <v>1269364671</v>
      </c>
      <c r="E5638" s="1" t="s">
        <v>137</v>
      </c>
      <c r="H5638" s="1" t="s">
        <v>138</v>
      </c>
      <c r="J5638" s="1">
        <v>20.98</v>
      </c>
      <c r="K5638" s="1">
        <v>26.464569000000001</v>
      </c>
      <c r="L5638" s="1">
        <v>4.2693940000000001</v>
      </c>
      <c r="M5638" s="1">
        <v>1.2151749999999999</v>
      </c>
      <c r="N5638" s="1" t="b">
        <v>1</v>
      </c>
      <c r="O5638" s="1">
        <v>1</v>
      </c>
    </row>
    <row r="5639" spans="1:15" x14ac:dyDescent="0.2">
      <c r="A5639" s="124">
        <v>43975.833333333336</v>
      </c>
      <c r="B5639" s="124">
        <v>43975.666666666664</v>
      </c>
      <c r="C5639" s="1" t="s">
        <v>143</v>
      </c>
      <c r="D5639" s="1">
        <v>1269364671</v>
      </c>
      <c r="E5639" s="1" t="s">
        <v>137</v>
      </c>
      <c r="H5639" s="1" t="s">
        <v>138</v>
      </c>
      <c r="J5639" s="1">
        <v>22.04</v>
      </c>
      <c r="K5639" s="1">
        <v>27.498616999999999</v>
      </c>
      <c r="L5639" s="1">
        <v>4.1542519999999996</v>
      </c>
      <c r="M5639" s="1">
        <v>1.304365</v>
      </c>
      <c r="N5639" s="1" t="b">
        <v>1</v>
      </c>
      <c r="O5639" s="1">
        <v>1</v>
      </c>
    </row>
    <row r="5640" spans="1:15" x14ac:dyDescent="0.2">
      <c r="A5640" s="124">
        <v>43975.875</v>
      </c>
      <c r="B5640" s="124">
        <v>43975.708333333336</v>
      </c>
      <c r="C5640" s="1" t="s">
        <v>143</v>
      </c>
      <c r="D5640" s="1">
        <v>1269364671</v>
      </c>
      <c r="E5640" s="1" t="s">
        <v>137</v>
      </c>
      <c r="H5640" s="1" t="s">
        <v>138</v>
      </c>
      <c r="J5640" s="1">
        <v>24.48</v>
      </c>
      <c r="K5640" s="1">
        <v>29.670408999999999</v>
      </c>
      <c r="L5640" s="1">
        <v>3.9685760000000001</v>
      </c>
      <c r="M5640" s="1">
        <v>1.2218329999999999</v>
      </c>
      <c r="N5640" s="1" t="b">
        <v>1</v>
      </c>
      <c r="O5640" s="1">
        <v>1</v>
      </c>
    </row>
    <row r="5641" spans="1:15" x14ac:dyDescent="0.2">
      <c r="A5641" s="124">
        <v>43975.916666666664</v>
      </c>
      <c r="B5641" s="124">
        <v>43975.75</v>
      </c>
      <c r="C5641" s="1" t="s">
        <v>143</v>
      </c>
      <c r="D5641" s="1">
        <v>1269364671</v>
      </c>
      <c r="E5641" s="1" t="s">
        <v>137</v>
      </c>
      <c r="H5641" s="1" t="s">
        <v>138</v>
      </c>
      <c r="J5641" s="1">
        <v>22.36</v>
      </c>
      <c r="K5641" s="1">
        <v>26.058126000000001</v>
      </c>
      <c r="L5641" s="1">
        <v>2.5123950000000002</v>
      </c>
      <c r="M5641" s="1">
        <v>1.1857310000000001</v>
      </c>
      <c r="N5641" s="1" t="b">
        <v>1</v>
      </c>
      <c r="O5641" s="1">
        <v>1</v>
      </c>
    </row>
    <row r="5642" spans="1:15" x14ac:dyDescent="0.2">
      <c r="A5642" s="124">
        <v>43975.958333333336</v>
      </c>
      <c r="B5642" s="124">
        <v>43975.791666666664</v>
      </c>
      <c r="C5642" s="1" t="s">
        <v>143</v>
      </c>
      <c r="D5642" s="1">
        <v>1269364671</v>
      </c>
      <c r="E5642" s="1" t="s">
        <v>137</v>
      </c>
      <c r="H5642" s="1" t="s">
        <v>138</v>
      </c>
      <c r="J5642" s="1">
        <v>20.29</v>
      </c>
      <c r="K5642" s="1">
        <v>22.985417000000002</v>
      </c>
      <c r="L5642" s="1">
        <v>1.6748590000000001</v>
      </c>
      <c r="M5642" s="1">
        <v>1.0205580000000001</v>
      </c>
      <c r="N5642" s="1" t="b">
        <v>1</v>
      </c>
      <c r="O5642" s="1">
        <v>1</v>
      </c>
    </row>
    <row r="5643" spans="1:15" x14ac:dyDescent="0.2">
      <c r="A5643" s="124">
        <v>43976</v>
      </c>
      <c r="B5643" s="124">
        <v>43975.833333333336</v>
      </c>
      <c r="C5643" s="1" t="s">
        <v>143</v>
      </c>
      <c r="D5643" s="1">
        <v>1269364671</v>
      </c>
      <c r="E5643" s="1" t="s">
        <v>137</v>
      </c>
      <c r="H5643" s="1" t="s">
        <v>138</v>
      </c>
      <c r="J5643" s="1">
        <v>19.52</v>
      </c>
      <c r="K5643" s="1">
        <v>21.714518000000002</v>
      </c>
      <c r="L5643" s="1">
        <v>1.350109</v>
      </c>
      <c r="M5643" s="1">
        <v>0.84440899999999997</v>
      </c>
      <c r="N5643" s="1" t="b">
        <v>1</v>
      </c>
      <c r="O5643" s="1">
        <v>1</v>
      </c>
    </row>
    <row r="5644" spans="1:15" x14ac:dyDescent="0.2">
      <c r="A5644" s="124">
        <v>43976.041666666664</v>
      </c>
      <c r="B5644" s="124">
        <v>43975.875</v>
      </c>
      <c r="C5644" s="1" t="s">
        <v>143</v>
      </c>
      <c r="D5644" s="1">
        <v>1269364671</v>
      </c>
      <c r="E5644" s="1" t="s">
        <v>137</v>
      </c>
      <c r="H5644" s="1" t="s">
        <v>138</v>
      </c>
      <c r="J5644" s="1">
        <v>17.79</v>
      </c>
      <c r="K5644" s="1">
        <v>19.621925000000001</v>
      </c>
      <c r="L5644" s="1">
        <v>0.93719600000000003</v>
      </c>
      <c r="M5644" s="1">
        <v>0.894729</v>
      </c>
      <c r="N5644" s="1" t="b">
        <v>1</v>
      </c>
      <c r="O5644" s="1">
        <v>1</v>
      </c>
    </row>
    <row r="5645" spans="1:15" x14ac:dyDescent="0.2">
      <c r="A5645" s="124">
        <v>43976.083333333336</v>
      </c>
      <c r="B5645" s="124">
        <v>43975.916666666664</v>
      </c>
      <c r="C5645" s="1" t="s">
        <v>143</v>
      </c>
      <c r="D5645" s="1">
        <v>1269364671</v>
      </c>
      <c r="E5645" s="1" t="s">
        <v>137</v>
      </c>
      <c r="H5645" s="1" t="s">
        <v>138</v>
      </c>
      <c r="J5645" s="1">
        <v>14.8</v>
      </c>
      <c r="K5645" s="1">
        <v>16.138197999999999</v>
      </c>
      <c r="L5645" s="1">
        <v>0.621479</v>
      </c>
      <c r="M5645" s="1">
        <v>0.71671899999999999</v>
      </c>
      <c r="N5645" s="1" t="b">
        <v>1</v>
      </c>
      <c r="O5645" s="1">
        <v>1</v>
      </c>
    </row>
    <row r="5646" spans="1:15" x14ac:dyDescent="0.2">
      <c r="A5646" s="124">
        <v>43976.125</v>
      </c>
      <c r="B5646" s="124">
        <v>43975.958333333336</v>
      </c>
      <c r="C5646" s="1" t="s">
        <v>143</v>
      </c>
      <c r="D5646" s="1">
        <v>1269364671</v>
      </c>
      <c r="E5646" s="1" t="s">
        <v>137</v>
      </c>
      <c r="H5646" s="1" t="s">
        <v>138</v>
      </c>
      <c r="J5646" s="1">
        <v>13.17</v>
      </c>
      <c r="K5646" s="1">
        <v>14.235462</v>
      </c>
      <c r="L5646" s="1">
        <v>0.45774799999999999</v>
      </c>
      <c r="M5646" s="1">
        <v>0.60771399999999998</v>
      </c>
      <c r="N5646" s="1" t="b">
        <v>1</v>
      </c>
      <c r="O5646" s="1">
        <v>1</v>
      </c>
    </row>
    <row r="5647" spans="1:15" x14ac:dyDescent="0.2">
      <c r="A5647" s="124">
        <v>43976.166666666664</v>
      </c>
      <c r="B5647" s="124">
        <v>43976</v>
      </c>
      <c r="C5647" s="1" t="s">
        <v>143</v>
      </c>
      <c r="D5647" s="1">
        <v>1269364671</v>
      </c>
      <c r="E5647" s="1" t="s">
        <v>137</v>
      </c>
      <c r="H5647" s="1" t="s">
        <v>138</v>
      </c>
      <c r="J5647" s="1">
        <v>12.14</v>
      </c>
      <c r="K5647" s="1">
        <v>12.894776</v>
      </c>
      <c r="L5647" s="1">
        <v>0.45207700000000001</v>
      </c>
      <c r="M5647" s="1">
        <v>0.302699</v>
      </c>
      <c r="N5647" s="1" t="b">
        <v>1</v>
      </c>
      <c r="O5647" s="1">
        <v>1</v>
      </c>
    </row>
    <row r="5648" spans="1:15" x14ac:dyDescent="0.2">
      <c r="A5648" s="124">
        <v>43976.208333333336</v>
      </c>
      <c r="B5648" s="124">
        <v>43976.041666666664</v>
      </c>
      <c r="C5648" s="1" t="s">
        <v>143</v>
      </c>
      <c r="D5648" s="1">
        <v>1269364671</v>
      </c>
      <c r="E5648" s="1" t="s">
        <v>137</v>
      </c>
      <c r="H5648" s="1" t="s">
        <v>138</v>
      </c>
      <c r="J5648" s="1">
        <v>11.15</v>
      </c>
      <c r="K5648" s="1">
        <v>11.932812</v>
      </c>
      <c r="L5648" s="1">
        <v>0.476464</v>
      </c>
      <c r="M5648" s="1">
        <v>0.30634800000000001</v>
      </c>
      <c r="N5648" s="1" t="b">
        <v>1</v>
      </c>
      <c r="O5648" s="1">
        <v>1</v>
      </c>
    </row>
    <row r="5649" spans="1:15" x14ac:dyDescent="0.2">
      <c r="A5649" s="124">
        <v>43976.25</v>
      </c>
      <c r="B5649" s="124">
        <v>43976.083333333336</v>
      </c>
      <c r="C5649" s="1" t="s">
        <v>143</v>
      </c>
      <c r="D5649" s="1">
        <v>1269364671</v>
      </c>
      <c r="E5649" s="1" t="s">
        <v>137</v>
      </c>
      <c r="H5649" s="1" t="s">
        <v>138</v>
      </c>
      <c r="J5649" s="1">
        <v>10.64</v>
      </c>
      <c r="K5649" s="1">
        <v>11.363346999999999</v>
      </c>
      <c r="L5649" s="1">
        <v>0.44428600000000001</v>
      </c>
      <c r="M5649" s="1">
        <v>0.279061</v>
      </c>
      <c r="N5649" s="1" t="b">
        <v>1</v>
      </c>
      <c r="O5649" s="1">
        <v>1</v>
      </c>
    </row>
    <row r="5650" spans="1:15" x14ac:dyDescent="0.2">
      <c r="A5650" s="124">
        <v>43976.291666666664</v>
      </c>
      <c r="B5650" s="124">
        <v>43976.125</v>
      </c>
      <c r="C5650" s="1" t="s">
        <v>143</v>
      </c>
      <c r="D5650" s="1">
        <v>1269364671</v>
      </c>
      <c r="E5650" s="1" t="s">
        <v>137</v>
      </c>
      <c r="H5650" s="1" t="s">
        <v>138</v>
      </c>
      <c r="J5650" s="1">
        <v>10.06</v>
      </c>
      <c r="K5650" s="1">
        <v>10.814475</v>
      </c>
      <c r="L5650" s="1">
        <v>0.496641</v>
      </c>
      <c r="M5650" s="1">
        <v>0.25783400000000001</v>
      </c>
      <c r="N5650" s="1" t="b">
        <v>1</v>
      </c>
      <c r="O5650" s="1">
        <v>1</v>
      </c>
    </row>
    <row r="5651" spans="1:15" x14ac:dyDescent="0.2">
      <c r="A5651" s="124">
        <v>43976.333333333336</v>
      </c>
      <c r="B5651" s="124">
        <v>43976.166666666664</v>
      </c>
      <c r="C5651" s="1" t="s">
        <v>143</v>
      </c>
      <c r="D5651" s="1">
        <v>1269364671</v>
      </c>
      <c r="E5651" s="1" t="s">
        <v>137</v>
      </c>
      <c r="H5651" s="1" t="s">
        <v>138</v>
      </c>
      <c r="J5651" s="1">
        <v>9.73</v>
      </c>
      <c r="K5651" s="1">
        <v>10.471975</v>
      </c>
      <c r="L5651" s="1">
        <v>0.48577599999999999</v>
      </c>
      <c r="M5651" s="1">
        <v>0.25619900000000001</v>
      </c>
      <c r="N5651" s="1" t="b">
        <v>1</v>
      </c>
      <c r="O5651" s="1">
        <v>1</v>
      </c>
    </row>
    <row r="5652" spans="1:15" x14ac:dyDescent="0.2">
      <c r="A5652" s="124">
        <v>43976.375</v>
      </c>
      <c r="B5652" s="124">
        <v>43976.208333333336</v>
      </c>
      <c r="C5652" s="1" t="s">
        <v>143</v>
      </c>
      <c r="D5652" s="1">
        <v>1269364671</v>
      </c>
      <c r="E5652" s="1" t="s">
        <v>137</v>
      </c>
      <c r="H5652" s="1" t="s">
        <v>138</v>
      </c>
      <c r="J5652" s="1">
        <v>9.31</v>
      </c>
      <c r="K5652" s="1">
        <v>9.9935810000000007</v>
      </c>
      <c r="L5652" s="1">
        <v>0.43814599999999998</v>
      </c>
      <c r="M5652" s="1">
        <v>0.24543499999999999</v>
      </c>
      <c r="N5652" s="1" t="b">
        <v>1</v>
      </c>
      <c r="O5652" s="1">
        <v>1</v>
      </c>
    </row>
    <row r="5653" spans="1:15" x14ac:dyDescent="0.2">
      <c r="A5653" s="124">
        <v>43976.416666666664</v>
      </c>
      <c r="B5653" s="124">
        <v>43976.25</v>
      </c>
      <c r="C5653" s="1" t="s">
        <v>143</v>
      </c>
      <c r="D5653" s="1">
        <v>1269364671</v>
      </c>
      <c r="E5653" s="1" t="s">
        <v>137</v>
      </c>
      <c r="H5653" s="1" t="s">
        <v>138</v>
      </c>
      <c r="J5653" s="1">
        <v>9.56</v>
      </c>
      <c r="K5653" s="1">
        <v>10.688738000000001</v>
      </c>
      <c r="L5653" s="1">
        <v>0.85376399999999997</v>
      </c>
      <c r="M5653" s="1">
        <v>0.274974</v>
      </c>
      <c r="N5653" s="1" t="b">
        <v>1</v>
      </c>
      <c r="O5653" s="1">
        <v>1</v>
      </c>
    </row>
    <row r="5654" spans="1:15" x14ac:dyDescent="0.2">
      <c r="A5654" s="124">
        <v>43976.458333333336</v>
      </c>
      <c r="B5654" s="124">
        <v>43976.291666666664</v>
      </c>
      <c r="C5654" s="1" t="s">
        <v>143</v>
      </c>
      <c r="D5654" s="1">
        <v>1269364671</v>
      </c>
      <c r="E5654" s="1" t="s">
        <v>137</v>
      </c>
      <c r="H5654" s="1" t="s">
        <v>138</v>
      </c>
      <c r="J5654" s="1">
        <v>10.16</v>
      </c>
      <c r="K5654" s="1">
        <v>11.203514</v>
      </c>
      <c r="L5654" s="1">
        <v>0.77352200000000004</v>
      </c>
      <c r="M5654" s="1">
        <v>0.26999200000000001</v>
      </c>
      <c r="N5654" s="1" t="b">
        <v>1</v>
      </c>
      <c r="O5654" s="1">
        <v>1</v>
      </c>
    </row>
    <row r="5655" spans="1:15" x14ac:dyDescent="0.2">
      <c r="A5655" s="124">
        <v>43976.5</v>
      </c>
      <c r="B5655" s="124">
        <v>43976.333333333336</v>
      </c>
      <c r="C5655" s="1" t="s">
        <v>143</v>
      </c>
      <c r="D5655" s="1">
        <v>1269364671</v>
      </c>
      <c r="E5655" s="1" t="s">
        <v>137</v>
      </c>
      <c r="H5655" s="1" t="s">
        <v>138</v>
      </c>
      <c r="J5655" s="1">
        <v>12.61</v>
      </c>
      <c r="K5655" s="1">
        <v>13.580375</v>
      </c>
      <c r="L5655" s="1">
        <v>0.54852400000000001</v>
      </c>
      <c r="M5655" s="1">
        <v>0.42185099999999998</v>
      </c>
      <c r="N5655" s="1" t="b">
        <v>1</v>
      </c>
      <c r="O5655" s="1">
        <v>1</v>
      </c>
    </row>
    <row r="5656" spans="1:15" x14ac:dyDescent="0.2">
      <c r="A5656" s="124">
        <v>43976.541666666664</v>
      </c>
      <c r="B5656" s="124">
        <v>43976.375</v>
      </c>
      <c r="C5656" s="1" t="s">
        <v>143</v>
      </c>
      <c r="D5656" s="1">
        <v>1269364671</v>
      </c>
      <c r="E5656" s="1" t="s">
        <v>137</v>
      </c>
      <c r="H5656" s="1" t="s">
        <v>138</v>
      </c>
      <c r="J5656" s="1">
        <v>13.93</v>
      </c>
      <c r="K5656" s="1">
        <v>15.007095</v>
      </c>
      <c r="L5656" s="1">
        <v>0.524204</v>
      </c>
      <c r="M5656" s="1">
        <v>0.55289100000000002</v>
      </c>
      <c r="N5656" s="1" t="b">
        <v>1</v>
      </c>
      <c r="O5656" s="1">
        <v>1</v>
      </c>
    </row>
    <row r="5657" spans="1:15" x14ac:dyDescent="0.2">
      <c r="A5657" s="124">
        <v>43976.583333333336</v>
      </c>
      <c r="B5657" s="124">
        <v>43976.416666666664</v>
      </c>
      <c r="C5657" s="1" t="s">
        <v>143</v>
      </c>
      <c r="D5657" s="1">
        <v>1269364671</v>
      </c>
      <c r="E5657" s="1" t="s">
        <v>137</v>
      </c>
      <c r="H5657" s="1" t="s">
        <v>138</v>
      </c>
      <c r="J5657" s="1">
        <v>15.45</v>
      </c>
      <c r="K5657" s="1">
        <v>17.222422999999999</v>
      </c>
      <c r="L5657" s="1">
        <v>1.121651</v>
      </c>
      <c r="M5657" s="1">
        <v>0.65077200000000002</v>
      </c>
      <c r="N5657" s="1" t="b">
        <v>1</v>
      </c>
      <c r="O5657" s="1">
        <v>1</v>
      </c>
    </row>
    <row r="5658" spans="1:15" x14ac:dyDescent="0.2">
      <c r="A5658" s="124">
        <v>43976.625</v>
      </c>
      <c r="B5658" s="124">
        <v>43976.458333333336</v>
      </c>
      <c r="C5658" s="1" t="s">
        <v>143</v>
      </c>
      <c r="D5658" s="1">
        <v>1269364671</v>
      </c>
      <c r="E5658" s="1" t="s">
        <v>137</v>
      </c>
      <c r="H5658" s="1" t="s">
        <v>138</v>
      </c>
      <c r="J5658" s="1">
        <v>17.100000000000001</v>
      </c>
      <c r="K5658" s="1">
        <v>19.299503999999999</v>
      </c>
      <c r="L5658" s="1">
        <v>1.367712</v>
      </c>
      <c r="M5658" s="1">
        <v>0.83179199999999998</v>
      </c>
      <c r="N5658" s="1" t="b">
        <v>1</v>
      </c>
      <c r="O5658" s="1">
        <v>1</v>
      </c>
    </row>
    <row r="5659" spans="1:15" x14ac:dyDescent="0.2">
      <c r="A5659" s="124">
        <v>43976.666666666664</v>
      </c>
      <c r="B5659" s="124">
        <v>43976.5</v>
      </c>
      <c r="C5659" s="1" t="s">
        <v>143</v>
      </c>
      <c r="D5659" s="1">
        <v>1269364671</v>
      </c>
      <c r="E5659" s="1" t="s">
        <v>137</v>
      </c>
      <c r="H5659" s="1" t="s">
        <v>138</v>
      </c>
      <c r="J5659" s="1">
        <v>18.989999999999998</v>
      </c>
      <c r="K5659" s="1">
        <v>22.340814000000002</v>
      </c>
      <c r="L5659" s="1">
        <v>2.3579629999999998</v>
      </c>
      <c r="M5659" s="1">
        <v>0.99285100000000004</v>
      </c>
      <c r="N5659" s="1" t="b">
        <v>1</v>
      </c>
      <c r="O5659" s="1">
        <v>1</v>
      </c>
    </row>
    <row r="5660" spans="1:15" x14ac:dyDescent="0.2">
      <c r="A5660" s="124">
        <v>43976.708333333336</v>
      </c>
      <c r="B5660" s="124">
        <v>43976.541666666664</v>
      </c>
      <c r="C5660" s="1" t="s">
        <v>143</v>
      </c>
      <c r="D5660" s="1">
        <v>1269364671</v>
      </c>
      <c r="E5660" s="1" t="s">
        <v>137</v>
      </c>
      <c r="H5660" s="1" t="s">
        <v>138</v>
      </c>
      <c r="J5660" s="1">
        <v>21.45</v>
      </c>
      <c r="K5660" s="1">
        <v>26.332941999999999</v>
      </c>
      <c r="L5660" s="1">
        <v>3.6883319999999999</v>
      </c>
      <c r="M5660" s="1">
        <v>1.1946099999999999</v>
      </c>
      <c r="N5660" s="1" t="b">
        <v>1</v>
      </c>
      <c r="O5660" s="1">
        <v>1</v>
      </c>
    </row>
    <row r="5661" spans="1:15" x14ac:dyDescent="0.2">
      <c r="A5661" s="124">
        <v>43976.75</v>
      </c>
      <c r="B5661" s="124">
        <v>43976.583333333336</v>
      </c>
      <c r="C5661" s="1" t="s">
        <v>143</v>
      </c>
      <c r="D5661" s="1">
        <v>1269364671</v>
      </c>
      <c r="E5661" s="1" t="s">
        <v>137</v>
      </c>
      <c r="H5661" s="1" t="s">
        <v>138</v>
      </c>
      <c r="J5661" s="1">
        <v>23.04</v>
      </c>
      <c r="K5661" s="1">
        <v>28.930434000000002</v>
      </c>
      <c r="L5661" s="1">
        <v>4.5479209999999997</v>
      </c>
      <c r="M5661" s="1">
        <v>1.3425130000000001</v>
      </c>
      <c r="N5661" s="1" t="b">
        <v>1</v>
      </c>
      <c r="O5661" s="1">
        <v>1</v>
      </c>
    </row>
    <row r="5662" spans="1:15" x14ac:dyDescent="0.2">
      <c r="A5662" s="124">
        <v>43976.791666666664</v>
      </c>
      <c r="B5662" s="124">
        <v>43976.625</v>
      </c>
      <c r="C5662" s="1" t="s">
        <v>143</v>
      </c>
      <c r="D5662" s="1">
        <v>1269364671</v>
      </c>
      <c r="E5662" s="1" t="s">
        <v>137</v>
      </c>
      <c r="H5662" s="1" t="s">
        <v>138</v>
      </c>
      <c r="J5662" s="1">
        <v>24</v>
      </c>
      <c r="K5662" s="1">
        <v>30.600193999999998</v>
      </c>
      <c r="L5662" s="1">
        <v>5.2435080000000003</v>
      </c>
      <c r="M5662" s="1">
        <v>1.3566860000000001</v>
      </c>
      <c r="N5662" s="1" t="b">
        <v>1</v>
      </c>
      <c r="O5662" s="1">
        <v>1</v>
      </c>
    </row>
    <row r="5663" spans="1:15" x14ac:dyDescent="0.2">
      <c r="A5663" s="124">
        <v>43976.833333333336</v>
      </c>
      <c r="B5663" s="124">
        <v>43976.666666666664</v>
      </c>
      <c r="C5663" s="1" t="s">
        <v>143</v>
      </c>
      <c r="D5663" s="1">
        <v>1269364671</v>
      </c>
      <c r="E5663" s="1" t="s">
        <v>137</v>
      </c>
      <c r="H5663" s="1" t="s">
        <v>138</v>
      </c>
      <c r="J5663" s="1">
        <v>27.61</v>
      </c>
      <c r="K5663" s="1">
        <v>35.391910000000003</v>
      </c>
      <c r="L5663" s="1">
        <v>6.1979660000000001</v>
      </c>
      <c r="M5663" s="1">
        <v>1.583944</v>
      </c>
      <c r="N5663" s="1" t="b">
        <v>1</v>
      </c>
      <c r="O5663" s="1">
        <v>1</v>
      </c>
    </row>
    <row r="5664" spans="1:15" x14ac:dyDescent="0.2">
      <c r="A5664" s="124">
        <v>43976.875</v>
      </c>
      <c r="B5664" s="124">
        <v>43976.708333333336</v>
      </c>
      <c r="C5664" s="1" t="s">
        <v>143</v>
      </c>
      <c r="D5664" s="1">
        <v>1269364671</v>
      </c>
      <c r="E5664" s="1" t="s">
        <v>137</v>
      </c>
      <c r="H5664" s="1" t="s">
        <v>138</v>
      </c>
      <c r="J5664" s="1">
        <v>29.41</v>
      </c>
      <c r="K5664" s="1">
        <v>36.893869000000002</v>
      </c>
      <c r="L5664" s="1">
        <v>6.0708729999999997</v>
      </c>
      <c r="M5664" s="1">
        <v>1.4129959999999999</v>
      </c>
      <c r="N5664" s="1" t="b">
        <v>1</v>
      </c>
      <c r="O5664" s="1">
        <v>1</v>
      </c>
    </row>
    <row r="5665" spans="1:15" x14ac:dyDescent="0.2">
      <c r="A5665" s="124">
        <v>43976.916666666664</v>
      </c>
      <c r="B5665" s="124">
        <v>43976.75</v>
      </c>
      <c r="C5665" s="1" t="s">
        <v>143</v>
      </c>
      <c r="D5665" s="1">
        <v>1269364671</v>
      </c>
      <c r="E5665" s="1" t="s">
        <v>137</v>
      </c>
      <c r="H5665" s="1" t="s">
        <v>138</v>
      </c>
      <c r="J5665" s="1">
        <v>24.6</v>
      </c>
      <c r="K5665" s="1">
        <v>29.734365</v>
      </c>
      <c r="L5665" s="1">
        <v>3.8677429999999999</v>
      </c>
      <c r="M5665" s="1">
        <v>1.2666219999999999</v>
      </c>
      <c r="N5665" s="1" t="b">
        <v>1</v>
      </c>
      <c r="O5665" s="1">
        <v>1</v>
      </c>
    </row>
    <row r="5666" spans="1:15" x14ac:dyDescent="0.2">
      <c r="A5666" s="124">
        <v>43976.958333333336</v>
      </c>
      <c r="B5666" s="124">
        <v>43976.791666666664</v>
      </c>
      <c r="C5666" s="1" t="s">
        <v>143</v>
      </c>
      <c r="D5666" s="1">
        <v>1269364671</v>
      </c>
      <c r="E5666" s="1" t="s">
        <v>137</v>
      </c>
      <c r="H5666" s="1" t="s">
        <v>138</v>
      </c>
      <c r="J5666" s="1">
        <v>21.6</v>
      </c>
      <c r="K5666" s="1">
        <v>24.975581999999999</v>
      </c>
      <c r="L5666" s="1">
        <v>2.32803</v>
      </c>
      <c r="M5666" s="1">
        <v>1.047552</v>
      </c>
      <c r="N5666" s="1" t="b">
        <v>1</v>
      </c>
      <c r="O5666" s="1">
        <v>1</v>
      </c>
    </row>
    <row r="5667" spans="1:15" x14ac:dyDescent="0.2">
      <c r="A5667" s="124">
        <v>43977</v>
      </c>
      <c r="B5667" s="124">
        <v>43976.833333333336</v>
      </c>
      <c r="C5667" s="1" t="s">
        <v>143</v>
      </c>
      <c r="D5667" s="1">
        <v>1269364671</v>
      </c>
      <c r="E5667" s="1" t="s">
        <v>137</v>
      </c>
      <c r="H5667" s="1" t="s">
        <v>138</v>
      </c>
      <c r="J5667" s="1">
        <v>18.899999999999999</v>
      </c>
      <c r="K5667" s="1">
        <v>21.244446</v>
      </c>
      <c r="L5667" s="1">
        <v>1.5587519999999999</v>
      </c>
      <c r="M5667" s="1">
        <v>0.785694</v>
      </c>
      <c r="N5667" s="1" t="b">
        <v>1</v>
      </c>
      <c r="O5667" s="1">
        <v>1</v>
      </c>
    </row>
    <row r="5668" spans="1:15" x14ac:dyDescent="0.2">
      <c r="A5668" s="124">
        <v>43977.041666666664</v>
      </c>
      <c r="B5668" s="124">
        <v>43976.875</v>
      </c>
      <c r="C5668" s="1" t="s">
        <v>143</v>
      </c>
      <c r="D5668" s="1">
        <v>1269364671</v>
      </c>
      <c r="E5668" s="1" t="s">
        <v>137</v>
      </c>
      <c r="H5668" s="1" t="s">
        <v>138</v>
      </c>
      <c r="J5668" s="1">
        <v>18.16</v>
      </c>
      <c r="K5668" s="1">
        <v>19.758617000000001</v>
      </c>
      <c r="L5668" s="1">
        <v>0.713812</v>
      </c>
      <c r="M5668" s="1">
        <v>0.88480499999999995</v>
      </c>
      <c r="N5668" s="1" t="b">
        <v>1</v>
      </c>
      <c r="O5668" s="1">
        <v>1</v>
      </c>
    </row>
    <row r="5669" spans="1:15" x14ac:dyDescent="0.2">
      <c r="A5669" s="124">
        <v>43977.083333333336</v>
      </c>
      <c r="B5669" s="124">
        <v>43976.916666666664</v>
      </c>
      <c r="C5669" s="1" t="s">
        <v>143</v>
      </c>
      <c r="D5669" s="1">
        <v>1269364671</v>
      </c>
      <c r="E5669" s="1" t="s">
        <v>137</v>
      </c>
      <c r="H5669" s="1" t="s">
        <v>138</v>
      </c>
      <c r="J5669" s="1">
        <v>16.7</v>
      </c>
      <c r="K5669" s="1">
        <v>18.394045999999999</v>
      </c>
      <c r="L5669" s="1">
        <v>0.90642999999999996</v>
      </c>
      <c r="M5669" s="1">
        <v>0.78761599999999998</v>
      </c>
      <c r="N5669" s="1" t="b">
        <v>1</v>
      </c>
      <c r="O5669" s="1">
        <v>1</v>
      </c>
    </row>
    <row r="5670" spans="1:15" x14ac:dyDescent="0.2">
      <c r="A5670" s="124">
        <v>43977.125</v>
      </c>
      <c r="B5670" s="124">
        <v>43976.958333333336</v>
      </c>
      <c r="C5670" s="1" t="s">
        <v>143</v>
      </c>
      <c r="D5670" s="1">
        <v>1269364671</v>
      </c>
      <c r="E5670" s="1" t="s">
        <v>137</v>
      </c>
      <c r="H5670" s="1" t="s">
        <v>138</v>
      </c>
      <c r="J5670" s="1">
        <v>14.62</v>
      </c>
      <c r="K5670" s="1">
        <v>15.936311999999999</v>
      </c>
      <c r="L5670" s="1">
        <v>0.67226300000000005</v>
      </c>
      <c r="M5670" s="1">
        <v>0.64404899999999998</v>
      </c>
      <c r="N5670" s="1" t="b">
        <v>1</v>
      </c>
      <c r="O5670" s="1">
        <v>1</v>
      </c>
    </row>
    <row r="5671" spans="1:15" x14ac:dyDescent="0.2">
      <c r="A5671" s="124">
        <v>43977.166666666664</v>
      </c>
      <c r="B5671" s="124">
        <v>43977</v>
      </c>
      <c r="C5671" s="1" t="s">
        <v>143</v>
      </c>
      <c r="D5671" s="1">
        <v>1269364671</v>
      </c>
      <c r="E5671" s="1" t="s">
        <v>137</v>
      </c>
      <c r="H5671" s="1" t="s">
        <v>138</v>
      </c>
      <c r="J5671" s="1">
        <v>13.36</v>
      </c>
      <c r="K5671" s="1">
        <v>14.238549000000001</v>
      </c>
      <c r="L5671" s="1">
        <v>0.54129099999999997</v>
      </c>
      <c r="M5671" s="1">
        <v>0.337258</v>
      </c>
      <c r="N5671" s="1" t="b">
        <v>1</v>
      </c>
      <c r="O5671" s="1">
        <v>1</v>
      </c>
    </row>
    <row r="5672" spans="1:15" x14ac:dyDescent="0.2">
      <c r="A5672" s="124">
        <v>43977.208333333336</v>
      </c>
      <c r="B5672" s="124">
        <v>43977.041666666664</v>
      </c>
      <c r="C5672" s="1" t="s">
        <v>143</v>
      </c>
      <c r="D5672" s="1">
        <v>1269364671</v>
      </c>
      <c r="E5672" s="1" t="s">
        <v>137</v>
      </c>
      <c r="H5672" s="1" t="s">
        <v>138</v>
      </c>
      <c r="J5672" s="1">
        <v>11.79</v>
      </c>
      <c r="K5672" s="1">
        <v>12.564755999999999</v>
      </c>
      <c r="L5672" s="1">
        <v>0.45816000000000001</v>
      </c>
      <c r="M5672" s="1">
        <v>0.31659599999999999</v>
      </c>
      <c r="N5672" s="1" t="b">
        <v>1</v>
      </c>
      <c r="O5672" s="1">
        <v>1</v>
      </c>
    </row>
    <row r="5673" spans="1:15" x14ac:dyDescent="0.2">
      <c r="A5673" s="124">
        <v>43977.25</v>
      </c>
      <c r="B5673" s="124">
        <v>43977.083333333336</v>
      </c>
      <c r="C5673" s="1" t="s">
        <v>143</v>
      </c>
      <c r="D5673" s="1">
        <v>1269364671</v>
      </c>
      <c r="E5673" s="1" t="s">
        <v>137</v>
      </c>
      <c r="H5673" s="1" t="s">
        <v>138</v>
      </c>
      <c r="J5673" s="1">
        <v>11.09</v>
      </c>
      <c r="K5673" s="1">
        <v>11.878434</v>
      </c>
      <c r="L5673" s="1">
        <v>0.50250099999999998</v>
      </c>
      <c r="M5673" s="1">
        <v>0.28593299999999999</v>
      </c>
      <c r="N5673" s="1" t="b">
        <v>1</v>
      </c>
      <c r="O5673" s="1">
        <v>1</v>
      </c>
    </row>
    <row r="5674" spans="1:15" x14ac:dyDescent="0.2">
      <c r="A5674" s="124">
        <v>43977.291666666664</v>
      </c>
      <c r="B5674" s="124">
        <v>43977.125</v>
      </c>
      <c r="C5674" s="1" t="s">
        <v>143</v>
      </c>
      <c r="D5674" s="1">
        <v>1269364671</v>
      </c>
      <c r="E5674" s="1" t="s">
        <v>137</v>
      </c>
      <c r="H5674" s="1" t="s">
        <v>138</v>
      </c>
      <c r="J5674" s="1">
        <v>10.69</v>
      </c>
      <c r="K5674" s="1">
        <v>11.444196</v>
      </c>
      <c r="L5674" s="1">
        <v>0.48280099999999998</v>
      </c>
      <c r="M5674" s="1">
        <v>0.271395</v>
      </c>
      <c r="N5674" s="1" t="b">
        <v>1</v>
      </c>
      <c r="O5674" s="1">
        <v>1</v>
      </c>
    </row>
    <row r="5675" spans="1:15" x14ac:dyDescent="0.2">
      <c r="A5675" s="124">
        <v>43977.333333333336</v>
      </c>
      <c r="B5675" s="124">
        <v>43977.166666666664</v>
      </c>
      <c r="C5675" s="1" t="s">
        <v>143</v>
      </c>
      <c r="D5675" s="1">
        <v>1269364671</v>
      </c>
      <c r="E5675" s="1" t="s">
        <v>137</v>
      </c>
      <c r="H5675" s="1" t="s">
        <v>138</v>
      </c>
      <c r="J5675" s="1">
        <v>10.76</v>
      </c>
      <c r="K5675" s="1">
        <v>11.533695</v>
      </c>
      <c r="L5675" s="1">
        <v>0.49664999999999998</v>
      </c>
      <c r="M5675" s="1">
        <v>0.27704499999999999</v>
      </c>
      <c r="N5675" s="1" t="b">
        <v>1</v>
      </c>
      <c r="O5675" s="1">
        <v>1</v>
      </c>
    </row>
    <row r="5676" spans="1:15" x14ac:dyDescent="0.2">
      <c r="A5676" s="124">
        <v>43977.375</v>
      </c>
      <c r="B5676" s="124">
        <v>43977.208333333336</v>
      </c>
      <c r="C5676" s="1" t="s">
        <v>143</v>
      </c>
      <c r="D5676" s="1">
        <v>1269364671</v>
      </c>
      <c r="E5676" s="1" t="s">
        <v>137</v>
      </c>
      <c r="H5676" s="1" t="s">
        <v>138</v>
      </c>
      <c r="J5676" s="1">
        <v>12.12</v>
      </c>
      <c r="K5676" s="1">
        <v>12.864185000000001</v>
      </c>
      <c r="L5676" s="1">
        <v>0.41895199999999999</v>
      </c>
      <c r="M5676" s="1">
        <v>0.32523299999999999</v>
      </c>
      <c r="N5676" s="1" t="b">
        <v>1</v>
      </c>
      <c r="O5676" s="1">
        <v>1</v>
      </c>
    </row>
    <row r="5677" spans="1:15" x14ac:dyDescent="0.2">
      <c r="A5677" s="124">
        <v>43977.416666666664</v>
      </c>
      <c r="B5677" s="124">
        <v>43977.25</v>
      </c>
      <c r="C5677" s="1" t="s">
        <v>143</v>
      </c>
      <c r="D5677" s="1">
        <v>1269364671</v>
      </c>
      <c r="E5677" s="1" t="s">
        <v>137</v>
      </c>
      <c r="H5677" s="1" t="s">
        <v>138</v>
      </c>
      <c r="J5677" s="1">
        <v>13.39</v>
      </c>
      <c r="K5677" s="1">
        <v>14.545403</v>
      </c>
      <c r="L5677" s="1">
        <v>0.77084299999999994</v>
      </c>
      <c r="M5677" s="1">
        <v>0.38456000000000001</v>
      </c>
      <c r="N5677" s="1" t="b">
        <v>1</v>
      </c>
      <c r="O5677" s="1">
        <v>1</v>
      </c>
    </row>
    <row r="5678" spans="1:15" x14ac:dyDescent="0.2">
      <c r="A5678" s="124">
        <v>43977.458333333336</v>
      </c>
      <c r="B5678" s="124">
        <v>43977.291666666664</v>
      </c>
      <c r="C5678" s="1" t="s">
        <v>143</v>
      </c>
      <c r="D5678" s="1">
        <v>1269364671</v>
      </c>
      <c r="E5678" s="1" t="s">
        <v>137</v>
      </c>
      <c r="H5678" s="1" t="s">
        <v>138</v>
      </c>
      <c r="J5678" s="1">
        <v>15.49</v>
      </c>
      <c r="K5678" s="1">
        <v>16.847111999999999</v>
      </c>
      <c r="L5678" s="1">
        <v>0.94772000000000001</v>
      </c>
      <c r="M5678" s="1">
        <v>0.40939199999999998</v>
      </c>
      <c r="N5678" s="1" t="b">
        <v>1</v>
      </c>
      <c r="O5678" s="1">
        <v>1</v>
      </c>
    </row>
    <row r="5679" spans="1:15" x14ac:dyDescent="0.2">
      <c r="A5679" s="124">
        <v>43977.5</v>
      </c>
      <c r="B5679" s="124">
        <v>43977.333333333336</v>
      </c>
      <c r="C5679" s="1" t="s">
        <v>143</v>
      </c>
      <c r="D5679" s="1">
        <v>1269364671</v>
      </c>
      <c r="E5679" s="1" t="s">
        <v>137</v>
      </c>
      <c r="H5679" s="1" t="s">
        <v>138</v>
      </c>
      <c r="J5679" s="1">
        <v>16.84</v>
      </c>
      <c r="K5679" s="1">
        <v>18.53416</v>
      </c>
      <c r="L5679" s="1">
        <v>1.123524</v>
      </c>
      <c r="M5679" s="1">
        <v>0.57063600000000003</v>
      </c>
      <c r="N5679" s="1" t="b">
        <v>1</v>
      </c>
      <c r="O5679" s="1">
        <v>1</v>
      </c>
    </row>
    <row r="5680" spans="1:15" x14ac:dyDescent="0.2">
      <c r="A5680" s="124">
        <v>43977.541666666664</v>
      </c>
      <c r="B5680" s="124">
        <v>43977.375</v>
      </c>
      <c r="C5680" s="1" t="s">
        <v>143</v>
      </c>
      <c r="D5680" s="1">
        <v>1269364671</v>
      </c>
      <c r="E5680" s="1" t="s">
        <v>137</v>
      </c>
      <c r="H5680" s="1" t="s">
        <v>138</v>
      </c>
      <c r="J5680" s="1">
        <v>18.75</v>
      </c>
      <c r="K5680" s="1">
        <v>20.899820999999999</v>
      </c>
      <c r="L5680" s="1">
        <v>1.409667</v>
      </c>
      <c r="M5680" s="1">
        <v>0.74015399999999998</v>
      </c>
      <c r="N5680" s="1" t="b">
        <v>1</v>
      </c>
      <c r="O5680" s="1">
        <v>1</v>
      </c>
    </row>
    <row r="5681" spans="1:15" x14ac:dyDescent="0.2">
      <c r="A5681" s="124">
        <v>43977.583333333336</v>
      </c>
      <c r="B5681" s="124">
        <v>43977.416666666664</v>
      </c>
      <c r="C5681" s="1" t="s">
        <v>143</v>
      </c>
      <c r="D5681" s="1">
        <v>1269364671</v>
      </c>
      <c r="E5681" s="1" t="s">
        <v>137</v>
      </c>
      <c r="H5681" s="1" t="s">
        <v>138</v>
      </c>
      <c r="J5681" s="1">
        <v>20.79</v>
      </c>
      <c r="K5681" s="1">
        <v>23.062151</v>
      </c>
      <c r="L5681" s="1">
        <v>1.401527</v>
      </c>
      <c r="M5681" s="1">
        <v>0.87062399999999995</v>
      </c>
      <c r="N5681" s="1" t="b">
        <v>1</v>
      </c>
      <c r="O5681" s="1">
        <v>1</v>
      </c>
    </row>
    <row r="5682" spans="1:15" x14ac:dyDescent="0.2">
      <c r="A5682" s="124">
        <v>43977.625</v>
      </c>
      <c r="B5682" s="124">
        <v>43977.458333333336</v>
      </c>
      <c r="C5682" s="1" t="s">
        <v>143</v>
      </c>
      <c r="D5682" s="1">
        <v>1269364671</v>
      </c>
      <c r="E5682" s="1" t="s">
        <v>137</v>
      </c>
      <c r="H5682" s="1" t="s">
        <v>138</v>
      </c>
      <c r="J5682" s="1">
        <v>23.31</v>
      </c>
      <c r="K5682" s="1">
        <v>26.518422999999999</v>
      </c>
      <c r="L5682" s="1">
        <v>2.0741399999999999</v>
      </c>
      <c r="M5682" s="1">
        <v>1.1342829999999999</v>
      </c>
      <c r="N5682" s="1" t="b">
        <v>1</v>
      </c>
      <c r="O5682" s="1">
        <v>1</v>
      </c>
    </row>
    <row r="5683" spans="1:15" x14ac:dyDescent="0.2">
      <c r="A5683" s="124">
        <v>43977.666666666664</v>
      </c>
      <c r="B5683" s="124">
        <v>43977.5</v>
      </c>
      <c r="C5683" s="1" t="s">
        <v>143</v>
      </c>
      <c r="D5683" s="1">
        <v>1269364671</v>
      </c>
      <c r="E5683" s="1" t="s">
        <v>137</v>
      </c>
      <c r="H5683" s="1" t="s">
        <v>138</v>
      </c>
      <c r="J5683" s="1">
        <v>25.43</v>
      </c>
      <c r="K5683" s="1">
        <v>29.653694999999999</v>
      </c>
      <c r="L5683" s="1">
        <v>2.897465</v>
      </c>
      <c r="M5683" s="1">
        <v>1.32623</v>
      </c>
      <c r="N5683" s="1" t="b">
        <v>1</v>
      </c>
      <c r="O5683" s="1">
        <v>1</v>
      </c>
    </row>
    <row r="5684" spans="1:15" x14ac:dyDescent="0.2">
      <c r="A5684" s="124">
        <v>43977.708333333336</v>
      </c>
      <c r="B5684" s="124">
        <v>43977.541666666664</v>
      </c>
      <c r="C5684" s="1" t="s">
        <v>143</v>
      </c>
      <c r="D5684" s="1">
        <v>1269364671</v>
      </c>
      <c r="E5684" s="1" t="s">
        <v>137</v>
      </c>
      <c r="H5684" s="1" t="s">
        <v>138</v>
      </c>
      <c r="J5684" s="1">
        <v>30.56</v>
      </c>
      <c r="K5684" s="1">
        <v>36.630941</v>
      </c>
      <c r="L5684" s="1">
        <v>4.3645319999999996</v>
      </c>
      <c r="M5684" s="1">
        <v>1.7064090000000001</v>
      </c>
      <c r="N5684" s="1" t="b">
        <v>1</v>
      </c>
      <c r="O5684" s="1">
        <v>1</v>
      </c>
    </row>
    <row r="5685" spans="1:15" x14ac:dyDescent="0.2">
      <c r="A5685" s="124">
        <v>43977.75</v>
      </c>
      <c r="B5685" s="124">
        <v>43977.583333333336</v>
      </c>
      <c r="C5685" s="1" t="s">
        <v>143</v>
      </c>
      <c r="D5685" s="1">
        <v>1269364671</v>
      </c>
      <c r="E5685" s="1" t="s">
        <v>137</v>
      </c>
      <c r="H5685" s="1" t="s">
        <v>138</v>
      </c>
      <c r="J5685" s="1">
        <v>32.72</v>
      </c>
      <c r="K5685" s="1">
        <v>40.048507000000001</v>
      </c>
      <c r="L5685" s="1">
        <v>5.4120419999999996</v>
      </c>
      <c r="M5685" s="1">
        <v>1.9164650000000001</v>
      </c>
      <c r="N5685" s="1" t="b">
        <v>1</v>
      </c>
      <c r="O5685" s="1">
        <v>1</v>
      </c>
    </row>
    <row r="5686" spans="1:15" x14ac:dyDescent="0.2">
      <c r="A5686" s="124">
        <v>43977.791666666664</v>
      </c>
      <c r="B5686" s="124">
        <v>43977.625</v>
      </c>
      <c r="C5686" s="1" t="s">
        <v>143</v>
      </c>
      <c r="D5686" s="1">
        <v>1269364671</v>
      </c>
      <c r="E5686" s="1" t="s">
        <v>137</v>
      </c>
      <c r="H5686" s="1" t="s">
        <v>138</v>
      </c>
      <c r="J5686" s="1">
        <v>34.58</v>
      </c>
      <c r="K5686" s="1">
        <v>42.400260000000003</v>
      </c>
      <c r="L5686" s="1">
        <v>5.8645350000000001</v>
      </c>
      <c r="M5686" s="1">
        <v>1.9557249999999999</v>
      </c>
      <c r="N5686" s="1" t="b">
        <v>1</v>
      </c>
      <c r="O5686" s="1">
        <v>1</v>
      </c>
    </row>
    <row r="5687" spans="1:15" x14ac:dyDescent="0.2">
      <c r="A5687" s="124">
        <v>43977.833333333336</v>
      </c>
      <c r="B5687" s="124">
        <v>43977.666666666664</v>
      </c>
      <c r="C5687" s="1" t="s">
        <v>143</v>
      </c>
      <c r="D5687" s="1">
        <v>1269364671</v>
      </c>
      <c r="E5687" s="1" t="s">
        <v>137</v>
      </c>
      <c r="H5687" s="1" t="s">
        <v>138</v>
      </c>
      <c r="J5687" s="1">
        <v>37.950000000000003</v>
      </c>
      <c r="K5687" s="1">
        <v>46.971713999999999</v>
      </c>
      <c r="L5687" s="1">
        <v>6.844347</v>
      </c>
      <c r="M5687" s="1">
        <v>2.1773669999999998</v>
      </c>
      <c r="N5687" s="1" t="b">
        <v>1</v>
      </c>
      <c r="O5687" s="1">
        <v>1</v>
      </c>
    </row>
    <row r="5688" spans="1:15" x14ac:dyDescent="0.2">
      <c r="A5688" s="124">
        <v>43977.875</v>
      </c>
      <c r="B5688" s="124">
        <v>43977.708333333336</v>
      </c>
      <c r="C5688" s="1" t="s">
        <v>143</v>
      </c>
      <c r="D5688" s="1">
        <v>1269364671</v>
      </c>
      <c r="E5688" s="1" t="s">
        <v>137</v>
      </c>
      <c r="H5688" s="1" t="s">
        <v>138</v>
      </c>
      <c r="J5688" s="1">
        <v>37.25</v>
      </c>
      <c r="K5688" s="1">
        <v>44.689529</v>
      </c>
      <c r="L5688" s="1">
        <v>5.6481760000000003</v>
      </c>
      <c r="M5688" s="1">
        <v>1.791353</v>
      </c>
      <c r="N5688" s="1" t="b">
        <v>1</v>
      </c>
      <c r="O5688" s="1">
        <v>1</v>
      </c>
    </row>
    <row r="5689" spans="1:15" x14ac:dyDescent="0.2">
      <c r="A5689" s="124">
        <v>43977.916666666664</v>
      </c>
      <c r="B5689" s="124">
        <v>43977.75</v>
      </c>
      <c r="C5689" s="1" t="s">
        <v>143</v>
      </c>
      <c r="D5689" s="1">
        <v>1269364671</v>
      </c>
      <c r="E5689" s="1" t="s">
        <v>137</v>
      </c>
      <c r="H5689" s="1" t="s">
        <v>138</v>
      </c>
      <c r="J5689" s="1">
        <v>30.16</v>
      </c>
      <c r="K5689" s="1">
        <v>35.227226999999999</v>
      </c>
      <c r="L5689" s="1">
        <v>3.5113219999999998</v>
      </c>
      <c r="M5689" s="1">
        <v>1.5559050000000001</v>
      </c>
      <c r="N5689" s="1" t="b">
        <v>1</v>
      </c>
      <c r="O5689" s="1">
        <v>1</v>
      </c>
    </row>
    <row r="5690" spans="1:15" x14ac:dyDescent="0.2">
      <c r="A5690" s="124">
        <v>43977.958333333336</v>
      </c>
      <c r="B5690" s="124">
        <v>43977.791666666664</v>
      </c>
      <c r="C5690" s="1" t="s">
        <v>143</v>
      </c>
      <c r="D5690" s="1">
        <v>1269364671</v>
      </c>
      <c r="E5690" s="1" t="s">
        <v>137</v>
      </c>
      <c r="H5690" s="1" t="s">
        <v>138</v>
      </c>
      <c r="J5690" s="1">
        <v>24.27</v>
      </c>
      <c r="K5690" s="1">
        <v>27.288893999999999</v>
      </c>
      <c r="L5690" s="1">
        <v>1.83823</v>
      </c>
      <c r="M5690" s="1">
        <v>1.1806639999999999</v>
      </c>
      <c r="N5690" s="1" t="b">
        <v>1</v>
      </c>
      <c r="O5690" s="1">
        <v>1</v>
      </c>
    </row>
    <row r="5691" spans="1:15" x14ac:dyDescent="0.2">
      <c r="A5691" s="124">
        <v>43978</v>
      </c>
      <c r="B5691" s="124">
        <v>43977.833333333336</v>
      </c>
      <c r="C5691" s="1" t="s">
        <v>143</v>
      </c>
      <c r="D5691" s="1">
        <v>1269364671</v>
      </c>
      <c r="E5691" s="1" t="s">
        <v>137</v>
      </c>
      <c r="H5691" s="1" t="s">
        <v>138</v>
      </c>
      <c r="J5691" s="1">
        <v>22.68</v>
      </c>
      <c r="K5691" s="1">
        <v>25.060392</v>
      </c>
      <c r="L5691" s="1">
        <v>1.4361060000000001</v>
      </c>
      <c r="M5691" s="1">
        <v>0.94428599999999996</v>
      </c>
      <c r="N5691" s="1" t="b">
        <v>1</v>
      </c>
      <c r="O5691" s="1">
        <v>1</v>
      </c>
    </row>
    <row r="5692" spans="1:15" x14ac:dyDescent="0.2">
      <c r="A5692" s="124">
        <v>43978.041666666664</v>
      </c>
      <c r="B5692" s="124">
        <v>43977.875</v>
      </c>
      <c r="C5692" s="1" t="s">
        <v>143</v>
      </c>
      <c r="D5692" s="1">
        <v>1269364671</v>
      </c>
      <c r="E5692" s="1" t="s">
        <v>137</v>
      </c>
      <c r="H5692" s="1" t="s">
        <v>138</v>
      </c>
      <c r="J5692" s="1">
        <v>20.309999999999999</v>
      </c>
      <c r="K5692" s="1">
        <v>22.367232000000001</v>
      </c>
      <c r="L5692" s="1">
        <v>1.064765</v>
      </c>
      <c r="M5692" s="1">
        <v>0.99246699999999999</v>
      </c>
      <c r="N5692" s="1" t="b">
        <v>1</v>
      </c>
      <c r="O5692" s="1">
        <v>1</v>
      </c>
    </row>
    <row r="5693" spans="1:15" x14ac:dyDescent="0.2">
      <c r="A5693" s="124">
        <v>43978.083333333336</v>
      </c>
      <c r="B5693" s="124">
        <v>43977.916666666664</v>
      </c>
      <c r="C5693" s="1" t="s">
        <v>143</v>
      </c>
      <c r="D5693" s="1">
        <v>1269364671</v>
      </c>
      <c r="E5693" s="1" t="s">
        <v>137</v>
      </c>
      <c r="H5693" s="1" t="s">
        <v>138</v>
      </c>
      <c r="J5693" s="1">
        <v>18.440000000000001</v>
      </c>
      <c r="K5693" s="1">
        <v>20.941859999999998</v>
      </c>
      <c r="L5693" s="1">
        <v>1.631569</v>
      </c>
      <c r="M5693" s="1">
        <v>0.87029100000000004</v>
      </c>
      <c r="N5693" s="1" t="b">
        <v>1</v>
      </c>
      <c r="O5693" s="1">
        <v>1</v>
      </c>
    </row>
    <row r="5694" spans="1:15" x14ac:dyDescent="0.2">
      <c r="A5694" s="124">
        <v>43978.125</v>
      </c>
      <c r="B5694" s="124">
        <v>43977.958333333336</v>
      </c>
      <c r="C5694" s="1" t="s">
        <v>143</v>
      </c>
      <c r="D5694" s="1">
        <v>1269364671</v>
      </c>
      <c r="E5694" s="1" t="s">
        <v>137</v>
      </c>
      <c r="H5694" s="1" t="s">
        <v>138</v>
      </c>
      <c r="J5694" s="1">
        <v>16.41</v>
      </c>
      <c r="K5694" s="1">
        <v>18.935006000000001</v>
      </c>
      <c r="L5694" s="1">
        <v>1.7904679999999999</v>
      </c>
      <c r="M5694" s="1">
        <v>0.73453800000000002</v>
      </c>
      <c r="N5694" s="1" t="b">
        <v>1</v>
      </c>
      <c r="O5694" s="1">
        <v>1</v>
      </c>
    </row>
    <row r="5695" spans="1:15" x14ac:dyDescent="0.2">
      <c r="A5695" s="124">
        <v>43978.166666666664</v>
      </c>
      <c r="B5695" s="124">
        <v>43978</v>
      </c>
      <c r="C5695" s="1" t="s">
        <v>143</v>
      </c>
      <c r="D5695" s="1">
        <v>1269364671</v>
      </c>
      <c r="E5695" s="1" t="s">
        <v>137</v>
      </c>
      <c r="H5695" s="1" t="s">
        <v>138</v>
      </c>
      <c r="J5695" s="1">
        <v>13.77</v>
      </c>
      <c r="K5695" s="1">
        <v>15.134906000000001</v>
      </c>
      <c r="L5695" s="1">
        <v>0.66956099999999996</v>
      </c>
      <c r="M5695" s="1">
        <v>0.69534499999999999</v>
      </c>
      <c r="N5695" s="1" t="b">
        <v>1</v>
      </c>
      <c r="O5695" s="1">
        <v>1</v>
      </c>
    </row>
    <row r="5696" spans="1:15" x14ac:dyDescent="0.2">
      <c r="A5696" s="124">
        <v>43978.208333333336</v>
      </c>
      <c r="B5696" s="124">
        <v>43978.041666666664</v>
      </c>
      <c r="C5696" s="1" t="s">
        <v>143</v>
      </c>
      <c r="D5696" s="1">
        <v>1269364671</v>
      </c>
      <c r="E5696" s="1" t="s">
        <v>137</v>
      </c>
      <c r="H5696" s="1" t="s">
        <v>138</v>
      </c>
      <c r="J5696" s="1">
        <v>13.41</v>
      </c>
      <c r="K5696" s="1">
        <v>14.903803</v>
      </c>
      <c r="L5696" s="1">
        <v>0.90065099999999998</v>
      </c>
      <c r="M5696" s="1">
        <v>0.59315200000000001</v>
      </c>
      <c r="N5696" s="1" t="b">
        <v>1</v>
      </c>
      <c r="O5696" s="1">
        <v>1</v>
      </c>
    </row>
    <row r="5697" spans="1:15" x14ac:dyDescent="0.2">
      <c r="A5697" s="124">
        <v>43978.25</v>
      </c>
      <c r="B5697" s="124">
        <v>43978.083333333336</v>
      </c>
      <c r="C5697" s="1" t="s">
        <v>143</v>
      </c>
      <c r="D5697" s="1">
        <v>1269364671</v>
      </c>
      <c r="E5697" s="1" t="s">
        <v>137</v>
      </c>
      <c r="H5697" s="1" t="s">
        <v>138</v>
      </c>
      <c r="J5697" s="1">
        <v>12.5</v>
      </c>
      <c r="K5697" s="1">
        <v>13.872154</v>
      </c>
      <c r="L5697" s="1">
        <v>0.77273099999999995</v>
      </c>
      <c r="M5697" s="1">
        <v>0.59942300000000004</v>
      </c>
      <c r="N5697" s="1" t="b">
        <v>1</v>
      </c>
      <c r="O5697" s="1">
        <v>1</v>
      </c>
    </row>
    <row r="5698" spans="1:15" x14ac:dyDescent="0.2">
      <c r="A5698" s="124">
        <v>43978.291666666664</v>
      </c>
      <c r="B5698" s="124">
        <v>43978.125</v>
      </c>
      <c r="C5698" s="1" t="s">
        <v>143</v>
      </c>
      <c r="D5698" s="1">
        <v>1269364671</v>
      </c>
      <c r="E5698" s="1" t="s">
        <v>137</v>
      </c>
      <c r="H5698" s="1" t="s">
        <v>138</v>
      </c>
      <c r="J5698" s="1">
        <v>11.95</v>
      </c>
      <c r="K5698" s="1">
        <v>13.236687</v>
      </c>
      <c r="L5698" s="1">
        <v>0.71430300000000002</v>
      </c>
      <c r="M5698" s="1">
        <v>0.572384</v>
      </c>
      <c r="N5698" s="1" t="b">
        <v>1</v>
      </c>
      <c r="O5698" s="1">
        <v>1</v>
      </c>
    </row>
    <row r="5699" spans="1:15" x14ac:dyDescent="0.2">
      <c r="A5699" s="124">
        <v>43978.333333333336</v>
      </c>
      <c r="B5699" s="124">
        <v>43978.166666666664</v>
      </c>
      <c r="C5699" s="1" t="s">
        <v>143</v>
      </c>
      <c r="D5699" s="1">
        <v>1269364671</v>
      </c>
      <c r="E5699" s="1" t="s">
        <v>137</v>
      </c>
      <c r="H5699" s="1" t="s">
        <v>138</v>
      </c>
      <c r="J5699" s="1">
        <v>12.17</v>
      </c>
      <c r="K5699" s="1">
        <v>13.528290999999999</v>
      </c>
      <c r="L5699" s="1">
        <v>0.76088599999999995</v>
      </c>
      <c r="M5699" s="1">
        <v>0.59740499999999996</v>
      </c>
      <c r="N5699" s="1" t="b">
        <v>1</v>
      </c>
      <c r="O5699" s="1">
        <v>1</v>
      </c>
    </row>
    <row r="5700" spans="1:15" x14ac:dyDescent="0.2">
      <c r="A5700" s="124">
        <v>43978.375</v>
      </c>
      <c r="B5700" s="124">
        <v>43978.208333333336</v>
      </c>
      <c r="C5700" s="1" t="s">
        <v>143</v>
      </c>
      <c r="D5700" s="1">
        <v>1269364671</v>
      </c>
      <c r="E5700" s="1" t="s">
        <v>137</v>
      </c>
      <c r="H5700" s="1" t="s">
        <v>138</v>
      </c>
      <c r="J5700" s="1">
        <v>13.05</v>
      </c>
      <c r="K5700" s="1">
        <v>14.513908000000001</v>
      </c>
      <c r="L5700" s="1">
        <v>0.83919600000000005</v>
      </c>
      <c r="M5700" s="1">
        <v>0.62471200000000005</v>
      </c>
      <c r="N5700" s="1" t="b">
        <v>1</v>
      </c>
      <c r="O5700" s="1">
        <v>1</v>
      </c>
    </row>
    <row r="5701" spans="1:15" x14ac:dyDescent="0.2">
      <c r="A5701" s="124">
        <v>43978.416666666664</v>
      </c>
      <c r="B5701" s="124">
        <v>43978.25</v>
      </c>
      <c r="C5701" s="1" t="s">
        <v>143</v>
      </c>
      <c r="D5701" s="1">
        <v>1269364671</v>
      </c>
      <c r="E5701" s="1" t="s">
        <v>137</v>
      </c>
      <c r="H5701" s="1" t="s">
        <v>138</v>
      </c>
      <c r="J5701" s="1">
        <v>14.55</v>
      </c>
      <c r="K5701" s="1">
        <v>16.062000999999999</v>
      </c>
      <c r="L5701" s="1">
        <v>0.81757100000000005</v>
      </c>
      <c r="M5701" s="1">
        <v>0.69442999999999999</v>
      </c>
      <c r="N5701" s="1" t="b">
        <v>1</v>
      </c>
      <c r="O5701" s="1">
        <v>1</v>
      </c>
    </row>
    <row r="5702" spans="1:15" x14ac:dyDescent="0.2">
      <c r="A5702" s="124">
        <v>43978.458333333336</v>
      </c>
      <c r="B5702" s="124">
        <v>43978.291666666664</v>
      </c>
      <c r="C5702" s="1" t="s">
        <v>143</v>
      </c>
      <c r="D5702" s="1">
        <v>1269364671</v>
      </c>
      <c r="E5702" s="1" t="s">
        <v>137</v>
      </c>
      <c r="H5702" s="1" t="s">
        <v>138</v>
      </c>
      <c r="J5702" s="1">
        <v>16.52</v>
      </c>
      <c r="K5702" s="1">
        <v>18.061283</v>
      </c>
      <c r="L5702" s="1">
        <v>0.73336100000000004</v>
      </c>
      <c r="M5702" s="1">
        <v>0.80792200000000003</v>
      </c>
      <c r="N5702" s="1" t="b">
        <v>1</v>
      </c>
      <c r="O5702" s="1">
        <v>1</v>
      </c>
    </row>
    <row r="5703" spans="1:15" x14ac:dyDescent="0.2">
      <c r="A5703" s="124">
        <v>43978.5</v>
      </c>
      <c r="B5703" s="124">
        <v>43978.333333333336</v>
      </c>
      <c r="C5703" s="1" t="s">
        <v>143</v>
      </c>
      <c r="D5703" s="1">
        <v>1269364671</v>
      </c>
      <c r="E5703" s="1" t="s">
        <v>137</v>
      </c>
      <c r="H5703" s="1" t="s">
        <v>138</v>
      </c>
      <c r="J5703" s="1">
        <v>18.829999999999998</v>
      </c>
      <c r="K5703" s="1">
        <v>20.255271</v>
      </c>
      <c r="L5703" s="1">
        <v>0.59569700000000003</v>
      </c>
      <c r="M5703" s="1">
        <v>0.82957400000000003</v>
      </c>
      <c r="N5703" s="1" t="b">
        <v>1</v>
      </c>
      <c r="O5703" s="1">
        <v>1</v>
      </c>
    </row>
    <row r="5704" spans="1:15" x14ac:dyDescent="0.2">
      <c r="A5704" s="124">
        <v>43978.541666666664</v>
      </c>
      <c r="B5704" s="124">
        <v>43978.375</v>
      </c>
      <c r="C5704" s="1" t="s">
        <v>143</v>
      </c>
      <c r="D5704" s="1">
        <v>1269364671</v>
      </c>
      <c r="E5704" s="1" t="s">
        <v>137</v>
      </c>
      <c r="H5704" s="1" t="s">
        <v>138</v>
      </c>
      <c r="J5704" s="1">
        <v>19.46</v>
      </c>
      <c r="K5704" s="1">
        <v>20.894273999999999</v>
      </c>
      <c r="L5704" s="1">
        <v>0.531331</v>
      </c>
      <c r="M5704" s="1">
        <v>0.90294300000000005</v>
      </c>
      <c r="N5704" s="1" t="b">
        <v>1</v>
      </c>
      <c r="O5704" s="1">
        <v>1</v>
      </c>
    </row>
    <row r="5705" spans="1:15" x14ac:dyDescent="0.2">
      <c r="A5705" s="124">
        <v>43978.583333333336</v>
      </c>
      <c r="B5705" s="124">
        <v>43978.416666666664</v>
      </c>
      <c r="C5705" s="1" t="s">
        <v>143</v>
      </c>
      <c r="D5705" s="1">
        <v>1269364671</v>
      </c>
      <c r="E5705" s="1" t="s">
        <v>137</v>
      </c>
      <c r="H5705" s="1" t="s">
        <v>138</v>
      </c>
      <c r="J5705" s="1">
        <v>20.99</v>
      </c>
      <c r="K5705" s="1">
        <v>22.764347999999998</v>
      </c>
      <c r="L5705" s="1">
        <v>0.86130700000000004</v>
      </c>
      <c r="M5705" s="1">
        <v>0.91304099999999999</v>
      </c>
      <c r="N5705" s="1" t="b">
        <v>1</v>
      </c>
      <c r="O5705" s="1">
        <v>1</v>
      </c>
    </row>
    <row r="5706" spans="1:15" x14ac:dyDescent="0.2">
      <c r="A5706" s="124">
        <v>43978.625</v>
      </c>
      <c r="B5706" s="124">
        <v>43978.458333333336</v>
      </c>
      <c r="C5706" s="1" t="s">
        <v>143</v>
      </c>
      <c r="D5706" s="1">
        <v>1269364671</v>
      </c>
      <c r="E5706" s="1" t="s">
        <v>137</v>
      </c>
      <c r="H5706" s="1" t="s">
        <v>138</v>
      </c>
      <c r="J5706" s="1">
        <v>23.53</v>
      </c>
      <c r="K5706" s="1">
        <v>25.745861000000001</v>
      </c>
      <c r="L5706" s="1">
        <v>1.248785</v>
      </c>
      <c r="M5706" s="1">
        <v>0.96707600000000005</v>
      </c>
      <c r="N5706" s="1" t="b">
        <v>1</v>
      </c>
      <c r="O5706" s="1">
        <v>1</v>
      </c>
    </row>
    <row r="5707" spans="1:15" x14ac:dyDescent="0.2">
      <c r="A5707" s="124">
        <v>43978.666666666664</v>
      </c>
      <c r="B5707" s="124">
        <v>43978.5</v>
      </c>
      <c r="C5707" s="1" t="s">
        <v>143</v>
      </c>
      <c r="D5707" s="1">
        <v>1269364671</v>
      </c>
      <c r="E5707" s="1" t="s">
        <v>137</v>
      </c>
      <c r="H5707" s="1" t="s">
        <v>138</v>
      </c>
      <c r="J5707" s="1">
        <v>24.43</v>
      </c>
      <c r="K5707" s="1">
        <v>26.698553</v>
      </c>
      <c r="L5707" s="1">
        <v>1.3578859999999999</v>
      </c>
      <c r="M5707" s="1">
        <v>0.910667</v>
      </c>
      <c r="N5707" s="1" t="b">
        <v>1</v>
      </c>
      <c r="O5707" s="1">
        <v>1</v>
      </c>
    </row>
    <row r="5708" spans="1:15" x14ac:dyDescent="0.2">
      <c r="A5708" s="124">
        <v>43978.708333333336</v>
      </c>
      <c r="B5708" s="124">
        <v>43978.541666666664</v>
      </c>
      <c r="C5708" s="1" t="s">
        <v>143</v>
      </c>
      <c r="D5708" s="1">
        <v>1269364671</v>
      </c>
      <c r="E5708" s="1" t="s">
        <v>137</v>
      </c>
      <c r="H5708" s="1" t="s">
        <v>138</v>
      </c>
      <c r="J5708" s="1">
        <v>27.36</v>
      </c>
      <c r="K5708" s="1">
        <v>31.005893</v>
      </c>
      <c r="L5708" s="1">
        <v>2.5144929999999999</v>
      </c>
      <c r="M5708" s="1">
        <v>1.1314</v>
      </c>
      <c r="N5708" s="1" t="b">
        <v>1</v>
      </c>
      <c r="O5708" s="1">
        <v>1</v>
      </c>
    </row>
    <row r="5709" spans="1:15" x14ac:dyDescent="0.2">
      <c r="A5709" s="124">
        <v>43978.75</v>
      </c>
      <c r="B5709" s="124">
        <v>43978.583333333336</v>
      </c>
      <c r="C5709" s="1" t="s">
        <v>143</v>
      </c>
      <c r="D5709" s="1">
        <v>1269364671</v>
      </c>
      <c r="E5709" s="1" t="s">
        <v>137</v>
      </c>
      <c r="H5709" s="1" t="s">
        <v>138</v>
      </c>
      <c r="J5709" s="1">
        <v>28.62</v>
      </c>
      <c r="K5709" s="1">
        <v>32.886653000000003</v>
      </c>
      <c r="L5709" s="1">
        <v>3.1204149999999999</v>
      </c>
      <c r="M5709" s="1">
        <v>1.1462380000000001</v>
      </c>
      <c r="N5709" s="1" t="b">
        <v>1</v>
      </c>
      <c r="O5709" s="1">
        <v>1</v>
      </c>
    </row>
    <row r="5710" spans="1:15" x14ac:dyDescent="0.2">
      <c r="A5710" s="124">
        <v>43978.791666666664</v>
      </c>
      <c r="B5710" s="124">
        <v>43978.625</v>
      </c>
      <c r="C5710" s="1" t="s">
        <v>143</v>
      </c>
      <c r="D5710" s="1">
        <v>1269364671</v>
      </c>
      <c r="E5710" s="1" t="s">
        <v>137</v>
      </c>
      <c r="H5710" s="1" t="s">
        <v>138</v>
      </c>
      <c r="J5710" s="1">
        <v>32.549999999999997</v>
      </c>
      <c r="K5710" s="1">
        <v>37.355699999999999</v>
      </c>
      <c r="L5710" s="1">
        <v>3.5585900000000001</v>
      </c>
      <c r="M5710" s="1">
        <v>1.2471099999999999</v>
      </c>
      <c r="N5710" s="1" t="b">
        <v>1</v>
      </c>
      <c r="O5710" s="1">
        <v>1</v>
      </c>
    </row>
    <row r="5711" spans="1:15" x14ac:dyDescent="0.2">
      <c r="A5711" s="124">
        <v>43978.833333333336</v>
      </c>
      <c r="B5711" s="124">
        <v>43978.666666666664</v>
      </c>
      <c r="C5711" s="1" t="s">
        <v>143</v>
      </c>
      <c r="D5711" s="1">
        <v>1269364671</v>
      </c>
      <c r="E5711" s="1" t="s">
        <v>137</v>
      </c>
      <c r="H5711" s="1" t="s">
        <v>138</v>
      </c>
      <c r="J5711" s="1">
        <v>35.909999999999997</v>
      </c>
      <c r="K5711" s="1">
        <v>40.392606999999998</v>
      </c>
      <c r="L5711" s="1">
        <v>3.058214</v>
      </c>
      <c r="M5711" s="1">
        <v>1.424393</v>
      </c>
      <c r="N5711" s="1" t="b">
        <v>1</v>
      </c>
      <c r="O5711" s="1">
        <v>1</v>
      </c>
    </row>
    <row r="5712" spans="1:15" x14ac:dyDescent="0.2">
      <c r="A5712" s="124">
        <v>43978.875</v>
      </c>
      <c r="B5712" s="124">
        <v>43978.708333333336</v>
      </c>
      <c r="C5712" s="1" t="s">
        <v>143</v>
      </c>
      <c r="D5712" s="1">
        <v>1269364671</v>
      </c>
      <c r="E5712" s="1" t="s">
        <v>137</v>
      </c>
      <c r="H5712" s="1" t="s">
        <v>138</v>
      </c>
      <c r="J5712" s="1">
        <v>34.090000000000003</v>
      </c>
      <c r="K5712" s="1">
        <v>37.823154000000002</v>
      </c>
      <c r="L5712" s="1">
        <v>2.461802</v>
      </c>
      <c r="M5712" s="1">
        <v>1.271352</v>
      </c>
      <c r="N5712" s="1" t="b">
        <v>1</v>
      </c>
      <c r="O5712" s="1">
        <v>1</v>
      </c>
    </row>
    <row r="5713" spans="1:15" x14ac:dyDescent="0.2">
      <c r="A5713" s="124">
        <v>43978.916666666664</v>
      </c>
      <c r="B5713" s="124">
        <v>43978.75</v>
      </c>
      <c r="C5713" s="1" t="s">
        <v>143</v>
      </c>
      <c r="D5713" s="1">
        <v>1269364671</v>
      </c>
      <c r="E5713" s="1" t="s">
        <v>137</v>
      </c>
      <c r="H5713" s="1" t="s">
        <v>138</v>
      </c>
      <c r="J5713" s="1">
        <v>26.58</v>
      </c>
      <c r="K5713" s="1">
        <v>28.614739</v>
      </c>
      <c r="L5713" s="1">
        <v>1.2377370000000001</v>
      </c>
      <c r="M5713" s="1">
        <v>0.79700199999999999</v>
      </c>
      <c r="N5713" s="1" t="b">
        <v>1</v>
      </c>
      <c r="O5713" s="1">
        <v>1</v>
      </c>
    </row>
    <row r="5714" spans="1:15" x14ac:dyDescent="0.2">
      <c r="A5714" s="124">
        <v>43978.958333333336</v>
      </c>
      <c r="B5714" s="124">
        <v>43978.791666666664</v>
      </c>
      <c r="C5714" s="1" t="s">
        <v>143</v>
      </c>
      <c r="D5714" s="1">
        <v>1269364671</v>
      </c>
      <c r="E5714" s="1" t="s">
        <v>137</v>
      </c>
      <c r="H5714" s="1" t="s">
        <v>138</v>
      </c>
      <c r="J5714" s="1">
        <v>24.58</v>
      </c>
      <c r="K5714" s="1">
        <v>26.495279</v>
      </c>
      <c r="L5714" s="1">
        <v>1.0760970000000001</v>
      </c>
      <c r="M5714" s="1">
        <v>0.83918199999999998</v>
      </c>
      <c r="N5714" s="1" t="b">
        <v>1</v>
      </c>
      <c r="O5714" s="1">
        <v>1</v>
      </c>
    </row>
    <row r="5715" spans="1:15" x14ac:dyDescent="0.2">
      <c r="A5715" s="124">
        <v>43979</v>
      </c>
      <c r="B5715" s="124">
        <v>43978.833333333336</v>
      </c>
      <c r="C5715" s="1" t="s">
        <v>143</v>
      </c>
      <c r="D5715" s="1">
        <v>1269364671</v>
      </c>
      <c r="E5715" s="1" t="s">
        <v>137</v>
      </c>
      <c r="H5715" s="1" t="s">
        <v>138</v>
      </c>
      <c r="J5715" s="1">
        <v>23.94</v>
      </c>
      <c r="K5715" s="1">
        <v>25.797476</v>
      </c>
      <c r="L5715" s="1">
        <v>0.98602800000000002</v>
      </c>
      <c r="M5715" s="1">
        <v>0.871448</v>
      </c>
      <c r="N5715" s="1" t="b">
        <v>1</v>
      </c>
      <c r="O5715" s="1">
        <v>1</v>
      </c>
    </row>
    <row r="5716" spans="1:15" x14ac:dyDescent="0.2">
      <c r="A5716" s="124">
        <v>43979.041666666664</v>
      </c>
      <c r="B5716" s="124">
        <v>43978.875</v>
      </c>
      <c r="C5716" s="1" t="s">
        <v>143</v>
      </c>
      <c r="D5716" s="1">
        <v>1269364671</v>
      </c>
      <c r="E5716" s="1" t="s">
        <v>137</v>
      </c>
      <c r="H5716" s="1" t="s">
        <v>138</v>
      </c>
      <c r="J5716" s="1">
        <v>21.64</v>
      </c>
      <c r="K5716" s="1">
        <v>23.549174000000001</v>
      </c>
      <c r="L5716" s="1">
        <v>1.0379309999999999</v>
      </c>
      <c r="M5716" s="1">
        <v>0.87124299999999999</v>
      </c>
      <c r="N5716" s="1" t="b">
        <v>1</v>
      </c>
      <c r="O5716" s="1">
        <v>1</v>
      </c>
    </row>
    <row r="5717" spans="1:15" x14ac:dyDescent="0.2">
      <c r="A5717" s="124">
        <v>43979.083333333336</v>
      </c>
      <c r="B5717" s="124">
        <v>43978.916666666664</v>
      </c>
      <c r="C5717" s="1" t="s">
        <v>143</v>
      </c>
      <c r="D5717" s="1">
        <v>1269364671</v>
      </c>
      <c r="E5717" s="1" t="s">
        <v>137</v>
      </c>
      <c r="H5717" s="1" t="s">
        <v>138</v>
      </c>
      <c r="J5717" s="1">
        <v>19.079999999999998</v>
      </c>
      <c r="K5717" s="1">
        <v>20.805053999999998</v>
      </c>
      <c r="L5717" s="1">
        <v>0.794512</v>
      </c>
      <c r="M5717" s="1">
        <v>0.93054199999999998</v>
      </c>
      <c r="N5717" s="1" t="b">
        <v>1</v>
      </c>
      <c r="O5717" s="1">
        <v>1</v>
      </c>
    </row>
    <row r="5718" spans="1:15" x14ac:dyDescent="0.2">
      <c r="A5718" s="124">
        <v>43979.125</v>
      </c>
      <c r="B5718" s="124">
        <v>43978.958333333336</v>
      </c>
      <c r="C5718" s="1" t="s">
        <v>143</v>
      </c>
      <c r="D5718" s="1">
        <v>1269364671</v>
      </c>
      <c r="E5718" s="1" t="s">
        <v>137</v>
      </c>
      <c r="H5718" s="1" t="s">
        <v>138</v>
      </c>
      <c r="J5718" s="1">
        <v>18.21</v>
      </c>
      <c r="K5718" s="1">
        <v>19.071344</v>
      </c>
      <c r="L5718" s="1">
        <v>7.3960999999999999E-2</v>
      </c>
      <c r="M5718" s="1">
        <v>0.78738300000000006</v>
      </c>
      <c r="N5718" s="1" t="b">
        <v>1</v>
      </c>
      <c r="O5718" s="1">
        <v>1</v>
      </c>
    </row>
    <row r="5719" spans="1:15" x14ac:dyDescent="0.2">
      <c r="A5719" s="124">
        <v>43979.166666666664</v>
      </c>
      <c r="B5719" s="124">
        <v>43979</v>
      </c>
      <c r="C5719" s="1" t="s">
        <v>143</v>
      </c>
      <c r="D5719" s="1">
        <v>1269364671</v>
      </c>
      <c r="E5719" s="1" t="s">
        <v>137</v>
      </c>
      <c r="H5719" s="1" t="s">
        <v>138</v>
      </c>
      <c r="J5719" s="1">
        <v>15.88</v>
      </c>
      <c r="K5719" s="1">
        <v>16.538198000000001</v>
      </c>
      <c r="L5719" s="1">
        <v>5.5584000000000001E-2</v>
      </c>
      <c r="M5719" s="1">
        <v>0.60261399999999998</v>
      </c>
      <c r="N5719" s="1" t="b">
        <v>1</v>
      </c>
      <c r="O5719" s="1">
        <v>1</v>
      </c>
    </row>
    <row r="5720" spans="1:15" x14ac:dyDescent="0.2">
      <c r="A5720" s="124">
        <v>43979.208333333336</v>
      </c>
      <c r="B5720" s="124">
        <v>43979.041666666664</v>
      </c>
      <c r="C5720" s="1" t="s">
        <v>143</v>
      </c>
      <c r="D5720" s="1">
        <v>1269364671</v>
      </c>
      <c r="E5720" s="1" t="s">
        <v>137</v>
      </c>
      <c r="H5720" s="1" t="s">
        <v>138</v>
      </c>
      <c r="J5720" s="1">
        <v>14.66</v>
      </c>
      <c r="K5720" s="1">
        <v>15.298994</v>
      </c>
      <c r="L5720" s="1">
        <v>9.4699000000000005E-2</v>
      </c>
      <c r="M5720" s="1">
        <v>0.54429499999999997</v>
      </c>
      <c r="N5720" s="1" t="b">
        <v>1</v>
      </c>
      <c r="O5720" s="1">
        <v>1</v>
      </c>
    </row>
    <row r="5721" spans="1:15" x14ac:dyDescent="0.2">
      <c r="A5721" s="124">
        <v>43979.25</v>
      </c>
      <c r="B5721" s="124">
        <v>43979.083333333336</v>
      </c>
      <c r="C5721" s="1" t="s">
        <v>143</v>
      </c>
      <c r="D5721" s="1">
        <v>1269364671</v>
      </c>
      <c r="E5721" s="1" t="s">
        <v>137</v>
      </c>
      <c r="H5721" s="1" t="s">
        <v>138</v>
      </c>
      <c r="J5721" s="1">
        <v>13.34</v>
      </c>
      <c r="K5721" s="1">
        <v>13.914137</v>
      </c>
      <c r="L5721" s="1">
        <v>5.5849999999999997E-2</v>
      </c>
      <c r="M5721" s="1">
        <v>0.51828700000000005</v>
      </c>
      <c r="N5721" s="1" t="b">
        <v>1</v>
      </c>
      <c r="O5721" s="1">
        <v>1</v>
      </c>
    </row>
    <row r="5722" spans="1:15" x14ac:dyDescent="0.2">
      <c r="A5722" s="124">
        <v>43979.291666666664</v>
      </c>
      <c r="B5722" s="124">
        <v>43979.125</v>
      </c>
      <c r="C5722" s="1" t="s">
        <v>143</v>
      </c>
      <c r="D5722" s="1">
        <v>1269364671</v>
      </c>
      <c r="E5722" s="1" t="s">
        <v>137</v>
      </c>
      <c r="H5722" s="1" t="s">
        <v>138</v>
      </c>
      <c r="J5722" s="1">
        <v>12.84</v>
      </c>
      <c r="K5722" s="1">
        <v>13.363583</v>
      </c>
      <c r="L5722" s="1">
        <v>6.8182000000000006E-2</v>
      </c>
      <c r="M5722" s="1">
        <v>0.455401</v>
      </c>
      <c r="N5722" s="1" t="b">
        <v>1</v>
      </c>
      <c r="O5722" s="1">
        <v>1</v>
      </c>
    </row>
    <row r="5723" spans="1:15" x14ac:dyDescent="0.2">
      <c r="A5723" s="124">
        <v>43979.333333333336</v>
      </c>
      <c r="B5723" s="124">
        <v>43979.166666666664</v>
      </c>
      <c r="C5723" s="1" t="s">
        <v>143</v>
      </c>
      <c r="D5723" s="1">
        <v>1269364671</v>
      </c>
      <c r="E5723" s="1" t="s">
        <v>137</v>
      </c>
      <c r="H5723" s="1" t="s">
        <v>138</v>
      </c>
      <c r="J5723" s="1">
        <v>12.9</v>
      </c>
      <c r="K5723" s="1">
        <v>13.448413</v>
      </c>
      <c r="L5723" s="1">
        <v>7.0229E-2</v>
      </c>
      <c r="M5723" s="1">
        <v>0.478184</v>
      </c>
      <c r="N5723" s="1" t="b">
        <v>1</v>
      </c>
      <c r="O5723" s="1">
        <v>1</v>
      </c>
    </row>
    <row r="5724" spans="1:15" x14ac:dyDescent="0.2">
      <c r="A5724" s="124">
        <v>43979.375</v>
      </c>
      <c r="B5724" s="124">
        <v>43979.208333333336</v>
      </c>
      <c r="C5724" s="1" t="s">
        <v>143</v>
      </c>
      <c r="D5724" s="1">
        <v>1269364671</v>
      </c>
      <c r="E5724" s="1" t="s">
        <v>137</v>
      </c>
      <c r="H5724" s="1" t="s">
        <v>138</v>
      </c>
      <c r="J5724" s="1">
        <v>14.15</v>
      </c>
      <c r="K5724" s="1">
        <v>14.707708999999999</v>
      </c>
      <c r="L5724" s="1">
        <v>7.4648999999999993E-2</v>
      </c>
      <c r="M5724" s="1">
        <v>0.48305999999999999</v>
      </c>
      <c r="N5724" s="1" t="b">
        <v>1</v>
      </c>
      <c r="O5724" s="1">
        <v>1</v>
      </c>
    </row>
    <row r="5725" spans="1:15" x14ac:dyDescent="0.2">
      <c r="A5725" s="124">
        <v>43979.416666666664</v>
      </c>
      <c r="B5725" s="124">
        <v>43979.25</v>
      </c>
      <c r="C5725" s="1" t="s">
        <v>143</v>
      </c>
      <c r="D5725" s="1">
        <v>1269364671</v>
      </c>
      <c r="E5725" s="1" t="s">
        <v>137</v>
      </c>
      <c r="H5725" s="1" t="s">
        <v>138</v>
      </c>
      <c r="J5725" s="1">
        <v>15.99</v>
      </c>
      <c r="K5725" s="1">
        <v>17.200205</v>
      </c>
      <c r="L5725" s="1">
        <v>0.58113999999999999</v>
      </c>
      <c r="M5725" s="1">
        <v>0.62906499999999999</v>
      </c>
      <c r="N5725" s="1" t="b">
        <v>1</v>
      </c>
      <c r="O5725" s="1">
        <v>1</v>
      </c>
    </row>
    <row r="5726" spans="1:15" x14ac:dyDescent="0.2">
      <c r="A5726" s="124">
        <v>43979.458333333336</v>
      </c>
      <c r="B5726" s="124">
        <v>43979.291666666664</v>
      </c>
      <c r="C5726" s="1" t="s">
        <v>143</v>
      </c>
      <c r="D5726" s="1">
        <v>1269364671</v>
      </c>
      <c r="E5726" s="1" t="s">
        <v>137</v>
      </c>
      <c r="H5726" s="1" t="s">
        <v>138</v>
      </c>
      <c r="J5726" s="1">
        <v>18.02</v>
      </c>
      <c r="K5726" s="1">
        <v>19.028352999999999</v>
      </c>
      <c r="L5726" s="1">
        <v>0.53634599999999999</v>
      </c>
      <c r="M5726" s="1">
        <v>0.47200700000000001</v>
      </c>
      <c r="N5726" s="1" t="b">
        <v>1</v>
      </c>
      <c r="O5726" s="1">
        <v>1</v>
      </c>
    </row>
    <row r="5727" spans="1:15" x14ac:dyDescent="0.2">
      <c r="A5727" s="124">
        <v>43979.5</v>
      </c>
      <c r="B5727" s="124">
        <v>43979.333333333336</v>
      </c>
      <c r="C5727" s="1" t="s">
        <v>143</v>
      </c>
      <c r="D5727" s="1">
        <v>1269364671</v>
      </c>
      <c r="E5727" s="1" t="s">
        <v>137</v>
      </c>
      <c r="H5727" s="1" t="s">
        <v>138</v>
      </c>
      <c r="J5727" s="1">
        <v>19.43</v>
      </c>
      <c r="K5727" s="1">
        <v>20.758889</v>
      </c>
      <c r="L5727" s="1">
        <v>0.70612799999999998</v>
      </c>
      <c r="M5727" s="1">
        <v>0.62276100000000001</v>
      </c>
      <c r="N5727" s="1" t="b">
        <v>1</v>
      </c>
      <c r="O5727" s="1">
        <v>1</v>
      </c>
    </row>
    <row r="5728" spans="1:15" x14ac:dyDescent="0.2">
      <c r="A5728" s="124">
        <v>43979.541666666664</v>
      </c>
      <c r="B5728" s="124">
        <v>43979.375</v>
      </c>
      <c r="C5728" s="1" t="s">
        <v>143</v>
      </c>
      <c r="D5728" s="1">
        <v>1269364671</v>
      </c>
      <c r="E5728" s="1" t="s">
        <v>137</v>
      </c>
      <c r="H5728" s="1" t="s">
        <v>138</v>
      </c>
      <c r="J5728" s="1">
        <v>20.81</v>
      </c>
      <c r="K5728" s="1">
        <v>22.258768</v>
      </c>
      <c r="L5728" s="1">
        <v>0.76900199999999996</v>
      </c>
      <c r="M5728" s="1">
        <v>0.67976599999999998</v>
      </c>
      <c r="N5728" s="1" t="b">
        <v>1</v>
      </c>
      <c r="O5728" s="1">
        <v>1</v>
      </c>
    </row>
    <row r="5729" spans="1:15" x14ac:dyDescent="0.2">
      <c r="A5729" s="124">
        <v>43979.583333333336</v>
      </c>
      <c r="B5729" s="124">
        <v>43979.416666666664</v>
      </c>
      <c r="C5729" s="1" t="s">
        <v>143</v>
      </c>
      <c r="D5729" s="1">
        <v>1269364671</v>
      </c>
      <c r="E5729" s="1" t="s">
        <v>137</v>
      </c>
      <c r="H5729" s="1" t="s">
        <v>138</v>
      </c>
      <c r="J5729" s="1">
        <v>23.05</v>
      </c>
      <c r="K5729" s="1">
        <v>24.706764</v>
      </c>
      <c r="L5729" s="1">
        <v>1.0344580000000001</v>
      </c>
      <c r="M5729" s="1">
        <v>0.62230600000000003</v>
      </c>
      <c r="N5729" s="1" t="b">
        <v>1</v>
      </c>
      <c r="O5729" s="1">
        <v>1</v>
      </c>
    </row>
    <row r="5730" spans="1:15" x14ac:dyDescent="0.2">
      <c r="A5730" s="124">
        <v>43979.625</v>
      </c>
      <c r="B5730" s="124">
        <v>43979.458333333336</v>
      </c>
      <c r="C5730" s="1" t="s">
        <v>143</v>
      </c>
      <c r="D5730" s="1">
        <v>1269364671</v>
      </c>
      <c r="E5730" s="1" t="s">
        <v>137</v>
      </c>
      <c r="H5730" s="1" t="s">
        <v>138</v>
      </c>
      <c r="J5730" s="1">
        <v>24.91</v>
      </c>
      <c r="K5730" s="1">
        <v>27.285868000000001</v>
      </c>
      <c r="L5730" s="1">
        <v>1.476764</v>
      </c>
      <c r="M5730" s="1">
        <v>0.89910400000000001</v>
      </c>
      <c r="N5730" s="1" t="b">
        <v>1</v>
      </c>
      <c r="O5730" s="1">
        <v>1</v>
      </c>
    </row>
    <row r="5731" spans="1:15" x14ac:dyDescent="0.2">
      <c r="A5731" s="124">
        <v>43979.666666666664</v>
      </c>
      <c r="B5731" s="124">
        <v>43979.5</v>
      </c>
      <c r="C5731" s="1" t="s">
        <v>143</v>
      </c>
      <c r="D5731" s="1">
        <v>1269364671</v>
      </c>
      <c r="E5731" s="1" t="s">
        <v>137</v>
      </c>
      <c r="H5731" s="1" t="s">
        <v>138</v>
      </c>
      <c r="J5731" s="1">
        <v>25.92</v>
      </c>
      <c r="K5731" s="1">
        <v>28.30425</v>
      </c>
      <c r="L5731" s="1">
        <v>1.472871</v>
      </c>
      <c r="M5731" s="1">
        <v>0.91137900000000005</v>
      </c>
      <c r="N5731" s="1" t="b">
        <v>1</v>
      </c>
      <c r="O5731" s="1">
        <v>1</v>
      </c>
    </row>
    <row r="5732" spans="1:15" x14ac:dyDescent="0.2">
      <c r="A5732" s="124">
        <v>43979.708333333336</v>
      </c>
      <c r="B5732" s="124">
        <v>43979.541666666664</v>
      </c>
      <c r="C5732" s="1" t="s">
        <v>143</v>
      </c>
      <c r="D5732" s="1">
        <v>1269364671</v>
      </c>
      <c r="E5732" s="1" t="s">
        <v>137</v>
      </c>
      <c r="H5732" s="1" t="s">
        <v>138</v>
      </c>
      <c r="J5732" s="1">
        <v>29.34</v>
      </c>
      <c r="K5732" s="1">
        <v>32.065095999999997</v>
      </c>
      <c r="L5732" s="1">
        <v>1.775506</v>
      </c>
      <c r="M5732" s="1">
        <v>0.94959000000000005</v>
      </c>
      <c r="N5732" s="1" t="b">
        <v>1</v>
      </c>
      <c r="O5732" s="1">
        <v>1</v>
      </c>
    </row>
    <row r="5733" spans="1:15" x14ac:dyDescent="0.2">
      <c r="A5733" s="124">
        <v>43979.75</v>
      </c>
      <c r="B5733" s="124">
        <v>43979.583333333336</v>
      </c>
      <c r="C5733" s="1" t="s">
        <v>143</v>
      </c>
      <c r="D5733" s="1">
        <v>1269364671</v>
      </c>
      <c r="E5733" s="1" t="s">
        <v>137</v>
      </c>
      <c r="H5733" s="1" t="s">
        <v>138</v>
      </c>
      <c r="J5733" s="1">
        <v>31.51</v>
      </c>
      <c r="K5733" s="1">
        <v>33.747197</v>
      </c>
      <c r="L5733" s="1">
        <v>1.2263459999999999</v>
      </c>
      <c r="M5733" s="1">
        <v>1.0108509999999999</v>
      </c>
      <c r="N5733" s="1" t="b">
        <v>1</v>
      </c>
      <c r="O5733" s="1">
        <v>1</v>
      </c>
    </row>
    <row r="5734" spans="1:15" x14ac:dyDescent="0.2">
      <c r="A5734" s="124">
        <v>43979.791666666664</v>
      </c>
      <c r="B5734" s="124">
        <v>43979.625</v>
      </c>
      <c r="C5734" s="1" t="s">
        <v>143</v>
      </c>
      <c r="D5734" s="1">
        <v>1269364671</v>
      </c>
      <c r="E5734" s="1" t="s">
        <v>137</v>
      </c>
      <c r="H5734" s="1" t="s">
        <v>138</v>
      </c>
      <c r="J5734" s="1">
        <v>34.47</v>
      </c>
      <c r="K5734" s="1">
        <v>36.805235000000003</v>
      </c>
      <c r="L5734" s="1">
        <v>1.202861</v>
      </c>
      <c r="M5734" s="1">
        <v>1.132374</v>
      </c>
      <c r="N5734" s="1" t="b">
        <v>1</v>
      </c>
      <c r="O5734" s="1">
        <v>1</v>
      </c>
    </row>
    <row r="5735" spans="1:15" x14ac:dyDescent="0.2">
      <c r="A5735" s="124">
        <v>43979.833333333336</v>
      </c>
      <c r="B5735" s="124">
        <v>43979.666666666664</v>
      </c>
      <c r="C5735" s="1" t="s">
        <v>143</v>
      </c>
      <c r="D5735" s="1">
        <v>1269364671</v>
      </c>
      <c r="E5735" s="1" t="s">
        <v>137</v>
      </c>
      <c r="H5735" s="1" t="s">
        <v>138</v>
      </c>
      <c r="J5735" s="1">
        <v>39.049999999999997</v>
      </c>
      <c r="K5735" s="1">
        <v>42.441052999999997</v>
      </c>
      <c r="L5735" s="1">
        <v>1.948771</v>
      </c>
      <c r="M5735" s="1">
        <v>1.4422820000000001</v>
      </c>
      <c r="N5735" s="1" t="b">
        <v>1</v>
      </c>
      <c r="O5735" s="1">
        <v>1</v>
      </c>
    </row>
    <row r="5736" spans="1:15" x14ac:dyDescent="0.2">
      <c r="A5736" s="124">
        <v>43979.875</v>
      </c>
      <c r="B5736" s="124">
        <v>43979.708333333336</v>
      </c>
      <c r="C5736" s="1" t="s">
        <v>143</v>
      </c>
      <c r="D5736" s="1">
        <v>1269364671</v>
      </c>
      <c r="E5736" s="1" t="s">
        <v>137</v>
      </c>
      <c r="H5736" s="1" t="s">
        <v>138</v>
      </c>
      <c r="J5736" s="1">
        <v>35.53</v>
      </c>
      <c r="K5736" s="1">
        <v>38.890334000000003</v>
      </c>
      <c r="L5736" s="1">
        <v>2.3256320000000001</v>
      </c>
      <c r="M5736" s="1">
        <v>1.034702</v>
      </c>
      <c r="N5736" s="1" t="b">
        <v>1</v>
      </c>
      <c r="O5736" s="1">
        <v>1</v>
      </c>
    </row>
    <row r="5737" spans="1:15" x14ac:dyDescent="0.2">
      <c r="A5737" s="124">
        <v>43979.916666666664</v>
      </c>
      <c r="B5737" s="124">
        <v>43979.75</v>
      </c>
      <c r="C5737" s="1" t="s">
        <v>143</v>
      </c>
      <c r="D5737" s="1">
        <v>1269364671</v>
      </c>
      <c r="E5737" s="1" t="s">
        <v>137</v>
      </c>
      <c r="H5737" s="1" t="s">
        <v>138</v>
      </c>
      <c r="J5737" s="1">
        <v>28.21</v>
      </c>
      <c r="K5737" s="1">
        <v>29.660809</v>
      </c>
      <c r="L5737" s="1">
        <v>0.69413400000000003</v>
      </c>
      <c r="M5737" s="1">
        <v>0.75667499999999999</v>
      </c>
      <c r="N5737" s="1" t="b">
        <v>1</v>
      </c>
      <c r="O5737" s="1">
        <v>1</v>
      </c>
    </row>
    <row r="5738" spans="1:15" x14ac:dyDescent="0.2">
      <c r="A5738" s="124">
        <v>43979.958333333336</v>
      </c>
      <c r="B5738" s="124">
        <v>43979.791666666664</v>
      </c>
      <c r="C5738" s="1" t="s">
        <v>143</v>
      </c>
      <c r="D5738" s="1">
        <v>1269364671</v>
      </c>
      <c r="E5738" s="1" t="s">
        <v>137</v>
      </c>
      <c r="H5738" s="1" t="s">
        <v>138</v>
      </c>
      <c r="J5738" s="1">
        <v>25.13</v>
      </c>
      <c r="K5738" s="1">
        <v>26.111256000000001</v>
      </c>
      <c r="L5738" s="1">
        <v>0.355852</v>
      </c>
      <c r="M5738" s="1">
        <v>0.62540399999999996</v>
      </c>
      <c r="N5738" s="1" t="b">
        <v>1</v>
      </c>
      <c r="O5738" s="1">
        <v>1</v>
      </c>
    </row>
    <row r="5739" spans="1:15" x14ac:dyDescent="0.2">
      <c r="A5739" s="124">
        <v>43980</v>
      </c>
      <c r="B5739" s="124">
        <v>43979.833333333336</v>
      </c>
      <c r="C5739" s="1" t="s">
        <v>143</v>
      </c>
      <c r="D5739" s="1">
        <v>1269364671</v>
      </c>
      <c r="E5739" s="1" t="s">
        <v>137</v>
      </c>
      <c r="H5739" s="1" t="s">
        <v>138</v>
      </c>
      <c r="J5739" s="1">
        <v>24.46</v>
      </c>
      <c r="K5739" s="1">
        <v>26.212109000000002</v>
      </c>
      <c r="L5739" s="1">
        <v>1.2004680000000001</v>
      </c>
      <c r="M5739" s="1">
        <v>0.55164100000000005</v>
      </c>
      <c r="N5739" s="1" t="b">
        <v>1</v>
      </c>
      <c r="O5739" s="1">
        <v>1</v>
      </c>
    </row>
    <row r="5740" spans="1:15" x14ac:dyDescent="0.2">
      <c r="A5740" s="124">
        <v>43980.041666666664</v>
      </c>
      <c r="B5740" s="124">
        <v>43979.875</v>
      </c>
      <c r="C5740" s="1" t="s">
        <v>143</v>
      </c>
      <c r="D5740" s="1">
        <v>1269364671</v>
      </c>
      <c r="E5740" s="1" t="s">
        <v>137</v>
      </c>
      <c r="H5740" s="1" t="s">
        <v>138</v>
      </c>
      <c r="J5740" s="1">
        <v>23.04</v>
      </c>
      <c r="K5740" s="1">
        <v>24.712976000000001</v>
      </c>
      <c r="L5740" s="1">
        <v>1.0990960000000001</v>
      </c>
      <c r="M5740" s="1">
        <v>0.57387999999999995</v>
      </c>
      <c r="N5740" s="1" t="b">
        <v>1</v>
      </c>
      <c r="O5740" s="1">
        <v>1</v>
      </c>
    </row>
    <row r="5741" spans="1:15" x14ac:dyDescent="0.2">
      <c r="A5741" s="124">
        <v>43980.083333333336</v>
      </c>
      <c r="B5741" s="124">
        <v>43979.916666666664</v>
      </c>
      <c r="C5741" s="1" t="s">
        <v>143</v>
      </c>
      <c r="D5741" s="1">
        <v>1269364671</v>
      </c>
      <c r="E5741" s="1" t="s">
        <v>137</v>
      </c>
      <c r="H5741" s="1" t="s">
        <v>138</v>
      </c>
      <c r="J5741" s="1">
        <v>19.5</v>
      </c>
      <c r="K5741" s="1">
        <v>21.050594</v>
      </c>
      <c r="L5741" s="1">
        <v>0.93168399999999996</v>
      </c>
      <c r="M5741" s="1">
        <v>0.61890999999999996</v>
      </c>
      <c r="N5741" s="1" t="b">
        <v>1</v>
      </c>
      <c r="O5741" s="1">
        <v>1</v>
      </c>
    </row>
    <row r="5742" spans="1:15" x14ac:dyDescent="0.2">
      <c r="A5742" s="124">
        <v>43980.125</v>
      </c>
      <c r="B5742" s="124">
        <v>43979.958333333336</v>
      </c>
      <c r="C5742" s="1" t="s">
        <v>143</v>
      </c>
      <c r="D5742" s="1">
        <v>1269364671</v>
      </c>
      <c r="E5742" s="1" t="s">
        <v>137</v>
      </c>
      <c r="H5742" s="1" t="s">
        <v>138</v>
      </c>
      <c r="J5742" s="1">
        <v>17.21</v>
      </c>
      <c r="K5742" s="1">
        <v>18.123093999999998</v>
      </c>
      <c r="L5742" s="1">
        <v>0.362535</v>
      </c>
      <c r="M5742" s="1">
        <v>0.55055900000000002</v>
      </c>
      <c r="N5742" s="1" t="b">
        <v>1</v>
      </c>
      <c r="O5742" s="1">
        <v>1</v>
      </c>
    </row>
    <row r="5743" spans="1:15" x14ac:dyDescent="0.2">
      <c r="A5743" s="124">
        <v>43980.166666666664</v>
      </c>
      <c r="B5743" s="124">
        <v>43980</v>
      </c>
      <c r="C5743" s="1" t="s">
        <v>143</v>
      </c>
      <c r="D5743" s="1">
        <v>1269364671</v>
      </c>
      <c r="E5743" s="1" t="s">
        <v>137</v>
      </c>
      <c r="H5743" s="1" t="s">
        <v>138</v>
      </c>
      <c r="J5743" s="1">
        <v>16.47</v>
      </c>
      <c r="K5743" s="1">
        <v>18.022064</v>
      </c>
      <c r="L5743" s="1">
        <v>0.97009999999999996</v>
      </c>
      <c r="M5743" s="1">
        <v>0.58196400000000004</v>
      </c>
      <c r="N5743" s="1" t="b">
        <v>1</v>
      </c>
      <c r="O5743" s="1">
        <v>1</v>
      </c>
    </row>
    <row r="5744" spans="1:15" x14ac:dyDescent="0.2">
      <c r="A5744" s="124">
        <v>43980.208333333336</v>
      </c>
      <c r="B5744" s="124">
        <v>43980.041666666664</v>
      </c>
      <c r="C5744" s="1" t="s">
        <v>143</v>
      </c>
      <c r="D5744" s="1">
        <v>1269364671</v>
      </c>
      <c r="E5744" s="1" t="s">
        <v>137</v>
      </c>
      <c r="H5744" s="1" t="s">
        <v>138</v>
      </c>
      <c r="J5744" s="1">
        <v>15.31</v>
      </c>
      <c r="K5744" s="1">
        <v>16.759640000000001</v>
      </c>
      <c r="L5744" s="1">
        <v>0.91259400000000002</v>
      </c>
      <c r="M5744" s="1">
        <v>0.53704600000000002</v>
      </c>
      <c r="N5744" s="1" t="b">
        <v>1</v>
      </c>
      <c r="O5744" s="1">
        <v>1</v>
      </c>
    </row>
    <row r="5745" spans="1:15" x14ac:dyDescent="0.2">
      <c r="A5745" s="124">
        <v>43980.25</v>
      </c>
      <c r="B5745" s="124">
        <v>43980.083333333336</v>
      </c>
      <c r="C5745" s="1" t="s">
        <v>143</v>
      </c>
      <c r="D5745" s="1">
        <v>1269364671</v>
      </c>
      <c r="E5745" s="1" t="s">
        <v>137</v>
      </c>
      <c r="H5745" s="1" t="s">
        <v>138</v>
      </c>
      <c r="J5745" s="1">
        <v>13.81</v>
      </c>
      <c r="K5745" s="1">
        <v>15.198641</v>
      </c>
      <c r="L5745" s="1">
        <v>0.91212000000000004</v>
      </c>
      <c r="M5745" s="1">
        <v>0.47652099999999997</v>
      </c>
      <c r="N5745" s="1" t="b">
        <v>1</v>
      </c>
      <c r="O5745" s="1">
        <v>1</v>
      </c>
    </row>
    <row r="5746" spans="1:15" x14ac:dyDescent="0.2">
      <c r="A5746" s="124">
        <v>43980.291666666664</v>
      </c>
      <c r="B5746" s="124">
        <v>43980.125</v>
      </c>
      <c r="C5746" s="1" t="s">
        <v>143</v>
      </c>
      <c r="D5746" s="1">
        <v>1269364671</v>
      </c>
      <c r="E5746" s="1" t="s">
        <v>137</v>
      </c>
      <c r="H5746" s="1" t="s">
        <v>138</v>
      </c>
      <c r="J5746" s="1">
        <v>12.8</v>
      </c>
      <c r="K5746" s="1">
        <v>14.169136</v>
      </c>
      <c r="L5746" s="1">
        <v>0.96883699999999995</v>
      </c>
      <c r="M5746" s="1">
        <v>0.40029900000000002</v>
      </c>
      <c r="N5746" s="1" t="b">
        <v>1</v>
      </c>
      <c r="O5746" s="1">
        <v>1</v>
      </c>
    </row>
    <row r="5747" spans="1:15" x14ac:dyDescent="0.2">
      <c r="A5747" s="124">
        <v>43980.333333333336</v>
      </c>
      <c r="B5747" s="124">
        <v>43980.166666666664</v>
      </c>
      <c r="C5747" s="1" t="s">
        <v>143</v>
      </c>
      <c r="D5747" s="1">
        <v>1269364671</v>
      </c>
      <c r="E5747" s="1" t="s">
        <v>137</v>
      </c>
      <c r="H5747" s="1" t="s">
        <v>138</v>
      </c>
      <c r="J5747" s="1">
        <v>13.13</v>
      </c>
      <c r="K5747" s="1">
        <v>14.612161</v>
      </c>
      <c r="L5747" s="1">
        <v>1.0461609999999999</v>
      </c>
      <c r="M5747" s="1">
        <v>0.436</v>
      </c>
      <c r="N5747" s="1" t="b">
        <v>1</v>
      </c>
      <c r="O5747" s="1">
        <v>1</v>
      </c>
    </row>
    <row r="5748" spans="1:15" x14ac:dyDescent="0.2">
      <c r="A5748" s="124">
        <v>43980.375</v>
      </c>
      <c r="B5748" s="124">
        <v>43980.208333333336</v>
      </c>
      <c r="C5748" s="1" t="s">
        <v>143</v>
      </c>
      <c r="D5748" s="1">
        <v>1269364671</v>
      </c>
      <c r="E5748" s="1" t="s">
        <v>137</v>
      </c>
      <c r="H5748" s="1" t="s">
        <v>138</v>
      </c>
      <c r="J5748" s="1">
        <v>13.69</v>
      </c>
      <c r="K5748" s="1">
        <v>15.105259</v>
      </c>
      <c r="L5748" s="1">
        <v>0.97975999999999996</v>
      </c>
      <c r="M5748" s="1">
        <v>0.43549900000000002</v>
      </c>
      <c r="N5748" s="1" t="b">
        <v>1</v>
      </c>
      <c r="O5748" s="1">
        <v>1</v>
      </c>
    </row>
    <row r="5749" spans="1:15" x14ac:dyDescent="0.2">
      <c r="A5749" s="124">
        <v>43980.416666666664</v>
      </c>
      <c r="B5749" s="124">
        <v>43980.25</v>
      </c>
      <c r="C5749" s="1" t="s">
        <v>143</v>
      </c>
      <c r="D5749" s="1">
        <v>1269364671</v>
      </c>
      <c r="E5749" s="1" t="s">
        <v>137</v>
      </c>
      <c r="H5749" s="1" t="s">
        <v>138</v>
      </c>
      <c r="J5749" s="1">
        <v>15.31</v>
      </c>
      <c r="K5749" s="1">
        <v>16.704236999999999</v>
      </c>
      <c r="L5749" s="1">
        <v>0.82638900000000004</v>
      </c>
      <c r="M5749" s="1">
        <v>0.56784800000000002</v>
      </c>
      <c r="N5749" s="1" t="b">
        <v>1</v>
      </c>
      <c r="O5749" s="1">
        <v>1</v>
      </c>
    </row>
    <row r="5750" spans="1:15" x14ac:dyDescent="0.2">
      <c r="A5750" s="124">
        <v>43980.458333333336</v>
      </c>
      <c r="B5750" s="124">
        <v>43980.291666666664</v>
      </c>
      <c r="C5750" s="1" t="s">
        <v>143</v>
      </c>
      <c r="D5750" s="1">
        <v>1269364671</v>
      </c>
      <c r="E5750" s="1" t="s">
        <v>137</v>
      </c>
      <c r="H5750" s="1" t="s">
        <v>138</v>
      </c>
      <c r="J5750" s="1">
        <v>18.350000000000001</v>
      </c>
      <c r="K5750" s="1">
        <v>19.837160000000001</v>
      </c>
      <c r="L5750" s="1">
        <v>1.008697</v>
      </c>
      <c r="M5750" s="1">
        <v>0.47846300000000003</v>
      </c>
      <c r="N5750" s="1" t="b">
        <v>1</v>
      </c>
      <c r="O5750" s="1">
        <v>1</v>
      </c>
    </row>
    <row r="5751" spans="1:15" x14ac:dyDescent="0.2">
      <c r="A5751" s="124">
        <v>43980.5</v>
      </c>
      <c r="B5751" s="124">
        <v>43980.333333333336</v>
      </c>
      <c r="C5751" s="1" t="s">
        <v>143</v>
      </c>
      <c r="D5751" s="1">
        <v>1269364671</v>
      </c>
      <c r="E5751" s="1" t="s">
        <v>137</v>
      </c>
      <c r="H5751" s="1" t="s">
        <v>138</v>
      </c>
      <c r="J5751" s="1">
        <v>18.98</v>
      </c>
      <c r="K5751" s="1">
        <v>20.551300000000001</v>
      </c>
      <c r="L5751" s="1">
        <v>1.078905</v>
      </c>
      <c r="M5751" s="1">
        <v>0.49239500000000003</v>
      </c>
      <c r="N5751" s="1" t="b">
        <v>1</v>
      </c>
      <c r="O5751" s="1">
        <v>1</v>
      </c>
    </row>
    <row r="5752" spans="1:15" x14ac:dyDescent="0.2">
      <c r="A5752" s="124">
        <v>43980.541666666664</v>
      </c>
      <c r="B5752" s="124">
        <v>43980.375</v>
      </c>
      <c r="C5752" s="1" t="s">
        <v>143</v>
      </c>
      <c r="D5752" s="1">
        <v>1269364671</v>
      </c>
      <c r="E5752" s="1" t="s">
        <v>137</v>
      </c>
      <c r="H5752" s="1" t="s">
        <v>138</v>
      </c>
      <c r="J5752" s="1">
        <v>20.38</v>
      </c>
      <c r="K5752" s="1">
        <v>22.272067</v>
      </c>
      <c r="L5752" s="1">
        <v>1.199883</v>
      </c>
      <c r="M5752" s="1">
        <v>0.69218400000000002</v>
      </c>
      <c r="N5752" s="1" t="b">
        <v>1</v>
      </c>
      <c r="O5752" s="1">
        <v>1</v>
      </c>
    </row>
    <row r="5753" spans="1:15" x14ac:dyDescent="0.2">
      <c r="A5753" s="124">
        <v>43980.583333333336</v>
      </c>
      <c r="B5753" s="124">
        <v>43980.416666666664</v>
      </c>
      <c r="C5753" s="1" t="s">
        <v>143</v>
      </c>
      <c r="D5753" s="1">
        <v>1269364671</v>
      </c>
      <c r="E5753" s="1" t="s">
        <v>137</v>
      </c>
      <c r="H5753" s="1" t="s">
        <v>138</v>
      </c>
      <c r="J5753" s="1">
        <v>21.59</v>
      </c>
      <c r="K5753" s="1">
        <v>22.536272</v>
      </c>
      <c r="L5753" s="1">
        <v>0.51282000000000005</v>
      </c>
      <c r="M5753" s="1">
        <v>0.433452</v>
      </c>
      <c r="N5753" s="1" t="b">
        <v>1</v>
      </c>
      <c r="O5753" s="1">
        <v>1</v>
      </c>
    </row>
    <row r="5754" spans="1:15" x14ac:dyDescent="0.2">
      <c r="A5754" s="124">
        <v>43980.625</v>
      </c>
      <c r="B5754" s="124">
        <v>43980.458333333336</v>
      </c>
      <c r="C5754" s="1" t="s">
        <v>143</v>
      </c>
      <c r="D5754" s="1">
        <v>1269364671</v>
      </c>
      <c r="E5754" s="1" t="s">
        <v>137</v>
      </c>
      <c r="H5754" s="1" t="s">
        <v>138</v>
      </c>
      <c r="J5754" s="1">
        <v>22.72</v>
      </c>
      <c r="K5754" s="1">
        <v>23.197223999999999</v>
      </c>
      <c r="L5754" s="1">
        <v>-8.1352999999999995E-2</v>
      </c>
      <c r="M5754" s="1">
        <v>0.55857699999999999</v>
      </c>
      <c r="N5754" s="1" t="b">
        <v>1</v>
      </c>
      <c r="O5754" s="1">
        <v>1</v>
      </c>
    </row>
    <row r="5755" spans="1:15" x14ac:dyDescent="0.2">
      <c r="A5755" s="124">
        <v>43980.666666666664</v>
      </c>
      <c r="B5755" s="124">
        <v>43980.5</v>
      </c>
      <c r="C5755" s="1" t="s">
        <v>143</v>
      </c>
      <c r="D5755" s="1">
        <v>1269364671</v>
      </c>
      <c r="E5755" s="1" t="s">
        <v>137</v>
      </c>
      <c r="H5755" s="1" t="s">
        <v>138</v>
      </c>
      <c r="J5755" s="1">
        <v>24.53</v>
      </c>
      <c r="K5755" s="1">
        <v>24.622615</v>
      </c>
      <c r="L5755" s="1">
        <v>-0.53237500000000004</v>
      </c>
      <c r="M5755" s="1">
        <v>0.62499000000000005</v>
      </c>
      <c r="N5755" s="1" t="b">
        <v>1</v>
      </c>
      <c r="O5755" s="1">
        <v>1</v>
      </c>
    </row>
    <row r="5756" spans="1:15" x14ac:dyDescent="0.2">
      <c r="A5756" s="124">
        <v>43980.708333333336</v>
      </c>
      <c r="B5756" s="124">
        <v>43980.541666666664</v>
      </c>
      <c r="C5756" s="1" t="s">
        <v>143</v>
      </c>
      <c r="D5756" s="1">
        <v>1269364671</v>
      </c>
      <c r="E5756" s="1" t="s">
        <v>137</v>
      </c>
      <c r="H5756" s="1" t="s">
        <v>138</v>
      </c>
      <c r="J5756" s="1">
        <v>25.46</v>
      </c>
      <c r="K5756" s="1">
        <v>24.570820000000001</v>
      </c>
      <c r="L5756" s="1">
        <v>-1.479274</v>
      </c>
      <c r="M5756" s="1">
        <v>0.59009400000000001</v>
      </c>
      <c r="N5756" s="1" t="b">
        <v>1</v>
      </c>
      <c r="O5756" s="1">
        <v>1</v>
      </c>
    </row>
    <row r="5757" spans="1:15" x14ac:dyDescent="0.2">
      <c r="A5757" s="124">
        <v>43980.75</v>
      </c>
      <c r="B5757" s="124">
        <v>43980.583333333336</v>
      </c>
      <c r="C5757" s="1" t="s">
        <v>143</v>
      </c>
      <c r="D5757" s="1">
        <v>1269364671</v>
      </c>
      <c r="E5757" s="1" t="s">
        <v>137</v>
      </c>
      <c r="H5757" s="1" t="s">
        <v>138</v>
      </c>
      <c r="J5757" s="1">
        <v>27.33</v>
      </c>
      <c r="K5757" s="1">
        <v>25.86694</v>
      </c>
      <c r="L5757" s="1">
        <v>-2.1254729999999999</v>
      </c>
      <c r="M5757" s="1">
        <v>0.66241300000000003</v>
      </c>
      <c r="N5757" s="1" t="b">
        <v>1</v>
      </c>
      <c r="O5757" s="1">
        <v>1</v>
      </c>
    </row>
    <row r="5758" spans="1:15" x14ac:dyDescent="0.2">
      <c r="A5758" s="124">
        <v>43980.791666666664</v>
      </c>
      <c r="B5758" s="124">
        <v>43980.625</v>
      </c>
      <c r="C5758" s="1" t="s">
        <v>143</v>
      </c>
      <c r="D5758" s="1">
        <v>1269364671</v>
      </c>
      <c r="E5758" s="1" t="s">
        <v>137</v>
      </c>
      <c r="H5758" s="1" t="s">
        <v>138</v>
      </c>
      <c r="J5758" s="1">
        <v>30.73</v>
      </c>
      <c r="K5758" s="1">
        <v>31.099701</v>
      </c>
      <c r="L5758" s="1">
        <v>-0.40038099999999999</v>
      </c>
      <c r="M5758" s="1">
        <v>0.77008200000000004</v>
      </c>
      <c r="N5758" s="1" t="b">
        <v>1</v>
      </c>
      <c r="O5758" s="1">
        <v>1</v>
      </c>
    </row>
    <row r="5759" spans="1:15" x14ac:dyDescent="0.2">
      <c r="A5759" s="124">
        <v>43980.833333333336</v>
      </c>
      <c r="B5759" s="124">
        <v>43980.666666666664</v>
      </c>
      <c r="C5759" s="1" t="s">
        <v>143</v>
      </c>
      <c r="D5759" s="1">
        <v>1269364671</v>
      </c>
      <c r="E5759" s="1" t="s">
        <v>137</v>
      </c>
      <c r="H5759" s="1" t="s">
        <v>138</v>
      </c>
      <c r="J5759" s="1">
        <v>31.57</v>
      </c>
      <c r="K5759" s="1">
        <v>31.955110000000001</v>
      </c>
      <c r="L5759" s="1">
        <v>-0.495643</v>
      </c>
      <c r="M5759" s="1">
        <v>0.88075300000000001</v>
      </c>
      <c r="N5759" s="1" t="b">
        <v>1</v>
      </c>
      <c r="O5759" s="1">
        <v>1</v>
      </c>
    </row>
    <row r="5760" spans="1:15" x14ac:dyDescent="0.2">
      <c r="A5760" s="124">
        <v>43980.875</v>
      </c>
      <c r="B5760" s="124">
        <v>43980.708333333336</v>
      </c>
      <c r="C5760" s="1" t="s">
        <v>143</v>
      </c>
      <c r="D5760" s="1">
        <v>1269364671</v>
      </c>
      <c r="E5760" s="1" t="s">
        <v>137</v>
      </c>
      <c r="H5760" s="1" t="s">
        <v>138</v>
      </c>
      <c r="J5760" s="1">
        <v>29.15</v>
      </c>
      <c r="K5760" s="1">
        <v>28.489259000000001</v>
      </c>
      <c r="L5760" s="1">
        <v>-1.298346</v>
      </c>
      <c r="M5760" s="1">
        <v>0.63760499999999998</v>
      </c>
      <c r="N5760" s="1" t="b">
        <v>1</v>
      </c>
      <c r="O5760" s="1">
        <v>1</v>
      </c>
    </row>
    <row r="5761" spans="1:15" x14ac:dyDescent="0.2">
      <c r="A5761" s="124">
        <v>43980.916666666664</v>
      </c>
      <c r="B5761" s="124">
        <v>43980.75</v>
      </c>
      <c r="C5761" s="1" t="s">
        <v>143</v>
      </c>
      <c r="D5761" s="1">
        <v>1269364671</v>
      </c>
      <c r="E5761" s="1" t="s">
        <v>137</v>
      </c>
      <c r="H5761" s="1" t="s">
        <v>138</v>
      </c>
      <c r="J5761" s="1">
        <v>22.47</v>
      </c>
      <c r="K5761" s="1">
        <v>22.684702999999999</v>
      </c>
      <c r="L5761" s="1">
        <v>-0.20733799999999999</v>
      </c>
      <c r="M5761" s="1">
        <v>0.422041</v>
      </c>
      <c r="N5761" s="1" t="b">
        <v>1</v>
      </c>
      <c r="O5761" s="1">
        <v>1</v>
      </c>
    </row>
    <row r="5762" spans="1:15" x14ac:dyDescent="0.2">
      <c r="A5762" s="124">
        <v>43980.958333333336</v>
      </c>
      <c r="B5762" s="124">
        <v>43980.791666666664</v>
      </c>
      <c r="C5762" s="1" t="s">
        <v>143</v>
      </c>
      <c r="D5762" s="1">
        <v>1269364671</v>
      </c>
      <c r="E5762" s="1" t="s">
        <v>137</v>
      </c>
      <c r="H5762" s="1" t="s">
        <v>138</v>
      </c>
      <c r="J5762" s="1">
        <v>21.19</v>
      </c>
      <c r="K5762" s="1">
        <v>21.611270999999999</v>
      </c>
      <c r="L5762" s="1">
        <v>3.6129000000000001E-2</v>
      </c>
      <c r="M5762" s="1">
        <v>0.38514199999999998</v>
      </c>
      <c r="N5762" s="1" t="b">
        <v>1</v>
      </c>
      <c r="O5762" s="1">
        <v>1</v>
      </c>
    </row>
    <row r="5763" spans="1:15" x14ac:dyDescent="0.2">
      <c r="A5763" s="124">
        <v>43981</v>
      </c>
      <c r="B5763" s="124">
        <v>43980.833333333336</v>
      </c>
      <c r="C5763" s="1" t="s">
        <v>143</v>
      </c>
      <c r="D5763" s="1">
        <v>1269364671</v>
      </c>
      <c r="E5763" s="1" t="s">
        <v>137</v>
      </c>
      <c r="H5763" s="1" t="s">
        <v>138</v>
      </c>
      <c r="J5763" s="1">
        <v>20.78</v>
      </c>
      <c r="K5763" s="1">
        <v>21.325461000000001</v>
      </c>
      <c r="L5763" s="1">
        <v>0.21729399999999999</v>
      </c>
      <c r="M5763" s="1">
        <v>0.32816699999999999</v>
      </c>
      <c r="N5763" s="1" t="b">
        <v>1</v>
      </c>
      <c r="O5763" s="1">
        <v>1</v>
      </c>
    </row>
    <row r="5764" spans="1:15" x14ac:dyDescent="0.2">
      <c r="A5764" s="124">
        <v>43981.041666666664</v>
      </c>
      <c r="B5764" s="124">
        <v>43980.875</v>
      </c>
      <c r="C5764" s="1" t="s">
        <v>143</v>
      </c>
      <c r="D5764" s="1">
        <v>1269364671</v>
      </c>
      <c r="E5764" s="1" t="s">
        <v>137</v>
      </c>
      <c r="H5764" s="1" t="s">
        <v>138</v>
      </c>
      <c r="J5764" s="1">
        <v>19.77</v>
      </c>
      <c r="K5764" s="1">
        <v>20.602022999999999</v>
      </c>
      <c r="L5764" s="1">
        <v>0.37446299999999999</v>
      </c>
      <c r="M5764" s="1">
        <v>0.45756000000000002</v>
      </c>
      <c r="N5764" s="1" t="b">
        <v>1</v>
      </c>
      <c r="O5764" s="1">
        <v>1</v>
      </c>
    </row>
    <row r="5765" spans="1:15" x14ac:dyDescent="0.2">
      <c r="A5765" s="124">
        <v>43981.083333333336</v>
      </c>
      <c r="B5765" s="124">
        <v>43980.916666666664</v>
      </c>
      <c r="C5765" s="1" t="s">
        <v>143</v>
      </c>
      <c r="D5765" s="1">
        <v>1269364671</v>
      </c>
      <c r="E5765" s="1" t="s">
        <v>137</v>
      </c>
      <c r="H5765" s="1" t="s">
        <v>138</v>
      </c>
      <c r="J5765" s="1">
        <v>18.34</v>
      </c>
      <c r="K5765" s="1">
        <v>19.135276999999999</v>
      </c>
      <c r="L5765" s="1">
        <v>0.28884900000000002</v>
      </c>
      <c r="M5765" s="1">
        <v>0.50642799999999999</v>
      </c>
      <c r="N5765" s="1" t="b">
        <v>1</v>
      </c>
      <c r="O5765" s="1">
        <v>1</v>
      </c>
    </row>
    <row r="5766" spans="1:15" x14ac:dyDescent="0.2">
      <c r="A5766" s="124">
        <v>43981.125</v>
      </c>
      <c r="B5766" s="124">
        <v>43980.958333333336</v>
      </c>
      <c r="C5766" s="1" t="s">
        <v>143</v>
      </c>
      <c r="D5766" s="1">
        <v>1269364671</v>
      </c>
      <c r="E5766" s="1" t="s">
        <v>137</v>
      </c>
      <c r="H5766" s="1" t="s">
        <v>138</v>
      </c>
      <c r="J5766" s="1">
        <v>15.15</v>
      </c>
      <c r="K5766" s="1">
        <v>15.929306</v>
      </c>
      <c r="L5766" s="1">
        <v>0.33543499999999998</v>
      </c>
      <c r="M5766" s="1">
        <v>0.44387100000000002</v>
      </c>
      <c r="N5766" s="1" t="b">
        <v>1</v>
      </c>
      <c r="O5766" s="1">
        <v>1</v>
      </c>
    </row>
    <row r="5767" spans="1:15" x14ac:dyDescent="0.2">
      <c r="A5767" s="124">
        <v>43981.166666666664</v>
      </c>
      <c r="B5767" s="124">
        <v>43981</v>
      </c>
      <c r="C5767" s="1" t="s">
        <v>143</v>
      </c>
      <c r="D5767" s="1">
        <v>1269364671</v>
      </c>
      <c r="E5767" s="1" t="s">
        <v>137</v>
      </c>
      <c r="H5767" s="1" t="s">
        <v>138</v>
      </c>
      <c r="J5767" s="1">
        <v>15.05</v>
      </c>
      <c r="K5767" s="1">
        <v>15.903088</v>
      </c>
      <c r="L5767" s="1">
        <v>0.47987000000000002</v>
      </c>
      <c r="M5767" s="1">
        <v>0.37321799999999999</v>
      </c>
      <c r="N5767" s="1" t="b">
        <v>1</v>
      </c>
      <c r="O5767" s="1">
        <v>1</v>
      </c>
    </row>
    <row r="5768" spans="1:15" x14ac:dyDescent="0.2">
      <c r="A5768" s="124">
        <v>43981.208333333336</v>
      </c>
      <c r="B5768" s="124">
        <v>43981.041666666664</v>
      </c>
      <c r="C5768" s="1" t="s">
        <v>143</v>
      </c>
      <c r="D5768" s="1">
        <v>1269364671</v>
      </c>
      <c r="E5768" s="1" t="s">
        <v>137</v>
      </c>
      <c r="H5768" s="1" t="s">
        <v>138</v>
      </c>
      <c r="J5768" s="1">
        <v>13.64</v>
      </c>
      <c r="K5768" s="1">
        <v>14.338485</v>
      </c>
      <c r="L5768" s="1">
        <v>0.43443500000000002</v>
      </c>
      <c r="M5768" s="1">
        <v>0.26405000000000001</v>
      </c>
      <c r="N5768" s="1" t="b">
        <v>1</v>
      </c>
      <c r="O5768" s="1">
        <v>1</v>
      </c>
    </row>
    <row r="5769" spans="1:15" x14ac:dyDescent="0.2">
      <c r="A5769" s="124">
        <v>43981.25</v>
      </c>
      <c r="B5769" s="124">
        <v>43981.083333333336</v>
      </c>
      <c r="C5769" s="1" t="s">
        <v>143</v>
      </c>
      <c r="D5769" s="1">
        <v>1269364671</v>
      </c>
      <c r="E5769" s="1" t="s">
        <v>137</v>
      </c>
      <c r="H5769" s="1" t="s">
        <v>138</v>
      </c>
      <c r="J5769" s="1">
        <v>13.28</v>
      </c>
      <c r="K5769" s="1">
        <v>14.017317</v>
      </c>
      <c r="L5769" s="1">
        <v>0.41028799999999999</v>
      </c>
      <c r="M5769" s="1">
        <v>0.32702900000000001</v>
      </c>
      <c r="N5769" s="1" t="b">
        <v>1</v>
      </c>
      <c r="O5769" s="1">
        <v>1</v>
      </c>
    </row>
    <row r="5770" spans="1:15" x14ac:dyDescent="0.2">
      <c r="A5770" s="124">
        <v>43981.291666666664</v>
      </c>
      <c r="B5770" s="124">
        <v>43981.125</v>
      </c>
      <c r="C5770" s="1" t="s">
        <v>143</v>
      </c>
      <c r="D5770" s="1">
        <v>1269364671</v>
      </c>
      <c r="E5770" s="1" t="s">
        <v>137</v>
      </c>
      <c r="H5770" s="1" t="s">
        <v>138</v>
      </c>
      <c r="J5770" s="1">
        <v>12.19</v>
      </c>
      <c r="K5770" s="1">
        <v>12.775072</v>
      </c>
      <c r="L5770" s="1">
        <v>0.34466799999999997</v>
      </c>
      <c r="M5770" s="1">
        <v>0.24040400000000001</v>
      </c>
      <c r="N5770" s="1" t="b">
        <v>1</v>
      </c>
      <c r="O5770" s="1">
        <v>1</v>
      </c>
    </row>
    <row r="5771" spans="1:15" x14ac:dyDescent="0.2">
      <c r="A5771" s="124">
        <v>43981.333333333336</v>
      </c>
      <c r="B5771" s="124">
        <v>43981.166666666664</v>
      </c>
      <c r="C5771" s="1" t="s">
        <v>143</v>
      </c>
      <c r="D5771" s="1">
        <v>1269364671</v>
      </c>
      <c r="E5771" s="1" t="s">
        <v>137</v>
      </c>
      <c r="H5771" s="1" t="s">
        <v>138</v>
      </c>
      <c r="J5771" s="1">
        <v>11.78</v>
      </c>
      <c r="K5771" s="1">
        <v>12.408866</v>
      </c>
      <c r="L5771" s="1">
        <v>0.38081199999999998</v>
      </c>
      <c r="M5771" s="1">
        <v>0.248054</v>
      </c>
      <c r="N5771" s="1" t="b">
        <v>1</v>
      </c>
      <c r="O5771" s="1">
        <v>1</v>
      </c>
    </row>
    <row r="5772" spans="1:15" x14ac:dyDescent="0.2">
      <c r="A5772" s="124">
        <v>43981.375</v>
      </c>
      <c r="B5772" s="124">
        <v>43981.208333333336</v>
      </c>
      <c r="C5772" s="1" t="s">
        <v>143</v>
      </c>
      <c r="D5772" s="1">
        <v>1269364671</v>
      </c>
      <c r="E5772" s="1" t="s">
        <v>137</v>
      </c>
      <c r="H5772" s="1" t="s">
        <v>138</v>
      </c>
      <c r="J5772" s="1">
        <v>11.27</v>
      </c>
      <c r="K5772" s="1">
        <v>11.930685</v>
      </c>
      <c r="L5772" s="1">
        <v>0.42791600000000002</v>
      </c>
      <c r="M5772" s="1">
        <v>0.232769</v>
      </c>
      <c r="N5772" s="1" t="b">
        <v>1</v>
      </c>
      <c r="O5772" s="1">
        <v>1</v>
      </c>
    </row>
    <row r="5773" spans="1:15" x14ac:dyDescent="0.2">
      <c r="A5773" s="124">
        <v>43981.416666666664</v>
      </c>
      <c r="B5773" s="124">
        <v>43981.25</v>
      </c>
      <c r="C5773" s="1" t="s">
        <v>143</v>
      </c>
      <c r="D5773" s="1">
        <v>1269364671</v>
      </c>
      <c r="E5773" s="1" t="s">
        <v>137</v>
      </c>
      <c r="H5773" s="1" t="s">
        <v>138</v>
      </c>
      <c r="J5773" s="1">
        <v>11.2</v>
      </c>
      <c r="K5773" s="1">
        <v>11.764882999999999</v>
      </c>
      <c r="L5773" s="1">
        <v>0.36012699999999997</v>
      </c>
      <c r="M5773" s="1">
        <v>0.20475599999999999</v>
      </c>
      <c r="N5773" s="1" t="b">
        <v>1</v>
      </c>
      <c r="O5773" s="1">
        <v>1</v>
      </c>
    </row>
    <row r="5774" spans="1:15" x14ac:dyDescent="0.2">
      <c r="A5774" s="124">
        <v>43981.458333333336</v>
      </c>
      <c r="B5774" s="124">
        <v>43981.291666666664</v>
      </c>
      <c r="C5774" s="1" t="s">
        <v>143</v>
      </c>
      <c r="D5774" s="1">
        <v>1269364671</v>
      </c>
      <c r="E5774" s="1" t="s">
        <v>137</v>
      </c>
      <c r="H5774" s="1" t="s">
        <v>138</v>
      </c>
      <c r="J5774" s="1">
        <v>12.39</v>
      </c>
      <c r="K5774" s="1">
        <v>13.100085999999999</v>
      </c>
      <c r="L5774" s="1">
        <v>0.47264600000000001</v>
      </c>
      <c r="M5774" s="1">
        <v>0.23744000000000001</v>
      </c>
      <c r="N5774" s="1" t="b">
        <v>1</v>
      </c>
      <c r="O5774" s="1">
        <v>1</v>
      </c>
    </row>
    <row r="5775" spans="1:15" x14ac:dyDescent="0.2">
      <c r="A5775" s="124">
        <v>43981.5</v>
      </c>
      <c r="B5775" s="124">
        <v>43981.333333333336</v>
      </c>
      <c r="C5775" s="1" t="s">
        <v>143</v>
      </c>
      <c r="D5775" s="1">
        <v>1269364671</v>
      </c>
      <c r="E5775" s="1" t="s">
        <v>137</v>
      </c>
      <c r="H5775" s="1" t="s">
        <v>138</v>
      </c>
      <c r="J5775" s="1">
        <v>13.84</v>
      </c>
      <c r="K5775" s="1">
        <v>14.655802</v>
      </c>
      <c r="L5775" s="1">
        <v>0.50973599999999997</v>
      </c>
      <c r="M5775" s="1">
        <v>0.306066</v>
      </c>
      <c r="N5775" s="1" t="b">
        <v>1</v>
      </c>
      <c r="O5775" s="1">
        <v>1</v>
      </c>
    </row>
    <row r="5776" spans="1:15" x14ac:dyDescent="0.2">
      <c r="A5776" s="124">
        <v>43981.541666666664</v>
      </c>
      <c r="B5776" s="124">
        <v>43981.375</v>
      </c>
      <c r="C5776" s="1" t="s">
        <v>143</v>
      </c>
      <c r="D5776" s="1">
        <v>1269364671</v>
      </c>
      <c r="E5776" s="1" t="s">
        <v>137</v>
      </c>
      <c r="H5776" s="1" t="s">
        <v>138</v>
      </c>
      <c r="J5776" s="1">
        <v>14.84</v>
      </c>
      <c r="K5776" s="1">
        <v>15.851038000000001</v>
      </c>
      <c r="L5776" s="1">
        <v>0.68752199999999997</v>
      </c>
      <c r="M5776" s="1">
        <v>0.32351600000000003</v>
      </c>
      <c r="N5776" s="1" t="b">
        <v>1</v>
      </c>
      <c r="O5776" s="1">
        <v>1</v>
      </c>
    </row>
    <row r="5777" spans="1:15" x14ac:dyDescent="0.2">
      <c r="A5777" s="124">
        <v>43981.583333333336</v>
      </c>
      <c r="B5777" s="124">
        <v>43981.416666666664</v>
      </c>
      <c r="C5777" s="1" t="s">
        <v>143</v>
      </c>
      <c r="D5777" s="1">
        <v>1269364671</v>
      </c>
      <c r="E5777" s="1" t="s">
        <v>137</v>
      </c>
      <c r="H5777" s="1" t="s">
        <v>138</v>
      </c>
      <c r="J5777" s="1">
        <v>16.53</v>
      </c>
      <c r="K5777" s="1">
        <v>17.561508</v>
      </c>
      <c r="L5777" s="1">
        <v>0.69178899999999999</v>
      </c>
      <c r="M5777" s="1">
        <v>0.33971899999999999</v>
      </c>
      <c r="N5777" s="1" t="b">
        <v>1</v>
      </c>
      <c r="O5777" s="1">
        <v>1</v>
      </c>
    </row>
    <row r="5778" spans="1:15" x14ac:dyDescent="0.2">
      <c r="A5778" s="124">
        <v>43981.625</v>
      </c>
      <c r="B5778" s="124">
        <v>43981.458333333336</v>
      </c>
      <c r="C5778" s="1" t="s">
        <v>143</v>
      </c>
      <c r="D5778" s="1">
        <v>1269364671</v>
      </c>
      <c r="E5778" s="1" t="s">
        <v>137</v>
      </c>
      <c r="H5778" s="1" t="s">
        <v>138</v>
      </c>
      <c r="J5778" s="1">
        <v>17.059999999999999</v>
      </c>
      <c r="K5778" s="1">
        <v>18.098057000000001</v>
      </c>
      <c r="L5778" s="1">
        <v>0.72635400000000006</v>
      </c>
      <c r="M5778" s="1">
        <v>0.31170300000000001</v>
      </c>
      <c r="N5778" s="1" t="b">
        <v>1</v>
      </c>
      <c r="O5778" s="1">
        <v>1</v>
      </c>
    </row>
    <row r="5779" spans="1:15" x14ac:dyDescent="0.2">
      <c r="A5779" s="124">
        <v>43981.666666666664</v>
      </c>
      <c r="B5779" s="124">
        <v>43981.5</v>
      </c>
      <c r="C5779" s="1" t="s">
        <v>143</v>
      </c>
      <c r="D5779" s="1">
        <v>1269364671</v>
      </c>
      <c r="E5779" s="1" t="s">
        <v>137</v>
      </c>
      <c r="H5779" s="1" t="s">
        <v>138</v>
      </c>
      <c r="J5779" s="1">
        <v>17.600000000000001</v>
      </c>
      <c r="K5779" s="1">
        <v>18.417019</v>
      </c>
      <c r="L5779" s="1">
        <v>0.493149</v>
      </c>
      <c r="M5779" s="1">
        <v>0.32386999999999999</v>
      </c>
      <c r="N5779" s="1" t="b">
        <v>1</v>
      </c>
      <c r="O5779" s="1">
        <v>1</v>
      </c>
    </row>
    <row r="5780" spans="1:15" x14ac:dyDescent="0.2">
      <c r="A5780" s="124">
        <v>43981.708333333336</v>
      </c>
      <c r="B5780" s="124">
        <v>43981.541666666664</v>
      </c>
      <c r="C5780" s="1" t="s">
        <v>143</v>
      </c>
      <c r="D5780" s="1">
        <v>1269364671</v>
      </c>
      <c r="E5780" s="1" t="s">
        <v>137</v>
      </c>
      <c r="H5780" s="1" t="s">
        <v>138</v>
      </c>
      <c r="J5780" s="1">
        <v>18.100000000000001</v>
      </c>
      <c r="K5780" s="1">
        <v>18.634688000000001</v>
      </c>
      <c r="L5780" s="1">
        <v>0.33189200000000002</v>
      </c>
      <c r="M5780" s="1">
        <v>0.202796</v>
      </c>
      <c r="N5780" s="1" t="b">
        <v>1</v>
      </c>
      <c r="O5780" s="1">
        <v>1</v>
      </c>
    </row>
    <row r="5781" spans="1:15" x14ac:dyDescent="0.2">
      <c r="A5781" s="124">
        <v>43981.75</v>
      </c>
      <c r="B5781" s="124">
        <v>43981.583333333336</v>
      </c>
      <c r="C5781" s="1" t="s">
        <v>143</v>
      </c>
      <c r="D5781" s="1">
        <v>1269364671</v>
      </c>
      <c r="E5781" s="1" t="s">
        <v>137</v>
      </c>
      <c r="H5781" s="1" t="s">
        <v>138</v>
      </c>
      <c r="J5781" s="1">
        <v>18.809999999999999</v>
      </c>
      <c r="K5781" s="1">
        <v>19.414238999999998</v>
      </c>
      <c r="L5781" s="1">
        <v>0.43024000000000001</v>
      </c>
      <c r="M5781" s="1">
        <v>0.17399899999999999</v>
      </c>
      <c r="N5781" s="1" t="b">
        <v>1</v>
      </c>
      <c r="O5781" s="1">
        <v>1</v>
      </c>
    </row>
    <row r="5782" spans="1:15" x14ac:dyDescent="0.2">
      <c r="A5782" s="124">
        <v>43981.791666666664</v>
      </c>
      <c r="B5782" s="124">
        <v>43981.625</v>
      </c>
      <c r="C5782" s="1" t="s">
        <v>143</v>
      </c>
      <c r="D5782" s="1">
        <v>1269364671</v>
      </c>
      <c r="E5782" s="1" t="s">
        <v>137</v>
      </c>
      <c r="H5782" s="1" t="s">
        <v>138</v>
      </c>
      <c r="J5782" s="1">
        <v>19.579999999999998</v>
      </c>
      <c r="K5782" s="1">
        <v>20.218722</v>
      </c>
      <c r="L5782" s="1">
        <v>0.505942</v>
      </c>
      <c r="M5782" s="1">
        <v>0.13278000000000001</v>
      </c>
      <c r="N5782" s="1" t="b">
        <v>1</v>
      </c>
      <c r="O5782" s="1">
        <v>1</v>
      </c>
    </row>
    <row r="5783" spans="1:15" x14ac:dyDescent="0.2">
      <c r="A5783" s="124">
        <v>43981.833333333336</v>
      </c>
      <c r="B5783" s="124">
        <v>43981.666666666664</v>
      </c>
      <c r="C5783" s="1" t="s">
        <v>143</v>
      </c>
      <c r="D5783" s="1">
        <v>1269364671</v>
      </c>
      <c r="E5783" s="1" t="s">
        <v>137</v>
      </c>
      <c r="H5783" s="1" t="s">
        <v>138</v>
      </c>
      <c r="J5783" s="1">
        <v>20.53</v>
      </c>
      <c r="K5783" s="1">
        <v>20.773033000000002</v>
      </c>
      <c r="L5783" s="1">
        <v>0.16378999999999999</v>
      </c>
      <c r="M5783" s="1">
        <v>7.9242999999999994E-2</v>
      </c>
      <c r="N5783" s="1" t="b">
        <v>1</v>
      </c>
      <c r="O5783" s="1">
        <v>1</v>
      </c>
    </row>
    <row r="5784" spans="1:15" x14ac:dyDescent="0.2">
      <c r="A5784" s="124">
        <v>43981.875</v>
      </c>
      <c r="B5784" s="124">
        <v>43981.708333333336</v>
      </c>
      <c r="C5784" s="1" t="s">
        <v>143</v>
      </c>
      <c r="D5784" s="1">
        <v>1269364671</v>
      </c>
      <c r="E5784" s="1" t="s">
        <v>137</v>
      </c>
      <c r="H5784" s="1" t="s">
        <v>138</v>
      </c>
      <c r="J5784" s="1">
        <v>21.32</v>
      </c>
      <c r="K5784" s="1">
        <v>21.363289999999999</v>
      </c>
      <c r="L5784" s="1">
        <v>8.3960000000000007E-3</v>
      </c>
      <c r="M5784" s="1">
        <v>3.4894000000000001E-2</v>
      </c>
      <c r="N5784" s="1" t="b">
        <v>1</v>
      </c>
      <c r="O5784" s="1">
        <v>1</v>
      </c>
    </row>
    <row r="5785" spans="1:15" x14ac:dyDescent="0.2">
      <c r="A5785" s="124">
        <v>43981.916666666664</v>
      </c>
      <c r="B5785" s="124">
        <v>43981.75</v>
      </c>
      <c r="C5785" s="1" t="s">
        <v>143</v>
      </c>
      <c r="D5785" s="1">
        <v>1269364671</v>
      </c>
      <c r="E5785" s="1" t="s">
        <v>137</v>
      </c>
      <c r="H5785" s="1" t="s">
        <v>138</v>
      </c>
      <c r="J5785" s="1">
        <v>19.18</v>
      </c>
      <c r="K5785" s="1">
        <v>19.508084</v>
      </c>
      <c r="L5785" s="1">
        <v>0.26465699999999998</v>
      </c>
      <c r="M5785" s="1">
        <v>6.3426999999999997E-2</v>
      </c>
      <c r="N5785" s="1" t="b">
        <v>1</v>
      </c>
      <c r="O5785" s="1">
        <v>1</v>
      </c>
    </row>
    <row r="5786" spans="1:15" x14ac:dyDescent="0.2">
      <c r="A5786" s="124">
        <v>43981.958333333336</v>
      </c>
      <c r="B5786" s="124">
        <v>43981.791666666664</v>
      </c>
      <c r="C5786" s="1" t="s">
        <v>143</v>
      </c>
      <c r="D5786" s="1">
        <v>1269364671</v>
      </c>
      <c r="E5786" s="1" t="s">
        <v>137</v>
      </c>
      <c r="H5786" s="1" t="s">
        <v>138</v>
      </c>
      <c r="J5786" s="1">
        <v>17.89</v>
      </c>
      <c r="K5786" s="1">
        <v>18.311083</v>
      </c>
      <c r="L5786" s="1">
        <v>0.28451300000000002</v>
      </c>
      <c r="M5786" s="1">
        <v>0.13657</v>
      </c>
      <c r="N5786" s="1" t="b">
        <v>1</v>
      </c>
      <c r="O5786" s="1">
        <v>1</v>
      </c>
    </row>
    <row r="5787" spans="1:15" x14ac:dyDescent="0.2">
      <c r="A5787" s="124">
        <v>43982</v>
      </c>
      <c r="B5787" s="124">
        <v>43981.833333333336</v>
      </c>
      <c r="C5787" s="1" t="s">
        <v>143</v>
      </c>
      <c r="D5787" s="1">
        <v>1269364671</v>
      </c>
      <c r="E5787" s="1" t="s">
        <v>137</v>
      </c>
      <c r="H5787" s="1" t="s">
        <v>138</v>
      </c>
      <c r="J5787" s="1">
        <v>18.010000000000002</v>
      </c>
      <c r="K5787" s="1">
        <v>18.46574</v>
      </c>
      <c r="L5787" s="1">
        <v>0.18199499999999999</v>
      </c>
      <c r="M5787" s="1">
        <v>0.27374500000000002</v>
      </c>
      <c r="N5787" s="1" t="b">
        <v>1</v>
      </c>
      <c r="O5787" s="1">
        <v>1</v>
      </c>
    </row>
    <row r="5788" spans="1:15" x14ac:dyDescent="0.2">
      <c r="A5788" s="124">
        <v>43982.041666666664</v>
      </c>
      <c r="B5788" s="124">
        <v>43981.875</v>
      </c>
      <c r="C5788" s="1" t="s">
        <v>143</v>
      </c>
      <c r="D5788" s="1">
        <v>1269364671</v>
      </c>
      <c r="E5788" s="1" t="s">
        <v>137</v>
      </c>
      <c r="H5788" s="1" t="s">
        <v>138</v>
      </c>
      <c r="J5788" s="1">
        <v>17.29</v>
      </c>
      <c r="K5788" s="1">
        <v>17.821525000000001</v>
      </c>
      <c r="L5788" s="1">
        <v>0.18265300000000001</v>
      </c>
      <c r="M5788" s="1">
        <v>0.34887200000000002</v>
      </c>
      <c r="N5788" s="1" t="b">
        <v>1</v>
      </c>
      <c r="O5788" s="1">
        <v>1</v>
      </c>
    </row>
    <row r="5789" spans="1:15" x14ac:dyDescent="0.2">
      <c r="A5789" s="124">
        <v>43982.083333333336</v>
      </c>
      <c r="B5789" s="124">
        <v>43981.916666666664</v>
      </c>
      <c r="C5789" s="1" t="s">
        <v>143</v>
      </c>
      <c r="D5789" s="1">
        <v>1269364671</v>
      </c>
      <c r="E5789" s="1" t="s">
        <v>137</v>
      </c>
      <c r="H5789" s="1" t="s">
        <v>138</v>
      </c>
      <c r="J5789" s="1">
        <v>15.18</v>
      </c>
      <c r="K5789" s="1">
        <v>15.595884</v>
      </c>
      <c r="L5789" s="1">
        <v>9.1295000000000001E-2</v>
      </c>
      <c r="M5789" s="1">
        <v>0.32458900000000002</v>
      </c>
      <c r="N5789" s="1" t="b">
        <v>1</v>
      </c>
      <c r="O5789" s="1">
        <v>1</v>
      </c>
    </row>
    <row r="5790" spans="1:15" x14ac:dyDescent="0.2">
      <c r="A5790" s="124">
        <v>43982.125</v>
      </c>
      <c r="B5790" s="124">
        <v>43981.958333333336</v>
      </c>
      <c r="C5790" s="1" t="s">
        <v>143</v>
      </c>
      <c r="D5790" s="1">
        <v>1269364671</v>
      </c>
      <c r="E5790" s="1" t="s">
        <v>137</v>
      </c>
      <c r="H5790" s="1" t="s">
        <v>138</v>
      </c>
      <c r="J5790" s="1">
        <v>13.84</v>
      </c>
      <c r="K5790" s="1">
        <v>14.305009999999999</v>
      </c>
      <c r="L5790" s="1">
        <v>0.18631300000000001</v>
      </c>
      <c r="M5790" s="1">
        <v>0.27869699999999997</v>
      </c>
      <c r="N5790" s="1" t="b">
        <v>1</v>
      </c>
      <c r="O5790" s="1">
        <v>1</v>
      </c>
    </row>
    <row r="5791" spans="1:15" x14ac:dyDescent="0.2">
      <c r="A5791" s="124">
        <v>43982.166666666664</v>
      </c>
      <c r="B5791" s="124">
        <v>43982</v>
      </c>
      <c r="C5791" s="1" t="s">
        <v>143</v>
      </c>
      <c r="D5791" s="1">
        <v>1269364671</v>
      </c>
      <c r="E5791" s="1" t="s">
        <v>137</v>
      </c>
      <c r="H5791" s="1" t="s">
        <v>138</v>
      </c>
      <c r="J5791" s="1">
        <v>12.69</v>
      </c>
      <c r="K5791" s="1">
        <v>12.764903</v>
      </c>
      <c r="L5791" s="1">
        <v>0.02</v>
      </c>
      <c r="M5791" s="1">
        <v>5.4903E-2</v>
      </c>
      <c r="N5791" s="1" t="b">
        <v>1</v>
      </c>
      <c r="O5791" s="1">
        <v>1</v>
      </c>
    </row>
    <row r="5792" spans="1:15" x14ac:dyDescent="0.2">
      <c r="A5792" s="124">
        <v>43982.208333333336</v>
      </c>
      <c r="B5792" s="124">
        <v>43982.041666666664</v>
      </c>
      <c r="C5792" s="1" t="s">
        <v>143</v>
      </c>
      <c r="D5792" s="1">
        <v>1269364671</v>
      </c>
      <c r="E5792" s="1" t="s">
        <v>137</v>
      </c>
      <c r="H5792" s="1" t="s">
        <v>138</v>
      </c>
      <c r="J5792" s="1">
        <v>12.37</v>
      </c>
      <c r="K5792" s="1">
        <v>12.500718000000001</v>
      </c>
      <c r="L5792" s="1">
        <v>2.8095999999999999E-2</v>
      </c>
      <c r="M5792" s="1">
        <v>0.102622</v>
      </c>
      <c r="N5792" s="1" t="b">
        <v>1</v>
      </c>
      <c r="O5792" s="1">
        <v>1</v>
      </c>
    </row>
    <row r="5793" spans="1:15" x14ac:dyDescent="0.2">
      <c r="A5793" s="124">
        <v>43982.25</v>
      </c>
      <c r="B5793" s="124">
        <v>43982.083333333336</v>
      </c>
      <c r="C5793" s="1" t="s">
        <v>143</v>
      </c>
      <c r="D5793" s="1">
        <v>1269364671</v>
      </c>
      <c r="E5793" s="1" t="s">
        <v>137</v>
      </c>
      <c r="H5793" s="1" t="s">
        <v>138</v>
      </c>
      <c r="J5793" s="1">
        <v>11.79</v>
      </c>
      <c r="K5793" s="1">
        <v>11.983682999999999</v>
      </c>
      <c r="L5793" s="1">
        <v>0.03</v>
      </c>
      <c r="M5793" s="1">
        <v>0.163683</v>
      </c>
      <c r="N5793" s="1" t="b">
        <v>1</v>
      </c>
      <c r="O5793" s="1">
        <v>1</v>
      </c>
    </row>
    <row r="5794" spans="1:15" x14ac:dyDescent="0.2">
      <c r="A5794" s="124">
        <v>43982.291666666664</v>
      </c>
      <c r="B5794" s="124">
        <v>43982.125</v>
      </c>
      <c r="C5794" s="1" t="s">
        <v>143</v>
      </c>
      <c r="D5794" s="1">
        <v>1269364671</v>
      </c>
      <c r="E5794" s="1" t="s">
        <v>137</v>
      </c>
      <c r="H5794" s="1" t="s">
        <v>138</v>
      </c>
      <c r="J5794" s="1">
        <v>10.8</v>
      </c>
      <c r="K5794" s="1">
        <v>10.985734000000001</v>
      </c>
      <c r="L5794" s="1">
        <v>0.04</v>
      </c>
      <c r="M5794" s="1">
        <v>0.145734</v>
      </c>
      <c r="N5794" s="1" t="b">
        <v>1</v>
      </c>
      <c r="O5794" s="1">
        <v>1</v>
      </c>
    </row>
    <row r="5795" spans="1:15" x14ac:dyDescent="0.2">
      <c r="A5795" s="124">
        <v>43982.333333333336</v>
      </c>
      <c r="B5795" s="124">
        <v>43982.166666666664</v>
      </c>
      <c r="C5795" s="1" t="s">
        <v>143</v>
      </c>
      <c r="D5795" s="1">
        <v>1269364671</v>
      </c>
      <c r="E5795" s="1" t="s">
        <v>137</v>
      </c>
      <c r="H5795" s="1" t="s">
        <v>138</v>
      </c>
      <c r="J5795" s="1">
        <v>10.47</v>
      </c>
      <c r="K5795" s="1">
        <v>10.659098999999999</v>
      </c>
      <c r="L5795" s="1">
        <v>0.05</v>
      </c>
      <c r="M5795" s="1">
        <v>0.139099</v>
      </c>
      <c r="N5795" s="1" t="b">
        <v>1</v>
      </c>
      <c r="O5795" s="1">
        <v>1</v>
      </c>
    </row>
    <row r="5796" spans="1:15" x14ac:dyDescent="0.2">
      <c r="A5796" s="124">
        <v>43982.375</v>
      </c>
      <c r="B5796" s="124">
        <v>43982.208333333336</v>
      </c>
      <c r="C5796" s="1" t="s">
        <v>143</v>
      </c>
      <c r="D5796" s="1">
        <v>1269364671</v>
      </c>
      <c r="E5796" s="1" t="s">
        <v>137</v>
      </c>
      <c r="H5796" s="1" t="s">
        <v>138</v>
      </c>
      <c r="J5796" s="1">
        <v>10.46</v>
      </c>
      <c r="K5796" s="1">
        <v>10.680854</v>
      </c>
      <c r="L5796" s="1">
        <v>7.0000000000000007E-2</v>
      </c>
      <c r="M5796" s="1">
        <v>0.15085399999999999</v>
      </c>
      <c r="N5796" s="1" t="b">
        <v>1</v>
      </c>
      <c r="O5796" s="1">
        <v>1</v>
      </c>
    </row>
    <row r="5797" spans="1:15" x14ac:dyDescent="0.2">
      <c r="A5797" s="124">
        <v>43982.416666666664</v>
      </c>
      <c r="B5797" s="124">
        <v>43982.25</v>
      </c>
      <c r="C5797" s="1" t="s">
        <v>143</v>
      </c>
      <c r="D5797" s="1">
        <v>1269364671</v>
      </c>
      <c r="E5797" s="1" t="s">
        <v>137</v>
      </c>
      <c r="H5797" s="1" t="s">
        <v>138</v>
      </c>
      <c r="J5797" s="1">
        <v>9.1</v>
      </c>
      <c r="K5797" s="1">
        <v>9.4000070000000004</v>
      </c>
      <c r="L5797" s="1">
        <v>0.151532</v>
      </c>
      <c r="M5797" s="1">
        <v>0.148475</v>
      </c>
      <c r="N5797" s="1" t="b">
        <v>1</v>
      </c>
      <c r="O5797" s="1">
        <v>1</v>
      </c>
    </row>
    <row r="5798" spans="1:15" x14ac:dyDescent="0.2">
      <c r="A5798" s="124">
        <v>43982.458333333336</v>
      </c>
      <c r="B5798" s="124">
        <v>43982.291666666664</v>
      </c>
      <c r="C5798" s="1" t="s">
        <v>143</v>
      </c>
      <c r="D5798" s="1">
        <v>1269364671</v>
      </c>
      <c r="E5798" s="1" t="s">
        <v>137</v>
      </c>
      <c r="H5798" s="1" t="s">
        <v>138</v>
      </c>
      <c r="J5798" s="1">
        <v>9.98</v>
      </c>
      <c r="K5798" s="1">
        <v>10.435408000000001</v>
      </c>
      <c r="L5798" s="1">
        <v>0.27491700000000002</v>
      </c>
      <c r="M5798" s="1">
        <v>0.18049100000000001</v>
      </c>
      <c r="N5798" s="1" t="b">
        <v>1</v>
      </c>
      <c r="O5798" s="1">
        <v>1</v>
      </c>
    </row>
    <row r="5799" spans="1:15" x14ac:dyDescent="0.2">
      <c r="A5799" s="124">
        <v>43982.5</v>
      </c>
      <c r="B5799" s="124">
        <v>43982.333333333336</v>
      </c>
      <c r="C5799" s="1" t="s">
        <v>143</v>
      </c>
      <c r="D5799" s="1">
        <v>1269364671</v>
      </c>
      <c r="E5799" s="1" t="s">
        <v>137</v>
      </c>
      <c r="H5799" s="1" t="s">
        <v>138</v>
      </c>
      <c r="J5799" s="1">
        <v>12.03</v>
      </c>
      <c r="K5799" s="1">
        <v>12.465198000000001</v>
      </c>
      <c r="L5799" s="1">
        <v>0.21246000000000001</v>
      </c>
      <c r="M5799" s="1">
        <v>0.22273799999999999</v>
      </c>
      <c r="N5799" s="1" t="b">
        <v>1</v>
      </c>
      <c r="O5799" s="1">
        <v>1</v>
      </c>
    </row>
    <row r="5800" spans="1:15" x14ac:dyDescent="0.2">
      <c r="A5800" s="124">
        <v>43982.541666666664</v>
      </c>
      <c r="B5800" s="124">
        <v>43982.375</v>
      </c>
      <c r="C5800" s="1" t="s">
        <v>143</v>
      </c>
      <c r="D5800" s="1">
        <v>1269364671</v>
      </c>
      <c r="E5800" s="1" t="s">
        <v>137</v>
      </c>
      <c r="H5800" s="1" t="s">
        <v>138</v>
      </c>
      <c r="J5800" s="1">
        <v>12.8</v>
      </c>
      <c r="K5800" s="1">
        <v>13.254619</v>
      </c>
      <c r="L5800" s="1">
        <v>0.16985800000000001</v>
      </c>
      <c r="M5800" s="1">
        <v>0.28476099999999999</v>
      </c>
      <c r="N5800" s="1" t="b">
        <v>1</v>
      </c>
      <c r="O5800" s="1">
        <v>1</v>
      </c>
    </row>
    <row r="5801" spans="1:15" x14ac:dyDescent="0.2">
      <c r="A5801" s="124">
        <v>43982.583333333336</v>
      </c>
      <c r="B5801" s="124">
        <v>43982.416666666664</v>
      </c>
      <c r="C5801" s="1" t="s">
        <v>143</v>
      </c>
      <c r="D5801" s="1">
        <v>1269364671</v>
      </c>
      <c r="E5801" s="1" t="s">
        <v>137</v>
      </c>
      <c r="H5801" s="1" t="s">
        <v>138</v>
      </c>
      <c r="J5801" s="1">
        <v>13.25</v>
      </c>
      <c r="K5801" s="1">
        <v>13.753002</v>
      </c>
      <c r="L5801" s="1">
        <v>0.145368</v>
      </c>
      <c r="M5801" s="1">
        <v>0.35763400000000001</v>
      </c>
      <c r="N5801" s="1" t="b">
        <v>1</v>
      </c>
      <c r="O5801" s="1">
        <v>1</v>
      </c>
    </row>
    <row r="5802" spans="1:15" x14ac:dyDescent="0.2">
      <c r="A5802" s="124">
        <v>43982.625</v>
      </c>
      <c r="B5802" s="124">
        <v>43982.458333333336</v>
      </c>
      <c r="C5802" s="1" t="s">
        <v>143</v>
      </c>
      <c r="D5802" s="1">
        <v>1269364671</v>
      </c>
      <c r="E5802" s="1" t="s">
        <v>137</v>
      </c>
      <c r="H5802" s="1" t="s">
        <v>138</v>
      </c>
      <c r="J5802" s="1">
        <v>13.51</v>
      </c>
      <c r="K5802" s="1">
        <v>13.929254</v>
      </c>
      <c r="L5802" s="1">
        <v>0.16827500000000001</v>
      </c>
      <c r="M5802" s="1">
        <v>0.25097900000000001</v>
      </c>
      <c r="N5802" s="1" t="b">
        <v>1</v>
      </c>
      <c r="O5802" s="1">
        <v>1</v>
      </c>
    </row>
    <row r="5803" spans="1:15" x14ac:dyDescent="0.2">
      <c r="A5803" s="124">
        <v>43982.666666666664</v>
      </c>
      <c r="B5803" s="124">
        <v>43982.5</v>
      </c>
      <c r="C5803" s="1" t="s">
        <v>143</v>
      </c>
      <c r="D5803" s="1">
        <v>1269364671</v>
      </c>
      <c r="E5803" s="1" t="s">
        <v>137</v>
      </c>
      <c r="H5803" s="1" t="s">
        <v>138</v>
      </c>
      <c r="J5803" s="1">
        <v>14.14</v>
      </c>
      <c r="K5803" s="1">
        <v>14.807952999999999</v>
      </c>
      <c r="L5803" s="1">
        <v>0.45793299999999998</v>
      </c>
      <c r="M5803" s="1">
        <v>0.21002000000000001</v>
      </c>
      <c r="N5803" s="1" t="b">
        <v>1</v>
      </c>
      <c r="O5803" s="1">
        <v>1</v>
      </c>
    </row>
    <row r="5804" spans="1:15" x14ac:dyDescent="0.2">
      <c r="A5804" s="124">
        <v>43982.708333333336</v>
      </c>
      <c r="B5804" s="124">
        <v>43982.541666666664</v>
      </c>
      <c r="C5804" s="1" t="s">
        <v>143</v>
      </c>
      <c r="D5804" s="1">
        <v>1269364671</v>
      </c>
      <c r="E5804" s="1" t="s">
        <v>137</v>
      </c>
      <c r="H5804" s="1" t="s">
        <v>138</v>
      </c>
      <c r="J5804" s="1">
        <v>14.06</v>
      </c>
      <c r="K5804" s="1">
        <v>14.720162999999999</v>
      </c>
      <c r="L5804" s="1">
        <v>0.43741799999999997</v>
      </c>
      <c r="M5804" s="1">
        <v>0.222745</v>
      </c>
      <c r="N5804" s="1" t="b">
        <v>1</v>
      </c>
      <c r="O5804" s="1">
        <v>1</v>
      </c>
    </row>
    <row r="5805" spans="1:15" x14ac:dyDescent="0.2">
      <c r="A5805" s="124">
        <v>43982.75</v>
      </c>
      <c r="B5805" s="124">
        <v>43982.583333333336</v>
      </c>
      <c r="C5805" s="1" t="s">
        <v>143</v>
      </c>
      <c r="D5805" s="1">
        <v>1269364671</v>
      </c>
      <c r="E5805" s="1" t="s">
        <v>137</v>
      </c>
      <c r="H5805" s="1" t="s">
        <v>138</v>
      </c>
      <c r="J5805" s="1">
        <v>14.02</v>
      </c>
      <c r="K5805" s="1">
        <v>14.666715999999999</v>
      </c>
      <c r="L5805" s="1">
        <v>0.43472</v>
      </c>
      <c r="M5805" s="1">
        <v>0.21199599999999999</v>
      </c>
      <c r="N5805" s="1" t="b">
        <v>1</v>
      </c>
      <c r="O5805" s="1">
        <v>1</v>
      </c>
    </row>
    <row r="5806" spans="1:15" x14ac:dyDescent="0.2">
      <c r="A5806" s="124">
        <v>43982.791666666664</v>
      </c>
      <c r="B5806" s="124">
        <v>43982.625</v>
      </c>
      <c r="C5806" s="1" t="s">
        <v>143</v>
      </c>
      <c r="D5806" s="1">
        <v>1269364671</v>
      </c>
      <c r="E5806" s="1" t="s">
        <v>137</v>
      </c>
      <c r="H5806" s="1" t="s">
        <v>138</v>
      </c>
      <c r="J5806" s="1">
        <v>14.4</v>
      </c>
      <c r="K5806" s="1">
        <v>15.091345</v>
      </c>
      <c r="L5806" s="1">
        <v>0.47678399999999999</v>
      </c>
      <c r="M5806" s="1">
        <v>0.214561</v>
      </c>
      <c r="N5806" s="1" t="b">
        <v>1</v>
      </c>
      <c r="O5806" s="1">
        <v>1</v>
      </c>
    </row>
    <row r="5807" spans="1:15" x14ac:dyDescent="0.2">
      <c r="A5807" s="124">
        <v>43982.833333333336</v>
      </c>
      <c r="B5807" s="124">
        <v>43982.666666666664</v>
      </c>
      <c r="C5807" s="1" t="s">
        <v>143</v>
      </c>
      <c r="D5807" s="1">
        <v>1269364671</v>
      </c>
      <c r="E5807" s="1" t="s">
        <v>137</v>
      </c>
      <c r="H5807" s="1" t="s">
        <v>138</v>
      </c>
      <c r="J5807" s="1">
        <v>15.74</v>
      </c>
      <c r="K5807" s="1">
        <v>16.574490000000001</v>
      </c>
      <c r="L5807" s="1">
        <v>0.61315799999999998</v>
      </c>
      <c r="M5807" s="1">
        <v>0.221332</v>
      </c>
      <c r="N5807" s="1" t="b">
        <v>1</v>
      </c>
      <c r="O5807" s="1">
        <v>1</v>
      </c>
    </row>
    <row r="5808" spans="1:15" x14ac:dyDescent="0.2">
      <c r="A5808" s="124">
        <v>43982.875</v>
      </c>
      <c r="B5808" s="124">
        <v>43982.708333333336</v>
      </c>
      <c r="C5808" s="1" t="s">
        <v>143</v>
      </c>
      <c r="D5808" s="1">
        <v>1269364671</v>
      </c>
      <c r="E5808" s="1" t="s">
        <v>137</v>
      </c>
      <c r="H5808" s="1" t="s">
        <v>138</v>
      </c>
      <c r="J5808" s="1">
        <v>15.9</v>
      </c>
      <c r="K5808" s="1">
        <v>16.586987000000001</v>
      </c>
      <c r="L5808" s="1">
        <v>0.50692999999999999</v>
      </c>
      <c r="M5808" s="1">
        <v>0.18005699999999999</v>
      </c>
      <c r="N5808" s="1" t="b">
        <v>1</v>
      </c>
      <c r="O5808" s="1">
        <v>1</v>
      </c>
    </row>
    <row r="5809" spans="1:15" x14ac:dyDescent="0.2">
      <c r="A5809" s="124">
        <v>43982.916666666664</v>
      </c>
      <c r="B5809" s="124">
        <v>43982.75</v>
      </c>
      <c r="C5809" s="1" t="s">
        <v>143</v>
      </c>
      <c r="D5809" s="1">
        <v>1269364671</v>
      </c>
      <c r="E5809" s="1" t="s">
        <v>137</v>
      </c>
      <c r="H5809" s="1" t="s">
        <v>138</v>
      </c>
      <c r="J5809" s="1">
        <v>16.29</v>
      </c>
      <c r="K5809" s="1">
        <v>16.672653</v>
      </c>
      <c r="L5809" s="1">
        <v>0.21998300000000001</v>
      </c>
      <c r="M5809" s="1">
        <v>0.16267000000000001</v>
      </c>
      <c r="N5809" s="1" t="b">
        <v>1</v>
      </c>
      <c r="O5809" s="1">
        <v>1</v>
      </c>
    </row>
    <row r="5810" spans="1:15" x14ac:dyDescent="0.2">
      <c r="A5810" s="124">
        <v>43982.958333333336</v>
      </c>
      <c r="B5810" s="124">
        <v>43982.791666666664</v>
      </c>
      <c r="C5810" s="1" t="s">
        <v>143</v>
      </c>
      <c r="D5810" s="1">
        <v>1269364671</v>
      </c>
      <c r="E5810" s="1" t="s">
        <v>137</v>
      </c>
      <c r="H5810" s="1" t="s">
        <v>138</v>
      </c>
      <c r="J5810" s="1">
        <v>16.46</v>
      </c>
      <c r="K5810" s="1">
        <v>16.937854999999999</v>
      </c>
      <c r="L5810" s="1">
        <v>0.17946500000000001</v>
      </c>
      <c r="M5810" s="1">
        <v>0.29838999999999999</v>
      </c>
      <c r="N5810" s="1" t="b">
        <v>1</v>
      </c>
      <c r="O5810" s="1">
        <v>1</v>
      </c>
    </row>
    <row r="5811" spans="1:15" x14ac:dyDescent="0.2">
      <c r="A5811" s="124">
        <v>43983</v>
      </c>
      <c r="B5811" s="124">
        <v>43982.833333333336</v>
      </c>
      <c r="C5811" s="1" t="s">
        <v>144</v>
      </c>
      <c r="D5811" s="1">
        <v>1269364671</v>
      </c>
      <c r="E5811" s="1" t="s">
        <v>137</v>
      </c>
      <c r="H5811" s="1" t="s">
        <v>138</v>
      </c>
      <c r="J5811" s="1">
        <v>16.95</v>
      </c>
      <c r="K5811" s="1">
        <v>17.469072000000001</v>
      </c>
      <c r="L5811" s="1">
        <v>0.23773</v>
      </c>
      <c r="M5811" s="1">
        <v>0.28134199999999998</v>
      </c>
      <c r="N5811" s="1" t="b">
        <v>1</v>
      </c>
      <c r="O5811" s="1">
        <v>1</v>
      </c>
    </row>
    <row r="5812" spans="1:15" x14ac:dyDescent="0.2">
      <c r="A5812" s="124">
        <v>43983.041666666664</v>
      </c>
      <c r="B5812" s="124">
        <v>43982.875</v>
      </c>
      <c r="C5812" s="1" t="s">
        <v>144</v>
      </c>
      <c r="D5812" s="1">
        <v>1269364671</v>
      </c>
      <c r="E5812" s="1" t="s">
        <v>137</v>
      </c>
      <c r="H5812" s="1" t="s">
        <v>138</v>
      </c>
      <c r="J5812" s="1">
        <v>16.260000000000002</v>
      </c>
      <c r="K5812" s="1">
        <v>16.982839999999999</v>
      </c>
      <c r="L5812" s="1">
        <v>0.335588</v>
      </c>
      <c r="M5812" s="1">
        <v>0.38725199999999999</v>
      </c>
      <c r="N5812" s="1" t="b">
        <v>1</v>
      </c>
      <c r="O5812" s="1">
        <v>1</v>
      </c>
    </row>
    <row r="5813" spans="1:15" x14ac:dyDescent="0.2">
      <c r="A5813" s="124">
        <v>43983.083333333336</v>
      </c>
      <c r="B5813" s="124">
        <v>43982.916666666664</v>
      </c>
      <c r="C5813" s="1" t="s">
        <v>144</v>
      </c>
      <c r="D5813" s="1">
        <v>1269364671</v>
      </c>
      <c r="E5813" s="1" t="s">
        <v>137</v>
      </c>
      <c r="H5813" s="1" t="s">
        <v>138</v>
      </c>
      <c r="J5813" s="1">
        <v>13.46</v>
      </c>
      <c r="K5813" s="1">
        <v>13.877381</v>
      </c>
      <c r="L5813" s="1">
        <v>0.13866100000000001</v>
      </c>
      <c r="M5813" s="1">
        <v>0.27872000000000002</v>
      </c>
      <c r="N5813" s="1" t="b">
        <v>1</v>
      </c>
      <c r="O5813" s="1">
        <v>1</v>
      </c>
    </row>
    <row r="5814" spans="1:15" x14ac:dyDescent="0.2">
      <c r="A5814" s="124">
        <v>43983.125</v>
      </c>
      <c r="B5814" s="124">
        <v>43982.958333333336</v>
      </c>
      <c r="C5814" s="1" t="s">
        <v>144</v>
      </c>
      <c r="D5814" s="1">
        <v>1269364671</v>
      </c>
      <c r="E5814" s="1" t="s">
        <v>137</v>
      </c>
      <c r="H5814" s="1" t="s">
        <v>138</v>
      </c>
      <c r="J5814" s="1">
        <v>12.36</v>
      </c>
      <c r="K5814" s="1">
        <v>12.742907000000001</v>
      </c>
      <c r="L5814" s="1">
        <v>0.111125</v>
      </c>
      <c r="M5814" s="1">
        <v>0.27178200000000002</v>
      </c>
      <c r="N5814" s="1" t="b">
        <v>1</v>
      </c>
      <c r="O5814" s="1">
        <v>1</v>
      </c>
    </row>
    <row r="5815" spans="1:15" x14ac:dyDescent="0.2">
      <c r="A5815" s="124">
        <v>43983.166666666664</v>
      </c>
      <c r="B5815" s="124">
        <v>43983</v>
      </c>
      <c r="C5815" s="1" t="s">
        <v>144</v>
      </c>
      <c r="D5815" s="1">
        <v>1269364671</v>
      </c>
      <c r="E5815" s="1" t="s">
        <v>137</v>
      </c>
      <c r="H5815" s="1" t="s">
        <v>138</v>
      </c>
      <c r="J5815" s="1">
        <v>12.49</v>
      </c>
      <c r="K5815" s="1">
        <v>12.868256000000001</v>
      </c>
      <c r="L5815" s="1">
        <v>0.235176</v>
      </c>
      <c r="M5815" s="1">
        <v>0.14308000000000001</v>
      </c>
      <c r="N5815" s="1" t="b">
        <v>1</v>
      </c>
      <c r="O5815" s="1">
        <v>1</v>
      </c>
    </row>
    <row r="5816" spans="1:15" x14ac:dyDescent="0.2">
      <c r="A5816" s="124">
        <v>43983.208333333336</v>
      </c>
      <c r="B5816" s="124">
        <v>43983.041666666664</v>
      </c>
      <c r="C5816" s="1" t="s">
        <v>144</v>
      </c>
      <c r="D5816" s="1">
        <v>1269364671</v>
      </c>
      <c r="E5816" s="1" t="s">
        <v>137</v>
      </c>
      <c r="H5816" s="1" t="s">
        <v>138</v>
      </c>
      <c r="J5816" s="1">
        <v>11.83</v>
      </c>
      <c r="K5816" s="1">
        <v>12.293065</v>
      </c>
      <c r="L5816" s="1">
        <v>0.27968199999999999</v>
      </c>
      <c r="M5816" s="1">
        <v>0.18338299999999999</v>
      </c>
      <c r="N5816" s="1" t="b">
        <v>1</v>
      </c>
      <c r="O5816" s="1">
        <v>1</v>
      </c>
    </row>
    <row r="5817" spans="1:15" x14ac:dyDescent="0.2">
      <c r="A5817" s="124">
        <v>43983.25</v>
      </c>
      <c r="B5817" s="124">
        <v>43983.083333333336</v>
      </c>
      <c r="C5817" s="1" t="s">
        <v>144</v>
      </c>
      <c r="D5817" s="1">
        <v>1269364671</v>
      </c>
      <c r="E5817" s="1" t="s">
        <v>137</v>
      </c>
      <c r="H5817" s="1" t="s">
        <v>138</v>
      </c>
      <c r="J5817" s="1">
        <v>11.18</v>
      </c>
      <c r="K5817" s="1">
        <v>11.704185000000001</v>
      </c>
      <c r="L5817" s="1">
        <v>0.297377</v>
      </c>
      <c r="M5817" s="1">
        <v>0.22680800000000001</v>
      </c>
      <c r="N5817" s="1" t="b">
        <v>1</v>
      </c>
      <c r="O5817" s="1">
        <v>1</v>
      </c>
    </row>
    <row r="5818" spans="1:15" x14ac:dyDescent="0.2">
      <c r="A5818" s="124">
        <v>43983.291666666664</v>
      </c>
      <c r="B5818" s="124">
        <v>43983.125</v>
      </c>
      <c r="C5818" s="1" t="s">
        <v>144</v>
      </c>
      <c r="D5818" s="1">
        <v>1269364671</v>
      </c>
      <c r="E5818" s="1" t="s">
        <v>137</v>
      </c>
      <c r="H5818" s="1" t="s">
        <v>138</v>
      </c>
      <c r="J5818" s="1">
        <v>10.71</v>
      </c>
      <c r="K5818" s="1">
        <v>11.187241</v>
      </c>
      <c r="L5818" s="1">
        <v>0.30041699999999999</v>
      </c>
      <c r="M5818" s="1">
        <v>0.17682400000000001</v>
      </c>
      <c r="N5818" s="1" t="b">
        <v>1</v>
      </c>
      <c r="O5818" s="1">
        <v>1</v>
      </c>
    </row>
    <row r="5819" spans="1:15" x14ac:dyDescent="0.2">
      <c r="A5819" s="124">
        <v>43983.333333333336</v>
      </c>
      <c r="B5819" s="124">
        <v>43983.166666666664</v>
      </c>
      <c r="C5819" s="1" t="s">
        <v>144</v>
      </c>
      <c r="D5819" s="1">
        <v>1269364671</v>
      </c>
      <c r="E5819" s="1" t="s">
        <v>137</v>
      </c>
      <c r="H5819" s="1" t="s">
        <v>138</v>
      </c>
      <c r="J5819" s="1">
        <v>11.18</v>
      </c>
      <c r="K5819" s="1">
        <v>11.771153999999999</v>
      </c>
      <c r="L5819" s="1">
        <v>0.31917299999999998</v>
      </c>
      <c r="M5819" s="1">
        <v>0.27198099999999997</v>
      </c>
      <c r="N5819" s="1" t="b">
        <v>1</v>
      </c>
      <c r="O5819" s="1">
        <v>1</v>
      </c>
    </row>
    <row r="5820" spans="1:15" x14ac:dyDescent="0.2">
      <c r="A5820" s="124">
        <v>43983.375</v>
      </c>
      <c r="B5820" s="124">
        <v>43983.208333333336</v>
      </c>
      <c r="C5820" s="1" t="s">
        <v>144</v>
      </c>
      <c r="D5820" s="1">
        <v>1269364671</v>
      </c>
      <c r="E5820" s="1" t="s">
        <v>137</v>
      </c>
      <c r="H5820" s="1" t="s">
        <v>138</v>
      </c>
      <c r="J5820" s="1">
        <v>11.87</v>
      </c>
      <c r="K5820" s="1">
        <v>12.645256</v>
      </c>
      <c r="L5820" s="1">
        <v>0.50423799999999996</v>
      </c>
      <c r="M5820" s="1">
        <v>0.27101799999999998</v>
      </c>
      <c r="N5820" s="1" t="b">
        <v>1</v>
      </c>
      <c r="O5820" s="1">
        <v>1</v>
      </c>
    </row>
    <row r="5821" spans="1:15" x14ac:dyDescent="0.2">
      <c r="A5821" s="124">
        <v>43983.416666666664</v>
      </c>
      <c r="B5821" s="124">
        <v>43983.25</v>
      </c>
      <c r="C5821" s="1" t="s">
        <v>144</v>
      </c>
      <c r="D5821" s="1">
        <v>1269364671</v>
      </c>
      <c r="E5821" s="1" t="s">
        <v>137</v>
      </c>
      <c r="H5821" s="1" t="s">
        <v>138</v>
      </c>
      <c r="J5821" s="1">
        <v>13.11</v>
      </c>
      <c r="K5821" s="1">
        <v>13.875928999999999</v>
      </c>
      <c r="L5821" s="1">
        <v>0.438944</v>
      </c>
      <c r="M5821" s="1">
        <v>0.32698500000000003</v>
      </c>
      <c r="N5821" s="1" t="b">
        <v>1</v>
      </c>
      <c r="O5821" s="1">
        <v>1</v>
      </c>
    </row>
    <row r="5822" spans="1:15" x14ac:dyDescent="0.2">
      <c r="A5822" s="124">
        <v>43983.458333333336</v>
      </c>
      <c r="B5822" s="124">
        <v>43983.291666666664</v>
      </c>
      <c r="C5822" s="1" t="s">
        <v>144</v>
      </c>
      <c r="D5822" s="1">
        <v>1269364671</v>
      </c>
      <c r="E5822" s="1" t="s">
        <v>137</v>
      </c>
      <c r="H5822" s="1" t="s">
        <v>138</v>
      </c>
      <c r="J5822" s="1">
        <v>13.36</v>
      </c>
      <c r="K5822" s="1">
        <v>14.067975000000001</v>
      </c>
      <c r="L5822" s="1">
        <v>0.36055199999999998</v>
      </c>
      <c r="M5822" s="1">
        <v>0.34742299999999998</v>
      </c>
      <c r="N5822" s="1" t="b">
        <v>1</v>
      </c>
      <c r="O5822" s="1">
        <v>1</v>
      </c>
    </row>
    <row r="5823" spans="1:15" x14ac:dyDescent="0.2">
      <c r="A5823" s="124">
        <v>43983.5</v>
      </c>
      <c r="B5823" s="124">
        <v>43983.333333333336</v>
      </c>
      <c r="C5823" s="1" t="s">
        <v>144</v>
      </c>
      <c r="D5823" s="1">
        <v>1269364671</v>
      </c>
      <c r="E5823" s="1" t="s">
        <v>137</v>
      </c>
      <c r="H5823" s="1" t="s">
        <v>138</v>
      </c>
      <c r="J5823" s="1">
        <v>14.31</v>
      </c>
      <c r="K5823" s="1">
        <v>14.90258</v>
      </c>
      <c r="L5823" s="1">
        <v>0.21614800000000001</v>
      </c>
      <c r="M5823" s="1">
        <v>0.37643199999999999</v>
      </c>
      <c r="N5823" s="1" t="b">
        <v>1</v>
      </c>
      <c r="O5823" s="1">
        <v>1</v>
      </c>
    </row>
    <row r="5824" spans="1:15" x14ac:dyDescent="0.2">
      <c r="A5824" s="124">
        <v>43983.541666666664</v>
      </c>
      <c r="B5824" s="124">
        <v>43983.375</v>
      </c>
      <c r="C5824" s="1" t="s">
        <v>144</v>
      </c>
      <c r="D5824" s="1">
        <v>1269364671</v>
      </c>
      <c r="E5824" s="1" t="s">
        <v>137</v>
      </c>
      <c r="H5824" s="1" t="s">
        <v>138</v>
      </c>
      <c r="J5824" s="1">
        <v>15.15</v>
      </c>
      <c r="K5824" s="1">
        <v>15.837265</v>
      </c>
      <c r="L5824" s="1">
        <v>0.29876200000000003</v>
      </c>
      <c r="M5824" s="1">
        <v>0.38850299999999999</v>
      </c>
      <c r="N5824" s="1" t="b">
        <v>1</v>
      </c>
      <c r="O5824" s="1">
        <v>1</v>
      </c>
    </row>
    <row r="5825" spans="1:15" x14ac:dyDescent="0.2">
      <c r="A5825" s="124">
        <v>43983.583333333336</v>
      </c>
      <c r="B5825" s="124">
        <v>43983.416666666664</v>
      </c>
      <c r="C5825" s="1" t="s">
        <v>144</v>
      </c>
      <c r="D5825" s="1">
        <v>1269364671</v>
      </c>
      <c r="E5825" s="1" t="s">
        <v>137</v>
      </c>
      <c r="H5825" s="1" t="s">
        <v>138</v>
      </c>
      <c r="J5825" s="1">
        <v>15.75</v>
      </c>
      <c r="K5825" s="1">
        <v>16.584271999999999</v>
      </c>
      <c r="L5825" s="1">
        <v>0.43318200000000001</v>
      </c>
      <c r="M5825" s="1">
        <v>0.40109</v>
      </c>
      <c r="N5825" s="1" t="b">
        <v>1</v>
      </c>
      <c r="O5825" s="1">
        <v>1</v>
      </c>
    </row>
    <row r="5826" spans="1:15" x14ac:dyDescent="0.2">
      <c r="A5826" s="124">
        <v>43983.625</v>
      </c>
      <c r="B5826" s="124">
        <v>43983.458333333336</v>
      </c>
      <c r="C5826" s="1" t="s">
        <v>144</v>
      </c>
      <c r="D5826" s="1">
        <v>1269364671</v>
      </c>
      <c r="E5826" s="1" t="s">
        <v>137</v>
      </c>
      <c r="H5826" s="1" t="s">
        <v>138</v>
      </c>
      <c r="J5826" s="1">
        <v>16.22</v>
      </c>
      <c r="K5826" s="1">
        <v>17.429756000000001</v>
      </c>
      <c r="L5826" s="1">
        <v>0.76731799999999994</v>
      </c>
      <c r="M5826" s="1">
        <v>0.442438</v>
      </c>
      <c r="N5826" s="1" t="b">
        <v>1</v>
      </c>
      <c r="O5826" s="1">
        <v>1</v>
      </c>
    </row>
    <row r="5827" spans="1:15" x14ac:dyDescent="0.2">
      <c r="A5827" s="124">
        <v>43983.666666666664</v>
      </c>
      <c r="B5827" s="124">
        <v>43983.5</v>
      </c>
      <c r="C5827" s="1" t="s">
        <v>144</v>
      </c>
      <c r="D5827" s="1">
        <v>1269364671</v>
      </c>
      <c r="E5827" s="1" t="s">
        <v>137</v>
      </c>
      <c r="H5827" s="1" t="s">
        <v>138</v>
      </c>
      <c r="J5827" s="1">
        <v>16.649999999999999</v>
      </c>
      <c r="K5827" s="1">
        <v>18.657295999999999</v>
      </c>
      <c r="L5827" s="1">
        <v>1.472361</v>
      </c>
      <c r="M5827" s="1">
        <v>0.53493500000000005</v>
      </c>
      <c r="N5827" s="1" t="b">
        <v>1</v>
      </c>
      <c r="O5827" s="1">
        <v>1</v>
      </c>
    </row>
    <row r="5828" spans="1:15" x14ac:dyDescent="0.2">
      <c r="A5828" s="124">
        <v>43983.708333333336</v>
      </c>
      <c r="B5828" s="124">
        <v>43983.541666666664</v>
      </c>
      <c r="C5828" s="1" t="s">
        <v>144</v>
      </c>
      <c r="D5828" s="1">
        <v>1269364671</v>
      </c>
      <c r="E5828" s="1" t="s">
        <v>137</v>
      </c>
      <c r="H5828" s="1" t="s">
        <v>138</v>
      </c>
      <c r="J5828" s="1">
        <v>16.86</v>
      </c>
      <c r="K5828" s="1">
        <v>18.179880000000001</v>
      </c>
      <c r="L5828" s="1">
        <v>0.75005900000000003</v>
      </c>
      <c r="M5828" s="1">
        <v>0.56982100000000002</v>
      </c>
      <c r="N5828" s="1" t="b">
        <v>1</v>
      </c>
      <c r="O5828" s="1">
        <v>1</v>
      </c>
    </row>
    <row r="5829" spans="1:15" x14ac:dyDescent="0.2">
      <c r="A5829" s="124">
        <v>43983.75</v>
      </c>
      <c r="B5829" s="124">
        <v>43983.583333333336</v>
      </c>
      <c r="C5829" s="1" t="s">
        <v>144</v>
      </c>
      <c r="D5829" s="1">
        <v>1269364671</v>
      </c>
      <c r="E5829" s="1" t="s">
        <v>137</v>
      </c>
      <c r="H5829" s="1" t="s">
        <v>138</v>
      </c>
      <c r="J5829" s="1">
        <v>16.64</v>
      </c>
      <c r="K5829" s="1">
        <v>19.348984999999999</v>
      </c>
      <c r="L5829" s="1">
        <v>2.0795430000000001</v>
      </c>
      <c r="M5829" s="1">
        <v>0.62944199999999995</v>
      </c>
      <c r="N5829" s="1" t="b">
        <v>1</v>
      </c>
      <c r="O5829" s="1">
        <v>1</v>
      </c>
    </row>
    <row r="5830" spans="1:15" x14ac:dyDescent="0.2">
      <c r="A5830" s="124">
        <v>43983.791666666664</v>
      </c>
      <c r="B5830" s="124">
        <v>43983.625</v>
      </c>
      <c r="C5830" s="1" t="s">
        <v>144</v>
      </c>
      <c r="D5830" s="1">
        <v>1269364671</v>
      </c>
      <c r="E5830" s="1" t="s">
        <v>137</v>
      </c>
      <c r="H5830" s="1" t="s">
        <v>138</v>
      </c>
      <c r="J5830" s="1">
        <v>16.7</v>
      </c>
      <c r="K5830" s="1">
        <v>19.297585999999999</v>
      </c>
      <c r="L5830" s="1">
        <v>2.0407280000000001</v>
      </c>
      <c r="M5830" s="1">
        <v>0.55685799999999996</v>
      </c>
      <c r="N5830" s="1" t="b">
        <v>1</v>
      </c>
      <c r="O5830" s="1">
        <v>1</v>
      </c>
    </row>
    <row r="5831" spans="1:15" x14ac:dyDescent="0.2">
      <c r="A5831" s="124">
        <v>43983.833333333336</v>
      </c>
      <c r="B5831" s="124">
        <v>43983.666666666664</v>
      </c>
      <c r="C5831" s="1" t="s">
        <v>144</v>
      </c>
      <c r="D5831" s="1">
        <v>1269364671</v>
      </c>
      <c r="E5831" s="1" t="s">
        <v>137</v>
      </c>
      <c r="H5831" s="1" t="s">
        <v>138</v>
      </c>
      <c r="J5831" s="1">
        <v>18.239999999999998</v>
      </c>
      <c r="K5831" s="1">
        <v>20.155360999999999</v>
      </c>
      <c r="L5831" s="1">
        <v>1.206753</v>
      </c>
      <c r="M5831" s="1">
        <v>0.70860800000000002</v>
      </c>
      <c r="N5831" s="1" t="b">
        <v>1</v>
      </c>
      <c r="O5831" s="1">
        <v>1</v>
      </c>
    </row>
    <row r="5832" spans="1:15" x14ac:dyDescent="0.2">
      <c r="A5832" s="124">
        <v>43983.875</v>
      </c>
      <c r="B5832" s="124">
        <v>43983.708333333336</v>
      </c>
      <c r="C5832" s="1" t="s">
        <v>144</v>
      </c>
      <c r="D5832" s="1">
        <v>1269364671</v>
      </c>
      <c r="E5832" s="1" t="s">
        <v>137</v>
      </c>
      <c r="H5832" s="1" t="s">
        <v>138</v>
      </c>
      <c r="J5832" s="1">
        <v>18.600000000000001</v>
      </c>
      <c r="K5832" s="1">
        <v>20.428073999999999</v>
      </c>
      <c r="L5832" s="1">
        <v>1.106096</v>
      </c>
      <c r="M5832" s="1">
        <v>0.72197800000000001</v>
      </c>
      <c r="N5832" s="1" t="b">
        <v>1</v>
      </c>
      <c r="O5832" s="1">
        <v>1</v>
      </c>
    </row>
    <row r="5833" spans="1:15" x14ac:dyDescent="0.2">
      <c r="A5833" s="124">
        <v>43983.916666666664</v>
      </c>
      <c r="B5833" s="124">
        <v>43983.75</v>
      </c>
      <c r="C5833" s="1" t="s">
        <v>144</v>
      </c>
      <c r="D5833" s="1">
        <v>1269364671</v>
      </c>
      <c r="E5833" s="1" t="s">
        <v>137</v>
      </c>
      <c r="H5833" s="1" t="s">
        <v>138</v>
      </c>
      <c r="J5833" s="1">
        <v>18.25</v>
      </c>
      <c r="K5833" s="1">
        <v>19.43037</v>
      </c>
      <c r="L5833" s="1">
        <v>0.53898500000000005</v>
      </c>
      <c r="M5833" s="1">
        <v>0.64138499999999998</v>
      </c>
      <c r="N5833" s="1" t="b">
        <v>1</v>
      </c>
      <c r="O5833" s="1">
        <v>1</v>
      </c>
    </row>
    <row r="5834" spans="1:15" x14ac:dyDescent="0.2">
      <c r="A5834" s="124">
        <v>43983.958333333336</v>
      </c>
      <c r="B5834" s="124">
        <v>43983.791666666664</v>
      </c>
      <c r="C5834" s="1" t="s">
        <v>144</v>
      </c>
      <c r="D5834" s="1">
        <v>1269364671</v>
      </c>
      <c r="E5834" s="1" t="s">
        <v>137</v>
      </c>
      <c r="H5834" s="1" t="s">
        <v>138</v>
      </c>
      <c r="J5834" s="1">
        <v>17.47</v>
      </c>
      <c r="K5834" s="1">
        <v>18.419259</v>
      </c>
      <c r="L5834" s="1">
        <v>0.41571000000000002</v>
      </c>
      <c r="M5834" s="1">
        <v>0.53354900000000005</v>
      </c>
      <c r="N5834" s="1" t="b">
        <v>1</v>
      </c>
      <c r="O5834" s="1">
        <v>1</v>
      </c>
    </row>
    <row r="5835" spans="1:15" x14ac:dyDescent="0.2">
      <c r="A5835" s="124">
        <v>43984</v>
      </c>
      <c r="B5835" s="124">
        <v>43983.833333333336</v>
      </c>
      <c r="C5835" s="1" t="s">
        <v>144</v>
      </c>
      <c r="D5835" s="1">
        <v>1269364671</v>
      </c>
      <c r="E5835" s="1" t="s">
        <v>137</v>
      </c>
      <c r="H5835" s="1" t="s">
        <v>138</v>
      </c>
      <c r="J5835" s="1">
        <v>17.18</v>
      </c>
      <c r="K5835" s="1">
        <v>17.944361000000001</v>
      </c>
      <c r="L5835" s="1">
        <v>0.38194099999999997</v>
      </c>
      <c r="M5835" s="1">
        <v>0.38241999999999998</v>
      </c>
      <c r="N5835" s="1" t="b">
        <v>1</v>
      </c>
      <c r="O5835" s="1">
        <v>1</v>
      </c>
    </row>
    <row r="5836" spans="1:15" x14ac:dyDescent="0.2">
      <c r="A5836" s="124">
        <v>43984.041666666664</v>
      </c>
      <c r="B5836" s="124">
        <v>43983.875</v>
      </c>
      <c r="C5836" s="1" t="s">
        <v>144</v>
      </c>
      <c r="D5836" s="1">
        <v>1269364671</v>
      </c>
      <c r="E5836" s="1" t="s">
        <v>137</v>
      </c>
      <c r="H5836" s="1" t="s">
        <v>138</v>
      </c>
      <c r="J5836" s="1">
        <v>16.18</v>
      </c>
      <c r="K5836" s="1">
        <v>17.055727999999998</v>
      </c>
      <c r="L5836" s="1">
        <v>0.39238299999999998</v>
      </c>
      <c r="M5836" s="1">
        <v>0.48334500000000002</v>
      </c>
      <c r="N5836" s="1" t="b">
        <v>1</v>
      </c>
      <c r="O5836" s="1">
        <v>1</v>
      </c>
    </row>
    <row r="5837" spans="1:15" x14ac:dyDescent="0.2">
      <c r="A5837" s="124">
        <v>43984.083333333336</v>
      </c>
      <c r="B5837" s="124">
        <v>43983.916666666664</v>
      </c>
      <c r="C5837" s="1" t="s">
        <v>144</v>
      </c>
      <c r="D5837" s="1">
        <v>1269364671</v>
      </c>
      <c r="E5837" s="1" t="s">
        <v>137</v>
      </c>
      <c r="H5837" s="1" t="s">
        <v>138</v>
      </c>
      <c r="J5837" s="1">
        <v>13.6</v>
      </c>
      <c r="K5837" s="1">
        <v>14.303284</v>
      </c>
      <c r="L5837" s="1">
        <v>0.31421300000000002</v>
      </c>
      <c r="M5837" s="1">
        <v>0.389071</v>
      </c>
      <c r="N5837" s="1" t="b">
        <v>1</v>
      </c>
      <c r="O5837" s="1">
        <v>1</v>
      </c>
    </row>
    <row r="5838" spans="1:15" x14ac:dyDescent="0.2">
      <c r="A5838" s="124">
        <v>43984.125</v>
      </c>
      <c r="B5838" s="124">
        <v>43983.958333333336</v>
      </c>
      <c r="C5838" s="1" t="s">
        <v>144</v>
      </c>
      <c r="D5838" s="1">
        <v>1269364671</v>
      </c>
      <c r="E5838" s="1" t="s">
        <v>137</v>
      </c>
      <c r="H5838" s="1" t="s">
        <v>138</v>
      </c>
      <c r="J5838" s="1">
        <v>12.63</v>
      </c>
      <c r="K5838" s="1">
        <v>13.394119999999999</v>
      </c>
      <c r="L5838" s="1">
        <v>0.39609</v>
      </c>
      <c r="M5838" s="1">
        <v>0.36803000000000002</v>
      </c>
      <c r="N5838" s="1" t="b">
        <v>1</v>
      </c>
      <c r="O5838" s="1">
        <v>1</v>
      </c>
    </row>
    <row r="5839" spans="1:15" x14ac:dyDescent="0.2">
      <c r="A5839" s="124">
        <v>43984.166666666664</v>
      </c>
      <c r="B5839" s="124">
        <v>43984</v>
      </c>
      <c r="C5839" s="1" t="s">
        <v>144</v>
      </c>
      <c r="D5839" s="1">
        <v>1269364671</v>
      </c>
      <c r="E5839" s="1" t="s">
        <v>137</v>
      </c>
      <c r="H5839" s="1" t="s">
        <v>138</v>
      </c>
      <c r="J5839" s="1">
        <v>10.35</v>
      </c>
      <c r="K5839" s="1">
        <v>11.340236000000001</v>
      </c>
      <c r="L5839" s="1">
        <v>0.82665900000000003</v>
      </c>
      <c r="M5839" s="1">
        <v>0.163577</v>
      </c>
      <c r="N5839" s="1" t="b">
        <v>1</v>
      </c>
      <c r="O5839" s="1">
        <v>1</v>
      </c>
    </row>
    <row r="5840" spans="1:15" x14ac:dyDescent="0.2">
      <c r="A5840" s="124">
        <v>43984.208333333336</v>
      </c>
      <c r="B5840" s="124">
        <v>43984.041666666664</v>
      </c>
      <c r="C5840" s="1" t="s">
        <v>144</v>
      </c>
      <c r="D5840" s="1">
        <v>1269364671</v>
      </c>
      <c r="E5840" s="1" t="s">
        <v>137</v>
      </c>
      <c r="H5840" s="1" t="s">
        <v>138</v>
      </c>
      <c r="J5840" s="1">
        <v>10.15</v>
      </c>
      <c r="K5840" s="1">
        <v>11.160759000000001</v>
      </c>
      <c r="L5840" s="1">
        <v>0.85</v>
      </c>
      <c r="M5840" s="1">
        <v>0.16075900000000001</v>
      </c>
      <c r="N5840" s="1" t="b">
        <v>1</v>
      </c>
      <c r="O5840" s="1">
        <v>1</v>
      </c>
    </row>
    <row r="5841" spans="1:15" x14ac:dyDescent="0.2">
      <c r="A5841" s="124">
        <v>43984.25</v>
      </c>
      <c r="B5841" s="124">
        <v>43984.083333333336</v>
      </c>
      <c r="C5841" s="1" t="s">
        <v>144</v>
      </c>
      <c r="D5841" s="1">
        <v>1269364671</v>
      </c>
      <c r="E5841" s="1" t="s">
        <v>137</v>
      </c>
      <c r="H5841" s="1" t="s">
        <v>138</v>
      </c>
      <c r="J5841" s="1">
        <v>9.15</v>
      </c>
      <c r="K5841" s="1">
        <v>10.166111000000001</v>
      </c>
      <c r="L5841" s="1">
        <v>0.87</v>
      </c>
      <c r="M5841" s="1">
        <v>0.14611099999999999</v>
      </c>
      <c r="N5841" s="1" t="b">
        <v>1</v>
      </c>
      <c r="O5841" s="1">
        <v>1</v>
      </c>
    </row>
    <row r="5842" spans="1:15" x14ac:dyDescent="0.2">
      <c r="A5842" s="124">
        <v>43984.291666666664</v>
      </c>
      <c r="B5842" s="124">
        <v>43984.125</v>
      </c>
      <c r="C5842" s="1" t="s">
        <v>144</v>
      </c>
      <c r="D5842" s="1">
        <v>1269364671</v>
      </c>
      <c r="E5842" s="1" t="s">
        <v>137</v>
      </c>
      <c r="H5842" s="1" t="s">
        <v>138</v>
      </c>
      <c r="J5842" s="1">
        <v>8.25</v>
      </c>
      <c r="K5842" s="1">
        <v>9.2411849999999998</v>
      </c>
      <c r="L5842" s="1">
        <v>0.86</v>
      </c>
      <c r="M5842" s="1">
        <v>0.131185</v>
      </c>
      <c r="N5842" s="1" t="b">
        <v>1</v>
      </c>
      <c r="O5842" s="1">
        <v>1</v>
      </c>
    </row>
    <row r="5843" spans="1:15" x14ac:dyDescent="0.2">
      <c r="A5843" s="124">
        <v>43984.333333333336</v>
      </c>
      <c r="B5843" s="124">
        <v>43984.166666666664</v>
      </c>
      <c r="C5843" s="1" t="s">
        <v>144</v>
      </c>
      <c r="D5843" s="1">
        <v>1269364671</v>
      </c>
      <c r="E5843" s="1" t="s">
        <v>137</v>
      </c>
      <c r="H5843" s="1" t="s">
        <v>138</v>
      </c>
      <c r="J5843" s="1">
        <v>8.9</v>
      </c>
      <c r="K5843" s="1">
        <v>9.8639890000000001</v>
      </c>
      <c r="L5843" s="1">
        <v>0.84</v>
      </c>
      <c r="M5843" s="1">
        <v>0.123989</v>
      </c>
      <c r="N5843" s="1" t="b">
        <v>1</v>
      </c>
      <c r="O5843" s="1">
        <v>1</v>
      </c>
    </row>
    <row r="5844" spans="1:15" x14ac:dyDescent="0.2">
      <c r="A5844" s="124">
        <v>43984.375</v>
      </c>
      <c r="B5844" s="124">
        <v>43984.208333333336</v>
      </c>
      <c r="C5844" s="1" t="s">
        <v>144</v>
      </c>
      <c r="D5844" s="1">
        <v>1269364671</v>
      </c>
      <c r="E5844" s="1" t="s">
        <v>137</v>
      </c>
      <c r="H5844" s="1" t="s">
        <v>138</v>
      </c>
      <c r="J5844" s="1">
        <v>10.210000000000001</v>
      </c>
      <c r="K5844" s="1">
        <v>11.170028</v>
      </c>
      <c r="L5844" s="1">
        <v>0.78</v>
      </c>
      <c r="M5844" s="1">
        <v>0.18002799999999999</v>
      </c>
      <c r="N5844" s="1" t="b">
        <v>1</v>
      </c>
      <c r="O5844" s="1">
        <v>1</v>
      </c>
    </row>
    <row r="5845" spans="1:15" x14ac:dyDescent="0.2">
      <c r="A5845" s="124">
        <v>43984.416666666664</v>
      </c>
      <c r="B5845" s="124">
        <v>43984.25</v>
      </c>
      <c r="C5845" s="1" t="s">
        <v>144</v>
      </c>
      <c r="D5845" s="1">
        <v>1269364671</v>
      </c>
      <c r="E5845" s="1" t="s">
        <v>137</v>
      </c>
      <c r="H5845" s="1" t="s">
        <v>138</v>
      </c>
      <c r="J5845" s="1">
        <v>11.06</v>
      </c>
      <c r="K5845" s="1">
        <v>11.959915000000001</v>
      </c>
      <c r="L5845" s="1">
        <v>0.73589199999999999</v>
      </c>
      <c r="M5845" s="1">
        <v>0.164023</v>
      </c>
      <c r="N5845" s="1" t="b">
        <v>1</v>
      </c>
      <c r="O5845" s="1">
        <v>1</v>
      </c>
    </row>
    <row r="5846" spans="1:15" x14ac:dyDescent="0.2">
      <c r="A5846" s="124">
        <v>43984.458333333336</v>
      </c>
      <c r="B5846" s="124">
        <v>43984.291666666664</v>
      </c>
      <c r="C5846" s="1" t="s">
        <v>144</v>
      </c>
      <c r="D5846" s="1">
        <v>1269364671</v>
      </c>
      <c r="E5846" s="1" t="s">
        <v>137</v>
      </c>
      <c r="H5846" s="1" t="s">
        <v>138</v>
      </c>
      <c r="J5846" s="1">
        <v>13.94</v>
      </c>
      <c r="K5846" s="1">
        <v>14.669864</v>
      </c>
      <c r="L5846" s="1">
        <v>0.60483799999999999</v>
      </c>
      <c r="M5846" s="1">
        <v>0.125026</v>
      </c>
      <c r="N5846" s="1" t="b">
        <v>1</v>
      </c>
      <c r="O5846" s="1">
        <v>1</v>
      </c>
    </row>
    <row r="5847" spans="1:15" x14ac:dyDescent="0.2">
      <c r="A5847" s="124">
        <v>43984.5</v>
      </c>
      <c r="B5847" s="124">
        <v>43984.333333333336</v>
      </c>
      <c r="C5847" s="1" t="s">
        <v>144</v>
      </c>
      <c r="D5847" s="1">
        <v>1269364671</v>
      </c>
      <c r="E5847" s="1" t="s">
        <v>137</v>
      </c>
      <c r="H5847" s="1" t="s">
        <v>138</v>
      </c>
      <c r="J5847" s="1">
        <v>14.52</v>
      </c>
      <c r="K5847" s="1">
        <v>15.143903</v>
      </c>
      <c r="L5847" s="1">
        <v>0.46576699999999999</v>
      </c>
      <c r="M5847" s="1">
        <v>0.158136</v>
      </c>
      <c r="N5847" s="1" t="b">
        <v>1</v>
      </c>
      <c r="O5847" s="1">
        <v>1</v>
      </c>
    </row>
    <row r="5848" spans="1:15" x14ac:dyDescent="0.2">
      <c r="A5848" s="124">
        <v>43984.541666666664</v>
      </c>
      <c r="B5848" s="124">
        <v>43984.375</v>
      </c>
      <c r="C5848" s="1" t="s">
        <v>144</v>
      </c>
      <c r="D5848" s="1">
        <v>1269364671</v>
      </c>
      <c r="E5848" s="1" t="s">
        <v>137</v>
      </c>
      <c r="H5848" s="1" t="s">
        <v>138</v>
      </c>
      <c r="J5848" s="1">
        <v>16</v>
      </c>
      <c r="K5848" s="1">
        <v>16.593351999999999</v>
      </c>
      <c r="L5848" s="1">
        <v>0.30020999999999998</v>
      </c>
      <c r="M5848" s="1">
        <v>0.29314200000000001</v>
      </c>
      <c r="N5848" s="1" t="b">
        <v>1</v>
      </c>
      <c r="O5848" s="1">
        <v>1</v>
      </c>
    </row>
    <row r="5849" spans="1:15" x14ac:dyDescent="0.2">
      <c r="A5849" s="124">
        <v>43984.583333333336</v>
      </c>
      <c r="B5849" s="124">
        <v>43984.416666666664</v>
      </c>
      <c r="C5849" s="1" t="s">
        <v>144</v>
      </c>
      <c r="D5849" s="1">
        <v>1269364671</v>
      </c>
      <c r="E5849" s="1" t="s">
        <v>137</v>
      </c>
      <c r="H5849" s="1" t="s">
        <v>138</v>
      </c>
      <c r="J5849" s="1">
        <v>18.78</v>
      </c>
      <c r="K5849" s="1">
        <v>19.945056999999998</v>
      </c>
      <c r="L5849" s="1">
        <v>0.71937799999999996</v>
      </c>
      <c r="M5849" s="1">
        <v>0.44567899999999999</v>
      </c>
      <c r="N5849" s="1" t="b">
        <v>1</v>
      </c>
      <c r="O5849" s="1">
        <v>1</v>
      </c>
    </row>
    <row r="5850" spans="1:15" x14ac:dyDescent="0.2">
      <c r="A5850" s="124">
        <v>43984.625</v>
      </c>
      <c r="B5850" s="124">
        <v>43984.458333333336</v>
      </c>
      <c r="C5850" s="1" t="s">
        <v>144</v>
      </c>
      <c r="D5850" s="1">
        <v>1269364671</v>
      </c>
      <c r="E5850" s="1" t="s">
        <v>137</v>
      </c>
      <c r="H5850" s="1" t="s">
        <v>138</v>
      </c>
      <c r="J5850" s="1">
        <v>21.34</v>
      </c>
      <c r="K5850" s="1">
        <v>23.085034</v>
      </c>
      <c r="L5850" s="1">
        <v>1.2525170000000001</v>
      </c>
      <c r="M5850" s="1">
        <v>0.49251699999999998</v>
      </c>
      <c r="N5850" s="1" t="b">
        <v>1</v>
      </c>
      <c r="O5850" s="1">
        <v>1</v>
      </c>
    </row>
    <row r="5851" spans="1:15" x14ac:dyDescent="0.2">
      <c r="A5851" s="124">
        <v>43984.666666666664</v>
      </c>
      <c r="B5851" s="124">
        <v>43984.5</v>
      </c>
      <c r="C5851" s="1" t="s">
        <v>144</v>
      </c>
      <c r="D5851" s="1">
        <v>1269364671</v>
      </c>
      <c r="E5851" s="1" t="s">
        <v>137</v>
      </c>
      <c r="H5851" s="1" t="s">
        <v>138</v>
      </c>
      <c r="J5851" s="1">
        <v>22.3</v>
      </c>
      <c r="K5851" s="1">
        <v>25.651577</v>
      </c>
      <c r="L5851" s="1">
        <v>2.7962189999999998</v>
      </c>
      <c r="M5851" s="1">
        <v>0.55535800000000002</v>
      </c>
      <c r="N5851" s="1" t="b">
        <v>1</v>
      </c>
      <c r="O5851" s="1">
        <v>1</v>
      </c>
    </row>
    <row r="5852" spans="1:15" x14ac:dyDescent="0.2">
      <c r="A5852" s="124">
        <v>43984.708333333336</v>
      </c>
      <c r="B5852" s="124">
        <v>43984.541666666664</v>
      </c>
      <c r="C5852" s="1" t="s">
        <v>144</v>
      </c>
      <c r="D5852" s="1">
        <v>1269364671</v>
      </c>
      <c r="E5852" s="1" t="s">
        <v>137</v>
      </c>
      <c r="H5852" s="1" t="s">
        <v>138</v>
      </c>
      <c r="J5852" s="1">
        <v>24.44</v>
      </c>
      <c r="K5852" s="1">
        <v>29.310901000000001</v>
      </c>
      <c r="L5852" s="1">
        <v>4.2270430000000001</v>
      </c>
      <c r="M5852" s="1">
        <v>0.64385800000000004</v>
      </c>
      <c r="N5852" s="1" t="b">
        <v>1</v>
      </c>
      <c r="O5852" s="1">
        <v>1</v>
      </c>
    </row>
    <row r="5853" spans="1:15" x14ac:dyDescent="0.2">
      <c r="A5853" s="124">
        <v>43984.75</v>
      </c>
      <c r="B5853" s="124">
        <v>43984.583333333336</v>
      </c>
      <c r="C5853" s="1" t="s">
        <v>144</v>
      </c>
      <c r="D5853" s="1">
        <v>1269364671</v>
      </c>
      <c r="E5853" s="1" t="s">
        <v>137</v>
      </c>
      <c r="H5853" s="1" t="s">
        <v>138</v>
      </c>
      <c r="J5853" s="1">
        <v>27.14</v>
      </c>
      <c r="K5853" s="1">
        <v>33.813397999999999</v>
      </c>
      <c r="L5853" s="1">
        <v>5.9031560000000001</v>
      </c>
      <c r="M5853" s="1">
        <v>0.77024199999999998</v>
      </c>
      <c r="N5853" s="1" t="b">
        <v>1</v>
      </c>
      <c r="O5853" s="1">
        <v>1</v>
      </c>
    </row>
    <row r="5854" spans="1:15" x14ac:dyDescent="0.2">
      <c r="A5854" s="124">
        <v>43984.791666666664</v>
      </c>
      <c r="B5854" s="124">
        <v>43984.625</v>
      </c>
      <c r="C5854" s="1" t="s">
        <v>144</v>
      </c>
      <c r="D5854" s="1">
        <v>1269364671</v>
      </c>
      <c r="E5854" s="1" t="s">
        <v>137</v>
      </c>
      <c r="H5854" s="1" t="s">
        <v>138</v>
      </c>
      <c r="J5854" s="1">
        <v>30.7</v>
      </c>
      <c r="K5854" s="1">
        <v>38.294966000000002</v>
      </c>
      <c r="L5854" s="1">
        <v>6.8017019999999997</v>
      </c>
      <c r="M5854" s="1">
        <v>0.79326399999999997</v>
      </c>
      <c r="N5854" s="1" t="b">
        <v>1</v>
      </c>
      <c r="O5854" s="1">
        <v>1</v>
      </c>
    </row>
    <row r="5855" spans="1:15" x14ac:dyDescent="0.2">
      <c r="A5855" s="124">
        <v>43984.833333333336</v>
      </c>
      <c r="B5855" s="124">
        <v>43984.666666666664</v>
      </c>
      <c r="C5855" s="1" t="s">
        <v>144</v>
      </c>
      <c r="D5855" s="1">
        <v>1269364671</v>
      </c>
      <c r="E5855" s="1" t="s">
        <v>137</v>
      </c>
      <c r="H5855" s="1" t="s">
        <v>138</v>
      </c>
      <c r="J5855" s="1">
        <v>32.51</v>
      </c>
      <c r="K5855" s="1">
        <v>38.876384000000002</v>
      </c>
      <c r="L5855" s="1">
        <v>5.5028810000000004</v>
      </c>
      <c r="M5855" s="1">
        <v>0.86350300000000002</v>
      </c>
      <c r="N5855" s="1" t="b">
        <v>1</v>
      </c>
      <c r="O5855" s="1">
        <v>1</v>
      </c>
    </row>
    <row r="5856" spans="1:15" x14ac:dyDescent="0.2">
      <c r="A5856" s="124">
        <v>43984.875</v>
      </c>
      <c r="B5856" s="124">
        <v>43984.708333333336</v>
      </c>
      <c r="C5856" s="1" t="s">
        <v>144</v>
      </c>
      <c r="D5856" s="1">
        <v>1269364671</v>
      </c>
      <c r="E5856" s="1" t="s">
        <v>137</v>
      </c>
      <c r="H5856" s="1" t="s">
        <v>138</v>
      </c>
      <c r="J5856" s="1">
        <v>36.07</v>
      </c>
      <c r="K5856" s="1">
        <v>41.790317999999999</v>
      </c>
      <c r="L5856" s="1">
        <v>4.9683840000000004</v>
      </c>
      <c r="M5856" s="1">
        <v>0.75193399999999999</v>
      </c>
      <c r="N5856" s="1" t="b">
        <v>1</v>
      </c>
      <c r="O5856" s="1">
        <v>1</v>
      </c>
    </row>
    <row r="5857" spans="1:15" x14ac:dyDescent="0.2">
      <c r="A5857" s="124">
        <v>43984.916666666664</v>
      </c>
      <c r="B5857" s="124">
        <v>43984.75</v>
      </c>
      <c r="C5857" s="1" t="s">
        <v>144</v>
      </c>
      <c r="D5857" s="1">
        <v>1269364671</v>
      </c>
      <c r="E5857" s="1" t="s">
        <v>137</v>
      </c>
      <c r="H5857" s="1" t="s">
        <v>138</v>
      </c>
      <c r="J5857" s="1">
        <v>31.46</v>
      </c>
      <c r="K5857" s="1">
        <v>34.833317999999998</v>
      </c>
      <c r="L5857" s="1">
        <v>2.8387899999999999</v>
      </c>
      <c r="M5857" s="1">
        <v>0.534528</v>
      </c>
      <c r="N5857" s="1" t="b">
        <v>1</v>
      </c>
      <c r="O5857" s="1">
        <v>1</v>
      </c>
    </row>
    <row r="5858" spans="1:15" x14ac:dyDescent="0.2">
      <c r="A5858" s="124">
        <v>43984.958333333336</v>
      </c>
      <c r="B5858" s="124">
        <v>43984.791666666664</v>
      </c>
      <c r="C5858" s="1" t="s">
        <v>144</v>
      </c>
      <c r="D5858" s="1">
        <v>1269364671</v>
      </c>
      <c r="E5858" s="1" t="s">
        <v>137</v>
      </c>
      <c r="H5858" s="1" t="s">
        <v>138</v>
      </c>
      <c r="J5858" s="1">
        <v>26.31</v>
      </c>
      <c r="K5858" s="1">
        <v>27.772776</v>
      </c>
      <c r="L5858" s="1">
        <v>1.0998270000000001</v>
      </c>
      <c r="M5858" s="1">
        <v>0.36294900000000002</v>
      </c>
      <c r="N5858" s="1" t="b">
        <v>1</v>
      </c>
      <c r="O5858" s="1">
        <v>1</v>
      </c>
    </row>
    <row r="5859" spans="1:15" x14ac:dyDescent="0.2">
      <c r="A5859" s="124">
        <v>43985</v>
      </c>
      <c r="B5859" s="124">
        <v>43984.833333333336</v>
      </c>
      <c r="C5859" s="1" t="s">
        <v>144</v>
      </c>
      <c r="D5859" s="1">
        <v>1269364671</v>
      </c>
      <c r="E5859" s="1" t="s">
        <v>137</v>
      </c>
      <c r="H5859" s="1" t="s">
        <v>138</v>
      </c>
      <c r="J5859" s="1">
        <v>22.39</v>
      </c>
      <c r="K5859" s="1">
        <v>23.157543</v>
      </c>
      <c r="L5859" s="1">
        <v>0.49946600000000002</v>
      </c>
      <c r="M5859" s="1">
        <v>0.26807700000000001</v>
      </c>
      <c r="N5859" s="1" t="b">
        <v>1</v>
      </c>
      <c r="O5859" s="1">
        <v>1</v>
      </c>
    </row>
    <row r="5860" spans="1:15" x14ac:dyDescent="0.2">
      <c r="A5860" s="124">
        <v>43985.041666666664</v>
      </c>
      <c r="B5860" s="124">
        <v>43984.875</v>
      </c>
      <c r="C5860" s="1" t="s">
        <v>144</v>
      </c>
      <c r="D5860" s="1">
        <v>1269364671</v>
      </c>
      <c r="E5860" s="1" t="s">
        <v>137</v>
      </c>
      <c r="H5860" s="1" t="s">
        <v>138</v>
      </c>
      <c r="J5860" s="1">
        <v>20.49</v>
      </c>
      <c r="K5860" s="1">
        <v>20.998207000000001</v>
      </c>
      <c r="L5860" s="1">
        <v>0.19919300000000001</v>
      </c>
      <c r="M5860" s="1">
        <v>0.30901400000000001</v>
      </c>
      <c r="N5860" s="1" t="b">
        <v>1</v>
      </c>
      <c r="O5860" s="1">
        <v>1</v>
      </c>
    </row>
    <row r="5861" spans="1:15" x14ac:dyDescent="0.2">
      <c r="A5861" s="124">
        <v>43985.083333333336</v>
      </c>
      <c r="B5861" s="124">
        <v>43984.916666666664</v>
      </c>
      <c r="C5861" s="1" t="s">
        <v>144</v>
      </c>
      <c r="D5861" s="1">
        <v>1269364671</v>
      </c>
      <c r="E5861" s="1" t="s">
        <v>137</v>
      </c>
      <c r="H5861" s="1" t="s">
        <v>138</v>
      </c>
      <c r="J5861" s="1">
        <v>17.059999999999999</v>
      </c>
      <c r="K5861" s="1">
        <v>17.718588</v>
      </c>
      <c r="L5861" s="1">
        <v>0.34181800000000001</v>
      </c>
      <c r="M5861" s="1">
        <v>0.31677</v>
      </c>
      <c r="N5861" s="1" t="b">
        <v>1</v>
      </c>
      <c r="O5861" s="1">
        <v>1</v>
      </c>
    </row>
    <row r="5862" spans="1:15" x14ac:dyDescent="0.2">
      <c r="A5862" s="124">
        <v>43985.125</v>
      </c>
      <c r="B5862" s="124">
        <v>43984.958333333336</v>
      </c>
      <c r="C5862" s="1" t="s">
        <v>144</v>
      </c>
      <c r="D5862" s="1">
        <v>1269364671</v>
      </c>
      <c r="E5862" s="1" t="s">
        <v>137</v>
      </c>
      <c r="H5862" s="1" t="s">
        <v>138</v>
      </c>
      <c r="J5862" s="1">
        <v>14.71</v>
      </c>
      <c r="K5862" s="1">
        <v>15.310682</v>
      </c>
      <c r="L5862" s="1">
        <v>0.33133200000000002</v>
      </c>
      <c r="M5862" s="1">
        <v>0.26934999999999998</v>
      </c>
      <c r="N5862" s="1" t="b">
        <v>1</v>
      </c>
      <c r="O5862" s="1">
        <v>1</v>
      </c>
    </row>
    <row r="5863" spans="1:15" x14ac:dyDescent="0.2">
      <c r="A5863" s="124">
        <v>43985.166666666664</v>
      </c>
      <c r="B5863" s="124">
        <v>43985</v>
      </c>
      <c r="C5863" s="1" t="s">
        <v>144</v>
      </c>
      <c r="D5863" s="1">
        <v>1269364671</v>
      </c>
      <c r="E5863" s="1" t="s">
        <v>137</v>
      </c>
      <c r="H5863" s="1" t="s">
        <v>138</v>
      </c>
      <c r="J5863" s="1">
        <v>12.1</v>
      </c>
      <c r="K5863" s="1">
        <v>12.641026</v>
      </c>
      <c r="L5863" s="1">
        <v>0.318193</v>
      </c>
      <c r="M5863" s="1">
        <v>0.222833</v>
      </c>
      <c r="N5863" s="1" t="b">
        <v>1</v>
      </c>
      <c r="O5863" s="1">
        <v>1</v>
      </c>
    </row>
    <row r="5864" spans="1:15" x14ac:dyDescent="0.2">
      <c r="A5864" s="124">
        <v>43985.208333333336</v>
      </c>
      <c r="B5864" s="124">
        <v>43985.041666666664</v>
      </c>
      <c r="C5864" s="1" t="s">
        <v>144</v>
      </c>
      <c r="D5864" s="1">
        <v>1269364671</v>
      </c>
      <c r="E5864" s="1" t="s">
        <v>137</v>
      </c>
      <c r="H5864" s="1" t="s">
        <v>138</v>
      </c>
      <c r="J5864" s="1">
        <v>11.76</v>
      </c>
      <c r="K5864" s="1">
        <v>12.334530000000001</v>
      </c>
      <c r="L5864" s="1">
        <v>0.34977599999999998</v>
      </c>
      <c r="M5864" s="1">
        <v>0.22475400000000001</v>
      </c>
      <c r="N5864" s="1" t="b">
        <v>1</v>
      </c>
      <c r="O5864" s="1">
        <v>1</v>
      </c>
    </row>
    <row r="5865" spans="1:15" x14ac:dyDescent="0.2">
      <c r="A5865" s="124">
        <v>43985.25</v>
      </c>
      <c r="B5865" s="124">
        <v>43985.083333333336</v>
      </c>
      <c r="C5865" s="1" t="s">
        <v>144</v>
      </c>
      <c r="D5865" s="1">
        <v>1269364671</v>
      </c>
      <c r="E5865" s="1" t="s">
        <v>137</v>
      </c>
      <c r="H5865" s="1" t="s">
        <v>138</v>
      </c>
      <c r="J5865" s="1">
        <v>10.45</v>
      </c>
      <c r="K5865" s="1">
        <v>11.038541</v>
      </c>
      <c r="L5865" s="1">
        <v>0.36585899999999999</v>
      </c>
      <c r="M5865" s="1">
        <v>0.22268199999999999</v>
      </c>
      <c r="N5865" s="1" t="b">
        <v>1</v>
      </c>
      <c r="O5865" s="1">
        <v>1</v>
      </c>
    </row>
    <row r="5866" spans="1:15" x14ac:dyDescent="0.2">
      <c r="A5866" s="124">
        <v>43985.291666666664</v>
      </c>
      <c r="B5866" s="124">
        <v>43985.125</v>
      </c>
      <c r="C5866" s="1" t="s">
        <v>144</v>
      </c>
      <c r="D5866" s="1">
        <v>1269364671</v>
      </c>
      <c r="E5866" s="1" t="s">
        <v>137</v>
      </c>
      <c r="H5866" s="1" t="s">
        <v>138</v>
      </c>
      <c r="J5866" s="1">
        <v>9.76</v>
      </c>
      <c r="K5866" s="1">
        <v>10.299943000000001</v>
      </c>
      <c r="L5866" s="1">
        <v>0.3654</v>
      </c>
      <c r="M5866" s="1">
        <v>0.174543</v>
      </c>
      <c r="N5866" s="1" t="b">
        <v>1</v>
      </c>
      <c r="O5866" s="1">
        <v>1</v>
      </c>
    </row>
    <row r="5867" spans="1:15" x14ac:dyDescent="0.2">
      <c r="A5867" s="124">
        <v>43985.333333333336</v>
      </c>
      <c r="B5867" s="124">
        <v>43985.166666666664</v>
      </c>
      <c r="C5867" s="1" t="s">
        <v>144</v>
      </c>
      <c r="D5867" s="1">
        <v>1269364671</v>
      </c>
      <c r="E5867" s="1" t="s">
        <v>137</v>
      </c>
      <c r="H5867" s="1" t="s">
        <v>138</v>
      </c>
      <c r="J5867" s="1">
        <v>9.89</v>
      </c>
      <c r="K5867" s="1">
        <v>10.467601</v>
      </c>
      <c r="L5867" s="1">
        <v>0.387909</v>
      </c>
      <c r="M5867" s="1">
        <v>0.189692</v>
      </c>
      <c r="N5867" s="1" t="b">
        <v>1</v>
      </c>
      <c r="O5867" s="1">
        <v>1</v>
      </c>
    </row>
    <row r="5868" spans="1:15" x14ac:dyDescent="0.2">
      <c r="A5868" s="124">
        <v>43985.375</v>
      </c>
      <c r="B5868" s="124">
        <v>43985.208333333336</v>
      </c>
      <c r="C5868" s="1" t="s">
        <v>144</v>
      </c>
      <c r="D5868" s="1">
        <v>1269364671</v>
      </c>
      <c r="E5868" s="1" t="s">
        <v>137</v>
      </c>
      <c r="H5868" s="1" t="s">
        <v>138</v>
      </c>
      <c r="J5868" s="1">
        <v>10.99</v>
      </c>
      <c r="K5868" s="1">
        <v>11.735122</v>
      </c>
      <c r="L5868" s="1">
        <v>0.55796599999999996</v>
      </c>
      <c r="M5868" s="1">
        <v>0.18715599999999999</v>
      </c>
      <c r="N5868" s="1" t="b">
        <v>1</v>
      </c>
      <c r="O5868" s="1">
        <v>1</v>
      </c>
    </row>
    <row r="5869" spans="1:15" x14ac:dyDescent="0.2">
      <c r="A5869" s="124">
        <v>43985.416666666664</v>
      </c>
      <c r="B5869" s="124">
        <v>43985.25</v>
      </c>
      <c r="C5869" s="1" t="s">
        <v>144</v>
      </c>
      <c r="D5869" s="1">
        <v>1269364671</v>
      </c>
      <c r="E5869" s="1" t="s">
        <v>137</v>
      </c>
      <c r="H5869" s="1" t="s">
        <v>138</v>
      </c>
      <c r="J5869" s="1">
        <v>11.79</v>
      </c>
      <c r="K5869" s="1">
        <v>12.480812999999999</v>
      </c>
      <c r="L5869" s="1">
        <v>0.467472</v>
      </c>
      <c r="M5869" s="1">
        <v>0.22334100000000001</v>
      </c>
      <c r="N5869" s="1" t="b">
        <v>1</v>
      </c>
      <c r="O5869" s="1">
        <v>1</v>
      </c>
    </row>
    <row r="5870" spans="1:15" x14ac:dyDescent="0.2">
      <c r="A5870" s="124">
        <v>43985.458333333336</v>
      </c>
      <c r="B5870" s="124">
        <v>43985.291666666664</v>
      </c>
      <c r="C5870" s="1" t="s">
        <v>144</v>
      </c>
      <c r="D5870" s="1">
        <v>1269364671</v>
      </c>
      <c r="E5870" s="1" t="s">
        <v>137</v>
      </c>
      <c r="H5870" s="1" t="s">
        <v>138</v>
      </c>
      <c r="J5870" s="1">
        <v>14.41</v>
      </c>
      <c r="K5870" s="1">
        <v>15.175084</v>
      </c>
      <c r="L5870" s="1">
        <v>0.51730100000000001</v>
      </c>
      <c r="M5870" s="1">
        <v>0.247783</v>
      </c>
      <c r="N5870" s="1" t="b">
        <v>1</v>
      </c>
      <c r="O5870" s="1">
        <v>1</v>
      </c>
    </row>
    <row r="5871" spans="1:15" x14ac:dyDescent="0.2">
      <c r="A5871" s="124">
        <v>43985.5</v>
      </c>
      <c r="B5871" s="124">
        <v>43985.333333333336</v>
      </c>
      <c r="C5871" s="1" t="s">
        <v>144</v>
      </c>
      <c r="D5871" s="1">
        <v>1269364671</v>
      </c>
      <c r="E5871" s="1" t="s">
        <v>137</v>
      </c>
      <c r="H5871" s="1" t="s">
        <v>138</v>
      </c>
      <c r="J5871" s="1">
        <v>17.07</v>
      </c>
      <c r="K5871" s="1">
        <v>17.623301000000001</v>
      </c>
      <c r="L5871" s="1">
        <v>0.35864099999999999</v>
      </c>
      <c r="M5871" s="1">
        <v>0.19466</v>
      </c>
      <c r="N5871" s="1" t="b">
        <v>1</v>
      </c>
      <c r="O5871" s="1">
        <v>1</v>
      </c>
    </row>
    <row r="5872" spans="1:15" x14ac:dyDescent="0.2">
      <c r="A5872" s="124">
        <v>43985.541666666664</v>
      </c>
      <c r="B5872" s="124">
        <v>43985.375</v>
      </c>
      <c r="C5872" s="1" t="s">
        <v>144</v>
      </c>
      <c r="D5872" s="1">
        <v>1269364671</v>
      </c>
      <c r="E5872" s="1" t="s">
        <v>137</v>
      </c>
      <c r="H5872" s="1" t="s">
        <v>138</v>
      </c>
      <c r="J5872" s="1">
        <v>19.21</v>
      </c>
      <c r="K5872" s="1">
        <v>20.111283</v>
      </c>
      <c r="L5872" s="1">
        <v>0.56555599999999995</v>
      </c>
      <c r="M5872" s="1">
        <v>0.335727</v>
      </c>
      <c r="N5872" s="1" t="b">
        <v>1</v>
      </c>
      <c r="O5872" s="1">
        <v>1</v>
      </c>
    </row>
    <row r="5873" spans="1:15" x14ac:dyDescent="0.2">
      <c r="A5873" s="124">
        <v>43985.583333333336</v>
      </c>
      <c r="B5873" s="124">
        <v>43985.416666666664</v>
      </c>
      <c r="C5873" s="1" t="s">
        <v>144</v>
      </c>
      <c r="D5873" s="1">
        <v>1269364671</v>
      </c>
      <c r="E5873" s="1" t="s">
        <v>137</v>
      </c>
      <c r="H5873" s="1" t="s">
        <v>138</v>
      </c>
      <c r="J5873" s="1">
        <v>21.38</v>
      </c>
      <c r="K5873" s="1">
        <v>22.628309000000002</v>
      </c>
      <c r="L5873" s="1">
        <v>0.84004599999999996</v>
      </c>
      <c r="M5873" s="1">
        <v>0.40826299999999999</v>
      </c>
      <c r="N5873" s="1" t="b">
        <v>1</v>
      </c>
      <c r="O5873" s="1">
        <v>1</v>
      </c>
    </row>
    <row r="5874" spans="1:15" x14ac:dyDescent="0.2">
      <c r="A5874" s="124">
        <v>43985.625</v>
      </c>
      <c r="B5874" s="124">
        <v>43985.458333333336</v>
      </c>
      <c r="C5874" s="1" t="s">
        <v>144</v>
      </c>
      <c r="D5874" s="1">
        <v>1269364671</v>
      </c>
      <c r="E5874" s="1" t="s">
        <v>137</v>
      </c>
      <c r="H5874" s="1" t="s">
        <v>138</v>
      </c>
      <c r="J5874" s="1">
        <v>22.85</v>
      </c>
      <c r="K5874" s="1">
        <v>24.093774</v>
      </c>
      <c r="L5874" s="1">
        <v>0.74186399999999997</v>
      </c>
      <c r="M5874" s="1">
        <v>0.50190999999999997</v>
      </c>
      <c r="N5874" s="1" t="b">
        <v>1</v>
      </c>
      <c r="O5874" s="1">
        <v>1</v>
      </c>
    </row>
    <row r="5875" spans="1:15" x14ac:dyDescent="0.2">
      <c r="A5875" s="124">
        <v>43985.666666666664</v>
      </c>
      <c r="B5875" s="124">
        <v>43985.5</v>
      </c>
      <c r="C5875" s="1" t="s">
        <v>144</v>
      </c>
      <c r="D5875" s="1">
        <v>1269364671</v>
      </c>
      <c r="E5875" s="1" t="s">
        <v>137</v>
      </c>
      <c r="H5875" s="1" t="s">
        <v>138</v>
      </c>
      <c r="J5875" s="1">
        <v>25.24</v>
      </c>
      <c r="K5875" s="1">
        <v>26.353619999999999</v>
      </c>
      <c r="L5875" s="1">
        <v>0.328152</v>
      </c>
      <c r="M5875" s="1">
        <v>0.78546800000000006</v>
      </c>
      <c r="N5875" s="1" t="b">
        <v>1</v>
      </c>
      <c r="O5875" s="1">
        <v>1</v>
      </c>
    </row>
    <row r="5876" spans="1:15" x14ac:dyDescent="0.2">
      <c r="A5876" s="124">
        <v>43985.708333333336</v>
      </c>
      <c r="B5876" s="124">
        <v>43985.541666666664</v>
      </c>
      <c r="C5876" s="1" t="s">
        <v>144</v>
      </c>
      <c r="D5876" s="1">
        <v>1269364671</v>
      </c>
      <c r="E5876" s="1" t="s">
        <v>137</v>
      </c>
      <c r="H5876" s="1" t="s">
        <v>138</v>
      </c>
      <c r="J5876" s="1">
        <v>30.67</v>
      </c>
      <c r="K5876" s="1">
        <v>31.271668999999999</v>
      </c>
      <c r="L5876" s="1">
        <v>-0.50314999999999999</v>
      </c>
      <c r="M5876" s="1">
        <v>1.104819</v>
      </c>
      <c r="N5876" s="1" t="b">
        <v>1</v>
      </c>
      <c r="O5876" s="1">
        <v>1</v>
      </c>
    </row>
    <row r="5877" spans="1:15" x14ac:dyDescent="0.2">
      <c r="A5877" s="124">
        <v>43985.75</v>
      </c>
      <c r="B5877" s="124">
        <v>43985.583333333336</v>
      </c>
      <c r="C5877" s="1" t="s">
        <v>144</v>
      </c>
      <c r="D5877" s="1">
        <v>1269364671</v>
      </c>
      <c r="E5877" s="1" t="s">
        <v>137</v>
      </c>
      <c r="H5877" s="1" t="s">
        <v>138</v>
      </c>
      <c r="J5877" s="1">
        <v>35.200000000000003</v>
      </c>
      <c r="K5877" s="1">
        <v>35.418266000000003</v>
      </c>
      <c r="L5877" s="1">
        <v>-1.1731149999999999</v>
      </c>
      <c r="M5877" s="1">
        <v>1.391381</v>
      </c>
      <c r="N5877" s="1" t="b">
        <v>1</v>
      </c>
      <c r="O5877" s="1">
        <v>1</v>
      </c>
    </row>
    <row r="5878" spans="1:15" x14ac:dyDescent="0.2">
      <c r="A5878" s="124">
        <v>43985.791666666664</v>
      </c>
      <c r="B5878" s="124">
        <v>43985.625</v>
      </c>
      <c r="C5878" s="1" t="s">
        <v>144</v>
      </c>
      <c r="D5878" s="1">
        <v>1269364671</v>
      </c>
      <c r="E5878" s="1" t="s">
        <v>137</v>
      </c>
      <c r="H5878" s="1" t="s">
        <v>138</v>
      </c>
      <c r="J5878" s="1">
        <v>38.58</v>
      </c>
      <c r="K5878" s="1">
        <v>39.837344999999999</v>
      </c>
      <c r="L5878" s="1">
        <v>-0.36505399999999999</v>
      </c>
      <c r="M5878" s="1">
        <v>1.6223989999999999</v>
      </c>
      <c r="N5878" s="1" t="b">
        <v>1</v>
      </c>
      <c r="O5878" s="1">
        <v>1</v>
      </c>
    </row>
    <row r="5879" spans="1:15" x14ac:dyDescent="0.2">
      <c r="A5879" s="124">
        <v>43985.833333333336</v>
      </c>
      <c r="B5879" s="124">
        <v>43985.666666666664</v>
      </c>
      <c r="C5879" s="1" t="s">
        <v>144</v>
      </c>
      <c r="D5879" s="1">
        <v>1269364671</v>
      </c>
      <c r="E5879" s="1" t="s">
        <v>137</v>
      </c>
      <c r="H5879" s="1" t="s">
        <v>138</v>
      </c>
      <c r="J5879" s="1">
        <v>44.96</v>
      </c>
      <c r="K5879" s="1">
        <v>44.184995000000001</v>
      </c>
      <c r="L5879" s="1">
        <v>-2.5113319999999999</v>
      </c>
      <c r="M5879" s="1">
        <v>1.736327</v>
      </c>
      <c r="N5879" s="1" t="b">
        <v>1</v>
      </c>
      <c r="O5879" s="1">
        <v>1</v>
      </c>
    </row>
    <row r="5880" spans="1:15" x14ac:dyDescent="0.2">
      <c r="A5880" s="124">
        <v>43985.875</v>
      </c>
      <c r="B5880" s="124">
        <v>43985.708333333336</v>
      </c>
      <c r="C5880" s="1" t="s">
        <v>144</v>
      </c>
      <c r="D5880" s="1">
        <v>1269364671</v>
      </c>
      <c r="E5880" s="1" t="s">
        <v>137</v>
      </c>
      <c r="H5880" s="1" t="s">
        <v>138</v>
      </c>
      <c r="J5880" s="1">
        <v>45.27</v>
      </c>
      <c r="K5880" s="1">
        <v>42.353071</v>
      </c>
      <c r="L5880" s="1">
        <v>-4.401205</v>
      </c>
      <c r="M5880" s="1">
        <v>1.4842759999999999</v>
      </c>
      <c r="N5880" s="1" t="b">
        <v>1</v>
      </c>
      <c r="O5880" s="1">
        <v>1</v>
      </c>
    </row>
    <row r="5881" spans="1:15" x14ac:dyDescent="0.2">
      <c r="A5881" s="124">
        <v>43985.916666666664</v>
      </c>
      <c r="B5881" s="124">
        <v>43985.75</v>
      </c>
      <c r="C5881" s="1" t="s">
        <v>144</v>
      </c>
      <c r="D5881" s="1">
        <v>1269364671</v>
      </c>
      <c r="E5881" s="1" t="s">
        <v>137</v>
      </c>
      <c r="H5881" s="1" t="s">
        <v>138</v>
      </c>
      <c r="J5881" s="1">
        <v>37.22</v>
      </c>
      <c r="K5881" s="1">
        <v>35.670276000000001</v>
      </c>
      <c r="L5881" s="1">
        <v>-2.8449779999999998</v>
      </c>
      <c r="M5881" s="1">
        <v>1.2952539999999999</v>
      </c>
      <c r="N5881" s="1" t="b">
        <v>1</v>
      </c>
      <c r="O5881" s="1">
        <v>1</v>
      </c>
    </row>
    <row r="5882" spans="1:15" x14ac:dyDescent="0.2">
      <c r="A5882" s="124">
        <v>43985.958333333336</v>
      </c>
      <c r="B5882" s="124">
        <v>43985.791666666664</v>
      </c>
      <c r="C5882" s="1" t="s">
        <v>144</v>
      </c>
      <c r="D5882" s="1">
        <v>1269364671</v>
      </c>
      <c r="E5882" s="1" t="s">
        <v>137</v>
      </c>
      <c r="H5882" s="1" t="s">
        <v>138</v>
      </c>
      <c r="J5882" s="1">
        <v>26.96</v>
      </c>
      <c r="K5882" s="1">
        <v>26.743117000000002</v>
      </c>
      <c r="L5882" s="1">
        <v>-1.0964780000000001</v>
      </c>
      <c r="M5882" s="1">
        <v>0.87959500000000002</v>
      </c>
      <c r="N5882" s="1" t="b">
        <v>1</v>
      </c>
      <c r="O5882" s="1">
        <v>1</v>
      </c>
    </row>
    <row r="5883" spans="1:15" x14ac:dyDescent="0.2">
      <c r="A5883" s="124">
        <v>43986</v>
      </c>
      <c r="B5883" s="124">
        <v>43985.833333333336</v>
      </c>
      <c r="C5883" s="1" t="s">
        <v>144</v>
      </c>
      <c r="D5883" s="1">
        <v>1269364671</v>
      </c>
      <c r="E5883" s="1" t="s">
        <v>137</v>
      </c>
      <c r="H5883" s="1" t="s">
        <v>138</v>
      </c>
      <c r="J5883" s="1">
        <v>24.69</v>
      </c>
      <c r="K5883" s="1">
        <v>24.587133999999999</v>
      </c>
      <c r="L5883" s="1">
        <v>-0.66821699999999995</v>
      </c>
      <c r="M5883" s="1">
        <v>0.56535100000000005</v>
      </c>
      <c r="N5883" s="1" t="b">
        <v>1</v>
      </c>
      <c r="O5883" s="1">
        <v>1</v>
      </c>
    </row>
    <row r="5884" spans="1:15" x14ac:dyDescent="0.2">
      <c r="A5884" s="124">
        <v>43986.041666666664</v>
      </c>
      <c r="B5884" s="124">
        <v>43985.875</v>
      </c>
      <c r="C5884" s="1" t="s">
        <v>144</v>
      </c>
      <c r="D5884" s="1">
        <v>1269364671</v>
      </c>
      <c r="E5884" s="1" t="s">
        <v>137</v>
      </c>
      <c r="H5884" s="1" t="s">
        <v>138</v>
      </c>
      <c r="J5884" s="1">
        <v>22.61</v>
      </c>
      <c r="K5884" s="1">
        <v>23.438668</v>
      </c>
      <c r="L5884" s="1">
        <v>0.28027000000000002</v>
      </c>
      <c r="M5884" s="1">
        <v>0.54839800000000005</v>
      </c>
      <c r="N5884" s="1" t="b">
        <v>1</v>
      </c>
      <c r="O5884" s="1">
        <v>1</v>
      </c>
    </row>
    <row r="5885" spans="1:15" x14ac:dyDescent="0.2">
      <c r="A5885" s="124">
        <v>43986.083333333336</v>
      </c>
      <c r="B5885" s="124">
        <v>43985.916666666664</v>
      </c>
      <c r="C5885" s="1" t="s">
        <v>144</v>
      </c>
      <c r="D5885" s="1">
        <v>1269364671</v>
      </c>
      <c r="E5885" s="1" t="s">
        <v>137</v>
      </c>
      <c r="H5885" s="1" t="s">
        <v>138</v>
      </c>
      <c r="J5885" s="1">
        <v>19.59</v>
      </c>
      <c r="K5885" s="1">
        <v>20.658632999999998</v>
      </c>
      <c r="L5885" s="1">
        <v>0.36498399999999998</v>
      </c>
      <c r="M5885" s="1">
        <v>0.70364899999999997</v>
      </c>
      <c r="N5885" s="1" t="b">
        <v>1</v>
      </c>
      <c r="O5885" s="1">
        <v>1</v>
      </c>
    </row>
    <row r="5886" spans="1:15" x14ac:dyDescent="0.2">
      <c r="A5886" s="124">
        <v>43986.125</v>
      </c>
      <c r="B5886" s="124">
        <v>43985.958333333336</v>
      </c>
      <c r="C5886" s="1" t="s">
        <v>144</v>
      </c>
      <c r="D5886" s="1">
        <v>1269364671</v>
      </c>
      <c r="E5886" s="1" t="s">
        <v>137</v>
      </c>
      <c r="H5886" s="1" t="s">
        <v>138</v>
      </c>
      <c r="J5886" s="1">
        <v>18.09</v>
      </c>
      <c r="K5886" s="1">
        <v>18.895202999999999</v>
      </c>
      <c r="L5886" s="1">
        <v>0.220716</v>
      </c>
      <c r="M5886" s="1">
        <v>0.58448699999999998</v>
      </c>
      <c r="N5886" s="1" t="b">
        <v>1</v>
      </c>
      <c r="O5886" s="1">
        <v>1</v>
      </c>
    </row>
    <row r="5887" spans="1:15" x14ac:dyDescent="0.2">
      <c r="A5887" s="124">
        <v>43986.166666666664</v>
      </c>
      <c r="B5887" s="124">
        <v>43986</v>
      </c>
      <c r="C5887" s="1" t="s">
        <v>144</v>
      </c>
      <c r="D5887" s="1">
        <v>1269364671</v>
      </c>
      <c r="E5887" s="1" t="s">
        <v>137</v>
      </c>
      <c r="H5887" s="1" t="s">
        <v>138</v>
      </c>
      <c r="J5887" s="1">
        <v>16.989999999999998</v>
      </c>
      <c r="K5887" s="1">
        <v>17.429552000000001</v>
      </c>
      <c r="L5887" s="1">
        <v>2.5262E-2</v>
      </c>
      <c r="M5887" s="1">
        <v>0.41428999999999999</v>
      </c>
      <c r="N5887" s="1" t="b">
        <v>1</v>
      </c>
      <c r="O5887" s="1">
        <v>1</v>
      </c>
    </row>
    <row r="5888" spans="1:15" x14ac:dyDescent="0.2">
      <c r="A5888" s="124">
        <v>43986.208333333336</v>
      </c>
      <c r="B5888" s="124">
        <v>43986.041666666664</v>
      </c>
      <c r="C5888" s="1" t="s">
        <v>144</v>
      </c>
      <c r="D5888" s="1">
        <v>1269364671</v>
      </c>
      <c r="E5888" s="1" t="s">
        <v>137</v>
      </c>
      <c r="H5888" s="1" t="s">
        <v>138</v>
      </c>
      <c r="J5888" s="1">
        <v>15.47</v>
      </c>
      <c r="K5888" s="1">
        <v>15.894988</v>
      </c>
      <c r="L5888" s="1">
        <v>7.0375999999999994E-2</v>
      </c>
      <c r="M5888" s="1">
        <v>0.35461199999999998</v>
      </c>
      <c r="N5888" s="1" t="b">
        <v>1</v>
      </c>
      <c r="O5888" s="1">
        <v>1</v>
      </c>
    </row>
    <row r="5889" spans="1:15" x14ac:dyDescent="0.2">
      <c r="A5889" s="124">
        <v>43986.25</v>
      </c>
      <c r="B5889" s="124">
        <v>43986.083333333336</v>
      </c>
      <c r="C5889" s="1" t="s">
        <v>144</v>
      </c>
      <c r="D5889" s="1">
        <v>1269364671</v>
      </c>
      <c r="E5889" s="1" t="s">
        <v>137</v>
      </c>
      <c r="H5889" s="1" t="s">
        <v>138</v>
      </c>
      <c r="J5889" s="1">
        <v>14.33</v>
      </c>
      <c r="K5889" s="1">
        <v>14.563539</v>
      </c>
      <c r="L5889" s="1">
        <v>-9.6182000000000004E-2</v>
      </c>
      <c r="M5889" s="1">
        <v>0.32972099999999999</v>
      </c>
      <c r="N5889" s="1" t="b">
        <v>1</v>
      </c>
      <c r="O5889" s="1">
        <v>1</v>
      </c>
    </row>
    <row r="5890" spans="1:15" x14ac:dyDescent="0.2">
      <c r="A5890" s="124">
        <v>43986.291666666664</v>
      </c>
      <c r="B5890" s="124">
        <v>43986.125</v>
      </c>
      <c r="C5890" s="1" t="s">
        <v>144</v>
      </c>
      <c r="D5890" s="1">
        <v>1269364671</v>
      </c>
      <c r="E5890" s="1" t="s">
        <v>137</v>
      </c>
      <c r="H5890" s="1" t="s">
        <v>138</v>
      </c>
      <c r="J5890" s="1">
        <v>13.47</v>
      </c>
      <c r="K5890" s="1">
        <v>13.747356999999999</v>
      </c>
      <c r="L5890" s="1">
        <v>2.7456000000000001E-2</v>
      </c>
      <c r="M5890" s="1">
        <v>0.24990100000000001</v>
      </c>
      <c r="N5890" s="1" t="b">
        <v>1</v>
      </c>
      <c r="O5890" s="1">
        <v>1</v>
      </c>
    </row>
    <row r="5891" spans="1:15" x14ac:dyDescent="0.2">
      <c r="A5891" s="124">
        <v>43986.333333333336</v>
      </c>
      <c r="B5891" s="124">
        <v>43986.166666666664</v>
      </c>
      <c r="C5891" s="1" t="s">
        <v>144</v>
      </c>
      <c r="D5891" s="1">
        <v>1269364671</v>
      </c>
      <c r="E5891" s="1" t="s">
        <v>137</v>
      </c>
      <c r="H5891" s="1" t="s">
        <v>138</v>
      </c>
      <c r="J5891" s="1">
        <v>13.03</v>
      </c>
      <c r="K5891" s="1">
        <v>13.361314999999999</v>
      </c>
      <c r="L5891" s="1">
        <v>8.8285000000000002E-2</v>
      </c>
      <c r="M5891" s="1">
        <v>0.24303</v>
      </c>
      <c r="N5891" s="1" t="b">
        <v>1</v>
      </c>
      <c r="O5891" s="1">
        <v>1</v>
      </c>
    </row>
    <row r="5892" spans="1:15" x14ac:dyDescent="0.2">
      <c r="A5892" s="124">
        <v>43986.375</v>
      </c>
      <c r="B5892" s="124">
        <v>43986.208333333336</v>
      </c>
      <c r="C5892" s="1" t="s">
        <v>144</v>
      </c>
      <c r="D5892" s="1">
        <v>1269364671</v>
      </c>
      <c r="E5892" s="1" t="s">
        <v>137</v>
      </c>
      <c r="H5892" s="1" t="s">
        <v>138</v>
      </c>
      <c r="J5892" s="1">
        <v>14.09</v>
      </c>
      <c r="K5892" s="1">
        <v>14.346610999999999</v>
      </c>
      <c r="L5892" s="1">
        <v>-1.6272999999999999E-2</v>
      </c>
      <c r="M5892" s="1">
        <v>0.27288400000000002</v>
      </c>
      <c r="N5892" s="1" t="b">
        <v>1</v>
      </c>
      <c r="O5892" s="1">
        <v>1</v>
      </c>
    </row>
    <row r="5893" spans="1:15" x14ac:dyDescent="0.2">
      <c r="A5893" s="124">
        <v>43986.416666666664</v>
      </c>
      <c r="B5893" s="124">
        <v>43986.25</v>
      </c>
      <c r="C5893" s="1" t="s">
        <v>144</v>
      </c>
      <c r="D5893" s="1">
        <v>1269364671</v>
      </c>
      <c r="E5893" s="1" t="s">
        <v>137</v>
      </c>
      <c r="H5893" s="1" t="s">
        <v>138</v>
      </c>
      <c r="J5893" s="1">
        <v>15.4</v>
      </c>
      <c r="K5893" s="1">
        <v>15.806744999999999</v>
      </c>
      <c r="L5893" s="1">
        <v>0.187113</v>
      </c>
      <c r="M5893" s="1">
        <v>0.21963199999999999</v>
      </c>
      <c r="N5893" s="1" t="b">
        <v>1</v>
      </c>
      <c r="O5893" s="1">
        <v>1</v>
      </c>
    </row>
    <row r="5894" spans="1:15" x14ac:dyDescent="0.2">
      <c r="A5894" s="124">
        <v>43986.458333333336</v>
      </c>
      <c r="B5894" s="124">
        <v>43986.291666666664</v>
      </c>
      <c r="C5894" s="1" t="s">
        <v>144</v>
      </c>
      <c r="D5894" s="1">
        <v>1269364671</v>
      </c>
      <c r="E5894" s="1" t="s">
        <v>137</v>
      </c>
      <c r="H5894" s="1" t="s">
        <v>138</v>
      </c>
      <c r="J5894" s="1">
        <v>18.190000000000001</v>
      </c>
      <c r="K5894" s="1">
        <v>18.644974999999999</v>
      </c>
      <c r="L5894" s="1">
        <v>0.226158</v>
      </c>
      <c r="M5894" s="1">
        <v>0.22881699999999999</v>
      </c>
      <c r="N5894" s="1" t="b">
        <v>1</v>
      </c>
      <c r="O5894" s="1">
        <v>1</v>
      </c>
    </row>
    <row r="5895" spans="1:15" x14ac:dyDescent="0.2">
      <c r="A5895" s="124">
        <v>43986.5</v>
      </c>
      <c r="B5895" s="124">
        <v>43986.333333333336</v>
      </c>
      <c r="C5895" s="1" t="s">
        <v>144</v>
      </c>
      <c r="D5895" s="1">
        <v>1269364671</v>
      </c>
      <c r="E5895" s="1" t="s">
        <v>137</v>
      </c>
      <c r="H5895" s="1" t="s">
        <v>138</v>
      </c>
      <c r="J5895" s="1">
        <v>19.850000000000001</v>
      </c>
      <c r="K5895" s="1">
        <v>20.846133999999999</v>
      </c>
      <c r="L5895" s="1">
        <v>0.70372100000000004</v>
      </c>
      <c r="M5895" s="1">
        <v>0.29241299999999998</v>
      </c>
      <c r="N5895" s="1" t="b">
        <v>1</v>
      </c>
      <c r="O5895" s="1">
        <v>1</v>
      </c>
    </row>
    <row r="5896" spans="1:15" x14ac:dyDescent="0.2">
      <c r="A5896" s="124">
        <v>43986.541666666664</v>
      </c>
      <c r="B5896" s="124">
        <v>43986.375</v>
      </c>
      <c r="C5896" s="1" t="s">
        <v>144</v>
      </c>
      <c r="D5896" s="1">
        <v>1269364671</v>
      </c>
      <c r="E5896" s="1" t="s">
        <v>137</v>
      </c>
      <c r="H5896" s="1" t="s">
        <v>138</v>
      </c>
      <c r="J5896" s="1">
        <v>21.2</v>
      </c>
      <c r="K5896" s="1">
        <v>21.935101</v>
      </c>
      <c r="L5896" s="1">
        <v>0.32195299999999999</v>
      </c>
      <c r="M5896" s="1">
        <v>0.41314800000000002</v>
      </c>
      <c r="N5896" s="1" t="b">
        <v>1</v>
      </c>
      <c r="O5896" s="1">
        <v>1</v>
      </c>
    </row>
    <row r="5897" spans="1:15" x14ac:dyDescent="0.2">
      <c r="A5897" s="124">
        <v>43986.583333333336</v>
      </c>
      <c r="B5897" s="124">
        <v>43986.416666666664</v>
      </c>
      <c r="C5897" s="1" t="s">
        <v>144</v>
      </c>
      <c r="D5897" s="1">
        <v>1269364671</v>
      </c>
      <c r="E5897" s="1" t="s">
        <v>137</v>
      </c>
      <c r="H5897" s="1" t="s">
        <v>138</v>
      </c>
      <c r="J5897" s="1">
        <v>23.97</v>
      </c>
      <c r="K5897" s="1">
        <v>24.539978999999999</v>
      </c>
      <c r="L5897" s="1">
        <v>0.191301</v>
      </c>
      <c r="M5897" s="1">
        <v>0.37867800000000001</v>
      </c>
      <c r="N5897" s="1" t="b">
        <v>1</v>
      </c>
      <c r="O5897" s="1">
        <v>1</v>
      </c>
    </row>
    <row r="5898" spans="1:15" x14ac:dyDescent="0.2">
      <c r="A5898" s="124">
        <v>43986.625</v>
      </c>
      <c r="B5898" s="124">
        <v>43986.458333333336</v>
      </c>
      <c r="C5898" s="1" t="s">
        <v>144</v>
      </c>
      <c r="D5898" s="1">
        <v>1269364671</v>
      </c>
      <c r="E5898" s="1" t="s">
        <v>137</v>
      </c>
      <c r="H5898" s="1" t="s">
        <v>138</v>
      </c>
      <c r="J5898" s="1">
        <v>25.81</v>
      </c>
      <c r="K5898" s="1">
        <v>26.768573</v>
      </c>
      <c r="L5898" s="1">
        <v>0.70767899999999995</v>
      </c>
      <c r="M5898" s="1">
        <v>0.25089400000000001</v>
      </c>
      <c r="N5898" s="1" t="b">
        <v>1</v>
      </c>
      <c r="O5898" s="1">
        <v>1</v>
      </c>
    </row>
    <row r="5899" spans="1:15" x14ac:dyDescent="0.2">
      <c r="A5899" s="124">
        <v>43986.666666666664</v>
      </c>
      <c r="B5899" s="124">
        <v>43986.5</v>
      </c>
      <c r="C5899" s="1" t="s">
        <v>144</v>
      </c>
      <c r="D5899" s="1">
        <v>1269364671</v>
      </c>
      <c r="E5899" s="1" t="s">
        <v>137</v>
      </c>
      <c r="H5899" s="1" t="s">
        <v>138</v>
      </c>
      <c r="J5899" s="1">
        <v>29.76</v>
      </c>
      <c r="K5899" s="1">
        <v>30.048310000000001</v>
      </c>
      <c r="L5899" s="1">
        <v>-1.6331999999999999E-2</v>
      </c>
      <c r="M5899" s="1">
        <v>0.30464200000000002</v>
      </c>
      <c r="N5899" s="1" t="b">
        <v>1</v>
      </c>
      <c r="O5899" s="1">
        <v>1</v>
      </c>
    </row>
    <row r="5900" spans="1:15" x14ac:dyDescent="0.2">
      <c r="A5900" s="124">
        <v>43986.708333333336</v>
      </c>
      <c r="B5900" s="124">
        <v>43986.541666666664</v>
      </c>
      <c r="C5900" s="1" t="s">
        <v>144</v>
      </c>
      <c r="D5900" s="1">
        <v>1269364671</v>
      </c>
      <c r="E5900" s="1" t="s">
        <v>137</v>
      </c>
      <c r="H5900" s="1" t="s">
        <v>138</v>
      </c>
      <c r="J5900" s="1">
        <v>33.619999999999997</v>
      </c>
      <c r="K5900" s="1">
        <v>33.813917000000004</v>
      </c>
      <c r="L5900" s="1">
        <v>0.121156</v>
      </c>
      <c r="M5900" s="1">
        <v>7.2761000000000006E-2</v>
      </c>
      <c r="N5900" s="1" t="b">
        <v>1</v>
      </c>
      <c r="O5900" s="1">
        <v>1</v>
      </c>
    </row>
    <row r="5901" spans="1:15" x14ac:dyDescent="0.2">
      <c r="A5901" s="124">
        <v>43986.75</v>
      </c>
      <c r="B5901" s="124">
        <v>43986.583333333336</v>
      </c>
      <c r="C5901" s="1" t="s">
        <v>144</v>
      </c>
      <c r="D5901" s="1">
        <v>1269364671</v>
      </c>
      <c r="E5901" s="1" t="s">
        <v>137</v>
      </c>
      <c r="H5901" s="1" t="s">
        <v>138</v>
      </c>
      <c r="J5901" s="1">
        <v>37.840000000000003</v>
      </c>
      <c r="K5901" s="1">
        <v>39.488632000000003</v>
      </c>
      <c r="L5901" s="1">
        <v>1.4902679999999999</v>
      </c>
      <c r="M5901" s="1">
        <v>0.158364</v>
      </c>
      <c r="N5901" s="1" t="b">
        <v>1</v>
      </c>
      <c r="O5901" s="1">
        <v>1</v>
      </c>
    </row>
    <row r="5902" spans="1:15" x14ac:dyDescent="0.2">
      <c r="A5902" s="124">
        <v>43986.791666666664</v>
      </c>
      <c r="B5902" s="124">
        <v>43986.625</v>
      </c>
      <c r="C5902" s="1" t="s">
        <v>144</v>
      </c>
      <c r="D5902" s="1">
        <v>1269364671</v>
      </c>
      <c r="E5902" s="1" t="s">
        <v>137</v>
      </c>
      <c r="H5902" s="1" t="s">
        <v>138</v>
      </c>
      <c r="J5902" s="1">
        <v>40.729999999999997</v>
      </c>
      <c r="K5902" s="1">
        <v>44.722171000000003</v>
      </c>
      <c r="L5902" s="1">
        <v>3.6890640000000001</v>
      </c>
      <c r="M5902" s="1">
        <v>0.30310700000000002</v>
      </c>
      <c r="N5902" s="1" t="b">
        <v>1</v>
      </c>
      <c r="O5902" s="1">
        <v>1</v>
      </c>
    </row>
    <row r="5903" spans="1:15" x14ac:dyDescent="0.2">
      <c r="A5903" s="124">
        <v>43986.833333333336</v>
      </c>
      <c r="B5903" s="124">
        <v>43986.666666666664</v>
      </c>
      <c r="C5903" s="1" t="s">
        <v>144</v>
      </c>
      <c r="D5903" s="1">
        <v>1269364671</v>
      </c>
      <c r="E5903" s="1" t="s">
        <v>137</v>
      </c>
      <c r="H5903" s="1" t="s">
        <v>138</v>
      </c>
      <c r="J5903" s="1">
        <v>43.9</v>
      </c>
      <c r="K5903" s="1">
        <v>46.409120000000001</v>
      </c>
      <c r="L5903" s="1">
        <v>2.3398279999999998</v>
      </c>
      <c r="M5903" s="1">
        <v>0.169292</v>
      </c>
      <c r="N5903" s="1" t="b">
        <v>1</v>
      </c>
      <c r="O5903" s="1">
        <v>1</v>
      </c>
    </row>
    <row r="5904" spans="1:15" x14ac:dyDescent="0.2">
      <c r="A5904" s="124">
        <v>43986.875</v>
      </c>
      <c r="B5904" s="124">
        <v>43986.708333333336</v>
      </c>
      <c r="C5904" s="1" t="s">
        <v>144</v>
      </c>
      <c r="D5904" s="1">
        <v>1269364671</v>
      </c>
      <c r="E5904" s="1" t="s">
        <v>137</v>
      </c>
      <c r="H5904" s="1" t="s">
        <v>138</v>
      </c>
      <c r="J5904" s="1">
        <v>40.29</v>
      </c>
      <c r="K5904" s="1">
        <v>41.609603</v>
      </c>
      <c r="L5904" s="1">
        <v>1.1836709999999999</v>
      </c>
      <c r="M5904" s="1">
        <v>0.135932</v>
      </c>
      <c r="N5904" s="1" t="b">
        <v>1</v>
      </c>
      <c r="O5904" s="1">
        <v>1</v>
      </c>
    </row>
    <row r="5905" spans="1:15" x14ac:dyDescent="0.2">
      <c r="A5905" s="124">
        <v>43986.916666666664</v>
      </c>
      <c r="B5905" s="124">
        <v>43986.75</v>
      </c>
      <c r="C5905" s="1" t="s">
        <v>144</v>
      </c>
      <c r="D5905" s="1">
        <v>1269364671</v>
      </c>
      <c r="E5905" s="1" t="s">
        <v>137</v>
      </c>
      <c r="H5905" s="1" t="s">
        <v>138</v>
      </c>
      <c r="J5905" s="1">
        <v>32.81</v>
      </c>
      <c r="K5905" s="1">
        <v>33.481205000000003</v>
      </c>
      <c r="L5905" s="1">
        <v>0.87026800000000004</v>
      </c>
      <c r="M5905" s="1">
        <v>-0.19906299999999999</v>
      </c>
      <c r="N5905" s="1" t="b">
        <v>1</v>
      </c>
      <c r="O5905" s="1">
        <v>1</v>
      </c>
    </row>
    <row r="5906" spans="1:15" x14ac:dyDescent="0.2">
      <c r="A5906" s="124">
        <v>43986.958333333336</v>
      </c>
      <c r="B5906" s="124">
        <v>43986.791666666664</v>
      </c>
      <c r="C5906" s="1" t="s">
        <v>144</v>
      </c>
      <c r="D5906" s="1">
        <v>1269364671</v>
      </c>
      <c r="E5906" s="1" t="s">
        <v>137</v>
      </c>
      <c r="H5906" s="1" t="s">
        <v>138</v>
      </c>
      <c r="J5906" s="1">
        <v>26.31</v>
      </c>
      <c r="K5906" s="1">
        <v>27.052678</v>
      </c>
      <c r="L5906" s="1">
        <v>0.84390900000000002</v>
      </c>
      <c r="M5906" s="1">
        <v>-0.101231</v>
      </c>
      <c r="N5906" s="1" t="b">
        <v>1</v>
      </c>
      <c r="O5906" s="1">
        <v>1</v>
      </c>
    </row>
    <row r="5907" spans="1:15" x14ac:dyDescent="0.2">
      <c r="A5907" s="124">
        <v>43987</v>
      </c>
      <c r="B5907" s="124">
        <v>43986.833333333336</v>
      </c>
      <c r="C5907" s="1" t="s">
        <v>144</v>
      </c>
      <c r="D5907" s="1">
        <v>1269364671</v>
      </c>
      <c r="E5907" s="1" t="s">
        <v>137</v>
      </c>
      <c r="H5907" s="1" t="s">
        <v>138</v>
      </c>
      <c r="J5907" s="1">
        <v>24.43</v>
      </c>
      <c r="K5907" s="1">
        <v>24.807096999999999</v>
      </c>
      <c r="L5907" s="1">
        <v>0.29931000000000002</v>
      </c>
      <c r="M5907" s="1">
        <v>7.7786999999999995E-2</v>
      </c>
      <c r="N5907" s="1" t="b">
        <v>1</v>
      </c>
      <c r="O5907" s="1">
        <v>1</v>
      </c>
    </row>
    <row r="5908" spans="1:15" x14ac:dyDescent="0.2">
      <c r="A5908" s="124">
        <v>43987.041666666664</v>
      </c>
      <c r="B5908" s="124">
        <v>43986.875</v>
      </c>
      <c r="C5908" s="1" t="s">
        <v>144</v>
      </c>
      <c r="D5908" s="1">
        <v>1269364671</v>
      </c>
      <c r="E5908" s="1" t="s">
        <v>137</v>
      </c>
      <c r="H5908" s="1" t="s">
        <v>138</v>
      </c>
      <c r="J5908" s="1">
        <v>22.99</v>
      </c>
      <c r="K5908" s="1">
        <v>23.576142000000001</v>
      </c>
      <c r="L5908" s="1">
        <v>0.39810299999999998</v>
      </c>
      <c r="M5908" s="1">
        <v>0.18803900000000001</v>
      </c>
      <c r="N5908" s="1" t="b">
        <v>1</v>
      </c>
      <c r="O5908" s="1">
        <v>1</v>
      </c>
    </row>
    <row r="5909" spans="1:15" x14ac:dyDescent="0.2">
      <c r="A5909" s="124">
        <v>43987.083333333336</v>
      </c>
      <c r="B5909" s="124">
        <v>43986.916666666664</v>
      </c>
      <c r="C5909" s="1" t="s">
        <v>144</v>
      </c>
      <c r="D5909" s="1">
        <v>1269364671</v>
      </c>
      <c r="E5909" s="1" t="s">
        <v>137</v>
      </c>
      <c r="H5909" s="1" t="s">
        <v>138</v>
      </c>
      <c r="J5909" s="1">
        <v>20.58</v>
      </c>
      <c r="K5909" s="1">
        <v>21.398854</v>
      </c>
      <c r="L5909" s="1">
        <v>0.357097</v>
      </c>
      <c r="M5909" s="1">
        <v>0.46175699999999997</v>
      </c>
      <c r="N5909" s="1" t="b">
        <v>1</v>
      </c>
      <c r="O5909" s="1">
        <v>1</v>
      </c>
    </row>
    <row r="5910" spans="1:15" x14ac:dyDescent="0.2">
      <c r="A5910" s="124">
        <v>43987.125</v>
      </c>
      <c r="B5910" s="124">
        <v>43986.958333333336</v>
      </c>
      <c r="C5910" s="1" t="s">
        <v>144</v>
      </c>
      <c r="D5910" s="1">
        <v>1269364671</v>
      </c>
      <c r="E5910" s="1" t="s">
        <v>137</v>
      </c>
      <c r="H5910" s="1" t="s">
        <v>138</v>
      </c>
      <c r="J5910" s="1">
        <v>18.23</v>
      </c>
      <c r="K5910" s="1">
        <v>18.881807999999999</v>
      </c>
      <c r="L5910" s="1">
        <v>0.19419900000000001</v>
      </c>
      <c r="M5910" s="1">
        <v>0.45760899999999999</v>
      </c>
      <c r="N5910" s="1" t="b">
        <v>1</v>
      </c>
      <c r="O5910" s="1">
        <v>1</v>
      </c>
    </row>
    <row r="5911" spans="1:15" x14ac:dyDescent="0.2">
      <c r="A5911" s="124">
        <v>43987.166666666664</v>
      </c>
      <c r="B5911" s="124">
        <v>43987</v>
      </c>
      <c r="C5911" s="1" t="s">
        <v>144</v>
      </c>
      <c r="D5911" s="1">
        <v>1269364671</v>
      </c>
      <c r="E5911" s="1" t="s">
        <v>137</v>
      </c>
      <c r="H5911" s="1" t="s">
        <v>138</v>
      </c>
      <c r="J5911" s="1">
        <v>16.25</v>
      </c>
      <c r="K5911" s="1">
        <v>16.680423000000001</v>
      </c>
      <c r="L5911" s="1">
        <v>-1.5689999999999999E-2</v>
      </c>
      <c r="M5911" s="1">
        <v>0.44611299999999998</v>
      </c>
      <c r="N5911" s="1" t="b">
        <v>1</v>
      </c>
      <c r="O5911" s="1">
        <v>1</v>
      </c>
    </row>
    <row r="5912" spans="1:15" x14ac:dyDescent="0.2">
      <c r="A5912" s="124">
        <v>43987.208333333336</v>
      </c>
      <c r="B5912" s="124">
        <v>43987.041666666664</v>
      </c>
      <c r="C5912" s="1" t="s">
        <v>144</v>
      </c>
      <c r="D5912" s="1">
        <v>1269364671</v>
      </c>
      <c r="E5912" s="1" t="s">
        <v>137</v>
      </c>
      <c r="H5912" s="1" t="s">
        <v>138</v>
      </c>
      <c r="J5912" s="1">
        <v>14.95</v>
      </c>
      <c r="K5912" s="1">
        <v>15.393122999999999</v>
      </c>
      <c r="L5912" s="1">
        <v>0</v>
      </c>
      <c r="M5912" s="1">
        <v>0.44312299999999999</v>
      </c>
      <c r="N5912" s="1" t="b">
        <v>1</v>
      </c>
      <c r="O5912" s="1">
        <v>1</v>
      </c>
    </row>
    <row r="5913" spans="1:15" x14ac:dyDescent="0.2">
      <c r="A5913" s="124">
        <v>43987.25</v>
      </c>
      <c r="B5913" s="124">
        <v>43987.083333333336</v>
      </c>
      <c r="C5913" s="1" t="s">
        <v>144</v>
      </c>
      <c r="D5913" s="1">
        <v>1269364671</v>
      </c>
      <c r="E5913" s="1" t="s">
        <v>137</v>
      </c>
      <c r="H5913" s="1" t="s">
        <v>138</v>
      </c>
      <c r="J5913" s="1">
        <v>13.69</v>
      </c>
      <c r="K5913" s="1">
        <v>14.045223</v>
      </c>
      <c r="L5913" s="1">
        <v>1.4274E-2</v>
      </c>
      <c r="M5913" s="1">
        <v>0.340949</v>
      </c>
      <c r="N5913" s="1" t="b">
        <v>1</v>
      </c>
      <c r="O5913" s="1">
        <v>1</v>
      </c>
    </row>
    <row r="5914" spans="1:15" x14ac:dyDescent="0.2">
      <c r="A5914" s="124">
        <v>43987.291666666664</v>
      </c>
      <c r="B5914" s="124">
        <v>43987.125</v>
      </c>
      <c r="C5914" s="1" t="s">
        <v>144</v>
      </c>
      <c r="D5914" s="1">
        <v>1269364671</v>
      </c>
      <c r="E5914" s="1" t="s">
        <v>137</v>
      </c>
      <c r="H5914" s="1" t="s">
        <v>138</v>
      </c>
      <c r="J5914" s="1">
        <v>12.62</v>
      </c>
      <c r="K5914" s="1">
        <v>12.875776</v>
      </c>
      <c r="L5914" s="1">
        <v>8.5499999999999997E-4</v>
      </c>
      <c r="M5914" s="1">
        <v>0.25492100000000001</v>
      </c>
      <c r="N5914" s="1" t="b">
        <v>1</v>
      </c>
      <c r="O5914" s="1">
        <v>1</v>
      </c>
    </row>
    <row r="5915" spans="1:15" x14ac:dyDescent="0.2">
      <c r="A5915" s="124">
        <v>43987.333333333336</v>
      </c>
      <c r="B5915" s="124">
        <v>43987.166666666664</v>
      </c>
      <c r="C5915" s="1" t="s">
        <v>144</v>
      </c>
      <c r="D5915" s="1">
        <v>1269364671</v>
      </c>
      <c r="E5915" s="1" t="s">
        <v>137</v>
      </c>
      <c r="H5915" s="1" t="s">
        <v>138</v>
      </c>
      <c r="J5915" s="1">
        <v>12.57</v>
      </c>
      <c r="K5915" s="1">
        <v>12.830418</v>
      </c>
      <c r="L5915" s="1">
        <v>0</v>
      </c>
      <c r="M5915" s="1">
        <v>0.26041799999999998</v>
      </c>
      <c r="N5915" s="1" t="b">
        <v>1</v>
      </c>
      <c r="O5915" s="1">
        <v>1</v>
      </c>
    </row>
    <row r="5916" spans="1:15" x14ac:dyDescent="0.2">
      <c r="A5916" s="124">
        <v>43987.375</v>
      </c>
      <c r="B5916" s="124">
        <v>43987.208333333336</v>
      </c>
      <c r="C5916" s="1" t="s">
        <v>144</v>
      </c>
      <c r="D5916" s="1">
        <v>1269364671</v>
      </c>
      <c r="E5916" s="1" t="s">
        <v>137</v>
      </c>
      <c r="H5916" s="1" t="s">
        <v>138</v>
      </c>
      <c r="J5916" s="1">
        <v>13.38</v>
      </c>
      <c r="K5916" s="1">
        <v>13.664562</v>
      </c>
      <c r="L5916" s="1">
        <v>0</v>
      </c>
      <c r="M5916" s="1">
        <v>0.28456199999999998</v>
      </c>
      <c r="N5916" s="1" t="b">
        <v>1</v>
      </c>
      <c r="O5916" s="1">
        <v>1</v>
      </c>
    </row>
    <row r="5917" spans="1:15" x14ac:dyDescent="0.2">
      <c r="A5917" s="124">
        <v>43987.416666666664</v>
      </c>
      <c r="B5917" s="124">
        <v>43987.25</v>
      </c>
      <c r="C5917" s="1" t="s">
        <v>144</v>
      </c>
      <c r="D5917" s="1">
        <v>1269364671</v>
      </c>
      <c r="E5917" s="1" t="s">
        <v>137</v>
      </c>
      <c r="H5917" s="1" t="s">
        <v>138</v>
      </c>
      <c r="J5917" s="1">
        <v>14.8</v>
      </c>
      <c r="K5917" s="1">
        <v>15.012053</v>
      </c>
      <c r="L5917" s="1">
        <v>-0.16209699999999999</v>
      </c>
      <c r="M5917" s="1">
        <v>0.37414999999999998</v>
      </c>
      <c r="N5917" s="1" t="b">
        <v>1</v>
      </c>
      <c r="O5917" s="1">
        <v>1</v>
      </c>
    </row>
    <row r="5918" spans="1:15" x14ac:dyDescent="0.2">
      <c r="A5918" s="124">
        <v>43987.458333333336</v>
      </c>
      <c r="B5918" s="124">
        <v>43987.291666666664</v>
      </c>
      <c r="C5918" s="1" t="s">
        <v>144</v>
      </c>
      <c r="D5918" s="1">
        <v>1269364671</v>
      </c>
      <c r="E5918" s="1" t="s">
        <v>137</v>
      </c>
      <c r="H5918" s="1" t="s">
        <v>138</v>
      </c>
      <c r="J5918" s="1">
        <v>16.559999999999999</v>
      </c>
      <c r="K5918" s="1">
        <v>16.574199</v>
      </c>
      <c r="L5918" s="1">
        <v>-0.229712</v>
      </c>
      <c r="M5918" s="1">
        <v>0.24391099999999999</v>
      </c>
      <c r="N5918" s="1" t="b">
        <v>1</v>
      </c>
      <c r="O5918" s="1">
        <v>1</v>
      </c>
    </row>
    <row r="5919" spans="1:15" x14ac:dyDescent="0.2">
      <c r="A5919" s="124">
        <v>43987.5</v>
      </c>
      <c r="B5919" s="124">
        <v>43987.333333333336</v>
      </c>
      <c r="C5919" s="1" t="s">
        <v>144</v>
      </c>
      <c r="D5919" s="1">
        <v>1269364671</v>
      </c>
      <c r="E5919" s="1" t="s">
        <v>137</v>
      </c>
      <c r="H5919" s="1" t="s">
        <v>138</v>
      </c>
      <c r="J5919" s="1">
        <v>18.170000000000002</v>
      </c>
      <c r="K5919" s="1">
        <v>18.347770000000001</v>
      </c>
      <c r="L5919" s="1">
        <v>-0.111405</v>
      </c>
      <c r="M5919" s="1">
        <v>0.28917500000000002</v>
      </c>
      <c r="N5919" s="1" t="b">
        <v>1</v>
      </c>
      <c r="O5919" s="1">
        <v>1</v>
      </c>
    </row>
    <row r="5920" spans="1:15" x14ac:dyDescent="0.2">
      <c r="A5920" s="124">
        <v>43987.541666666664</v>
      </c>
      <c r="B5920" s="124">
        <v>43987.375</v>
      </c>
      <c r="C5920" s="1" t="s">
        <v>144</v>
      </c>
      <c r="D5920" s="1">
        <v>1269364671</v>
      </c>
      <c r="E5920" s="1" t="s">
        <v>137</v>
      </c>
      <c r="H5920" s="1" t="s">
        <v>138</v>
      </c>
      <c r="J5920" s="1">
        <v>20.260000000000002</v>
      </c>
      <c r="K5920" s="1">
        <v>20.609166999999999</v>
      </c>
      <c r="L5920" s="1">
        <v>1.6029999999999999E-2</v>
      </c>
      <c r="M5920" s="1">
        <v>0.33313700000000002</v>
      </c>
      <c r="N5920" s="1" t="b">
        <v>1</v>
      </c>
      <c r="O5920" s="1">
        <v>1</v>
      </c>
    </row>
    <row r="5921" spans="1:15" x14ac:dyDescent="0.2">
      <c r="A5921" s="124">
        <v>43987.583333333336</v>
      </c>
      <c r="B5921" s="124">
        <v>43987.416666666664</v>
      </c>
      <c r="C5921" s="1" t="s">
        <v>144</v>
      </c>
      <c r="D5921" s="1">
        <v>1269364671</v>
      </c>
      <c r="E5921" s="1" t="s">
        <v>137</v>
      </c>
      <c r="H5921" s="1" t="s">
        <v>138</v>
      </c>
      <c r="J5921" s="1">
        <v>21.62</v>
      </c>
      <c r="K5921" s="1">
        <v>21.974115999999999</v>
      </c>
      <c r="L5921" s="1">
        <v>0.38244</v>
      </c>
      <c r="M5921" s="1">
        <v>-2.8323999999999998E-2</v>
      </c>
      <c r="N5921" s="1" t="b">
        <v>1</v>
      </c>
      <c r="O5921" s="1">
        <v>1</v>
      </c>
    </row>
    <row r="5922" spans="1:15" x14ac:dyDescent="0.2">
      <c r="A5922" s="124">
        <v>43987.625</v>
      </c>
      <c r="B5922" s="124">
        <v>43987.458333333336</v>
      </c>
      <c r="C5922" s="1" t="s">
        <v>144</v>
      </c>
      <c r="D5922" s="1">
        <v>1269364671</v>
      </c>
      <c r="E5922" s="1" t="s">
        <v>137</v>
      </c>
      <c r="H5922" s="1" t="s">
        <v>138</v>
      </c>
      <c r="J5922" s="1">
        <v>23.97</v>
      </c>
      <c r="K5922" s="1">
        <v>25.331806</v>
      </c>
      <c r="L5922" s="1">
        <v>1.4498169999999999</v>
      </c>
      <c r="M5922" s="1">
        <v>-8.8011000000000006E-2</v>
      </c>
      <c r="N5922" s="1" t="b">
        <v>1</v>
      </c>
      <c r="O5922" s="1">
        <v>1</v>
      </c>
    </row>
    <row r="5923" spans="1:15" x14ac:dyDescent="0.2">
      <c r="A5923" s="124">
        <v>43987.666666666664</v>
      </c>
      <c r="B5923" s="124">
        <v>43987.5</v>
      </c>
      <c r="C5923" s="1" t="s">
        <v>144</v>
      </c>
      <c r="D5923" s="1">
        <v>1269364671</v>
      </c>
      <c r="E5923" s="1" t="s">
        <v>137</v>
      </c>
      <c r="H5923" s="1" t="s">
        <v>138</v>
      </c>
      <c r="J5923" s="1">
        <v>26.33</v>
      </c>
      <c r="K5923" s="1">
        <v>26.571504999999998</v>
      </c>
      <c r="L5923" s="1">
        <v>0.421018</v>
      </c>
      <c r="M5923" s="1">
        <v>-0.17951300000000001</v>
      </c>
      <c r="N5923" s="1" t="b">
        <v>1</v>
      </c>
      <c r="O5923" s="1">
        <v>1</v>
      </c>
    </row>
    <row r="5924" spans="1:15" x14ac:dyDescent="0.2">
      <c r="A5924" s="124">
        <v>43987.708333333336</v>
      </c>
      <c r="B5924" s="124">
        <v>43987.541666666664</v>
      </c>
      <c r="C5924" s="1" t="s">
        <v>144</v>
      </c>
      <c r="D5924" s="1">
        <v>1269364671</v>
      </c>
      <c r="E5924" s="1" t="s">
        <v>137</v>
      </c>
      <c r="H5924" s="1" t="s">
        <v>138</v>
      </c>
      <c r="J5924" s="1">
        <v>29.35</v>
      </c>
      <c r="K5924" s="1">
        <v>30.543952999999998</v>
      </c>
      <c r="L5924" s="1">
        <v>1.476553</v>
      </c>
      <c r="M5924" s="1">
        <v>-0.28260000000000002</v>
      </c>
      <c r="N5924" s="1" t="b">
        <v>1</v>
      </c>
      <c r="O5924" s="1">
        <v>1</v>
      </c>
    </row>
    <row r="5925" spans="1:15" x14ac:dyDescent="0.2">
      <c r="A5925" s="124">
        <v>43987.75</v>
      </c>
      <c r="B5925" s="124">
        <v>43987.583333333336</v>
      </c>
      <c r="C5925" s="1" t="s">
        <v>144</v>
      </c>
      <c r="D5925" s="1">
        <v>1269364671</v>
      </c>
      <c r="E5925" s="1" t="s">
        <v>137</v>
      </c>
      <c r="H5925" s="1" t="s">
        <v>138</v>
      </c>
      <c r="J5925" s="1">
        <v>32.369999999999997</v>
      </c>
      <c r="K5925" s="1">
        <v>33.428837999999999</v>
      </c>
      <c r="L5925" s="1">
        <v>1.5141549999999999</v>
      </c>
      <c r="M5925" s="1">
        <v>-0.45531700000000003</v>
      </c>
      <c r="N5925" s="1" t="b">
        <v>1</v>
      </c>
      <c r="O5925" s="1">
        <v>1</v>
      </c>
    </row>
    <row r="5926" spans="1:15" x14ac:dyDescent="0.2">
      <c r="A5926" s="124">
        <v>43987.791666666664</v>
      </c>
      <c r="B5926" s="124">
        <v>43987.625</v>
      </c>
      <c r="C5926" s="1" t="s">
        <v>144</v>
      </c>
      <c r="D5926" s="1">
        <v>1269364671</v>
      </c>
      <c r="E5926" s="1" t="s">
        <v>137</v>
      </c>
      <c r="H5926" s="1" t="s">
        <v>138</v>
      </c>
      <c r="J5926" s="1">
        <v>36.19</v>
      </c>
      <c r="K5926" s="1">
        <v>39.916364999999999</v>
      </c>
      <c r="L5926" s="1">
        <v>4.037541</v>
      </c>
      <c r="M5926" s="1">
        <v>-0.31117600000000001</v>
      </c>
      <c r="N5926" s="1" t="b">
        <v>1</v>
      </c>
      <c r="O5926" s="1">
        <v>1</v>
      </c>
    </row>
    <row r="5927" spans="1:15" x14ac:dyDescent="0.2">
      <c r="A5927" s="124">
        <v>43987.833333333336</v>
      </c>
      <c r="B5927" s="124">
        <v>43987.666666666664</v>
      </c>
      <c r="C5927" s="1" t="s">
        <v>144</v>
      </c>
      <c r="D5927" s="1">
        <v>1269364671</v>
      </c>
      <c r="E5927" s="1" t="s">
        <v>137</v>
      </c>
      <c r="H5927" s="1" t="s">
        <v>138</v>
      </c>
      <c r="J5927" s="1">
        <v>39.56</v>
      </c>
      <c r="K5927" s="1">
        <v>41.350042000000002</v>
      </c>
      <c r="L5927" s="1">
        <v>2.0806450000000001</v>
      </c>
      <c r="M5927" s="1">
        <v>-0.290603</v>
      </c>
      <c r="N5927" s="1" t="b">
        <v>1</v>
      </c>
      <c r="O5927" s="1">
        <v>1</v>
      </c>
    </row>
    <row r="5928" spans="1:15" x14ac:dyDescent="0.2">
      <c r="A5928" s="124">
        <v>43987.875</v>
      </c>
      <c r="B5928" s="124">
        <v>43987.708333333336</v>
      </c>
      <c r="C5928" s="1" t="s">
        <v>144</v>
      </c>
      <c r="D5928" s="1">
        <v>1269364671</v>
      </c>
      <c r="E5928" s="1" t="s">
        <v>137</v>
      </c>
      <c r="H5928" s="1" t="s">
        <v>138</v>
      </c>
      <c r="J5928" s="1">
        <v>34.840000000000003</v>
      </c>
      <c r="K5928" s="1">
        <v>35.83408</v>
      </c>
      <c r="L5928" s="1">
        <v>1.4034519999999999</v>
      </c>
      <c r="M5928" s="1">
        <v>-0.40937200000000001</v>
      </c>
      <c r="N5928" s="1" t="b">
        <v>1</v>
      </c>
      <c r="O5928" s="1">
        <v>1</v>
      </c>
    </row>
    <row r="5929" spans="1:15" x14ac:dyDescent="0.2">
      <c r="A5929" s="124">
        <v>43987.916666666664</v>
      </c>
      <c r="B5929" s="124">
        <v>43987.75</v>
      </c>
      <c r="C5929" s="1" t="s">
        <v>144</v>
      </c>
      <c r="D5929" s="1">
        <v>1269364671</v>
      </c>
      <c r="E5929" s="1" t="s">
        <v>137</v>
      </c>
      <c r="H5929" s="1" t="s">
        <v>138</v>
      </c>
      <c r="J5929" s="1">
        <v>28.1</v>
      </c>
      <c r="K5929" s="1">
        <v>29.265502000000001</v>
      </c>
      <c r="L5929" s="1">
        <v>1.451444</v>
      </c>
      <c r="M5929" s="1">
        <v>-0.28594199999999997</v>
      </c>
      <c r="N5929" s="1" t="b">
        <v>1</v>
      </c>
      <c r="O5929" s="1">
        <v>1</v>
      </c>
    </row>
    <row r="5930" spans="1:15" x14ac:dyDescent="0.2">
      <c r="A5930" s="124">
        <v>43987.958333333336</v>
      </c>
      <c r="B5930" s="124">
        <v>43987.791666666664</v>
      </c>
      <c r="C5930" s="1" t="s">
        <v>144</v>
      </c>
      <c r="D5930" s="1">
        <v>1269364671</v>
      </c>
      <c r="E5930" s="1" t="s">
        <v>137</v>
      </c>
      <c r="H5930" s="1" t="s">
        <v>138</v>
      </c>
      <c r="J5930" s="1">
        <v>23.12</v>
      </c>
      <c r="K5930" s="1">
        <v>23.851686999999998</v>
      </c>
      <c r="L5930" s="1">
        <v>0.77502599999999999</v>
      </c>
      <c r="M5930" s="1">
        <v>-4.3339000000000003E-2</v>
      </c>
      <c r="N5930" s="1" t="b">
        <v>1</v>
      </c>
      <c r="O5930" s="1">
        <v>1</v>
      </c>
    </row>
    <row r="5931" spans="1:15" x14ac:dyDescent="0.2">
      <c r="A5931" s="124">
        <v>43988</v>
      </c>
      <c r="B5931" s="124">
        <v>43987.833333333336</v>
      </c>
      <c r="C5931" s="1" t="s">
        <v>144</v>
      </c>
      <c r="D5931" s="1">
        <v>1269364671</v>
      </c>
      <c r="E5931" s="1" t="s">
        <v>137</v>
      </c>
      <c r="H5931" s="1" t="s">
        <v>138</v>
      </c>
      <c r="J5931" s="1">
        <v>21.88</v>
      </c>
      <c r="K5931" s="1">
        <v>22.366266</v>
      </c>
      <c r="L5931" s="1">
        <v>0.38592300000000002</v>
      </c>
      <c r="M5931" s="1">
        <v>0.100343</v>
      </c>
      <c r="N5931" s="1" t="b">
        <v>1</v>
      </c>
      <c r="O5931" s="1">
        <v>1</v>
      </c>
    </row>
    <row r="5932" spans="1:15" x14ac:dyDescent="0.2">
      <c r="A5932" s="124">
        <v>43988.041666666664</v>
      </c>
      <c r="B5932" s="124">
        <v>43987.875</v>
      </c>
      <c r="C5932" s="1" t="s">
        <v>144</v>
      </c>
      <c r="D5932" s="1">
        <v>1269364671</v>
      </c>
      <c r="E5932" s="1" t="s">
        <v>137</v>
      </c>
      <c r="H5932" s="1" t="s">
        <v>138</v>
      </c>
      <c r="J5932" s="1">
        <v>20.5</v>
      </c>
      <c r="K5932" s="1">
        <v>21.133421999999999</v>
      </c>
      <c r="L5932" s="1">
        <v>0.39011899999999999</v>
      </c>
      <c r="M5932" s="1">
        <v>0.24330299999999999</v>
      </c>
      <c r="N5932" s="1" t="b">
        <v>1</v>
      </c>
      <c r="O5932" s="1">
        <v>1</v>
      </c>
    </row>
    <row r="5933" spans="1:15" x14ac:dyDescent="0.2">
      <c r="A5933" s="124">
        <v>43988.083333333336</v>
      </c>
      <c r="B5933" s="124">
        <v>43987.916666666664</v>
      </c>
      <c r="C5933" s="1" t="s">
        <v>144</v>
      </c>
      <c r="D5933" s="1">
        <v>1269364671</v>
      </c>
      <c r="E5933" s="1" t="s">
        <v>137</v>
      </c>
      <c r="H5933" s="1" t="s">
        <v>138</v>
      </c>
      <c r="J5933" s="1">
        <v>19.11</v>
      </c>
      <c r="K5933" s="1">
        <v>19.699079000000001</v>
      </c>
      <c r="L5933" s="1">
        <v>0.11838700000000001</v>
      </c>
      <c r="M5933" s="1">
        <v>0.470692</v>
      </c>
      <c r="N5933" s="1" t="b">
        <v>1</v>
      </c>
      <c r="O5933" s="1">
        <v>1</v>
      </c>
    </row>
    <row r="5934" spans="1:15" x14ac:dyDescent="0.2">
      <c r="A5934" s="124">
        <v>43988.125</v>
      </c>
      <c r="B5934" s="124">
        <v>43987.958333333336</v>
      </c>
      <c r="C5934" s="1" t="s">
        <v>144</v>
      </c>
      <c r="D5934" s="1">
        <v>1269364671</v>
      </c>
      <c r="E5934" s="1" t="s">
        <v>137</v>
      </c>
      <c r="H5934" s="1" t="s">
        <v>138</v>
      </c>
      <c r="J5934" s="1">
        <v>17</v>
      </c>
      <c r="K5934" s="1">
        <v>17.44961</v>
      </c>
      <c r="L5934" s="1">
        <v>0</v>
      </c>
      <c r="M5934" s="1">
        <v>0.44961000000000001</v>
      </c>
      <c r="N5934" s="1" t="b">
        <v>1</v>
      </c>
      <c r="O5934" s="1">
        <v>1</v>
      </c>
    </row>
    <row r="5935" spans="1:15" x14ac:dyDescent="0.2">
      <c r="A5935" s="124">
        <v>43988.166666666664</v>
      </c>
      <c r="B5935" s="124">
        <v>43988</v>
      </c>
      <c r="C5935" s="1" t="s">
        <v>144</v>
      </c>
      <c r="D5935" s="1">
        <v>1269364671</v>
      </c>
      <c r="E5935" s="1" t="s">
        <v>137</v>
      </c>
      <c r="H5935" s="1" t="s">
        <v>138</v>
      </c>
      <c r="J5935" s="1">
        <v>15.31</v>
      </c>
      <c r="K5935" s="1">
        <v>15.644132000000001</v>
      </c>
      <c r="L5935" s="1">
        <v>-5.9362999999999999E-2</v>
      </c>
      <c r="M5935" s="1">
        <v>0.39349499999999998</v>
      </c>
      <c r="N5935" s="1" t="b">
        <v>1</v>
      </c>
      <c r="O5935" s="1">
        <v>1</v>
      </c>
    </row>
    <row r="5936" spans="1:15" x14ac:dyDescent="0.2">
      <c r="A5936" s="124">
        <v>43988.208333333336</v>
      </c>
      <c r="B5936" s="124">
        <v>43988.041666666664</v>
      </c>
      <c r="C5936" s="1" t="s">
        <v>144</v>
      </c>
      <c r="D5936" s="1">
        <v>1269364671</v>
      </c>
      <c r="E5936" s="1" t="s">
        <v>137</v>
      </c>
      <c r="H5936" s="1" t="s">
        <v>138</v>
      </c>
      <c r="J5936" s="1">
        <v>14.27</v>
      </c>
      <c r="K5936" s="1">
        <v>14.684898</v>
      </c>
      <c r="L5936" s="1">
        <v>6.6211000000000006E-2</v>
      </c>
      <c r="M5936" s="1">
        <v>0.34868700000000002</v>
      </c>
      <c r="N5936" s="1" t="b">
        <v>1</v>
      </c>
      <c r="O5936" s="1">
        <v>1</v>
      </c>
    </row>
    <row r="5937" spans="1:15" x14ac:dyDescent="0.2">
      <c r="A5937" s="124">
        <v>43988.25</v>
      </c>
      <c r="B5937" s="124">
        <v>43988.083333333336</v>
      </c>
      <c r="C5937" s="1" t="s">
        <v>144</v>
      </c>
      <c r="D5937" s="1">
        <v>1269364671</v>
      </c>
      <c r="E5937" s="1" t="s">
        <v>137</v>
      </c>
      <c r="H5937" s="1" t="s">
        <v>138</v>
      </c>
      <c r="J5937" s="1">
        <v>12.88</v>
      </c>
      <c r="K5937" s="1">
        <v>13.286746000000001</v>
      </c>
      <c r="L5937" s="1">
        <v>7.3495000000000005E-2</v>
      </c>
      <c r="M5937" s="1">
        <v>0.33325100000000002</v>
      </c>
      <c r="N5937" s="1" t="b">
        <v>1</v>
      </c>
      <c r="O5937" s="1">
        <v>1</v>
      </c>
    </row>
    <row r="5938" spans="1:15" x14ac:dyDescent="0.2">
      <c r="A5938" s="124">
        <v>43988.291666666664</v>
      </c>
      <c r="B5938" s="124">
        <v>43988.125</v>
      </c>
      <c r="C5938" s="1" t="s">
        <v>144</v>
      </c>
      <c r="D5938" s="1">
        <v>1269364671</v>
      </c>
      <c r="E5938" s="1" t="s">
        <v>137</v>
      </c>
      <c r="H5938" s="1" t="s">
        <v>138</v>
      </c>
      <c r="J5938" s="1">
        <v>11.97</v>
      </c>
      <c r="K5938" s="1">
        <v>12.261903</v>
      </c>
      <c r="L5938" s="1">
        <v>3.7090000000000001E-3</v>
      </c>
      <c r="M5938" s="1">
        <v>0.28819400000000001</v>
      </c>
      <c r="N5938" s="1" t="b">
        <v>1</v>
      </c>
      <c r="O5938" s="1">
        <v>1</v>
      </c>
    </row>
    <row r="5939" spans="1:15" x14ac:dyDescent="0.2">
      <c r="A5939" s="124">
        <v>43988.333333333336</v>
      </c>
      <c r="B5939" s="124">
        <v>43988.166666666664</v>
      </c>
      <c r="C5939" s="1" t="s">
        <v>144</v>
      </c>
      <c r="D5939" s="1">
        <v>1269364671</v>
      </c>
      <c r="E5939" s="1" t="s">
        <v>137</v>
      </c>
      <c r="H5939" s="1" t="s">
        <v>138</v>
      </c>
      <c r="J5939" s="1">
        <v>11.65</v>
      </c>
      <c r="K5939" s="1">
        <v>11.950637</v>
      </c>
      <c r="L5939" s="1">
        <v>1.0102E-2</v>
      </c>
      <c r="M5939" s="1">
        <v>0.29053499999999999</v>
      </c>
      <c r="N5939" s="1" t="b">
        <v>1</v>
      </c>
      <c r="O5939" s="1">
        <v>1</v>
      </c>
    </row>
    <row r="5940" spans="1:15" x14ac:dyDescent="0.2">
      <c r="A5940" s="124">
        <v>43988.375</v>
      </c>
      <c r="B5940" s="124">
        <v>43988.208333333336</v>
      </c>
      <c r="C5940" s="1" t="s">
        <v>144</v>
      </c>
      <c r="D5940" s="1">
        <v>1269364671</v>
      </c>
      <c r="E5940" s="1" t="s">
        <v>137</v>
      </c>
      <c r="H5940" s="1" t="s">
        <v>138</v>
      </c>
      <c r="J5940" s="1">
        <v>11.57</v>
      </c>
      <c r="K5940" s="1">
        <v>11.851518</v>
      </c>
      <c r="L5940" s="1">
        <v>1.5285E-2</v>
      </c>
      <c r="M5940" s="1">
        <v>0.266233</v>
      </c>
      <c r="N5940" s="1" t="b">
        <v>1</v>
      </c>
      <c r="O5940" s="1">
        <v>1</v>
      </c>
    </row>
    <row r="5941" spans="1:15" x14ac:dyDescent="0.2">
      <c r="A5941" s="124">
        <v>43988.416666666664</v>
      </c>
      <c r="B5941" s="124">
        <v>43988.25</v>
      </c>
      <c r="C5941" s="1" t="s">
        <v>144</v>
      </c>
      <c r="D5941" s="1">
        <v>1269364671</v>
      </c>
      <c r="E5941" s="1" t="s">
        <v>137</v>
      </c>
      <c r="H5941" s="1" t="s">
        <v>138</v>
      </c>
      <c r="J5941" s="1">
        <v>11.79</v>
      </c>
      <c r="K5941" s="1">
        <v>12.003424000000001</v>
      </c>
      <c r="L5941" s="1">
        <v>-0.10050000000000001</v>
      </c>
      <c r="M5941" s="1">
        <v>0.31392399999999998</v>
      </c>
      <c r="N5941" s="1" t="b">
        <v>1</v>
      </c>
      <c r="O5941" s="1">
        <v>1</v>
      </c>
    </row>
    <row r="5942" spans="1:15" x14ac:dyDescent="0.2">
      <c r="A5942" s="124">
        <v>43988.458333333336</v>
      </c>
      <c r="B5942" s="124">
        <v>43988.291666666664</v>
      </c>
      <c r="C5942" s="1" t="s">
        <v>144</v>
      </c>
      <c r="D5942" s="1">
        <v>1269364671</v>
      </c>
      <c r="E5942" s="1" t="s">
        <v>137</v>
      </c>
      <c r="H5942" s="1" t="s">
        <v>138</v>
      </c>
      <c r="J5942" s="1">
        <v>13.19</v>
      </c>
      <c r="K5942" s="1">
        <v>13.292581999999999</v>
      </c>
      <c r="L5942" s="1">
        <v>-0.169375</v>
      </c>
      <c r="M5942" s="1">
        <v>0.271957</v>
      </c>
      <c r="N5942" s="1" t="b">
        <v>1</v>
      </c>
      <c r="O5942" s="1">
        <v>1</v>
      </c>
    </row>
    <row r="5943" spans="1:15" x14ac:dyDescent="0.2">
      <c r="A5943" s="124">
        <v>43988.5</v>
      </c>
      <c r="B5943" s="124">
        <v>43988.333333333336</v>
      </c>
      <c r="C5943" s="1" t="s">
        <v>144</v>
      </c>
      <c r="D5943" s="1">
        <v>1269364671</v>
      </c>
      <c r="E5943" s="1" t="s">
        <v>137</v>
      </c>
      <c r="H5943" s="1" t="s">
        <v>138</v>
      </c>
      <c r="J5943" s="1">
        <v>14.85</v>
      </c>
      <c r="K5943" s="1">
        <v>15.094272999999999</v>
      </c>
      <c r="L5943" s="1">
        <v>-7.2063000000000002E-2</v>
      </c>
      <c r="M5943" s="1">
        <v>0.31633600000000001</v>
      </c>
      <c r="N5943" s="1" t="b">
        <v>1</v>
      </c>
      <c r="O5943" s="1">
        <v>1</v>
      </c>
    </row>
    <row r="5944" spans="1:15" x14ac:dyDescent="0.2">
      <c r="A5944" s="124">
        <v>43988.541666666664</v>
      </c>
      <c r="B5944" s="124">
        <v>43988.375</v>
      </c>
      <c r="C5944" s="1" t="s">
        <v>144</v>
      </c>
      <c r="D5944" s="1">
        <v>1269364671</v>
      </c>
      <c r="E5944" s="1" t="s">
        <v>137</v>
      </c>
      <c r="H5944" s="1" t="s">
        <v>138</v>
      </c>
      <c r="J5944" s="1">
        <v>16.75</v>
      </c>
      <c r="K5944" s="1">
        <v>16.796461000000001</v>
      </c>
      <c r="L5944" s="1">
        <v>-0.333619</v>
      </c>
      <c r="M5944" s="1">
        <v>0.38007999999999997</v>
      </c>
      <c r="N5944" s="1" t="b">
        <v>1</v>
      </c>
      <c r="O5944" s="1">
        <v>1</v>
      </c>
    </row>
    <row r="5945" spans="1:15" x14ac:dyDescent="0.2">
      <c r="A5945" s="124">
        <v>43988.583333333336</v>
      </c>
      <c r="B5945" s="124">
        <v>43988.416666666664</v>
      </c>
      <c r="C5945" s="1" t="s">
        <v>144</v>
      </c>
      <c r="D5945" s="1">
        <v>1269364671</v>
      </c>
      <c r="E5945" s="1" t="s">
        <v>137</v>
      </c>
      <c r="H5945" s="1" t="s">
        <v>138</v>
      </c>
      <c r="J5945" s="1">
        <v>19.05</v>
      </c>
      <c r="K5945" s="1">
        <v>19.345538000000001</v>
      </c>
      <c r="L5945" s="1">
        <v>-2.9426999999999998E-2</v>
      </c>
      <c r="M5945" s="1">
        <v>0.324965</v>
      </c>
      <c r="N5945" s="1" t="b">
        <v>1</v>
      </c>
      <c r="O5945" s="1">
        <v>1</v>
      </c>
    </row>
    <row r="5946" spans="1:15" x14ac:dyDescent="0.2">
      <c r="A5946" s="124">
        <v>43988.625</v>
      </c>
      <c r="B5946" s="124">
        <v>43988.458333333336</v>
      </c>
      <c r="C5946" s="1" t="s">
        <v>144</v>
      </c>
      <c r="D5946" s="1">
        <v>1269364671</v>
      </c>
      <c r="E5946" s="1" t="s">
        <v>137</v>
      </c>
      <c r="H5946" s="1" t="s">
        <v>138</v>
      </c>
      <c r="J5946" s="1">
        <v>19.59</v>
      </c>
      <c r="K5946" s="1">
        <v>20.055634000000001</v>
      </c>
      <c r="L5946" s="1">
        <v>0.23091300000000001</v>
      </c>
      <c r="M5946" s="1">
        <v>0.23472100000000001</v>
      </c>
      <c r="N5946" s="1" t="b">
        <v>1</v>
      </c>
      <c r="O5946" s="1">
        <v>1</v>
      </c>
    </row>
    <row r="5947" spans="1:15" x14ac:dyDescent="0.2">
      <c r="A5947" s="124">
        <v>43988.666666666664</v>
      </c>
      <c r="B5947" s="124">
        <v>43988.5</v>
      </c>
      <c r="C5947" s="1" t="s">
        <v>144</v>
      </c>
      <c r="D5947" s="1">
        <v>1269364671</v>
      </c>
      <c r="E5947" s="1" t="s">
        <v>137</v>
      </c>
      <c r="H5947" s="1" t="s">
        <v>138</v>
      </c>
      <c r="J5947" s="1">
        <v>21.71</v>
      </c>
      <c r="K5947" s="1">
        <v>21.868914</v>
      </c>
      <c r="L5947" s="1">
        <v>1.5426E-2</v>
      </c>
      <c r="M5947" s="1">
        <v>0.143488</v>
      </c>
      <c r="N5947" s="1" t="b">
        <v>1</v>
      </c>
      <c r="O5947" s="1">
        <v>1</v>
      </c>
    </row>
    <row r="5948" spans="1:15" x14ac:dyDescent="0.2">
      <c r="A5948" s="124">
        <v>43988.708333333336</v>
      </c>
      <c r="B5948" s="124">
        <v>43988.541666666664</v>
      </c>
      <c r="C5948" s="1" t="s">
        <v>144</v>
      </c>
      <c r="D5948" s="1">
        <v>1269364671</v>
      </c>
      <c r="E5948" s="1" t="s">
        <v>137</v>
      </c>
      <c r="H5948" s="1" t="s">
        <v>138</v>
      </c>
      <c r="J5948" s="1">
        <v>22.6</v>
      </c>
      <c r="K5948" s="1">
        <v>22.837962999999998</v>
      </c>
      <c r="L5948" s="1">
        <v>3.8792E-2</v>
      </c>
      <c r="M5948" s="1">
        <v>0.19917099999999999</v>
      </c>
      <c r="N5948" s="1" t="b">
        <v>1</v>
      </c>
      <c r="O5948" s="1">
        <v>1</v>
      </c>
    </row>
    <row r="5949" spans="1:15" x14ac:dyDescent="0.2">
      <c r="A5949" s="124">
        <v>43988.75</v>
      </c>
      <c r="B5949" s="124">
        <v>43988.583333333336</v>
      </c>
      <c r="C5949" s="1" t="s">
        <v>144</v>
      </c>
      <c r="D5949" s="1">
        <v>1269364671</v>
      </c>
      <c r="E5949" s="1" t="s">
        <v>137</v>
      </c>
      <c r="H5949" s="1" t="s">
        <v>138</v>
      </c>
      <c r="J5949" s="1">
        <v>23.32</v>
      </c>
      <c r="K5949" s="1">
        <v>23.573142000000001</v>
      </c>
      <c r="L5949" s="1">
        <v>9.1107999999999995E-2</v>
      </c>
      <c r="M5949" s="1">
        <v>0.16203400000000001</v>
      </c>
      <c r="N5949" s="1" t="b">
        <v>1</v>
      </c>
      <c r="O5949" s="1">
        <v>1</v>
      </c>
    </row>
    <row r="5950" spans="1:15" x14ac:dyDescent="0.2">
      <c r="A5950" s="124">
        <v>43988.791666666664</v>
      </c>
      <c r="B5950" s="124">
        <v>43988.625</v>
      </c>
      <c r="C5950" s="1" t="s">
        <v>144</v>
      </c>
      <c r="D5950" s="1">
        <v>1269364671</v>
      </c>
      <c r="E5950" s="1" t="s">
        <v>137</v>
      </c>
      <c r="H5950" s="1" t="s">
        <v>138</v>
      </c>
      <c r="J5950" s="1">
        <v>24.02</v>
      </c>
      <c r="K5950" s="1">
        <v>24.218551999999999</v>
      </c>
      <c r="L5950" s="1">
        <v>1.2194E-2</v>
      </c>
      <c r="M5950" s="1">
        <v>0.186358</v>
      </c>
      <c r="N5950" s="1" t="b">
        <v>1</v>
      </c>
      <c r="O5950" s="1">
        <v>1</v>
      </c>
    </row>
    <row r="5951" spans="1:15" x14ac:dyDescent="0.2">
      <c r="A5951" s="124">
        <v>43988.833333333336</v>
      </c>
      <c r="B5951" s="124">
        <v>43988.666666666664</v>
      </c>
      <c r="C5951" s="1" t="s">
        <v>144</v>
      </c>
      <c r="D5951" s="1">
        <v>1269364671</v>
      </c>
      <c r="E5951" s="1" t="s">
        <v>137</v>
      </c>
      <c r="H5951" s="1" t="s">
        <v>138</v>
      </c>
      <c r="J5951" s="1">
        <v>26.55</v>
      </c>
      <c r="K5951" s="1">
        <v>25.700268999999999</v>
      </c>
      <c r="L5951" s="1">
        <v>-1.012146</v>
      </c>
      <c r="M5951" s="1">
        <v>0.162415</v>
      </c>
      <c r="N5951" s="1" t="b">
        <v>1</v>
      </c>
      <c r="O5951" s="1">
        <v>1</v>
      </c>
    </row>
    <row r="5952" spans="1:15" x14ac:dyDescent="0.2">
      <c r="A5952" s="124">
        <v>43988.875</v>
      </c>
      <c r="B5952" s="124">
        <v>43988.708333333336</v>
      </c>
      <c r="C5952" s="1" t="s">
        <v>144</v>
      </c>
      <c r="D5952" s="1">
        <v>1269364671</v>
      </c>
      <c r="E5952" s="1" t="s">
        <v>137</v>
      </c>
      <c r="H5952" s="1" t="s">
        <v>138</v>
      </c>
      <c r="J5952" s="1">
        <v>26.12</v>
      </c>
      <c r="K5952" s="1">
        <v>25.000340000000001</v>
      </c>
      <c r="L5952" s="1">
        <v>-1.2639560000000001</v>
      </c>
      <c r="M5952" s="1">
        <v>0.14429600000000001</v>
      </c>
      <c r="N5952" s="1" t="b">
        <v>1</v>
      </c>
      <c r="O5952" s="1">
        <v>1</v>
      </c>
    </row>
    <row r="5953" spans="1:15" x14ac:dyDescent="0.2">
      <c r="A5953" s="124">
        <v>43988.916666666664</v>
      </c>
      <c r="B5953" s="124">
        <v>43988.75</v>
      </c>
      <c r="C5953" s="1" t="s">
        <v>144</v>
      </c>
      <c r="D5953" s="1">
        <v>1269364671</v>
      </c>
      <c r="E5953" s="1" t="s">
        <v>137</v>
      </c>
      <c r="H5953" s="1" t="s">
        <v>138</v>
      </c>
      <c r="J5953" s="1">
        <v>22.99</v>
      </c>
      <c r="K5953" s="1">
        <v>23.048570999999999</v>
      </c>
      <c r="L5953" s="1">
        <v>6.5760000000000002E-3</v>
      </c>
      <c r="M5953" s="1">
        <v>5.1995E-2</v>
      </c>
      <c r="N5953" s="1" t="b">
        <v>1</v>
      </c>
      <c r="O5953" s="1">
        <v>1</v>
      </c>
    </row>
    <row r="5954" spans="1:15" x14ac:dyDescent="0.2">
      <c r="A5954" s="124">
        <v>43988.958333333336</v>
      </c>
      <c r="B5954" s="124">
        <v>43988.791666666664</v>
      </c>
      <c r="C5954" s="1" t="s">
        <v>144</v>
      </c>
      <c r="D5954" s="1">
        <v>1269364671</v>
      </c>
      <c r="E5954" s="1" t="s">
        <v>137</v>
      </c>
      <c r="H5954" s="1" t="s">
        <v>138</v>
      </c>
      <c r="J5954" s="1">
        <v>19.649999999999999</v>
      </c>
      <c r="K5954" s="1">
        <v>19.872207</v>
      </c>
      <c r="L5954" s="1">
        <v>2.5429E-2</v>
      </c>
      <c r="M5954" s="1">
        <v>0.19677800000000001</v>
      </c>
      <c r="N5954" s="1" t="b">
        <v>1</v>
      </c>
      <c r="O5954" s="1">
        <v>1</v>
      </c>
    </row>
    <row r="5955" spans="1:15" x14ac:dyDescent="0.2">
      <c r="A5955" s="124">
        <v>43989</v>
      </c>
      <c r="B5955" s="124">
        <v>43988.833333333336</v>
      </c>
      <c r="C5955" s="1" t="s">
        <v>144</v>
      </c>
      <c r="D5955" s="1">
        <v>1269364671</v>
      </c>
      <c r="E5955" s="1" t="s">
        <v>137</v>
      </c>
      <c r="H5955" s="1" t="s">
        <v>138</v>
      </c>
      <c r="J5955" s="1">
        <v>19.100000000000001</v>
      </c>
      <c r="K5955" s="1">
        <v>19.422912</v>
      </c>
      <c r="L5955" s="1">
        <v>1.6483000000000001E-2</v>
      </c>
      <c r="M5955" s="1">
        <v>0.30642900000000001</v>
      </c>
      <c r="N5955" s="1" t="b">
        <v>1</v>
      </c>
      <c r="O5955" s="1">
        <v>1</v>
      </c>
    </row>
    <row r="5956" spans="1:15" x14ac:dyDescent="0.2">
      <c r="A5956" s="124">
        <v>43989.041666666664</v>
      </c>
      <c r="B5956" s="124">
        <v>43988.875</v>
      </c>
      <c r="C5956" s="1" t="s">
        <v>144</v>
      </c>
      <c r="D5956" s="1">
        <v>1269364671</v>
      </c>
      <c r="E5956" s="1" t="s">
        <v>137</v>
      </c>
      <c r="H5956" s="1" t="s">
        <v>138</v>
      </c>
      <c r="J5956" s="1">
        <v>17.71</v>
      </c>
      <c r="K5956" s="1">
        <v>18.084752999999999</v>
      </c>
      <c r="L5956" s="1">
        <v>-2.7408999999999999E-2</v>
      </c>
      <c r="M5956" s="1">
        <v>0.40216200000000002</v>
      </c>
      <c r="N5956" s="1" t="b">
        <v>1</v>
      </c>
      <c r="O5956" s="1">
        <v>1</v>
      </c>
    </row>
    <row r="5957" spans="1:15" x14ac:dyDescent="0.2">
      <c r="A5957" s="124">
        <v>43989.083333333336</v>
      </c>
      <c r="B5957" s="124">
        <v>43988.916666666664</v>
      </c>
      <c r="C5957" s="1" t="s">
        <v>144</v>
      </c>
      <c r="D5957" s="1">
        <v>1269364671</v>
      </c>
      <c r="E5957" s="1" t="s">
        <v>137</v>
      </c>
      <c r="H5957" s="1" t="s">
        <v>138</v>
      </c>
      <c r="J5957" s="1">
        <v>15.51</v>
      </c>
      <c r="K5957" s="1">
        <v>15.835566999999999</v>
      </c>
      <c r="L5957" s="1">
        <v>-5.2982000000000001E-2</v>
      </c>
      <c r="M5957" s="1">
        <v>0.37854900000000002</v>
      </c>
      <c r="N5957" s="1" t="b">
        <v>1</v>
      </c>
      <c r="O5957" s="1">
        <v>1</v>
      </c>
    </row>
    <row r="5958" spans="1:15" x14ac:dyDescent="0.2">
      <c r="A5958" s="124">
        <v>43989.125</v>
      </c>
      <c r="B5958" s="124">
        <v>43988.958333333336</v>
      </c>
      <c r="C5958" s="1" t="s">
        <v>144</v>
      </c>
      <c r="D5958" s="1">
        <v>1269364671</v>
      </c>
      <c r="E5958" s="1" t="s">
        <v>137</v>
      </c>
      <c r="H5958" s="1" t="s">
        <v>138</v>
      </c>
      <c r="J5958" s="1">
        <v>14.1</v>
      </c>
      <c r="K5958" s="1">
        <v>14.459016999999999</v>
      </c>
      <c r="L5958" s="1">
        <v>-2.2825000000000002E-2</v>
      </c>
      <c r="M5958" s="1">
        <v>0.38184200000000001</v>
      </c>
      <c r="N5958" s="1" t="b">
        <v>1</v>
      </c>
      <c r="O5958" s="1">
        <v>1</v>
      </c>
    </row>
    <row r="5959" spans="1:15" x14ac:dyDescent="0.2">
      <c r="A5959" s="124">
        <v>43989.166666666664</v>
      </c>
      <c r="B5959" s="124">
        <v>43989</v>
      </c>
      <c r="C5959" s="1" t="s">
        <v>144</v>
      </c>
      <c r="D5959" s="1">
        <v>1269364671</v>
      </c>
      <c r="E5959" s="1" t="s">
        <v>137</v>
      </c>
      <c r="H5959" s="1" t="s">
        <v>138</v>
      </c>
      <c r="J5959" s="1">
        <v>13.66</v>
      </c>
      <c r="K5959" s="1">
        <v>14.018280000000001</v>
      </c>
      <c r="L5959" s="1">
        <v>-0.01</v>
      </c>
      <c r="M5959" s="1">
        <v>0.36828</v>
      </c>
      <c r="N5959" s="1" t="b">
        <v>1</v>
      </c>
      <c r="O5959" s="1">
        <v>1</v>
      </c>
    </row>
    <row r="5960" spans="1:15" x14ac:dyDescent="0.2">
      <c r="A5960" s="124">
        <v>43989.208333333336</v>
      </c>
      <c r="B5960" s="124">
        <v>43989.041666666664</v>
      </c>
      <c r="C5960" s="1" t="s">
        <v>144</v>
      </c>
      <c r="D5960" s="1">
        <v>1269364671</v>
      </c>
      <c r="E5960" s="1" t="s">
        <v>137</v>
      </c>
      <c r="H5960" s="1" t="s">
        <v>138</v>
      </c>
      <c r="J5960" s="1">
        <v>12.05</v>
      </c>
      <c r="K5960" s="1">
        <v>12.397779</v>
      </c>
      <c r="L5960" s="1">
        <v>3.2871999999999998E-2</v>
      </c>
      <c r="M5960" s="1">
        <v>0.31490699999999999</v>
      </c>
      <c r="N5960" s="1" t="b">
        <v>1</v>
      </c>
      <c r="O5960" s="1">
        <v>1</v>
      </c>
    </row>
    <row r="5961" spans="1:15" x14ac:dyDescent="0.2">
      <c r="A5961" s="124">
        <v>43989.25</v>
      </c>
      <c r="B5961" s="124">
        <v>43989.083333333336</v>
      </c>
      <c r="C5961" s="1" t="s">
        <v>144</v>
      </c>
      <c r="D5961" s="1">
        <v>1269364671</v>
      </c>
      <c r="E5961" s="1" t="s">
        <v>137</v>
      </c>
      <c r="H5961" s="1" t="s">
        <v>138</v>
      </c>
      <c r="J5961" s="1">
        <v>11.48</v>
      </c>
      <c r="K5961" s="1">
        <v>11.870938000000001</v>
      </c>
      <c r="L5961" s="1">
        <v>8.3488000000000007E-2</v>
      </c>
      <c r="M5961" s="1">
        <v>0.30745</v>
      </c>
      <c r="N5961" s="1" t="b">
        <v>1</v>
      </c>
      <c r="O5961" s="1">
        <v>1</v>
      </c>
    </row>
    <row r="5962" spans="1:15" x14ac:dyDescent="0.2">
      <c r="A5962" s="124">
        <v>43989.291666666664</v>
      </c>
      <c r="B5962" s="124">
        <v>43989.125</v>
      </c>
      <c r="C5962" s="1" t="s">
        <v>144</v>
      </c>
      <c r="D5962" s="1">
        <v>1269364671</v>
      </c>
      <c r="E5962" s="1" t="s">
        <v>137</v>
      </c>
      <c r="H5962" s="1" t="s">
        <v>138</v>
      </c>
      <c r="J5962" s="1">
        <v>10.73</v>
      </c>
      <c r="K5962" s="1">
        <v>11.07405</v>
      </c>
      <c r="L5962" s="1">
        <v>9.0636999999999995E-2</v>
      </c>
      <c r="M5962" s="1">
        <v>0.253413</v>
      </c>
      <c r="N5962" s="1" t="b">
        <v>1</v>
      </c>
      <c r="O5962" s="1">
        <v>1</v>
      </c>
    </row>
    <row r="5963" spans="1:15" x14ac:dyDescent="0.2">
      <c r="A5963" s="124">
        <v>43989.333333333336</v>
      </c>
      <c r="B5963" s="124">
        <v>43989.166666666664</v>
      </c>
      <c r="C5963" s="1" t="s">
        <v>144</v>
      </c>
      <c r="D5963" s="1">
        <v>1269364671</v>
      </c>
      <c r="E5963" s="1" t="s">
        <v>137</v>
      </c>
      <c r="H5963" s="1" t="s">
        <v>138</v>
      </c>
      <c r="J5963" s="1">
        <v>10.63</v>
      </c>
      <c r="K5963" s="1">
        <v>10.992692</v>
      </c>
      <c r="L5963" s="1">
        <v>0.11809</v>
      </c>
      <c r="M5963" s="1">
        <v>0.24460200000000001</v>
      </c>
      <c r="N5963" s="1" t="b">
        <v>1</v>
      </c>
      <c r="O5963" s="1">
        <v>1</v>
      </c>
    </row>
    <row r="5964" spans="1:15" x14ac:dyDescent="0.2">
      <c r="A5964" s="124">
        <v>43989.375</v>
      </c>
      <c r="B5964" s="124">
        <v>43989.208333333336</v>
      </c>
      <c r="C5964" s="1" t="s">
        <v>144</v>
      </c>
      <c r="D5964" s="1">
        <v>1269364671</v>
      </c>
      <c r="E5964" s="1" t="s">
        <v>137</v>
      </c>
      <c r="H5964" s="1" t="s">
        <v>138</v>
      </c>
      <c r="J5964" s="1">
        <v>9.68</v>
      </c>
      <c r="K5964" s="1">
        <v>10.015635</v>
      </c>
      <c r="L5964" s="1">
        <v>0.12383</v>
      </c>
      <c r="M5964" s="1">
        <v>0.21180499999999999</v>
      </c>
      <c r="N5964" s="1" t="b">
        <v>1</v>
      </c>
      <c r="O5964" s="1">
        <v>1</v>
      </c>
    </row>
    <row r="5965" spans="1:15" x14ac:dyDescent="0.2">
      <c r="A5965" s="124">
        <v>43989.416666666664</v>
      </c>
      <c r="B5965" s="124">
        <v>43989.25</v>
      </c>
      <c r="C5965" s="1" t="s">
        <v>144</v>
      </c>
      <c r="D5965" s="1">
        <v>1269364671</v>
      </c>
      <c r="E5965" s="1" t="s">
        <v>137</v>
      </c>
      <c r="H5965" s="1" t="s">
        <v>138</v>
      </c>
      <c r="J5965" s="1">
        <v>8.4600000000000009</v>
      </c>
      <c r="K5965" s="1">
        <v>8.761673</v>
      </c>
      <c r="L5965" s="1">
        <v>0.12531700000000001</v>
      </c>
      <c r="M5965" s="1">
        <v>0.17635600000000001</v>
      </c>
      <c r="N5965" s="1" t="b">
        <v>1</v>
      </c>
      <c r="O5965" s="1">
        <v>1</v>
      </c>
    </row>
    <row r="5966" spans="1:15" x14ac:dyDescent="0.2">
      <c r="A5966" s="124">
        <v>43989.458333333336</v>
      </c>
      <c r="B5966" s="124">
        <v>43989.291666666664</v>
      </c>
      <c r="C5966" s="1" t="s">
        <v>144</v>
      </c>
      <c r="D5966" s="1">
        <v>1269364671</v>
      </c>
      <c r="E5966" s="1" t="s">
        <v>137</v>
      </c>
      <c r="H5966" s="1" t="s">
        <v>138</v>
      </c>
      <c r="J5966" s="1">
        <v>9.68</v>
      </c>
      <c r="K5966" s="1">
        <v>9.9316089999999999</v>
      </c>
      <c r="L5966" s="1">
        <v>6.9424E-2</v>
      </c>
      <c r="M5966" s="1">
        <v>0.18218500000000001</v>
      </c>
      <c r="N5966" s="1" t="b">
        <v>1</v>
      </c>
      <c r="O5966" s="1">
        <v>1</v>
      </c>
    </row>
    <row r="5967" spans="1:15" x14ac:dyDescent="0.2">
      <c r="A5967" s="124">
        <v>43989.5</v>
      </c>
      <c r="B5967" s="124">
        <v>43989.333333333336</v>
      </c>
      <c r="C5967" s="1" t="s">
        <v>144</v>
      </c>
      <c r="D5967" s="1">
        <v>1269364671</v>
      </c>
      <c r="E5967" s="1" t="s">
        <v>137</v>
      </c>
      <c r="H5967" s="1" t="s">
        <v>138</v>
      </c>
      <c r="J5967" s="1">
        <v>11.74</v>
      </c>
      <c r="K5967" s="1">
        <v>12.034815</v>
      </c>
      <c r="L5967" s="1">
        <v>1.6001000000000001E-2</v>
      </c>
      <c r="M5967" s="1">
        <v>0.27881400000000001</v>
      </c>
      <c r="N5967" s="1" t="b">
        <v>1</v>
      </c>
      <c r="O5967" s="1">
        <v>1</v>
      </c>
    </row>
    <row r="5968" spans="1:15" x14ac:dyDescent="0.2">
      <c r="A5968" s="124">
        <v>43989.541666666664</v>
      </c>
      <c r="B5968" s="124">
        <v>43989.375</v>
      </c>
      <c r="C5968" s="1" t="s">
        <v>144</v>
      </c>
      <c r="D5968" s="1">
        <v>1269364671</v>
      </c>
      <c r="E5968" s="1" t="s">
        <v>137</v>
      </c>
      <c r="H5968" s="1" t="s">
        <v>138</v>
      </c>
      <c r="J5968" s="1">
        <v>12.69</v>
      </c>
      <c r="K5968" s="1">
        <v>12.907183</v>
      </c>
      <c r="L5968" s="1">
        <v>-7.8092999999999996E-2</v>
      </c>
      <c r="M5968" s="1">
        <v>0.29527599999999998</v>
      </c>
      <c r="N5968" s="1" t="b">
        <v>1</v>
      </c>
      <c r="O5968" s="1">
        <v>1</v>
      </c>
    </row>
    <row r="5969" spans="1:15" x14ac:dyDescent="0.2">
      <c r="A5969" s="124">
        <v>43989.583333333336</v>
      </c>
      <c r="B5969" s="124">
        <v>43989.416666666664</v>
      </c>
      <c r="C5969" s="1" t="s">
        <v>144</v>
      </c>
      <c r="D5969" s="1">
        <v>1269364671</v>
      </c>
      <c r="E5969" s="1" t="s">
        <v>137</v>
      </c>
      <c r="H5969" s="1" t="s">
        <v>138</v>
      </c>
      <c r="J5969" s="1">
        <v>13.54</v>
      </c>
      <c r="K5969" s="1">
        <v>13.850669999999999</v>
      </c>
      <c r="L5969" s="1">
        <v>-6.9458000000000006E-2</v>
      </c>
      <c r="M5969" s="1">
        <v>0.38012800000000002</v>
      </c>
      <c r="N5969" s="1" t="b">
        <v>1</v>
      </c>
      <c r="O5969" s="1">
        <v>1</v>
      </c>
    </row>
    <row r="5970" spans="1:15" x14ac:dyDescent="0.2">
      <c r="A5970" s="124">
        <v>43989.625</v>
      </c>
      <c r="B5970" s="124">
        <v>43989.458333333336</v>
      </c>
      <c r="C5970" s="1" t="s">
        <v>144</v>
      </c>
      <c r="D5970" s="1">
        <v>1269364671</v>
      </c>
      <c r="E5970" s="1" t="s">
        <v>137</v>
      </c>
      <c r="H5970" s="1" t="s">
        <v>138</v>
      </c>
      <c r="J5970" s="1">
        <v>14.72</v>
      </c>
      <c r="K5970" s="1">
        <v>15.19595</v>
      </c>
      <c r="L5970" s="1">
        <v>1.1263E-2</v>
      </c>
      <c r="M5970" s="1">
        <v>0.46468700000000002</v>
      </c>
      <c r="N5970" s="1" t="b">
        <v>1</v>
      </c>
      <c r="O5970" s="1">
        <v>1</v>
      </c>
    </row>
    <row r="5971" spans="1:15" x14ac:dyDescent="0.2">
      <c r="A5971" s="124">
        <v>43989.666666666664</v>
      </c>
      <c r="B5971" s="124">
        <v>43989.5</v>
      </c>
      <c r="C5971" s="1" t="s">
        <v>144</v>
      </c>
      <c r="D5971" s="1">
        <v>1269364671</v>
      </c>
      <c r="E5971" s="1" t="s">
        <v>137</v>
      </c>
      <c r="H5971" s="1" t="s">
        <v>138</v>
      </c>
      <c r="J5971" s="1">
        <v>16.22</v>
      </c>
      <c r="K5971" s="1">
        <v>16.995021999999999</v>
      </c>
      <c r="L5971" s="1">
        <v>0.31959700000000002</v>
      </c>
      <c r="M5971" s="1">
        <v>0.45542500000000002</v>
      </c>
      <c r="N5971" s="1" t="b">
        <v>1</v>
      </c>
      <c r="O5971" s="1">
        <v>1</v>
      </c>
    </row>
    <row r="5972" spans="1:15" x14ac:dyDescent="0.2">
      <c r="A5972" s="124">
        <v>43989.708333333336</v>
      </c>
      <c r="B5972" s="124">
        <v>43989.541666666664</v>
      </c>
      <c r="C5972" s="1" t="s">
        <v>144</v>
      </c>
      <c r="D5972" s="1">
        <v>1269364671</v>
      </c>
      <c r="E5972" s="1" t="s">
        <v>137</v>
      </c>
      <c r="H5972" s="1" t="s">
        <v>138</v>
      </c>
      <c r="J5972" s="1">
        <v>17.43</v>
      </c>
      <c r="K5972" s="1">
        <v>18.394037000000001</v>
      </c>
      <c r="L5972" s="1">
        <v>0.49223499999999998</v>
      </c>
      <c r="M5972" s="1">
        <v>0.471802</v>
      </c>
      <c r="N5972" s="1" t="b">
        <v>1</v>
      </c>
      <c r="O5972" s="1">
        <v>1</v>
      </c>
    </row>
    <row r="5973" spans="1:15" x14ac:dyDescent="0.2">
      <c r="A5973" s="124">
        <v>43989.75</v>
      </c>
      <c r="B5973" s="124">
        <v>43989.583333333336</v>
      </c>
      <c r="C5973" s="1" t="s">
        <v>144</v>
      </c>
      <c r="D5973" s="1">
        <v>1269364671</v>
      </c>
      <c r="E5973" s="1" t="s">
        <v>137</v>
      </c>
      <c r="H5973" s="1" t="s">
        <v>138</v>
      </c>
      <c r="J5973" s="1">
        <v>18.68</v>
      </c>
      <c r="K5973" s="1">
        <v>19.633485</v>
      </c>
      <c r="L5973" s="1">
        <v>0.43914999999999998</v>
      </c>
      <c r="M5973" s="1">
        <v>0.51433499999999999</v>
      </c>
      <c r="N5973" s="1" t="b">
        <v>1</v>
      </c>
      <c r="O5973" s="1">
        <v>1</v>
      </c>
    </row>
    <row r="5974" spans="1:15" x14ac:dyDescent="0.2">
      <c r="A5974" s="124">
        <v>43989.791666666664</v>
      </c>
      <c r="B5974" s="124">
        <v>43989.625</v>
      </c>
      <c r="C5974" s="1" t="s">
        <v>144</v>
      </c>
      <c r="D5974" s="1">
        <v>1269364671</v>
      </c>
      <c r="E5974" s="1" t="s">
        <v>137</v>
      </c>
      <c r="H5974" s="1" t="s">
        <v>138</v>
      </c>
      <c r="J5974" s="1">
        <v>19.41</v>
      </c>
      <c r="K5974" s="1">
        <v>20.341767999999998</v>
      </c>
      <c r="L5974" s="1">
        <v>0.46570299999999998</v>
      </c>
      <c r="M5974" s="1">
        <v>0.46606500000000001</v>
      </c>
      <c r="N5974" s="1" t="b">
        <v>1</v>
      </c>
      <c r="O5974" s="1">
        <v>1</v>
      </c>
    </row>
    <row r="5975" spans="1:15" x14ac:dyDescent="0.2">
      <c r="A5975" s="124">
        <v>43989.833333333336</v>
      </c>
      <c r="B5975" s="124">
        <v>43989.666666666664</v>
      </c>
      <c r="C5975" s="1" t="s">
        <v>144</v>
      </c>
      <c r="D5975" s="1">
        <v>1269364671</v>
      </c>
      <c r="E5975" s="1" t="s">
        <v>137</v>
      </c>
      <c r="H5975" s="1" t="s">
        <v>138</v>
      </c>
      <c r="J5975" s="1">
        <v>20.22</v>
      </c>
      <c r="K5975" s="1">
        <v>20.864757999999998</v>
      </c>
      <c r="L5975" s="1">
        <v>0.23719299999999999</v>
      </c>
      <c r="M5975" s="1">
        <v>0.40756500000000001</v>
      </c>
      <c r="N5975" s="1" t="b">
        <v>1</v>
      </c>
      <c r="O5975" s="1">
        <v>1</v>
      </c>
    </row>
    <row r="5976" spans="1:15" x14ac:dyDescent="0.2">
      <c r="A5976" s="124">
        <v>43989.875</v>
      </c>
      <c r="B5976" s="124">
        <v>43989.708333333336</v>
      </c>
      <c r="C5976" s="1" t="s">
        <v>144</v>
      </c>
      <c r="D5976" s="1">
        <v>1269364671</v>
      </c>
      <c r="E5976" s="1" t="s">
        <v>137</v>
      </c>
      <c r="H5976" s="1" t="s">
        <v>138</v>
      </c>
      <c r="J5976" s="1">
        <v>20.48</v>
      </c>
      <c r="K5976" s="1">
        <v>21.205787000000001</v>
      </c>
      <c r="L5976" s="1">
        <v>0.35469699999999998</v>
      </c>
      <c r="M5976" s="1">
        <v>0.37108999999999998</v>
      </c>
      <c r="N5976" s="1" t="b">
        <v>1</v>
      </c>
      <c r="O5976" s="1">
        <v>1</v>
      </c>
    </row>
    <row r="5977" spans="1:15" x14ac:dyDescent="0.2">
      <c r="A5977" s="124">
        <v>43989.916666666664</v>
      </c>
      <c r="B5977" s="124">
        <v>43989.75</v>
      </c>
      <c r="C5977" s="1" t="s">
        <v>144</v>
      </c>
      <c r="D5977" s="1">
        <v>1269364671</v>
      </c>
      <c r="E5977" s="1" t="s">
        <v>137</v>
      </c>
      <c r="H5977" s="1" t="s">
        <v>138</v>
      </c>
      <c r="J5977" s="1">
        <v>19.420000000000002</v>
      </c>
      <c r="K5977" s="1">
        <v>20.121483000000001</v>
      </c>
      <c r="L5977" s="1">
        <v>0.209177</v>
      </c>
      <c r="M5977" s="1">
        <v>0.49230600000000002</v>
      </c>
      <c r="N5977" s="1" t="b">
        <v>1</v>
      </c>
      <c r="O5977" s="1">
        <v>1</v>
      </c>
    </row>
    <row r="5978" spans="1:15" x14ac:dyDescent="0.2">
      <c r="A5978" s="124">
        <v>43989.958333333336</v>
      </c>
      <c r="B5978" s="124">
        <v>43989.791666666664</v>
      </c>
      <c r="C5978" s="1" t="s">
        <v>144</v>
      </c>
      <c r="D5978" s="1">
        <v>1269364671</v>
      </c>
      <c r="E5978" s="1" t="s">
        <v>137</v>
      </c>
      <c r="H5978" s="1" t="s">
        <v>138</v>
      </c>
      <c r="J5978" s="1">
        <v>18.43</v>
      </c>
      <c r="K5978" s="1">
        <v>19.203050999999999</v>
      </c>
      <c r="L5978" s="1">
        <v>0.28535700000000003</v>
      </c>
      <c r="M5978" s="1">
        <v>0.48769400000000002</v>
      </c>
      <c r="N5978" s="1" t="b">
        <v>1</v>
      </c>
      <c r="O5978" s="1">
        <v>1</v>
      </c>
    </row>
    <row r="5979" spans="1:15" x14ac:dyDescent="0.2">
      <c r="A5979" s="124">
        <v>43990</v>
      </c>
      <c r="B5979" s="124">
        <v>43989.833333333336</v>
      </c>
      <c r="C5979" s="1" t="s">
        <v>144</v>
      </c>
      <c r="D5979" s="1">
        <v>1269364671</v>
      </c>
      <c r="E5979" s="1" t="s">
        <v>137</v>
      </c>
      <c r="H5979" s="1" t="s">
        <v>138</v>
      </c>
      <c r="J5979" s="1">
        <v>17.48</v>
      </c>
      <c r="K5979" s="1">
        <v>18.088211999999999</v>
      </c>
      <c r="L5979" s="1">
        <v>0.17089399999999999</v>
      </c>
      <c r="M5979" s="1">
        <v>0.43731799999999998</v>
      </c>
      <c r="N5979" s="1" t="b">
        <v>1</v>
      </c>
      <c r="O5979" s="1">
        <v>1</v>
      </c>
    </row>
    <row r="5980" spans="1:15" x14ac:dyDescent="0.2">
      <c r="A5980" s="124">
        <v>43990.041666666664</v>
      </c>
      <c r="B5980" s="124">
        <v>43989.875</v>
      </c>
      <c r="C5980" s="1" t="s">
        <v>144</v>
      </c>
      <c r="D5980" s="1">
        <v>1269364671</v>
      </c>
      <c r="E5980" s="1" t="s">
        <v>137</v>
      </c>
      <c r="H5980" s="1" t="s">
        <v>138</v>
      </c>
      <c r="J5980" s="1">
        <v>15.98</v>
      </c>
      <c r="K5980" s="1">
        <v>16.573180000000001</v>
      </c>
      <c r="L5980" s="1">
        <v>0.124226</v>
      </c>
      <c r="M5980" s="1">
        <v>0.46895399999999998</v>
      </c>
      <c r="N5980" s="1" t="b">
        <v>1</v>
      </c>
      <c r="O5980" s="1">
        <v>1</v>
      </c>
    </row>
    <row r="5981" spans="1:15" x14ac:dyDescent="0.2">
      <c r="A5981" s="124">
        <v>43990.083333333336</v>
      </c>
      <c r="B5981" s="124">
        <v>43989.916666666664</v>
      </c>
      <c r="C5981" s="1" t="s">
        <v>144</v>
      </c>
      <c r="D5981" s="1">
        <v>1269364671</v>
      </c>
      <c r="E5981" s="1" t="s">
        <v>137</v>
      </c>
      <c r="H5981" s="1" t="s">
        <v>138</v>
      </c>
      <c r="J5981" s="1">
        <v>13.74</v>
      </c>
      <c r="K5981" s="1">
        <v>14.234016</v>
      </c>
      <c r="L5981" s="1">
        <v>9.1831999999999997E-2</v>
      </c>
      <c r="M5981" s="1">
        <v>0.40218399999999999</v>
      </c>
      <c r="N5981" s="1" t="b">
        <v>1</v>
      </c>
      <c r="O5981" s="1">
        <v>1</v>
      </c>
    </row>
    <row r="5982" spans="1:15" x14ac:dyDescent="0.2">
      <c r="A5982" s="124">
        <v>43990.125</v>
      </c>
      <c r="B5982" s="124">
        <v>43989.958333333336</v>
      </c>
      <c r="C5982" s="1" t="s">
        <v>144</v>
      </c>
      <c r="D5982" s="1">
        <v>1269364671</v>
      </c>
      <c r="E5982" s="1" t="s">
        <v>137</v>
      </c>
      <c r="H5982" s="1" t="s">
        <v>138</v>
      </c>
      <c r="J5982" s="1">
        <v>12.59</v>
      </c>
      <c r="K5982" s="1">
        <v>12.931392000000001</v>
      </c>
      <c r="L5982" s="1">
        <v>0.05</v>
      </c>
      <c r="M5982" s="1">
        <v>0.29139199999999998</v>
      </c>
      <c r="N5982" s="1" t="b">
        <v>1</v>
      </c>
      <c r="O5982" s="1">
        <v>1</v>
      </c>
    </row>
    <row r="5983" spans="1:15" x14ac:dyDescent="0.2">
      <c r="A5983" s="124">
        <v>43990.166666666664</v>
      </c>
      <c r="B5983" s="124">
        <v>43990</v>
      </c>
      <c r="C5983" s="1" t="s">
        <v>144</v>
      </c>
      <c r="D5983" s="1">
        <v>1269364671</v>
      </c>
      <c r="E5983" s="1" t="s">
        <v>137</v>
      </c>
      <c r="H5983" s="1" t="s">
        <v>138</v>
      </c>
      <c r="J5983" s="1">
        <v>11.96</v>
      </c>
      <c r="K5983" s="1">
        <v>12.099940999999999</v>
      </c>
      <c r="L5983" s="1">
        <v>0.08</v>
      </c>
      <c r="M5983" s="1">
        <v>5.9941000000000001E-2</v>
      </c>
      <c r="N5983" s="1" t="b">
        <v>1</v>
      </c>
      <c r="O5983" s="1">
        <v>1</v>
      </c>
    </row>
    <row r="5984" spans="1:15" x14ac:dyDescent="0.2">
      <c r="A5984" s="124">
        <v>43990.208333333336</v>
      </c>
      <c r="B5984" s="124">
        <v>43990.041666666664</v>
      </c>
      <c r="C5984" s="1" t="s">
        <v>144</v>
      </c>
      <c r="D5984" s="1">
        <v>1269364671</v>
      </c>
      <c r="E5984" s="1" t="s">
        <v>137</v>
      </c>
      <c r="H5984" s="1" t="s">
        <v>138</v>
      </c>
      <c r="J5984" s="1">
        <v>10.88</v>
      </c>
      <c r="K5984" s="1">
        <v>11.067698999999999</v>
      </c>
      <c r="L5984" s="1">
        <v>0.08</v>
      </c>
      <c r="M5984" s="1">
        <v>0.107699</v>
      </c>
      <c r="N5984" s="1" t="b">
        <v>1</v>
      </c>
      <c r="O5984" s="1">
        <v>1</v>
      </c>
    </row>
    <row r="5985" spans="1:15" x14ac:dyDescent="0.2">
      <c r="A5985" s="124">
        <v>43990.25</v>
      </c>
      <c r="B5985" s="124">
        <v>43990.083333333336</v>
      </c>
      <c r="C5985" s="1" t="s">
        <v>144</v>
      </c>
      <c r="D5985" s="1">
        <v>1269364671</v>
      </c>
      <c r="E5985" s="1" t="s">
        <v>137</v>
      </c>
      <c r="H5985" s="1" t="s">
        <v>138</v>
      </c>
      <c r="J5985" s="1">
        <v>10.26</v>
      </c>
      <c r="K5985" s="1">
        <v>10.473668</v>
      </c>
      <c r="L5985" s="1">
        <v>0.102922</v>
      </c>
      <c r="M5985" s="1">
        <v>0.110746</v>
      </c>
      <c r="N5985" s="1" t="b">
        <v>1</v>
      </c>
      <c r="O5985" s="1">
        <v>1</v>
      </c>
    </row>
    <row r="5986" spans="1:15" x14ac:dyDescent="0.2">
      <c r="A5986" s="124">
        <v>43990.291666666664</v>
      </c>
      <c r="B5986" s="124">
        <v>43990.125</v>
      </c>
      <c r="C5986" s="1" t="s">
        <v>144</v>
      </c>
      <c r="D5986" s="1">
        <v>1269364671</v>
      </c>
      <c r="E5986" s="1" t="s">
        <v>137</v>
      </c>
      <c r="H5986" s="1" t="s">
        <v>138</v>
      </c>
      <c r="J5986" s="1">
        <v>9.4</v>
      </c>
      <c r="K5986" s="1">
        <v>9.5890009999999997</v>
      </c>
      <c r="L5986" s="1">
        <v>0.11397400000000001</v>
      </c>
      <c r="M5986" s="1">
        <v>7.5026999999999996E-2</v>
      </c>
      <c r="N5986" s="1" t="b">
        <v>1</v>
      </c>
      <c r="O5986" s="1">
        <v>1</v>
      </c>
    </row>
    <row r="5987" spans="1:15" x14ac:dyDescent="0.2">
      <c r="A5987" s="124">
        <v>43990.333333333336</v>
      </c>
      <c r="B5987" s="124">
        <v>43990.166666666664</v>
      </c>
      <c r="C5987" s="1" t="s">
        <v>144</v>
      </c>
      <c r="D5987" s="1">
        <v>1269364671</v>
      </c>
      <c r="E5987" s="1" t="s">
        <v>137</v>
      </c>
      <c r="H5987" s="1" t="s">
        <v>138</v>
      </c>
      <c r="J5987" s="1">
        <v>9.67</v>
      </c>
      <c r="K5987" s="1">
        <v>9.8829159999999998</v>
      </c>
      <c r="L5987" s="1">
        <v>0.11516999999999999</v>
      </c>
      <c r="M5987" s="1">
        <v>9.7746E-2</v>
      </c>
      <c r="N5987" s="1" t="b">
        <v>1</v>
      </c>
      <c r="O5987" s="1">
        <v>1</v>
      </c>
    </row>
    <row r="5988" spans="1:15" x14ac:dyDescent="0.2">
      <c r="A5988" s="124">
        <v>43990.375</v>
      </c>
      <c r="B5988" s="124">
        <v>43990.208333333336</v>
      </c>
      <c r="C5988" s="1" t="s">
        <v>144</v>
      </c>
      <c r="D5988" s="1">
        <v>1269364671</v>
      </c>
      <c r="E5988" s="1" t="s">
        <v>137</v>
      </c>
      <c r="H5988" s="1" t="s">
        <v>138</v>
      </c>
      <c r="J5988" s="1">
        <v>10.25</v>
      </c>
      <c r="K5988" s="1">
        <v>10.586817</v>
      </c>
      <c r="L5988" s="1">
        <v>0.20007</v>
      </c>
      <c r="M5988" s="1">
        <v>0.13674700000000001</v>
      </c>
      <c r="N5988" s="1" t="b">
        <v>1</v>
      </c>
      <c r="O5988" s="1">
        <v>1</v>
      </c>
    </row>
    <row r="5989" spans="1:15" x14ac:dyDescent="0.2">
      <c r="A5989" s="124">
        <v>43990.416666666664</v>
      </c>
      <c r="B5989" s="124">
        <v>43990.25</v>
      </c>
      <c r="C5989" s="1" t="s">
        <v>144</v>
      </c>
      <c r="D5989" s="1">
        <v>1269364671</v>
      </c>
      <c r="E5989" s="1" t="s">
        <v>137</v>
      </c>
      <c r="H5989" s="1" t="s">
        <v>138</v>
      </c>
      <c r="J5989" s="1">
        <v>11.2</v>
      </c>
      <c r="K5989" s="1">
        <v>11.611928000000001</v>
      </c>
      <c r="L5989" s="1">
        <v>0.213758</v>
      </c>
      <c r="M5989" s="1">
        <v>0.19817000000000001</v>
      </c>
      <c r="N5989" s="1" t="b">
        <v>1</v>
      </c>
      <c r="O5989" s="1">
        <v>1</v>
      </c>
    </row>
    <row r="5990" spans="1:15" x14ac:dyDescent="0.2">
      <c r="A5990" s="124">
        <v>43990.458333333336</v>
      </c>
      <c r="B5990" s="124">
        <v>43990.291666666664</v>
      </c>
      <c r="C5990" s="1" t="s">
        <v>144</v>
      </c>
      <c r="D5990" s="1">
        <v>1269364671</v>
      </c>
      <c r="E5990" s="1" t="s">
        <v>137</v>
      </c>
      <c r="H5990" s="1" t="s">
        <v>138</v>
      </c>
      <c r="J5990" s="1">
        <v>12.11</v>
      </c>
      <c r="K5990" s="1">
        <v>12.425119</v>
      </c>
      <c r="L5990" s="1">
        <v>0.13634599999999999</v>
      </c>
      <c r="M5990" s="1">
        <v>0.17877299999999999</v>
      </c>
      <c r="N5990" s="1" t="b">
        <v>1</v>
      </c>
      <c r="O5990" s="1">
        <v>1</v>
      </c>
    </row>
    <row r="5991" spans="1:15" x14ac:dyDescent="0.2">
      <c r="A5991" s="124">
        <v>43990.5</v>
      </c>
      <c r="B5991" s="124">
        <v>43990.333333333336</v>
      </c>
      <c r="C5991" s="1" t="s">
        <v>144</v>
      </c>
      <c r="D5991" s="1">
        <v>1269364671</v>
      </c>
      <c r="E5991" s="1" t="s">
        <v>137</v>
      </c>
      <c r="H5991" s="1" t="s">
        <v>138</v>
      </c>
      <c r="J5991" s="1">
        <v>13.76</v>
      </c>
      <c r="K5991" s="1">
        <v>14.095529000000001</v>
      </c>
      <c r="L5991" s="1">
        <v>0.10248699999999999</v>
      </c>
      <c r="M5991" s="1">
        <v>0.233042</v>
      </c>
      <c r="N5991" s="1" t="b">
        <v>1</v>
      </c>
      <c r="O5991" s="1">
        <v>1</v>
      </c>
    </row>
    <row r="5992" spans="1:15" x14ac:dyDescent="0.2">
      <c r="A5992" s="124">
        <v>43990.541666666664</v>
      </c>
      <c r="B5992" s="124">
        <v>43990.375</v>
      </c>
      <c r="C5992" s="1" t="s">
        <v>144</v>
      </c>
      <c r="D5992" s="1">
        <v>1269364671</v>
      </c>
      <c r="E5992" s="1" t="s">
        <v>137</v>
      </c>
      <c r="H5992" s="1" t="s">
        <v>138</v>
      </c>
      <c r="J5992" s="1">
        <v>15.06</v>
      </c>
      <c r="K5992" s="1">
        <v>15.344168</v>
      </c>
      <c r="L5992" s="1">
        <v>3.5097000000000003E-2</v>
      </c>
      <c r="M5992" s="1">
        <v>0.24907099999999999</v>
      </c>
      <c r="N5992" s="1" t="b">
        <v>1</v>
      </c>
      <c r="O5992" s="1">
        <v>1</v>
      </c>
    </row>
    <row r="5993" spans="1:15" x14ac:dyDescent="0.2">
      <c r="A5993" s="124">
        <v>43990.583333333336</v>
      </c>
      <c r="B5993" s="124">
        <v>43990.416666666664</v>
      </c>
      <c r="C5993" s="1" t="s">
        <v>144</v>
      </c>
      <c r="D5993" s="1">
        <v>1269364671</v>
      </c>
      <c r="E5993" s="1" t="s">
        <v>137</v>
      </c>
      <c r="H5993" s="1" t="s">
        <v>138</v>
      </c>
      <c r="J5993" s="1">
        <v>17.54</v>
      </c>
      <c r="K5993" s="1">
        <v>17.779458000000002</v>
      </c>
      <c r="L5993" s="1">
        <v>-0.13270299999999999</v>
      </c>
      <c r="M5993" s="1">
        <v>0.37216100000000002</v>
      </c>
      <c r="N5993" s="1" t="b">
        <v>1</v>
      </c>
      <c r="O5993" s="1">
        <v>1</v>
      </c>
    </row>
    <row r="5994" spans="1:15" x14ac:dyDescent="0.2">
      <c r="A5994" s="124">
        <v>43990.625</v>
      </c>
      <c r="B5994" s="124">
        <v>43990.458333333336</v>
      </c>
      <c r="C5994" s="1" t="s">
        <v>144</v>
      </c>
      <c r="D5994" s="1">
        <v>1269364671</v>
      </c>
      <c r="E5994" s="1" t="s">
        <v>137</v>
      </c>
      <c r="H5994" s="1" t="s">
        <v>138</v>
      </c>
      <c r="J5994" s="1">
        <v>19.559999999999999</v>
      </c>
      <c r="K5994" s="1">
        <v>20.203230000000001</v>
      </c>
      <c r="L5994" s="1">
        <v>0.114996</v>
      </c>
      <c r="M5994" s="1">
        <v>0.52823399999999998</v>
      </c>
      <c r="N5994" s="1" t="b">
        <v>1</v>
      </c>
      <c r="O5994" s="1">
        <v>1</v>
      </c>
    </row>
    <row r="5995" spans="1:15" x14ac:dyDescent="0.2">
      <c r="A5995" s="124">
        <v>43990.666666666664</v>
      </c>
      <c r="B5995" s="124">
        <v>43990.5</v>
      </c>
      <c r="C5995" s="1" t="s">
        <v>144</v>
      </c>
      <c r="D5995" s="1">
        <v>1269364671</v>
      </c>
      <c r="E5995" s="1" t="s">
        <v>137</v>
      </c>
      <c r="H5995" s="1" t="s">
        <v>138</v>
      </c>
      <c r="J5995" s="1">
        <v>20.97</v>
      </c>
      <c r="K5995" s="1">
        <v>21.05442</v>
      </c>
      <c r="L5995" s="1">
        <v>-0.55831299999999995</v>
      </c>
      <c r="M5995" s="1">
        <v>0.642733</v>
      </c>
      <c r="N5995" s="1" t="b">
        <v>1</v>
      </c>
      <c r="O5995" s="1">
        <v>1</v>
      </c>
    </row>
    <row r="5996" spans="1:15" x14ac:dyDescent="0.2">
      <c r="A5996" s="124">
        <v>43990.708333333336</v>
      </c>
      <c r="B5996" s="124">
        <v>43990.541666666664</v>
      </c>
      <c r="C5996" s="1" t="s">
        <v>144</v>
      </c>
      <c r="D5996" s="1">
        <v>1269364671</v>
      </c>
      <c r="E5996" s="1" t="s">
        <v>137</v>
      </c>
      <c r="H5996" s="1" t="s">
        <v>138</v>
      </c>
      <c r="J5996" s="1">
        <v>22.97</v>
      </c>
      <c r="K5996" s="1">
        <v>23.871265999999999</v>
      </c>
      <c r="L5996" s="1">
        <v>-3.5871E-2</v>
      </c>
      <c r="M5996" s="1">
        <v>0.937137</v>
      </c>
      <c r="N5996" s="1" t="b">
        <v>1</v>
      </c>
      <c r="O5996" s="1">
        <v>1</v>
      </c>
    </row>
    <row r="5997" spans="1:15" x14ac:dyDescent="0.2">
      <c r="A5997" s="124">
        <v>43990.75</v>
      </c>
      <c r="B5997" s="124">
        <v>43990.583333333336</v>
      </c>
      <c r="C5997" s="1" t="s">
        <v>144</v>
      </c>
      <c r="D5997" s="1">
        <v>1269364671</v>
      </c>
      <c r="E5997" s="1" t="s">
        <v>137</v>
      </c>
      <c r="H5997" s="1" t="s">
        <v>138</v>
      </c>
      <c r="J5997" s="1">
        <v>24.65</v>
      </c>
      <c r="K5997" s="1">
        <v>29.214950999999999</v>
      </c>
      <c r="L5997" s="1">
        <v>3.5293969999999999</v>
      </c>
      <c r="M5997" s="1">
        <v>1.0355540000000001</v>
      </c>
      <c r="N5997" s="1" t="b">
        <v>1</v>
      </c>
      <c r="O5997" s="1">
        <v>1</v>
      </c>
    </row>
    <row r="5998" spans="1:15" x14ac:dyDescent="0.2">
      <c r="A5998" s="124">
        <v>43990.791666666664</v>
      </c>
      <c r="B5998" s="124">
        <v>43990.625</v>
      </c>
      <c r="C5998" s="1" t="s">
        <v>144</v>
      </c>
      <c r="D5998" s="1">
        <v>1269364671</v>
      </c>
      <c r="E5998" s="1" t="s">
        <v>137</v>
      </c>
      <c r="H5998" s="1" t="s">
        <v>138</v>
      </c>
      <c r="J5998" s="1">
        <v>27.42</v>
      </c>
      <c r="K5998" s="1">
        <v>35.975921999999997</v>
      </c>
      <c r="L5998" s="1">
        <v>7.5975529999999996</v>
      </c>
      <c r="M5998" s="1">
        <v>0.95836900000000003</v>
      </c>
      <c r="N5998" s="1" t="b">
        <v>1</v>
      </c>
      <c r="O5998" s="1">
        <v>1</v>
      </c>
    </row>
    <row r="5999" spans="1:15" x14ac:dyDescent="0.2">
      <c r="A5999" s="124">
        <v>43990.833333333336</v>
      </c>
      <c r="B5999" s="124">
        <v>43990.666666666664</v>
      </c>
      <c r="C5999" s="1" t="s">
        <v>144</v>
      </c>
      <c r="D5999" s="1">
        <v>1269364671</v>
      </c>
      <c r="E5999" s="1" t="s">
        <v>137</v>
      </c>
      <c r="H5999" s="1" t="s">
        <v>138</v>
      </c>
      <c r="J5999" s="1">
        <v>32.020000000000003</v>
      </c>
      <c r="K5999" s="1">
        <v>38.221566000000003</v>
      </c>
      <c r="L5999" s="1">
        <v>5.0788890000000002</v>
      </c>
      <c r="M5999" s="1">
        <v>1.1226769999999999</v>
      </c>
      <c r="N5999" s="1" t="b">
        <v>1</v>
      </c>
      <c r="O5999" s="1">
        <v>1</v>
      </c>
    </row>
    <row r="6000" spans="1:15" x14ac:dyDescent="0.2">
      <c r="A6000" s="124">
        <v>43990.875</v>
      </c>
      <c r="B6000" s="124">
        <v>43990.708333333336</v>
      </c>
      <c r="C6000" s="1" t="s">
        <v>144</v>
      </c>
      <c r="D6000" s="1">
        <v>1269364671</v>
      </c>
      <c r="E6000" s="1" t="s">
        <v>137</v>
      </c>
      <c r="H6000" s="1" t="s">
        <v>138</v>
      </c>
      <c r="J6000" s="1">
        <v>33.64</v>
      </c>
      <c r="K6000" s="1">
        <v>37.265571000000001</v>
      </c>
      <c r="L6000" s="1">
        <v>2.2281339999999998</v>
      </c>
      <c r="M6000" s="1">
        <v>1.397437</v>
      </c>
      <c r="N6000" s="1" t="b">
        <v>1</v>
      </c>
      <c r="O6000" s="1">
        <v>1</v>
      </c>
    </row>
    <row r="6001" spans="1:15" x14ac:dyDescent="0.2">
      <c r="A6001" s="124">
        <v>43990.916666666664</v>
      </c>
      <c r="B6001" s="124">
        <v>43990.75</v>
      </c>
      <c r="C6001" s="1" t="s">
        <v>144</v>
      </c>
      <c r="D6001" s="1">
        <v>1269364671</v>
      </c>
      <c r="E6001" s="1" t="s">
        <v>137</v>
      </c>
      <c r="H6001" s="1" t="s">
        <v>138</v>
      </c>
      <c r="J6001" s="1">
        <v>29.02</v>
      </c>
      <c r="K6001" s="1">
        <v>31.375071999999999</v>
      </c>
      <c r="L6001" s="1">
        <v>1.1575359999999999</v>
      </c>
      <c r="M6001" s="1">
        <v>1.1975359999999999</v>
      </c>
      <c r="N6001" s="1" t="b">
        <v>1</v>
      </c>
      <c r="O6001" s="1">
        <v>1</v>
      </c>
    </row>
    <row r="6002" spans="1:15" x14ac:dyDescent="0.2">
      <c r="A6002" s="124">
        <v>43990.958333333336</v>
      </c>
      <c r="B6002" s="124">
        <v>43990.791666666664</v>
      </c>
      <c r="C6002" s="1" t="s">
        <v>144</v>
      </c>
      <c r="D6002" s="1">
        <v>1269364671</v>
      </c>
      <c r="E6002" s="1" t="s">
        <v>137</v>
      </c>
      <c r="H6002" s="1" t="s">
        <v>138</v>
      </c>
      <c r="J6002" s="1">
        <v>23.43</v>
      </c>
      <c r="K6002" s="1">
        <v>24.793883999999998</v>
      </c>
      <c r="L6002" s="1">
        <v>0.65349999999999997</v>
      </c>
      <c r="M6002" s="1">
        <v>0.71038400000000002</v>
      </c>
      <c r="N6002" s="1" t="b">
        <v>1</v>
      </c>
      <c r="O6002" s="1">
        <v>1</v>
      </c>
    </row>
    <row r="6003" spans="1:15" x14ac:dyDescent="0.2">
      <c r="A6003" s="124">
        <v>43991</v>
      </c>
      <c r="B6003" s="124">
        <v>43990.833333333336</v>
      </c>
      <c r="C6003" s="1" t="s">
        <v>144</v>
      </c>
      <c r="D6003" s="1">
        <v>1269364671</v>
      </c>
      <c r="E6003" s="1" t="s">
        <v>137</v>
      </c>
      <c r="H6003" s="1" t="s">
        <v>138</v>
      </c>
      <c r="J6003" s="1">
        <v>21.08</v>
      </c>
      <c r="K6003" s="1">
        <v>22.680292000000001</v>
      </c>
      <c r="L6003" s="1">
        <v>0.89170899999999997</v>
      </c>
      <c r="M6003" s="1">
        <v>0.70858299999999996</v>
      </c>
      <c r="N6003" s="1" t="b">
        <v>1</v>
      </c>
      <c r="O6003" s="1">
        <v>1</v>
      </c>
    </row>
    <row r="6004" spans="1:15" x14ac:dyDescent="0.2">
      <c r="A6004" s="124">
        <v>43991.041666666664</v>
      </c>
      <c r="B6004" s="124">
        <v>43990.875</v>
      </c>
      <c r="C6004" s="1" t="s">
        <v>144</v>
      </c>
      <c r="D6004" s="1">
        <v>1269364671</v>
      </c>
      <c r="E6004" s="1" t="s">
        <v>137</v>
      </c>
      <c r="H6004" s="1" t="s">
        <v>138</v>
      </c>
      <c r="J6004" s="1">
        <v>19.05</v>
      </c>
      <c r="K6004" s="1">
        <v>20.293595</v>
      </c>
      <c r="L6004" s="1">
        <v>0.62824599999999997</v>
      </c>
      <c r="M6004" s="1">
        <v>0.61534900000000003</v>
      </c>
      <c r="N6004" s="1" t="b">
        <v>1</v>
      </c>
      <c r="O6004" s="1">
        <v>1</v>
      </c>
    </row>
    <row r="6005" spans="1:15" x14ac:dyDescent="0.2">
      <c r="A6005" s="124">
        <v>43991.083333333336</v>
      </c>
      <c r="B6005" s="124">
        <v>43990.916666666664</v>
      </c>
      <c r="C6005" s="1" t="s">
        <v>144</v>
      </c>
      <c r="D6005" s="1">
        <v>1269364671</v>
      </c>
      <c r="E6005" s="1" t="s">
        <v>137</v>
      </c>
      <c r="H6005" s="1" t="s">
        <v>138</v>
      </c>
      <c r="J6005" s="1">
        <v>16.98</v>
      </c>
      <c r="K6005" s="1">
        <v>18.006899000000001</v>
      </c>
      <c r="L6005" s="1">
        <v>0.48507400000000001</v>
      </c>
      <c r="M6005" s="1">
        <v>0.541825</v>
      </c>
      <c r="N6005" s="1" t="b">
        <v>1</v>
      </c>
      <c r="O6005" s="1">
        <v>1</v>
      </c>
    </row>
    <row r="6006" spans="1:15" x14ac:dyDescent="0.2">
      <c r="A6006" s="124">
        <v>43991.125</v>
      </c>
      <c r="B6006" s="124">
        <v>43990.958333333336</v>
      </c>
      <c r="C6006" s="1" t="s">
        <v>144</v>
      </c>
      <c r="D6006" s="1">
        <v>1269364671</v>
      </c>
      <c r="E6006" s="1" t="s">
        <v>137</v>
      </c>
      <c r="H6006" s="1" t="s">
        <v>138</v>
      </c>
      <c r="J6006" s="1">
        <v>15.87</v>
      </c>
      <c r="K6006" s="1">
        <v>16.620418000000001</v>
      </c>
      <c r="L6006" s="1">
        <v>0.34967700000000002</v>
      </c>
      <c r="M6006" s="1">
        <v>0.40074100000000001</v>
      </c>
      <c r="N6006" s="1" t="b">
        <v>1</v>
      </c>
      <c r="O6006" s="1">
        <v>1</v>
      </c>
    </row>
    <row r="6007" spans="1:15" x14ac:dyDescent="0.2">
      <c r="A6007" s="124">
        <v>43991.166666666664</v>
      </c>
      <c r="B6007" s="124">
        <v>43991</v>
      </c>
      <c r="C6007" s="1" t="s">
        <v>144</v>
      </c>
      <c r="D6007" s="1">
        <v>1269364671</v>
      </c>
      <c r="E6007" s="1" t="s">
        <v>137</v>
      </c>
      <c r="H6007" s="1" t="s">
        <v>138</v>
      </c>
      <c r="J6007" s="1">
        <v>12.84</v>
      </c>
      <c r="K6007" s="1">
        <v>13.672649</v>
      </c>
      <c r="L6007" s="1">
        <v>0.59660500000000005</v>
      </c>
      <c r="M6007" s="1">
        <v>0.236044</v>
      </c>
      <c r="N6007" s="1" t="b">
        <v>1</v>
      </c>
      <c r="O6007" s="1">
        <v>1</v>
      </c>
    </row>
    <row r="6008" spans="1:15" x14ac:dyDescent="0.2">
      <c r="A6008" s="124">
        <v>43991.208333333336</v>
      </c>
      <c r="B6008" s="124">
        <v>43991.041666666664</v>
      </c>
      <c r="C6008" s="1" t="s">
        <v>144</v>
      </c>
      <c r="D6008" s="1">
        <v>1269364671</v>
      </c>
      <c r="E6008" s="1" t="s">
        <v>137</v>
      </c>
      <c r="H6008" s="1" t="s">
        <v>138</v>
      </c>
      <c r="J6008" s="1">
        <v>11.46</v>
      </c>
      <c r="K6008" s="1">
        <v>12.285568</v>
      </c>
      <c r="L6008" s="1">
        <v>0.59365100000000004</v>
      </c>
      <c r="M6008" s="1">
        <v>0.23191700000000001</v>
      </c>
      <c r="N6008" s="1" t="b">
        <v>1</v>
      </c>
      <c r="O6008" s="1">
        <v>1</v>
      </c>
    </row>
    <row r="6009" spans="1:15" x14ac:dyDescent="0.2">
      <c r="A6009" s="124">
        <v>43991.25</v>
      </c>
      <c r="B6009" s="124">
        <v>43991.083333333336</v>
      </c>
      <c r="C6009" s="1" t="s">
        <v>144</v>
      </c>
      <c r="D6009" s="1">
        <v>1269364671</v>
      </c>
      <c r="E6009" s="1" t="s">
        <v>137</v>
      </c>
      <c r="H6009" s="1" t="s">
        <v>138</v>
      </c>
      <c r="J6009" s="1">
        <v>10.84</v>
      </c>
      <c r="K6009" s="1">
        <v>11.653155</v>
      </c>
      <c r="L6009" s="1">
        <v>0.56749799999999995</v>
      </c>
      <c r="M6009" s="1">
        <v>0.24565699999999999</v>
      </c>
      <c r="N6009" s="1" t="b">
        <v>1</v>
      </c>
      <c r="O6009" s="1">
        <v>1</v>
      </c>
    </row>
    <row r="6010" spans="1:15" x14ac:dyDescent="0.2">
      <c r="A6010" s="124">
        <v>43991.291666666664</v>
      </c>
      <c r="B6010" s="124">
        <v>43991.125</v>
      </c>
      <c r="C6010" s="1" t="s">
        <v>144</v>
      </c>
      <c r="D6010" s="1">
        <v>1269364671</v>
      </c>
      <c r="E6010" s="1" t="s">
        <v>137</v>
      </c>
      <c r="H6010" s="1" t="s">
        <v>138</v>
      </c>
      <c r="J6010" s="1">
        <v>10.37</v>
      </c>
      <c r="K6010" s="1">
        <v>11.115605</v>
      </c>
      <c r="L6010" s="1">
        <v>0.56059999999999999</v>
      </c>
      <c r="M6010" s="1">
        <v>0.185005</v>
      </c>
      <c r="N6010" s="1" t="b">
        <v>1</v>
      </c>
      <c r="O6010" s="1">
        <v>1</v>
      </c>
    </row>
    <row r="6011" spans="1:15" x14ac:dyDescent="0.2">
      <c r="A6011" s="124">
        <v>43991.333333333336</v>
      </c>
      <c r="B6011" s="124">
        <v>43991.166666666664</v>
      </c>
      <c r="C6011" s="1" t="s">
        <v>144</v>
      </c>
      <c r="D6011" s="1">
        <v>1269364671</v>
      </c>
      <c r="E6011" s="1" t="s">
        <v>137</v>
      </c>
      <c r="H6011" s="1" t="s">
        <v>138</v>
      </c>
      <c r="J6011" s="1">
        <v>10.41</v>
      </c>
      <c r="K6011" s="1">
        <v>11.119387</v>
      </c>
      <c r="L6011" s="1">
        <v>0.52747299999999997</v>
      </c>
      <c r="M6011" s="1">
        <v>0.18191399999999999</v>
      </c>
      <c r="N6011" s="1" t="b">
        <v>1</v>
      </c>
      <c r="O6011" s="1">
        <v>1</v>
      </c>
    </row>
    <row r="6012" spans="1:15" x14ac:dyDescent="0.2">
      <c r="A6012" s="124">
        <v>43991.375</v>
      </c>
      <c r="B6012" s="124">
        <v>43991.208333333336</v>
      </c>
      <c r="C6012" s="1" t="s">
        <v>144</v>
      </c>
      <c r="D6012" s="1">
        <v>1269364671</v>
      </c>
      <c r="E6012" s="1" t="s">
        <v>137</v>
      </c>
      <c r="H6012" s="1" t="s">
        <v>138</v>
      </c>
      <c r="J6012" s="1">
        <v>10.97</v>
      </c>
      <c r="K6012" s="1">
        <v>11.873548</v>
      </c>
      <c r="L6012" s="1">
        <v>0.71171300000000004</v>
      </c>
      <c r="M6012" s="1">
        <v>0.19183500000000001</v>
      </c>
      <c r="N6012" s="1" t="b">
        <v>1</v>
      </c>
      <c r="O6012" s="1">
        <v>1</v>
      </c>
    </row>
    <row r="6013" spans="1:15" x14ac:dyDescent="0.2">
      <c r="A6013" s="124">
        <v>43991.416666666664</v>
      </c>
      <c r="B6013" s="124">
        <v>43991.25</v>
      </c>
      <c r="C6013" s="1" t="s">
        <v>144</v>
      </c>
      <c r="D6013" s="1">
        <v>1269364671</v>
      </c>
      <c r="E6013" s="1" t="s">
        <v>137</v>
      </c>
      <c r="H6013" s="1" t="s">
        <v>138</v>
      </c>
      <c r="J6013" s="1">
        <v>11.65</v>
      </c>
      <c r="K6013" s="1">
        <v>12.548738</v>
      </c>
      <c r="L6013" s="1">
        <v>0.69324300000000005</v>
      </c>
      <c r="M6013" s="1">
        <v>0.20549500000000001</v>
      </c>
      <c r="N6013" s="1" t="b">
        <v>1</v>
      </c>
      <c r="O6013" s="1">
        <v>1</v>
      </c>
    </row>
    <row r="6014" spans="1:15" x14ac:dyDescent="0.2">
      <c r="A6014" s="124">
        <v>43991.458333333336</v>
      </c>
      <c r="B6014" s="124">
        <v>43991.291666666664</v>
      </c>
      <c r="C6014" s="1" t="s">
        <v>144</v>
      </c>
      <c r="D6014" s="1">
        <v>1269364671</v>
      </c>
      <c r="E6014" s="1" t="s">
        <v>137</v>
      </c>
      <c r="H6014" s="1" t="s">
        <v>138</v>
      </c>
      <c r="J6014" s="1">
        <v>13.55</v>
      </c>
      <c r="K6014" s="1">
        <v>14.477982000000001</v>
      </c>
      <c r="L6014" s="1">
        <v>0.62037500000000001</v>
      </c>
      <c r="M6014" s="1">
        <v>0.30760700000000002</v>
      </c>
      <c r="N6014" s="1" t="b">
        <v>1</v>
      </c>
      <c r="O6014" s="1">
        <v>1</v>
      </c>
    </row>
    <row r="6015" spans="1:15" x14ac:dyDescent="0.2">
      <c r="A6015" s="124">
        <v>43991.5</v>
      </c>
      <c r="B6015" s="124">
        <v>43991.333333333336</v>
      </c>
      <c r="C6015" s="1" t="s">
        <v>144</v>
      </c>
      <c r="D6015" s="1">
        <v>1269364671</v>
      </c>
      <c r="E6015" s="1" t="s">
        <v>137</v>
      </c>
      <c r="H6015" s="1" t="s">
        <v>138</v>
      </c>
      <c r="J6015" s="1">
        <v>15.15</v>
      </c>
      <c r="K6015" s="1">
        <v>16.072548000000001</v>
      </c>
      <c r="L6015" s="1">
        <v>0.60811599999999999</v>
      </c>
      <c r="M6015" s="1">
        <v>0.31443199999999999</v>
      </c>
      <c r="N6015" s="1" t="b">
        <v>1</v>
      </c>
      <c r="O6015" s="1">
        <v>1</v>
      </c>
    </row>
    <row r="6016" spans="1:15" x14ac:dyDescent="0.2">
      <c r="A6016" s="124">
        <v>43991.541666666664</v>
      </c>
      <c r="B6016" s="124">
        <v>43991.375</v>
      </c>
      <c r="C6016" s="1" t="s">
        <v>144</v>
      </c>
      <c r="D6016" s="1">
        <v>1269364671</v>
      </c>
      <c r="E6016" s="1" t="s">
        <v>137</v>
      </c>
      <c r="H6016" s="1" t="s">
        <v>138</v>
      </c>
      <c r="J6016" s="1">
        <v>18.62</v>
      </c>
      <c r="K6016" s="1">
        <v>19.520679999999999</v>
      </c>
      <c r="L6016" s="1">
        <v>0.35558400000000001</v>
      </c>
      <c r="M6016" s="1">
        <v>0.54509600000000002</v>
      </c>
      <c r="N6016" s="1" t="b">
        <v>1</v>
      </c>
      <c r="O6016" s="1">
        <v>1</v>
      </c>
    </row>
    <row r="6017" spans="1:15" x14ac:dyDescent="0.2">
      <c r="A6017" s="124">
        <v>43991.583333333336</v>
      </c>
      <c r="B6017" s="124">
        <v>43991.416666666664</v>
      </c>
      <c r="C6017" s="1" t="s">
        <v>144</v>
      </c>
      <c r="D6017" s="1">
        <v>1269364671</v>
      </c>
      <c r="E6017" s="1" t="s">
        <v>137</v>
      </c>
      <c r="H6017" s="1" t="s">
        <v>138</v>
      </c>
      <c r="J6017" s="1">
        <v>20.46</v>
      </c>
      <c r="K6017" s="1">
        <v>21.692844000000001</v>
      </c>
      <c r="L6017" s="1">
        <v>0.44767400000000002</v>
      </c>
      <c r="M6017" s="1">
        <v>0.78517000000000003</v>
      </c>
      <c r="N6017" s="1" t="b">
        <v>1</v>
      </c>
      <c r="O6017" s="1">
        <v>1</v>
      </c>
    </row>
    <row r="6018" spans="1:15" x14ac:dyDescent="0.2">
      <c r="A6018" s="124">
        <v>43991.625</v>
      </c>
      <c r="B6018" s="124">
        <v>43991.458333333336</v>
      </c>
      <c r="C6018" s="1" t="s">
        <v>144</v>
      </c>
      <c r="D6018" s="1">
        <v>1269364671</v>
      </c>
      <c r="E6018" s="1" t="s">
        <v>137</v>
      </c>
      <c r="H6018" s="1" t="s">
        <v>138</v>
      </c>
      <c r="J6018" s="1">
        <v>22.6</v>
      </c>
      <c r="K6018" s="1">
        <v>25.073319000000001</v>
      </c>
      <c r="L6018" s="1">
        <v>1.4522679999999999</v>
      </c>
      <c r="M6018" s="1">
        <v>1.0210509999999999</v>
      </c>
      <c r="N6018" s="1" t="b">
        <v>1</v>
      </c>
      <c r="O6018" s="1">
        <v>1</v>
      </c>
    </row>
    <row r="6019" spans="1:15" x14ac:dyDescent="0.2">
      <c r="A6019" s="124">
        <v>43991.666666666664</v>
      </c>
      <c r="B6019" s="124">
        <v>43991.5</v>
      </c>
      <c r="C6019" s="1" t="s">
        <v>144</v>
      </c>
      <c r="D6019" s="1">
        <v>1269364671</v>
      </c>
      <c r="E6019" s="1" t="s">
        <v>137</v>
      </c>
      <c r="H6019" s="1" t="s">
        <v>138</v>
      </c>
      <c r="J6019" s="1">
        <v>26.02</v>
      </c>
      <c r="K6019" s="1">
        <v>30.427519</v>
      </c>
      <c r="L6019" s="1">
        <v>3.1307160000000001</v>
      </c>
      <c r="M6019" s="1">
        <v>1.2768029999999999</v>
      </c>
      <c r="N6019" s="1" t="b">
        <v>1</v>
      </c>
      <c r="O6019" s="1">
        <v>1</v>
      </c>
    </row>
    <row r="6020" spans="1:15" x14ac:dyDescent="0.2">
      <c r="A6020" s="124">
        <v>43991.708333333336</v>
      </c>
      <c r="B6020" s="124">
        <v>43991.541666666664</v>
      </c>
      <c r="C6020" s="1" t="s">
        <v>144</v>
      </c>
      <c r="D6020" s="1">
        <v>1269364671</v>
      </c>
      <c r="E6020" s="1" t="s">
        <v>137</v>
      </c>
      <c r="H6020" s="1" t="s">
        <v>138</v>
      </c>
      <c r="J6020" s="1">
        <v>29.33</v>
      </c>
      <c r="K6020" s="1">
        <v>33.825651000000001</v>
      </c>
      <c r="L6020" s="1">
        <v>3.1523889999999999</v>
      </c>
      <c r="M6020" s="1">
        <v>1.343262</v>
      </c>
      <c r="N6020" s="1" t="b">
        <v>1</v>
      </c>
      <c r="O6020" s="1">
        <v>1</v>
      </c>
    </row>
    <row r="6021" spans="1:15" x14ac:dyDescent="0.2">
      <c r="A6021" s="124">
        <v>43991.75</v>
      </c>
      <c r="B6021" s="124">
        <v>43991.583333333336</v>
      </c>
      <c r="C6021" s="1" t="s">
        <v>144</v>
      </c>
      <c r="D6021" s="1">
        <v>1269364671</v>
      </c>
      <c r="E6021" s="1" t="s">
        <v>137</v>
      </c>
      <c r="H6021" s="1" t="s">
        <v>138</v>
      </c>
      <c r="J6021" s="1">
        <v>33.130000000000003</v>
      </c>
      <c r="K6021" s="1">
        <v>39.619427000000002</v>
      </c>
      <c r="L6021" s="1">
        <v>4.9023380000000003</v>
      </c>
      <c r="M6021" s="1">
        <v>1.587089</v>
      </c>
      <c r="N6021" s="1" t="b">
        <v>1</v>
      </c>
      <c r="O6021" s="1">
        <v>1</v>
      </c>
    </row>
    <row r="6022" spans="1:15" x14ac:dyDescent="0.2">
      <c r="A6022" s="124">
        <v>43991.791666666664</v>
      </c>
      <c r="B6022" s="124">
        <v>43991.625</v>
      </c>
      <c r="C6022" s="1" t="s">
        <v>144</v>
      </c>
      <c r="D6022" s="1">
        <v>1269364671</v>
      </c>
      <c r="E6022" s="1" t="s">
        <v>137</v>
      </c>
      <c r="H6022" s="1" t="s">
        <v>138</v>
      </c>
      <c r="J6022" s="1">
        <v>40.64</v>
      </c>
      <c r="K6022" s="1">
        <v>47.360329</v>
      </c>
      <c r="L6022" s="1">
        <v>4.885294</v>
      </c>
      <c r="M6022" s="1">
        <v>1.835035</v>
      </c>
      <c r="N6022" s="1" t="b">
        <v>1</v>
      </c>
      <c r="O6022" s="1">
        <v>1</v>
      </c>
    </row>
    <row r="6023" spans="1:15" x14ac:dyDescent="0.2">
      <c r="A6023" s="124">
        <v>43991.833333333336</v>
      </c>
      <c r="B6023" s="124">
        <v>43991.666666666664</v>
      </c>
      <c r="C6023" s="1" t="s">
        <v>144</v>
      </c>
      <c r="D6023" s="1">
        <v>1269364671</v>
      </c>
      <c r="E6023" s="1" t="s">
        <v>137</v>
      </c>
      <c r="H6023" s="1" t="s">
        <v>138</v>
      </c>
      <c r="J6023" s="1">
        <v>46.88</v>
      </c>
      <c r="K6023" s="1">
        <v>56.775471000000003</v>
      </c>
      <c r="L6023" s="1">
        <v>7.7857390000000004</v>
      </c>
      <c r="M6023" s="1">
        <v>2.1097320000000002</v>
      </c>
      <c r="N6023" s="1" t="b">
        <v>1</v>
      </c>
      <c r="O6023" s="1">
        <v>1</v>
      </c>
    </row>
    <row r="6024" spans="1:15" x14ac:dyDescent="0.2">
      <c r="A6024" s="124">
        <v>43991.875</v>
      </c>
      <c r="B6024" s="124">
        <v>43991.708333333336</v>
      </c>
      <c r="C6024" s="1" t="s">
        <v>144</v>
      </c>
      <c r="D6024" s="1">
        <v>1269364671</v>
      </c>
      <c r="E6024" s="1" t="s">
        <v>137</v>
      </c>
      <c r="H6024" s="1" t="s">
        <v>138</v>
      </c>
      <c r="J6024" s="1">
        <v>48.72</v>
      </c>
      <c r="K6024" s="1">
        <v>51.697338999999999</v>
      </c>
      <c r="L6024" s="1">
        <v>1.001247</v>
      </c>
      <c r="M6024" s="1">
        <v>1.976092</v>
      </c>
      <c r="N6024" s="1" t="b">
        <v>1</v>
      </c>
      <c r="O6024" s="1">
        <v>1</v>
      </c>
    </row>
    <row r="6025" spans="1:15" x14ac:dyDescent="0.2">
      <c r="A6025" s="124">
        <v>43991.916666666664</v>
      </c>
      <c r="B6025" s="124">
        <v>43991.75</v>
      </c>
      <c r="C6025" s="1" t="s">
        <v>144</v>
      </c>
      <c r="D6025" s="1">
        <v>1269364671</v>
      </c>
      <c r="E6025" s="1" t="s">
        <v>137</v>
      </c>
      <c r="H6025" s="1" t="s">
        <v>138</v>
      </c>
      <c r="J6025" s="1">
        <v>36.340000000000003</v>
      </c>
      <c r="K6025" s="1">
        <v>39.128174000000001</v>
      </c>
      <c r="L6025" s="1">
        <v>1.3810210000000001</v>
      </c>
      <c r="M6025" s="1">
        <v>1.4071530000000001</v>
      </c>
      <c r="N6025" s="1" t="b">
        <v>1</v>
      </c>
      <c r="O6025" s="1">
        <v>1</v>
      </c>
    </row>
    <row r="6026" spans="1:15" x14ac:dyDescent="0.2">
      <c r="A6026" s="124">
        <v>43991.958333333336</v>
      </c>
      <c r="B6026" s="124">
        <v>43991.791666666664</v>
      </c>
      <c r="C6026" s="1" t="s">
        <v>144</v>
      </c>
      <c r="D6026" s="1">
        <v>1269364671</v>
      </c>
      <c r="E6026" s="1" t="s">
        <v>137</v>
      </c>
      <c r="H6026" s="1" t="s">
        <v>138</v>
      </c>
      <c r="J6026" s="1">
        <v>25.66</v>
      </c>
      <c r="K6026" s="1">
        <v>27.392068999999999</v>
      </c>
      <c r="L6026" s="1">
        <v>0.78383700000000001</v>
      </c>
      <c r="M6026" s="1">
        <v>0.94823199999999996</v>
      </c>
      <c r="N6026" s="1" t="b">
        <v>1</v>
      </c>
      <c r="O6026" s="1">
        <v>1</v>
      </c>
    </row>
    <row r="6027" spans="1:15" x14ac:dyDescent="0.2">
      <c r="A6027" s="124">
        <v>43992</v>
      </c>
      <c r="B6027" s="124">
        <v>43991.833333333336</v>
      </c>
      <c r="C6027" s="1" t="s">
        <v>144</v>
      </c>
      <c r="D6027" s="1">
        <v>1269364671</v>
      </c>
      <c r="E6027" s="1" t="s">
        <v>137</v>
      </c>
      <c r="H6027" s="1" t="s">
        <v>138</v>
      </c>
      <c r="J6027" s="1">
        <v>24.35</v>
      </c>
      <c r="K6027" s="1">
        <v>26.015419000000001</v>
      </c>
      <c r="L6027" s="1">
        <v>0.605383</v>
      </c>
      <c r="M6027" s="1">
        <v>1.060036</v>
      </c>
      <c r="N6027" s="1" t="b">
        <v>1</v>
      </c>
      <c r="O6027" s="1">
        <v>1</v>
      </c>
    </row>
    <row r="6028" spans="1:15" x14ac:dyDescent="0.2">
      <c r="A6028" s="124">
        <v>43992.041666666664</v>
      </c>
      <c r="B6028" s="124">
        <v>43991.875</v>
      </c>
      <c r="C6028" s="1" t="s">
        <v>144</v>
      </c>
      <c r="D6028" s="1">
        <v>1269364671</v>
      </c>
      <c r="E6028" s="1" t="s">
        <v>137</v>
      </c>
      <c r="H6028" s="1" t="s">
        <v>138</v>
      </c>
      <c r="J6028" s="1">
        <v>23.36</v>
      </c>
      <c r="K6028" s="1">
        <v>24.766815000000001</v>
      </c>
      <c r="L6028" s="1">
        <v>0.39539200000000002</v>
      </c>
      <c r="M6028" s="1">
        <v>1.011423</v>
      </c>
      <c r="N6028" s="1" t="b">
        <v>1</v>
      </c>
      <c r="O6028" s="1">
        <v>1</v>
      </c>
    </row>
    <row r="6029" spans="1:15" x14ac:dyDescent="0.2">
      <c r="A6029" s="124">
        <v>43992.083333333336</v>
      </c>
      <c r="B6029" s="124">
        <v>43991.916666666664</v>
      </c>
      <c r="C6029" s="1" t="s">
        <v>144</v>
      </c>
      <c r="D6029" s="1">
        <v>1269364671</v>
      </c>
      <c r="E6029" s="1" t="s">
        <v>137</v>
      </c>
      <c r="H6029" s="1" t="s">
        <v>138</v>
      </c>
      <c r="J6029" s="1">
        <v>19.98</v>
      </c>
      <c r="K6029" s="1">
        <v>21.399113</v>
      </c>
      <c r="L6029" s="1">
        <v>0.53778700000000002</v>
      </c>
      <c r="M6029" s="1">
        <v>0.88132600000000005</v>
      </c>
      <c r="N6029" s="1" t="b">
        <v>1</v>
      </c>
      <c r="O6029" s="1">
        <v>1</v>
      </c>
    </row>
    <row r="6030" spans="1:15" x14ac:dyDescent="0.2">
      <c r="A6030" s="124">
        <v>43992.125</v>
      </c>
      <c r="B6030" s="124">
        <v>43991.958333333336</v>
      </c>
      <c r="C6030" s="1" t="s">
        <v>144</v>
      </c>
      <c r="D6030" s="1">
        <v>1269364671</v>
      </c>
      <c r="E6030" s="1" t="s">
        <v>137</v>
      </c>
      <c r="H6030" s="1" t="s">
        <v>138</v>
      </c>
      <c r="J6030" s="1">
        <v>17.27</v>
      </c>
      <c r="K6030" s="1">
        <v>18.322609</v>
      </c>
      <c r="L6030" s="1">
        <v>0.49338599999999999</v>
      </c>
      <c r="M6030" s="1">
        <v>0.55922300000000003</v>
      </c>
      <c r="N6030" s="1" t="b">
        <v>1</v>
      </c>
      <c r="O6030" s="1">
        <v>1</v>
      </c>
    </row>
    <row r="6031" spans="1:15" x14ac:dyDescent="0.2">
      <c r="A6031" s="124">
        <v>43992.166666666664</v>
      </c>
      <c r="B6031" s="124">
        <v>43992</v>
      </c>
      <c r="C6031" s="1" t="s">
        <v>144</v>
      </c>
      <c r="D6031" s="1">
        <v>1269364671</v>
      </c>
      <c r="E6031" s="1" t="s">
        <v>137</v>
      </c>
      <c r="H6031" s="1" t="s">
        <v>138</v>
      </c>
      <c r="J6031" s="1">
        <v>14.64</v>
      </c>
      <c r="K6031" s="1">
        <v>15.419109000000001</v>
      </c>
      <c r="L6031" s="1">
        <v>0.39549000000000001</v>
      </c>
      <c r="M6031" s="1">
        <v>0.38361899999999999</v>
      </c>
      <c r="N6031" s="1" t="b">
        <v>1</v>
      </c>
      <c r="O6031" s="1">
        <v>1</v>
      </c>
    </row>
    <row r="6032" spans="1:15" x14ac:dyDescent="0.2">
      <c r="A6032" s="124">
        <v>43992.208333333336</v>
      </c>
      <c r="B6032" s="124">
        <v>43992.041666666664</v>
      </c>
      <c r="C6032" s="1" t="s">
        <v>144</v>
      </c>
      <c r="D6032" s="1">
        <v>1269364671</v>
      </c>
      <c r="E6032" s="1" t="s">
        <v>137</v>
      </c>
      <c r="H6032" s="1" t="s">
        <v>138</v>
      </c>
      <c r="J6032" s="1">
        <v>13.61</v>
      </c>
      <c r="K6032" s="1">
        <v>14.428207</v>
      </c>
      <c r="L6032" s="1">
        <v>0.41451300000000002</v>
      </c>
      <c r="M6032" s="1">
        <v>0.403694</v>
      </c>
      <c r="N6032" s="1" t="b">
        <v>1</v>
      </c>
      <c r="O6032" s="1">
        <v>1</v>
      </c>
    </row>
    <row r="6033" spans="1:15" x14ac:dyDescent="0.2">
      <c r="A6033" s="124">
        <v>43992.25</v>
      </c>
      <c r="B6033" s="124">
        <v>43992.083333333336</v>
      </c>
      <c r="C6033" s="1" t="s">
        <v>144</v>
      </c>
      <c r="D6033" s="1">
        <v>1269364671</v>
      </c>
      <c r="E6033" s="1" t="s">
        <v>137</v>
      </c>
      <c r="H6033" s="1" t="s">
        <v>138</v>
      </c>
      <c r="J6033" s="1">
        <v>12.51</v>
      </c>
      <c r="K6033" s="1">
        <v>13.244804999999999</v>
      </c>
      <c r="L6033" s="1">
        <v>0.453706</v>
      </c>
      <c r="M6033" s="1">
        <v>0.28109899999999999</v>
      </c>
      <c r="N6033" s="1" t="b">
        <v>1</v>
      </c>
      <c r="O6033" s="1">
        <v>1</v>
      </c>
    </row>
    <row r="6034" spans="1:15" x14ac:dyDescent="0.2">
      <c r="A6034" s="124">
        <v>43992.291666666664</v>
      </c>
      <c r="B6034" s="124">
        <v>43992.125</v>
      </c>
      <c r="C6034" s="1" t="s">
        <v>144</v>
      </c>
      <c r="D6034" s="1">
        <v>1269364671</v>
      </c>
      <c r="E6034" s="1" t="s">
        <v>137</v>
      </c>
      <c r="H6034" s="1" t="s">
        <v>138</v>
      </c>
      <c r="J6034" s="1">
        <v>11.95</v>
      </c>
      <c r="K6034" s="1">
        <v>12.655162000000001</v>
      </c>
      <c r="L6034" s="1">
        <v>0.38630199999999998</v>
      </c>
      <c r="M6034" s="1">
        <v>0.31885999999999998</v>
      </c>
      <c r="N6034" s="1" t="b">
        <v>1</v>
      </c>
      <c r="O6034" s="1">
        <v>1</v>
      </c>
    </row>
    <row r="6035" spans="1:15" x14ac:dyDescent="0.2">
      <c r="A6035" s="124">
        <v>43992.333333333336</v>
      </c>
      <c r="B6035" s="124">
        <v>43992.166666666664</v>
      </c>
      <c r="C6035" s="1" t="s">
        <v>144</v>
      </c>
      <c r="D6035" s="1">
        <v>1269364671</v>
      </c>
      <c r="E6035" s="1" t="s">
        <v>137</v>
      </c>
      <c r="H6035" s="1" t="s">
        <v>138</v>
      </c>
      <c r="J6035" s="1">
        <v>12.06</v>
      </c>
      <c r="K6035" s="1">
        <v>12.788199000000001</v>
      </c>
      <c r="L6035" s="1">
        <v>0.43228699999999998</v>
      </c>
      <c r="M6035" s="1">
        <v>0.29591200000000001</v>
      </c>
      <c r="N6035" s="1" t="b">
        <v>1</v>
      </c>
      <c r="O6035" s="1">
        <v>1</v>
      </c>
    </row>
    <row r="6036" spans="1:15" x14ac:dyDescent="0.2">
      <c r="A6036" s="124">
        <v>43992.375</v>
      </c>
      <c r="B6036" s="124">
        <v>43992.208333333336</v>
      </c>
      <c r="C6036" s="1" t="s">
        <v>144</v>
      </c>
      <c r="D6036" s="1">
        <v>1269364671</v>
      </c>
      <c r="E6036" s="1" t="s">
        <v>137</v>
      </c>
      <c r="H6036" s="1" t="s">
        <v>138</v>
      </c>
      <c r="J6036" s="1">
        <v>12.85</v>
      </c>
      <c r="K6036" s="1">
        <v>13.713990000000001</v>
      </c>
      <c r="L6036" s="1">
        <v>0.51955899999999999</v>
      </c>
      <c r="M6036" s="1">
        <v>0.34443099999999999</v>
      </c>
      <c r="N6036" s="1" t="b">
        <v>1</v>
      </c>
      <c r="O6036" s="1">
        <v>1</v>
      </c>
    </row>
    <row r="6037" spans="1:15" x14ac:dyDescent="0.2">
      <c r="A6037" s="124">
        <v>43992.416666666664</v>
      </c>
      <c r="B6037" s="124">
        <v>43992.25</v>
      </c>
      <c r="C6037" s="1" t="s">
        <v>144</v>
      </c>
      <c r="D6037" s="1">
        <v>1269364671</v>
      </c>
      <c r="E6037" s="1" t="s">
        <v>137</v>
      </c>
      <c r="H6037" s="1" t="s">
        <v>138</v>
      </c>
      <c r="J6037" s="1">
        <v>13.84</v>
      </c>
      <c r="K6037" s="1">
        <v>14.717319</v>
      </c>
      <c r="L6037" s="1">
        <v>0.47268100000000002</v>
      </c>
      <c r="M6037" s="1">
        <v>0.404638</v>
      </c>
      <c r="N6037" s="1" t="b">
        <v>1</v>
      </c>
      <c r="O6037" s="1">
        <v>1</v>
      </c>
    </row>
    <row r="6038" spans="1:15" x14ac:dyDescent="0.2">
      <c r="A6038" s="124">
        <v>43992.458333333336</v>
      </c>
      <c r="B6038" s="124">
        <v>43992.291666666664</v>
      </c>
      <c r="C6038" s="1" t="s">
        <v>144</v>
      </c>
      <c r="D6038" s="1">
        <v>1269364671</v>
      </c>
      <c r="E6038" s="1" t="s">
        <v>137</v>
      </c>
      <c r="H6038" s="1" t="s">
        <v>138</v>
      </c>
      <c r="J6038" s="1">
        <v>16.02</v>
      </c>
      <c r="K6038" s="1">
        <v>16.633599</v>
      </c>
      <c r="L6038" s="1">
        <v>0.19689000000000001</v>
      </c>
      <c r="M6038" s="1">
        <v>0.416709</v>
      </c>
      <c r="N6038" s="1" t="b">
        <v>1</v>
      </c>
      <c r="O6038" s="1">
        <v>1</v>
      </c>
    </row>
    <row r="6039" spans="1:15" x14ac:dyDescent="0.2">
      <c r="A6039" s="124">
        <v>43992.5</v>
      </c>
      <c r="B6039" s="124">
        <v>43992.333333333336</v>
      </c>
      <c r="C6039" s="1" t="s">
        <v>144</v>
      </c>
      <c r="D6039" s="1">
        <v>1269364671</v>
      </c>
      <c r="E6039" s="1" t="s">
        <v>137</v>
      </c>
      <c r="H6039" s="1" t="s">
        <v>138</v>
      </c>
      <c r="J6039" s="1">
        <v>17.670000000000002</v>
      </c>
      <c r="K6039" s="1">
        <v>18.203793000000001</v>
      </c>
      <c r="L6039" s="1">
        <v>4.5458999999999999E-2</v>
      </c>
      <c r="M6039" s="1">
        <v>0.48833399999999999</v>
      </c>
      <c r="N6039" s="1" t="b">
        <v>1</v>
      </c>
      <c r="O6039" s="1">
        <v>1</v>
      </c>
    </row>
    <row r="6040" spans="1:15" x14ac:dyDescent="0.2">
      <c r="A6040" s="124">
        <v>43992.541666666664</v>
      </c>
      <c r="B6040" s="124">
        <v>43992.375</v>
      </c>
      <c r="C6040" s="1" t="s">
        <v>144</v>
      </c>
      <c r="D6040" s="1">
        <v>1269364671</v>
      </c>
      <c r="E6040" s="1" t="s">
        <v>137</v>
      </c>
      <c r="H6040" s="1" t="s">
        <v>138</v>
      </c>
      <c r="J6040" s="1">
        <v>20.18</v>
      </c>
      <c r="K6040" s="1">
        <v>20.908729999999998</v>
      </c>
      <c r="L6040" s="1">
        <v>8.0208000000000002E-2</v>
      </c>
      <c r="M6040" s="1">
        <v>0.64852200000000004</v>
      </c>
      <c r="N6040" s="1" t="b">
        <v>1</v>
      </c>
      <c r="O6040" s="1">
        <v>1</v>
      </c>
    </row>
    <row r="6041" spans="1:15" x14ac:dyDescent="0.2">
      <c r="A6041" s="124">
        <v>43992.583333333336</v>
      </c>
      <c r="B6041" s="124">
        <v>43992.416666666664</v>
      </c>
      <c r="C6041" s="1" t="s">
        <v>144</v>
      </c>
      <c r="D6041" s="1">
        <v>1269364671</v>
      </c>
      <c r="E6041" s="1" t="s">
        <v>137</v>
      </c>
      <c r="H6041" s="1" t="s">
        <v>138</v>
      </c>
      <c r="J6041" s="1">
        <v>21.88</v>
      </c>
      <c r="K6041" s="1">
        <v>22.668854</v>
      </c>
      <c r="L6041" s="1">
        <v>-4.8910000000000002E-2</v>
      </c>
      <c r="M6041" s="1">
        <v>0.83776399999999995</v>
      </c>
      <c r="N6041" s="1" t="b">
        <v>1</v>
      </c>
      <c r="O6041" s="1">
        <v>1</v>
      </c>
    </row>
    <row r="6042" spans="1:15" x14ac:dyDescent="0.2">
      <c r="A6042" s="124">
        <v>43992.625</v>
      </c>
      <c r="B6042" s="124">
        <v>43992.458333333336</v>
      </c>
      <c r="C6042" s="1" t="s">
        <v>144</v>
      </c>
      <c r="D6042" s="1">
        <v>1269364671</v>
      </c>
      <c r="E6042" s="1" t="s">
        <v>137</v>
      </c>
      <c r="H6042" s="1" t="s">
        <v>138</v>
      </c>
      <c r="J6042" s="1">
        <v>24.1</v>
      </c>
      <c r="K6042" s="1">
        <v>24.677956999999999</v>
      </c>
      <c r="L6042" s="1">
        <v>-0.104701</v>
      </c>
      <c r="M6042" s="1">
        <v>0.68265799999999999</v>
      </c>
      <c r="N6042" s="1" t="b">
        <v>1</v>
      </c>
      <c r="O6042" s="1">
        <v>1</v>
      </c>
    </row>
    <row r="6043" spans="1:15" x14ac:dyDescent="0.2">
      <c r="A6043" s="124">
        <v>43992.666666666664</v>
      </c>
      <c r="B6043" s="124">
        <v>43992.5</v>
      </c>
      <c r="C6043" s="1" t="s">
        <v>144</v>
      </c>
      <c r="D6043" s="1">
        <v>1269364671</v>
      </c>
      <c r="E6043" s="1" t="s">
        <v>137</v>
      </c>
      <c r="H6043" s="1" t="s">
        <v>138</v>
      </c>
      <c r="J6043" s="1">
        <v>26.77</v>
      </c>
      <c r="K6043" s="1">
        <v>26.724723000000001</v>
      </c>
      <c r="L6043" s="1">
        <v>-0.56080399999999997</v>
      </c>
      <c r="M6043" s="1">
        <v>0.51552699999999996</v>
      </c>
      <c r="N6043" s="1" t="b">
        <v>1</v>
      </c>
      <c r="O6043" s="1">
        <v>1</v>
      </c>
    </row>
    <row r="6044" spans="1:15" x14ac:dyDescent="0.2">
      <c r="A6044" s="124">
        <v>43992.708333333336</v>
      </c>
      <c r="B6044" s="124">
        <v>43992.541666666664</v>
      </c>
      <c r="C6044" s="1" t="s">
        <v>144</v>
      </c>
      <c r="D6044" s="1">
        <v>1269364671</v>
      </c>
      <c r="E6044" s="1" t="s">
        <v>137</v>
      </c>
      <c r="H6044" s="1" t="s">
        <v>138</v>
      </c>
      <c r="J6044" s="1">
        <v>29.27</v>
      </c>
      <c r="K6044" s="1">
        <v>29.372907999999999</v>
      </c>
      <c r="L6044" s="1">
        <v>-0.47169699999999998</v>
      </c>
      <c r="M6044" s="1">
        <v>0.57460500000000003</v>
      </c>
      <c r="N6044" s="1" t="b">
        <v>1</v>
      </c>
      <c r="O6044" s="1">
        <v>1</v>
      </c>
    </row>
    <row r="6045" spans="1:15" x14ac:dyDescent="0.2">
      <c r="A6045" s="124">
        <v>43992.75</v>
      </c>
      <c r="B6045" s="124">
        <v>43992.583333333336</v>
      </c>
      <c r="C6045" s="1" t="s">
        <v>144</v>
      </c>
      <c r="D6045" s="1">
        <v>1269364671</v>
      </c>
      <c r="E6045" s="1" t="s">
        <v>137</v>
      </c>
      <c r="H6045" s="1" t="s">
        <v>138</v>
      </c>
      <c r="J6045" s="1">
        <v>31.18</v>
      </c>
      <c r="K6045" s="1">
        <v>30.550637999999999</v>
      </c>
      <c r="L6045" s="1">
        <v>-1.2780050000000001</v>
      </c>
      <c r="M6045" s="1">
        <v>0.64864299999999997</v>
      </c>
      <c r="N6045" s="1" t="b">
        <v>1</v>
      </c>
      <c r="O6045" s="1">
        <v>1</v>
      </c>
    </row>
    <row r="6046" spans="1:15" x14ac:dyDescent="0.2">
      <c r="A6046" s="124">
        <v>43992.791666666664</v>
      </c>
      <c r="B6046" s="124">
        <v>43992.625</v>
      </c>
      <c r="C6046" s="1" t="s">
        <v>144</v>
      </c>
      <c r="D6046" s="1">
        <v>1269364671</v>
      </c>
      <c r="E6046" s="1" t="s">
        <v>137</v>
      </c>
      <c r="H6046" s="1" t="s">
        <v>138</v>
      </c>
      <c r="J6046" s="1">
        <v>33.64</v>
      </c>
      <c r="K6046" s="1">
        <v>31.062818</v>
      </c>
      <c r="L6046" s="1">
        <v>-2.9171140000000002</v>
      </c>
      <c r="M6046" s="1">
        <v>0.33993200000000001</v>
      </c>
      <c r="N6046" s="1" t="b">
        <v>1</v>
      </c>
      <c r="O6046" s="1">
        <v>1</v>
      </c>
    </row>
    <row r="6047" spans="1:15" x14ac:dyDescent="0.2">
      <c r="A6047" s="124">
        <v>43992.833333333336</v>
      </c>
      <c r="B6047" s="124">
        <v>43992.666666666664</v>
      </c>
      <c r="C6047" s="1" t="s">
        <v>144</v>
      </c>
      <c r="D6047" s="1">
        <v>1269364671</v>
      </c>
      <c r="E6047" s="1" t="s">
        <v>137</v>
      </c>
      <c r="H6047" s="1" t="s">
        <v>138</v>
      </c>
      <c r="J6047" s="1">
        <v>37.99</v>
      </c>
      <c r="K6047" s="1">
        <v>35.325299000000001</v>
      </c>
      <c r="L6047" s="1">
        <v>-2.9971139999999998</v>
      </c>
      <c r="M6047" s="1">
        <v>0.33241300000000001</v>
      </c>
      <c r="N6047" s="1" t="b">
        <v>1</v>
      </c>
      <c r="O6047" s="1">
        <v>1</v>
      </c>
    </row>
    <row r="6048" spans="1:15" x14ac:dyDescent="0.2">
      <c r="A6048" s="124">
        <v>43992.875</v>
      </c>
      <c r="B6048" s="124">
        <v>43992.708333333336</v>
      </c>
      <c r="C6048" s="1" t="s">
        <v>144</v>
      </c>
      <c r="D6048" s="1">
        <v>1269364671</v>
      </c>
      <c r="E6048" s="1" t="s">
        <v>137</v>
      </c>
      <c r="H6048" s="1" t="s">
        <v>138</v>
      </c>
      <c r="J6048" s="1">
        <v>34.96</v>
      </c>
      <c r="K6048" s="1">
        <v>31.759143000000002</v>
      </c>
      <c r="L6048" s="1">
        <v>-3.4315929999999999</v>
      </c>
      <c r="M6048" s="1">
        <v>0.230736</v>
      </c>
      <c r="N6048" s="1" t="b">
        <v>1</v>
      </c>
      <c r="O6048" s="1">
        <v>1</v>
      </c>
    </row>
    <row r="6049" spans="1:15" x14ac:dyDescent="0.2">
      <c r="A6049" s="124">
        <v>43992.916666666664</v>
      </c>
      <c r="B6049" s="124">
        <v>43992.75</v>
      </c>
      <c r="C6049" s="1" t="s">
        <v>144</v>
      </c>
      <c r="D6049" s="1">
        <v>1269364671</v>
      </c>
      <c r="E6049" s="1" t="s">
        <v>137</v>
      </c>
      <c r="H6049" s="1" t="s">
        <v>138</v>
      </c>
      <c r="J6049" s="1">
        <v>27.71</v>
      </c>
      <c r="K6049" s="1">
        <v>26.073094000000001</v>
      </c>
      <c r="L6049" s="1">
        <v>-1.774319</v>
      </c>
      <c r="M6049" s="1">
        <v>0.13741300000000001</v>
      </c>
      <c r="N6049" s="1" t="b">
        <v>1</v>
      </c>
      <c r="O6049" s="1">
        <v>1</v>
      </c>
    </row>
    <row r="6050" spans="1:15" x14ac:dyDescent="0.2">
      <c r="A6050" s="124">
        <v>43992.958333333336</v>
      </c>
      <c r="B6050" s="124">
        <v>43992.791666666664</v>
      </c>
      <c r="C6050" s="1" t="s">
        <v>144</v>
      </c>
      <c r="D6050" s="1">
        <v>1269364671</v>
      </c>
      <c r="E6050" s="1" t="s">
        <v>137</v>
      </c>
      <c r="H6050" s="1" t="s">
        <v>138</v>
      </c>
      <c r="J6050" s="1">
        <v>24.63</v>
      </c>
      <c r="K6050" s="1">
        <v>23.979295</v>
      </c>
      <c r="L6050" s="1">
        <v>-0.98506300000000002</v>
      </c>
      <c r="M6050" s="1">
        <v>0.33435799999999999</v>
      </c>
      <c r="N6050" s="1" t="b">
        <v>1</v>
      </c>
      <c r="O6050" s="1">
        <v>1</v>
      </c>
    </row>
    <row r="6051" spans="1:15" x14ac:dyDescent="0.2">
      <c r="A6051" s="124">
        <v>43993</v>
      </c>
      <c r="B6051" s="124">
        <v>43992.833333333336</v>
      </c>
      <c r="C6051" s="1" t="s">
        <v>144</v>
      </c>
      <c r="D6051" s="1">
        <v>1269364671</v>
      </c>
      <c r="E6051" s="1" t="s">
        <v>137</v>
      </c>
      <c r="H6051" s="1" t="s">
        <v>138</v>
      </c>
      <c r="J6051" s="1">
        <v>23.15</v>
      </c>
      <c r="K6051" s="1">
        <v>23.698869999999999</v>
      </c>
      <c r="L6051" s="1">
        <v>0.26356600000000002</v>
      </c>
      <c r="M6051" s="1">
        <v>0.285304</v>
      </c>
      <c r="N6051" s="1" t="b">
        <v>1</v>
      </c>
      <c r="O6051" s="1">
        <v>1</v>
      </c>
    </row>
    <row r="6052" spans="1:15" x14ac:dyDescent="0.2">
      <c r="A6052" s="124">
        <v>43993.041666666664</v>
      </c>
      <c r="B6052" s="124">
        <v>43992.875</v>
      </c>
      <c r="C6052" s="1" t="s">
        <v>144</v>
      </c>
      <c r="D6052" s="1">
        <v>1269364671</v>
      </c>
      <c r="E6052" s="1" t="s">
        <v>137</v>
      </c>
      <c r="H6052" s="1" t="s">
        <v>138</v>
      </c>
      <c r="J6052" s="1">
        <v>20.65</v>
      </c>
      <c r="K6052" s="1">
        <v>21.15324</v>
      </c>
      <c r="L6052" s="1">
        <v>0.196682</v>
      </c>
      <c r="M6052" s="1">
        <v>0.306558</v>
      </c>
      <c r="N6052" s="1" t="b">
        <v>1</v>
      </c>
      <c r="O6052" s="1">
        <v>1</v>
      </c>
    </row>
    <row r="6053" spans="1:15" x14ac:dyDescent="0.2">
      <c r="A6053" s="124">
        <v>43993.083333333336</v>
      </c>
      <c r="B6053" s="124">
        <v>43992.916666666664</v>
      </c>
      <c r="C6053" s="1" t="s">
        <v>144</v>
      </c>
      <c r="D6053" s="1">
        <v>1269364671</v>
      </c>
      <c r="E6053" s="1" t="s">
        <v>137</v>
      </c>
      <c r="H6053" s="1" t="s">
        <v>138</v>
      </c>
      <c r="J6053" s="1">
        <v>18.260000000000002</v>
      </c>
      <c r="K6053" s="1">
        <v>18.977131</v>
      </c>
      <c r="L6053" s="1">
        <v>0.22569500000000001</v>
      </c>
      <c r="M6053" s="1">
        <v>0.49143599999999998</v>
      </c>
      <c r="N6053" s="1" t="b">
        <v>1</v>
      </c>
      <c r="O6053" s="1">
        <v>1</v>
      </c>
    </row>
    <row r="6054" spans="1:15" x14ac:dyDescent="0.2">
      <c r="A6054" s="124">
        <v>43993.125</v>
      </c>
      <c r="B6054" s="124">
        <v>43992.958333333336</v>
      </c>
      <c r="C6054" s="1" t="s">
        <v>144</v>
      </c>
      <c r="D6054" s="1">
        <v>1269364671</v>
      </c>
      <c r="E6054" s="1" t="s">
        <v>137</v>
      </c>
      <c r="H6054" s="1" t="s">
        <v>138</v>
      </c>
      <c r="J6054" s="1">
        <v>16.64</v>
      </c>
      <c r="K6054" s="1">
        <v>17.140674000000001</v>
      </c>
      <c r="L6054" s="1">
        <v>0.201928</v>
      </c>
      <c r="M6054" s="1">
        <v>0.29874600000000001</v>
      </c>
      <c r="N6054" s="1" t="b">
        <v>1</v>
      </c>
      <c r="O6054" s="1">
        <v>1</v>
      </c>
    </row>
    <row r="6055" spans="1:15" x14ac:dyDescent="0.2">
      <c r="A6055" s="124">
        <v>43993.166666666664</v>
      </c>
      <c r="B6055" s="124">
        <v>43993</v>
      </c>
      <c r="C6055" s="1" t="s">
        <v>144</v>
      </c>
      <c r="D6055" s="1">
        <v>1269364671</v>
      </c>
      <c r="E6055" s="1" t="s">
        <v>137</v>
      </c>
      <c r="H6055" s="1" t="s">
        <v>138</v>
      </c>
      <c r="J6055" s="1">
        <v>17.079999999999998</v>
      </c>
      <c r="K6055" s="1">
        <v>17.557364</v>
      </c>
      <c r="L6055" s="1">
        <v>-0.05</v>
      </c>
      <c r="M6055" s="1">
        <v>0.52736400000000005</v>
      </c>
      <c r="N6055" s="1" t="b">
        <v>1</v>
      </c>
      <c r="O6055" s="1">
        <v>1</v>
      </c>
    </row>
    <row r="6056" spans="1:15" x14ac:dyDescent="0.2">
      <c r="A6056" s="124">
        <v>43993.208333333336</v>
      </c>
      <c r="B6056" s="124">
        <v>43993.041666666664</v>
      </c>
      <c r="C6056" s="1" t="s">
        <v>144</v>
      </c>
      <c r="D6056" s="1">
        <v>1269364671</v>
      </c>
      <c r="E6056" s="1" t="s">
        <v>137</v>
      </c>
      <c r="H6056" s="1" t="s">
        <v>138</v>
      </c>
      <c r="J6056" s="1">
        <v>15.94</v>
      </c>
      <c r="K6056" s="1">
        <v>16.111014999999998</v>
      </c>
      <c r="L6056" s="1">
        <v>-0.29128199999999999</v>
      </c>
      <c r="M6056" s="1">
        <v>0.46229700000000001</v>
      </c>
      <c r="N6056" s="1" t="b">
        <v>1</v>
      </c>
      <c r="O6056" s="1">
        <v>1</v>
      </c>
    </row>
    <row r="6057" spans="1:15" x14ac:dyDescent="0.2">
      <c r="A6057" s="124">
        <v>43993.25</v>
      </c>
      <c r="B6057" s="124">
        <v>43993.083333333336</v>
      </c>
      <c r="C6057" s="1" t="s">
        <v>144</v>
      </c>
      <c r="D6057" s="1">
        <v>1269364671</v>
      </c>
      <c r="E6057" s="1" t="s">
        <v>137</v>
      </c>
      <c r="H6057" s="1" t="s">
        <v>138</v>
      </c>
      <c r="J6057" s="1">
        <v>14.32</v>
      </c>
      <c r="K6057" s="1">
        <v>14.773448</v>
      </c>
      <c r="L6057" s="1">
        <v>5.5454999999999997E-2</v>
      </c>
      <c r="M6057" s="1">
        <v>0.39799299999999999</v>
      </c>
      <c r="N6057" s="1" t="b">
        <v>1</v>
      </c>
      <c r="O6057" s="1">
        <v>1</v>
      </c>
    </row>
    <row r="6058" spans="1:15" x14ac:dyDescent="0.2">
      <c r="A6058" s="124">
        <v>43993.291666666664</v>
      </c>
      <c r="B6058" s="124">
        <v>43993.125</v>
      </c>
      <c r="C6058" s="1" t="s">
        <v>144</v>
      </c>
      <c r="D6058" s="1">
        <v>1269364671</v>
      </c>
      <c r="E6058" s="1" t="s">
        <v>137</v>
      </c>
      <c r="H6058" s="1" t="s">
        <v>138</v>
      </c>
      <c r="J6058" s="1">
        <v>13.13</v>
      </c>
      <c r="K6058" s="1">
        <v>13.547497</v>
      </c>
      <c r="L6058" s="1">
        <v>0.110095</v>
      </c>
      <c r="M6058" s="1">
        <v>0.30740200000000001</v>
      </c>
      <c r="N6058" s="1" t="b">
        <v>1</v>
      </c>
      <c r="O6058" s="1">
        <v>1</v>
      </c>
    </row>
    <row r="6059" spans="1:15" x14ac:dyDescent="0.2">
      <c r="A6059" s="124">
        <v>43993.333333333336</v>
      </c>
      <c r="B6059" s="124">
        <v>43993.166666666664</v>
      </c>
      <c r="C6059" s="1" t="s">
        <v>144</v>
      </c>
      <c r="D6059" s="1">
        <v>1269364671</v>
      </c>
      <c r="E6059" s="1" t="s">
        <v>137</v>
      </c>
      <c r="H6059" s="1" t="s">
        <v>138</v>
      </c>
      <c r="J6059" s="1">
        <v>13.22</v>
      </c>
      <c r="K6059" s="1">
        <v>13.674583</v>
      </c>
      <c r="L6059" s="1">
        <v>0.11981</v>
      </c>
      <c r="M6059" s="1">
        <v>0.33477299999999999</v>
      </c>
      <c r="N6059" s="1" t="b">
        <v>1</v>
      </c>
      <c r="O6059" s="1">
        <v>1</v>
      </c>
    </row>
    <row r="6060" spans="1:15" x14ac:dyDescent="0.2">
      <c r="A6060" s="124">
        <v>43993.375</v>
      </c>
      <c r="B6060" s="124">
        <v>43993.208333333336</v>
      </c>
      <c r="C6060" s="1" t="s">
        <v>144</v>
      </c>
      <c r="D6060" s="1">
        <v>1269364671</v>
      </c>
      <c r="E6060" s="1" t="s">
        <v>137</v>
      </c>
      <c r="H6060" s="1" t="s">
        <v>138</v>
      </c>
      <c r="J6060" s="1">
        <v>14.22</v>
      </c>
      <c r="K6060" s="1">
        <v>14.725932999999999</v>
      </c>
      <c r="L6060" s="1">
        <v>0.13095799999999999</v>
      </c>
      <c r="M6060" s="1">
        <v>0.374975</v>
      </c>
      <c r="N6060" s="1" t="b">
        <v>1</v>
      </c>
      <c r="O6060" s="1">
        <v>1</v>
      </c>
    </row>
    <row r="6061" spans="1:15" x14ac:dyDescent="0.2">
      <c r="A6061" s="124">
        <v>43993.416666666664</v>
      </c>
      <c r="B6061" s="124">
        <v>43993.25</v>
      </c>
      <c r="C6061" s="1" t="s">
        <v>144</v>
      </c>
      <c r="D6061" s="1">
        <v>1269364671</v>
      </c>
      <c r="E6061" s="1" t="s">
        <v>137</v>
      </c>
      <c r="H6061" s="1" t="s">
        <v>138</v>
      </c>
      <c r="J6061" s="1">
        <v>15.35</v>
      </c>
      <c r="K6061" s="1">
        <v>15.910185</v>
      </c>
      <c r="L6061" s="1">
        <v>0.15809100000000001</v>
      </c>
      <c r="M6061" s="1">
        <v>0.40209400000000001</v>
      </c>
      <c r="N6061" s="1" t="b">
        <v>1</v>
      </c>
      <c r="O6061" s="1">
        <v>1</v>
      </c>
    </row>
    <row r="6062" spans="1:15" x14ac:dyDescent="0.2">
      <c r="A6062" s="124">
        <v>43993.458333333336</v>
      </c>
      <c r="B6062" s="124">
        <v>43993.291666666664</v>
      </c>
      <c r="C6062" s="1" t="s">
        <v>144</v>
      </c>
      <c r="D6062" s="1">
        <v>1269364671</v>
      </c>
      <c r="E6062" s="1" t="s">
        <v>137</v>
      </c>
      <c r="H6062" s="1" t="s">
        <v>138</v>
      </c>
      <c r="J6062" s="1">
        <v>16.760000000000002</v>
      </c>
      <c r="K6062" s="1">
        <v>17.275690999999998</v>
      </c>
      <c r="L6062" s="1">
        <v>0.11745</v>
      </c>
      <c r="M6062" s="1">
        <v>0.39824100000000001</v>
      </c>
      <c r="N6062" s="1" t="b">
        <v>1</v>
      </c>
      <c r="O6062" s="1">
        <v>1</v>
      </c>
    </row>
    <row r="6063" spans="1:15" x14ac:dyDescent="0.2">
      <c r="A6063" s="124">
        <v>43993.5</v>
      </c>
      <c r="B6063" s="124">
        <v>43993.333333333336</v>
      </c>
      <c r="C6063" s="1" t="s">
        <v>144</v>
      </c>
      <c r="D6063" s="1">
        <v>1269364671</v>
      </c>
      <c r="E6063" s="1" t="s">
        <v>137</v>
      </c>
      <c r="H6063" s="1" t="s">
        <v>138</v>
      </c>
      <c r="J6063" s="1">
        <v>17.899999999999999</v>
      </c>
      <c r="K6063" s="1">
        <v>18.312283000000001</v>
      </c>
      <c r="L6063" s="1">
        <v>5.9244999999999999E-2</v>
      </c>
      <c r="M6063" s="1">
        <v>0.35303800000000002</v>
      </c>
      <c r="N6063" s="1" t="b">
        <v>1</v>
      </c>
      <c r="O6063" s="1">
        <v>1</v>
      </c>
    </row>
    <row r="6064" spans="1:15" x14ac:dyDescent="0.2">
      <c r="A6064" s="124">
        <v>43993.541666666664</v>
      </c>
      <c r="B6064" s="124">
        <v>43993.375</v>
      </c>
      <c r="C6064" s="1" t="s">
        <v>144</v>
      </c>
      <c r="D6064" s="1">
        <v>1269364671</v>
      </c>
      <c r="E6064" s="1" t="s">
        <v>137</v>
      </c>
      <c r="H6064" s="1" t="s">
        <v>138</v>
      </c>
      <c r="J6064" s="1">
        <v>19.53</v>
      </c>
      <c r="K6064" s="1">
        <v>19.950008</v>
      </c>
      <c r="L6064" s="1">
        <v>7.2486999999999996E-2</v>
      </c>
      <c r="M6064" s="1">
        <v>0.34752100000000002</v>
      </c>
      <c r="N6064" s="1" t="b">
        <v>1</v>
      </c>
      <c r="O6064" s="1">
        <v>1</v>
      </c>
    </row>
    <row r="6065" spans="1:15" x14ac:dyDescent="0.2">
      <c r="A6065" s="124">
        <v>43993.583333333336</v>
      </c>
      <c r="B6065" s="124">
        <v>43993.416666666664</v>
      </c>
      <c r="C6065" s="1" t="s">
        <v>144</v>
      </c>
      <c r="D6065" s="1">
        <v>1269364671</v>
      </c>
      <c r="E6065" s="1" t="s">
        <v>137</v>
      </c>
      <c r="H6065" s="1" t="s">
        <v>138</v>
      </c>
      <c r="J6065" s="1">
        <v>20.46</v>
      </c>
      <c r="K6065" s="1">
        <v>21.111477000000001</v>
      </c>
      <c r="L6065" s="1">
        <v>0.40056700000000001</v>
      </c>
      <c r="M6065" s="1">
        <v>0.25091000000000002</v>
      </c>
      <c r="N6065" s="1" t="b">
        <v>1</v>
      </c>
      <c r="O6065" s="1">
        <v>1</v>
      </c>
    </row>
    <row r="6066" spans="1:15" x14ac:dyDescent="0.2">
      <c r="A6066" s="124">
        <v>43993.625</v>
      </c>
      <c r="B6066" s="124">
        <v>43993.458333333336</v>
      </c>
      <c r="C6066" s="1" t="s">
        <v>144</v>
      </c>
      <c r="D6066" s="1">
        <v>1269364671</v>
      </c>
      <c r="E6066" s="1" t="s">
        <v>137</v>
      </c>
      <c r="H6066" s="1" t="s">
        <v>138</v>
      </c>
      <c r="J6066" s="1">
        <v>21.64</v>
      </c>
      <c r="K6066" s="1">
        <v>22.33107</v>
      </c>
      <c r="L6066" s="1">
        <v>0.54539199999999999</v>
      </c>
      <c r="M6066" s="1">
        <v>0.145678</v>
      </c>
      <c r="N6066" s="1" t="b">
        <v>1</v>
      </c>
      <c r="O6066" s="1">
        <v>1</v>
      </c>
    </row>
    <row r="6067" spans="1:15" x14ac:dyDescent="0.2">
      <c r="A6067" s="124">
        <v>43993.666666666664</v>
      </c>
      <c r="B6067" s="124">
        <v>43993.5</v>
      </c>
      <c r="C6067" s="1" t="s">
        <v>144</v>
      </c>
      <c r="D6067" s="1">
        <v>1269364671</v>
      </c>
      <c r="E6067" s="1" t="s">
        <v>137</v>
      </c>
      <c r="H6067" s="1" t="s">
        <v>138</v>
      </c>
      <c r="J6067" s="1">
        <v>22.42</v>
      </c>
      <c r="K6067" s="1">
        <v>23.307023999999998</v>
      </c>
      <c r="L6067" s="1">
        <v>0.75072499999999998</v>
      </c>
      <c r="M6067" s="1">
        <v>0.136299</v>
      </c>
      <c r="N6067" s="1" t="b">
        <v>1</v>
      </c>
      <c r="O6067" s="1">
        <v>1</v>
      </c>
    </row>
    <row r="6068" spans="1:15" x14ac:dyDescent="0.2">
      <c r="A6068" s="124">
        <v>43993.708333333336</v>
      </c>
      <c r="B6068" s="124">
        <v>43993.541666666664</v>
      </c>
      <c r="C6068" s="1" t="s">
        <v>144</v>
      </c>
      <c r="D6068" s="1">
        <v>1269364671</v>
      </c>
      <c r="E6068" s="1" t="s">
        <v>137</v>
      </c>
      <c r="H6068" s="1" t="s">
        <v>138</v>
      </c>
      <c r="J6068" s="1">
        <v>23.07</v>
      </c>
      <c r="K6068" s="1">
        <v>23.958318999999999</v>
      </c>
      <c r="L6068" s="1">
        <v>0.69235400000000002</v>
      </c>
      <c r="M6068" s="1">
        <v>0.195965</v>
      </c>
      <c r="N6068" s="1" t="b">
        <v>1</v>
      </c>
      <c r="O6068" s="1">
        <v>1</v>
      </c>
    </row>
    <row r="6069" spans="1:15" x14ac:dyDescent="0.2">
      <c r="A6069" s="124">
        <v>43993.75</v>
      </c>
      <c r="B6069" s="124">
        <v>43993.583333333336</v>
      </c>
      <c r="C6069" s="1" t="s">
        <v>144</v>
      </c>
      <c r="D6069" s="1">
        <v>1269364671</v>
      </c>
      <c r="E6069" s="1" t="s">
        <v>137</v>
      </c>
      <c r="H6069" s="1" t="s">
        <v>138</v>
      </c>
      <c r="J6069" s="1">
        <v>23.02</v>
      </c>
      <c r="K6069" s="1">
        <v>23.978545</v>
      </c>
      <c r="L6069" s="1">
        <v>0.83646799999999999</v>
      </c>
      <c r="M6069" s="1">
        <v>0.122077</v>
      </c>
      <c r="N6069" s="1" t="b">
        <v>1</v>
      </c>
      <c r="O6069" s="1">
        <v>1</v>
      </c>
    </row>
    <row r="6070" spans="1:15" x14ac:dyDescent="0.2">
      <c r="A6070" s="124">
        <v>43993.791666666664</v>
      </c>
      <c r="B6070" s="124">
        <v>43993.625</v>
      </c>
      <c r="C6070" s="1" t="s">
        <v>144</v>
      </c>
      <c r="D6070" s="1">
        <v>1269364671</v>
      </c>
      <c r="E6070" s="1" t="s">
        <v>137</v>
      </c>
      <c r="H6070" s="1" t="s">
        <v>138</v>
      </c>
      <c r="J6070" s="1">
        <v>24.37</v>
      </c>
      <c r="K6070" s="1">
        <v>25.668140000000001</v>
      </c>
      <c r="L6070" s="1">
        <v>1.223516</v>
      </c>
      <c r="M6070" s="1">
        <v>7.4623999999999996E-2</v>
      </c>
      <c r="N6070" s="1" t="b">
        <v>1</v>
      </c>
      <c r="O6070" s="1">
        <v>1</v>
      </c>
    </row>
    <row r="6071" spans="1:15" x14ac:dyDescent="0.2">
      <c r="A6071" s="124">
        <v>43993.833333333336</v>
      </c>
      <c r="B6071" s="124">
        <v>43993.666666666664</v>
      </c>
      <c r="C6071" s="1" t="s">
        <v>144</v>
      </c>
      <c r="D6071" s="1">
        <v>1269364671</v>
      </c>
      <c r="E6071" s="1" t="s">
        <v>137</v>
      </c>
      <c r="H6071" s="1" t="s">
        <v>138</v>
      </c>
      <c r="J6071" s="1">
        <v>26.47</v>
      </c>
      <c r="K6071" s="1">
        <v>26.025804999999998</v>
      </c>
      <c r="L6071" s="1">
        <v>-0.42272599999999999</v>
      </c>
      <c r="M6071" s="1">
        <v>-2.1468999999999999E-2</v>
      </c>
      <c r="N6071" s="1" t="b">
        <v>1</v>
      </c>
      <c r="O6071" s="1">
        <v>1</v>
      </c>
    </row>
    <row r="6072" spans="1:15" x14ac:dyDescent="0.2">
      <c r="A6072" s="124">
        <v>43993.875</v>
      </c>
      <c r="B6072" s="124">
        <v>43993.708333333336</v>
      </c>
      <c r="C6072" s="1" t="s">
        <v>144</v>
      </c>
      <c r="D6072" s="1">
        <v>1269364671</v>
      </c>
      <c r="E6072" s="1" t="s">
        <v>137</v>
      </c>
      <c r="H6072" s="1" t="s">
        <v>138</v>
      </c>
      <c r="J6072" s="1">
        <v>27.89</v>
      </c>
      <c r="K6072" s="1">
        <v>27.379196</v>
      </c>
      <c r="L6072" s="1">
        <v>-0.46015499999999998</v>
      </c>
      <c r="M6072" s="1">
        <v>-5.0649E-2</v>
      </c>
      <c r="N6072" s="1" t="b">
        <v>1</v>
      </c>
      <c r="O6072" s="1">
        <v>1</v>
      </c>
    </row>
    <row r="6073" spans="1:15" x14ac:dyDescent="0.2">
      <c r="A6073" s="124">
        <v>43993.916666666664</v>
      </c>
      <c r="B6073" s="124">
        <v>43993.75</v>
      </c>
      <c r="C6073" s="1" t="s">
        <v>144</v>
      </c>
      <c r="D6073" s="1">
        <v>1269364671</v>
      </c>
      <c r="E6073" s="1" t="s">
        <v>137</v>
      </c>
      <c r="H6073" s="1" t="s">
        <v>138</v>
      </c>
      <c r="J6073" s="1">
        <v>24.27</v>
      </c>
      <c r="K6073" s="1">
        <v>24.355048</v>
      </c>
      <c r="L6073" s="1">
        <v>0.13875599999999999</v>
      </c>
      <c r="M6073" s="1">
        <v>-5.3707999999999999E-2</v>
      </c>
      <c r="N6073" s="1" t="b">
        <v>1</v>
      </c>
      <c r="O6073" s="1">
        <v>1</v>
      </c>
    </row>
    <row r="6074" spans="1:15" x14ac:dyDescent="0.2">
      <c r="A6074" s="124">
        <v>43993.958333333336</v>
      </c>
      <c r="B6074" s="124">
        <v>43993.791666666664</v>
      </c>
      <c r="C6074" s="1" t="s">
        <v>144</v>
      </c>
      <c r="D6074" s="1">
        <v>1269364671</v>
      </c>
      <c r="E6074" s="1" t="s">
        <v>137</v>
      </c>
      <c r="H6074" s="1" t="s">
        <v>138</v>
      </c>
      <c r="J6074" s="1">
        <v>22.78</v>
      </c>
      <c r="K6074" s="1">
        <v>22.820117</v>
      </c>
      <c r="L6074" s="1">
        <v>8.9956999999999995E-2</v>
      </c>
      <c r="M6074" s="1">
        <v>-4.9840000000000002E-2</v>
      </c>
      <c r="N6074" s="1" t="b">
        <v>1</v>
      </c>
      <c r="O6074" s="1">
        <v>1</v>
      </c>
    </row>
    <row r="6075" spans="1:15" x14ac:dyDescent="0.2">
      <c r="A6075" s="124">
        <v>43994</v>
      </c>
      <c r="B6075" s="124">
        <v>43993.833333333336</v>
      </c>
      <c r="C6075" s="1" t="s">
        <v>144</v>
      </c>
      <c r="D6075" s="1">
        <v>1269364671</v>
      </c>
      <c r="E6075" s="1" t="s">
        <v>137</v>
      </c>
      <c r="H6075" s="1" t="s">
        <v>138</v>
      </c>
      <c r="J6075" s="1">
        <v>21.46</v>
      </c>
      <c r="K6075" s="1">
        <v>21.599595000000001</v>
      </c>
      <c r="L6075" s="1">
        <v>0.16601399999999999</v>
      </c>
      <c r="M6075" s="1">
        <v>-2.6419000000000002E-2</v>
      </c>
      <c r="N6075" s="1" t="b">
        <v>1</v>
      </c>
      <c r="O6075" s="1">
        <v>1</v>
      </c>
    </row>
    <row r="6076" spans="1:15" x14ac:dyDescent="0.2">
      <c r="A6076" s="124">
        <v>43994.041666666664</v>
      </c>
      <c r="B6076" s="124">
        <v>43993.875</v>
      </c>
      <c r="C6076" s="1" t="s">
        <v>144</v>
      </c>
      <c r="D6076" s="1">
        <v>1269364671</v>
      </c>
      <c r="E6076" s="1" t="s">
        <v>137</v>
      </c>
      <c r="H6076" s="1" t="s">
        <v>138</v>
      </c>
      <c r="J6076" s="1">
        <v>20.14</v>
      </c>
      <c r="K6076" s="1">
        <v>20.478028999999999</v>
      </c>
      <c r="L6076" s="1">
        <v>0.13972000000000001</v>
      </c>
      <c r="M6076" s="1">
        <v>0.19830900000000001</v>
      </c>
      <c r="N6076" s="1" t="b">
        <v>1</v>
      </c>
      <c r="O6076" s="1">
        <v>1</v>
      </c>
    </row>
    <row r="6077" spans="1:15" x14ac:dyDescent="0.2">
      <c r="A6077" s="124">
        <v>43994.083333333336</v>
      </c>
      <c r="B6077" s="124">
        <v>43993.916666666664</v>
      </c>
      <c r="C6077" s="1" t="s">
        <v>144</v>
      </c>
      <c r="D6077" s="1">
        <v>1269364671</v>
      </c>
      <c r="E6077" s="1" t="s">
        <v>137</v>
      </c>
      <c r="H6077" s="1" t="s">
        <v>138</v>
      </c>
      <c r="J6077" s="1">
        <v>17.850000000000001</v>
      </c>
      <c r="K6077" s="1">
        <v>18.214130000000001</v>
      </c>
      <c r="L6077" s="1">
        <v>1.4298E-2</v>
      </c>
      <c r="M6077" s="1">
        <v>0.34983199999999998</v>
      </c>
      <c r="N6077" s="1" t="b">
        <v>1</v>
      </c>
      <c r="O6077" s="1">
        <v>1</v>
      </c>
    </row>
    <row r="6078" spans="1:15" x14ac:dyDescent="0.2">
      <c r="A6078" s="124">
        <v>43994.125</v>
      </c>
      <c r="B6078" s="124">
        <v>43993.958333333336</v>
      </c>
      <c r="C6078" s="1" t="s">
        <v>144</v>
      </c>
      <c r="D6078" s="1">
        <v>1269364671</v>
      </c>
      <c r="E6078" s="1" t="s">
        <v>137</v>
      </c>
      <c r="H6078" s="1" t="s">
        <v>138</v>
      </c>
      <c r="J6078" s="1">
        <v>16.61</v>
      </c>
      <c r="K6078" s="1">
        <v>16.900410000000001</v>
      </c>
      <c r="L6078" s="1">
        <v>0.01</v>
      </c>
      <c r="M6078" s="1">
        <v>0.28040999999999999</v>
      </c>
      <c r="N6078" s="1" t="b">
        <v>1</v>
      </c>
      <c r="O6078" s="1">
        <v>1</v>
      </c>
    </row>
    <row r="6079" spans="1:15" x14ac:dyDescent="0.2">
      <c r="A6079" s="124">
        <v>43994.166666666664</v>
      </c>
      <c r="B6079" s="124">
        <v>43994</v>
      </c>
      <c r="C6079" s="1" t="s">
        <v>144</v>
      </c>
      <c r="D6079" s="1">
        <v>1269364671</v>
      </c>
      <c r="E6079" s="1" t="s">
        <v>137</v>
      </c>
      <c r="H6079" s="1" t="s">
        <v>138</v>
      </c>
      <c r="J6079" s="1">
        <v>13.78</v>
      </c>
      <c r="K6079" s="1">
        <v>13.758842</v>
      </c>
      <c r="L6079" s="1">
        <v>-6.1269999999999998E-2</v>
      </c>
      <c r="M6079" s="1">
        <v>4.0112000000000002E-2</v>
      </c>
      <c r="N6079" s="1" t="b">
        <v>1</v>
      </c>
      <c r="O6079" s="1">
        <v>1</v>
      </c>
    </row>
    <row r="6080" spans="1:15" x14ac:dyDescent="0.2">
      <c r="A6080" s="124">
        <v>43994.208333333336</v>
      </c>
      <c r="B6080" s="124">
        <v>43994.041666666664</v>
      </c>
      <c r="C6080" s="1" t="s">
        <v>144</v>
      </c>
      <c r="D6080" s="1">
        <v>1269364671</v>
      </c>
      <c r="E6080" s="1" t="s">
        <v>137</v>
      </c>
      <c r="H6080" s="1" t="s">
        <v>138</v>
      </c>
      <c r="J6080" s="1">
        <v>11.99</v>
      </c>
      <c r="K6080" s="1">
        <v>11.931953</v>
      </c>
      <c r="L6080" s="1">
        <v>-3.2739999999999998E-2</v>
      </c>
      <c r="M6080" s="1">
        <v>-2.5307E-2</v>
      </c>
      <c r="N6080" s="1" t="b">
        <v>1</v>
      </c>
      <c r="O6080" s="1">
        <v>1</v>
      </c>
    </row>
    <row r="6081" spans="1:15" x14ac:dyDescent="0.2">
      <c r="A6081" s="124">
        <v>43994.25</v>
      </c>
      <c r="B6081" s="124">
        <v>43994.083333333336</v>
      </c>
      <c r="C6081" s="1" t="s">
        <v>144</v>
      </c>
      <c r="D6081" s="1">
        <v>1269364671</v>
      </c>
      <c r="E6081" s="1" t="s">
        <v>137</v>
      </c>
      <c r="H6081" s="1" t="s">
        <v>138</v>
      </c>
      <c r="J6081" s="1">
        <v>11.41</v>
      </c>
      <c r="K6081" s="1">
        <v>11.374359999999999</v>
      </c>
      <c r="L6081" s="1">
        <v>-1.5654000000000001E-2</v>
      </c>
      <c r="M6081" s="1">
        <v>-1.9986E-2</v>
      </c>
      <c r="N6081" s="1" t="b">
        <v>1</v>
      </c>
      <c r="O6081" s="1">
        <v>1</v>
      </c>
    </row>
    <row r="6082" spans="1:15" x14ac:dyDescent="0.2">
      <c r="A6082" s="124">
        <v>43994.291666666664</v>
      </c>
      <c r="B6082" s="124">
        <v>43994.125</v>
      </c>
      <c r="C6082" s="1" t="s">
        <v>144</v>
      </c>
      <c r="D6082" s="1">
        <v>1269364671</v>
      </c>
      <c r="E6082" s="1" t="s">
        <v>137</v>
      </c>
      <c r="H6082" s="1" t="s">
        <v>138</v>
      </c>
      <c r="J6082" s="1">
        <v>10.59</v>
      </c>
      <c r="K6082" s="1">
        <v>10.581948000000001</v>
      </c>
      <c r="L6082" s="1">
        <v>1.1462E-2</v>
      </c>
      <c r="M6082" s="1">
        <v>-1.9514E-2</v>
      </c>
      <c r="N6082" s="1" t="b">
        <v>1</v>
      </c>
      <c r="O6082" s="1">
        <v>1</v>
      </c>
    </row>
    <row r="6083" spans="1:15" x14ac:dyDescent="0.2">
      <c r="A6083" s="124">
        <v>43994.333333333336</v>
      </c>
      <c r="B6083" s="124">
        <v>43994.166666666664</v>
      </c>
      <c r="C6083" s="1" t="s">
        <v>144</v>
      </c>
      <c r="D6083" s="1">
        <v>1269364671</v>
      </c>
      <c r="E6083" s="1" t="s">
        <v>137</v>
      </c>
      <c r="H6083" s="1" t="s">
        <v>138</v>
      </c>
      <c r="J6083" s="1">
        <v>10.65</v>
      </c>
      <c r="K6083" s="1">
        <v>10.651446</v>
      </c>
      <c r="L6083" s="1">
        <v>1.3023E-2</v>
      </c>
      <c r="M6083" s="1">
        <v>-1.1577E-2</v>
      </c>
      <c r="N6083" s="1" t="b">
        <v>1</v>
      </c>
      <c r="O6083" s="1">
        <v>1</v>
      </c>
    </row>
    <row r="6084" spans="1:15" x14ac:dyDescent="0.2">
      <c r="A6084" s="124">
        <v>43994.375</v>
      </c>
      <c r="B6084" s="124">
        <v>43994.208333333336</v>
      </c>
      <c r="C6084" s="1" t="s">
        <v>144</v>
      </c>
      <c r="D6084" s="1">
        <v>1269364671</v>
      </c>
      <c r="E6084" s="1" t="s">
        <v>137</v>
      </c>
      <c r="H6084" s="1" t="s">
        <v>138</v>
      </c>
      <c r="J6084" s="1">
        <v>11.52</v>
      </c>
      <c r="K6084" s="1">
        <v>11.53186</v>
      </c>
      <c r="L6084" s="1">
        <v>1.7609E-2</v>
      </c>
      <c r="M6084" s="1">
        <v>-5.7489999999999998E-3</v>
      </c>
      <c r="N6084" s="1" t="b">
        <v>1</v>
      </c>
      <c r="O6084" s="1">
        <v>1</v>
      </c>
    </row>
    <row r="6085" spans="1:15" x14ac:dyDescent="0.2">
      <c r="A6085" s="124">
        <v>43994.416666666664</v>
      </c>
      <c r="B6085" s="124">
        <v>43994.25</v>
      </c>
      <c r="C6085" s="1" t="s">
        <v>144</v>
      </c>
      <c r="D6085" s="1">
        <v>1269364671</v>
      </c>
      <c r="E6085" s="1" t="s">
        <v>137</v>
      </c>
      <c r="H6085" s="1" t="s">
        <v>138</v>
      </c>
      <c r="J6085" s="1">
        <v>11.75</v>
      </c>
      <c r="K6085" s="1">
        <v>11.729162000000001</v>
      </c>
      <c r="L6085" s="1">
        <v>-9.1832999999999998E-2</v>
      </c>
      <c r="M6085" s="1">
        <v>7.0995000000000003E-2</v>
      </c>
      <c r="N6085" s="1" t="b">
        <v>1</v>
      </c>
      <c r="O6085" s="1">
        <v>1</v>
      </c>
    </row>
    <row r="6086" spans="1:15" x14ac:dyDescent="0.2">
      <c r="A6086" s="124">
        <v>43994.458333333336</v>
      </c>
      <c r="B6086" s="124">
        <v>43994.291666666664</v>
      </c>
      <c r="C6086" s="1" t="s">
        <v>144</v>
      </c>
      <c r="D6086" s="1">
        <v>1269364671</v>
      </c>
      <c r="E6086" s="1" t="s">
        <v>137</v>
      </c>
      <c r="H6086" s="1" t="s">
        <v>138</v>
      </c>
      <c r="J6086" s="1">
        <v>13.59</v>
      </c>
      <c r="K6086" s="1">
        <v>13.606134000000001</v>
      </c>
      <c r="L6086" s="1">
        <v>-0.13898099999999999</v>
      </c>
      <c r="M6086" s="1">
        <v>0.155115</v>
      </c>
      <c r="N6086" s="1" t="b">
        <v>1</v>
      </c>
      <c r="O6086" s="1">
        <v>1</v>
      </c>
    </row>
    <row r="6087" spans="1:15" x14ac:dyDescent="0.2">
      <c r="A6087" s="124">
        <v>43994.5</v>
      </c>
      <c r="B6087" s="124">
        <v>43994.333333333336</v>
      </c>
      <c r="C6087" s="1" t="s">
        <v>144</v>
      </c>
      <c r="D6087" s="1">
        <v>1269364671</v>
      </c>
      <c r="E6087" s="1" t="s">
        <v>137</v>
      </c>
      <c r="H6087" s="1" t="s">
        <v>138</v>
      </c>
      <c r="J6087" s="1">
        <v>14.98</v>
      </c>
      <c r="K6087" s="1">
        <v>15.193035999999999</v>
      </c>
      <c r="L6087" s="1">
        <v>1.9434E-2</v>
      </c>
      <c r="M6087" s="1">
        <v>0.193602</v>
      </c>
      <c r="N6087" s="1" t="b">
        <v>1</v>
      </c>
      <c r="O6087" s="1">
        <v>1</v>
      </c>
    </row>
    <row r="6088" spans="1:15" x14ac:dyDescent="0.2">
      <c r="A6088" s="124">
        <v>43994.541666666664</v>
      </c>
      <c r="B6088" s="124">
        <v>43994.375</v>
      </c>
      <c r="C6088" s="1" t="s">
        <v>144</v>
      </c>
      <c r="D6088" s="1">
        <v>1269364671</v>
      </c>
      <c r="E6088" s="1" t="s">
        <v>137</v>
      </c>
      <c r="H6088" s="1" t="s">
        <v>138</v>
      </c>
      <c r="J6088" s="1">
        <v>17.61</v>
      </c>
      <c r="K6088" s="1">
        <v>17.895851</v>
      </c>
      <c r="L6088" s="1">
        <v>1.2638999999999999E-2</v>
      </c>
      <c r="M6088" s="1">
        <v>0.27321200000000001</v>
      </c>
      <c r="N6088" s="1" t="b">
        <v>1</v>
      </c>
      <c r="O6088" s="1">
        <v>1</v>
      </c>
    </row>
    <row r="6089" spans="1:15" x14ac:dyDescent="0.2">
      <c r="A6089" s="124">
        <v>43994.583333333336</v>
      </c>
      <c r="B6089" s="124">
        <v>43994.416666666664</v>
      </c>
      <c r="C6089" s="1" t="s">
        <v>144</v>
      </c>
      <c r="D6089" s="1">
        <v>1269364671</v>
      </c>
      <c r="E6089" s="1" t="s">
        <v>137</v>
      </c>
      <c r="H6089" s="1" t="s">
        <v>138</v>
      </c>
      <c r="J6089" s="1">
        <v>19.64</v>
      </c>
      <c r="K6089" s="1">
        <v>20.269352000000001</v>
      </c>
      <c r="L6089" s="1">
        <v>0.23430400000000001</v>
      </c>
      <c r="M6089" s="1">
        <v>0.39504800000000001</v>
      </c>
      <c r="N6089" s="1" t="b">
        <v>1</v>
      </c>
      <c r="O6089" s="1">
        <v>1</v>
      </c>
    </row>
    <row r="6090" spans="1:15" x14ac:dyDescent="0.2">
      <c r="A6090" s="124">
        <v>43994.625</v>
      </c>
      <c r="B6090" s="124">
        <v>43994.458333333336</v>
      </c>
      <c r="C6090" s="1" t="s">
        <v>144</v>
      </c>
      <c r="D6090" s="1">
        <v>1269364671</v>
      </c>
      <c r="E6090" s="1" t="s">
        <v>137</v>
      </c>
      <c r="H6090" s="1" t="s">
        <v>138</v>
      </c>
      <c r="J6090" s="1">
        <v>20.55</v>
      </c>
      <c r="K6090" s="1">
        <v>21.402902999999998</v>
      </c>
      <c r="L6090" s="1">
        <v>0.36285000000000001</v>
      </c>
      <c r="M6090" s="1">
        <v>0.49005300000000002</v>
      </c>
      <c r="N6090" s="1" t="b">
        <v>1</v>
      </c>
      <c r="O6090" s="1">
        <v>1</v>
      </c>
    </row>
    <row r="6091" spans="1:15" x14ac:dyDescent="0.2">
      <c r="A6091" s="124">
        <v>43994.666666666664</v>
      </c>
      <c r="B6091" s="124">
        <v>43994.5</v>
      </c>
      <c r="C6091" s="1" t="s">
        <v>144</v>
      </c>
      <c r="D6091" s="1">
        <v>1269364671</v>
      </c>
      <c r="E6091" s="1" t="s">
        <v>137</v>
      </c>
      <c r="H6091" s="1" t="s">
        <v>138</v>
      </c>
      <c r="J6091" s="1">
        <v>20.75</v>
      </c>
      <c r="K6091" s="1">
        <v>21.539442000000001</v>
      </c>
      <c r="L6091" s="1">
        <v>0.241147</v>
      </c>
      <c r="M6091" s="1">
        <v>0.54829499999999998</v>
      </c>
      <c r="N6091" s="1" t="b">
        <v>1</v>
      </c>
      <c r="O6091" s="1">
        <v>1</v>
      </c>
    </row>
    <row r="6092" spans="1:15" x14ac:dyDescent="0.2">
      <c r="A6092" s="124">
        <v>43994.708333333336</v>
      </c>
      <c r="B6092" s="124">
        <v>43994.541666666664</v>
      </c>
      <c r="C6092" s="1" t="s">
        <v>144</v>
      </c>
      <c r="D6092" s="1">
        <v>1269364671</v>
      </c>
      <c r="E6092" s="1" t="s">
        <v>137</v>
      </c>
      <c r="H6092" s="1" t="s">
        <v>138</v>
      </c>
      <c r="J6092" s="1">
        <v>21.66</v>
      </c>
      <c r="K6092" s="1">
        <v>22.521241</v>
      </c>
      <c r="L6092" s="1">
        <v>0.34097100000000002</v>
      </c>
      <c r="M6092" s="1">
        <v>0.52027000000000001</v>
      </c>
      <c r="N6092" s="1" t="b">
        <v>1</v>
      </c>
      <c r="O6092" s="1">
        <v>1</v>
      </c>
    </row>
    <row r="6093" spans="1:15" x14ac:dyDescent="0.2">
      <c r="A6093" s="124">
        <v>43994.75</v>
      </c>
      <c r="B6093" s="124">
        <v>43994.583333333336</v>
      </c>
      <c r="C6093" s="1" t="s">
        <v>144</v>
      </c>
      <c r="D6093" s="1">
        <v>1269364671</v>
      </c>
      <c r="E6093" s="1" t="s">
        <v>137</v>
      </c>
      <c r="H6093" s="1" t="s">
        <v>138</v>
      </c>
      <c r="J6093" s="1">
        <v>23.13</v>
      </c>
      <c r="K6093" s="1">
        <v>23.811589999999999</v>
      </c>
      <c r="L6093" s="1">
        <v>0.14509900000000001</v>
      </c>
      <c r="M6093" s="1">
        <v>0.53649100000000005</v>
      </c>
      <c r="N6093" s="1" t="b">
        <v>1</v>
      </c>
      <c r="O6093" s="1">
        <v>1</v>
      </c>
    </row>
    <row r="6094" spans="1:15" x14ac:dyDescent="0.2">
      <c r="A6094" s="124">
        <v>43994.791666666664</v>
      </c>
      <c r="B6094" s="124">
        <v>43994.625</v>
      </c>
      <c r="C6094" s="1" t="s">
        <v>144</v>
      </c>
      <c r="D6094" s="1">
        <v>1269364671</v>
      </c>
      <c r="E6094" s="1" t="s">
        <v>137</v>
      </c>
      <c r="H6094" s="1" t="s">
        <v>138</v>
      </c>
      <c r="J6094" s="1">
        <v>24.45</v>
      </c>
      <c r="K6094" s="1">
        <v>24.680582000000001</v>
      </c>
      <c r="L6094" s="1">
        <v>-0.236737</v>
      </c>
      <c r="M6094" s="1">
        <v>0.46731899999999998</v>
      </c>
      <c r="N6094" s="1" t="b">
        <v>1</v>
      </c>
      <c r="O6094" s="1">
        <v>1</v>
      </c>
    </row>
    <row r="6095" spans="1:15" x14ac:dyDescent="0.2">
      <c r="A6095" s="124">
        <v>43994.833333333336</v>
      </c>
      <c r="B6095" s="124">
        <v>43994.666666666664</v>
      </c>
      <c r="C6095" s="1" t="s">
        <v>144</v>
      </c>
      <c r="D6095" s="1">
        <v>1269364671</v>
      </c>
      <c r="E6095" s="1" t="s">
        <v>137</v>
      </c>
      <c r="H6095" s="1" t="s">
        <v>138</v>
      </c>
      <c r="J6095" s="1">
        <v>26.79</v>
      </c>
      <c r="K6095" s="1">
        <v>26.655245000000001</v>
      </c>
      <c r="L6095" s="1">
        <v>-0.42259099999999999</v>
      </c>
      <c r="M6095" s="1">
        <v>0.28783599999999998</v>
      </c>
      <c r="N6095" s="1" t="b">
        <v>1</v>
      </c>
      <c r="O6095" s="1">
        <v>1</v>
      </c>
    </row>
    <row r="6096" spans="1:15" x14ac:dyDescent="0.2">
      <c r="A6096" s="124">
        <v>43994.875</v>
      </c>
      <c r="B6096" s="124">
        <v>43994.708333333336</v>
      </c>
      <c r="C6096" s="1" t="s">
        <v>144</v>
      </c>
      <c r="D6096" s="1">
        <v>1269364671</v>
      </c>
      <c r="E6096" s="1" t="s">
        <v>137</v>
      </c>
      <c r="H6096" s="1" t="s">
        <v>138</v>
      </c>
      <c r="J6096" s="1">
        <v>25.55</v>
      </c>
      <c r="K6096" s="1">
        <v>25.328019999999999</v>
      </c>
      <c r="L6096" s="1">
        <v>-0.42606500000000003</v>
      </c>
      <c r="M6096" s="1">
        <v>0.20408499999999999</v>
      </c>
      <c r="N6096" s="1" t="b">
        <v>1</v>
      </c>
      <c r="O6096" s="1">
        <v>1</v>
      </c>
    </row>
    <row r="6097" spans="1:15" x14ac:dyDescent="0.2">
      <c r="A6097" s="124">
        <v>43994.916666666664</v>
      </c>
      <c r="B6097" s="124">
        <v>43994.75</v>
      </c>
      <c r="C6097" s="1" t="s">
        <v>144</v>
      </c>
      <c r="D6097" s="1">
        <v>1269364671</v>
      </c>
      <c r="E6097" s="1" t="s">
        <v>137</v>
      </c>
      <c r="H6097" s="1" t="s">
        <v>138</v>
      </c>
      <c r="J6097" s="1">
        <v>22.32</v>
      </c>
      <c r="K6097" s="1">
        <v>22.294111999999998</v>
      </c>
      <c r="L6097" s="1">
        <v>-0.21734000000000001</v>
      </c>
      <c r="M6097" s="1">
        <v>0.19145200000000001</v>
      </c>
      <c r="N6097" s="1" t="b">
        <v>1</v>
      </c>
      <c r="O6097" s="1">
        <v>1</v>
      </c>
    </row>
    <row r="6098" spans="1:15" x14ac:dyDescent="0.2">
      <c r="A6098" s="124">
        <v>43994.958333333336</v>
      </c>
      <c r="B6098" s="124">
        <v>43994.791666666664</v>
      </c>
      <c r="C6098" s="1" t="s">
        <v>144</v>
      </c>
      <c r="D6098" s="1">
        <v>1269364671</v>
      </c>
      <c r="E6098" s="1" t="s">
        <v>137</v>
      </c>
      <c r="H6098" s="1" t="s">
        <v>138</v>
      </c>
      <c r="J6098" s="1">
        <v>20.82</v>
      </c>
      <c r="K6098" s="1">
        <v>20.99334</v>
      </c>
      <c r="L6098" s="1">
        <v>-0.103877</v>
      </c>
      <c r="M6098" s="1">
        <v>0.27721699999999999</v>
      </c>
      <c r="N6098" s="1" t="b">
        <v>1</v>
      </c>
      <c r="O6098" s="1">
        <v>1</v>
      </c>
    </row>
    <row r="6099" spans="1:15" x14ac:dyDescent="0.2">
      <c r="A6099" s="124">
        <v>43995</v>
      </c>
      <c r="B6099" s="124">
        <v>43994.833333333336</v>
      </c>
      <c r="C6099" s="1" t="s">
        <v>144</v>
      </c>
      <c r="D6099" s="1">
        <v>1269364671</v>
      </c>
      <c r="E6099" s="1" t="s">
        <v>137</v>
      </c>
      <c r="H6099" s="1" t="s">
        <v>138</v>
      </c>
      <c r="J6099" s="1">
        <v>19.48</v>
      </c>
      <c r="K6099" s="1">
        <v>20.059996999999999</v>
      </c>
      <c r="L6099" s="1">
        <v>0.23719599999999999</v>
      </c>
      <c r="M6099" s="1">
        <v>0.34280100000000002</v>
      </c>
      <c r="N6099" s="1" t="b">
        <v>1</v>
      </c>
      <c r="O6099" s="1">
        <v>1</v>
      </c>
    </row>
    <row r="6100" spans="1:15" x14ac:dyDescent="0.2">
      <c r="A6100" s="124">
        <v>43995.041666666664</v>
      </c>
      <c r="B6100" s="124">
        <v>43994.875</v>
      </c>
      <c r="C6100" s="1" t="s">
        <v>144</v>
      </c>
      <c r="D6100" s="1">
        <v>1269364671</v>
      </c>
      <c r="E6100" s="1" t="s">
        <v>137</v>
      </c>
      <c r="H6100" s="1" t="s">
        <v>138</v>
      </c>
      <c r="J6100" s="1">
        <v>18.2</v>
      </c>
      <c r="K6100" s="1">
        <v>18.803318999999998</v>
      </c>
      <c r="L6100" s="1">
        <v>0.19314300000000001</v>
      </c>
      <c r="M6100" s="1">
        <v>0.41017599999999999</v>
      </c>
      <c r="N6100" s="1" t="b">
        <v>1</v>
      </c>
      <c r="O6100" s="1">
        <v>1</v>
      </c>
    </row>
    <row r="6101" spans="1:15" x14ac:dyDescent="0.2">
      <c r="A6101" s="124">
        <v>43995.083333333336</v>
      </c>
      <c r="B6101" s="124">
        <v>43994.916666666664</v>
      </c>
      <c r="C6101" s="1" t="s">
        <v>144</v>
      </c>
      <c r="D6101" s="1">
        <v>1269364671</v>
      </c>
      <c r="E6101" s="1" t="s">
        <v>137</v>
      </c>
      <c r="H6101" s="1" t="s">
        <v>138</v>
      </c>
      <c r="J6101" s="1">
        <v>16.239999999999998</v>
      </c>
      <c r="K6101" s="1">
        <v>16.797771999999998</v>
      </c>
      <c r="L6101" s="1">
        <v>3.5587000000000001E-2</v>
      </c>
      <c r="M6101" s="1">
        <v>0.52218500000000001</v>
      </c>
      <c r="N6101" s="1" t="b">
        <v>1</v>
      </c>
      <c r="O6101" s="1">
        <v>1</v>
      </c>
    </row>
    <row r="6102" spans="1:15" x14ac:dyDescent="0.2">
      <c r="A6102" s="124">
        <v>43995.125</v>
      </c>
      <c r="B6102" s="124">
        <v>43994.958333333336</v>
      </c>
      <c r="C6102" s="1" t="s">
        <v>144</v>
      </c>
      <c r="D6102" s="1">
        <v>1269364671</v>
      </c>
      <c r="E6102" s="1" t="s">
        <v>137</v>
      </c>
      <c r="H6102" s="1" t="s">
        <v>138</v>
      </c>
      <c r="J6102" s="1">
        <v>14.04</v>
      </c>
      <c r="K6102" s="1">
        <v>14.518901</v>
      </c>
      <c r="L6102" s="1">
        <v>4.2472999999999997E-2</v>
      </c>
      <c r="M6102" s="1">
        <v>0.43642799999999998</v>
      </c>
      <c r="N6102" s="1" t="b">
        <v>1</v>
      </c>
      <c r="O6102" s="1">
        <v>1</v>
      </c>
    </row>
    <row r="6103" spans="1:15" x14ac:dyDescent="0.2">
      <c r="A6103" s="124">
        <v>43995.166666666664</v>
      </c>
      <c r="B6103" s="124">
        <v>43995</v>
      </c>
      <c r="C6103" s="1" t="s">
        <v>144</v>
      </c>
      <c r="D6103" s="1">
        <v>1269364671</v>
      </c>
      <c r="E6103" s="1" t="s">
        <v>137</v>
      </c>
      <c r="H6103" s="1" t="s">
        <v>138</v>
      </c>
      <c r="J6103" s="1">
        <v>13.21</v>
      </c>
      <c r="K6103" s="1">
        <v>13.548959</v>
      </c>
      <c r="L6103" s="1">
        <v>6.9740999999999997E-2</v>
      </c>
      <c r="M6103" s="1">
        <v>0.26921800000000001</v>
      </c>
      <c r="N6103" s="1" t="b">
        <v>1</v>
      </c>
      <c r="O6103" s="1">
        <v>1</v>
      </c>
    </row>
    <row r="6104" spans="1:15" x14ac:dyDescent="0.2">
      <c r="A6104" s="124">
        <v>43995.208333333336</v>
      </c>
      <c r="B6104" s="124">
        <v>43995.041666666664</v>
      </c>
      <c r="C6104" s="1" t="s">
        <v>144</v>
      </c>
      <c r="D6104" s="1">
        <v>1269364671</v>
      </c>
      <c r="E6104" s="1" t="s">
        <v>137</v>
      </c>
      <c r="H6104" s="1" t="s">
        <v>138</v>
      </c>
      <c r="J6104" s="1">
        <v>11.66</v>
      </c>
      <c r="K6104" s="1">
        <v>11.950036000000001</v>
      </c>
      <c r="L6104" s="1">
        <v>7.1553000000000005E-2</v>
      </c>
      <c r="M6104" s="1">
        <v>0.21848300000000001</v>
      </c>
      <c r="N6104" s="1" t="b">
        <v>1</v>
      </c>
      <c r="O6104" s="1">
        <v>1</v>
      </c>
    </row>
    <row r="6105" spans="1:15" x14ac:dyDescent="0.2">
      <c r="A6105" s="124">
        <v>43995.25</v>
      </c>
      <c r="B6105" s="124">
        <v>43995.083333333336</v>
      </c>
      <c r="C6105" s="1" t="s">
        <v>144</v>
      </c>
      <c r="D6105" s="1">
        <v>1269364671</v>
      </c>
      <c r="E6105" s="1" t="s">
        <v>137</v>
      </c>
      <c r="H6105" s="1" t="s">
        <v>138</v>
      </c>
      <c r="J6105" s="1">
        <v>11.31</v>
      </c>
      <c r="K6105" s="1">
        <v>11.641318</v>
      </c>
      <c r="L6105" s="1">
        <v>8.8631000000000001E-2</v>
      </c>
      <c r="M6105" s="1">
        <v>0.24268700000000001</v>
      </c>
      <c r="N6105" s="1" t="b">
        <v>1</v>
      </c>
      <c r="O6105" s="1">
        <v>1</v>
      </c>
    </row>
    <row r="6106" spans="1:15" x14ac:dyDescent="0.2">
      <c r="A6106" s="124">
        <v>43995.291666666664</v>
      </c>
      <c r="B6106" s="124">
        <v>43995.125</v>
      </c>
      <c r="C6106" s="1" t="s">
        <v>144</v>
      </c>
      <c r="D6106" s="1">
        <v>1269364671</v>
      </c>
      <c r="E6106" s="1" t="s">
        <v>137</v>
      </c>
      <c r="H6106" s="1" t="s">
        <v>138</v>
      </c>
      <c r="J6106" s="1">
        <v>10.81</v>
      </c>
      <c r="K6106" s="1">
        <v>11.113607999999999</v>
      </c>
      <c r="L6106" s="1">
        <v>9.8360000000000003E-2</v>
      </c>
      <c r="M6106" s="1">
        <v>0.20524800000000001</v>
      </c>
      <c r="N6106" s="1" t="b">
        <v>1</v>
      </c>
      <c r="O6106" s="1">
        <v>1</v>
      </c>
    </row>
    <row r="6107" spans="1:15" x14ac:dyDescent="0.2">
      <c r="A6107" s="124">
        <v>43995.333333333336</v>
      </c>
      <c r="B6107" s="124">
        <v>43995.166666666664</v>
      </c>
      <c r="C6107" s="1" t="s">
        <v>144</v>
      </c>
      <c r="D6107" s="1">
        <v>1269364671</v>
      </c>
      <c r="E6107" s="1" t="s">
        <v>137</v>
      </c>
      <c r="H6107" s="1" t="s">
        <v>138</v>
      </c>
      <c r="J6107" s="1">
        <v>10.4</v>
      </c>
      <c r="K6107" s="1">
        <v>10.704568</v>
      </c>
      <c r="L6107" s="1">
        <v>9.5293000000000003E-2</v>
      </c>
      <c r="M6107" s="1">
        <v>0.20927499999999999</v>
      </c>
      <c r="N6107" s="1" t="b">
        <v>1</v>
      </c>
      <c r="O6107" s="1">
        <v>1</v>
      </c>
    </row>
    <row r="6108" spans="1:15" x14ac:dyDescent="0.2">
      <c r="A6108" s="124">
        <v>43995.375</v>
      </c>
      <c r="B6108" s="124">
        <v>43995.208333333336</v>
      </c>
      <c r="C6108" s="1" t="s">
        <v>144</v>
      </c>
      <c r="D6108" s="1">
        <v>1269364671</v>
      </c>
      <c r="E6108" s="1" t="s">
        <v>137</v>
      </c>
      <c r="H6108" s="1" t="s">
        <v>138</v>
      </c>
      <c r="J6108" s="1">
        <v>10.039999999999999</v>
      </c>
      <c r="K6108" s="1">
        <v>10.351736000000001</v>
      </c>
      <c r="L6108" s="1">
        <v>9.3437000000000006E-2</v>
      </c>
      <c r="M6108" s="1">
        <v>0.21829899999999999</v>
      </c>
      <c r="N6108" s="1" t="b">
        <v>1</v>
      </c>
      <c r="O6108" s="1">
        <v>1</v>
      </c>
    </row>
    <row r="6109" spans="1:15" x14ac:dyDescent="0.2">
      <c r="A6109" s="124">
        <v>43995.416666666664</v>
      </c>
      <c r="B6109" s="124">
        <v>43995.25</v>
      </c>
      <c r="C6109" s="1" t="s">
        <v>144</v>
      </c>
      <c r="D6109" s="1">
        <v>1269364671</v>
      </c>
      <c r="E6109" s="1" t="s">
        <v>137</v>
      </c>
      <c r="H6109" s="1" t="s">
        <v>138</v>
      </c>
      <c r="J6109" s="1">
        <v>9.77</v>
      </c>
      <c r="K6109" s="1">
        <v>10.048470999999999</v>
      </c>
      <c r="L6109" s="1">
        <v>3.4228000000000001E-2</v>
      </c>
      <c r="M6109" s="1">
        <v>0.24424299999999999</v>
      </c>
      <c r="N6109" s="1" t="b">
        <v>1</v>
      </c>
      <c r="O6109" s="1">
        <v>1</v>
      </c>
    </row>
    <row r="6110" spans="1:15" x14ac:dyDescent="0.2">
      <c r="A6110" s="124">
        <v>43995.458333333336</v>
      </c>
      <c r="B6110" s="124">
        <v>43995.291666666664</v>
      </c>
      <c r="C6110" s="1" t="s">
        <v>144</v>
      </c>
      <c r="D6110" s="1">
        <v>1269364671</v>
      </c>
      <c r="E6110" s="1" t="s">
        <v>137</v>
      </c>
      <c r="H6110" s="1" t="s">
        <v>138</v>
      </c>
      <c r="J6110" s="1">
        <v>10.7</v>
      </c>
      <c r="K6110" s="1">
        <v>11.019073000000001</v>
      </c>
      <c r="L6110" s="1">
        <v>2.7764E-2</v>
      </c>
      <c r="M6110" s="1">
        <v>0.29130899999999998</v>
      </c>
      <c r="N6110" s="1" t="b">
        <v>1</v>
      </c>
      <c r="O6110" s="1">
        <v>1</v>
      </c>
    </row>
    <row r="6111" spans="1:15" x14ac:dyDescent="0.2">
      <c r="A6111" s="124">
        <v>43995.5</v>
      </c>
      <c r="B6111" s="124">
        <v>43995.333333333336</v>
      </c>
      <c r="C6111" s="1" t="s">
        <v>144</v>
      </c>
      <c r="D6111" s="1">
        <v>1269364671</v>
      </c>
      <c r="E6111" s="1" t="s">
        <v>137</v>
      </c>
      <c r="H6111" s="1" t="s">
        <v>138</v>
      </c>
      <c r="J6111" s="1">
        <v>11.8</v>
      </c>
      <c r="K6111" s="1">
        <v>12.099741</v>
      </c>
      <c r="L6111" s="1">
        <v>-1.6055E-2</v>
      </c>
      <c r="M6111" s="1">
        <v>0.31579600000000002</v>
      </c>
      <c r="N6111" s="1" t="b">
        <v>1</v>
      </c>
      <c r="O6111" s="1">
        <v>1</v>
      </c>
    </row>
    <row r="6112" spans="1:15" x14ac:dyDescent="0.2">
      <c r="A6112" s="124">
        <v>43995.541666666664</v>
      </c>
      <c r="B6112" s="124">
        <v>43995.375</v>
      </c>
      <c r="C6112" s="1" t="s">
        <v>144</v>
      </c>
      <c r="D6112" s="1">
        <v>1269364671</v>
      </c>
      <c r="E6112" s="1" t="s">
        <v>137</v>
      </c>
      <c r="H6112" s="1" t="s">
        <v>138</v>
      </c>
      <c r="J6112" s="1">
        <v>13.58</v>
      </c>
      <c r="K6112" s="1">
        <v>13.996145</v>
      </c>
      <c r="L6112" s="1">
        <v>-4.2430000000000002E-3</v>
      </c>
      <c r="M6112" s="1">
        <v>0.42038799999999998</v>
      </c>
      <c r="N6112" s="1" t="b">
        <v>1</v>
      </c>
      <c r="O6112" s="1">
        <v>1</v>
      </c>
    </row>
    <row r="6113" spans="1:15" x14ac:dyDescent="0.2">
      <c r="A6113" s="124">
        <v>43995.583333333336</v>
      </c>
      <c r="B6113" s="124">
        <v>43995.416666666664</v>
      </c>
      <c r="C6113" s="1" t="s">
        <v>144</v>
      </c>
      <c r="D6113" s="1">
        <v>1269364671</v>
      </c>
      <c r="E6113" s="1" t="s">
        <v>137</v>
      </c>
      <c r="H6113" s="1" t="s">
        <v>138</v>
      </c>
      <c r="J6113" s="1">
        <v>13.83</v>
      </c>
      <c r="K6113" s="1">
        <v>14.29997</v>
      </c>
      <c r="L6113" s="1">
        <v>2.0794E-2</v>
      </c>
      <c r="M6113" s="1">
        <v>0.44917600000000002</v>
      </c>
      <c r="N6113" s="1" t="b">
        <v>1</v>
      </c>
      <c r="O6113" s="1">
        <v>1</v>
      </c>
    </row>
    <row r="6114" spans="1:15" x14ac:dyDescent="0.2">
      <c r="A6114" s="124">
        <v>43995.625</v>
      </c>
      <c r="B6114" s="124">
        <v>43995.458333333336</v>
      </c>
      <c r="C6114" s="1" t="s">
        <v>144</v>
      </c>
      <c r="D6114" s="1">
        <v>1269364671</v>
      </c>
      <c r="E6114" s="1" t="s">
        <v>137</v>
      </c>
      <c r="H6114" s="1" t="s">
        <v>138</v>
      </c>
      <c r="J6114" s="1">
        <v>14.88</v>
      </c>
      <c r="K6114" s="1">
        <v>15.569531</v>
      </c>
      <c r="L6114" s="1">
        <v>0.157364</v>
      </c>
      <c r="M6114" s="1">
        <v>0.53216699999999995</v>
      </c>
      <c r="N6114" s="1" t="b">
        <v>1</v>
      </c>
      <c r="O6114" s="1">
        <v>1</v>
      </c>
    </row>
    <row r="6115" spans="1:15" x14ac:dyDescent="0.2">
      <c r="A6115" s="124">
        <v>43995.666666666664</v>
      </c>
      <c r="B6115" s="124">
        <v>43995.5</v>
      </c>
      <c r="C6115" s="1" t="s">
        <v>144</v>
      </c>
      <c r="D6115" s="1">
        <v>1269364671</v>
      </c>
      <c r="E6115" s="1" t="s">
        <v>137</v>
      </c>
      <c r="H6115" s="1" t="s">
        <v>138</v>
      </c>
      <c r="J6115" s="1">
        <v>16.8</v>
      </c>
      <c r="K6115" s="1">
        <v>17.590026999999999</v>
      </c>
      <c r="L6115" s="1">
        <v>0.17197100000000001</v>
      </c>
      <c r="M6115" s="1">
        <v>0.61805600000000005</v>
      </c>
      <c r="N6115" s="1" t="b">
        <v>1</v>
      </c>
      <c r="O6115" s="1">
        <v>1</v>
      </c>
    </row>
    <row r="6116" spans="1:15" x14ac:dyDescent="0.2">
      <c r="A6116" s="124">
        <v>43995.708333333336</v>
      </c>
      <c r="B6116" s="124">
        <v>43995.541666666664</v>
      </c>
      <c r="C6116" s="1" t="s">
        <v>144</v>
      </c>
      <c r="D6116" s="1">
        <v>1269364671</v>
      </c>
      <c r="E6116" s="1" t="s">
        <v>137</v>
      </c>
      <c r="H6116" s="1" t="s">
        <v>138</v>
      </c>
      <c r="J6116" s="1">
        <v>17.13</v>
      </c>
      <c r="K6116" s="1">
        <v>17.955310999999998</v>
      </c>
      <c r="L6116" s="1">
        <v>0.147343</v>
      </c>
      <c r="M6116" s="1">
        <v>0.67796800000000002</v>
      </c>
      <c r="N6116" s="1" t="b">
        <v>1</v>
      </c>
      <c r="O6116" s="1">
        <v>1</v>
      </c>
    </row>
    <row r="6117" spans="1:15" x14ac:dyDescent="0.2">
      <c r="A6117" s="124">
        <v>43995.75</v>
      </c>
      <c r="B6117" s="124">
        <v>43995.583333333336</v>
      </c>
      <c r="C6117" s="1" t="s">
        <v>144</v>
      </c>
      <c r="D6117" s="1">
        <v>1269364671</v>
      </c>
      <c r="E6117" s="1" t="s">
        <v>137</v>
      </c>
      <c r="H6117" s="1" t="s">
        <v>138</v>
      </c>
      <c r="J6117" s="1">
        <v>18.03</v>
      </c>
      <c r="K6117" s="1">
        <v>18.776872999999998</v>
      </c>
      <c r="L6117" s="1">
        <v>5.6635999999999999E-2</v>
      </c>
      <c r="M6117" s="1">
        <v>0.69023699999999999</v>
      </c>
      <c r="N6117" s="1" t="b">
        <v>1</v>
      </c>
      <c r="O6117" s="1">
        <v>1</v>
      </c>
    </row>
    <row r="6118" spans="1:15" x14ac:dyDescent="0.2">
      <c r="A6118" s="124">
        <v>43995.791666666664</v>
      </c>
      <c r="B6118" s="124">
        <v>43995.625</v>
      </c>
      <c r="C6118" s="1" t="s">
        <v>144</v>
      </c>
      <c r="D6118" s="1">
        <v>1269364671</v>
      </c>
      <c r="E6118" s="1" t="s">
        <v>137</v>
      </c>
      <c r="H6118" s="1" t="s">
        <v>138</v>
      </c>
      <c r="J6118" s="1">
        <v>18.23</v>
      </c>
      <c r="K6118" s="1">
        <v>18.926169000000002</v>
      </c>
      <c r="L6118" s="1">
        <v>8.1484000000000001E-2</v>
      </c>
      <c r="M6118" s="1">
        <v>0.61468500000000004</v>
      </c>
      <c r="N6118" s="1" t="b">
        <v>1</v>
      </c>
      <c r="O6118" s="1">
        <v>1</v>
      </c>
    </row>
    <row r="6119" spans="1:15" x14ac:dyDescent="0.2">
      <c r="A6119" s="124">
        <v>43995.833333333336</v>
      </c>
      <c r="B6119" s="124">
        <v>43995.666666666664</v>
      </c>
      <c r="C6119" s="1" t="s">
        <v>144</v>
      </c>
      <c r="D6119" s="1">
        <v>1269364671</v>
      </c>
      <c r="E6119" s="1" t="s">
        <v>137</v>
      </c>
      <c r="H6119" s="1" t="s">
        <v>138</v>
      </c>
      <c r="J6119" s="1">
        <v>19.149999999999999</v>
      </c>
      <c r="K6119" s="1">
        <v>19.803048</v>
      </c>
      <c r="L6119" s="1">
        <v>8.9722999999999997E-2</v>
      </c>
      <c r="M6119" s="1">
        <v>0.56332499999999996</v>
      </c>
      <c r="N6119" s="1" t="b">
        <v>1</v>
      </c>
      <c r="O6119" s="1">
        <v>1</v>
      </c>
    </row>
    <row r="6120" spans="1:15" x14ac:dyDescent="0.2">
      <c r="A6120" s="124">
        <v>43995.875</v>
      </c>
      <c r="B6120" s="124">
        <v>43995.708333333336</v>
      </c>
      <c r="C6120" s="1" t="s">
        <v>144</v>
      </c>
      <c r="D6120" s="1">
        <v>1269364671</v>
      </c>
      <c r="E6120" s="1" t="s">
        <v>137</v>
      </c>
      <c r="H6120" s="1" t="s">
        <v>138</v>
      </c>
      <c r="J6120" s="1">
        <v>19.100000000000001</v>
      </c>
      <c r="K6120" s="1">
        <v>19.700655999999999</v>
      </c>
      <c r="L6120" s="1">
        <v>8.2822999999999994E-2</v>
      </c>
      <c r="M6120" s="1">
        <v>0.51783299999999999</v>
      </c>
      <c r="N6120" s="1" t="b">
        <v>1</v>
      </c>
      <c r="O6120" s="1">
        <v>1</v>
      </c>
    </row>
    <row r="6121" spans="1:15" x14ac:dyDescent="0.2">
      <c r="A6121" s="124">
        <v>43995.916666666664</v>
      </c>
      <c r="B6121" s="124">
        <v>43995.75</v>
      </c>
      <c r="C6121" s="1" t="s">
        <v>144</v>
      </c>
      <c r="D6121" s="1">
        <v>1269364671</v>
      </c>
      <c r="E6121" s="1" t="s">
        <v>137</v>
      </c>
      <c r="H6121" s="1" t="s">
        <v>138</v>
      </c>
      <c r="J6121" s="1">
        <v>18.27</v>
      </c>
      <c r="K6121" s="1">
        <v>18.836196000000001</v>
      </c>
      <c r="L6121" s="1">
        <v>3.7137999999999997E-2</v>
      </c>
      <c r="M6121" s="1">
        <v>0.52905800000000003</v>
      </c>
      <c r="N6121" s="1" t="b">
        <v>1</v>
      </c>
      <c r="O6121" s="1">
        <v>1</v>
      </c>
    </row>
    <row r="6122" spans="1:15" x14ac:dyDescent="0.2">
      <c r="A6122" s="124">
        <v>43995.958333333336</v>
      </c>
      <c r="B6122" s="124">
        <v>43995.791666666664</v>
      </c>
      <c r="C6122" s="1" t="s">
        <v>144</v>
      </c>
      <c r="D6122" s="1">
        <v>1269364671</v>
      </c>
      <c r="E6122" s="1" t="s">
        <v>137</v>
      </c>
      <c r="H6122" s="1" t="s">
        <v>138</v>
      </c>
      <c r="J6122" s="1">
        <v>17.420000000000002</v>
      </c>
      <c r="K6122" s="1">
        <v>17.976707999999999</v>
      </c>
      <c r="L6122" s="1">
        <v>-3.692E-3</v>
      </c>
      <c r="M6122" s="1">
        <v>0.56040000000000001</v>
      </c>
      <c r="N6122" s="1" t="b">
        <v>1</v>
      </c>
      <c r="O6122" s="1">
        <v>1</v>
      </c>
    </row>
    <row r="6123" spans="1:15" x14ac:dyDescent="0.2">
      <c r="A6123" s="124">
        <v>43996</v>
      </c>
      <c r="B6123" s="124">
        <v>43995.833333333336</v>
      </c>
      <c r="C6123" s="1" t="s">
        <v>144</v>
      </c>
      <c r="D6123" s="1">
        <v>1269364671</v>
      </c>
      <c r="E6123" s="1" t="s">
        <v>137</v>
      </c>
      <c r="H6123" s="1" t="s">
        <v>138</v>
      </c>
      <c r="J6123" s="1">
        <v>16.02</v>
      </c>
      <c r="K6123" s="1">
        <v>16.590888</v>
      </c>
      <c r="L6123" s="1">
        <v>6.3587000000000005E-2</v>
      </c>
      <c r="M6123" s="1">
        <v>0.507301</v>
      </c>
      <c r="N6123" s="1" t="b">
        <v>1</v>
      </c>
      <c r="O6123" s="1">
        <v>1</v>
      </c>
    </row>
    <row r="6124" spans="1:15" x14ac:dyDescent="0.2">
      <c r="A6124" s="124">
        <v>43996.041666666664</v>
      </c>
      <c r="B6124" s="124">
        <v>43995.875</v>
      </c>
      <c r="C6124" s="1" t="s">
        <v>144</v>
      </c>
      <c r="D6124" s="1">
        <v>1269364671</v>
      </c>
      <c r="E6124" s="1" t="s">
        <v>137</v>
      </c>
      <c r="H6124" s="1" t="s">
        <v>138</v>
      </c>
      <c r="J6124" s="1">
        <v>15.39</v>
      </c>
      <c r="K6124" s="1">
        <v>15.927039000000001</v>
      </c>
      <c r="L6124" s="1">
        <v>0.02</v>
      </c>
      <c r="M6124" s="1">
        <v>0.51703900000000003</v>
      </c>
      <c r="N6124" s="1" t="b">
        <v>1</v>
      </c>
      <c r="O6124" s="1">
        <v>1</v>
      </c>
    </row>
    <row r="6125" spans="1:15" x14ac:dyDescent="0.2">
      <c r="A6125" s="124">
        <v>43996.083333333336</v>
      </c>
      <c r="B6125" s="124">
        <v>43995.916666666664</v>
      </c>
      <c r="C6125" s="1" t="s">
        <v>144</v>
      </c>
      <c r="D6125" s="1">
        <v>1269364671</v>
      </c>
      <c r="E6125" s="1" t="s">
        <v>137</v>
      </c>
      <c r="H6125" s="1" t="s">
        <v>138</v>
      </c>
      <c r="J6125" s="1">
        <v>13.45</v>
      </c>
      <c r="K6125" s="1">
        <v>14.007968999999999</v>
      </c>
      <c r="L6125" s="1">
        <v>0.03</v>
      </c>
      <c r="M6125" s="1">
        <v>0.52796900000000002</v>
      </c>
      <c r="N6125" s="1" t="b">
        <v>1</v>
      </c>
      <c r="O6125" s="1">
        <v>1</v>
      </c>
    </row>
    <row r="6126" spans="1:15" x14ac:dyDescent="0.2">
      <c r="A6126" s="124">
        <v>43996.125</v>
      </c>
      <c r="B6126" s="124">
        <v>43995.958333333336</v>
      </c>
      <c r="C6126" s="1" t="s">
        <v>144</v>
      </c>
      <c r="D6126" s="1">
        <v>1269364671</v>
      </c>
      <c r="E6126" s="1" t="s">
        <v>137</v>
      </c>
      <c r="H6126" s="1" t="s">
        <v>138</v>
      </c>
      <c r="J6126" s="1">
        <v>12.25</v>
      </c>
      <c r="K6126" s="1">
        <v>12.673653</v>
      </c>
      <c r="L6126" s="1">
        <v>4.9928E-2</v>
      </c>
      <c r="M6126" s="1">
        <v>0.37372499999999997</v>
      </c>
      <c r="N6126" s="1" t="b">
        <v>1</v>
      </c>
      <c r="O6126" s="1">
        <v>1</v>
      </c>
    </row>
    <row r="6127" spans="1:15" x14ac:dyDescent="0.2">
      <c r="A6127" s="124">
        <v>43996.166666666664</v>
      </c>
      <c r="B6127" s="124">
        <v>43996</v>
      </c>
      <c r="C6127" s="1" t="s">
        <v>144</v>
      </c>
      <c r="D6127" s="1">
        <v>1269364671</v>
      </c>
      <c r="E6127" s="1" t="s">
        <v>137</v>
      </c>
      <c r="H6127" s="1" t="s">
        <v>138</v>
      </c>
      <c r="J6127" s="1">
        <v>11.22</v>
      </c>
      <c r="K6127" s="1">
        <v>11.482384</v>
      </c>
      <c r="L6127" s="1">
        <v>0.17</v>
      </c>
      <c r="M6127" s="1">
        <v>9.2383999999999994E-2</v>
      </c>
      <c r="N6127" s="1" t="b">
        <v>1</v>
      </c>
      <c r="O6127" s="1">
        <v>1</v>
      </c>
    </row>
    <row r="6128" spans="1:15" x14ac:dyDescent="0.2">
      <c r="A6128" s="124">
        <v>43996.208333333336</v>
      </c>
      <c r="B6128" s="124">
        <v>43996.041666666664</v>
      </c>
      <c r="C6128" s="1" t="s">
        <v>144</v>
      </c>
      <c r="D6128" s="1">
        <v>1269364671</v>
      </c>
      <c r="E6128" s="1" t="s">
        <v>137</v>
      </c>
      <c r="H6128" s="1" t="s">
        <v>138</v>
      </c>
      <c r="J6128" s="1">
        <v>10.67</v>
      </c>
      <c r="K6128" s="1">
        <v>10.952256999999999</v>
      </c>
      <c r="L6128" s="1">
        <v>0.217055</v>
      </c>
      <c r="M6128" s="1">
        <v>6.5201999999999996E-2</v>
      </c>
      <c r="N6128" s="1" t="b">
        <v>1</v>
      </c>
      <c r="O6128" s="1">
        <v>1</v>
      </c>
    </row>
    <row r="6129" spans="1:15" x14ac:dyDescent="0.2">
      <c r="A6129" s="124">
        <v>43996.25</v>
      </c>
      <c r="B6129" s="124">
        <v>43996.083333333336</v>
      </c>
      <c r="C6129" s="1" t="s">
        <v>144</v>
      </c>
      <c r="D6129" s="1">
        <v>1269364671</v>
      </c>
      <c r="E6129" s="1" t="s">
        <v>137</v>
      </c>
      <c r="H6129" s="1" t="s">
        <v>138</v>
      </c>
      <c r="J6129" s="1">
        <v>10.5</v>
      </c>
      <c r="K6129" s="1">
        <v>10.815356</v>
      </c>
      <c r="L6129" s="1">
        <v>0.258745</v>
      </c>
      <c r="M6129" s="1">
        <v>5.6611000000000002E-2</v>
      </c>
      <c r="N6129" s="1" t="b">
        <v>1</v>
      </c>
      <c r="O6129" s="1">
        <v>1</v>
      </c>
    </row>
    <row r="6130" spans="1:15" x14ac:dyDescent="0.2">
      <c r="A6130" s="124">
        <v>43996.291666666664</v>
      </c>
      <c r="B6130" s="124">
        <v>43996.125</v>
      </c>
      <c r="C6130" s="1" t="s">
        <v>144</v>
      </c>
      <c r="D6130" s="1">
        <v>1269364671</v>
      </c>
      <c r="E6130" s="1" t="s">
        <v>137</v>
      </c>
      <c r="H6130" s="1" t="s">
        <v>138</v>
      </c>
      <c r="J6130" s="1">
        <v>9.25</v>
      </c>
      <c r="K6130" s="1">
        <v>9.644107</v>
      </c>
      <c r="L6130" s="1">
        <v>0.32971600000000001</v>
      </c>
      <c r="M6130" s="1">
        <v>6.4391000000000004E-2</v>
      </c>
      <c r="N6130" s="1" t="b">
        <v>1</v>
      </c>
      <c r="O6130" s="1">
        <v>1</v>
      </c>
    </row>
    <row r="6131" spans="1:15" x14ac:dyDescent="0.2">
      <c r="A6131" s="124">
        <v>43996.333333333336</v>
      </c>
      <c r="B6131" s="124">
        <v>43996.166666666664</v>
      </c>
      <c r="C6131" s="1" t="s">
        <v>144</v>
      </c>
      <c r="D6131" s="1">
        <v>1269364671</v>
      </c>
      <c r="E6131" s="1" t="s">
        <v>137</v>
      </c>
      <c r="H6131" s="1" t="s">
        <v>138</v>
      </c>
      <c r="J6131" s="1">
        <v>9.19</v>
      </c>
      <c r="K6131" s="1">
        <v>9.5930250000000008</v>
      </c>
      <c r="L6131" s="1">
        <v>0.32259900000000002</v>
      </c>
      <c r="M6131" s="1">
        <v>8.0425999999999997E-2</v>
      </c>
      <c r="N6131" s="1" t="b">
        <v>1</v>
      </c>
      <c r="O6131" s="1">
        <v>1</v>
      </c>
    </row>
    <row r="6132" spans="1:15" x14ac:dyDescent="0.2">
      <c r="A6132" s="124">
        <v>43996.375</v>
      </c>
      <c r="B6132" s="124">
        <v>43996.208333333336</v>
      </c>
      <c r="C6132" s="1" t="s">
        <v>144</v>
      </c>
      <c r="D6132" s="1">
        <v>1269364671</v>
      </c>
      <c r="E6132" s="1" t="s">
        <v>137</v>
      </c>
      <c r="H6132" s="1" t="s">
        <v>138</v>
      </c>
      <c r="J6132" s="1">
        <v>8.6999999999999993</v>
      </c>
      <c r="K6132" s="1">
        <v>9.17103</v>
      </c>
      <c r="L6132" s="1">
        <v>0.38093100000000002</v>
      </c>
      <c r="M6132" s="1">
        <v>9.0098999999999999E-2</v>
      </c>
      <c r="N6132" s="1" t="b">
        <v>1</v>
      </c>
      <c r="O6132" s="1">
        <v>1</v>
      </c>
    </row>
    <row r="6133" spans="1:15" x14ac:dyDescent="0.2">
      <c r="A6133" s="124">
        <v>43996.416666666664</v>
      </c>
      <c r="B6133" s="124">
        <v>43996.25</v>
      </c>
      <c r="C6133" s="1" t="s">
        <v>144</v>
      </c>
      <c r="D6133" s="1">
        <v>1269364671</v>
      </c>
      <c r="E6133" s="1" t="s">
        <v>137</v>
      </c>
      <c r="H6133" s="1" t="s">
        <v>138</v>
      </c>
      <c r="J6133" s="1">
        <v>7.71</v>
      </c>
      <c r="K6133" s="1">
        <v>8.0824079999999991</v>
      </c>
      <c r="L6133" s="1">
        <v>0.246062</v>
      </c>
      <c r="M6133" s="1">
        <v>0.12634600000000001</v>
      </c>
      <c r="N6133" s="1" t="b">
        <v>1</v>
      </c>
      <c r="O6133" s="1">
        <v>1</v>
      </c>
    </row>
    <row r="6134" spans="1:15" x14ac:dyDescent="0.2">
      <c r="A6134" s="124">
        <v>43996.458333333336</v>
      </c>
      <c r="B6134" s="124">
        <v>43996.291666666664</v>
      </c>
      <c r="C6134" s="1" t="s">
        <v>144</v>
      </c>
      <c r="D6134" s="1">
        <v>1269364671</v>
      </c>
      <c r="E6134" s="1" t="s">
        <v>137</v>
      </c>
      <c r="H6134" s="1" t="s">
        <v>138</v>
      </c>
      <c r="J6134" s="1">
        <v>9.02</v>
      </c>
      <c r="K6134" s="1">
        <v>9.5453899999999994</v>
      </c>
      <c r="L6134" s="1">
        <v>0.36012</v>
      </c>
      <c r="M6134" s="1">
        <v>0.16527</v>
      </c>
      <c r="N6134" s="1" t="b">
        <v>1</v>
      </c>
      <c r="O6134" s="1">
        <v>1</v>
      </c>
    </row>
    <row r="6135" spans="1:15" x14ac:dyDescent="0.2">
      <c r="A6135" s="124">
        <v>43996.5</v>
      </c>
      <c r="B6135" s="124">
        <v>43996.333333333336</v>
      </c>
      <c r="C6135" s="1" t="s">
        <v>144</v>
      </c>
      <c r="D6135" s="1">
        <v>1269364671</v>
      </c>
      <c r="E6135" s="1" t="s">
        <v>137</v>
      </c>
      <c r="H6135" s="1" t="s">
        <v>138</v>
      </c>
      <c r="J6135" s="1">
        <v>9.82</v>
      </c>
      <c r="K6135" s="1">
        <v>10.344538999999999</v>
      </c>
      <c r="L6135" s="1">
        <v>0.37555300000000003</v>
      </c>
      <c r="M6135" s="1">
        <v>0.14898600000000001</v>
      </c>
      <c r="N6135" s="1" t="b">
        <v>1</v>
      </c>
      <c r="O6135" s="1">
        <v>1</v>
      </c>
    </row>
    <row r="6136" spans="1:15" x14ac:dyDescent="0.2">
      <c r="A6136" s="124">
        <v>43996.541666666664</v>
      </c>
      <c r="B6136" s="124">
        <v>43996.375</v>
      </c>
      <c r="C6136" s="1" t="s">
        <v>144</v>
      </c>
      <c r="D6136" s="1">
        <v>1269364671</v>
      </c>
      <c r="E6136" s="1" t="s">
        <v>137</v>
      </c>
      <c r="H6136" s="1" t="s">
        <v>138</v>
      </c>
      <c r="J6136" s="1">
        <v>11.37</v>
      </c>
      <c r="K6136" s="1">
        <v>11.954776000000001</v>
      </c>
      <c r="L6136" s="1">
        <v>0.38351800000000003</v>
      </c>
      <c r="M6136" s="1">
        <v>0.20125799999999999</v>
      </c>
      <c r="N6136" s="1" t="b">
        <v>1</v>
      </c>
      <c r="O6136" s="1">
        <v>1</v>
      </c>
    </row>
    <row r="6137" spans="1:15" x14ac:dyDescent="0.2">
      <c r="A6137" s="124">
        <v>43996.583333333336</v>
      </c>
      <c r="B6137" s="124">
        <v>43996.416666666664</v>
      </c>
      <c r="C6137" s="1" t="s">
        <v>144</v>
      </c>
      <c r="D6137" s="1">
        <v>1269364671</v>
      </c>
      <c r="E6137" s="1" t="s">
        <v>137</v>
      </c>
      <c r="H6137" s="1" t="s">
        <v>138</v>
      </c>
      <c r="J6137" s="1">
        <v>12.36</v>
      </c>
      <c r="K6137" s="1">
        <v>13.005269999999999</v>
      </c>
      <c r="L6137" s="1">
        <v>0.33955299999999999</v>
      </c>
      <c r="M6137" s="1">
        <v>0.30571700000000002</v>
      </c>
      <c r="N6137" s="1" t="b">
        <v>1</v>
      </c>
      <c r="O6137" s="1">
        <v>1</v>
      </c>
    </row>
    <row r="6138" spans="1:15" x14ac:dyDescent="0.2">
      <c r="A6138" s="124">
        <v>43996.625</v>
      </c>
      <c r="B6138" s="124">
        <v>43996.458333333336</v>
      </c>
      <c r="C6138" s="1" t="s">
        <v>144</v>
      </c>
      <c r="D6138" s="1">
        <v>1269364671</v>
      </c>
      <c r="E6138" s="1" t="s">
        <v>137</v>
      </c>
      <c r="H6138" s="1" t="s">
        <v>138</v>
      </c>
      <c r="J6138" s="1">
        <v>13.22</v>
      </c>
      <c r="K6138" s="1">
        <v>14.164857</v>
      </c>
      <c r="L6138" s="1">
        <v>0.56735100000000005</v>
      </c>
      <c r="M6138" s="1">
        <v>0.37750600000000001</v>
      </c>
      <c r="N6138" s="1" t="b">
        <v>1</v>
      </c>
      <c r="O6138" s="1">
        <v>1</v>
      </c>
    </row>
    <row r="6139" spans="1:15" x14ac:dyDescent="0.2">
      <c r="A6139" s="124">
        <v>43996.666666666664</v>
      </c>
      <c r="B6139" s="124">
        <v>43996.5</v>
      </c>
      <c r="C6139" s="1" t="s">
        <v>144</v>
      </c>
      <c r="D6139" s="1">
        <v>1269364671</v>
      </c>
      <c r="E6139" s="1" t="s">
        <v>137</v>
      </c>
      <c r="H6139" s="1" t="s">
        <v>138</v>
      </c>
      <c r="J6139" s="1">
        <v>14.17</v>
      </c>
      <c r="K6139" s="1">
        <v>15.118437</v>
      </c>
      <c r="L6139" s="1">
        <v>0.51882799999999996</v>
      </c>
      <c r="M6139" s="1">
        <v>0.42960900000000002</v>
      </c>
      <c r="N6139" s="1" t="b">
        <v>1</v>
      </c>
      <c r="O6139" s="1">
        <v>1</v>
      </c>
    </row>
    <row r="6140" spans="1:15" x14ac:dyDescent="0.2">
      <c r="A6140" s="124">
        <v>43996.708333333336</v>
      </c>
      <c r="B6140" s="124">
        <v>43996.541666666664</v>
      </c>
      <c r="C6140" s="1" t="s">
        <v>144</v>
      </c>
      <c r="D6140" s="1">
        <v>1269364671</v>
      </c>
      <c r="E6140" s="1" t="s">
        <v>137</v>
      </c>
      <c r="H6140" s="1" t="s">
        <v>138</v>
      </c>
      <c r="J6140" s="1">
        <v>14.1</v>
      </c>
      <c r="K6140" s="1">
        <v>15.080598</v>
      </c>
      <c r="L6140" s="1">
        <v>0.51410400000000001</v>
      </c>
      <c r="M6140" s="1">
        <v>0.46649400000000002</v>
      </c>
      <c r="N6140" s="1" t="b">
        <v>1</v>
      </c>
      <c r="O6140" s="1">
        <v>1</v>
      </c>
    </row>
    <row r="6141" spans="1:15" x14ac:dyDescent="0.2">
      <c r="A6141" s="124">
        <v>43996.75</v>
      </c>
      <c r="B6141" s="124">
        <v>43996.583333333336</v>
      </c>
      <c r="C6141" s="1" t="s">
        <v>144</v>
      </c>
      <c r="D6141" s="1">
        <v>1269364671</v>
      </c>
      <c r="E6141" s="1" t="s">
        <v>137</v>
      </c>
      <c r="H6141" s="1" t="s">
        <v>138</v>
      </c>
      <c r="J6141" s="1">
        <v>15.36</v>
      </c>
      <c r="K6141" s="1">
        <v>16.414891000000001</v>
      </c>
      <c r="L6141" s="1">
        <v>0.55899200000000004</v>
      </c>
      <c r="M6141" s="1">
        <v>0.49589899999999998</v>
      </c>
      <c r="N6141" s="1" t="b">
        <v>1</v>
      </c>
      <c r="O6141" s="1">
        <v>1</v>
      </c>
    </row>
    <row r="6142" spans="1:15" x14ac:dyDescent="0.2">
      <c r="A6142" s="124">
        <v>43996.791666666664</v>
      </c>
      <c r="B6142" s="124">
        <v>43996.625</v>
      </c>
      <c r="C6142" s="1" t="s">
        <v>144</v>
      </c>
      <c r="D6142" s="1">
        <v>1269364671</v>
      </c>
      <c r="E6142" s="1" t="s">
        <v>137</v>
      </c>
      <c r="H6142" s="1" t="s">
        <v>138</v>
      </c>
      <c r="J6142" s="1">
        <v>16.190000000000001</v>
      </c>
      <c r="K6142" s="1">
        <v>17.106542999999999</v>
      </c>
      <c r="L6142" s="1">
        <v>0.45155400000000001</v>
      </c>
      <c r="M6142" s="1">
        <v>0.46498899999999999</v>
      </c>
      <c r="N6142" s="1" t="b">
        <v>1</v>
      </c>
      <c r="O6142" s="1">
        <v>1</v>
      </c>
    </row>
    <row r="6143" spans="1:15" x14ac:dyDescent="0.2">
      <c r="A6143" s="124">
        <v>43996.833333333336</v>
      </c>
      <c r="B6143" s="124">
        <v>43996.666666666664</v>
      </c>
      <c r="C6143" s="1" t="s">
        <v>144</v>
      </c>
      <c r="D6143" s="1">
        <v>1269364671</v>
      </c>
      <c r="E6143" s="1" t="s">
        <v>137</v>
      </c>
      <c r="H6143" s="1" t="s">
        <v>138</v>
      </c>
      <c r="J6143" s="1">
        <v>16.84</v>
      </c>
      <c r="K6143" s="1">
        <v>17.702228999999999</v>
      </c>
      <c r="L6143" s="1">
        <v>0.34948800000000002</v>
      </c>
      <c r="M6143" s="1">
        <v>0.512741</v>
      </c>
      <c r="N6143" s="1" t="b">
        <v>1</v>
      </c>
      <c r="O6143" s="1">
        <v>1</v>
      </c>
    </row>
    <row r="6144" spans="1:15" x14ac:dyDescent="0.2">
      <c r="A6144" s="124">
        <v>43996.875</v>
      </c>
      <c r="B6144" s="124">
        <v>43996.708333333336</v>
      </c>
      <c r="C6144" s="1" t="s">
        <v>144</v>
      </c>
      <c r="D6144" s="1">
        <v>1269364671</v>
      </c>
      <c r="E6144" s="1" t="s">
        <v>137</v>
      </c>
      <c r="H6144" s="1" t="s">
        <v>138</v>
      </c>
      <c r="J6144" s="1">
        <v>17.97</v>
      </c>
      <c r="K6144" s="1">
        <v>18.829916999999998</v>
      </c>
      <c r="L6144" s="1">
        <v>0.37517400000000001</v>
      </c>
      <c r="M6144" s="1">
        <v>0.48474299999999998</v>
      </c>
      <c r="N6144" s="1" t="b">
        <v>1</v>
      </c>
      <c r="O6144" s="1">
        <v>1</v>
      </c>
    </row>
    <row r="6145" spans="1:15" x14ac:dyDescent="0.2">
      <c r="A6145" s="124">
        <v>43996.916666666664</v>
      </c>
      <c r="B6145" s="124">
        <v>43996.75</v>
      </c>
      <c r="C6145" s="1" t="s">
        <v>144</v>
      </c>
      <c r="D6145" s="1">
        <v>1269364671</v>
      </c>
      <c r="E6145" s="1" t="s">
        <v>137</v>
      </c>
      <c r="H6145" s="1" t="s">
        <v>138</v>
      </c>
      <c r="J6145" s="1">
        <v>17.03</v>
      </c>
      <c r="K6145" s="1">
        <v>17.773693999999999</v>
      </c>
      <c r="L6145" s="1">
        <v>0.31732700000000003</v>
      </c>
      <c r="M6145" s="1">
        <v>0.426367</v>
      </c>
      <c r="N6145" s="1" t="b">
        <v>1</v>
      </c>
      <c r="O6145" s="1">
        <v>1</v>
      </c>
    </row>
    <row r="6146" spans="1:15" x14ac:dyDescent="0.2">
      <c r="A6146" s="124">
        <v>43996.958333333336</v>
      </c>
      <c r="B6146" s="124">
        <v>43996.791666666664</v>
      </c>
      <c r="C6146" s="1" t="s">
        <v>144</v>
      </c>
      <c r="D6146" s="1">
        <v>1269364671</v>
      </c>
      <c r="E6146" s="1" t="s">
        <v>137</v>
      </c>
      <c r="H6146" s="1" t="s">
        <v>138</v>
      </c>
      <c r="J6146" s="1">
        <v>16.87</v>
      </c>
      <c r="K6146" s="1">
        <v>17.632023</v>
      </c>
      <c r="L6146" s="1">
        <v>0.34028999999999998</v>
      </c>
      <c r="M6146" s="1">
        <v>0.42173300000000002</v>
      </c>
      <c r="N6146" s="1" t="b">
        <v>1</v>
      </c>
      <c r="O6146" s="1">
        <v>1</v>
      </c>
    </row>
    <row r="6147" spans="1:15" x14ac:dyDescent="0.2">
      <c r="A6147" s="124">
        <v>43997</v>
      </c>
      <c r="B6147" s="124">
        <v>43996.833333333336</v>
      </c>
      <c r="C6147" s="1" t="s">
        <v>144</v>
      </c>
      <c r="D6147" s="1">
        <v>1269364671</v>
      </c>
      <c r="E6147" s="1" t="s">
        <v>137</v>
      </c>
      <c r="H6147" s="1" t="s">
        <v>138</v>
      </c>
      <c r="J6147" s="1">
        <v>16.14</v>
      </c>
      <c r="K6147" s="1">
        <v>16.797746</v>
      </c>
      <c r="L6147" s="1">
        <v>0.33212799999999998</v>
      </c>
      <c r="M6147" s="1">
        <v>0.32561800000000002</v>
      </c>
      <c r="N6147" s="1" t="b">
        <v>1</v>
      </c>
      <c r="O6147" s="1">
        <v>1</v>
      </c>
    </row>
    <row r="6148" spans="1:15" x14ac:dyDescent="0.2">
      <c r="A6148" s="124">
        <v>43997.041666666664</v>
      </c>
      <c r="B6148" s="124">
        <v>43996.875</v>
      </c>
      <c r="C6148" s="1" t="s">
        <v>144</v>
      </c>
      <c r="D6148" s="1">
        <v>1269364671</v>
      </c>
      <c r="E6148" s="1" t="s">
        <v>137</v>
      </c>
      <c r="H6148" s="1" t="s">
        <v>138</v>
      </c>
      <c r="J6148" s="1">
        <v>15.6</v>
      </c>
      <c r="K6148" s="1">
        <v>16.175868000000001</v>
      </c>
      <c r="L6148" s="1">
        <v>0.23292599999999999</v>
      </c>
      <c r="M6148" s="1">
        <v>0.34294200000000002</v>
      </c>
      <c r="N6148" s="1" t="b">
        <v>1</v>
      </c>
      <c r="O6148" s="1">
        <v>1</v>
      </c>
    </row>
    <row r="6149" spans="1:15" x14ac:dyDescent="0.2">
      <c r="A6149" s="124">
        <v>43997.083333333336</v>
      </c>
      <c r="B6149" s="124">
        <v>43996.916666666664</v>
      </c>
      <c r="C6149" s="1" t="s">
        <v>144</v>
      </c>
      <c r="D6149" s="1">
        <v>1269364671</v>
      </c>
      <c r="E6149" s="1" t="s">
        <v>137</v>
      </c>
      <c r="H6149" s="1" t="s">
        <v>138</v>
      </c>
      <c r="J6149" s="1">
        <v>13.46</v>
      </c>
      <c r="K6149" s="1">
        <v>14.022966</v>
      </c>
      <c r="L6149" s="1">
        <v>0.23031799999999999</v>
      </c>
      <c r="M6149" s="1">
        <v>0.332648</v>
      </c>
      <c r="N6149" s="1" t="b">
        <v>1</v>
      </c>
      <c r="O6149" s="1">
        <v>1</v>
      </c>
    </row>
    <row r="6150" spans="1:15" x14ac:dyDescent="0.2">
      <c r="A6150" s="124">
        <v>43997.125</v>
      </c>
      <c r="B6150" s="124">
        <v>43996.958333333336</v>
      </c>
      <c r="C6150" s="1" t="s">
        <v>144</v>
      </c>
      <c r="D6150" s="1">
        <v>1269364671</v>
      </c>
      <c r="E6150" s="1" t="s">
        <v>137</v>
      </c>
      <c r="H6150" s="1" t="s">
        <v>138</v>
      </c>
      <c r="J6150" s="1">
        <v>11.91</v>
      </c>
      <c r="K6150" s="1">
        <v>12.376234999999999</v>
      </c>
      <c r="L6150" s="1">
        <v>0.18415000000000001</v>
      </c>
      <c r="M6150" s="1">
        <v>0.28208499999999997</v>
      </c>
      <c r="N6150" s="1" t="b">
        <v>1</v>
      </c>
      <c r="O6150" s="1">
        <v>1</v>
      </c>
    </row>
    <row r="6151" spans="1:15" x14ac:dyDescent="0.2">
      <c r="A6151" s="124">
        <v>43997.166666666664</v>
      </c>
      <c r="B6151" s="124">
        <v>43997</v>
      </c>
      <c r="C6151" s="1" t="s">
        <v>144</v>
      </c>
      <c r="D6151" s="1">
        <v>1269364671</v>
      </c>
      <c r="E6151" s="1" t="s">
        <v>137</v>
      </c>
      <c r="H6151" s="1" t="s">
        <v>138</v>
      </c>
      <c r="J6151" s="1">
        <v>10.86</v>
      </c>
      <c r="K6151" s="1">
        <v>11.094029000000001</v>
      </c>
      <c r="L6151" s="1">
        <v>8.9869000000000004E-2</v>
      </c>
      <c r="M6151" s="1">
        <v>0.14416000000000001</v>
      </c>
      <c r="N6151" s="1" t="b">
        <v>1</v>
      </c>
      <c r="O6151" s="1">
        <v>1</v>
      </c>
    </row>
    <row r="6152" spans="1:15" x14ac:dyDescent="0.2">
      <c r="A6152" s="124">
        <v>43997.208333333336</v>
      </c>
      <c r="B6152" s="124">
        <v>43997.041666666664</v>
      </c>
      <c r="C6152" s="1" t="s">
        <v>144</v>
      </c>
      <c r="D6152" s="1">
        <v>1269364671</v>
      </c>
      <c r="E6152" s="1" t="s">
        <v>137</v>
      </c>
      <c r="H6152" s="1" t="s">
        <v>138</v>
      </c>
      <c r="J6152" s="1">
        <v>9.76</v>
      </c>
      <c r="K6152" s="1">
        <v>10.016704000000001</v>
      </c>
      <c r="L6152" s="1">
        <v>8.9869000000000004E-2</v>
      </c>
      <c r="M6152" s="1">
        <v>0.16683500000000001</v>
      </c>
      <c r="N6152" s="1" t="b">
        <v>1</v>
      </c>
      <c r="O6152" s="1">
        <v>1</v>
      </c>
    </row>
    <row r="6153" spans="1:15" x14ac:dyDescent="0.2">
      <c r="A6153" s="124">
        <v>43997.25</v>
      </c>
      <c r="B6153" s="124">
        <v>43997.083333333336</v>
      </c>
      <c r="C6153" s="1" t="s">
        <v>144</v>
      </c>
      <c r="D6153" s="1">
        <v>1269364671</v>
      </c>
      <c r="E6153" s="1" t="s">
        <v>137</v>
      </c>
      <c r="H6153" s="1" t="s">
        <v>138</v>
      </c>
      <c r="J6153" s="1">
        <v>8.65</v>
      </c>
      <c r="K6153" s="1">
        <v>8.9448489999999996</v>
      </c>
      <c r="L6153" s="1">
        <v>0.109219</v>
      </c>
      <c r="M6153" s="1">
        <v>0.18562999999999999</v>
      </c>
      <c r="N6153" s="1" t="b">
        <v>1</v>
      </c>
      <c r="O6153" s="1">
        <v>1</v>
      </c>
    </row>
    <row r="6154" spans="1:15" x14ac:dyDescent="0.2">
      <c r="A6154" s="124">
        <v>43997.291666666664</v>
      </c>
      <c r="B6154" s="124">
        <v>43997.125</v>
      </c>
      <c r="C6154" s="1" t="s">
        <v>144</v>
      </c>
      <c r="D6154" s="1">
        <v>1269364671</v>
      </c>
      <c r="E6154" s="1" t="s">
        <v>137</v>
      </c>
      <c r="H6154" s="1" t="s">
        <v>138</v>
      </c>
      <c r="J6154" s="1">
        <v>8.9700000000000006</v>
      </c>
      <c r="K6154" s="1">
        <v>9.2726190000000006</v>
      </c>
      <c r="L6154" s="1">
        <v>0.119602</v>
      </c>
      <c r="M6154" s="1">
        <v>0.18301700000000001</v>
      </c>
      <c r="N6154" s="1" t="b">
        <v>1</v>
      </c>
      <c r="O6154" s="1">
        <v>1</v>
      </c>
    </row>
    <row r="6155" spans="1:15" x14ac:dyDescent="0.2">
      <c r="A6155" s="124">
        <v>43997.333333333336</v>
      </c>
      <c r="B6155" s="124">
        <v>43997.166666666664</v>
      </c>
      <c r="C6155" s="1" t="s">
        <v>144</v>
      </c>
      <c r="D6155" s="1">
        <v>1269364671</v>
      </c>
      <c r="E6155" s="1" t="s">
        <v>137</v>
      </c>
      <c r="H6155" s="1" t="s">
        <v>138</v>
      </c>
      <c r="J6155" s="1">
        <v>9.01</v>
      </c>
      <c r="K6155" s="1">
        <v>9.3649319999999996</v>
      </c>
      <c r="L6155" s="1">
        <v>0.18853300000000001</v>
      </c>
      <c r="M6155" s="1">
        <v>0.16639899999999999</v>
      </c>
      <c r="N6155" s="1" t="b">
        <v>1</v>
      </c>
      <c r="O6155" s="1">
        <v>1</v>
      </c>
    </row>
    <row r="6156" spans="1:15" x14ac:dyDescent="0.2">
      <c r="A6156" s="124">
        <v>43997.375</v>
      </c>
      <c r="B6156" s="124">
        <v>43997.208333333336</v>
      </c>
      <c r="C6156" s="1" t="s">
        <v>144</v>
      </c>
      <c r="D6156" s="1">
        <v>1269364671</v>
      </c>
      <c r="E6156" s="1" t="s">
        <v>137</v>
      </c>
      <c r="H6156" s="1" t="s">
        <v>138</v>
      </c>
      <c r="J6156" s="1">
        <v>9.83</v>
      </c>
      <c r="K6156" s="1">
        <v>10.132476</v>
      </c>
      <c r="L6156" s="1">
        <v>0.11508599999999999</v>
      </c>
      <c r="M6156" s="1">
        <v>0.18739</v>
      </c>
      <c r="N6156" s="1" t="b">
        <v>1</v>
      </c>
      <c r="O6156" s="1">
        <v>1</v>
      </c>
    </row>
    <row r="6157" spans="1:15" x14ac:dyDescent="0.2">
      <c r="A6157" s="124">
        <v>43997.416666666664</v>
      </c>
      <c r="B6157" s="124">
        <v>43997.25</v>
      </c>
      <c r="C6157" s="1" t="s">
        <v>144</v>
      </c>
      <c r="D6157" s="1">
        <v>1269364671</v>
      </c>
      <c r="E6157" s="1" t="s">
        <v>137</v>
      </c>
      <c r="H6157" s="1" t="s">
        <v>138</v>
      </c>
      <c r="J6157" s="1">
        <v>10.71</v>
      </c>
      <c r="K6157" s="1">
        <v>11.036262000000001</v>
      </c>
      <c r="L6157" s="1">
        <v>0.12761</v>
      </c>
      <c r="M6157" s="1">
        <v>0.198652</v>
      </c>
      <c r="N6157" s="1" t="b">
        <v>1</v>
      </c>
      <c r="O6157" s="1">
        <v>1</v>
      </c>
    </row>
    <row r="6158" spans="1:15" x14ac:dyDescent="0.2">
      <c r="A6158" s="124">
        <v>43997.458333333336</v>
      </c>
      <c r="B6158" s="124">
        <v>43997.291666666664</v>
      </c>
      <c r="C6158" s="1" t="s">
        <v>144</v>
      </c>
      <c r="D6158" s="1">
        <v>1269364671</v>
      </c>
      <c r="E6158" s="1" t="s">
        <v>137</v>
      </c>
      <c r="H6158" s="1" t="s">
        <v>138</v>
      </c>
      <c r="J6158" s="1">
        <v>11.9</v>
      </c>
      <c r="K6158" s="1">
        <v>12.072096</v>
      </c>
      <c r="L6158" s="1">
        <v>-0.119005</v>
      </c>
      <c r="M6158" s="1">
        <v>0.291101</v>
      </c>
      <c r="N6158" s="1" t="b">
        <v>1</v>
      </c>
      <c r="O6158" s="1">
        <v>1</v>
      </c>
    </row>
    <row r="6159" spans="1:15" x14ac:dyDescent="0.2">
      <c r="A6159" s="124">
        <v>43997.5</v>
      </c>
      <c r="B6159" s="124">
        <v>43997.333333333336</v>
      </c>
      <c r="C6159" s="1" t="s">
        <v>144</v>
      </c>
      <c r="D6159" s="1">
        <v>1269364671</v>
      </c>
      <c r="E6159" s="1" t="s">
        <v>137</v>
      </c>
      <c r="H6159" s="1" t="s">
        <v>138</v>
      </c>
      <c r="J6159" s="1">
        <v>12.78</v>
      </c>
      <c r="K6159" s="1">
        <v>13.153271999999999</v>
      </c>
      <c r="L6159" s="1">
        <v>6.6480000000000003E-3</v>
      </c>
      <c r="M6159" s="1">
        <v>0.36662400000000001</v>
      </c>
      <c r="N6159" s="1" t="b">
        <v>1</v>
      </c>
      <c r="O6159" s="1">
        <v>1</v>
      </c>
    </row>
    <row r="6160" spans="1:15" x14ac:dyDescent="0.2">
      <c r="A6160" s="124">
        <v>43997.541666666664</v>
      </c>
      <c r="B6160" s="124">
        <v>43997.375</v>
      </c>
      <c r="C6160" s="1" t="s">
        <v>144</v>
      </c>
      <c r="D6160" s="1">
        <v>1269364671</v>
      </c>
      <c r="E6160" s="1" t="s">
        <v>137</v>
      </c>
      <c r="H6160" s="1" t="s">
        <v>138</v>
      </c>
      <c r="J6160" s="1">
        <v>13.5</v>
      </c>
      <c r="K6160" s="1">
        <v>13.769029</v>
      </c>
      <c r="L6160" s="1">
        <v>-7.4032000000000001E-2</v>
      </c>
      <c r="M6160" s="1">
        <v>0.343061</v>
      </c>
      <c r="N6160" s="1" t="b">
        <v>1</v>
      </c>
      <c r="O6160" s="1">
        <v>1</v>
      </c>
    </row>
    <row r="6161" spans="1:15" x14ac:dyDescent="0.2">
      <c r="A6161" s="124">
        <v>43997.583333333336</v>
      </c>
      <c r="B6161" s="124">
        <v>43997.416666666664</v>
      </c>
      <c r="C6161" s="1" t="s">
        <v>144</v>
      </c>
      <c r="D6161" s="1">
        <v>1269364671</v>
      </c>
      <c r="E6161" s="1" t="s">
        <v>137</v>
      </c>
      <c r="H6161" s="1" t="s">
        <v>138</v>
      </c>
      <c r="J6161" s="1">
        <v>14.97</v>
      </c>
      <c r="K6161" s="1">
        <v>15.264938000000001</v>
      </c>
      <c r="L6161" s="1">
        <v>-8.4789000000000003E-2</v>
      </c>
      <c r="M6161" s="1">
        <v>0.37972699999999998</v>
      </c>
      <c r="N6161" s="1" t="b">
        <v>1</v>
      </c>
      <c r="O6161" s="1">
        <v>1</v>
      </c>
    </row>
    <row r="6162" spans="1:15" x14ac:dyDescent="0.2">
      <c r="A6162" s="124">
        <v>43997.625</v>
      </c>
      <c r="B6162" s="124">
        <v>43997.458333333336</v>
      </c>
      <c r="C6162" s="1" t="s">
        <v>144</v>
      </c>
      <c r="D6162" s="1">
        <v>1269364671</v>
      </c>
      <c r="E6162" s="1" t="s">
        <v>137</v>
      </c>
      <c r="H6162" s="1" t="s">
        <v>138</v>
      </c>
      <c r="J6162" s="1">
        <v>16.59</v>
      </c>
      <c r="K6162" s="1">
        <v>17.538542</v>
      </c>
      <c r="L6162" s="1">
        <v>0.47195999999999999</v>
      </c>
      <c r="M6162" s="1">
        <v>0.47658200000000001</v>
      </c>
      <c r="N6162" s="1" t="b">
        <v>1</v>
      </c>
      <c r="O6162" s="1">
        <v>1</v>
      </c>
    </row>
    <row r="6163" spans="1:15" x14ac:dyDescent="0.2">
      <c r="A6163" s="124">
        <v>43997.666666666664</v>
      </c>
      <c r="B6163" s="124">
        <v>43997.5</v>
      </c>
      <c r="C6163" s="1" t="s">
        <v>144</v>
      </c>
      <c r="D6163" s="1">
        <v>1269364671</v>
      </c>
      <c r="E6163" s="1" t="s">
        <v>137</v>
      </c>
      <c r="H6163" s="1" t="s">
        <v>138</v>
      </c>
      <c r="J6163" s="1">
        <v>17.68</v>
      </c>
      <c r="K6163" s="1">
        <v>20.399293</v>
      </c>
      <c r="L6163" s="1">
        <v>2.0977139999999999</v>
      </c>
      <c r="M6163" s="1">
        <v>0.62157899999999999</v>
      </c>
      <c r="N6163" s="1" t="b">
        <v>1</v>
      </c>
      <c r="O6163" s="1">
        <v>1</v>
      </c>
    </row>
    <row r="6164" spans="1:15" x14ac:dyDescent="0.2">
      <c r="A6164" s="124">
        <v>43997.708333333336</v>
      </c>
      <c r="B6164" s="124">
        <v>43997.541666666664</v>
      </c>
      <c r="C6164" s="1" t="s">
        <v>144</v>
      </c>
      <c r="D6164" s="1">
        <v>1269364671</v>
      </c>
      <c r="E6164" s="1" t="s">
        <v>137</v>
      </c>
      <c r="H6164" s="1" t="s">
        <v>138</v>
      </c>
      <c r="J6164" s="1">
        <v>18.73</v>
      </c>
      <c r="K6164" s="1">
        <v>21.157363</v>
      </c>
      <c r="L6164" s="1">
        <v>1.723703</v>
      </c>
      <c r="M6164" s="1">
        <v>0.70365999999999995</v>
      </c>
      <c r="N6164" s="1" t="b">
        <v>1</v>
      </c>
      <c r="O6164" s="1">
        <v>1</v>
      </c>
    </row>
    <row r="6165" spans="1:15" x14ac:dyDescent="0.2">
      <c r="A6165" s="124">
        <v>43997.75</v>
      </c>
      <c r="B6165" s="124">
        <v>43997.583333333336</v>
      </c>
      <c r="C6165" s="1" t="s">
        <v>144</v>
      </c>
      <c r="D6165" s="1">
        <v>1269364671</v>
      </c>
      <c r="E6165" s="1" t="s">
        <v>137</v>
      </c>
      <c r="H6165" s="1" t="s">
        <v>138</v>
      </c>
      <c r="J6165" s="1">
        <v>19.899999999999999</v>
      </c>
      <c r="K6165" s="1">
        <v>22.667940000000002</v>
      </c>
      <c r="L6165" s="1">
        <v>2.074884</v>
      </c>
      <c r="M6165" s="1">
        <v>0.69305600000000001</v>
      </c>
      <c r="N6165" s="1" t="b">
        <v>1</v>
      </c>
      <c r="O6165" s="1">
        <v>1</v>
      </c>
    </row>
    <row r="6166" spans="1:15" x14ac:dyDescent="0.2">
      <c r="A6166" s="124">
        <v>43997.791666666664</v>
      </c>
      <c r="B6166" s="124">
        <v>43997.625</v>
      </c>
      <c r="C6166" s="1" t="s">
        <v>144</v>
      </c>
      <c r="D6166" s="1">
        <v>1269364671</v>
      </c>
      <c r="E6166" s="1" t="s">
        <v>137</v>
      </c>
      <c r="H6166" s="1" t="s">
        <v>138</v>
      </c>
      <c r="J6166" s="1">
        <v>20.68</v>
      </c>
      <c r="K6166" s="1">
        <v>24.640153999999999</v>
      </c>
      <c r="L6166" s="1">
        <v>3.2918769999999999</v>
      </c>
      <c r="M6166" s="1">
        <v>0.66827700000000001</v>
      </c>
      <c r="N6166" s="1" t="b">
        <v>1</v>
      </c>
      <c r="O6166" s="1">
        <v>1</v>
      </c>
    </row>
    <row r="6167" spans="1:15" x14ac:dyDescent="0.2">
      <c r="A6167" s="124">
        <v>43997.833333333336</v>
      </c>
      <c r="B6167" s="124">
        <v>43997.666666666664</v>
      </c>
      <c r="C6167" s="1" t="s">
        <v>144</v>
      </c>
      <c r="D6167" s="1">
        <v>1269364671</v>
      </c>
      <c r="E6167" s="1" t="s">
        <v>137</v>
      </c>
      <c r="H6167" s="1" t="s">
        <v>138</v>
      </c>
      <c r="J6167" s="1">
        <v>21.07</v>
      </c>
      <c r="K6167" s="1">
        <v>24.99269</v>
      </c>
      <c r="L6167" s="1">
        <v>3.309196</v>
      </c>
      <c r="M6167" s="1">
        <v>0.61349399999999998</v>
      </c>
      <c r="N6167" s="1" t="b">
        <v>1</v>
      </c>
      <c r="O6167" s="1">
        <v>1</v>
      </c>
    </row>
    <row r="6168" spans="1:15" x14ac:dyDescent="0.2">
      <c r="A6168" s="124">
        <v>43997.875</v>
      </c>
      <c r="B6168" s="124">
        <v>43997.708333333336</v>
      </c>
      <c r="C6168" s="1" t="s">
        <v>144</v>
      </c>
      <c r="D6168" s="1">
        <v>1269364671</v>
      </c>
      <c r="E6168" s="1" t="s">
        <v>137</v>
      </c>
      <c r="H6168" s="1" t="s">
        <v>138</v>
      </c>
      <c r="J6168" s="1">
        <v>21.97</v>
      </c>
      <c r="K6168" s="1">
        <v>23.355896999999999</v>
      </c>
      <c r="L6168" s="1">
        <v>0.75352699999999995</v>
      </c>
      <c r="M6168" s="1">
        <v>0.63236999999999999</v>
      </c>
      <c r="N6168" s="1" t="b">
        <v>1</v>
      </c>
      <c r="O6168" s="1">
        <v>1</v>
      </c>
    </row>
    <row r="6169" spans="1:15" x14ac:dyDescent="0.2">
      <c r="A6169" s="124">
        <v>43997.916666666664</v>
      </c>
      <c r="B6169" s="124">
        <v>43997.75</v>
      </c>
      <c r="C6169" s="1" t="s">
        <v>144</v>
      </c>
      <c r="D6169" s="1">
        <v>1269364671</v>
      </c>
      <c r="E6169" s="1" t="s">
        <v>137</v>
      </c>
      <c r="H6169" s="1" t="s">
        <v>138</v>
      </c>
      <c r="J6169" s="1">
        <v>20.350000000000001</v>
      </c>
      <c r="K6169" s="1">
        <v>21.513741</v>
      </c>
      <c r="L6169" s="1">
        <v>0.61339100000000002</v>
      </c>
      <c r="M6169" s="1">
        <v>0.55035000000000001</v>
      </c>
      <c r="N6169" s="1" t="b">
        <v>1</v>
      </c>
      <c r="O6169" s="1">
        <v>1</v>
      </c>
    </row>
    <row r="6170" spans="1:15" x14ac:dyDescent="0.2">
      <c r="A6170" s="124">
        <v>43997.958333333336</v>
      </c>
      <c r="B6170" s="124">
        <v>43997.791666666664</v>
      </c>
      <c r="C6170" s="1" t="s">
        <v>144</v>
      </c>
      <c r="D6170" s="1">
        <v>1269364671</v>
      </c>
      <c r="E6170" s="1" t="s">
        <v>137</v>
      </c>
      <c r="H6170" s="1" t="s">
        <v>138</v>
      </c>
      <c r="J6170" s="1">
        <v>19.489999999999998</v>
      </c>
      <c r="K6170" s="1">
        <v>20.221644999999999</v>
      </c>
      <c r="L6170" s="1">
        <v>0.28805500000000001</v>
      </c>
      <c r="M6170" s="1">
        <v>0.44358999999999998</v>
      </c>
      <c r="N6170" s="1" t="b">
        <v>1</v>
      </c>
      <c r="O6170" s="1">
        <v>1</v>
      </c>
    </row>
    <row r="6171" spans="1:15" x14ac:dyDescent="0.2">
      <c r="A6171" s="124">
        <v>43998</v>
      </c>
      <c r="B6171" s="124">
        <v>43997.833333333336</v>
      </c>
      <c r="C6171" s="1" t="s">
        <v>144</v>
      </c>
      <c r="D6171" s="1">
        <v>1269364671</v>
      </c>
      <c r="E6171" s="1" t="s">
        <v>137</v>
      </c>
      <c r="H6171" s="1" t="s">
        <v>138</v>
      </c>
      <c r="J6171" s="1">
        <v>18.84</v>
      </c>
      <c r="K6171" s="1">
        <v>19.238254000000001</v>
      </c>
      <c r="L6171" s="1">
        <v>1.1728000000000001E-2</v>
      </c>
      <c r="M6171" s="1">
        <v>0.38652599999999998</v>
      </c>
      <c r="N6171" s="1" t="b">
        <v>1</v>
      </c>
      <c r="O6171" s="1">
        <v>1</v>
      </c>
    </row>
    <row r="6172" spans="1:15" x14ac:dyDescent="0.2">
      <c r="A6172" s="124">
        <v>43998.041666666664</v>
      </c>
      <c r="B6172" s="124">
        <v>43997.875</v>
      </c>
      <c r="C6172" s="1" t="s">
        <v>144</v>
      </c>
      <c r="D6172" s="1">
        <v>1269364671</v>
      </c>
      <c r="E6172" s="1" t="s">
        <v>137</v>
      </c>
      <c r="H6172" s="1" t="s">
        <v>138</v>
      </c>
      <c r="J6172" s="1">
        <v>16.989999999999998</v>
      </c>
      <c r="K6172" s="1">
        <v>17.49361</v>
      </c>
      <c r="L6172" s="1">
        <v>0.16078100000000001</v>
      </c>
      <c r="M6172" s="1">
        <v>0.34282899999999999</v>
      </c>
      <c r="N6172" s="1" t="b">
        <v>1</v>
      </c>
      <c r="O6172" s="1">
        <v>1</v>
      </c>
    </row>
    <row r="6173" spans="1:15" x14ac:dyDescent="0.2">
      <c r="A6173" s="124">
        <v>43998.083333333336</v>
      </c>
      <c r="B6173" s="124">
        <v>43997.916666666664</v>
      </c>
      <c r="C6173" s="1" t="s">
        <v>144</v>
      </c>
      <c r="D6173" s="1">
        <v>1269364671</v>
      </c>
      <c r="E6173" s="1" t="s">
        <v>137</v>
      </c>
      <c r="H6173" s="1" t="s">
        <v>138</v>
      </c>
      <c r="J6173" s="1">
        <v>14.75</v>
      </c>
      <c r="K6173" s="1">
        <v>15.495481</v>
      </c>
      <c r="L6173" s="1">
        <v>0.34368199999999999</v>
      </c>
      <c r="M6173" s="1">
        <v>0.40179900000000002</v>
      </c>
      <c r="N6173" s="1" t="b">
        <v>1</v>
      </c>
      <c r="O6173" s="1">
        <v>1</v>
      </c>
    </row>
    <row r="6174" spans="1:15" x14ac:dyDescent="0.2">
      <c r="A6174" s="124">
        <v>43998.125</v>
      </c>
      <c r="B6174" s="124">
        <v>43997.958333333336</v>
      </c>
      <c r="C6174" s="1" t="s">
        <v>144</v>
      </c>
      <c r="D6174" s="1">
        <v>1269364671</v>
      </c>
      <c r="E6174" s="1" t="s">
        <v>137</v>
      </c>
      <c r="H6174" s="1" t="s">
        <v>138</v>
      </c>
      <c r="J6174" s="1">
        <v>13.21</v>
      </c>
      <c r="K6174" s="1">
        <v>13.905533999999999</v>
      </c>
      <c r="L6174" s="1">
        <v>0.30076599999999998</v>
      </c>
      <c r="M6174" s="1">
        <v>0.39476800000000001</v>
      </c>
      <c r="N6174" s="1" t="b">
        <v>1</v>
      </c>
      <c r="O6174" s="1">
        <v>1</v>
      </c>
    </row>
    <row r="6175" spans="1:15" x14ac:dyDescent="0.2">
      <c r="A6175" s="124">
        <v>43998.166666666664</v>
      </c>
      <c r="B6175" s="124">
        <v>43998</v>
      </c>
      <c r="C6175" s="1" t="s">
        <v>144</v>
      </c>
      <c r="D6175" s="1">
        <v>1269364671</v>
      </c>
      <c r="E6175" s="1" t="s">
        <v>137</v>
      </c>
      <c r="H6175" s="1" t="s">
        <v>138</v>
      </c>
      <c r="J6175" s="1">
        <v>10.73</v>
      </c>
      <c r="K6175" s="1">
        <v>11.105962999999999</v>
      </c>
      <c r="L6175" s="1">
        <v>0.15521199999999999</v>
      </c>
      <c r="M6175" s="1">
        <v>0.220751</v>
      </c>
      <c r="N6175" s="1" t="b">
        <v>1</v>
      </c>
      <c r="O6175" s="1">
        <v>1</v>
      </c>
    </row>
    <row r="6176" spans="1:15" x14ac:dyDescent="0.2">
      <c r="A6176" s="124">
        <v>43998.208333333336</v>
      </c>
      <c r="B6176" s="124">
        <v>43998.041666666664</v>
      </c>
      <c r="C6176" s="1" t="s">
        <v>144</v>
      </c>
      <c r="D6176" s="1">
        <v>1269364671</v>
      </c>
      <c r="E6176" s="1" t="s">
        <v>137</v>
      </c>
      <c r="H6176" s="1" t="s">
        <v>138</v>
      </c>
      <c r="J6176" s="1">
        <v>10.1</v>
      </c>
      <c r="K6176" s="1">
        <v>10.427324</v>
      </c>
      <c r="L6176" s="1">
        <v>0.116452</v>
      </c>
      <c r="M6176" s="1">
        <v>0.210872</v>
      </c>
      <c r="N6176" s="1" t="b">
        <v>1</v>
      </c>
      <c r="O6176" s="1">
        <v>1</v>
      </c>
    </row>
    <row r="6177" spans="1:15" x14ac:dyDescent="0.2">
      <c r="A6177" s="124">
        <v>43998.25</v>
      </c>
      <c r="B6177" s="124">
        <v>43998.083333333336</v>
      </c>
      <c r="C6177" s="1" t="s">
        <v>144</v>
      </c>
      <c r="D6177" s="1">
        <v>1269364671</v>
      </c>
      <c r="E6177" s="1" t="s">
        <v>137</v>
      </c>
      <c r="H6177" s="1" t="s">
        <v>138</v>
      </c>
      <c r="J6177" s="1">
        <v>9.6300000000000008</v>
      </c>
      <c r="K6177" s="1">
        <v>10.004766999999999</v>
      </c>
      <c r="L6177" s="1">
        <v>0.177338</v>
      </c>
      <c r="M6177" s="1">
        <v>0.19742899999999999</v>
      </c>
      <c r="N6177" s="1" t="b">
        <v>1</v>
      </c>
      <c r="O6177" s="1">
        <v>1</v>
      </c>
    </row>
    <row r="6178" spans="1:15" x14ac:dyDescent="0.2">
      <c r="A6178" s="124">
        <v>43998.291666666664</v>
      </c>
      <c r="B6178" s="124">
        <v>43998.125</v>
      </c>
      <c r="C6178" s="1" t="s">
        <v>144</v>
      </c>
      <c r="D6178" s="1">
        <v>1269364671</v>
      </c>
      <c r="E6178" s="1" t="s">
        <v>137</v>
      </c>
      <c r="H6178" s="1" t="s">
        <v>138</v>
      </c>
      <c r="J6178" s="1">
        <v>9.4600000000000009</v>
      </c>
      <c r="K6178" s="1">
        <v>9.8709260000000008</v>
      </c>
      <c r="L6178" s="1">
        <v>0.18673600000000001</v>
      </c>
      <c r="M6178" s="1">
        <v>0.22419</v>
      </c>
      <c r="N6178" s="1" t="b">
        <v>1</v>
      </c>
      <c r="O6178" s="1">
        <v>1</v>
      </c>
    </row>
    <row r="6179" spans="1:15" x14ac:dyDescent="0.2">
      <c r="A6179" s="124">
        <v>43998.333333333336</v>
      </c>
      <c r="B6179" s="124">
        <v>43998.166666666664</v>
      </c>
      <c r="C6179" s="1" t="s">
        <v>144</v>
      </c>
      <c r="D6179" s="1">
        <v>1269364671</v>
      </c>
      <c r="E6179" s="1" t="s">
        <v>137</v>
      </c>
      <c r="H6179" s="1" t="s">
        <v>138</v>
      </c>
      <c r="J6179" s="1">
        <v>9.5</v>
      </c>
      <c r="K6179" s="1">
        <v>9.8749599999999997</v>
      </c>
      <c r="L6179" s="1">
        <v>0.15307799999999999</v>
      </c>
      <c r="M6179" s="1">
        <v>0.221882</v>
      </c>
      <c r="N6179" s="1" t="b">
        <v>1</v>
      </c>
      <c r="O6179" s="1">
        <v>1</v>
      </c>
    </row>
    <row r="6180" spans="1:15" x14ac:dyDescent="0.2">
      <c r="A6180" s="124">
        <v>43998.375</v>
      </c>
      <c r="B6180" s="124">
        <v>43998.208333333336</v>
      </c>
      <c r="C6180" s="1" t="s">
        <v>144</v>
      </c>
      <c r="D6180" s="1">
        <v>1269364671</v>
      </c>
      <c r="E6180" s="1" t="s">
        <v>137</v>
      </c>
      <c r="H6180" s="1" t="s">
        <v>138</v>
      </c>
      <c r="J6180" s="1">
        <v>10.119999999999999</v>
      </c>
      <c r="K6180" s="1">
        <v>10.569538</v>
      </c>
      <c r="L6180" s="1">
        <v>0.235572</v>
      </c>
      <c r="M6180" s="1">
        <v>0.21396599999999999</v>
      </c>
      <c r="N6180" s="1" t="b">
        <v>1</v>
      </c>
      <c r="O6180" s="1">
        <v>1</v>
      </c>
    </row>
    <row r="6181" spans="1:15" x14ac:dyDescent="0.2">
      <c r="A6181" s="124">
        <v>43998.416666666664</v>
      </c>
      <c r="B6181" s="124">
        <v>43998.25</v>
      </c>
      <c r="C6181" s="1" t="s">
        <v>144</v>
      </c>
      <c r="D6181" s="1">
        <v>1269364671</v>
      </c>
      <c r="E6181" s="1" t="s">
        <v>137</v>
      </c>
      <c r="H6181" s="1" t="s">
        <v>138</v>
      </c>
      <c r="J6181" s="1">
        <v>10.9</v>
      </c>
      <c r="K6181" s="1">
        <v>11.158384</v>
      </c>
      <c r="L6181" s="1">
        <v>5.6098000000000002E-2</v>
      </c>
      <c r="M6181" s="1">
        <v>0.20228599999999999</v>
      </c>
      <c r="N6181" s="1" t="b">
        <v>1</v>
      </c>
      <c r="O6181" s="1">
        <v>1</v>
      </c>
    </row>
    <row r="6182" spans="1:15" x14ac:dyDescent="0.2">
      <c r="A6182" s="124">
        <v>43998.458333333336</v>
      </c>
      <c r="B6182" s="124">
        <v>43998.291666666664</v>
      </c>
      <c r="C6182" s="1" t="s">
        <v>144</v>
      </c>
      <c r="D6182" s="1">
        <v>1269364671</v>
      </c>
      <c r="E6182" s="1" t="s">
        <v>137</v>
      </c>
      <c r="H6182" s="1" t="s">
        <v>138</v>
      </c>
      <c r="J6182" s="1">
        <v>12.88</v>
      </c>
      <c r="K6182" s="1">
        <v>13.139087</v>
      </c>
      <c r="L6182" s="1">
        <v>1.0177E-2</v>
      </c>
      <c r="M6182" s="1">
        <v>0.24890999999999999</v>
      </c>
      <c r="N6182" s="1" t="b">
        <v>1</v>
      </c>
      <c r="O6182" s="1">
        <v>1</v>
      </c>
    </row>
    <row r="6183" spans="1:15" x14ac:dyDescent="0.2">
      <c r="A6183" s="124">
        <v>43998.5</v>
      </c>
      <c r="B6183" s="124">
        <v>43998.333333333336</v>
      </c>
      <c r="C6183" s="1" t="s">
        <v>144</v>
      </c>
      <c r="D6183" s="1">
        <v>1269364671</v>
      </c>
      <c r="E6183" s="1" t="s">
        <v>137</v>
      </c>
      <c r="H6183" s="1" t="s">
        <v>138</v>
      </c>
      <c r="J6183" s="1">
        <v>13.87</v>
      </c>
      <c r="K6183" s="1">
        <v>14.348637</v>
      </c>
      <c r="L6183" s="1">
        <v>0.196879</v>
      </c>
      <c r="M6183" s="1">
        <v>0.28175800000000001</v>
      </c>
      <c r="N6183" s="1" t="b">
        <v>1</v>
      </c>
      <c r="O6183" s="1">
        <v>1</v>
      </c>
    </row>
    <row r="6184" spans="1:15" x14ac:dyDescent="0.2">
      <c r="A6184" s="124">
        <v>43998.541666666664</v>
      </c>
      <c r="B6184" s="124">
        <v>43998.375</v>
      </c>
      <c r="C6184" s="1" t="s">
        <v>144</v>
      </c>
      <c r="D6184" s="1">
        <v>1269364671</v>
      </c>
      <c r="E6184" s="1" t="s">
        <v>137</v>
      </c>
      <c r="H6184" s="1" t="s">
        <v>138</v>
      </c>
      <c r="J6184" s="1">
        <v>15.51</v>
      </c>
      <c r="K6184" s="1">
        <v>16.106455</v>
      </c>
      <c r="L6184" s="1">
        <v>0.19453599999999999</v>
      </c>
      <c r="M6184" s="1">
        <v>0.40191900000000003</v>
      </c>
      <c r="N6184" s="1" t="b">
        <v>1</v>
      </c>
      <c r="O6184" s="1">
        <v>1</v>
      </c>
    </row>
    <row r="6185" spans="1:15" x14ac:dyDescent="0.2">
      <c r="A6185" s="124">
        <v>43998.583333333336</v>
      </c>
      <c r="B6185" s="124">
        <v>43998.416666666664</v>
      </c>
      <c r="C6185" s="1" t="s">
        <v>144</v>
      </c>
      <c r="D6185" s="1">
        <v>1269364671</v>
      </c>
      <c r="E6185" s="1" t="s">
        <v>137</v>
      </c>
      <c r="H6185" s="1" t="s">
        <v>138</v>
      </c>
      <c r="J6185" s="1">
        <v>16.59</v>
      </c>
      <c r="K6185" s="1">
        <v>17.223706</v>
      </c>
      <c r="L6185" s="1">
        <v>0.110835</v>
      </c>
      <c r="M6185" s="1">
        <v>0.52287099999999997</v>
      </c>
      <c r="N6185" s="1" t="b">
        <v>1</v>
      </c>
      <c r="O6185" s="1">
        <v>1</v>
      </c>
    </row>
    <row r="6186" spans="1:15" x14ac:dyDescent="0.2">
      <c r="A6186" s="124">
        <v>43998.625</v>
      </c>
      <c r="B6186" s="124">
        <v>43998.458333333336</v>
      </c>
      <c r="C6186" s="1" t="s">
        <v>144</v>
      </c>
      <c r="D6186" s="1">
        <v>1269364671</v>
      </c>
      <c r="E6186" s="1" t="s">
        <v>137</v>
      </c>
      <c r="H6186" s="1" t="s">
        <v>138</v>
      </c>
      <c r="J6186" s="1">
        <v>17.829999999999998</v>
      </c>
      <c r="K6186" s="1">
        <v>18.157399000000002</v>
      </c>
      <c r="L6186" s="1">
        <v>-0.16517399999999999</v>
      </c>
      <c r="M6186" s="1">
        <v>0.49257299999999998</v>
      </c>
      <c r="N6186" s="1" t="b">
        <v>1</v>
      </c>
      <c r="O6186" s="1">
        <v>1</v>
      </c>
    </row>
    <row r="6187" spans="1:15" x14ac:dyDescent="0.2">
      <c r="A6187" s="124">
        <v>43998.666666666664</v>
      </c>
      <c r="B6187" s="124">
        <v>43998.5</v>
      </c>
      <c r="C6187" s="1" t="s">
        <v>144</v>
      </c>
      <c r="D6187" s="1">
        <v>1269364671</v>
      </c>
      <c r="E6187" s="1" t="s">
        <v>137</v>
      </c>
      <c r="H6187" s="1" t="s">
        <v>138</v>
      </c>
      <c r="J6187" s="1">
        <v>18.760000000000002</v>
      </c>
      <c r="K6187" s="1">
        <v>19.966825</v>
      </c>
      <c r="L6187" s="1">
        <v>0.62434199999999995</v>
      </c>
      <c r="M6187" s="1">
        <v>0.58248299999999997</v>
      </c>
      <c r="N6187" s="1" t="b">
        <v>1</v>
      </c>
      <c r="O6187" s="1">
        <v>1</v>
      </c>
    </row>
    <row r="6188" spans="1:15" x14ac:dyDescent="0.2">
      <c r="A6188" s="124">
        <v>43998.708333333336</v>
      </c>
      <c r="B6188" s="124">
        <v>43998.541666666664</v>
      </c>
      <c r="C6188" s="1" t="s">
        <v>144</v>
      </c>
      <c r="D6188" s="1">
        <v>1269364671</v>
      </c>
      <c r="E6188" s="1" t="s">
        <v>137</v>
      </c>
      <c r="H6188" s="1" t="s">
        <v>138</v>
      </c>
      <c r="J6188" s="1">
        <v>19.829999999999998</v>
      </c>
      <c r="K6188" s="1">
        <v>21.936040999999999</v>
      </c>
      <c r="L6188" s="1">
        <v>1.4346669999999999</v>
      </c>
      <c r="M6188" s="1">
        <v>0.67137400000000003</v>
      </c>
      <c r="N6188" s="1" t="b">
        <v>1</v>
      </c>
      <c r="O6188" s="1">
        <v>1</v>
      </c>
    </row>
    <row r="6189" spans="1:15" x14ac:dyDescent="0.2">
      <c r="A6189" s="124">
        <v>43998.75</v>
      </c>
      <c r="B6189" s="124">
        <v>43998.583333333336</v>
      </c>
      <c r="C6189" s="1" t="s">
        <v>144</v>
      </c>
      <c r="D6189" s="1">
        <v>1269364671</v>
      </c>
      <c r="E6189" s="1" t="s">
        <v>137</v>
      </c>
      <c r="H6189" s="1" t="s">
        <v>138</v>
      </c>
      <c r="J6189" s="1">
        <v>21.09</v>
      </c>
      <c r="K6189" s="1">
        <v>24.338958999999999</v>
      </c>
      <c r="L6189" s="1">
        <v>2.5012020000000001</v>
      </c>
      <c r="M6189" s="1">
        <v>0.74775700000000001</v>
      </c>
      <c r="N6189" s="1" t="b">
        <v>1</v>
      </c>
      <c r="O6189" s="1">
        <v>1</v>
      </c>
    </row>
    <row r="6190" spans="1:15" x14ac:dyDescent="0.2">
      <c r="A6190" s="124">
        <v>43998.791666666664</v>
      </c>
      <c r="B6190" s="124">
        <v>43998.625</v>
      </c>
      <c r="C6190" s="1" t="s">
        <v>144</v>
      </c>
      <c r="D6190" s="1">
        <v>1269364671</v>
      </c>
      <c r="E6190" s="1" t="s">
        <v>137</v>
      </c>
      <c r="H6190" s="1" t="s">
        <v>138</v>
      </c>
      <c r="J6190" s="1">
        <v>22.02</v>
      </c>
      <c r="K6190" s="1">
        <v>26.329995</v>
      </c>
      <c r="L6190" s="1">
        <v>3.4194149999999999</v>
      </c>
      <c r="M6190" s="1">
        <v>0.89058000000000004</v>
      </c>
      <c r="N6190" s="1" t="b">
        <v>1</v>
      </c>
      <c r="O6190" s="1">
        <v>1</v>
      </c>
    </row>
    <row r="6191" spans="1:15" x14ac:dyDescent="0.2">
      <c r="A6191" s="124">
        <v>43998.833333333336</v>
      </c>
      <c r="B6191" s="124">
        <v>43998.666666666664</v>
      </c>
      <c r="C6191" s="1" t="s">
        <v>144</v>
      </c>
      <c r="D6191" s="1">
        <v>1269364671</v>
      </c>
      <c r="E6191" s="1" t="s">
        <v>137</v>
      </c>
      <c r="H6191" s="1" t="s">
        <v>138</v>
      </c>
      <c r="J6191" s="1">
        <v>23.61</v>
      </c>
      <c r="K6191" s="1">
        <v>27.672719000000001</v>
      </c>
      <c r="L6191" s="1">
        <v>3.0893640000000002</v>
      </c>
      <c r="M6191" s="1">
        <v>0.97335499999999997</v>
      </c>
      <c r="N6191" s="1" t="b">
        <v>1</v>
      </c>
      <c r="O6191" s="1">
        <v>1</v>
      </c>
    </row>
    <row r="6192" spans="1:15" x14ac:dyDescent="0.2">
      <c r="A6192" s="124">
        <v>43998.875</v>
      </c>
      <c r="B6192" s="124">
        <v>43998.708333333336</v>
      </c>
      <c r="C6192" s="1" t="s">
        <v>144</v>
      </c>
      <c r="D6192" s="1">
        <v>1269364671</v>
      </c>
      <c r="E6192" s="1" t="s">
        <v>137</v>
      </c>
      <c r="H6192" s="1" t="s">
        <v>138</v>
      </c>
      <c r="J6192" s="1">
        <v>24.09</v>
      </c>
      <c r="K6192" s="1">
        <v>26.032986999999999</v>
      </c>
      <c r="L6192" s="1">
        <v>1.161192</v>
      </c>
      <c r="M6192" s="1">
        <v>0.78179500000000002</v>
      </c>
      <c r="N6192" s="1" t="b">
        <v>1</v>
      </c>
      <c r="O6192" s="1">
        <v>1</v>
      </c>
    </row>
    <row r="6193" spans="1:15" x14ac:dyDescent="0.2">
      <c r="A6193" s="124">
        <v>43998.916666666664</v>
      </c>
      <c r="B6193" s="124">
        <v>43998.75</v>
      </c>
      <c r="C6193" s="1" t="s">
        <v>144</v>
      </c>
      <c r="D6193" s="1">
        <v>1269364671</v>
      </c>
      <c r="E6193" s="1" t="s">
        <v>137</v>
      </c>
      <c r="H6193" s="1" t="s">
        <v>138</v>
      </c>
      <c r="J6193" s="1">
        <v>21.85</v>
      </c>
      <c r="K6193" s="1">
        <v>23.185217000000002</v>
      </c>
      <c r="L6193" s="1">
        <v>0.49364200000000003</v>
      </c>
      <c r="M6193" s="1">
        <v>0.84157499999999996</v>
      </c>
      <c r="N6193" s="1" t="b">
        <v>1</v>
      </c>
      <c r="O6193" s="1">
        <v>1</v>
      </c>
    </row>
    <row r="6194" spans="1:15" x14ac:dyDescent="0.2">
      <c r="A6194" s="124">
        <v>43998.958333333336</v>
      </c>
      <c r="B6194" s="124">
        <v>43998.791666666664</v>
      </c>
      <c r="C6194" s="1" t="s">
        <v>144</v>
      </c>
      <c r="D6194" s="1">
        <v>1269364671</v>
      </c>
      <c r="E6194" s="1" t="s">
        <v>137</v>
      </c>
      <c r="H6194" s="1" t="s">
        <v>138</v>
      </c>
      <c r="J6194" s="1">
        <v>19.68</v>
      </c>
      <c r="K6194" s="1">
        <v>20.893609999999999</v>
      </c>
      <c r="L6194" s="1">
        <v>0.514351</v>
      </c>
      <c r="M6194" s="1">
        <v>0.69925899999999996</v>
      </c>
      <c r="N6194" s="1" t="b">
        <v>1</v>
      </c>
      <c r="O6194" s="1">
        <v>1</v>
      </c>
    </row>
    <row r="6195" spans="1:15" x14ac:dyDescent="0.2">
      <c r="A6195" s="124">
        <v>43999</v>
      </c>
      <c r="B6195" s="124">
        <v>43998.833333333336</v>
      </c>
      <c r="C6195" s="1" t="s">
        <v>144</v>
      </c>
      <c r="D6195" s="1">
        <v>1269364671</v>
      </c>
      <c r="E6195" s="1" t="s">
        <v>137</v>
      </c>
      <c r="H6195" s="1" t="s">
        <v>138</v>
      </c>
      <c r="J6195" s="1">
        <v>19.04</v>
      </c>
      <c r="K6195" s="1">
        <v>20.005800000000001</v>
      </c>
      <c r="L6195" s="1">
        <v>0.27158100000000002</v>
      </c>
      <c r="M6195" s="1">
        <v>0.69421900000000003</v>
      </c>
      <c r="N6195" s="1" t="b">
        <v>1</v>
      </c>
      <c r="O6195" s="1">
        <v>1</v>
      </c>
    </row>
    <row r="6196" spans="1:15" x14ac:dyDescent="0.2">
      <c r="A6196" s="124">
        <v>43999.041666666664</v>
      </c>
      <c r="B6196" s="124">
        <v>43998.875</v>
      </c>
      <c r="C6196" s="1" t="s">
        <v>144</v>
      </c>
      <c r="D6196" s="1">
        <v>1269364671</v>
      </c>
      <c r="E6196" s="1" t="s">
        <v>137</v>
      </c>
      <c r="H6196" s="1" t="s">
        <v>138</v>
      </c>
      <c r="J6196" s="1">
        <v>17.920000000000002</v>
      </c>
      <c r="K6196" s="1">
        <v>19.057077</v>
      </c>
      <c r="L6196" s="1">
        <v>0.48189700000000002</v>
      </c>
      <c r="M6196" s="1">
        <v>0.65517999999999998</v>
      </c>
      <c r="N6196" s="1" t="b">
        <v>1</v>
      </c>
      <c r="O6196" s="1">
        <v>1</v>
      </c>
    </row>
    <row r="6197" spans="1:15" x14ac:dyDescent="0.2">
      <c r="A6197" s="124">
        <v>43999.083333333336</v>
      </c>
      <c r="B6197" s="124">
        <v>43998.916666666664</v>
      </c>
      <c r="C6197" s="1" t="s">
        <v>144</v>
      </c>
      <c r="D6197" s="1">
        <v>1269364671</v>
      </c>
      <c r="E6197" s="1" t="s">
        <v>137</v>
      </c>
      <c r="H6197" s="1" t="s">
        <v>138</v>
      </c>
      <c r="J6197" s="1">
        <v>15.85</v>
      </c>
      <c r="K6197" s="1">
        <v>16.511208</v>
      </c>
      <c r="L6197" s="1">
        <v>0.123417</v>
      </c>
      <c r="M6197" s="1">
        <v>0.53779100000000002</v>
      </c>
      <c r="N6197" s="1" t="b">
        <v>1</v>
      </c>
      <c r="O6197" s="1">
        <v>1</v>
      </c>
    </row>
    <row r="6198" spans="1:15" x14ac:dyDescent="0.2">
      <c r="A6198" s="124">
        <v>43999.125</v>
      </c>
      <c r="B6198" s="124">
        <v>43998.958333333336</v>
      </c>
      <c r="C6198" s="1" t="s">
        <v>144</v>
      </c>
      <c r="D6198" s="1">
        <v>1269364671</v>
      </c>
      <c r="E6198" s="1" t="s">
        <v>137</v>
      </c>
      <c r="H6198" s="1" t="s">
        <v>138</v>
      </c>
      <c r="J6198" s="1">
        <v>14.13</v>
      </c>
      <c r="K6198" s="1">
        <v>14.957700000000001</v>
      </c>
      <c r="L6198" s="1">
        <v>0.40327400000000002</v>
      </c>
      <c r="M6198" s="1">
        <v>0.42442600000000003</v>
      </c>
      <c r="N6198" s="1" t="b">
        <v>1</v>
      </c>
      <c r="O6198" s="1">
        <v>1</v>
      </c>
    </row>
    <row r="6199" spans="1:15" x14ac:dyDescent="0.2">
      <c r="A6199" s="124">
        <v>43999.166666666664</v>
      </c>
      <c r="B6199" s="124">
        <v>43999</v>
      </c>
      <c r="C6199" s="1" t="s">
        <v>144</v>
      </c>
      <c r="D6199" s="1">
        <v>1269364671</v>
      </c>
      <c r="E6199" s="1" t="s">
        <v>137</v>
      </c>
      <c r="H6199" s="1" t="s">
        <v>138</v>
      </c>
      <c r="J6199" s="1">
        <v>11.36</v>
      </c>
      <c r="K6199" s="1">
        <v>11.658939999999999</v>
      </c>
      <c r="L6199" s="1">
        <v>8.9283000000000001E-2</v>
      </c>
      <c r="M6199" s="1">
        <v>0.20965700000000001</v>
      </c>
      <c r="N6199" s="1" t="b">
        <v>1</v>
      </c>
      <c r="O6199" s="1">
        <v>1</v>
      </c>
    </row>
    <row r="6200" spans="1:15" x14ac:dyDescent="0.2">
      <c r="A6200" s="124">
        <v>43999.208333333336</v>
      </c>
      <c r="B6200" s="124">
        <v>43999.041666666664</v>
      </c>
      <c r="C6200" s="1" t="s">
        <v>144</v>
      </c>
      <c r="D6200" s="1">
        <v>1269364671</v>
      </c>
      <c r="E6200" s="1" t="s">
        <v>137</v>
      </c>
      <c r="H6200" s="1" t="s">
        <v>138</v>
      </c>
      <c r="J6200" s="1">
        <v>10.63</v>
      </c>
      <c r="K6200" s="1">
        <v>10.964093999999999</v>
      </c>
      <c r="L6200" s="1">
        <v>9.9183999999999994E-2</v>
      </c>
      <c r="M6200" s="1">
        <v>0.23491000000000001</v>
      </c>
      <c r="N6200" s="1" t="b">
        <v>1</v>
      </c>
      <c r="O6200" s="1">
        <v>1</v>
      </c>
    </row>
    <row r="6201" spans="1:15" x14ac:dyDescent="0.2">
      <c r="A6201" s="124">
        <v>43999.25</v>
      </c>
      <c r="B6201" s="124">
        <v>43999.083333333336</v>
      </c>
      <c r="C6201" s="1" t="s">
        <v>144</v>
      </c>
      <c r="D6201" s="1">
        <v>1269364671</v>
      </c>
      <c r="E6201" s="1" t="s">
        <v>137</v>
      </c>
      <c r="H6201" s="1" t="s">
        <v>138</v>
      </c>
      <c r="J6201" s="1">
        <v>10.08</v>
      </c>
      <c r="K6201" s="1">
        <v>10.457924999999999</v>
      </c>
      <c r="L6201" s="1">
        <v>0.151531</v>
      </c>
      <c r="M6201" s="1">
        <v>0.22639400000000001</v>
      </c>
      <c r="N6201" s="1" t="b">
        <v>1</v>
      </c>
      <c r="O6201" s="1">
        <v>1</v>
      </c>
    </row>
    <row r="6202" spans="1:15" x14ac:dyDescent="0.2">
      <c r="A6202" s="124">
        <v>43999.291666666664</v>
      </c>
      <c r="B6202" s="124">
        <v>43999.125</v>
      </c>
      <c r="C6202" s="1" t="s">
        <v>144</v>
      </c>
      <c r="D6202" s="1">
        <v>1269364671</v>
      </c>
      <c r="E6202" s="1" t="s">
        <v>137</v>
      </c>
      <c r="H6202" s="1" t="s">
        <v>138</v>
      </c>
      <c r="J6202" s="1">
        <v>10.029999999999999</v>
      </c>
      <c r="K6202" s="1">
        <v>10.484659000000001</v>
      </c>
      <c r="L6202" s="1">
        <v>0.21182200000000001</v>
      </c>
      <c r="M6202" s="1">
        <v>0.242837</v>
      </c>
      <c r="N6202" s="1" t="b">
        <v>1</v>
      </c>
      <c r="O6202" s="1">
        <v>1</v>
      </c>
    </row>
    <row r="6203" spans="1:15" x14ac:dyDescent="0.2">
      <c r="A6203" s="124">
        <v>43999.333333333336</v>
      </c>
      <c r="B6203" s="124">
        <v>43999.166666666664</v>
      </c>
      <c r="C6203" s="1" t="s">
        <v>144</v>
      </c>
      <c r="D6203" s="1">
        <v>1269364671</v>
      </c>
      <c r="E6203" s="1" t="s">
        <v>137</v>
      </c>
      <c r="H6203" s="1" t="s">
        <v>138</v>
      </c>
      <c r="J6203" s="1">
        <v>10.09</v>
      </c>
      <c r="K6203" s="1">
        <v>10.558759999999999</v>
      </c>
      <c r="L6203" s="1">
        <v>0.24682100000000001</v>
      </c>
      <c r="M6203" s="1">
        <v>0.221939</v>
      </c>
      <c r="N6203" s="1" t="b">
        <v>1</v>
      </c>
      <c r="O6203" s="1">
        <v>1</v>
      </c>
    </row>
    <row r="6204" spans="1:15" x14ac:dyDescent="0.2">
      <c r="A6204" s="124">
        <v>43999.375</v>
      </c>
      <c r="B6204" s="124">
        <v>43999.208333333336</v>
      </c>
      <c r="C6204" s="1" t="s">
        <v>144</v>
      </c>
      <c r="D6204" s="1">
        <v>1269364671</v>
      </c>
      <c r="E6204" s="1" t="s">
        <v>137</v>
      </c>
      <c r="H6204" s="1" t="s">
        <v>138</v>
      </c>
      <c r="J6204" s="1">
        <v>10.25</v>
      </c>
      <c r="K6204" s="1">
        <v>10.787266000000001</v>
      </c>
      <c r="L6204" s="1">
        <v>0.32224599999999998</v>
      </c>
      <c r="M6204" s="1">
        <v>0.21501999999999999</v>
      </c>
      <c r="N6204" s="1" t="b">
        <v>1</v>
      </c>
      <c r="O6204" s="1">
        <v>1</v>
      </c>
    </row>
    <row r="6205" spans="1:15" x14ac:dyDescent="0.2">
      <c r="A6205" s="124">
        <v>43999.416666666664</v>
      </c>
      <c r="B6205" s="124">
        <v>43999.25</v>
      </c>
      <c r="C6205" s="1" t="s">
        <v>144</v>
      </c>
      <c r="D6205" s="1">
        <v>1269364671</v>
      </c>
      <c r="E6205" s="1" t="s">
        <v>137</v>
      </c>
      <c r="H6205" s="1" t="s">
        <v>138</v>
      </c>
      <c r="J6205" s="1">
        <v>11.35</v>
      </c>
      <c r="K6205" s="1">
        <v>12.146943</v>
      </c>
      <c r="L6205" s="1">
        <v>0.54285099999999997</v>
      </c>
      <c r="M6205" s="1">
        <v>0.25409199999999998</v>
      </c>
      <c r="N6205" s="1" t="b">
        <v>1</v>
      </c>
      <c r="O6205" s="1">
        <v>1</v>
      </c>
    </row>
    <row r="6206" spans="1:15" x14ac:dyDescent="0.2">
      <c r="A6206" s="124">
        <v>43999.458333333336</v>
      </c>
      <c r="B6206" s="124">
        <v>43999.291666666664</v>
      </c>
      <c r="C6206" s="1" t="s">
        <v>144</v>
      </c>
      <c r="D6206" s="1">
        <v>1269364671</v>
      </c>
      <c r="E6206" s="1" t="s">
        <v>137</v>
      </c>
      <c r="H6206" s="1" t="s">
        <v>138</v>
      </c>
      <c r="J6206" s="1">
        <v>13.94</v>
      </c>
      <c r="K6206" s="1">
        <v>14.748742999999999</v>
      </c>
      <c r="L6206" s="1">
        <v>0.43865700000000002</v>
      </c>
      <c r="M6206" s="1">
        <v>0.37008600000000003</v>
      </c>
      <c r="N6206" s="1" t="b">
        <v>1</v>
      </c>
      <c r="O6206" s="1">
        <v>1</v>
      </c>
    </row>
    <row r="6207" spans="1:15" x14ac:dyDescent="0.2">
      <c r="A6207" s="124">
        <v>43999.5</v>
      </c>
      <c r="B6207" s="124">
        <v>43999.333333333336</v>
      </c>
      <c r="C6207" s="1" t="s">
        <v>144</v>
      </c>
      <c r="D6207" s="1">
        <v>1269364671</v>
      </c>
      <c r="E6207" s="1" t="s">
        <v>137</v>
      </c>
      <c r="H6207" s="1" t="s">
        <v>138</v>
      </c>
      <c r="J6207" s="1">
        <v>15.44</v>
      </c>
      <c r="K6207" s="1">
        <v>16.577183999999999</v>
      </c>
      <c r="L6207" s="1">
        <v>0.64725699999999997</v>
      </c>
      <c r="M6207" s="1">
        <v>0.489927</v>
      </c>
      <c r="N6207" s="1" t="b">
        <v>1</v>
      </c>
      <c r="O6207" s="1">
        <v>1</v>
      </c>
    </row>
    <row r="6208" spans="1:15" x14ac:dyDescent="0.2">
      <c r="A6208" s="124">
        <v>43999.541666666664</v>
      </c>
      <c r="B6208" s="124">
        <v>43999.375</v>
      </c>
      <c r="C6208" s="1" t="s">
        <v>144</v>
      </c>
      <c r="D6208" s="1">
        <v>1269364671</v>
      </c>
      <c r="E6208" s="1" t="s">
        <v>137</v>
      </c>
      <c r="H6208" s="1" t="s">
        <v>138</v>
      </c>
      <c r="J6208" s="1">
        <v>16.61</v>
      </c>
      <c r="K6208" s="1">
        <v>17.563953000000001</v>
      </c>
      <c r="L6208" s="1">
        <v>0.48345100000000002</v>
      </c>
      <c r="M6208" s="1">
        <v>0.47050199999999998</v>
      </c>
      <c r="N6208" s="1" t="b">
        <v>1</v>
      </c>
      <c r="O6208" s="1">
        <v>1</v>
      </c>
    </row>
    <row r="6209" spans="1:15" x14ac:dyDescent="0.2">
      <c r="A6209" s="124">
        <v>43999.583333333336</v>
      </c>
      <c r="B6209" s="124">
        <v>43999.416666666664</v>
      </c>
      <c r="C6209" s="1" t="s">
        <v>144</v>
      </c>
      <c r="D6209" s="1">
        <v>1269364671</v>
      </c>
      <c r="E6209" s="1" t="s">
        <v>137</v>
      </c>
      <c r="H6209" s="1" t="s">
        <v>138</v>
      </c>
      <c r="J6209" s="1">
        <v>17.079999999999998</v>
      </c>
      <c r="K6209" s="1">
        <v>17.717742000000001</v>
      </c>
      <c r="L6209" s="1">
        <v>0.135102</v>
      </c>
      <c r="M6209" s="1">
        <v>0.50263999999999998</v>
      </c>
      <c r="N6209" s="1" t="b">
        <v>1</v>
      </c>
      <c r="O6209" s="1">
        <v>1</v>
      </c>
    </row>
    <row r="6210" spans="1:15" x14ac:dyDescent="0.2">
      <c r="A6210" s="124">
        <v>43999.625</v>
      </c>
      <c r="B6210" s="124">
        <v>43999.458333333336</v>
      </c>
      <c r="C6210" s="1" t="s">
        <v>144</v>
      </c>
      <c r="D6210" s="1">
        <v>1269364671</v>
      </c>
      <c r="E6210" s="1" t="s">
        <v>137</v>
      </c>
      <c r="H6210" s="1" t="s">
        <v>138</v>
      </c>
      <c r="J6210" s="1">
        <v>18.86</v>
      </c>
      <c r="K6210" s="1">
        <v>19.795819000000002</v>
      </c>
      <c r="L6210" s="1">
        <v>0.33635599999999999</v>
      </c>
      <c r="M6210" s="1">
        <v>0.59946299999999997</v>
      </c>
      <c r="N6210" s="1" t="b">
        <v>1</v>
      </c>
      <c r="O6210" s="1">
        <v>1</v>
      </c>
    </row>
    <row r="6211" spans="1:15" x14ac:dyDescent="0.2">
      <c r="A6211" s="124">
        <v>43999.666666666664</v>
      </c>
      <c r="B6211" s="124">
        <v>43999.5</v>
      </c>
      <c r="C6211" s="1" t="s">
        <v>144</v>
      </c>
      <c r="D6211" s="1">
        <v>1269364671</v>
      </c>
      <c r="E6211" s="1" t="s">
        <v>137</v>
      </c>
      <c r="H6211" s="1" t="s">
        <v>138</v>
      </c>
      <c r="J6211" s="1">
        <v>19.21</v>
      </c>
      <c r="K6211" s="1">
        <v>20.943121000000001</v>
      </c>
      <c r="L6211" s="1">
        <v>1.1704060000000001</v>
      </c>
      <c r="M6211" s="1">
        <v>0.56271499999999997</v>
      </c>
      <c r="N6211" s="1" t="b">
        <v>1</v>
      </c>
      <c r="O6211" s="1">
        <v>1</v>
      </c>
    </row>
    <row r="6212" spans="1:15" x14ac:dyDescent="0.2">
      <c r="A6212" s="124">
        <v>43999.708333333336</v>
      </c>
      <c r="B6212" s="124">
        <v>43999.541666666664</v>
      </c>
      <c r="C6212" s="1" t="s">
        <v>144</v>
      </c>
      <c r="D6212" s="1">
        <v>1269364671</v>
      </c>
      <c r="E6212" s="1" t="s">
        <v>137</v>
      </c>
      <c r="H6212" s="1" t="s">
        <v>138</v>
      </c>
      <c r="J6212" s="1">
        <v>19.77</v>
      </c>
      <c r="K6212" s="1">
        <v>21.821812000000001</v>
      </c>
      <c r="L6212" s="1">
        <v>1.6251960000000001</v>
      </c>
      <c r="M6212" s="1">
        <v>0.426616</v>
      </c>
      <c r="N6212" s="1" t="b">
        <v>1</v>
      </c>
      <c r="O6212" s="1">
        <v>1</v>
      </c>
    </row>
    <row r="6213" spans="1:15" x14ac:dyDescent="0.2">
      <c r="A6213" s="124">
        <v>43999.75</v>
      </c>
      <c r="B6213" s="124">
        <v>43999.583333333336</v>
      </c>
      <c r="C6213" s="1" t="s">
        <v>144</v>
      </c>
      <c r="D6213" s="1">
        <v>1269364671</v>
      </c>
      <c r="E6213" s="1" t="s">
        <v>137</v>
      </c>
      <c r="H6213" s="1" t="s">
        <v>138</v>
      </c>
      <c r="J6213" s="1">
        <v>21.77</v>
      </c>
      <c r="K6213" s="1">
        <v>24.487034000000001</v>
      </c>
      <c r="L6213" s="1">
        <v>2.1767620000000001</v>
      </c>
      <c r="M6213" s="1">
        <v>0.54027199999999997</v>
      </c>
      <c r="N6213" s="1" t="b">
        <v>1</v>
      </c>
      <c r="O6213" s="1">
        <v>1</v>
      </c>
    </row>
    <row r="6214" spans="1:15" x14ac:dyDescent="0.2">
      <c r="A6214" s="124">
        <v>43999.791666666664</v>
      </c>
      <c r="B6214" s="124">
        <v>43999.625</v>
      </c>
      <c r="C6214" s="1" t="s">
        <v>144</v>
      </c>
      <c r="D6214" s="1">
        <v>1269364671</v>
      </c>
      <c r="E6214" s="1" t="s">
        <v>137</v>
      </c>
      <c r="H6214" s="1" t="s">
        <v>138</v>
      </c>
      <c r="J6214" s="1">
        <v>21.99</v>
      </c>
      <c r="K6214" s="1">
        <v>24.648302000000001</v>
      </c>
      <c r="L6214" s="1">
        <v>2.094157</v>
      </c>
      <c r="M6214" s="1">
        <v>0.56414500000000001</v>
      </c>
      <c r="N6214" s="1" t="b">
        <v>1</v>
      </c>
      <c r="O6214" s="1">
        <v>1</v>
      </c>
    </row>
    <row r="6215" spans="1:15" x14ac:dyDescent="0.2">
      <c r="A6215" s="124">
        <v>43999.833333333336</v>
      </c>
      <c r="B6215" s="124">
        <v>43999.666666666664</v>
      </c>
      <c r="C6215" s="1" t="s">
        <v>144</v>
      </c>
      <c r="D6215" s="1">
        <v>1269364671</v>
      </c>
      <c r="E6215" s="1" t="s">
        <v>137</v>
      </c>
      <c r="H6215" s="1" t="s">
        <v>138</v>
      </c>
      <c r="J6215" s="1">
        <v>24.39</v>
      </c>
      <c r="K6215" s="1">
        <v>27.118075000000001</v>
      </c>
      <c r="L6215" s="1">
        <v>2.097531</v>
      </c>
      <c r="M6215" s="1">
        <v>0.63054399999999999</v>
      </c>
      <c r="N6215" s="1" t="b">
        <v>1</v>
      </c>
      <c r="O6215" s="1">
        <v>1</v>
      </c>
    </row>
    <row r="6216" spans="1:15" x14ac:dyDescent="0.2">
      <c r="A6216" s="124">
        <v>43999.875</v>
      </c>
      <c r="B6216" s="124">
        <v>43999.708333333336</v>
      </c>
      <c r="C6216" s="1" t="s">
        <v>144</v>
      </c>
      <c r="D6216" s="1">
        <v>1269364671</v>
      </c>
      <c r="E6216" s="1" t="s">
        <v>137</v>
      </c>
      <c r="H6216" s="1" t="s">
        <v>138</v>
      </c>
      <c r="J6216" s="1">
        <v>24.75</v>
      </c>
      <c r="K6216" s="1">
        <v>26.957239999999999</v>
      </c>
      <c r="L6216" s="1">
        <v>1.599899</v>
      </c>
      <c r="M6216" s="1">
        <v>0.60734100000000002</v>
      </c>
      <c r="N6216" s="1" t="b">
        <v>1</v>
      </c>
      <c r="O6216" s="1">
        <v>1</v>
      </c>
    </row>
    <row r="6217" spans="1:15" x14ac:dyDescent="0.2">
      <c r="A6217" s="124">
        <v>43999.916666666664</v>
      </c>
      <c r="B6217" s="124">
        <v>43999.75</v>
      </c>
      <c r="C6217" s="1" t="s">
        <v>144</v>
      </c>
      <c r="D6217" s="1">
        <v>1269364671</v>
      </c>
      <c r="E6217" s="1" t="s">
        <v>137</v>
      </c>
      <c r="H6217" s="1" t="s">
        <v>138</v>
      </c>
      <c r="J6217" s="1">
        <v>22.08</v>
      </c>
      <c r="K6217" s="1">
        <v>22.911380999999999</v>
      </c>
      <c r="L6217" s="1">
        <v>0.32046200000000002</v>
      </c>
      <c r="M6217" s="1">
        <v>0.51091900000000001</v>
      </c>
      <c r="N6217" s="1" t="b">
        <v>1</v>
      </c>
      <c r="O6217" s="1">
        <v>1</v>
      </c>
    </row>
    <row r="6218" spans="1:15" x14ac:dyDescent="0.2">
      <c r="A6218" s="124">
        <v>43999.958333333336</v>
      </c>
      <c r="B6218" s="124">
        <v>43999.791666666664</v>
      </c>
      <c r="C6218" s="1" t="s">
        <v>144</v>
      </c>
      <c r="D6218" s="1">
        <v>1269364671</v>
      </c>
      <c r="E6218" s="1" t="s">
        <v>137</v>
      </c>
      <c r="H6218" s="1" t="s">
        <v>138</v>
      </c>
      <c r="J6218" s="1">
        <v>20.79</v>
      </c>
      <c r="K6218" s="1">
        <v>21.479980999999999</v>
      </c>
      <c r="L6218" s="1">
        <v>0.19870299999999999</v>
      </c>
      <c r="M6218" s="1">
        <v>0.49127799999999999</v>
      </c>
      <c r="N6218" s="1" t="b">
        <v>1</v>
      </c>
      <c r="O6218" s="1">
        <v>1</v>
      </c>
    </row>
    <row r="6219" spans="1:15" x14ac:dyDescent="0.2">
      <c r="A6219" s="124">
        <v>44000</v>
      </c>
      <c r="B6219" s="124">
        <v>43999.833333333336</v>
      </c>
      <c r="C6219" s="1" t="s">
        <v>144</v>
      </c>
      <c r="D6219" s="1">
        <v>1269364671</v>
      </c>
      <c r="E6219" s="1" t="s">
        <v>137</v>
      </c>
      <c r="H6219" s="1" t="s">
        <v>138</v>
      </c>
      <c r="J6219" s="1">
        <v>19.52</v>
      </c>
      <c r="K6219" s="1">
        <v>20.538757</v>
      </c>
      <c r="L6219" s="1">
        <v>0.35070099999999998</v>
      </c>
      <c r="M6219" s="1">
        <v>0.66805599999999998</v>
      </c>
      <c r="N6219" s="1" t="b">
        <v>1</v>
      </c>
      <c r="O6219" s="1">
        <v>1</v>
      </c>
    </row>
    <row r="6220" spans="1:15" x14ac:dyDescent="0.2">
      <c r="A6220" s="124">
        <v>44000.041666666664</v>
      </c>
      <c r="B6220" s="124">
        <v>43999.875</v>
      </c>
      <c r="C6220" s="1" t="s">
        <v>144</v>
      </c>
      <c r="D6220" s="1">
        <v>1269364671</v>
      </c>
      <c r="E6220" s="1" t="s">
        <v>137</v>
      </c>
      <c r="H6220" s="1" t="s">
        <v>138</v>
      </c>
      <c r="J6220" s="1">
        <v>18.46</v>
      </c>
      <c r="K6220" s="1">
        <v>19.643605999999998</v>
      </c>
      <c r="L6220" s="1">
        <v>0.468893</v>
      </c>
      <c r="M6220" s="1">
        <v>0.71471300000000004</v>
      </c>
      <c r="N6220" s="1" t="b">
        <v>1</v>
      </c>
      <c r="O6220" s="1">
        <v>1</v>
      </c>
    </row>
    <row r="6221" spans="1:15" x14ac:dyDescent="0.2">
      <c r="A6221" s="124">
        <v>44000.083333333336</v>
      </c>
      <c r="B6221" s="124">
        <v>43999.916666666664</v>
      </c>
      <c r="C6221" s="1" t="s">
        <v>144</v>
      </c>
      <c r="D6221" s="1">
        <v>1269364671</v>
      </c>
      <c r="E6221" s="1" t="s">
        <v>137</v>
      </c>
      <c r="H6221" s="1" t="s">
        <v>138</v>
      </c>
      <c r="J6221" s="1">
        <v>16.899999999999999</v>
      </c>
      <c r="K6221" s="1">
        <v>18.22871</v>
      </c>
      <c r="L6221" s="1">
        <v>0.72610300000000005</v>
      </c>
      <c r="M6221" s="1">
        <v>0.602607</v>
      </c>
      <c r="N6221" s="1" t="b">
        <v>1</v>
      </c>
      <c r="O6221" s="1">
        <v>1</v>
      </c>
    </row>
    <row r="6222" spans="1:15" x14ac:dyDescent="0.2">
      <c r="A6222" s="124">
        <v>44000.125</v>
      </c>
      <c r="B6222" s="124">
        <v>43999.958333333336</v>
      </c>
      <c r="C6222" s="1" t="s">
        <v>144</v>
      </c>
      <c r="D6222" s="1">
        <v>1269364671</v>
      </c>
      <c r="E6222" s="1" t="s">
        <v>137</v>
      </c>
      <c r="H6222" s="1" t="s">
        <v>138</v>
      </c>
      <c r="J6222" s="1">
        <v>15.39</v>
      </c>
      <c r="K6222" s="1">
        <v>16.512402999999999</v>
      </c>
      <c r="L6222" s="1">
        <v>0.56794599999999995</v>
      </c>
      <c r="M6222" s="1">
        <v>0.55445699999999998</v>
      </c>
      <c r="N6222" s="1" t="b">
        <v>1</v>
      </c>
      <c r="O6222" s="1">
        <v>1</v>
      </c>
    </row>
    <row r="6223" spans="1:15" x14ac:dyDescent="0.2">
      <c r="A6223" s="124">
        <v>44000.166666666664</v>
      </c>
      <c r="B6223" s="124">
        <v>44000</v>
      </c>
      <c r="C6223" s="1" t="s">
        <v>144</v>
      </c>
      <c r="D6223" s="1">
        <v>1269364671</v>
      </c>
      <c r="E6223" s="1" t="s">
        <v>137</v>
      </c>
      <c r="H6223" s="1" t="s">
        <v>138</v>
      </c>
      <c r="J6223" s="1">
        <v>12.5</v>
      </c>
      <c r="K6223" s="1">
        <v>12.914612999999999</v>
      </c>
      <c r="L6223" s="1">
        <v>0.100104</v>
      </c>
      <c r="M6223" s="1">
        <v>0.31450899999999998</v>
      </c>
      <c r="N6223" s="1" t="b">
        <v>1</v>
      </c>
      <c r="O6223" s="1">
        <v>1</v>
      </c>
    </row>
    <row r="6224" spans="1:15" x14ac:dyDescent="0.2">
      <c r="A6224" s="124">
        <v>44000.208333333336</v>
      </c>
      <c r="B6224" s="124">
        <v>44000.041666666664</v>
      </c>
      <c r="C6224" s="1" t="s">
        <v>144</v>
      </c>
      <c r="D6224" s="1">
        <v>1269364671</v>
      </c>
      <c r="E6224" s="1" t="s">
        <v>137</v>
      </c>
      <c r="H6224" s="1" t="s">
        <v>138</v>
      </c>
      <c r="J6224" s="1">
        <v>11.42</v>
      </c>
      <c r="K6224" s="1">
        <v>11.867668999999999</v>
      </c>
      <c r="L6224" s="1">
        <v>0.116703</v>
      </c>
      <c r="M6224" s="1">
        <v>0.33096599999999998</v>
      </c>
      <c r="N6224" s="1" t="b">
        <v>1</v>
      </c>
      <c r="O6224" s="1">
        <v>1</v>
      </c>
    </row>
    <row r="6225" spans="1:15" x14ac:dyDescent="0.2">
      <c r="A6225" s="124">
        <v>44000.25</v>
      </c>
      <c r="B6225" s="124">
        <v>44000.083333333336</v>
      </c>
      <c r="C6225" s="1" t="s">
        <v>144</v>
      </c>
      <c r="D6225" s="1">
        <v>1269364671</v>
      </c>
      <c r="E6225" s="1" t="s">
        <v>137</v>
      </c>
      <c r="H6225" s="1" t="s">
        <v>138</v>
      </c>
      <c r="J6225" s="1">
        <v>10.3</v>
      </c>
      <c r="K6225" s="1">
        <v>10.745131000000001</v>
      </c>
      <c r="L6225" s="1">
        <v>0.13173299999999999</v>
      </c>
      <c r="M6225" s="1">
        <v>0.31339800000000001</v>
      </c>
      <c r="N6225" s="1" t="b">
        <v>1</v>
      </c>
      <c r="O6225" s="1">
        <v>1</v>
      </c>
    </row>
    <row r="6226" spans="1:15" x14ac:dyDescent="0.2">
      <c r="A6226" s="124">
        <v>44000.291666666664</v>
      </c>
      <c r="B6226" s="124">
        <v>44000.125</v>
      </c>
      <c r="C6226" s="1" t="s">
        <v>144</v>
      </c>
      <c r="D6226" s="1">
        <v>1269364671</v>
      </c>
      <c r="E6226" s="1" t="s">
        <v>137</v>
      </c>
      <c r="H6226" s="1" t="s">
        <v>138</v>
      </c>
      <c r="J6226" s="1">
        <v>10</v>
      </c>
      <c r="K6226" s="1">
        <v>10.502525</v>
      </c>
      <c r="L6226" s="1">
        <v>0.17590800000000001</v>
      </c>
      <c r="M6226" s="1">
        <v>0.32661699999999999</v>
      </c>
      <c r="N6226" s="1" t="b">
        <v>1</v>
      </c>
      <c r="O6226" s="1">
        <v>1</v>
      </c>
    </row>
    <row r="6227" spans="1:15" x14ac:dyDescent="0.2">
      <c r="A6227" s="124">
        <v>44000.333333333336</v>
      </c>
      <c r="B6227" s="124">
        <v>44000.166666666664</v>
      </c>
      <c r="C6227" s="1" t="s">
        <v>144</v>
      </c>
      <c r="D6227" s="1">
        <v>1269364671</v>
      </c>
      <c r="E6227" s="1" t="s">
        <v>137</v>
      </c>
      <c r="H6227" s="1" t="s">
        <v>138</v>
      </c>
      <c r="J6227" s="1">
        <v>9.9600000000000009</v>
      </c>
      <c r="K6227" s="1">
        <v>10.473973000000001</v>
      </c>
      <c r="L6227" s="1">
        <v>0.20069200000000001</v>
      </c>
      <c r="M6227" s="1">
        <v>0.31328099999999998</v>
      </c>
      <c r="N6227" s="1" t="b">
        <v>1</v>
      </c>
      <c r="O6227" s="1">
        <v>1</v>
      </c>
    </row>
    <row r="6228" spans="1:15" x14ac:dyDescent="0.2">
      <c r="A6228" s="124">
        <v>44000.375</v>
      </c>
      <c r="B6228" s="124">
        <v>44000.208333333336</v>
      </c>
      <c r="C6228" s="1" t="s">
        <v>144</v>
      </c>
      <c r="D6228" s="1">
        <v>1269364671</v>
      </c>
      <c r="E6228" s="1" t="s">
        <v>137</v>
      </c>
      <c r="H6228" s="1" t="s">
        <v>138</v>
      </c>
      <c r="J6228" s="1">
        <v>10.59</v>
      </c>
      <c r="K6228" s="1">
        <v>11.114967999999999</v>
      </c>
      <c r="L6228" s="1">
        <v>0.2</v>
      </c>
      <c r="M6228" s="1">
        <v>0.32496799999999998</v>
      </c>
      <c r="N6228" s="1" t="b">
        <v>1</v>
      </c>
      <c r="O6228" s="1">
        <v>1</v>
      </c>
    </row>
    <row r="6229" spans="1:15" x14ac:dyDescent="0.2">
      <c r="A6229" s="124">
        <v>44000.416666666664</v>
      </c>
      <c r="B6229" s="124">
        <v>44000.25</v>
      </c>
      <c r="C6229" s="1" t="s">
        <v>144</v>
      </c>
      <c r="D6229" s="1">
        <v>1269364671</v>
      </c>
      <c r="E6229" s="1" t="s">
        <v>137</v>
      </c>
      <c r="H6229" s="1" t="s">
        <v>138</v>
      </c>
      <c r="J6229" s="1">
        <v>11.64</v>
      </c>
      <c r="K6229" s="1">
        <v>12.370101</v>
      </c>
      <c r="L6229" s="1">
        <v>0.35947699999999999</v>
      </c>
      <c r="M6229" s="1">
        <v>0.37062400000000001</v>
      </c>
      <c r="N6229" s="1" t="b">
        <v>1</v>
      </c>
      <c r="O6229" s="1">
        <v>1</v>
      </c>
    </row>
    <row r="6230" spans="1:15" x14ac:dyDescent="0.2">
      <c r="A6230" s="124">
        <v>44000.458333333336</v>
      </c>
      <c r="B6230" s="124">
        <v>44000.291666666664</v>
      </c>
      <c r="C6230" s="1" t="s">
        <v>144</v>
      </c>
      <c r="D6230" s="1">
        <v>1269364671</v>
      </c>
      <c r="E6230" s="1" t="s">
        <v>137</v>
      </c>
      <c r="H6230" s="1" t="s">
        <v>138</v>
      </c>
      <c r="J6230" s="1">
        <v>13.96</v>
      </c>
      <c r="K6230" s="1">
        <v>14.710570000000001</v>
      </c>
      <c r="L6230" s="1">
        <v>0.38339000000000001</v>
      </c>
      <c r="M6230" s="1">
        <v>0.36718000000000001</v>
      </c>
      <c r="N6230" s="1" t="b">
        <v>1</v>
      </c>
      <c r="O6230" s="1">
        <v>1</v>
      </c>
    </row>
    <row r="6231" spans="1:15" x14ac:dyDescent="0.2">
      <c r="A6231" s="124">
        <v>44000.5</v>
      </c>
      <c r="B6231" s="124">
        <v>44000.333333333336</v>
      </c>
      <c r="C6231" s="1" t="s">
        <v>144</v>
      </c>
      <c r="D6231" s="1">
        <v>1269364671</v>
      </c>
      <c r="E6231" s="1" t="s">
        <v>137</v>
      </c>
      <c r="H6231" s="1" t="s">
        <v>138</v>
      </c>
      <c r="J6231" s="1">
        <v>15.56</v>
      </c>
      <c r="K6231" s="1">
        <v>16.226383999999999</v>
      </c>
      <c r="L6231" s="1">
        <v>0.22318099999999999</v>
      </c>
      <c r="M6231" s="1">
        <v>0.44320300000000001</v>
      </c>
      <c r="N6231" s="1" t="b">
        <v>1</v>
      </c>
      <c r="O6231" s="1">
        <v>1</v>
      </c>
    </row>
    <row r="6232" spans="1:15" x14ac:dyDescent="0.2">
      <c r="A6232" s="124">
        <v>44000.541666666664</v>
      </c>
      <c r="B6232" s="124">
        <v>44000.375</v>
      </c>
      <c r="C6232" s="1" t="s">
        <v>144</v>
      </c>
      <c r="D6232" s="1">
        <v>1269364671</v>
      </c>
      <c r="E6232" s="1" t="s">
        <v>137</v>
      </c>
      <c r="H6232" s="1" t="s">
        <v>138</v>
      </c>
      <c r="J6232" s="1">
        <v>16.73</v>
      </c>
      <c r="K6232" s="1">
        <v>17.650663000000002</v>
      </c>
      <c r="L6232" s="1">
        <v>0.42934699999999998</v>
      </c>
      <c r="M6232" s="1">
        <v>0.49131599999999997</v>
      </c>
      <c r="N6232" s="1" t="b">
        <v>1</v>
      </c>
      <c r="O6232" s="1">
        <v>1</v>
      </c>
    </row>
    <row r="6233" spans="1:15" x14ac:dyDescent="0.2">
      <c r="A6233" s="124">
        <v>44000.583333333336</v>
      </c>
      <c r="B6233" s="124">
        <v>44000.416666666664</v>
      </c>
      <c r="C6233" s="1" t="s">
        <v>144</v>
      </c>
      <c r="D6233" s="1">
        <v>1269364671</v>
      </c>
      <c r="E6233" s="1" t="s">
        <v>137</v>
      </c>
      <c r="H6233" s="1" t="s">
        <v>138</v>
      </c>
      <c r="J6233" s="1">
        <v>18.02</v>
      </c>
      <c r="K6233" s="1">
        <v>18.982893000000001</v>
      </c>
      <c r="L6233" s="1">
        <v>0.44042700000000001</v>
      </c>
      <c r="M6233" s="1">
        <v>0.52246599999999999</v>
      </c>
      <c r="N6233" s="1" t="b">
        <v>1</v>
      </c>
      <c r="O6233" s="1">
        <v>1</v>
      </c>
    </row>
    <row r="6234" spans="1:15" x14ac:dyDescent="0.2">
      <c r="A6234" s="124">
        <v>44000.625</v>
      </c>
      <c r="B6234" s="124">
        <v>44000.458333333336</v>
      </c>
      <c r="C6234" s="1" t="s">
        <v>144</v>
      </c>
      <c r="D6234" s="1">
        <v>1269364671</v>
      </c>
      <c r="E6234" s="1" t="s">
        <v>137</v>
      </c>
      <c r="H6234" s="1" t="s">
        <v>138</v>
      </c>
      <c r="J6234" s="1">
        <v>19.22</v>
      </c>
      <c r="K6234" s="1">
        <v>20.656435999999999</v>
      </c>
      <c r="L6234" s="1">
        <v>0.928539</v>
      </c>
      <c r="M6234" s="1">
        <v>0.50789700000000004</v>
      </c>
      <c r="N6234" s="1" t="b">
        <v>1</v>
      </c>
      <c r="O6234" s="1">
        <v>1</v>
      </c>
    </row>
    <row r="6235" spans="1:15" x14ac:dyDescent="0.2">
      <c r="A6235" s="124">
        <v>44000.666666666664</v>
      </c>
      <c r="B6235" s="124">
        <v>44000.5</v>
      </c>
      <c r="C6235" s="1" t="s">
        <v>144</v>
      </c>
      <c r="D6235" s="1">
        <v>1269364671</v>
      </c>
      <c r="E6235" s="1" t="s">
        <v>137</v>
      </c>
      <c r="H6235" s="1" t="s">
        <v>138</v>
      </c>
      <c r="J6235" s="1">
        <v>20.46</v>
      </c>
      <c r="K6235" s="1">
        <v>22.487475</v>
      </c>
      <c r="L6235" s="1">
        <v>1.598884</v>
      </c>
      <c r="M6235" s="1">
        <v>0.428591</v>
      </c>
      <c r="N6235" s="1" t="b">
        <v>1</v>
      </c>
      <c r="O6235" s="1">
        <v>1</v>
      </c>
    </row>
    <row r="6236" spans="1:15" x14ac:dyDescent="0.2">
      <c r="A6236" s="124">
        <v>44000.708333333336</v>
      </c>
      <c r="B6236" s="124">
        <v>44000.541666666664</v>
      </c>
      <c r="C6236" s="1" t="s">
        <v>144</v>
      </c>
      <c r="D6236" s="1">
        <v>1269364671</v>
      </c>
      <c r="E6236" s="1" t="s">
        <v>137</v>
      </c>
      <c r="H6236" s="1" t="s">
        <v>138</v>
      </c>
      <c r="J6236" s="1">
        <v>22.24</v>
      </c>
      <c r="K6236" s="1">
        <v>24.710663</v>
      </c>
      <c r="L6236" s="1">
        <v>1.9861979999999999</v>
      </c>
      <c r="M6236" s="1">
        <v>0.48446499999999998</v>
      </c>
      <c r="N6236" s="1" t="b">
        <v>1</v>
      </c>
      <c r="O6236" s="1">
        <v>1</v>
      </c>
    </row>
    <row r="6237" spans="1:15" x14ac:dyDescent="0.2">
      <c r="A6237" s="124">
        <v>44000.75</v>
      </c>
      <c r="B6237" s="124">
        <v>44000.583333333336</v>
      </c>
      <c r="C6237" s="1" t="s">
        <v>144</v>
      </c>
      <c r="D6237" s="1">
        <v>1269364671</v>
      </c>
      <c r="E6237" s="1" t="s">
        <v>137</v>
      </c>
      <c r="H6237" s="1" t="s">
        <v>138</v>
      </c>
      <c r="J6237" s="1">
        <v>23.73</v>
      </c>
      <c r="K6237" s="1">
        <v>26.322234999999999</v>
      </c>
      <c r="L6237" s="1">
        <v>2.1655920000000002</v>
      </c>
      <c r="M6237" s="1">
        <v>0.42664299999999999</v>
      </c>
      <c r="N6237" s="1" t="b">
        <v>1</v>
      </c>
      <c r="O6237" s="1">
        <v>1</v>
      </c>
    </row>
    <row r="6238" spans="1:15" x14ac:dyDescent="0.2">
      <c r="A6238" s="124">
        <v>44000.791666666664</v>
      </c>
      <c r="B6238" s="124">
        <v>44000.625</v>
      </c>
      <c r="C6238" s="1" t="s">
        <v>144</v>
      </c>
      <c r="D6238" s="1">
        <v>1269364671</v>
      </c>
      <c r="E6238" s="1" t="s">
        <v>137</v>
      </c>
      <c r="H6238" s="1" t="s">
        <v>138</v>
      </c>
      <c r="J6238" s="1">
        <v>24.57</v>
      </c>
      <c r="K6238" s="1">
        <v>28.179183999999999</v>
      </c>
      <c r="L6238" s="1">
        <v>3.050119</v>
      </c>
      <c r="M6238" s="1">
        <v>0.55906500000000003</v>
      </c>
      <c r="N6238" s="1" t="b">
        <v>1</v>
      </c>
      <c r="O6238" s="1">
        <v>1</v>
      </c>
    </row>
    <row r="6239" spans="1:15" x14ac:dyDescent="0.2">
      <c r="A6239" s="124">
        <v>44000.833333333336</v>
      </c>
      <c r="B6239" s="124">
        <v>44000.666666666664</v>
      </c>
      <c r="C6239" s="1" t="s">
        <v>144</v>
      </c>
      <c r="D6239" s="1">
        <v>1269364671</v>
      </c>
      <c r="E6239" s="1" t="s">
        <v>137</v>
      </c>
      <c r="H6239" s="1" t="s">
        <v>138</v>
      </c>
      <c r="J6239" s="1">
        <v>27.12</v>
      </c>
      <c r="K6239" s="1">
        <v>30.705826999999999</v>
      </c>
      <c r="L6239" s="1">
        <v>2.9315720000000001</v>
      </c>
      <c r="M6239" s="1">
        <v>0.65425500000000003</v>
      </c>
      <c r="N6239" s="1" t="b">
        <v>1</v>
      </c>
      <c r="O6239" s="1">
        <v>1</v>
      </c>
    </row>
    <row r="6240" spans="1:15" x14ac:dyDescent="0.2">
      <c r="A6240" s="124">
        <v>44000.875</v>
      </c>
      <c r="B6240" s="124">
        <v>44000.708333333336</v>
      </c>
      <c r="C6240" s="1" t="s">
        <v>144</v>
      </c>
      <c r="D6240" s="1">
        <v>1269364671</v>
      </c>
      <c r="E6240" s="1" t="s">
        <v>137</v>
      </c>
      <c r="H6240" s="1" t="s">
        <v>138</v>
      </c>
      <c r="J6240" s="1">
        <v>28.04</v>
      </c>
      <c r="K6240" s="1">
        <v>29.351849000000001</v>
      </c>
      <c r="L6240" s="1">
        <v>0.64534599999999998</v>
      </c>
      <c r="M6240" s="1">
        <v>0.66650299999999996</v>
      </c>
      <c r="N6240" s="1" t="b">
        <v>1</v>
      </c>
      <c r="O6240" s="1">
        <v>1</v>
      </c>
    </row>
    <row r="6241" spans="1:15" x14ac:dyDescent="0.2">
      <c r="A6241" s="124">
        <v>44000.916666666664</v>
      </c>
      <c r="B6241" s="124">
        <v>44000.75</v>
      </c>
      <c r="C6241" s="1" t="s">
        <v>144</v>
      </c>
      <c r="D6241" s="1">
        <v>1269364671</v>
      </c>
      <c r="E6241" s="1" t="s">
        <v>137</v>
      </c>
      <c r="H6241" s="1" t="s">
        <v>138</v>
      </c>
      <c r="J6241" s="1">
        <v>24.76</v>
      </c>
      <c r="K6241" s="1">
        <v>25.284397999999999</v>
      </c>
      <c r="L6241" s="1">
        <v>5.8617000000000002E-2</v>
      </c>
      <c r="M6241" s="1">
        <v>0.465781</v>
      </c>
      <c r="N6241" s="1" t="b">
        <v>1</v>
      </c>
      <c r="O6241" s="1">
        <v>1</v>
      </c>
    </row>
    <row r="6242" spans="1:15" x14ac:dyDescent="0.2">
      <c r="A6242" s="124">
        <v>44000.958333333336</v>
      </c>
      <c r="B6242" s="124">
        <v>44000.791666666664</v>
      </c>
      <c r="C6242" s="1" t="s">
        <v>144</v>
      </c>
      <c r="D6242" s="1">
        <v>1269364671</v>
      </c>
      <c r="E6242" s="1" t="s">
        <v>137</v>
      </c>
      <c r="H6242" s="1" t="s">
        <v>138</v>
      </c>
      <c r="J6242" s="1">
        <v>21.51</v>
      </c>
      <c r="K6242" s="1">
        <v>22.18741</v>
      </c>
      <c r="L6242" s="1">
        <v>0.244779</v>
      </c>
      <c r="M6242" s="1">
        <v>0.43263099999999999</v>
      </c>
      <c r="N6242" s="1" t="b">
        <v>1</v>
      </c>
      <c r="O6242" s="1">
        <v>1</v>
      </c>
    </row>
    <row r="6243" spans="1:15" x14ac:dyDescent="0.2">
      <c r="A6243" s="124">
        <v>44001</v>
      </c>
      <c r="B6243" s="124">
        <v>44000.833333333336</v>
      </c>
      <c r="C6243" s="1" t="s">
        <v>144</v>
      </c>
      <c r="D6243" s="1">
        <v>1269364671</v>
      </c>
      <c r="E6243" s="1" t="s">
        <v>137</v>
      </c>
      <c r="H6243" s="1" t="s">
        <v>138</v>
      </c>
      <c r="J6243" s="1">
        <v>20.11</v>
      </c>
      <c r="K6243" s="1">
        <v>20.769334000000001</v>
      </c>
      <c r="L6243" s="1">
        <v>0.18912699999999999</v>
      </c>
      <c r="M6243" s="1">
        <v>0.47020699999999999</v>
      </c>
      <c r="N6243" s="1" t="b">
        <v>1</v>
      </c>
      <c r="O6243" s="1">
        <v>1</v>
      </c>
    </row>
    <row r="6244" spans="1:15" x14ac:dyDescent="0.2">
      <c r="A6244" s="124">
        <v>44001.041666666664</v>
      </c>
      <c r="B6244" s="124">
        <v>44000.875</v>
      </c>
      <c r="C6244" s="1" t="s">
        <v>144</v>
      </c>
      <c r="D6244" s="1">
        <v>1269364671</v>
      </c>
      <c r="E6244" s="1" t="s">
        <v>137</v>
      </c>
      <c r="H6244" s="1" t="s">
        <v>138</v>
      </c>
      <c r="J6244" s="1">
        <v>18.93</v>
      </c>
      <c r="K6244" s="1">
        <v>19.8367</v>
      </c>
      <c r="L6244" s="1">
        <v>0.40466200000000002</v>
      </c>
      <c r="M6244" s="1">
        <v>0.50203799999999998</v>
      </c>
      <c r="N6244" s="1" t="b">
        <v>1</v>
      </c>
      <c r="O6244" s="1">
        <v>1</v>
      </c>
    </row>
    <row r="6245" spans="1:15" x14ac:dyDescent="0.2">
      <c r="A6245" s="124">
        <v>44001.083333333336</v>
      </c>
      <c r="B6245" s="124">
        <v>44000.916666666664</v>
      </c>
      <c r="C6245" s="1" t="s">
        <v>144</v>
      </c>
      <c r="D6245" s="1">
        <v>1269364671</v>
      </c>
      <c r="E6245" s="1" t="s">
        <v>137</v>
      </c>
      <c r="H6245" s="1" t="s">
        <v>138</v>
      </c>
      <c r="J6245" s="1">
        <v>18.53</v>
      </c>
      <c r="K6245" s="1">
        <v>19.563416</v>
      </c>
      <c r="L6245" s="1">
        <v>0.40260000000000001</v>
      </c>
      <c r="M6245" s="1">
        <v>0.63081600000000004</v>
      </c>
      <c r="N6245" s="1" t="b">
        <v>1</v>
      </c>
      <c r="O6245" s="1">
        <v>1</v>
      </c>
    </row>
    <row r="6246" spans="1:15" x14ac:dyDescent="0.2">
      <c r="A6246" s="124">
        <v>44001.125</v>
      </c>
      <c r="B6246" s="124">
        <v>44000.958333333336</v>
      </c>
      <c r="C6246" s="1" t="s">
        <v>144</v>
      </c>
      <c r="D6246" s="1">
        <v>1269364671</v>
      </c>
      <c r="E6246" s="1" t="s">
        <v>137</v>
      </c>
      <c r="H6246" s="1" t="s">
        <v>138</v>
      </c>
      <c r="J6246" s="1">
        <v>16.02</v>
      </c>
      <c r="K6246" s="1">
        <v>16.914366999999999</v>
      </c>
      <c r="L6246" s="1">
        <v>0.29811199999999999</v>
      </c>
      <c r="M6246" s="1">
        <v>0.59625499999999998</v>
      </c>
      <c r="N6246" s="1" t="b">
        <v>1</v>
      </c>
      <c r="O6246" s="1">
        <v>1</v>
      </c>
    </row>
    <row r="6247" spans="1:15" x14ac:dyDescent="0.2">
      <c r="A6247" s="124">
        <v>44001.166666666664</v>
      </c>
      <c r="B6247" s="124">
        <v>44001</v>
      </c>
      <c r="C6247" s="1" t="s">
        <v>144</v>
      </c>
      <c r="D6247" s="1">
        <v>1269364671</v>
      </c>
      <c r="E6247" s="1" t="s">
        <v>137</v>
      </c>
      <c r="H6247" s="1" t="s">
        <v>138</v>
      </c>
      <c r="J6247" s="1">
        <v>12.93</v>
      </c>
      <c r="K6247" s="1">
        <v>13.269308000000001</v>
      </c>
      <c r="L6247" s="1">
        <v>1.122E-3</v>
      </c>
      <c r="M6247" s="1">
        <v>0.33818599999999999</v>
      </c>
      <c r="N6247" s="1" t="b">
        <v>1</v>
      </c>
      <c r="O6247" s="1">
        <v>1</v>
      </c>
    </row>
    <row r="6248" spans="1:15" x14ac:dyDescent="0.2">
      <c r="A6248" s="124">
        <v>44001.208333333336</v>
      </c>
      <c r="B6248" s="124">
        <v>44001.041666666664</v>
      </c>
      <c r="C6248" s="1" t="s">
        <v>144</v>
      </c>
      <c r="D6248" s="1">
        <v>1269364671</v>
      </c>
      <c r="E6248" s="1" t="s">
        <v>137</v>
      </c>
      <c r="H6248" s="1" t="s">
        <v>138</v>
      </c>
      <c r="J6248" s="1">
        <v>11.9</v>
      </c>
      <c r="K6248" s="1">
        <v>12.247588</v>
      </c>
      <c r="L6248" s="1">
        <v>1.572E-3</v>
      </c>
      <c r="M6248" s="1">
        <v>0.34601599999999999</v>
      </c>
      <c r="N6248" s="1" t="b">
        <v>1</v>
      </c>
      <c r="O6248" s="1">
        <v>1</v>
      </c>
    </row>
    <row r="6249" spans="1:15" x14ac:dyDescent="0.2">
      <c r="A6249" s="124">
        <v>44001.25</v>
      </c>
      <c r="B6249" s="124">
        <v>44001.083333333336</v>
      </c>
      <c r="C6249" s="1" t="s">
        <v>144</v>
      </c>
      <c r="D6249" s="1">
        <v>1269364671</v>
      </c>
      <c r="E6249" s="1" t="s">
        <v>137</v>
      </c>
      <c r="H6249" s="1" t="s">
        <v>138</v>
      </c>
      <c r="J6249" s="1">
        <v>11.49</v>
      </c>
      <c r="K6249" s="1">
        <v>11.850547000000001</v>
      </c>
      <c r="L6249" s="1">
        <v>1.5216E-2</v>
      </c>
      <c r="M6249" s="1">
        <v>0.345331</v>
      </c>
      <c r="N6249" s="1" t="b">
        <v>1</v>
      </c>
      <c r="O6249" s="1">
        <v>1</v>
      </c>
    </row>
    <row r="6250" spans="1:15" x14ac:dyDescent="0.2">
      <c r="A6250" s="124">
        <v>44001.291666666664</v>
      </c>
      <c r="B6250" s="124">
        <v>44001.125</v>
      </c>
      <c r="C6250" s="1" t="s">
        <v>144</v>
      </c>
      <c r="D6250" s="1">
        <v>1269364671</v>
      </c>
      <c r="E6250" s="1" t="s">
        <v>137</v>
      </c>
      <c r="H6250" s="1" t="s">
        <v>138</v>
      </c>
      <c r="J6250" s="1">
        <v>11.05</v>
      </c>
      <c r="K6250" s="1">
        <v>11.439171</v>
      </c>
      <c r="L6250" s="1">
        <v>2.3248999999999999E-2</v>
      </c>
      <c r="M6250" s="1">
        <v>0.36592200000000003</v>
      </c>
      <c r="N6250" s="1" t="b">
        <v>1</v>
      </c>
      <c r="O6250" s="1">
        <v>1</v>
      </c>
    </row>
    <row r="6251" spans="1:15" x14ac:dyDescent="0.2">
      <c r="A6251" s="124">
        <v>44001.333333333336</v>
      </c>
      <c r="B6251" s="124">
        <v>44001.166666666664</v>
      </c>
      <c r="C6251" s="1" t="s">
        <v>144</v>
      </c>
      <c r="D6251" s="1">
        <v>1269364671</v>
      </c>
      <c r="E6251" s="1" t="s">
        <v>137</v>
      </c>
      <c r="H6251" s="1" t="s">
        <v>138</v>
      </c>
      <c r="J6251" s="1">
        <v>11.05</v>
      </c>
      <c r="K6251" s="1">
        <v>11.424569999999999</v>
      </c>
      <c r="L6251" s="1">
        <v>2.6227E-2</v>
      </c>
      <c r="M6251" s="1">
        <v>0.34834300000000001</v>
      </c>
      <c r="N6251" s="1" t="b">
        <v>1</v>
      </c>
      <c r="O6251" s="1">
        <v>1</v>
      </c>
    </row>
    <row r="6252" spans="1:15" x14ac:dyDescent="0.2">
      <c r="A6252" s="124">
        <v>44001.375</v>
      </c>
      <c r="B6252" s="124">
        <v>44001.208333333336</v>
      </c>
      <c r="C6252" s="1" t="s">
        <v>144</v>
      </c>
      <c r="D6252" s="1">
        <v>1269364671</v>
      </c>
      <c r="E6252" s="1" t="s">
        <v>137</v>
      </c>
      <c r="H6252" s="1" t="s">
        <v>138</v>
      </c>
      <c r="J6252" s="1">
        <v>11.37</v>
      </c>
      <c r="K6252" s="1">
        <v>11.728180999999999</v>
      </c>
      <c r="L6252" s="1">
        <v>1.2107E-2</v>
      </c>
      <c r="M6252" s="1">
        <v>0.34607399999999999</v>
      </c>
      <c r="N6252" s="1" t="b">
        <v>1</v>
      </c>
      <c r="O6252" s="1">
        <v>1</v>
      </c>
    </row>
    <row r="6253" spans="1:15" x14ac:dyDescent="0.2">
      <c r="A6253" s="124">
        <v>44001.416666666664</v>
      </c>
      <c r="B6253" s="124">
        <v>44001.25</v>
      </c>
      <c r="C6253" s="1" t="s">
        <v>144</v>
      </c>
      <c r="D6253" s="1">
        <v>1269364671</v>
      </c>
      <c r="E6253" s="1" t="s">
        <v>137</v>
      </c>
      <c r="H6253" s="1" t="s">
        <v>138</v>
      </c>
      <c r="J6253" s="1">
        <v>11.85</v>
      </c>
      <c r="K6253" s="1">
        <v>12.275867999999999</v>
      </c>
      <c r="L6253" s="1">
        <v>2.7109999999999999E-3</v>
      </c>
      <c r="M6253" s="1">
        <v>0.42315700000000001</v>
      </c>
      <c r="N6253" s="1" t="b">
        <v>1</v>
      </c>
      <c r="O6253" s="1">
        <v>1</v>
      </c>
    </row>
    <row r="6254" spans="1:15" x14ac:dyDescent="0.2">
      <c r="A6254" s="124">
        <v>44001.458333333336</v>
      </c>
      <c r="B6254" s="124">
        <v>44001.291666666664</v>
      </c>
      <c r="C6254" s="1" t="s">
        <v>144</v>
      </c>
      <c r="D6254" s="1">
        <v>1269364671</v>
      </c>
      <c r="E6254" s="1" t="s">
        <v>137</v>
      </c>
      <c r="H6254" s="1" t="s">
        <v>138</v>
      </c>
      <c r="J6254" s="1">
        <v>14.51</v>
      </c>
      <c r="K6254" s="1">
        <v>14.974055</v>
      </c>
      <c r="L6254" s="1">
        <v>2.5361999999999999E-2</v>
      </c>
      <c r="M6254" s="1">
        <v>0.438693</v>
      </c>
      <c r="N6254" s="1" t="b">
        <v>1</v>
      </c>
      <c r="O6254" s="1">
        <v>1</v>
      </c>
    </row>
    <row r="6255" spans="1:15" x14ac:dyDescent="0.2">
      <c r="A6255" s="124">
        <v>44001.5</v>
      </c>
      <c r="B6255" s="124">
        <v>44001.333333333336</v>
      </c>
      <c r="C6255" s="1" t="s">
        <v>144</v>
      </c>
      <c r="D6255" s="1">
        <v>1269364671</v>
      </c>
      <c r="E6255" s="1" t="s">
        <v>137</v>
      </c>
      <c r="H6255" s="1" t="s">
        <v>138</v>
      </c>
      <c r="J6255" s="1">
        <v>16.399999999999999</v>
      </c>
      <c r="K6255" s="1">
        <v>16.892596999999999</v>
      </c>
      <c r="L6255" s="1">
        <v>2.6200000000000003E-4</v>
      </c>
      <c r="M6255" s="1">
        <v>0.49233500000000002</v>
      </c>
      <c r="N6255" s="1" t="b">
        <v>1</v>
      </c>
      <c r="O6255" s="1">
        <v>1</v>
      </c>
    </row>
    <row r="6256" spans="1:15" x14ac:dyDescent="0.2">
      <c r="A6256" s="124">
        <v>44001.541666666664</v>
      </c>
      <c r="B6256" s="124">
        <v>44001.375</v>
      </c>
      <c r="C6256" s="1" t="s">
        <v>144</v>
      </c>
      <c r="D6256" s="1">
        <v>1269364671</v>
      </c>
      <c r="E6256" s="1" t="s">
        <v>137</v>
      </c>
      <c r="H6256" s="1" t="s">
        <v>138</v>
      </c>
      <c r="J6256" s="1">
        <v>18.05</v>
      </c>
      <c r="K6256" s="1">
        <v>18.643084000000002</v>
      </c>
      <c r="L6256" s="1">
        <v>5.1253E-2</v>
      </c>
      <c r="M6256" s="1">
        <v>0.54183099999999995</v>
      </c>
      <c r="N6256" s="1" t="b">
        <v>1</v>
      </c>
      <c r="O6256" s="1">
        <v>1</v>
      </c>
    </row>
    <row r="6257" spans="1:15" x14ac:dyDescent="0.2">
      <c r="A6257" s="124">
        <v>44001.583333333336</v>
      </c>
      <c r="B6257" s="124">
        <v>44001.416666666664</v>
      </c>
      <c r="C6257" s="1" t="s">
        <v>144</v>
      </c>
      <c r="D6257" s="1">
        <v>1269364671</v>
      </c>
      <c r="E6257" s="1" t="s">
        <v>137</v>
      </c>
      <c r="H6257" s="1" t="s">
        <v>138</v>
      </c>
      <c r="J6257" s="1">
        <v>19.309999999999999</v>
      </c>
      <c r="K6257" s="1">
        <v>19.872232</v>
      </c>
      <c r="L6257" s="1">
        <v>1.9359000000000001E-2</v>
      </c>
      <c r="M6257" s="1">
        <v>0.54287300000000005</v>
      </c>
      <c r="N6257" s="1" t="b">
        <v>1</v>
      </c>
      <c r="O6257" s="1">
        <v>1</v>
      </c>
    </row>
    <row r="6258" spans="1:15" x14ac:dyDescent="0.2">
      <c r="A6258" s="124">
        <v>44001.625</v>
      </c>
      <c r="B6258" s="124">
        <v>44001.458333333336</v>
      </c>
      <c r="C6258" s="1" t="s">
        <v>144</v>
      </c>
      <c r="D6258" s="1">
        <v>1269364671</v>
      </c>
      <c r="E6258" s="1" t="s">
        <v>137</v>
      </c>
      <c r="H6258" s="1" t="s">
        <v>138</v>
      </c>
      <c r="J6258" s="1">
        <v>20.96</v>
      </c>
      <c r="K6258" s="1">
        <v>21.584945999999999</v>
      </c>
      <c r="L6258" s="1">
        <v>4.2583000000000003E-2</v>
      </c>
      <c r="M6258" s="1">
        <v>0.58236299999999996</v>
      </c>
      <c r="N6258" s="1" t="b">
        <v>1</v>
      </c>
      <c r="O6258" s="1">
        <v>1</v>
      </c>
    </row>
    <row r="6259" spans="1:15" x14ac:dyDescent="0.2">
      <c r="A6259" s="124">
        <v>44001.666666666664</v>
      </c>
      <c r="B6259" s="124">
        <v>44001.5</v>
      </c>
      <c r="C6259" s="1" t="s">
        <v>144</v>
      </c>
      <c r="D6259" s="1">
        <v>1269364671</v>
      </c>
      <c r="E6259" s="1" t="s">
        <v>137</v>
      </c>
      <c r="H6259" s="1" t="s">
        <v>138</v>
      </c>
      <c r="J6259" s="1">
        <v>22.13</v>
      </c>
      <c r="K6259" s="1">
        <v>24.406566000000002</v>
      </c>
      <c r="L6259" s="1">
        <v>1.7533829999999999</v>
      </c>
      <c r="M6259" s="1">
        <v>0.52318299999999995</v>
      </c>
      <c r="N6259" s="1" t="b">
        <v>1</v>
      </c>
      <c r="O6259" s="1">
        <v>1</v>
      </c>
    </row>
    <row r="6260" spans="1:15" x14ac:dyDescent="0.2">
      <c r="A6260" s="124">
        <v>44001.708333333336</v>
      </c>
      <c r="B6260" s="124">
        <v>44001.541666666664</v>
      </c>
      <c r="C6260" s="1" t="s">
        <v>144</v>
      </c>
      <c r="D6260" s="1">
        <v>1269364671</v>
      </c>
      <c r="E6260" s="1" t="s">
        <v>137</v>
      </c>
      <c r="H6260" s="1" t="s">
        <v>138</v>
      </c>
      <c r="J6260" s="1">
        <v>24.61</v>
      </c>
      <c r="K6260" s="1">
        <v>27.016233</v>
      </c>
      <c r="L6260" s="1">
        <v>1.8297859999999999</v>
      </c>
      <c r="M6260" s="1">
        <v>0.57644700000000004</v>
      </c>
      <c r="N6260" s="1" t="b">
        <v>1</v>
      </c>
      <c r="O6260" s="1">
        <v>1</v>
      </c>
    </row>
    <row r="6261" spans="1:15" x14ac:dyDescent="0.2">
      <c r="A6261" s="124">
        <v>44001.75</v>
      </c>
      <c r="B6261" s="124">
        <v>44001.583333333336</v>
      </c>
      <c r="C6261" s="1" t="s">
        <v>144</v>
      </c>
      <c r="D6261" s="1">
        <v>1269364671</v>
      </c>
      <c r="E6261" s="1" t="s">
        <v>137</v>
      </c>
      <c r="H6261" s="1" t="s">
        <v>138</v>
      </c>
      <c r="J6261" s="1">
        <v>27.29</v>
      </c>
      <c r="K6261" s="1">
        <v>31.945765999999999</v>
      </c>
      <c r="L6261" s="1">
        <v>4.142887</v>
      </c>
      <c r="M6261" s="1">
        <v>0.51287899999999997</v>
      </c>
      <c r="N6261" s="1" t="b">
        <v>1</v>
      </c>
      <c r="O6261" s="1">
        <v>1</v>
      </c>
    </row>
    <row r="6262" spans="1:15" x14ac:dyDescent="0.2">
      <c r="A6262" s="124">
        <v>44001.791666666664</v>
      </c>
      <c r="B6262" s="124">
        <v>44001.625</v>
      </c>
      <c r="C6262" s="1" t="s">
        <v>144</v>
      </c>
      <c r="D6262" s="1">
        <v>1269364671</v>
      </c>
      <c r="E6262" s="1" t="s">
        <v>137</v>
      </c>
      <c r="H6262" s="1" t="s">
        <v>138</v>
      </c>
      <c r="J6262" s="1">
        <v>28.18</v>
      </c>
      <c r="K6262" s="1">
        <v>32.345979</v>
      </c>
      <c r="L6262" s="1">
        <v>3.528448</v>
      </c>
      <c r="M6262" s="1">
        <v>0.63753099999999996</v>
      </c>
      <c r="N6262" s="1" t="b">
        <v>1</v>
      </c>
      <c r="O6262" s="1">
        <v>1</v>
      </c>
    </row>
    <row r="6263" spans="1:15" x14ac:dyDescent="0.2">
      <c r="A6263" s="124">
        <v>44001.833333333336</v>
      </c>
      <c r="B6263" s="124">
        <v>44001.666666666664</v>
      </c>
      <c r="C6263" s="1" t="s">
        <v>144</v>
      </c>
      <c r="D6263" s="1">
        <v>1269364671</v>
      </c>
      <c r="E6263" s="1" t="s">
        <v>137</v>
      </c>
      <c r="H6263" s="1" t="s">
        <v>138</v>
      </c>
      <c r="J6263" s="1">
        <v>30.8</v>
      </c>
      <c r="K6263" s="1">
        <v>36.668385999999998</v>
      </c>
      <c r="L6263" s="1">
        <v>5.0815089999999996</v>
      </c>
      <c r="M6263" s="1">
        <v>0.78687700000000005</v>
      </c>
      <c r="N6263" s="1" t="b">
        <v>1</v>
      </c>
      <c r="O6263" s="1">
        <v>1</v>
      </c>
    </row>
    <row r="6264" spans="1:15" x14ac:dyDescent="0.2">
      <c r="A6264" s="124">
        <v>44001.875</v>
      </c>
      <c r="B6264" s="124">
        <v>44001.708333333336</v>
      </c>
      <c r="C6264" s="1" t="s">
        <v>144</v>
      </c>
      <c r="D6264" s="1">
        <v>1269364671</v>
      </c>
      <c r="E6264" s="1" t="s">
        <v>137</v>
      </c>
      <c r="H6264" s="1" t="s">
        <v>138</v>
      </c>
      <c r="J6264" s="1">
        <v>30.25</v>
      </c>
      <c r="K6264" s="1">
        <v>35.264598999999997</v>
      </c>
      <c r="L6264" s="1">
        <v>4.3341229999999999</v>
      </c>
      <c r="M6264" s="1">
        <v>0.68047599999999997</v>
      </c>
      <c r="N6264" s="1" t="b">
        <v>1</v>
      </c>
      <c r="O6264" s="1">
        <v>1</v>
      </c>
    </row>
    <row r="6265" spans="1:15" x14ac:dyDescent="0.2">
      <c r="A6265" s="124">
        <v>44001.916666666664</v>
      </c>
      <c r="B6265" s="124">
        <v>44001.75</v>
      </c>
      <c r="C6265" s="1" t="s">
        <v>144</v>
      </c>
      <c r="D6265" s="1">
        <v>1269364671</v>
      </c>
      <c r="E6265" s="1" t="s">
        <v>137</v>
      </c>
      <c r="H6265" s="1" t="s">
        <v>138</v>
      </c>
      <c r="J6265" s="1">
        <v>25.9</v>
      </c>
      <c r="K6265" s="1">
        <v>27.961441000000001</v>
      </c>
      <c r="L6265" s="1">
        <v>1.6231949999999999</v>
      </c>
      <c r="M6265" s="1">
        <v>0.43824600000000002</v>
      </c>
      <c r="N6265" s="1" t="b">
        <v>1</v>
      </c>
      <c r="O6265" s="1">
        <v>1</v>
      </c>
    </row>
    <row r="6266" spans="1:15" x14ac:dyDescent="0.2">
      <c r="A6266" s="124">
        <v>44001.958333333336</v>
      </c>
      <c r="B6266" s="124">
        <v>44001.791666666664</v>
      </c>
      <c r="C6266" s="1" t="s">
        <v>144</v>
      </c>
      <c r="D6266" s="1">
        <v>1269364671</v>
      </c>
      <c r="E6266" s="1" t="s">
        <v>137</v>
      </c>
      <c r="H6266" s="1" t="s">
        <v>138</v>
      </c>
      <c r="J6266" s="1">
        <v>22.43</v>
      </c>
      <c r="K6266" s="1">
        <v>23.613479000000002</v>
      </c>
      <c r="L6266" s="1">
        <v>0.763351</v>
      </c>
      <c r="M6266" s="1">
        <v>0.420128</v>
      </c>
      <c r="N6266" s="1" t="b">
        <v>1</v>
      </c>
      <c r="O6266" s="1">
        <v>1</v>
      </c>
    </row>
    <row r="6267" spans="1:15" x14ac:dyDescent="0.2">
      <c r="A6267" s="124">
        <v>44002</v>
      </c>
      <c r="B6267" s="124">
        <v>44001.833333333336</v>
      </c>
      <c r="C6267" s="1" t="s">
        <v>144</v>
      </c>
      <c r="D6267" s="1">
        <v>1269364671</v>
      </c>
      <c r="E6267" s="1" t="s">
        <v>137</v>
      </c>
      <c r="H6267" s="1" t="s">
        <v>138</v>
      </c>
      <c r="J6267" s="1">
        <v>20.46</v>
      </c>
      <c r="K6267" s="1">
        <v>21.539764000000002</v>
      </c>
      <c r="L6267" s="1">
        <v>0.60672800000000005</v>
      </c>
      <c r="M6267" s="1">
        <v>0.47303600000000001</v>
      </c>
      <c r="N6267" s="1" t="b">
        <v>1</v>
      </c>
      <c r="O6267" s="1">
        <v>1</v>
      </c>
    </row>
    <row r="6268" spans="1:15" x14ac:dyDescent="0.2">
      <c r="A6268" s="124">
        <v>44002.041666666664</v>
      </c>
      <c r="B6268" s="124">
        <v>44001.875</v>
      </c>
      <c r="C6268" s="1" t="s">
        <v>144</v>
      </c>
      <c r="D6268" s="1">
        <v>1269364671</v>
      </c>
      <c r="E6268" s="1" t="s">
        <v>137</v>
      </c>
      <c r="H6268" s="1" t="s">
        <v>138</v>
      </c>
      <c r="J6268" s="1">
        <v>19.29</v>
      </c>
      <c r="K6268" s="1">
        <v>20.255352999999999</v>
      </c>
      <c r="L6268" s="1">
        <v>0.45273600000000003</v>
      </c>
      <c r="M6268" s="1">
        <v>0.51261699999999999</v>
      </c>
      <c r="N6268" s="1" t="b">
        <v>1</v>
      </c>
      <c r="O6268" s="1">
        <v>1</v>
      </c>
    </row>
    <row r="6269" spans="1:15" x14ac:dyDescent="0.2">
      <c r="A6269" s="124">
        <v>44002.083333333336</v>
      </c>
      <c r="B6269" s="124">
        <v>44001.916666666664</v>
      </c>
      <c r="C6269" s="1" t="s">
        <v>144</v>
      </c>
      <c r="D6269" s="1">
        <v>1269364671</v>
      </c>
      <c r="E6269" s="1" t="s">
        <v>137</v>
      </c>
      <c r="H6269" s="1" t="s">
        <v>138</v>
      </c>
      <c r="J6269" s="1">
        <v>17.93</v>
      </c>
      <c r="K6269" s="1">
        <v>19.024840999999999</v>
      </c>
      <c r="L6269" s="1">
        <v>0.52357900000000002</v>
      </c>
      <c r="M6269" s="1">
        <v>0.57126200000000005</v>
      </c>
      <c r="N6269" s="1" t="b">
        <v>1</v>
      </c>
      <c r="O6269" s="1">
        <v>1</v>
      </c>
    </row>
    <row r="6270" spans="1:15" x14ac:dyDescent="0.2">
      <c r="A6270" s="124">
        <v>44002.125</v>
      </c>
      <c r="B6270" s="124">
        <v>44001.958333333336</v>
      </c>
      <c r="C6270" s="1" t="s">
        <v>144</v>
      </c>
      <c r="D6270" s="1">
        <v>1269364671</v>
      </c>
      <c r="E6270" s="1" t="s">
        <v>137</v>
      </c>
      <c r="H6270" s="1" t="s">
        <v>138</v>
      </c>
      <c r="J6270" s="1">
        <v>16.22</v>
      </c>
      <c r="K6270" s="1">
        <v>17.021404</v>
      </c>
      <c r="L6270" s="1">
        <v>0.20160600000000001</v>
      </c>
      <c r="M6270" s="1">
        <v>0.59979800000000005</v>
      </c>
      <c r="N6270" s="1" t="b">
        <v>1</v>
      </c>
      <c r="O6270" s="1">
        <v>1</v>
      </c>
    </row>
    <row r="6271" spans="1:15" x14ac:dyDescent="0.2">
      <c r="A6271" s="124">
        <v>44002.166666666664</v>
      </c>
      <c r="B6271" s="124">
        <v>44002</v>
      </c>
      <c r="C6271" s="1" t="s">
        <v>144</v>
      </c>
      <c r="D6271" s="1">
        <v>1269364671</v>
      </c>
      <c r="E6271" s="1" t="s">
        <v>137</v>
      </c>
      <c r="H6271" s="1" t="s">
        <v>138</v>
      </c>
      <c r="J6271" s="1">
        <v>14.67</v>
      </c>
      <c r="K6271" s="1">
        <v>15.085901</v>
      </c>
      <c r="L6271" s="1">
        <v>3.0193000000000001E-2</v>
      </c>
      <c r="M6271" s="1">
        <v>0.385708</v>
      </c>
      <c r="N6271" s="1" t="b">
        <v>1</v>
      </c>
      <c r="O6271" s="1">
        <v>1</v>
      </c>
    </row>
    <row r="6272" spans="1:15" x14ac:dyDescent="0.2">
      <c r="A6272" s="124">
        <v>44002.208333333336</v>
      </c>
      <c r="B6272" s="124">
        <v>44002.041666666664</v>
      </c>
      <c r="C6272" s="1" t="s">
        <v>144</v>
      </c>
      <c r="D6272" s="1">
        <v>1269364671</v>
      </c>
      <c r="E6272" s="1" t="s">
        <v>137</v>
      </c>
      <c r="H6272" s="1" t="s">
        <v>138</v>
      </c>
      <c r="J6272" s="1">
        <v>13.42</v>
      </c>
      <c r="K6272" s="1">
        <v>13.778819</v>
      </c>
      <c r="L6272" s="1">
        <v>1.6496E-2</v>
      </c>
      <c r="M6272" s="1">
        <v>0.34232299999999999</v>
      </c>
      <c r="N6272" s="1" t="b">
        <v>1</v>
      </c>
      <c r="O6272" s="1">
        <v>1</v>
      </c>
    </row>
    <row r="6273" spans="1:15" x14ac:dyDescent="0.2">
      <c r="A6273" s="124">
        <v>44002.25</v>
      </c>
      <c r="B6273" s="124">
        <v>44002.083333333336</v>
      </c>
      <c r="C6273" s="1" t="s">
        <v>144</v>
      </c>
      <c r="D6273" s="1">
        <v>1269364671</v>
      </c>
      <c r="E6273" s="1" t="s">
        <v>137</v>
      </c>
      <c r="H6273" s="1" t="s">
        <v>138</v>
      </c>
      <c r="J6273" s="1">
        <v>13.07</v>
      </c>
      <c r="K6273" s="1">
        <v>13.392477</v>
      </c>
      <c r="L6273" s="1">
        <v>2.0666E-2</v>
      </c>
      <c r="M6273" s="1">
        <v>0.301811</v>
      </c>
      <c r="N6273" s="1" t="b">
        <v>1</v>
      </c>
      <c r="O6273" s="1">
        <v>1</v>
      </c>
    </row>
    <row r="6274" spans="1:15" x14ac:dyDescent="0.2">
      <c r="A6274" s="124">
        <v>44002.291666666664</v>
      </c>
      <c r="B6274" s="124">
        <v>44002.125</v>
      </c>
      <c r="C6274" s="1" t="s">
        <v>144</v>
      </c>
      <c r="D6274" s="1">
        <v>1269364671</v>
      </c>
      <c r="E6274" s="1" t="s">
        <v>137</v>
      </c>
      <c r="H6274" s="1" t="s">
        <v>138</v>
      </c>
      <c r="J6274" s="1">
        <v>12.14</v>
      </c>
      <c r="K6274" s="1">
        <v>12.427296999999999</v>
      </c>
      <c r="L6274" s="1">
        <v>1.1538E-2</v>
      </c>
      <c r="M6274" s="1">
        <v>0.27575899999999998</v>
      </c>
      <c r="N6274" s="1" t="b">
        <v>1</v>
      </c>
      <c r="O6274" s="1">
        <v>1</v>
      </c>
    </row>
    <row r="6275" spans="1:15" x14ac:dyDescent="0.2">
      <c r="A6275" s="124">
        <v>44002.333333333336</v>
      </c>
      <c r="B6275" s="124">
        <v>44002.166666666664</v>
      </c>
      <c r="C6275" s="1" t="s">
        <v>144</v>
      </c>
      <c r="D6275" s="1">
        <v>1269364671</v>
      </c>
      <c r="E6275" s="1" t="s">
        <v>137</v>
      </c>
      <c r="H6275" s="1" t="s">
        <v>138</v>
      </c>
      <c r="J6275" s="1">
        <v>11.8</v>
      </c>
      <c r="K6275" s="1">
        <v>12.092954000000001</v>
      </c>
      <c r="L6275" s="1">
        <v>1.814E-2</v>
      </c>
      <c r="M6275" s="1">
        <v>0.274814</v>
      </c>
      <c r="N6275" s="1" t="b">
        <v>1</v>
      </c>
      <c r="O6275" s="1">
        <v>1</v>
      </c>
    </row>
    <row r="6276" spans="1:15" x14ac:dyDescent="0.2">
      <c r="A6276" s="124">
        <v>44002.375</v>
      </c>
      <c r="B6276" s="124">
        <v>44002.208333333336</v>
      </c>
      <c r="C6276" s="1" t="s">
        <v>144</v>
      </c>
      <c r="D6276" s="1">
        <v>1269364671</v>
      </c>
      <c r="E6276" s="1" t="s">
        <v>137</v>
      </c>
      <c r="H6276" s="1" t="s">
        <v>138</v>
      </c>
      <c r="J6276" s="1">
        <v>11.67</v>
      </c>
      <c r="K6276" s="1">
        <v>11.93323</v>
      </c>
      <c r="L6276" s="1">
        <v>1.6586E-2</v>
      </c>
      <c r="M6276" s="1">
        <v>0.246644</v>
      </c>
      <c r="N6276" s="1" t="b">
        <v>1</v>
      </c>
      <c r="O6276" s="1">
        <v>1</v>
      </c>
    </row>
    <row r="6277" spans="1:15" x14ac:dyDescent="0.2">
      <c r="A6277" s="124">
        <v>44002.416666666664</v>
      </c>
      <c r="B6277" s="124">
        <v>44002.25</v>
      </c>
      <c r="C6277" s="1" t="s">
        <v>144</v>
      </c>
      <c r="D6277" s="1">
        <v>1269364671</v>
      </c>
      <c r="E6277" s="1" t="s">
        <v>137</v>
      </c>
      <c r="H6277" s="1" t="s">
        <v>138</v>
      </c>
      <c r="J6277" s="1">
        <v>10.72</v>
      </c>
      <c r="K6277" s="1">
        <v>10.973723</v>
      </c>
      <c r="L6277" s="1">
        <v>1.2005E-2</v>
      </c>
      <c r="M6277" s="1">
        <v>0.24171799999999999</v>
      </c>
      <c r="N6277" s="1" t="b">
        <v>1</v>
      </c>
      <c r="O6277" s="1">
        <v>1</v>
      </c>
    </row>
    <row r="6278" spans="1:15" x14ac:dyDescent="0.2">
      <c r="A6278" s="124">
        <v>44002.458333333336</v>
      </c>
      <c r="B6278" s="124">
        <v>44002.291666666664</v>
      </c>
      <c r="C6278" s="1" t="s">
        <v>144</v>
      </c>
      <c r="D6278" s="1">
        <v>1269364671</v>
      </c>
      <c r="E6278" s="1" t="s">
        <v>137</v>
      </c>
      <c r="H6278" s="1" t="s">
        <v>138</v>
      </c>
      <c r="J6278" s="1">
        <v>12.16</v>
      </c>
      <c r="K6278" s="1">
        <v>12.532284000000001</v>
      </c>
      <c r="L6278" s="1">
        <v>2.1656999999999999E-2</v>
      </c>
      <c r="M6278" s="1">
        <v>0.35062700000000002</v>
      </c>
      <c r="N6278" s="1" t="b">
        <v>1</v>
      </c>
      <c r="O6278" s="1">
        <v>1</v>
      </c>
    </row>
    <row r="6279" spans="1:15" x14ac:dyDescent="0.2">
      <c r="A6279" s="124">
        <v>44002.5</v>
      </c>
      <c r="B6279" s="124">
        <v>44002.333333333336</v>
      </c>
      <c r="C6279" s="1" t="s">
        <v>144</v>
      </c>
      <c r="D6279" s="1">
        <v>1269364671</v>
      </c>
      <c r="E6279" s="1" t="s">
        <v>137</v>
      </c>
      <c r="H6279" s="1" t="s">
        <v>138</v>
      </c>
      <c r="J6279" s="1">
        <v>13.44</v>
      </c>
      <c r="K6279" s="1">
        <v>13.474463</v>
      </c>
      <c r="L6279" s="1">
        <v>-0.40570099999999998</v>
      </c>
      <c r="M6279" s="1">
        <v>0.440164</v>
      </c>
      <c r="N6279" s="1" t="b">
        <v>1</v>
      </c>
      <c r="O6279" s="1">
        <v>1</v>
      </c>
    </row>
    <row r="6280" spans="1:15" x14ac:dyDescent="0.2">
      <c r="A6280" s="124">
        <v>44002.541666666664</v>
      </c>
      <c r="B6280" s="124">
        <v>44002.375</v>
      </c>
      <c r="C6280" s="1" t="s">
        <v>144</v>
      </c>
      <c r="D6280" s="1">
        <v>1269364671</v>
      </c>
      <c r="E6280" s="1" t="s">
        <v>137</v>
      </c>
      <c r="H6280" s="1" t="s">
        <v>138</v>
      </c>
      <c r="J6280" s="1">
        <v>16.78</v>
      </c>
      <c r="K6280" s="1">
        <v>17.043718999999999</v>
      </c>
      <c r="L6280" s="1">
        <v>-0.22368099999999999</v>
      </c>
      <c r="M6280" s="1">
        <v>0.4874</v>
      </c>
      <c r="N6280" s="1" t="b">
        <v>1</v>
      </c>
      <c r="O6280" s="1">
        <v>1</v>
      </c>
    </row>
    <row r="6281" spans="1:15" x14ac:dyDescent="0.2">
      <c r="A6281" s="124">
        <v>44002.583333333336</v>
      </c>
      <c r="B6281" s="124">
        <v>44002.416666666664</v>
      </c>
      <c r="C6281" s="1" t="s">
        <v>144</v>
      </c>
      <c r="D6281" s="1">
        <v>1269364671</v>
      </c>
      <c r="E6281" s="1" t="s">
        <v>137</v>
      </c>
      <c r="H6281" s="1" t="s">
        <v>138</v>
      </c>
      <c r="J6281" s="1">
        <v>18.649999999999999</v>
      </c>
      <c r="K6281" s="1">
        <v>19.129491999999999</v>
      </c>
      <c r="L6281" s="1">
        <v>-6.1617999999999999E-2</v>
      </c>
      <c r="M6281" s="1">
        <v>0.54110999999999998</v>
      </c>
      <c r="N6281" s="1" t="b">
        <v>1</v>
      </c>
      <c r="O6281" s="1">
        <v>1</v>
      </c>
    </row>
    <row r="6282" spans="1:15" x14ac:dyDescent="0.2">
      <c r="A6282" s="124">
        <v>44002.625</v>
      </c>
      <c r="B6282" s="124">
        <v>44002.458333333336</v>
      </c>
      <c r="C6282" s="1" t="s">
        <v>144</v>
      </c>
      <c r="D6282" s="1">
        <v>1269364671</v>
      </c>
      <c r="E6282" s="1" t="s">
        <v>137</v>
      </c>
      <c r="H6282" s="1" t="s">
        <v>138</v>
      </c>
      <c r="J6282" s="1">
        <v>19.79</v>
      </c>
      <c r="K6282" s="1">
        <v>21.100991</v>
      </c>
      <c r="L6282" s="1">
        <v>0.86344900000000002</v>
      </c>
      <c r="M6282" s="1">
        <v>0.447542</v>
      </c>
      <c r="N6282" s="1" t="b">
        <v>1</v>
      </c>
      <c r="O6282" s="1">
        <v>1</v>
      </c>
    </row>
    <row r="6283" spans="1:15" x14ac:dyDescent="0.2">
      <c r="A6283" s="124">
        <v>44002.666666666664</v>
      </c>
      <c r="B6283" s="124">
        <v>44002.5</v>
      </c>
      <c r="C6283" s="1" t="s">
        <v>144</v>
      </c>
      <c r="D6283" s="1">
        <v>1269364671</v>
      </c>
      <c r="E6283" s="1" t="s">
        <v>137</v>
      </c>
      <c r="H6283" s="1" t="s">
        <v>138</v>
      </c>
      <c r="J6283" s="1">
        <v>20.93</v>
      </c>
      <c r="K6283" s="1">
        <v>22.619858000000001</v>
      </c>
      <c r="L6283" s="1">
        <v>1.270251</v>
      </c>
      <c r="M6283" s="1">
        <v>0.41960700000000001</v>
      </c>
      <c r="N6283" s="1" t="b">
        <v>1</v>
      </c>
      <c r="O6283" s="1">
        <v>1</v>
      </c>
    </row>
    <row r="6284" spans="1:15" x14ac:dyDescent="0.2">
      <c r="A6284" s="124">
        <v>44002.708333333336</v>
      </c>
      <c r="B6284" s="124">
        <v>44002.541666666664</v>
      </c>
      <c r="C6284" s="1" t="s">
        <v>144</v>
      </c>
      <c r="D6284" s="1">
        <v>1269364671</v>
      </c>
      <c r="E6284" s="1" t="s">
        <v>137</v>
      </c>
      <c r="H6284" s="1" t="s">
        <v>138</v>
      </c>
      <c r="J6284" s="1">
        <v>21.9</v>
      </c>
      <c r="K6284" s="1">
        <v>23.696978999999999</v>
      </c>
      <c r="L6284" s="1">
        <v>1.4441470000000001</v>
      </c>
      <c r="M6284" s="1">
        <v>0.35283199999999998</v>
      </c>
      <c r="N6284" s="1" t="b">
        <v>1</v>
      </c>
      <c r="O6284" s="1">
        <v>1</v>
      </c>
    </row>
    <row r="6285" spans="1:15" x14ac:dyDescent="0.2">
      <c r="A6285" s="124">
        <v>44002.75</v>
      </c>
      <c r="B6285" s="124">
        <v>44002.583333333336</v>
      </c>
      <c r="C6285" s="1" t="s">
        <v>144</v>
      </c>
      <c r="D6285" s="1">
        <v>1269364671</v>
      </c>
      <c r="E6285" s="1" t="s">
        <v>137</v>
      </c>
      <c r="H6285" s="1" t="s">
        <v>138</v>
      </c>
      <c r="J6285" s="1">
        <v>22.55</v>
      </c>
      <c r="K6285" s="1">
        <v>24.885389</v>
      </c>
      <c r="L6285" s="1">
        <v>2.0360330000000002</v>
      </c>
      <c r="M6285" s="1">
        <v>0.29935600000000001</v>
      </c>
      <c r="N6285" s="1" t="b">
        <v>1</v>
      </c>
      <c r="O6285" s="1">
        <v>1</v>
      </c>
    </row>
    <row r="6286" spans="1:15" x14ac:dyDescent="0.2">
      <c r="A6286" s="124">
        <v>44002.791666666664</v>
      </c>
      <c r="B6286" s="124">
        <v>44002.625</v>
      </c>
      <c r="C6286" s="1" t="s">
        <v>144</v>
      </c>
      <c r="D6286" s="1">
        <v>1269364671</v>
      </c>
      <c r="E6286" s="1" t="s">
        <v>137</v>
      </c>
      <c r="H6286" s="1" t="s">
        <v>138</v>
      </c>
      <c r="J6286" s="1">
        <v>24.01</v>
      </c>
      <c r="K6286" s="1">
        <v>27.052284</v>
      </c>
      <c r="L6286" s="1">
        <v>2.6921110000000001</v>
      </c>
      <c r="M6286" s="1">
        <v>0.35017300000000001</v>
      </c>
      <c r="N6286" s="1" t="b">
        <v>1</v>
      </c>
      <c r="O6286" s="1">
        <v>1</v>
      </c>
    </row>
    <row r="6287" spans="1:15" x14ac:dyDescent="0.2">
      <c r="A6287" s="124">
        <v>44002.833333333336</v>
      </c>
      <c r="B6287" s="124">
        <v>44002.666666666664</v>
      </c>
      <c r="C6287" s="1" t="s">
        <v>144</v>
      </c>
      <c r="D6287" s="1">
        <v>1269364671</v>
      </c>
      <c r="E6287" s="1" t="s">
        <v>137</v>
      </c>
      <c r="H6287" s="1" t="s">
        <v>138</v>
      </c>
      <c r="J6287" s="1">
        <v>26.84</v>
      </c>
      <c r="K6287" s="1">
        <v>30.137947</v>
      </c>
      <c r="L6287" s="1">
        <v>2.8011620000000002</v>
      </c>
      <c r="M6287" s="1">
        <v>0.49678499999999998</v>
      </c>
      <c r="N6287" s="1" t="b">
        <v>1</v>
      </c>
      <c r="O6287" s="1">
        <v>1</v>
      </c>
    </row>
    <row r="6288" spans="1:15" x14ac:dyDescent="0.2">
      <c r="A6288" s="124">
        <v>44002.875</v>
      </c>
      <c r="B6288" s="124">
        <v>44002.708333333336</v>
      </c>
      <c r="C6288" s="1" t="s">
        <v>144</v>
      </c>
      <c r="D6288" s="1">
        <v>1269364671</v>
      </c>
      <c r="E6288" s="1" t="s">
        <v>137</v>
      </c>
      <c r="H6288" s="1" t="s">
        <v>138</v>
      </c>
      <c r="J6288" s="1">
        <v>27.08</v>
      </c>
      <c r="K6288" s="1">
        <v>30.081302999999998</v>
      </c>
      <c r="L6288" s="1">
        <v>2.5404599999999999</v>
      </c>
      <c r="M6288" s="1">
        <v>0.460843</v>
      </c>
      <c r="N6288" s="1" t="b">
        <v>1</v>
      </c>
      <c r="O6288" s="1">
        <v>1</v>
      </c>
    </row>
    <row r="6289" spans="1:15" x14ac:dyDescent="0.2">
      <c r="A6289" s="124">
        <v>44002.916666666664</v>
      </c>
      <c r="B6289" s="124">
        <v>44002.75</v>
      </c>
      <c r="C6289" s="1" t="s">
        <v>144</v>
      </c>
      <c r="D6289" s="1">
        <v>1269364671</v>
      </c>
      <c r="E6289" s="1" t="s">
        <v>137</v>
      </c>
      <c r="H6289" s="1" t="s">
        <v>138</v>
      </c>
      <c r="J6289" s="1">
        <v>23.96</v>
      </c>
      <c r="K6289" s="1">
        <v>25.784015</v>
      </c>
      <c r="L6289" s="1">
        <v>1.482281</v>
      </c>
      <c r="M6289" s="1">
        <v>0.34173399999999998</v>
      </c>
      <c r="N6289" s="1" t="b">
        <v>1</v>
      </c>
      <c r="O6289" s="1">
        <v>1</v>
      </c>
    </row>
    <row r="6290" spans="1:15" x14ac:dyDescent="0.2">
      <c r="A6290" s="124">
        <v>44002.958333333336</v>
      </c>
      <c r="B6290" s="124">
        <v>44002.791666666664</v>
      </c>
      <c r="C6290" s="1" t="s">
        <v>144</v>
      </c>
      <c r="D6290" s="1">
        <v>1269364671</v>
      </c>
      <c r="E6290" s="1" t="s">
        <v>137</v>
      </c>
      <c r="H6290" s="1" t="s">
        <v>138</v>
      </c>
      <c r="J6290" s="1">
        <v>21.17</v>
      </c>
      <c r="K6290" s="1">
        <v>21.989253999999999</v>
      </c>
      <c r="L6290" s="1">
        <v>0.42555999999999999</v>
      </c>
      <c r="M6290" s="1">
        <v>0.39369399999999999</v>
      </c>
      <c r="N6290" s="1" t="b">
        <v>1</v>
      </c>
      <c r="O6290" s="1">
        <v>1</v>
      </c>
    </row>
    <row r="6291" spans="1:15" x14ac:dyDescent="0.2">
      <c r="A6291" s="124">
        <v>44003</v>
      </c>
      <c r="B6291" s="124">
        <v>44002.833333333336</v>
      </c>
      <c r="C6291" s="1" t="s">
        <v>144</v>
      </c>
      <c r="D6291" s="1">
        <v>1269364671</v>
      </c>
      <c r="E6291" s="1" t="s">
        <v>137</v>
      </c>
      <c r="H6291" s="1" t="s">
        <v>138</v>
      </c>
      <c r="J6291" s="1">
        <v>20.100000000000001</v>
      </c>
      <c r="K6291" s="1">
        <v>20.881257999999999</v>
      </c>
      <c r="L6291" s="1">
        <v>0.38189200000000001</v>
      </c>
      <c r="M6291" s="1">
        <v>0.399366</v>
      </c>
      <c r="N6291" s="1" t="b">
        <v>1</v>
      </c>
      <c r="O6291" s="1">
        <v>1</v>
      </c>
    </row>
    <row r="6292" spans="1:15" x14ac:dyDescent="0.2">
      <c r="A6292" s="124">
        <v>44003.041666666664</v>
      </c>
      <c r="B6292" s="124">
        <v>44002.875</v>
      </c>
      <c r="C6292" s="1" t="s">
        <v>144</v>
      </c>
      <c r="D6292" s="1">
        <v>1269364671</v>
      </c>
      <c r="E6292" s="1" t="s">
        <v>137</v>
      </c>
      <c r="H6292" s="1" t="s">
        <v>138</v>
      </c>
      <c r="J6292" s="1">
        <v>19.23</v>
      </c>
      <c r="K6292" s="1">
        <v>20.030843000000001</v>
      </c>
      <c r="L6292" s="1">
        <v>0.30158000000000001</v>
      </c>
      <c r="M6292" s="1">
        <v>0.49926300000000001</v>
      </c>
      <c r="N6292" s="1" t="b">
        <v>1</v>
      </c>
      <c r="O6292" s="1">
        <v>1</v>
      </c>
    </row>
    <row r="6293" spans="1:15" x14ac:dyDescent="0.2">
      <c r="A6293" s="124">
        <v>44003.083333333336</v>
      </c>
      <c r="B6293" s="124">
        <v>44002.916666666664</v>
      </c>
      <c r="C6293" s="1" t="s">
        <v>144</v>
      </c>
      <c r="D6293" s="1">
        <v>1269364671</v>
      </c>
      <c r="E6293" s="1" t="s">
        <v>137</v>
      </c>
      <c r="H6293" s="1" t="s">
        <v>138</v>
      </c>
      <c r="J6293" s="1">
        <v>17.670000000000002</v>
      </c>
      <c r="K6293" s="1">
        <v>18.369546</v>
      </c>
      <c r="L6293" s="1">
        <v>0.190637</v>
      </c>
      <c r="M6293" s="1">
        <v>0.50890899999999994</v>
      </c>
      <c r="N6293" s="1" t="b">
        <v>1</v>
      </c>
      <c r="O6293" s="1">
        <v>1</v>
      </c>
    </row>
    <row r="6294" spans="1:15" x14ac:dyDescent="0.2">
      <c r="A6294" s="124">
        <v>44003.125</v>
      </c>
      <c r="B6294" s="124">
        <v>44002.958333333336</v>
      </c>
      <c r="C6294" s="1" t="s">
        <v>144</v>
      </c>
      <c r="D6294" s="1">
        <v>1269364671</v>
      </c>
      <c r="E6294" s="1" t="s">
        <v>137</v>
      </c>
      <c r="H6294" s="1" t="s">
        <v>138</v>
      </c>
      <c r="J6294" s="1">
        <v>16.32</v>
      </c>
      <c r="K6294" s="1">
        <v>17.075492000000001</v>
      </c>
      <c r="L6294" s="1">
        <v>0.16817199999999999</v>
      </c>
      <c r="M6294" s="1">
        <v>0.58731999999999995</v>
      </c>
      <c r="N6294" s="1" t="b">
        <v>1</v>
      </c>
      <c r="O6294" s="1">
        <v>1</v>
      </c>
    </row>
    <row r="6295" spans="1:15" x14ac:dyDescent="0.2">
      <c r="A6295" s="124">
        <v>44003.166666666664</v>
      </c>
      <c r="B6295" s="124">
        <v>44003</v>
      </c>
      <c r="C6295" s="1" t="s">
        <v>144</v>
      </c>
      <c r="D6295" s="1">
        <v>1269364671</v>
      </c>
      <c r="E6295" s="1" t="s">
        <v>137</v>
      </c>
      <c r="H6295" s="1" t="s">
        <v>138</v>
      </c>
      <c r="J6295" s="1">
        <v>14.12</v>
      </c>
      <c r="K6295" s="1">
        <v>14.443602</v>
      </c>
      <c r="L6295" s="1">
        <v>7.6499999999999995E-4</v>
      </c>
      <c r="M6295" s="1">
        <v>0.32283699999999999</v>
      </c>
      <c r="N6295" s="1" t="b">
        <v>1</v>
      </c>
      <c r="O6295" s="1">
        <v>1</v>
      </c>
    </row>
    <row r="6296" spans="1:15" x14ac:dyDescent="0.2">
      <c r="A6296" s="124">
        <v>44003.208333333336</v>
      </c>
      <c r="B6296" s="124">
        <v>44003.041666666664</v>
      </c>
      <c r="C6296" s="1" t="s">
        <v>144</v>
      </c>
      <c r="D6296" s="1">
        <v>1269364671</v>
      </c>
      <c r="E6296" s="1" t="s">
        <v>137</v>
      </c>
      <c r="H6296" s="1" t="s">
        <v>138</v>
      </c>
      <c r="J6296" s="1">
        <v>13.32</v>
      </c>
      <c r="K6296" s="1">
        <v>13.645500999999999</v>
      </c>
      <c r="L6296" s="1">
        <v>1.0765E-2</v>
      </c>
      <c r="M6296" s="1">
        <v>0.31473600000000002</v>
      </c>
      <c r="N6296" s="1" t="b">
        <v>1</v>
      </c>
      <c r="O6296" s="1">
        <v>1</v>
      </c>
    </row>
    <row r="6297" spans="1:15" x14ac:dyDescent="0.2">
      <c r="A6297" s="124">
        <v>44003.25</v>
      </c>
      <c r="B6297" s="124">
        <v>44003.083333333336</v>
      </c>
      <c r="C6297" s="1" t="s">
        <v>144</v>
      </c>
      <c r="D6297" s="1">
        <v>1269364671</v>
      </c>
      <c r="E6297" s="1" t="s">
        <v>137</v>
      </c>
      <c r="H6297" s="1" t="s">
        <v>138</v>
      </c>
      <c r="J6297" s="1">
        <v>12.42</v>
      </c>
      <c r="K6297" s="1">
        <v>12.743743</v>
      </c>
      <c r="L6297" s="1">
        <v>1.1479999999999999E-3</v>
      </c>
      <c r="M6297" s="1">
        <v>0.32259500000000002</v>
      </c>
      <c r="N6297" s="1" t="b">
        <v>1</v>
      </c>
      <c r="O6297" s="1">
        <v>1</v>
      </c>
    </row>
    <row r="6298" spans="1:15" x14ac:dyDescent="0.2">
      <c r="A6298" s="124">
        <v>44003.291666666664</v>
      </c>
      <c r="B6298" s="124">
        <v>44003.125</v>
      </c>
      <c r="C6298" s="1" t="s">
        <v>144</v>
      </c>
      <c r="D6298" s="1">
        <v>1269364671</v>
      </c>
      <c r="E6298" s="1" t="s">
        <v>137</v>
      </c>
      <c r="H6298" s="1" t="s">
        <v>138</v>
      </c>
      <c r="J6298" s="1">
        <v>11.36</v>
      </c>
      <c r="K6298" s="1">
        <v>11.575399000000001</v>
      </c>
      <c r="L6298" s="1">
        <v>1.4799999999999999E-4</v>
      </c>
      <c r="M6298" s="1">
        <v>0.215251</v>
      </c>
      <c r="N6298" s="1" t="b">
        <v>1</v>
      </c>
      <c r="O6298" s="1">
        <v>1</v>
      </c>
    </row>
    <row r="6299" spans="1:15" x14ac:dyDescent="0.2">
      <c r="A6299" s="124">
        <v>44003.333333333336</v>
      </c>
      <c r="B6299" s="124">
        <v>44003.166666666664</v>
      </c>
      <c r="C6299" s="1" t="s">
        <v>144</v>
      </c>
      <c r="D6299" s="1">
        <v>1269364671</v>
      </c>
      <c r="E6299" s="1" t="s">
        <v>137</v>
      </c>
      <c r="H6299" s="1" t="s">
        <v>138</v>
      </c>
      <c r="J6299" s="1">
        <v>10.94</v>
      </c>
      <c r="K6299" s="1">
        <v>11.166098</v>
      </c>
      <c r="L6299" s="1">
        <v>1.9799999999999999E-4</v>
      </c>
      <c r="M6299" s="1">
        <v>0.22589999999999999</v>
      </c>
      <c r="N6299" s="1" t="b">
        <v>1</v>
      </c>
      <c r="O6299" s="1">
        <v>1</v>
      </c>
    </row>
    <row r="6300" spans="1:15" x14ac:dyDescent="0.2">
      <c r="A6300" s="124">
        <v>44003.375</v>
      </c>
      <c r="B6300" s="124">
        <v>44003.208333333336</v>
      </c>
      <c r="C6300" s="1" t="s">
        <v>144</v>
      </c>
      <c r="D6300" s="1">
        <v>1269364671</v>
      </c>
      <c r="E6300" s="1" t="s">
        <v>137</v>
      </c>
      <c r="H6300" s="1" t="s">
        <v>138</v>
      </c>
      <c r="J6300" s="1">
        <v>10.85</v>
      </c>
      <c r="K6300" s="1">
        <v>11.076362</v>
      </c>
      <c r="L6300" s="1">
        <v>1.6632999999999998E-2</v>
      </c>
      <c r="M6300" s="1">
        <v>0.209729</v>
      </c>
      <c r="N6300" s="1" t="b">
        <v>1</v>
      </c>
      <c r="O6300" s="1">
        <v>1</v>
      </c>
    </row>
    <row r="6301" spans="1:15" x14ac:dyDescent="0.2">
      <c r="A6301" s="124">
        <v>44003.416666666664</v>
      </c>
      <c r="B6301" s="124">
        <v>44003.25</v>
      </c>
      <c r="C6301" s="1" t="s">
        <v>144</v>
      </c>
      <c r="D6301" s="1">
        <v>1269364671</v>
      </c>
      <c r="E6301" s="1" t="s">
        <v>137</v>
      </c>
      <c r="H6301" s="1" t="s">
        <v>138</v>
      </c>
      <c r="J6301" s="1">
        <v>9.56</v>
      </c>
      <c r="K6301" s="1">
        <v>9.7824209999999994</v>
      </c>
      <c r="L6301" s="1">
        <v>1.5524E-2</v>
      </c>
      <c r="M6301" s="1">
        <v>0.206897</v>
      </c>
      <c r="N6301" s="1" t="b">
        <v>1</v>
      </c>
      <c r="O6301" s="1">
        <v>1</v>
      </c>
    </row>
    <row r="6302" spans="1:15" x14ac:dyDescent="0.2">
      <c r="A6302" s="124">
        <v>44003.458333333336</v>
      </c>
      <c r="B6302" s="124">
        <v>44003.291666666664</v>
      </c>
      <c r="C6302" s="1" t="s">
        <v>144</v>
      </c>
      <c r="D6302" s="1">
        <v>1269364671</v>
      </c>
      <c r="E6302" s="1" t="s">
        <v>137</v>
      </c>
      <c r="H6302" s="1" t="s">
        <v>138</v>
      </c>
      <c r="J6302" s="1">
        <v>10.46</v>
      </c>
      <c r="K6302" s="1">
        <v>10.771883000000001</v>
      </c>
      <c r="L6302" s="1">
        <v>4.6193999999999999E-2</v>
      </c>
      <c r="M6302" s="1">
        <v>0.26568900000000001</v>
      </c>
      <c r="N6302" s="1" t="b">
        <v>1</v>
      </c>
      <c r="O6302" s="1">
        <v>1</v>
      </c>
    </row>
    <row r="6303" spans="1:15" x14ac:dyDescent="0.2">
      <c r="A6303" s="124">
        <v>44003.5</v>
      </c>
      <c r="B6303" s="124">
        <v>44003.333333333336</v>
      </c>
      <c r="C6303" s="1" t="s">
        <v>144</v>
      </c>
      <c r="D6303" s="1">
        <v>1269364671</v>
      </c>
      <c r="E6303" s="1" t="s">
        <v>137</v>
      </c>
      <c r="H6303" s="1" t="s">
        <v>138</v>
      </c>
      <c r="J6303" s="1">
        <v>12.11</v>
      </c>
      <c r="K6303" s="1">
        <v>12.192817</v>
      </c>
      <c r="L6303" s="1">
        <v>-0.16847599999999999</v>
      </c>
      <c r="M6303" s="1">
        <v>0.25129299999999999</v>
      </c>
      <c r="N6303" s="1" t="b">
        <v>1</v>
      </c>
      <c r="O6303" s="1">
        <v>1</v>
      </c>
    </row>
    <row r="6304" spans="1:15" x14ac:dyDescent="0.2">
      <c r="A6304" s="124">
        <v>44003.541666666664</v>
      </c>
      <c r="B6304" s="124">
        <v>44003.375</v>
      </c>
      <c r="C6304" s="1" t="s">
        <v>144</v>
      </c>
      <c r="D6304" s="1">
        <v>1269364671</v>
      </c>
      <c r="E6304" s="1" t="s">
        <v>137</v>
      </c>
      <c r="H6304" s="1" t="s">
        <v>138</v>
      </c>
      <c r="J6304" s="1">
        <v>14.44</v>
      </c>
      <c r="K6304" s="1">
        <v>14.827553</v>
      </c>
      <c r="L6304" s="1">
        <v>-0.11385199999999999</v>
      </c>
      <c r="M6304" s="1">
        <v>0.50140499999999999</v>
      </c>
      <c r="N6304" s="1" t="b">
        <v>1</v>
      </c>
      <c r="O6304" s="1">
        <v>1</v>
      </c>
    </row>
    <row r="6305" spans="1:15" x14ac:dyDescent="0.2">
      <c r="A6305" s="124">
        <v>44003.583333333336</v>
      </c>
      <c r="B6305" s="124">
        <v>44003.416666666664</v>
      </c>
      <c r="C6305" s="1" t="s">
        <v>144</v>
      </c>
      <c r="D6305" s="1">
        <v>1269364671</v>
      </c>
      <c r="E6305" s="1" t="s">
        <v>137</v>
      </c>
      <c r="H6305" s="1" t="s">
        <v>138</v>
      </c>
      <c r="J6305" s="1">
        <v>17.27</v>
      </c>
      <c r="K6305" s="1">
        <v>17.898216000000001</v>
      </c>
      <c r="L6305" s="1">
        <v>-8.1560000000000001E-3</v>
      </c>
      <c r="M6305" s="1">
        <v>0.63637200000000005</v>
      </c>
      <c r="N6305" s="1" t="b">
        <v>1</v>
      </c>
      <c r="O6305" s="1">
        <v>1</v>
      </c>
    </row>
    <row r="6306" spans="1:15" x14ac:dyDescent="0.2">
      <c r="A6306" s="124">
        <v>44003.625</v>
      </c>
      <c r="B6306" s="124">
        <v>44003.458333333336</v>
      </c>
      <c r="C6306" s="1" t="s">
        <v>144</v>
      </c>
      <c r="D6306" s="1">
        <v>1269364671</v>
      </c>
      <c r="E6306" s="1" t="s">
        <v>137</v>
      </c>
      <c r="H6306" s="1" t="s">
        <v>138</v>
      </c>
      <c r="J6306" s="1">
        <v>18.88</v>
      </c>
      <c r="K6306" s="1">
        <v>20.09216</v>
      </c>
      <c r="L6306" s="1">
        <v>0.42301499999999997</v>
      </c>
      <c r="M6306" s="1">
        <v>0.78914499999999999</v>
      </c>
      <c r="N6306" s="1" t="b">
        <v>1</v>
      </c>
      <c r="O6306" s="1">
        <v>1</v>
      </c>
    </row>
    <row r="6307" spans="1:15" x14ac:dyDescent="0.2">
      <c r="A6307" s="124">
        <v>44003.666666666664</v>
      </c>
      <c r="B6307" s="124">
        <v>44003.5</v>
      </c>
      <c r="C6307" s="1" t="s">
        <v>144</v>
      </c>
      <c r="D6307" s="1">
        <v>1269364671</v>
      </c>
      <c r="E6307" s="1" t="s">
        <v>137</v>
      </c>
      <c r="H6307" s="1" t="s">
        <v>138</v>
      </c>
      <c r="J6307" s="1">
        <v>19.84</v>
      </c>
      <c r="K6307" s="1">
        <v>21.204601</v>
      </c>
      <c r="L6307" s="1">
        <v>0.64148700000000003</v>
      </c>
      <c r="M6307" s="1">
        <v>0.72311400000000003</v>
      </c>
      <c r="N6307" s="1" t="b">
        <v>1</v>
      </c>
      <c r="O6307" s="1">
        <v>1</v>
      </c>
    </row>
    <row r="6308" spans="1:15" x14ac:dyDescent="0.2">
      <c r="A6308" s="124">
        <v>44003.708333333336</v>
      </c>
      <c r="B6308" s="124">
        <v>44003.541666666664</v>
      </c>
      <c r="C6308" s="1" t="s">
        <v>144</v>
      </c>
      <c r="D6308" s="1">
        <v>1269364671</v>
      </c>
      <c r="E6308" s="1" t="s">
        <v>137</v>
      </c>
      <c r="H6308" s="1" t="s">
        <v>138</v>
      </c>
      <c r="J6308" s="1">
        <v>20.63</v>
      </c>
      <c r="K6308" s="1">
        <v>22.425630000000002</v>
      </c>
      <c r="L6308" s="1">
        <v>1.0968439999999999</v>
      </c>
      <c r="M6308" s="1">
        <v>0.69878600000000002</v>
      </c>
      <c r="N6308" s="1" t="b">
        <v>1</v>
      </c>
      <c r="O6308" s="1">
        <v>1</v>
      </c>
    </row>
    <row r="6309" spans="1:15" x14ac:dyDescent="0.2">
      <c r="A6309" s="124">
        <v>44003.75</v>
      </c>
      <c r="B6309" s="124">
        <v>44003.583333333336</v>
      </c>
      <c r="C6309" s="1" t="s">
        <v>144</v>
      </c>
      <c r="D6309" s="1">
        <v>1269364671</v>
      </c>
      <c r="E6309" s="1" t="s">
        <v>137</v>
      </c>
      <c r="H6309" s="1" t="s">
        <v>138</v>
      </c>
      <c r="J6309" s="1">
        <v>21.33</v>
      </c>
      <c r="K6309" s="1">
        <v>23.277830000000002</v>
      </c>
      <c r="L6309" s="1">
        <v>1.154822</v>
      </c>
      <c r="M6309" s="1">
        <v>0.79300800000000005</v>
      </c>
      <c r="N6309" s="1" t="b">
        <v>1</v>
      </c>
      <c r="O6309" s="1">
        <v>1</v>
      </c>
    </row>
    <row r="6310" spans="1:15" x14ac:dyDescent="0.2">
      <c r="A6310" s="124">
        <v>44003.791666666664</v>
      </c>
      <c r="B6310" s="124">
        <v>44003.625</v>
      </c>
      <c r="C6310" s="1" t="s">
        <v>144</v>
      </c>
      <c r="D6310" s="1">
        <v>1269364671</v>
      </c>
      <c r="E6310" s="1" t="s">
        <v>137</v>
      </c>
      <c r="H6310" s="1" t="s">
        <v>138</v>
      </c>
      <c r="J6310" s="1">
        <v>22.03</v>
      </c>
      <c r="K6310" s="1">
        <v>23.612127000000001</v>
      </c>
      <c r="L6310" s="1">
        <v>0.82459400000000005</v>
      </c>
      <c r="M6310" s="1">
        <v>0.75753300000000001</v>
      </c>
      <c r="N6310" s="1" t="b">
        <v>1</v>
      </c>
      <c r="O6310" s="1">
        <v>1</v>
      </c>
    </row>
    <row r="6311" spans="1:15" x14ac:dyDescent="0.2">
      <c r="A6311" s="124">
        <v>44003.833333333336</v>
      </c>
      <c r="B6311" s="124">
        <v>44003.666666666664</v>
      </c>
      <c r="C6311" s="1" t="s">
        <v>144</v>
      </c>
      <c r="D6311" s="1">
        <v>1269364671</v>
      </c>
      <c r="E6311" s="1" t="s">
        <v>137</v>
      </c>
      <c r="H6311" s="1" t="s">
        <v>138</v>
      </c>
      <c r="J6311" s="1">
        <v>22.9</v>
      </c>
      <c r="K6311" s="1">
        <v>24.729047000000001</v>
      </c>
      <c r="L6311" s="1">
        <v>1.034878</v>
      </c>
      <c r="M6311" s="1">
        <v>0.79416900000000001</v>
      </c>
      <c r="N6311" s="1" t="b">
        <v>1</v>
      </c>
      <c r="O6311" s="1">
        <v>1</v>
      </c>
    </row>
    <row r="6312" spans="1:15" x14ac:dyDescent="0.2">
      <c r="A6312" s="124">
        <v>44003.875</v>
      </c>
      <c r="B6312" s="124">
        <v>44003.708333333336</v>
      </c>
      <c r="C6312" s="1" t="s">
        <v>144</v>
      </c>
      <c r="D6312" s="1">
        <v>1269364671</v>
      </c>
      <c r="E6312" s="1" t="s">
        <v>137</v>
      </c>
      <c r="H6312" s="1" t="s">
        <v>138</v>
      </c>
      <c r="J6312" s="1">
        <v>23.73</v>
      </c>
      <c r="K6312" s="1">
        <v>25.179195</v>
      </c>
      <c r="L6312" s="1">
        <v>0.64841000000000004</v>
      </c>
      <c r="M6312" s="1">
        <v>0.80078499999999997</v>
      </c>
      <c r="N6312" s="1" t="b">
        <v>1</v>
      </c>
      <c r="O6312" s="1">
        <v>1</v>
      </c>
    </row>
    <row r="6313" spans="1:15" x14ac:dyDescent="0.2">
      <c r="A6313" s="124">
        <v>44003.916666666664</v>
      </c>
      <c r="B6313" s="124">
        <v>44003.75</v>
      </c>
      <c r="C6313" s="1" t="s">
        <v>144</v>
      </c>
      <c r="D6313" s="1">
        <v>1269364671</v>
      </c>
      <c r="E6313" s="1" t="s">
        <v>137</v>
      </c>
      <c r="H6313" s="1" t="s">
        <v>138</v>
      </c>
      <c r="J6313" s="1">
        <v>22.39</v>
      </c>
      <c r="K6313" s="1">
        <v>23.412140999999998</v>
      </c>
      <c r="L6313" s="1">
        <v>0.29567900000000003</v>
      </c>
      <c r="M6313" s="1">
        <v>0.72646200000000005</v>
      </c>
      <c r="N6313" s="1" t="b">
        <v>1</v>
      </c>
      <c r="O6313" s="1">
        <v>1</v>
      </c>
    </row>
    <row r="6314" spans="1:15" x14ac:dyDescent="0.2">
      <c r="A6314" s="124">
        <v>44003.958333333336</v>
      </c>
      <c r="B6314" s="124">
        <v>44003.791666666664</v>
      </c>
      <c r="C6314" s="1" t="s">
        <v>144</v>
      </c>
      <c r="D6314" s="1">
        <v>1269364671</v>
      </c>
      <c r="E6314" s="1" t="s">
        <v>137</v>
      </c>
      <c r="H6314" s="1" t="s">
        <v>138</v>
      </c>
      <c r="J6314" s="1">
        <v>21.08</v>
      </c>
      <c r="K6314" s="1">
        <v>21.955119</v>
      </c>
      <c r="L6314" s="1">
        <v>0.23028699999999999</v>
      </c>
      <c r="M6314" s="1">
        <v>0.64483199999999996</v>
      </c>
      <c r="N6314" s="1" t="b">
        <v>1</v>
      </c>
      <c r="O6314" s="1">
        <v>1</v>
      </c>
    </row>
    <row r="6315" spans="1:15" x14ac:dyDescent="0.2">
      <c r="A6315" s="124">
        <v>44004</v>
      </c>
      <c r="B6315" s="124">
        <v>44003.833333333336</v>
      </c>
      <c r="C6315" s="1" t="s">
        <v>144</v>
      </c>
      <c r="D6315" s="1">
        <v>1269364671</v>
      </c>
      <c r="E6315" s="1" t="s">
        <v>137</v>
      </c>
      <c r="H6315" s="1" t="s">
        <v>138</v>
      </c>
      <c r="J6315" s="1">
        <v>20.010000000000002</v>
      </c>
      <c r="K6315" s="1">
        <v>20.844947000000001</v>
      </c>
      <c r="L6315" s="1">
        <v>0.18077499999999999</v>
      </c>
      <c r="M6315" s="1">
        <v>0.65417199999999998</v>
      </c>
      <c r="N6315" s="1" t="b">
        <v>1</v>
      </c>
      <c r="O6315" s="1">
        <v>1</v>
      </c>
    </row>
    <row r="6316" spans="1:15" x14ac:dyDescent="0.2">
      <c r="A6316" s="124">
        <v>44004.041666666664</v>
      </c>
      <c r="B6316" s="124">
        <v>44003.875</v>
      </c>
      <c r="C6316" s="1" t="s">
        <v>144</v>
      </c>
      <c r="D6316" s="1">
        <v>1269364671</v>
      </c>
      <c r="E6316" s="1" t="s">
        <v>137</v>
      </c>
      <c r="H6316" s="1" t="s">
        <v>138</v>
      </c>
      <c r="J6316" s="1">
        <v>19.09</v>
      </c>
      <c r="K6316" s="1">
        <v>19.681788000000001</v>
      </c>
      <c r="L6316" s="1">
        <v>-2.7061000000000002E-2</v>
      </c>
      <c r="M6316" s="1">
        <v>0.61884899999999998</v>
      </c>
      <c r="N6316" s="1" t="b">
        <v>1</v>
      </c>
      <c r="O6316" s="1">
        <v>1</v>
      </c>
    </row>
    <row r="6317" spans="1:15" x14ac:dyDescent="0.2">
      <c r="A6317" s="124">
        <v>44004.083333333336</v>
      </c>
      <c r="B6317" s="124">
        <v>44003.916666666664</v>
      </c>
      <c r="C6317" s="1" t="s">
        <v>144</v>
      </c>
      <c r="D6317" s="1">
        <v>1269364671</v>
      </c>
      <c r="E6317" s="1" t="s">
        <v>137</v>
      </c>
      <c r="H6317" s="1" t="s">
        <v>138</v>
      </c>
      <c r="J6317" s="1">
        <v>17.5</v>
      </c>
      <c r="K6317" s="1">
        <v>18.194752999999999</v>
      </c>
      <c r="L6317" s="1">
        <v>5.1995E-2</v>
      </c>
      <c r="M6317" s="1">
        <v>0.64275800000000005</v>
      </c>
      <c r="N6317" s="1" t="b">
        <v>1</v>
      </c>
      <c r="O6317" s="1">
        <v>1</v>
      </c>
    </row>
    <row r="6318" spans="1:15" x14ac:dyDescent="0.2">
      <c r="A6318" s="124">
        <v>44004.125</v>
      </c>
      <c r="B6318" s="124">
        <v>44003.958333333336</v>
      </c>
      <c r="C6318" s="1" t="s">
        <v>144</v>
      </c>
      <c r="D6318" s="1">
        <v>1269364671</v>
      </c>
      <c r="E6318" s="1" t="s">
        <v>137</v>
      </c>
      <c r="H6318" s="1" t="s">
        <v>138</v>
      </c>
      <c r="J6318" s="1">
        <v>15.94</v>
      </c>
      <c r="K6318" s="1">
        <v>16.650048999999999</v>
      </c>
      <c r="L6318" s="1">
        <v>7.9564999999999997E-2</v>
      </c>
      <c r="M6318" s="1">
        <v>0.63048400000000004</v>
      </c>
      <c r="N6318" s="1" t="b">
        <v>1</v>
      </c>
      <c r="O6318" s="1">
        <v>1</v>
      </c>
    </row>
    <row r="6319" spans="1:15" x14ac:dyDescent="0.2">
      <c r="A6319" s="124">
        <v>44004.166666666664</v>
      </c>
      <c r="B6319" s="124">
        <v>44004</v>
      </c>
      <c r="C6319" s="1" t="s">
        <v>144</v>
      </c>
      <c r="D6319" s="1">
        <v>1269364671</v>
      </c>
      <c r="E6319" s="1" t="s">
        <v>137</v>
      </c>
      <c r="H6319" s="1" t="s">
        <v>138</v>
      </c>
      <c r="J6319" s="1">
        <v>14.36</v>
      </c>
      <c r="K6319" s="1">
        <v>14.770875999999999</v>
      </c>
      <c r="L6319" s="1">
        <v>3.2309999999999999E-3</v>
      </c>
      <c r="M6319" s="1">
        <v>0.40764499999999998</v>
      </c>
      <c r="N6319" s="1" t="b">
        <v>1</v>
      </c>
      <c r="O6319" s="1">
        <v>1</v>
      </c>
    </row>
    <row r="6320" spans="1:15" x14ac:dyDescent="0.2">
      <c r="A6320" s="124">
        <v>44004.208333333336</v>
      </c>
      <c r="B6320" s="124">
        <v>44004.041666666664</v>
      </c>
      <c r="C6320" s="1" t="s">
        <v>144</v>
      </c>
      <c r="D6320" s="1">
        <v>1269364671</v>
      </c>
      <c r="E6320" s="1" t="s">
        <v>137</v>
      </c>
      <c r="H6320" s="1" t="s">
        <v>138</v>
      </c>
      <c r="J6320" s="1">
        <v>13.23</v>
      </c>
      <c r="K6320" s="1">
        <v>13.588900000000001</v>
      </c>
      <c r="L6320" s="1">
        <v>1.8915000000000001E-2</v>
      </c>
      <c r="M6320" s="1">
        <v>0.33998499999999998</v>
      </c>
      <c r="N6320" s="1" t="b">
        <v>1</v>
      </c>
      <c r="O6320" s="1">
        <v>1</v>
      </c>
    </row>
    <row r="6321" spans="1:15" x14ac:dyDescent="0.2">
      <c r="A6321" s="124">
        <v>44004.25</v>
      </c>
      <c r="B6321" s="124">
        <v>44004.083333333336</v>
      </c>
      <c r="C6321" s="1" t="s">
        <v>144</v>
      </c>
      <c r="D6321" s="1">
        <v>1269364671</v>
      </c>
      <c r="E6321" s="1" t="s">
        <v>137</v>
      </c>
      <c r="H6321" s="1" t="s">
        <v>138</v>
      </c>
      <c r="J6321" s="1">
        <v>12.67</v>
      </c>
      <c r="K6321" s="1">
        <v>12.97142</v>
      </c>
      <c r="L6321" s="1">
        <v>2.6963999999999998E-2</v>
      </c>
      <c r="M6321" s="1">
        <v>0.27445599999999998</v>
      </c>
      <c r="N6321" s="1" t="b">
        <v>1</v>
      </c>
      <c r="O6321" s="1">
        <v>1</v>
      </c>
    </row>
    <row r="6322" spans="1:15" x14ac:dyDescent="0.2">
      <c r="A6322" s="124">
        <v>44004.291666666664</v>
      </c>
      <c r="B6322" s="124">
        <v>44004.125</v>
      </c>
      <c r="C6322" s="1" t="s">
        <v>144</v>
      </c>
      <c r="D6322" s="1">
        <v>1269364671</v>
      </c>
      <c r="E6322" s="1" t="s">
        <v>137</v>
      </c>
      <c r="H6322" s="1" t="s">
        <v>138</v>
      </c>
      <c r="J6322" s="1">
        <v>11.81</v>
      </c>
      <c r="K6322" s="1">
        <v>12.051354</v>
      </c>
      <c r="L6322" s="1">
        <v>3.3228000000000001E-2</v>
      </c>
      <c r="M6322" s="1">
        <v>0.20812600000000001</v>
      </c>
      <c r="N6322" s="1" t="b">
        <v>1</v>
      </c>
      <c r="O6322" s="1">
        <v>1</v>
      </c>
    </row>
    <row r="6323" spans="1:15" x14ac:dyDescent="0.2">
      <c r="A6323" s="124">
        <v>44004.333333333336</v>
      </c>
      <c r="B6323" s="124">
        <v>44004.166666666664</v>
      </c>
      <c r="C6323" s="1" t="s">
        <v>144</v>
      </c>
      <c r="D6323" s="1">
        <v>1269364671</v>
      </c>
      <c r="E6323" s="1" t="s">
        <v>137</v>
      </c>
      <c r="H6323" s="1" t="s">
        <v>138</v>
      </c>
      <c r="J6323" s="1">
        <v>11.7</v>
      </c>
      <c r="K6323" s="1">
        <v>11.97578</v>
      </c>
      <c r="L6323" s="1">
        <v>4.2937999999999997E-2</v>
      </c>
      <c r="M6323" s="1">
        <v>0.23284199999999999</v>
      </c>
      <c r="N6323" s="1" t="b">
        <v>1</v>
      </c>
      <c r="O6323" s="1">
        <v>1</v>
      </c>
    </row>
    <row r="6324" spans="1:15" x14ac:dyDescent="0.2">
      <c r="A6324" s="124">
        <v>44004.375</v>
      </c>
      <c r="B6324" s="124">
        <v>44004.208333333336</v>
      </c>
      <c r="C6324" s="1" t="s">
        <v>144</v>
      </c>
      <c r="D6324" s="1">
        <v>1269364671</v>
      </c>
      <c r="E6324" s="1" t="s">
        <v>137</v>
      </c>
      <c r="H6324" s="1" t="s">
        <v>138</v>
      </c>
      <c r="J6324" s="1">
        <v>12.74</v>
      </c>
      <c r="K6324" s="1">
        <v>13.033658000000001</v>
      </c>
      <c r="L6324" s="1">
        <v>5.4710000000000002E-2</v>
      </c>
      <c r="M6324" s="1">
        <v>0.23894799999999999</v>
      </c>
      <c r="N6324" s="1" t="b">
        <v>1</v>
      </c>
      <c r="O6324" s="1">
        <v>1</v>
      </c>
    </row>
    <row r="6325" spans="1:15" x14ac:dyDescent="0.2">
      <c r="A6325" s="124">
        <v>44004.416666666664</v>
      </c>
      <c r="B6325" s="124">
        <v>44004.25</v>
      </c>
      <c r="C6325" s="1" t="s">
        <v>144</v>
      </c>
      <c r="D6325" s="1">
        <v>1269364671</v>
      </c>
      <c r="E6325" s="1" t="s">
        <v>137</v>
      </c>
      <c r="H6325" s="1" t="s">
        <v>138</v>
      </c>
      <c r="J6325" s="1">
        <v>13.06</v>
      </c>
      <c r="K6325" s="1">
        <v>13.404667999999999</v>
      </c>
      <c r="L6325" s="1">
        <v>4.8836999999999998E-2</v>
      </c>
      <c r="M6325" s="1">
        <v>0.29583100000000001</v>
      </c>
      <c r="N6325" s="1" t="b">
        <v>1</v>
      </c>
      <c r="O6325" s="1">
        <v>1</v>
      </c>
    </row>
    <row r="6326" spans="1:15" x14ac:dyDescent="0.2">
      <c r="A6326" s="124">
        <v>44004.458333333336</v>
      </c>
      <c r="B6326" s="124">
        <v>44004.291666666664</v>
      </c>
      <c r="C6326" s="1" t="s">
        <v>144</v>
      </c>
      <c r="D6326" s="1">
        <v>1269364671</v>
      </c>
      <c r="E6326" s="1" t="s">
        <v>137</v>
      </c>
      <c r="H6326" s="1" t="s">
        <v>138</v>
      </c>
      <c r="J6326" s="1">
        <v>15.16</v>
      </c>
      <c r="K6326" s="1">
        <v>15.564348000000001</v>
      </c>
      <c r="L6326" s="1">
        <v>3.4707000000000002E-2</v>
      </c>
      <c r="M6326" s="1">
        <v>0.369641</v>
      </c>
      <c r="N6326" s="1" t="b">
        <v>1</v>
      </c>
      <c r="O6326" s="1">
        <v>1</v>
      </c>
    </row>
    <row r="6327" spans="1:15" x14ac:dyDescent="0.2">
      <c r="A6327" s="124">
        <v>44004.5</v>
      </c>
      <c r="B6327" s="124">
        <v>44004.333333333336</v>
      </c>
      <c r="C6327" s="1" t="s">
        <v>144</v>
      </c>
      <c r="D6327" s="1">
        <v>1269364671</v>
      </c>
      <c r="E6327" s="1" t="s">
        <v>137</v>
      </c>
      <c r="H6327" s="1" t="s">
        <v>138</v>
      </c>
      <c r="J6327" s="1">
        <v>17.34</v>
      </c>
      <c r="K6327" s="1">
        <v>17.932917</v>
      </c>
      <c r="L6327" s="1">
        <v>0.18865799999999999</v>
      </c>
      <c r="M6327" s="1">
        <v>0.40425899999999998</v>
      </c>
      <c r="N6327" s="1" t="b">
        <v>1</v>
      </c>
      <c r="O6327" s="1">
        <v>1</v>
      </c>
    </row>
    <row r="6328" spans="1:15" x14ac:dyDescent="0.2">
      <c r="A6328" s="124">
        <v>44004.541666666664</v>
      </c>
      <c r="B6328" s="124">
        <v>44004.375</v>
      </c>
      <c r="C6328" s="1" t="s">
        <v>144</v>
      </c>
      <c r="D6328" s="1">
        <v>1269364671</v>
      </c>
      <c r="E6328" s="1" t="s">
        <v>137</v>
      </c>
      <c r="H6328" s="1" t="s">
        <v>138</v>
      </c>
      <c r="J6328" s="1">
        <v>19.260000000000002</v>
      </c>
      <c r="K6328" s="1">
        <v>20.210843000000001</v>
      </c>
      <c r="L6328" s="1">
        <v>0.30301299999999998</v>
      </c>
      <c r="M6328" s="1">
        <v>0.64783000000000002</v>
      </c>
      <c r="N6328" s="1" t="b">
        <v>1</v>
      </c>
      <c r="O6328" s="1">
        <v>1</v>
      </c>
    </row>
    <row r="6329" spans="1:15" x14ac:dyDescent="0.2">
      <c r="A6329" s="124">
        <v>44004.583333333336</v>
      </c>
      <c r="B6329" s="124">
        <v>44004.416666666664</v>
      </c>
      <c r="C6329" s="1" t="s">
        <v>144</v>
      </c>
      <c r="D6329" s="1">
        <v>1269364671</v>
      </c>
      <c r="E6329" s="1" t="s">
        <v>137</v>
      </c>
      <c r="H6329" s="1" t="s">
        <v>138</v>
      </c>
      <c r="J6329" s="1">
        <v>20.239999999999998</v>
      </c>
      <c r="K6329" s="1">
        <v>21.415278000000001</v>
      </c>
      <c r="L6329" s="1">
        <v>0.46284799999999998</v>
      </c>
      <c r="M6329" s="1">
        <v>0.71243000000000001</v>
      </c>
      <c r="N6329" s="1" t="b">
        <v>1</v>
      </c>
      <c r="O6329" s="1">
        <v>1</v>
      </c>
    </row>
    <row r="6330" spans="1:15" x14ac:dyDescent="0.2">
      <c r="A6330" s="124">
        <v>44004.625</v>
      </c>
      <c r="B6330" s="124">
        <v>44004.458333333336</v>
      </c>
      <c r="C6330" s="1" t="s">
        <v>144</v>
      </c>
      <c r="D6330" s="1">
        <v>1269364671</v>
      </c>
      <c r="E6330" s="1" t="s">
        <v>137</v>
      </c>
      <c r="H6330" s="1" t="s">
        <v>138</v>
      </c>
      <c r="J6330" s="1">
        <v>22.19</v>
      </c>
      <c r="K6330" s="1">
        <v>23.560371</v>
      </c>
      <c r="L6330" s="1">
        <v>0.59952799999999995</v>
      </c>
      <c r="M6330" s="1">
        <v>0.77084299999999994</v>
      </c>
      <c r="N6330" s="1" t="b">
        <v>1</v>
      </c>
      <c r="O6330" s="1">
        <v>1</v>
      </c>
    </row>
    <row r="6331" spans="1:15" x14ac:dyDescent="0.2">
      <c r="A6331" s="124">
        <v>44004.666666666664</v>
      </c>
      <c r="B6331" s="124">
        <v>44004.5</v>
      </c>
      <c r="C6331" s="1" t="s">
        <v>144</v>
      </c>
      <c r="D6331" s="1">
        <v>1269364671</v>
      </c>
      <c r="E6331" s="1" t="s">
        <v>137</v>
      </c>
      <c r="H6331" s="1" t="s">
        <v>138</v>
      </c>
      <c r="J6331" s="1">
        <v>25.35</v>
      </c>
      <c r="K6331" s="1">
        <v>27.336599</v>
      </c>
      <c r="L6331" s="1">
        <v>1.1698360000000001</v>
      </c>
      <c r="M6331" s="1">
        <v>0.81676300000000002</v>
      </c>
      <c r="N6331" s="1" t="b">
        <v>1</v>
      </c>
      <c r="O6331" s="1">
        <v>1</v>
      </c>
    </row>
    <row r="6332" spans="1:15" x14ac:dyDescent="0.2">
      <c r="A6332" s="124">
        <v>44004.708333333336</v>
      </c>
      <c r="B6332" s="124">
        <v>44004.541666666664</v>
      </c>
      <c r="C6332" s="1" t="s">
        <v>144</v>
      </c>
      <c r="D6332" s="1">
        <v>1269364671</v>
      </c>
      <c r="E6332" s="1" t="s">
        <v>137</v>
      </c>
      <c r="H6332" s="1" t="s">
        <v>138</v>
      </c>
      <c r="J6332" s="1">
        <v>28.07</v>
      </c>
      <c r="K6332" s="1">
        <v>32.168427999999999</v>
      </c>
      <c r="L6332" s="1">
        <v>3.1646890000000001</v>
      </c>
      <c r="M6332" s="1">
        <v>0.93373899999999999</v>
      </c>
      <c r="N6332" s="1" t="b">
        <v>1</v>
      </c>
      <c r="O6332" s="1">
        <v>1</v>
      </c>
    </row>
    <row r="6333" spans="1:15" x14ac:dyDescent="0.2">
      <c r="A6333" s="124">
        <v>44004.75</v>
      </c>
      <c r="B6333" s="124">
        <v>44004.583333333336</v>
      </c>
      <c r="C6333" s="1" t="s">
        <v>144</v>
      </c>
      <c r="D6333" s="1">
        <v>1269364671</v>
      </c>
      <c r="E6333" s="1" t="s">
        <v>137</v>
      </c>
      <c r="H6333" s="1" t="s">
        <v>138</v>
      </c>
      <c r="J6333" s="1">
        <v>28.44</v>
      </c>
      <c r="K6333" s="1">
        <v>32.691927999999997</v>
      </c>
      <c r="L6333" s="1">
        <v>3.3795099999999998</v>
      </c>
      <c r="M6333" s="1">
        <v>0.87241800000000003</v>
      </c>
      <c r="N6333" s="1" t="b">
        <v>1</v>
      </c>
      <c r="O6333" s="1">
        <v>1</v>
      </c>
    </row>
    <row r="6334" spans="1:15" x14ac:dyDescent="0.2">
      <c r="A6334" s="124">
        <v>44004.791666666664</v>
      </c>
      <c r="B6334" s="124">
        <v>44004.625</v>
      </c>
      <c r="C6334" s="1" t="s">
        <v>144</v>
      </c>
      <c r="D6334" s="1">
        <v>1269364671</v>
      </c>
      <c r="E6334" s="1" t="s">
        <v>137</v>
      </c>
      <c r="H6334" s="1" t="s">
        <v>138</v>
      </c>
      <c r="J6334" s="1">
        <v>31.82</v>
      </c>
      <c r="K6334" s="1">
        <v>34.336587000000002</v>
      </c>
      <c r="L6334" s="1">
        <v>1.803545</v>
      </c>
      <c r="M6334" s="1">
        <v>0.71304199999999995</v>
      </c>
      <c r="N6334" s="1" t="b">
        <v>1</v>
      </c>
      <c r="O6334" s="1">
        <v>1</v>
      </c>
    </row>
    <row r="6335" spans="1:15" x14ac:dyDescent="0.2">
      <c r="A6335" s="124">
        <v>44004.833333333336</v>
      </c>
      <c r="B6335" s="124">
        <v>44004.666666666664</v>
      </c>
      <c r="C6335" s="1" t="s">
        <v>144</v>
      </c>
      <c r="D6335" s="1">
        <v>1269364671</v>
      </c>
      <c r="E6335" s="1" t="s">
        <v>137</v>
      </c>
      <c r="H6335" s="1" t="s">
        <v>138</v>
      </c>
      <c r="J6335" s="1">
        <v>35.909999999999997</v>
      </c>
      <c r="K6335" s="1">
        <v>38.228661000000002</v>
      </c>
      <c r="L6335" s="1">
        <v>1.6436010000000001</v>
      </c>
      <c r="M6335" s="1">
        <v>0.67505999999999999</v>
      </c>
      <c r="N6335" s="1" t="b">
        <v>1</v>
      </c>
      <c r="O6335" s="1">
        <v>1</v>
      </c>
    </row>
    <row r="6336" spans="1:15" x14ac:dyDescent="0.2">
      <c r="A6336" s="124">
        <v>44004.875</v>
      </c>
      <c r="B6336" s="124">
        <v>44004.708333333336</v>
      </c>
      <c r="C6336" s="1" t="s">
        <v>144</v>
      </c>
      <c r="D6336" s="1">
        <v>1269364671</v>
      </c>
      <c r="E6336" s="1" t="s">
        <v>137</v>
      </c>
      <c r="H6336" s="1" t="s">
        <v>138</v>
      </c>
      <c r="J6336" s="1">
        <v>36.61</v>
      </c>
      <c r="K6336" s="1">
        <v>38.934187000000001</v>
      </c>
      <c r="L6336" s="1">
        <v>1.8276749999999999</v>
      </c>
      <c r="M6336" s="1">
        <v>0.49651200000000001</v>
      </c>
      <c r="N6336" s="1" t="b">
        <v>1</v>
      </c>
      <c r="O6336" s="1">
        <v>1</v>
      </c>
    </row>
    <row r="6337" spans="1:15" x14ac:dyDescent="0.2">
      <c r="A6337" s="124">
        <v>44004.916666666664</v>
      </c>
      <c r="B6337" s="124">
        <v>44004.75</v>
      </c>
      <c r="C6337" s="1" t="s">
        <v>144</v>
      </c>
      <c r="D6337" s="1">
        <v>1269364671</v>
      </c>
      <c r="E6337" s="1" t="s">
        <v>137</v>
      </c>
      <c r="H6337" s="1" t="s">
        <v>138</v>
      </c>
      <c r="J6337" s="1">
        <v>29.23</v>
      </c>
      <c r="K6337" s="1">
        <v>30.284870999999999</v>
      </c>
      <c r="L6337" s="1">
        <v>0.69665299999999997</v>
      </c>
      <c r="M6337" s="1">
        <v>0.35821799999999998</v>
      </c>
      <c r="N6337" s="1" t="b">
        <v>1</v>
      </c>
      <c r="O6337" s="1">
        <v>1</v>
      </c>
    </row>
    <row r="6338" spans="1:15" x14ac:dyDescent="0.2">
      <c r="A6338" s="124">
        <v>44004.958333333336</v>
      </c>
      <c r="B6338" s="124">
        <v>44004.791666666664</v>
      </c>
      <c r="C6338" s="1" t="s">
        <v>144</v>
      </c>
      <c r="D6338" s="1">
        <v>1269364671</v>
      </c>
      <c r="E6338" s="1" t="s">
        <v>137</v>
      </c>
      <c r="H6338" s="1" t="s">
        <v>138</v>
      </c>
      <c r="J6338" s="1">
        <v>23.88</v>
      </c>
      <c r="K6338" s="1">
        <v>25.010078</v>
      </c>
      <c r="L6338" s="1">
        <v>0.71277000000000001</v>
      </c>
      <c r="M6338" s="1">
        <v>0.41730800000000001</v>
      </c>
      <c r="N6338" s="1" t="b">
        <v>1</v>
      </c>
      <c r="O6338" s="1">
        <v>1</v>
      </c>
    </row>
    <row r="6339" spans="1:15" x14ac:dyDescent="0.2">
      <c r="A6339" s="124">
        <v>44005</v>
      </c>
      <c r="B6339" s="124">
        <v>44004.833333333336</v>
      </c>
      <c r="C6339" s="1" t="s">
        <v>144</v>
      </c>
      <c r="D6339" s="1">
        <v>1269364671</v>
      </c>
      <c r="E6339" s="1" t="s">
        <v>137</v>
      </c>
      <c r="H6339" s="1" t="s">
        <v>138</v>
      </c>
      <c r="J6339" s="1">
        <v>22.11</v>
      </c>
      <c r="K6339" s="1">
        <v>22.820008999999999</v>
      </c>
      <c r="L6339" s="1">
        <v>0.26764500000000002</v>
      </c>
      <c r="M6339" s="1">
        <v>0.44236399999999998</v>
      </c>
      <c r="N6339" s="1" t="b">
        <v>1</v>
      </c>
      <c r="O6339" s="1">
        <v>1</v>
      </c>
    </row>
    <row r="6340" spans="1:15" x14ac:dyDescent="0.2">
      <c r="A6340" s="124">
        <v>44005.041666666664</v>
      </c>
      <c r="B6340" s="124">
        <v>44004.875</v>
      </c>
      <c r="C6340" s="1" t="s">
        <v>144</v>
      </c>
      <c r="D6340" s="1">
        <v>1269364671</v>
      </c>
      <c r="E6340" s="1" t="s">
        <v>137</v>
      </c>
      <c r="H6340" s="1" t="s">
        <v>138</v>
      </c>
      <c r="J6340" s="1">
        <v>20.82</v>
      </c>
      <c r="K6340" s="1">
        <v>21.467196999999999</v>
      </c>
      <c r="L6340" s="1">
        <v>0.20146700000000001</v>
      </c>
      <c r="M6340" s="1">
        <v>0.44573000000000002</v>
      </c>
      <c r="N6340" s="1" t="b">
        <v>1</v>
      </c>
      <c r="O6340" s="1">
        <v>1</v>
      </c>
    </row>
    <row r="6341" spans="1:15" x14ac:dyDescent="0.2">
      <c r="A6341" s="124">
        <v>44005.083333333336</v>
      </c>
      <c r="B6341" s="124">
        <v>44004.916666666664</v>
      </c>
      <c r="C6341" s="1" t="s">
        <v>144</v>
      </c>
      <c r="D6341" s="1">
        <v>1269364671</v>
      </c>
      <c r="E6341" s="1" t="s">
        <v>137</v>
      </c>
      <c r="H6341" s="1" t="s">
        <v>138</v>
      </c>
      <c r="J6341" s="1">
        <v>19.149999999999999</v>
      </c>
      <c r="K6341" s="1">
        <v>19.862871999999999</v>
      </c>
      <c r="L6341" s="1">
        <v>0.209845</v>
      </c>
      <c r="M6341" s="1">
        <v>0.503027</v>
      </c>
      <c r="N6341" s="1" t="b">
        <v>1</v>
      </c>
      <c r="O6341" s="1">
        <v>1</v>
      </c>
    </row>
    <row r="6342" spans="1:15" x14ac:dyDescent="0.2">
      <c r="A6342" s="124">
        <v>44005.125</v>
      </c>
      <c r="B6342" s="124">
        <v>44004.958333333336</v>
      </c>
      <c r="C6342" s="1" t="s">
        <v>144</v>
      </c>
      <c r="D6342" s="1">
        <v>1269364671</v>
      </c>
      <c r="E6342" s="1" t="s">
        <v>137</v>
      </c>
      <c r="H6342" s="1" t="s">
        <v>138</v>
      </c>
      <c r="J6342" s="1">
        <v>17.96</v>
      </c>
      <c r="K6342" s="1">
        <v>18.641598999999999</v>
      </c>
      <c r="L6342" s="1">
        <v>7.2134000000000004E-2</v>
      </c>
      <c r="M6342" s="1">
        <v>0.60946500000000003</v>
      </c>
      <c r="N6342" s="1" t="b">
        <v>1</v>
      </c>
      <c r="O6342" s="1">
        <v>1</v>
      </c>
    </row>
    <row r="6343" spans="1:15" x14ac:dyDescent="0.2">
      <c r="A6343" s="124">
        <v>44005.166666666664</v>
      </c>
      <c r="B6343" s="124">
        <v>44005</v>
      </c>
      <c r="C6343" s="1" t="s">
        <v>144</v>
      </c>
      <c r="D6343" s="1">
        <v>1269364671</v>
      </c>
      <c r="E6343" s="1" t="s">
        <v>137</v>
      </c>
      <c r="H6343" s="1" t="s">
        <v>138</v>
      </c>
      <c r="J6343" s="1">
        <v>14.69</v>
      </c>
      <c r="K6343" s="1">
        <v>15.136288</v>
      </c>
      <c r="L6343" s="1">
        <v>6.0481E-2</v>
      </c>
      <c r="M6343" s="1">
        <v>0.38580700000000001</v>
      </c>
      <c r="N6343" s="1" t="b">
        <v>1</v>
      </c>
      <c r="O6343" s="1">
        <v>1</v>
      </c>
    </row>
    <row r="6344" spans="1:15" x14ac:dyDescent="0.2">
      <c r="A6344" s="124">
        <v>44005.208333333336</v>
      </c>
      <c r="B6344" s="124">
        <v>44005.041666666664</v>
      </c>
      <c r="C6344" s="1" t="s">
        <v>144</v>
      </c>
      <c r="D6344" s="1">
        <v>1269364671</v>
      </c>
      <c r="E6344" s="1" t="s">
        <v>137</v>
      </c>
      <c r="H6344" s="1" t="s">
        <v>138</v>
      </c>
      <c r="J6344" s="1">
        <v>12.44</v>
      </c>
      <c r="K6344" s="1">
        <v>12.789408999999999</v>
      </c>
      <c r="L6344" s="1">
        <v>7.2042999999999996E-2</v>
      </c>
      <c r="M6344" s="1">
        <v>0.277366</v>
      </c>
      <c r="N6344" s="1" t="b">
        <v>1</v>
      </c>
      <c r="O6344" s="1">
        <v>1</v>
      </c>
    </row>
    <row r="6345" spans="1:15" x14ac:dyDescent="0.2">
      <c r="A6345" s="124">
        <v>44005.25</v>
      </c>
      <c r="B6345" s="124">
        <v>44005.083333333336</v>
      </c>
      <c r="C6345" s="1" t="s">
        <v>144</v>
      </c>
      <c r="D6345" s="1">
        <v>1269364671</v>
      </c>
      <c r="E6345" s="1" t="s">
        <v>137</v>
      </c>
      <c r="H6345" s="1" t="s">
        <v>138</v>
      </c>
      <c r="J6345" s="1">
        <v>11.72</v>
      </c>
      <c r="K6345" s="1">
        <v>12.082572000000001</v>
      </c>
      <c r="L6345" s="1">
        <v>6.7048999999999997E-2</v>
      </c>
      <c r="M6345" s="1">
        <v>0.29552299999999998</v>
      </c>
      <c r="N6345" s="1" t="b">
        <v>1</v>
      </c>
      <c r="O6345" s="1">
        <v>1</v>
      </c>
    </row>
    <row r="6346" spans="1:15" x14ac:dyDescent="0.2">
      <c r="A6346" s="124">
        <v>44005.291666666664</v>
      </c>
      <c r="B6346" s="124">
        <v>44005.125</v>
      </c>
      <c r="C6346" s="1" t="s">
        <v>144</v>
      </c>
      <c r="D6346" s="1">
        <v>1269364671</v>
      </c>
      <c r="E6346" s="1" t="s">
        <v>137</v>
      </c>
      <c r="H6346" s="1" t="s">
        <v>138</v>
      </c>
      <c r="J6346" s="1">
        <v>11.26</v>
      </c>
      <c r="K6346" s="1">
        <v>11.579470000000001</v>
      </c>
      <c r="L6346" s="1">
        <v>8.1793000000000005E-2</v>
      </c>
      <c r="M6346" s="1">
        <v>0.237677</v>
      </c>
      <c r="N6346" s="1" t="b">
        <v>1</v>
      </c>
      <c r="O6346" s="1">
        <v>1</v>
      </c>
    </row>
    <row r="6347" spans="1:15" x14ac:dyDescent="0.2">
      <c r="A6347" s="124">
        <v>44005.333333333336</v>
      </c>
      <c r="B6347" s="124">
        <v>44005.166666666664</v>
      </c>
      <c r="C6347" s="1" t="s">
        <v>144</v>
      </c>
      <c r="D6347" s="1">
        <v>1269364671</v>
      </c>
      <c r="E6347" s="1" t="s">
        <v>137</v>
      </c>
      <c r="H6347" s="1" t="s">
        <v>138</v>
      </c>
      <c r="J6347" s="1">
        <v>11.16</v>
      </c>
      <c r="K6347" s="1">
        <v>11.494338000000001</v>
      </c>
      <c r="L6347" s="1">
        <v>0.10267999999999999</v>
      </c>
      <c r="M6347" s="1">
        <v>0.231658</v>
      </c>
      <c r="N6347" s="1" t="b">
        <v>1</v>
      </c>
      <c r="O6347" s="1">
        <v>1</v>
      </c>
    </row>
    <row r="6348" spans="1:15" x14ac:dyDescent="0.2">
      <c r="A6348" s="124">
        <v>44005.375</v>
      </c>
      <c r="B6348" s="124">
        <v>44005.208333333336</v>
      </c>
      <c r="C6348" s="1" t="s">
        <v>144</v>
      </c>
      <c r="D6348" s="1">
        <v>1269364671</v>
      </c>
      <c r="E6348" s="1" t="s">
        <v>137</v>
      </c>
      <c r="H6348" s="1" t="s">
        <v>138</v>
      </c>
      <c r="J6348" s="1">
        <v>11.38</v>
      </c>
      <c r="K6348" s="1">
        <v>11.729592999999999</v>
      </c>
      <c r="L6348" s="1">
        <v>0.105601</v>
      </c>
      <c r="M6348" s="1">
        <v>0.24399199999999999</v>
      </c>
      <c r="N6348" s="1" t="b">
        <v>1</v>
      </c>
      <c r="O6348" s="1">
        <v>1</v>
      </c>
    </row>
    <row r="6349" spans="1:15" x14ac:dyDescent="0.2">
      <c r="A6349" s="124">
        <v>44005.416666666664</v>
      </c>
      <c r="B6349" s="124">
        <v>44005.25</v>
      </c>
      <c r="C6349" s="1" t="s">
        <v>144</v>
      </c>
      <c r="D6349" s="1">
        <v>1269364671</v>
      </c>
      <c r="E6349" s="1" t="s">
        <v>137</v>
      </c>
      <c r="H6349" s="1" t="s">
        <v>138</v>
      </c>
      <c r="J6349" s="1">
        <v>12.05</v>
      </c>
      <c r="K6349" s="1">
        <v>12.388638</v>
      </c>
      <c r="L6349" s="1">
        <v>0.11923599999999999</v>
      </c>
      <c r="M6349" s="1">
        <v>0.21940200000000001</v>
      </c>
      <c r="N6349" s="1" t="b">
        <v>1</v>
      </c>
      <c r="O6349" s="1">
        <v>1</v>
      </c>
    </row>
    <row r="6350" spans="1:15" x14ac:dyDescent="0.2">
      <c r="A6350" s="124">
        <v>44005.458333333336</v>
      </c>
      <c r="B6350" s="124">
        <v>44005.291666666664</v>
      </c>
      <c r="C6350" s="1" t="s">
        <v>144</v>
      </c>
      <c r="D6350" s="1">
        <v>1269364671</v>
      </c>
      <c r="E6350" s="1" t="s">
        <v>137</v>
      </c>
      <c r="H6350" s="1" t="s">
        <v>138</v>
      </c>
      <c r="J6350" s="1">
        <v>13.58</v>
      </c>
      <c r="K6350" s="1">
        <v>14.027476999999999</v>
      </c>
      <c r="L6350" s="1">
        <v>0.14002500000000001</v>
      </c>
      <c r="M6350" s="1">
        <v>0.307452</v>
      </c>
      <c r="N6350" s="1" t="b">
        <v>1</v>
      </c>
      <c r="O6350" s="1">
        <v>1</v>
      </c>
    </row>
    <row r="6351" spans="1:15" x14ac:dyDescent="0.2">
      <c r="A6351" s="124">
        <v>44005.5</v>
      </c>
      <c r="B6351" s="124">
        <v>44005.333333333336</v>
      </c>
      <c r="C6351" s="1" t="s">
        <v>144</v>
      </c>
      <c r="D6351" s="1">
        <v>1269364671</v>
      </c>
      <c r="E6351" s="1" t="s">
        <v>137</v>
      </c>
      <c r="H6351" s="1" t="s">
        <v>138</v>
      </c>
      <c r="J6351" s="1">
        <v>16.54</v>
      </c>
      <c r="K6351" s="1">
        <v>16.945955000000001</v>
      </c>
      <c r="L6351" s="1">
        <v>9.0329999999999994E-2</v>
      </c>
      <c r="M6351" s="1">
        <v>0.31562499999999999</v>
      </c>
      <c r="N6351" s="1" t="b">
        <v>1</v>
      </c>
      <c r="O6351" s="1">
        <v>1</v>
      </c>
    </row>
    <row r="6352" spans="1:15" x14ac:dyDescent="0.2">
      <c r="A6352" s="124">
        <v>44005.541666666664</v>
      </c>
      <c r="B6352" s="124">
        <v>44005.375</v>
      </c>
      <c r="C6352" s="1" t="s">
        <v>144</v>
      </c>
      <c r="D6352" s="1">
        <v>1269364671</v>
      </c>
      <c r="E6352" s="1" t="s">
        <v>137</v>
      </c>
      <c r="H6352" s="1" t="s">
        <v>138</v>
      </c>
      <c r="J6352" s="1">
        <v>18</v>
      </c>
      <c r="K6352" s="1">
        <v>18.396044</v>
      </c>
      <c r="L6352" s="1">
        <v>0.107575</v>
      </c>
      <c r="M6352" s="1">
        <v>0.28846899999999998</v>
      </c>
      <c r="N6352" s="1" t="b">
        <v>1</v>
      </c>
      <c r="O6352" s="1">
        <v>1</v>
      </c>
    </row>
    <row r="6353" spans="1:15" x14ac:dyDescent="0.2">
      <c r="A6353" s="124">
        <v>44005.583333333336</v>
      </c>
      <c r="B6353" s="124">
        <v>44005.416666666664</v>
      </c>
      <c r="C6353" s="1" t="s">
        <v>144</v>
      </c>
      <c r="D6353" s="1">
        <v>1269364671</v>
      </c>
      <c r="E6353" s="1" t="s">
        <v>137</v>
      </c>
      <c r="H6353" s="1" t="s">
        <v>138</v>
      </c>
      <c r="J6353" s="1">
        <v>19.920000000000002</v>
      </c>
      <c r="K6353" s="1">
        <v>20.388038000000002</v>
      </c>
      <c r="L6353" s="1">
        <v>8.0638000000000001E-2</v>
      </c>
      <c r="M6353" s="1">
        <v>0.38740000000000002</v>
      </c>
      <c r="N6353" s="1" t="b">
        <v>1</v>
      </c>
      <c r="O6353" s="1">
        <v>1</v>
      </c>
    </row>
    <row r="6354" spans="1:15" x14ac:dyDescent="0.2">
      <c r="A6354" s="124">
        <v>44005.625</v>
      </c>
      <c r="B6354" s="124">
        <v>44005.458333333336</v>
      </c>
      <c r="C6354" s="1" t="s">
        <v>144</v>
      </c>
      <c r="D6354" s="1">
        <v>1269364671</v>
      </c>
      <c r="E6354" s="1" t="s">
        <v>137</v>
      </c>
      <c r="H6354" s="1" t="s">
        <v>138</v>
      </c>
      <c r="J6354" s="1">
        <v>21.59</v>
      </c>
      <c r="K6354" s="1">
        <v>20.873228999999998</v>
      </c>
      <c r="L6354" s="1">
        <v>-0.88389099999999998</v>
      </c>
      <c r="M6354" s="1">
        <v>0.16711999999999999</v>
      </c>
      <c r="N6354" s="1" t="b">
        <v>1</v>
      </c>
      <c r="O6354" s="1">
        <v>1</v>
      </c>
    </row>
    <row r="6355" spans="1:15" x14ac:dyDescent="0.2">
      <c r="A6355" s="124">
        <v>44005.666666666664</v>
      </c>
      <c r="B6355" s="124">
        <v>44005.5</v>
      </c>
      <c r="C6355" s="1" t="s">
        <v>144</v>
      </c>
      <c r="D6355" s="1">
        <v>1269364671</v>
      </c>
      <c r="E6355" s="1" t="s">
        <v>137</v>
      </c>
      <c r="H6355" s="1" t="s">
        <v>138</v>
      </c>
      <c r="J6355" s="1">
        <v>24</v>
      </c>
      <c r="K6355" s="1">
        <v>23.047388000000002</v>
      </c>
      <c r="L6355" s="1">
        <v>-1.11025</v>
      </c>
      <c r="M6355" s="1">
        <v>0.157638</v>
      </c>
      <c r="N6355" s="1" t="b">
        <v>1</v>
      </c>
      <c r="O6355" s="1">
        <v>1</v>
      </c>
    </row>
    <row r="6356" spans="1:15" x14ac:dyDescent="0.2">
      <c r="A6356" s="124">
        <v>44005.708333333336</v>
      </c>
      <c r="B6356" s="124">
        <v>44005.541666666664</v>
      </c>
      <c r="C6356" s="1" t="s">
        <v>144</v>
      </c>
      <c r="D6356" s="1">
        <v>1269364671</v>
      </c>
      <c r="E6356" s="1" t="s">
        <v>137</v>
      </c>
      <c r="H6356" s="1" t="s">
        <v>138</v>
      </c>
      <c r="J6356" s="1">
        <v>25.35</v>
      </c>
      <c r="K6356" s="1">
        <v>23.901892</v>
      </c>
      <c r="L6356" s="1">
        <v>-1.567113</v>
      </c>
      <c r="M6356" s="1">
        <v>0.119005</v>
      </c>
      <c r="N6356" s="1" t="b">
        <v>1</v>
      </c>
      <c r="O6356" s="1">
        <v>1</v>
      </c>
    </row>
    <row r="6357" spans="1:15" x14ac:dyDescent="0.2">
      <c r="A6357" s="124">
        <v>44005.75</v>
      </c>
      <c r="B6357" s="124">
        <v>44005.583333333336</v>
      </c>
      <c r="C6357" s="1" t="s">
        <v>144</v>
      </c>
      <c r="D6357" s="1">
        <v>1269364671</v>
      </c>
      <c r="E6357" s="1" t="s">
        <v>137</v>
      </c>
      <c r="H6357" s="1" t="s">
        <v>138</v>
      </c>
      <c r="J6357" s="1">
        <v>26.43</v>
      </c>
      <c r="K6357" s="1">
        <v>24.328395</v>
      </c>
      <c r="L6357" s="1">
        <v>-2.1655329999999999</v>
      </c>
      <c r="M6357" s="1">
        <v>6.3927999999999999E-2</v>
      </c>
      <c r="N6357" s="1" t="b">
        <v>1</v>
      </c>
      <c r="O6357" s="1">
        <v>1</v>
      </c>
    </row>
    <row r="6358" spans="1:15" x14ac:dyDescent="0.2">
      <c r="A6358" s="124">
        <v>44005.791666666664</v>
      </c>
      <c r="B6358" s="124">
        <v>44005.625</v>
      </c>
      <c r="C6358" s="1" t="s">
        <v>144</v>
      </c>
      <c r="D6358" s="1">
        <v>1269364671</v>
      </c>
      <c r="E6358" s="1" t="s">
        <v>137</v>
      </c>
      <c r="H6358" s="1" t="s">
        <v>138</v>
      </c>
      <c r="J6358" s="1">
        <v>28.45</v>
      </c>
      <c r="K6358" s="1">
        <v>25.636887999999999</v>
      </c>
      <c r="L6358" s="1">
        <v>-2.803617</v>
      </c>
      <c r="M6358" s="1">
        <v>-9.495E-3</v>
      </c>
      <c r="N6358" s="1" t="b">
        <v>1</v>
      </c>
      <c r="O6358" s="1">
        <v>1</v>
      </c>
    </row>
    <row r="6359" spans="1:15" x14ac:dyDescent="0.2">
      <c r="A6359" s="124">
        <v>44005.833333333336</v>
      </c>
      <c r="B6359" s="124">
        <v>44005.666666666664</v>
      </c>
      <c r="C6359" s="1" t="s">
        <v>144</v>
      </c>
      <c r="D6359" s="1">
        <v>1269364671</v>
      </c>
      <c r="E6359" s="1" t="s">
        <v>137</v>
      </c>
      <c r="H6359" s="1" t="s">
        <v>138</v>
      </c>
      <c r="J6359" s="1">
        <v>31.55</v>
      </c>
      <c r="K6359" s="1">
        <v>28.346388999999999</v>
      </c>
      <c r="L6359" s="1">
        <v>-3.1725080000000001</v>
      </c>
      <c r="M6359" s="1">
        <v>-3.1102999999999999E-2</v>
      </c>
      <c r="N6359" s="1" t="b">
        <v>1</v>
      </c>
      <c r="O6359" s="1">
        <v>1</v>
      </c>
    </row>
    <row r="6360" spans="1:15" x14ac:dyDescent="0.2">
      <c r="A6360" s="124">
        <v>44005.875</v>
      </c>
      <c r="B6360" s="124">
        <v>44005.708333333336</v>
      </c>
      <c r="C6360" s="1" t="s">
        <v>144</v>
      </c>
      <c r="D6360" s="1">
        <v>1269364671</v>
      </c>
      <c r="E6360" s="1" t="s">
        <v>137</v>
      </c>
      <c r="H6360" s="1" t="s">
        <v>138</v>
      </c>
      <c r="J6360" s="1">
        <v>31.26</v>
      </c>
      <c r="K6360" s="1">
        <v>27.603466000000001</v>
      </c>
      <c r="L6360" s="1">
        <v>-3.7490420000000002</v>
      </c>
      <c r="M6360" s="1">
        <v>9.2508000000000007E-2</v>
      </c>
      <c r="N6360" s="1" t="b">
        <v>1</v>
      </c>
      <c r="O6360" s="1">
        <v>1</v>
      </c>
    </row>
    <row r="6361" spans="1:15" x14ac:dyDescent="0.2">
      <c r="A6361" s="124">
        <v>44005.916666666664</v>
      </c>
      <c r="B6361" s="124">
        <v>44005.75</v>
      </c>
      <c r="C6361" s="1" t="s">
        <v>144</v>
      </c>
      <c r="D6361" s="1">
        <v>1269364671</v>
      </c>
      <c r="E6361" s="1" t="s">
        <v>137</v>
      </c>
      <c r="H6361" s="1" t="s">
        <v>138</v>
      </c>
      <c r="J6361" s="1">
        <v>27.53</v>
      </c>
      <c r="K6361" s="1">
        <v>25.774757000000001</v>
      </c>
      <c r="L6361" s="1">
        <v>-1.789461</v>
      </c>
      <c r="M6361" s="1">
        <v>3.4217999999999998E-2</v>
      </c>
      <c r="N6361" s="1" t="b">
        <v>1</v>
      </c>
      <c r="O6361" s="1">
        <v>1</v>
      </c>
    </row>
    <row r="6362" spans="1:15" x14ac:dyDescent="0.2">
      <c r="A6362" s="124">
        <v>44005.958333333336</v>
      </c>
      <c r="B6362" s="124">
        <v>44005.791666666664</v>
      </c>
      <c r="C6362" s="1" t="s">
        <v>144</v>
      </c>
      <c r="D6362" s="1">
        <v>1269364671</v>
      </c>
      <c r="E6362" s="1" t="s">
        <v>137</v>
      </c>
      <c r="H6362" s="1" t="s">
        <v>138</v>
      </c>
      <c r="J6362" s="1">
        <v>23.38</v>
      </c>
      <c r="K6362" s="1">
        <v>22.545379000000001</v>
      </c>
      <c r="L6362" s="1">
        <v>-0.795709</v>
      </c>
      <c r="M6362" s="1">
        <v>-3.8912000000000002E-2</v>
      </c>
      <c r="N6362" s="1" t="b">
        <v>1</v>
      </c>
      <c r="O6362" s="1">
        <v>1</v>
      </c>
    </row>
    <row r="6363" spans="1:15" x14ac:dyDescent="0.2">
      <c r="A6363" s="124">
        <v>44006</v>
      </c>
      <c r="B6363" s="124">
        <v>44005.833333333336</v>
      </c>
      <c r="C6363" s="1" t="s">
        <v>144</v>
      </c>
      <c r="D6363" s="1">
        <v>1269364671</v>
      </c>
      <c r="E6363" s="1" t="s">
        <v>137</v>
      </c>
      <c r="H6363" s="1" t="s">
        <v>138</v>
      </c>
      <c r="J6363" s="1">
        <v>22.13</v>
      </c>
      <c r="K6363" s="1">
        <v>21.868041000000002</v>
      </c>
      <c r="L6363" s="1">
        <v>-0.277341</v>
      </c>
      <c r="M6363" s="1">
        <v>1.5382E-2</v>
      </c>
      <c r="N6363" s="1" t="b">
        <v>1</v>
      </c>
      <c r="O6363" s="1">
        <v>1</v>
      </c>
    </row>
    <row r="6364" spans="1:15" x14ac:dyDescent="0.2">
      <c r="A6364" s="124">
        <v>44006.041666666664</v>
      </c>
      <c r="B6364" s="124">
        <v>44005.875</v>
      </c>
      <c r="C6364" s="1" t="s">
        <v>144</v>
      </c>
      <c r="D6364" s="1">
        <v>1269364671</v>
      </c>
      <c r="E6364" s="1" t="s">
        <v>137</v>
      </c>
      <c r="H6364" s="1" t="s">
        <v>138</v>
      </c>
      <c r="J6364" s="1">
        <v>20.57</v>
      </c>
      <c r="K6364" s="1">
        <v>20.674513000000001</v>
      </c>
      <c r="L6364" s="1">
        <v>-9.0148000000000006E-2</v>
      </c>
      <c r="M6364" s="1">
        <v>0.194661</v>
      </c>
      <c r="N6364" s="1" t="b">
        <v>1</v>
      </c>
      <c r="O6364" s="1">
        <v>1</v>
      </c>
    </row>
    <row r="6365" spans="1:15" x14ac:dyDescent="0.2">
      <c r="A6365" s="124">
        <v>44006.083333333336</v>
      </c>
      <c r="B6365" s="124">
        <v>44005.916666666664</v>
      </c>
      <c r="C6365" s="1" t="s">
        <v>144</v>
      </c>
      <c r="D6365" s="1">
        <v>1269364671</v>
      </c>
      <c r="E6365" s="1" t="s">
        <v>137</v>
      </c>
      <c r="H6365" s="1" t="s">
        <v>138</v>
      </c>
      <c r="J6365" s="1">
        <v>18.98</v>
      </c>
      <c r="K6365" s="1">
        <v>19.278777000000002</v>
      </c>
      <c r="L6365" s="1">
        <v>-6.6596000000000002E-2</v>
      </c>
      <c r="M6365" s="1">
        <v>0.365373</v>
      </c>
      <c r="N6365" s="1" t="b">
        <v>1</v>
      </c>
      <c r="O6365" s="1">
        <v>1</v>
      </c>
    </row>
    <row r="6366" spans="1:15" x14ac:dyDescent="0.2">
      <c r="A6366" s="124">
        <v>44006.125</v>
      </c>
      <c r="B6366" s="124">
        <v>44005.958333333336</v>
      </c>
      <c r="C6366" s="1" t="s">
        <v>144</v>
      </c>
      <c r="D6366" s="1">
        <v>1269364671</v>
      </c>
      <c r="E6366" s="1" t="s">
        <v>137</v>
      </c>
      <c r="H6366" s="1" t="s">
        <v>138</v>
      </c>
      <c r="J6366" s="1">
        <v>16.989999999999998</v>
      </c>
      <c r="K6366" s="1">
        <v>17.526123999999999</v>
      </c>
      <c r="L6366" s="1">
        <v>2.7420000000000001E-3</v>
      </c>
      <c r="M6366" s="1">
        <v>0.53338200000000002</v>
      </c>
      <c r="N6366" s="1" t="b">
        <v>1</v>
      </c>
      <c r="O6366" s="1">
        <v>1</v>
      </c>
    </row>
    <row r="6367" spans="1:15" x14ac:dyDescent="0.2">
      <c r="A6367" s="124">
        <v>44006.166666666664</v>
      </c>
      <c r="B6367" s="124">
        <v>44006</v>
      </c>
      <c r="C6367" s="1" t="s">
        <v>144</v>
      </c>
      <c r="D6367" s="1">
        <v>1269364671</v>
      </c>
      <c r="E6367" s="1" t="s">
        <v>137</v>
      </c>
      <c r="H6367" s="1" t="s">
        <v>138</v>
      </c>
      <c r="J6367" s="1">
        <v>15.15</v>
      </c>
      <c r="K6367" s="1">
        <v>15.284867999999999</v>
      </c>
      <c r="L6367" s="1">
        <v>-0.20122100000000001</v>
      </c>
      <c r="M6367" s="1">
        <v>0.33608900000000003</v>
      </c>
      <c r="N6367" s="1" t="b">
        <v>1</v>
      </c>
      <c r="O6367" s="1">
        <v>1</v>
      </c>
    </row>
    <row r="6368" spans="1:15" x14ac:dyDescent="0.2">
      <c r="A6368" s="124">
        <v>44006.208333333336</v>
      </c>
      <c r="B6368" s="124">
        <v>44006.041666666664</v>
      </c>
      <c r="C6368" s="1" t="s">
        <v>144</v>
      </c>
      <c r="D6368" s="1">
        <v>1269364671</v>
      </c>
      <c r="E6368" s="1" t="s">
        <v>137</v>
      </c>
      <c r="H6368" s="1" t="s">
        <v>138</v>
      </c>
      <c r="J6368" s="1">
        <v>14.19</v>
      </c>
      <c r="K6368" s="1">
        <v>14.377625999999999</v>
      </c>
      <c r="L6368" s="1">
        <v>-8.2863999999999993E-2</v>
      </c>
      <c r="M6368" s="1">
        <v>0.27049000000000001</v>
      </c>
      <c r="N6368" s="1" t="b">
        <v>1</v>
      </c>
      <c r="O6368" s="1">
        <v>1</v>
      </c>
    </row>
    <row r="6369" spans="1:15" x14ac:dyDescent="0.2">
      <c r="A6369" s="124">
        <v>44006.25</v>
      </c>
      <c r="B6369" s="124">
        <v>44006.083333333336</v>
      </c>
      <c r="C6369" s="1" t="s">
        <v>144</v>
      </c>
      <c r="D6369" s="1">
        <v>1269364671</v>
      </c>
      <c r="E6369" s="1" t="s">
        <v>137</v>
      </c>
      <c r="H6369" s="1" t="s">
        <v>138</v>
      </c>
      <c r="J6369" s="1">
        <v>12.9</v>
      </c>
      <c r="K6369" s="1">
        <v>13.038256000000001</v>
      </c>
      <c r="L6369" s="1">
        <v>-7.3991000000000001E-2</v>
      </c>
      <c r="M6369" s="1">
        <v>0.21224699999999999</v>
      </c>
      <c r="N6369" s="1" t="b">
        <v>1</v>
      </c>
      <c r="O6369" s="1">
        <v>1</v>
      </c>
    </row>
    <row r="6370" spans="1:15" x14ac:dyDescent="0.2">
      <c r="A6370" s="124">
        <v>44006.291666666664</v>
      </c>
      <c r="B6370" s="124">
        <v>44006.125</v>
      </c>
      <c r="C6370" s="1" t="s">
        <v>144</v>
      </c>
      <c r="D6370" s="1">
        <v>1269364671</v>
      </c>
      <c r="E6370" s="1" t="s">
        <v>137</v>
      </c>
      <c r="H6370" s="1" t="s">
        <v>138</v>
      </c>
      <c r="J6370" s="1">
        <v>11.95</v>
      </c>
      <c r="K6370" s="1">
        <v>12.058339</v>
      </c>
      <c r="L6370" s="1">
        <v>-0.107026</v>
      </c>
      <c r="M6370" s="1">
        <v>0.215365</v>
      </c>
      <c r="N6370" s="1" t="b">
        <v>1</v>
      </c>
      <c r="O6370" s="1">
        <v>1</v>
      </c>
    </row>
    <row r="6371" spans="1:15" x14ac:dyDescent="0.2">
      <c r="A6371" s="124">
        <v>44006.333333333336</v>
      </c>
      <c r="B6371" s="124">
        <v>44006.166666666664</v>
      </c>
      <c r="C6371" s="1" t="s">
        <v>144</v>
      </c>
      <c r="D6371" s="1">
        <v>1269364671</v>
      </c>
      <c r="E6371" s="1" t="s">
        <v>137</v>
      </c>
      <c r="H6371" s="1" t="s">
        <v>138</v>
      </c>
      <c r="J6371" s="1">
        <v>11.87</v>
      </c>
      <c r="K6371" s="1">
        <v>11.970219</v>
      </c>
      <c r="L6371" s="1">
        <v>-0.108291</v>
      </c>
      <c r="M6371" s="1">
        <v>0.20851</v>
      </c>
      <c r="N6371" s="1" t="b">
        <v>1</v>
      </c>
      <c r="O6371" s="1">
        <v>1</v>
      </c>
    </row>
    <row r="6372" spans="1:15" x14ac:dyDescent="0.2">
      <c r="A6372" s="124">
        <v>44006.375</v>
      </c>
      <c r="B6372" s="124">
        <v>44006.208333333336</v>
      </c>
      <c r="C6372" s="1" t="s">
        <v>144</v>
      </c>
      <c r="D6372" s="1">
        <v>1269364671</v>
      </c>
      <c r="E6372" s="1" t="s">
        <v>137</v>
      </c>
      <c r="H6372" s="1" t="s">
        <v>138</v>
      </c>
      <c r="J6372" s="1">
        <v>12.84</v>
      </c>
      <c r="K6372" s="1">
        <v>12.875785</v>
      </c>
      <c r="L6372" s="1">
        <v>-0.14929600000000001</v>
      </c>
      <c r="M6372" s="1">
        <v>0.185081</v>
      </c>
      <c r="N6372" s="1" t="b">
        <v>1</v>
      </c>
      <c r="O6372" s="1">
        <v>1</v>
      </c>
    </row>
    <row r="6373" spans="1:15" x14ac:dyDescent="0.2">
      <c r="A6373" s="124">
        <v>44006.416666666664</v>
      </c>
      <c r="B6373" s="124">
        <v>44006.25</v>
      </c>
      <c r="C6373" s="1" t="s">
        <v>144</v>
      </c>
      <c r="D6373" s="1">
        <v>1269364671</v>
      </c>
      <c r="E6373" s="1" t="s">
        <v>137</v>
      </c>
      <c r="H6373" s="1" t="s">
        <v>138</v>
      </c>
      <c r="J6373" s="1">
        <v>13.86</v>
      </c>
      <c r="K6373" s="1">
        <v>13.898345000000001</v>
      </c>
      <c r="L6373" s="1">
        <v>-0.13861399999999999</v>
      </c>
      <c r="M6373" s="1">
        <v>0.17695900000000001</v>
      </c>
      <c r="N6373" s="1" t="b">
        <v>1</v>
      </c>
      <c r="O6373" s="1">
        <v>1</v>
      </c>
    </row>
    <row r="6374" spans="1:15" x14ac:dyDescent="0.2">
      <c r="A6374" s="124">
        <v>44006.458333333336</v>
      </c>
      <c r="B6374" s="124">
        <v>44006.291666666664</v>
      </c>
      <c r="C6374" s="1" t="s">
        <v>144</v>
      </c>
      <c r="D6374" s="1">
        <v>1269364671</v>
      </c>
      <c r="E6374" s="1" t="s">
        <v>137</v>
      </c>
      <c r="H6374" s="1" t="s">
        <v>138</v>
      </c>
      <c r="J6374" s="1">
        <v>15.06</v>
      </c>
      <c r="K6374" s="1">
        <v>15.154064</v>
      </c>
      <c r="L6374" s="1">
        <v>-5.8915000000000002E-2</v>
      </c>
      <c r="M6374" s="1">
        <v>0.152979</v>
      </c>
      <c r="N6374" s="1" t="b">
        <v>1</v>
      </c>
      <c r="O6374" s="1">
        <v>1</v>
      </c>
    </row>
    <row r="6375" spans="1:15" x14ac:dyDescent="0.2">
      <c r="A6375" s="124">
        <v>44006.5</v>
      </c>
      <c r="B6375" s="124">
        <v>44006.333333333336</v>
      </c>
      <c r="C6375" s="1" t="s">
        <v>144</v>
      </c>
      <c r="D6375" s="1">
        <v>1269364671</v>
      </c>
      <c r="E6375" s="1" t="s">
        <v>137</v>
      </c>
      <c r="H6375" s="1" t="s">
        <v>138</v>
      </c>
      <c r="J6375" s="1">
        <v>15.99</v>
      </c>
      <c r="K6375" s="1">
        <v>16.229004</v>
      </c>
      <c r="L6375" s="1">
        <v>0</v>
      </c>
      <c r="M6375" s="1">
        <v>0.23900399999999999</v>
      </c>
      <c r="N6375" s="1" t="b">
        <v>1</v>
      </c>
      <c r="O6375" s="1">
        <v>1</v>
      </c>
    </row>
    <row r="6376" spans="1:15" x14ac:dyDescent="0.2">
      <c r="A6376" s="124">
        <v>44006.541666666664</v>
      </c>
      <c r="B6376" s="124">
        <v>44006.375</v>
      </c>
      <c r="C6376" s="1" t="s">
        <v>144</v>
      </c>
      <c r="D6376" s="1">
        <v>1269364671</v>
      </c>
      <c r="E6376" s="1" t="s">
        <v>137</v>
      </c>
      <c r="H6376" s="1" t="s">
        <v>138</v>
      </c>
      <c r="J6376" s="1">
        <v>17.920000000000002</v>
      </c>
      <c r="K6376" s="1">
        <v>18.061242</v>
      </c>
      <c r="L6376" s="1">
        <v>-9.3774999999999997E-2</v>
      </c>
      <c r="M6376" s="1">
        <v>0.235017</v>
      </c>
      <c r="N6376" s="1" t="b">
        <v>1</v>
      </c>
      <c r="O6376" s="1">
        <v>1</v>
      </c>
    </row>
    <row r="6377" spans="1:15" x14ac:dyDescent="0.2">
      <c r="A6377" s="124">
        <v>44006.583333333336</v>
      </c>
      <c r="B6377" s="124">
        <v>44006.416666666664</v>
      </c>
      <c r="C6377" s="1" t="s">
        <v>144</v>
      </c>
      <c r="D6377" s="1">
        <v>1269364671</v>
      </c>
      <c r="E6377" s="1" t="s">
        <v>137</v>
      </c>
      <c r="H6377" s="1" t="s">
        <v>138</v>
      </c>
      <c r="J6377" s="1">
        <v>19.14</v>
      </c>
      <c r="K6377" s="1">
        <v>19.108347999999999</v>
      </c>
      <c r="L6377" s="1">
        <v>-0.25637900000000002</v>
      </c>
      <c r="M6377" s="1">
        <v>0.22472700000000001</v>
      </c>
      <c r="N6377" s="1" t="b">
        <v>1</v>
      </c>
      <c r="O6377" s="1">
        <v>1</v>
      </c>
    </row>
    <row r="6378" spans="1:15" x14ac:dyDescent="0.2">
      <c r="A6378" s="124">
        <v>44006.625</v>
      </c>
      <c r="B6378" s="124">
        <v>44006.458333333336</v>
      </c>
      <c r="C6378" s="1" t="s">
        <v>144</v>
      </c>
      <c r="D6378" s="1">
        <v>1269364671</v>
      </c>
      <c r="E6378" s="1" t="s">
        <v>137</v>
      </c>
      <c r="H6378" s="1" t="s">
        <v>138</v>
      </c>
      <c r="J6378" s="1">
        <v>20.420000000000002</v>
      </c>
      <c r="K6378" s="1">
        <v>20.268702000000001</v>
      </c>
      <c r="L6378" s="1">
        <v>-0.19114700000000001</v>
      </c>
      <c r="M6378" s="1">
        <v>3.9849000000000002E-2</v>
      </c>
      <c r="N6378" s="1" t="b">
        <v>1</v>
      </c>
      <c r="O6378" s="1">
        <v>1</v>
      </c>
    </row>
    <row r="6379" spans="1:15" x14ac:dyDescent="0.2">
      <c r="A6379" s="124">
        <v>44006.666666666664</v>
      </c>
      <c r="B6379" s="124">
        <v>44006.5</v>
      </c>
      <c r="C6379" s="1" t="s">
        <v>144</v>
      </c>
      <c r="D6379" s="1">
        <v>1269364671</v>
      </c>
      <c r="E6379" s="1" t="s">
        <v>137</v>
      </c>
      <c r="H6379" s="1" t="s">
        <v>138</v>
      </c>
      <c r="J6379" s="1">
        <v>21.16</v>
      </c>
      <c r="K6379" s="1">
        <v>20.600822000000001</v>
      </c>
      <c r="L6379" s="1">
        <v>-0.46589700000000001</v>
      </c>
      <c r="M6379" s="1">
        <v>-9.3281000000000003E-2</v>
      </c>
      <c r="N6379" s="1" t="b">
        <v>1</v>
      </c>
      <c r="O6379" s="1">
        <v>1</v>
      </c>
    </row>
    <row r="6380" spans="1:15" x14ac:dyDescent="0.2">
      <c r="A6380" s="124">
        <v>44006.708333333336</v>
      </c>
      <c r="B6380" s="124">
        <v>44006.541666666664</v>
      </c>
      <c r="C6380" s="1" t="s">
        <v>144</v>
      </c>
      <c r="D6380" s="1">
        <v>1269364671</v>
      </c>
      <c r="E6380" s="1" t="s">
        <v>137</v>
      </c>
      <c r="H6380" s="1" t="s">
        <v>138</v>
      </c>
      <c r="J6380" s="1">
        <v>21.78</v>
      </c>
      <c r="K6380" s="1">
        <v>21.070043999999999</v>
      </c>
      <c r="L6380" s="1">
        <v>-0.50536800000000004</v>
      </c>
      <c r="M6380" s="1">
        <v>-0.20458799999999999</v>
      </c>
      <c r="N6380" s="1" t="b">
        <v>1</v>
      </c>
      <c r="O6380" s="1">
        <v>1</v>
      </c>
    </row>
    <row r="6381" spans="1:15" x14ac:dyDescent="0.2">
      <c r="A6381" s="124">
        <v>44006.75</v>
      </c>
      <c r="B6381" s="124">
        <v>44006.583333333336</v>
      </c>
      <c r="C6381" s="1" t="s">
        <v>144</v>
      </c>
      <c r="D6381" s="1">
        <v>1269364671</v>
      </c>
      <c r="E6381" s="1" t="s">
        <v>137</v>
      </c>
      <c r="H6381" s="1" t="s">
        <v>138</v>
      </c>
      <c r="J6381" s="1">
        <v>22.22</v>
      </c>
      <c r="K6381" s="1">
        <v>21.266529999999999</v>
      </c>
      <c r="L6381" s="1">
        <v>-0.70063600000000004</v>
      </c>
      <c r="M6381" s="1">
        <v>-0.252834</v>
      </c>
      <c r="N6381" s="1" t="b">
        <v>1</v>
      </c>
      <c r="O6381" s="1">
        <v>1</v>
      </c>
    </row>
    <row r="6382" spans="1:15" x14ac:dyDescent="0.2">
      <c r="A6382" s="124">
        <v>44006.791666666664</v>
      </c>
      <c r="B6382" s="124">
        <v>44006.625</v>
      </c>
      <c r="C6382" s="1" t="s">
        <v>144</v>
      </c>
      <c r="D6382" s="1">
        <v>1269364671</v>
      </c>
      <c r="E6382" s="1" t="s">
        <v>137</v>
      </c>
      <c r="H6382" s="1" t="s">
        <v>138</v>
      </c>
      <c r="J6382" s="1">
        <v>22.9</v>
      </c>
      <c r="K6382" s="1">
        <v>21.611253000000001</v>
      </c>
      <c r="L6382" s="1">
        <v>-0.935782</v>
      </c>
      <c r="M6382" s="1">
        <v>-0.35296499999999997</v>
      </c>
      <c r="N6382" s="1" t="b">
        <v>1</v>
      </c>
      <c r="O6382" s="1">
        <v>1</v>
      </c>
    </row>
    <row r="6383" spans="1:15" x14ac:dyDescent="0.2">
      <c r="A6383" s="124">
        <v>44006.833333333336</v>
      </c>
      <c r="B6383" s="124">
        <v>44006.666666666664</v>
      </c>
      <c r="C6383" s="1" t="s">
        <v>144</v>
      </c>
      <c r="D6383" s="1">
        <v>1269364671</v>
      </c>
      <c r="E6383" s="1" t="s">
        <v>137</v>
      </c>
      <c r="H6383" s="1" t="s">
        <v>138</v>
      </c>
      <c r="J6383" s="1">
        <v>25.16</v>
      </c>
      <c r="K6383" s="1">
        <v>23.225953000000001</v>
      </c>
      <c r="L6383" s="1">
        <v>-1.3825130000000001</v>
      </c>
      <c r="M6383" s="1">
        <v>-0.55153399999999997</v>
      </c>
      <c r="N6383" s="1" t="b">
        <v>1</v>
      </c>
      <c r="O6383" s="1">
        <v>1</v>
      </c>
    </row>
    <row r="6384" spans="1:15" x14ac:dyDescent="0.2">
      <c r="A6384" s="124">
        <v>44006.875</v>
      </c>
      <c r="B6384" s="124">
        <v>44006.708333333336</v>
      </c>
      <c r="C6384" s="1" t="s">
        <v>144</v>
      </c>
      <c r="D6384" s="1">
        <v>1269364671</v>
      </c>
      <c r="E6384" s="1" t="s">
        <v>137</v>
      </c>
      <c r="H6384" s="1" t="s">
        <v>138</v>
      </c>
      <c r="J6384" s="1">
        <v>25.56</v>
      </c>
      <c r="K6384" s="1">
        <v>23.356290000000001</v>
      </c>
      <c r="L6384" s="1">
        <v>-1.6227400000000001</v>
      </c>
      <c r="M6384" s="1">
        <v>-0.58096999999999999</v>
      </c>
      <c r="N6384" s="1" t="b">
        <v>1</v>
      </c>
      <c r="O6384" s="1">
        <v>1</v>
      </c>
    </row>
    <row r="6385" spans="1:15" x14ac:dyDescent="0.2">
      <c r="A6385" s="124">
        <v>44006.916666666664</v>
      </c>
      <c r="B6385" s="124">
        <v>44006.75</v>
      </c>
      <c r="C6385" s="1" t="s">
        <v>144</v>
      </c>
      <c r="D6385" s="1">
        <v>1269364671</v>
      </c>
      <c r="E6385" s="1" t="s">
        <v>137</v>
      </c>
      <c r="H6385" s="1" t="s">
        <v>138</v>
      </c>
      <c r="J6385" s="1">
        <v>23.25</v>
      </c>
      <c r="K6385" s="1">
        <v>22.203150999999998</v>
      </c>
      <c r="L6385" s="1">
        <v>-0.59247099999999997</v>
      </c>
      <c r="M6385" s="1">
        <v>-0.454378</v>
      </c>
      <c r="N6385" s="1" t="b">
        <v>1</v>
      </c>
      <c r="O6385" s="1">
        <v>1</v>
      </c>
    </row>
    <row r="6386" spans="1:15" x14ac:dyDescent="0.2">
      <c r="A6386" s="124">
        <v>44006.958333333336</v>
      </c>
      <c r="B6386" s="124">
        <v>44006.791666666664</v>
      </c>
      <c r="C6386" s="1" t="s">
        <v>144</v>
      </c>
      <c r="D6386" s="1">
        <v>1269364671</v>
      </c>
      <c r="E6386" s="1" t="s">
        <v>137</v>
      </c>
      <c r="H6386" s="1" t="s">
        <v>138</v>
      </c>
      <c r="J6386" s="1">
        <v>21.57</v>
      </c>
      <c r="K6386" s="1">
        <v>21.146280999999998</v>
      </c>
      <c r="L6386" s="1">
        <v>-0.24734600000000001</v>
      </c>
      <c r="M6386" s="1">
        <v>-0.176373</v>
      </c>
      <c r="N6386" s="1" t="b">
        <v>1</v>
      </c>
      <c r="O6386" s="1">
        <v>1</v>
      </c>
    </row>
    <row r="6387" spans="1:15" x14ac:dyDescent="0.2">
      <c r="A6387" s="124">
        <v>44007</v>
      </c>
      <c r="B6387" s="124">
        <v>44006.833333333336</v>
      </c>
      <c r="C6387" s="1" t="s">
        <v>144</v>
      </c>
      <c r="D6387" s="1">
        <v>1269364671</v>
      </c>
      <c r="E6387" s="1" t="s">
        <v>137</v>
      </c>
      <c r="H6387" s="1" t="s">
        <v>138</v>
      </c>
      <c r="J6387" s="1">
        <v>21.01</v>
      </c>
      <c r="K6387" s="1">
        <v>20.962319999999998</v>
      </c>
      <c r="L6387" s="1">
        <v>-3.3654000000000003E-2</v>
      </c>
      <c r="M6387" s="1">
        <v>-1.4026E-2</v>
      </c>
      <c r="N6387" s="1" t="b">
        <v>1</v>
      </c>
      <c r="O6387" s="1">
        <v>1</v>
      </c>
    </row>
    <row r="6388" spans="1:15" x14ac:dyDescent="0.2">
      <c r="A6388" s="124">
        <v>44007.041666666664</v>
      </c>
      <c r="B6388" s="124">
        <v>44006.875</v>
      </c>
      <c r="C6388" s="1" t="s">
        <v>144</v>
      </c>
      <c r="D6388" s="1">
        <v>1269364671</v>
      </c>
      <c r="E6388" s="1" t="s">
        <v>137</v>
      </c>
      <c r="H6388" s="1" t="s">
        <v>138</v>
      </c>
      <c r="J6388" s="1">
        <v>19.82</v>
      </c>
      <c r="K6388" s="1">
        <v>19.799146</v>
      </c>
      <c r="L6388" s="1">
        <v>-6.4412999999999998E-2</v>
      </c>
      <c r="M6388" s="1">
        <v>4.3559E-2</v>
      </c>
      <c r="N6388" s="1" t="b">
        <v>1</v>
      </c>
      <c r="O6388" s="1">
        <v>1</v>
      </c>
    </row>
    <row r="6389" spans="1:15" x14ac:dyDescent="0.2">
      <c r="A6389" s="124">
        <v>44007.083333333336</v>
      </c>
      <c r="B6389" s="124">
        <v>44006.916666666664</v>
      </c>
      <c r="C6389" s="1" t="s">
        <v>144</v>
      </c>
      <c r="D6389" s="1">
        <v>1269364671</v>
      </c>
      <c r="E6389" s="1" t="s">
        <v>137</v>
      </c>
      <c r="H6389" s="1" t="s">
        <v>138</v>
      </c>
      <c r="J6389" s="1">
        <v>17.45</v>
      </c>
      <c r="K6389" s="1">
        <v>17.566621000000001</v>
      </c>
      <c r="L6389" s="1">
        <v>0.01</v>
      </c>
      <c r="M6389" s="1">
        <v>0.10662099999999999</v>
      </c>
      <c r="N6389" s="1" t="b">
        <v>1</v>
      </c>
      <c r="O6389" s="1">
        <v>1</v>
      </c>
    </row>
    <row r="6390" spans="1:15" x14ac:dyDescent="0.2">
      <c r="A6390" s="124">
        <v>44007.125</v>
      </c>
      <c r="B6390" s="124">
        <v>44006.958333333336</v>
      </c>
      <c r="C6390" s="1" t="s">
        <v>144</v>
      </c>
      <c r="D6390" s="1">
        <v>1269364671</v>
      </c>
      <c r="E6390" s="1" t="s">
        <v>137</v>
      </c>
      <c r="H6390" s="1" t="s">
        <v>138</v>
      </c>
      <c r="J6390" s="1">
        <v>16.079999999999998</v>
      </c>
      <c r="K6390" s="1">
        <v>16.226683000000001</v>
      </c>
      <c r="L6390" s="1">
        <v>0.01</v>
      </c>
      <c r="M6390" s="1">
        <v>0.136683</v>
      </c>
      <c r="N6390" s="1" t="b">
        <v>1</v>
      </c>
      <c r="O6390" s="1">
        <v>1</v>
      </c>
    </row>
    <row r="6391" spans="1:15" x14ac:dyDescent="0.2">
      <c r="A6391" s="124">
        <v>44007.166666666664</v>
      </c>
      <c r="B6391" s="124">
        <v>44007</v>
      </c>
      <c r="C6391" s="1" t="s">
        <v>144</v>
      </c>
      <c r="D6391" s="1">
        <v>1269364671</v>
      </c>
      <c r="E6391" s="1" t="s">
        <v>137</v>
      </c>
      <c r="H6391" s="1" t="s">
        <v>138</v>
      </c>
      <c r="J6391" s="1">
        <v>14.47</v>
      </c>
      <c r="K6391" s="1">
        <v>14.548287999999999</v>
      </c>
      <c r="L6391" s="1">
        <v>0</v>
      </c>
      <c r="M6391" s="1">
        <v>7.8287999999999996E-2</v>
      </c>
      <c r="N6391" s="1" t="b">
        <v>1</v>
      </c>
      <c r="O6391" s="1">
        <v>1</v>
      </c>
    </row>
    <row r="6392" spans="1:15" x14ac:dyDescent="0.2">
      <c r="A6392" s="124">
        <v>44007.208333333336</v>
      </c>
      <c r="B6392" s="124">
        <v>44007.041666666664</v>
      </c>
      <c r="C6392" s="1" t="s">
        <v>144</v>
      </c>
      <c r="D6392" s="1">
        <v>1269364671</v>
      </c>
      <c r="E6392" s="1" t="s">
        <v>137</v>
      </c>
      <c r="H6392" s="1" t="s">
        <v>138</v>
      </c>
      <c r="J6392" s="1">
        <v>13.52</v>
      </c>
      <c r="K6392" s="1">
        <v>13.618482999999999</v>
      </c>
      <c r="L6392" s="1">
        <v>0</v>
      </c>
      <c r="M6392" s="1">
        <v>9.8483000000000001E-2</v>
      </c>
      <c r="N6392" s="1" t="b">
        <v>1</v>
      </c>
      <c r="O6392" s="1">
        <v>1</v>
      </c>
    </row>
    <row r="6393" spans="1:15" x14ac:dyDescent="0.2">
      <c r="A6393" s="124">
        <v>44007.25</v>
      </c>
      <c r="B6393" s="124">
        <v>44007.083333333336</v>
      </c>
      <c r="C6393" s="1" t="s">
        <v>144</v>
      </c>
      <c r="D6393" s="1">
        <v>1269364671</v>
      </c>
      <c r="E6393" s="1" t="s">
        <v>137</v>
      </c>
      <c r="H6393" s="1" t="s">
        <v>138</v>
      </c>
      <c r="J6393" s="1">
        <v>12.03</v>
      </c>
      <c r="K6393" s="1">
        <v>12.086067999999999</v>
      </c>
      <c r="L6393" s="1">
        <v>0</v>
      </c>
      <c r="M6393" s="1">
        <v>5.6068E-2</v>
      </c>
      <c r="N6393" s="1" t="b">
        <v>1</v>
      </c>
      <c r="O6393" s="1">
        <v>1</v>
      </c>
    </row>
    <row r="6394" spans="1:15" x14ac:dyDescent="0.2">
      <c r="A6394" s="124">
        <v>44007.291666666664</v>
      </c>
      <c r="B6394" s="124">
        <v>44007.125</v>
      </c>
      <c r="C6394" s="1" t="s">
        <v>144</v>
      </c>
      <c r="D6394" s="1">
        <v>1269364671</v>
      </c>
      <c r="E6394" s="1" t="s">
        <v>137</v>
      </c>
      <c r="H6394" s="1" t="s">
        <v>138</v>
      </c>
      <c r="J6394" s="1">
        <v>11.42</v>
      </c>
      <c r="K6394" s="1">
        <v>11.430928</v>
      </c>
      <c r="L6394" s="1">
        <v>0</v>
      </c>
      <c r="M6394" s="1">
        <v>1.0928E-2</v>
      </c>
      <c r="N6394" s="1" t="b">
        <v>1</v>
      </c>
      <c r="O6394" s="1">
        <v>1</v>
      </c>
    </row>
    <row r="6395" spans="1:15" x14ac:dyDescent="0.2">
      <c r="A6395" s="124">
        <v>44007.333333333336</v>
      </c>
      <c r="B6395" s="124">
        <v>44007.166666666664</v>
      </c>
      <c r="C6395" s="1" t="s">
        <v>144</v>
      </c>
      <c r="D6395" s="1">
        <v>1269364671</v>
      </c>
      <c r="E6395" s="1" t="s">
        <v>137</v>
      </c>
      <c r="H6395" s="1" t="s">
        <v>138</v>
      </c>
      <c r="J6395" s="1">
        <v>11.5</v>
      </c>
      <c r="K6395" s="1">
        <v>11.534354</v>
      </c>
      <c r="L6395" s="1">
        <v>0</v>
      </c>
      <c r="M6395" s="1">
        <v>3.4354000000000003E-2</v>
      </c>
      <c r="N6395" s="1" t="b">
        <v>1</v>
      </c>
      <c r="O6395" s="1">
        <v>1</v>
      </c>
    </row>
    <row r="6396" spans="1:15" x14ac:dyDescent="0.2">
      <c r="A6396" s="124">
        <v>44007.375</v>
      </c>
      <c r="B6396" s="124">
        <v>44007.208333333336</v>
      </c>
      <c r="C6396" s="1" t="s">
        <v>144</v>
      </c>
      <c r="D6396" s="1">
        <v>1269364671</v>
      </c>
      <c r="E6396" s="1" t="s">
        <v>137</v>
      </c>
      <c r="H6396" s="1" t="s">
        <v>138</v>
      </c>
      <c r="J6396" s="1">
        <v>12.43</v>
      </c>
      <c r="K6396" s="1">
        <v>12.492001999999999</v>
      </c>
      <c r="L6396" s="1">
        <v>0</v>
      </c>
      <c r="M6396" s="1">
        <v>6.2002000000000002E-2</v>
      </c>
      <c r="N6396" s="1" t="b">
        <v>1</v>
      </c>
      <c r="O6396" s="1">
        <v>1</v>
      </c>
    </row>
    <row r="6397" spans="1:15" x14ac:dyDescent="0.2">
      <c r="A6397" s="124">
        <v>44007.416666666664</v>
      </c>
      <c r="B6397" s="124">
        <v>44007.25</v>
      </c>
      <c r="C6397" s="1" t="s">
        <v>144</v>
      </c>
      <c r="D6397" s="1">
        <v>1269364671</v>
      </c>
      <c r="E6397" s="1" t="s">
        <v>137</v>
      </c>
      <c r="H6397" s="1" t="s">
        <v>138</v>
      </c>
      <c r="J6397" s="1">
        <v>13.69</v>
      </c>
      <c r="K6397" s="1">
        <v>13.78523</v>
      </c>
      <c r="L6397" s="1">
        <v>0</v>
      </c>
      <c r="M6397" s="1">
        <v>9.5229999999999995E-2</v>
      </c>
      <c r="N6397" s="1" t="b">
        <v>1</v>
      </c>
      <c r="O6397" s="1">
        <v>1</v>
      </c>
    </row>
    <row r="6398" spans="1:15" x14ac:dyDescent="0.2">
      <c r="A6398" s="124">
        <v>44007.458333333336</v>
      </c>
      <c r="B6398" s="124">
        <v>44007.291666666664</v>
      </c>
      <c r="C6398" s="1" t="s">
        <v>144</v>
      </c>
      <c r="D6398" s="1">
        <v>1269364671</v>
      </c>
      <c r="E6398" s="1" t="s">
        <v>137</v>
      </c>
      <c r="H6398" s="1" t="s">
        <v>138</v>
      </c>
      <c r="J6398" s="1">
        <v>14.92</v>
      </c>
      <c r="K6398" s="1">
        <v>15.101098</v>
      </c>
      <c r="L6398" s="1">
        <v>0</v>
      </c>
      <c r="M6398" s="1">
        <v>0.18109800000000001</v>
      </c>
      <c r="N6398" s="1" t="b">
        <v>1</v>
      </c>
      <c r="O6398" s="1">
        <v>1</v>
      </c>
    </row>
    <row r="6399" spans="1:15" x14ac:dyDescent="0.2">
      <c r="A6399" s="124">
        <v>44007.5</v>
      </c>
      <c r="B6399" s="124">
        <v>44007.333333333336</v>
      </c>
      <c r="C6399" s="1" t="s">
        <v>144</v>
      </c>
      <c r="D6399" s="1">
        <v>1269364671</v>
      </c>
      <c r="E6399" s="1" t="s">
        <v>137</v>
      </c>
      <c r="H6399" s="1" t="s">
        <v>138</v>
      </c>
      <c r="J6399" s="1">
        <v>16.29</v>
      </c>
      <c r="K6399" s="1">
        <v>16.542113000000001</v>
      </c>
      <c r="L6399" s="1">
        <v>0.05</v>
      </c>
      <c r="M6399" s="1">
        <v>0.20211299999999999</v>
      </c>
      <c r="N6399" s="1" t="b">
        <v>1</v>
      </c>
      <c r="O6399" s="1">
        <v>1</v>
      </c>
    </row>
    <row r="6400" spans="1:15" x14ac:dyDescent="0.2">
      <c r="A6400" s="124">
        <v>44007.541666666664</v>
      </c>
      <c r="B6400" s="124">
        <v>44007.375</v>
      </c>
      <c r="C6400" s="1" t="s">
        <v>144</v>
      </c>
      <c r="D6400" s="1">
        <v>1269364671</v>
      </c>
      <c r="E6400" s="1" t="s">
        <v>137</v>
      </c>
      <c r="H6400" s="1" t="s">
        <v>138</v>
      </c>
      <c r="J6400" s="1">
        <v>17.670000000000002</v>
      </c>
      <c r="K6400" s="1">
        <v>17.990874000000002</v>
      </c>
      <c r="L6400" s="1">
        <v>8.4631999999999999E-2</v>
      </c>
      <c r="M6400" s="1">
        <v>0.23624200000000001</v>
      </c>
      <c r="N6400" s="1" t="b">
        <v>1</v>
      </c>
      <c r="O6400" s="1">
        <v>1</v>
      </c>
    </row>
    <row r="6401" spans="1:15" x14ac:dyDescent="0.2">
      <c r="A6401" s="124">
        <v>44007.583333333336</v>
      </c>
      <c r="B6401" s="124">
        <v>44007.416666666664</v>
      </c>
      <c r="C6401" s="1" t="s">
        <v>144</v>
      </c>
      <c r="D6401" s="1">
        <v>1269364671</v>
      </c>
      <c r="E6401" s="1" t="s">
        <v>137</v>
      </c>
      <c r="H6401" s="1" t="s">
        <v>138</v>
      </c>
      <c r="J6401" s="1">
        <v>18.97</v>
      </c>
      <c r="K6401" s="1">
        <v>19.403749000000001</v>
      </c>
      <c r="L6401" s="1">
        <v>0.198827</v>
      </c>
      <c r="M6401" s="1">
        <v>0.23492199999999999</v>
      </c>
      <c r="N6401" s="1" t="b">
        <v>1</v>
      </c>
      <c r="O6401" s="1">
        <v>1</v>
      </c>
    </row>
    <row r="6402" spans="1:15" x14ac:dyDescent="0.2">
      <c r="A6402" s="124">
        <v>44007.625</v>
      </c>
      <c r="B6402" s="124">
        <v>44007.458333333336</v>
      </c>
      <c r="C6402" s="1" t="s">
        <v>144</v>
      </c>
      <c r="D6402" s="1">
        <v>1269364671</v>
      </c>
      <c r="E6402" s="1" t="s">
        <v>137</v>
      </c>
      <c r="H6402" s="1" t="s">
        <v>138</v>
      </c>
      <c r="J6402" s="1">
        <v>19.850000000000001</v>
      </c>
      <c r="K6402" s="1">
        <v>20.416059000000001</v>
      </c>
      <c r="L6402" s="1">
        <v>0.22690299999999999</v>
      </c>
      <c r="M6402" s="1">
        <v>0.33915600000000001</v>
      </c>
      <c r="N6402" s="1" t="b">
        <v>1</v>
      </c>
      <c r="O6402" s="1">
        <v>1</v>
      </c>
    </row>
    <row r="6403" spans="1:15" x14ac:dyDescent="0.2">
      <c r="A6403" s="124">
        <v>44007.666666666664</v>
      </c>
      <c r="B6403" s="124">
        <v>44007.5</v>
      </c>
      <c r="C6403" s="1" t="s">
        <v>144</v>
      </c>
      <c r="D6403" s="1">
        <v>1269364671</v>
      </c>
      <c r="E6403" s="1" t="s">
        <v>137</v>
      </c>
      <c r="H6403" s="1" t="s">
        <v>138</v>
      </c>
      <c r="J6403" s="1">
        <v>20.73</v>
      </c>
      <c r="K6403" s="1">
        <v>21.064150000000001</v>
      </c>
      <c r="L6403" s="1">
        <v>-4.6454000000000002E-2</v>
      </c>
      <c r="M6403" s="1">
        <v>0.380604</v>
      </c>
      <c r="N6403" s="1" t="b">
        <v>1</v>
      </c>
      <c r="O6403" s="1">
        <v>1</v>
      </c>
    </row>
    <row r="6404" spans="1:15" x14ac:dyDescent="0.2">
      <c r="A6404" s="124">
        <v>44007.708333333336</v>
      </c>
      <c r="B6404" s="124">
        <v>44007.541666666664</v>
      </c>
      <c r="C6404" s="1" t="s">
        <v>144</v>
      </c>
      <c r="D6404" s="1">
        <v>1269364671</v>
      </c>
      <c r="E6404" s="1" t="s">
        <v>137</v>
      </c>
      <c r="H6404" s="1" t="s">
        <v>138</v>
      </c>
      <c r="J6404" s="1">
        <v>22.33</v>
      </c>
      <c r="K6404" s="1">
        <v>22.356028999999999</v>
      </c>
      <c r="L6404" s="1">
        <v>-0.34379100000000001</v>
      </c>
      <c r="M6404" s="1">
        <v>0.36981999999999998</v>
      </c>
      <c r="N6404" s="1" t="b">
        <v>1</v>
      </c>
      <c r="O6404" s="1">
        <v>1</v>
      </c>
    </row>
    <row r="6405" spans="1:15" x14ac:dyDescent="0.2">
      <c r="A6405" s="124">
        <v>44007.75</v>
      </c>
      <c r="B6405" s="124">
        <v>44007.583333333336</v>
      </c>
      <c r="C6405" s="1" t="s">
        <v>144</v>
      </c>
      <c r="D6405" s="1">
        <v>1269364671</v>
      </c>
      <c r="E6405" s="1" t="s">
        <v>137</v>
      </c>
      <c r="H6405" s="1" t="s">
        <v>138</v>
      </c>
      <c r="J6405" s="1">
        <v>22.94</v>
      </c>
      <c r="K6405" s="1">
        <v>22.821857999999999</v>
      </c>
      <c r="L6405" s="1">
        <v>-0.50768400000000002</v>
      </c>
      <c r="M6405" s="1">
        <v>0.389542</v>
      </c>
      <c r="N6405" s="1" t="b">
        <v>1</v>
      </c>
      <c r="O6405" s="1">
        <v>1</v>
      </c>
    </row>
    <row r="6406" spans="1:15" x14ac:dyDescent="0.2">
      <c r="A6406" s="124">
        <v>44007.791666666664</v>
      </c>
      <c r="B6406" s="124">
        <v>44007.625</v>
      </c>
      <c r="C6406" s="1" t="s">
        <v>144</v>
      </c>
      <c r="D6406" s="1">
        <v>1269364671</v>
      </c>
      <c r="E6406" s="1" t="s">
        <v>137</v>
      </c>
      <c r="H6406" s="1" t="s">
        <v>138</v>
      </c>
      <c r="J6406" s="1">
        <v>23.19</v>
      </c>
      <c r="K6406" s="1">
        <v>23.238386999999999</v>
      </c>
      <c r="L6406" s="1">
        <v>-0.30620599999999998</v>
      </c>
      <c r="M6406" s="1">
        <v>0.35459299999999999</v>
      </c>
      <c r="N6406" s="1" t="b">
        <v>1</v>
      </c>
      <c r="O6406" s="1">
        <v>1</v>
      </c>
    </row>
    <row r="6407" spans="1:15" x14ac:dyDescent="0.2">
      <c r="A6407" s="124">
        <v>44007.833333333336</v>
      </c>
      <c r="B6407" s="124">
        <v>44007.666666666664</v>
      </c>
      <c r="C6407" s="1" t="s">
        <v>144</v>
      </c>
      <c r="D6407" s="1">
        <v>1269364671</v>
      </c>
      <c r="E6407" s="1" t="s">
        <v>137</v>
      </c>
      <c r="H6407" s="1" t="s">
        <v>138</v>
      </c>
      <c r="J6407" s="1">
        <v>24.94</v>
      </c>
      <c r="K6407" s="1">
        <v>25.043178000000001</v>
      </c>
      <c r="L6407" s="1">
        <v>3.5739E-2</v>
      </c>
      <c r="M6407" s="1">
        <v>6.7438999999999999E-2</v>
      </c>
      <c r="N6407" s="1" t="b">
        <v>1</v>
      </c>
      <c r="O6407" s="1">
        <v>1</v>
      </c>
    </row>
    <row r="6408" spans="1:15" x14ac:dyDescent="0.2">
      <c r="A6408" s="124">
        <v>44007.875</v>
      </c>
      <c r="B6408" s="124">
        <v>44007.708333333336</v>
      </c>
      <c r="C6408" s="1" t="s">
        <v>144</v>
      </c>
      <c r="D6408" s="1">
        <v>1269364671</v>
      </c>
      <c r="E6408" s="1" t="s">
        <v>137</v>
      </c>
      <c r="H6408" s="1" t="s">
        <v>138</v>
      </c>
      <c r="J6408" s="1">
        <v>25.52</v>
      </c>
      <c r="K6408" s="1">
        <v>25.466999000000001</v>
      </c>
      <c r="L6408" s="1">
        <v>-8.6253999999999997E-2</v>
      </c>
      <c r="M6408" s="1">
        <v>3.3252999999999998E-2</v>
      </c>
      <c r="N6408" s="1" t="b">
        <v>1</v>
      </c>
      <c r="O6408" s="1">
        <v>1</v>
      </c>
    </row>
    <row r="6409" spans="1:15" x14ac:dyDescent="0.2">
      <c r="A6409" s="124">
        <v>44007.916666666664</v>
      </c>
      <c r="B6409" s="124">
        <v>44007.75</v>
      </c>
      <c r="C6409" s="1" t="s">
        <v>144</v>
      </c>
      <c r="D6409" s="1">
        <v>1269364671</v>
      </c>
      <c r="E6409" s="1" t="s">
        <v>137</v>
      </c>
      <c r="H6409" s="1" t="s">
        <v>138</v>
      </c>
      <c r="J6409" s="1">
        <v>23.26</v>
      </c>
      <c r="K6409" s="1">
        <v>23.407657</v>
      </c>
      <c r="L6409" s="1">
        <v>-9.7216999999999998E-2</v>
      </c>
      <c r="M6409" s="1">
        <v>0.24487400000000001</v>
      </c>
      <c r="N6409" s="1" t="b">
        <v>1</v>
      </c>
      <c r="O6409" s="1">
        <v>1</v>
      </c>
    </row>
    <row r="6410" spans="1:15" x14ac:dyDescent="0.2">
      <c r="A6410" s="124">
        <v>44007.958333333336</v>
      </c>
      <c r="B6410" s="124">
        <v>44007.791666666664</v>
      </c>
      <c r="C6410" s="1" t="s">
        <v>144</v>
      </c>
      <c r="D6410" s="1">
        <v>1269364671</v>
      </c>
      <c r="E6410" s="1" t="s">
        <v>137</v>
      </c>
      <c r="H6410" s="1" t="s">
        <v>138</v>
      </c>
      <c r="J6410" s="1">
        <v>22.16</v>
      </c>
      <c r="K6410" s="1">
        <v>22.330024000000002</v>
      </c>
      <c r="L6410" s="1">
        <v>-0.18134900000000001</v>
      </c>
      <c r="M6410" s="1">
        <v>0.35137299999999999</v>
      </c>
      <c r="N6410" s="1" t="b">
        <v>1</v>
      </c>
      <c r="O6410" s="1">
        <v>1</v>
      </c>
    </row>
    <row r="6411" spans="1:15" x14ac:dyDescent="0.2">
      <c r="A6411" s="124">
        <v>44008</v>
      </c>
      <c r="B6411" s="124">
        <v>44007.833333333336</v>
      </c>
      <c r="C6411" s="1" t="s">
        <v>144</v>
      </c>
      <c r="D6411" s="1">
        <v>1269364671</v>
      </c>
      <c r="E6411" s="1" t="s">
        <v>137</v>
      </c>
      <c r="H6411" s="1" t="s">
        <v>138</v>
      </c>
      <c r="J6411" s="1">
        <v>20.58</v>
      </c>
      <c r="K6411" s="1">
        <v>20.865113999999998</v>
      </c>
      <c r="L6411" s="1">
        <v>-8.2801E-2</v>
      </c>
      <c r="M6411" s="1">
        <v>0.36791499999999999</v>
      </c>
      <c r="N6411" s="1" t="b">
        <v>1</v>
      </c>
      <c r="O6411" s="1">
        <v>1</v>
      </c>
    </row>
    <row r="6412" spans="1:15" x14ac:dyDescent="0.2">
      <c r="A6412" s="124">
        <v>44008.041666666664</v>
      </c>
      <c r="B6412" s="124">
        <v>44007.875</v>
      </c>
      <c r="C6412" s="1" t="s">
        <v>144</v>
      </c>
      <c r="D6412" s="1">
        <v>1269364671</v>
      </c>
      <c r="E6412" s="1" t="s">
        <v>137</v>
      </c>
      <c r="H6412" s="1" t="s">
        <v>138</v>
      </c>
      <c r="J6412" s="1">
        <v>19.690000000000001</v>
      </c>
      <c r="K6412" s="1">
        <v>20.029381000000001</v>
      </c>
      <c r="L6412" s="1">
        <v>9.3099999999999997E-4</v>
      </c>
      <c r="M6412" s="1">
        <v>0.33844999999999997</v>
      </c>
      <c r="N6412" s="1" t="b">
        <v>1</v>
      </c>
      <c r="O6412" s="1">
        <v>1</v>
      </c>
    </row>
    <row r="6413" spans="1:15" x14ac:dyDescent="0.2">
      <c r="A6413" s="124">
        <v>44008.083333333336</v>
      </c>
      <c r="B6413" s="124">
        <v>44007.916666666664</v>
      </c>
      <c r="C6413" s="1" t="s">
        <v>144</v>
      </c>
      <c r="D6413" s="1">
        <v>1269364671</v>
      </c>
      <c r="E6413" s="1" t="s">
        <v>137</v>
      </c>
      <c r="H6413" s="1" t="s">
        <v>138</v>
      </c>
      <c r="J6413" s="1">
        <v>17.920000000000002</v>
      </c>
      <c r="K6413" s="1">
        <v>18.331323000000001</v>
      </c>
      <c r="L6413" s="1">
        <v>0</v>
      </c>
      <c r="M6413" s="1">
        <v>0.41132299999999999</v>
      </c>
      <c r="N6413" s="1" t="b">
        <v>1</v>
      </c>
      <c r="O6413" s="1">
        <v>1</v>
      </c>
    </row>
    <row r="6414" spans="1:15" x14ac:dyDescent="0.2">
      <c r="A6414" s="124">
        <v>44008.125</v>
      </c>
      <c r="B6414" s="124">
        <v>44007.958333333336</v>
      </c>
      <c r="C6414" s="1" t="s">
        <v>144</v>
      </c>
      <c r="D6414" s="1">
        <v>1269364671</v>
      </c>
      <c r="E6414" s="1" t="s">
        <v>137</v>
      </c>
      <c r="H6414" s="1" t="s">
        <v>138</v>
      </c>
      <c r="J6414" s="1">
        <v>16.59</v>
      </c>
      <c r="K6414" s="1">
        <v>16.955331999999999</v>
      </c>
      <c r="L6414" s="1">
        <v>0</v>
      </c>
      <c r="M6414" s="1">
        <v>0.36533199999999999</v>
      </c>
      <c r="N6414" s="1" t="b">
        <v>1</v>
      </c>
      <c r="O6414" s="1">
        <v>1</v>
      </c>
    </row>
    <row r="6415" spans="1:15" x14ac:dyDescent="0.2">
      <c r="A6415" s="124">
        <v>44008.166666666664</v>
      </c>
      <c r="B6415" s="124">
        <v>44008</v>
      </c>
      <c r="C6415" s="1" t="s">
        <v>144</v>
      </c>
      <c r="D6415" s="1">
        <v>1269364671</v>
      </c>
      <c r="E6415" s="1" t="s">
        <v>137</v>
      </c>
      <c r="H6415" s="1" t="s">
        <v>138</v>
      </c>
      <c r="J6415" s="1">
        <v>14.48</v>
      </c>
      <c r="K6415" s="1">
        <v>14.738147</v>
      </c>
      <c r="L6415" s="1">
        <v>0.06</v>
      </c>
      <c r="M6415" s="1">
        <v>0.19814699999999999</v>
      </c>
      <c r="N6415" s="1" t="b">
        <v>1</v>
      </c>
      <c r="O6415" s="1">
        <v>1</v>
      </c>
    </row>
    <row r="6416" spans="1:15" x14ac:dyDescent="0.2">
      <c r="A6416" s="124">
        <v>44008.208333333336</v>
      </c>
      <c r="B6416" s="124">
        <v>44008.041666666664</v>
      </c>
      <c r="C6416" s="1" t="s">
        <v>144</v>
      </c>
      <c r="D6416" s="1">
        <v>1269364671</v>
      </c>
      <c r="E6416" s="1" t="s">
        <v>137</v>
      </c>
      <c r="H6416" s="1" t="s">
        <v>138</v>
      </c>
      <c r="J6416" s="1">
        <v>12.91</v>
      </c>
      <c r="K6416" s="1">
        <v>13.232260999999999</v>
      </c>
      <c r="L6416" s="1">
        <v>0.1</v>
      </c>
      <c r="M6416" s="1">
        <v>0.22226099999999999</v>
      </c>
      <c r="N6416" s="1" t="b">
        <v>1</v>
      </c>
      <c r="O6416" s="1">
        <v>1</v>
      </c>
    </row>
    <row r="6417" spans="1:15" x14ac:dyDescent="0.2">
      <c r="A6417" s="124">
        <v>44008.25</v>
      </c>
      <c r="B6417" s="124">
        <v>44008.083333333336</v>
      </c>
      <c r="C6417" s="1" t="s">
        <v>144</v>
      </c>
      <c r="D6417" s="1">
        <v>1269364671</v>
      </c>
      <c r="E6417" s="1" t="s">
        <v>137</v>
      </c>
      <c r="H6417" s="1" t="s">
        <v>138</v>
      </c>
      <c r="J6417" s="1">
        <v>11.88</v>
      </c>
      <c r="K6417" s="1">
        <v>12.153233999999999</v>
      </c>
      <c r="L6417" s="1">
        <v>8.6607000000000003E-2</v>
      </c>
      <c r="M6417" s="1">
        <v>0.18662699999999999</v>
      </c>
      <c r="N6417" s="1" t="b">
        <v>1</v>
      </c>
      <c r="O6417" s="1">
        <v>1</v>
      </c>
    </row>
    <row r="6418" spans="1:15" x14ac:dyDescent="0.2">
      <c r="A6418" s="124">
        <v>44008.291666666664</v>
      </c>
      <c r="B6418" s="124">
        <v>44008.125</v>
      </c>
      <c r="C6418" s="1" t="s">
        <v>144</v>
      </c>
      <c r="D6418" s="1">
        <v>1269364671</v>
      </c>
      <c r="E6418" s="1" t="s">
        <v>137</v>
      </c>
      <c r="H6418" s="1" t="s">
        <v>138</v>
      </c>
      <c r="J6418" s="1">
        <v>10.82</v>
      </c>
      <c r="K6418" s="1">
        <v>11.001404000000001</v>
      </c>
      <c r="L6418" s="1">
        <v>0.05</v>
      </c>
      <c r="M6418" s="1">
        <v>0.13140399999999999</v>
      </c>
      <c r="N6418" s="1" t="b">
        <v>1</v>
      </c>
      <c r="O6418" s="1">
        <v>1</v>
      </c>
    </row>
    <row r="6419" spans="1:15" x14ac:dyDescent="0.2">
      <c r="A6419" s="124">
        <v>44008.333333333336</v>
      </c>
      <c r="B6419" s="124">
        <v>44008.166666666664</v>
      </c>
      <c r="C6419" s="1" t="s">
        <v>144</v>
      </c>
      <c r="D6419" s="1">
        <v>1269364671</v>
      </c>
      <c r="E6419" s="1" t="s">
        <v>137</v>
      </c>
      <c r="H6419" s="1" t="s">
        <v>138</v>
      </c>
      <c r="J6419" s="1">
        <v>10.6</v>
      </c>
      <c r="K6419" s="1">
        <v>10.790239</v>
      </c>
      <c r="L6419" s="1">
        <v>0.05</v>
      </c>
      <c r="M6419" s="1">
        <v>0.140239</v>
      </c>
      <c r="N6419" s="1" t="b">
        <v>1</v>
      </c>
      <c r="O6419" s="1">
        <v>1</v>
      </c>
    </row>
    <row r="6420" spans="1:15" x14ac:dyDescent="0.2">
      <c r="A6420" s="124">
        <v>44008.375</v>
      </c>
      <c r="B6420" s="124">
        <v>44008.208333333336</v>
      </c>
      <c r="C6420" s="1" t="s">
        <v>144</v>
      </c>
      <c r="D6420" s="1">
        <v>1269364671</v>
      </c>
      <c r="E6420" s="1" t="s">
        <v>137</v>
      </c>
      <c r="H6420" s="1" t="s">
        <v>138</v>
      </c>
      <c r="J6420" s="1">
        <v>11.13</v>
      </c>
      <c r="K6420" s="1">
        <v>11.331472</v>
      </c>
      <c r="L6420" s="1">
        <v>0.05</v>
      </c>
      <c r="M6420" s="1">
        <v>0.151472</v>
      </c>
      <c r="N6420" s="1" t="b">
        <v>1</v>
      </c>
      <c r="O6420" s="1">
        <v>1</v>
      </c>
    </row>
    <row r="6421" spans="1:15" x14ac:dyDescent="0.2">
      <c r="A6421" s="124">
        <v>44008.416666666664</v>
      </c>
      <c r="B6421" s="124">
        <v>44008.25</v>
      </c>
      <c r="C6421" s="1" t="s">
        <v>144</v>
      </c>
      <c r="D6421" s="1">
        <v>1269364671</v>
      </c>
      <c r="E6421" s="1" t="s">
        <v>137</v>
      </c>
      <c r="H6421" s="1" t="s">
        <v>138</v>
      </c>
      <c r="J6421" s="1">
        <v>12.09</v>
      </c>
      <c r="K6421" s="1">
        <v>12.351580999999999</v>
      </c>
      <c r="L6421" s="1">
        <v>0.12619900000000001</v>
      </c>
      <c r="M6421" s="1">
        <v>0.135382</v>
      </c>
      <c r="N6421" s="1" t="b">
        <v>1</v>
      </c>
      <c r="O6421" s="1">
        <v>1</v>
      </c>
    </row>
    <row r="6422" spans="1:15" x14ac:dyDescent="0.2">
      <c r="A6422" s="124">
        <v>44008.458333333336</v>
      </c>
      <c r="B6422" s="124">
        <v>44008.291666666664</v>
      </c>
      <c r="C6422" s="1" t="s">
        <v>144</v>
      </c>
      <c r="D6422" s="1">
        <v>1269364671</v>
      </c>
      <c r="E6422" s="1" t="s">
        <v>137</v>
      </c>
      <c r="H6422" s="1" t="s">
        <v>138</v>
      </c>
      <c r="J6422" s="1">
        <v>14.07</v>
      </c>
      <c r="K6422" s="1">
        <v>14.490281</v>
      </c>
      <c r="L6422" s="1">
        <v>0.185058</v>
      </c>
      <c r="M6422" s="1">
        <v>0.23522299999999999</v>
      </c>
      <c r="N6422" s="1" t="b">
        <v>1</v>
      </c>
      <c r="O6422" s="1">
        <v>1</v>
      </c>
    </row>
    <row r="6423" spans="1:15" x14ac:dyDescent="0.2">
      <c r="A6423" s="124">
        <v>44008.5</v>
      </c>
      <c r="B6423" s="124">
        <v>44008.333333333336</v>
      </c>
      <c r="C6423" s="1" t="s">
        <v>144</v>
      </c>
      <c r="D6423" s="1">
        <v>1269364671</v>
      </c>
      <c r="E6423" s="1" t="s">
        <v>137</v>
      </c>
      <c r="H6423" s="1" t="s">
        <v>138</v>
      </c>
      <c r="J6423" s="1">
        <v>15.63</v>
      </c>
      <c r="K6423" s="1">
        <v>16.110745000000001</v>
      </c>
      <c r="L6423" s="1">
        <v>0.21182999999999999</v>
      </c>
      <c r="M6423" s="1">
        <v>0.26891500000000002</v>
      </c>
      <c r="N6423" s="1" t="b">
        <v>1</v>
      </c>
      <c r="O6423" s="1">
        <v>1</v>
      </c>
    </row>
    <row r="6424" spans="1:15" x14ac:dyDescent="0.2">
      <c r="A6424" s="124">
        <v>44008.541666666664</v>
      </c>
      <c r="B6424" s="124">
        <v>44008.375</v>
      </c>
      <c r="C6424" s="1" t="s">
        <v>144</v>
      </c>
      <c r="D6424" s="1">
        <v>1269364671</v>
      </c>
      <c r="E6424" s="1" t="s">
        <v>137</v>
      </c>
      <c r="H6424" s="1" t="s">
        <v>138</v>
      </c>
      <c r="J6424" s="1">
        <v>18.059999999999999</v>
      </c>
      <c r="K6424" s="1">
        <v>18.870301999999999</v>
      </c>
      <c r="L6424" s="1">
        <v>0.45095800000000003</v>
      </c>
      <c r="M6424" s="1">
        <v>0.359344</v>
      </c>
      <c r="N6424" s="1" t="b">
        <v>1</v>
      </c>
      <c r="O6424" s="1">
        <v>1</v>
      </c>
    </row>
    <row r="6425" spans="1:15" x14ac:dyDescent="0.2">
      <c r="A6425" s="124">
        <v>44008.583333333336</v>
      </c>
      <c r="B6425" s="124">
        <v>44008.416666666664</v>
      </c>
      <c r="C6425" s="1" t="s">
        <v>144</v>
      </c>
      <c r="D6425" s="1">
        <v>1269364671</v>
      </c>
      <c r="E6425" s="1" t="s">
        <v>137</v>
      </c>
      <c r="H6425" s="1" t="s">
        <v>138</v>
      </c>
      <c r="J6425" s="1">
        <v>18.440000000000001</v>
      </c>
      <c r="K6425" s="1">
        <v>19.33616</v>
      </c>
      <c r="L6425" s="1">
        <v>0.51803399999999999</v>
      </c>
      <c r="M6425" s="1">
        <v>0.37812600000000002</v>
      </c>
      <c r="N6425" s="1" t="b">
        <v>1</v>
      </c>
      <c r="O6425" s="1">
        <v>1</v>
      </c>
    </row>
    <row r="6426" spans="1:15" x14ac:dyDescent="0.2">
      <c r="A6426" s="124">
        <v>44008.625</v>
      </c>
      <c r="B6426" s="124">
        <v>44008.458333333336</v>
      </c>
      <c r="C6426" s="1" t="s">
        <v>144</v>
      </c>
      <c r="D6426" s="1">
        <v>1269364671</v>
      </c>
      <c r="E6426" s="1" t="s">
        <v>137</v>
      </c>
      <c r="H6426" s="1" t="s">
        <v>138</v>
      </c>
      <c r="J6426" s="1">
        <v>19.84</v>
      </c>
      <c r="K6426" s="1">
        <v>20.651806000000001</v>
      </c>
      <c r="L6426" s="1">
        <v>0.415989</v>
      </c>
      <c r="M6426" s="1">
        <v>0.39581699999999997</v>
      </c>
      <c r="N6426" s="1" t="b">
        <v>1</v>
      </c>
      <c r="O6426" s="1">
        <v>1</v>
      </c>
    </row>
    <row r="6427" spans="1:15" x14ac:dyDescent="0.2">
      <c r="A6427" s="124">
        <v>44008.666666666664</v>
      </c>
      <c r="B6427" s="124">
        <v>44008.5</v>
      </c>
      <c r="C6427" s="1" t="s">
        <v>144</v>
      </c>
      <c r="D6427" s="1">
        <v>1269364671</v>
      </c>
      <c r="E6427" s="1" t="s">
        <v>137</v>
      </c>
      <c r="H6427" s="1" t="s">
        <v>138</v>
      </c>
      <c r="J6427" s="1">
        <v>21.67</v>
      </c>
      <c r="K6427" s="1">
        <v>22.488803000000001</v>
      </c>
      <c r="L6427" s="1">
        <v>0.417319</v>
      </c>
      <c r="M6427" s="1">
        <v>0.40148400000000001</v>
      </c>
      <c r="N6427" s="1" t="b">
        <v>1</v>
      </c>
      <c r="O6427" s="1">
        <v>1</v>
      </c>
    </row>
    <row r="6428" spans="1:15" x14ac:dyDescent="0.2">
      <c r="A6428" s="124">
        <v>44008.708333333336</v>
      </c>
      <c r="B6428" s="124">
        <v>44008.541666666664</v>
      </c>
      <c r="C6428" s="1" t="s">
        <v>144</v>
      </c>
      <c r="D6428" s="1">
        <v>1269364671</v>
      </c>
      <c r="E6428" s="1" t="s">
        <v>137</v>
      </c>
      <c r="H6428" s="1" t="s">
        <v>138</v>
      </c>
      <c r="J6428" s="1">
        <v>23.85</v>
      </c>
      <c r="K6428" s="1">
        <v>25.429323</v>
      </c>
      <c r="L6428" s="1">
        <v>1.2161280000000001</v>
      </c>
      <c r="M6428" s="1">
        <v>0.36319499999999999</v>
      </c>
      <c r="N6428" s="1" t="b">
        <v>1</v>
      </c>
      <c r="O6428" s="1">
        <v>1</v>
      </c>
    </row>
    <row r="6429" spans="1:15" x14ac:dyDescent="0.2">
      <c r="A6429" s="124">
        <v>44008.75</v>
      </c>
      <c r="B6429" s="124">
        <v>44008.583333333336</v>
      </c>
      <c r="C6429" s="1" t="s">
        <v>144</v>
      </c>
      <c r="D6429" s="1">
        <v>1269364671</v>
      </c>
      <c r="E6429" s="1" t="s">
        <v>137</v>
      </c>
      <c r="H6429" s="1" t="s">
        <v>138</v>
      </c>
      <c r="J6429" s="1">
        <v>24.36</v>
      </c>
      <c r="K6429" s="1">
        <v>25.758661</v>
      </c>
      <c r="L6429" s="1">
        <v>0.980124</v>
      </c>
      <c r="M6429" s="1">
        <v>0.41853699999999999</v>
      </c>
      <c r="N6429" s="1" t="b">
        <v>1</v>
      </c>
      <c r="O6429" s="1">
        <v>1</v>
      </c>
    </row>
    <row r="6430" spans="1:15" x14ac:dyDescent="0.2">
      <c r="A6430" s="124">
        <v>44008.791666666664</v>
      </c>
      <c r="B6430" s="124">
        <v>44008.625</v>
      </c>
      <c r="C6430" s="1" t="s">
        <v>144</v>
      </c>
      <c r="D6430" s="1">
        <v>1269364671</v>
      </c>
      <c r="E6430" s="1" t="s">
        <v>137</v>
      </c>
      <c r="H6430" s="1" t="s">
        <v>138</v>
      </c>
      <c r="J6430" s="1">
        <v>26.41</v>
      </c>
      <c r="K6430" s="1">
        <v>27.650466999999999</v>
      </c>
      <c r="L6430" s="1">
        <v>0.93045500000000003</v>
      </c>
      <c r="M6430" s="1">
        <v>0.31001200000000001</v>
      </c>
      <c r="N6430" s="1" t="b">
        <v>1</v>
      </c>
      <c r="O6430" s="1">
        <v>1</v>
      </c>
    </row>
    <row r="6431" spans="1:15" x14ac:dyDescent="0.2">
      <c r="A6431" s="124">
        <v>44008.833333333336</v>
      </c>
      <c r="B6431" s="124">
        <v>44008.666666666664</v>
      </c>
      <c r="C6431" s="1" t="s">
        <v>144</v>
      </c>
      <c r="D6431" s="1">
        <v>1269364671</v>
      </c>
      <c r="E6431" s="1" t="s">
        <v>137</v>
      </c>
      <c r="H6431" s="1" t="s">
        <v>138</v>
      </c>
      <c r="J6431" s="1">
        <v>31.67</v>
      </c>
      <c r="K6431" s="1">
        <v>33.072628000000002</v>
      </c>
      <c r="L6431" s="1">
        <v>1.239592</v>
      </c>
      <c r="M6431" s="1">
        <v>0.16303599999999999</v>
      </c>
      <c r="N6431" s="1" t="b">
        <v>1</v>
      </c>
      <c r="O6431" s="1">
        <v>1</v>
      </c>
    </row>
    <row r="6432" spans="1:15" x14ac:dyDescent="0.2">
      <c r="A6432" s="124">
        <v>44008.875</v>
      </c>
      <c r="B6432" s="124">
        <v>44008.708333333336</v>
      </c>
      <c r="C6432" s="1" t="s">
        <v>144</v>
      </c>
      <c r="D6432" s="1">
        <v>1269364671</v>
      </c>
      <c r="E6432" s="1" t="s">
        <v>137</v>
      </c>
      <c r="H6432" s="1" t="s">
        <v>138</v>
      </c>
      <c r="J6432" s="1">
        <v>32.5</v>
      </c>
      <c r="K6432" s="1">
        <v>33.328471999999998</v>
      </c>
      <c r="L6432" s="1">
        <v>0.71407600000000004</v>
      </c>
      <c r="M6432" s="1">
        <v>0.114396</v>
      </c>
      <c r="N6432" s="1" t="b">
        <v>1</v>
      </c>
      <c r="O6432" s="1">
        <v>1</v>
      </c>
    </row>
    <row r="6433" spans="1:15" x14ac:dyDescent="0.2">
      <c r="A6433" s="124">
        <v>44008.916666666664</v>
      </c>
      <c r="B6433" s="124">
        <v>44008.75</v>
      </c>
      <c r="C6433" s="1" t="s">
        <v>144</v>
      </c>
      <c r="D6433" s="1">
        <v>1269364671</v>
      </c>
      <c r="E6433" s="1" t="s">
        <v>137</v>
      </c>
      <c r="H6433" s="1" t="s">
        <v>138</v>
      </c>
      <c r="J6433" s="1">
        <v>25.83</v>
      </c>
      <c r="K6433" s="1">
        <v>26.702846999999998</v>
      </c>
      <c r="L6433" s="1">
        <v>0.52604799999999996</v>
      </c>
      <c r="M6433" s="1">
        <v>0.34679900000000002</v>
      </c>
      <c r="N6433" s="1" t="b">
        <v>1</v>
      </c>
      <c r="O6433" s="1">
        <v>1</v>
      </c>
    </row>
    <row r="6434" spans="1:15" x14ac:dyDescent="0.2">
      <c r="A6434" s="124">
        <v>44008.958333333336</v>
      </c>
      <c r="B6434" s="124">
        <v>44008.791666666664</v>
      </c>
      <c r="C6434" s="1" t="s">
        <v>144</v>
      </c>
      <c r="D6434" s="1">
        <v>1269364671</v>
      </c>
      <c r="E6434" s="1" t="s">
        <v>137</v>
      </c>
      <c r="H6434" s="1" t="s">
        <v>138</v>
      </c>
      <c r="J6434" s="1">
        <v>23.38</v>
      </c>
      <c r="K6434" s="1">
        <v>24.165664</v>
      </c>
      <c r="L6434" s="1">
        <v>0.321913</v>
      </c>
      <c r="M6434" s="1">
        <v>0.46375100000000002</v>
      </c>
      <c r="N6434" s="1" t="b">
        <v>1</v>
      </c>
      <c r="O6434" s="1">
        <v>1</v>
      </c>
    </row>
    <row r="6435" spans="1:15" x14ac:dyDescent="0.2">
      <c r="A6435" s="124">
        <v>44009</v>
      </c>
      <c r="B6435" s="124">
        <v>44008.833333333336</v>
      </c>
      <c r="C6435" s="1" t="s">
        <v>144</v>
      </c>
      <c r="D6435" s="1">
        <v>1269364671</v>
      </c>
      <c r="E6435" s="1" t="s">
        <v>137</v>
      </c>
      <c r="H6435" s="1" t="s">
        <v>138</v>
      </c>
      <c r="J6435" s="1">
        <v>20.85</v>
      </c>
      <c r="K6435" s="1">
        <v>21.686001000000001</v>
      </c>
      <c r="L6435" s="1">
        <v>0.25872600000000001</v>
      </c>
      <c r="M6435" s="1">
        <v>0.57727499999999998</v>
      </c>
      <c r="N6435" s="1" t="b">
        <v>1</v>
      </c>
      <c r="O6435" s="1">
        <v>1</v>
      </c>
    </row>
    <row r="6436" spans="1:15" x14ac:dyDescent="0.2">
      <c r="A6436" s="124">
        <v>44009.041666666664</v>
      </c>
      <c r="B6436" s="124">
        <v>44008.875</v>
      </c>
      <c r="C6436" s="1" t="s">
        <v>144</v>
      </c>
      <c r="D6436" s="1">
        <v>1269364671</v>
      </c>
      <c r="E6436" s="1" t="s">
        <v>137</v>
      </c>
      <c r="H6436" s="1" t="s">
        <v>138</v>
      </c>
      <c r="J6436" s="1">
        <v>19.829999999999998</v>
      </c>
      <c r="K6436" s="1">
        <v>20.455327</v>
      </c>
      <c r="L6436" s="1">
        <v>8.4709000000000007E-2</v>
      </c>
      <c r="M6436" s="1">
        <v>0.54061800000000004</v>
      </c>
      <c r="N6436" s="1" t="b">
        <v>1</v>
      </c>
      <c r="O6436" s="1">
        <v>1</v>
      </c>
    </row>
    <row r="6437" spans="1:15" x14ac:dyDescent="0.2">
      <c r="A6437" s="124">
        <v>44009.083333333336</v>
      </c>
      <c r="B6437" s="124">
        <v>44008.916666666664</v>
      </c>
      <c r="C6437" s="1" t="s">
        <v>144</v>
      </c>
      <c r="D6437" s="1">
        <v>1269364671</v>
      </c>
      <c r="E6437" s="1" t="s">
        <v>137</v>
      </c>
      <c r="H6437" s="1" t="s">
        <v>138</v>
      </c>
      <c r="J6437" s="1">
        <v>18.059999999999999</v>
      </c>
      <c r="K6437" s="1">
        <v>18.622731000000002</v>
      </c>
      <c r="L6437" s="1">
        <v>9.5538999999999999E-2</v>
      </c>
      <c r="M6437" s="1">
        <v>0.467192</v>
      </c>
      <c r="N6437" s="1" t="b">
        <v>1</v>
      </c>
      <c r="O6437" s="1">
        <v>1</v>
      </c>
    </row>
    <row r="6438" spans="1:15" x14ac:dyDescent="0.2">
      <c r="A6438" s="124">
        <v>44009.125</v>
      </c>
      <c r="B6438" s="124">
        <v>44008.958333333336</v>
      </c>
      <c r="C6438" s="1" t="s">
        <v>144</v>
      </c>
      <c r="D6438" s="1">
        <v>1269364671</v>
      </c>
      <c r="E6438" s="1" t="s">
        <v>137</v>
      </c>
      <c r="H6438" s="1" t="s">
        <v>138</v>
      </c>
      <c r="J6438" s="1">
        <v>16.760000000000002</v>
      </c>
      <c r="K6438" s="1">
        <v>17.288886000000002</v>
      </c>
      <c r="L6438" s="1">
        <v>6.6621E-2</v>
      </c>
      <c r="M6438" s="1">
        <v>0.46226499999999998</v>
      </c>
      <c r="N6438" s="1" t="b">
        <v>1</v>
      </c>
      <c r="O6438" s="1">
        <v>1</v>
      </c>
    </row>
    <row r="6439" spans="1:15" x14ac:dyDescent="0.2">
      <c r="A6439" s="124">
        <v>44009.166666666664</v>
      </c>
      <c r="B6439" s="124">
        <v>44009</v>
      </c>
      <c r="C6439" s="1" t="s">
        <v>144</v>
      </c>
      <c r="D6439" s="1">
        <v>1269364671</v>
      </c>
      <c r="E6439" s="1" t="s">
        <v>137</v>
      </c>
      <c r="H6439" s="1" t="s">
        <v>138</v>
      </c>
      <c r="J6439" s="1">
        <v>14.13</v>
      </c>
      <c r="K6439" s="1">
        <v>14.512676000000001</v>
      </c>
      <c r="L6439" s="1">
        <v>1.3899999999999999E-4</v>
      </c>
      <c r="M6439" s="1">
        <v>0.38253700000000002</v>
      </c>
      <c r="N6439" s="1" t="b">
        <v>1</v>
      </c>
      <c r="O6439" s="1">
        <v>1</v>
      </c>
    </row>
    <row r="6440" spans="1:15" x14ac:dyDescent="0.2">
      <c r="A6440" s="124">
        <v>44009.208333333336</v>
      </c>
      <c r="B6440" s="124">
        <v>44009.041666666664</v>
      </c>
      <c r="C6440" s="1" t="s">
        <v>144</v>
      </c>
      <c r="D6440" s="1">
        <v>1269364671</v>
      </c>
      <c r="E6440" s="1" t="s">
        <v>137</v>
      </c>
      <c r="H6440" s="1" t="s">
        <v>138</v>
      </c>
      <c r="J6440" s="1">
        <v>12.9</v>
      </c>
      <c r="K6440" s="1">
        <v>13.218512</v>
      </c>
      <c r="L6440" s="1">
        <v>1.3899999999999999E-4</v>
      </c>
      <c r="M6440" s="1">
        <v>0.31837300000000002</v>
      </c>
      <c r="N6440" s="1" t="b">
        <v>1</v>
      </c>
      <c r="O6440" s="1">
        <v>1</v>
      </c>
    </row>
    <row r="6441" spans="1:15" x14ac:dyDescent="0.2">
      <c r="A6441" s="124">
        <v>44009.25</v>
      </c>
      <c r="B6441" s="124">
        <v>44009.083333333336</v>
      </c>
      <c r="C6441" s="1" t="s">
        <v>144</v>
      </c>
      <c r="D6441" s="1">
        <v>1269364671</v>
      </c>
      <c r="E6441" s="1" t="s">
        <v>137</v>
      </c>
      <c r="H6441" s="1" t="s">
        <v>138</v>
      </c>
      <c r="J6441" s="1">
        <v>11.45</v>
      </c>
      <c r="K6441" s="1">
        <v>11.714059000000001</v>
      </c>
      <c r="L6441" s="1">
        <v>1.3899999999999999E-4</v>
      </c>
      <c r="M6441" s="1">
        <v>0.26391999999999999</v>
      </c>
      <c r="N6441" s="1" t="b">
        <v>1</v>
      </c>
      <c r="O6441" s="1">
        <v>1</v>
      </c>
    </row>
    <row r="6442" spans="1:15" x14ac:dyDescent="0.2">
      <c r="A6442" s="124">
        <v>44009.291666666664</v>
      </c>
      <c r="B6442" s="124">
        <v>44009.125</v>
      </c>
      <c r="C6442" s="1" t="s">
        <v>144</v>
      </c>
      <c r="D6442" s="1">
        <v>1269364671</v>
      </c>
      <c r="E6442" s="1" t="s">
        <v>137</v>
      </c>
      <c r="H6442" s="1" t="s">
        <v>138</v>
      </c>
      <c r="J6442" s="1">
        <v>10.220000000000001</v>
      </c>
      <c r="K6442" s="1">
        <v>10.423895</v>
      </c>
      <c r="L6442" s="1">
        <v>1.45E-4</v>
      </c>
      <c r="M6442" s="1">
        <v>0.20374999999999999</v>
      </c>
      <c r="N6442" s="1" t="b">
        <v>1</v>
      </c>
      <c r="O6442" s="1">
        <v>1</v>
      </c>
    </row>
    <row r="6443" spans="1:15" x14ac:dyDescent="0.2">
      <c r="A6443" s="124">
        <v>44009.333333333336</v>
      </c>
      <c r="B6443" s="124">
        <v>44009.166666666664</v>
      </c>
      <c r="C6443" s="1" t="s">
        <v>144</v>
      </c>
      <c r="D6443" s="1">
        <v>1269364671</v>
      </c>
      <c r="E6443" s="1" t="s">
        <v>137</v>
      </c>
      <c r="H6443" s="1" t="s">
        <v>138</v>
      </c>
      <c r="J6443" s="1">
        <v>10.119999999999999</v>
      </c>
      <c r="K6443" s="1">
        <v>10.347617</v>
      </c>
      <c r="L6443" s="1">
        <v>0</v>
      </c>
      <c r="M6443" s="1">
        <v>0.22761700000000001</v>
      </c>
      <c r="N6443" s="1" t="b">
        <v>1</v>
      </c>
      <c r="O6443" s="1">
        <v>1</v>
      </c>
    </row>
    <row r="6444" spans="1:15" x14ac:dyDescent="0.2">
      <c r="A6444" s="124">
        <v>44009.375</v>
      </c>
      <c r="B6444" s="124">
        <v>44009.208333333336</v>
      </c>
      <c r="C6444" s="1" t="s">
        <v>144</v>
      </c>
      <c r="D6444" s="1">
        <v>1269364671</v>
      </c>
      <c r="E6444" s="1" t="s">
        <v>137</v>
      </c>
      <c r="H6444" s="1" t="s">
        <v>138</v>
      </c>
      <c r="J6444" s="1">
        <v>9.9499999999999993</v>
      </c>
      <c r="K6444" s="1">
        <v>10.163824</v>
      </c>
      <c r="L6444" s="1">
        <v>0</v>
      </c>
      <c r="M6444" s="1">
        <v>0.21382399999999999</v>
      </c>
      <c r="N6444" s="1" t="b">
        <v>1</v>
      </c>
      <c r="O6444" s="1">
        <v>1</v>
      </c>
    </row>
    <row r="6445" spans="1:15" x14ac:dyDescent="0.2">
      <c r="A6445" s="124">
        <v>44009.416666666664</v>
      </c>
      <c r="B6445" s="124">
        <v>44009.25</v>
      </c>
      <c r="C6445" s="1" t="s">
        <v>144</v>
      </c>
      <c r="D6445" s="1">
        <v>1269364671</v>
      </c>
      <c r="E6445" s="1" t="s">
        <v>137</v>
      </c>
      <c r="H6445" s="1" t="s">
        <v>138</v>
      </c>
      <c r="J6445" s="1">
        <v>9.91</v>
      </c>
      <c r="K6445" s="1">
        <v>10.105312</v>
      </c>
      <c r="L6445" s="1">
        <v>0</v>
      </c>
      <c r="M6445" s="1">
        <v>0.19531200000000001</v>
      </c>
      <c r="N6445" s="1" t="b">
        <v>1</v>
      </c>
      <c r="O6445" s="1">
        <v>1</v>
      </c>
    </row>
    <row r="6446" spans="1:15" x14ac:dyDescent="0.2">
      <c r="A6446" s="124">
        <v>44009.458333333336</v>
      </c>
      <c r="B6446" s="124">
        <v>44009.291666666664</v>
      </c>
      <c r="C6446" s="1" t="s">
        <v>144</v>
      </c>
      <c r="D6446" s="1">
        <v>1269364671</v>
      </c>
      <c r="E6446" s="1" t="s">
        <v>137</v>
      </c>
      <c r="H6446" s="1" t="s">
        <v>138</v>
      </c>
      <c r="J6446" s="1">
        <v>10.74</v>
      </c>
      <c r="K6446" s="1">
        <v>11.000159999999999</v>
      </c>
      <c r="L6446" s="1">
        <v>0</v>
      </c>
      <c r="M6446" s="1">
        <v>0.26016</v>
      </c>
      <c r="N6446" s="1" t="b">
        <v>1</v>
      </c>
      <c r="O6446" s="1">
        <v>1</v>
      </c>
    </row>
    <row r="6447" spans="1:15" x14ac:dyDescent="0.2">
      <c r="A6447" s="124">
        <v>44009.5</v>
      </c>
      <c r="B6447" s="124">
        <v>44009.333333333336</v>
      </c>
      <c r="C6447" s="1" t="s">
        <v>144</v>
      </c>
      <c r="D6447" s="1">
        <v>1269364671</v>
      </c>
      <c r="E6447" s="1" t="s">
        <v>137</v>
      </c>
      <c r="H6447" s="1" t="s">
        <v>138</v>
      </c>
      <c r="J6447" s="1">
        <v>13.01</v>
      </c>
      <c r="K6447" s="1">
        <v>13.519735000000001</v>
      </c>
      <c r="L6447" s="1">
        <v>0.214117</v>
      </c>
      <c r="M6447" s="1">
        <v>0.29561799999999999</v>
      </c>
      <c r="N6447" s="1" t="b">
        <v>1</v>
      </c>
      <c r="O6447" s="1">
        <v>1</v>
      </c>
    </row>
    <row r="6448" spans="1:15" x14ac:dyDescent="0.2">
      <c r="A6448" s="124">
        <v>44009.541666666664</v>
      </c>
      <c r="B6448" s="124">
        <v>44009.375</v>
      </c>
      <c r="C6448" s="1" t="s">
        <v>144</v>
      </c>
      <c r="D6448" s="1">
        <v>1269364671</v>
      </c>
      <c r="E6448" s="1" t="s">
        <v>137</v>
      </c>
      <c r="H6448" s="1" t="s">
        <v>138</v>
      </c>
      <c r="J6448" s="1">
        <v>16.03</v>
      </c>
      <c r="K6448" s="1">
        <v>16.647943999999999</v>
      </c>
      <c r="L6448" s="1">
        <v>0.30759300000000001</v>
      </c>
      <c r="M6448" s="1">
        <v>0.31035099999999999</v>
      </c>
      <c r="N6448" s="1" t="b">
        <v>1</v>
      </c>
      <c r="O6448" s="1">
        <v>1</v>
      </c>
    </row>
    <row r="6449" spans="1:15" x14ac:dyDescent="0.2">
      <c r="A6449" s="124">
        <v>44009.583333333336</v>
      </c>
      <c r="B6449" s="124">
        <v>44009.416666666664</v>
      </c>
      <c r="C6449" s="1" t="s">
        <v>144</v>
      </c>
      <c r="D6449" s="1">
        <v>1269364671</v>
      </c>
      <c r="E6449" s="1" t="s">
        <v>137</v>
      </c>
      <c r="H6449" s="1" t="s">
        <v>138</v>
      </c>
      <c r="J6449" s="1">
        <v>17.97</v>
      </c>
      <c r="K6449" s="1">
        <v>18.736574000000001</v>
      </c>
      <c r="L6449" s="1">
        <v>0.385685</v>
      </c>
      <c r="M6449" s="1">
        <v>0.38088899999999998</v>
      </c>
      <c r="N6449" s="1" t="b">
        <v>1</v>
      </c>
      <c r="O6449" s="1">
        <v>1</v>
      </c>
    </row>
    <row r="6450" spans="1:15" x14ac:dyDescent="0.2">
      <c r="A6450" s="124">
        <v>44009.625</v>
      </c>
      <c r="B6450" s="124">
        <v>44009.458333333336</v>
      </c>
      <c r="C6450" s="1" t="s">
        <v>144</v>
      </c>
      <c r="D6450" s="1">
        <v>1269364671</v>
      </c>
      <c r="E6450" s="1" t="s">
        <v>137</v>
      </c>
      <c r="H6450" s="1" t="s">
        <v>138</v>
      </c>
      <c r="J6450" s="1">
        <v>19.46</v>
      </c>
      <c r="K6450" s="1">
        <v>20.288015000000001</v>
      </c>
      <c r="L6450" s="1">
        <v>0.44503999999999999</v>
      </c>
      <c r="M6450" s="1">
        <v>0.38297500000000001</v>
      </c>
      <c r="N6450" s="1" t="b">
        <v>1</v>
      </c>
      <c r="O6450" s="1">
        <v>1</v>
      </c>
    </row>
    <row r="6451" spans="1:15" x14ac:dyDescent="0.2">
      <c r="A6451" s="124">
        <v>44009.666666666664</v>
      </c>
      <c r="B6451" s="124">
        <v>44009.5</v>
      </c>
      <c r="C6451" s="1" t="s">
        <v>144</v>
      </c>
      <c r="D6451" s="1">
        <v>1269364671</v>
      </c>
      <c r="E6451" s="1" t="s">
        <v>137</v>
      </c>
      <c r="H6451" s="1" t="s">
        <v>138</v>
      </c>
      <c r="J6451" s="1">
        <v>20.85</v>
      </c>
      <c r="K6451" s="1">
        <v>21.512619999999998</v>
      </c>
      <c r="L6451" s="1">
        <v>0.48025299999999999</v>
      </c>
      <c r="M6451" s="1">
        <v>0.182367</v>
      </c>
      <c r="N6451" s="1" t="b">
        <v>1</v>
      </c>
      <c r="O6451" s="1">
        <v>1</v>
      </c>
    </row>
    <row r="6452" spans="1:15" x14ac:dyDescent="0.2">
      <c r="A6452" s="124">
        <v>44009.708333333336</v>
      </c>
      <c r="B6452" s="124">
        <v>44009.541666666664</v>
      </c>
      <c r="C6452" s="1" t="s">
        <v>144</v>
      </c>
      <c r="D6452" s="1">
        <v>1269364671</v>
      </c>
      <c r="E6452" s="1" t="s">
        <v>137</v>
      </c>
      <c r="H6452" s="1" t="s">
        <v>138</v>
      </c>
      <c r="J6452" s="1">
        <v>22.29</v>
      </c>
      <c r="K6452" s="1">
        <v>22.632231000000001</v>
      </c>
      <c r="L6452" s="1">
        <v>0.25369399999999998</v>
      </c>
      <c r="M6452" s="1">
        <v>8.8537000000000005E-2</v>
      </c>
      <c r="N6452" s="1" t="b">
        <v>1</v>
      </c>
      <c r="O6452" s="1">
        <v>1</v>
      </c>
    </row>
    <row r="6453" spans="1:15" x14ac:dyDescent="0.2">
      <c r="A6453" s="124">
        <v>44009.75</v>
      </c>
      <c r="B6453" s="124">
        <v>44009.583333333336</v>
      </c>
      <c r="C6453" s="1" t="s">
        <v>144</v>
      </c>
      <c r="D6453" s="1">
        <v>1269364671</v>
      </c>
      <c r="E6453" s="1" t="s">
        <v>137</v>
      </c>
      <c r="H6453" s="1" t="s">
        <v>138</v>
      </c>
      <c r="J6453" s="1">
        <v>23.1</v>
      </c>
      <c r="K6453" s="1">
        <v>23.122292999999999</v>
      </c>
      <c r="L6453" s="1">
        <v>-5.0805999999999997E-2</v>
      </c>
      <c r="M6453" s="1">
        <v>7.3098999999999997E-2</v>
      </c>
      <c r="N6453" s="1" t="b">
        <v>1</v>
      </c>
      <c r="O6453" s="1">
        <v>1</v>
      </c>
    </row>
    <row r="6454" spans="1:15" x14ac:dyDescent="0.2">
      <c r="A6454" s="124">
        <v>44009.791666666664</v>
      </c>
      <c r="B6454" s="124">
        <v>44009.625</v>
      </c>
      <c r="C6454" s="1" t="s">
        <v>144</v>
      </c>
      <c r="D6454" s="1">
        <v>1269364671</v>
      </c>
      <c r="E6454" s="1" t="s">
        <v>137</v>
      </c>
      <c r="H6454" s="1" t="s">
        <v>138</v>
      </c>
      <c r="J6454" s="1">
        <v>24.46</v>
      </c>
      <c r="K6454" s="1">
        <v>24.117318000000001</v>
      </c>
      <c r="L6454" s="1">
        <v>-0.33104299999999998</v>
      </c>
      <c r="M6454" s="1">
        <v>-1.1639E-2</v>
      </c>
      <c r="N6454" s="1" t="b">
        <v>1</v>
      </c>
      <c r="O6454" s="1">
        <v>1</v>
      </c>
    </row>
    <row r="6455" spans="1:15" x14ac:dyDescent="0.2">
      <c r="A6455" s="124">
        <v>44009.833333333336</v>
      </c>
      <c r="B6455" s="124">
        <v>44009.666666666664</v>
      </c>
      <c r="C6455" s="1" t="s">
        <v>144</v>
      </c>
      <c r="D6455" s="1">
        <v>1269364671</v>
      </c>
      <c r="E6455" s="1" t="s">
        <v>137</v>
      </c>
      <c r="H6455" s="1" t="s">
        <v>138</v>
      </c>
      <c r="J6455" s="1">
        <v>27.42</v>
      </c>
      <c r="K6455" s="1">
        <v>26.814793000000002</v>
      </c>
      <c r="L6455" s="1">
        <v>-0.61948499999999995</v>
      </c>
      <c r="M6455" s="1">
        <v>1.4278000000000001E-2</v>
      </c>
      <c r="N6455" s="1" t="b">
        <v>1</v>
      </c>
      <c r="O6455" s="1">
        <v>1</v>
      </c>
    </row>
    <row r="6456" spans="1:15" x14ac:dyDescent="0.2">
      <c r="A6456" s="124">
        <v>44009.875</v>
      </c>
      <c r="B6456" s="124">
        <v>44009.708333333336</v>
      </c>
      <c r="C6456" s="1" t="s">
        <v>144</v>
      </c>
      <c r="D6456" s="1">
        <v>1269364671</v>
      </c>
      <c r="E6456" s="1" t="s">
        <v>137</v>
      </c>
      <c r="H6456" s="1" t="s">
        <v>138</v>
      </c>
      <c r="J6456" s="1">
        <v>28.39</v>
      </c>
      <c r="K6456" s="1">
        <v>27.288364000000001</v>
      </c>
      <c r="L6456" s="1">
        <v>-1.0195149999999999</v>
      </c>
      <c r="M6456" s="1">
        <v>-8.2121E-2</v>
      </c>
      <c r="N6456" s="1" t="b">
        <v>1</v>
      </c>
      <c r="O6456" s="1">
        <v>1</v>
      </c>
    </row>
    <row r="6457" spans="1:15" x14ac:dyDescent="0.2">
      <c r="A6457" s="124">
        <v>44009.916666666664</v>
      </c>
      <c r="B6457" s="124">
        <v>44009.75</v>
      </c>
      <c r="C6457" s="1" t="s">
        <v>144</v>
      </c>
      <c r="D6457" s="1">
        <v>1269364671</v>
      </c>
      <c r="E6457" s="1" t="s">
        <v>137</v>
      </c>
      <c r="H6457" s="1" t="s">
        <v>138</v>
      </c>
      <c r="J6457" s="1">
        <v>25.1</v>
      </c>
      <c r="K6457" s="1">
        <v>24.290216000000001</v>
      </c>
      <c r="L6457" s="1">
        <v>-0.76068800000000003</v>
      </c>
      <c r="M6457" s="1">
        <v>-4.9096000000000001E-2</v>
      </c>
      <c r="N6457" s="1" t="b">
        <v>1</v>
      </c>
      <c r="O6457" s="1">
        <v>1</v>
      </c>
    </row>
    <row r="6458" spans="1:15" x14ac:dyDescent="0.2">
      <c r="A6458" s="124">
        <v>44009.958333333336</v>
      </c>
      <c r="B6458" s="124">
        <v>44009.791666666664</v>
      </c>
      <c r="C6458" s="1" t="s">
        <v>144</v>
      </c>
      <c r="D6458" s="1">
        <v>1269364671</v>
      </c>
      <c r="E6458" s="1" t="s">
        <v>137</v>
      </c>
      <c r="H6458" s="1" t="s">
        <v>138</v>
      </c>
      <c r="J6458" s="1">
        <v>22.87</v>
      </c>
      <c r="K6458" s="1">
        <v>22.925098999999999</v>
      </c>
      <c r="L6458" s="1">
        <v>-1.1953999999999999E-2</v>
      </c>
      <c r="M6458" s="1">
        <v>6.7053000000000001E-2</v>
      </c>
      <c r="N6458" s="1" t="b">
        <v>1</v>
      </c>
      <c r="O6458" s="1">
        <v>1</v>
      </c>
    </row>
    <row r="6459" spans="1:15" x14ac:dyDescent="0.2">
      <c r="A6459" s="124">
        <v>44010</v>
      </c>
      <c r="B6459" s="124">
        <v>44009.833333333336</v>
      </c>
      <c r="C6459" s="1" t="s">
        <v>144</v>
      </c>
      <c r="D6459" s="1">
        <v>1269364671</v>
      </c>
      <c r="E6459" s="1" t="s">
        <v>137</v>
      </c>
      <c r="H6459" s="1" t="s">
        <v>138</v>
      </c>
      <c r="J6459" s="1">
        <v>20.46</v>
      </c>
      <c r="K6459" s="1">
        <v>21.014377</v>
      </c>
      <c r="L6459" s="1">
        <v>0.25524999999999998</v>
      </c>
      <c r="M6459" s="1">
        <v>0.29912699999999998</v>
      </c>
      <c r="N6459" s="1" t="b">
        <v>1</v>
      </c>
      <c r="O6459" s="1">
        <v>1</v>
      </c>
    </row>
    <row r="6460" spans="1:15" x14ac:dyDescent="0.2">
      <c r="A6460" s="124">
        <v>44010.041666666664</v>
      </c>
      <c r="B6460" s="124">
        <v>44009.875</v>
      </c>
      <c r="C6460" s="1" t="s">
        <v>144</v>
      </c>
      <c r="D6460" s="1">
        <v>1269364671</v>
      </c>
      <c r="E6460" s="1" t="s">
        <v>137</v>
      </c>
      <c r="H6460" s="1" t="s">
        <v>138</v>
      </c>
      <c r="J6460" s="1">
        <v>19.54</v>
      </c>
      <c r="K6460" s="1">
        <v>20.014201</v>
      </c>
      <c r="L6460" s="1">
        <v>9.6521999999999997E-2</v>
      </c>
      <c r="M6460" s="1">
        <v>0.37767899999999999</v>
      </c>
      <c r="N6460" s="1" t="b">
        <v>1</v>
      </c>
      <c r="O6460" s="1">
        <v>1</v>
      </c>
    </row>
    <row r="6461" spans="1:15" x14ac:dyDescent="0.2">
      <c r="A6461" s="124">
        <v>44010.083333333336</v>
      </c>
      <c r="B6461" s="124">
        <v>44009.916666666664</v>
      </c>
      <c r="C6461" s="1" t="s">
        <v>144</v>
      </c>
      <c r="D6461" s="1">
        <v>1269364671</v>
      </c>
      <c r="E6461" s="1" t="s">
        <v>137</v>
      </c>
      <c r="H6461" s="1" t="s">
        <v>138</v>
      </c>
      <c r="J6461" s="1">
        <v>17.809999999999999</v>
      </c>
      <c r="K6461" s="1">
        <v>18.282809</v>
      </c>
      <c r="L6461" s="1">
        <v>9.8993999999999999E-2</v>
      </c>
      <c r="M6461" s="1">
        <v>0.37381500000000001</v>
      </c>
      <c r="N6461" s="1" t="b">
        <v>1</v>
      </c>
      <c r="O6461" s="1">
        <v>1</v>
      </c>
    </row>
    <row r="6462" spans="1:15" x14ac:dyDescent="0.2">
      <c r="A6462" s="124">
        <v>44010.125</v>
      </c>
      <c r="B6462" s="124">
        <v>44009.958333333336</v>
      </c>
      <c r="C6462" s="1" t="s">
        <v>144</v>
      </c>
      <c r="D6462" s="1">
        <v>1269364671</v>
      </c>
      <c r="E6462" s="1" t="s">
        <v>137</v>
      </c>
      <c r="H6462" s="1" t="s">
        <v>138</v>
      </c>
      <c r="J6462" s="1">
        <v>16.829999999999998</v>
      </c>
      <c r="K6462" s="1">
        <v>17.340019000000002</v>
      </c>
      <c r="L6462" s="1">
        <v>3.9744000000000002E-2</v>
      </c>
      <c r="M6462" s="1">
        <v>0.470275</v>
      </c>
      <c r="N6462" s="1" t="b">
        <v>1</v>
      </c>
      <c r="O6462" s="1">
        <v>1</v>
      </c>
    </row>
    <row r="6463" spans="1:15" x14ac:dyDescent="0.2">
      <c r="A6463" s="124">
        <v>44010.166666666664</v>
      </c>
      <c r="B6463" s="124">
        <v>44010</v>
      </c>
      <c r="C6463" s="1" t="s">
        <v>144</v>
      </c>
      <c r="D6463" s="1">
        <v>1269364671</v>
      </c>
      <c r="E6463" s="1" t="s">
        <v>137</v>
      </c>
      <c r="H6463" s="1" t="s">
        <v>138</v>
      </c>
      <c r="J6463" s="1">
        <v>15.82</v>
      </c>
      <c r="K6463" s="1">
        <v>16.286242000000001</v>
      </c>
      <c r="L6463" s="1">
        <v>0</v>
      </c>
      <c r="M6463" s="1">
        <v>0.46624199999999999</v>
      </c>
      <c r="N6463" s="1" t="b">
        <v>1</v>
      </c>
      <c r="O6463" s="1">
        <v>1</v>
      </c>
    </row>
    <row r="6464" spans="1:15" x14ac:dyDescent="0.2">
      <c r="A6464" s="124">
        <v>44010.208333333336</v>
      </c>
      <c r="B6464" s="124">
        <v>44010.041666666664</v>
      </c>
      <c r="C6464" s="1" t="s">
        <v>144</v>
      </c>
      <c r="D6464" s="1">
        <v>1269364671</v>
      </c>
      <c r="E6464" s="1" t="s">
        <v>137</v>
      </c>
      <c r="H6464" s="1" t="s">
        <v>138</v>
      </c>
      <c r="J6464" s="1">
        <v>14.39</v>
      </c>
      <c r="K6464" s="1">
        <v>14.800826000000001</v>
      </c>
      <c r="L6464" s="1">
        <v>0</v>
      </c>
      <c r="M6464" s="1">
        <v>0.41082600000000002</v>
      </c>
      <c r="N6464" s="1" t="b">
        <v>1</v>
      </c>
      <c r="O6464" s="1">
        <v>1</v>
      </c>
    </row>
    <row r="6465" spans="1:15" x14ac:dyDescent="0.2">
      <c r="A6465" s="124">
        <v>44010.25</v>
      </c>
      <c r="B6465" s="124">
        <v>44010.083333333336</v>
      </c>
      <c r="C6465" s="1" t="s">
        <v>144</v>
      </c>
      <c r="D6465" s="1">
        <v>1269364671</v>
      </c>
      <c r="E6465" s="1" t="s">
        <v>137</v>
      </c>
      <c r="H6465" s="1" t="s">
        <v>138</v>
      </c>
      <c r="J6465" s="1">
        <v>12.73</v>
      </c>
      <c r="K6465" s="1">
        <v>13.086437</v>
      </c>
      <c r="L6465" s="1">
        <v>0</v>
      </c>
      <c r="M6465" s="1">
        <v>0.356437</v>
      </c>
      <c r="N6465" s="1" t="b">
        <v>1</v>
      </c>
      <c r="O6465" s="1">
        <v>1</v>
      </c>
    </row>
    <row r="6466" spans="1:15" x14ac:dyDescent="0.2">
      <c r="A6466" s="124">
        <v>44010.291666666664</v>
      </c>
      <c r="B6466" s="124">
        <v>44010.125</v>
      </c>
      <c r="C6466" s="1" t="s">
        <v>144</v>
      </c>
      <c r="D6466" s="1">
        <v>1269364671</v>
      </c>
      <c r="E6466" s="1" t="s">
        <v>137</v>
      </c>
      <c r="H6466" s="1" t="s">
        <v>138</v>
      </c>
      <c r="J6466" s="1">
        <v>11.55</v>
      </c>
      <c r="K6466" s="1">
        <v>11.848837</v>
      </c>
      <c r="L6466" s="1">
        <v>0</v>
      </c>
      <c r="M6466" s="1">
        <v>0.29883700000000002</v>
      </c>
      <c r="N6466" s="1" t="b">
        <v>1</v>
      </c>
      <c r="O6466" s="1">
        <v>1</v>
      </c>
    </row>
    <row r="6467" spans="1:15" x14ac:dyDescent="0.2">
      <c r="A6467" s="124">
        <v>44010.333333333336</v>
      </c>
      <c r="B6467" s="124">
        <v>44010.166666666664</v>
      </c>
      <c r="C6467" s="1" t="s">
        <v>144</v>
      </c>
      <c r="D6467" s="1">
        <v>1269364671</v>
      </c>
      <c r="E6467" s="1" t="s">
        <v>137</v>
      </c>
      <c r="H6467" s="1" t="s">
        <v>138</v>
      </c>
      <c r="J6467" s="1">
        <v>11.25</v>
      </c>
      <c r="K6467" s="1">
        <v>11.540266000000001</v>
      </c>
      <c r="L6467" s="1">
        <v>0</v>
      </c>
      <c r="M6467" s="1">
        <v>0.29026600000000002</v>
      </c>
      <c r="N6467" s="1" t="b">
        <v>1</v>
      </c>
      <c r="O6467" s="1">
        <v>1</v>
      </c>
    </row>
    <row r="6468" spans="1:15" x14ac:dyDescent="0.2">
      <c r="A6468" s="124">
        <v>44010.375</v>
      </c>
      <c r="B6468" s="124">
        <v>44010.208333333336</v>
      </c>
      <c r="C6468" s="1" t="s">
        <v>144</v>
      </c>
      <c r="D6468" s="1">
        <v>1269364671</v>
      </c>
      <c r="E6468" s="1" t="s">
        <v>137</v>
      </c>
      <c r="H6468" s="1" t="s">
        <v>138</v>
      </c>
      <c r="J6468" s="1">
        <v>10.91</v>
      </c>
      <c r="K6468" s="1">
        <v>11.209023</v>
      </c>
      <c r="L6468" s="1">
        <v>0.01</v>
      </c>
      <c r="M6468" s="1">
        <v>0.28902299999999997</v>
      </c>
      <c r="N6468" s="1" t="b">
        <v>1</v>
      </c>
      <c r="O6468" s="1">
        <v>1</v>
      </c>
    </row>
    <row r="6469" spans="1:15" x14ac:dyDescent="0.2">
      <c r="A6469" s="124">
        <v>44010.416666666664</v>
      </c>
      <c r="B6469" s="124">
        <v>44010.25</v>
      </c>
      <c r="C6469" s="1" t="s">
        <v>144</v>
      </c>
      <c r="D6469" s="1">
        <v>1269364671</v>
      </c>
      <c r="E6469" s="1" t="s">
        <v>137</v>
      </c>
      <c r="H6469" s="1" t="s">
        <v>138</v>
      </c>
      <c r="J6469" s="1">
        <v>10.210000000000001</v>
      </c>
      <c r="K6469" s="1">
        <v>10.495620000000001</v>
      </c>
      <c r="L6469" s="1">
        <v>0.01</v>
      </c>
      <c r="M6469" s="1">
        <v>0.27561999999999998</v>
      </c>
      <c r="N6469" s="1" t="b">
        <v>1</v>
      </c>
      <c r="O6469" s="1">
        <v>1</v>
      </c>
    </row>
    <row r="6470" spans="1:15" x14ac:dyDescent="0.2">
      <c r="A6470" s="124">
        <v>44010.458333333336</v>
      </c>
      <c r="B6470" s="124">
        <v>44010.291666666664</v>
      </c>
      <c r="C6470" s="1" t="s">
        <v>144</v>
      </c>
      <c r="D6470" s="1">
        <v>1269364671</v>
      </c>
      <c r="E6470" s="1" t="s">
        <v>137</v>
      </c>
      <c r="H6470" s="1" t="s">
        <v>138</v>
      </c>
      <c r="J6470" s="1">
        <v>11.23</v>
      </c>
      <c r="K6470" s="1">
        <v>11.520628</v>
      </c>
      <c r="L6470" s="1">
        <v>0.02</v>
      </c>
      <c r="M6470" s="1">
        <v>0.27062799999999998</v>
      </c>
      <c r="N6470" s="1" t="b">
        <v>1</v>
      </c>
      <c r="O6470" s="1">
        <v>1</v>
      </c>
    </row>
    <row r="6471" spans="1:15" x14ac:dyDescent="0.2">
      <c r="A6471" s="124">
        <v>44010.5</v>
      </c>
      <c r="B6471" s="124">
        <v>44010.333333333336</v>
      </c>
      <c r="C6471" s="1" t="s">
        <v>144</v>
      </c>
      <c r="D6471" s="1">
        <v>1269364671</v>
      </c>
      <c r="E6471" s="1" t="s">
        <v>137</v>
      </c>
      <c r="H6471" s="1" t="s">
        <v>138</v>
      </c>
      <c r="J6471" s="1">
        <v>12.82</v>
      </c>
      <c r="K6471" s="1">
        <v>13.277952000000001</v>
      </c>
      <c r="L6471" s="1">
        <v>7.5060000000000002E-2</v>
      </c>
      <c r="M6471" s="1">
        <v>0.38289200000000001</v>
      </c>
      <c r="N6471" s="1" t="b">
        <v>1</v>
      </c>
      <c r="O6471" s="1">
        <v>1</v>
      </c>
    </row>
    <row r="6472" spans="1:15" x14ac:dyDescent="0.2">
      <c r="A6472" s="124">
        <v>44010.541666666664</v>
      </c>
      <c r="B6472" s="124">
        <v>44010.375</v>
      </c>
      <c r="C6472" s="1" t="s">
        <v>144</v>
      </c>
      <c r="D6472" s="1">
        <v>1269364671</v>
      </c>
      <c r="E6472" s="1" t="s">
        <v>137</v>
      </c>
      <c r="H6472" s="1" t="s">
        <v>138</v>
      </c>
      <c r="J6472" s="1">
        <v>15.67</v>
      </c>
      <c r="K6472" s="1">
        <v>16.167964999999999</v>
      </c>
      <c r="L6472" s="1">
        <v>7.7178999999999998E-2</v>
      </c>
      <c r="M6472" s="1">
        <v>0.42078599999999999</v>
      </c>
      <c r="N6472" s="1" t="b">
        <v>1</v>
      </c>
      <c r="O6472" s="1">
        <v>1</v>
      </c>
    </row>
    <row r="6473" spans="1:15" x14ac:dyDescent="0.2">
      <c r="A6473" s="124">
        <v>44010.583333333336</v>
      </c>
      <c r="B6473" s="124">
        <v>44010.416666666664</v>
      </c>
      <c r="C6473" s="1" t="s">
        <v>144</v>
      </c>
      <c r="D6473" s="1">
        <v>1269364671</v>
      </c>
      <c r="E6473" s="1" t="s">
        <v>137</v>
      </c>
      <c r="H6473" s="1" t="s">
        <v>138</v>
      </c>
      <c r="J6473" s="1">
        <v>17.86</v>
      </c>
      <c r="K6473" s="1">
        <v>18.659533</v>
      </c>
      <c r="L6473" s="1">
        <v>0.40033999999999997</v>
      </c>
      <c r="M6473" s="1">
        <v>0.39919300000000002</v>
      </c>
      <c r="N6473" s="1" t="b">
        <v>1</v>
      </c>
      <c r="O6473" s="1">
        <v>1</v>
      </c>
    </row>
    <row r="6474" spans="1:15" x14ac:dyDescent="0.2">
      <c r="A6474" s="124">
        <v>44010.625</v>
      </c>
      <c r="B6474" s="124">
        <v>44010.458333333336</v>
      </c>
      <c r="C6474" s="1" t="s">
        <v>144</v>
      </c>
      <c r="D6474" s="1">
        <v>1269364671</v>
      </c>
      <c r="E6474" s="1" t="s">
        <v>137</v>
      </c>
      <c r="H6474" s="1" t="s">
        <v>138</v>
      </c>
      <c r="J6474" s="1">
        <v>18.97</v>
      </c>
      <c r="K6474" s="1">
        <v>19.825604999999999</v>
      </c>
      <c r="L6474" s="1">
        <v>0.500359</v>
      </c>
      <c r="M6474" s="1">
        <v>0.35524600000000001</v>
      </c>
      <c r="N6474" s="1" t="b">
        <v>1</v>
      </c>
      <c r="O6474" s="1">
        <v>1</v>
      </c>
    </row>
    <row r="6475" spans="1:15" x14ac:dyDescent="0.2">
      <c r="A6475" s="124">
        <v>44010.666666666664</v>
      </c>
      <c r="B6475" s="124">
        <v>44010.5</v>
      </c>
      <c r="C6475" s="1" t="s">
        <v>144</v>
      </c>
      <c r="D6475" s="1">
        <v>1269364671</v>
      </c>
      <c r="E6475" s="1" t="s">
        <v>137</v>
      </c>
      <c r="H6475" s="1" t="s">
        <v>138</v>
      </c>
      <c r="J6475" s="1">
        <v>19.97</v>
      </c>
      <c r="K6475" s="1">
        <v>20.778372999999998</v>
      </c>
      <c r="L6475" s="1">
        <v>0.52153099999999997</v>
      </c>
      <c r="M6475" s="1">
        <v>0.28684199999999999</v>
      </c>
      <c r="N6475" s="1" t="b">
        <v>1</v>
      </c>
      <c r="O6475" s="1">
        <v>1</v>
      </c>
    </row>
    <row r="6476" spans="1:15" x14ac:dyDescent="0.2">
      <c r="A6476" s="124">
        <v>44010.708333333336</v>
      </c>
      <c r="B6476" s="124">
        <v>44010.541666666664</v>
      </c>
      <c r="C6476" s="1" t="s">
        <v>144</v>
      </c>
      <c r="D6476" s="1">
        <v>1269364671</v>
      </c>
      <c r="E6476" s="1" t="s">
        <v>137</v>
      </c>
      <c r="H6476" s="1" t="s">
        <v>138</v>
      </c>
      <c r="J6476" s="1">
        <v>21.72</v>
      </c>
      <c r="K6476" s="1">
        <v>22.526375000000002</v>
      </c>
      <c r="L6476" s="1">
        <v>0.60019800000000001</v>
      </c>
      <c r="M6476" s="1">
        <v>0.206177</v>
      </c>
      <c r="N6476" s="1" t="b">
        <v>1</v>
      </c>
      <c r="O6476" s="1">
        <v>1</v>
      </c>
    </row>
    <row r="6477" spans="1:15" x14ac:dyDescent="0.2">
      <c r="A6477" s="124">
        <v>44010.75</v>
      </c>
      <c r="B6477" s="124">
        <v>44010.583333333336</v>
      </c>
      <c r="C6477" s="1" t="s">
        <v>144</v>
      </c>
      <c r="D6477" s="1">
        <v>1269364671</v>
      </c>
      <c r="E6477" s="1" t="s">
        <v>137</v>
      </c>
      <c r="H6477" s="1" t="s">
        <v>138</v>
      </c>
      <c r="J6477" s="1">
        <v>23.61</v>
      </c>
      <c r="K6477" s="1">
        <v>24.63889</v>
      </c>
      <c r="L6477" s="1">
        <v>0.87687899999999996</v>
      </c>
      <c r="M6477" s="1">
        <v>0.15201100000000001</v>
      </c>
      <c r="N6477" s="1" t="b">
        <v>1</v>
      </c>
      <c r="O6477" s="1">
        <v>1</v>
      </c>
    </row>
    <row r="6478" spans="1:15" x14ac:dyDescent="0.2">
      <c r="A6478" s="124">
        <v>44010.791666666664</v>
      </c>
      <c r="B6478" s="124">
        <v>44010.625</v>
      </c>
      <c r="C6478" s="1" t="s">
        <v>144</v>
      </c>
      <c r="D6478" s="1">
        <v>1269364671</v>
      </c>
      <c r="E6478" s="1" t="s">
        <v>137</v>
      </c>
      <c r="H6478" s="1" t="s">
        <v>138</v>
      </c>
      <c r="J6478" s="1">
        <v>25</v>
      </c>
      <c r="K6478" s="1">
        <v>25.627503999999998</v>
      </c>
      <c r="L6478" s="1">
        <v>0.70468600000000003</v>
      </c>
      <c r="M6478" s="1">
        <v>-7.7182000000000001E-2</v>
      </c>
      <c r="N6478" s="1" t="b">
        <v>1</v>
      </c>
      <c r="O6478" s="1">
        <v>1</v>
      </c>
    </row>
    <row r="6479" spans="1:15" x14ac:dyDescent="0.2">
      <c r="A6479" s="124">
        <v>44010.833333333336</v>
      </c>
      <c r="B6479" s="124">
        <v>44010.666666666664</v>
      </c>
      <c r="C6479" s="1" t="s">
        <v>144</v>
      </c>
      <c r="D6479" s="1">
        <v>1269364671</v>
      </c>
      <c r="E6479" s="1" t="s">
        <v>137</v>
      </c>
      <c r="H6479" s="1" t="s">
        <v>138</v>
      </c>
      <c r="J6479" s="1">
        <v>27.36</v>
      </c>
      <c r="K6479" s="1">
        <v>27.418333000000001</v>
      </c>
      <c r="L6479" s="1">
        <v>0.29731800000000003</v>
      </c>
      <c r="M6479" s="1">
        <v>-0.238985</v>
      </c>
      <c r="N6479" s="1" t="b">
        <v>1</v>
      </c>
      <c r="O6479" s="1">
        <v>1</v>
      </c>
    </row>
    <row r="6480" spans="1:15" x14ac:dyDescent="0.2">
      <c r="A6480" s="124">
        <v>44010.875</v>
      </c>
      <c r="B6480" s="124">
        <v>44010.708333333336</v>
      </c>
      <c r="C6480" s="1" t="s">
        <v>144</v>
      </c>
      <c r="D6480" s="1">
        <v>1269364671</v>
      </c>
      <c r="E6480" s="1" t="s">
        <v>137</v>
      </c>
      <c r="H6480" s="1" t="s">
        <v>138</v>
      </c>
      <c r="J6480" s="1">
        <v>28.41</v>
      </c>
      <c r="K6480" s="1">
        <v>28.574694999999998</v>
      </c>
      <c r="L6480" s="1">
        <v>0.44220799999999999</v>
      </c>
      <c r="M6480" s="1">
        <v>-0.27751300000000001</v>
      </c>
      <c r="N6480" s="1" t="b">
        <v>1</v>
      </c>
      <c r="O6480" s="1">
        <v>1</v>
      </c>
    </row>
    <row r="6481" spans="1:15" x14ac:dyDescent="0.2">
      <c r="A6481" s="124">
        <v>44010.916666666664</v>
      </c>
      <c r="B6481" s="124">
        <v>44010.75</v>
      </c>
      <c r="C6481" s="1" t="s">
        <v>144</v>
      </c>
      <c r="D6481" s="1">
        <v>1269364671</v>
      </c>
      <c r="E6481" s="1" t="s">
        <v>137</v>
      </c>
      <c r="H6481" s="1" t="s">
        <v>138</v>
      </c>
      <c r="J6481" s="1">
        <v>25.38</v>
      </c>
      <c r="K6481" s="1">
        <v>25.660418</v>
      </c>
      <c r="L6481" s="1">
        <v>0.46345799999999998</v>
      </c>
      <c r="M6481" s="1">
        <v>-0.18304000000000001</v>
      </c>
      <c r="N6481" s="1" t="b">
        <v>1</v>
      </c>
      <c r="O6481" s="1">
        <v>1</v>
      </c>
    </row>
    <row r="6482" spans="1:15" x14ac:dyDescent="0.2">
      <c r="A6482" s="124">
        <v>44010.958333333336</v>
      </c>
      <c r="B6482" s="124">
        <v>44010.791666666664</v>
      </c>
      <c r="C6482" s="1" t="s">
        <v>144</v>
      </c>
      <c r="D6482" s="1">
        <v>1269364671</v>
      </c>
      <c r="E6482" s="1" t="s">
        <v>137</v>
      </c>
      <c r="H6482" s="1" t="s">
        <v>138</v>
      </c>
      <c r="J6482" s="1">
        <v>23.88</v>
      </c>
      <c r="K6482" s="1">
        <v>24.628515</v>
      </c>
      <c r="L6482" s="1">
        <v>0.75355099999999997</v>
      </c>
      <c r="M6482" s="1">
        <v>-5.0359999999999997E-3</v>
      </c>
      <c r="N6482" s="1" t="b">
        <v>1</v>
      </c>
      <c r="O6482" s="1">
        <v>1</v>
      </c>
    </row>
    <row r="6483" spans="1:15" x14ac:dyDescent="0.2">
      <c r="A6483" s="124">
        <v>44011</v>
      </c>
      <c r="B6483" s="124">
        <v>44010.833333333336</v>
      </c>
      <c r="C6483" s="1" t="s">
        <v>144</v>
      </c>
      <c r="D6483" s="1">
        <v>1269364671</v>
      </c>
      <c r="E6483" s="1" t="s">
        <v>137</v>
      </c>
      <c r="H6483" s="1" t="s">
        <v>138</v>
      </c>
      <c r="J6483" s="1">
        <v>21.57</v>
      </c>
      <c r="K6483" s="1">
        <v>22.463811</v>
      </c>
      <c r="L6483" s="1">
        <v>0.57903499999999997</v>
      </c>
      <c r="M6483" s="1">
        <v>0.314776</v>
      </c>
      <c r="N6483" s="1" t="b">
        <v>1</v>
      </c>
      <c r="O6483" s="1">
        <v>1</v>
      </c>
    </row>
    <row r="6484" spans="1:15" x14ac:dyDescent="0.2">
      <c r="A6484" s="124">
        <v>44011.041666666664</v>
      </c>
      <c r="B6484" s="124">
        <v>44010.875</v>
      </c>
      <c r="C6484" s="1" t="s">
        <v>144</v>
      </c>
      <c r="D6484" s="1">
        <v>1269364671</v>
      </c>
      <c r="E6484" s="1" t="s">
        <v>137</v>
      </c>
      <c r="H6484" s="1" t="s">
        <v>138</v>
      </c>
      <c r="J6484" s="1">
        <v>20.260000000000002</v>
      </c>
      <c r="K6484" s="1">
        <v>20.955069999999999</v>
      </c>
      <c r="L6484" s="1">
        <v>0.30674000000000001</v>
      </c>
      <c r="M6484" s="1">
        <v>0.38833000000000001</v>
      </c>
      <c r="N6484" s="1" t="b">
        <v>1</v>
      </c>
      <c r="O6484" s="1">
        <v>1</v>
      </c>
    </row>
    <row r="6485" spans="1:15" x14ac:dyDescent="0.2">
      <c r="A6485" s="124">
        <v>44011.083333333336</v>
      </c>
      <c r="B6485" s="124">
        <v>44010.916666666664</v>
      </c>
      <c r="C6485" s="1" t="s">
        <v>144</v>
      </c>
      <c r="D6485" s="1">
        <v>1269364671</v>
      </c>
      <c r="E6485" s="1" t="s">
        <v>137</v>
      </c>
      <c r="H6485" s="1" t="s">
        <v>138</v>
      </c>
      <c r="J6485" s="1">
        <v>18.27</v>
      </c>
      <c r="K6485" s="1">
        <v>19.001781999999999</v>
      </c>
      <c r="L6485" s="1">
        <v>0.388658</v>
      </c>
      <c r="M6485" s="1">
        <v>0.34312399999999998</v>
      </c>
      <c r="N6485" s="1" t="b">
        <v>1</v>
      </c>
      <c r="O6485" s="1">
        <v>1</v>
      </c>
    </row>
    <row r="6486" spans="1:15" x14ac:dyDescent="0.2">
      <c r="A6486" s="124">
        <v>44011.125</v>
      </c>
      <c r="B6486" s="124">
        <v>44010.958333333336</v>
      </c>
      <c r="C6486" s="1" t="s">
        <v>144</v>
      </c>
      <c r="D6486" s="1">
        <v>1269364671</v>
      </c>
      <c r="E6486" s="1" t="s">
        <v>137</v>
      </c>
      <c r="H6486" s="1" t="s">
        <v>138</v>
      </c>
      <c r="J6486" s="1">
        <v>16.5</v>
      </c>
      <c r="K6486" s="1">
        <v>17.231976</v>
      </c>
      <c r="L6486" s="1">
        <v>0.326291</v>
      </c>
      <c r="M6486" s="1">
        <v>0.40568500000000002</v>
      </c>
      <c r="N6486" s="1" t="b">
        <v>1</v>
      </c>
      <c r="O6486" s="1">
        <v>1</v>
      </c>
    </row>
    <row r="6487" spans="1:15" x14ac:dyDescent="0.2">
      <c r="A6487" s="124">
        <v>44011.166666666664</v>
      </c>
      <c r="B6487" s="124">
        <v>44011</v>
      </c>
      <c r="C6487" s="1" t="s">
        <v>144</v>
      </c>
      <c r="D6487" s="1">
        <v>1269364671</v>
      </c>
      <c r="E6487" s="1" t="s">
        <v>137</v>
      </c>
      <c r="H6487" s="1" t="s">
        <v>138</v>
      </c>
      <c r="J6487" s="1">
        <v>14.66</v>
      </c>
      <c r="K6487" s="1">
        <v>14.998779000000001</v>
      </c>
      <c r="L6487" s="1">
        <v>0.04</v>
      </c>
      <c r="M6487" s="1">
        <v>0.29877900000000002</v>
      </c>
      <c r="N6487" s="1" t="b">
        <v>1</v>
      </c>
      <c r="O6487" s="1">
        <v>1</v>
      </c>
    </row>
    <row r="6488" spans="1:15" x14ac:dyDescent="0.2">
      <c r="A6488" s="124">
        <v>44011.208333333336</v>
      </c>
      <c r="B6488" s="124">
        <v>44011.041666666664</v>
      </c>
      <c r="C6488" s="1" t="s">
        <v>144</v>
      </c>
      <c r="D6488" s="1">
        <v>1269364671</v>
      </c>
      <c r="E6488" s="1" t="s">
        <v>137</v>
      </c>
      <c r="H6488" s="1" t="s">
        <v>138</v>
      </c>
      <c r="J6488" s="1">
        <v>12.78</v>
      </c>
      <c r="K6488" s="1">
        <v>13.259954</v>
      </c>
      <c r="L6488" s="1">
        <v>9.2328999999999994E-2</v>
      </c>
      <c r="M6488" s="1">
        <v>0.387625</v>
      </c>
      <c r="N6488" s="1" t="b">
        <v>1</v>
      </c>
      <c r="O6488" s="1">
        <v>1</v>
      </c>
    </row>
    <row r="6489" spans="1:15" x14ac:dyDescent="0.2">
      <c r="A6489" s="124">
        <v>44011.25</v>
      </c>
      <c r="B6489" s="124">
        <v>44011.083333333336</v>
      </c>
      <c r="C6489" s="1" t="s">
        <v>144</v>
      </c>
      <c r="D6489" s="1">
        <v>1269364671</v>
      </c>
      <c r="E6489" s="1" t="s">
        <v>137</v>
      </c>
      <c r="H6489" s="1" t="s">
        <v>138</v>
      </c>
      <c r="J6489" s="1">
        <v>11.73</v>
      </c>
      <c r="K6489" s="1">
        <v>12.173109999999999</v>
      </c>
      <c r="L6489" s="1">
        <v>8.5459999999999994E-2</v>
      </c>
      <c r="M6489" s="1">
        <v>0.35765000000000002</v>
      </c>
      <c r="N6489" s="1" t="b">
        <v>1</v>
      </c>
      <c r="O6489" s="1">
        <v>1</v>
      </c>
    </row>
    <row r="6490" spans="1:15" x14ac:dyDescent="0.2">
      <c r="A6490" s="124">
        <v>44011.291666666664</v>
      </c>
      <c r="B6490" s="124">
        <v>44011.125</v>
      </c>
      <c r="C6490" s="1" t="s">
        <v>144</v>
      </c>
      <c r="D6490" s="1">
        <v>1269364671</v>
      </c>
      <c r="E6490" s="1" t="s">
        <v>137</v>
      </c>
      <c r="H6490" s="1" t="s">
        <v>138</v>
      </c>
      <c r="J6490" s="1">
        <v>10.67</v>
      </c>
      <c r="K6490" s="1">
        <v>11.035921999999999</v>
      </c>
      <c r="L6490" s="1">
        <v>8.9457999999999996E-2</v>
      </c>
      <c r="M6490" s="1">
        <v>0.27646399999999999</v>
      </c>
      <c r="N6490" s="1" t="b">
        <v>1</v>
      </c>
      <c r="O6490" s="1">
        <v>1</v>
      </c>
    </row>
    <row r="6491" spans="1:15" x14ac:dyDescent="0.2">
      <c r="A6491" s="124">
        <v>44011.333333333336</v>
      </c>
      <c r="B6491" s="124">
        <v>44011.166666666664</v>
      </c>
      <c r="C6491" s="1" t="s">
        <v>144</v>
      </c>
      <c r="D6491" s="1">
        <v>1269364671</v>
      </c>
      <c r="E6491" s="1" t="s">
        <v>137</v>
      </c>
      <c r="H6491" s="1" t="s">
        <v>138</v>
      </c>
      <c r="J6491" s="1">
        <v>10.81</v>
      </c>
      <c r="K6491" s="1">
        <v>11.179973</v>
      </c>
      <c r="L6491" s="1">
        <v>7.0000000000000007E-2</v>
      </c>
      <c r="M6491" s="1">
        <v>0.29997299999999999</v>
      </c>
      <c r="N6491" s="1" t="b">
        <v>1</v>
      </c>
      <c r="O6491" s="1">
        <v>1</v>
      </c>
    </row>
    <row r="6492" spans="1:15" x14ac:dyDescent="0.2">
      <c r="A6492" s="124">
        <v>44011.375</v>
      </c>
      <c r="B6492" s="124">
        <v>44011.208333333336</v>
      </c>
      <c r="C6492" s="1" t="s">
        <v>144</v>
      </c>
      <c r="D6492" s="1">
        <v>1269364671</v>
      </c>
      <c r="E6492" s="1" t="s">
        <v>137</v>
      </c>
      <c r="H6492" s="1" t="s">
        <v>138</v>
      </c>
      <c r="J6492" s="1">
        <v>11.68</v>
      </c>
      <c r="K6492" s="1">
        <v>12.116294999999999</v>
      </c>
      <c r="L6492" s="1">
        <v>0.11009099999999999</v>
      </c>
      <c r="M6492" s="1">
        <v>0.32620399999999999</v>
      </c>
      <c r="N6492" s="1" t="b">
        <v>1</v>
      </c>
      <c r="O6492" s="1">
        <v>1</v>
      </c>
    </row>
    <row r="6493" spans="1:15" x14ac:dyDescent="0.2">
      <c r="A6493" s="124">
        <v>44011.416666666664</v>
      </c>
      <c r="B6493" s="124">
        <v>44011.25</v>
      </c>
      <c r="C6493" s="1" t="s">
        <v>144</v>
      </c>
      <c r="D6493" s="1">
        <v>1269364671</v>
      </c>
      <c r="E6493" s="1" t="s">
        <v>137</v>
      </c>
      <c r="H6493" s="1" t="s">
        <v>138</v>
      </c>
      <c r="J6493" s="1">
        <v>12.68</v>
      </c>
      <c r="K6493" s="1">
        <v>13.169292</v>
      </c>
      <c r="L6493" s="1">
        <v>0.114022</v>
      </c>
      <c r="M6493" s="1">
        <v>0.37526999999999999</v>
      </c>
      <c r="N6493" s="1" t="b">
        <v>1</v>
      </c>
      <c r="O6493" s="1">
        <v>1</v>
      </c>
    </row>
    <row r="6494" spans="1:15" x14ac:dyDescent="0.2">
      <c r="A6494" s="124">
        <v>44011.458333333336</v>
      </c>
      <c r="B6494" s="124">
        <v>44011.291666666664</v>
      </c>
      <c r="C6494" s="1" t="s">
        <v>144</v>
      </c>
      <c r="D6494" s="1">
        <v>1269364671</v>
      </c>
      <c r="E6494" s="1" t="s">
        <v>137</v>
      </c>
      <c r="H6494" s="1" t="s">
        <v>138</v>
      </c>
      <c r="J6494" s="1">
        <v>15</v>
      </c>
      <c r="K6494" s="1">
        <v>15.563649</v>
      </c>
      <c r="L6494" s="1">
        <v>0.13652300000000001</v>
      </c>
      <c r="M6494" s="1">
        <v>0.42712600000000001</v>
      </c>
      <c r="N6494" s="1" t="b">
        <v>1</v>
      </c>
      <c r="O6494" s="1">
        <v>1</v>
      </c>
    </row>
    <row r="6495" spans="1:15" x14ac:dyDescent="0.2">
      <c r="A6495" s="124">
        <v>44011.5</v>
      </c>
      <c r="B6495" s="124">
        <v>44011.333333333336</v>
      </c>
      <c r="C6495" s="1" t="s">
        <v>144</v>
      </c>
      <c r="D6495" s="1">
        <v>1269364671</v>
      </c>
      <c r="E6495" s="1" t="s">
        <v>137</v>
      </c>
      <c r="H6495" s="1" t="s">
        <v>138</v>
      </c>
      <c r="J6495" s="1">
        <v>16.46</v>
      </c>
      <c r="K6495" s="1">
        <v>17.525517000000001</v>
      </c>
      <c r="L6495" s="1">
        <v>0.50826400000000005</v>
      </c>
      <c r="M6495" s="1">
        <v>0.557253</v>
      </c>
      <c r="N6495" s="1" t="b">
        <v>1</v>
      </c>
      <c r="O6495" s="1">
        <v>1</v>
      </c>
    </row>
    <row r="6496" spans="1:15" x14ac:dyDescent="0.2">
      <c r="A6496" s="124">
        <v>44011.541666666664</v>
      </c>
      <c r="B6496" s="124">
        <v>44011.375</v>
      </c>
      <c r="C6496" s="1" t="s">
        <v>144</v>
      </c>
      <c r="D6496" s="1">
        <v>1269364671</v>
      </c>
      <c r="E6496" s="1" t="s">
        <v>137</v>
      </c>
      <c r="H6496" s="1" t="s">
        <v>138</v>
      </c>
      <c r="J6496" s="1">
        <v>18.190000000000001</v>
      </c>
      <c r="K6496" s="1">
        <v>19.233408000000001</v>
      </c>
      <c r="L6496" s="1">
        <v>0.47085300000000002</v>
      </c>
      <c r="M6496" s="1">
        <v>0.57255500000000004</v>
      </c>
      <c r="N6496" s="1" t="b">
        <v>1</v>
      </c>
      <c r="O6496" s="1">
        <v>1</v>
      </c>
    </row>
    <row r="6497" spans="1:15" x14ac:dyDescent="0.2">
      <c r="A6497" s="124">
        <v>44011.583333333336</v>
      </c>
      <c r="B6497" s="124">
        <v>44011.416666666664</v>
      </c>
      <c r="C6497" s="1" t="s">
        <v>144</v>
      </c>
      <c r="D6497" s="1">
        <v>1269364671</v>
      </c>
      <c r="E6497" s="1" t="s">
        <v>137</v>
      </c>
      <c r="H6497" s="1" t="s">
        <v>138</v>
      </c>
      <c r="J6497" s="1">
        <v>20.14</v>
      </c>
      <c r="K6497" s="1">
        <v>21.435041999999999</v>
      </c>
      <c r="L6497" s="1">
        <v>0.71965400000000002</v>
      </c>
      <c r="M6497" s="1">
        <v>0.57538800000000001</v>
      </c>
      <c r="N6497" s="1" t="b">
        <v>1</v>
      </c>
      <c r="O6497" s="1">
        <v>1</v>
      </c>
    </row>
    <row r="6498" spans="1:15" x14ac:dyDescent="0.2">
      <c r="A6498" s="124">
        <v>44011.625</v>
      </c>
      <c r="B6498" s="124">
        <v>44011.458333333336</v>
      </c>
      <c r="C6498" s="1" t="s">
        <v>144</v>
      </c>
      <c r="D6498" s="1">
        <v>1269364671</v>
      </c>
      <c r="E6498" s="1" t="s">
        <v>137</v>
      </c>
      <c r="H6498" s="1" t="s">
        <v>138</v>
      </c>
      <c r="J6498" s="1">
        <v>22.43</v>
      </c>
      <c r="K6498" s="1">
        <v>24.379327</v>
      </c>
      <c r="L6498" s="1">
        <v>1.374728</v>
      </c>
      <c r="M6498" s="1">
        <v>0.57459899999999997</v>
      </c>
      <c r="N6498" s="1" t="b">
        <v>1</v>
      </c>
      <c r="O6498" s="1">
        <v>1</v>
      </c>
    </row>
    <row r="6499" spans="1:15" x14ac:dyDescent="0.2">
      <c r="A6499" s="124">
        <v>44011.666666666664</v>
      </c>
      <c r="B6499" s="124">
        <v>44011.5</v>
      </c>
      <c r="C6499" s="1" t="s">
        <v>144</v>
      </c>
      <c r="D6499" s="1">
        <v>1269364671</v>
      </c>
      <c r="E6499" s="1" t="s">
        <v>137</v>
      </c>
      <c r="H6499" s="1" t="s">
        <v>138</v>
      </c>
      <c r="J6499" s="1">
        <v>24.8</v>
      </c>
      <c r="K6499" s="1">
        <v>26.949437</v>
      </c>
      <c r="L6499" s="1">
        <v>1.6766779999999999</v>
      </c>
      <c r="M6499" s="1">
        <v>0.47275899999999998</v>
      </c>
      <c r="N6499" s="1" t="b">
        <v>1</v>
      </c>
      <c r="O6499" s="1">
        <v>1</v>
      </c>
    </row>
    <row r="6500" spans="1:15" x14ac:dyDescent="0.2">
      <c r="A6500" s="124">
        <v>44011.708333333336</v>
      </c>
      <c r="B6500" s="124">
        <v>44011.541666666664</v>
      </c>
      <c r="C6500" s="1" t="s">
        <v>144</v>
      </c>
      <c r="D6500" s="1">
        <v>1269364671</v>
      </c>
      <c r="E6500" s="1" t="s">
        <v>137</v>
      </c>
      <c r="H6500" s="1" t="s">
        <v>138</v>
      </c>
      <c r="J6500" s="1">
        <v>26.76</v>
      </c>
      <c r="K6500" s="1">
        <v>28.933705</v>
      </c>
      <c r="L6500" s="1">
        <v>1.742866</v>
      </c>
      <c r="M6500" s="1">
        <v>0.43083900000000003</v>
      </c>
      <c r="N6500" s="1" t="b">
        <v>1</v>
      </c>
      <c r="O6500" s="1">
        <v>1</v>
      </c>
    </row>
    <row r="6501" spans="1:15" x14ac:dyDescent="0.2">
      <c r="A6501" s="124">
        <v>44011.75</v>
      </c>
      <c r="B6501" s="124">
        <v>44011.583333333336</v>
      </c>
      <c r="C6501" s="1" t="s">
        <v>144</v>
      </c>
      <c r="D6501" s="1">
        <v>1269364671</v>
      </c>
      <c r="E6501" s="1" t="s">
        <v>137</v>
      </c>
      <c r="H6501" s="1" t="s">
        <v>138</v>
      </c>
      <c r="J6501" s="1">
        <v>30.36</v>
      </c>
      <c r="K6501" s="1">
        <v>33.294910000000002</v>
      </c>
      <c r="L6501" s="1">
        <v>2.5477089999999998</v>
      </c>
      <c r="M6501" s="1">
        <v>0.38720100000000002</v>
      </c>
      <c r="N6501" s="1" t="b">
        <v>1</v>
      </c>
      <c r="O6501" s="1">
        <v>1</v>
      </c>
    </row>
    <row r="6502" spans="1:15" x14ac:dyDescent="0.2">
      <c r="A6502" s="124">
        <v>44011.791666666664</v>
      </c>
      <c r="B6502" s="124">
        <v>44011.625</v>
      </c>
      <c r="C6502" s="1" t="s">
        <v>144</v>
      </c>
      <c r="D6502" s="1">
        <v>1269364671</v>
      </c>
      <c r="E6502" s="1" t="s">
        <v>137</v>
      </c>
      <c r="H6502" s="1" t="s">
        <v>138</v>
      </c>
      <c r="J6502" s="1">
        <v>33.26</v>
      </c>
      <c r="K6502" s="1">
        <v>36.259535999999997</v>
      </c>
      <c r="L6502" s="1">
        <v>2.6930939999999999</v>
      </c>
      <c r="M6502" s="1">
        <v>0.30644199999999999</v>
      </c>
      <c r="N6502" s="1" t="b">
        <v>1</v>
      </c>
      <c r="O6502" s="1">
        <v>1</v>
      </c>
    </row>
    <row r="6503" spans="1:15" x14ac:dyDescent="0.2">
      <c r="A6503" s="124">
        <v>44011.833333333336</v>
      </c>
      <c r="B6503" s="124">
        <v>44011.666666666664</v>
      </c>
      <c r="C6503" s="1" t="s">
        <v>144</v>
      </c>
      <c r="D6503" s="1">
        <v>1269364671</v>
      </c>
      <c r="E6503" s="1" t="s">
        <v>137</v>
      </c>
      <c r="H6503" s="1" t="s">
        <v>138</v>
      </c>
      <c r="J6503" s="1">
        <v>43.6</v>
      </c>
      <c r="K6503" s="1">
        <v>46.253678999999998</v>
      </c>
      <c r="L6503" s="1">
        <v>2.5286719999999998</v>
      </c>
      <c r="M6503" s="1">
        <v>0.12500700000000001</v>
      </c>
      <c r="N6503" s="1" t="b">
        <v>1</v>
      </c>
      <c r="O6503" s="1">
        <v>1</v>
      </c>
    </row>
    <row r="6504" spans="1:15" x14ac:dyDescent="0.2">
      <c r="A6504" s="124">
        <v>44011.875</v>
      </c>
      <c r="B6504" s="124">
        <v>44011.708333333336</v>
      </c>
      <c r="C6504" s="1" t="s">
        <v>144</v>
      </c>
      <c r="D6504" s="1">
        <v>1269364671</v>
      </c>
      <c r="E6504" s="1" t="s">
        <v>137</v>
      </c>
      <c r="H6504" s="1" t="s">
        <v>138</v>
      </c>
      <c r="J6504" s="1">
        <v>44.37</v>
      </c>
      <c r="K6504" s="1">
        <v>45.802014999999997</v>
      </c>
      <c r="L6504" s="1">
        <v>1.2528280000000001</v>
      </c>
      <c r="M6504" s="1">
        <v>0.17918700000000001</v>
      </c>
      <c r="N6504" s="1" t="b">
        <v>1</v>
      </c>
      <c r="O6504" s="1">
        <v>1</v>
      </c>
    </row>
    <row r="6505" spans="1:15" x14ac:dyDescent="0.2">
      <c r="A6505" s="124">
        <v>44011.916666666664</v>
      </c>
      <c r="B6505" s="124">
        <v>44011.75</v>
      </c>
      <c r="C6505" s="1" t="s">
        <v>144</v>
      </c>
      <c r="D6505" s="1">
        <v>1269364671</v>
      </c>
      <c r="E6505" s="1" t="s">
        <v>137</v>
      </c>
      <c r="H6505" s="1" t="s">
        <v>138</v>
      </c>
      <c r="J6505" s="1">
        <v>31.57</v>
      </c>
      <c r="K6505" s="1">
        <v>32.796112000000001</v>
      </c>
      <c r="L6505" s="1">
        <v>1.239595</v>
      </c>
      <c r="M6505" s="1">
        <v>-1.3483E-2</v>
      </c>
      <c r="N6505" s="1" t="b">
        <v>1</v>
      </c>
      <c r="O6505" s="1">
        <v>1</v>
      </c>
    </row>
    <row r="6506" spans="1:15" x14ac:dyDescent="0.2">
      <c r="A6506" s="124">
        <v>44011.958333333336</v>
      </c>
      <c r="B6506" s="124">
        <v>44011.791666666664</v>
      </c>
      <c r="C6506" s="1" t="s">
        <v>144</v>
      </c>
      <c r="D6506" s="1">
        <v>1269364671</v>
      </c>
      <c r="E6506" s="1" t="s">
        <v>137</v>
      </c>
      <c r="H6506" s="1" t="s">
        <v>138</v>
      </c>
      <c r="J6506" s="1">
        <v>27.06</v>
      </c>
      <c r="K6506" s="1">
        <v>28.663260000000001</v>
      </c>
      <c r="L6506" s="1">
        <v>1.4361630000000001</v>
      </c>
      <c r="M6506" s="1">
        <v>0.167097</v>
      </c>
      <c r="N6506" s="1" t="b">
        <v>1</v>
      </c>
      <c r="O6506" s="1">
        <v>1</v>
      </c>
    </row>
    <row r="6507" spans="1:15" x14ac:dyDescent="0.2">
      <c r="A6507" s="124">
        <v>44012</v>
      </c>
      <c r="B6507" s="124">
        <v>44011.833333333336</v>
      </c>
      <c r="C6507" s="1" t="s">
        <v>144</v>
      </c>
      <c r="D6507" s="1">
        <v>1269364671</v>
      </c>
      <c r="E6507" s="1" t="s">
        <v>137</v>
      </c>
      <c r="H6507" s="1" t="s">
        <v>138</v>
      </c>
      <c r="J6507" s="1">
        <v>23.37</v>
      </c>
      <c r="K6507" s="1">
        <v>24.919450000000001</v>
      </c>
      <c r="L6507" s="1">
        <v>1.267752</v>
      </c>
      <c r="M6507" s="1">
        <v>0.281698</v>
      </c>
      <c r="N6507" s="1" t="b">
        <v>1</v>
      </c>
      <c r="O6507" s="1">
        <v>1</v>
      </c>
    </row>
    <row r="6508" spans="1:15" x14ac:dyDescent="0.2">
      <c r="A6508" s="124">
        <v>44012.041666666664</v>
      </c>
      <c r="B6508" s="124">
        <v>44011.875</v>
      </c>
      <c r="C6508" s="1" t="s">
        <v>144</v>
      </c>
      <c r="D6508" s="1">
        <v>1269364671</v>
      </c>
      <c r="E6508" s="1" t="s">
        <v>137</v>
      </c>
      <c r="H6508" s="1" t="s">
        <v>138</v>
      </c>
      <c r="J6508" s="1">
        <v>21.31</v>
      </c>
      <c r="K6508" s="1">
        <v>22.725073999999999</v>
      </c>
      <c r="L6508" s="1">
        <v>0.96385600000000005</v>
      </c>
      <c r="M6508" s="1">
        <v>0.45121800000000001</v>
      </c>
      <c r="N6508" s="1" t="b">
        <v>1</v>
      </c>
      <c r="O6508" s="1">
        <v>1</v>
      </c>
    </row>
    <row r="6509" spans="1:15" x14ac:dyDescent="0.2">
      <c r="A6509" s="124">
        <v>44012.083333333336</v>
      </c>
      <c r="B6509" s="124">
        <v>44011.916666666664</v>
      </c>
      <c r="C6509" s="1" t="s">
        <v>144</v>
      </c>
      <c r="D6509" s="1">
        <v>1269364671</v>
      </c>
      <c r="E6509" s="1" t="s">
        <v>137</v>
      </c>
      <c r="H6509" s="1" t="s">
        <v>138</v>
      </c>
      <c r="J6509" s="1">
        <v>18.88</v>
      </c>
      <c r="K6509" s="1">
        <v>20.175640000000001</v>
      </c>
      <c r="L6509" s="1">
        <v>0.80666000000000004</v>
      </c>
      <c r="M6509" s="1">
        <v>0.48898000000000003</v>
      </c>
      <c r="N6509" s="1" t="b">
        <v>1</v>
      </c>
      <c r="O6509" s="1">
        <v>1</v>
      </c>
    </row>
    <row r="6510" spans="1:15" x14ac:dyDescent="0.2">
      <c r="A6510" s="124">
        <v>44012.125</v>
      </c>
      <c r="B6510" s="124">
        <v>44011.958333333336</v>
      </c>
      <c r="C6510" s="1" t="s">
        <v>144</v>
      </c>
      <c r="D6510" s="1">
        <v>1269364671</v>
      </c>
      <c r="E6510" s="1" t="s">
        <v>137</v>
      </c>
      <c r="H6510" s="1" t="s">
        <v>138</v>
      </c>
      <c r="J6510" s="1">
        <v>17.72</v>
      </c>
      <c r="K6510" s="1">
        <v>18.952959</v>
      </c>
      <c r="L6510" s="1">
        <v>0.66124000000000005</v>
      </c>
      <c r="M6510" s="1">
        <v>0.57171899999999998</v>
      </c>
      <c r="N6510" s="1" t="b">
        <v>1</v>
      </c>
      <c r="O6510" s="1">
        <v>1</v>
      </c>
    </row>
    <row r="6511" spans="1:15" x14ac:dyDescent="0.2">
      <c r="A6511" s="124">
        <v>44012.166666666664</v>
      </c>
      <c r="B6511" s="124">
        <v>44012</v>
      </c>
      <c r="C6511" s="1" t="s">
        <v>144</v>
      </c>
      <c r="D6511" s="1">
        <v>1269364671</v>
      </c>
      <c r="E6511" s="1" t="s">
        <v>137</v>
      </c>
      <c r="H6511" s="1" t="s">
        <v>138</v>
      </c>
      <c r="J6511" s="1">
        <v>15.03</v>
      </c>
      <c r="K6511" s="1">
        <v>15.578348999999999</v>
      </c>
      <c r="L6511" s="1">
        <v>0.06</v>
      </c>
      <c r="M6511" s="1">
        <v>0.48834899999999998</v>
      </c>
      <c r="N6511" s="1" t="b">
        <v>1</v>
      </c>
      <c r="O6511" s="1">
        <v>1</v>
      </c>
    </row>
    <row r="6512" spans="1:15" x14ac:dyDescent="0.2">
      <c r="A6512" s="124">
        <v>44012.208333333336</v>
      </c>
      <c r="B6512" s="124">
        <v>44012.041666666664</v>
      </c>
      <c r="C6512" s="1" t="s">
        <v>144</v>
      </c>
      <c r="D6512" s="1">
        <v>1269364671</v>
      </c>
      <c r="E6512" s="1" t="s">
        <v>137</v>
      </c>
      <c r="H6512" s="1" t="s">
        <v>138</v>
      </c>
      <c r="J6512" s="1">
        <v>14.42</v>
      </c>
      <c r="K6512" s="1">
        <v>14.984753</v>
      </c>
      <c r="L6512" s="1">
        <v>0.13822400000000001</v>
      </c>
      <c r="M6512" s="1">
        <v>0.42652899999999999</v>
      </c>
      <c r="N6512" s="1" t="b">
        <v>1</v>
      </c>
      <c r="O6512" s="1">
        <v>1</v>
      </c>
    </row>
    <row r="6513" spans="1:15" x14ac:dyDescent="0.2">
      <c r="A6513" s="124">
        <v>44012.25</v>
      </c>
      <c r="B6513" s="124">
        <v>44012.083333333336</v>
      </c>
      <c r="C6513" s="1" t="s">
        <v>144</v>
      </c>
      <c r="D6513" s="1">
        <v>1269364671</v>
      </c>
      <c r="E6513" s="1" t="s">
        <v>137</v>
      </c>
      <c r="H6513" s="1" t="s">
        <v>138</v>
      </c>
      <c r="J6513" s="1">
        <v>13.03</v>
      </c>
      <c r="K6513" s="1">
        <v>13.573008</v>
      </c>
      <c r="L6513" s="1">
        <v>0.137105</v>
      </c>
      <c r="M6513" s="1">
        <v>0.40590300000000001</v>
      </c>
      <c r="N6513" s="1" t="b">
        <v>1</v>
      </c>
      <c r="O6513" s="1">
        <v>1</v>
      </c>
    </row>
    <row r="6514" spans="1:15" x14ac:dyDescent="0.2">
      <c r="A6514" s="124">
        <v>44012.291666666664</v>
      </c>
      <c r="B6514" s="124">
        <v>44012.125</v>
      </c>
      <c r="C6514" s="1" t="s">
        <v>144</v>
      </c>
      <c r="D6514" s="1">
        <v>1269364671</v>
      </c>
      <c r="E6514" s="1" t="s">
        <v>137</v>
      </c>
      <c r="H6514" s="1" t="s">
        <v>138</v>
      </c>
      <c r="J6514" s="1">
        <v>11.7</v>
      </c>
      <c r="K6514" s="1">
        <v>12.168145000000001</v>
      </c>
      <c r="L6514" s="1">
        <v>0.12537400000000001</v>
      </c>
      <c r="M6514" s="1">
        <v>0.34277099999999999</v>
      </c>
      <c r="N6514" s="1" t="b">
        <v>1</v>
      </c>
      <c r="O6514" s="1">
        <v>1</v>
      </c>
    </row>
    <row r="6515" spans="1:15" x14ac:dyDescent="0.2">
      <c r="A6515" s="124">
        <v>44012.333333333336</v>
      </c>
      <c r="B6515" s="124">
        <v>44012.166666666664</v>
      </c>
      <c r="C6515" s="1" t="s">
        <v>144</v>
      </c>
      <c r="D6515" s="1">
        <v>1269364671</v>
      </c>
      <c r="E6515" s="1" t="s">
        <v>137</v>
      </c>
      <c r="H6515" s="1" t="s">
        <v>138</v>
      </c>
      <c r="J6515" s="1">
        <v>11.59</v>
      </c>
      <c r="K6515" s="1">
        <v>12.065397000000001</v>
      </c>
      <c r="L6515" s="1">
        <v>0.163936</v>
      </c>
      <c r="M6515" s="1">
        <v>0.31146099999999999</v>
      </c>
      <c r="N6515" s="1" t="b">
        <v>1</v>
      </c>
      <c r="O6515" s="1">
        <v>1</v>
      </c>
    </row>
    <row r="6516" spans="1:15" x14ac:dyDescent="0.2">
      <c r="A6516" s="124">
        <v>44012.375</v>
      </c>
      <c r="B6516" s="124">
        <v>44012.208333333336</v>
      </c>
      <c r="C6516" s="1" t="s">
        <v>144</v>
      </c>
      <c r="D6516" s="1">
        <v>1269364671</v>
      </c>
      <c r="E6516" s="1" t="s">
        <v>137</v>
      </c>
      <c r="H6516" s="1" t="s">
        <v>138</v>
      </c>
      <c r="J6516" s="1">
        <v>12.57</v>
      </c>
      <c r="K6516" s="1">
        <v>13.157163000000001</v>
      </c>
      <c r="L6516" s="1">
        <v>0.247391</v>
      </c>
      <c r="M6516" s="1">
        <v>0.33977200000000002</v>
      </c>
      <c r="N6516" s="1" t="b">
        <v>1</v>
      </c>
      <c r="O6516" s="1">
        <v>1</v>
      </c>
    </row>
    <row r="6517" spans="1:15" x14ac:dyDescent="0.2">
      <c r="A6517" s="124">
        <v>44012.416666666664</v>
      </c>
      <c r="B6517" s="124">
        <v>44012.25</v>
      </c>
      <c r="C6517" s="1" t="s">
        <v>144</v>
      </c>
      <c r="D6517" s="1">
        <v>1269364671</v>
      </c>
      <c r="E6517" s="1" t="s">
        <v>137</v>
      </c>
      <c r="H6517" s="1" t="s">
        <v>138</v>
      </c>
      <c r="J6517" s="1">
        <v>14.31</v>
      </c>
      <c r="K6517" s="1">
        <v>14.991114</v>
      </c>
      <c r="L6517" s="1">
        <v>0.29475800000000002</v>
      </c>
      <c r="M6517" s="1">
        <v>0.38635599999999998</v>
      </c>
      <c r="N6517" s="1" t="b">
        <v>1</v>
      </c>
      <c r="O6517" s="1">
        <v>1</v>
      </c>
    </row>
    <row r="6518" spans="1:15" x14ac:dyDescent="0.2">
      <c r="A6518" s="124">
        <v>44012.458333333336</v>
      </c>
      <c r="B6518" s="124">
        <v>44012.291666666664</v>
      </c>
      <c r="C6518" s="1" t="s">
        <v>144</v>
      </c>
      <c r="D6518" s="1">
        <v>1269364671</v>
      </c>
      <c r="E6518" s="1" t="s">
        <v>137</v>
      </c>
      <c r="H6518" s="1" t="s">
        <v>138</v>
      </c>
      <c r="J6518" s="1">
        <v>15.44</v>
      </c>
      <c r="K6518" s="1">
        <v>16.069299999999998</v>
      </c>
      <c r="L6518" s="1">
        <v>0.151807</v>
      </c>
      <c r="M6518" s="1">
        <v>0.477493</v>
      </c>
      <c r="N6518" s="1" t="b">
        <v>1</v>
      </c>
      <c r="O6518" s="1">
        <v>1</v>
      </c>
    </row>
    <row r="6519" spans="1:15" x14ac:dyDescent="0.2">
      <c r="A6519" s="124">
        <v>44012.5</v>
      </c>
      <c r="B6519" s="124">
        <v>44012.333333333336</v>
      </c>
      <c r="C6519" s="1" t="s">
        <v>144</v>
      </c>
      <c r="D6519" s="1">
        <v>1269364671</v>
      </c>
      <c r="E6519" s="1" t="s">
        <v>137</v>
      </c>
      <c r="H6519" s="1" t="s">
        <v>138</v>
      </c>
      <c r="J6519" s="1">
        <v>17.87</v>
      </c>
      <c r="K6519" s="1">
        <v>18.754999000000002</v>
      </c>
      <c r="L6519" s="1">
        <v>0.42708699999999999</v>
      </c>
      <c r="M6519" s="1">
        <v>0.45791199999999999</v>
      </c>
      <c r="N6519" s="1" t="b">
        <v>1</v>
      </c>
      <c r="O6519" s="1">
        <v>1</v>
      </c>
    </row>
    <row r="6520" spans="1:15" x14ac:dyDescent="0.2">
      <c r="A6520" s="124">
        <v>44012.541666666664</v>
      </c>
      <c r="B6520" s="124">
        <v>44012.375</v>
      </c>
      <c r="C6520" s="1" t="s">
        <v>144</v>
      </c>
      <c r="D6520" s="1">
        <v>1269364671</v>
      </c>
      <c r="E6520" s="1" t="s">
        <v>137</v>
      </c>
      <c r="H6520" s="1" t="s">
        <v>138</v>
      </c>
      <c r="J6520" s="1">
        <v>19.329999999999998</v>
      </c>
      <c r="K6520" s="1">
        <v>20.284566999999999</v>
      </c>
      <c r="L6520" s="1">
        <v>0.53864599999999996</v>
      </c>
      <c r="M6520" s="1">
        <v>0.41592099999999999</v>
      </c>
      <c r="N6520" s="1" t="b">
        <v>1</v>
      </c>
      <c r="O6520" s="1">
        <v>1</v>
      </c>
    </row>
    <row r="6521" spans="1:15" x14ac:dyDescent="0.2">
      <c r="A6521" s="124">
        <v>44012.583333333336</v>
      </c>
      <c r="B6521" s="124">
        <v>44012.416666666664</v>
      </c>
      <c r="C6521" s="1" t="s">
        <v>144</v>
      </c>
      <c r="D6521" s="1">
        <v>1269364671</v>
      </c>
      <c r="E6521" s="1" t="s">
        <v>137</v>
      </c>
      <c r="H6521" s="1" t="s">
        <v>138</v>
      </c>
      <c r="J6521" s="1">
        <v>20.38</v>
      </c>
      <c r="K6521" s="1">
        <v>21.530187000000002</v>
      </c>
      <c r="L6521" s="1">
        <v>0.76709899999999998</v>
      </c>
      <c r="M6521" s="1">
        <v>0.38308799999999998</v>
      </c>
      <c r="N6521" s="1" t="b">
        <v>1</v>
      </c>
      <c r="O6521" s="1">
        <v>1</v>
      </c>
    </row>
    <row r="6522" spans="1:15" x14ac:dyDescent="0.2">
      <c r="A6522" s="124">
        <v>44012.625</v>
      </c>
      <c r="B6522" s="124">
        <v>44012.458333333336</v>
      </c>
      <c r="C6522" s="1" t="s">
        <v>144</v>
      </c>
      <c r="D6522" s="1">
        <v>1269364671</v>
      </c>
      <c r="E6522" s="1" t="s">
        <v>137</v>
      </c>
      <c r="H6522" s="1" t="s">
        <v>138</v>
      </c>
      <c r="J6522" s="1">
        <v>22.59</v>
      </c>
      <c r="K6522" s="1">
        <v>23.953215</v>
      </c>
      <c r="L6522" s="1">
        <v>1.072727</v>
      </c>
      <c r="M6522" s="1">
        <v>0.29048800000000002</v>
      </c>
      <c r="N6522" s="1" t="b">
        <v>1</v>
      </c>
      <c r="O6522" s="1">
        <v>1</v>
      </c>
    </row>
    <row r="6523" spans="1:15" x14ac:dyDescent="0.2">
      <c r="A6523" s="124">
        <v>44012.666666666664</v>
      </c>
      <c r="B6523" s="124">
        <v>44012.5</v>
      </c>
      <c r="C6523" s="1" t="s">
        <v>144</v>
      </c>
      <c r="D6523" s="1">
        <v>1269364671</v>
      </c>
      <c r="E6523" s="1" t="s">
        <v>137</v>
      </c>
      <c r="H6523" s="1" t="s">
        <v>138</v>
      </c>
      <c r="J6523" s="1">
        <v>23.65</v>
      </c>
      <c r="K6523" s="1">
        <v>25.241040000000002</v>
      </c>
      <c r="L6523" s="1">
        <v>1.25908</v>
      </c>
      <c r="M6523" s="1">
        <v>0.33195999999999998</v>
      </c>
      <c r="N6523" s="1" t="b">
        <v>1</v>
      </c>
      <c r="O6523" s="1">
        <v>1</v>
      </c>
    </row>
    <row r="6524" spans="1:15" x14ac:dyDescent="0.2">
      <c r="A6524" s="124">
        <v>44012.708333333336</v>
      </c>
      <c r="B6524" s="124">
        <v>44012.541666666664</v>
      </c>
      <c r="C6524" s="1" t="s">
        <v>144</v>
      </c>
      <c r="D6524" s="1">
        <v>1269364671</v>
      </c>
      <c r="E6524" s="1" t="s">
        <v>137</v>
      </c>
      <c r="H6524" s="1" t="s">
        <v>138</v>
      </c>
      <c r="J6524" s="1">
        <v>25.63</v>
      </c>
      <c r="K6524" s="1">
        <v>27.941454</v>
      </c>
      <c r="L6524" s="1">
        <v>1.844889</v>
      </c>
      <c r="M6524" s="1">
        <v>0.46656500000000001</v>
      </c>
      <c r="N6524" s="1" t="b">
        <v>1</v>
      </c>
      <c r="O6524" s="1">
        <v>1</v>
      </c>
    </row>
    <row r="6525" spans="1:15" x14ac:dyDescent="0.2">
      <c r="A6525" s="124">
        <v>44012.75</v>
      </c>
      <c r="B6525" s="124">
        <v>44012.583333333336</v>
      </c>
      <c r="C6525" s="1" t="s">
        <v>144</v>
      </c>
      <c r="D6525" s="1">
        <v>1269364671</v>
      </c>
      <c r="E6525" s="1" t="s">
        <v>137</v>
      </c>
      <c r="H6525" s="1" t="s">
        <v>138</v>
      </c>
      <c r="J6525" s="1">
        <v>27.83</v>
      </c>
      <c r="K6525" s="1">
        <v>30.462264000000001</v>
      </c>
      <c r="L6525" s="1">
        <v>2.2160470000000001</v>
      </c>
      <c r="M6525" s="1">
        <v>0.416217</v>
      </c>
      <c r="N6525" s="1" t="b">
        <v>1</v>
      </c>
      <c r="O6525" s="1">
        <v>1</v>
      </c>
    </row>
    <row r="6526" spans="1:15" x14ac:dyDescent="0.2">
      <c r="A6526" s="124">
        <v>44012.791666666664</v>
      </c>
      <c r="B6526" s="124">
        <v>44012.625</v>
      </c>
      <c r="C6526" s="1" t="s">
        <v>144</v>
      </c>
      <c r="D6526" s="1">
        <v>1269364671</v>
      </c>
      <c r="E6526" s="1" t="s">
        <v>137</v>
      </c>
      <c r="H6526" s="1" t="s">
        <v>138</v>
      </c>
      <c r="J6526" s="1">
        <v>29.25</v>
      </c>
      <c r="K6526" s="1">
        <v>31.587907000000001</v>
      </c>
      <c r="L6526" s="1">
        <v>1.971257</v>
      </c>
      <c r="M6526" s="1">
        <v>0.36664999999999998</v>
      </c>
      <c r="N6526" s="1" t="b">
        <v>1</v>
      </c>
      <c r="O6526" s="1">
        <v>1</v>
      </c>
    </row>
    <row r="6527" spans="1:15" x14ac:dyDescent="0.2">
      <c r="A6527" s="124">
        <v>44012.833333333336</v>
      </c>
      <c r="B6527" s="124">
        <v>44012.666666666664</v>
      </c>
      <c r="C6527" s="1" t="s">
        <v>144</v>
      </c>
      <c r="D6527" s="1">
        <v>1269364671</v>
      </c>
      <c r="E6527" s="1" t="s">
        <v>137</v>
      </c>
      <c r="H6527" s="1" t="s">
        <v>138</v>
      </c>
      <c r="J6527" s="1">
        <v>35.46</v>
      </c>
      <c r="K6527" s="1">
        <v>38.374490000000002</v>
      </c>
      <c r="L6527" s="1">
        <v>2.4155739999999999</v>
      </c>
      <c r="M6527" s="1">
        <v>0.49891600000000003</v>
      </c>
      <c r="N6527" s="1" t="b">
        <v>1</v>
      </c>
      <c r="O6527" s="1">
        <v>1</v>
      </c>
    </row>
    <row r="6528" spans="1:15" x14ac:dyDescent="0.2">
      <c r="A6528" s="124">
        <v>44012.875</v>
      </c>
      <c r="B6528" s="124">
        <v>44012.708333333336</v>
      </c>
      <c r="C6528" s="1" t="s">
        <v>144</v>
      </c>
      <c r="D6528" s="1">
        <v>1269364671</v>
      </c>
      <c r="E6528" s="1" t="s">
        <v>137</v>
      </c>
      <c r="H6528" s="1" t="s">
        <v>138</v>
      </c>
      <c r="J6528" s="1">
        <v>36.56</v>
      </c>
      <c r="K6528" s="1">
        <v>38.440823000000002</v>
      </c>
      <c r="L6528" s="1">
        <v>1.4537260000000001</v>
      </c>
      <c r="M6528" s="1">
        <v>0.427097</v>
      </c>
      <c r="N6528" s="1" t="b">
        <v>1</v>
      </c>
      <c r="O6528" s="1">
        <v>1</v>
      </c>
    </row>
    <row r="6529" spans="1:15" x14ac:dyDescent="0.2">
      <c r="A6529" s="124">
        <v>44012.916666666664</v>
      </c>
      <c r="B6529" s="124">
        <v>44012.75</v>
      </c>
      <c r="C6529" s="1" t="s">
        <v>144</v>
      </c>
      <c r="D6529" s="1">
        <v>1269364671</v>
      </c>
      <c r="E6529" s="1" t="s">
        <v>137</v>
      </c>
      <c r="H6529" s="1" t="s">
        <v>138</v>
      </c>
      <c r="J6529" s="1">
        <v>26.15</v>
      </c>
      <c r="K6529" s="1">
        <v>27.736274000000002</v>
      </c>
      <c r="L6529" s="1">
        <v>1.2413879999999999</v>
      </c>
      <c r="M6529" s="1">
        <v>0.34488600000000003</v>
      </c>
      <c r="N6529" s="1" t="b">
        <v>1</v>
      </c>
      <c r="O6529" s="1">
        <v>1</v>
      </c>
    </row>
    <row r="6530" spans="1:15" x14ac:dyDescent="0.2">
      <c r="A6530" s="124">
        <v>44012.958333333336</v>
      </c>
      <c r="B6530" s="124">
        <v>44012.791666666664</v>
      </c>
      <c r="C6530" s="1" t="s">
        <v>144</v>
      </c>
      <c r="D6530" s="1">
        <v>1269364671</v>
      </c>
      <c r="E6530" s="1" t="s">
        <v>137</v>
      </c>
      <c r="H6530" s="1" t="s">
        <v>138</v>
      </c>
      <c r="J6530" s="1">
        <v>23.76</v>
      </c>
      <c r="K6530" s="1">
        <v>25.012907999999999</v>
      </c>
      <c r="L6530" s="1">
        <v>0.812504</v>
      </c>
      <c r="M6530" s="1">
        <v>0.44040400000000002</v>
      </c>
      <c r="N6530" s="1" t="b">
        <v>1</v>
      </c>
      <c r="O6530" s="1">
        <v>1</v>
      </c>
    </row>
    <row r="6531" spans="1:15" x14ac:dyDescent="0.2">
      <c r="A6531" s="124">
        <v>44013</v>
      </c>
      <c r="B6531" s="124">
        <v>44012.833333333336</v>
      </c>
      <c r="C6531" s="1" t="s">
        <v>145</v>
      </c>
      <c r="D6531" s="1">
        <v>1269364671</v>
      </c>
      <c r="E6531" s="1" t="s">
        <v>137</v>
      </c>
      <c r="H6531" s="1" t="s">
        <v>138</v>
      </c>
      <c r="J6531" s="1">
        <v>22.48</v>
      </c>
      <c r="K6531" s="1">
        <v>23.650345000000002</v>
      </c>
      <c r="L6531" s="1">
        <v>0.74979799999999996</v>
      </c>
      <c r="M6531" s="1">
        <v>0.420547</v>
      </c>
      <c r="N6531" s="1" t="b">
        <v>1</v>
      </c>
      <c r="O6531" s="1">
        <v>1</v>
      </c>
    </row>
    <row r="6532" spans="1:15" x14ac:dyDescent="0.2">
      <c r="A6532" s="124">
        <v>44013.041666666664</v>
      </c>
      <c r="B6532" s="124">
        <v>44012.875</v>
      </c>
      <c r="C6532" s="1" t="s">
        <v>145</v>
      </c>
      <c r="D6532" s="1">
        <v>1269364671</v>
      </c>
      <c r="E6532" s="1" t="s">
        <v>137</v>
      </c>
      <c r="H6532" s="1" t="s">
        <v>138</v>
      </c>
      <c r="J6532" s="1">
        <v>20.170000000000002</v>
      </c>
      <c r="K6532" s="1">
        <v>20.973948</v>
      </c>
      <c r="L6532" s="1">
        <v>0.43186000000000002</v>
      </c>
      <c r="M6532" s="1">
        <v>0.37208799999999997</v>
      </c>
      <c r="N6532" s="1" t="b">
        <v>1</v>
      </c>
      <c r="O6532" s="1">
        <v>1</v>
      </c>
    </row>
    <row r="6533" spans="1:15" x14ac:dyDescent="0.2">
      <c r="A6533" s="124">
        <v>44013.083333333336</v>
      </c>
      <c r="B6533" s="124">
        <v>44012.916666666664</v>
      </c>
      <c r="C6533" s="1" t="s">
        <v>145</v>
      </c>
      <c r="D6533" s="1">
        <v>1269364671</v>
      </c>
      <c r="E6533" s="1" t="s">
        <v>137</v>
      </c>
      <c r="H6533" s="1" t="s">
        <v>138</v>
      </c>
      <c r="J6533" s="1">
        <v>18.79</v>
      </c>
      <c r="K6533" s="1">
        <v>19.695584</v>
      </c>
      <c r="L6533" s="1">
        <v>0.33277499999999999</v>
      </c>
      <c r="M6533" s="1">
        <v>0.57280900000000001</v>
      </c>
      <c r="N6533" s="1" t="b">
        <v>1</v>
      </c>
      <c r="O6533" s="1">
        <v>1</v>
      </c>
    </row>
    <row r="6534" spans="1:15" x14ac:dyDescent="0.2">
      <c r="A6534" s="124">
        <v>44013.125</v>
      </c>
      <c r="B6534" s="124">
        <v>44012.958333333336</v>
      </c>
      <c r="C6534" s="1" t="s">
        <v>145</v>
      </c>
      <c r="D6534" s="1">
        <v>1269364671</v>
      </c>
      <c r="E6534" s="1" t="s">
        <v>137</v>
      </c>
      <c r="H6534" s="1" t="s">
        <v>138</v>
      </c>
      <c r="J6534" s="1">
        <v>17.399999999999999</v>
      </c>
      <c r="K6534" s="1">
        <v>18.166578000000001</v>
      </c>
      <c r="L6534" s="1">
        <v>0.16759299999999999</v>
      </c>
      <c r="M6534" s="1">
        <v>0.59898499999999999</v>
      </c>
      <c r="N6534" s="1" t="b">
        <v>1</v>
      </c>
      <c r="O6534" s="1">
        <v>1</v>
      </c>
    </row>
    <row r="6535" spans="1:15" x14ac:dyDescent="0.2">
      <c r="A6535" s="124">
        <v>44013.166666666664</v>
      </c>
      <c r="B6535" s="124">
        <v>44013</v>
      </c>
      <c r="C6535" s="1" t="s">
        <v>145</v>
      </c>
      <c r="D6535" s="1">
        <v>1269364671</v>
      </c>
      <c r="E6535" s="1" t="s">
        <v>137</v>
      </c>
      <c r="H6535" s="1" t="s">
        <v>138</v>
      </c>
      <c r="J6535" s="1">
        <v>16.07</v>
      </c>
      <c r="K6535" s="1">
        <v>16.708898999999999</v>
      </c>
      <c r="L6535" s="1">
        <v>7.6247999999999996E-2</v>
      </c>
      <c r="M6535" s="1">
        <v>0.56265100000000001</v>
      </c>
      <c r="N6535" s="1" t="b">
        <v>1</v>
      </c>
      <c r="O6535" s="1">
        <v>1</v>
      </c>
    </row>
    <row r="6536" spans="1:15" x14ac:dyDescent="0.2">
      <c r="A6536" s="124">
        <v>44013.208333333336</v>
      </c>
      <c r="B6536" s="124">
        <v>44013.041666666664</v>
      </c>
      <c r="C6536" s="1" t="s">
        <v>145</v>
      </c>
      <c r="D6536" s="1">
        <v>1269364671</v>
      </c>
      <c r="E6536" s="1" t="s">
        <v>137</v>
      </c>
      <c r="H6536" s="1" t="s">
        <v>138</v>
      </c>
      <c r="J6536" s="1">
        <v>14.96</v>
      </c>
      <c r="K6536" s="1">
        <v>15.651536</v>
      </c>
      <c r="L6536" s="1">
        <v>8.6248000000000005E-2</v>
      </c>
      <c r="M6536" s="1">
        <v>0.60528800000000005</v>
      </c>
      <c r="N6536" s="1" t="b">
        <v>1</v>
      </c>
      <c r="O6536" s="1">
        <v>1</v>
      </c>
    </row>
    <row r="6537" spans="1:15" x14ac:dyDescent="0.2">
      <c r="A6537" s="124">
        <v>44013.25</v>
      </c>
      <c r="B6537" s="124">
        <v>44013.083333333336</v>
      </c>
      <c r="C6537" s="1" t="s">
        <v>145</v>
      </c>
      <c r="D6537" s="1">
        <v>1269364671</v>
      </c>
      <c r="E6537" s="1" t="s">
        <v>137</v>
      </c>
      <c r="H6537" s="1" t="s">
        <v>138</v>
      </c>
      <c r="J6537" s="1">
        <v>14.28</v>
      </c>
      <c r="K6537" s="1">
        <v>15.002197000000001</v>
      </c>
      <c r="L6537" s="1">
        <v>0.12965199999999999</v>
      </c>
      <c r="M6537" s="1">
        <v>0.59254499999999999</v>
      </c>
      <c r="N6537" s="1" t="b">
        <v>1</v>
      </c>
      <c r="O6537" s="1">
        <v>1</v>
      </c>
    </row>
    <row r="6538" spans="1:15" x14ac:dyDescent="0.2">
      <c r="A6538" s="124">
        <v>44013.291666666664</v>
      </c>
      <c r="B6538" s="124">
        <v>44013.125</v>
      </c>
      <c r="C6538" s="1" t="s">
        <v>145</v>
      </c>
      <c r="D6538" s="1">
        <v>1269364671</v>
      </c>
      <c r="E6538" s="1" t="s">
        <v>137</v>
      </c>
      <c r="H6538" s="1" t="s">
        <v>138</v>
      </c>
      <c r="J6538" s="1">
        <v>13.26</v>
      </c>
      <c r="K6538" s="1">
        <v>13.875353</v>
      </c>
      <c r="L6538" s="1">
        <v>0.12728500000000001</v>
      </c>
      <c r="M6538" s="1">
        <v>0.488068</v>
      </c>
      <c r="N6538" s="1" t="b">
        <v>1</v>
      </c>
      <c r="O6538" s="1">
        <v>1</v>
      </c>
    </row>
    <row r="6539" spans="1:15" x14ac:dyDescent="0.2">
      <c r="A6539" s="124">
        <v>44013.333333333336</v>
      </c>
      <c r="B6539" s="124">
        <v>44013.166666666664</v>
      </c>
      <c r="C6539" s="1" t="s">
        <v>145</v>
      </c>
      <c r="D6539" s="1">
        <v>1269364671</v>
      </c>
      <c r="E6539" s="1" t="s">
        <v>137</v>
      </c>
      <c r="H6539" s="1" t="s">
        <v>138</v>
      </c>
      <c r="J6539" s="1">
        <v>13.21</v>
      </c>
      <c r="K6539" s="1">
        <v>13.820005999999999</v>
      </c>
      <c r="L6539" s="1">
        <v>0.11644500000000001</v>
      </c>
      <c r="M6539" s="1">
        <v>0.49356100000000003</v>
      </c>
      <c r="N6539" s="1" t="b">
        <v>1</v>
      </c>
      <c r="O6539" s="1">
        <v>1</v>
      </c>
    </row>
    <row r="6540" spans="1:15" x14ac:dyDescent="0.2">
      <c r="A6540" s="124">
        <v>44013.375</v>
      </c>
      <c r="B6540" s="124">
        <v>44013.208333333336</v>
      </c>
      <c r="C6540" s="1" t="s">
        <v>145</v>
      </c>
      <c r="D6540" s="1">
        <v>1269364671</v>
      </c>
      <c r="E6540" s="1" t="s">
        <v>137</v>
      </c>
      <c r="H6540" s="1" t="s">
        <v>138</v>
      </c>
      <c r="J6540" s="1">
        <v>14.08</v>
      </c>
      <c r="K6540" s="1">
        <v>14.787003</v>
      </c>
      <c r="L6540" s="1">
        <v>0.14568999999999999</v>
      </c>
      <c r="M6540" s="1">
        <v>0.56131299999999995</v>
      </c>
      <c r="N6540" s="1" t="b">
        <v>1</v>
      </c>
      <c r="O6540" s="1">
        <v>1</v>
      </c>
    </row>
    <row r="6541" spans="1:15" x14ac:dyDescent="0.2">
      <c r="A6541" s="124">
        <v>44013.416666666664</v>
      </c>
      <c r="B6541" s="124">
        <v>44013.25</v>
      </c>
      <c r="C6541" s="1" t="s">
        <v>145</v>
      </c>
      <c r="D6541" s="1">
        <v>1269364671</v>
      </c>
      <c r="E6541" s="1" t="s">
        <v>137</v>
      </c>
      <c r="H6541" s="1" t="s">
        <v>138</v>
      </c>
      <c r="J6541" s="1">
        <v>15</v>
      </c>
      <c r="K6541" s="1">
        <v>15.77182</v>
      </c>
      <c r="L6541" s="1">
        <v>0.14168900000000001</v>
      </c>
      <c r="M6541" s="1">
        <v>0.630131</v>
      </c>
      <c r="N6541" s="1" t="b">
        <v>1</v>
      </c>
      <c r="O6541" s="1">
        <v>1</v>
      </c>
    </row>
    <row r="6542" spans="1:15" x14ac:dyDescent="0.2">
      <c r="A6542" s="124">
        <v>44013.458333333336</v>
      </c>
      <c r="B6542" s="124">
        <v>44013.291666666664</v>
      </c>
      <c r="C6542" s="1" t="s">
        <v>145</v>
      </c>
      <c r="D6542" s="1">
        <v>1269364671</v>
      </c>
      <c r="E6542" s="1" t="s">
        <v>137</v>
      </c>
      <c r="H6542" s="1" t="s">
        <v>138</v>
      </c>
      <c r="J6542" s="1">
        <v>16.93</v>
      </c>
      <c r="K6542" s="1">
        <v>17.698138</v>
      </c>
      <c r="L6542" s="1">
        <v>0.15279599999999999</v>
      </c>
      <c r="M6542" s="1">
        <v>0.61534199999999994</v>
      </c>
      <c r="N6542" s="1" t="b">
        <v>1</v>
      </c>
      <c r="O6542" s="1">
        <v>1</v>
      </c>
    </row>
    <row r="6543" spans="1:15" x14ac:dyDescent="0.2">
      <c r="A6543" s="124">
        <v>44013.5</v>
      </c>
      <c r="B6543" s="124">
        <v>44013.333333333336</v>
      </c>
      <c r="C6543" s="1" t="s">
        <v>145</v>
      </c>
      <c r="D6543" s="1">
        <v>1269364671</v>
      </c>
      <c r="E6543" s="1" t="s">
        <v>137</v>
      </c>
      <c r="H6543" s="1" t="s">
        <v>138</v>
      </c>
      <c r="J6543" s="1">
        <v>18.600000000000001</v>
      </c>
      <c r="K6543" s="1">
        <v>19.654454999999999</v>
      </c>
      <c r="L6543" s="1">
        <v>0.37106499999999998</v>
      </c>
      <c r="M6543" s="1">
        <v>0.68339000000000005</v>
      </c>
      <c r="N6543" s="1" t="b">
        <v>1</v>
      </c>
      <c r="O6543" s="1">
        <v>1</v>
      </c>
    </row>
    <row r="6544" spans="1:15" x14ac:dyDescent="0.2">
      <c r="A6544" s="124">
        <v>44013.541666666664</v>
      </c>
      <c r="B6544" s="124">
        <v>44013.375</v>
      </c>
      <c r="C6544" s="1" t="s">
        <v>145</v>
      </c>
      <c r="D6544" s="1">
        <v>1269364671</v>
      </c>
      <c r="E6544" s="1" t="s">
        <v>137</v>
      </c>
      <c r="H6544" s="1" t="s">
        <v>138</v>
      </c>
      <c r="J6544" s="1">
        <v>20.41</v>
      </c>
      <c r="K6544" s="1">
        <v>21.389911000000001</v>
      </c>
      <c r="L6544" s="1">
        <v>0.43182599999999999</v>
      </c>
      <c r="M6544" s="1">
        <v>0.54808500000000004</v>
      </c>
      <c r="N6544" s="1" t="b">
        <v>1</v>
      </c>
      <c r="O6544" s="1">
        <v>1</v>
      </c>
    </row>
    <row r="6545" spans="1:15" x14ac:dyDescent="0.2">
      <c r="A6545" s="124">
        <v>44013.583333333336</v>
      </c>
      <c r="B6545" s="124">
        <v>44013.416666666664</v>
      </c>
      <c r="C6545" s="1" t="s">
        <v>145</v>
      </c>
      <c r="D6545" s="1">
        <v>1269364671</v>
      </c>
      <c r="E6545" s="1" t="s">
        <v>137</v>
      </c>
      <c r="H6545" s="1" t="s">
        <v>138</v>
      </c>
      <c r="J6545" s="1">
        <v>22.11</v>
      </c>
      <c r="K6545" s="1">
        <v>23.248258</v>
      </c>
      <c r="L6545" s="1">
        <v>0.94397500000000001</v>
      </c>
      <c r="M6545" s="1">
        <v>0.19428300000000001</v>
      </c>
      <c r="N6545" s="1" t="b">
        <v>1</v>
      </c>
      <c r="O6545" s="1">
        <v>1</v>
      </c>
    </row>
    <row r="6546" spans="1:15" x14ac:dyDescent="0.2">
      <c r="A6546" s="124">
        <v>44013.625</v>
      </c>
      <c r="B6546" s="124">
        <v>44013.458333333336</v>
      </c>
      <c r="C6546" s="1" t="s">
        <v>145</v>
      </c>
      <c r="D6546" s="1">
        <v>1269364671</v>
      </c>
      <c r="E6546" s="1" t="s">
        <v>137</v>
      </c>
      <c r="H6546" s="1" t="s">
        <v>138</v>
      </c>
      <c r="J6546" s="1">
        <v>24.5</v>
      </c>
      <c r="K6546" s="1">
        <v>26.031896</v>
      </c>
      <c r="L6546" s="1">
        <v>1.1311180000000001</v>
      </c>
      <c r="M6546" s="1">
        <v>0.40077800000000002</v>
      </c>
      <c r="N6546" s="1" t="b">
        <v>1</v>
      </c>
      <c r="O6546" s="1">
        <v>1</v>
      </c>
    </row>
    <row r="6547" spans="1:15" x14ac:dyDescent="0.2">
      <c r="A6547" s="124">
        <v>44013.666666666664</v>
      </c>
      <c r="B6547" s="124">
        <v>44013.5</v>
      </c>
      <c r="C6547" s="1" t="s">
        <v>145</v>
      </c>
      <c r="D6547" s="1">
        <v>1269364671</v>
      </c>
      <c r="E6547" s="1" t="s">
        <v>137</v>
      </c>
      <c r="H6547" s="1" t="s">
        <v>138</v>
      </c>
      <c r="J6547" s="1">
        <v>26.57</v>
      </c>
      <c r="K6547" s="1">
        <v>28.384834000000001</v>
      </c>
      <c r="L6547" s="1">
        <v>1.4350179999999999</v>
      </c>
      <c r="M6547" s="1">
        <v>0.37981599999999999</v>
      </c>
      <c r="N6547" s="1" t="b">
        <v>1</v>
      </c>
      <c r="O6547" s="1">
        <v>1</v>
      </c>
    </row>
    <row r="6548" spans="1:15" x14ac:dyDescent="0.2">
      <c r="A6548" s="124">
        <v>44013.708333333336</v>
      </c>
      <c r="B6548" s="124">
        <v>44013.541666666664</v>
      </c>
      <c r="C6548" s="1" t="s">
        <v>145</v>
      </c>
      <c r="D6548" s="1">
        <v>1269364671</v>
      </c>
      <c r="E6548" s="1" t="s">
        <v>137</v>
      </c>
      <c r="H6548" s="1" t="s">
        <v>138</v>
      </c>
      <c r="J6548" s="1">
        <v>28.07</v>
      </c>
      <c r="K6548" s="1">
        <v>31.166433999999999</v>
      </c>
      <c r="L6548" s="1">
        <v>2.7181660000000001</v>
      </c>
      <c r="M6548" s="1">
        <v>0.37826799999999999</v>
      </c>
      <c r="N6548" s="1" t="b">
        <v>1</v>
      </c>
      <c r="O6548" s="1">
        <v>1</v>
      </c>
    </row>
    <row r="6549" spans="1:15" x14ac:dyDescent="0.2">
      <c r="A6549" s="124">
        <v>44013.75</v>
      </c>
      <c r="B6549" s="124">
        <v>44013.583333333336</v>
      </c>
      <c r="C6549" s="1" t="s">
        <v>145</v>
      </c>
      <c r="D6549" s="1">
        <v>1269364671</v>
      </c>
      <c r="E6549" s="1" t="s">
        <v>137</v>
      </c>
      <c r="H6549" s="1" t="s">
        <v>138</v>
      </c>
      <c r="J6549" s="1">
        <v>29.97</v>
      </c>
      <c r="K6549" s="1">
        <v>33.92165</v>
      </c>
      <c r="L6549" s="1">
        <v>3.6068440000000002</v>
      </c>
      <c r="M6549" s="1">
        <v>0.344806</v>
      </c>
      <c r="N6549" s="1" t="b">
        <v>1</v>
      </c>
      <c r="O6549" s="1">
        <v>1</v>
      </c>
    </row>
    <row r="6550" spans="1:15" x14ac:dyDescent="0.2">
      <c r="A6550" s="124">
        <v>44013.791666666664</v>
      </c>
      <c r="B6550" s="124">
        <v>44013.625</v>
      </c>
      <c r="C6550" s="1" t="s">
        <v>145</v>
      </c>
      <c r="D6550" s="1">
        <v>1269364671</v>
      </c>
      <c r="E6550" s="1" t="s">
        <v>137</v>
      </c>
      <c r="H6550" s="1" t="s">
        <v>138</v>
      </c>
      <c r="J6550" s="1">
        <v>30.66</v>
      </c>
      <c r="K6550" s="1">
        <v>34.168934999999998</v>
      </c>
      <c r="L6550" s="1">
        <v>3.1369470000000002</v>
      </c>
      <c r="M6550" s="1">
        <v>0.37198799999999999</v>
      </c>
      <c r="N6550" s="1" t="b">
        <v>1</v>
      </c>
      <c r="O6550" s="1">
        <v>1</v>
      </c>
    </row>
    <row r="6551" spans="1:15" x14ac:dyDescent="0.2">
      <c r="A6551" s="124">
        <v>44013.833333333336</v>
      </c>
      <c r="B6551" s="124">
        <v>44013.666666666664</v>
      </c>
      <c r="C6551" s="1" t="s">
        <v>145</v>
      </c>
      <c r="D6551" s="1">
        <v>1269364671</v>
      </c>
      <c r="E6551" s="1" t="s">
        <v>137</v>
      </c>
      <c r="H6551" s="1" t="s">
        <v>138</v>
      </c>
      <c r="J6551" s="1">
        <v>35.5</v>
      </c>
      <c r="K6551" s="1">
        <v>40.054552999999999</v>
      </c>
      <c r="L6551" s="1">
        <v>4.0820179999999997</v>
      </c>
      <c r="M6551" s="1">
        <v>0.47253499999999998</v>
      </c>
      <c r="N6551" s="1" t="b">
        <v>1</v>
      </c>
      <c r="O6551" s="1">
        <v>1</v>
      </c>
    </row>
    <row r="6552" spans="1:15" x14ac:dyDescent="0.2">
      <c r="A6552" s="124">
        <v>44013.875</v>
      </c>
      <c r="B6552" s="124">
        <v>44013.708333333336</v>
      </c>
      <c r="C6552" s="1" t="s">
        <v>145</v>
      </c>
      <c r="D6552" s="1">
        <v>1269364671</v>
      </c>
      <c r="E6552" s="1" t="s">
        <v>137</v>
      </c>
      <c r="H6552" s="1" t="s">
        <v>138</v>
      </c>
      <c r="J6552" s="1">
        <v>35.58</v>
      </c>
      <c r="K6552" s="1">
        <v>39.769556999999999</v>
      </c>
      <c r="L6552" s="1">
        <v>3.8320690000000002</v>
      </c>
      <c r="M6552" s="1">
        <v>0.35748799999999997</v>
      </c>
      <c r="N6552" s="1" t="b">
        <v>1</v>
      </c>
      <c r="O6552" s="1">
        <v>1</v>
      </c>
    </row>
    <row r="6553" spans="1:15" x14ac:dyDescent="0.2">
      <c r="A6553" s="124">
        <v>44013.916666666664</v>
      </c>
      <c r="B6553" s="124">
        <v>44013.75</v>
      </c>
      <c r="C6553" s="1" t="s">
        <v>145</v>
      </c>
      <c r="D6553" s="1">
        <v>1269364671</v>
      </c>
      <c r="E6553" s="1" t="s">
        <v>137</v>
      </c>
      <c r="H6553" s="1" t="s">
        <v>138</v>
      </c>
      <c r="J6553" s="1">
        <v>29.54</v>
      </c>
      <c r="K6553" s="1">
        <v>33.165300000000002</v>
      </c>
      <c r="L6553" s="1">
        <v>3.4453360000000002</v>
      </c>
      <c r="M6553" s="1">
        <v>0.17996400000000001</v>
      </c>
      <c r="N6553" s="1" t="b">
        <v>1</v>
      </c>
      <c r="O6553" s="1">
        <v>1</v>
      </c>
    </row>
    <row r="6554" spans="1:15" x14ac:dyDescent="0.2">
      <c r="A6554" s="124">
        <v>44013.958333333336</v>
      </c>
      <c r="B6554" s="124">
        <v>44013.791666666664</v>
      </c>
      <c r="C6554" s="1" t="s">
        <v>145</v>
      </c>
      <c r="D6554" s="1">
        <v>1269364671</v>
      </c>
      <c r="E6554" s="1" t="s">
        <v>137</v>
      </c>
      <c r="H6554" s="1" t="s">
        <v>138</v>
      </c>
      <c r="J6554" s="1">
        <v>26.73</v>
      </c>
      <c r="K6554" s="1">
        <v>28.446691000000001</v>
      </c>
      <c r="L6554" s="1">
        <v>1.456167</v>
      </c>
      <c r="M6554" s="1">
        <v>0.26052399999999998</v>
      </c>
      <c r="N6554" s="1" t="b">
        <v>1</v>
      </c>
      <c r="O6554" s="1">
        <v>1</v>
      </c>
    </row>
    <row r="6555" spans="1:15" x14ac:dyDescent="0.2">
      <c r="A6555" s="124">
        <v>44014</v>
      </c>
      <c r="B6555" s="124">
        <v>44013.833333333336</v>
      </c>
      <c r="C6555" s="1" t="s">
        <v>145</v>
      </c>
      <c r="D6555" s="1">
        <v>1269364671</v>
      </c>
      <c r="E6555" s="1" t="s">
        <v>137</v>
      </c>
      <c r="H6555" s="1" t="s">
        <v>138</v>
      </c>
      <c r="J6555" s="1">
        <v>23.91</v>
      </c>
      <c r="K6555" s="1">
        <v>25.636386999999999</v>
      </c>
      <c r="L6555" s="1">
        <v>1.0200499999999999</v>
      </c>
      <c r="M6555" s="1">
        <v>0.70633699999999999</v>
      </c>
      <c r="N6555" s="1" t="b">
        <v>1</v>
      </c>
      <c r="O6555" s="1">
        <v>1</v>
      </c>
    </row>
    <row r="6556" spans="1:15" x14ac:dyDescent="0.2">
      <c r="A6556" s="124">
        <v>44014.041666666664</v>
      </c>
      <c r="B6556" s="124">
        <v>44013.875</v>
      </c>
      <c r="C6556" s="1" t="s">
        <v>145</v>
      </c>
      <c r="D6556" s="1">
        <v>1269364671</v>
      </c>
      <c r="E6556" s="1" t="s">
        <v>137</v>
      </c>
      <c r="H6556" s="1" t="s">
        <v>138</v>
      </c>
      <c r="J6556" s="1">
        <v>22.16</v>
      </c>
      <c r="K6556" s="1">
        <v>23.530643999999999</v>
      </c>
      <c r="L6556" s="1">
        <v>0.55722899999999997</v>
      </c>
      <c r="M6556" s="1">
        <v>0.813415</v>
      </c>
      <c r="N6556" s="1" t="b">
        <v>1</v>
      </c>
      <c r="O6556" s="1">
        <v>1</v>
      </c>
    </row>
    <row r="6557" spans="1:15" x14ac:dyDescent="0.2">
      <c r="A6557" s="124">
        <v>44014.083333333336</v>
      </c>
      <c r="B6557" s="124">
        <v>44013.916666666664</v>
      </c>
      <c r="C6557" s="1" t="s">
        <v>145</v>
      </c>
      <c r="D6557" s="1">
        <v>1269364671</v>
      </c>
      <c r="E6557" s="1" t="s">
        <v>137</v>
      </c>
      <c r="H6557" s="1" t="s">
        <v>138</v>
      </c>
      <c r="J6557" s="1">
        <v>19.93</v>
      </c>
      <c r="K6557" s="1">
        <v>21.068227</v>
      </c>
      <c r="L6557" s="1">
        <v>0.36879600000000001</v>
      </c>
      <c r="M6557" s="1">
        <v>0.76943099999999998</v>
      </c>
      <c r="N6557" s="1" t="b">
        <v>1</v>
      </c>
      <c r="O6557" s="1">
        <v>1</v>
      </c>
    </row>
    <row r="6558" spans="1:15" x14ac:dyDescent="0.2">
      <c r="A6558" s="124">
        <v>44014.125</v>
      </c>
      <c r="B6558" s="124">
        <v>44013.958333333336</v>
      </c>
      <c r="C6558" s="1" t="s">
        <v>145</v>
      </c>
      <c r="D6558" s="1">
        <v>1269364671</v>
      </c>
      <c r="E6558" s="1" t="s">
        <v>137</v>
      </c>
      <c r="H6558" s="1" t="s">
        <v>138</v>
      </c>
      <c r="J6558" s="1">
        <v>17.93</v>
      </c>
      <c r="K6558" s="1">
        <v>19.009754999999998</v>
      </c>
      <c r="L6558" s="1">
        <v>0.33640100000000001</v>
      </c>
      <c r="M6558" s="1">
        <v>0.74335399999999996</v>
      </c>
      <c r="N6558" s="1" t="b">
        <v>1</v>
      </c>
      <c r="O6558" s="1">
        <v>1</v>
      </c>
    </row>
    <row r="6559" spans="1:15" x14ac:dyDescent="0.2">
      <c r="A6559" s="124">
        <v>44014.166666666664</v>
      </c>
      <c r="B6559" s="124">
        <v>44014</v>
      </c>
      <c r="C6559" s="1" t="s">
        <v>145</v>
      </c>
      <c r="D6559" s="1">
        <v>1269364671</v>
      </c>
      <c r="E6559" s="1" t="s">
        <v>137</v>
      </c>
      <c r="H6559" s="1" t="s">
        <v>138</v>
      </c>
      <c r="J6559" s="1">
        <v>16.02</v>
      </c>
      <c r="K6559" s="1">
        <v>16.621023000000001</v>
      </c>
      <c r="L6559" s="1">
        <v>3.9661000000000002E-2</v>
      </c>
      <c r="M6559" s="1">
        <v>0.56136200000000003</v>
      </c>
      <c r="N6559" s="1" t="b">
        <v>1</v>
      </c>
      <c r="O6559" s="1">
        <v>1</v>
      </c>
    </row>
    <row r="6560" spans="1:15" x14ac:dyDescent="0.2">
      <c r="A6560" s="124">
        <v>44014.208333333336</v>
      </c>
      <c r="B6560" s="124">
        <v>44014.041666666664</v>
      </c>
      <c r="C6560" s="1" t="s">
        <v>145</v>
      </c>
      <c r="D6560" s="1">
        <v>1269364671</v>
      </c>
      <c r="E6560" s="1" t="s">
        <v>137</v>
      </c>
      <c r="H6560" s="1" t="s">
        <v>138</v>
      </c>
      <c r="J6560" s="1">
        <v>14.56</v>
      </c>
      <c r="K6560" s="1">
        <v>15.199890999999999</v>
      </c>
      <c r="L6560" s="1">
        <v>7.1911000000000003E-2</v>
      </c>
      <c r="M6560" s="1">
        <v>0.56798000000000004</v>
      </c>
      <c r="N6560" s="1" t="b">
        <v>1</v>
      </c>
      <c r="O6560" s="1">
        <v>1</v>
      </c>
    </row>
    <row r="6561" spans="1:15" x14ac:dyDescent="0.2">
      <c r="A6561" s="124">
        <v>44014.25</v>
      </c>
      <c r="B6561" s="124">
        <v>44014.083333333336</v>
      </c>
      <c r="C6561" s="1" t="s">
        <v>145</v>
      </c>
      <c r="D6561" s="1">
        <v>1269364671</v>
      </c>
      <c r="E6561" s="1" t="s">
        <v>137</v>
      </c>
      <c r="H6561" s="1" t="s">
        <v>138</v>
      </c>
      <c r="J6561" s="1">
        <v>14.19</v>
      </c>
      <c r="K6561" s="1">
        <v>14.864680999999999</v>
      </c>
      <c r="L6561" s="1">
        <v>6.5004000000000006E-2</v>
      </c>
      <c r="M6561" s="1">
        <v>0.60967700000000002</v>
      </c>
      <c r="N6561" s="1" t="b">
        <v>1</v>
      </c>
      <c r="O6561" s="1">
        <v>1</v>
      </c>
    </row>
    <row r="6562" spans="1:15" x14ac:dyDescent="0.2">
      <c r="A6562" s="124">
        <v>44014.291666666664</v>
      </c>
      <c r="B6562" s="124">
        <v>44014.125</v>
      </c>
      <c r="C6562" s="1" t="s">
        <v>145</v>
      </c>
      <c r="D6562" s="1">
        <v>1269364671</v>
      </c>
      <c r="E6562" s="1" t="s">
        <v>137</v>
      </c>
      <c r="H6562" s="1" t="s">
        <v>138</v>
      </c>
      <c r="J6562" s="1">
        <v>13.1</v>
      </c>
      <c r="K6562" s="1">
        <v>13.657038999999999</v>
      </c>
      <c r="L6562" s="1">
        <v>5.9589999999999997E-2</v>
      </c>
      <c r="M6562" s="1">
        <v>0.49744899999999997</v>
      </c>
      <c r="N6562" s="1" t="b">
        <v>1</v>
      </c>
      <c r="O6562" s="1">
        <v>1</v>
      </c>
    </row>
    <row r="6563" spans="1:15" x14ac:dyDescent="0.2">
      <c r="A6563" s="124">
        <v>44014.333333333336</v>
      </c>
      <c r="B6563" s="124">
        <v>44014.166666666664</v>
      </c>
      <c r="C6563" s="1" t="s">
        <v>145</v>
      </c>
      <c r="D6563" s="1">
        <v>1269364671</v>
      </c>
      <c r="E6563" s="1" t="s">
        <v>137</v>
      </c>
      <c r="H6563" s="1" t="s">
        <v>138</v>
      </c>
      <c r="J6563" s="1">
        <v>13</v>
      </c>
      <c r="K6563" s="1">
        <v>13.587826</v>
      </c>
      <c r="L6563" s="1">
        <v>9.5646999999999996E-2</v>
      </c>
      <c r="M6563" s="1">
        <v>0.49217899999999998</v>
      </c>
      <c r="N6563" s="1" t="b">
        <v>1</v>
      </c>
      <c r="O6563" s="1">
        <v>1</v>
      </c>
    </row>
    <row r="6564" spans="1:15" x14ac:dyDescent="0.2">
      <c r="A6564" s="124">
        <v>44014.375</v>
      </c>
      <c r="B6564" s="124">
        <v>44014.208333333336</v>
      </c>
      <c r="C6564" s="1" t="s">
        <v>145</v>
      </c>
      <c r="D6564" s="1">
        <v>1269364671</v>
      </c>
      <c r="E6564" s="1" t="s">
        <v>137</v>
      </c>
      <c r="H6564" s="1" t="s">
        <v>138</v>
      </c>
      <c r="J6564" s="1">
        <v>13.72</v>
      </c>
      <c r="K6564" s="1">
        <v>14.404553</v>
      </c>
      <c r="L6564" s="1">
        <v>0.13492999999999999</v>
      </c>
      <c r="M6564" s="1">
        <v>0.54962299999999997</v>
      </c>
      <c r="N6564" s="1" t="b">
        <v>1</v>
      </c>
      <c r="O6564" s="1">
        <v>1</v>
      </c>
    </row>
    <row r="6565" spans="1:15" x14ac:dyDescent="0.2">
      <c r="A6565" s="124">
        <v>44014.416666666664</v>
      </c>
      <c r="B6565" s="124">
        <v>44014.25</v>
      </c>
      <c r="C6565" s="1" t="s">
        <v>145</v>
      </c>
      <c r="D6565" s="1">
        <v>1269364671</v>
      </c>
      <c r="E6565" s="1" t="s">
        <v>137</v>
      </c>
      <c r="H6565" s="1" t="s">
        <v>138</v>
      </c>
      <c r="J6565" s="1">
        <v>14.36</v>
      </c>
      <c r="K6565" s="1">
        <v>15.058299</v>
      </c>
      <c r="L6565" s="1">
        <v>0.14069200000000001</v>
      </c>
      <c r="M6565" s="1">
        <v>0.55760699999999996</v>
      </c>
      <c r="N6565" s="1" t="b">
        <v>1</v>
      </c>
      <c r="O6565" s="1">
        <v>1</v>
      </c>
    </row>
    <row r="6566" spans="1:15" x14ac:dyDescent="0.2">
      <c r="A6566" s="124">
        <v>44014.458333333336</v>
      </c>
      <c r="B6566" s="124">
        <v>44014.291666666664</v>
      </c>
      <c r="C6566" s="1" t="s">
        <v>145</v>
      </c>
      <c r="D6566" s="1">
        <v>1269364671</v>
      </c>
      <c r="E6566" s="1" t="s">
        <v>137</v>
      </c>
      <c r="H6566" s="1" t="s">
        <v>138</v>
      </c>
      <c r="J6566" s="1">
        <v>16.79</v>
      </c>
      <c r="K6566" s="1">
        <v>17.614794</v>
      </c>
      <c r="L6566" s="1">
        <v>0.25649699999999998</v>
      </c>
      <c r="M6566" s="1">
        <v>0.56829700000000005</v>
      </c>
      <c r="N6566" s="1" t="b">
        <v>1</v>
      </c>
      <c r="O6566" s="1">
        <v>1</v>
      </c>
    </row>
    <row r="6567" spans="1:15" x14ac:dyDescent="0.2">
      <c r="A6567" s="124">
        <v>44014.5</v>
      </c>
      <c r="B6567" s="124">
        <v>44014.333333333336</v>
      </c>
      <c r="C6567" s="1" t="s">
        <v>145</v>
      </c>
      <c r="D6567" s="1">
        <v>1269364671</v>
      </c>
      <c r="E6567" s="1" t="s">
        <v>137</v>
      </c>
      <c r="H6567" s="1" t="s">
        <v>138</v>
      </c>
      <c r="J6567" s="1">
        <v>18.64</v>
      </c>
      <c r="K6567" s="1">
        <v>19.806146999999999</v>
      </c>
      <c r="L6567" s="1">
        <v>0.54154999999999998</v>
      </c>
      <c r="M6567" s="1">
        <v>0.62459699999999996</v>
      </c>
      <c r="N6567" s="1" t="b">
        <v>1</v>
      </c>
      <c r="O6567" s="1">
        <v>1</v>
      </c>
    </row>
    <row r="6568" spans="1:15" x14ac:dyDescent="0.2">
      <c r="A6568" s="124">
        <v>44014.541666666664</v>
      </c>
      <c r="B6568" s="124">
        <v>44014.375</v>
      </c>
      <c r="C6568" s="1" t="s">
        <v>145</v>
      </c>
      <c r="D6568" s="1">
        <v>1269364671</v>
      </c>
      <c r="E6568" s="1" t="s">
        <v>137</v>
      </c>
      <c r="H6568" s="1" t="s">
        <v>138</v>
      </c>
      <c r="J6568" s="1">
        <v>20.62</v>
      </c>
      <c r="K6568" s="1">
        <v>21.747328</v>
      </c>
      <c r="L6568" s="1">
        <v>0.66853200000000002</v>
      </c>
      <c r="M6568" s="1">
        <v>0.45879599999999998</v>
      </c>
      <c r="N6568" s="1" t="b">
        <v>1</v>
      </c>
      <c r="O6568" s="1">
        <v>1</v>
      </c>
    </row>
    <row r="6569" spans="1:15" x14ac:dyDescent="0.2">
      <c r="A6569" s="124">
        <v>44014.583333333336</v>
      </c>
      <c r="B6569" s="124">
        <v>44014.416666666664</v>
      </c>
      <c r="C6569" s="1" t="s">
        <v>145</v>
      </c>
      <c r="D6569" s="1">
        <v>1269364671</v>
      </c>
      <c r="E6569" s="1" t="s">
        <v>137</v>
      </c>
      <c r="H6569" s="1" t="s">
        <v>138</v>
      </c>
      <c r="J6569" s="1">
        <v>22.94</v>
      </c>
      <c r="K6569" s="1">
        <v>24.050937999999999</v>
      </c>
      <c r="L6569" s="1">
        <v>0.96444099999999999</v>
      </c>
      <c r="M6569" s="1">
        <v>0.14649699999999999</v>
      </c>
      <c r="N6569" s="1" t="b">
        <v>1</v>
      </c>
      <c r="O6569" s="1">
        <v>1</v>
      </c>
    </row>
    <row r="6570" spans="1:15" x14ac:dyDescent="0.2">
      <c r="A6570" s="124">
        <v>44014.625</v>
      </c>
      <c r="B6570" s="124">
        <v>44014.458333333336</v>
      </c>
      <c r="C6570" s="1" t="s">
        <v>145</v>
      </c>
      <c r="D6570" s="1">
        <v>1269364671</v>
      </c>
      <c r="E6570" s="1" t="s">
        <v>137</v>
      </c>
      <c r="H6570" s="1" t="s">
        <v>138</v>
      </c>
      <c r="J6570" s="1">
        <v>24.85</v>
      </c>
      <c r="K6570" s="1">
        <v>25.959233999999999</v>
      </c>
      <c r="L6570" s="1">
        <v>1.052114</v>
      </c>
      <c r="M6570" s="1">
        <v>5.7119999999999997E-2</v>
      </c>
      <c r="N6570" s="1" t="b">
        <v>1</v>
      </c>
      <c r="O6570" s="1">
        <v>1</v>
      </c>
    </row>
    <row r="6571" spans="1:15" x14ac:dyDescent="0.2">
      <c r="A6571" s="124">
        <v>44014.666666666664</v>
      </c>
      <c r="B6571" s="124">
        <v>44014.5</v>
      </c>
      <c r="C6571" s="1" t="s">
        <v>145</v>
      </c>
      <c r="D6571" s="1">
        <v>1269364671</v>
      </c>
      <c r="E6571" s="1" t="s">
        <v>137</v>
      </c>
      <c r="H6571" s="1" t="s">
        <v>138</v>
      </c>
      <c r="J6571" s="1">
        <v>26.31</v>
      </c>
      <c r="K6571" s="1">
        <v>28.116582000000001</v>
      </c>
      <c r="L6571" s="1">
        <v>1.954564</v>
      </c>
      <c r="M6571" s="1">
        <v>-0.147982</v>
      </c>
      <c r="N6571" s="1" t="b">
        <v>1</v>
      </c>
      <c r="O6571" s="1">
        <v>1</v>
      </c>
    </row>
    <row r="6572" spans="1:15" x14ac:dyDescent="0.2">
      <c r="A6572" s="124">
        <v>44014.708333333336</v>
      </c>
      <c r="B6572" s="124">
        <v>44014.541666666664</v>
      </c>
      <c r="C6572" s="1" t="s">
        <v>145</v>
      </c>
      <c r="D6572" s="1">
        <v>1269364671</v>
      </c>
      <c r="E6572" s="1" t="s">
        <v>137</v>
      </c>
      <c r="H6572" s="1" t="s">
        <v>138</v>
      </c>
      <c r="J6572" s="1">
        <v>27.2</v>
      </c>
      <c r="K6572" s="1">
        <v>30.363185999999999</v>
      </c>
      <c r="L6572" s="1">
        <v>3.1281159999999999</v>
      </c>
      <c r="M6572" s="1">
        <v>3.5069999999999997E-2</v>
      </c>
      <c r="N6572" s="1" t="b">
        <v>1</v>
      </c>
      <c r="O6572" s="1">
        <v>1</v>
      </c>
    </row>
    <row r="6573" spans="1:15" x14ac:dyDescent="0.2">
      <c r="A6573" s="124">
        <v>44014.75</v>
      </c>
      <c r="B6573" s="124">
        <v>44014.583333333336</v>
      </c>
      <c r="C6573" s="1" t="s">
        <v>145</v>
      </c>
      <c r="D6573" s="1">
        <v>1269364671</v>
      </c>
      <c r="E6573" s="1" t="s">
        <v>137</v>
      </c>
      <c r="H6573" s="1" t="s">
        <v>138</v>
      </c>
      <c r="J6573" s="1">
        <v>31.03</v>
      </c>
      <c r="K6573" s="1">
        <v>34.911447000000003</v>
      </c>
      <c r="L6573" s="1">
        <v>3.7972489999999999</v>
      </c>
      <c r="M6573" s="1">
        <v>8.4197999999999995E-2</v>
      </c>
      <c r="N6573" s="1" t="b">
        <v>1</v>
      </c>
      <c r="O6573" s="1">
        <v>1</v>
      </c>
    </row>
    <row r="6574" spans="1:15" x14ac:dyDescent="0.2">
      <c r="A6574" s="124">
        <v>44014.791666666664</v>
      </c>
      <c r="B6574" s="124">
        <v>44014.625</v>
      </c>
      <c r="C6574" s="1" t="s">
        <v>145</v>
      </c>
      <c r="D6574" s="1">
        <v>1269364671</v>
      </c>
      <c r="E6574" s="1" t="s">
        <v>137</v>
      </c>
      <c r="H6574" s="1" t="s">
        <v>138</v>
      </c>
      <c r="J6574" s="1">
        <v>35.51</v>
      </c>
      <c r="K6574" s="1">
        <v>40.013688999999999</v>
      </c>
      <c r="L6574" s="1">
        <v>4.1626219999999998</v>
      </c>
      <c r="M6574" s="1">
        <v>0.34106700000000001</v>
      </c>
      <c r="N6574" s="1" t="b">
        <v>1</v>
      </c>
      <c r="O6574" s="1">
        <v>1</v>
      </c>
    </row>
    <row r="6575" spans="1:15" x14ac:dyDescent="0.2">
      <c r="A6575" s="124">
        <v>44014.833333333336</v>
      </c>
      <c r="B6575" s="124">
        <v>44014.666666666664</v>
      </c>
      <c r="C6575" s="1" t="s">
        <v>145</v>
      </c>
      <c r="D6575" s="1">
        <v>1269364671</v>
      </c>
      <c r="E6575" s="1" t="s">
        <v>137</v>
      </c>
      <c r="H6575" s="1" t="s">
        <v>138</v>
      </c>
      <c r="J6575" s="1">
        <v>44.11</v>
      </c>
      <c r="K6575" s="1">
        <v>48.482297000000003</v>
      </c>
      <c r="L6575" s="1">
        <v>3.8466990000000001</v>
      </c>
      <c r="M6575" s="1">
        <v>0.52559800000000001</v>
      </c>
      <c r="N6575" s="1" t="b">
        <v>1</v>
      </c>
      <c r="O6575" s="1">
        <v>1</v>
      </c>
    </row>
    <row r="6576" spans="1:15" x14ac:dyDescent="0.2">
      <c r="A6576" s="124">
        <v>44014.875</v>
      </c>
      <c r="B6576" s="124">
        <v>44014.708333333336</v>
      </c>
      <c r="C6576" s="1" t="s">
        <v>145</v>
      </c>
      <c r="D6576" s="1">
        <v>1269364671</v>
      </c>
      <c r="E6576" s="1" t="s">
        <v>137</v>
      </c>
      <c r="H6576" s="1" t="s">
        <v>138</v>
      </c>
      <c r="J6576" s="1">
        <v>46.25</v>
      </c>
      <c r="K6576" s="1">
        <v>50.303412999999999</v>
      </c>
      <c r="L6576" s="1">
        <v>3.4610940000000001</v>
      </c>
      <c r="M6576" s="1">
        <v>0.59231900000000004</v>
      </c>
      <c r="N6576" s="1" t="b">
        <v>1</v>
      </c>
      <c r="O6576" s="1">
        <v>1</v>
      </c>
    </row>
    <row r="6577" spans="1:15" x14ac:dyDescent="0.2">
      <c r="A6577" s="124">
        <v>44014.916666666664</v>
      </c>
      <c r="B6577" s="124">
        <v>44014.75</v>
      </c>
      <c r="C6577" s="1" t="s">
        <v>145</v>
      </c>
      <c r="D6577" s="1">
        <v>1269364671</v>
      </c>
      <c r="E6577" s="1" t="s">
        <v>137</v>
      </c>
      <c r="H6577" s="1" t="s">
        <v>138</v>
      </c>
      <c r="J6577" s="1">
        <v>33.17</v>
      </c>
      <c r="K6577" s="1">
        <v>36.261712000000003</v>
      </c>
      <c r="L6577" s="1">
        <v>2.822838</v>
      </c>
      <c r="M6577" s="1">
        <v>0.268874</v>
      </c>
      <c r="N6577" s="1" t="b">
        <v>1</v>
      </c>
      <c r="O6577" s="1">
        <v>1</v>
      </c>
    </row>
    <row r="6578" spans="1:15" x14ac:dyDescent="0.2">
      <c r="A6578" s="124">
        <v>44014.958333333336</v>
      </c>
      <c r="B6578" s="124">
        <v>44014.791666666664</v>
      </c>
      <c r="C6578" s="1" t="s">
        <v>145</v>
      </c>
      <c r="D6578" s="1">
        <v>1269364671</v>
      </c>
      <c r="E6578" s="1" t="s">
        <v>137</v>
      </c>
      <c r="H6578" s="1" t="s">
        <v>138</v>
      </c>
      <c r="J6578" s="1">
        <v>28.21</v>
      </c>
      <c r="K6578" s="1">
        <v>29.642613999999998</v>
      </c>
      <c r="L6578" s="1">
        <v>0.78323200000000004</v>
      </c>
      <c r="M6578" s="1">
        <v>0.64938200000000001</v>
      </c>
      <c r="N6578" s="1" t="b">
        <v>1</v>
      </c>
      <c r="O6578" s="1">
        <v>1</v>
      </c>
    </row>
    <row r="6579" spans="1:15" x14ac:dyDescent="0.2">
      <c r="A6579" s="124">
        <v>44015</v>
      </c>
      <c r="B6579" s="124">
        <v>44014.833333333336</v>
      </c>
      <c r="C6579" s="1" t="s">
        <v>145</v>
      </c>
      <c r="D6579" s="1">
        <v>1269364671</v>
      </c>
      <c r="E6579" s="1" t="s">
        <v>137</v>
      </c>
      <c r="H6579" s="1" t="s">
        <v>138</v>
      </c>
      <c r="J6579" s="1">
        <v>25.1</v>
      </c>
      <c r="K6579" s="1">
        <v>26.278381</v>
      </c>
      <c r="L6579" s="1">
        <v>0.52362900000000001</v>
      </c>
      <c r="M6579" s="1">
        <v>0.654752</v>
      </c>
      <c r="N6579" s="1" t="b">
        <v>1</v>
      </c>
      <c r="O6579" s="1">
        <v>1</v>
      </c>
    </row>
    <row r="6580" spans="1:15" x14ac:dyDescent="0.2">
      <c r="A6580" s="124">
        <v>44015.041666666664</v>
      </c>
      <c r="B6580" s="124">
        <v>44014.875</v>
      </c>
      <c r="C6580" s="1" t="s">
        <v>145</v>
      </c>
      <c r="D6580" s="1">
        <v>1269364671</v>
      </c>
      <c r="E6580" s="1" t="s">
        <v>137</v>
      </c>
      <c r="H6580" s="1" t="s">
        <v>138</v>
      </c>
      <c r="J6580" s="1">
        <v>22.35</v>
      </c>
      <c r="K6580" s="1">
        <v>23.310967999999999</v>
      </c>
      <c r="L6580" s="1">
        <v>0.219642</v>
      </c>
      <c r="M6580" s="1">
        <v>0.74132600000000004</v>
      </c>
      <c r="N6580" s="1" t="b">
        <v>1</v>
      </c>
      <c r="O6580" s="1">
        <v>1</v>
      </c>
    </row>
    <row r="6581" spans="1:15" x14ac:dyDescent="0.2">
      <c r="A6581" s="124">
        <v>44015.083333333336</v>
      </c>
      <c r="B6581" s="124">
        <v>44014.916666666664</v>
      </c>
      <c r="C6581" s="1" t="s">
        <v>145</v>
      </c>
      <c r="D6581" s="1">
        <v>1269364671</v>
      </c>
      <c r="E6581" s="1" t="s">
        <v>137</v>
      </c>
      <c r="H6581" s="1" t="s">
        <v>138</v>
      </c>
      <c r="J6581" s="1">
        <v>20.39</v>
      </c>
      <c r="K6581" s="1">
        <v>21.555468999999999</v>
      </c>
      <c r="L6581" s="1">
        <v>0.30398999999999998</v>
      </c>
      <c r="M6581" s="1">
        <v>0.86147899999999999</v>
      </c>
      <c r="N6581" s="1" t="b">
        <v>1</v>
      </c>
      <c r="O6581" s="1">
        <v>1</v>
      </c>
    </row>
    <row r="6582" spans="1:15" x14ac:dyDescent="0.2">
      <c r="A6582" s="124">
        <v>44015.125</v>
      </c>
      <c r="B6582" s="124">
        <v>44014.958333333336</v>
      </c>
      <c r="C6582" s="1" t="s">
        <v>145</v>
      </c>
      <c r="D6582" s="1">
        <v>1269364671</v>
      </c>
      <c r="E6582" s="1" t="s">
        <v>137</v>
      </c>
      <c r="H6582" s="1" t="s">
        <v>138</v>
      </c>
      <c r="J6582" s="1">
        <v>18.45</v>
      </c>
      <c r="K6582" s="1">
        <v>19.467234999999999</v>
      </c>
      <c r="L6582" s="1">
        <v>0.26429599999999998</v>
      </c>
      <c r="M6582" s="1">
        <v>0.75293900000000002</v>
      </c>
      <c r="N6582" s="1" t="b">
        <v>1</v>
      </c>
      <c r="O6582" s="1">
        <v>1</v>
      </c>
    </row>
    <row r="6583" spans="1:15" x14ac:dyDescent="0.2">
      <c r="A6583" s="124">
        <v>44015.166666666664</v>
      </c>
      <c r="B6583" s="124">
        <v>44015</v>
      </c>
      <c r="C6583" s="1" t="s">
        <v>145</v>
      </c>
      <c r="D6583" s="1">
        <v>1269364671</v>
      </c>
      <c r="E6583" s="1" t="s">
        <v>137</v>
      </c>
      <c r="H6583" s="1" t="s">
        <v>138</v>
      </c>
      <c r="J6583" s="1">
        <v>16.010000000000002</v>
      </c>
      <c r="K6583" s="1">
        <v>16.600294999999999</v>
      </c>
      <c r="L6583" s="1">
        <v>0.01</v>
      </c>
      <c r="M6583" s="1">
        <v>0.58029500000000001</v>
      </c>
      <c r="N6583" s="1" t="b">
        <v>1</v>
      </c>
      <c r="O6583" s="1">
        <v>1</v>
      </c>
    </row>
    <row r="6584" spans="1:15" x14ac:dyDescent="0.2">
      <c r="A6584" s="124">
        <v>44015.208333333336</v>
      </c>
      <c r="B6584" s="124">
        <v>44015.041666666664</v>
      </c>
      <c r="C6584" s="1" t="s">
        <v>145</v>
      </c>
      <c r="D6584" s="1">
        <v>1269364671</v>
      </c>
      <c r="E6584" s="1" t="s">
        <v>137</v>
      </c>
      <c r="H6584" s="1" t="s">
        <v>138</v>
      </c>
      <c r="J6584" s="1">
        <v>14.45</v>
      </c>
      <c r="K6584" s="1">
        <v>14.993173000000001</v>
      </c>
      <c r="L6584" s="1">
        <v>-0.01</v>
      </c>
      <c r="M6584" s="1">
        <v>0.55317300000000003</v>
      </c>
      <c r="N6584" s="1" t="b">
        <v>1</v>
      </c>
      <c r="O6584" s="1">
        <v>1</v>
      </c>
    </row>
    <row r="6585" spans="1:15" x14ac:dyDescent="0.2">
      <c r="A6585" s="124">
        <v>44015.25</v>
      </c>
      <c r="B6585" s="124">
        <v>44015.083333333336</v>
      </c>
      <c r="C6585" s="1" t="s">
        <v>145</v>
      </c>
      <c r="D6585" s="1">
        <v>1269364671</v>
      </c>
      <c r="E6585" s="1" t="s">
        <v>137</v>
      </c>
      <c r="H6585" s="1" t="s">
        <v>138</v>
      </c>
      <c r="J6585" s="1">
        <v>13.67</v>
      </c>
      <c r="K6585" s="1">
        <v>14.19585</v>
      </c>
      <c r="L6585" s="1">
        <v>0</v>
      </c>
      <c r="M6585" s="1">
        <v>0.52585000000000004</v>
      </c>
      <c r="N6585" s="1" t="b">
        <v>1</v>
      </c>
      <c r="O6585" s="1">
        <v>1</v>
      </c>
    </row>
    <row r="6586" spans="1:15" x14ac:dyDescent="0.2">
      <c r="A6586" s="124">
        <v>44015.291666666664</v>
      </c>
      <c r="B6586" s="124">
        <v>44015.125</v>
      </c>
      <c r="C6586" s="1" t="s">
        <v>145</v>
      </c>
      <c r="D6586" s="1">
        <v>1269364671</v>
      </c>
      <c r="E6586" s="1" t="s">
        <v>137</v>
      </c>
      <c r="H6586" s="1" t="s">
        <v>138</v>
      </c>
      <c r="J6586" s="1">
        <v>12.16</v>
      </c>
      <c r="K6586" s="1">
        <v>12.560927</v>
      </c>
      <c r="L6586" s="1">
        <v>0</v>
      </c>
      <c r="M6586" s="1">
        <v>0.40092699999999998</v>
      </c>
      <c r="N6586" s="1" t="b">
        <v>1</v>
      </c>
      <c r="O6586" s="1">
        <v>1</v>
      </c>
    </row>
    <row r="6587" spans="1:15" x14ac:dyDescent="0.2">
      <c r="A6587" s="124">
        <v>44015.333333333336</v>
      </c>
      <c r="B6587" s="124">
        <v>44015.166666666664</v>
      </c>
      <c r="C6587" s="1" t="s">
        <v>145</v>
      </c>
      <c r="D6587" s="1">
        <v>1269364671</v>
      </c>
      <c r="E6587" s="1" t="s">
        <v>137</v>
      </c>
      <c r="H6587" s="1" t="s">
        <v>138</v>
      </c>
      <c r="J6587" s="1">
        <v>11.44</v>
      </c>
      <c r="K6587" s="1">
        <v>11.819072999999999</v>
      </c>
      <c r="L6587" s="1">
        <v>0</v>
      </c>
      <c r="M6587" s="1">
        <v>0.37907299999999999</v>
      </c>
      <c r="N6587" s="1" t="b">
        <v>1</v>
      </c>
      <c r="O6587" s="1">
        <v>1</v>
      </c>
    </row>
    <row r="6588" spans="1:15" x14ac:dyDescent="0.2">
      <c r="A6588" s="124">
        <v>44015.375</v>
      </c>
      <c r="B6588" s="124">
        <v>44015.208333333336</v>
      </c>
      <c r="C6588" s="1" t="s">
        <v>145</v>
      </c>
      <c r="D6588" s="1">
        <v>1269364671</v>
      </c>
      <c r="E6588" s="1" t="s">
        <v>137</v>
      </c>
      <c r="H6588" s="1" t="s">
        <v>138</v>
      </c>
      <c r="J6588" s="1">
        <v>11.23</v>
      </c>
      <c r="K6588" s="1">
        <v>11.587526</v>
      </c>
      <c r="L6588" s="1">
        <v>0</v>
      </c>
      <c r="M6588" s="1">
        <v>0.35752600000000001</v>
      </c>
      <c r="N6588" s="1" t="b">
        <v>1</v>
      </c>
      <c r="O6588" s="1">
        <v>1</v>
      </c>
    </row>
    <row r="6589" spans="1:15" x14ac:dyDescent="0.2">
      <c r="A6589" s="124">
        <v>44015.416666666664</v>
      </c>
      <c r="B6589" s="124">
        <v>44015.25</v>
      </c>
      <c r="C6589" s="1" t="s">
        <v>145</v>
      </c>
      <c r="D6589" s="1">
        <v>1269364671</v>
      </c>
      <c r="E6589" s="1" t="s">
        <v>137</v>
      </c>
      <c r="H6589" s="1" t="s">
        <v>138</v>
      </c>
      <c r="J6589" s="1">
        <v>10.85</v>
      </c>
      <c r="K6589" s="1">
        <v>11.207094</v>
      </c>
      <c r="L6589" s="1">
        <v>0</v>
      </c>
      <c r="M6589" s="1">
        <v>0.35709400000000002</v>
      </c>
      <c r="N6589" s="1" t="b">
        <v>1</v>
      </c>
      <c r="O6589" s="1">
        <v>1</v>
      </c>
    </row>
    <row r="6590" spans="1:15" x14ac:dyDescent="0.2">
      <c r="A6590" s="124">
        <v>44015.458333333336</v>
      </c>
      <c r="B6590" s="124">
        <v>44015.291666666664</v>
      </c>
      <c r="C6590" s="1" t="s">
        <v>145</v>
      </c>
      <c r="D6590" s="1">
        <v>1269364671</v>
      </c>
      <c r="E6590" s="1" t="s">
        <v>137</v>
      </c>
      <c r="H6590" s="1" t="s">
        <v>138</v>
      </c>
      <c r="J6590" s="1">
        <v>13.88</v>
      </c>
      <c r="K6590" s="1">
        <v>14.411116</v>
      </c>
      <c r="L6590" s="1">
        <v>0.17566899999999999</v>
      </c>
      <c r="M6590" s="1">
        <v>0.35544700000000001</v>
      </c>
      <c r="N6590" s="1" t="b">
        <v>1</v>
      </c>
      <c r="O6590" s="1">
        <v>1</v>
      </c>
    </row>
    <row r="6591" spans="1:15" x14ac:dyDescent="0.2">
      <c r="A6591" s="124">
        <v>44015.5</v>
      </c>
      <c r="B6591" s="124">
        <v>44015.333333333336</v>
      </c>
      <c r="C6591" s="1" t="s">
        <v>145</v>
      </c>
      <c r="D6591" s="1">
        <v>1269364671</v>
      </c>
      <c r="E6591" s="1" t="s">
        <v>137</v>
      </c>
      <c r="H6591" s="1" t="s">
        <v>138</v>
      </c>
      <c r="J6591" s="1">
        <v>16.23</v>
      </c>
      <c r="K6591" s="1">
        <v>16.809875000000002</v>
      </c>
      <c r="L6591" s="1">
        <v>0.190971</v>
      </c>
      <c r="M6591" s="1">
        <v>0.38890400000000003</v>
      </c>
      <c r="N6591" s="1" t="b">
        <v>1</v>
      </c>
      <c r="O6591" s="1">
        <v>1</v>
      </c>
    </row>
    <row r="6592" spans="1:15" x14ac:dyDescent="0.2">
      <c r="A6592" s="124">
        <v>44015.541666666664</v>
      </c>
      <c r="B6592" s="124">
        <v>44015.375</v>
      </c>
      <c r="C6592" s="1" t="s">
        <v>145</v>
      </c>
      <c r="D6592" s="1">
        <v>1269364671</v>
      </c>
      <c r="E6592" s="1" t="s">
        <v>137</v>
      </c>
      <c r="H6592" s="1" t="s">
        <v>138</v>
      </c>
      <c r="J6592" s="1">
        <v>18.63</v>
      </c>
      <c r="K6592" s="1">
        <v>19.174871</v>
      </c>
      <c r="L6592" s="1">
        <v>0.28373500000000001</v>
      </c>
      <c r="M6592" s="1">
        <v>0.26113599999999998</v>
      </c>
      <c r="N6592" s="1" t="b">
        <v>1</v>
      </c>
      <c r="O6592" s="1">
        <v>1</v>
      </c>
    </row>
    <row r="6593" spans="1:15" x14ac:dyDescent="0.2">
      <c r="A6593" s="124">
        <v>44015.583333333336</v>
      </c>
      <c r="B6593" s="124">
        <v>44015.416666666664</v>
      </c>
      <c r="C6593" s="1" t="s">
        <v>145</v>
      </c>
      <c r="D6593" s="1">
        <v>1269364671</v>
      </c>
      <c r="E6593" s="1" t="s">
        <v>137</v>
      </c>
      <c r="H6593" s="1" t="s">
        <v>138</v>
      </c>
      <c r="J6593" s="1">
        <v>19.989999999999998</v>
      </c>
      <c r="K6593" s="1">
        <v>20.587387</v>
      </c>
      <c r="L6593" s="1">
        <v>0.44397199999999998</v>
      </c>
      <c r="M6593" s="1">
        <v>0.153415</v>
      </c>
      <c r="N6593" s="1" t="b">
        <v>1</v>
      </c>
      <c r="O6593" s="1">
        <v>1</v>
      </c>
    </row>
    <row r="6594" spans="1:15" x14ac:dyDescent="0.2">
      <c r="A6594" s="124">
        <v>44015.625</v>
      </c>
      <c r="B6594" s="124">
        <v>44015.458333333336</v>
      </c>
      <c r="C6594" s="1" t="s">
        <v>145</v>
      </c>
      <c r="D6594" s="1">
        <v>1269364671</v>
      </c>
      <c r="E6594" s="1" t="s">
        <v>137</v>
      </c>
      <c r="H6594" s="1" t="s">
        <v>138</v>
      </c>
      <c r="J6594" s="1">
        <v>22.08</v>
      </c>
      <c r="K6594" s="1">
        <v>22.598845000000001</v>
      </c>
      <c r="L6594" s="1">
        <v>0.39153399999999999</v>
      </c>
      <c r="M6594" s="1">
        <v>0.12731100000000001</v>
      </c>
      <c r="N6594" s="1" t="b">
        <v>1</v>
      </c>
      <c r="O6594" s="1">
        <v>1</v>
      </c>
    </row>
    <row r="6595" spans="1:15" x14ac:dyDescent="0.2">
      <c r="A6595" s="124">
        <v>44015.666666666664</v>
      </c>
      <c r="B6595" s="124">
        <v>44015.5</v>
      </c>
      <c r="C6595" s="1" t="s">
        <v>145</v>
      </c>
      <c r="D6595" s="1">
        <v>1269364671</v>
      </c>
      <c r="E6595" s="1" t="s">
        <v>137</v>
      </c>
      <c r="H6595" s="1" t="s">
        <v>138</v>
      </c>
      <c r="J6595" s="1">
        <v>24.65</v>
      </c>
      <c r="K6595" s="1">
        <v>25.366002999999999</v>
      </c>
      <c r="L6595" s="1">
        <v>0.43592500000000001</v>
      </c>
      <c r="M6595" s="1">
        <v>0.28007799999999999</v>
      </c>
      <c r="N6595" s="1" t="b">
        <v>1</v>
      </c>
      <c r="O6595" s="1">
        <v>1</v>
      </c>
    </row>
    <row r="6596" spans="1:15" x14ac:dyDescent="0.2">
      <c r="A6596" s="124">
        <v>44015.708333333336</v>
      </c>
      <c r="B6596" s="124">
        <v>44015.541666666664</v>
      </c>
      <c r="C6596" s="1" t="s">
        <v>145</v>
      </c>
      <c r="D6596" s="1">
        <v>1269364671</v>
      </c>
      <c r="E6596" s="1" t="s">
        <v>137</v>
      </c>
      <c r="H6596" s="1" t="s">
        <v>138</v>
      </c>
      <c r="J6596" s="1">
        <v>25.77</v>
      </c>
      <c r="K6596" s="1">
        <v>27.773674</v>
      </c>
      <c r="L6596" s="1">
        <v>1.665205</v>
      </c>
      <c r="M6596" s="1">
        <v>0.33846900000000002</v>
      </c>
      <c r="N6596" s="1" t="b">
        <v>1</v>
      </c>
      <c r="O6596" s="1">
        <v>1</v>
      </c>
    </row>
    <row r="6597" spans="1:15" x14ac:dyDescent="0.2">
      <c r="A6597" s="124">
        <v>44015.75</v>
      </c>
      <c r="B6597" s="124">
        <v>44015.583333333336</v>
      </c>
      <c r="C6597" s="1" t="s">
        <v>145</v>
      </c>
      <c r="D6597" s="1">
        <v>1269364671</v>
      </c>
      <c r="E6597" s="1" t="s">
        <v>137</v>
      </c>
      <c r="H6597" s="1" t="s">
        <v>138</v>
      </c>
      <c r="J6597" s="1">
        <v>28.32</v>
      </c>
      <c r="K6597" s="1">
        <v>30.595791999999999</v>
      </c>
      <c r="L6597" s="1">
        <v>1.902485</v>
      </c>
      <c r="M6597" s="1">
        <v>0.373307</v>
      </c>
      <c r="N6597" s="1" t="b">
        <v>1</v>
      </c>
      <c r="O6597" s="1">
        <v>1</v>
      </c>
    </row>
    <row r="6598" spans="1:15" x14ac:dyDescent="0.2">
      <c r="A6598" s="124">
        <v>44015.791666666664</v>
      </c>
      <c r="B6598" s="124">
        <v>44015.625</v>
      </c>
      <c r="C6598" s="1" t="s">
        <v>145</v>
      </c>
      <c r="D6598" s="1">
        <v>1269364671</v>
      </c>
      <c r="E6598" s="1" t="s">
        <v>137</v>
      </c>
      <c r="H6598" s="1" t="s">
        <v>138</v>
      </c>
      <c r="J6598" s="1">
        <v>31.37</v>
      </c>
      <c r="K6598" s="1">
        <v>33.401038</v>
      </c>
      <c r="L6598" s="1">
        <v>1.6875869999999999</v>
      </c>
      <c r="M6598" s="1">
        <v>0.34345100000000001</v>
      </c>
      <c r="N6598" s="1" t="b">
        <v>1</v>
      </c>
      <c r="O6598" s="1">
        <v>1</v>
      </c>
    </row>
    <row r="6599" spans="1:15" x14ac:dyDescent="0.2">
      <c r="A6599" s="124">
        <v>44015.833333333336</v>
      </c>
      <c r="B6599" s="124">
        <v>44015.666666666664</v>
      </c>
      <c r="C6599" s="1" t="s">
        <v>145</v>
      </c>
      <c r="D6599" s="1">
        <v>1269364671</v>
      </c>
      <c r="E6599" s="1" t="s">
        <v>137</v>
      </c>
      <c r="H6599" s="1" t="s">
        <v>138</v>
      </c>
      <c r="J6599" s="1">
        <v>37.53</v>
      </c>
      <c r="K6599" s="1">
        <v>39.624806999999997</v>
      </c>
      <c r="L6599" s="1">
        <v>1.5019180000000001</v>
      </c>
      <c r="M6599" s="1">
        <v>0.592889</v>
      </c>
      <c r="N6599" s="1" t="b">
        <v>1</v>
      </c>
      <c r="O6599" s="1">
        <v>1</v>
      </c>
    </row>
    <row r="6600" spans="1:15" x14ac:dyDescent="0.2">
      <c r="A6600" s="124">
        <v>44015.875</v>
      </c>
      <c r="B6600" s="124">
        <v>44015.708333333336</v>
      </c>
      <c r="C6600" s="1" t="s">
        <v>145</v>
      </c>
      <c r="D6600" s="1">
        <v>1269364671</v>
      </c>
      <c r="E6600" s="1" t="s">
        <v>137</v>
      </c>
      <c r="H6600" s="1" t="s">
        <v>138</v>
      </c>
      <c r="J6600" s="1">
        <v>38.96</v>
      </c>
      <c r="K6600" s="1">
        <v>40.769047999999998</v>
      </c>
      <c r="L6600" s="1">
        <v>1.3341829999999999</v>
      </c>
      <c r="M6600" s="1">
        <v>0.47486499999999998</v>
      </c>
      <c r="N6600" s="1" t="b">
        <v>1</v>
      </c>
      <c r="O6600" s="1">
        <v>1</v>
      </c>
    </row>
    <row r="6601" spans="1:15" x14ac:dyDescent="0.2">
      <c r="A6601" s="124">
        <v>44015.916666666664</v>
      </c>
      <c r="B6601" s="124">
        <v>44015.75</v>
      </c>
      <c r="C6601" s="1" t="s">
        <v>145</v>
      </c>
      <c r="D6601" s="1">
        <v>1269364671</v>
      </c>
      <c r="E6601" s="1" t="s">
        <v>137</v>
      </c>
      <c r="H6601" s="1" t="s">
        <v>138</v>
      </c>
      <c r="J6601" s="1">
        <v>30.69</v>
      </c>
      <c r="K6601" s="1">
        <v>31.735672000000001</v>
      </c>
      <c r="L6601" s="1">
        <v>0.739761</v>
      </c>
      <c r="M6601" s="1">
        <v>0.30591099999999999</v>
      </c>
      <c r="N6601" s="1" t="b">
        <v>1</v>
      </c>
      <c r="O6601" s="1">
        <v>1</v>
      </c>
    </row>
    <row r="6602" spans="1:15" x14ac:dyDescent="0.2">
      <c r="A6602" s="124">
        <v>44015.958333333336</v>
      </c>
      <c r="B6602" s="124">
        <v>44015.791666666664</v>
      </c>
      <c r="C6602" s="1" t="s">
        <v>145</v>
      </c>
      <c r="D6602" s="1">
        <v>1269364671</v>
      </c>
      <c r="E6602" s="1" t="s">
        <v>137</v>
      </c>
      <c r="H6602" s="1" t="s">
        <v>138</v>
      </c>
      <c r="J6602" s="1">
        <v>25.96</v>
      </c>
      <c r="K6602" s="1">
        <v>26.690045000000001</v>
      </c>
      <c r="L6602" s="1">
        <v>0.54898400000000003</v>
      </c>
      <c r="M6602" s="1">
        <v>0.181061</v>
      </c>
      <c r="N6602" s="1" t="b">
        <v>1</v>
      </c>
      <c r="O6602" s="1">
        <v>1</v>
      </c>
    </row>
    <row r="6603" spans="1:15" x14ac:dyDescent="0.2">
      <c r="A6603" s="124">
        <v>44016</v>
      </c>
      <c r="B6603" s="124">
        <v>44015.833333333336</v>
      </c>
      <c r="C6603" s="1" t="s">
        <v>145</v>
      </c>
      <c r="D6603" s="1">
        <v>1269364671</v>
      </c>
      <c r="E6603" s="1" t="s">
        <v>137</v>
      </c>
      <c r="H6603" s="1" t="s">
        <v>138</v>
      </c>
      <c r="J6603" s="1">
        <v>22.92</v>
      </c>
      <c r="K6603" s="1">
        <v>23.564803999999999</v>
      </c>
      <c r="L6603" s="1">
        <v>0.37055700000000003</v>
      </c>
      <c r="M6603" s="1">
        <v>0.27424700000000002</v>
      </c>
      <c r="N6603" s="1" t="b">
        <v>1</v>
      </c>
      <c r="O6603" s="1">
        <v>1</v>
      </c>
    </row>
    <row r="6604" spans="1:15" x14ac:dyDescent="0.2">
      <c r="A6604" s="124">
        <v>44016.041666666664</v>
      </c>
      <c r="B6604" s="124">
        <v>44015.875</v>
      </c>
      <c r="C6604" s="1" t="s">
        <v>145</v>
      </c>
      <c r="D6604" s="1">
        <v>1269364671</v>
      </c>
      <c r="E6604" s="1" t="s">
        <v>137</v>
      </c>
      <c r="H6604" s="1" t="s">
        <v>138</v>
      </c>
      <c r="J6604" s="1">
        <v>21.37</v>
      </c>
      <c r="K6604" s="1">
        <v>21.913315000000001</v>
      </c>
      <c r="L6604" s="1">
        <v>0.32341799999999998</v>
      </c>
      <c r="M6604" s="1">
        <v>0.21989700000000001</v>
      </c>
      <c r="N6604" s="1" t="b">
        <v>1</v>
      </c>
      <c r="O6604" s="1">
        <v>1</v>
      </c>
    </row>
    <row r="6605" spans="1:15" x14ac:dyDescent="0.2">
      <c r="A6605" s="124">
        <v>44016.083333333336</v>
      </c>
      <c r="B6605" s="124">
        <v>44015.916666666664</v>
      </c>
      <c r="C6605" s="1" t="s">
        <v>145</v>
      </c>
      <c r="D6605" s="1">
        <v>1269364671</v>
      </c>
      <c r="E6605" s="1" t="s">
        <v>137</v>
      </c>
      <c r="H6605" s="1" t="s">
        <v>138</v>
      </c>
      <c r="J6605" s="1">
        <v>19.350000000000001</v>
      </c>
      <c r="K6605" s="1">
        <v>20.113935000000001</v>
      </c>
      <c r="L6605" s="1">
        <v>0.30737799999999998</v>
      </c>
      <c r="M6605" s="1">
        <v>0.45655699999999999</v>
      </c>
      <c r="N6605" s="1" t="b">
        <v>1</v>
      </c>
      <c r="O6605" s="1">
        <v>1</v>
      </c>
    </row>
    <row r="6606" spans="1:15" x14ac:dyDescent="0.2">
      <c r="A6606" s="124">
        <v>44016.125</v>
      </c>
      <c r="B6606" s="124">
        <v>44015.958333333336</v>
      </c>
      <c r="C6606" s="1" t="s">
        <v>145</v>
      </c>
      <c r="D6606" s="1">
        <v>1269364671</v>
      </c>
      <c r="E6606" s="1" t="s">
        <v>137</v>
      </c>
      <c r="H6606" s="1" t="s">
        <v>138</v>
      </c>
      <c r="J6606" s="1">
        <v>17.72</v>
      </c>
      <c r="K6606" s="1">
        <v>18.456446</v>
      </c>
      <c r="L6606" s="1">
        <v>0.203042</v>
      </c>
      <c r="M6606" s="1">
        <v>0.53340399999999999</v>
      </c>
      <c r="N6606" s="1" t="b">
        <v>1</v>
      </c>
      <c r="O6606" s="1">
        <v>1</v>
      </c>
    </row>
    <row r="6607" spans="1:15" x14ac:dyDescent="0.2">
      <c r="A6607" s="124">
        <v>44016.166666666664</v>
      </c>
      <c r="B6607" s="124">
        <v>44016</v>
      </c>
      <c r="C6607" s="1" t="s">
        <v>145</v>
      </c>
      <c r="D6607" s="1">
        <v>1269364671</v>
      </c>
      <c r="E6607" s="1" t="s">
        <v>137</v>
      </c>
      <c r="H6607" s="1" t="s">
        <v>138</v>
      </c>
      <c r="J6607" s="1">
        <v>16.11</v>
      </c>
      <c r="K6607" s="1">
        <v>16.467625999999999</v>
      </c>
      <c r="L6607" s="1">
        <v>0</v>
      </c>
      <c r="M6607" s="1">
        <v>0.357626</v>
      </c>
      <c r="N6607" s="1" t="b">
        <v>1</v>
      </c>
      <c r="O6607" s="1">
        <v>1</v>
      </c>
    </row>
    <row r="6608" spans="1:15" x14ac:dyDescent="0.2">
      <c r="A6608" s="124">
        <v>44016.208333333336</v>
      </c>
      <c r="B6608" s="124">
        <v>44016.041666666664</v>
      </c>
      <c r="C6608" s="1" t="s">
        <v>145</v>
      </c>
      <c r="D6608" s="1">
        <v>1269364671</v>
      </c>
      <c r="E6608" s="1" t="s">
        <v>137</v>
      </c>
      <c r="H6608" s="1" t="s">
        <v>138</v>
      </c>
      <c r="J6608" s="1">
        <v>14.59</v>
      </c>
      <c r="K6608" s="1">
        <v>14.966707</v>
      </c>
      <c r="L6608" s="1">
        <v>0</v>
      </c>
      <c r="M6608" s="1">
        <v>0.37670700000000001</v>
      </c>
      <c r="N6608" s="1" t="b">
        <v>1</v>
      </c>
      <c r="O6608" s="1">
        <v>1</v>
      </c>
    </row>
    <row r="6609" spans="1:15" x14ac:dyDescent="0.2">
      <c r="A6609" s="124">
        <v>44016.25</v>
      </c>
      <c r="B6609" s="124">
        <v>44016.083333333336</v>
      </c>
      <c r="C6609" s="1" t="s">
        <v>145</v>
      </c>
      <c r="D6609" s="1">
        <v>1269364671</v>
      </c>
      <c r="E6609" s="1" t="s">
        <v>137</v>
      </c>
      <c r="H6609" s="1" t="s">
        <v>138</v>
      </c>
      <c r="J6609" s="1">
        <v>13.8</v>
      </c>
      <c r="K6609" s="1">
        <v>14.083333</v>
      </c>
      <c r="L6609" s="1">
        <v>0</v>
      </c>
      <c r="M6609" s="1">
        <v>0.283333</v>
      </c>
      <c r="N6609" s="1" t="b">
        <v>1</v>
      </c>
      <c r="O6609" s="1">
        <v>1</v>
      </c>
    </row>
    <row r="6610" spans="1:15" x14ac:dyDescent="0.2">
      <c r="A6610" s="124">
        <v>44016.291666666664</v>
      </c>
      <c r="B6610" s="124">
        <v>44016.125</v>
      </c>
      <c r="C6610" s="1" t="s">
        <v>145</v>
      </c>
      <c r="D6610" s="1">
        <v>1269364671</v>
      </c>
      <c r="E6610" s="1" t="s">
        <v>137</v>
      </c>
      <c r="H6610" s="1" t="s">
        <v>138</v>
      </c>
      <c r="J6610" s="1">
        <v>12.51</v>
      </c>
      <c r="K6610" s="1">
        <v>12.754561000000001</v>
      </c>
      <c r="L6610" s="1">
        <v>0</v>
      </c>
      <c r="M6610" s="1">
        <v>0.244561</v>
      </c>
      <c r="N6610" s="1" t="b">
        <v>1</v>
      </c>
      <c r="O6610" s="1">
        <v>1</v>
      </c>
    </row>
    <row r="6611" spans="1:15" x14ac:dyDescent="0.2">
      <c r="A6611" s="124">
        <v>44016.333333333336</v>
      </c>
      <c r="B6611" s="124">
        <v>44016.166666666664</v>
      </c>
      <c r="C6611" s="1" t="s">
        <v>145</v>
      </c>
      <c r="D6611" s="1">
        <v>1269364671</v>
      </c>
      <c r="E6611" s="1" t="s">
        <v>137</v>
      </c>
      <c r="H6611" s="1" t="s">
        <v>138</v>
      </c>
      <c r="J6611" s="1">
        <v>11.89</v>
      </c>
      <c r="K6611" s="1">
        <v>12.125603999999999</v>
      </c>
      <c r="L6611" s="1">
        <v>0</v>
      </c>
      <c r="M6611" s="1">
        <v>0.23560400000000001</v>
      </c>
      <c r="N6611" s="1" t="b">
        <v>1</v>
      </c>
      <c r="O6611" s="1">
        <v>1</v>
      </c>
    </row>
    <row r="6612" spans="1:15" x14ac:dyDescent="0.2">
      <c r="A6612" s="124">
        <v>44016.375</v>
      </c>
      <c r="B6612" s="124">
        <v>44016.208333333336</v>
      </c>
      <c r="C6612" s="1" t="s">
        <v>145</v>
      </c>
      <c r="D6612" s="1">
        <v>1269364671</v>
      </c>
      <c r="E6612" s="1" t="s">
        <v>137</v>
      </c>
      <c r="H6612" s="1" t="s">
        <v>138</v>
      </c>
      <c r="J6612" s="1">
        <v>11.26</v>
      </c>
      <c r="K6612" s="1">
        <v>11.457773</v>
      </c>
      <c r="L6612" s="1">
        <v>0</v>
      </c>
      <c r="M6612" s="1">
        <v>0.197773</v>
      </c>
      <c r="N6612" s="1" t="b">
        <v>1</v>
      </c>
      <c r="O6612" s="1">
        <v>1</v>
      </c>
    </row>
    <row r="6613" spans="1:15" x14ac:dyDescent="0.2">
      <c r="A6613" s="124">
        <v>44016.416666666664</v>
      </c>
      <c r="B6613" s="124">
        <v>44016.25</v>
      </c>
      <c r="C6613" s="1" t="s">
        <v>145</v>
      </c>
      <c r="D6613" s="1">
        <v>1269364671</v>
      </c>
      <c r="E6613" s="1" t="s">
        <v>137</v>
      </c>
      <c r="H6613" s="1" t="s">
        <v>138</v>
      </c>
      <c r="J6613" s="1">
        <v>10.68</v>
      </c>
      <c r="K6613" s="1">
        <v>10.824310000000001</v>
      </c>
      <c r="L6613" s="1">
        <v>0</v>
      </c>
      <c r="M6613" s="1">
        <v>0.14430999999999999</v>
      </c>
      <c r="N6613" s="1" t="b">
        <v>1</v>
      </c>
      <c r="O6613" s="1">
        <v>1</v>
      </c>
    </row>
    <row r="6614" spans="1:15" x14ac:dyDescent="0.2">
      <c r="A6614" s="124">
        <v>44016.458333333336</v>
      </c>
      <c r="B6614" s="124">
        <v>44016.291666666664</v>
      </c>
      <c r="C6614" s="1" t="s">
        <v>145</v>
      </c>
      <c r="D6614" s="1">
        <v>1269364671</v>
      </c>
      <c r="E6614" s="1" t="s">
        <v>137</v>
      </c>
      <c r="H6614" s="1" t="s">
        <v>138</v>
      </c>
      <c r="J6614" s="1">
        <v>12.52</v>
      </c>
      <c r="K6614" s="1">
        <v>13.018186</v>
      </c>
      <c r="L6614" s="1">
        <v>0.273758</v>
      </c>
      <c r="M6614" s="1">
        <v>0.22442799999999999</v>
      </c>
      <c r="N6614" s="1" t="b">
        <v>1</v>
      </c>
      <c r="O6614" s="1">
        <v>1</v>
      </c>
    </row>
    <row r="6615" spans="1:15" x14ac:dyDescent="0.2">
      <c r="A6615" s="124">
        <v>44016.5</v>
      </c>
      <c r="B6615" s="124">
        <v>44016.333333333336</v>
      </c>
      <c r="C6615" s="1" t="s">
        <v>145</v>
      </c>
      <c r="D6615" s="1">
        <v>1269364671</v>
      </c>
      <c r="E6615" s="1" t="s">
        <v>137</v>
      </c>
      <c r="H6615" s="1" t="s">
        <v>138</v>
      </c>
      <c r="J6615" s="1">
        <v>14.3</v>
      </c>
      <c r="K6615" s="1">
        <v>14.780042999999999</v>
      </c>
      <c r="L6615" s="1">
        <v>0.32165199999999999</v>
      </c>
      <c r="M6615" s="1">
        <v>0.158391</v>
      </c>
      <c r="N6615" s="1" t="b">
        <v>1</v>
      </c>
      <c r="O6615" s="1">
        <v>1</v>
      </c>
    </row>
    <row r="6616" spans="1:15" x14ac:dyDescent="0.2">
      <c r="A6616" s="124">
        <v>44016.541666666664</v>
      </c>
      <c r="B6616" s="124">
        <v>44016.375</v>
      </c>
      <c r="C6616" s="1" t="s">
        <v>145</v>
      </c>
      <c r="D6616" s="1">
        <v>1269364671</v>
      </c>
      <c r="E6616" s="1" t="s">
        <v>137</v>
      </c>
      <c r="H6616" s="1" t="s">
        <v>138</v>
      </c>
      <c r="J6616" s="1">
        <v>16.920000000000002</v>
      </c>
      <c r="K6616" s="1">
        <v>17.664110000000001</v>
      </c>
      <c r="L6616" s="1">
        <v>0.62285699999999999</v>
      </c>
      <c r="M6616" s="1">
        <v>0.121253</v>
      </c>
      <c r="N6616" s="1" t="b">
        <v>1</v>
      </c>
      <c r="O6616" s="1">
        <v>1</v>
      </c>
    </row>
    <row r="6617" spans="1:15" x14ac:dyDescent="0.2">
      <c r="A6617" s="124">
        <v>44016.583333333336</v>
      </c>
      <c r="B6617" s="124">
        <v>44016.416666666664</v>
      </c>
      <c r="C6617" s="1" t="s">
        <v>145</v>
      </c>
      <c r="D6617" s="1">
        <v>1269364671</v>
      </c>
      <c r="E6617" s="1" t="s">
        <v>137</v>
      </c>
      <c r="H6617" s="1" t="s">
        <v>138</v>
      </c>
      <c r="J6617" s="1">
        <v>19.010000000000002</v>
      </c>
      <c r="K6617" s="1">
        <v>19.956852000000001</v>
      </c>
      <c r="L6617" s="1">
        <v>0.87015900000000002</v>
      </c>
      <c r="M6617" s="1">
        <v>7.6692999999999997E-2</v>
      </c>
      <c r="N6617" s="1" t="b">
        <v>1</v>
      </c>
      <c r="O6617" s="1">
        <v>1</v>
      </c>
    </row>
    <row r="6618" spans="1:15" x14ac:dyDescent="0.2">
      <c r="A6618" s="124">
        <v>44016.625</v>
      </c>
      <c r="B6618" s="124">
        <v>44016.458333333336</v>
      </c>
      <c r="C6618" s="1" t="s">
        <v>145</v>
      </c>
      <c r="D6618" s="1">
        <v>1269364671</v>
      </c>
      <c r="E6618" s="1" t="s">
        <v>137</v>
      </c>
      <c r="H6618" s="1" t="s">
        <v>138</v>
      </c>
      <c r="J6618" s="1">
        <v>20.65</v>
      </c>
      <c r="K6618" s="1">
        <v>21.441941</v>
      </c>
      <c r="L6618" s="1">
        <v>0.748645</v>
      </c>
      <c r="M6618" s="1">
        <v>4.3296000000000001E-2</v>
      </c>
      <c r="N6618" s="1" t="b">
        <v>1</v>
      </c>
      <c r="O6618" s="1">
        <v>1</v>
      </c>
    </row>
    <row r="6619" spans="1:15" x14ac:dyDescent="0.2">
      <c r="A6619" s="124">
        <v>44016.666666666664</v>
      </c>
      <c r="B6619" s="124">
        <v>44016.5</v>
      </c>
      <c r="C6619" s="1" t="s">
        <v>145</v>
      </c>
      <c r="D6619" s="1">
        <v>1269364671</v>
      </c>
      <c r="E6619" s="1" t="s">
        <v>137</v>
      </c>
      <c r="H6619" s="1" t="s">
        <v>138</v>
      </c>
      <c r="J6619" s="1">
        <v>22.36</v>
      </c>
      <c r="K6619" s="1">
        <v>23.046886000000001</v>
      </c>
      <c r="L6619" s="1">
        <v>0.89517899999999995</v>
      </c>
      <c r="M6619" s="1">
        <v>-0.20829300000000001</v>
      </c>
      <c r="N6619" s="1" t="b">
        <v>1</v>
      </c>
      <c r="O6619" s="1">
        <v>1</v>
      </c>
    </row>
    <row r="6620" spans="1:15" x14ac:dyDescent="0.2">
      <c r="A6620" s="124">
        <v>44016.708333333336</v>
      </c>
      <c r="B6620" s="124">
        <v>44016.541666666664</v>
      </c>
      <c r="C6620" s="1" t="s">
        <v>145</v>
      </c>
      <c r="D6620" s="1">
        <v>1269364671</v>
      </c>
      <c r="E6620" s="1" t="s">
        <v>137</v>
      </c>
      <c r="H6620" s="1" t="s">
        <v>138</v>
      </c>
      <c r="J6620" s="1">
        <v>23.43</v>
      </c>
      <c r="K6620" s="1">
        <v>24.949627</v>
      </c>
      <c r="L6620" s="1">
        <v>1.5087550000000001</v>
      </c>
      <c r="M6620" s="1">
        <v>1.0872E-2</v>
      </c>
      <c r="N6620" s="1" t="b">
        <v>1</v>
      </c>
      <c r="O6620" s="1">
        <v>1</v>
      </c>
    </row>
    <row r="6621" spans="1:15" x14ac:dyDescent="0.2">
      <c r="A6621" s="124">
        <v>44016.75</v>
      </c>
      <c r="B6621" s="124">
        <v>44016.583333333336</v>
      </c>
      <c r="C6621" s="1" t="s">
        <v>145</v>
      </c>
      <c r="D6621" s="1">
        <v>1269364671</v>
      </c>
      <c r="E6621" s="1" t="s">
        <v>137</v>
      </c>
      <c r="H6621" s="1" t="s">
        <v>138</v>
      </c>
      <c r="J6621" s="1">
        <v>25.03</v>
      </c>
      <c r="K6621" s="1">
        <v>26.921392000000001</v>
      </c>
      <c r="L6621" s="1">
        <v>1.776179</v>
      </c>
      <c r="M6621" s="1">
        <v>0.115213</v>
      </c>
      <c r="N6621" s="1" t="b">
        <v>1</v>
      </c>
      <c r="O6621" s="1">
        <v>1</v>
      </c>
    </row>
    <row r="6622" spans="1:15" x14ac:dyDescent="0.2">
      <c r="A6622" s="124">
        <v>44016.791666666664</v>
      </c>
      <c r="B6622" s="124">
        <v>44016.625</v>
      </c>
      <c r="C6622" s="1" t="s">
        <v>145</v>
      </c>
      <c r="D6622" s="1">
        <v>1269364671</v>
      </c>
      <c r="E6622" s="1" t="s">
        <v>137</v>
      </c>
      <c r="H6622" s="1" t="s">
        <v>138</v>
      </c>
      <c r="J6622" s="1">
        <v>26.32</v>
      </c>
      <c r="K6622" s="1">
        <v>28.124936000000002</v>
      </c>
      <c r="L6622" s="1">
        <v>1.8317159999999999</v>
      </c>
      <c r="M6622" s="1">
        <v>-2.6780000000000002E-2</v>
      </c>
      <c r="N6622" s="1" t="b">
        <v>1</v>
      </c>
      <c r="O6622" s="1">
        <v>1</v>
      </c>
    </row>
    <row r="6623" spans="1:15" x14ac:dyDescent="0.2">
      <c r="A6623" s="124">
        <v>44016.833333333336</v>
      </c>
      <c r="B6623" s="124">
        <v>44016.666666666664</v>
      </c>
      <c r="C6623" s="1" t="s">
        <v>145</v>
      </c>
      <c r="D6623" s="1">
        <v>1269364671</v>
      </c>
      <c r="E6623" s="1" t="s">
        <v>137</v>
      </c>
      <c r="H6623" s="1" t="s">
        <v>138</v>
      </c>
      <c r="J6623" s="1">
        <v>30.46</v>
      </c>
      <c r="K6623" s="1">
        <v>32.735959000000001</v>
      </c>
      <c r="L6623" s="1">
        <v>2.2103929999999998</v>
      </c>
      <c r="M6623" s="1">
        <v>6.5565999999999999E-2</v>
      </c>
      <c r="N6623" s="1" t="b">
        <v>1</v>
      </c>
      <c r="O6623" s="1">
        <v>1</v>
      </c>
    </row>
    <row r="6624" spans="1:15" x14ac:dyDescent="0.2">
      <c r="A6624" s="124">
        <v>44016.875</v>
      </c>
      <c r="B6624" s="124">
        <v>44016.708333333336</v>
      </c>
      <c r="C6624" s="1" t="s">
        <v>145</v>
      </c>
      <c r="D6624" s="1">
        <v>1269364671</v>
      </c>
      <c r="E6624" s="1" t="s">
        <v>137</v>
      </c>
      <c r="H6624" s="1" t="s">
        <v>138</v>
      </c>
      <c r="J6624" s="1">
        <v>31.06</v>
      </c>
      <c r="K6624" s="1">
        <v>33.281505000000003</v>
      </c>
      <c r="L6624" s="1">
        <v>2.332649</v>
      </c>
      <c r="M6624" s="1">
        <v>-0.11114400000000001</v>
      </c>
      <c r="N6624" s="1" t="b">
        <v>1</v>
      </c>
      <c r="O6624" s="1">
        <v>1</v>
      </c>
    </row>
    <row r="6625" spans="1:15" x14ac:dyDescent="0.2">
      <c r="A6625" s="124">
        <v>44016.916666666664</v>
      </c>
      <c r="B6625" s="124">
        <v>44016.75</v>
      </c>
      <c r="C6625" s="1" t="s">
        <v>145</v>
      </c>
      <c r="D6625" s="1">
        <v>1269364671</v>
      </c>
      <c r="E6625" s="1" t="s">
        <v>137</v>
      </c>
      <c r="H6625" s="1" t="s">
        <v>138</v>
      </c>
      <c r="J6625" s="1">
        <v>24.94</v>
      </c>
      <c r="K6625" s="1">
        <v>26.321251</v>
      </c>
      <c r="L6625" s="1">
        <v>1.3862220000000001</v>
      </c>
      <c r="M6625" s="1">
        <v>-4.9709999999999997E-3</v>
      </c>
      <c r="N6625" s="1" t="b">
        <v>1</v>
      </c>
      <c r="O6625" s="1">
        <v>1</v>
      </c>
    </row>
    <row r="6626" spans="1:15" x14ac:dyDescent="0.2">
      <c r="A6626" s="124">
        <v>44016.958333333336</v>
      </c>
      <c r="B6626" s="124">
        <v>44016.791666666664</v>
      </c>
      <c r="C6626" s="1" t="s">
        <v>145</v>
      </c>
      <c r="D6626" s="1">
        <v>1269364671</v>
      </c>
      <c r="E6626" s="1" t="s">
        <v>137</v>
      </c>
      <c r="H6626" s="1" t="s">
        <v>138</v>
      </c>
      <c r="J6626" s="1">
        <v>23.11</v>
      </c>
      <c r="K6626" s="1">
        <v>23.879431</v>
      </c>
      <c r="L6626" s="1">
        <v>0.89022800000000002</v>
      </c>
      <c r="M6626" s="1">
        <v>-0.120797</v>
      </c>
      <c r="N6626" s="1" t="b">
        <v>1</v>
      </c>
      <c r="O6626" s="1">
        <v>1</v>
      </c>
    </row>
    <row r="6627" spans="1:15" x14ac:dyDescent="0.2">
      <c r="A6627" s="124">
        <v>44017</v>
      </c>
      <c r="B6627" s="124">
        <v>44016.833333333336</v>
      </c>
      <c r="C6627" s="1" t="s">
        <v>145</v>
      </c>
      <c r="D6627" s="1">
        <v>1269364671</v>
      </c>
      <c r="E6627" s="1" t="s">
        <v>137</v>
      </c>
      <c r="H6627" s="1" t="s">
        <v>138</v>
      </c>
      <c r="J6627" s="1">
        <v>20.77</v>
      </c>
      <c r="K6627" s="1">
        <v>21.321424</v>
      </c>
      <c r="L6627" s="1">
        <v>0.61523099999999997</v>
      </c>
      <c r="M6627" s="1">
        <v>-6.3807000000000003E-2</v>
      </c>
      <c r="N6627" s="1" t="b">
        <v>1</v>
      </c>
      <c r="O6627" s="1">
        <v>1</v>
      </c>
    </row>
    <row r="6628" spans="1:15" x14ac:dyDescent="0.2">
      <c r="A6628" s="124">
        <v>44017.041666666664</v>
      </c>
      <c r="B6628" s="124">
        <v>44016.875</v>
      </c>
      <c r="C6628" s="1" t="s">
        <v>145</v>
      </c>
      <c r="D6628" s="1">
        <v>1269364671</v>
      </c>
      <c r="E6628" s="1" t="s">
        <v>137</v>
      </c>
      <c r="H6628" s="1" t="s">
        <v>138</v>
      </c>
      <c r="J6628" s="1">
        <v>19.62</v>
      </c>
      <c r="K6628" s="1">
        <v>20.143044</v>
      </c>
      <c r="L6628" s="1">
        <v>0.44346600000000003</v>
      </c>
      <c r="M6628" s="1">
        <v>7.9577999999999996E-2</v>
      </c>
      <c r="N6628" s="1" t="b">
        <v>1</v>
      </c>
      <c r="O6628" s="1">
        <v>1</v>
      </c>
    </row>
    <row r="6629" spans="1:15" x14ac:dyDescent="0.2">
      <c r="A6629" s="124">
        <v>44017.083333333336</v>
      </c>
      <c r="B6629" s="124">
        <v>44016.916666666664</v>
      </c>
      <c r="C6629" s="1" t="s">
        <v>145</v>
      </c>
      <c r="D6629" s="1">
        <v>1269364671</v>
      </c>
      <c r="E6629" s="1" t="s">
        <v>137</v>
      </c>
      <c r="H6629" s="1" t="s">
        <v>138</v>
      </c>
      <c r="J6629" s="1">
        <v>18.690000000000001</v>
      </c>
      <c r="K6629" s="1">
        <v>19.368853000000001</v>
      </c>
      <c r="L6629" s="1">
        <v>0.41084100000000001</v>
      </c>
      <c r="M6629" s="1">
        <v>0.26801199999999997</v>
      </c>
      <c r="N6629" s="1" t="b">
        <v>1</v>
      </c>
      <c r="O6629" s="1">
        <v>1</v>
      </c>
    </row>
    <row r="6630" spans="1:15" x14ac:dyDescent="0.2">
      <c r="A6630" s="124">
        <v>44017.125</v>
      </c>
      <c r="B6630" s="124">
        <v>44016.958333333336</v>
      </c>
      <c r="C6630" s="1" t="s">
        <v>145</v>
      </c>
      <c r="D6630" s="1">
        <v>1269364671</v>
      </c>
      <c r="E6630" s="1" t="s">
        <v>137</v>
      </c>
      <c r="H6630" s="1" t="s">
        <v>138</v>
      </c>
      <c r="J6630" s="1">
        <v>17.079999999999998</v>
      </c>
      <c r="K6630" s="1">
        <v>17.698561999999999</v>
      </c>
      <c r="L6630" s="1">
        <v>0.25659199999999999</v>
      </c>
      <c r="M6630" s="1">
        <v>0.36197000000000001</v>
      </c>
      <c r="N6630" s="1" t="b">
        <v>1</v>
      </c>
      <c r="O6630" s="1">
        <v>1</v>
      </c>
    </row>
    <row r="6631" spans="1:15" x14ac:dyDescent="0.2">
      <c r="A6631" s="124">
        <v>44017.166666666664</v>
      </c>
      <c r="B6631" s="124">
        <v>44017</v>
      </c>
      <c r="C6631" s="1" t="s">
        <v>145</v>
      </c>
      <c r="D6631" s="1">
        <v>1269364671</v>
      </c>
      <c r="E6631" s="1" t="s">
        <v>137</v>
      </c>
      <c r="H6631" s="1" t="s">
        <v>138</v>
      </c>
      <c r="J6631" s="1">
        <v>15.68</v>
      </c>
      <c r="K6631" s="1">
        <v>15.967537</v>
      </c>
      <c r="L6631" s="1">
        <v>9.5889000000000002E-2</v>
      </c>
      <c r="M6631" s="1">
        <v>0.19164800000000001</v>
      </c>
      <c r="N6631" s="1" t="b">
        <v>1</v>
      </c>
      <c r="O6631" s="1">
        <v>1</v>
      </c>
    </row>
    <row r="6632" spans="1:15" x14ac:dyDescent="0.2">
      <c r="A6632" s="124">
        <v>44017.208333333336</v>
      </c>
      <c r="B6632" s="124">
        <v>44017.041666666664</v>
      </c>
      <c r="C6632" s="1" t="s">
        <v>145</v>
      </c>
      <c r="D6632" s="1">
        <v>1269364671</v>
      </c>
      <c r="E6632" s="1" t="s">
        <v>137</v>
      </c>
      <c r="H6632" s="1" t="s">
        <v>138</v>
      </c>
      <c r="J6632" s="1">
        <v>13.17</v>
      </c>
      <c r="K6632" s="1">
        <v>13.506638000000001</v>
      </c>
      <c r="L6632" s="1">
        <v>0.15420900000000001</v>
      </c>
      <c r="M6632" s="1">
        <v>0.18242900000000001</v>
      </c>
      <c r="N6632" s="1" t="b">
        <v>1</v>
      </c>
      <c r="O6632" s="1">
        <v>1</v>
      </c>
    </row>
    <row r="6633" spans="1:15" x14ac:dyDescent="0.2">
      <c r="A6633" s="124">
        <v>44017.25</v>
      </c>
      <c r="B6633" s="124">
        <v>44017.083333333336</v>
      </c>
      <c r="C6633" s="1" t="s">
        <v>145</v>
      </c>
      <c r="D6633" s="1">
        <v>1269364671</v>
      </c>
      <c r="E6633" s="1" t="s">
        <v>137</v>
      </c>
      <c r="H6633" s="1" t="s">
        <v>138</v>
      </c>
      <c r="J6633" s="1">
        <v>12.42</v>
      </c>
      <c r="K6633" s="1">
        <v>12.790786000000001</v>
      </c>
      <c r="L6633" s="1">
        <v>0.09</v>
      </c>
      <c r="M6633" s="1">
        <v>0.28078599999999998</v>
      </c>
      <c r="N6633" s="1" t="b">
        <v>1</v>
      </c>
      <c r="O6633" s="1">
        <v>1</v>
      </c>
    </row>
    <row r="6634" spans="1:15" x14ac:dyDescent="0.2">
      <c r="A6634" s="124">
        <v>44017.291666666664</v>
      </c>
      <c r="B6634" s="124">
        <v>44017.125</v>
      </c>
      <c r="C6634" s="1" t="s">
        <v>145</v>
      </c>
      <c r="D6634" s="1">
        <v>1269364671</v>
      </c>
      <c r="E6634" s="1" t="s">
        <v>137</v>
      </c>
      <c r="H6634" s="1" t="s">
        <v>138</v>
      </c>
      <c r="J6634" s="1">
        <v>11.9</v>
      </c>
      <c r="K6634" s="1">
        <v>12.154648999999999</v>
      </c>
      <c r="L6634" s="1">
        <v>0.09</v>
      </c>
      <c r="M6634" s="1">
        <v>0.16464899999999999</v>
      </c>
      <c r="N6634" s="1" t="b">
        <v>1</v>
      </c>
      <c r="O6634" s="1">
        <v>1</v>
      </c>
    </row>
    <row r="6635" spans="1:15" x14ac:dyDescent="0.2">
      <c r="A6635" s="124">
        <v>44017.333333333336</v>
      </c>
      <c r="B6635" s="124">
        <v>44017.166666666664</v>
      </c>
      <c r="C6635" s="1" t="s">
        <v>145</v>
      </c>
      <c r="D6635" s="1">
        <v>1269364671</v>
      </c>
      <c r="E6635" s="1" t="s">
        <v>137</v>
      </c>
      <c r="H6635" s="1" t="s">
        <v>138</v>
      </c>
      <c r="J6635" s="1">
        <v>11.57</v>
      </c>
      <c r="K6635" s="1">
        <v>11.821775000000001</v>
      </c>
      <c r="L6635" s="1">
        <v>0.09</v>
      </c>
      <c r="M6635" s="1">
        <v>0.161775</v>
      </c>
      <c r="N6635" s="1" t="b">
        <v>1</v>
      </c>
      <c r="O6635" s="1">
        <v>1</v>
      </c>
    </row>
    <row r="6636" spans="1:15" x14ac:dyDescent="0.2">
      <c r="A6636" s="124">
        <v>44017.375</v>
      </c>
      <c r="B6636" s="124">
        <v>44017.208333333336</v>
      </c>
      <c r="C6636" s="1" t="s">
        <v>145</v>
      </c>
      <c r="D6636" s="1">
        <v>1269364671</v>
      </c>
      <c r="E6636" s="1" t="s">
        <v>137</v>
      </c>
      <c r="H6636" s="1" t="s">
        <v>138</v>
      </c>
      <c r="J6636" s="1">
        <v>10.7</v>
      </c>
      <c r="K6636" s="1">
        <v>10.989433</v>
      </c>
      <c r="L6636" s="1">
        <v>0.14000000000000001</v>
      </c>
      <c r="M6636" s="1">
        <v>0.14943300000000001</v>
      </c>
      <c r="N6636" s="1" t="b">
        <v>1</v>
      </c>
      <c r="O6636" s="1">
        <v>1</v>
      </c>
    </row>
    <row r="6637" spans="1:15" x14ac:dyDescent="0.2">
      <c r="A6637" s="124">
        <v>44017.416666666664</v>
      </c>
      <c r="B6637" s="124">
        <v>44017.25</v>
      </c>
      <c r="C6637" s="1" t="s">
        <v>145</v>
      </c>
      <c r="D6637" s="1">
        <v>1269364671</v>
      </c>
      <c r="E6637" s="1" t="s">
        <v>137</v>
      </c>
      <c r="H6637" s="1" t="s">
        <v>138</v>
      </c>
      <c r="J6637" s="1">
        <v>10.07</v>
      </c>
      <c r="K6637" s="1">
        <v>10.450445</v>
      </c>
      <c r="L6637" s="1">
        <v>0.23292599999999999</v>
      </c>
      <c r="M6637" s="1">
        <v>0.14751900000000001</v>
      </c>
      <c r="N6637" s="1" t="b">
        <v>1</v>
      </c>
      <c r="O6637" s="1">
        <v>1</v>
      </c>
    </row>
    <row r="6638" spans="1:15" x14ac:dyDescent="0.2">
      <c r="A6638" s="124">
        <v>44017.458333333336</v>
      </c>
      <c r="B6638" s="124">
        <v>44017.291666666664</v>
      </c>
      <c r="C6638" s="1" t="s">
        <v>145</v>
      </c>
      <c r="D6638" s="1">
        <v>1269364671</v>
      </c>
      <c r="E6638" s="1" t="s">
        <v>137</v>
      </c>
      <c r="H6638" s="1" t="s">
        <v>138</v>
      </c>
      <c r="J6638" s="1">
        <v>11.35</v>
      </c>
      <c r="K6638" s="1">
        <v>12.075447</v>
      </c>
      <c r="L6638" s="1">
        <v>0.50626800000000005</v>
      </c>
      <c r="M6638" s="1">
        <v>0.21917900000000001</v>
      </c>
      <c r="N6638" s="1" t="b">
        <v>1</v>
      </c>
      <c r="O6638" s="1">
        <v>1</v>
      </c>
    </row>
    <row r="6639" spans="1:15" x14ac:dyDescent="0.2">
      <c r="A6639" s="124">
        <v>44017.5</v>
      </c>
      <c r="B6639" s="124">
        <v>44017.333333333336</v>
      </c>
      <c r="C6639" s="1" t="s">
        <v>145</v>
      </c>
      <c r="D6639" s="1">
        <v>1269364671</v>
      </c>
      <c r="E6639" s="1" t="s">
        <v>137</v>
      </c>
      <c r="H6639" s="1" t="s">
        <v>138</v>
      </c>
      <c r="J6639" s="1">
        <v>13.35</v>
      </c>
      <c r="K6639" s="1">
        <v>13.912523999999999</v>
      </c>
      <c r="L6639" s="1">
        <v>0.28119100000000002</v>
      </c>
      <c r="M6639" s="1">
        <v>0.281333</v>
      </c>
      <c r="N6639" s="1" t="b">
        <v>1</v>
      </c>
      <c r="O6639" s="1">
        <v>1</v>
      </c>
    </row>
    <row r="6640" spans="1:15" x14ac:dyDescent="0.2">
      <c r="A6640" s="124">
        <v>44017.541666666664</v>
      </c>
      <c r="B6640" s="124">
        <v>44017.375</v>
      </c>
      <c r="C6640" s="1" t="s">
        <v>145</v>
      </c>
      <c r="D6640" s="1">
        <v>1269364671</v>
      </c>
      <c r="E6640" s="1" t="s">
        <v>137</v>
      </c>
      <c r="H6640" s="1" t="s">
        <v>138</v>
      </c>
      <c r="J6640" s="1">
        <v>17.07</v>
      </c>
      <c r="K6640" s="1">
        <v>17.814526999999998</v>
      </c>
      <c r="L6640" s="1">
        <v>0.46767900000000001</v>
      </c>
      <c r="M6640" s="1">
        <v>0.27684799999999998</v>
      </c>
      <c r="N6640" s="1" t="b">
        <v>1</v>
      </c>
      <c r="O6640" s="1">
        <v>1</v>
      </c>
    </row>
    <row r="6641" spans="1:15" x14ac:dyDescent="0.2">
      <c r="A6641" s="124">
        <v>44017.583333333336</v>
      </c>
      <c r="B6641" s="124">
        <v>44017.416666666664</v>
      </c>
      <c r="C6641" s="1" t="s">
        <v>145</v>
      </c>
      <c r="D6641" s="1">
        <v>1269364671</v>
      </c>
      <c r="E6641" s="1" t="s">
        <v>137</v>
      </c>
      <c r="H6641" s="1" t="s">
        <v>138</v>
      </c>
      <c r="J6641" s="1">
        <v>19.91</v>
      </c>
      <c r="K6641" s="1">
        <v>20.860690999999999</v>
      </c>
      <c r="L6641" s="1">
        <v>0.53684900000000002</v>
      </c>
      <c r="M6641" s="1">
        <v>0.41384199999999999</v>
      </c>
      <c r="N6641" s="1" t="b">
        <v>1</v>
      </c>
      <c r="O6641" s="1">
        <v>1</v>
      </c>
    </row>
    <row r="6642" spans="1:15" x14ac:dyDescent="0.2">
      <c r="A6642" s="124">
        <v>44017.625</v>
      </c>
      <c r="B6642" s="124">
        <v>44017.458333333336</v>
      </c>
      <c r="C6642" s="1" t="s">
        <v>145</v>
      </c>
      <c r="D6642" s="1">
        <v>1269364671</v>
      </c>
      <c r="E6642" s="1" t="s">
        <v>137</v>
      </c>
      <c r="H6642" s="1" t="s">
        <v>138</v>
      </c>
      <c r="J6642" s="1">
        <v>21.03</v>
      </c>
      <c r="K6642" s="1">
        <v>22.016456000000002</v>
      </c>
      <c r="L6642" s="1">
        <v>0.61226400000000003</v>
      </c>
      <c r="M6642" s="1">
        <v>0.37419200000000002</v>
      </c>
      <c r="N6642" s="1" t="b">
        <v>1</v>
      </c>
      <c r="O6642" s="1">
        <v>1</v>
      </c>
    </row>
    <row r="6643" spans="1:15" x14ac:dyDescent="0.2">
      <c r="A6643" s="124">
        <v>44017.666666666664</v>
      </c>
      <c r="B6643" s="124">
        <v>44017.5</v>
      </c>
      <c r="C6643" s="1" t="s">
        <v>145</v>
      </c>
      <c r="D6643" s="1">
        <v>1269364671</v>
      </c>
      <c r="E6643" s="1" t="s">
        <v>137</v>
      </c>
      <c r="H6643" s="1" t="s">
        <v>138</v>
      </c>
      <c r="J6643" s="1">
        <v>23.13</v>
      </c>
      <c r="K6643" s="1">
        <v>24.216577000000001</v>
      </c>
      <c r="L6643" s="1">
        <v>0.78811200000000003</v>
      </c>
      <c r="M6643" s="1">
        <v>0.29846499999999998</v>
      </c>
      <c r="N6643" s="1" t="b">
        <v>1</v>
      </c>
      <c r="O6643" s="1">
        <v>1</v>
      </c>
    </row>
    <row r="6644" spans="1:15" x14ac:dyDescent="0.2">
      <c r="A6644" s="124">
        <v>44017.708333333336</v>
      </c>
      <c r="B6644" s="124">
        <v>44017.541666666664</v>
      </c>
      <c r="C6644" s="1" t="s">
        <v>145</v>
      </c>
      <c r="D6644" s="1">
        <v>1269364671</v>
      </c>
      <c r="E6644" s="1" t="s">
        <v>137</v>
      </c>
      <c r="H6644" s="1" t="s">
        <v>138</v>
      </c>
      <c r="J6644" s="1">
        <v>25.51</v>
      </c>
      <c r="K6644" s="1">
        <v>27.481680000000001</v>
      </c>
      <c r="L6644" s="1">
        <v>1.60466</v>
      </c>
      <c r="M6644" s="1">
        <v>0.36702000000000001</v>
      </c>
      <c r="N6644" s="1" t="b">
        <v>1</v>
      </c>
      <c r="O6644" s="1">
        <v>1</v>
      </c>
    </row>
    <row r="6645" spans="1:15" x14ac:dyDescent="0.2">
      <c r="A6645" s="124">
        <v>44017.75</v>
      </c>
      <c r="B6645" s="124">
        <v>44017.583333333336</v>
      </c>
      <c r="C6645" s="1" t="s">
        <v>145</v>
      </c>
      <c r="D6645" s="1">
        <v>1269364671</v>
      </c>
      <c r="E6645" s="1" t="s">
        <v>137</v>
      </c>
      <c r="H6645" s="1" t="s">
        <v>138</v>
      </c>
      <c r="J6645" s="1">
        <v>28.25</v>
      </c>
      <c r="K6645" s="1">
        <v>30.953709</v>
      </c>
      <c r="L6645" s="1">
        <v>2.387785</v>
      </c>
      <c r="M6645" s="1">
        <v>0.31592399999999998</v>
      </c>
      <c r="N6645" s="1" t="b">
        <v>1</v>
      </c>
      <c r="O6645" s="1">
        <v>1</v>
      </c>
    </row>
    <row r="6646" spans="1:15" x14ac:dyDescent="0.2">
      <c r="A6646" s="124">
        <v>44017.791666666664</v>
      </c>
      <c r="B6646" s="124">
        <v>44017.625</v>
      </c>
      <c r="C6646" s="1" t="s">
        <v>145</v>
      </c>
      <c r="D6646" s="1">
        <v>1269364671</v>
      </c>
      <c r="E6646" s="1" t="s">
        <v>137</v>
      </c>
      <c r="H6646" s="1" t="s">
        <v>138</v>
      </c>
      <c r="J6646" s="1">
        <v>31.22</v>
      </c>
      <c r="K6646" s="1">
        <v>34.685794000000001</v>
      </c>
      <c r="L6646" s="1">
        <v>3.2780749999999999</v>
      </c>
      <c r="M6646" s="1">
        <v>0.187719</v>
      </c>
      <c r="N6646" s="1" t="b">
        <v>1</v>
      </c>
      <c r="O6646" s="1">
        <v>1</v>
      </c>
    </row>
    <row r="6647" spans="1:15" x14ac:dyDescent="0.2">
      <c r="A6647" s="124">
        <v>44017.833333333336</v>
      </c>
      <c r="B6647" s="124">
        <v>44017.666666666664</v>
      </c>
      <c r="C6647" s="1" t="s">
        <v>145</v>
      </c>
      <c r="D6647" s="1">
        <v>1269364671</v>
      </c>
      <c r="E6647" s="1" t="s">
        <v>137</v>
      </c>
      <c r="H6647" s="1" t="s">
        <v>138</v>
      </c>
      <c r="J6647" s="1">
        <v>38.39</v>
      </c>
      <c r="K6647" s="1">
        <v>41.335953000000003</v>
      </c>
      <c r="L6647" s="1">
        <v>2.7062650000000001</v>
      </c>
      <c r="M6647" s="1">
        <v>0.23968800000000001</v>
      </c>
      <c r="N6647" s="1" t="b">
        <v>1</v>
      </c>
      <c r="O6647" s="1">
        <v>1</v>
      </c>
    </row>
    <row r="6648" spans="1:15" x14ac:dyDescent="0.2">
      <c r="A6648" s="124">
        <v>44017.875</v>
      </c>
      <c r="B6648" s="124">
        <v>44017.708333333336</v>
      </c>
      <c r="C6648" s="1" t="s">
        <v>145</v>
      </c>
      <c r="D6648" s="1">
        <v>1269364671</v>
      </c>
      <c r="E6648" s="1" t="s">
        <v>137</v>
      </c>
      <c r="H6648" s="1" t="s">
        <v>138</v>
      </c>
      <c r="J6648" s="1">
        <v>41.73</v>
      </c>
      <c r="K6648" s="1">
        <v>45.085877000000004</v>
      </c>
      <c r="L6648" s="1">
        <v>3.2394069999999999</v>
      </c>
      <c r="M6648" s="1">
        <v>0.11647</v>
      </c>
      <c r="N6648" s="1" t="b">
        <v>1</v>
      </c>
      <c r="O6648" s="1">
        <v>1</v>
      </c>
    </row>
    <row r="6649" spans="1:15" x14ac:dyDescent="0.2">
      <c r="A6649" s="124">
        <v>44017.916666666664</v>
      </c>
      <c r="B6649" s="124">
        <v>44017.75</v>
      </c>
      <c r="C6649" s="1" t="s">
        <v>145</v>
      </c>
      <c r="D6649" s="1">
        <v>1269364671</v>
      </c>
      <c r="E6649" s="1" t="s">
        <v>137</v>
      </c>
      <c r="H6649" s="1" t="s">
        <v>138</v>
      </c>
      <c r="J6649" s="1">
        <v>33.15</v>
      </c>
      <c r="K6649" s="1">
        <v>35.172891</v>
      </c>
      <c r="L6649" s="1">
        <v>1.968448</v>
      </c>
      <c r="M6649" s="1">
        <v>5.4442999999999998E-2</v>
      </c>
      <c r="N6649" s="1" t="b">
        <v>1</v>
      </c>
      <c r="O6649" s="1">
        <v>1</v>
      </c>
    </row>
    <row r="6650" spans="1:15" x14ac:dyDescent="0.2">
      <c r="A6650" s="124">
        <v>44017.958333333336</v>
      </c>
      <c r="B6650" s="124">
        <v>44017.791666666664</v>
      </c>
      <c r="C6650" s="1" t="s">
        <v>145</v>
      </c>
      <c r="D6650" s="1">
        <v>1269364671</v>
      </c>
      <c r="E6650" s="1" t="s">
        <v>137</v>
      </c>
      <c r="H6650" s="1" t="s">
        <v>138</v>
      </c>
      <c r="J6650" s="1">
        <v>27.1</v>
      </c>
      <c r="K6650" s="1">
        <v>27.980398999999998</v>
      </c>
      <c r="L6650" s="1">
        <v>0.67606200000000005</v>
      </c>
      <c r="M6650" s="1">
        <v>0.20433699999999999</v>
      </c>
      <c r="N6650" s="1" t="b">
        <v>1</v>
      </c>
      <c r="O6650" s="1">
        <v>1</v>
      </c>
    </row>
    <row r="6651" spans="1:15" x14ac:dyDescent="0.2">
      <c r="A6651" s="124">
        <v>44018</v>
      </c>
      <c r="B6651" s="124">
        <v>44017.833333333336</v>
      </c>
      <c r="C6651" s="1" t="s">
        <v>145</v>
      </c>
      <c r="D6651" s="1">
        <v>1269364671</v>
      </c>
      <c r="E6651" s="1" t="s">
        <v>137</v>
      </c>
      <c r="H6651" s="1" t="s">
        <v>138</v>
      </c>
      <c r="J6651" s="1">
        <v>24.06</v>
      </c>
      <c r="K6651" s="1">
        <v>25.017467</v>
      </c>
      <c r="L6651" s="1">
        <v>0.48921100000000001</v>
      </c>
      <c r="M6651" s="1">
        <v>0.46825600000000001</v>
      </c>
      <c r="N6651" s="1" t="b">
        <v>1</v>
      </c>
      <c r="O6651" s="1">
        <v>1</v>
      </c>
    </row>
    <row r="6652" spans="1:15" x14ac:dyDescent="0.2">
      <c r="A6652" s="124">
        <v>44018.041666666664</v>
      </c>
      <c r="B6652" s="124">
        <v>44017.875</v>
      </c>
      <c r="C6652" s="1" t="s">
        <v>145</v>
      </c>
      <c r="D6652" s="1">
        <v>1269364671</v>
      </c>
      <c r="E6652" s="1" t="s">
        <v>137</v>
      </c>
      <c r="H6652" s="1" t="s">
        <v>138</v>
      </c>
      <c r="J6652" s="1">
        <v>22.46</v>
      </c>
      <c r="K6652" s="1">
        <v>23.183215000000001</v>
      </c>
      <c r="L6652" s="1">
        <v>0.32377299999999998</v>
      </c>
      <c r="M6652" s="1">
        <v>0.39944200000000002</v>
      </c>
      <c r="N6652" s="1" t="b">
        <v>1</v>
      </c>
      <c r="O6652" s="1">
        <v>1</v>
      </c>
    </row>
    <row r="6653" spans="1:15" x14ac:dyDescent="0.2">
      <c r="A6653" s="124">
        <v>44018.083333333336</v>
      </c>
      <c r="B6653" s="124">
        <v>44017.916666666664</v>
      </c>
      <c r="C6653" s="1" t="s">
        <v>145</v>
      </c>
      <c r="D6653" s="1">
        <v>1269364671</v>
      </c>
      <c r="E6653" s="1" t="s">
        <v>137</v>
      </c>
      <c r="H6653" s="1" t="s">
        <v>138</v>
      </c>
      <c r="J6653" s="1">
        <v>20.69</v>
      </c>
      <c r="K6653" s="1">
        <v>21.431592999999999</v>
      </c>
      <c r="L6653" s="1">
        <v>0.32358500000000001</v>
      </c>
      <c r="M6653" s="1">
        <v>0.41800799999999999</v>
      </c>
      <c r="N6653" s="1" t="b">
        <v>1</v>
      </c>
      <c r="O6653" s="1">
        <v>1</v>
      </c>
    </row>
    <row r="6654" spans="1:15" x14ac:dyDescent="0.2">
      <c r="A6654" s="124">
        <v>44018.125</v>
      </c>
      <c r="B6654" s="124">
        <v>44017.958333333336</v>
      </c>
      <c r="C6654" s="1" t="s">
        <v>145</v>
      </c>
      <c r="D6654" s="1">
        <v>1269364671</v>
      </c>
      <c r="E6654" s="1" t="s">
        <v>137</v>
      </c>
      <c r="H6654" s="1" t="s">
        <v>138</v>
      </c>
      <c r="J6654" s="1">
        <v>18.3</v>
      </c>
      <c r="K6654" s="1">
        <v>19.088456000000001</v>
      </c>
      <c r="L6654" s="1">
        <v>0.299095</v>
      </c>
      <c r="M6654" s="1">
        <v>0.48936099999999999</v>
      </c>
      <c r="N6654" s="1" t="b">
        <v>1</v>
      </c>
      <c r="O6654" s="1">
        <v>1</v>
      </c>
    </row>
    <row r="6655" spans="1:15" x14ac:dyDescent="0.2">
      <c r="A6655" s="124">
        <v>44018.166666666664</v>
      </c>
      <c r="B6655" s="124">
        <v>44018</v>
      </c>
      <c r="C6655" s="1" t="s">
        <v>145</v>
      </c>
      <c r="D6655" s="1">
        <v>1269364671</v>
      </c>
      <c r="E6655" s="1" t="s">
        <v>137</v>
      </c>
      <c r="H6655" s="1" t="s">
        <v>138</v>
      </c>
      <c r="J6655" s="1">
        <v>16.489999999999998</v>
      </c>
      <c r="K6655" s="1">
        <v>16.967680000000001</v>
      </c>
      <c r="L6655" s="1">
        <v>0.01</v>
      </c>
      <c r="M6655" s="1">
        <v>0.46767999999999998</v>
      </c>
      <c r="N6655" s="1" t="b">
        <v>1</v>
      </c>
      <c r="O6655" s="1">
        <v>1</v>
      </c>
    </row>
    <row r="6656" spans="1:15" x14ac:dyDescent="0.2">
      <c r="A6656" s="124">
        <v>44018.208333333336</v>
      </c>
      <c r="B6656" s="124">
        <v>44018.041666666664</v>
      </c>
      <c r="C6656" s="1" t="s">
        <v>145</v>
      </c>
      <c r="D6656" s="1">
        <v>1269364671</v>
      </c>
      <c r="E6656" s="1" t="s">
        <v>137</v>
      </c>
      <c r="H6656" s="1" t="s">
        <v>138</v>
      </c>
      <c r="J6656" s="1">
        <v>13.77</v>
      </c>
      <c r="K6656" s="1">
        <v>14.125264</v>
      </c>
      <c r="L6656" s="1">
        <v>0.01</v>
      </c>
      <c r="M6656" s="1">
        <v>0.34526400000000002</v>
      </c>
      <c r="N6656" s="1" t="b">
        <v>1</v>
      </c>
      <c r="O6656" s="1">
        <v>1</v>
      </c>
    </row>
    <row r="6657" spans="1:15" x14ac:dyDescent="0.2">
      <c r="A6657" s="124">
        <v>44018.25</v>
      </c>
      <c r="B6657" s="124">
        <v>44018.083333333336</v>
      </c>
      <c r="C6657" s="1" t="s">
        <v>145</v>
      </c>
      <c r="D6657" s="1">
        <v>1269364671</v>
      </c>
      <c r="E6657" s="1" t="s">
        <v>137</v>
      </c>
      <c r="H6657" s="1" t="s">
        <v>138</v>
      </c>
      <c r="J6657" s="1">
        <v>13.16</v>
      </c>
      <c r="K6657" s="1">
        <v>13.561194</v>
      </c>
      <c r="L6657" s="1">
        <v>0.02</v>
      </c>
      <c r="M6657" s="1">
        <v>0.38119399999999998</v>
      </c>
      <c r="N6657" s="1" t="b">
        <v>1</v>
      </c>
      <c r="O6657" s="1">
        <v>1</v>
      </c>
    </row>
    <row r="6658" spans="1:15" x14ac:dyDescent="0.2">
      <c r="A6658" s="124">
        <v>44018.291666666664</v>
      </c>
      <c r="B6658" s="124">
        <v>44018.125</v>
      </c>
      <c r="C6658" s="1" t="s">
        <v>145</v>
      </c>
      <c r="D6658" s="1">
        <v>1269364671</v>
      </c>
      <c r="E6658" s="1" t="s">
        <v>137</v>
      </c>
      <c r="H6658" s="1" t="s">
        <v>138</v>
      </c>
      <c r="J6658" s="1">
        <v>12.65</v>
      </c>
      <c r="K6658" s="1">
        <v>13.006762</v>
      </c>
      <c r="L6658" s="1">
        <v>0.04</v>
      </c>
      <c r="M6658" s="1">
        <v>0.31676199999999999</v>
      </c>
      <c r="N6658" s="1" t="b">
        <v>1</v>
      </c>
      <c r="O6658" s="1">
        <v>1</v>
      </c>
    </row>
    <row r="6659" spans="1:15" x14ac:dyDescent="0.2">
      <c r="A6659" s="124">
        <v>44018.333333333336</v>
      </c>
      <c r="B6659" s="124">
        <v>44018.166666666664</v>
      </c>
      <c r="C6659" s="1" t="s">
        <v>145</v>
      </c>
      <c r="D6659" s="1">
        <v>1269364671</v>
      </c>
      <c r="E6659" s="1" t="s">
        <v>137</v>
      </c>
      <c r="H6659" s="1" t="s">
        <v>138</v>
      </c>
      <c r="J6659" s="1">
        <v>12.24</v>
      </c>
      <c r="K6659" s="1">
        <v>12.622889000000001</v>
      </c>
      <c r="L6659" s="1">
        <v>0.05</v>
      </c>
      <c r="M6659" s="1">
        <v>0.33288899999999999</v>
      </c>
      <c r="N6659" s="1" t="b">
        <v>1</v>
      </c>
      <c r="O6659" s="1">
        <v>1</v>
      </c>
    </row>
    <row r="6660" spans="1:15" x14ac:dyDescent="0.2">
      <c r="A6660" s="124">
        <v>44018.375</v>
      </c>
      <c r="B6660" s="124">
        <v>44018.208333333336</v>
      </c>
      <c r="C6660" s="1" t="s">
        <v>145</v>
      </c>
      <c r="D6660" s="1">
        <v>1269364671</v>
      </c>
      <c r="E6660" s="1" t="s">
        <v>137</v>
      </c>
      <c r="H6660" s="1" t="s">
        <v>138</v>
      </c>
      <c r="J6660" s="1">
        <v>12.72</v>
      </c>
      <c r="K6660" s="1">
        <v>13.074214</v>
      </c>
      <c r="L6660" s="1">
        <v>0.04</v>
      </c>
      <c r="M6660" s="1">
        <v>0.31421399999999999</v>
      </c>
      <c r="N6660" s="1" t="b">
        <v>1</v>
      </c>
      <c r="O6660" s="1">
        <v>1</v>
      </c>
    </row>
    <row r="6661" spans="1:15" x14ac:dyDescent="0.2">
      <c r="A6661" s="124">
        <v>44018.416666666664</v>
      </c>
      <c r="B6661" s="124">
        <v>44018.25</v>
      </c>
      <c r="C6661" s="1" t="s">
        <v>145</v>
      </c>
      <c r="D6661" s="1">
        <v>1269364671</v>
      </c>
      <c r="E6661" s="1" t="s">
        <v>137</v>
      </c>
      <c r="H6661" s="1" t="s">
        <v>138</v>
      </c>
      <c r="J6661" s="1">
        <v>13.8</v>
      </c>
      <c r="K6661" s="1">
        <v>14.200212000000001</v>
      </c>
      <c r="L6661" s="1">
        <v>0.04</v>
      </c>
      <c r="M6661" s="1">
        <v>0.36021199999999998</v>
      </c>
      <c r="N6661" s="1" t="b">
        <v>1</v>
      </c>
      <c r="O6661" s="1">
        <v>1</v>
      </c>
    </row>
    <row r="6662" spans="1:15" x14ac:dyDescent="0.2">
      <c r="A6662" s="124">
        <v>44018.458333333336</v>
      </c>
      <c r="B6662" s="124">
        <v>44018.291666666664</v>
      </c>
      <c r="C6662" s="1" t="s">
        <v>145</v>
      </c>
      <c r="D6662" s="1">
        <v>1269364671</v>
      </c>
      <c r="E6662" s="1" t="s">
        <v>137</v>
      </c>
      <c r="H6662" s="1" t="s">
        <v>138</v>
      </c>
      <c r="J6662" s="1">
        <v>16.34</v>
      </c>
      <c r="K6662" s="1">
        <v>16.865093000000002</v>
      </c>
      <c r="L6662" s="1">
        <v>9.0389999999999998E-2</v>
      </c>
      <c r="M6662" s="1">
        <v>0.43470300000000001</v>
      </c>
      <c r="N6662" s="1" t="b">
        <v>1</v>
      </c>
      <c r="O6662" s="1">
        <v>1</v>
      </c>
    </row>
    <row r="6663" spans="1:15" x14ac:dyDescent="0.2">
      <c r="A6663" s="124">
        <v>44018.5</v>
      </c>
      <c r="B6663" s="124">
        <v>44018.333333333336</v>
      </c>
      <c r="C6663" s="1" t="s">
        <v>145</v>
      </c>
      <c r="D6663" s="1">
        <v>1269364671</v>
      </c>
      <c r="E6663" s="1" t="s">
        <v>137</v>
      </c>
      <c r="H6663" s="1" t="s">
        <v>138</v>
      </c>
      <c r="J6663" s="1">
        <v>18.77</v>
      </c>
      <c r="K6663" s="1">
        <v>19.434529999999999</v>
      </c>
      <c r="L6663" s="1">
        <v>0.19960700000000001</v>
      </c>
      <c r="M6663" s="1">
        <v>0.46492299999999998</v>
      </c>
      <c r="N6663" s="1" t="b">
        <v>1</v>
      </c>
      <c r="O6663" s="1">
        <v>1</v>
      </c>
    </row>
    <row r="6664" spans="1:15" x14ac:dyDescent="0.2">
      <c r="A6664" s="124">
        <v>44018.541666666664</v>
      </c>
      <c r="B6664" s="124">
        <v>44018.375</v>
      </c>
      <c r="C6664" s="1" t="s">
        <v>145</v>
      </c>
      <c r="D6664" s="1">
        <v>1269364671</v>
      </c>
      <c r="E6664" s="1" t="s">
        <v>137</v>
      </c>
      <c r="H6664" s="1" t="s">
        <v>138</v>
      </c>
      <c r="J6664" s="1">
        <v>21.21</v>
      </c>
      <c r="K6664" s="1">
        <v>22.217511999999999</v>
      </c>
      <c r="L6664" s="1">
        <v>0.60592800000000002</v>
      </c>
      <c r="M6664" s="1">
        <v>0.401584</v>
      </c>
      <c r="N6664" s="1" t="b">
        <v>1</v>
      </c>
      <c r="O6664" s="1">
        <v>1</v>
      </c>
    </row>
    <row r="6665" spans="1:15" x14ac:dyDescent="0.2">
      <c r="A6665" s="124">
        <v>44018.583333333336</v>
      </c>
      <c r="B6665" s="124">
        <v>44018.416666666664</v>
      </c>
      <c r="C6665" s="1" t="s">
        <v>145</v>
      </c>
      <c r="D6665" s="1">
        <v>1269364671</v>
      </c>
      <c r="E6665" s="1" t="s">
        <v>137</v>
      </c>
      <c r="H6665" s="1" t="s">
        <v>138</v>
      </c>
      <c r="J6665" s="1">
        <v>23.58</v>
      </c>
      <c r="K6665" s="1">
        <v>24.889194</v>
      </c>
      <c r="L6665" s="1">
        <v>0.98504899999999995</v>
      </c>
      <c r="M6665" s="1">
        <v>0.32414500000000002</v>
      </c>
      <c r="N6665" s="1" t="b">
        <v>1</v>
      </c>
      <c r="O6665" s="1">
        <v>1</v>
      </c>
    </row>
    <row r="6666" spans="1:15" x14ac:dyDescent="0.2">
      <c r="A6666" s="124">
        <v>44018.625</v>
      </c>
      <c r="B6666" s="124">
        <v>44018.458333333336</v>
      </c>
      <c r="C6666" s="1" t="s">
        <v>145</v>
      </c>
      <c r="D6666" s="1">
        <v>1269364671</v>
      </c>
      <c r="E6666" s="1" t="s">
        <v>137</v>
      </c>
      <c r="H6666" s="1" t="s">
        <v>138</v>
      </c>
      <c r="J6666" s="1">
        <v>26.98</v>
      </c>
      <c r="K6666" s="1">
        <v>29.661711</v>
      </c>
      <c r="L6666" s="1">
        <v>2.2959149999999999</v>
      </c>
      <c r="M6666" s="1">
        <v>0.38579599999999997</v>
      </c>
      <c r="N6666" s="1" t="b">
        <v>1</v>
      </c>
      <c r="O6666" s="1">
        <v>1</v>
      </c>
    </row>
    <row r="6667" spans="1:15" x14ac:dyDescent="0.2">
      <c r="A6667" s="124">
        <v>44018.666666666664</v>
      </c>
      <c r="B6667" s="124">
        <v>44018.5</v>
      </c>
      <c r="C6667" s="1" t="s">
        <v>145</v>
      </c>
      <c r="D6667" s="1">
        <v>1269364671</v>
      </c>
      <c r="E6667" s="1" t="s">
        <v>137</v>
      </c>
      <c r="H6667" s="1" t="s">
        <v>138</v>
      </c>
      <c r="J6667" s="1">
        <v>31.9</v>
      </c>
      <c r="K6667" s="1">
        <v>34.192359000000003</v>
      </c>
      <c r="L6667" s="1">
        <v>1.9549920000000001</v>
      </c>
      <c r="M6667" s="1">
        <v>0.33736699999999997</v>
      </c>
      <c r="N6667" s="1" t="b">
        <v>1</v>
      </c>
      <c r="O6667" s="1">
        <v>1</v>
      </c>
    </row>
    <row r="6668" spans="1:15" x14ac:dyDescent="0.2">
      <c r="A6668" s="124">
        <v>44018.708333333336</v>
      </c>
      <c r="B6668" s="124">
        <v>44018.541666666664</v>
      </c>
      <c r="C6668" s="1" t="s">
        <v>145</v>
      </c>
      <c r="D6668" s="1">
        <v>1269364671</v>
      </c>
      <c r="E6668" s="1" t="s">
        <v>137</v>
      </c>
      <c r="H6668" s="1" t="s">
        <v>138</v>
      </c>
      <c r="J6668" s="1">
        <v>34.32</v>
      </c>
      <c r="K6668" s="1">
        <v>41.232491000000003</v>
      </c>
      <c r="L6668" s="1">
        <v>6.4469789999999998</v>
      </c>
      <c r="M6668" s="1">
        <v>0.46551199999999998</v>
      </c>
      <c r="N6668" s="1" t="b">
        <v>1</v>
      </c>
      <c r="O6668" s="1">
        <v>1</v>
      </c>
    </row>
    <row r="6669" spans="1:15" x14ac:dyDescent="0.2">
      <c r="A6669" s="124">
        <v>44018.75</v>
      </c>
      <c r="B6669" s="124">
        <v>44018.583333333336</v>
      </c>
      <c r="C6669" s="1" t="s">
        <v>145</v>
      </c>
      <c r="D6669" s="1">
        <v>1269364671</v>
      </c>
      <c r="E6669" s="1" t="s">
        <v>137</v>
      </c>
      <c r="H6669" s="1" t="s">
        <v>138</v>
      </c>
      <c r="J6669" s="1">
        <v>40.49</v>
      </c>
      <c r="K6669" s="1">
        <v>50.826542000000003</v>
      </c>
      <c r="L6669" s="1">
        <v>9.7349379999999996</v>
      </c>
      <c r="M6669" s="1">
        <v>0.60160400000000003</v>
      </c>
      <c r="N6669" s="1" t="b">
        <v>1</v>
      </c>
      <c r="O6669" s="1">
        <v>1</v>
      </c>
    </row>
    <row r="6670" spans="1:15" x14ac:dyDescent="0.2">
      <c r="A6670" s="124">
        <v>44018.791666666664</v>
      </c>
      <c r="B6670" s="124">
        <v>44018.625</v>
      </c>
      <c r="C6670" s="1" t="s">
        <v>145</v>
      </c>
      <c r="D6670" s="1">
        <v>1269364671</v>
      </c>
      <c r="E6670" s="1" t="s">
        <v>137</v>
      </c>
      <c r="H6670" s="1" t="s">
        <v>138</v>
      </c>
      <c r="J6670" s="1">
        <v>44.3</v>
      </c>
      <c r="K6670" s="1">
        <v>52.865291999999997</v>
      </c>
      <c r="L6670" s="1">
        <v>7.9247930000000002</v>
      </c>
      <c r="M6670" s="1">
        <v>0.64049900000000004</v>
      </c>
      <c r="N6670" s="1" t="b">
        <v>1</v>
      </c>
      <c r="O6670" s="1">
        <v>1</v>
      </c>
    </row>
    <row r="6671" spans="1:15" x14ac:dyDescent="0.2">
      <c r="A6671" s="124">
        <v>44018.833333333336</v>
      </c>
      <c r="B6671" s="124">
        <v>44018.666666666664</v>
      </c>
      <c r="C6671" s="1" t="s">
        <v>145</v>
      </c>
      <c r="D6671" s="1">
        <v>1269364671</v>
      </c>
      <c r="E6671" s="1" t="s">
        <v>137</v>
      </c>
      <c r="H6671" s="1" t="s">
        <v>138</v>
      </c>
      <c r="J6671" s="1">
        <v>51.99</v>
      </c>
      <c r="K6671" s="1">
        <v>71.578325000000007</v>
      </c>
      <c r="L6671" s="1">
        <v>18.714842000000001</v>
      </c>
      <c r="M6671" s="1">
        <v>0.87348300000000001</v>
      </c>
      <c r="N6671" s="1" t="b">
        <v>1</v>
      </c>
      <c r="O6671" s="1">
        <v>1</v>
      </c>
    </row>
    <row r="6672" spans="1:15" x14ac:dyDescent="0.2">
      <c r="A6672" s="124">
        <v>44018.875</v>
      </c>
      <c r="B6672" s="124">
        <v>44018.708333333336</v>
      </c>
      <c r="C6672" s="1" t="s">
        <v>145</v>
      </c>
      <c r="D6672" s="1">
        <v>1269364671</v>
      </c>
      <c r="E6672" s="1" t="s">
        <v>137</v>
      </c>
      <c r="H6672" s="1" t="s">
        <v>138</v>
      </c>
      <c r="J6672" s="1">
        <v>50.71</v>
      </c>
      <c r="K6672" s="1">
        <v>63.585659</v>
      </c>
      <c r="L6672" s="1">
        <v>12.149488</v>
      </c>
      <c r="M6672" s="1">
        <v>0.72617100000000001</v>
      </c>
      <c r="N6672" s="1" t="b">
        <v>1</v>
      </c>
      <c r="O6672" s="1">
        <v>1</v>
      </c>
    </row>
    <row r="6673" spans="1:15" x14ac:dyDescent="0.2">
      <c r="A6673" s="124">
        <v>44018.916666666664</v>
      </c>
      <c r="B6673" s="124">
        <v>44018.75</v>
      </c>
      <c r="C6673" s="1" t="s">
        <v>145</v>
      </c>
      <c r="D6673" s="1">
        <v>1269364671</v>
      </c>
      <c r="E6673" s="1" t="s">
        <v>137</v>
      </c>
      <c r="H6673" s="1" t="s">
        <v>138</v>
      </c>
      <c r="J6673" s="1">
        <v>38.090000000000003</v>
      </c>
      <c r="K6673" s="1">
        <v>46.250208999999998</v>
      </c>
      <c r="L6673" s="1">
        <v>7.952051</v>
      </c>
      <c r="M6673" s="1">
        <v>0.20815800000000001</v>
      </c>
      <c r="N6673" s="1" t="b">
        <v>1</v>
      </c>
      <c r="O6673" s="1">
        <v>1</v>
      </c>
    </row>
    <row r="6674" spans="1:15" x14ac:dyDescent="0.2">
      <c r="A6674" s="124">
        <v>44018.958333333336</v>
      </c>
      <c r="B6674" s="124">
        <v>44018.791666666664</v>
      </c>
      <c r="C6674" s="1" t="s">
        <v>145</v>
      </c>
      <c r="D6674" s="1">
        <v>1269364671</v>
      </c>
      <c r="E6674" s="1" t="s">
        <v>137</v>
      </c>
      <c r="H6674" s="1" t="s">
        <v>138</v>
      </c>
      <c r="J6674" s="1">
        <v>29.9</v>
      </c>
      <c r="K6674" s="1">
        <v>34.250748999999999</v>
      </c>
      <c r="L6674" s="1">
        <v>4.1566999999999998</v>
      </c>
      <c r="M6674" s="1">
        <v>0.194049</v>
      </c>
      <c r="N6674" s="1" t="b">
        <v>1</v>
      </c>
      <c r="O6674" s="1">
        <v>1</v>
      </c>
    </row>
    <row r="6675" spans="1:15" x14ac:dyDescent="0.2">
      <c r="A6675" s="124">
        <v>44019</v>
      </c>
      <c r="B6675" s="124">
        <v>44018.833333333336</v>
      </c>
      <c r="C6675" s="1" t="s">
        <v>145</v>
      </c>
      <c r="D6675" s="1">
        <v>1269364671</v>
      </c>
      <c r="E6675" s="1" t="s">
        <v>137</v>
      </c>
      <c r="H6675" s="1" t="s">
        <v>138</v>
      </c>
      <c r="J6675" s="1">
        <v>26.31</v>
      </c>
      <c r="K6675" s="1">
        <v>27.595009999999998</v>
      </c>
      <c r="L6675" s="1">
        <v>1.0788040000000001</v>
      </c>
      <c r="M6675" s="1">
        <v>0.206206</v>
      </c>
      <c r="N6675" s="1" t="b">
        <v>1</v>
      </c>
      <c r="O6675" s="1">
        <v>1</v>
      </c>
    </row>
    <row r="6676" spans="1:15" x14ac:dyDescent="0.2">
      <c r="A6676" s="124">
        <v>44019.041666666664</v>
      </c>
      <c r="B6676" s="124">
        <v>44018.875</v>
      </c>
      <c r="C6676" s="1" t="s">
        <v>145</v>
      </c>
      <c r="D6676" s="1">
        <v>1269364671</v>
      </c>
      <c r="E6676" s="1" t="s">
        <v>137</v>
      </c>
      <c r="H6676" s="1" t="s">
        <v>138</v>
      </c>
      <c r="J6676" s="1">
        <v>23.26</v>
      </c>
      <c r="K6676" s="1">
        <v>24.021279</v>
      </c>
      <c r="L6676" s="1">
        <v>0.44742599999999999</v>
      </c>
      <c r="M6676" s="1">
        <v>0.31385299999999999</v>
      </c>
      <c r="N6676" s="1" t="b">
        <v>1</v>
      </c>
      <c r="O6676" s="1">
        <v>1</v>
      </c>
    </row>
    <row r="6677" spans="1:15" x14ac:dyDescent="0.2">
      <c r="A6677" s="124">
        <v>44019.083333333336</v>
      </c>
      <c r="B6677" s="124">
        <v>44018.916666666664</v>
      </c>
      <c r="C6677" s="1" t="s">
        <v>145</v>
      </c>
      <c r="D6677" s="1">
        <v>1269364671</v>
      </c>
      <c r="E6677" s="1" t="s">
        <v>137</v>
      </c>
      <c r="H6677" s="1" t="s">
        <v>138</v>
      </c>
      <c r="J6677" s="1">
        <v>21.4</v>
      </c>
      <c r="K6677" s="1">
        <v>22.478978999999999</v>
      </c>
      <c r="L6677" s="1">
        <v>0.57740100000000005</v>
      </c>
      <c r="M6677" s="1">
        <v>0.50157799999999997</v>
      </c>
      <c r="N6677" s="1" t="b">
        <v>1</v>
      </c>
      <c r="O6677" s="1">
        <v>1</v>
      </c>
    </row>
    <row r="6678" spans="1:15" x14ac:dyDescent="0.2">
      <c r="A6678" s="124">
        <v>44019.125</v>
      </c>
      <c r="B6678" s="124">
        <v>44018.958333333336</v>
      </c>
      <c r="C6678" s="1" t="s">
        <v>145</v>
      </c>
      <c r="D6678" s="1">
        <v>1269364671</v>
      </c>
      <c r="E6678" s="1" t="s">
        <v>137</v>
      </c>
      <c r="H6678" s="1" t="s">
        <v>138</v>
      </c>
      <c r="J6678" s="1">
        <v>19.2</v>
      </c>
      <c r="K6678" s="1">
        <v>20.003287</v>
      </c>
      <c r="L6678" s="1">
        <v>0.26769500000000002</v>
      </c>
      <c r="M6678" s="1">
        <v>0.53559199999999996</v>
      </c>
      <c r="N6678" s="1" t="b">
        <v>1</v>
      </c>
      <c r="O6678" s="1">
        <v>1</v>
      </c>
    </row>
    <row r="6679" spans="1:15" x14ac:dyDescent="0.2">
      <c r="A6679" s="124">
        <v>44019.166666666664</v>
      </c>
      <c r="B6679" s="124">
        <v>44019</v>
      </c>
      <c r="C6679" s="1" t="s">
        <v>145</v>
      </c>
      <c r="D6679" s="1">
        <v>1269364671</v>
      </c>
      <c r="E6679" s="1" t="s">
        <v>137</v>
      </c>
      <c r="H6679" s="1" t="s">
        <v>138</v>
      </c>
      <c r="J6679" s="1">
        <v>17.97</v>
      </c>
      <c r="K6679" s="1">
        <v>18.513677999999999</v>
      </c>
      <c r="L6679" s="1">
        <v>0</v>
      </c>
      <c r="M6679" s="1">
        <v>0.54367799999999999</v>
      </c>
      <c r="N6679" s="1" t="b">
        <v>1</v>
      </c>
      <c r="O6679" s="1">
        <v>1</v>
      </c>
    </row>
    <row r="6680" spans="1:15" x14ac:dyDescent="0.2">
      <c r="A6680" s="124">
        <v>44019.208333333336</v>
      </c>
      <c r="B6680" s="124">
        <v>44019.041666666664</v>
      </c>
      <c r="C6680" s="1" t="s">
        <v>145</v>
      </c>
      <c r="D6680" s="1">
        <v>1269364671</v>
      </c>
      <c r="E6680" s="1" t="s">
        <v>137</v>
      </c>
      <c r="H6680" s="1" t="s">
        <v>138</v>
      </c>
      <c r="J6680" s="1">
        <v>16.18</v>
      </c>
      <c r="K6680" s="1">
        <v>16.613506000000001</v>
      </c>
      <c r="L6680" s="1">
        <v>0</v>
      </c>
      <c r="M6680" s="1">
        <v>0.433506</v>
      </c>
      <c r="N6680" s="1" t="b">
        <v>1</v>
      </c>
      <c r="O6680" s="1">
        <v>1</v>
      </c>
    </row>
    <row r="6681" spans="1:15" x14ac:dyDescent="0.2">
      <c r="A6681" s="124">
        <v>44019.25</v>
      </c>
      <c r="B6681" s="124">
        <v>44019.083333333336</v>
      </c>
      <c r="C6681" s="1" t="s">
        <v>145</v>
      </c>
      <c r="D6681" s="1">
        <v>1269364671</v>
      </c>
      <c r="E6681" s="1" t="s">
        <v>137</v>
      </c>
      <c r="H6681" s="1" t="s">
        <v>138</v>
      </c>
      <c r="J6681" s="1">
        <v>14.19</v>
      </c>
      <c r="K6681" s="1">
        <v>14.545856000000001</v>
      </c>
      <c r="L6681" s="1">
        <v>0</v>
      </c>
      <c r="M6681" s="1">
        <v>0.35585600000000001</v>
      </c>
      <c r="N6681" s="1" t="b">
        <v>1</v>
      </c>
      <c r="O6681" s="1">
        <v>1</v>
      </c>
    </row>
    <row r="6682" spans="1:15" x14ac:dyDescent="0.2">
      <c r="A6682" s="124">
        <v>44019.291666666664</v>
      </c>
      <c r="B6682" s="124">
        <v>44019.125</v>
      </c>
      <c r="C6682" s="1" t="s">
        <v>145</v>
      </c>
      <c r="D6682" s="1">
        <v>1269364671</v>
      </c>
      <c r="E6682" s="1" t="s">
        <v>137</v>
      </c>
      <c r="H6682" s="1" t="s">
        <v>138</v>
      </c>
      <c r="J6682" s="1">
        <v>13.81</v>
      </c>
      <c r="K6682" s="1">
        <v>14.156001</v>
      </c>
      <c r="L6682" s="1">
        <v>0</v>
      </c>
      <c r="M6682" s="1">
        <v>0.346001</v>
      </c>
      <c r="N6682" s="1" t="b">
        <v>1</v>
      </c>
      <c r="O6682" s="1">
        <v>1</v>
      </c>
    </row>
    <row r="6683" spans="1:15" x14ac:dyDescent="0.2">
      <c r="A6683" s="124">
        <v>44019.333333333336</v>
      </c>
      <c r="B6683" s="124">
        <v>44019.166666666664</v>
      </c>
      <c r="C6683" s="1" t="s">
        <v>145</v>
      </c>
      <c r="D6683" s="1">
        <v>1269364671</v>
      </c>
      <c r="E6683" s="1" t="s">
        <v>137</v>
      </c>
      <c r="H6683" s="1" t="s">
        <v>138</v>
      </c>
      <c r="J6683" s="1">
        <v>13.49</v>
      </c>
      <c r="K6683" s="1">
        <v>13.902317</v>
      </c>
      <c r="L6683" s="1">
        <v>3.4071999999999998E-2</v>
      </c>
      <c r="M6683" s="1">
        <v>0.378245</v>
      </c>
      <c r="N6683" s="1" t="b">
        <v>1</v>
      </c>
      <c r="O6683" s="1">
        <v>1</v>
      </c>
    </row>
    <row r="6684" spans="1:15" x14ac:dyDescent="0.2">
      <c r="A6684" s="124">
        <v>44019.375</v>
      </c>
      <c r="B6684" s="124">
        <v>44019.208333333336</v>
      </c>
      <c r="C6684" s="1" t="s">
        <v>145</v>
      </c>
      <c r="D6684" s="1">
        <v>1269364671</v>
      </c>
      <c r="E6684" s="1" t="s">
        <v>137</v>
      </c>
      <c r="H6684" s="1" t="s">
        <v>138</v>
      </c>
      <c r="J6684" s="1">
        <v>13.8</v>
      </c>
      <c r="K6684" s="1">
        <v>14.190692</v>
      </c>
      <c r="L6684" s="1">
        <v>2.5381000000000001E-2</v>
      </c>
      <c r="M6684" s="1">
        <v>0.365311</v>
      </c>
      <c r="N6684" s="1" t="b">
        <v>1</v>
      </c>
      <c r="O6684" s="1">
        <v>1</v>
      </c>
    </row>
    <row r="6685" spans="1:15" x14ac:dyDescent="0.2">
      <c r="A6685" s="124">
        <v>44019.416666666664</v>
      </c>
      <c r="B6685" s="124">
        <v>44019.25</v>
      </c>
      <c r="C6685" s="1" t="s">
        <v>145</v>
      </c>
      <c r="D6685" s="1">
        <v>1269364671</v>
      </c>
      <c r="E6685" s="1" t="s">
        <v>137</v>
      </c>
      <c r="H6685" s="1" t="s">
        <v>138</v>
      </c>
      <c r="J6685" s="1">
        <v>14.46</v>
      </c>
      <c r="K6685" s="1">
        <v>14.987104</v>
      </c>
      <c r="L6685" s="1">
        <v>0.135576</v>
      </c>
      <c r="M6685" s="1">
        <v>0.39152799999999999</v>
      </c>
      <c r="N6685" s="1" t="b">
        <v>1</v>
      </c>
      <c r="O6685" s="1">
        <v>1</v>
      </c>
    </row>
    <row r="6686" spans="1:15" x14ac:dyDescent="0.2">
      <c r="A6686" s="124">
        <v>44019.458333333336</v>
      </c>
      <c r="B6686" s="124">
        <v>44019.291666666664</v>
      </c>
      <c r="C6686" s="1" t="s">
        <v>145</v>
      </c>
      <c r="D6686" s="1">
        <v>1269364671</v>
      </c>
      <c r="E6686" s="1" t="s">
        <v>137</v>
      </c>
      <c r="H6686" s="1" t="s">
        <v>138</v>
      </c>
      <c r="J6686" s="1">
        <v>16.239999999999998</v>
      </c>
      <c r="K6686" s="1">
        <v>16.704743000000001</v>
      </c>
      <c r="L6686" s="1">
        <v>5.6021000000000001E-2</v>
      </c>
      <c r="M6686" s="1">
        <v>0.40872199999999997</v>
      </c>
      <c r="N6686" s="1" t="b">
        <v>1</v>
      </c>
      <c r="O6686" s="1">
        <v>1</v>
      </c>
    </row>
    <row r="6687" spans="1:15" x14ac:dyDescent="0.2">
      <c r="A6687" s="124">
        <v>44019.5</v>
      </c>
      <c r="B6687" s="124">
        <v>44019.333333333336</v>
      </c>
      <c r="C6687" s="1" t="s">
        <v>145</v>
      </c>
      <c r="D6687" s="1">
        <v>1269364671</v>
      </c>
      <c r="E6687" s="1" t="s">
        <v>137</v>
      </c>
      <c r="H6687" s="1" t="s">
        <v>138</v>
      </c>
      <c r="J6687" s="1">
        <v>18.82</v>
      </c>
      <c r="K6687" s="1">
        <v>19.275971999999999</v>
      </c>
      <c r="L6687" s="1">
        <v>6.8669999999999995E-2</v>
      </c>
      <c r="M6687" s="1">
        <v>0.38730199999999998</v>
      </c>
      <c r="N6687" s="1" t="b">
        <v>1</v>
      </c>
      <c r="O6687" s="1">
        <v>1</v>
      </c>
    </row>
    <row r="6688" spans="1:15" x14ac:dyDescent="0.2">
      <c r="A6688" s="124">
        <v>44019.541666666664</v>
      </c>
      <c r="B6688" s="124">
        <v>44019.375</v>
      </c>
      <c r="C6688" s="1" t="s">
        <v>145</v>
      </c>
      <c r="D6688" s="1">
        <v>1269364671</v>
      </c>
      <c r="E6688" s="1" t="s">
        <v>137</v>
      </c>
      <c r="H6688" s="1" t="s">
        <v>138</v>
      </c>
      <c r="J6688" s="1">
        <v>21.5</v>
      </c>
      <c r="K6688" s="1">
        <v>22.384594</v>
      </c>
      <c r="L6688" s="1">
        <v>0.52333799999999997</v>
      </c>
      <c r="M6688" s="1">
        <v>0.36125600000000002</v>
      </c>
      <c r="N6688" s="1" t="b">
        <v>1</v>
      </c>
      <c r="O6688" s="1">
        <v>1</v>
      </c>
    </row>
    <row r="6689" spans="1:15" x14ac:dyDescent="0.2">
      <c r="A6689" s="124">
        <v>44019.583333333336</v>
      </c>
      <c r="B6689" s="124">
        <v>44019.416666666664</v>
      </c>
      <c r="C6689" s="1" t="s">
        <v>145</v>
      </c>
      <c r="D6689" s="1">
        <v>1269364671</v>
      </c>
      <c r="E6689" s="1" t="s">
        <v>137</v>
      </c>
      <c r="H6689" s="1" t="s">
        <v>138</v>
      </c>
      <c r="J6689" s="1">
        <v>24.15</v>
      </c>
      <c r="K6689" s="1">
        <v>25.847058000000001</v>
      </c>
      <c r="L6689" s="1">
        <v>1.513053</v>
      </c>
      <c r="M6689" s="1">
        <v>0.184005</v>
      </c>
      <c r="N6689" s="1" t="b">
        <v>1</v>
      </c>
      <c r="O6689" s="1">
        <v>1</v>
      </c>
    </row>
    <row r="6690" spans="1:15" x14ac:dyDescent="0.2">
      <c r="A6690" s="124">
        <v>44019.625</v>
      </c>
      <c r="B6690" s="124">
        <v>44019.458333333336</v>
      </c>
      <c r="C6690" s="1" t="s">
        <v>145</v>
      </c>
      <c r="D6690" s="1">
        <v>1269364671</v>
      </c>
      <c r="E6690" s="1" t="s">
        <v>137</v>
      </c>
      <c r="H6690" s="1" t="s">
        <v>138</v>
      </c>
      <c r="J6690" s="1">
        <v>26.49</v>
      </c>
      <c r="K6690" s="1">
        <v>30.842279000000001</v>
      </c>
      <c r="L6690" s="1">
        <v>4.2686010000000003</v>
      </c>
      <c r="M6690" s="1">
        <v>8.3678000000000002E-2</v>
      </c>
      <c r="N6690" s="1" t="b">
        <v>1</v>
      </c>
      <c r="O6690" s="1">
        <v>1</v>
      </c>
    </row>
    <row r="6691" spans="1:15" x14ac:dyDescent="0.2">
      <c r="A6691" s="124">
        <v>44019.666666666664</v>
      </c>
      <c r="B6691" s="124">
        <v>44019.5</v>
      </c>
      <c r="C6691" s="1" t="s">
        <v>145</v>
      </c>
      <c r="D6691" s="1">
        <v>1269364671</v>
      </c>
      <c r="E6691" s="1" t="s">
        <v>137</v>
      </c>
      <c r="H6691" s="1" t="s">
        <v>138</v>
      </c>
      <c r="J6691" s="1">
        <v>31.31</v>
      </c>
      <c r="K6691" s="1">
        <v>34.625224000000003</v>
      </c>
      <c r="L6691" s="1">
        <v>3.3049740000000001</v>
      </c>
      <c r="M6691" s="1">
        <v>1.025E-2</v>
      </c>
      <c r="N6691" s="1" t="b">
        <v>1</v>
      </c>
      <c r="O6691" s="1">
        <v>1</v>
      </c>
    </row>
    <row r="6692" spans="1:15" x14ac:dyDescent="0.2">
      <c r="A6692" s="124">
        <v>44019.708333333336</v>
      </c>
      <c r="B6692" s="124">
        <v>44019.541666666664</v>
      </c>
      <c r="C6692" s="1" t="s">
        <v>145</v>
      </c>
      <c r="D6692" s="1">
        <v>1269364671</v>
      </c>
      <c r="E6692" s="1" t="s">
        <v>137</v>
      </c>
      <c r="H6692" s="1" t="s">
        <v>138</v>
      </c>
      <c r="J6692" s="1">
        <v>33.42</v>
      </c>
      <c r="K6692" s="1">
        <v>44.289420999999997</v>
      </c>
      <c r="L6692" s="1">
        <v>10.633194</v>
      </c>
      <c r="M6692" s="1">
        <v>0.23622699999999999</v>
      </c>
      <c r="N6692" s="1" t="b">
        <v>1</v>
      </c>
      <c r="O6692" s="1">
        <v>1</v>
      </c>
    </row>
    <row r="6693" spans="1:15" x14ac:dyDescent="0.2">
      <c r="A6693" s="124">
        <v>44019.75</v>
      </c>
      <c r="B6693" s="124">
        <v>44019.583333333336</v>
      </c>
      <c r="C6693" s="1" t="s">
        <v>145</v>
      </c>
      <c r="D6693" s="1">
        <v>1269364671</v>
      </c>
      <c r="E6693" s="1" t="s">
        <v>137</v>
      </c>
      <c r="H6693" s="1" t="s">
        <v>138</v>
      </c>
      <c r="J6693" s="1">
        <v>36.380000000000003</v>
      </c>
      <c r="K6693" s="1">
        <v>49.033068</v>
      </c>
      <c r="L6693" s="1">
        <v>12.173043</v>
      </c>
      <c r="M6693" s="1">
        <v>0.48002499999999998</v>
      </c>
      <c r="N6693" s="1" t="b">
        <v>1</v>
      </c>
      <c r="O6693" s="1">
        <v>1</v>
      </c>
    </row>
    <row r="6694" spans="1:15" x14ac:dyDescent="0.2">
      <c r="A6694" s="124">
        <v>44019.791666666664</v>
      </c>
      <c r="B6694" s="124">
        <v>44019.625</v>
      </c>
      <c r="C6694" s="1" t="s">
        <v>145</v>
      </c>
      <c r="D6694" s="1">
        <v>1269364671</v>
      </c>
      <c r="E6694" s="1" t="s">
        <v>137</v>
      </c>
      <c r="H6694" s="1" t="s">
        <v>138</v>
      </c>
      <c r="J6694" s="1">
        <v>38.11</v>
      </c>
      <c r="K6694" s="1">
        <v>49.270212999999998</v>
      </c>
      <c r="L6694" s="1">
        <v>10.67784</v>
      </c>
      <c r="M6694" s="1">
        <v>0.482373</v>
      </c>
      <c r="N6694" s="1" t="b">
        <v>1</v>
      </c>
      <c r="O6694" s="1">
        <v>1</v>
      </c>
    </row>
    <row r="6695" spans="1:15" x14ac:dyDescent="0.2">
      <c r="A6695" s="124">
        <v>44019.833333333336</v>
      </c>
      <c r="B6695" s="124">
        <v>44019.666666666664</v>
      </c>
      <c r="C6695" s="1" t="s">
        <v>145</v>
      </c>
      <c r="D6695" s="1">
        <v>1269364671</v>
      </c>
      <c r="E6695" s="1" t="s">
        <v>137</v>
      </c>
      <c r="H6695" s="1" t="s">
        <v>138</v>
      </c>
      <c r="J6695" s="1">
        <v>44.7</v>
      </c>
      <c r="K6695" s="1">
        <v>62.000818000000002</v>
      </c>
      <c r="L6695" s="1">
        <v>16.707840000000001</v>
      </c>
      <c r="M6695" s="1">
        <v>0.59297800000000001</v>
      </c>
      <c r="N6695" s="1" t="b">
        <v>1</v>
      </c>
      <c r="O6695" s="1">
        <v>1</v>
      </c>
    </row>
    <row r="6696" spans="1:15" x14ac:dyDescent="0.2">
      <c r="A6696" s="124">
        <v>44019.875</v>
      </c>
      <c r="B6696" s="124">
        <v>44019.708333333336</v>
      </c>
      <c r="C6696" s="1" t="s">
        <v>145</v>
      </c>
      <c r="D6696" s="1">
        <v>1269364671</v>
      </c>
      <c r="E6696" s="1" t="s">
        <v>137</v>
      </c>
      <c r="H6696" s="1" t="s">
        <v>138</v>
      </c>
      <c r="J6696" s="1">
        <v>42.13</v>
      </c>
      <c r="K6696" s="1">
        <v>59.061582000000001</v>
      </c>
      <c r="L6696" s="1">
        <v>16.272942</v>
      </c>
      <c r="M6696" s="1">
        <v>0.65864</v>
      </c>
      <c r="N6696" s="1" t="b">
        <v>1</v>
      </c>
      <c r="O6696" s="1">
        <v>1</v>
      </c>
    </row>
    <row r="6697" spans="1:15" x14ac:dyDescent="0.2">
      <c r="A6697" s="124">
        <v>44019.916666666664</v>
      </c>
      <c r="B6697" s="124">
        <v>44019.75</v>
      </c>
      <c r="C6697" s="1" t="s">
        <v>145</v>
      </c>
      <c r="D6697" s="1">
        <v>1269364671</v>
      </c>
      <c r="E6697" s="1" t="s">
        <v>137</v>
      </c>
      <c r="H6697" s="1" t="s">
        <v>138</v>
      </c>
      <c r="J6697" s="1">
        <v>32.799999999999997</v>
      </c>
      <c r="K6697" s="1">
        <v>44.530746000000001</v>
      </c>
      <c r="L6697" s="1">
        <v>11.488115000000001</v>
      </c>
      <c r="M6697" s="1">
        <v>0.24263100000000001</v>
      </c>
      <c r="N6697" s="1" t="b">
        <v>1</v>
      </c>
      <c r="O6697" s="1">
        <v>1</v>
      </c>
    </row>
    <row r="6698" spans="1:15" x14ac:dyDescent="0.2">
      <c r="A6698" s="124">
        <v>44019.958333333336</v>
      </c>
      <c r="B6698" s="124">
        <v>44019.791666666664</v>
      </c>
      <c r="C6698" s="1" t="s">
        <v>145</v>
      </c>
      <c r="D6698" s="1">
        <v>1269364671</v>
      </c>
      <c r="E6698" s="1" t="s">
        <v>137</v>
      </c>
      <c r="H6698" s="1" t="s">
        <v>138</v>
      </c>
      <c r="J6698" s="1">
        <v>28.75</v>
      </c>
      <c r="K6698" s="1">
        <v>33.894851000000003</v>
      </c>
      <c r="L6698" s="1">
        <v>4.9633019999999997</v>
      </c>
      <c r="M6698" s="1">
        <v>0.18154899999999999</v>
      </c>
      <c r="N6698" s="1" t="b">
        <v>1</v>
      </c>
      <c r="O6698" s="1">
        <v>1</v>
      </c>
    </row>
    <row r="6699" spans="1:15" x14ac:dyDescent="0.2">
      <c r="A6699" s="124">
        <v>44020</v>
      </c>
      <c r="B6699" s="124">
        <v>44019.833333333336</v>
      </c>
      <c r="C6699" s="1" t="s">
        <v>145</v>
      </c>
      <c r="D6699" s="1">
        <v>1269364671</v>
      </c>
      <c r="E6699" s="1" t="s">
        <v>137</v>
      </c>
      <c r="H6699" s="1" t="s">
        <v>138</v>
      </c>
      <c r="J6699" s="1">
        <v>25.85</v>
      </c>
      <c r="K6699" s="1">
        <v>27.796793000000001</v>
      </c>
      <c r="L6699" s="1">
        <v>1.66564</v>
      </c>
      <c r="M6699" s="1">
        <v>0.28115299999999999</v>
      </c>
      <c r="N6699" s="1" t="b">
        <v>1</v>
      </c>
      <c r="O6699" s="1">
        <v>1</v>
      </c>
    </row>
    <row r="6700" spans="1:15" x14ac:dyDescent="0.2">
      <c r="A6700" s="124">
        <v>44020.041666666664</v>
      </c>
      <c r="B6700" s="124">
        <v>44019.875</v>
      </c>
      <c r="C6700" s="1" t="s">
        <v>145</v>
      </c>
      <c r="D6700" s="1">
        <v>1269364671</v>
      </c>
      <c r="E6700" s="1" t="s">
        <v>137</v>
      </c>
      <c r="H6700" s="1" t="s">
        <v>138</v>
      </c>
      <c r="J6700" s="1">
        <v>23.46</v>
      </c>
      <c r="K6700" s="1">
        <v>23.730574000000001</v>
      </c>
      <c r="L6700" s="1">
        <v>7.77E-3</v>
      </c>
      <c r="M6700" s="1">
        <v>0.26280399999999998</v>
      </c>
      <c r="N6700" s="1" t="b">
        <v>1</v>
      </c>
      <c r="O6700" s="1">
        <v>1</v>
      </c>
    </row>
    <row r="6701" spans="1:15" x14ac:dyDescent="0.2">
      <c r="A6701" s="124">
        <v>44020.083333333336</v>
      </c>
      <c r="B6701" s="124">
        <v>44019.916666666664</v>
      </c>
      <c r="C6701" s="1" t="s">
        <v>145</v>
      </c>
      <c r="D6701" s="1">
        <v>1269364671</v>
      </c>
      <c r="E6701" s="1" t="s">
        <v>137</v>
      </c>
      <c r="H6701" s="1" t="s">
        <v>138</v>
      </c>
      <c r="J6701" s="1">
        <v>21.38</v>
      </c>
      <c r="K6701" s="1">
        <v>22.193663000000001</v>
      </c>
      <c r="L6701" s="1">
        <v>0.36522100000000002</v>
      </c>
      <c r="M6701" s="1">
        <v>0.44844200000000001</v>
      </c>
      <c r="N6701" s="1" t="b">
        <v>1</v>
      </c>
      <c r="O6701" s="1">
        <v>1</v>
      </c>
    </row>
    <row r="6702" spans="1:15" x14ac:dyDescent="0.2">
      <c r="A6702" s="124">
        <v>44020.125</v>
      </c>
      <c r="B6702" s="124">
        <v>44019.958333333336</v>
      </c>
      <c r="C6702" s="1" t="s">
        <v>145</v>
      </c>
      <c r="D6702" s="1">
        <v>1269364671</v>
      </c>
      <c r="E6702" s="1" t="s">
        <v>137</v>
      </c>
      <c r="H6702" s="1" t="s">
        <v>138</v>
      </c>
      <c r="J6702" s="1">
        <v>20.18</v>
      </c>
      <c r="K6702" s="1">
        <v>20.932327999999998</v>
      </c>
      <c r="L6702" s="1">
        <v>0.22153300000000001</v>
      </c>
      <c r="M6702" s="1">
        <v>0.53079500000000002</v>
      </c>
      <c r="N6702" s="1" t="b">
        <v>1</v>
      </c>
      <c r="O6702" s="1">
        <v>1</v>
      </c>
    </row>
    <row r="6703" spans="1:15" x14ac:dyDescent="0.2">
      <c r="A6703" s="124">
        <v>44020.166666666664</v>
      </c>
      <c r="B6703" s="124">
        <v>44020</v>
      </c>
      <c r="C6703" s="1" t="s">
        <v>145</v>
      </c>
      <c r="D6703" s="1">
        <v>1269364671</v>
      </c>
      <c r="E6703" s="1" t="s">
        <v>137</v>
      </c>
      <c r="H6703" s="1" t="s">
        <v>138</v>
      </c>
      <c r="J6703" s="1">
        <v>18.75</v>
      </c>
      <c r="K6703" s="1">
        <v>19.387529000000001</v>
      </c>
      <c r="L6703" s="1">
        <v>7.6971999999999999E-2</v>
      </c>
      <c r="M6703" s="1">
        <v>0.56055699999999997</v>
      </c>
      <c r="N6703" s="1" t="b">
        <v>1</v>
      </c>
      <c r="O6703" s="1">
        <v>1</v>
      </c>
    </row>
    <row r="6704" spans="1:15" x14ac:dyDescent="0.2">
      <c r="A6704" s="124">
        <v>44020.208333333336</v>
      </c>
      <c r="B6704" s="124">
        <v>44020.041666666664</v>
      </c>
      <c r="C6704" s="1" t="s">
        <v>145</v>
      </c>
      <c r="D6704" s="1">
        <v>1269364671</v>
      </c>
      <c r="E6704" s="1" t="s">
        <v>137</v>
      </c>
      <c r="H6704" s="1" t="s">
        <v>138</v>
      </c>
      <c r="J6704" s="1">
        <v>17.350000000000001</v>
      </c>
      <c r="K6704" s="1">
        <v>18.023572000000001</v>
      </c>
      <c r="L6704" s="1">
        <v>6.5634999999999999E-2</v>
      </c>
      <c r="M6704" s="1">
        <v>0.60793699999999995</v>
      </c>
      <c r="N6704" s="1" t="b">
        <v>1</v>
      </c>
      <c r="O6704" s="1">
        <v>1</v>
      </c>
    </row>
    <row r="6705" spans="1:15" x14ac:dyDescent="0.2">
      <c r="A6705" s="124">
        <v>44020.25</v>
      </c>
      <c r="B6705" s="124">
        <v>44020.083333333336</v>
      </c>
      <c r="C6705" s="1" t="s">
        <v>145</v>
      </c>
      <c r="D6705" s="1">
        <v>1269364671</v>
      </c>
      <c r="E6705" s="1" t="s">
        <v>137</v>
      </c>
      <c r="H6705" s="1" t="s">
        <v>138</v>
      </c>
      <c r="J6705" s="1">
        <v>15.94</v>
      </c>
      <c r="K6705" s="1">
        <v>16.601963000000001</v>
      </c>
      <c r="L6705" s="1">
        <v>7.7120999999999995E-2</v>
      </c>
      <c r="M6705" s="1">
        <v>0.58484199999999997</v>
      </c>
      <c r="N6705" s="1" t="b">
        <v>1</v>
      </c>
      <c r="O6705" s="1">
        <v>1</v>
      </c>
    </row>
    <row r="6706" spans="1:15" x14ac:dyDescent="0.2">
      <c r="A6706" s="124">
        <v>44020.291666666664</v>
      </c>
      <c r="B6706" s="124">
        <v>44020.125</v>
      </c>
      <c r="C6706" s="1" t="s">
        <v>145</v>
      </c>
      <c r="D6706" s="1">
        <v>1269364671</v>
      </c>
      <c r="E6706" s="1" t="s">
        <v>137</v>
      </c>
      <c r="H6706" s="1" t="s">
        <v>138</v>
      </c>
      <c r="J6706" s="1">
        <v>15.04</v>
      </c>
      <c r="K6706" s="1">
        <v>15.661583</v>
      </c>
      <c r="L6706" s="1">
        <v>9.5439999999999997E-2</v>
      </c>
      <c r="M6706" s="1">
        <v>0.52614300000000003</v>
      </c>
      <c r="N6706" s="1" t="b">
        <v>1</v>
      </c>
      <c r="O6706" s="1">
        <v>1</v>
      </c>
    </row>
    <row r="6707" spans="1:15" x14ac:dyDescent="0.2">
      <c r="A6707" s="124">
        <v>44020.333333333336</v>
      </c>
      <c r="B6707" s="124">
        <v>44020.166666666664</v>
      </c>
      <c r="C6707" s="1" t="s">
        <v>145</v>
      </c>
      <c r="D6707" s="1">
        <v>1269364671</v>
      </c>
      <c r="E6707" s="1" t="s">
        <v>137</v>
      </c>
      <c r="H6707" s="1" t="s">
        <v>138</v>
      </c>
      <c r="J6707" s="1">
        <v>14.81</v>
      </c>
      <c r="K6707" s="1">
        <v>15.442538000000001</v>
      </c>
      <c r="L6707" s="1">
        <v>0.13502400000000001</v>
      </c>
      <c r="M6707" s="1">
        <v>0.49751400000000001</v>
      </c>
      <c r="N6707" s="1" t="b">
        <v>1</v>
      </c>
      <c r="O6707" s="1">
        <v>1</v>
      </c>
    </row>
    <row r="6708" spans="1:15" x14ac:dyDescent="0.2">
      <c r="A6708" s="124">
        <v>44020.375</v>
      </c>
      <c r="B6708" s="124">
        <v>44020.208333333336</v>
      </c>
      <c r="C6708" s="1" t="s">
        <v>145</v>
      </c>
      <c r="D6708" s="1">
        <v>1269364671</v>
      </c>
      <c r="E6708" s="1" t="s">
        <v>137</v>
      </c>
      <c r="H6708" s="1" t="s">
        <v>138</v>
      </c>
      <c r="J6708" s="1">
        <v>15.41</v>
      </c>
      <c r="K6708" s="1">
        <v>15.923631</v>
      </c>
      <c r="L6708" s="1">
        <v>2.9017000000000001E-2</v>
      </c>
      <c r="M6708" s="1">
        <v>0.48461399999999999</v>
      </c>
      <c r="N6708" s="1" t="b">
        <v>1</v>
      </c>
      <c r="O6708" s="1">
        <v>1</v>
      </c>
    </row>
    <row r="6709" spans="1:15" x14ac:dyDescent="0.2">
      <c r="A6709" s="124">
        <v>44020.416666666664</v>
      </c>
      <c r="B6709" s="124">
        <v>44020.25</v>
      </c>
      <c r="C6709" s="1" t="s">
        <v>145</v>
      </c>
      <c r="D6709" s="1">
        <v>1269364671</v>
      </c>
      <c r="E6709" s="1" t="s">
        <v>137</v>
      </c>
      <c r="H6709" s="1" t="s">
        <v>138</v>
      </c>
      <c r="J6709" s="1">
        <v>16.63</v>
      </c>
      <c r="K6709" s="1">
        <v>17.172001999999999</v>
      </c>
      <c r="L6709" s="1">
        <v>3.2516999999999997E-2</v>
      </c>
      <c r="M6709" s="1">
        <v>0.50948499999999997</v>
      </c>
      <c r="N6709" s="1" t="b">
        <v>1</v>
      </c>
      <c r="O6709" s="1">
        <v>1</v>
      </c>
    </row>
    <row r="6710" spans="1:15" x14ac:dyDescent="0.2">
      <c r="A6710" s="124">
        <v>44020.458333333336</v>
      </c>
      <c r="B6710" s="124">
        <v>44020.291666666664</v>
      </c>
      <c r="C6710" s="1" t="s">
        <v>145</v>
      </c>
      <c r="D6710" s="1">
        <v>1269364671</v>
      </c>
      <c r="E6710" s="1" t="s">
        <v>137</v>
      </c>
      <c r="H6710" s="1" t="s">
        <v>138</v>
      </c>
      <c r="J6710" s="1">
        <v>18.399999999999999</v>
      </c>
      <c r="K6710" s="1">
        <v>18.849115000000001</v>
      </c>
      <c r="L6710" s="1">
        <v>-5.7955E-2</v>
      </c>
      <c r="M6710" s="1">
        <v>0.50707000000000002</v>
      </c>
      <c r="N6710" s="1" t="b">
        <v>1</v>
      </c>
      <c r="O6710" s="1">
        <v>1</v>
      </c>
    </row>
    <row r="6711" spans="1:15" x14ac:dyDescent="0.2">
      <c r="A6711" s="124">
        <v>44020.5</v>
      </c>
      <c r="B6711" s="124">
        <v>44020.333333333336</v>
      </c>
      <c r="C6711" s="1" t="s">
        <v>145</v>
      </c>
      <c r="D6711" s="1">
        <v>1269364671</v>
      </c>
      <c r="E6711" s="1" t="s">
        <v>137</v>
      </c>
      <c r="H6711" s="1" t="s">
        <v>138</v>
      </c>
      <c r="J6711" s="1">
        <v>20.43</v>
      </c>
      <c r="K6711" s="1">
        <v>20.956541000000001</v>
      </c>
      <c r="L6711" s="1">
        <v>8.9199000000000001E-2</v>
      </c>
      <c r="M6711" s="1">
        <v>0.43734200000000001</v>
      </c>
      <c r="N6711" s="1" t="b">
        <v>1</v>
      </c>
      <c r="O6711" s="1">
        <v>1</v>
      </c>
    </row>
    <row r="6712" spans="1:15" x14ac:dyDescent="0.2">
      <c r="A6712" s="124">
        <v>44020.541666666664</v>
      </c>
      <c r="B6712" s="124">
        <v>44020.375</v>
      </c>
      <c r="C6712" s="1" t="s">
        <v>145</v>
      </c>
      <c r="D6712" s="1">
        <v>1269364671</v>
      </c>
      <c r="E6712" s="1" t="s">
        <v>137</v>
      </c>
      <c r="H6712" s="1" t="s">
        <v>138</v>
      </c>
      <c r="J6712" s="1">
        <v>23.33</v>
      </c>
      <c r="K6712" s="1">
        <v>23.859124999999999</v>
      </c>
      <c r="L6712" s="1">
        <v>0.14488599999999999</v>
      </c>
      <c r="M6712" s="1">
        <v>0.384239</v>
      </c>
      <c r="N6712" s="1" t="b">
        <v>1</v>
      </c>
      <c r="O6712" s="1">
        <v>1</v>
      </c>
    </row>
    <row r="6713" spans="1:15" x14ac:dyDescent="0.2">
      <c r="A6713" s="124">
        <v>44020.583333333336</v>
      </c>
      <c r="B6713" s="124">
        <v>44020.416666666664</v>
      </c>
      <c r="C6713" s="1" t="s">
        <v>145</v>
      </c>
      <c r="D6713" s="1">
        <v>1269364671</v>
      </c>
      <c r="E6713" s="1" t="s">
        <v>137</v>
      </c>
      <c r="H6713" s="1" t="s">
        <v>138</v>
      </c>
      <c r="J6713" s="1">
        <v>26.87</v>
      </c>
      <c r="K6713" s="1">
        <v>28.717832000000001</v>
      </c>
      <c r="L6713" s="1">
        <v>1.759638</v>
      </c>
      <c r="M6713" s="1">
        <v>8.8193999999999995E-2</v>
      </c>
      <c r="N6713" s="1" t="b">
        <v>1</v>
      </c>
      <c r="O6713" s="1">
        <v>1</v>
      </c>
    </row>
    <row r="6714" spans="1:15" x14ac:dyDescent="0.2">
      <c r="A6714" s="124">
        <v>44020.625</v>
      </c>
      <c r="B6714" s="124">
        <v>44020.458333333336</v>
      </c>
      <c r="C6714" s="1" t="s">
        <v>145</v>
      </c>
      <c r="D6714" s="1">
        <v>1269364671</v>
      </c>
      <c r="E6714" s="1" t="s">
        <v>137</v>
      </c>
      <c r="H6714" s="1" t="s">
        <v>138</v>
      </c>
      <c r="J6714" s="1">
        <v>30.24</v>
      </c>
      <c r="K6714" s="1">
        <v>33.970979999999997</v>
      </c>
      <c r="L6714" s="1">
        <v>3.7511519999999998</v>
      </c>
      <c r="M6714" s="1">
        <v>-2.0171999999999999E-2</v>
      </c>
      <c r="N6714" s="1" t="b">
        <v>1</v>
      </c>
      <c r="O6714" s="1">
        <v>1</v>
      </c>
    </row>
    <row r="6715" spans="1:15" x14ac:dyDescent="0.2">
      <c r="A6715" s="124">
        <v>44020.666666666664</v>
      </c>
      <c r="B6715" s="124">
        <v>44020.5</v>
      </c>
      <c r="C6715" s="1" t="s">
        <v>145</v>
      </c>
      <c r="D6715" s="1">
        <v>1269364671</v>
      </c>
      <c r="E6715" s="1" t="s">
        <v>137</v>
      </c>
      <c r="H6715" s="1" t="s">
        <v>138</v>
      </c>
      <c r="J6715" s="1">
        <v>36.229999999999997</v>
      </c>
      <c r="K6715" s="1">
        <v>43.1036</v>
      </c>
      <c r="L6715" s="1">
        <v>6.5749269999999997</v>
      </c>
      <c r="M6715" s="1">
        <v>0.29867300000000002</v>
      </c>
      <c r="N6715" s="1" t="b">
        <v>1</v>
      </c>
      <c r="O6715" s="1">
        <v>1</v>
      </c>
    </row>
    <row r="6716" spans="1:15" x14ac:dyDescent="0.2">
      <c r="A6716" s="124">
        <v>44020.708333333336</v>
      </c>
      <c r="B6716" s="124">
        <v>44020.541666666664</v>
      </c>
      <c r="C6716" s="1" t="s">
        <v>145</v>
      </c>
      <c r="D6716" s="1">
        <v>1269364671</v>
      </c>
      <c r="E6716" s="1" t="s">
        <v>137</v>
      </c>
      <c r="H6716" s="1" t="s">
        <v>138</v>
      </c>
      <c r="J6716" s="1">
        <v>42.82</v>
      </c>
      <c r="K6716" s="1">
        <v>55.884115999999999</v>
      </c>
      <c r="L6716" s="1">
        <v>12.349228</v>
      </c>
      <c r="M6716" s="1">
        <v>0.71488799999999997</v>
      </c>
      <c r="N6716" s="1" t="b">
        <v>1</v>
      </c>
      <c r="O6716" s="1">
        <v>1</v>
      </c>
    </row>
    <row r="6717" spans="1:15" x14ac:dyDescent="0.2">
      <c r="A6717" s="124">
        <v>44020.75</v>
      </c>
      <c r="B6717" s="124">
        <v>44020.583333333336</v>
      </c>
      <c r="C6717" s="1" t="s">
        <v>145</v>
      </c>
      <c r="D6717" s="1">
        <v>1269364671</v>
      </c>
      <c r="E6717" s="1" t="s">
        <v>137</v>
      </c>
      <c r="H6717" s="1" t="s">
        <v>138</v>
      </c>
      <c r="J6717" s="1">
        <v>50.6</v>
      </c>
      <c r="K6717" s="1">
        <v>61.372163</v>
      </c>
      <c r="L6717" s="1">
        <v>9.8007570000000008</v>
      </c>
      <c r="M6717" s="1">
        <v>0.97140599999999999</v>
      </c>
      <c r="N6717" s="1" t="b">
        <v>1</v>
      </c>
      <c r="O6717" s="1">
        <v>1</v>
      </c>
    </row>
    <row r="6718" spans="1:15" x14ac:dyDescent="0.2">
      <c r="A6718" s="124">
        <v>44020.791666666664</v>
      </c>
      <c r="B6718" s="124">
        <v>44020.625</v>
      </c>
      <c r="C6718" s="1" t="s">
        <v>145</v>
      </c>
      <c r="D6718" s="1">
        <v>1269364671</v>
      </c>
      <c r="E6718" s="1" t="s">
        <v>137</v>
      </c>
      <c r="H6718" s="1" t="s">
        <v>138</v>
      </c>
      <c r="J6718" s="1">
        <v>55.44</v>
      </c>
      <c r="K6718" s="1">
        <v>65.798503999999994</v>
      </c>
      <c r="L6718" s="1">
        <v>9.1248699999999996</v>
      </c>
      <c r="M6718" s="1">
        <v>1.2336339999999999</v>
      </c>
      <c r="N6718" s="1" t="b">
        <v>1</v>
      </c>
      <c r="O6718" s="1">
        <v>1</v>
      </c>
    </row>
    <row r="6719" spans="1:15" x14ac:dyDescent="0.2">
      <c r="A6719" s="124">
        <v>44020.833333333336</v>
      </c>
      <c r="B6719" s="124">
        <v>44020.666666666664</v>
      </c>
      <c r="C6719" s="1" t="s">
        <v>145</v>
      </c>
      <c r="D6719" s="1">
        <v>1269364671</v>
      </c>
      <c r="E6719" s="1" t="s">
        <v>137</v>
      </c>
      <c r="H6719" s="1" t="s">
        <v>138</v>
      </c>
      <c r="J6719" s="1">
        <v>58.19</v>
      </c>
      <c r="K6719" s="1">
        <v>73.601523999999998</v>
      </c>
      <c r="L6719" s="1">
        <v>13.879813</v>
      </c>
      <c r="M6719" s="1">
        <v>1.531711</v>
      </c>
      <c r="N6719" s="1" t="b">
        <v>1</v>
      </c>
      <c r="O6719" s="1">
        <v>1</v>
      </c>
    </row>
    <row r="6720" spans="1:15" x14ac:dyDescent="0.2">
      <c r="A6720" s="124">
        <v>44020.875</v>
      </c>
      <c r="B6720" s="124">
        <v>44020.708333333336</v>
      </c>
      <c r="C6720" s="1" t="s">
        <v>145</v>
      </c>
      <c r="D6720" s="1">
        <v>1269364671</v>
      </c>
      <c r="E6720" s="1" t="s">
        <v>137</v>
      </c>
      <c r="H6720" s="1" t="s">
        <v>138</v>
      </c>
      <c r="J6720" s="1">
        <v>56.81</v>
      </c>
      <c r="K6720" s="1">
        <v>74.061632000000003</v>
      </c>
      <c r="L6720" s="1">
        <v>15.850287</v>
      </c>
      <c r="M6720" s="1">
        <v>1.4013450000000001</v>
      </c>
      <c r="N6720" s="1" t="b">
        <v>1</v>
      </c>
      <c r="O6720" s="1">
        <v>1</v>
      </c>
    </row>
    <row r="6721" spans="1:15" x14ac:dyDescent="0.2">
      <c r="A6721" s="124">
        <v>44020.916666666664</v>
      </c>
      <c r="B6721" s="124">
        <v>44020.75</v>
      </c>
      <c r="C6721" s="1" t="s">
        <v>145</v>
      </c>
      <c r="D6721" s="1">
        <v>1269364671</v>
      </c>
      <c r="E6721" s="1" t="s">
        <v>137</v>
      </c>
      <c r="H6721" s="1" t="s">
        <v>138</v>
      </c>
      <c r="J6721" s="1">
        <v>43.84</v>
      </c>
      <c r="K6721" s="1">
        <v>54.919517999999997</v>
      </c>
      <c r="L6721" s="1">
        <v>10.174759999999999</v>
      </c>
      <c r="M6721" s="1">
        <v>0.90475799999999995</v>
      </c>
      <c r="N6721" s="1" t="b">
        <v>1</v>
      </c>
      <c r="O6721" s="1">
        <v>1</v>
      </c>
    </row>
    <row r="6722" spans="1:15" x14ac:dyDescent="0.2">
      <c r="A6722" s="124">
        <v>44020.958333333336</v>
      </c>
      <c r="B6722" s="124">
        <v>44020.791666666664</v>
      </c>
      <c r="C6722" s="1" t="s">
        <v>145</v>
      </c>
      <c r="D6722" s="1">
        <v>1269364671</v>
      </c>
      <c r="E6722" s="1" t="s">
        <v>137</v>
      </c>
      <c r="H6722" s="1" t="s">
        <v>138</v>
      </c>
      <c r="J6722" s="1">
        <v>32</v>
      </c>
      <c r="K6722" s="1">
        <v>38.823503000000002</v>
      </c>
      <c r="L6722" s="1">
        <v>6.3893279999999999</v>
      </c>
      <c r="M6722" s="1">
        <v>0.43417499999999998</v>
      </c>
      <c r="N6722" s="1" t="b">
        <v>1</v>
      </c>
      <c r="O6722" s="1">
        <v>1</v>
      </c>
    </row>
    <row r="6723" spans="1:15" x14ac:dyDescent="0.2">
      <c r="A6723" s="124">
        <v>44021</v>
      </c>
      <c r="B6723" s="124">
        <v>44020.833333333336</v>
      </c>
      <c r="C6723" s="1" t="s">
        <v>145</v>
      </c>
      <c r="D6723" s="1">
        <v>1269364671</v>
      </c>
      <c r="E6723" s="1" t="s">
        <v>137</v>
      </c>
      <c r="H6723" s="1" t="s">
        <v>138</v>
      </c>
      <c r="J6723" s="1">
        <v>27.57</v>
      </c>
      <c r="K6723" s="1">
        <v>29.829515000000001</v>
      </c>
      <c r="L6723" s="1">
        <v>1.9501310000000001</v>
      </c>
      <c r="M6723" s="1">
        <v>0.30938399999999999</v>
      </c>
      <c r="N6723" s="1" t="b">
        <v>1</v>
      </c>
      <c r="O6723" s="1">
        <v>1</v>
      </c>
    </row>
    <row r="6724" spans="1:15" x14ac:dyDescent="0.2">
      <c r="A6724" s="124">
        <v>44021.041666666664</v>
      </c>
      <c r="B6724" s="124">
        <v>44020.875</v>
      </c>
      <c r="C6724" s="1" t="s">
        <v>145</v>
      </c>
      <c r="D6724" s="1">
        <v>1269364671</v>
      </c>
      <c r="E6724" s="1" t="s">
        <v>137</v>
      </c>
      <c r="H6724" s="1" t="s">
        <v>138</v>
      </c>
      <c r="J6724" s="1">
        <v>25.44</v>
      </c>
      <c r="K6724" s="1">
        <v>25.955912000000001</v>
      </c>
      <c r="L6724" s="1">
        <v>0.31026399999999998</v>
      </c>
      <c r="M6724" s="1">
        <v>0.205648</v>
      </c>
      <c r="N6724" s="1" t="b">
        <v>1</v>
      </c>
      <c r="O6724" s="1">
        <v>1</v>
      </c>
    </row>
    <row r="6725" spans="1:15" x14ac:dyDescent="0.2">
      <c r="A6725" s="124">
        <v>44021.083333333336</v>
      </c>
      <c r="B6725" s="124">
        <v>44020.916666666664</v>
      </c>
      <c r="C6725" s="1" t="s">
        <v>145</v>
      </c>
      <c r="D6725" s="1">
        <v>1269364671</v>
      </c>
      <c r="E6725" s="1" t="s">
        <v>137</v>
      </c>
      <c r="H6725" s="1" t="s">
        <v>138</v>
      </c>
      <c r="J6725" s="1">
        <v>22.31</v>
      </c>
      <c r="K6725" s="1">
        <v>23.131822</v>
      </c>
      <c r="L6725" s="1">
        <v>0.28565099999999999</v>
      </c>
      <c r="M6725" s="1">
        <v>0.53617099999999995</v>
      </c>
      <c r="N6725" s="1" t="b">
        <v>1</v>
      </c>
      <c r="O6725" s="1">
        <v>1</v>
      </c>
    </row>
    <row r="6726" spans="1:15" x14ac:dyDescent="0.2">
      <c r="A6726" s="124">
        <v>44021.125</v>
      </c>
      <c r="B6726" s="124">
        <v>44020.958333333336</v>
      </c>
      <c r="C6726" s="1" t="s">
        <v>145</v>
      </c>
      <c r="D6726" s="1">
        <v>1269364671</v>
      </c>
      <c r="E6726" s="1" t="s">
        <v>137</v>
      </c>
      <c r="H6726" s="1" t="s">
        <v>138</v>
      </c>
      <c r="J6726" s="1">
        <v>20.34</v>
      </c>
      <c r="K6726" s="1">
        <v>21.070657000000001</v>
      </c>
      <c r="L6726" s="1">
        <v>0.22099299999999999</v>
      </c>
      <c r="M6726" s="1">
        <v>0.50966400000000001</v>
      </c>
      <c r="N6726" s="1" t="b">
        <v>1</v>
      </c>
      <c r="O6726" s="1">
        <v>1</v>
      </c>
    </row>
    <row r="6727" spans="1:15" x14ac:dyDescent="0.2">
      <c r="A6727" s="124">
        <v>44021.166666666664</v>
      </c>
      <c r="B6727" s="124">
        <v>44021</v>
      </c>
      <c r="C6727" s="1" t="s">
        <v>145</v>
      </c>
      <c r="D6727" s="1">
        <v>1269364671</v>
      </c>
      <c r="E6727" s="1" t="s">
        <v>137</v>
      </c>
      <c r="H6727" s="1" t="s">
        <v>138</v>
      </c>
      <c r="J6727" s="1">
        <v>18.329999999999998</v>
      </c>
      <c r="K6727" s="1">
        <v>19.090156</v>
      </c>
      <c r="L6727" s="1">
        <v>0.162545</v>
      </c>
      <c r="M6727" s="1">
        <v>0.597611</v>
      </c>
      <c r="N6727" s="1" t="b">
        <v>1</v>
      </c>
      <c r="O6727" s="1">
        <v>1</v>
      </c>
    </row>
    <row r="6728" spans="1:15" x14ac:dyDescent="0.2">
      <c r="A6728" s="124">
        <v>44021.208333333336</v>
      </c>
      <c r="B6728" s="124">
        <v>44021.041666666664</v>
      </c>
      <c r="C6728" s="1" t="s">
        <v>145</v>
      </c>
      <c r="D6728" s="1">
        <v>1269364671</v>
      </c>
      <c r="E6728" s="1" t="s">
        <v>137</v>
      </c>
      <c r="H6728" s="1" t="s">
        <v>138</v>
      </c>
      <c r="J6728" s="1">
        <v>17.309999999999999</v>
      </c>
      <c r="K6728" s="1">
        <v>18.165644</v>
      </c>
      <c r="L6728" s="1">
        <v>0.20666100000000001</v>
      </c>
      <c r="M6728" s="1">
        <v>0.64898299999999998</v>
      </c>
      <c r="N6728" s="1" t="b">
        <v>1</v>
      </c>
      <c r="O6728" s="1">
        <v>1</v>
      </c>
    </row>
    <row r="6729" spans="1:15" x14ac:dyDescent="0.2">
      <c r="A6729" s="124">
        <v>44021.25</v>
      </c>
      <c r="B6729" s="124">
        <v>44021.083333333336</v>
      </c>
      <c r="C6729" s="1" t="s">
        <v>145</v>
      </c>
      <c r="D6729" s="1">
        <v>1269364671</v>
      </c>
      <c r="E6729" s="1" t="s">
        <v>137</v>
      </c>
      <c r="H6729" s="1" t="s">
        <v>138</v>
      </c>
      <c r="J6729" s="1">
        <v>15.36</v>
      </c>
      <c r="K6729" s="1">
        <v>16.144936999999999</v>
      </c>
      <c r="L6729" s="1">
        <v>0.18246299999999999</v>
      </c>
      <c r="M6729" s="1">
        <v>0.60247399999999995</v>
      </c>
      <c r="N6729" s="1" t="b">
        <v>1</v>
      </c>
      <c r="O6729" s="1">
        <v>1</v>
      </c>
    </row>
    <row r="6730" spans="1:15" x14ac:dyDescent="0.2">
      <c r="A6730" s="124">
        <v>44021.291666666664</v>
      </c>
      <c r="B6730" s="124">
        <v>44021.125</v>
      </c>
      <c r="C6730" s="1" t="s">
        <v>145</v>
      </c>
      <c r="D6730" s="1">
        <v>1269364671</v>
      </c>
      <c r="E6730" s="1" t="s">
        <v>137</v>
      </c>
      <c r="H6730" s="1" t="s">
        <v>138</v>
      </c>
      <c r="J6730" s="1">
        <v>14.79</v>
      </c>
      <c r="K6730" s="1">
        <v>15.591723999999999</v>
      </c>
      <c r="L6730" s="1">
        <v>0.195467</v>
      </c>
      <c r="M6730" s="1">
        <v>0.60625700000000005</v>
      </c>
      <c r="N6730" s="1" t="b">
        <v>1</v>
      </c>
      <c r="O6730" s="1">
        <v>1</v>
      </c>
    </row>
    <row r="6731" spans="1:15" x14ac:dyDescent="0.2">
      <c r="A6731" s="124">
        <v>44021.333333333336</v>
      </c>
      <c r="B6731" s="124">
        <v>44021.166666666664</v>
      </c>
      <c r="C6731" s="1" t="s">
        <v>145</v>
      </c>
      <c r="D6731" s="1">
        <v>1269364671</v>
      </c>
      <c r="E6731" s="1" t="s">
        <v>137</v>
      </c>
      <c r="H6731" s="1" t="s">
        <v>138</v>
      </c>
      <c r="J6731" s="1">
        <v>14.55</v>
      </c>
      <c r="K6731" s="1">
        <v>15.366806</v>
      </c>
      <c r="L6731" s="1">
        <v>0.254498</v>
      </c>
      <c r="M6731" s="1">
        <v>0.56230800000000003</v>
      </c>
      <c r="N6731" s="1" t="b">
        <v>1</v>
      </c>
      <c r="O6731" s="1">
        <v>1</v>
      </c>
    </row>
    <row r="6732" spans="1:15" x14ac:dyDescent="0.2">
      <c r="A6732" s="124">
        <v>44021.375</v>
      </c>
      <c r="B6732" s="124">
        <v>44021.208333333336</v>
      </c>
      <c r="C6732" s="1" t="s">
        <v>145</v>
      </c>
      <c r="D6732" s="1">
        <v>1269364671</v>
      </c>
      <c r="E6732" s="1" t="s">
        <v>137</v>
      </c>
      <c r="H6732" s="1" t="s">
        <v>138</v>
      </c>
      <c r="J6732" s="1">
        <v>15.1</v>
      </c>
      <c r="K6732" s="1">
        <v>15.704549</v>
      </c>
      <c r="L6732" s="1">
        <v>5.1885000000000001E-2</v>
      </c>
      <c r="M6732" s="1">
        <v>0.55266400000000004</v>
      </c>
      <c r="N6732" s="1" t="b">
        <v>1</v>
      </c>
      <c r="O6732" s="1">
        <v>1</v>
      </c>
    </row>
    <row r="6733" spans="1:15" x14ac:dyDescent="0.2">
      <c r="A6733" s="124">
        <v>44021.416666666664</v>
      </c>
      <c r="B6733" s="124">
        <v>44021.25</v>
      </c>
      <c r="C6733" s="1" t="s">
        <v>145</v>
      </c>
      <c r="D6733" s="1">
        <v>1269364671</v>
      </c>
      <c r="E6733" s="1" t="s">
        <v>137</v>
      </c>
      <c r="H6733" s="1" t="s">
        <v>138</v>
      </c>
      <c r="J6733" s="1">
        <v>16.03</v>
      </c>
      <c r="K6733" s="1">
        <v>16.855899999999998</v>
      </c>
      <c r="L6733" s="1">
        <v>0.319739</v>
      </c>
      <c r="M6733" s="1">
        <v>0.50616099999999997</v>
      </c>
      <c r="N6733" s="1" t="b">
        <v>1</v>
      </c>
      <c r="O6733" s="1">
        <v>1</v>
      </c>
    </row>
    <row r="6734" spans="1:15" x14ac:dyDescent="0.2">
      <c r="A6734" s="124">
        <v>44021.458333333336</v>
      </c>
      <c r="B6734" s="124">
        <v>44021.291666666664</v>
      </c>
      <c r="C6734" s="1" t="s">
        <v>145</v>
      </c>
      <c r="D6734" s="1">
        <v>1269364671</v>
      </c>
      <c r="E6734" s="1" t="s">
        <v>137</v>
      </c>
      <c r="H6734" s="1" t="s">
        <v>138</v>
      </c>
      <c r="J6734" s="1">
        <v>18.05</v>
      </c>
      <c r="K6734" s="1">
        <v>18.506011000000001</v>
      </c>
      <c r="L6734" s="1">
        <v>-4.3160000000000004E-3</v>
      </c>
      <c r="M6734" s="1">
        <v>0.46032699999999999</v>
      </c>
      <c r="N6734" s="1" t="b">
        <v>1</v>
      </c>
      <c r="O6734" s="1">
        <v>1</v>
      </c>
    </row>
    <row r="6735" spans="1:15" x14ac:dyDescent="0.2">
      <c r="A6735" s="124">
        <v>44021.5</v>
      </c>
      <c r="B6735" s="124">
        <v>44021.333333333336</v>
      </c>
      <c r="C6735" s="1" t="s">
        <v>145</v>
      </c>
      <c r="D6735" s="1">
        <v>1269364671</v>
      </c>
      <c r="E6735" s="1" t="s">
        <v>137</v>
      </c>
      <c r="H6735" s="1" t="s">
        <v>138</v>
      </c>
      <c r="J6735" s="1">
        <v>20.23</v>
      </c>
      <c r="K6735" s="1">
        <v>20.800919</v>
      </c>
      <c r="L6735" s="1">
        <v>5.5681000000000001E-2</v>
      </c>
      <c r="M6735" s="1">
        <v>0.51523799999999997</v>
      </c>
      <c r="N6735" s="1" t="b">
        <v>1</v>
      </c>
      <c r="O6735" s="1">
        <v>1</v>
      </c>
    </row>
    <row r="6736" spans="1:15" x14ac:dyDescent="0.2">
      <c r="A6736" s="124">
        <v>44021.541666666664</v>
      </c>
      <c r="B6736" s="124">
        <v>44021.375</v>
      </c>
      <c r="C6736" s="1" t="s">
        <v>145</v>
      </c>
      <c r="D6736" s="1">
        <v>1269364671</v>
      </c>
      <c r="E6736" s="1" t="s">
        <v>137</v>
      </c>
      <c r="H6736" s="1" t="s">
        <v>138</v>
      </c>
      <c r="J6736" s="1">
        <v>23.64</v>
      </c>
      <c r="K6736" s="1">
        <v>24.247159</v>
      </c>
      <c r="L6736" s="1">
        <v>0.13159999999999999</v>
      </c>
      <c r="M6736" s="1">
        <v>0.47555900000000001</v>
      </c>
      <c r="N6736" s="1" t="b">
        <v>1</v>
      </c>
      <c r="O6736" s="1">
        <v>1</v>
      </c>
    </row>
    <row r="6737" spans="1:15" x14ac:dyDescent="0.2">
      <c r="A6737" s="124">
        <v>44021.583333333336</v>
      </c>
      <c r="B6737" s="124">
        <v>44021.416666666664</v>
      </c>
      <c r="C6737" s="1" t="s">
        <v>145</v>
      </c>
      <c r="D6737" s="1">
        <v>1269364671</v>
      </c>
      <c r="E6737" s="1" t="s">
        <v>137</v>
      </c>
      <c r="H6737" s="1" t="s">
        <v>138</v>
      </c>
      <c r="J6737" s="1">
        <v>27.5</v>
      </c>
      <c r="K6737" s="1">
        <v>30.422557999999999</v>
      </c>
      <c r="L6737" s="1">
        <v>2.4812349999999999</v>
      </c>
      <c r="M6737" s="1">
        <v>0.44132300000000002</v>
      </c>
      <c r="N6737" s="1" t="b">
        <v>1</v>
      </c>
      <c r="O6737" s="1">
        <v>1</v>
      </c>
    </row>
    <row r="6738" spans="1:15" x14ac:dyDescent="0.2">
      <c r="A6738" s="124">
        <v>44021.625</v>
      </c>
      <c r="B6738" s="124">
        <v>44021.458333333336</v>
      </c>
      <c r="C6738" s="1" t="s">
        <v>145</v>
      </c>
      <c r="D6738" s="1">
        <v>1269364671</v>
      </c>
      <c r="E6738" s="1" t="s">
        <v>137</v>
      </c>
      <c r="H6738" s="1" t="s">
        <v>138</v>
      </c>
      <c r="J6738" s="1">
        <v>32.25</v>
      </c>
      <c r="K6738" s="1">
        <v>38.417541999999997</v>
      </c>
      <c r="L6738" s="1">
        <v>5.6133319999999998</v>
      </c>
      <c r="M6738" s="1">
        <v>0.55420999999999998</v>
      </c>
      <c r="N6738" s="1" t="b">
        <v>1</v>
      </c>
      <c r="O6738" s="1">
        <v>1</v>
      </c>
    </row>
    <row r="6739" spans="1:15" x14ac:dyDescent="0.2">
      <c r="A6739" s="124">
        <v>44021.666666666664</v>
      </c>
      <c r="B6739" s="124">
        <v>44021.5</v>
      </c>
      <c r="C6739" s="1" t="s">
        <v>145</v>
      </c>
      <c r="D6739" s="1">
        <v>1269364671</v>
      </c>
      <c r="E6739" s="1" t="s">
        <v>137</v>
      </c>
      <c r="H6739" s="1" t="s">
        <v>138</v>
      </c>
      <c r="J6739" s="1">
        <v>38.56</v>
      </c>
      <c r="K6739" s="1">
        <v>54.397866999999998</v>
      </c>
      <c r="L6739" s="1">
        <v>15.010021</v>
      </c>
      <c r="M6739" s="1">
        <v>0.82784599999999997</v>
      </c>
      <c r="N6739" s="1" t="b">
        <v>1</v>
      </c>
      <c r="O6739" s="1">
        <v>1</v>
      </c>
    </row>
    <row r="6740" spans="1:15" x14ac:dyDescent="0.2">
      <c r="A6740" s="124">
        <v>44021.708333333336</v>
      </c>
      <c r="B6740" s="124">
        <v>44021.541666666664</v>
      </c>
      <c r="C6740" s="1" t="s">
        <v>145</v>
      </c>
      <c r="D6740" s="1">
        <v>1269364671</v>
      </c>
      <c r="E6740" s="1" t="s">
        <v>137</v>
      </c>
      <c r="H6740" s="1" t="s">
        <v>138</v>
      </c>
      <c r="J6740" s="1">
        <v>46.87</v>
      </c>
      <c r="K6740" s="1">
        <v>72.596249</v>
      </c>
      <c r="L6740" s="1">
        <v>24.380244999999999</v>
      </c>
      <c r="M6740" s="1">
        <v>1.346004</v>
      </c>
      <c r="N6740" s="1" t="b">
        <v>1</v>
      </c>
      <c r="O6740" s="1">
        <v>1</v>
      </c>
    </row>
    <row r="6741" spans="1:15" x14ac:dyDescent="0.2">
      <c r="A6741" s="124">
        <v>44021.75</v>
      </c>
      <c r="B6741" s="124">
        <v>44021.583333333336</v>
      </c>
      <c r="C6741" s="1" t="s">
        <v>145</v>
      </c>
      <c r="D6741" s="1">
        <v>1269364671</v>
      </c>
      <c r="E6741" s="1" t="s">
        <v>137</v>
      </c>
      <c r="H6741" s="1" t="s">
        <v>138</v>
      </c>
      <c r="J6741" s="1">
        <v>49.93</v>
      </c>
      <c r="K6741" s="1">
        <v>71.815021000000002</v>
      </c>
      <c r="L6741" s="1">
        <v>20.422041</v>
      </c>
      <c r="M6741" s="1">
        <v>1.4629799999999999</v>
      </c>
      <c r="N6741" s="1" t="b">
        <v>1</v>
      </c>
      <c r="O6741" s="1">
        <v>1</v>
      </c>
    </row>
    <row r="6742" spans="1:15" x14ac:dyDescent="0.2">
      <c r="A6742" s="124">
        <v>44021.791666666664</v>
      </c>
      <c r="B6742" s="124">
        <v>44021.625</v>
      </c>
      <c r="C6742" s="1" t="s">
        <v>145</v>
      </c>
      <c r="D6742" s="1">
        <v>1269364671</v>
      </c>
      <c r="E6742" s="1" t="s">
        <v>137</v>
      </c>
      <c r="H6742" s="1" t="s">
        <v>138</v>
      </c>
      <c r="J6742" s="1">
        <v>50.21</v>
      </c>
      <c r="K6742" s="1">
        <v>69.220172000000005</v>
      </c>
      <c r="L6742" s="1">
        <v>17.769828</v>
      </c>
      <c r="M6742" s="1">
        <v>1.2403439999999999</v>
      </c>
      <c r="N6742" s="1" t="b">
        <v>1</v>
      </c>
      <c r="O6742" s="1">
        <v>1</v>
      </c>
    </row>
    <row r="6743" spans="1:15" x14ac:dyDescent="0.2">
      <c r="A6743" s="124">
        <v>44021.833333333336</v>
      </c>
      <c r="B6743" s="124">
        <v>44021.666666666664</v>
      </c>
      <c r="C6743" s="1" t="s">
        <v>145</v>
      </c>
      <c r="D6743" s="1">
        <v>1269364671</v>
      </c>
      <c r="E6743" s="1" t="s">
        <v>137</v>
      </c>
      <c r="H6743" s="1" t="s">
        <v>138</v>
      </c>
      <c r="J6743" s="1">
        <v>56.29</v>
      </c>
      <c r="K6743" s="1">
        <v>72.810271999999998</v>
      </c>
      <c r="L6743" s="1">
        <v>15.017201999999999</v>
      </c>
      <c r="M6743" s="1">
        <v>1.5030699999999999</v>
      </c>
      <c r="N6743" s="1" t="b">
        <v>1</v>
      </c>
      <c r="O6743" s="1">
        <v>1</v>
      </c>
    </row>
    <row r="6744" spans="1:15" x14ac:dyDescent="0.2">
      <c r="A6744" s="124">
        <v>44021.875</v>
      </c>
      <c r="B6744" s="124">
        <v>44021.708333333336</v>
      </c>
      <c r="C6744" s="1" t="s">
        <v>145</v>
      </c>
      <c r="D6744" s="1">
        <v>1269364671</v>
      </c>
      <c r="E6744" s="1" t="s">
        <v>137</v>
      </c>
      <c r="H6744" s="1" t="s">
        <v>138</v>
      </c>
      <c r="J6744" s="1">
        <v>51.8</v>
      </c>
      <c r="K6744" s="1">
        <v>68.880268999999998</v>
      </c>
      <c r="L6744" s="1">
        <v>15.631695000000001</v>
      </c>
      <c r="M6744" s="1">
        <v>1.448574</v>
      </c>
      <c r="N6744" s="1" t="b">
        <v>1</v>
      </c>
      <c r="O6744" s="1">
        <v>1</v>
      </c>
    </row>
    <row r="6745" spans="1:15" x14ac:dyDescent="0.2">
      <c r="A6745" s="124">
        <v>44021.916666666664</v>
      </c>
      <c r="B6745" s="124">
        <v>44021.75</v>
      </c>
      <c r="C6745" s="1" t="s">
        <v>145</v>
      </c>
      <c r="D6745" s="1">
        <v>1269364671</v>
      </c>
      <c r="E6745" s="1" t="s">
        <v>137</v>
      </c>
      <c r="H6745" s="1" t="s">
        <v>138</v>
      </c>
      <c r="J6745" s="1">
        <v>39.58</v>
      </c>
      <c r="K6745" s="1">
        <v>53.109636000000002</v>
      </c>
      <c r="L6745" s="1">
        <v>12.434946999999999</v>
      </c>
      <c r="M6745" s="1">
        <v>1.094689</v>
      </c>
      <c r="N6745" s="1" t="b">
        <v>1</v>
      </c>
      <c r="O6745" s="1">
        <v>1</v>
      </c>
    </row>
    <row r="6746" spans="1:15" x14ac:dyDescent="0.2">
      <c r="A6746" s="124">
        <v>44021.958333333336</v>
      </c>
      <c r="B6746" s="124">
        <v>44021.791666666664</v>
      </c>
      <c r="C6746" s="1" t="s">
        <v>145</v>
      </c>
      <c r="D6746" s="1">
        <v>1269364671</v>
      </c>
      <c r="E6746" s="1" t="s">
        <v>137</v>
      </c>
      <c r="H6746" s="1" t="s">
        <v>138</v>
      </c>
      <c r="J6746" s="1">
        <v>32.19</v>
      </c>
      <c r="K6746" s="1">
        <v>38.842640000000003</v>
      </c>
      <c r="L6746" s="1">
        <v>6.1769590000000001</v>
      </c>
      <c r="M6746" s="1">
        <v>0.47568100000000002</v>
      </c>
      <c r="N6746" s="1" t="b">
        <v>1</v>
      </c>
      <c r="O6746" s="1">
        <v>1</v>
      </c>
    </row>
    <row r="6747" spans="1:15" x14ac:dyDescent="0.2">
      <c r="A6747" s="124">
        <v>44022</v>
      </c>
      <c r="B6747" s="124">
        <v>44021.833333333336</v>
      </c>
      <c r="C6747" s="1" t="s">
        <v>145</v>
      </c>
      <c r="D6747" s="1">
        <v>1269364671</v>
      </c>
      <c r="E6747" s="1" t="s">
        <v>137</v>
      </c>
      <c r="H6747" s="1" t="s">
        <v>138</v>
      </c>
      <c r="J6747" s="1">
        <v>27.39</v>
      </c>
      <c r="K6747" s="1">
        <v>30.023197</v>
      </c>
      <c r="L6747" s="1">
        <v>2.0854490000000001</v>
      </c>
      <c r="M6747" s="1">
        <v>0.54774800000000001</v>
      </c>
      <c r="N6747" s="1" t="b">
        <v>1</v>
      </c>
      <c r="O6747" s="1">
        <v>1</v>
      </c>
    </row>
    <row r="6748" spans="1:15" x14ac:dyDescent="0.2">
      <c r="A6748" s="124">
        <v>44022.041666666664</v>
      </c>
      <c r="B6748" s="124">
        <v>44021.875</v>
      </c>
      <c r="C6748" s="1" t="s">
        <v>145</v>
      </c>
      <c r="D6748" s="1">
        <v>1269364671</v>
      </c>
      <c r="E6748" s="1" t="s">
        <v>137</v>
      </c>
      <c r="H6748" s="1" t="s">
        <v>138</v>
      </c>
      <c r="J6748" s="1">
        <v>24.86</v>
      </c>
      <c r="K6748" s="1">
        <v>25.557521000000001</v>
      </c>
      <c r="L6748" s="1">
        <v>0.207785</v>
      </c>
      <c r="M6748" s="1">
        <v>0.489736</v>
      </c>
      <c r="N6748" s="1" t="b">
        <v>1</v>
      </c>
      <c r="O6748" s="1">
        <v>1</v>
      </c>
    </row>
    <row r="6749" spans="1:15" x14ac:dyDescent="0.2">
      <c r="A6749" s="124">
        <v>44022.083333333336</v>
      </c>
      <c r="B6749" s="124">
        <v>44021.916666666664</v>
      </c>
      <c r="C6749" s="1" t="s">
        <v>145</v>
      </c>
      <c r="D6749" s="1">
        <v>1269364671</v>
      </c>
      <c r="E6749" s="1" t="s">
        <v>137</v>
      </c>
      <c r="H6749" s="1" t="s">
        <v>138</v>
      </c>
      <c r="J6749" s="1">
        <v>22.78</v>
      </c>
      <c r="K6749" s="1">
        <v>23.562578999999999</v>
      </c>
      <c r="L6749" s="1">
        <v>0.11481</v>
      </c>
      <c r="M6749" s="1">
        <v>0.66776899999999995</v>
      </c>
      <c r="N6749" s="1" t="b">
        <v>1</v>
      </c>
      <c r="O6749" s="1">
        <v>1</v>
      </c>
    </row>
    <row r="6750" spans="1:15" x14ac:dyDescent="0.2">
      <c r="A6750" s="124">
        <v>44022.125</v>
      </c>
      <c r="B6750" s="124">
        <v>44021.958333333336</v>
      </c>
      <c r="C6750" s="1" t="s">
        <v>145</v>
      </c>
      <c r="D6750" s="1">
        <v>1269364671</v>
      </c>
      <c r="E6750" s="1" t="s">
        <v>137</v>
      </c>
      <c r="H6750" s="1" t="s">
        <v>138</v>
      </c>
      <c r="J6750" s="1">
        <v>20.190000000000001</v>
      </c>
      <c r="K6750" s="1">
        <v>20.941459999999999</v>
      </c>
      <c r="L6750" s="1">
        <v>0.128057</v>
      </c>
      <c r="M6750" s="1">
        <v>0.62340300000000004</v>
      </c>
      <c r="N6750" s="1" t="b">
        <v>1</v>
      </c>
      <c r="O6750" s="1">
        <v>1</v>
      </c>
    </row>
    <row r="6751" spans="1:15" x14ac:dyDescent="0.2">
      <c r="A6751" s="124">
        <v>44022.166666666664</v>
      </c>
      <c r="B6751" s="124">
        <v>44022</v>
      </c>
      <c r="C6751" s="1" t="s">
        <v>145</v>
      </c>
      <c r="D6751" s="1">
        <v>1269364671</v>
      </c>
      <c r="E6751" s="1" t="s">
        <v>137</v>
      </c>
      <c r="H6751" s="1" t="s">
        <v>138</v>
      </c>
      <c r="J6751" s="1">
        <v>19.54</v>
      </c>
      <c r="K6751" s="1">
        <v>20.367245</v>
      </c>
      <c r="L6751" s="1">
        <v>0.01</v>
      </c>
      <c r="M6751" s="1">
        <v>0.817245</v>
      </c>
      <c r="N6751" s="1" t="b">
        <v>1</v>
      </c>
      <c r="O6751" s="1">
        <v>1</v>
      </c>
    </row>
    <row r="6752" spans="1:15" x14ac:dyDescent="0.2">
      <c r="A6752" s="124">
        <v>44022.208333333336</v>
      </c>
      <c r="B6752" s="124">
        <v>44022.041666666664</v>
      </c>
      <c r="C6752" s="1" t="s">
        <v>145</v>
      </c>
      <c r="D6752" s="1">
        <v>1269364671</v>
      </c>
      <c r="E6752" s="1" t="s">
        <v>137</v>
      </c>
      <c r="H6752" s="1" t="s">
        <v>138</v>
      </c>
      <c r="J6752" s="1">
        <v>17.91</v>
      </c>
      <c r="K6752" s="1">
        <v>18.740521999999999</v>
      </c>
      <c r="L6752" s="1">
        <v>0.02</v>
      </c>
      <c r="M6752" s="1">
        <v>0.81052199999999996</v>
      </c>
      <c r="N6752" s="1" t="b">
        <v>1</v>
      </c>
      <c r="O6752" s="1">
        <v>1</v>
      </c>
    </row>
    <row r="6753" spans="1:15" x14ac:dyDescent="0.2">
      <c r="A6753" s="124">
        <v>44022.25</v>
      </c>
      <c r="B6753" s="124">
        <v>44022.083333333336</v>
      </c>
      <c r="C6753" s="1" t="s">
        <v>145</v>
      </c>
      <c r="D6753" s="1">
        <v>1269364671</v>
      </c>
      <c r="E6753" s="1" t="s">
        <v>137</v>
      </c>
      <c r="H6753" s="1" t="s">
        <v>138</v>
      </c>
      <c r="J6753" s="1">
        <v>15.86</v>
      </c>
      <c r="K6753" s="1">
        <v>16.592509</v>
      </c>
      <c r="L6753" s="1">
        <v>3.9844999999999998E-2</v>
      </c>
      <c r="M6753" s="1">
        <v>0.69266399999999995</v>
      </c>
      <c r="N6753" s="1" t="b">
        <v>1</v>
      </c>
      <c r="O6753" s="1">
        <v>1</v>
      </c>
    </row>
    <row r="6754" spans="1:15" x14ac:dyDescent="0.2">
      <c r="A6754" s="124">
        <v>44022.291666666664</v>
      </c>
      <c r="B6754" s="124">
        <v>44022.125</v>
      </c>
      <c r="C6754" s="1" t="s">
        <v>145</v>
      </c>
      <c r="D6754" s="1">
        <v>1269364671</v>
      </c>
      <c r="E6754" s="1" t="s">
        <v>137</v>
      </c>
      <c r="H6754" s="1" t="s">
        <v>138</v>
      </c>
      <c r="J6754" s="1">
        <v>15</v>
      </c>
      <c r="K6754" s="1">
        <v>15.692360000000001</v>
      </c>
      <c r="L6754" s="1">
        <v>1.9845000000000002E-2</v>
      </c>
      <c r="M6754" s="1">
        <v>0.67251499999999997</v>
      </c>
      <c r="N6754" s="1" t="b">
        <v>1</v>
      </c>
      <c r="O6754" s="1">
        <v>1</v>
      </c>
    </row>
    <row r="6755" spans="1:15" x14ac:dyDescent="0.2">
      <c r="A6755" s="124">
        <v>44022.333333333336</v>
      </c>
      <c r="B6755" s="124">
        <v>44022.166666666664</v>
      </c>
      <c r="C6755" s="1" t="s">
        <v>145</v>
      </c>
      <c r="D6755" s="1">
        <v>1269364671</v>
      </c>
      <c r="E6755" s="1" t="s">
        <v>137</v>
      </c>
      <c r="H6755" s="1" t="s">
        <v>138</v>
      </c>
      <c r="J6755" s="1">
        <v>14.78</v>
      </c>
      <c r="K6755" s="1">
        <v>15.456548</v>
      </c>
      <c r="L6755" s="1">
        <v>0.02</v>
      </c>
      <c r="M6755" s="1">
        <v>0.65654800000000002</v>
      </c>
      <c r="N6755" s="1" t="b">
        <v>1</v>
      </c>
      <c r="O6755" s="1">
        <v>1</v>
      </c>
    </row>
    <row r="6756" spans="1:15" x14ac:dyDescent="0.2">
      <c r="A6756" s="124">
        <v>44022.375</v>
      </c>
      <c r="B6756" s="124">
        <v>44022.208333333336</v>
      </c>
      <c r="C6756" s="1" t="s">
        <v>145</v>
      </c>
      <c r="D6756" s="1">
        <v>1269364671</v>
      </c>
      <c r="E6756" s="1" t="s">
        <v>137</v>
      </c>
      <c r="H6756" s="1" t="s">
        <v>138</v>
      </c>
      <c r="J6756" s="1">
        <v>15.06</v>
      </c>
      <c r="K6756" s="1">
        <v>15.714867999999999</v>
      </c>
      <c r="L6756" s="1">
        <v>5.3130999999999998E-2</v>
      </c>
      <c r="M6756" s="1">
        <v>0.60173699999999997</v>
      </c>
      <c r="N6756" s="1" t="b">
        <v>1</v>
      </c>
      <c r="O6756" s="1">
        <v>1</v>
      </c>
    </row>
    <row r="6757" spans="1:15" x14ac:dyDescent="0.2">
      <c r="A6757" s="124">
        <v>44022.416666666664</v>
      </c>
      <c r="B6757" s="124">
        <v>44022.25</v>
      </c>
      <c r="C6757" s="1" t="s">
        <v>145</v>
      </c>
      <c r="D6757" s="1">
        <v>1269364671</v>
      </c>
      <c r="E6757" s="1" t="s">
        <v>137</v>
      </c>
      <c r="H6757" s="1" t="s">
        <v>138</v>
      </c>
      <c r="J6757" s="1">
        <v>16.28</v>
      </c>
      <c r="K6757" s="1">
        <v>16.926603</v>
      </c>
      <c r="L6757" s="1">
        <v>1.4189999999999999E-3</v>
      </c>
      <c r="M6757" s="1">
        <v>0.64518399999999998</v>
      </c>
      <c r="N6757" s="1" t="b">
        <v>1</v>
      </c>
      <c r="O6757" s="1">
        <v>1</v>
      </c>
    </row>
    <row r="6758" spans="1:15" x14ac:dyDescent="0.2">
      <c r="A6758" s="124">
        <v>44022.458333333336</v>
      </c>
      <c r="B6758" s="124">
        <v>44022.291666666664</v>
      </c>
      <c r="C6758" s="1" t="s">
        <v>145</v>
      </c>
      <c r="D6758" s="1">
        <v>1269364671</v>
      </c>
      <c r="E6758" s="1" t="s">
        <v>137</v>
      </c>
      <c r="H6758" s="1" t="s">
        <v>138</v>
      </c>
      <c r="J6758" s="1">
        <v>18.84</v>
      </c>
      <c r="K6758" s="1">
        <v>19.354773999999999</v>
      </c>
      <c r="L6758" s="1">
        <v>-5.3294000000000001E-2</v>
      </c>
      <c r="M6758" s="1">
        <v>0.56806800000000002</v>
      </c>
      <c r="N6758" s="1" t="b">
        <v>1</v>
      </c>
      <c r="O6758" s="1">
        <v>1</v>
      </c>
    </row>
    <row r="6759" spans="1:15" x14ac:dyDescent="0.2">
      <c r="A6759" s="124">
        <v>44022.5</v>
      </c>
      <c r="B6759" s="124">
        <v>44022.333333333336</v>
      </c>
      <c r="C6759" s="1" t="s">
        <v>145</v>
      </c>
      <c r="D6759" s="1">
        <v>1269364671</v>
      </c>
      <c r="E6759" s="1" t="s">
        <v>137</v>
      </c>
      <c r="H6759" s="1" t="s">
        <v>138</v>
      </c>
      <c r="J6759" s="1">
        <v>21.25</v>
      </c>
      <c r="K6759" s="1">
        <v>22.019573000000001</v>
      </c>
      <c r="L6759" s="1">
        <v>8.8782E-2</v>
      </c>
      <c r="M6759" s="1">
        <v>0.68079100000000004</v>
      </c>
      <c r="N6759" s="1" t="b">
        <v>1</v>
      </c>
      <c r="O6759" s="1">
        <v>1</v>
      </c>
    </row>
    <row r="6760" spans="1:15" x14ac:dyDescent="0.2">
      <c r="A6760" s="124">
        <v>44022.541666666664</v>
      </c>
      <c r="B6760" s="124">
        <v>44022.375</v>
      </c>
      <c r="C6760" s="1" t="s">
        <v>145</v>
      </c>
      <c r="D6760" s="1">
        <v>1269364671</v>
      </c>
      <c r="E6760" s="1" t="s">
        <v>137</v>
      </c>
      <c r="H6760" s="1" t="s">
        <v>138</v>
      </c>
      <c r="J6760" s="1">
        <v>23.99</v>
      </c>
      <c r="K6760" s="1">
        <v>24.778959</v>
      </c>
      <c r="L6760" s="1">
        <v>0.31869599999999998</v>
      </c>
      <c r="M6760" s="1">
        <v>0.47026299999999999</v>
      </c>
      <c r="N6760" s="1" t="b">
        <v>1</v>
      </c>
      <c r="O6760" s="1">
        <v>1</v>
      </c>
    </row>
    <row r="6761" spans="1:15" x14ac:dyDescent="0.2">
      <c r="A6761" s="124">
        <v>44022.583333333336</v>
      </c>
      <c r="B6761" s="124">
        <v>44022.416666666664</v>
      </c>
      <c r="C6761" s="1" t="s">
        <v>145</v>
      </c>
      <c r="D6761" s="1">
        <v>1269364671</v>
      </c>
      <c r="E6761" s="1" t="s">
        <v>137</v>
      </c>
      <c r="H6761" s="1" t="s">
        <v>138</v>
      </c>
      <c r="J6761" s="1">
        <v>26.89</v>
      </c>
      <c r="K6761" s="1">
        <v>28.477467999999998</v>
      </c>
      <c r="L6761" s="1">
        <v>0.92720800000000003</v>
      </c>
      <c r="M6761" s="1">
        <v>0.66025999999999996</v>
      </c>
      <c r="N6761" s="1" t="b">
        <v>1</v>
      </c>
      <c r="O6761" s="1">
        <v>1</v>
      </c>
    </row>
    <row r="6762" spans="1:15" x14ac:dyDescent="0.2">
      <c r="A6762" s="124">
        <v>44022.625</v>
      </c>
      <c r="B6762" s="124">
        <v>44022.458333333336</v>
      </c>
      <c r="C6762" s="1" t="s">
        <v>145</v>
      </c>
      <c r="D6762" s="1">
        <v>1269364671</v>
      </c>
      <c r="E6762" s="1" t="s">
        <v>137</v>
      </c>
      <c r="H6762" s="1" t="s">
        <v>138</v>
      </c>
      <c r="J6762" s="1">
        <v>29.78</v>
      </c>
      <c r="K6762" s="1">
        <v>33.170879999999997</v>
      </c>
      <c r="L6762" s="1">
        <v>2.6563219999999998</v>
      </c>
      <c r="M6762" s="1">
        <v>0.73455800000000004</v>
      </c>
      <c r="N6762" s="1" t="b">
        <v>1</v>
      </c>
      <c r="O6762" s="1">
        <v>1</v>
      </c>
    </row>
    <row r="6763" spans="1:15" x14ac:dyDescent="0.2">
      <c r="A6763" s="124">
        <v>44022.666666666664</v>
      </c>
      <c r="B6763" s="124">
        <v>44022.5</v>
      </c>
      <c r="C6763" s="1" t="s">
        <v>145</v>
      </c>
      <c r="D6763" s="1">
        <v>1269364671</v>
      </c>
      <c r="E6763" s="1" t="s">
        <v>137</v>
      </c>
      <c r="H6763" s="1" t="s">
        <v>138</v>
      </c>
      <c r="J6763" s="1">
        <v>34.68</v>
      </c>
      <c r="K6763" s="1">
        <v>45.424481</v>
      </c>
      <c r="L6763" s="1">
        <v>10.018511999999999</v>
      </c>
      <c r="M6763" s="1">
        <v>0.72596899999999998</v>
      </c>
      <c r="N6763" s="1" t="b">
        <v>1</v>
      </c>
      <c r="O6763" s="1">
        <v>1</v>
      </c>
    </row>
    <row r="6764" spans="1:15" x14ac:dyDescent="0.2">
      <c r="A6764" s="124">
        <v>44022.708333333336</v>
      </c>
      <c r="B6764" s="124">
        <v>44022.541666666664</v>
      </c>
      <c r="C6764" s="1" t="s">
        <v>145</v>
      </c>
      <c r="D6764" s="1">
        <v>1269364671</v>
      </c>
      <c r="E6764" s="1" t="s">
        <v>137</v>
      </c>
      <c r="H6764" s="1" t="s">
        <v>138</v>
      </c>
      <c r="J6764" s="1">
        <v>38.82</v>
      </c>
      <c r="K6764" s="1">
        <v>57.524427000000003</v>
      </c>
      <c r="L6764" s="1">
        <v>17.637331</v>
      </c>
      <c r="M6764" s="1">
        <v>1.067096</v>
      </c>
      <c r="N6764" s="1" t="b">
        <v>1</v>
      </c>
      <c r="O6764" s="1">
        <v>1</v>
      </c>
    </row>
    <row r="6765" spans="1:15" x14ac:dyDescent="0.2">
      <c r="A6765" s="124">
        <v>44022.75</v>
      </c>
      <c r="B6765" s="124">
        <v>44022.583333333336</v>
      </c>
      <c r="C6765" s="1" t="s">
        <v>145</v>
      </c>
      <c r="D6765" s="1">
        <v>1269364671</v>
      </c>
      <c r="E6765" s="1" t="s">
        <v>137</v>
      </c>
      <c r="H6765" s="1" t="s">
        <v>138</v>
      </c>
      <c r="J6765" s="1">
        <v>39.119999999999997</v>
      </c>
      <c r="K6765" s="1">
        <v>55.604111000000003</v>
      </c>
      <c r="L6765" s="1">
        <v>15.601735</v>
      </c>
      <c r="M6765" s="1">
        <v>0.88237600000000005</v>
      </c>
      <c r="N6765" s="1" t="b">
        <v>1</v>
      </c>
      <c r="O6765" s="1">
        <v>1</v>
      </c>
    </row>
    <row r="6766" spans="1:15" x14ac:dyDescent="0.2">
      <c r="A6766" s="124">
        <v>44022.791666666664</v>
      </c>
      <c r="B6766" s="124">
        <v>44022.625</v>
      </c>
      <c r="C6766" s="1" t="s">
        <v>145</v>
      </c>
      <c r="D6766" s="1">
        <v>1269364671</v>
      </c>
      <c r="E6766" s="1" t="s">
        <v>137</v>
      </c>
      <c r="H6766" s="1" t="s">
        <v>138</v>
      </c>
      <c r="J6766" s="1">
        <v>35.76</v>
      </c>
      <c r="K6766" s="1">
        <v>44.100816999999999</v>
      </c>
      <c r="L6766" s="1">
        <v>7.4278240000000002</v>
      </c>
      <c r="M6766" s="1">
        <v>0.91299300000000005</v>
      </c>
      <c r="N6766" s="1" t="b">
        <v>1</v>
      </c>
      <c r="O6766" s="1">
        <v>1</v>
      </c>
    </row>
    <row r="6767" spans="1:15" x14ac:dyDescent="0.2">
      <c r="A6767" s="124">
        <v>44022.833333333336</v>
      </c>
      <c r="B6767" s="124">
        <v>44022.666666666664</v>
      </c>
      <c r="C6767" s="1" t="s">
        <v>145</v>
      </c>
      <c r="D6767" s="1">
        <v>1269364671</v>
      </c>
      <c r="E6767" s="1" t="s">
        <v>137</v>
      </c>
      <c r="H6767" s="1" t="s">
        <v>138</v>
      </c>
      <c r="J6767" s="1">
        <v>38.229999999999997</v>
      </c>
      <c r="K6767" s="1">
        <v>48.745356000000001</v>
      </c>
      <c r="L6767" s="1">
        <v>9.7860239999999994</v>
      </c>
      <c r="M6767" s="1">
        <v>0.72933199999999998</v>
      </c>
      <c r="N6767" s="1" t="b">
        <v>1</v>
      </c>
      <c r="O6767" s="1">
        <v>1</v>
      </c>
    </row>
    <row r="6768" spans="1:15" x14ac:dyDescent="0.2">
      <c r="A6768" s="124">
        <v>44022.875</v>
      </c>
      <c r="B6768" s="124">
        <v>44022.708333333336</v>
      </c>
      <c r="C6768" s="1" t="s">
        <v>145</v>
      </c>
      <c r="D6768" s="1">
        <v>1269364671</v>
      </c>
      <c r="E6768" s="1" t="s">
        <v>137</v>
      </c>
      <c r="H6768" s="1" t="s">
        <v>138</v>
      </c>
      <c r="J6768" s="1">
        <v>36.97</v>
      </c>
      <c r="K6768" s="1">
        <v>46.006210000000003</v>
      </c>
      <c r="L6768" s="1">
        <v>8.3914220000000004</v>
      </c>
      <c r="M6768" s="1">
        <v>0.64478800000000003</v>
      </c>
      <c r="N6768" s="1" t="b">
        <v>1</v>
      </c>
      <c r="O6768" s="1">
        <v>1</v>
      </c>
    </row>
    <row r="6769" spans="1:15" x14ac:dyDescent="0.2">
      <c r="A6769" s="124">
        <v>44022.916666666664</v>
      </c>
      <c r="B6769" s="124">
        <v>44022.75</v>
      </c>
      <c r="C6769" s="1" t="s">
        <v>145</v>
      </c>
      <c r="D6769" s="1">
        <v>1269364671</v>
      </c>
      <c r="E6769" s="1" t="s">
        <v>137</v>
      </c>
      <c r="H6769" s="1" t="s">
        <v>138</v>
      </c>
      <c r="J6769" s="1">
        <v>30.64</v>
      </c>
      <c r="K6769" s="1">
        <v>37.317976000000002</v>
      </c>
      <c r="L6769" s="1">
        <v>6.1532450000000001</v>
      </c>
      <c r="M6769" s="1">
        <v>0.52473099999999995</v>
      </c>
      <c r="N6769" s="1" t="b">
        <v>1</v>
      </c>
      <c r="O6769" s="1">
        <v>1</v>
      </c>
    </row>
    <row r="6770" spans="1:15" x14ac:dyDescent="0.2">
      <c r="A6770" s="124">
        <v>44022.958333333336</v>
      </c>
      <c r="B6770" s="124">
        <v>44022.791666666664</v>
      </c>
      <c r="C6770" s="1" t="s">
        <v>145</v>
      </c>
      <c r="D6770" s="1">
        <v>1269364671</v>
      </c>
      <c r="E6770" s="1" t="s">
        <v>137</v>
      </c>
      <c r="H6770" s="1" t="s">
        <v>138</v>
      </c>
      <c r="J6770" s="1">
        <v>27</v>
      </c>
      <c r="K6770" s="1">
        <v>29.439973999999999</v>
      </c>
      <c r="L6770" s="1">
        <v>2.1439360000000001</v>
      </c>
      <c r="M6770" s="1">
        <v>0.29603800000000002</v>
      </c>
      <c r="N6770" s="1" t="b">
        <v>1</v>
      </c>
      <c r="O6770" s="1">
        <v>1</v>
      </c>
    </row>
    <row r="6771" spans="1:15" x14ac:dyDescent="0.2">
      <c r="A6771" s="124">
        <v>44023</v>
      </c>
      <c r="B6771" s="124">
        <v>44022.833333333336</v>
      </c>
      <c r="C6771" s="1" t="s">
        <v>145</v>
      </c>
      <c r="D6771" s="1">
        <v>1269364671</v>
      </c>
      <c r="E6771" s="1" t="s">
        <v>137</v>
      </c>
      <c r="H6771" s="1" t="s">
        <v>138</v>
      </c>
      <c r="J6771" s="1">
        <v>25.6</v>
      </c>
      <c r="K6771" s="1">
        <v>26.448333999999999</v>
      </c>
      <c r="L6771" s="1">
        <v>0.29040700000000003</v>
      </c>
      <c r="M6771" s="1">
        <v>0.55792699999999995</v>
      </c>
      <c r="N6771" s="1" t="b">
        <v>1</v>
      </c>
      <c r="O6771" s="1">
        <v>1</v>
      </c>
    </row>
    <row r="6772" spans="1:15" x14ac:dyDescent="0.2">
      <c r="A6772" s="124">
        <v>44023.041666666664</v>
      </c>
      <c r="B6772" s="124">
        <v>44022.875</v>
      </c>
      <c r="C6772" s="1" t="s">
        <v>145</v>
      </c>
      <c r="D6772" s="1">
        <v>1269364671</v>
      </c>
      <c r="E6772" s="1" t="s">
        <v>137</v>
      </c>
      <c r="H6772" s="1" t="s">
        <v>138</v>
      </c>
      <c r="J6772" s="1">
        <v>22.91</v>
      </c>
      <c r="K6772" s="1">
        <v>23.533422999999999</v>
      </c>
      <c r="L6772" s="1">
        <v>8.2417000000000004E-2</v>
      </c>
      <c r="M6772" s="1">
        <v>0.54100599999999999</v>
      </c>
      <c r="N6772" s="1" t="b">
        <v>1</v>
      </c>
      <c r="O6772" s="1">
        <v>1</v>
      </c>
    </row>
    <row r="6773" spans="1:15" x14ac:dyDescent="0.2">
      <c r="A6773" s="124">
        <v>44023.083333333336</v>
      </c>
      <c r="B6773" s="124">
        <v>44022.916666666664</v>
      </c>
      <c r="C6773" s="1" t="s">
        <v>145</v>
      </c>
      <c r="D6773" s="1">
        <v>1269364671</v>
      </c>
      <c r="E6773" s="1" t="s">
        <v>137</v>
      </c>
      <c r="H6773" s="1" t="s">
        <v>138</v>
      </c>
      <c r="J6773" s="1">
        <v>21</v>
      </c>
      <c r="K6773" s="1">
        <v>21.914684999999999</v>
      </c>
      <c r="L6773" s="1">
        <v>0.19704099999999999</v>
      </c>
      <c r="M6773" s="1">
        <v>0.71764399999999995</v>
      </c>
      <c r="N6773" s="1" t="b">
        <v>1</v>
      </c>
      <c r="O6773" s="1">
        <v>1</v>
      </c>
    </row>
    <row r="6774" spans="1:15" x14ac:dyDescent="0.2">
      <c r="A6774" s="124">
        <v>44023.125</v>
      </c>
      <c r="B6774" s="124">
        <v>44022.958333333336</v>
      </c>
      <c r="C6774" s="1" t="s">
        <v>145</v>
      </c>
      <c r="D6774" s="1">
        <v>1269364671</v>
      </c>
      <c r="E6774" s="1" t="s">
        <v>137</v>
      </c>
      <c r="H6774" s="1" t="s">
        <v>138</v>
      </c>
      <c r="J6774" s="1">
        <v>19.5</v>
      </c>
      <c r="K6774" s="1">
        <v>20.316808999999999</v>
      </c>
      <c r="L6774" s="1">
        <v>0.13109199999999999</v>
      </c>
      <c r="M6774" s="1">
        <v>0.68571700000000002</v>
      </c>
      <c r="N6774" s="1" t="b">
        <v>1</v>
      </c>
      <c r="O6774" s="1">
        <v>1</v>
      </c>
    </row>
    <row r="6775" spans="1:15" x14ac:dyDescent="0.2">
      <c r="A6775" s="124">
        <v>44023.166666666664</v>
      </c>
      <c r="B6775" s="124">
        <v>44023</v>
      </c>
      <c r="C6775" s="1" t="s">
        <v>145</v>
      </c>
      <c r="D6775" s="1">
        <v>1269364671</v>
      </c>
      <c r="E6775" s="1" t="s">
        <v>137</v>
      </c>
      <c r="H6775" s="1" t="s">
        <v>138</v>
      </c>
      <c r="J6775" s="1">
        <v>18.420000000000002</v>
      </c>
      <c r="K6775" s="1">
        <v>18.953955000000001</v>
      </c>
      <c r="L6775" s="1">
        <v>1.643E-2</v>
      </c>
      <c r="M6775" s="1">
        <v>0.51752500000000001</v>
      </c>
      <c r="N6775" s="1" t="b">
        <v>1</v>
      </c>
      <c r="O6775" s="1">
        <v>1</v>
      </c>
    </row>
    <row r="6776" spans="1:15" x14ac:dyDescent="0.2">
      <c r="A6776" s="124">
        <v>44023.208333333336</v>
      </c>
      <c r="B6776" s="124">
        <v>44023.041666666664</v>
      </c>
      <c r="C6776" s="1" t="s">
        <v>145</v>
      </c>
      <c r="D6776" s="1">
        <v>1269364671</v>
      </c>
      <c r="E6776" s="1" t="s">
        <v>137</v>
      </c>
      <c r="H6776" s="1" t="s">
        <v>138</v>
      </c>
      <c r="J6776" s="1">
        <v>16.149999999999999</v>
      </c>
      <c r="K6776" s="1">
        <v>16.660542</v>
      </c>
      <c r="L6776" s="1">
        <v>0</v>
      </c>
      <c r="M6776" s="1">
        <v>0.51054200000000005</v>
      </c>
      <c r="N6776" s="1" t="b">
        <v>1</v>
      </c>
      <c r="O6776" s="1">
        <v>1</v>
      </c>
    </row>
    <row r="6777" spans="1:15" x14ac:dyDescent="0.2">
      <c r="A6777" s="124">
        <v>44023.25</v>
      </c>
      <c r="B6777" s="124">
        <v>44023.083333333336</v>
      </c>
      <c r="C6777" s="1" t="s">
        <v>145</v>
      </c>
      <c r="D6777" s="1">
        <v>1269364671</v>
      </c>
      <c r="E6777" s="1" t="s">
        <v>137</v>
      </c>
      <c r="H6777" s="1" t="s">
        <v>138</v>
      </c>
      <c r="J6777" s="1">
        <v>15.21</v>
      </c>
      <c r="K6777" s="1">
        <v>15.764594000000001</v>
      </c>
      <c r="L6777" s="1">
        <v>5.1664000000000002E-2</v>
      </c>
      <c r="M6777" s="1">
        <v>0.50292999999999999</v>
      </c>
      <c r="N6777" s="1" t="b">
        <v>1</v>
      </c>
      <c r="O6777" s="1">
        <v>1</v>
      </c>
    </row>
    <row r="6778" spans="1:15" x14ac:dyDescent="0.2">
      <c r="A6778" s="124">
        <v>44023.291666666664</v>
      </c>
      <c r="B6778" s="124">
        <v>44023.125</v>
      </c>
      <c r="C6778" s="1" t="s">
        <v>145</v>
      </c>
      <c r="D6778" s="1">
        <v>1269364671</v>
      </c>
      <c r="E6778" s="1" t="s">
        <v>137</v>
      </c>
      <c r="H6778" s="1" t="s">
        <v>138</v>
      </c>
      <c r="J6778" s="1">
        <v>13.91</v>
      </c>
      <c r="K6778" s="1">
        <v>14.379979000000001</v>
      </c>
      <c r="L6778" s="1">
        <v>0</v>
      </c>
      <c r="M6778" s="1">
        <v>0.46997899999999998</v>
      </c>
      <c r="N6778" s="1" t="b">
        <v>1</v>
      </c>
      <c r="O6778" s="1">
        <v>1</v>
      </c>
    </row>
    <row r="6779" spans="1:15" x14ac:dyDescent="0.2">
      <c r="A6779" s="124">
        <v>44023.333333333336</v>
      </c>
      <c r="B6779" s="124">
        <v>44023.166666666664</v>
      </c>
      <c r="C6779" s="1" t="s">
        <v>145</v>
      </c>
      <c r="D6779" s="1">
        <v>1269364671</v>
      </c>
      <c r="E6779" s="1" t="s">
        <v>137</v>
      </c>
      <c r="H6779" s="1" t="s">
        <v>138</v>
      </c>
      <c r="J6779" s="1">
        <v>12.98</v>
      </c>
      <c r="K6779" s="1">
        <v>13.423109</v>
      </c>
      <c r="L6779" s="1">
        <v>0</v>
      </c>
      <c r="M6779" s="1">
        <v>0.44310899999999998</v>
      </c>
      <c r="N6779" s="1" t="b">
        <v>1</v>
      </c>
      <c r="O6779" s="1">
        <v>1</v>
      </c>
    </row>
    <row r="6780" spans="1:15" x14ac:dyDescent="0.2">
      <c r="A6780" s="124">
        <v>44023.375</v>
      </c>
      <c r="B6780" s="124">
        <v>44023.208333333336</v>
      </c>
      <c r="C6780" s="1" t="s">
        <v>145</v>
      </c>
      <c r="D6780" s="1">
        <v>1269364671</v>
      </c>
      <c r="E6780" s="1" t="s">
        <v>137</v>
      </c>
      <c r="H6780" s="1" t="s">
        <v>138</v>
      </c>
      <c r="J6780" s="1">
        <v>12.63</v>
      </c>
      <c r="K6780" s="1">
        <v>13.022741999999999</v>
      </c>
      <c r="L6780" s="1">
        <v>0</v>
      </c>
      <c r="M6780" s="1">
        <v>0.39274199999999998</v>
      </c>
      <c r="N6780" s="1" t="b">
        <v>1</v>
      </c>
      <c r="O6780" s="1">
        <v>1</v>
      </c>
    </row>
    <row r="6781" spans="1:15" x14ac:dyDescent="0.2">
      <c r="A6781" s="124">
        <v>44023.416666666664</v>
      </c>
      <c r="B6781" s="124">
        <v>44023.25</v>
      </c>
      <c r="C6781" s="1" t="s">
        <v>145</v>
      </c>
      <c r="D6781" s="1">
        <v>1269364671</v>
      </c>
      <c r="E6781" s="1" t="s">
        <v>137</v>
      </c>
      <c r="H6781" s="1" t="s">
        <v>138</v>
      </c>
      <c r="J6781" s="1">
        <v>12.36</v>
      </c>
      <c r="K6781" s="1">
        <v>12.769121</v>
      </c>
      <c r="L6781" s="1">
        <v>2.7573E-2</v>
      </c>
      <c r="M6781" s="1">
        <v>0.381548</v>
      </c>
      <c r="N6781" s="1" t="b">
        <v>1</v>
      </c>
      <c r="O6781" s="1">
        <v>1</v>
      </c>
    </row>
    <row r="6782" spans="1:15" x14ac:dyDescent="0.2">
      <c r="A6782" s="124">
        <v>44023.458333333336</v>
      </c>
      <c r="B6782" s="124">
        <v>44023.291666666664</v>
      </c>
      <c r="C6782" s="1" t="s">
        <v>145</v>
      </c>
      <c r="D6782" s="1">
        <v>1269364671</v>
      </c>
      <c r="E6782" s="1" t="s">
        <v>137</v>
      </c>
      <c r="H6782" s="1" t="s">
        <v>138</v>
      </c>
      <c r="J6782" s="1">
        <v>14.16</v>
      </c>
      <c r="K6782" s="1">
        <v>14.563561</v>
      </c>
      <c r="L6782" s="1">
        <v>3.2163999999999998E-2</v>
      </c>
      <c r="M6782" s="1">
        <v>0.37139699999999998</v>
      </c>
      <c r="N6782" s="1" t="b">
        <v>1</v>
      </c>
      <c r="O6782" s="1">
        <v>1</v>
      </c>
    </row>
    <row r="6783" spans="1:15" x14ac:dyDescent="0.2">
      <c r="A6783" s="124">
        <v>44023.5</v>
      </c>
      <c r="B6783" s="124">
        <v>44023.333333333336</v>
      </c>
      <c r="C6783" s="1" t="s">
        <v>145</v>
      </c>
      <c r="D6783" s="1">
        <v>1269364671</v>
      </c>
      <c r="E6783" s="1" t="s">
        <v>137</v>
      </c>
      <c r="H6783" s="1" t="s">
        <v>138</v>
      </c>
      <c r="J6783" s="1">
        <v>17.239999999999998</v>
      </c>
      <c r="K6783" s="1">
        <v>17.449836000000001</v>
      </c>
      <c r="L6783" s="1">
        <v>-8.4667000000000006E-2</v>
      </c>
      <c r="M6783" s="1">
        <v>0.29450300000000001</v>
      </c>
      <c r="N6783" s="1" t="b">
        <v>1</v>
      </c>
      <c r="O6783" s="1">
        <v>1</v>
      </c>
    </row>
    <row r="6784" spans="1:15" x14ac:dyDescent="0.2">
      <c r="A6784" s="124">
        <v>44023.541666666664</v>
      </c>
      <c r="B6784" s="124">
        <v>44023.375</v>
      </c>
      <c r="C6784" s="1" t="s">
        <v>145</v>
      </c>
      <c r="D6784" s="1">
        <v>1269364671</v>
      </c>
      <c r="E6784" s="1" t="s">
        <v>137</v>
      </c>
      <c r="H6784" s="1" t="s">
        <v>138</v>
      </c>
      <c r="J6784" s="1">
        <v>20.079999999999998</v>
      </c>
      <c r="K6784" s="1">
        <v>20.338609000000002</v>
      </c>
      <c r="L6784" s="1">
        <v>0.119533</v>
      </c>
      <c r="M6784" s="1">
        <v>0.13907600000000001</v>
      </c>
      <c r="N6784" s="1" t="b">
        <v>1</v>
      </c>
      <c r="O6784" s="1">
        <v>1</v>
      </c>
    </row>
    <row r="6785" spans="1:15" x14ac:dyDescent="0.2">
      <c r="A6785" s="124">
        <v>44023.583333333336</v>
      </c>
      <c r="B6785" s="124">
        <v>44023.416666666664</v>
      </c>
      <c r="C6785" s="1" t="s">
        <v>145</v>
      </c>
      <c r="D6785" s="1">
        <v>1269364671</v>
      </c>
      <c r="E6785" s="1" t="s">
        <v>137</v>
      </c>
      <c r="H6785" s="1" t="s">
        <v>138</v>
      </c>
      <c r="J6785" s="1">
        <v>21.58</v>
      </c>
      <c r="K6785" s="1">
        <v>21.954476</v>
      </c>
      <c r="L6785" s="1">
        <v>0.17272999999999999</v>
      </c>
      <c r="M6785" s="1">
        <v>0.20174600000000001</v>
      </c>
      <c r="N6785" s="1" t="b">
        <v>1</v>
      </c>
      <c r="O6785" s="1">
        <v>1</v>
      </c>
    </row>
    <row r="6786" spans="1:15" x14ac:dyDescent="0.2">
      <c r="A6786" s="124">
        <v>44023.625</v>
      </c>
      <c r="B6786" s="124">
        <v>44023.458333333336</v>
      </c>
      <c r="C6786" s="1" t="s">
        <v>145</v>
      </c>
      <c r="D6786" s="1">
        <v>1269364671</v>
      </c>
      <c r="E6786" s="1" t="s">
        <v>137</v>
      </c>
      <c r="H6786" s="1" t="s">
        <v>138</v>
      </c>
      <c r="J6786" s="1">
        <v>23.94</v>
      </c>
      <c r="K6786" s="1">
        <v>24.222715000000001</v>
      </c>
      <c r="L6786" s="1">
        <v>-4.0179999999999999E-3</v>
      </c>
      <c r="M6786" s="1">
        <v>0.28673300000000002</v>
      </c>
      <c r="N6786" s="1" t="b">
        <v>1</v>
      </c>
      <c r="O6786" s="1">
        <v>1</v>
      </c>
    </row>
    <row r="6787" spans="1:15" x14ac:dyDescent="0.2">
      <c r="A6787" s="124">
        <v>44023.666666666664</v>
      </c>
      <c r="B6787" s="124">
        <v>44023.5</v>
      </c>
      <c r="C6787" s="1" t="s">
        <v>145</v>
      </c>
      <c r="D6787" s="1">
        <v>1269364671</v>
      </c>
      <c r="E6787" s="1" t="s">
        <v>137</v>
      </c>
      <c r="H6787" s="1" t="s">
        <v>138</v>
      </c>
      <c r="J6787" s="1">
        <v>26.67</v>
      </c>
      <c r="K6787" s="1">
        <v>28.153682</v>
      </c>
      <c r="L6787" s="1">
        <v>1.1848030000000001</v>
      </c>
      <c r="M6787" s="1">
        <v>0.29887900000000001</v>
      </c>
      <c r="N6787" s="1" t="b">
        <v>1</v>
      </c>
      <c r="O6787" s="1">
        <v>1</v>
      </c>
    </row>
    <row r="6788" spans="1:15" x14ac:dyDescent="0.2">
      <c r="A6788" s="124">
        <v>44023.708333333336</v>
      </c>
      <c r="B6788" s="124">
        <v>44023.541666666664</v>
      </c>
      <c r="C6788" s="1" t="s">
        <v>145</v>
      </c>
      <c r="D6788" s="1">
        <v>1269364671</v>
      </c>
      <c r="E6788" s="1" t="s">
        <v>137</v>
      </c>
      <c r="H6788" s="1" t="s">
        <v>138</v>
      </c>
      <c r="J6788" s="1">
        <v>27.61</v>
      </c>
      <c r="K6788" s="1">
        <v>32.738951999999998</v>
      </c>
      <c r="L6788" s="1">
        <v>4.651967</v>
      </c>
      <c r="M6788" s="1">
        <v>0.47698499999999999</v>
      </c>
      <c r="N6788" s="1" t="b">
        <v>1</v>
      </c>
      <c r="O6788" s="1">
        <v>1</v>
      </c>
    </row>
    <row r="6789" spans="1:15" x14ac:dyDescent="0.2">
      <c r="A6789" s="124">
        <v>44023.75</v>
      </c>
      <c r="B6789" s="124">
        <v>44023.583333333336</v>
      </c>
      <c r="C6789" s="1" t="s">
        <v>145</v>
      </c>
      <c r="D6789" s="1">
        <v>1269364671</v>
      </c>
      <c r="E6789" s="1" t="s">
        <v>137</v>
      </c>
      <c r="H6789" s="1" t="s">
        <v>138</v>
      </c>
      <c r="J6789" s="1">
        <v>29.56</v>
      </c>
      <c r="K6789" s="1">
        <v>35.523254999999999</v>
      </c>
      <c r="L6789" s="1">
        <v>5.4262059999999996</v>
      </c>
      <c r="M6789" s="1">
        <v>0.537049</v>
      </c>
      <c r="N6789" s="1" t="b">
        <v>1</v>
      </c>
      <c r="O6789" s="1">
        <v>1</v>
      </c>
    </row>
    <row r="6790" spans="1:15" x14ac:dyDescent="0.2">
      <c r="A6790" s="124">
        <v>44023.791666666664</v>
      </c>
      <c r="B6790" s="124">
        <v>44023.625</v>
      </c>
      <c r="C6790" s="1" t="s">
        <v>145</v>
      </c>
      <c r="D6790" s="1">
        <v>1269364671</v>
      </c>
      <c r="E6790" s="1" t="s">
        <v>137</v>
      </c>
      <c r="H6790" s="1" t="s">
        <v>138</v>
      </c>
      <c r="J6790" s="1">
        <v>32.36</v>
      </c>
      <c r="K6790" s="1">
        <v>37.590758000000001</v>
      </c>
      <c r="L6790" s="1">
        <v>4.8940910000000004</v>
      </c>
      <c r="M6790" s="1">
        <v>0.33666699999999999</v>
      </c>
      <c r="N6790" s="1" t="b">
        <v>1</v>
      </c>
      <c r="O6790" s="1">
        <v>1</v>
      </c>
    </row>
    <row r="6791" spans="1:15" x14ac:dyDescent="0.2">
      <c r="A6791" s="124">
        <v>44023.833333333336</v>
      </c>
      <c r="B6791" s="124">
        <v>44023.666666666664</v>
      </c>
      <c r="C6791" s="1" t="s">
        <v>145</v>
      </c>
      <c r="D6791" s="1">
        <v>1269364671</v>
      </c>
      <c r="E6791" s="1" t="s">
        <v>137</v>
      </c>
      <c r="H6791" s="1" t="s">
        <v>138</v>
      </c>
      <c r="J6791" s="1">
        <v>38.08</v>
      </c>
      <c r="K6791" s="1">
        <v>46.845412000000003</v>
      </c>
      <c r="L6791" s="1">
        <v>8.2468120000000003</v>
      </c>
      <c r="M6791" s="1">
        <v>0.51859999999999995</v>
      </c>
      <c r="N6791" s="1" t="b">
        <v>1</v>
      </c>
      <c r="O6791" s="1">
        <v>1</v>
      </c>
    </row>
    <row r="6792" spans="1:15" x14ac:dyDescent="0.2">
      <c r="A6792" s="124">
        <v>44023.875</v>
      </c>
      <c r="B6792" s="124">
        <v>44023.708333333336</v>
      </c>
      <c r="C6792" s="1" t="s">
        <v>145</v>
      </c>
      <c r="D6792" s="1">
        <v>1269364671</v>
      </c>
      <c r="E6792" s="1" t="s">
        <v>137</v>
      </c>
      <c r="H6792" s="1" t="s">
        <v>138</v>
      </c>
      <c r="J6792" s="1">
        <v>36.86</v>
      </c>
      <c r="K6792" s="1">
        <v>42.753776000000002</v>
      </c>
      <c r="L6792" s="1">
        <v>5.4527640000000002</v>
      </c>
      <c r="M6792" s="1">
        <v>0.44101200000000002</v>
      </c>
      <c r="N6792" s="1" t="b">
        <v>1</v>
      </c>
      <c r="O6792" s="1">
        <v>1</v>
      </c>
    </row>
    <row r="6793" spans="1:15" x14ac:dyDescent="0.2">
      <c r="A6793" s="124">
        <v>44023.916666666664</v>
      </c>
      <c r="B6793" s="124">
        <v>44023.75</v>
      </c>
      <c r="C6793" s="1" t="s">
        <v>145</v>
      </c>
      <c r="D6793" s="1">
        <v>1269364671</v>
      </c>
      <c r="E6793" s="1" t="s">
        <v>137</v>
      </c>
      <c r="H6793" s="1" t="s">
        <v>138</v>
      </c>
      <c r="J6793" s="1">
        <v>32.299999999999997</v>
      </c>
      <c r="K6793" s="1">
        <v>34.642845000000001</v>
      </c>
      <c r="L6793" s="1">
        <v>2.1371090000000001</v>
      </c>
      <c r="M6793" s="1">
        <v>0.205736</v>
      </c>
      <c r="N6793" s="1" t="b">
        <v>1</v>
      </c>
      <c r="O6793" s="1">
        <v>1</v>
      </c>
    </row>
    <row r="6794" spans="1:15" x14ac:dyDescent="0.2">
      <c r="A6794" s="124">
        <v>44023.958333333336</v>
      </c>
      <c r="B6794" s="124">
        <v>44023.791666666664</v>
      </c>
      <c r="C6794" s="1" t="s">
        <v>145</v>
      </c>
      <c r="D6794" s="1">
        <v>1269364671</v>
      </c>
      <c r="E6794" s="1" t="s">
        <v>137</v>
      </c>
      <c r="H6794" s="1" t="s">
        <v>138</v>
      </c>
      <c r="J6794" s="1">
        <v>27.31</v>
      </c>
      <c r="K6794" s="1">
        <v>27.308033000000002</v>
      </c>
      <c r="L6794" s="1">
        <v>-5.1938999999999999E-2</v>
      </c>
      <c r="M6794" s="1">
        <v>4.9972000000000003E-2</v>
      </c>
      <c r="N6794" s="1" t="b">
        <v>1</v>
      </c>
      <c r="O6794" s="1">
        <v>1</v>
      </c>
    </row>
    <row r="6795" spans="1:15" x14ac:dyDescent="0.2">
      <c r="A6795" s="124">
        <v>44024</v>
      </c>
      <c r="B6795" s="124">
        <v>44023.833333333336</v>
      </c>
      <c r="C6795" s="1" t="s">
        <v>145</v>
      </c>
      <c r="D6795" s="1">
        <v>1269364671</v>
      </c>
      <c r="E6795" s="1" t="s">
        <v>137</v>
      </c>
      <c r="H6795" s="1" t="s">
        <v>138</v>
      </c>
      <c r="J6795" s="1">
        <v>24.11</v>
      </c>
      <c r="K6795" s="1">
        <v>24.547675999999999</v>
      </c>
      <c r="L6795" s="1">
        <v>0.326345</v>
      </c>
      <c r="M6795" s="1">
        <v>0.111331</v>
      </c>
      <c r="N6795" s="1" t="b">
        <v>1</v>
      </c>
      <c r="O6795" s="1">
        <v>1</v>
      </c>
    </row>
    <row r="6796" spans="1:15" x14ac:dyDescent="0.2">
      <c r="A6796" s="124">
        <v>44024.041666666664</v>
      </c>
      <c r="B6796" s="124">
        <v>44023.875</v>
      </c>
      <c r="C6796" s="1" t="s">
        <v>145</v>
      </c>
      <c r="D6796" s="1">
        <v>1269364671</v>
      </c>
      <c r="E6796" s="1" t="s">
        <v>137</v>
      </c>
      <c r="H6796" s="1" t="s">
        <v>138</v>
      </c>
      <c r="J6796" s="1">
        <v>21.25</v>
      </c>
      <c r="K6796" s="1">
        <v>21.538318</v>
      </c>
      <c r="L6796" s="1">
        <v>2.6748000000000001E-2</v>
      </c>
      <c r="M6796" s="1">
        <v>0.26157000000000002</v>
      </c>
      <c r="N6796" s="1" t="b">
        <v>1</v>
      </c>
      <c r="O6796" s="1">
        <v>1</v>
      </c>
    </row>
    <row r="6797" spans="1:15" x14ac:dyDescent="0.2">
      <c r="A6797" s="124">
        <v>44024.083333333336</v>
      </c>
      <c r="B6797" s="124">
        <v>44023.916666666664</v>
      </c>
      <c r="C6797" s="1" t="s">
        <v>145</v>
      </c>
      <c r="D6797" s="1">
        <v>1269364671</v>
      </c>
      <c r="E6797" s="1" t="s">
        <v>137</v>
      </c>
      <c r="H6797" s="1" t="s">
        <v>138</v>
      </c>
      <c r="J6797" s="1">
        <v>20.149999999999999</v>
      </c>
      <c r="K6797" s="1">
        <v>20.741097</v>
      </c>
      <c r="L6797" s="1">
        <v>2.4624E-2</v>
      </c>
      <c r="M6797" s="1">
        <v>0.566473</v>
      </c>
      <c r="N6797" s="1" t="b">
        <v>1</v>
      </c>
      <c r="O6797" s="1">
        <v>1</v>
      </c>
    </row>
    <row r="6798" spans="1:15" x14ac:dyDescent="0.2">
      <c r="A6798" s="124">
        <v>44024.125</v>
      </c>
      <c r="B6798" s="124">
        <v>44023.958333333336</v>
      </c>
      <c r="C6798" s="1" t="s">
        <v>145</v>
      </c>
      <c r="D6798" s="1">
        <v>1269364671</v>
      </c>
      <c r="E6798" s="1" t="s">
        <v>137</v>
      </c>
      <c r="H6798" s="1" t="s">
        <v>138</v>
      </c>
      <c r="J6798" s="1">
        <v>18.75</v>
      </c>
      <c r="K6798" s="1">
        <v>19.307335999999999</v>
      </c>
      <c r="L6798" s="1">
        <v>-3.003E-3</v>
      </c>
      <c r="M6798" s="1">
        <v>0.56033900000000003</v>
      </c>
      <c r="N6798" s="1" t="b">
        <v>1</v>
      </c>
      <c r="O6798" s="1">
        <v>1</v>
      </c>
    </row>
    <row r="6799" spans="1:15" x14ac:dyDescent="0.2">
      <c r="A6799" s="124">
        <v>44024.166666666664</v>
      </c>
      <c r="B6799" s="124">
        <v>44024</v>
      </c>
      <c r="C6799" s="1" t="s">
        <v>145</v>
      </c>
      <c r="D6799" s="1">
        <v>1269364671</v>
      </c>
      <c r="E6799" s="1" t="s">
        <v>137</v>
      </c>
      <c r="H6799" s="1" t="s">
        <v>138</v>
      </c>
      <c r="J6799" s="1">
        <v>16.43</v>
      </c>
      <c r="K6799" s="1">
        <v>16.930842999999999</v>
      </c>
      <c r="L6799" s="1">
        <v>0.04</v>
      </c>
      <c r="M6799" s="1">
        <v>0.460843</v>
      </c>
      <c r="N6799" s="1" t="b">
        <v>1</v>
      </c>
      <c r="O6799" s="1">
        <v>1</v>
      </c>
    </row>
    <row r="6800" spans="1:15" x14ac:dyDescent="0.2">
      <c r="A6800" s="124">
        <v>44024.208333333336</v>
      </c>
      <c r="B6800" s="124">
        <v>44024.041666666664</v>
      </c>
      <c r="C6800" s="1" t="s">
        <v>145</v>
      </c>
      <c r="D6800" s="1">
        <v>1269364671</v>
      </c>
      <c r="E6800" s="1" t="s">
        <v>137</v>
      </c>
      <c r="H6800" s="1" t="s">
        <v>138</v>
      </c>
      <c r="J6800" s="1">
        <v>15.55</v>
      </c>
      <c r="K6800" s="1">
        <v>15.982839</v>
      </c>
      <c r="L6800" s="1">
        <v>-4.8776E-2</v>
      </c>
      <c r="M6800" s="1">
        <v>0.48161500000000002</v>
      </c>
      <c r="N6800" s="1" t="b">
        <v>1</v>
      </c>
      <c r="O6800" s="1">
        <v>1</v>
      </c>
    </row>
    <row r="6801" spans="1:15" x14ac:dyDescent="0.2">
      <c r="A6801" s="124">
        <v>44024.25</v>
      </c>
      <c r="B6801" s="124">
        <v>44024.083333333336</v>
      </c>
      <c r="C6801" s="1" t="s">
        <v>145</v>
      </c>
      <c r="D6801" s="1">
        <v>1269364671</v>
      </c>
      <c r="E6801" s="1" t="s">
        <v>137</v>
      </c>
      <c r="H6801" s="1" t="s">
        <v>138</v>
      </c>
      <c r="J6801" s="1">
        <v>14.11</v>
      </c>
      <c r="K6801" s="1">
        <v>14.601255999999999</v>
      </c>
      <c r="L6801" s="1">
        <v>0.02</v>
      </c>
      <c r="M6801" s="1">
        <v>0.47125600000000001</v>
      </c>
      <c r="N6801" s="1" t="b">
        <v>1</v>
      </c>
      <c r="O6801" s="1">
        <v>1</v>
      </c>
    </row>
    <row r="6802" spans="1:15" x14ac:dyDescent="0.2">
      <c r="A6802" s="124">
        <v>44024.291666666664</v>
      </c>
      <c r="B6802" s="124">
        <v>44024.125</v>
      </c>
      <c r="C6802" s="1" t="s">
        <v>145</v>
      </c>
      <c r="D6802" s="1">
        <v>1269364671</v>
      </c>
      <c r="E6802" s="1" t="s">
        <v>137</v>
      </c>
      <c r="H6802" s="1" t="s">
        <v>138</v>
      </c>
      <c r="J6802" s="1">
        <v>12.75</v>
      </c>
      <c r="K6802" s="1">
        <v>13.17967</v>
      </c>
      <c r="L6802" s="1">
        <v>0</v>
      </c>
      <c r="M6802" s="1">
        <v>0.42967</v>
      </c>
      <c r="N6802" s="1" t="b">
        <v>1</v>
      </c>
      <c r="O6802" s="1">
        <v>1</v>
      </c>
    </row>
    <row r="6803" spans="1:15" x14ac:dyDescent="0.2">
      <c r="A6803" s="124">
        <v>44024.333333333336</v>
      </c>
      <c r="B6803" s="124">
        <v>44024.166666666664</v>
      </c>
      <c r="C6803" s="1" t="s">
        <v>145</v>
      </c>
      <c r="D6803" s="1">
        <v>1269364671</v>
      </c>
      <c r="E6803" s="1" t="s">
        <v>137</v>
      </c>
      <c r="H6803" s="1" t="s">
        <v>138</v>
      </c>
      <c r="J6803" s="1">
        <v>12.04</v>
      </c>
      <c r="K6803" s="1">
        <v>12.446370999999999</v>
      </c>
      <c r="L6803" s="1">
        <v>0</v>
      </c>
      <c r="M6803" s="1">
        <v>0.40637099999999998</v>
      </c>
      <c r="N6803" s="1" t="b">
        <v>1</v>
      </c>
      <c r="O6803" s="1">
        <v>1</v>
      </c>
    </row>
    <row r="6804" spans="1:15" x14ac:dyDescent="0.2">
      <c r="A6804" s="124">
        <v>44024.375</v>
      </c>
      <c r="B6804" s="124">
        <v>44024.208333333336</v>
      </c>
      <c r="C6804" s="1" t="s">
        <v>145</v>
      </c>
      <c r="D6804" s="1">
        <v>1269364671</v>
      </c>
      <c r="E6804" s="1" t="s">
        <v>137</v>
      </c>
      <c r="H6804" s="1" t="s">
        <v>138</v>
      </c>
      <c r="J6804" s="1">
        <v>11.66</v>
      </c>
      <c r="K6804" s="1">
        <v>12.022406</v>
      </c>
      <c r="L6804" s="1">
        <v>0</v>
      </c>
      <c r="M6804" s="1">
        <v>0.36240600000000001</v>
      </c>
      <c r="N6804" s="1" t="b">
        <v>1</v>
      </c>
      <c r="O6804" s="1">
        <v>1</v>
      </c>
    </row>
    <row r="6805" spans="1:15" x14ac:dyDescent="0.2">
      <c r="A6805" s="124">
        <v>44024.416666666664</v>
      </c>
      <c r="B6805" s="124">
        <v>44024.25</v>
      </c>
      <c r="C6805" s="1" t="s">
        <v>145</v>
      </c>
      <c r="D6805" s="1">
        <v>1269364671</v>
      </c>
      <c r="E6805" s="1" t="s">
        <v>137</v>
      </c>
      <c r="H6805" s="1" t="s">
        <v>138</v>
      </c>
      <c r="J6805" s="1">
        <v>10.4</v>
      </c>
      <c r="K6805" s="1">
        <v>10.754894999999999</v>
      </c>
      <c r="L6805" s="1">
        <v>0.04</v>
      </c>
      <c r="M6805" s="1">
        <v>0.31489499999999998</v>
      </c>
      <c r="N6805" s="1" t="b">
        <v>1</v>
      </c>
      <c r="O6805" s="1">
        <v>1</v>
      </c>
    </row>
    <row r="6806" spans="1:15" x14ac:dyDescent="0.2">
      <c r="A6806" s="124">
        <v>44024.458333333336</v>
      </c>
      <c r="B6806" s="124">
        <v>44024.291666666664</v>
      </c>
      <c r="C6806" s="1" t="s">
        <v>145</v>
      </c>
      <c r="D6806" s="1">
        <v>1269364671</v>
      </c>
      <c r="E6806" s="1" t="s">
        <v>137</v>
      </c>
      <c r="H6806" s="1" t="s">
        <v>138</v>
      </c>
      <c r="J6806" s="1">
        <v>12.29</v>
      </c>
      <c r="K6806" s="1">
        <v>12.616706000000001</v>
      </c>
      <c r="L6806" s="1">
        <v>0</v>
      </c>
      <c r="M6806" s="1">
        <v>0.326706</v>
      </c>
      <c r="N6806" s="1" t="b">
        <v>1</v>
      </c>
      <c r="O6806" s="1">
        <v>1</v>
      </c>
    </row>
    <row r="6807" spans="1:15" x14ac:dyDescent="0.2">
      <c r="A6807" s="124">
        <v>44024.5</v>
      </c>
      <c r="B6807" s="124">
        <v>44024.333333333336</v>
      </c>
      <c r="C6807" s="1" t="s">
        <v>145</v>
      </c>
      <c r="D6807" s="1">
        <v>1269364671</v>
      </c>
      <c r="E6807" s="1" t="s">
        <v>137</v>
      </c>
      <c r="H6807" s="1" t="s">
        <v>138</v>
      </c>
      <c r="J6807" s="1">
        <v>14.2</v>
      </c>
      <c r="K6807" s="1">
        <v>14.472917000000001</v>
      </c>
      <c r="L6807" s="1">
        <v>2.6766000000000002E-2</v>
      </c>
      <c r="M6807" s="1">
        <v>0.24615100000000001</v>
      </c>
      <c r="N6807" s="1" t="b">
        <v>1</v>
      </c>
      <c r="O6807" s="1">
        <v>1</v>
      </c>
    </row>
    <row r="6808" spans="1:15" x14ac:dyDescent="0.2">
      <c r="A6808" s="124">
        <v>44024.541666666664</v>
      </c>
      <c r="B6808" s="124">
        <v>44024.375</v>
      </c>
      <c r="C6808" s="1" t="s">
        <v>145</v>
      </c>
      <c r="D6808" s="1">
        <v>1269364671</v>
      </c>
      <c r="E6808" s="1" t="s">
        <v>137</v>
      </c>
      <c r="H6808" s="1" t="s">
        <v>138</v>
      </c>
      <c r="J6808" s="1">
        <v>17.03</v>
      </c>
      <c r="K6808" s="1">
        <v>17.189644000000001</v>
      </c>
      <c r="L6808" s="1">
        <v>4.6587000000000003E-2</v>
      </c>
      <c r="M6808" s="1">
        <v>0.113057</v>
      </c>
      <c r="N6808" s="1" t="b">
        <v>1</v>
      </c>
      <c r="O6808" s="1">
        <v>1</v>
      </c>
    </row>
    <row r="6809" spans="1:15" x14ac:dyDescent="0.2">
      <c r="A6809" s="124">
        <v>44024.583333333336</v>
      </c>
      <c r="B6809" s="124">
        <v>44024.416666666664</v>
      </c>
      <c r="C6809" s="1" t="s">
        <v>145</v>
      </c>
      <c r="D6809" s="1">
        <v>1269364671</v>
      </c>
      <c r="E6809" s="1" t="s">
        <v>137</v>
      </c>
      <c r="H6809" s="1" t="s">
        <v>138</v>
      </c>
      <c r="J6809" s="1">
        <v>19.48</v>
      </c>
      <c r="K6809" s="1">
        <v>19.685687999999999</v>
      </c>
      <c r="L6809" s="1">
        <v>2.6786000000000001E-2</v>
      </c>
      <c r="M6809" s="1">
        <v>0.17890200000000001</v>
      </c>
      <c r="N6809" s="1" t="b">
        <v>1</v>
      </c>
      <c r="O6809" s="1">
        <v>1</v>
      </c>
    </row>
    <row r="6810" spans="1:15" x14ac:dyDescent="0.2">
      <c r="A6810" s="124">
        <v>44024.625</v>
      </c>
      <c r="B6810" s="124">
        <v>44024.458333333336</v>
      </c>
      <c r="C6810" s="1" t="s">
        <v>145</v>
      </c>
      <c r="D6810" s="1">
        <v>1269364671</v>
      </c>
      <c r="E6810" s="1" t="s">
        <v>137</v>
      </c>
      <c r="H6810" s="1" t="s">
        <v>138</v>
      </c>
      <c r="J6810" s="1">
        <v>21.19</v>
      </c>
      <c r="K6810" s="1">
        <v>21.433249</v>
      </c>
      <c r="L6810" s="1">
        <v>-4.8099999999999998E-4</v>
      </c>
      <c r="M6810" s="1">
        <v>0.24373</v>
      </c>
      <c r="N6810" s="1" t="b">
        <v>1</v>
      </c>
      <c r="O6810" s="1">
        <v>1</v>
      </c>
    </row>
    <row r="6811" spans="1:15" x14ac:dyDescent="0.2">
      <c r="A6811" s="124">
        <v>44024.666666666664</v>
      </c>
      <c r="B6811" s="124">
        <v>44024.5</v>
      </c>
      <c r="C6811" s="1" t="s">
        <v>145</v>
      </c>
      <c r="D6811" s="1">
        <v>1269364671</v>
      </c>
      <c r="E6811" s="1" t="s">
        <v>137</v>
      </c>
      <c r="H6811" s="1" t="s">
        <v>138</v>
      </c>
      <c r="J6811" s="1">
        <v>23.29</v>
      </c>
      <c r="K6811" s="1">
        <v>23.547053999999999</v>
      </c>
      <c r="L6811" s="1">
        <v>-4.731E-3</v>
      </c>
      <c r="M6811" s="1">
        <v>0.26178499999999999</v>
      </c>
      <c r="N6811" s="1" t="b">
        <v>1</v>
      </c>
      <c r="O6811" s="1">
        <v>1</v>
      </c>
    </row>
    <row r="6812" spans="1:15" x14ac:dyDescent="0.2">
      <c r="A6812" s="124">
        <v>44024.708333333336</v>
      </c>
      <c r="B6812" s="124">
        <v>44024.541666666664</v>
      </c>
      <c r="C6812" s="1" t="s">
        <v>145</v>
      </c>
      <c r="D6812" s="1">
        <v>1269364671</v>
      </c>
      <c r="E6812" s="1" t="s">
        <v>137</v>
      </c>
      <c r="H6812" s="1" t="s">
        <v>138</v>
      </c>
      <c r="J6812" s="1">
        <v>25.47</v>
      </c>
      <c r="K6812" s="1">
        <v>25.871972</v>
      </c>
      <c r="L6812" s="1">
        <v>-3.3006000000000001E-2</v>
      </c>
      <c r="M6812" s="1">
        <v>0.43497799999999998</v>
      </c>
      <c r="N6812" s="1" t="b">
        <v>1</v>
      </c>
      <c r="O6812" s="1">
        <v>1</v>
      </c>
    </row>
    <row r="6813" spans="1:15" x14ac:dyDescent="0.2">
      <c r="A6813" s="124">
        <v>44024.75</v>
      </c>
      <c r="B6813" s="124">
        <v>44024.583333333336</v>
      </c>
      <c r="C6813" s="1" t="s">
        <v>145</v>
      </c>
      <c r="D6813" s="1">
        <v>1269364671</v>
      </c>
      <c r="E6813" s="1" t="s">
        <v>137</v>
      </c>
      <c r="H6813" s="1" t="s">
        <v>138</v>
      </c>
      <c r="J6813" s="1">
        <v>26.24</v>
      </c>
      <c r="K6813" s="1">
        <v>25.951007000000001</v>
      </c>
      <c r="L6813" s="1">
        <v>-0.76824499999999996</v>
      </c>
      <c r="M6813" s="1">
        <v>0.47925200000000001</v>
      </c>
      <c r="N6813" s="1" t="b">
        <v>1</v>
      </c>
      <c r="O6813" s="1">
        <v>1</v>
      </c>
    </row>
    <row r="6814" spans="1:15" x14ac:dyDescent="0.2">
      <c r="A6814" s="124">
        <v>44024.791666666664</v>
      </c>
      <c r="B6814" s="124">
        <v>44024.625</v>
      </c>
      <c r="C6814" s="1" t="s">
        <v>145</v>
      </c>
      <c r="D6814" s="1">
        <v>1269364671</v>
      </c>
      <c r="E6814" s="1" t="s">
        <v>137</v>
      </c>
      <c r="H6814" s="1" t="s">
        <v>138</v>
      </c>
      <c r="J6814" s="1">
        <v>28.87</v>
      </c>
      <c r="K6814" s="1">
        <v>26.931366000000001</v>
      </c>
      <c r="L6814" s="1">
        <v>-2.2421980000000001</v>
      </c>
      <c r="M6814" s="1">
        <v>0.303564</v>
      </c>
      <c r="N6814" s="1" t="b">
        <v>1</v>
      </c>
      <c r="O6814" s="1">
        <v>1</v>
      </c>
    </row>
    <row r="6815" spans="1:15" x14ac:dyDescent="0.2">
      <c r="A6815" s="124">
        <v>44024.833333333336</v>
      </c>
      <c r="B6815" s="124">
        <v>44024.666666666664</v>
      </c>
      <c r="C6815" s="1" t="s">
        <v>145</v>
      </c>
      <c r="D6815" s="1">
        <v>1269364671</v>
      </c>
      <c r="E6815" s="1" t="s">
        <v>137</v>
      </c>
      <c r="H6815" s="1" t="s">
        <v>138</v>
      </c>
      <c r="J6815" s="1">
        <v>32.619999999999997</v>
      </c>
      <c r="K6815" s="1">
        <v>29.517368999999999</v>
      </c>
      <c r="L6815" s="1">
        <v>-3.5413779999999999</v>
      </c>
      <c r="M6815" s="1">
        <v>0.438747</v>
      </c>
      <c r="N6815" s="1" t="b">
        <v>1</v>
      </c>
      <c r="O6815" s="1">
        <v>1</v>
      </c>
    </row>
    <row r="6816" spans="1:15" x14ac:dyDescent="0.2">
      <c r="A6816" s="124">
        <v>44024.875</v>
      </c>
      <c r="B6816" s="124">
        <v>44024.708333333336</v>
      </c>
      <c r="C6816" s="1" t="s">
        <v>145</v>
      </c>
      <c r="D6816" s="1">
        <v>1269364671</v>
      </c>
      <c r="E6816" s="1" t="s">
        <v>137</v>
      </c>
      <c r="H6816" s="1" t="s">
        <v>138</v>
      </c>
      <c r="J6816" s="1">
        <v>33.630000000000003</v>
      </c>
      <c r="K6816" s="1">
        <v>31.097121999999999</v>
      </c>
      <c r="L6816" s="1">
        <v>-2.9420199999999999</v>
      </c>
      <c r="M6816" s="1">
        <v>0.40914200000000001</v>
      </c>
      <c r="N6816" s="1" t="b">
        <v>1</v>
      </c>
      <c r="O6816" s="1">
        <v>1</v>
      </c>
    </row>
    <row r="6817" spans="1:15" x14ac:dyDescent="0.2">
      <c r="A6817" s="124">
        <v>44024.916666666664</v>
      </c>
      <c r="B6817" s="124">
        <v>44024.75</v>
      </c>
      <c r="C6817" s="1" t="s">
        <v>145</v>
      </c>
      <c r="D6817" s="1">
        <v>1269364671</v>
      </c>
      <c r="E6817" s="1" t="s">
        <v>137</v>
      </c>
      <c r="H6817" s="1" t="s">
        <v>138</v>
      </c>
      <c r="J6817" s="1">
        <v>29.81</v>
      </c>
      <c r="K6817" s="1">
        <v>26.989678999999999</v>
      </c>
      <c r="L6817" s="1">
        <v>-3.0091299999999999</v>
      </c>
      <c r="M6817" s="1">
        <v>0.188809</v>
      </c>
      <c r="N6817" s="1" t="b">
        <v>1</v>
      </c>
      <c r="O6817" s="1">
        <v>1</v>
      </c>
    </row>
    <row r="6818" spans="1:15" x14ac:dyDescent="0.2">
      <c r="A6818" s="124">
        <v>44024.958333333336</v>
      </c>
      <c r="B6818" s="124">
        <v>44024.791666666664</v>
      </c>
      <c r="C6818" s="1" t="s">
        <v>145</v>
      </c>
      <c r="D6818" s="1">
        <v>1269364671</v>
      </c>
      <c r="E6818" s="1" t="s">
        <v>137</v>
      </c>
      <c r="H6818" s="1" t="s">
        <v>138</v>
      </c>
      <c r="J6818" s="1">
        <v>25.35</v>
      </c>
      <c r="K6818" s="1">
        <v>24.955387999999999</v>
      </c>
      <c r="L6818" s="1">
        <v>-0.44357000000000002</v>
      </c>
      <c r="M6818" s="1">
        <v>4.8958000000000002E-2</v>
      </c>
      <c r="N6818" s="1" t="b">
        <v>1</v>
      </c>
      <c r="O6818" s="1">
        <v>1</v>
      </c>
    </row>
    <row r="6819" spans="1:15" x14ac:dyDescent="0.2">
      <c r="A6819" s="124">
        <v>44025</v>
      </c>
      <c r="B6819" s="124">
        <v>44024.833333333336</v>
      </c>
      <c r="C6819" s="1" t="s">
        <v>145</v>
      </c>
      <c r="D6819" s="1">
        <v>1269364671</v>
      </c>
      <c r="E6819" s="1" t="s">
        <v>137</v>
      </c>
      <c r="H6819" s="1" t="s">
        <v>138</v>
      </c>
      <c r="J6819" s="1">
        <v>22.85</v>
      </c>
      <c r="K6819" s="1">
        <v>22.796683000000002</v>
      </c>
      <c r="L6819" s="1">
        <v>-0.151999</v>
      </c>
      <c r="M6819" s="1">
        <v>9.8682000000000006E-2</v>
      </c>
      <c r="N6819" s="1" t="b">
        <v>1</v>
      </c>
      <c r="O6819" s="1">
        <v>1</v>
      </c>
    </row>
    <row r="6820" spans="1:15" x14ac:dyDescent="0.2">
      <c r="A6820" s="124">
        <v>44025.041666666664</v>
      </c>
      <c r="B6820" s="124">
        <v>44024.875</v>
      </c>
      <c r="C6820" s="1" t="s">
        <v>145</v>
      </c>
      <c r="D6820" s="1">
        <v>1269364671</v>
      </c>
      <c r="E6820" s="1" t="s">
        <v>137</v>
      </c>
      <c r="H6820" s="1" t="s">
        <v>138</v>
      </c>
      <c r="J6820" s="1">
        <v>20.53</v>
      </c>
      <c r="K6820" s="1">
        <v>20.724618</v>
      </c>
      <c r="L6820" s="1">
        <v>-5.8042999999999997E-2</v>
      </c>
      <c r="M6820" s="1">
        <v>0.25266100000000002</v>
      </c>
      <c r="N6820" s="1" t="b">
        <v>1</v>
      </c>
      <c r="O6820" s="1">
        <v>1</v>
      </c>
    </row>
    <row r="6821" spans="1:15" x14ac:dyDescent="0.2">
      <c r="A6821" s="124">
        <v>44025.083333333336</v>
      </c>
      <c r="B6821" s="124">
        <v>44024.916666666664</v>
      </c>
      <c r="C6821" s="1" t="s">
        <v>145</v>
      </c>
      <c r="D6821" s="1">
        <v>1269364671</v>
      </c>
      <c r="E6821" s="1" t="s">
        <v>137</v>
      </c>
      <c r="H6821" s="1" t="s">
        <v>138</v>
      </c>
      <c r="J6821" s="1">
        <v>19.23</v>
      </c>
      <c r="K6821" s="1">
        <v>19.858352</v>
      </c>
      <c r="L6821" s="1">
        <v>9.2120999999999995E-2</v>
      </c>
      <c r="M6821" s="1">
        <v>0.53623100000000001</v>
      </c>
      <c r="N6821" s="1" t="b">
        <v>1</v>
      </c>
      <c r="O6821" s="1">
        <v>1</v>
      </c>
    </row>
    <row r="6822" spans="1:15" x14ac:dyDescent="0.2">
      <c r="A6822" s="124">
        <v>44025.125</v>
      </c>
      <c r="B6822" s="124">
        <v>44024.958333333336</v>
      </c>
      <c r="C6822" s="1" t="s">
        <v>145</v>
      </c>
      <c r="D6822" s="1">
        <v>1269364671</v>
      </c>
      <c r="E6822" s="1" t="s">
        <v>137</v>
      </c>
      <c r="H6822" s="1" t="s">
        <v>138</v>
      </c>
      <c r="J6822" s="1">
        <v>17.98</v>
      </c>
      <c r="K6822" s="1">
        <v>18.511645000000001</v>
      </c>
      <c r="L6822" s="1">
        <v>0.01</v>
      </c>
      <c r="M6822" s="1">
        <v>0.52164500000000003</v>
      </c>
      <c r="N6822" s="1" t="b">
        <v>1</v>
      </c>
      <c r="O6822" s="1">
        <v>1</v>
      </c>
    </row>
    <row r="6823" spans="1:15" x14ac:dyDescent="0.2">
      <c r="A6823" s="124">
        <v>44025.166666666664</v>
      </c>
      <c r="B6823" s="124">
        <v>44025</v>
      </c>
      <c r="C6823" s="1" t="s">
        <v>145</v>
      </c>
      <c r="D6823" s="1">
        <v>1269364671</v>
      </c>
      <c r="E6823" s="1" t="s">
        <v>137</v>
      </c>
      <c r="H6823" s="1" t="s">
        <v>138</v>
      </c>
      <c r="J6823" s="1">
        <v>15.39</v>
      </c>
      <c r="K6823" s="1">
        <v>15.787929999999999</v>
      </c>
      <c r="L6823" s="1">
        <v>9.7870000000000006E-3</v>
      </c>
      <c r="M6823" s="1">
        <v>0.38814300000000002</v>
      </c>
      <c r="N6823" s="1" t="b">
        <v>1</v>
      </c>
      <c r="O6823" s="1">
        <v>1</v>
      </c>
    </row>
    <row r="6824" spans="1:15" x14ac:dyDescent="0.2">
      <c r="A6824" s="124">
        <v>44025.208333333336</v>
      </c>
      <c r="B6824" s="124">
        <v>44025.041666666664</v>
      </c>
      <c r="C6824" s="1" t="s">
        <v>145</v>
      </c>
      <c r="D6824" s="1">
        <v>1269364671</v>
      </c>
      <c r="E6824" s="1" t="s">
        <v>137</v>
      </c>
      <c r="H6824" s="1" t="s">
        <v>138</v>
      </c>
      <c r="J6824" s="1">
        <v>13.48</v>
      </c>
      <c r="K6824" s="1">
        <v>13.831592000000001</v>
      </c>
      <c r="L6824" s="1">
        <v>0</v>
      </c>
      <c r="M6824" s="1">
        <v>0.35159200000000002</v>
      </c>
      <c r="N6824" s="1" t="b">
        <v>1</v>
      </c>
      <c r="O6824" s="1">
        <v>1</v>
      </c>
    </row>
    <row r="6825" spans="1:15" x14ac:dyDescent="0.2">
      <c r="A6825" s="124">
        <v>44025.25</v>
      </c>
      <c r="B6825" s="124">
        <v>44025.083333333336</v>
      </c>
      <c r="C6825" s="1" t="s">
        <v>145</v>
      </c>
      <c r="D6825" s="1">
        <v>1269364671</v>
      </c>
      <c r="E6825" s="1" t="s">
        <v>137</v>
      </c>
      <c r="H6825" s="1" t="s">
        <v>138</v>
      </c>
      <c r="J6825" s="1">
        <v>12.73</v>
      </c>
      <c r="K6825" s="1">
        <v>12.995435000000001</v>
      </c>
      <c r="L6825" s="1">
        <v>0</v>
      </c>
      <c r="M6825" s="1">
        <v>0.26543499999999998</v>
      </c>
      <c r="N6825" s="1" t="b">
        <v>1</v>
      </c>
      <c r="O6825" s="1">
        <v>1</v>
      </c>
    </row>
    <row r="6826" spans="1:15" x14ac:dyDescent="0.2">
      <c r="A6826" s="124">
        <v>44025.291666666664</v>
      </c>
      <c r="B6826" s="124">
        <v>44025.125</v>
      </c>
      <c r="C6826" s="1" t="s">
        <v>145</v>
      </c>
      <c r="D6826" s="1">
        <v>1269364671</v>
      </c>
      <c r="E6826" s="1" t="s">
        <v>137</v>
      </c>
      <c r="H6826" s="1" t="s">
        <v>138</v>
      </c>
      <c r="J6826" s="1">
        <v>12.37</v>
      </c>
      <c r="K6826" s="1">
        <v>12.670617999999999</v>
      </c>
      <c r="L6826" s="1">
        <v>0</v>
      </c>
      <c r="M6826" s="1">
        <v>0.300618</v>
      </c>
      <c r="N6826" s="1" t="b">
        <v>1</v>
      </c>
      <c r="O6826" s="1">
        <v>1</v>
      </c>
    </row>
    <row r="6827" spans="1:15" x14ac:dyDescent="0.2">
      <c r="A6827" s="124">
        <v>44025.333333333336</v>
      </c>
      <c r="B6827" s="124">
        <v>44025.166666666664</v>
      </c>
      <c r="C6827" s="1" t="s">
        <v>145</v>
      </c>
      <c r="D6827" s="1">
        <v>1269364671</v>
      </c>
      <c r="E6827" s="1" t="s">
        <v>137</v>
      </c>
      <c r="H6827" s="1" t="s">
        <v>138</v>
      </c>
      <c r="J6827" s="1">
        <v>12.27</v>
      </c>
      <c r="K6827" s="1">
        <v>12.567565</v>
      </c>
      <c r="L6827" s="1">
        <v>0</v>
      </c>
      <c r="M6827" s="1">
        <v>0.29756500000000002</v>
      </c>
      <c r="N6827" s="1" t="b">
        <v>1</v>
      </c>
      <c r="O6827" s="1">
        <v>1</v>
      </c>
    </row>
    <row r="6828" spans="1:15" x14ac:dyDescent="0.2">
      <c r="A6828" s="124">
        <v>44025.375</v>
      </c>
      <c r="B6828" s="124">
        <v>44025.208333333336</v>
      </c>
      <c r="C6828" s="1" t="s">
        <v>145</v>
      </c>
      <c r="D6828" s="1">
        <v>1269364671</v>
      </c>
      <c r="E6828" s="1" t="s">
        <v>137</v>
      </c>
      <c r="H6828" s="1" t="s">
        <v>138</v>
      </c>
      <c r="J6828" s="1">
        <v>12.68</v>
      </c>
      <c r="K6828" s="1">
        <v>12.996126</v>
      </c>
      <c r="L6828" s="1">
        <v>0</v>
      </c>
      <c r="M6828" s="1">
        <v>0.31612600000000002</v>
      </c>
      <c r="N6828" s="1" t="b">
        <v>1</v>
      </c>
      <c r="O6828" s="1">
        <v>1</v>
      </c>
    </row>
    <row r="6829" spans="1:15" x14ac:dyDescent="0.2">
      <c r="A6829" s="124">
        <v>44025.416666666664</v>
      </c>
      <c r="B6829" s="124">
        <v>44025.25</v>
      </c>
      <c r="C6829" s="1" t="s">
        <v>145</v>
      </c>
      <c r="D6829" s="1">
        <v>1269364671</v>
      </c>
      <c r="E6829" s="1" t="s">
        <v>137</v>
      </c>
      <c r="H6829" s="1" t="s">
        <v>138</v>
      </c>
      <c r="J6829" s="1">
        <v>13.69</v>
      </c>
      <c r="K6829" s="1">
        <v>14.053922999999999</v>
      </c>
      <c r="L6829" s="1">
        <v>0</v>
      </c>
      <c r="M6829" s="1">
        <v>0.363923</v>
      </c>
      <c r="N6829" s="1" t="b">
        <v>1</v>
      </c>
      <c r="O6829" s="1">
        <v>1</v>
      </c>
    </row>
    <row r="6830" spans="1:15" x14ac:dyDescent="0.2">
      <c r="A6830" s="124">
        <v>44025.458333333336</v>
      </c>
      <c r="B6830" s="124">
        <v>44025.291666666664</v>
      </c>
      <c r="C6830" s="1" t="s">
        <v>145</v>
      </c>
      <c r="D6830" s="1">
        <v>1269364671</v>
      </c>
      <c r="E6830" s="1" t="s">
        <v>137</v>
      </c>
      <c r="H6830" s="1" t="s">
        <v>138</v>
      </c>
      <c r="J6830" s="1">
        <v>16.02</v>
      </c>
      <c r="K6830" s="1">
        <v>16.373507</v>
      </c>
      <c r="L6830" s="1">
        <v>0</v>
      </c>
      <c r="M6830" s="1">
        <v>0.35350700000000002</v>
      </c>
      <c r="N6830" s="1" t="b">
        <v>1</v>
      </c>
      <c r="O6830" s="1">
        <v>1</v>
      </c>
    </row>
    <row r="6831" spans="1:15" x14ac:dyDescent="0.2">
      <c r="A6831" s="124">
        <v>44025.5</v>
      </c>
      <c r="B6831" s="124">
        <v>44025.333333333336</v>
      </c>
      <c r="C6831" s="1" t="s">
        <v>145</v>
      </c>
      <c r="D6831" s="1">
        <v>1269364671</v>
      </c>
      <c r="E6831" s="1" t="s">
        <v>137</v>
      </c>
      <c r="H6831" s="1" t="s">
        <v>138</v>
      </c>
      <c r="J6831" s="1">
        <v>17.920000000000002</v>
      </c>
      <c r="K6831" s="1">
        <v>18.364329000000001</v>
      </c>
      <c r="L6831" s="1">
        <v>0</v>
      </c>
      <c r="M6831" s="1">
        <v>0.44432899999999997</v>
      </c>
      <c r="N6831" s="1" t="b">
        <v>1</v>
      </c>
      <c r="O6831" s="1">
        <v>1</v>
      </c>
    </row>
    <row r="6832" spans="1:15" x14ac:dyDescent="0.2">
      <c r="A6832" s="124">
        <v>44025.541666666664</v>
      </c>
      <c r="B6832" s="124">
        <v>44025.375</v>
      </c>
      <c r="C6832" s="1" t="s">
        <v>145</v>
      </c>
      <c r="D6832" s="1">
        <v>1269364671</v>
      </c>
      <c r="E6832" s="1" t="s">
        <v>137</v>
      </c>
      <c r="H6832" s="1" t="s">
        <v>138</v>
      </c>
      <c r="J6832" s="1">
        <v>19.78</v>
      </c>
      <c r="K6832" s="1">
        <v>20.380454</v>
      </c>
      <c r="L6832" s="1">
        <v>0.130995</v>
      </c>
      <c r="M6832" s="1">
        <v>0.46945900000000002</v>
      </c>
      <c r="N6832" s="1" t="b">
        <v>1</v>
      </c>
      <c r="O6832" s="1">
        <v>1</v>
      </c>
    </row>
    <row r="6833" spans="1:15" x14ac:dyDescent="0.2">
      <c r="A6833" s="124">
        <v>44025.583333333336</v>
      </c>
      <c r="B6833" s="124">
        <v>44025.416666666664</v>
      </c>
      <c r="C6833" s="1" t="s">
        <v>145</v>
      </c>
      <c r="D6833" s="1">
        <v>1269364671</v>
      </c>
      <c r="E6833" s="1" t="s">
        <v>137</v>
      </c>
      <c r="H6833" s="1" t="s">
        <v>138</v>
      </c>
      <c r="J6833" s="1">
        <v>20.98</v>
      </c>
      <c r="K6833" s="1">
        <v>21.675692999999999</v>
      </c>
      <c r="L6833" s="1">
        <v>0.23419999999999999</v>
      </c>
      <c r="M6833" s="1">
        <v>0.46149299999999999</v>
      </c>
      <c r="N6833" s="1" t="b">
        <v>1</v>
      </c>
      <c r="O6833" s="1">
        <v>1</v>
      </c>
    </row>
    <row r="6834" spans="1:15" x14ac:dyDescent="0.2">
      <c r="A6834" s="124">
        <v>44025.625</v>
      </c>
      <c r="B6834" s="124">
        <v>44025.458333333336</v>
      </c>
      <c r="C6834" s="1" t="s">
        <v>145</v>
      </c>
      <c r="D6834" s="1">
        <v>1269364671</v>
      </c>
      <c r="E6834" s="1" t="s">
        <v>137</v>
      </c>
      <c r="H6834" s="1" t="s">
        <v>138</v>
      </c>
      <c r="J6834" s="1">
        <v>23.2</v>
      </c>
      <c r="K6834" s="1">
        <v>23.550930000000001</v>
      </c>
      <c r="L6834" s="1">
        <v>8.6837999999999999E-2</v>
      </c>
      <c r="M6834" s="1">
        <v>0.26409199999999999</v>
      </c>
      <c r="N6834" s="1" t="b">
        <v>1</v>
      </c>
      <c r="O6834" s="1">
        <v>1</v>
      </c>
    </row>
    <row r="6835" spans="1:15" x14ac:dyDescent="0.2">
      <c r="A6835" s="124">
        <v>44025.666666666664</v>
      </c>
      <c r="B6835" s="124">
        <v>44025.5</v>
      </c>
      <c r="C6835" s="1" t="s">
        <v>145</v>
      </c>
      <c r="D6835" s="1">
        <v>1269364671</v>
      </c>
      <c r="E6835" s="1" t="s">
        <v>137</v>
      </c>
      <c r="H6835" s="1" t="s">
        <v>138</v>
      </c>
      <c r="J6835" s="1">
        <v>25.98</v>
      </c>
      <c r="K6835" s="1">
        <v>26.434275</v>
      </c>
      <c r="L6835" s="1">
        <v>0.240365</v>
      </c>
      <c r="M6835" s="1">
        <v>0.21390999999999999</v>
      </c>
      <c r="N6835" s="1" t="b">
        <v>1</v>
      </c>
      <c r="O6835" s="1">
        <v>1</v>
      </c>
    </row>
    <row r="6836" spans="1:15" x14ac:dyDescent="0.2">
      <c r="A6836" s="124">
        <v>44025.708333333336</v>
      </c>
      <c r="B6836" s="124">
        <v>44025.541666666664</v>
      </c>
      <c r="C6836" s="1" t="s">
        <v>145</v>
      </c>
      <c r="D6836" s="1">
        <v>1269364671</v>
      </c>
      <c r="E6836" s="1" t="s">
        <v>137</v>
      </c>
      <c r="H6836" s="1" t="s">
        <v>138</v>
      </c>
      <c r="J6836" s="1">
        <v>28.33</v>
      </c>
      <c r="K6836" s="1">
        <v>30.150289999999998</v>
      </c>
      <c r="L6836" s="1">
        <v>1.559609</v>
      </c>
      <c r="M6836" s="1">
        <v>0.260681</v>
      </c>
      <c r="N6836" s="1" t="b">
        <v>1</v>
      </c>
      <c r="O6836" s="1">
        <v>1</v>
      </c>
    </row>
    <row r="6837" spans="1:15" x14ac:dyDescent="0.2">
      <c r="A6837" s="124">
        <v>44025.75</v>
      </c>
      <c r="B6837" s="124">
        <v>44025.583333333336</v>
      </c>
      <c r="C6837" s="1" t="s">
        <v>145</v>
      </c>
      <c r="D6837" s="1">
        <v>1269364671</v>
      </c>
      <c r="E6837" s="1" t="s">
        <v>137</v>
      </c>
      <c r="H6837" s="1" t="s">
        <v>138</v>
      </c>
      <c r="J6837" s="1">
        <v>29.2</v>
      </c>
      <c r="K6837" s="1">
        <v>32.761169000000002</v>
      </c>
      <c r="L6837" s="1">
        <v>3.5098259999999999</v>
      </c>
      <c r="M6837" s="1">
        <v>5.1343E-2</v>
      </c>
      <c r="N6837" s="1" t="b">
        <v>1</v>
      </c>
      <c r="O6837" s="1">
        <v>1</v>
      </c>
    </row>
    <row r="6838" spans="1:15" x14ac:dyDescent="0.2">
      <c r="A6838" s="124">
        <v>44025.791666666664</v>
      </c>
      <c r="B6838" s="124">
        <v>44025.625</v>
      </c>
      <c r="C6838" s="1" t="s">
        <v>145</v>
      </c>
      <c r="D6838" s="1">
        <v>1269364671</v>
      </c>
      <c r="E6838" s="1" t="s">
        <v>137</v>
      </c>
      <c r="H6838" s="1" t="s">
        <v>138</v>
      </c>
      <c r="J6838" s="1">
        <v>28.95</v>
      </c>
      <c r="K6838" s="1">
        <v>31.797775000000001</v>
      </c>
      <c r="L6838" s="1">
        <v>2.8323450000000001</v>
      </c>
      <c r="M6838" s="1">
        <v>1.5429999999999999E-2</v>
      </c>
      <c r="N6838" s="1" t="b">
        <v>1</v>
      </c>
      <c r="O6838" s="1">
        <v>1</v>
      </c>
    </row>
    <row r="6839" spans="1:15" x14ac:dyDescent="0.2">
      <c r="A6839" s="124">
        <v>44025.833333333336</v>
      </c>
      <c r="B6839" s="124">
        <v>44025.666666666664</v>
      </c>
      <c r="C6839" s="1" t="s">
        <v>145</v>
      </c>
      <c r="D6839" s="1">
        <v>1269364671</v>
      </c>
      <c r="E6839" s="1" t="s">
        <v>137</v>
      </c>
      <c r="H6839" s="1" t="s">
        <v>138</v>
      </c>
      <c r="J6839" s="1">
        <v>31.47</v>
      </c>
      <c r="K6839" s="1">
        <v>36.399396000000003</v>
      </c>
      <c r="L6839" s="1">
        <v>5.0446759999999999</v>
      </c>
      <c r="M6839" s="1">
        <v>-0.11527999999999999</v>
      </c>
      <c r="N6839" s="1" t="b">
        <v>1</v>
      </c>
      <c r="O6839" s="1">
        <v>1</v>
      </c>
    </row>
    <row r="6840" spans="1:15" x14ac:dyDescent="0.2">
      <c r="A6840" s="124">
        <v>44025.875</v>
      </c>
      <c r="B6840" s="124">
        <v>44025.708333333336</v>
      </c>
      <c r="C6840" s="1" t="s">
        <v>145</v>
      </c>
      <c r="D6840" s="1">
        <v>1269364671</v>
      </c>
      <c r="E6840" s="1" t="s">
        <v>137</v>
      </c>
      <c r="H6840" s="1" t="s">
        <v>138</v>
      </c>
      <c r="J6840" s="1">
        <v>34.68</v>
      </c>
      <c r="K6840" s="1">
        <v>39.647523999999997</v>
      </c>
      <c r="L6840" s="1">
        <v>5.15421</v>
      </c>
      <c r="M6840" s="1">
        <v>-0.18668599999999999</v>
      </c>
      <c r="N6840" s="1" t="b">
        <v>1</v>
      </c>
      <c r="O6840" s="1">
        <v>1</v>
      </c>
    </row>
    <row r="6841" spans="1:15" x14ac:dyDescent="0.2">
      <c r="A6841" s="124">
        <v>44025.916666666664</v>
      </c>
      <c r="B6841" s="124">
        <v>44025.75</v>
      </c>
      <c r="C6841" s="1" t="s">
        <v>145</v>
      </c>
      <c r="D6841" s="1">
        <v>1269364671</v>
      </c>
      <c r="E6841" s="1" t="s">
        <v>137</v>
      </c>
      <c r="H6841" s="1" t="s">
        <v>138</v>
      </c>
      <c r="J6841" s="1">
        <v>29.06</v>
      </c>
      <c r="K6841" s="1">
        <v>30.503212999999999</v>
      </c>
      <c r="L6841" s="1">
        <v>1.6719029999999999</v>
      </c>
      <c r="M6841" s="1">
        <v>-0.22869</v>
      </c>
      <c r="N6841" s="1" t="b">
        <v>1</v>
      </c>
      <c r="O6841" s="1">
        <v>1</v>
      </c>
    </row>
    <row r="6842" spans="1:15" x14ac:dyDescent="0.2">
      <c r="A6842" s="124">
        <v>44025.958333333336</v>
      </c>
      <c r="B6842" s="124">
        <v>44025.791666666664</v>
      </c>
      <c r="C6842" s="1" t="s">
        <v>145</v>
      </c>
      <c r="D6842" s="1">
        <v>1269364671</v>
      </c>
      <c r="E6842" s="1" t="s">
        <v>137</v>
      </c>
      <c r="H6842" s="1" t="s">
        <v>138</v>
      </c>
      <c r="J6842" s="1">
        <v>26.41</v>
      </c>
      <c r="K6842" s="1">
        <v>27.643353000000001</v>
      </c>
      <c r="L6842" s="1">
        <v>1.3400049999999999</v>
      </c>
      <c r="M6842" s="1">
        <v>-0.106652</v>
      </c>
      <c r="N6842" s="1" t="b">
        <v>1</v>
      </c>
      <c r="O6842" s="1">
        <v>1</v>
      </c>
    </row>
    <row r="6843" spans="1:15" x14ac:dyDescent="0.2">
      <c r="A6843" s="124">
        <v>44026</v>
      </c>
      <c r="B6843" s="124">
        <v>44025.833333333336</v>
      </c>
      <c r="C6843" s="1" t="s">
        <v>145</v>
      </c>
      <c r="D6843" s="1">
        <v>1269364671</v>
      </c>
      <c r="E6843" s="1" t="s">
        <v>137</v>
      </c>
      <c r="H6843" s="1" t="s">
        <v>138</v>
      </c>
      <c r="J6843" s="1">
        <v>25.27</v>
      </c>
      <c r="K6843" s="1">
        <v>26.501601000000001</v>
      </c>
      <c r="L6843" s="1">
        <v>1.217541</v>
      </c>
      <c r="M6843" s="1">
        <v>1.406E-2</v>
      </c>
      <c r="N6843" s="1" t="b">
        <v>1</v>
      </c>
      <c r="O6843" s="1">
        <v>1</v>
      </c>
    </row>
    <row r="6844" spans="1:15" x14ac:dyDescent="0.2">
      <c r="A6844" s="124">
        <v>44026.041666666664</v>
      </c>
      <c r="B6844" s="124">
        <v>44025.875</v>
      </c>
      <c r="C6844" s="1" t="s">
        <v>145</v>
      </c>
      <c r="D6844" s="1">
        <v>1269364671</v>
      </c>
      <c r="E6844" s="1" t="s">
        <v>137</v>
      </c>
      <c r="H6844" s="1" t="s">
        <v>138</v>
      </c>
      <c r="J6844" s="1">
        <v>21.35</v>
      </c>
      <c r="K6844" s="1">
        <v>22.126927999999999</v>
      </c>
      <c r="L6844" s="1">
        <v>0.67353099999999999</v>
      </c>
      <c r="M6844" s="1">
        <v>0.103397</v>
      </c>
      <c r="N6844" s="1" t="b">
        <v>1</v>
      </c>
      <c r="O6844" s="1">
        <v>1</v>
      </c>
    </row>
    <row r="6845" spans="1:15" x14ac:dyDescent="0.2">
      <c r="A6845" s="124">
        <v>44026.083333333336</v>
      </c>
      <c r="B6845" s="124">
        <v>44025.916666666664</v>
      </c>
      <c r="C6845" s="1" t="s">
        <v>145</v>
      </c>
      <c r="D6845" s="1">
        <v>1269364671</v>
      </c>
      <c r="E6845" s="1" t="s">
        <v>137</v>
      </c>
      <c r="H6845" s="1" t="s">
        <v>138</v>
      </c>
      <c r="J6845" s="1">
        <v>20</v>
      </c>
      <c r="K6845" s="1">
        <v>20.595713</v>
      </c>
      <c r="L6845" s="1">
        <v>0.31721300000000002</v>
      </c>
      <c r="M6845" s="1">
        <v>0.27850000000000003</v>
      </c>
      <c r="N6845" s="1" t="b">
        <v>1</v>
      </c>
      <c r="O6845" s="1">
        <v>1</v>
      </c>
    </row>
    <row r="6846" spans="1:15" x14ac:dyDescent="0.2">
      <c r="A6846" s="124">
        <v>44026.125</v>
      </c>
      <c r="B6846" s="124">
        <v>44025.958333333336</v>
      </c>
      <c r="C6846" s="1" t="s">
        <v>145</v>
      </c>
      <c r="D6846" s="1">
        <v>1269364671</v>
      </c>
      <c r="E6846" s="1" t="s">
        <v>137</v>
      </c>
      <c r="H6846" s="1" t="s">
        <v>138</v>
      </c>
      <c r="J6846" s="1">
        <v>17.87</v>
      </c>
      <c r="K6846" s="1">
        <v>18.233139999999999</v>
      </c>
      <c r="L6846" s="1">
        <v>0.165326</v>
      </c>
      <c r="M6846" s="1">
        <v>0.19781399999999999</v>
      </c>
      <c r="N6846" s="1" t="b">
        <v>1</v>
      </c>
      <c r="O6846" s="1">
        <v>1</v>
      </c>
    </row>
    <row r="6847" spans="1:15" x14ac:dyDescent="0.2">
      <c r="A6847" s="124">
        <v>44026.166666666664</v>
      </c>
      <c r="B6847" s="124">
        <v>44026</v>
      </c>
      <c r="C6847" s="1" t="s">
        <v>145</v>
      </c>
      <c r="D6847" s="1">
        <v>1269364671</v>
      </c>
      <c r="E6847" s="1" t="s">
        <v>137</v>
      </c>
      <c r="H6847" s="1" t="s">
        <v>138</v>
      </c>
      <c r="J6847" s="1">
        <v>15.98</v>
      </c>
      <c r="K6847" s="1">
        <v>16.349419000000001</v>
      </c>
      <c r="L6847" s="1">
        <v>7.0000000000000007E-2</v>
      </c>
      <c r="M6847" s="1">
        <v>0.29941899999999999</v>
      </c>
      <c r="N6847" s="1" t="b">
        <v>1</v>
      </c>
      <c r="O6847" s="1">
        <v>1</v>
      </c>
    </row>
    <row r="6848" spans="1:15" x14ac:dyDescent="0.2">
      <c r="A6848" s="124">
        <v>44026.208333333336</v>
      </c>
      <c r="B6848" s="124">
        <v>44026.041666666664</v>
      </c>
      <c r="C6848" s="1" t="s">
        <v>145</v>
      </c>
      <c r="D6848" s="1">
        <v>1269364671</v>
      </c>
      <c r="E6848" s="1" t="s">
        <v>137</v>
      </c>
      <c r="H6848" s="1" t="s">
        <v>138</v>
      </c>
      <c r="J6848" s="1">
        <v>13.97</v>
      </c>
      <c r="K6848" s="1">
        <v>14.296315</v>
      </c>
      <c r="L6848" s="1">
        <v>7.0000000000000007E-2</v>
      </c>
      <c r="M6848" s="1">
        <v>0.25631500000000002</v>
      </c>
      <c r="N6848" s="1" t="b">
        <v>1</v>
      </c>
      <c r="O6848" s="1">
        <v>1</v>
      </c>
    </row>
    <row r="6849" spans="1:15" x14ac:dyDescent="0.2">
      <c r="A6849" s="124">
        <v>44026.25</v>
      </c>
      <c r="B6849" s="124">
        <v>44026.083333333336</v>
      </c>
      <c r="C6849" s="1" t="s">
        <v>145</v>
      </c>
      <c r="D6849" s="1">
        <v>1269364671</v>
      </c>
      <c r="E6849" s="1" t="s">
        <v>137</v>
      </c>
      <c r="H6849" s="1" t="s">
        <v>138</v>
      </c>
      <c r="J6849" s="1">
        <v>13.02</v>
      </c>
      <c r="K6849" s="1">
        <v>13.306972</v>
      </c>
      <c r="L6849" s="1">
        <v>7.0000000000000007E-2</v>
      </c>
      <c r="M6849" s="1">
        <v>0.216972</v>
      </c>
      <c r="N6849" s="1" t="b">
        <v>1</v>
      </c>
      <c r="O6849" s="1">
        <v>1</v>
      </c>
    </row>
    <row r="6850" spans="1:15" x14ac:dyDescent="0.2">
      <c r="A6850" s="124">
        <v>44026.291666666664</v>
      </c>
      <c r="B6850" s="124">
        <v>44026.125</v>
      </c>
      <c r="C6850" s="1" t="s">
        <v>145</v>
      </c>
      <c r="D6850" s="1">
        <v>1269364671</v>
      </c>
      <c r="E6850" s="1" t="s">
        <v>137</v>
      </c>
      <c r="H6850" s="1" t="s">
        <v>138</v>
      </c>
      <c r="J6850" s="1">
        <v>12.6</v>
      </c>
      <c r="K6850" s="1">
        <v>12.88754</v>
      </c>
      <c r="L6850" s="1">
        <v>0.06</v>
      </c>
      <c r="M6850" s="1">
        <v>0.22753999999999999</v>
      </c>
      <c r="N6850" s="1" t="b">
        <v>1</v>
      </c>
      <c r="O6850" s="1">
        <v>1</v>
      </c>
    </row>
    <row r="6851" spans="1:15" x14ac:dyDescent="0.2">
      <c r="A6851" s="124">
        <v>44026.333333333336</v>
      </c>
      <c r="B6851" s="124">
        <v>44026.166666666664</v>
      </c>
      <c r="C6851" s="1" t="s">
        <v>145</v>
      </c>
      <c r="D6851" s="1">
        <v>1269364671</v>
      </c>
      <c r="E6851" s="1" t="s">
        <v>137</v>
      </c>
      <c r="H6851" s="1" t="s">
        <v>138</v>
      </c>
      <c r="J6851" s="1">
        <v>12.37</v>
      </c>
      <c r="K6851" s="1">
        <v>12.630592</v>
      </c>
      <c r="L6851" s="1">
        <v>0.06</v>
      </c>
      <c r="M6851" s="1">
        <v>0.20059199999999999</v>
      </c>
      <c r="N6851" s="1" t="b">
        <v>1</v>
      </c>
      <c r="O6851" s="1">
        <v>1</v>
      </c>
    </row>
    <row r="6852" spans="1:15" x14ac:dyDescent="0.2">
      <c r="A6852" s="124">
        <v>44026.375</v>
      </c>
      <c r="B6852" s="124">
        <v>44026.208333333336</v>
      </c>
      <c r="C6852" s="1" t="s">
        <v>145</v>
      </c>
      <c r="D6852" s="1">
        <v>1269364671</v>
      </c>
      <c r="E6852" s="1" t="s">
        <v>137</v>
      </c>
      <c r="H6852" s="1" t="s">
        <v>138</v>
      </c>
      <c r="J6852" s="1">
        <v>12.8</v>
      </c>
      <c r="K6852" s="1">
        <v>13.126654</v>
      </c>
      <c r="L6852" s="1">
        <v>7.0000000000000007E-2</v>
      </c>
      <c r="M6852" s="1">
        <v>0.25665399999999999</v>
      </c>
      <c r="N6852" s="1" t="b">
        <v>1</v>
      </c>
      <c r="O6852" s="1">
        <v>1</v>
      </c>
    </row>
    <row r="6853" spans="1:15" x14ac:dyDescent="0.2">
      <c r="A6853" s="124">
        <v>44026.416666666664</v>
      </c>
      <c r="B6853" s="124">
        <v>44026.25</v>
      </c>
      <c r="C6853" s="1" t="s">
        <v>145</v>
      </c>
      <c r="D6853" s="1">
        <v>1269364671</v>
      </c>
      <c r="E6853" s="1" t="s">
        <v>137</v>
      </c>
      <c r="H6853" s="1" t="s">
        <v>138</v>
      </c>
      <c r="J6853" s="1">
        <v>13.09</v>
      </c>
      <c r="K6853" s="1">
        <v>13.359629999999999</v>
      </c>
      <c r="L6853" s="1">
        <v>5.1987999999999999E-2</v>
      </c>
      <c r="M6853" s="1">
        <v>0.217642</v>
      </c>
      <c r="N6853" s="1" t="b">
        <v>1</v>
      </c>
      <c r="O6853" s="1">
        <v>1</v>
      </c>
    </row>
    <row r="6854" spans="1:15" x14ac:dyDescent="0.2">
      <c r="A6854" s="124">
        <v>44026.458333333336</v>
      </c>
      <c r="B6854" s="124">
        <v>44026.291666666664</v>
      </c>
      <c r="C6854" s="1" t="s">
        <v>145</v>
      </c>
      <c r="D6854" s="1">
        <v>1269364671</v>
      </c>
      <c r="E6854" s="1" t="s">
        <v>137</v>
      </c>
      <c r="H6854" s="1" t="s">
        <v>138</v>
      </c>
      <c r="J6854" s="1">
        <v>15.38</v>
      </c>
      <c r="K6854" s="1">
        <v>15.641479</v>
      </c>
      <c r="L6854" s="1">
        <v>8.1283999999999995E-2</v>
      </c>
      <c r="M6854" s="1">
        <v>0.18019499999999999</v>
      </c>
      <c r="N6854" s="1" t="b">
        <v>1</v>
      </c>
      <c r="O6854" s="1">
        <v>1</v>
      </c>
    </row>
    <row r="6855" spans="1:15" x14ac:dyDescent="0.2">
      <c r="A6855" s="124">
        <v>44026.5</v>
      </c>
      <c r="B6855" s="124">
        <v>44026.333333333336</v>
      </c>
      <c r="C6855" s="1" t="s">
        <v>145</v>
      </c>
      <c r="D6855" s="1">
        <v>1269364671</v>
      </c>
      <c r="E6855" s="1" t="s">
        <v>137</v>
      </c>
      <c r="H6855" s="1" t="s">
        <v>138</v>
      </c>
      <c r="J6855" s="1">
        <v>17.57</v>
      </c>
      <c r="K6855" s="1">
        <v>17.896505000000001</v>
      </c>
      <c r="L6855" s="1">
        <v>0.1099</v>
      </c>
      <c r="M6855" s="1">
        <v>0.21660499999999999</v>
      </c>
      <c r="N6855" s="1" t="b">
        <v>1</v>
      </c>
      <c r="O6855" s="1">
        <v>1</v>
      </c>
    </row>
    <row r="6856" spans="1:15" x14ac:dyDescent="0.2">
      <c r="A6856" s="124">
        <v>44026.541666666664</v>
      </c>
      <c r="B6856" s="124">
        <v>44026.375</v>
      </c>
      <c r="C6856" s="1" t="s">
        <v>145</v>
      </c>
      <c r="D6856" s="1">
        <v>1269364671</v>
      </c>
      <c r="E6856" s="1" t="s">
        <v>137</v>
      </c>
      <c r="H6856" s="1" t="s">
        <v>138</v>
      </c>
      <c r="J6856" s="1">
        <v>19.96</v>
      </c>
      <c r="K6856" s="1">
        <v>20.475964000000001</v>
      </c>
      <c r="L6856" s="1">
        <v>0.316081</v>
      </c>
      <c r="M6856" s="1">
        <v>0.19988300000000001</v>
      </c>
      <c r="N6856" s="1" t="b">
        <v>1</v>
      </c>
      <c r="O6856" s="1">
        <v>1</v>
      </c>
    </row>
    <row r="6857" spans="1:15" x14ac:dyDescent="0.2">
      <c r="A6857" s="124">
        <v>44026.583333333336</v>
      </c>
      <c r="B6857" s="124">
        <v>44026.416666666664</v>
      </c>
      <c r="C6857" s="1" t="s">
        <v>145</v>
      </c>
      <c r="D6857" s="1">
        <v>1269364671</v>
      </c>
      <c r="E6857" s="1" t="s">
        <v>137</v>
      </c>
      <c r="H6857" s="1" t="s">
        <v>138</v>
      </c>
      <c r="J6857" s="1">
        <v>21.08</v>
      </c>
      <c r="K6857" s="1">
        <v>21.880410000000001</v>
      </c>
      <c r="L6857" s="1">
        <v>0.57062599999999997</v>
      </c>
      <c r="M6857" s="1">
        <v>0.22978399999999999</v>
      </c>
      <c r="N6857" s="1" t="b">
        <v>1</v>
      </c>
      <c r="O6857" s="1">
        <v>1</v>
      </c>
    </row>
    <row r="6858" spans="1:15" x14ac:dyDescent="0.2">
      <c r="A6858" s="124">
        <v>44026.625</v>
      </c>
      <c r="B6858" s="124">
        <v>44026.458333333336</v>
      </c>
      <c r="C6858" s="1" t="s">
        <v>145</v>
      </c>
      <c r="D6858" s="1">
        <v>1269364671</v>
      </c>
      <c r="E6858" s="1" t="s">
        <v>137</v>
      </c>
      <c r="H6858" s="1" t="s">
        <v>138</v>
      </c>
      <c r="J6858" s="1">
        <v>21.84</v>
      </c>
      <c r="K6858" s="1">
        <v>22.28314</v>
      </c>
      <c r="L6858" s="1">
        <v>0.35081499999999999</v>
      </c>
      <c r="M6858" s="1">
        <v>9.2325000000000004E-2</v>
      </c>
      <c r="N6858" s="1" t="b">
        <v>1</v>
      </c>
      <c r="O6858" s="1">
        <v>1</v>
      </c>
    </row>
    <row r="6859" spans="1:15" x14ac:dyDescent="0.2">
      <c r="A6859" s="124">
        <v>44026.666666666664</v>
      </c>
      <c r="B6859" s="124">
        <v>44026.5</v>
      </c>
      <c r="C6859" s="1" t="s">
        <v>145</v>
      </c>
      <c r="D6859" s="1">
        <v>1269364671</v>
      </c>
      <c r="E6859" s="1" t="s">
        <v>137</v>
      </c>
      <c r="H6859" s="1" t="s">
        <v>138</v>
      </c>
      <c r="J6859" s="1">
        <v>24.26</v>
      </c>
      <c r="K6859" s="1">
        <v>25.530905000000001</v>
      </c>
      <c r="L6859" s="1">
        <v>1.1518079999999999</v>
      </c>
      <c r="M6859" s="1">
        <v>0.11909699999999999</v>
      </c>
      <c r="N6859" s="1" t="b">
        <v>1</v>
      </c>
      <c r="O6859" s="1">
        <v>1</v>
      </c>
    </row>
    <row r="6860" spans="1:15" x14ac:dyDescent="0.2">
      <c r="A6860" s="124">
        <v>44026.708333333336</v>
      </c>
      <c r="B6860" s="124">
        <v>44026.541666666664</v>
      </c>
      <c r="C6860" s="1" t="s">
        <v>145</v>
      </c>
      <c r="D6860" s="1">
        <v>1269364671</v>
      </c>
      <c r="E6860" s="1" t="s">
        <v>137</v>
      </c>
      <c r="H6860" s="1" t="s">
        <v>138</v>
      </c>
      <c r="J6860" s="1">
        <v>25.52</v>
      </c>
      <c r="K6860" s="1">
        <v>28.093264999999999</v>
      </c>
      <c r="L6860" s="1">
        <v>2.4853930000000002</v>
      </c>
      <c r="M6860" s="1">
        <v>8.7872000000000006E-2</v>
      </c>
      <c r="N6860" s="1" t="b">
        <v>1</v>
      </c>
      <c r="O6860" s="1">
        <v>1</v>
      </c>
    </row>
    <row r="6861" spans="1:15" x14ac:dyDescent="0.2">
      <c r="A6861" s="124">
        <v>44026.75</v>
      </c>
      <c r="B6861" s="124">
        <v>44026.583333333336</v>
      </c>
      <c r="C6861" s="1" t="s">
        <v>145</v>
      </c>
      <c r="D6861" s="1">
        <v>1269364671</v>
      </c>
      <c r="E6861" s="1" t="s">
        <v>137</v>
      </c>
      <c r="H6861" s="1" t="s">
        <v>138</v>
      </c>
      <c r="J6861" s="1">
        <v>27.87</v>
      </c>
      <c r="K6861" s="1">
        <v>33.184004999999999</v>
      </c>
      <c r="L6861" s="1">
        <v>5.0936260000000004</v>
      </c>
      <c r="M6861" s="1">
        <v>0.22037899999999999</v>
      </c>
      <c r="N6861" s="1" t="b">
        <v>1</v>
      </c>
      <c r="O6861" s="1">
        <v>1</v>
      </c>
    </row>
    <row r="6862" spans="1:15" x14ac:dyDescent="0.2">
      <c r="A6862" s="124">
        <v>44026.791666666664</v>
      </c>
      <c r="B6862" s="124">
        <v>44026.625</v>
      </c>
      <c r="C6862" s="1" t="s">
        <v>145</v>
      </c>
      <c r="D6862" s="1">
        <v>1269364671</v>
      </c>
      <c r="E6862" s="1" t="s">
        <v>137</v>
      </c>
      <c r="H6862" s="1" t="s">
        <v>138</v>
      </c>
      <c r="J6862" s="1">
        <v>29.44</v>
      </c>
      <c r="K6862" s="1">
        <v>37.827429000000002</v>
      </c>
      <c r="L6862" s="1">
        <v>7.9049259999999997</v>
      </c>
      <c r="M6862" s="1">
        <v>0.48250300000000002</v>
      </c>
      <c r="N6862" s="1" t="b">
        <v>1</v>
      </c>
      <c r="O6862" s="1">
        <v>1</v>
      </c>
    </row>
    <row r="6863" spans="1:15" x14ac:dyDescent="0.2">
      <c r="A6863" s="124">
        <v>44026.833333333336</v>
      </c>
      <c r="B6863" s="124">
        <v>44026.666666666664</v>
      </c>
      <c r="C6863" s="1" t="s">
        <v>145</v>
      </c>
      <c r="D6863" s="1">
        <v>1269364671</v>
      </c>
      <c r="E6863" s="1" t="s">
        <v>137</v>
      </c>
      <c r="H6863" s="1" t="s">
        <v>138</v>
      </c>
      <c r="J6863" s="1">
        <v>36.65</v>
      </c>
      <c r="K6863" s="1">
        <v>52.328589999999998</v>
      </c>
      <c r="L6863" s="1">
        <v>15.057016000000001</v>
      </c>
      <c r="M6863" s="1">
        <v>0.62157399999999996</v>
      </c>
      <c r="N6863" s="1" t="b">
        <v>1</v>
      </c>
      <c r="O6863" s="1">
        <v>1</v>
      </c>
    </row>
    <row r="6864" spans="1:15" x14ac:dyDescent="0.2">
      <c r="A6864" s="124">
        <v>44026.875</v>
      </c>
      <c r="B6864" s="124">
        <v>44026.708333333336</v>
      </c>
      <c r="C6864" s="1" t="s">
        <v>145</v>
      </c>
      <c r="D6864" s="1">
        <v>1269364671</v>
      </c>
      <c r="E6864" s="1" t="s">
        <v>137</v>
      </c>
      <c r="H6864" s="1" t="s">
        <v>138</v>
      </c>
      <c r="J6864" s="1">
        <v>39.79</v>
      </c>
      <c r="K6864" s="1">
        <v>53.981538</v>
      </c>
      <c r="L6864" s="1">
        <v>13.518568999999999</v>
      </c>
      <c r="M6864" s="1">
        <v>0.67296900000000004</v>
      </c>
      <c r="N6864" s="1" t="b">
        <v>1</v>
      </c>
      <c r="O6864" s="1">
        <v>1</v>
      </c>
    </row>
    <row r="6865" spans="1:15" x14ac:dyDescent="0.2">
      <c r="A6865" s="124">
        <v>44026.916666666664</v>
      </c>
      <c r="B6865" s="124">
        <v>44026.75</v>
      </c>
      <c r="C6865" s="1" t="s">
        <v>145</v>
      </c>
      <c r="D6865" s="1">
        <v>1269364671</v>
      </c>
      <c r="E6865" s="1" t="s">
        <v>137</v>
      </c>
      <c r="H6865" s="1" t="s">
        <v>138</v>
      </c>
      <c r="J6865" s="1">
        <v>29.82</v>
      </c>
      <c r="K6865" s="1">
        <v>35.773468999999999</v>
      </c>
      <c r="L6865" s="1">
        <v>5.6339600000000001</v>
      </c>
      <c r="M6865" s="1">
        <v>0.31950899999999999</v>
      </c>
      <c r="N6865" s="1" t="b">
        <v>1</v>
      </c>
      <c r="O6865" s="1">
        <v>1</v>
      </c>
    </row>
    <row r="6866" spans="1:15" x14ac:dyDescent="0.2">
      <c r="A6866" s="124">
        <v>44026.958333333336</v>
      </c>
      <c r="B6866" s="124">
        <v>44026.791666666664</v>
      </c>
      <c r="C6866" s="1" t="s">
        <v>145</v>
      </c>
      <c r="D6866" s="1">
        <v>1269364671</v>
      </c>
      <c r="E6866" s="1" t="s">
        <v>137</v>
      </c>
      <c r="H6866" s="1" t="s">
        <v>138</v>
      </c>
      <c r="J6866" s="1">
        <v>26.88</v>
      </c>
      <c r="K6866" s="1">
        <v>28.131267999999999</v>
      </c>
      <c r="L6866" s="1">
        <v>1.0607089999999999</v>
      </c>
      <c r="M6866" s="1">
        <v>0.19055900000000001</v>
      </c>
      <c r="N6866" s="1" t="b">
        <v>1</v>
      </c>
      <c r="O6866" s="1">
        <v>1</v>
      </c>
    </row>
    <row r="6867" spans="1:15" x14ac:dyDescent="0.2">
      <c r="A6867" s="124">
        <v>44027</v>
      </c>
      <c r="B6867" s="124">
        <v>44026.833333333336</v>
      </c>
      <c r="C6867" s="1" t="s">
        <v>145</v>
      </c>
      <c r="D6867" s="1">
        <v>1269364671</v>
      </c>
      <c r="E6867" s="1" t="s">
        <v>137</v>
      </c>
      <c r="H6867" s="1" t="s">
        <v>138</v>
      </c>
      <c r="J6867" s="1">
        <v>24.78</v>
      </c>
      <c r="K6867" s="1">
        <v>25.568100000000001</v>
      </c>
      <c r="L6867" s="1">
        <v>0.51712100000000005</v>
      </c>
      <c r="M6867" s="1">
        <v>0.27097900000000003</v>
      </c>
      <c r="N6867" s="1" t="b">
        <v>1</v>
      </c>
      <c r="O6867" s="1">
        <v>1</v>
      </c>
    </row>
    <row r="6868" spans="1:15" x14ac:dyDescent="0.2">
      <c r="A6868" s="124">
        <v>44027.041666666664</v>
      </c>
      <c r="B6868" s="124">
        <v>44026.875</v>
      </c>
      <c r="C6868" s="1" t="s">
        <v>145</v>
      </c>
      <c r="D6868" s="1">
        <v>1269364671</v>
      </c>
      <c r="E6868" s="1" t="s">
        <v>137</v>
      </c>
      <c r="H6868" s="1" t="s">
        <v>138</v>
      </c>
      <c r="J6868" s="1">
        <v>21.38</v>
      </c>
      <c r="K6868" s="1">
        <v>22.202691999999999</v>
      </c>
      <c r="L6868" s="1">
        <v>0.36757800000000002</v>
      </c>
      <c r="M6868" s="1">
        <v>0.45511400000000002</v>
      </c>
      <c r="N6868" s="1" t="b">
        <v>1</v>
      </c>
      <c r="O6868" s="1">
        <v>1</v>
      </c>
    </row>
    <row r="6869" spans="1:15" x14ac:dyDescent="0.2">
      <c r="A6869" s="124">
        <v>44027.083333333336</v>
      </c>
      <c r="B6869" s="124">
        <v>44026.916666666664</v>
      </c>
      <c r="C6869" s="1" t="s">
        <v>145</v>
      </c>
      <c r="D6869" s="1">
        <v>1269364671</v>
      </c>
      <c r="E6869" s="1" t="s">
        <v>137</v>
      </c>
      <c r="H6869" s="1" t="s">
        <v>138</v>
      </c>
      <c r="J6869" s="1">
        <v>19.96</v>
      </c>
      <c r="K6869" s="1">
        <v>20.694175000000001</v>
      </c>
      <c r="L6869" s="1">
        <v>0.231239</v>
      </c>
      <c r="M6869" s="1">
        <v>0.50293600000000005</v>
      </c>
      <c r="N6869" s="1" t="b">
        <v>1</v>
      </c>
      <c r="O6869" s="1">
        <v>1</v>
      </c>
    </row>
    <row r="6870" spans="1:15" x14ac:dyDescent="0.2">
      <c r="A6870" s="124">
        <v>44027.125</v>
      </c>
      <c r="B6870" s="124">
        <v>44026.958333333336</v>
      </c>
      <c r="C6870" s="1" t="s">
        <v>145</v>
      </c>
      <c r="D6870" s="1">
        <v>1269364671</v>
      </c>
      <c r="E6870" s="1" t="s">
        <v>137</v>
      </c>
      <c r="H6870" s="1" t="s">
        <v>138</v>
      </c>
      <c r="J6870" s="1">
        <v>18.23</v>
      </c>
      <c r="K6870" s="1">
        <v>18.889336</v>
      </c>
      <c r="L6870" s="1">
        <v>0.135355</v>
      </c>
      <c r="M6870" s="1">
        <v>0.52398100000000003</v>
      </c>
      <c r="N6870" s="1" t="b">
        <v>1</v>
      </c>
      <c r="O6870" s="1">
        <v>1</v>
      </c>
    </row>
    <row r="6871" spans="1:15" x14ac:dyDescent="0.2">
      <c r="A6871" s="124">
        <v>44027.166666666664</v>
      </c>
      <c r="B6871" s="124">
        <v>44027</v>
      </c>
      <c r="C6871" s="1" t="s">
        <v>145</v>
      </c>
      <c r="D6871" s="1">
        <v>1269364671</v>
      </c>
      <c r="E6871" s="1" t="s">
        <v>137</v>
      </c>
      <c r="H6871" s="1" t="s">
        <v>138</v>
      </c>
      <c r="J6871" s="1">
        <v>16.25</v>
      </c>
      <c r="K6871" s="1">
        <v>16.694372999999999</v>
      </c>
      <c r="L6871" s="1">
        <v>0.02</v>
      </c>
      <c r="M6871" s="1">
        <v>0.424373</v>
      </c>
      <c r="N6871" s="1" t="b">
        <v>1</v>
      </c>
      <c r="O6871" s="1">
        <v>1</v>
      </c>
    </row>
    <row r="6872" spans="1:15" x14ac:dyDescent="0.2">
      <c r="A6872" s="124">
        <v>44027.208333333336</v>
      </c>
      <c r="B6872" s="124">
        <v>44027.041666666664</v>
      </c>
      <c r="C6872" s="1" t="s">
        <v>145</v>
      </c>
      <c r="D6872" s="1">
        <v>1269364671</v>
      </c>
      <c r="E6872" s="1" t="s">
        <v>137</v>
      </c>
      <c r="H6872" s="1" t="s">
        <v>138</v>
      </c>
      <c r="J6872" s="1">
        <v>13.97</v>
      </c>
      <c r="K6872" s="1">
        <v>14.283531999999999</v>
      </c>
      <c r="L6872" s="1">
        <v>-1.4736000000000001E-2</v>
      </c>
      <c r="M6872" s="1">
        <v>0.328268</v>
      </c>
      <c r="N6872" s="1" t="b">
        <v>1</v>
      </c>
      <c r="O6872" s="1">
        <v>1</v>
      </c>
    </row>
    <row r="6873" spans="1:15" x14ac:dyDescent="0.2">
      <c r="A6873" s="124">
        <v>44027.25</v>
      </c>
      <c r="B6873" s="124">
        <v>44027.083333333336</v>
      </c>
      <c r="C6873" s="1" t="s">
        <v>145</v>
      </c>
      <c r="D6873" s="1">
        <v>1269364671</v>
      </c>
      <c r="E6873" s="1" t="s">
        <v>137</v>
      </c>
      <c r="H6873" s="1" t="s">
        <v>138</v>
      </c>
      <c r="J6873" s="1">
        <v>13.06</v>
      </c>
      <c r="K6873" s="1">
        <v>13.347393</v>
      </c>
      <c r="L6873" s="1">
        <v>-1.5421000000000001E-2</v>
      </c>
      <c r="M6873" s="1">
        <v>0.30281400000000003</v>
      </c>
      <c r="N6873" s="1" t="b">
        <v>1</v>
      </c>
      <c r="O6873" s="1">
        <v>1</v>
      </c>
    </row>
    <row r="6874" spans="1:15" x14ac:dyDescent="0.2">
      <c r="A6874" s="124">
        <v>44027.291666666664</v>
      </c>
      <c r="B6874" s="124">
        <v>44027.125</v>
      </c>
      <c r="C6874" s="1" t="s">
        <v>145</v>
      </c>
      <c r="D6874" s="1">
        <v>1269364671</v>
      </c>
      <c r="E6874" s="1" t="s">
        <v>137</v>
      </c>
      <c r="H6874" s="1" t="s">
        <v>138</v>
      </c>
      <c r="J6874" s="1">
        <v>12.71</v>
      </c>
      <c r="K6874" s="1">
        <v>12.985189999999999</v>
      </c>
      <c r="L6874" s="1">
        <v>-2.1049999999999999E-2</v>
      </c>
      <c r="M6874" s="1">
        <v>0.29624</v>
      </c>
      <c r="N6874" s="1" t="b">
        <v>1</v>
      </c>
      <c r="O6874" s="1">
        <v>1</v>
      </c>
    </row>
    <row r="6875" spans="1:15" x14ac:dyDescent="0.2">
      <c r="A6875" s="124">
        <v>44027.333333333336</v>
      </c>
      <c r="B6875" s="124">
        <v>44027.166666666664</v>
      </c>
      <c r="C6875" s="1" t="s">
        <v>145</v>
      </c>
      <c r="D6875" s="1">
        <v>1269364671</v>
      </c>
      <c r="E6875" s="1" t="s">
        <v>137</v>
      </c>
      <c r="H6875" s="1" t="s">
        <v>138</v>
      </c>
      <c r="J6875" s="1">
        <v>12.93</v>
      </c>
      <c r="K6875" s="1">
        <v>13.228813000000001</v>
      </c>
      <c r="L6875" s="1">
        <v>0.02</v>
      </c>
      <c r="M6875" s="1">
        <v>0.27881299999999998</v>
      </c>
      <c r="N6875" s="1" t="b">
        <v>1</v>
      </c>
      <c r="O6875" s="1">
        <v>1</v>
      </c>
    </row>
    <row r="6876" spans="1:15" x14ac:dyDescent="0.2">
      <c r="A6876" s="124">
        <v>44027.375</v>
      </c>
      <c r="B6876" s="124">
        <v>44027.208333333336</v>
      </c>
      <c r="C6876" s="1" t="s">
        <v>145</v>
      </c>
      <c r="D6876" s="1">
        <v>1269364671</v>
      </c>
      <c r="E6876" s="1" t="s">
        <v>137</v>
      </c>
      <c r="H6876" s="1" t="s">
        <v>138</v>
      </c>
      <c r="J6876" s="1">
        <v>13.24</v>
      </c>
      <c r="K6876" s="1">
        <v>13.567969</v>
      </c>
      <c r="L6876" s="1">
        <v>0.02</v>
      </c>
      <c r="M6876" s="1">
        <v>0.30796899999999999</v>
      </c>
      <c r="N6876" s="1" t="b">
        <v>1</v>
      </c>
      <c r="O6876" s="1">
        <v>1</v>
      </c>
    </row>
    <row r="6877" spans="1:15" x14ac:dyDescent="0.2">
      <c r="A6877" s="124">
        <v>44027.416666666664</v>
      </c>
      <c r="B6877" s="124">
        <v>44027.25</v>
      </c>
      <c r="C6877" s="1" t="s">
        <v>145</v>
      </c>
      <c r="D6877" s="1">
        <v>1269364671</v>
      </c>
      <c r="E6877" s="1" t="s">
        <v>137</v>
      </c>
      <c r="H6877" s="1" t="s">
        <v>138</v>
      </c>
      <c r="J6877" s="1">
        <v>13.42</v>
      </c>
      <c r="K6877" s="1">
        <v>13.731997</v>
      </c>
      <c r="L6877" s="1">
        <v>0.01</v>
      </c>
      <c r="M6877" s="1">
        <v>0.30199700000000002</v>
      </c>
      <c r="N6877" s="1" t="b">
        <v>1</v>
      </c>
      <c r="O6877" s="1">
        <v>1</v>
      </c>
    </row>
    <row r="6878" spans="1:15" x14ac:dyDescent="0.2">
      <c r="A6878" s="124">
        <v>44027.458333333336</v>
      </c>
      <c r="B6878" s="124">
        <v>44027.291666666664</v>
      </c>
      <c r="C6878" s="1" t="s">
        <v>145</v>
      </c>
      <c r="D6878" s="1">
        <v>1269364671</v>
      </c>
      <c r="E6878" s="1" t="s">
        <v>137</v>
      </c>
      <c r="H6878" s="1" t="s">
        <v>138</v>
      </c>
      <c r="J6878" s="1">
        <v>15.69</v>
      </c>
      <c r="K6878" s="1">
        <v>16.092043</v>
      </c>
      <c r="L6878" s="1">
        <v>9.0082999999999996E-2</v>
      </c>
      <c r="M6878" s="1">
        <v>0.31196000000000002</v>
      </c>
      <c r="N6878" s="1" t="b">
        <v>1</v>
      </c>
      <c r="O6878" s="1">
        <v>1</v>
      </c>
    </row>
    <row r="6879" spans="1:15" x14ac:dyDescent="0.2">
      <c r="A6879" s="124">
        <v>44027.5</v>
      </c>
      <c r="B6879" s="124">
        <v>44027.333333333336</v>
      </c>
      <c r="C6879" s="1" t="s">
        <v>145</v>
      </c>
      <c r="D6879" s="1">
        <v>1269364671</v>
      </c>
      <c r="E6879" s="1" t="s">
        <v>137</v>
      </c>
      <c r="H6879" s="1" t="s">
        <v>138</v>
      </c>
      <c r="J6879" s="1">
        <v>17.98</v>
      </c>
      <c r="K6879" s="1">
        <v>18.525459999999999</v>
      </c>
      <c r="L6879" s="1">
        <v>0.114449</v>
      </c>
      <c r="M6879" s="1">
        <v>0.43101099999999998</v>
      </c>
      <c r="N6879" s="1" t="b">
        <v>1</v>
      </c>
      <c r="O6879" s="1">
        <v>1</v>
      </c>
    </row>
    <row r="6880" spans="1:15" x14ac:dyDescent="0.2">
      <c r="A6880" s="124">
        <v>44027.541666666664</v>
      </c>
      <c r="B6880" s="124">
        <v>44027.375</v>
      </c>
      <c r="C6880" s="1" t="s">
        <v>145</v>
      </c>
      <c r="D6880" s="1">
        <v>1269364671</v>
      </c>
      <c r="E6880" s="1" t="s">
        <v>137</v>
      </c>
      <c r="H6880" s="1" t="s">
        <v>138</v>
      </c>
      <c r="J6880" s="1">
        <v>21.09</v>
      </c>
      <c r="K6880" s="1">
        <v>21.963674000000001</v>
      </c>
      <c r="L6880" s="1">
        <v>0.44950000000000001</v>
      </c>
      <c r="M6880" s="1">
        <v>0.424174</v>
      </c>
      <c r="N6880" s="1" t="b">
        <v>1</v>
      </c>
      <c r="O6880" s="1">
        <v>1</v>
      </c>
    </row>
    <row r="6881" spans="1:15" x14ac:dyDescent="0.2">
      <c r="A6881" s="124">
        <v>44027.583333333336</v>
      </c>
      <c r="B6881" s="124">
        <v>44027.416666666664</v>
      </c>
      <c r="C6881" s="1" t="s">
        <v>145</v>
      </c>
      <c r="D6881" s="1">
        <v>1269364671</v>
      </c>
      <c r="E6881" s="1" t="s">
        <v>137</v>
      </c>
      <c r="H6881" s="1" t="s">
        <v>138</v>
      </c>
      <c r="J6881" s="1">
        <v>23.96</v>
      </c>
      <c r="K6881" s="1">
        <v>25.235524000000002</v>
      </c>
      <c r="L6881" s="1">
        <v>0.80915599999999999</v>
      </c>
      <c r="M6881" s="1">
        <v>0.466368</v>
      </c>
      <c r="N6881" s="1" t="b">
        <v>1</v>
      </c>
      <c r="O6881" s="1">
        <v>1</v>
      </c>
    </row>
    <row r="6882" spans="1:15" x14ac:dyDescent="0.2">
      <c r="A6882" s="124">
        <v>44027.625</v>
      </c>
      <c r="B6882" s="124">
        <v>44027.458333333336</v>
      </c>
      <c r="C6882" s="1" t="s">
        <v>145</v>
      </c>
      <c r="D6882" s="1">
        <v>1269364671</v>
      </c>
      <c r="E6882" s="1" t="s">
        <v>137</v>
      </c>
      <c r="H6882" s="1" t="s">
        <v>138</v>
      </c>
      <c r="J6882" s="1">
        <v>26.57</v>
      </c>
      <c r="K6882" s="1">
        <v>34.430816999999998</v>
      </c>
      <c r="L6882" s="1">
        <v>7.4327500000000004</v>
      </c>
      <c r="M6882" s="1">
        <v>0.42806699999999998</v>
      </c>
      <c r="N6882" s="1" t="b">
        <v>1</v>
      </c>
      <c r="O6882" s="1">
        <v>1</v>
      </c>
    </row>
    <row r="6883" spans="1:15" x14ac:dyDescent="0.2">
      <c r="A6883" s="124">
        <v>44027.666666666664</v>
      </c>
      <c r="B6883" s="124">
        <v>44027.5</v>
      </c>
      <c r="C6883" s="1" t="s">
        <v>145</v>
      </c>
      <c r="D6883" s="1">
        <v>1269364671</v>
      </c>
      <c r="E6883" s="1" t="s">
        <v>137</v>
      </c>
      <c r="H6883" s="1" t="s">
        <v>138</v>
      </c>
      <c r="J6883" s="1">
        <v>30.65</v>
      </c>
      <c r="K6883" s="1">
        <v>41.790109999999999</v>
      </c>
      <c r="L6883" s="1">
        <v>10.543574</v>
      </c>
      <c r="M6883" s="1">
        <v>0.59653599999999996</v>
      </c>
      <c r="N6883" s="1" t="b">
        <v>1</v>
      </c>
      <c r="O6883" s="1">
        <v>1</v>
      </c>
    </row>
    <row r="6884" spans="1:15" x14ac:dyDescent="0.2">
      <c r="A6884" s="124">
        <v>44027.708333333336</v>
      </c>
      <c r="B6884" s="124">
        <v>44027.541666666664</v>
      </c>
      <c r="C6884" s="1" t="s">
        <v>145</v>
      </c>
      <c r="D6884" s="1">
        <v>1269364671</v>
      </c>
      <c r="E6884" s="1" t="s">
        <v>137</v>
      </c>
      <c r="H6884" s="1" t="s">
        <v>138</v>
      </c>
      <c r="J6884" s="1">
        <v>33.93</v>
      </c>
      <c r="K6884" s="1">
        <v>63.490487999999999</v>
      </c>
      <c r="L6884" s="1">
        <v>28.983136999999999</v>
      </c>
      <c r="M6884" s="1">
        <v>0.57735099999999995</v>
      </c>
      <c r="N6884" s="1" t="b">
        <v>1</v>
      </c>
      <c r="O6884" s="1">
        <v>1</v>
      </c>
    </row>
    <row r="6885" spans="1:15" x14ac:dyDescent="0.2">
      <c r="A6885" s="124">
        <v>44027.75</v>
      </c>
      <c r="B6885" s="124">
        <v>44027.583333333336</v>
      </c>
      <c r="C6885" s="1" t="s">
        <v>145</v>
      </c>
      <c r="D6885" s="1">
        <v>1269364671</v>
      </c>
      <c r="E6885" s="1" t="s">
        <v>137</v>
      </c>
      <c r="H6885" s="1" t="s">
        <v>138</v>
      </c>
      <c r="J6885" s="1">
        <v>37.14</v>
      </c>
      <c r="K6885" s="1">
        <v>73.337202000000005</v>
      </c>
      <c r="L6885" s="1">
        <v>35.406868000000003</v>
      </c>
      <c r="M6885" s="1">
        <v>0.79033399999999998</v>
      </c>
      <c r="N6885" s="1" t="b">
        <v>1</v>
      </c>
      <c r="O6885" s="1">
        <v>1</v>
      </c>
    </row>
    <row r="6886" spans="1:15" x14ac:dyDescent="0.2">
      <c r="A6886" s="124">
        <v>44027.791666666664</v>
      </c>
      <c r="B6886" s="124">
        <v>44027.625</v>
      </c>
      <c r="C6886" s="1" t="s">
        <v>145</v>
      </c>
      <c r="D6886" s="1">
        <v>1269364671</v>
      </c>
      <c r="E6886" s="1" t="s">
        <v>137</v>
      </c>
      <c r="H6886" s="1" t="s">
        <v>138</v>
      </c>
      <c r="J6886" s="1">
        <v>41.37</v>
      </c>
      <c r="K6886" s="1">
        <v>57.958103999999999</v>
      </c>
      <c r="L6886" s="1">
        <v>15.665556</v>
      </c>
      <c r="M6886" s="1">
        <v>0.92254800000000003</v>
      </c>
      <c r="N6886" s="1" t="b">
        <v>1</v>
      </c>
      <c r="O6886" s="1">
        <v>1</v>
      </c>
    </row>
    <row r="6887" spans="1:15" x14ac:dyDescent="0.2">
      <c r="A6887" s="124">
        <v>44027.833333333336</v>
      </c>
      <c r="B6887" s="124">
        <v>44027.666666666664</v>
      </c>
      <c r="C6887" s="1" t="s">
        <v>145</v>
      </c>
      <c r="D6887" s="1">
        <v>1269364671</v>
      </c>
      <c r="E6887" s="1" t="s">
        <v>137</v>
      </c>
      <c r="H6887" s="1" t="s">
        <v>138</v>
      </c>
      <c r="J6887" s="1">
        <v>49.98</v>
      </c>
      <c r="K6887" s="1">
        <v>70.014596999999995</v>
      </c>
      <c r="L6887" s="1">
        <v>18.512042999999998</v>
      </c>
      <c r="M6887" s="1">
        <v>1.522554</v>
      </c>
      <c r="N6887" s="1" t="b">
        <v>1</v>
      </c>
      <c r="O6887" s="1">
        <v>1</v>
      </c>
    </row>
    <row r="6888" spans="1:15" x14ac:dyDescent="0.2">
      <c r="A6888" s="124">
        <v>44027.875</v>
      </c>
      <c r="B6888" s="124">
        <v>44027.708333333336</v>
      </c>
      <c r="C6888" s="1" t="s">
        <v>145</v>
      </c>
      <c r="D6888" s="1">
        <v>1269364671</v>
      </c>
      <c r="E6888" s="1" t="s">
        <v>137</v>
      </c>
      <c r="H6888" s="1" t="s">
        <v>138</v>
      </c>
      <c r="J6888" s="1">
        <v>50.66</v>
      </c>
      <c r="K6888" s="1">
        <v>72.043470999999997</v>
      </c>
      <c r="L6888" s="1">
        <v>20.083659999999998</v>
      </c>
      <c r="M6888" s="1">
        <v>1.299811</v>
      </c>
      <c r="N6888" s="1" t="b">
        <v>1</v>
      </c>
      <c r="O6888" s="1">
        <v>1</v>
      </c>
    </row>
    <row r="6889" spans="1:15" x14ac:dyDescent="0.2">
      <c r="A6889" s="124">
        <v>44027.916666666664</v>
      </c>
      <c r="B6889" s="124">
        <v>44027.75</v>
      </c>
      <c r="C6889" s="1" t="s">
        <v>145</v>
      </c>
      <c r="D6889" s="1">
        <v>1269364671</v>
      </c>
      <c r="E6889" s="1" t="s">
        <v>137</v>
      </c>
      <c r="H6889" s="1" t="s">
        <v>138</v>
      </c>
      <c r="J6889" s="1">
        <v>36.25</v>
      </c>
      <c r="K6889" s="1">
        <v>52.496093000000002</v>
      </c>
      <c r="L6889" s="1">
        <v>15.571445000000001</v>
      </c>
      <c r="M6889" s="1">
        <v>0.67464800000000003</v>
      </c>
      <c r="N6889" s="1" t="b">
        <v>1</v>
      </c>
      <c r="O6889" s="1">
        <v>1</v>
      </c>
    </row>
    <row r="6890" spans="1:15" x14ac:dyDescent="0.2">
      <c r="A6890" s="124">
        <v>44027.958333333336</v>
      </c>
      <c r="B6890" s="124">
        <v>44027.791666666664</v>
      </c>
      <c r="C6890" s="1" t="s">
        <v>145</v>
      </c>
      <c r="D6890" s="1">
        <v>1269364671</v>
      </c>
      <c r="E6890" s="1" t="s">
        <v>137</v>
      </c>
      <c r="H6890" s="1" t="s">
        <v>138</v>
      </c>
      <c r="J6890" s="1">
        <v>30.2</v>
      </c>
      <c r="K6890" s="1">
        <v>34.597650000000002</v>
      </c>
      <c r="L6890" s="1">
        <v>3.9061300000000001</v>
      </c>
      <c r="M6890" s="1">
        <v>0.49152000000000001</v>
      </c>
      <c r="N6890" s="1" t="b">
        <v>1</v>
      </c>
      <c r="O6890" s="1">
        <v>1</v>
      </c>
    </row>
    <row r="6891" spans="1:15" x14ac:dyDescent="0.2">
      <c r="A6891" s="124">
        <v>44028</v>
      </c>
      <c r="B6891" s="124">
        <v>44027.833333333336</v>
      </c>
      <c r="C6891" s="1" t="s">
        <v>145</v>
      </c>
      <c r="D6891" s="1">
        <v>1269364671</v>
      </c>
      <c r="E6891" s="1" t="s">
        <v>137</v>
      </c>
      <c r="H6891" s="1" t="s">
        <v>138</v>
      </c>
      <c r="J6891" s="1">
        <v>26.62</v>
      </c>
      <c r="K6891" s="1">
        <v>28.002573000000002</v>
      </c>
      <c r="L6891" s="1">
        <v>0.88222</v>
      </c>
      <c r="M6891" s="1">
        <v>0.50035300000000005</v>
      </c>
      <c r="N6891" s="1" t="b">
        <v>1</v>
      </c>
      <c r="O6891" s="1">
        <v>1</v>
      </c>
    </row>
    <row r="6892" spans="1:15" x14ac:dyDescent="0.2">
      <c r="A6892" s="124">
        <v>44028.041666666664</v>
      </c>
      <c r="B6892" s="124">
        <v>44027.875</v>
      </c>
      <c r="C6892" s="1" t="s">
        <v>145</v>
      </c>
      <c r="D6892" s="1">
        <v>1269364671</v>
      </c>
      <c r="E6892" s="1" t="s">
        <v>137</v>
      </c>
      <c r="H6892" s="1" t="s">
        <v>138</v>
      </c>
      <c r="J6892" s="1">
        <v>24.15</v>
      </c>
      <c r="K6892" s="1">
        <v>25.400606</v>
      </c>
      <c r="L6892" s="1">
        <v>0.63457399999999997</v>
      </c>
      <c r="M6892" s="1">
        <v>0.61603200000000002</v>
      </c>
      <c r="N6892" s="1" t="b">
        <v>1</v>
      </c>
      <c r="O6892" s="1">
        <v>1</v>
      </c>
    </row>
    <row r="6893" spans="1:15" x14ac:dyDescent="0.2">
      <c r="A6893" s="124">
        <v>44028.083333333336</v>
      </c>
      <c r="B6893" s="124">
        <v>44027.916666666664</v>
      </c>
      <c r="C6893" s="1" t="s">
        <v>145</v>
      </c>
      <c r="D6893" s="1">
        <v>1269364671</v>
      </c>
      <c r="E6893" s="1" t="s">
        <v>137</v>
      </c>
      <c r="H6893" s="1" t="s">
        <v>138</v>
      </c>
      <c r="J6893" s="1">
        <v>21.17</v>
      </c>
      <c r="K6893" s="1">
        <v>22.283850999999999</v>
      </c>
      <c r="L6893" s="1">
        <v>0.56627700000000003</v>
      </c>
      <c r="M6893" s="1">
        <v>0.54757400000000001</v>
      </c>
      <c r="N6893" s="1" t="b">
        <v>1</v>
      </c>
      <c r="O6893" s="1">
        <v>1</v>
      </c>
    </row>
    <row r="6894" spans="1:15" x14ac:dyDescent="0.2">
      <c r="A6894" s="124">
        <v>44028.125</v>
      </c>
      <c r="B6894" s="124">
        <v>44027.958333333336</v>
      </c>
      <c r="C6894" s="1" t="s">
        <v>145</v>
      </c>
      <c r="D6894" s="1">
        <v>1269364671</v>
      </c>
      <c r="E6894" s="1" t="s">
        <v>137</v>
      </c>
      <c r="H6894" s="1" t="s">
        <v>138</v>
      </c>
      <c r="J6894" s="1">
        <v>18.93</v>
      </c>
      <c r="K6894" s="1">
        <v>19.856445999999998</v>
      </c>
      <c r="L6894" s="1">
        <v>0.44439299999999998</v>
      </c>
      <c r="M6894" s="1">
        <v>0.48205300000000001</v>
      </c>
      <c r="N6894" s="1" t="b">
        <v>1</v>
      </c>
      <c r="O6894" s="1">
        <v>1</v>
      </c>
    </row>
    <row r="6895" spans="1:15" x14ac:dyDescent="0.2">
      <c r="A6895" s="124">
        <v>44028.166666666664</v>
      </c>
      <c r="B6895" s="124">
        <v>44028</v>
      </c>
      <c r="C6895" s="1" t="s">
        <v>145</v>
      </c>
      <c r="D6895" s="1">
        <v>1269364671</v>
      </c>
      <c r="E6895" s="1" t="s">
        <v>137</v>
      </c>
      <c r="H6895" s="1" t="s">
        <v>138</v>
      </c>
      <c r="J6895" s="1">
        <v>15.96</v>
      </c>
      <c r="K6895" s="1">
        <v>16.501937000000002</v>
      </c>
      <c r="L6895" s="1">
        <v>4.5092E-2</v>
      </c>
      <c r="M6895" s="1">
        <v>0.49684499999999998</v>
      </c>
      <c r="N6895" s="1" t="b">
        <v>1</v>
      </c>
      <c r="O6895" s="1">
        <v>1</v>
      </c>
    </row>
    <row r="6896" spans="1:15" x14ac:dyDescent="0.2">
      <c r="A6896" s="124">
        <v>44028.208333333336</v>
      </c>
      <c r="B6896" s="124">
        <v>44028.041666666664</v>
      </c>
      <c r="C6896" s="1" t="s">
        <v>145</v>
      </c>
      <c r="D6896" s="1">
        <v>1269364671</v>
      </c>
      <c r="E6896" s="1" t="s">
        <v>137</v>
      </c>
      <c r="H6896" s="1" t="s">
        <v>138</v>
      </c>
      <c r="J6896" s="1">
        <v>14.69</v>
      </c>
      <c r="K6896" s="1">
        <v>15.139215999999999</v>
      </c>
      <c r="L6896" s="1">
        <v>2.3969000000000001E-2</v>
      </c>
      <c r="M6896" s="1">
        <v>0.42524699999999999</v>
      </c>
      <c r="N6896" s="1" t="b">
        <v>1</v>
      </c>
      <c r="O6896" s="1">
        <v>1</v>
      </c>
    </row>
    <row r="6897" spans="1:15" x14ac:dyDescent="0.2">
      <c r="A6897" s="124">
        <v>44028.25</v>
      </c>
      <c r="B6897" s="124">
        <v>44028.083333333336</v>
      </c>
      <c r="C6897" s="1" t="s">
        <v>145</v>
      </c>
      <c r="D6897" s="1">
        <v>1269364671</v>
      </c>
      <c r="E6897" s="1" t="s">
        <v>137</v>
      </c>
      <c r="H6897" s="1" t="s">
        <v>138</v>
      </c>
      <c r="J6897" s="1">
        <v>14.23</v>
      </c>
      <c r="K6897" s="1">
        <v>14.678796</v>
      </c>
      <c r="L6897" s="1">
        <v>8.4359000000000003E-2</v>
      </c>
      <c r="M6897" s="1">
        <v>0.36443700000000001</v>
      </c>
      <c r="N6897" s="1" t="b">
        <v>1</v>
      </c>
      <c r="O6897" s="1">
        <v>1</v>
      </c>
    </row>
    <row r="6898" spans="1:15" x14ac:dyDescent="0.2">
      <c r="A6898" s="124">
        <v>44028.291666666664</v>
      </c>
      <c r="B6898" s="124">
        <v>44028.125</v>
      </c>
      <c r="C6898" s="1" t="s">
        <v>145</v>
      </c>
      <c r="D6898" s="1">
        <v>1269364671</v>
      </c>
      <c r="E6898" s="1" t="s">
        <v>137</v>
      </c>
      <c r="H6898" s="1" t="s">
        <v>138</v>
      </c>
      <c r="J6898" s="1">
        <v>13.48</v>
      </c>
      <c r="K6898" s="1">
        <v>13.856954</v>
      </c>
      <c r="L6898" s="1">
        <v>-4.1939999999999998E-3</v>
      </c>
      <c r="M6898" s="1">
        <v>0.38114799999999999</v>
      </c>
      <c r="N6898" s="1" t="b">
        <v>1</v>
      </c>
      <c r="O6898" s="1">
        <v>1</v>
      </c>
    </row>
    <row r="6899" spans="1:15" x14ac:dyDescent="0.2">
      <c r="A6899" s="124">
        <v>44028.333333333336</v>
      </c>
      <c r="B6899" s="124">
        <v>44028.166666666664</v>
      </c>
      <c r="C6899" s="1" t="s">
        <v>145</v>
      </c>
      <c r="D6899" s="1">
        <v>1269364671</v>
      </c>
      <c r="E6899" s="1" t="s">
        <v>137</v>
      </c>
      <c r="H6899" s="1" t="s">
        <v>138</v>
      </c>
      <c r="J6899" s="1">
        <v>13.59</v>
      </c>
      <c r="K6899" s="1">
        <v>14.024292000000001</v>
      </c>
      <c r="L6899" s="1">
        <v>5.0341999999999998E-2</v>
      </c>
      <c r="M6899" s="1">
        <v>0.38395000000000001</v>
      </c>
      <c r="N6899" s="1" t="b">
        <v>1</v>
      </c>
      <c r="O6899" s="1">
        <v>1</v>
      </c>
    </row>
    <row r="6900" spans="1:15" x14ac:dyDescent="0.2">
      <c r="A6900" s="124">
        <v>44028.375</v>
      </c>
      <c r="B6900" s="124">
        <v>44028.208333333336</v>
      </c>
      <c r="C6900" s="1" t="s">
        <v>145</v>
      </c>
      <c r="D6900" s="1">
        <v>1269364671</v>
      </c>
      <c r="E6900" s="1" t="s">
        <v>137</v>
      </c>
      <c r="H6900" s="1" t="s">
        <v>138</v>
      </c>
      <c r="J6900" s="1">
        <v>14.26</v>
      </c>
      <c r="K6900" s="1">
        <v>14.715899</v>
      </c>
      <c r="L6900" s="1">
        <v>7.5995999999999994E-2</v>
      </c>
      <c r="M6900" s="1">
        <v>0.37990299999999999</v>
      </c>
      <c r="N6900" s="1" t="b">
        <v>1</v>
      </c>
      <c r="O6900" s="1">
        <v>1</v>
      </c>
    </row>
    <row r="6901" spans="1:15" x14ac:dyDescent="0.2">
      <c r="A6901" s="124">
        <v>44028.416666666664</v>
      </c>
      <c r="B6901" s="124">
        <v>44028.25</v>
      </c>
      <c r="C6901" s="1" t="s">
        <v>145</v>
      </c>
      <c r="D6901" s="1">
        <v>1269364671</v>
      </c>
      <c r="E6901" s="1" t="s">
        <v>137</v>
      </c>
      <c r="H6901" s="1" t="s">
        <v>138</v>
      </c>
      <c r="J6901" s="1">
        <v>14.66</v>
      </c>
      <c r="K6901" s="1">
        <v>15.232825</v>
      </c>
      <c r="L6901" s="1">
        <v>0.20430100000000001</v>
      </c>
      <c r="M6901" s="1">
        <v>0.36852400000000002</v>
      </c>
      <c r="N6901" s="1" t="b">
        <v>1</v>
      </c>
      <c r="O6901" s="1">
        <v>1</v>
      </c>
    </row>
    <row r="6902" spans="1:15" x14ac:dyDescent="0.2">
      <c r="A6902" s="124">
        <v>44028.458333333336</v>
      </c>
      <c r="B6902" s="124">
        <v>44028.291666666664</v>
      </c>
      <c r="C6902" s="1" t="s">
        <v>145</v>
      </c>
      <c r="D6902" s="1">
        <v>1269364671</v>
      </c>
      <c r="E6902" s="1" t="s">
        <v>137</v>
      </c>
      <c r="H6902" s="1" t="s">
        <v>138</v>
      </c>
      <c r="J6902" s="1">
        <v>15.75</v>
      </c>
      <c r="K6902" s="1">
        <v>16.253647999999998</v>
      </c>
      <c r="L6902" s="1">
        <v>6.5127000000000004E-2</v>
      </c>
      <c r="M6902" s="1">
        <v>0.43852099999999999</v>
      </c>
      <c r="N6902" s="1" t="b">
        <v>1</v>
      </c>
      <c r="O6902" s="1">
        <v>1</v>
      </c>
    </row>
    <row r="6903" spans="1:15" x14ac:dyDescent="0.2">
      <c r="A6903" s="124">
        <v>44028.5</v>
      </c>
      <c r="B6903" s="124">
        <v>44028.333333333336</v>
      </c>
      <c r="C6903" s="1" t="s">
        <v>145</v>
      </c>
      <c r="D6903" s="1">
        <v>1269364671</v>
      </c>
      <c r="E6903" s="1" t="s">
        <v>137</v>
      </c>
      <c r="H6903" s="1" t="s">
        <v>138</v>
      </c>
      <c r="J6903" s="1">
        <v>18.649999999999999</v>
      </c>
      <c r="K6903" s="1">
        <v>19.208030999999998</v>
      </c>
      <c r="L6903" s="1">
        <v>0.10274800000000001</v>
      </c>
      <c r="M6903" s="1">
        <v>0.45528299999999999</v>
      </c>
      <c r="N6903" s="1" t="b">
        <v>1</v>
      </c>
      <c r="O6903" s="1">
        <v>1</v>
      </c>
    </row>
    <row r="6904" spans="1:15" x14ac:dyDescent="0.2">
      <c r="A6904" s="124">
        <v>44028.541666666664</v>
      </c>
      <c r="B6904" s="124">
        <v>44028.375</v>
      </c>
      <c r="C6904" s="1" t="s">
        <v>145</v>
      </c>
      <c r="D6904" s="1">
        <v>1269364671</v>
      </c>
      <c r="E6904" s="1" t="s">
        <v>137</v>
      </c>
      <c r="H6904" s="1" t="s">
        <v>138</v>
      </c>
      <c r="J6904" s="1">
        <v>21.63</v>
      </c>
      <c r="K6904" s="1">
        <v>22.642603999999999</v>
      </c>
      <c r="L6904" s="1">
        <v>0.53535500000000003</v>
      </c>
      <c r="M6904" s="1">
        <v>0.47724899999999998</v>
      </c>
      <c r="N6904" s="1" t="b">
        <v>1</v>
      </c>
      <c r="O6904" s="1">
        <v>1</v>
      </c>
    </row>
    <row r="6905" spans="1:15" x14ac:dyDescent="0.2">
      <c r="A6905" s="124">
        <v>44028.583333333336</v>
      </c>
      <c r="B6905" s="124">
        <v>44028.416666666664</v>
      </c>
      <c r="C6905" s="1" t="s">
        <v>145</v>
      </c>
      <c r="D6905" s="1">
        <v>1269364671</v>
      </c>
      <c r="E6905" s="1" t="s">
        <v>137</v>
      </c>
      <c r="H6905" s="1" t="s">
        <v>138</v>
      </c>
      <c r="J6905" s="1">
        <v>23.55</v>
      </c>
      <c r="K6905" s="1">
        <v>25.421268999999999</v>
      </c>
      <c r="L6905" s="1">
        <v>1.727649</v>
      </c>
      <c r="M6905" s="1">
        <v>0.14362</v>
      </c>
      <c r="N6905" s="1" t="b">
        <v>1</v>
      </c>
      <c r="O6905" s="1">
        <v>1</v>
      </c>
    </row>
    <row r="6906" spans="1:15" x14ac:dyDescent="0.2">
      <c r="A6906" s="124">
        <v>44028.625</v>
      </c>
      <c r="B6906" s="124">
        <v>44028.458333333336</v>
      </c>
      <c r="C6906" s="1" t="s">
        <v>145</v>
      </c>
      <c r="D6906" s="1">
        <v>1269364671</v>
      </c>
      <c r="E6906" s="1" t="s">
        <v>137</v>
      </c>
      <c r="H6906" s="1" t="s">
        <v>138</v>
      </c>
      <c r="J6906" s="1">
        <v>26.45</v>
      </c>
      <c r="K6906" s="1">
        <v>37.338714000000003</v>
      </c>
      <c r="L6906" s="1">
        <v>10.561672</v>
      </c>
      <c r="M6906" s="1">
        <v>0.327042</v>
      </c>
      <c r="N6906" s="1" t="b">
        <v>1</v>
      </c>
      <c r="O6906" s="1">
        <v>1</v>
      </c>
    </row>
    <row r="6907" spans="1:15" x14ac:dyDescent="0.2">
      <c r="A6907" s="124">
        <v>44028.666666666664</v>
      </c>
      <c r="B6907" s="124">
        <v>44028.5</v>
      </c>
      <c r="C6907" s="1" t="s">
        <v>145</v>
      </c>
      <c r="D6907" s="1">
        <v>1269364671</v>
      </c>
      <c r="E6907" s="1" t="s">
        <v>137</v>
      </c>
      <c r="H6907" s="1" t="s">
        <v>138</v>
      </c>
      <c r="J6907" s="1">
        <v>29.1</v>
      </c>
      <c r="K6907" s="1">
        <v>42.724159</v>
      </c>
      <c r="L6907" s="1">
        <v>13.125431000000001</v>
      </c>
      <c r="M6907" s="1">
        <v>0.498728</v>
      </c>
      <c r="N6907" s="1" t="b">
        <v>1</v>
      </c>
      <c r="O6907" s="1">
        <v>1</v>
      </c>
    </row>
    <row r="6908" spans="1:15" x14ac:dyDescent="0.2">
      <c r="A6908" s="124">
        <v>44028.708333333336</v>
      </c>
      <c r="B6908" s="124">
        <v>44028.541666666664</v>
      </c>
      <c r="C6908" s="1" t="s">
        <v>145</v>
      </c>
      <c r="D6908" s="1">
        <v>1269364671</v>
      </c>
      <c r="E6908" s="1" t="s">
        <v>137</v>
      </c>
      <c r="H6908" s="1" t="s">
        <v>138</v>
      </c>
      <c r="J6908" s="1">
        <v>30.74</v>
      </c>
      <c r="K6908" s="1">
        <v>61.524245000000001</v>
      </c>
      <c r="L6908" s="1">
        <v>30.208006999999998</v>
      </c>
      <c r="M6908" s="1">
        <v>0.57623800000000003</v>
      </c>
      <c r="N6908" s="1" t="b">
        <v>1</v>
      </c>
      <c r="O6908" s="1">
        <v>1</v>
      </c>
    </row>
    <row r="6909" spans="1:15" x14ac:dyDescent="0.2">
      <c r="A6909" s="124">
        <v>44028.75</v>
      </c>
      <c r="B6909" s="124">
        <v>44028.583333333336</v>
      </c>
      <c r="C6909" s="1" t="s">
        <v>145</v>
      </c>
      <c r="D6909" s="1">
        <v>1269364671</v>
      </c>
      <c r="E6909" s="1" t="s">
        <v>137</v>
      </c>
      <c r="H6909" s="1" t="s">
        <v>138</v>
      </c>
      <c r="J6909" s="1">
        <v>32.93</v>
      </c>
      <c r="K6909" s="1">
        <v>64.999672000000004</v>
      </c>
      <c r="L6909" s="1">
        <v>31.238081999999999</v>
      </c>
      <c r="M6909" s="1">
        <v>0.83159000000000005</v>
      </c>
      <c r="N6909" s="1" t="b">
        <v>1</v>
      </c>
      <c r="O6909" s="1">
        <v>1</v>
      </c>
    </row>
    <row r="6910" spans="1:15" x14ac:dyDescent="0.2">
      <c r="A6910" s="124">
        <v>44028.791666666664</v>
      </c>
      <c r="B6910" s="124">
        <v>44028.625</v>
      </c>
      <c r="C6910" s="1" t="s">
        <v>145</v>
      </c>
      <c r="D6910" s="1">
        <v>1269364671</v>
      </c>
      <c r="E6910" s="1" t="s">
        <v>137</v>
      </c>
      <c r="H6910" s="1" t="s">
        <v>138</v>
      </c>
      <c r="J6910" s="1">
        <v>32.53</v>
      </c>
      <c r="K6910" s="1">
        <v>55.000258000000002</v>
      </c>
      <c r="L6910" s="1">
        <v>21.727703000000002</v>
      </c>
      <c r="M6910" s="1">
        <v>0.74255499999999997</v>
      </c>
      <c r="N6910" s="1" t="b">
        <v>1</v>
      </c>
      <c r="O6910" s="1">
        <v>1</v>
      </c>
    </row>
    <row r="6911" spans="1:15" x14ac:dyDescent="0.2">
      <c r="A6911" s="124">
        <v>44028.833333333336</v>
      </c>
      <c r="B6911" s="124">
        <v>44028.666666666664</v>
      </c>
      <c r="C6911" s="1" t="s">
        <v>145</v>
      </c>
      <c r="D6911" s="1">
        <v>1269364671</v>
      </c>
      <c r="E6911" s="1" t="s">
        <v>137</v>
      </c>
      <c r="H6911" s="1" t="s">
        <v>138</v>
      </c>
      <c r="J6911" s="1">
        <v>38.21</v>
      </c>
      <c r="K6911" s="1">
        <v>56.437004999999999</v>
      </c>
      <c r="L6911" s="1">
        <v>17.643792000000001</v>
      </c>
      <c r="M6911" s="1">
        <v>0.58321299999999998</v>
      </c>
      <c r="N6911" s="1" t="b">
        <v>1</v>
      </c>
      <c r="O6911" s="1">
        <v>1</v>
      </c>
    </row>
    <row r="6912" spans="1:15" x14ac:dyDescent="0.2">
      <c r="A6912" s="124">
        <v>44028.875</v>
      </c>
      <c r="B6912" s="124">
        <v>44028.708333333336</v>
      </c>
      <c r="C6912" s="1" t="s">
        <v>145</v>
      </c>
      <c r="D6912" s="1">
        <v>1269364671</v>
      </c>
      <c r="E6912" s="1" t="s">
        <v>137</v>
      </c>
      <c r="H6912" s="1" t="s">
        <v>138</v>
      </c>
      <c r="J6912" s="1">
        <v>36.590000000000003</v>
      </c>
      <c r="K6912" s="1">
        <v>52.414459000000001</v>
      </c>
      <c r="L6912" s="1">
        <v>15.428228000000001</v>
      </c>
      <c r="M6912" s="1">
        <v>0.396231</v>
      </c>
      <c r="N6912" s="1" t="b">
        <v>1</v>
      </c>
      <c r="O6912" s="1">
        <v>1</v>
      </c>
    </row>
    <row r="6913" spans="1:15" x14ac:dyDescent="0.2">
      <c r="A6913" s="124">
        <v>44028.916666666664</v>
      </c>
      <c r="B6913" s="124">
        <v>44028.75</v>
      </c>
      <c r="C6913" s="1" t="s">
        <v>145</v>
      </c>
      <c r="D6913" s="1">
        <v>1269364671</v>
      </c>
      <c r="E6913" s="1" t="s">
        <v>137</v>
      </c>
      <c r="H6913" s="1" t="s">
        <v>138</v>
      </c>
      <c r="J6913" s="1">
        <v>30.42</v>
      </c>
      <c r="K6913" s="1">
        <v>44.647508000000002</v>
      </c>
      <c r="L6913" s="1">
        <v>13.772072</v>
      </c>
      <c r="M6913" s="1">
        <v>0.45543600000000001</v>
      </c>
      <c r="N6913" s="1" t="b">
        <v>1</v>
      </c>
      <c r="O6913" s="1">
        <v>1</v>
      </c>
    </row>
    <row r="6914" spans="1:15" x14ac:dyDescent="0.2">
      <c r="A6914" s="124">
        <v>44028.958333333336</v>
      </c>
      <c r="B6914" s="124">
        <v>44028.791666666664</v>
      </c>
      <c r="C6914" s="1" t="s">
        <v>145</v>
      </c>
      <c r="D6914" s="1">
        <v>1269364671</v>
      </c>
      <c r="E6914" s="1" t="s">
        <v>137</v>
      </c>
      <c r="H6914" s="1" t="s">
        <v>138</v>
      </c>
      <c r="J6914" s="1">
        <v>26.06</v>
      </c>
      <c r="K6914" s="1">
        <v>31.509264999999999</v>
      </c>
      <c r="L6914" s="1">
        <v>5.1738429999999997</v>
      </c>
      <c r="M6914" s="1">
        <v>0.275422</v>
      </c>
      <c r="N6914" s="1" t="b">
        <v>1</v>
      </c>
      <c r="O6914" s="1">
        <v>1</v>
      </c>
    </row>
    <row r="6915" spans="1:15" x14ac:dyDescent="0.2">
      <c r="A6915" s="124">
        <v>44029</v>
      </c>
      <c r="B6915" s="124">
        <v>44028.833333333336</v>
      </c>
      <c r="C6915" s="1" t="s">
        <v>145</v>
      </c>
      <c r="D6915" s="1">
        <v>1269364671</v>
      </c>
      <c r="E6915" s="1" t="s">
        <v>137</v>
      </c>
      <c r="H6915" s="1" t="s">
        <v>138</v>
      </c>
      <c r="J6915" s="1">
        <v>23.61</v>
      </c>
      <c r="K6915" s="1">
        <v>25.351724999999998</v>
      </c>
      <c r="L6915" s="1">
        <v>1.411079</v>
      </c>
      <c r="M6915" s="1">
        <v>0.330646</v>
      </c>
      <c r="N6915" s="1" t="b">
        <v>1</v>
      </c>
      <c r="O6915" s="1">
        <v>1</v>
      </c>
    </row>
    <row r="6916" spans="1:15" x14ac:dyDescent="0.2">
      <c r="A6916" s="124">
        <v>44029.041666666664</v>
      </c>
      <c r="B6916" s="124">
        <v>44028.875</v>
      </c>
      <c r="C6916" s="1" t="s">
        <v>145</v>
      </c>
      <c r="D6916" s="1">
        <v>1269364671</v>
      </c>
      <c r="E6916" s="1" t="s">
        <v>137</v>
      </c>
      <c r="H6916" s="1" t="s">
        <v>138</v>
      </c>
      <c r="J6916" s="1">
        <v>22.75</v>
      </c>
      <c r="K6916" s="1">
        <v>24.088963</v>
      </c>
      <c r="L6916" s="1">
        <v>0.84310399999999996</v>
      </c>
      <c r="M6916" s="1">
        <v>0.49585899999999999</v>
      </c>
      <c r="N6916" s="1" t="b">
        <v>1</v>
      </c>
      <c r="O6916" s="1">
        <v>1</v>
      </c>
    </row>
    <row r="6917" spans="1:15" x14ac:dyDescent="0.2">
      <c r="A6917" s="124">
        <v>44029.083333333336</v>
      </c>
      <c r="B6917" s="124">
        <v>44028.916666666664</v>
      </c>
      <c r="C6917" s="1" t="s">
        <v>145</v>
      </c>
      <c r="D6917" s="1">
        <v>1269364671</v>
      </c>
      <c r="E6917" s="1" t="s">
        <v>137</v>
      </c>
      <c r="H6917" s="1" t="s">
        <v>138</v>
      </c>
      <c r="J6917" s="1">
        <v>20.05</v>
      </c>
      <c r="K6917" s="1">
        <v>21.248190999999998</v>
      </c>
      <c r="L6917" s="1">
        <v>0.63955099999999998</v>
      </c>
      <c r="M6917" s="1">
        <v>0.55864000000000003</v>
      </c>
      <c r="N6917" s="1" t="b">
        <v>1</v>
      </c>
      <c r="O6917" s="1">
        <v>1</v>
      </c>
    </row>
    <row r="6918" spans="1:15" x14ac:dyDescent="0.2">
      <c r="A6918" s="124">
        <v>44029.125</v>
      </c>
      <c r="B6918" s="124">
        <v>44028.958333333336</v>
      </c>
      <c r="C6918" s="1" t="s">
        <v>145</v>
      </c>
      <c r="D6918" s="1">
        <v>1269364671</v>
      </c>
      <c r="E6918" s="1" t="s">
        <v>137</v>
      </c>
      <c r="H6918" s="1" t="s">
        <v>138</v>
      </c>
      <c r="J6918" s="1">
        <v>18.46</v>
      </c>
      <c r="K6918" s="1">
        <v>19.433004</v>
      </c>
      <c r="L6918" s="1">
        <v>0.36362699999999998</v>
      </c>
      <c r="M6918" s="1">
        <v>0.60937699999999995</v>
      </c>
      <c r="N6918" s="1" t="b">
        <v>1</v>
      </c>
      <c r="O6918" s="1">
        <v>1</v>
      </c>
    </row>
    <row r="6919" spans="1:15" x14ac:dyDescent="0.2">
      <c r="A6919" s="124">
        <v>44029.166666666664</v>
      </c>
      <c r="B6919" s="124">
        <v>44029</v>
      </c>
      <c r="C6919" s="1" t="s">
        <v>145</v>
      </c>
      <c r="D6919" s="1">
        <v>1269364671</v>
      </c>
      <c r="E6919" s="1" t="s">
        <v>137</v>
      </c>
      <c r="H6919" s="1" t="s">
        <v>138</v>
      </c>
      <c r="J6919" s="1">
        <v>17.52</v>
      </c>
      <c r="K6919" s="1">
        <v>18.079063000000001</v>
      </c>
      <c r="L6919" s="1">
        <v>0.05</v>
      </c>
      <c r="M6919" s="1">
        <v>0.50906300000000004</v>
      </c>
      <c r="N6919" s="1" t="b">
        <v>1</v>
      </c>
      <c r="O6919" s="1">
        <v>1</v>
      </c>
    </row>
    <row r="6920" spans="1:15" x14ac:dyDescent="0.2">
      <c r="A6920" s="124">
        <v>44029.208333333336</v>
      </c>
      <c r="B6920" s="124">
        <v>44029.041666666664</v>
      </c>
      <c r="C6920" s="1" t="s">
        <v>145</v>
      </c>
      <c r="D6920" s="1">
        <v>1269364671</v>
      </c>
      <c r="E6920" s="1" t="s">
        <v>137</v>
      </c>
      <c r="H6920" s="1" t="s">
        <v>138</v>
      </c>
      <c r="J6920" s="1">
        <v>14.66</v>
      </c>
      <c r="K6920" s="1">
        <v>15.192544</v>
      </c>
      <c r="L6920" s="1">
        <v>8.6703000000000002E-2</v>
      </c>
      <c r="M6920" s="1">
        <v>0.44584099999999999</v>
      </c>
      <c r="N6920" s="1" t="b">
        <v>1</v>
      </c>
      <c r="O6920" s="1">
        <v>1</v>
      </c>
    </row>
    <row r="6921" spans="1:15" x14ac:dyDescent="0.2">
      <c r="A6921" s="124">
        <v>44029.25</v>
      </c>
      <c r="B6921" s="124">
        <v>44029.083333333336</v>
      </c>
      <c r="C6921" s="1" t="s">
        <v>145</v>
      </c>
      <c r="D6921" s="1">
        <v>1269364671</v>
      </c>
      <c r="E6921" s="1" t="s">
        <v>137</v>
      </c>
      <c r="H6921" s="1" t="s">
        <v>138</v>
      </c>
      <c r="J6921" s="1">
        <v>13.93</v>
      </c>
      <c r="K6921" s="1">
        <v>14.554561</v>
      </c>
      <c r="L6921" s="1">
        <v>0.170679</v>
      </c>
      <c r="M6921" s="1">
        <v>0.45388200000000001</v>
      </c>
      <c r="N6921" s="1" t="b">
        <v>1</v>
      </c>
      <c r="O6921" s="1">
        <v>1</v>
      </c>
    </row>
    <row r="6922" spans="1:15" x14ac:dyDescent="0.2">
      <c r="A6922" s="124">
        <v>44029.291666666664</v>
      </c>
      <c r="B6922" s="124">
        <v>44029.125</v>
      </c>
      <c r="C6922" s="1" t="s">
        <v>145</v>
      </c>
      <c r="D6922" s="1">
        <v>1269364671</v>
      </c>
      <c r="E6922" s="1" t="s">
        <v>137</v>
      </c>
      <c r="H6922" s="1" t="s">
        <v>138</v>
      </c>
      <c r="J6922" s="1">
        <v>13.86</v>
      </c>
      <c r="K6922" s="1">
        <v>14.406938</v>
      </c>
      <c r="L6922" s="1">
        <v>0.13873099999999999</v>
      </c>
      <c r="M6922" s="1">
        <v>0.40820699999999999</v>
      </c>
      <c r="N6922" s="1" t="b">
        <v>1</v>
      </c>
      <c r="O6922" s="1">
        <v>1</v>
      </c>
    </row>
    <row r="6923" spans="1:15" x14ac:dyDescent="0.2">
      <c r="A6923" s="124">
        <v>44029.333333333336</v>
      </c>
      <c r="B6923" s="124">
        <v>44029.166666666664</v>
      </c>
      <c r="C6923" s="1" t="s">
        <v>145</v>
      </c>
      <c r="D6923" s="1">
        <v>1269364671</v>
      </c>
      <c r="E6923" s="1" t="s">
        <v>137</v>
      </c>
      <c r="H6923" s="1" t="s">
        <v>138</v>
      </c>
      <c r="J6923" s="1">
        <v>13.32</v>
      </c>
      <c r="K6923" s="1">
        <v>13.868706</v>
      </c>
      <c r="L6923" s="1">
        <v>0.15306900000000001</v>
      </c>
      <c r="M6923" s="1">
        <v>0.39563700000000002</v>
      </c>
      <c r="N6923" s="1" t="b">
        <v>1</v>
      </c>
      <c r="O6923" s="1">
        <v>1</v>
      </c>
    </row>
    <row r="6924" spans="1:15" x14ac:dyDescent="0.2">
      <c r="A6924" s="124">
        <v>44029.375</v>
      </c>
      <c r="B6924" s="124">
        <v>44029.208333333336</v>
      </c>
      <c r="C6924" s="1" t="s">
        <v>145</v>
      </c>
      <c r="D6924" s="1">
        <v>1269364671</v>
      </c>
      <c r="E6924" s="1" t="s">
        <v>137</v>
      </c>
      <c r="H6924" s="1" t="s">
        <v>138</v>
      </c>
      <c r="J6924" s="1">
        <v>14.18</v>
      </c>
      <c r="K6924" s="1">
        <v>14.667055</v>
      </c>
      <c r="L6924" s="1">
        <v>7.3959999999999998E-2</v>
      </c>
      <c r="M6924" s="1">
        <v>0.41309499999999999</v>
      </c>
      <c r="N6924" s="1" t="b">
        <v>1</v>
      </c>
      <c r="O6924" s="1">
        <v>1</v>
      </c>
    </row>
    <row r="6925" spans="1:15" x14ac:dyDescent="0.2">
      <c r="A6925" s="124">
        <v>44029.416666666664</v>
      </c>
      <c r="B6925" s="124">
        <v>44029.25</v>
      </c>
      <c r="C6925" s="1" t="s">
        <v>145</v>
      </c>
      <c r="D6925" s="1">
        <v>1269364671</v>
      </c>
      <c r="E6925" s="1" t="s">
        <v>137</v>
      </c>
      <c r="H6925" s="1" t="s">
        <v>138</v>
      </c>
      <c r="J6925" s="1">
        <v>14.62</v>
      </c>
      <c r="K6925" s="1">
        <v>15.176882000000001</v>
      </c>
      <c r="L6925" s="1">
        <v>6.6686999999999996E-2</v>
      </c>
      <c r="M6925" s="1">
        <v>0.49019499999999999</v>
      </c>
      <c r="N6925" s="1" t="b">
        <v>1</v>
      </c>
      <c r="O6925" s="1">
        <v>1</v>
      </c>
    </row>
    <row r="6926" spans="1:15" x14ac:dyDescent="0.2">
      <c r="A6926" s="124">
        <v>44029.458333333336</v>
      </c>
      <c r="B6926" s="124">
        <v>44029.291666666664</v>
      </c>
      <c r="C6926" s="1" t="s">
        <v>145</v>
      </c>
      <c r="D6926" s="1">
        <v>1269364671</v>
      </c>
      <c r="E6926" s="1" t="s">
        <v>137</v>
      </c>
      <c r="H6926" s="1" t="s">
        <v>138</v>
      </c>
      <c r="J6926" s="1">
        <v>17.440000000000001</v>
      </c>
      <c r="K6926" s="1">
        <v>18.089849999999998</v>
      </c>
      <c r="L6926" s="1">
        <v>0.15668699999999999</v>
      </c>
      <c r="M6926" s="1">
        <v>0.49316300000000002</v>
      </c>
      <c r="N6926" s="1" t="b">
        <v>1</v>
      </c>
      <c r="O6926" s="1">
        <v>1</v>
      </c>
    </row>
    <row r="6927" spans="1:15" x14ac:dyDescent="0.2">
      <c r="A6927" s="124">
        <v>44029.5</v>
      </c>
      <c r="B6927" s="124">
        <v>44029.333333333336</v>
      </c>
      <c r="C6927" s="1" t="s">
        <v>145</v>
      </c>
      <c r="D6927" s="1">
        <v>1269364671</v>
      </c>
      <c r="E6927" s="1" t="s">
        <v>137</v>
      </c>
      <c r="H6927" s="1" t="s">
        <v>138</v>
      </c>
      <c r="J6927" s="1">
        <v>19.170000000000002</v>
      </c>
      <c r="K6927" s="1">
        <v>19.74119</v>
      </c>
      <c r="L6927" s="1">
        <v>0.141345</v>
      </c>
      <c r="M6927" s="1">
        <v>0.42984499999999998</v>
      </c>
      <c r="N6927" s="1" t="b">
        <v>1</v>
      </c>
      <c r="O6927" s="1">
        <v>1</v>
      </c>
    </row>
    <row r="6928" spans="1:15" x14ac:dyDescent="0.2">
      <c r="A6928" s="124">
        <v>44029.541666666664</v>
      </c>
      <c r="B6928" s="124">
        <v>44029.375</v>
      </c>
      <c r="C6928" s="1" t="s">
        <v>145</v>
      </c>
      <c r="D6928" s="1">
        <v>1269364671</v>
      </c>
      <c r="E6928" s="1" t="s">
        <v>137</v>
      </c>
      <c r="H6928" s="1" t="s">
        <v>138</v>
      </c>
      <c r="J6928" s="1">
        <v>22.65</v>
      </c>
      <c r="K6928" s="1">
        <v>23.638038000000002</v>
      </c>
      <c r="L6928" s="1">
        <v>0.47009000000000001</v>
      </c>
      <c r="M6928" s="1">
        <v>0.51794799999999996</v>
      </c>
      <c r="N6928" s="1" t="b">
        <v>1</v>
      </c>
      <c r="O6928" s="1">
        <v>1</v>
      </c>
    </row>
    <row r="6929" spans="1:15" x14ac:dyDescent="0.2">
      <c r="A6929" s="124">
        <v>44029.583333333336</v>
      </c>
      <c r="B6929" s="124">
        <v>44029.416666666664</v>
      </c>
      <c r="C6929" s="1" t="s">
        <v>145</v>
      </c>
      <c r="D6929" s="1">
        <v>1269364671</v>
      </c>
      <c r="E6929" s="1" t="s">
        <v>137</v>
      </c>
      <c r="H6929" s="1" t="s">
        <v>138</v>
      </c>
      <c r="J6929" s="1">
        <v>25.26</v>
      </c>
      <c r="K6929" s="1">
        <v>26.974653</v>
      </c>
      <c r="L6929" s="1">
        <v>1.1738200000000001</v>
      </c>
      <c r="M6929" s="1">
        <v>0.54083300000000001</v>
      </c>
      <c r="N6929" s="1" t="b">
        <v>1</v>
      </c>
      <c r="O6929" s="1">
        <v>1</v>
      </c>
    </row>
    <row r="6930" spans="1:15" x14ac:dyDescent="0.2">
      <c r="A6930" s="124">
        <v>44029.625</v>
      </c>
      <c r="B6930" s="124">
        <v>44029.458333333336</v>
      </c>
      <c r="C6930" s="1" t="s">
        <v>145</v>
      </c>
      <c r="D6930" s="1">
        <v>1269364671</v>
      </c>
      <c r="E6930" s="1" t="s">
        <v>137</v>
      </c>
      <c r="H6930" s="1" t="s">
        <v>138</v>
      </c>
      <c r="J6930" s="1">
        <v>29.53</v>
      </c>
      <c r="K6930" s="1">
        <v>35.025305000000003</v>
      </c>
      <c r="L6930" s="1">
        <v>4.9210060000000002</v>
      </c>
      <c r="M6930" s="1">
        <v>0.574299</v>
      </c>
      <c r="N6930" s="1" t="b">
        <v>1</v>
      </c>
      <c r="O6930" s="1">
        <v>1</v>
      </c>
    </row>
    <row r="6931" spans="1:15" x14ac:dyDescent="0.2">
      <c r="A6931" s="124">
        <v>44029.666666666664</v>
      </c>
      <c r="B6931" s="124">
        <v>44029.5</v>
      </c>
      <c r="C6931" s="1" t="s">
        <v>145</v>
      </c>
      <c r="D6931" s="1">
        <v>1269364671</v>
      </c>
      <c r="E6931" s="1" t="s">
        <v>137</v>
      </c>
      <c r="H6931" s="1" t="s">
        <v>138</v>
      </c>
      <c r="J6931" s="1">
        <v>33.479999999999997</v>
      </c>
      <c r="K6931" s="1">
        <v>46.609865999999997</v>
      </c>
      <c r="L6931" s="1">
        <v>12.169047000000001</v>
      </c>
      <c r="M6931" s="1">
        <v>0.96081899999999998</v>
      </c>
      <c r="N6931" s="1" t="b">
        <v>1</v>
      </c>
      <c r="O6931" s="1">
        <v>1</v>
      </c>
    </row>
    <row r="6932" spans="1:15" x14ac:dyDescent="0.2">
      <c r="A6932" s="124">
        <v>44029.708333333336</v>
      </c>
      <c r="B6932" s="124">
        <v>44029.541666666664</v>
      </c>
      <c r="C6932" s="1" t="s">
        <v>145</v>
      </c>
      <c r="D6932" s="1">
        <v>1269364671</v>
      </c>
      <c r="E6932" s="1" t="s">
        <v>137</v>
      </c>
      <c r="H6932" s="1" t="s">
        <v>138</v>
      </c>
      <c r="J6932" s="1">
        <v>34.799999999999997</v>
      </c>
      <c r="K6932" s="1">
        <v>52.462161999999999</v>
      </c>
      <c r="L6932" s="1">
        <v>16.178450000000002</v>
      </c>
      <c r="M6932" s="1">
        <v>1.4837119999999999</v>
      </c>
      <c r="N6932" s="1" t="b">
        <v>1</v>
      </c>
      <c r="O6932" s="1">
        <v>1</v>
      </c>
    </row>
    <row r="6933" spans="1:15" x14ac:dyDescent="0.2">
      <c r="A6933" s="124">
        <v>44029.75</v>
      </c>
      <c r="B6933" s="124">
        <v>44029.583333333336</v>
      </c>
      <c r="C6933" s="1" t="s">
        <v>145</v>
      </c>
      <c r="D6933" s="1">
        <v>1269364671</v>
      </c>
      <c r="E6933" s="1" t="s">
        <v>137</v>
      </c>
      <c r="H6933" s="1" t="s">
        <v>138</v>
      </c>
      <c r="J6933" s="1">
        <v>38.92</v>
      </c>
      <c r="K6933" s="1">
        <v>60.951082</v>
      </c>
      <c r="L6933" s="1">
        <v>19.838501000000001</v>
      </c>
      <c r="M6933" s="1">
        <v>2.1925810000000001</v>
      </c>
      <c r="N6933" s="1" t="b">
        <v>1</v>
      </c>
      <c r="O6933" s="1">
        <v>1</v>
      </c>
    </row>
    <row r="6934" spans="1:15" x14ac:dyDescent="0.2">
      <c r="A6934" s="124">
        <v>44029.791666666664</v>
      </c>
      <c r="B6934" s="124">
        <v>44029.625</v>
      </c>
      <c r="C6934" s="1" t="s">
        <v>145</v>
      </c>
      <c r="D6934" s="1">
        <v>1269364671</v>
      </c>
      <c r="E6934" s="1" t="s">
        <v>137</v>
      </c>
      <c r="H6934" s="1" t="s">
        <v>138</v>
      </c>
      <c r="J6934" s="1">
        <v>43.87</v>
      </c>
      <c r="K6934" s="1">
        <v>64.542389999999997</v>
      </c>
      <c r="L6934" s="1">
        <v>18.666841000000002</v>
      </c>
      <c r="M6934" s="1">
        <v>2.0055489999999998</v>
      </c>
      <c r="N6934" s="1" t="b">
        <v>1</v>
      </c>
      <c r="O6934" s="1">
        <v>1</v>
      </c>
    </row>
    <row r="6935" spans="1:15" x14ac:dyDescent="0.2">
      <c r="A6935" s="124">
        <v>44029.833333333336</v>
      </c>
      <c r="B6935" s="124">
        <v>44029.666666666664</v>
      </c>
      <c r="C6935" s="1" t="s">
        <v>145</v>
      </c>
      <c r="D6935" s="1">
        <v>1269364671</v>
      </c>
      <c r="E6935" s="1" t="s">
        <v>137</v>
      </c>
      <c r="H6935" s="1" t="s">
        <v>138</v>
      </c>
      <c r="J6935" s="1">
        <v>50.95</v>
      </c>
      <c r="K6935" s="1">
        <v>71.202327999999994</v>
      </c>
      <c r="L6935" s="1">
        <v>19.523834000000001</v>
      </c>
      <c r="M6935" s="1">
        <v>0.72849399999999997</v>
      </c>
      <c r="N6935" s="1" t="b">
        <v>1</v>
      </c>
      <c r="O6935" s="1">
        <v>1</v>
      </c>
    </row>
    <row r="6936" spans="1:15" x14ac:dyDescent="0.2">
      <c r="A6936" s="124">
        <v>44029.875</v>
      </c>
      <c r="B6936" s="124">
        <v>44029.708333333336</v>
      </c>
      <c r="C6936" s="1" t="s">
        <v>145</v>
      </c>
      <c r="D6936" s="1">
        <v>1269364671</v>
      </c>
      <c r="E6936" s="1" t="s">
        <v>137</v>
      </c>
      <c r="H6936" s="1" t="s">
        <v>138</v>
      </c>
      <c r="J6936" s="1">
        <v>50.62</v>
      </c>
      <c r="K6936" s="1">
        <v>67.335137000000003</v>
      </c>
      <c r="L6936" s="1">
        <v>15.699002999999999</v>
      </c>
      <c r="M6936" s="1">
        <v>1.0161340000000001</v>
      </c>
      <c r="N6936" s="1" t="b">
        <v>1</v>
      </c>
      <c r="O6936" s="1">
        <v>1</v>
      </c>
    </row>
    <row r="6937" spans="1:15" x14ac:dyDescent="0.2">
      <c r="A6937" s="124">
        <v>44029.916666666664</v>
      </c>
      <c r="B6937" s="124">
        <v>44029.75</v>
      </c>
      <c r="C6937" s="1" t="s">
        <v>145</v>
      </c>
      <c r="D6937" s="1">
        <v>1269364671</v>
      </c>
      <c r="E6937" s="1" t="s">
        <v>137</v>
      </c>
      <c r="H6937" s="1" t="s">
        <v>138</v>
      </c>
      <c r="J6937" s="1">
        <v>38.99</v>
      </c>
      <c r="K6937" s="1">
        <v>51.769643000000002</v>
      </c>
      <c r="L6937" s="1">
        <v>12.423742000000001</v>
      </c>
      <c r="M6937" s="1">
        <v>0.35590100000000002</v>
      </c>
      <c r="N6937" s="1" t="b">
        <v>1</v>
      </c>
      <c r="O6937" s="1">
        <v>1</v>
      </c>
    </row>
    <row r="6938" spans="1:15" x14ac:dyDescent="0.2">
      <c r="A6938" s="124">
        <v>44029.958333333336</v>
      </c>
      <c r="B6938" s="124">
        <v>44029.791666666664</v>
      </c>
      <c r="C6938" s="1" t="s">
        <v>145</v>
      </c>
      <c r="D6938" s="1">
        <v>1269364671</v>
      </c>
      <c r="E6938" s="1" t="s">
        <v>137</v>
      </c>
      <c r="H6938" s="1" t="s">
        <v>138</v>
      </c>
      <c r="J6938" s="1">
        <v>33.17</v>
      </c>
      <c r="K6938" s="1">
        <v>35.636636000000003</v>
      </c>
      <c r="L6938" s="1">
        <v>2.2720699999999998</v>
      </c>
      <c r="M6938" s="1">
        <v>0.19456599999999999</v>
      </c>
      <c r="N6938" s="1" t="b">
        <v>1</v>
      </c>
      <c r="O6938" s="1">
        <v>1</v>
      </c>
    </row>
    <row r="6939" spans="1:15" x14ac:dyDescent="0.2">
      <c r="A6939" s="124">
        <v>44030</v>
      </c>
      <c r="B6939" s="124">
        <v>44029.833333333336</v>
      </c>
      <c r="C6939" s="1" t="s">
        <v>145</v>
      </c>
      <c r="D6939" s="1">
        <v>1269364671</v>
      </c>
      <c r="E6939" s="1" t="s">
        <v>137</v>
      </c>
      <c r="H6939" s="1" t="s">
        <v>138</v>
      </c>
      <c r="J6939" s="1">
        <v>29.9</v>
      </c>
      <c r="K6939" s="1">
        <v>30.713370999999999</v>
      </c>
      <c r="L6939" s="1">
        <v>0.53728500000000001</v>
      </c>
      <c r="M6939" s="1">
        <v>0.276086</v>
      </c>
      <c r="N6939" s="1" t="b">
        <v>1</v>
      </c>
      <c r="O6939" s="1">
        <v>1</v>
      </c>
    </row>
    <row r="6940" spans="1:15" x14ac:dyDescent="0.2">
      <c r="A6940" s="124">
        <v>44030.041666666664</v>
      </c>
      <c r="B6940" s="124">
        <v>44029.875</v>
      </c>
      <c r="C6940" s="1" t="s">
        <v>145</v>
      </c>
      <c r="D6940" s="1">
        <v>1269364671</v>
      </c>
      <c r="E6940" s="1" t="s">
        <v>137</v>
      </c>
      <c r="H6940" s="1" t="s">
        <v>138</v>
      </c>
      <c r="J6940" s="1">
        <v>27.12</v>
      </c>
      <c r="K6940" s="1">
        <v>28.441006000000002</v>
      </c>
      <c r="L6940" s="1">
        <v>0.80124600000000001</v>
      </c>
      <c r="M6940" s="1">
        <v>0.51976</v>
      </c>
      <c r="N6940" s="1" t="b">
        <v>1</v>
      </c>
      <c r="O6940" s="1">
        <v>1</v>
      </c>
    </row>
    <row r="6941" spans="1:15" x14ac:dyDescent="0.2">
      <c r="A6941" s="124">
        <v>44030.083333333336</v>
      </c>
      <c r="B6941" s="124">
        <v>44029.916666666664</v>
      </c>
      <c r="C6941" s="1" t="s">
        <v>145</v>
      </c>
      <c r="D6941" s="1">
        <v>1269364671</v>
      </c>
      <c r="E6941" s="1" t="s">
        <v>137</v>
      </c>
      <c r="H6941" s="1" t="s">
        <v>138</v>
      </c>
      <c r="J6941" s="1">
        <v>23.1</v>
      </c>
      <c r="K6941" s="1">
        <v>24.229424000000002</v>
      </c>
      <c r="L6941" s="1">
        <v>0.58198000000000005</v>
      </c>
      <c r="M6941" s="1">
        <v>0.54744400000000004</v>
      </c>
      <c r="N6941" s="1" t="b">
        <v>1</v>
      </c>
      <c r="O6941" s="1">
        <v>1</v>
      </c>
    </row>
    <row r="6942" spans="1:15" x14ac:dyDescent="0.2">
      <c r="A6942" s="124">
        <v>44030.125</v>
      </c>
      <c r="B6942" s="124">
        <v>44029.958333333336</v>
      </c>
      <c r="C6942" s="1" t="s">
        <v>145</v>
      </c>
      <c r="D6942" s="1">
        <v>1269364671</v>
      </c>
      <c r="E6942" s="1" t="s">
        <v>137</v>
      </c>
      <c r="H6942" s="1" t="s">
        <v>138</v>
      </c>
      <c r="J6942" s="1">
        <v>20.100000000000001</v>
      </c>
      <c r="K6942" s="1">
        <v>20.925639</v>
      </c>
      <c r="L6942" s="1">
        <v>0.32659899999999997</v>
      </c>
      <c r="M6942" s="1">
        <v>0.49903999999999998</v>
      </c>
      <c r="N6942" s="1" t="b">
        <v>1</v>
      </c>
      <c r="O6942" s="1">
        <v>1</v>
      </c>
    </row>
    <row r="6943" spans="1:15" x14ac:dyDescent="0.2">
      <c r="A6943" s="124">
        <v>44030.166666666664</v>
      </c>
      <c r="B6943" s="124">
        <v>44030</v>
      </c>
      <c r="C6943" s="1" t="s">
        <v>145</v>
      </c>
      <c r="D6943" s="1">
        <v>1269364671</v>
      </c>
      <c r="E6943" s="1" t="s">
        <v>137</v>
      </c>
      <c r="H6943" s="1" t="s">
        <v>138</v>
      </c>
      <c r="J6943" s="1">
        <v>17.059999999999999</v>
      </c>
      <c r="K6943" s="1">
        <v>17.601215</v>
      </c>
      <c r="L6943" s="1">
        <v>0.13630200000000001</v>
      </c>
      <c r="M6943" s="1">
        <v>0.40491300000000002</v>
      </c>
      <c r="N6943" s="1" t="b">
        <v>1</v>
      </c>
      <c r="O6943" s="1">
        <v>1</v>
      </c>
    </row>
    <row r="6944" spans="1:15" x14ac:dyDescent="0.2">
      <c r="A6944" s="124">
        <v>44030.208333333336</v>
      </c>
      <c r="B6944" s="124">
        <v>44030.041666666664</v>
      </c>
      <c r="C6944" s="1" t="s">
        <v>145</v>
      </c>
      <c r="D6944" s="1">
        <v>1269364671</v>
      </c>
      <c r="E6944" s="1" t="s">
        <v>137</v>
      </c>
      <c r="H6944" s="1" t="s">
        <v>138</v>
      </c>
      <c r="J6944" s="1">
        <v>14.98</v>
      </c>
      <c r="K6944" s="1">
        <v>15.559101999999999</v>
      </c>
      <c r="L6944" s="1">
        <v>0.18999199999999999</v>
      </c>
      <c r="M6944" s="1">
        <v>0.38911000000000001</v>
      </c>
      <c r="N6944" s="1" t="b">
        <v>1</v>
      </c>
      <c r="O6944" s="1">
        <v>1</v>
      </c>
    </row>
    <row r="6945" spans="1:15" x14ac:dyDescent="0.2">
      <c r="A6945" s="124">
        <v>44030.25</v>
      </c>
      <c r="B6945" s="124">
        <v>44030.083333333336</v>
      </c>
      <c r="C6945" s="1" t="s">
        <v>145</v>
      </c>
      <c r="D6945" s="1">
        <v>1269364671</v>
      </c>
      <c r="E6945" s="1" t="s">
        <v>137</v>
      </c>
      <c r="H6945" s="1" t="s">
        <v>138</v>
      </c>
      <c r="J6945" s="1">
        <v>13.7</v>
      </c>
      <c r="K6945" s="1">
        <v>14.333951000000001</v>
      </c>
      <c r="L6945" s="1">
        <v>0.27914499999999998</v>
      </c>
      <c r="M6945" s="1">
        <v>0.35480600000000001</v>
      </c>
      <c r="N6945" s="1" t="b">
        <v>1</v>
      </c>
      <c r="O6945" s="1">
        <v>1</v>
      </c>
    </row>
    <row r="6946" spans="1:15" x14ac:dyDescent="0.2">
      <c r="A6946" s="124">
        <v>44030.291666666664</v>
      </c>
      <c r="B6946" s="124">
        <v>44030.125</v>
      </c>
      <c r="C6946" s="1" t="s">
        <v>145</v>
      </c>
      <c r="D6946" s="1">
        <v>1269364671</v>
      </c>
      <c r="E6946" s="1" t="s">
        <v>137</v>
      </c>
      <c r="H6946" s="1" t="s">
        <v>138</v>
      </c>
      <c r="J6946" s="1">
        <v>12.45</v>
      </c>
      <c r="K6946" s="1">
        <v>12.981045</v>
      </c>
      <c r="L6946" s="1">
        <v>0.22880900000000001</v>
      </c>
      <c r="M6946" s="1">
        <v>0.302236</v>
      </c>
      <c r="N6946" s="1" t="b">
        <v>1</v>
      </c>
      <c r="O6946" s="1">
        <v>1</v>
      </c>
    </row>
    <row r="6947" spans="1:15" x14ac:dyDescent="0.2">
      <c r="A6947" s="124">
        <v>44030.333333333336</v>
      </c>
      <c r="B6947" s="124">
        <v>44030.166666666664</v>
      </c>
      <c r="C6947" s="1" t="s">
        <v>145</v>
      </c>
      <c r="D6947" s="1">
        <v>1269364671</v>
      </c>
      <c r="E6947" s="1" t="s">
        <v>137</v>
      </c>
      <c r="H6947" s="1" t="s">
        <v>138</v>
      </c>
      <c r="J6947" s="1">
        <v>12.19</v>
      </c>
      <c r="K6947" s="1">
        <v>12.717896</v>
      </c>
      <c r="L6947" s="1">
        <v>0.26021</v>
      </c>
      <c r="M6947" s="1">
        <v>0.26768599999999998</v>
      </c>
      <c r="N6947" s="1" t="b">
        <v>1</v>
      </c>
      <c r="O6947" s="1">
        <v>1</v>
      </c>
    </row>
    <row r="6948" spans="1:15" x14ac:dyDescent="0.2">
      <c r="A6948" s="124">
        <v>44030.375</v>
      </c>
      <c r="B6948" s="124">
        <v>44030.208333333336</v>
      </c>
      <c r="C6948" s="1" t="s">
        <v>145</v>
      </c>
      <c r="D6948" s="1">
        <v>1269364671</v>
      </c>
      <c r="E6948" s="1" t="s">
        <v>137</v>
      </c>
      <c r="H6948" s="1" t="s">
        <v>138</v>
      </c>
      <c r="J6948" s="1">
        <v>11.47</v>
      </c>
      <c r="K6948" s="1">
        <v>12.013101000000001</v>
      </c>
      <c r="L6948" s="1">
        <v>0.30671599999999999</v>
      </c>
      <c r="M6948" s="1">
        <v>0.23638500000000001</v>
      </c>
      <c r="N6948" s="1" t="b">
        <v>1</v>
      </c>
      <c r="O6948" s="1">
        <v>1</v>
      </c>
    </row>
    <row r="6949" spans="1:15" x14ac:dyDescent="0.2">
      <c r="A6949" s="124">
        <v>44030.416666666664</v>
      </c>
      <c r="B6949" s="124">
        <v>44030.25</v>
      </c>
      <c r="C6949" s="1" t="s">
        <v>145</v>
      </c>
      <c r="D6949" s="1">
        <v>1269364671</v>
      </c>
      <c r="E6949" s="1" t="s">
        <v>137</v>
      </c>
      <c r="H6949" s="1" t="s">
        <v>138</v>
      </c>
      <c r="J6949" s="1">
        <v>11.58</v>
      </c>
      <c r="K6949" s="1">
        <v>12.040314</v>
      </c>
      <c r="L6949" s="1">
        <v>0.19014500000000001</v>
      </c>
      <c r="M6949" s="1">
        <v>0.27016899999999999</v>
      </c>
      <c r="N6949" s="1" t="b">
        <v>1</v>
      </c>
      <c r="O6949" s="1">
        <v>1</v>
      </c>
    </row>
    <row r="6950" spans="1:15" x14ac:dyDescent="0.2">
      <c r="A6950" s="124">
        <v>44030.458333333336</v>
      </c>
      <c r="B6950" s="124">
        <v>44030.291666666664</v>
      </c>
      <c r="C6950" s="1" t="s">
        <v>145</v>
      </c>
      <c r="D6950" s="1">
        <v>1269364671</v>
      </c>
      <c r="E6950" s="1" t="s">
        <v>137</v>
      </c>
      <c r="H6950" s="1" t="s">
        <v>138</v>
      </c>
      <c r="J6950" s="1">
        <v>13.06</v>
      </c>
      <c r="K6950" s="1">
        <v>13.446054999999999</v>
      </c>
      <c r="L6950" s="1">
        <v>0.16541800000000001</v>
      </c>
      <c r="M6950" s="1">
        <v>0.220637</v>
      </c>
      <c r="N6950" s="1" t="b">
        <v>1</v>
      </c>
      <c r="O6950" s="1">
        <v>1</v>
      </c>
    </row>
    <row r="6951" spans="1:15" x14ac:dyDescent="0.2">
      <c r="A6951" s="124">
        <v>44030.5</v>
      </c>
      <c r="B6951" s="124">
        <v>44030.333333333336</v>
      </c>
      <c r="C6951" s="1" t="s">
        <v>145</v>
      </c>
      <c r="D6951" s="1">
        <v>1269364671</v>
      </c>
      <c r="E6951" s="1" t="s">
        <v>137</v>
      </c>
      <c r="H6951" s="1" t="s">
        <v>138</v>
      </c>
      <c r="J6951" s="1">
        <v>15.54</v>
      </c>
      <c r="K6951" s="1">
        <v>16.010486</v>
      </c>
      <c r="L6951" s="1">
        <v>0.24792</v>
      </c>
      <c r="M6951" s="1">
        <v>0.22256600000000001</v>
      </c>
      <c r="N6951" s="1" t="b">
        <v>1</v>
      </c>
      <c r="O6951" s="1">
        <v>1</v>
      </c>
    </row>
    <row r="6952" spans="1:15" x14ac:dyDescent="0.2">
      <c r="A6952" s="124">
        <v>44030.541666666664</v>
      </c>
      <c r="B6952" s="124">
        <v>44030.375</v>
      </c>
      <c r="C6952" s="1" t="s">
        <v>145</v>
      </c>
      <c r="D6952" s="1">
        <v>1269364671</v>
      </c>
      <c r="E6952" s="1" t="s">
        <v>137</v>
      </c>
      <c r="H6952" s="1" t="s">
        <v>138</v>
      </c>
      <c r="J6952" s="1">
        <v>19.71</v>
      </c>
      <c r="K6952" s="1">
        <v>20.405275</v>
      </c>
      <c r="L6952" s="1">
        <v>0.58103499999999997</v>
      </c>
      <c r="M6952" s="1">
        <v>0.11423999999999999</v>
      </c>
      <c r="N6952" s="1" t="b">
        <v>1</v>
      </c>
      <c r="O6952" s="1">
        <v>1</v>
      </c>
    </row>
    <row r="6953" spans="1:15" x14ac:dyDescent="0.2">
      <c r="A6953" s="124">
        <v>44030.583333333336</v>
      </c>
      <c r="B6953" s="124">
        <v>44030.416666666664</v>
      </c>
      <c r="C6953" s="1" t="s">
        <v>145</v>
      </c>
      <c r="D6953" s="1">
        <v>1269364671</v>
      </c>
      <c r="E6953" s="1" t="s">
        <v>137</v>
      </c>
      <c r="H6953" s="1" t="s">
        <v>138</v>
      </c>
      <c r="J6953" s="1">
        <v>23.38</v>
      </c>
      <c r="K6953" s="1">
        <v>24.308948999999998</v>
      </c>
      <c r="L6953" s="1">
        <v>0.99647699999999995</v>
      </c>
      <c r="M6953" s="1">
        <v>-6.7528000000000005E-2</v>
      </c>
      <c r="N6953" s="1" t="b">
        <v>1</v>
      </c>
      <c r="O6953" s="1">
        <v>1</v>
      </c>
    </row>
    <row r="6954" spans="1:15" x14ac:dyDescent="0.2">
      <c r="A6954" s="124">
        <v>44030.625</v>
      </c>
      <c r="B6954" s="124">
        <v>44030.458333333336</v>
      </c>
      <c r="C6954" s="1" t="s">
        <v>145</v>
      </c>
      <c r="D6954" s="1">
        <v>1269364671</v>
      </c>
      <c r="E6954" s="1" t="s">
        <v>137</v>
      </c>
      <c r="H6954" s="1" t="s">
        <v>138</v>
      </c>
      <c r="J6954" s="1">
        <v>25.67</v>
      </c>
      <c r="K6954" s="1">
        <v>31.877427999999998</v>
      </c>
      <c r="L6954" s="1">
        <v>6.3910349999999996</v>
      </c>
      <c r="M6954" s="1">
        <v>-0.18360699999999999</v>
      </c>
      <c r="N6954" s="1" t="b">
        <v>1</v>
      </c>
      <c r="O6954" s="1">
        <v>1</v>
      </c>
    </row>
    <row r="6955" spans="1:15" x14ac:dyDescent="0.2">
      <c r="A6955" s="124">
        <v>44030.666666666664</v>
      </c>
      <c r="B6955" s="124">
        <v>44030.5</v>
      </c>
      <c r="C6955" s="1" t="s">
        <v>145</v>
      </c>
      <c r="D6955" s="1">
        <v>1269364671</v>
      </c>
      <c r="E6955" s="1" t="s">
        <v>137</v>
      </c>
      <c r="H6955" s="1" t="s">
        <v>138</v>
      </c>
      <c r="J6955" s="1">
        <v>29.7</v>
      </c>
      <c r="K6955" s="1">
        <v>39.347270000000002</v>
      </c>
      <c r="L6955" s="1">
        <v>10.107208</v>
      </c>
      <c r="M6955" s="1">
        <v>-0.45993800000000001</v>
      </c>
      <c r="N6955" s="1" t="b">
        <v>1</v>
      </c>
      <c r="O6955" s="1">
        <v>1</v>
      </c>
    </row>
    <row r="6956" spans="1:15" x14ac:dyDescent="0.2">
      <c r="A6956" s="124">
        <v>44030.708333333336</v>
      </c>
      <c r="B6956" s="124">
        <v>44030.541666666664</v>
      </c>
      <c r="C6956" s="1" t="s">
        <v>145</v>
      </c>
      <c r="D6956" s="1">
        <v>1269364671</v>
      </c>
      <c r="E6956" s="1" t="s">
        <v>137</v>
      </c>
      <c r="H6956" s="1" t="s">
        <v>138</v>
      </c>
      <c r="J6956" s="1">
        <v>31.2</v>
      </c>
      <c r="K6956" s="1">
        <v>48.573937000000001</v>
      </c>
      <c r="L6956" s="1">
        <v>17.619070000000001</v>
      </c>
      <c r="M6956" s="1">
        <v>-0.24513299999999999</v>
      </c>
      <c r="N6956" s="1" t="b">
        <v>1</v>
      </c>
      <c r="O6956" s="1">
        <v>1</v>
      </c>
    </row>
    <row r="6957" spans="1:15" x14ac:dyDescent="0.2">
      <c r="A6957" s="124">
        <v>44030.75</v>
      </c>
      <c r="B6957" s="124">
        <v>44030.583333333336</v>
      </c>
      <c r="C6957" s="1" t="s">
        <v>145</v>
      </c>
      <c r="D6957" s="1">
        <v>1269364671</v>
      </c>
      <c r="E6957" s="1" t="s">
        <v>137</v>
      </c>
      <c r="H6957" s="1" t="s">
        <v>138</v>
      </c>
      <c r="J6957" s="1">
        <v>34</v>
      </c>
      <c r="K6957" s="1">
        <v>55.210213000000003</v>
      </c>
      <c r="L6957" s="1">
        <v>21.560247</v>
      </c>
      <c r="M6957" s="1">
        <v>-0.35003400000000001</v>
      </c>
      <c r="N6957" s="1" t="b">
        <v>1</v>
      </c>
      <c r="O6957" s="1">
        <v>1</v>
      </c>
    </row>
    <row r="6958" spans="1:15" x14ac:dyDescent="0.2">
      <c r="A6958" s="124">
        <v>44030.791666666664</v>
      </c>
      <c r="B6958" s="124">
        <v>44030.625</v>
      </c>
      <c r="C6958" s="1" t="s">
        <v>145</v>
      </c>
      <c r="D6958" s="1">
        <v>1269364671</v>
      </c>
      <c r="E6958" s="1" t="s">
        <v>137</v>
      </c>
      <c r="H6958" s="1" t="s">
        <v>138</v>
      </c>
      <c r="J6958" s="1">
        <v>37.869999999999997</v>
      </c>
      <c r="K6958" s="1">
        <v>54.278880000000001</v>
      </c>
      <c r="L6958" s="1">
        <v>16.924748999999998</v>
      </c>
      <c r="M6958" s="1">
        <v>-0.51586900000000002</v>
      </c>
      <c r="N6958" s="1" t="b">
        <v>1</v>
      </c>
      <c r="O6958" s="1">
        <v>1</v>
      </c>
    </row>
    <row r="6959" spans="1:15" x14ac:dyDescent="0.2">
      <c r="A6959" s="124">
        <v>44030.833333333336</v>
      </c>
      <c r="B6959" s="124">
        <v>44030.666666666664</v>
      </c>
      <c r="C6959" s="1" t="s">
        <v>145</v>
      </c>
      <c r="D6959" s="1">
        <v>1269364671</v>
      </c>
      <c r="E6959" s="1" t="s">
        <v>137</v>
      </c>
      <c r="H6959" s="1" t="s">
        <v>138</v>
      </c>
      <c r="J6959" s="1">
        <v>45.35</v>
      </c>
      <c r="K6959" s="1">
        <v>61.118462999999998</v>
      </c>
      <c r="L6959" s="1">
        <v>16.609311999999999</v>
      </c>
      <c r="M6959" s="1">
        <v>-0.84084899999999996</v>
      </c>
      <c r="N6959" s="1" t="b">
        <v>1</v>
      </c>
      <c r="O6959" s="1">
        <v>1</v>
      </c>
    </row>
    <row r="6960" spans="1:15" x14ac:dyDescent="0.2">
      <c r="A6960" s="124">
        <v>44030.875</v>
      </c>
      <c r="B6960" s="124">
        <v>44030.708333333336</v>
      </c>
      <c r="C6960" s="1" t="s">
        <v>145</v>
      </c>
      <c r="D6960" s="1">
        <v>1269364671</v>
      </c>
      <c r="E6960" s="1" t="s">
        <v>137</v>
      </c>
      <c r="H6960" s="1" t="s">
        <v>138</v>
      </c>
      <c r="J6960" s="1">
        <v>45.54</v>
      </c>
      <c r="K6960" s="1">
        <v>62.819634999999998</v>
      </c>
      <c r="L6960" s="1">
        <v>18.131419000000001</v>
      </c>
      <c r="M6960" s="1">
        <v>-0.85178399999999999</v>
      </c>
      <c r="N6960" s="1" t="b">
        <v>1</v>
      </c>
      <c r="O6960" s="1">
        <v>1</v>
      </c>
    </row>
    <row r="6961" spans="1:15" x14ac:dyDescent="0.2">
      <c r="A6961" s="124">
        <v>44030.916666666664</v>
      </c>
      <c r="B6961" s="124">
        <v>44030.75</v>
      </c>
      <c r="C6961" s="1" t="s">
        <v>145</v>
      </c>
      <c r="D6961" s="1">
        <v>1269364671</v>
      </c>
      <c r="E6961" s="1" t="s">
        <v>137</v>
      </c>
      <c r="H6961" s="1" t="s">
        <v>138</v>
      </c>
      <c r="J6961" s="1">
        <v>36.76</v>
      </c>
      <c r="K6961" s="1">
        <v>50.412165999999999</v>
      </c>
      <c r="L6961" s="1">
        <v>14.516935999999999</v>
      </c>
      <c r="M6961" s="1">
        <v>-0.86477000000000004</v>
      </c>
      <c r="N6961" s="1" t="b">
        <v>1</v>
      </c>
      <c r="O6961" s="1">
        <v>1</v>
      </c>
    </row>
    <row r="6962" spans="1:15" x14ac:dyDescent="0.2">
      <c r="A6962" s="124">
        <v>44030.958333333336</v>
      </c>
      <c r="B6962" s="124">
        <v>44030.791666666664</v>
      </c>
      <c r="C6962" s="1" t="s">
        <v>145</v>
      </c>
      <c r="D6962" s="1">
        <v>1269364671</v>
      </c>
      <c r="E6962" s="1" t="s">
        <v>137</v>
      </c>
      <c r="H6962" s="1" t="s">
        <v>138</v>
      </c>
      <c r="J6962" s="1">
        <v>28.34</v>
      </c>
      <c r="K6962" s="1">
        <v>33.248904000000003</v>
      </c>
      <c r="L6962" s="1">
        <v>5.5909779999999998</v>
      </c>
      <c r="M6962" s="1">
        <v>-0.68207399999999996</v>
      </c>
      <c r="N6962" s="1" t="b">
        <v>1</v>
      </c>
      <c r="O6962" s="1">
        <v>1</v>
      </c>
    </row>
    <row r="6963" spans="1:15" x14ac:dyDescent="0.2">
      <c r="A6963" s="124">
        <v>44031</v>
      </c>
      <c r="B6963" s="124">
        <v>44030.833333333336</v>
      </c>
      <c r="C6963" s="1" t="s">
        <v>145</v>
      </c>
      <c r="D6963" s="1">
        <v>1269364671</v>
      </c>
      <c r="E6963" s="1" t="s">
        <v>137</v>
      </c>
      <c r="H6963" s="1" t="s">
        <v>138</v>
      </c>
      <c r="J6963" s="1">
        <v>25.22</v>
      </c>
      <c r="K6963" s="1">
        <v>26.694870000000002</v>
      </c>
      <c r="L6963" s="1">
        <v>1.7650520000000001</v>
      </c>
      <c r="M6963" s="1">
        <v>-0.290182</v>
      </c>
      <c r="N6963" s="1" t="b">
        <v>1</v>
      </c>
      <c r="O6963" s="1">
        <v>1</v>
      </c>
    </row>
    <row r="6964" spans="1:15" x14ac:dyDescent="0.2">
      <c r="A6964" s="124">
        <v>44031.041666666664</v>
      </c>
      <c r="B6964" s="124">
        <v>44030.875</v>
      </c>
      <c r="C6964" s="1" t="s">
        <v>145</v>
      </c>
      <c r="D6964" s="1">
        <v>1269364671</v>
      </c>
      <c r="E6964" s="1" t="s">
        <v>137</v>
      </c>
      <c r="H6964" s="1" t="s">
        <v>138</v>
      </c>
      <c r="J6964" s="1">
        <v>23.5</v>
      </c>
      <c r="K6964" s="1">
        <v>24.041145</v>
      </c>
      <c r="L6964" s="1">
        <v>0.464555</v>
      </c>
      <c r="M6964" s="1">
        <v>7.6590000000000005E-2</v>
      </c>
      <c r="N6964" s="1" t="b">
        <v>1</v>
      </c>
      <c r="O6964" s="1">
        <v>1</v>
      </c>
    </row>
    <row r="6965" spans="1:15" x14ac:dyDescent="0.2">
      <c r="A6965" s="124">
        <v>44031.083333333336</v>
      </c>
      <c r="B6965" s="124">
        <v>44030.916666666664</v>
      </c>
      <c r="C6965" s="1" t="s">
        <v>145</v>
      </c>
      <c r="D6965" s="1">
        <v>1269364671</v>
      </c>
      <c r="E6965" s="1" t="s">
        <v>137</v>
      </c>
      <c r="H6965" s="1" t="s">
        <v>138</v>
      </c>
      <c r="J6965" s="1">
        <v>20.79</v>
      </c>
      <c r="K6965" s="1">
        <v>21.292176999999999</v>
      </c>
      <c r="L6965" s="1">
        <v>0.43585299999999999</v>
      </c>
      <c r="M6965" s="1">
        <v>6.6323999999999994E-2</v>
      </c>
      <c r="N6965" s="1" t="b">
        <v>1</v>
      </c>
      <c r="O6965" s="1">
        <v>1</v>
      </c>
    </row>
    <row r="6966" spans="1:15" x14ac:dyDescent="0.2">
      <c r="A6966" s="124">
        <v>44031.125</v>
      </c>
      <c r="B6966" s="124">
        <v>44030.958333333336</v>
      </c>
      <c r="C6966" s="1" t="s">
        <v>145</v>
      </c>
      <c r="D6966" s="1">
        <v>1269364671</v>
      </c>
      <c r="E6966" s="1" t="s">
        <v>137</v>
      </c>
      <c r="H6966" s="1" t="s">
        <v>138</v>
      </c>
      <c r="J6966" s="1">
        <v>18.920000000000002</v>
      </c>
      <c r="K6966" s="1">
        <v>19.545546999999999</v>
      </c>
      <c r="L6966" s="1">
        <v>0.25876399999999999</v>
      </c>
      <c r="M6966" s="1">
        <v>0.36678300000000003</v>
      </c>
      <c r="N6966" s="1" t="b">
        <v>1</v>
      </c>
      <c r="O6966" s="1">
        <v>1</v>
      </c>
    </row>
    <row r="6967" spans="1:15" x14ac:dyDescent="0.2">
      <c r="A6967" s="124">
        <v>44031.166666666664</v>
      </c>
      <c r="B6967" s="124">
        <v>44031</v>
      </c>
      <c r="C6967" s="1" t="s">
        <v>145</v>
      </c>
      <c r="D6967" s="1">
        <v>1269364671</v>
      </c>
      <c r="E6967" s="1" t="s">
        <v>137</v>
      </c>
      <c r="H6967" s="1" t="s">
        <v>138</v>
      </c>
      <c r="J6967" s="1">
        <v>16.96</v>
      </c>
      <c r="K6967" s="1">
        <v>17.328268000000001</v>
      </c>
      <c r="L6967" s="1">
        <v>0.04</v>
      </c>
      <c r="M6967" s="1">
        <v>0.328268</v>
      </c>
      <c r="N6967" s="1" t="b">
        <v>1</v>
      </c>
      <c r="O6967" s="1">
        <v>1</v>
      </c>
    </row>
    <row r="6968" spans="1:15" x14ac:dyDescent="0.2">
      <c r="A6968" s="124">
        <v>44031.208333333336</v>
      </c>
      <c r="B6968" s="124">
        <v>44031.041666666664</v>
      </c>
      <c r="C6968" s="1" t="s">
        <v>145</v>
      </c>
      <c r="D6968" s="1">
        <v>1269364671</v>
      </c>
      <c r="E6968" s="1" t="s">
        <v>137</v>
      </c>
      <c r="H6968" s="1" t="s">
        <v>138</v>
      </c>
      <c r="J6968" s="1">
        <v>14.99</v>
      </c>
      <c r="K6968" s="1">
        <v>15.407012</v>
      </c>
      <c r="L6968" s="1">
        <v>7.8895999999999994E-2</v>
      </c>
      <c r="M6968" s="1">
        <v>0.33811600000000003</v>
      </c>
      <c r="N6968" s="1" t="b">
        <v>1</v>
      </c>
      <c r="O6968" s="1">
        <v>1</v>
      </c>
    </row>
    <row r="6969" spans="1:15" x14ac:dyDescent="0.2">
      <c r="A6969" s="124">
        <v>44031.25</v>
      </c>
      <c r="B6969" s="124">
        <v>44031.083333333336</v>
      </c>
      <c r="C6969" s="1" t="s">
        <v>145</v>
      </c>
      <c r="D6969" s="1">
        <v>1269364671</v>
      </c>
      <c r="E6969" s="1" t="s">
        <v>137</v>
      </c>
      <c r="H6969" s="1" t="s">
        <v>138</v>
      </c>
      <c r="J6969" s="1">
        <v>13.47</v>
      </c>
      <c r="K6969" s="1">
        <v>13.913516</v>
      </c>
      <c r="L6969" s="1">
        <v>0.19525100000000001</v>
      </c>
      <c r="M6969" s="1">
        <v>0.24826500000000001</v>
      </c>
      <c r="N6969" s="1" t="b">
        <v>1</v>
      </c>
      <c r="O6969" s="1">
        <v>1</v>
      </c>
    </row>
    <row r="6970" spans="1:15" x14ac:dyDescent="0.2">
      <c r="A6970" s="124">
        <v>44031.291666666664</v>
      </c>
      <c r="B6970" s="124">
        <v>44031.125</v>
      </c>
      <c r="C6970" s="1" t="s">
        <v>145</v>
      </c>
      <c r="D6970" s="1">
        <v>1269364671</v>
      </c>
      <c r="E6970" s="1" t="s">
        <v>137</v>
      </c>
      <c r="H6970" s="1" t="s">
        <v>138</v>
      </c>
      <c r="J6970" s="1">
        <v>12.47</v>
      </c>
      <c r="K6970" s="1">
        <v>12.841601000000001</v>
      </c>
      <c r="L6970" s="1">
        <v>0.20447799999999999</v>
      </c>
      <c r="M6970" s="1">
        <v>0.16712299999999999</v>
      </c>
      <c r="N6970" s="1" t="b">
        <v>1</v>
      </c>
      <c r="O6970" s="1">
        <v>1</v>
      </c>
    </row>
    <row r="6971" spans="1:15" x14ac:dyDescent="0.2">
      <c r="A6971" s="124">
        <v>44031.333333333336</v>
      </c>
      <c r="B6971" s="124">
        <v>44031.166666666664</v>
      </c>
      <c r="C6971" s="1" t="s">
        <v>145</v>
      </c>
      <c r="D6971" s="1">
        <v>1269364671</v>
      </c>
      <c r="E6971" s="1" t="s">
        <v>137</v>
      </c>
      <c r="H6971" s="1" t="s">
        <v>138</v>
      </c>
      <c r="J6971" s="1">
        <v>11.91</v>
      </c>
      <c r="K6971" s="1">
        <v>12.312078</v>
      </c>
      <c r="L6971" s="1">
        <v>0.20425699999999999</v>
      </c>
      <c r="M6971" s="1">
        <v>0.197821</v>
      </c>
      <c r="N6971" s="1" t="b">
        <v>1</v>
      </c>
      <c r="O6971" s="1">
        <v>1</v>
      </c>
    </row>
    <row r="6972" spans="1:15" x14ac:dyDescent="0.2">
      <c r="A6972" s="124">
        <v>44031.375</v>
      </c>
      <c r="B6972" s="124">
        <v>44031.208333333336</v>
      </c>
      <c r="C6972" s="1" t="s">
        <v>145</v>
      </c>
      <c r="D6972" s="1">
        <v>1269364671</v>
      </c>
      <c r="E6972" s="1" t="s">
        <v>137</v>
      </c>
      <c r="H6972" s="1" t="s">
        <v>138</v>
      </c>
      <c r="J6972" s="1">
        <v>11.21</v>
      </c>
      <c r="K6972" s="1">
        <v>11.641901000000001</v>
      </c>
      <c r="L6972" s="1">
        <v>0.204037</v>
      </c>
      <c r="M6972" s="1">
        <v>0.22786400000000001</v>
      </c>
      <c r="N6972" s="1" t="b">
        <v>1</v>
      </c>
      <c r="O6972" s="1">
        <v>1</v>
      </c>
    </row>
    <row r="6973" spans="1:15" x14ac:dyDescent="0.2">
      <c r="A6973" s="124">
        <v>44031.416666666664</v>
      </c>
      <c r="B6973" s="124">
        <v>44031.25</v>
      </c>
      <c r="C6973" s="1" t="s">
        <v>145</v>
      </c>
      <c r="D6973" s="1">
        <v>1269364671</v>
      </c>
      <c r="E6973" s="1" t="s">
        <v>137</v>
      </c>
      <c r="H6973" s="1" t="s">
        <v>138</v>
      </c>
      <c r="J6973" s="1">
        <v>11.45</v>
      </c>
      <c r="K6973" s="1">
        <v>11.817515</v>
      </c>
      <c r="L6973" s="1">
        <v>9.9229999999999999E-2</v>
      </c>
      <c r="M6973" s="1">
        <v>0.268285</v>
      </c>
      <c r="N6973" s="1" t="b">
        <v>1</v>
      </c>
      <c r="O6973" s="1">
        <v>1</v>
      </c>
    </row>
    <row r="6974" spans="1:15" x14ac:dyDescent="0.2">
      <c r="A6974" s="124">
        <v>44031.458333333336</v>
      </c>
      <c r="B6974" s="124">
        <v>44031.291666666664</v>
      </c>
      <c r="C6974" s="1" t="s">
        <v>145</v>
      </c>
      <c r="D6974" s="1">
        <v>1269364671</v>
      </c>
      <c r="E6974" s="1" t="s">
        <v>137</v>
      </c>
      <c r="H6974" s="1" t="s">
        <v>138</v>
      </c>
      <c r="J6974" s="1">
        <v>12.74</v>
      </c>
      <c r="K6974" s="1">
        <v>13.072569</v>
      </c>
      <c r="L6974" s="1">
        <v>0.121209</v>
      </c>
      <c r="M6974" s="1">
        <v>0.21135999999999999</v>
      </c>
      <c r="N6974" s="1" t="b">
        <v>1</v>
      </c>
      <c r="O6974" s="1">
        <v>1</v>
      </c>
    </row>
    <row r="6975" spans="1:15" x14ac:dyDescent="0.2">
      <c r="A6975" s="124">
        <v>44031.5</v>
      </c>
      <c r="B6975" s="124">
        <v>44031.333333333336</v>
      </c>
      <c r="C6975" s="1" t="s">
        <v>145</v>
      </c>
      <c r="D6975" s="1">
        <v>1269364671</v>
      </c>
      <c r="E6975" s="1" t="s">
        <v>137</v>
      </c>
      <c r="H6975" s="1" t="s">
        <v>138</v>
      </c>
      <c r="J6975" s="1">
        <v>14.97</v>
      </c>
      <c r="K6975" s="1">
        <v>15.471935</v>
      </c>
      <c r="L6975" s="1">
        <v>0.190244</v>
      </c>
      <c r="M6975" s="1">
        <v>0.311691</v>
      </c>
      <c r="N6975" s="1" t="b">
        <v>1</v>
      </c>
      <c r="O6975" s="1">
        <v>1</v>
      </c>
    </row>
    <row r="6976" spans="1:15" x14ac:dyDescent="0.2">
      <c r="A6976" s="124">
        <v>44031.541666666664</v>
      </c>
      <c r="B6976" s="124">
        <v>44031.375</v>
      </c>
      <c r="C6976" s="1" t="s">
        <v>145</v>
      </c>
      <c r="D6976" s="1">
        <v>1269364671</v>
      </c>
      <c r="E6976" s="1" t="s">
        <v>137</v>
      </c>
      <c r="H6976" s="1" t="s">
        <v>138</v>
      </c>
      <c r="J6976" s="1">
        <v>19.059999999999999</v>
      </c>
      <c r="K6976" s="1">
        <v>19.981722999999999</v>
      </c>
      <c r="L6976" s="1">
        <v>0.49103200000000002</v>
      </c>
      <c r="M6976" s="1">
        <v>0.43069099999999999</v>
      </c>
      <c r="N6976" s="1" t="b">
        <v>1</v>
      </c>
      <c r="O6976" s="1">
        <v>1</v>
      </c>
    </row>
    <row r="6977" spans="1:15" x14ac:dyDescent="0.2">
      <c r="A6977" s="124">
        <v>44031.583333333336</v>
      </c>
      <c r="B6977" s="124">
        <v>44031.416666666664</v>
      </c>
      <c r="C6977" s="1" t="s">
        <v>145</v>
      </c>
      <c r="D6977" s="1">
        <v>1269364671</v>
      </c>
      <c r="E6977" s="1" t="s">
        <v>137</v>
      </c>
      <c r="H6977" s="1" t="s">
        <v>138</v>
      </c>
      <c r="J6977" s="1">
        <v>23.27</v>
      </c>
      <c r="K6977" s="1">
        <v>24.299956000000002</v>
      </c>
      <c r="L6977" s="1">
        <v>0.72424299999999997</v>
      </c>
      <c r="M6977" s="1">
        <v>0.30571300000000001</v>
      </c>
      <c r="N6977" s="1" t="b">
        <v>1</v>
      </c>
      <c r="O6977" s="1">
        <v>1</v>
      </c>
    </row>
    <row r="6978" spans="1:15" x14ac:dyDescent="0.2">
      <c r="A6978" s="124">
        <v>44031.625</v>
      </c>
      <c r="B6978" s="124">
        <v>44031.458333333336</v>
      </c>
      <c r="C6978" s="1" t="s">
        <v>145</v>
      </c>
      <c r="D6978" s="1">
        <v>1269364671</v>
      </c>
      <c r="E6978" s="1" t="s">
        <v>137</v>
      </c>
      <c r="H6978" s="1" t="s">
        <v>138</v>
      </c>
      <c r="J6978" s="1">
        <v>26.19</v>
      </c>
      <c r="K6978" s="1">
        <v>29.836390999999999</v>
      </c>
      <c r="L6978" s="1">
        <v>3.6884510000000001</v>
      </c>
      <c r="M6978" s="1">
        <v>-4.206E-2</v>
      </c>
      <c r="N6978" s="1" t="b">
        <v>1</v>
      </c>
      <c r="O6978" s="1">
        <v>1</v>
      </c>
    </row>
    <row r="6979" spans="1:15" x14ac:dyDescent="0.2">
      <c r="A6979" s="124">
        <v>44031.666666666664</v>
      </c>
      <c r="B6979" s="124">
        <v>44031.5</v>
      </c>
      <c r="C6979" s="1" t="s">
        <v>145</v>
      </c>
      <c r="D6979" s="1">
        <v>1269364671</v>
      </c>
      <c r="E6979" s="1" t="s">
        <v>137</v>
      </c>
      <c r="H6979" s="1" t="s">
        <v>138</v>
      </c>
      <c r="J6979" s="1">
        <v>29.43</v>
      </c>
      <c r="K6979" s="1">
        <v>35.087032999999998</v>
      </c>
      <c r="L6979" s="1">
        <v>5.9858469999999997</v>
      </c>
      <c r="M6979" s="1">
        <v>-0.328814</v>
      </c>
      <c r="N6979" s="1" t="b">
        <v>1</v>
      </c>
      <c r="O6979" s="1">
        <v>1</v>
      </c>
    </row>
    <row r="6980" spans="1:15" x14ac:dyDescent="0.2">
      <c r="A6980" s="124">
        <v>44031.708333333336</v>
      </c>
      <c r="B6980" s="124">
        <v>44031.541666666664</v>
      </c>
      <c r="C6980" s="1" t="s">
        <v>145</v>
      </c>
      <c r="D6980" s="1">
        <v>1269364671</v>
      </c>
      <c r="E6980" s="1" t="s">
        <v>137</v>
      </c>
      <c r="H6980" s="1" t="s">
        <v>138</v>
      </c>
      <c r="J6980" s="1">
        <v>32.11</v>
      </c>
      <c r="K6980" s="1">
        <v>48.202123999999998</v>
      </c>
      <c r="L6980" s="1">
        <v>16.308133999999999</v>
      </c>
      <c r="M6980" s="1">
        <v>-0.21601000000000001</v>
      </c>
      <c r="N6980" s="1" t="b">
        <v>1</v>
      </c>
      <c r="O6980" s="1">
        <v>1</v>
      </c>
    </row>
    <row r="6981" spans="1:15" x14ac:dyDescent="0.2">
      <c r="A6981" s="124">
        <v>44031.75</v>
      </c>
      <c r="B6981" s="124">
        <v>44031.583333333336</v>
      </c>
      <c r="C6981" s="1" t="s">
        <v>145</v>
      </c>
      <c r="D6981" s="1">
        <v>1269364671</v>
      </c>
      <c r="E6981" s="1" t="s">
        <v>137</v>
      </c>
      <c r="H6981" s="1" t="s">
        <v>138</v>
      </c>
      <c r="J6981" s="1">
        <v>36.04</v>
      </c>
      <c r="K6981" s="1">
        <v>54.468811000000002</v>
      </c>
      <c r="L6981" s="1">
        <v>18.309349000000001</v>
      </c>
      <c r="M6981" s="1">
        <v>0.119462</v>
      </c>
      <c r="N6981" s="1" t="b">
        <v>1</v>
      </c>
      <c r="O6981" s="1">
        <v>1</v>
      </c>
    </row>
    <row r="6982" spans="1:15" x14ac:dyDescent="0.2">
      <c r="A6982" s="124">
        <v>44031.791666666664</v>
      </c>
      <c r="B6982" s="124">
        <v>44031.625</v>
      </c>
      <c r="C6982" s="1" t="s">
        <v>145</v>
      </c>
      <c r="D6982" s="1">
        <v>1269364671</v>
      </c>
      <c r="E6982" s="1" t="s">
        <v>137</v>
      </c>
      <c r="H6982" s="1" t="s">
        <v>138</v>
      </c>
      <c r="J6982" s="1">
        <v>39.79</v>
      </c>
      <c r="K6982" s="1">
        <v>55.715108999999998</v>
      </c>
      <c r="L6982" s="1">
        <v>16.09703</v>
      </c>
      <c r="M6982" s="1">
        <v>-0.17192099999999999</v>
      </c>
      <c r="N6982" s="1" t="b">
        <v>1</v>
      </c>
      <c r="O6982" s="1">
        <v>1</v>
      </c>
    </row>
    <row r="6983" spans="1:15" x14ac:dyDescent="0.2">
      <c r="A6983" s="124">
        <v>44031.833333333336</v>
      </c>
      <c r="B6983" s="124">
        <v>44031.666666666664</v>
      </c>
      <c r="C6983" s="1" t="s">
        <v>145</v>
      </c>
      <c r="D6983" s="1">
        <v>1269364671</v>
      </c>
      <c r="E6983" s="1" t="s">
        <v>137</v>
      </c>
      <c r="H6983" s="1" t="s">
        <v>138</v>
      </c>
      <c r="J6983" s="1">
        <v>48.27</v>
      </c>
      <c r="K6983" s="1">
        <v>63.884931999999999</v>
      </c>
      <c r="L6983" s="1">
        <v>16.510808000000001</v>
      </c>
      <c r="M6983" s="1">
        <v>-0.89587600000000001</v>
      </c>
      <c r="N6983" s="1" t="b">
        <v>1</v>
      </c>
      <c r="O6983" s="1">
        <v>1</v>
      </c>
    </row>
    <row r="6984" spans="1:15" x14ac:dyDescent="0.2">
      <c r="A6984" s="124">
        <v>44031.875</v>
      </c>
      <c r="B6984" s="124">
        <v>44031.708333333336</v>
      </c>
      <c r="C6984" s="1" t="s">
        <v>145</v>
      </c>
      <c r="D6984" s="1">
        <v>1269364671</v>
      </c>
      <c r="E6984" s="1" t="s">
        <v>137</v>
      </c>
      <c r="H6984" s="1" t="s">
        <v>138</v>
      </c>
      <c r="J6984" s="1">
        <v>52.69</v>
      </c>
      <c r="K6984" s="1">
        <v>67.426759000000004</v>
      </c>
      <c r="L6984" s="1">
        <v>15.423586</v>
      </c>
      <c r="M6984" s="1">
        <v>-0.68682699999999997</v>
      </c>
      <c r="N6984" s="1" t="b">
        <v>1</v>
      </c>
      <c r="O6984" s="1">
        <v>1</v>
      </c>
    </row>
    <row r="6985" spans="1:15" x14ac:dyDescent="0.2">
      <c r="A6985" s="124">
        <v>44031.916666666664</v>
      </c>
      <c r="B6985" s="124">
        <v>44031.75</v>
      </c>
      <c r="C6985" s="1" t="s">
        <v>145</v>
      </c>
      <c r="D6985" s="1">
        <v>1269364671</v>
      </c>
      <c r="E6985" s="1" t="s">
        <v>137</v>
      </c>
      <c r="H6985" s="1" t="s">
        <v>138</v>
      </c>
      <c r="J6985" s="1">
        <v>41.39</v>
      </c>
      <c r="K6985" s="1">
        <v>55.141016999999998</v>
      </c>
      <c r="L6985" s="1">
        <v>14.582084</v>
      </c>
      <c r="M6985" s="1">
        <v>-0.831067</v>
      </c>
      <c r="N6985" s="1" t="b">
        <v>1</v>
      </c>
      <c r="O6985" s="1">
        <v>1</v>
      </c>
    </row>
    <row r="6986" spans="1:15" x14ac:dyDescent="0.2">
      <c r="A6986" s="124">
        <v>44031.958333333336</v>
      </c>
      <c r="B6986" s="124">
        <v>44031.791666666664</v>
      </c>
      <c r="C6986" s="1" t="s">
        <v>145</v>
      </c>
      <c r="D6986" s="1">
        <v>1269364671</v>
      </c>
      <c r="E6986" s="1" t="s">
        <v>137</v>
      </c>
      <c r="H6986" s="1" t="s">
        <v>138</v>
      </c>
      <c r="J6986" s="1">
        <v>33.64</v>
      </c>
      <c r="K6986" s="1">
        <v>37.159297000000002</v>
      </c>
      <c r="L6986" s="1">
        <v>4.0435480000000004</v>
      </c>
      <c r="M6986" s="1">
        <v>-0.52425100000000002</v>
      </c>
      <c r="N6986" s="1" t="b">
        <v>1</v>
      </c>
      <c r="O6986" s="1">
        <v>1</v>
      </c>
    </row>
    <row r="6987" spans="1:15" x14ac:dyDescent="0.2">
      <c r="A6987" s="124">
        <v>44032</v>
      </c>
      <c r="B6987" s="124">
        <v>44031.833333333336</v>
      </c>
      <c r="C6987" s="1" t="s">
        <v>145</v>
      </c>
      <c r="D6987" s="1">
        <v>1269364671</v>
      </c>
      <c r="E6987" s="1" t="s">
        <v>137</v>
      </c>
      <c r="H6987" s="1" t="s">
        <v>138</v>
      </c>
      <c r="J6987" s="1">
        <v>29.18</v>
      </c>
      <c r="K6987" s="1">
        <v>28.952517</v>
      </c>
      <c r="L6987" s="1">
        <v>-0.119009</v>
      </c>
      <c r="M6987" s="1">
        <v>-0.108474</v>
      </c>
      <c r="N6987" s="1" t="b">
        <v>1</v>
      </c>
      <c r="O6987" s="1">
        <v>1</v>
      </c>
    </row>
    <row r="6988" spans="1:15" x14ac:dyDescent="0.2">
      <c r="A6988" s="124">
        <v>44032.041666666664</v>
      </c>
      <c r="B6988" s="124">
        <v>44031.875</v>
      </c>
      <c r="C6988" s="1" t="s">
        <v>145</v>
      </c>
      <c r="D6988" s="1">
        <v>1269364671</v>
      </c>
      <c r="E6988" s="1" t="s">
        <v>137</v>
      </c>
      <c r="H6988" s="1" t="s">
        <v>138</v>
      </c>
      <c r="J6988" s="1">
        <v>25.87</v>
      </c>
      <c r="K6988" s="1">
        <v>26.301351</v>
      </c>
      <c r="L6988" s="1">
        <v>0.359599</v>
      </c>
      <c r="M6988" s="1">
        <v>7.1751999999999996E-2</v>
      </c>
      <c r="N6988" s="1" t="b">
        <v>1</v>
      </c>
      <c r="O6988" s="1">
        <v>1</v>
      </c>
    </row>
    <row r="6989" spans="1:15" x14ac:dyDescent="0.2">
      <c r="A6989" s="124">
        <v>44032.083333333336</v>
      </c>
      <c r="B6989" s="124">
        <v>44031.916666666664</v>
      </c>
      <c r="C6989" s="1" t="s">
        <v>145</v>
      </c>
      <c r="D6989" s="1">
        <v>1269364671</v>
      </c>
      <c r="E6989" s="1" t="s">
        <v>137</v>
      </c>
      <c r="H6989" s="1" t="s">
        <v>138</v>
      </c>
      <c r="J6989" s="1">
        <v>23.26</v>
      </c>
      <c r="K6989" s="1">
        <v>23.816548000000001</v>
      </c>
      <c r="L6989" s="1">
        <v>0.27919500000000003</v>
      </c>
      <c r="M6989" s="1">
        <v>0.27735300000000002</v>
      </c>
      <c r="N6989" s="1" t="b">
        <v>1</v>
      </c>
      <c r="O6989" s="1">
        <v>1</v>
      </c>
    </row>
    <row r="6990" spans="1:15" x14ac:dyDescent="0.2">
      <c r="A6990" s="124">
        <v>44032.125</v>
      </c>
      <c r="B6990" s="124">
        <v>44031.958333333336</v>
      </c>
      <c r="C6990" s="1" t="s">
        <v>145</v>
      </c>
      <c r="D6990" s="1">
        <v>1269364671</v>
      </c>
      <c r="E6990" s="1" t="s">
        <v>137</v>
      </c>
      <c r="H6990" s="1" t="s">
        <v>138</v>
      </c>
      <c r="J6990" s="1">
        <v>20.77</v>
      </c>
      <c r="K6990" s="1">
        <v>21.055271999999999</v>
      </c>
      <c r="L6990" s="1">
        <v>9.8538000000000001E-2</v>
      </c>
      <c r="M6990" s="1">
        <v>0.18673400000000001</v>
      </c>
      <c r="N6990" s="1" t="b">
        <v>1</v>
      </c>
      <c r="O6990" s="1">
        <v>1</v>
      </c>
    </row>
    <row r="6991" spans="1:15" x14ac:dyDescent="0.2">
      <c r="A6991" s="124">
        <v>44032.166666666664</v>
      </c>
      <c r="B6991" s="124">
        <v>44032</v>
      </c>
      <c r="C6991" s="1" t="s">
        <v>145</v>
      </c>
      <c r="D6991" s="1">
        <v>1269364671</v>
      </c>
      <c r="E6991" s="1" t="s">
        <v>137</v>
      </c>
      <c r="H6991" s="1" t="s">
        <v>138</v>
      </c>
      <c r="J6991" s="1">
        <v>18.13</v>
      </c>
      <c r="K6991" s="1">
        <v>18.464517000000001</v>
      </c>
      <c r="L6991" s="1">
        <v>8.6146E-2</v>
      </c>
      <c r="M6991" s="1">
        <v>0.24837100000000001</v>
      </c>
      <c r="N6991" s="1" t="b">
        <v>1</v>
      </c>
      <c r="O6991" s="1">
        <v>1</v>
      </c>
    </row>
    <row r="6992" spans="1:15" x14ac:dyDescent="0.2">
      <c r="A6992" s="124">
        <v>44032.208333333336</v>
      </c>
      <c r="B6992" s="124">
        <v>44032.041666666664</v>
      </c>
      <c r="C6992" s="1" t="s">
        <v>145</v>
      </c>
      <c r="D6992" s="1">
        <v>1269364671</v>
      </c>
      <c r="E6992" s="1" t="s">
        <v>137</v>
      </c>
      <c r="H6992" s="1" t="s">
        <v>138</v>
      </c>
      <c r="J6992" s="1">
        <v>17.22</v>
      </c>
      <c r="K6992" s="1">
        <v>17.577475</v>
      </c>
      <c r="L6992" s="1">
        <v>5.8472000000000003E-2</v>
      </c>
      <c r="M6992" s="1">
        <v>0.29900300000000002</v>
      </c>
      <c r="N6992" s="1" t="b">
        <v>1</v>
      </c>
      <c r="O6992" s="1">
        <v>1</v>
      </c>
    </row>
    <row r="6993" spans="1:15" x14ac:dyDescent="0.2">
      <c r="A6993" s="124">
        <v>44032.25</v>
      </c>
      <c r="B6993" s="124">
        <v>44032.083333333336</v>
      </c>
      <c r="C6993" s="1" t="s">
        <v>145</v>
      </c>
      <c r="D6993" s="1">
        <v>1269364671</v>
      </c>
      <c r="E6993" s="1" t="s">
        <v>137</v>
      </c>
      <c r="H6993" s="1" t="s">
        <v>138</v>
      </c>
      <c r="J6993" s="1">
        <v>15.51</v>
      </c>
      <c r="K6993" s="1">
        <v>15.818591</v>
      </c>
      <c r="L6993" s="1">
        <v>0.132217</v>
      </c>
      <c r="M6993" s="1">
        <v>0.176374</v>
      </c>
      <c r="N6993" s="1" t="b">
        <v>1</v>
      </c>
      <c r="O6993" s="1">
        <v>1</v>
      </c>
    </row>
    <row r="6994" spans="1:15" x14ac:dyDescent="0.2">
      <c r="A6994" s="124">
        <v>44032.291666666664</v>
      </c>
      <c r="B6994" s="124">
        <v>44032.125</v>
      </c>
      <c r="C6994" s="1" t="s">
        <v>145</v>
      </c>
      <c r="D6994" s="1">
        <v>1269364671</v>
      </c>
      <c r="E6994" s="1" t="s">
        <v>137</v>
      </c>
      <c r="H6994" s="1" t="s">
        <v>138</v>
      </c>
      <c r="J6994" s="1">
        <v>14.89</v>
      </c>
      <c r="K6994" s="1">
        <v>15.203144</v>
      </c>
      <c r="L6994" s="1">
        <v>0.162109</v>
      </c>
      <c r="M6994" s="1">
        <v>0.151035</v>
      </c>
      <c r="N6994" s="1" t="b">
        <v>1</v>
      </c>
      <c r="O6994" s="1">
        <v>1</v>
      </c>
    </row>
    <row r="6995" spans="1:15" x14ac:dyDescent="0.2">
      <c r="A6995" s="124">
        <v>44032.333333333336</v>
      </c>
      <c r="B6995" s="124">
        <v>44032.166666666664</v>
      </c>
      <c r="C6995" s="1" t="s">
        <v>145</v>
      </c>
      <c r="D6995" s="1">
        <v>1269364671</v>
      </c>
      <c r="E6995" s="1" t="s">
        <v>137</v>
      </c>
      <c r="H6995" s="1" t="s">
        <v>138</v>
      </c>
      <c r="J6995" s="1">
        <v>14.97</v>
      </c>
      <c r="K6995" s="1">
        <v>15.333105</v>
      </c>
      <c r="L6995" s="1">
        <v>0.22841</v>
      </c>
      <c r="M6995" s="1">
        <v>0.13469500000000001</v>
      </c>
      <c r="N6995" s="1" t="b">
        <v>1</v>
      </c>
      <c r="O6995" s="1">
        <v>1</v>
      </c>
    </row>
    <row r="6996" spans="1:15" x14ac:dyDescent="0.2">
      <c r="A6996" s="124">
        <v>44032.375</v>
      </c>
      <c r="B6996" s="124">
        <v>44032.208333333336</v>
      </c>
      <c r="C6996" s="1" t="s">
        <v>145</v>
      </c>
      <c r="D6996" s="1">
        <v>1269364671</v>
      </c>
      <c r="E6996" s="1" t="s">
        <v>137</v>
      </c>
      <c r="H6996" s="1" t="s">
        <v>138</v>
      </c>
      <c r="J6996" s="1">
        <v>15.34</v>
      </c>
      <c r="K6996" s="1">
        <v>15.697024000000001</v>
      </c>
      <c r="L6996" s="1">
        <v>0.19353400000000001</v>
      </c>
      <c r="M6996" s="1">
        <v>0.16349</v>
      </c>
      <c r="N6996" s="1" t="b">
        <v>1</v>
      </c>
      <c r="O6996" s="1">
        <v>1</v>
      </c>
    </row>
    <row r="6997" spans="1:15" x14ac:dyDescent="0.2">
      <c r="A6997" s="124">
        <v>44032.416666666664</v>
      </c>
      <c r="B6997" s="124">
        <v>44032.25</v>
      </c>
      <c r="C6997" s="1" t="s">
        <v>145</v>
      </c>
      <c r="D6997" s="1">
        <v>1269364671</v>
      </c>
      <c r="E6997" s="1" t="s">
        <v>137</v>
      </c>
      <c r="H6997" s="1" t="s">
        <v>138</v>
      </c>
      <c r="J6997" s="1">
        <v>17.399999999999999</v>
      </c>
      <c r="K6997" s="1">
        <v>17.787863000000002</v>
      </c>
      <c r="L6997" s="1">
        <v>0.106588</v>
      </c>
      <c r="M6997" s="1">
        <v>0.281275</v>
      </c>
      <c r="N6997" s="1" t="b">
        <v>1</v>
      </c>
      <c r="O6997" s="1">
        <v>1</v>
      </c>
    </row>
    <row r="6998" spans="1:15" x14ac:dyDescent="0.2">
      <c r="A6998" s="124">
        <v>44032.458333333336</v>
      </c>
      <c r="B6998" s="124">
        <v>44032.291666666664</v>
      </c>
      <c r="C6998" s="1" t="s">
        <v>145</v>
      </c>
      <c r="D6998" s="1">
        <v>1269364671</v>
      </c>
      <c r="E6998" s="1" t="s">
        <v>137</v>
      </c>
      <c r="H6998" s="1" t="s">
        <v>138</v>
      </c>
      <c r="J6998" s="1">
        <v>19.23</v>
      </c>
      <c r="K6998" s="1">
        <v>19.774290000000001</v>
      </c>
      <c r="L6998" s="1">
        <v>0.29297099999999998</v>
      </c>
      <c r="M6998" s="1">
        <v>0.25131900000000001</v>
      </c>
      <c r="N6998" s="1" t="b">
        <v>1</v>
      </c>
      <c r="O6998" s="1">
        <v>1</v>
      </c>
    </row>
    <row r="6999" spans="1:15" x14ac:dyDescent="0.2">
      <c r="A6999" s="124">
        <v>44032.5</v>
      </c>
      <c r="B6999" s="124">
        <v>44032.333333333336</v>
      </c>
      <c r="C6999" s="1" t="s">
        <v>145</v>
      </c>
      <c r="D6999" s="1">
        <v>1269364671</v>
      </c>
      <c r="E6999" s="1" t="s">
        <v>137</v>
      </c>
      <c r="H6999" s="1" t="s">
        <v>138</v>
      </c>
      <c r="J6999" s="1">
        <v>21.46</v>
      </c>
      <c r="K6999" s="1">
        <v>22.174626</v>
      </c>
      <c r="L6999" s="1">
        <v>0.39232299999999998</v>
      </c>
      <c r="M6999" s="1">
        <v>0.32230300000000001</v>
      </c>
      <c r="N6999" s="1" t="b">
        <v>1</v>
      </c>
      <c r="O6999" s="1">
        <v>1</v>
      </c>
    </row>
    <row r="7000" spans="1:15" x14ac:dyDescent="0.2">
      <c r="A7000" s="124">
        <v>44032.541666666664</v>
      </c>
      <c r="B7000" s="124">
        <v>44032.375</v>
      </c>
      <c r="C7000" s="1" t="s">
        <v>145</v>
      </c>
      <c r="D7000" s="1">
        <v>1269364671</v>
      </c>
      <c r="E7000" s="1" t="s">
        <v>137</v>
      </c>
      <c r="H7000" s="1" t="s">
        <v>138</v>
      </c>
      <c r="J7000" s="1">
        <v>25.95</v>
      </c>
      <c r="K7000" s="1">
        <v>27.577881000000001</v>
      </c>
      <c r="L7000" s="1">
        <v>1.129732</v>
      </c>
      <c r="M7000" s="1">
        <v>0.49814900000000001</v>
      </c>
      <c r="N7000" s="1" t="b">
        <v>1</v>
      </c>
      <c r="O7000" s="1">
        <v>1</v>
      </c>
    </row>
    <row r="7001" spans="1:15" x14ac:dyDescent="0.2">
      <c r="A7001" s="124">
        <v>44032.583333333336</v>
      </c>
      <c r="B7001" s="124">
        <v>44032.416666666664</v>
      </c>
      <c r="C7001" s="1" t="s">
        <v>145</v>
      </c>
      <c r="D7001" s="1">
        <v>1269364671</v>
      </c>
      <c r="E7001" s="1" t="s">
        <v>137</v>
      </c>
      <c r="H7001" s="1" t="s">
        <v>138</v>
      </c>
      <c r="J7001" s="1">
        <v>30.54</v>
      </c>
      <c r="K7001" s="1">
        <v>32.491447999999998</v>
      </c>
      <c r="L7001" s="1">
        <v>1.8664769999999999</v>
      </c>
      <c r="M7001" s="1">
        <v>8.4971000000000005E-2</v>
      </c>
      <c r="N7001" s="1" t="b">
        <v>1</v>
      </c>
      <c r="O7001" s="1">
        <v>1</v>
      </c>
    </row>
    <row r="7002" spans="1:15" x14ac:dyDescent="0.2">
      <c r="A7002" s="124">
        <v>44032.625</v>
      </c>
      <c r="B7002" s="124">
        <v>44032.458333333336</v>
      </c>
      <c r="C7002" s="1" t="s">
        <v>145</v>
      </c>
      <c r="D7002" s="1">
        <v>1269364671</v>
      </c>
      <c r="E7002" s="1" t="s">
        <v>137</v>
      </c>
      <c r="H7002" s="1" t="s">
        <v>138</v>
      </c>
      <c r="J7002" s="1">
        <v>37.04</v>
      </c>
      <c r="K7002" s="1">
        <v>41.911048000000001</v>
      </c>
      <c r="L7002" s="1">
        <v>4.9764970000000002</v>
      </c>
      <c r="M7002" s="1">
        <v>-0.105449</v>
      </c>
      <c r="N7002" s="1" t="b">
        <v>1</v>
      </c>
      <c r="O7002" s="1">
        <v>1</v>
      </c>
    </row>
    <row r="7003" spans="1:15" x14ac:dyDescent="0.2">
      <c r="A7003" s="124">
        <v>44032.666666666664</v>
      </c>
      <c r="B7003" s="124">
        <v>44032.5</v>
      </c>
      <c r="C7003" s="1" t="s">
        <v>145</v>
      </c>
      <c r="D7003" s="1">
        <v>1269364671</v>
      </c>
      <c r="E7003" s="1" t="s">
        <v>137</v>
      </c>
      <c r="H7003" s="1" t="s">
        <v>138</v>
      </c>
      <c r="J7003" s="1">
        <v>43.18</v>
      </c>
      <c r="K7003" s="1">
        <v>54.072620000000001</v>
      </c>
      <c r="L7003" s="1">
        <v>11.436820000000001</v>
      </c>
      <c r="M7003" s="1">
        <v>-0.54420000000000002</v>
      </c>
      <c r="N7003" s="1" t="b">
        <v>1</v>
      </c>
      <c r="O7003" s="1">
        <v>1</v>
      </c>
    </row>
    <row r="7004" spans="1:15" x14ac:dyDescent="0.2">
      <c r="A7004" s="124">
        <v>44032.708333333336</v>
      </c>
      <c r="B7004" s="124">
        <v>44032.541666666664</v>
      </c>
      <c r="C7004" s="1" t="s">
        <v>145</v>
      </c>
      <c r="D7004" s="1">
        <v>1269364671</v>
      </c>
      <c r="E7004" s="1" t="s">
        <v>137</v>
      </c>
      <c r="H7004" s="1" t="s">
        <v>138</v>
      </c>
      <c r="J7004" s="1">
        <v>51.17</v>
      </c>
      <c r="K7004" s="1">
        <v>63.784813999999997</v>
      </c>
      <c r="L7004" s="1">
        <v>13.538919</v>
      </c>
      <c r="M7004" s="1">
        <v>-0.92410499999999995</v>
      </c>
      <c r="N7004" s="1" t="b">
        <v>1</v>
      </c>
      <c r="O7004" s="1">
        <v>1</v>
      </c>
    </row>
    <row r="7005" spans="1:15" x14ac:dyDescent="0.2">
      <c r="A7005" s="124">
        <v>44032.75</v>
      </c>
      <c r="B7005" s="124">
        <v>44032.583333333336</v>
      </c>
      <c r="C7005" s="1" t="s">
        <v>145</v>
      </c>
      <c r="D7005" s="1">
        <v>1269364671</v>
      </c>
      <c r="E7005" s="1" t="s">
        <v>137</v>
      </c>
      <c r="H7005" s="1" t="s">
        <v>138</v>
      </c>
      <c r="J7005" s="1">
        <v>58.24</v>
      </c>
      <c r="K7005" s="1">
        <v>70.224851000000001</v>
      </c>
      <c r="L7005" s="1">
        <v>12.238462</v>
      </c>
      <c r="M7005" s="1">
        <v>-0.25361099999999998</v>
      </c>
      <c r="N7005" s="1" t="b">
        <v>1</v>
      </c>
      <c r="O7005" s="1">
        <v>1</v>
      </c>
    </row>
    <row r="7006" spans="1:15" x14ac:dyDescent="0.2">
      <c r="A7006" s="124">
        <v>44032.791666666664</v>
      </c>
      <c r="B7006" s="124">
        <v>44032.625</v>
      </c>
      <c r="C7006" s="1" t="s">
        <v>145</v>
      </c>
      <c r="D7006" s="1">
        <v>1269364671</v>
      </c>
      <c r="E7006" s="1" t="s">
        <v>137</v>
      </c>
      <c r="H7006" s="1" t="s">
        <v>138</v>
      </c>
      <c r="J7006" s="1">
        <v>63.87</v>
      </c>
      <c r="K7006" s="1">
        <v>74.999684999999999</v>
      </c>
      <c r="L7006" s="1">
        <v>11.784525</v>
      </c>
      <c r="M7006" s="1">
        <v>-0.65483999999999998</v>
      </c>
      <c r="N7006" s="1" t="b">
        <v>1</v>
      </c>
      <c r="O7006" s="1">
        <v>1</v>
      </c>
    </row>
    <row r="7007" spans="1:15" x14ac:dyDescent="0.2">
      <c r="A7007" s="124">
        <v>44032.833333333336</v>
      </c>
      <c r="B7007" s="124">
        <v>44032.666666666664</v>
      </c>
      <c r="C7007" s="1" t="s">
        <v>145</v>
      </c>
      <c r="D7007" s="1">
        <v>1269364671</v>
      </c>
      <c r="E7007" s="1" t="s">
        <v>137</v>
      </c>
      <c r="H7007" s="1" t="s">
        <v>138</v>
      </c>
      <c r="J7007" s="1">
        <v>68.27</v>
      </c>
      <c r="K7007" s="1">
        <v>74.139550999999997</v>
      </c>
      <c r="L7007" s="1">
        <v>7.1229040000000001</v>
      </c>
      <c r="M7007" s="1">
        <v>-1.2533529999999999</v>
      </c>
      <c r="N7007" s="1" t="b">
        <v>1</v>
      </c>
      <c r="O7007" s="1">
        <v>1</v>
      </c>
    </row>
    <row r="7008" spans="1:15" x14ac:dyDescent="0.2">
      <c r="A7008" s="124">
        <v>44032.875</v>
      </c>
      <c r="B7008" s="124">
        <v>44032.708333333336</v>
      </c>
      <c r="C7008" s="1" t="s">
        <v>145</v>
      </c>
      <c r="D7008" s="1">
        <v>1269364671</v>
      </c>
      <c r="E7008" s="1" t="s">
        <v>137</v>
      </c>
      <c r="H7008" s="1" t="s">
        <v>138</v>
      </c>
      <c r="J7008" s="1">
        <v>60.75</v>
      </c>
      <c r="K7008" s="1">
        <v>64.999493999999999</v>
      </c>
      <c r="L7008" s="1">
        <v>5.6492649999999998</v>
      </c>
      <c r="M7008" s="1">
        <v>-1.3997710000000001</v>
      </c>
      <c r="N7008" s="1" t="b">
        <v>1</v>
      </c>
      <c r="O7008" s="1">
        <v>1</v>
      </c>
    </row>
    <row r="7009" spans="1:15" x14ac:dyDescent="0.2">
      <c r="A7009" s="124">
        <v>44032.916666666664</v>
      </c>
      <c r="B7009" s="124">
        <v>44032.75</v>
      </c>
      <c r="C7009" s="1" t="s">
        <v>145</v>
      </c>
      <c r="D7009" s="1">
        <v>1269364671</v>
      </c>
      <c r="E7009" s="1" t="s">
        <v>137</v>
      </c>
      <c r="H7009" s="1" t="s">
        <v>138</v>
      </c>
      <c r="J7009" s="1">
        <v>49.39</v>
      </c>
      <c r="K7009" s="1">
        <v>51.670746000000001</v>
      </c>
      <c r="L7009" s="1">
        <v>2.9144860000000001</v>
      </c>
      <c r="M7009" s="1">
        <v>-0.63373999999999997</v>
      </c>
      <c r="N7009" s="1" t="b">
        <v>1</v>
      </c>
      <c r="O7009" s="1">
        <v>1</v>
      </c>
    </row>
    <row r="7010" spans="1:15" x14ac:dyDescent="0.2">
      <c r="A7010" s="124">
        <v>44032.958333333336</v>
      </c>
      <c r="B7010" s="124">
        <v>44032.791666666664</v>
      </c>
      <c r="C7010" s="1" t="s">
        <v>145</v>
      </c>
      <c r="D7010" s="1">
        <v>1269364671</v>
      </c>
      <c r="E7010" s="1" t="s">
        <v>137</v>
      </c>
      <c r="H7010" s="1" t="s">
        <v>138</v>
      </c>
      <c r="J7010" s="1">
        <v>36.99</v>
      </c>
      <c r="K7010" s="1">
        <v>38.129961000000002</v>
      </c>
      <c r="L7010" s="1">
        <v>1.657429</v>
      </c>
      <c r="M7010" s="1">
        <v>-0.51746800000000004</v>
      </c>
      <c r="N7010" s="1" t="b">
        <v>1</v>
      </c>
      <c r="O7010" s="1">
        <v>1</v>
      </c>
    </row>
    <row r="7011" spans="1:15" x14ac:dyDescent="0.2">
      <c r="A7011" s="124">
        <v>44033</v>
      </c>
      <c r="B7011" s="124">
        <v>44032.833333333336</v>
      </c>
      <c r="C7011" s="1" t="s">
        <v>145</v>
      </c>
      <c r="D7011" s="1">
        <v>1269364671</v>
      </c>
      <c r="E7011" s="1" t="s">
        <v>137</v>
      </c>
      <c r="H7011" s="1" t="s">
        <v>138</v>
      </c>
      <c r="J7011" s="1">
        <v>31.02</v>
      </c>
      <c r="K7011" s="1">
        <v>31.167793</v>
      </c>
      <c r="L7011" s="1">
        <v>0.46298400000000001</v>
      </c>
      <c r="M7011" s="1">
        <v>-0.315191</v>
      </c>
      <c r="N7011" s="1" t="b">
        <v>1</v>
      </c>
      <c r="O7011" s="1">
        <v>1</v>
      </c>
    </row>
    <row r="7012" spans="1:15" x14ac:dyDescent="0.2">
      <c r="A7012" s="124">
        <v>44033.041666666664</v>
      </c>
      <c r="B7012" s="124">
        <v>44032.875</v>
      </c>
      <c r="C7012" s="1" t="s">
        <v>145</v>
      </c>
      <c r="D7012" s="1">
        <v>1269364671</v>
      </c>
      <c r="E7012" s="1" t="s">
        <v>137</v>
      </c>
      <c r="H7012" s="1" t="s">
        <v>138</v>
      </c>
      <c r="J7012" s="1">
        <v>28.52</v>
      </c>
      <c r="K7012" s="1">
        <v>28.862687000000001</v>
      </c>
      <c r="L7012" s="1">
        <v>0.506853</v>
      </c>
      <c r="M7012" s="1">
        <v>-0.16416600000000001</v>
      </c>
      <c r="N7012" s="1" t="b">
        <v>1</v>
      </c>
      <c r="O7012" s="1">
        <v>1</v>
      </c>
    </row>
    <row r="7013" spans="1:15" x14ac:dyDescent="0.2">
      <c r="A7013" s="124">
        <v>44033.083333333336</v>
      </c>
      <c r="B7013" s="124">
        <v>44032.916666666664</v>
      </c>
      <c r="C7013" s="1" t="s">
        <v>145</v>
      </c>
      <c r="D7013" s="1">
        <v>1269364671</v>
      </c>
      <c r="E7013" s="1" t="s">
        <v>137</v>
      </c>
      <c r="H7013" s="1" t="s">
        <v>138</v>
      </c>
      <c r="J7013" s="1">
        <v>23.37</v>
      </c>
      <c r="K7013" s="1">
        <v>23.809484000000001</v>
      </c>
      <c r="L7013" s="1">
        <v>0.46915299999999999</v>
      </c>
      <c r="M7013" s="1">
        <v>-2.9669000000000001E-2</v>
      </c>
      <c r="N7013" s="1" t="b">
        <v>1</v>
      </c>
      <c r="O7013" s="1">
        <v>1</v>
      </c>
    </row>
    <row r="7014" spans="1:15" x14ac:dyDescent="0.2">
      <c r="A7014" s="124">
        <v>44033.125</v>
      </c>
      <c r="B7014" s="124">
        <v>44032.958333333336</v>
      </c>
      <c r="C7014" s="1" t="s">
        <v>145</v>
      </c>
      <c r="D7014" s="1">
        <v>1269364671</v>
      </c>
      <c r="E7014" s="1" t="s">
        <v>137</v>
      </c>
      <c r="H7014" s="1" t="s">
        <v>138</v>
      </c>
      <c r="J7014" s="1">
        <v>20.45</v>
      </c>
      <c r="K7014" s="1">
        <v>20.641034999999999</v>
      </c>
      <c r="L7014" s="1">
        <v>7.5384999999999994E-2</v>
      </c>
      <c r="M7014" s="1">
        <v>0.11565</v>
      </c>
      <c r="N7014" s="1" t="b">
        <v>1</v>
      </c>
      <c r="O7014" s="1">
        <v>1</v>
      </c>
    </row>
    <row r="7015" spans="1:15" x14ac:dyDescent="0.2">
      <c r="A7015" s="124">
        <v>44033.166666666664</v>
      </c>
      <c r="B7015" s="124">
        <v>44033</v>
      </c>
      <c r="C7015" s="1" t="s">
        <v>145</v>
      </c>
      <c r="D7015" s="1">
        <v>1269364671</v>
      </c>
      <c r="E7015" s="1" t="s">
        <v>137</v>
      </c>
      <c r="H7015" s="1" t="s">
        <v>138</v>
      </c>
      <c r="J7015" s="1">
        <v>17.829999999999998</v>
      </c>
      <c r="K7015" s="1">
        <v>18.055043000000001</v>
      </c>
      <c r="L7015" s="1">
        <v>6.0990999999999997E-2</v>
      </c>
      <c r="M7015" s="1">
        <v>0.164052</v>
      </c>
      <c r="N7015" s="1" t="b">
        <v>1</v>
      </c>
      <c r="O7015" s="1">
        <v>1</v>
      </c>
    </row>
    <row r="7016" spans="1:15" x14ac:dyDescent="0.2">
      <c r="A7016" s="124">
        <v>44033.208333333336</v>
      </c>
      <c r="B7016" s="124">
        <v>44033.041666666664</v>
      </c>
      <c r="C7016" s="1" t="s">
        <v>145</v>
      </c>
      <c r="D7016" s="1">
        <v>1269364671</v>
      </c>
      <c r="E7016" s="1" t="s">
        <v>137</v>
      </c>
      <c r="H7016" s="1" t="s">
        <v>138</v>
      </c>
      <c r="J7016" s="1">
        <v>16.559999999999999</v>
      </c>
      <c r="K7016" s="1">
        <v>16.874556999999999</v>
      </c>
      <c r="L7016" s="1">
        <v>5.0573E-2</v>
      </c>
      <c r="M7016" s="1">
        <v>0.263984</v>
      </c>
      <c r="N7016" s="1" t="b">
        <v>1</v>
      </c>
      <c r="O7016" s="1">
        <v>1</v>
      </c>
    </row>
    <row r="7017" spans="1:15" x14ac:dyDescent="0.2">
      <c r="A7017" s="124">
        <v>44033.25</v>
      </c>
      <c r="B7017" s="124">
        <v>44033.083333333336</v>
      </c>
      <c r="C7017" s="1" t="s">
        <v>145</v>
      </c>
      <c r="D7017" s="1">
        <v>1269364671</v>
      </c>
      <c r="E7017" s="1" t="s">
        <v>137</v>
      </c>
      <c r="H7017" s="1" t="s">
        <v>138</v>
      </c>
      <c r="J7017" s="1">
        <v>15.43</v>
      </c>
      <c r="K7017" s="1">
        <v>15.788448000000001</v>
      </c>
      <c r="L7017" s="1">
        <v>4.3931999999999999E-2</v>
      </c>
      <c r="M7017" s="1">
        <v>0.31451600000000002</v>
      </c>
      <c r="N7017" s="1" t="b">
        <v>1</v>
      </c>
      <c r="O7017" s="1">
        <v>1</v>
      </c>
    </row>
    <row r="7018" spans="1:15" x14ac:dyDescent="0.2">
      <c r="A7018" s="124">
        <v>44033.291666666664</v>
      </c>
      <c r="B7018" s="124">
        <v>44033.125</v>
      </c>
      <c r="C7018" s="1" t="s">
        <v>145</v>
      </c>
      <c r="D7018" s="1">
        <v>1269364671</v>
      </c>
      <c r="E7018" s="1" t="s">
        <v>137</v>
      </c>
      <c r="H7018" s="1" t="s">
        <v>138</v>
      </c>
      <c r="J7018" s="1">
        <v>14.16</v>
      </c>
      <c r="K7018" s="1">
        <v>14.543002</v>
      </c>
      <c r="L7018" s="1">
        <v>5.4691999999999998E-2</v>
      </c>
      <c r="M7018" s="1">
        <v>0.32830999999999999</v>
      </c>
      <c r="N7018" s="1" t="b">
        <v>1</v>
      </c>
      <c r="O7018" s="1">
        <v>1</v>
      </c>
    </row>
    <row r="7019" spans="1:15" x14ac:dyDescent="0.2">
      <c r="A7019" s="124">
        <v>44033.333333333336</v>
      </c>
      <c r="B7019" s="124">
        <v>44033.166666666664</v>
      </c>
      <c r="C7019" s="1" t="s">
        <v>145</v>
      </c>
      <c r="D7019" s="1">
        <v>1269364671</v>
      </c>
      <c r="E7019" s="1" t="s">
        <v>137</v>
      </c>
      <c r="H7019" s="1" t="s">
        <v>138</v>
      </c>
      <c r="J7019" s="1">
        <v>13.93</v>
      </c>
      <c r="K7019" s="1">
        <v>14.337237999999999</v>
      </c>
      <c r="L7019" s="1">
        <v>5.5919999999999997E-2</v>
      </c>
      <c r="M7019" s="1">
        <v>0.35131800000000002</v>
      </c>
      <c r="N7019" s="1" t="b">
        <v>1</v>
      </c>
      <c r="O7019" s="1">
        <v>1</v>
      </c>
    </row>
    <row r="7020" spans="1:15" x14ac:dyDescent="0.2">
      <c r="A7020" s="124">
        <v>44033.375</v>
      </c>
      <c r="B7020" s="124">
        <v>44033.208333333336</v>
      </c>
      <c r="C7020" s="1" t="s">
        <v>145</v>
      </c>
      <c r="D7020" s="1">
        <v>1269364671</v>
      </c>
      <c r="E7020" s="1" t="s">
        <v>137</v>
      </c>
      <c r="H7020" s="1" t="s">
        <v>138</v>
      </c>
      <c r="J7020" s="1">
        <v>14.91</v>
      </c>
      <c r="K7020" s="1">
        <v>15.279688999999999</v>
      </c>
      <c r="L7020" s="1">
        <v>4.8208000000000001E-2</v>
      </c>
      <c r="M7020" s="1">
        <v>0.32148100000000002</v>
      </c>
      <c r="N7020" s="1" t="b">
        <v>1</v>
      </c>
      <c r="O7020" s="1">
        <v>1</v>
      </c>
    </row>
    <row r="7021" spans="1:15" x14ac:dyDescent="0.2">
      <c r="A7021" s="124">
        <v>44033.416666666664</v>
      </c>
      <c r="B7021" s="124">
        <v>44033.25</v>
      </c>
      <c r="C7021" s="1" t="s">
        <v>145</v>
      </c>
      <c r="D7021" s="1">
        <v>1269364671</v>
      </c>
      <c r="E7021" s="1" t="s">
        <v>137</v>
      </c>
      <c r="H7021" s="1" t="s">
        <v>138</v>
      </c>
      <c r="J7021" s="1">
        <v>15.42</v>
      </c>
      <c r="K7021" s="1">
        <v>15.7079</v>
      </c>
      <c r="L7021" s="1">
        <v>4.1141999999999998E-2</v>
      </c>
      <c r="M7021" s="1">
        <v>0.24675800000000001</v>
      </c>
      <c r="N7021" s="1" t="b">
        <v>1</v>
      </c>
      <c r="O7021" s="1">
        <v>1</v>
      </c>
    </row>
    <row r="7022" spans="1:15" x14ac:dyDescent="0.2">
      <c r="A7022" s="124">
        <v>44033.458333333336</v>
      </c>
      <c r="B7022" s="124">
        <v>44033.291666666664</v>
      </c>
      <c r="C7022" s="1" t="s">
        <v>145</v>
      </c>
      <c r="D7022" s="1">
        <v>1269364671</v>
      </c>
      <c r="E7022" s="1" t="s">
        <v>137</v>
      </c>
      <c r="H7022" s="1" t="s">
        <v>138</v>
      </c>
      <c r="J7022" s="1">
        <v>16.440000000000001</v>
      </c>
      <c r="K7022" s="1">
        <v>16.96603</v>
      </c>
      <c r="L7022" s="1">
        <v>0.38209500000000002</v>
      </c>
      <c r="M7022" s="1">
        <v>0.14393500000000001</v>
      </c>
      <c r="N7022" s="1" t="b">
        <v>1</v>
      </c>
      <c r="O7022" s="1">
        <v>1</v>
      </c>
    </row>
    <row r="7023" spans="1:15" x14ac:dyDescent="0.2">
      <c r="A7023" s="124">
        <v>44033.5</v>
      </c>
      <c r="B7023" s="124">
        <v>44033.333333333336</v>
      </c>
      <c r="C7023" s="1" t="s">
        <v>145</v>
      </c>
      <c r="D7023" s="1">
        <v>1269364671</v>
      </c>
      <c r="E7023" s="1" t="s">
        <v>137</v>
      </c>
      <c r="H7023" s="1" t="s">
        <v>138</v>
      </c>
      <c r="J7023" s="1">
        <v>18.559999999999999</v>
      </c>
      <c r="K7023" s="1">
        <v>18.939995</v>
      </c>
      <c r="L7023" s="1">
        <v>0.37524999999999997</v>
      </c>
      <c r="M7023" s="1">
        <v>4.7450000000000001E-3</v>
      </c>
      <c r="N7023" s="1" t="b">
        <v>1</v>
      </c>
      <c r="O7023" s="1">
        <v>1</v>
      </c>
    </row>
    <row r="7024" spans="1:15" x14ac:dyDescent="0.2">
      <c r="A7024" s="124">
        <v>44033.541666666664</v>
      </c>
      <c r="B7024" s="124">
        <v>44033.375</v>
      </c>
      <c r="C7024" s="1" t="s">
        <v>145</v>
      </c>
      <c r="D7024" s="1">
        <v>1269364671</v>
      </c>
      <c r="E7024" s="1" t="s">
        <v>137</v>
      </c>
      <c r="H7024" s="1" t="s">
        <v>138</v>
      </c>
      <c r="J7024" s="1">
        <v>21.59</v>
      </c>
      <c r="K7024" s="1">
        <v>21.96172</v>
      </c>
      <c r="L7024" s="1">
        <v>0.70704400000000001</v>
      </c>
      <c r="M7024" s="1">
        <v>-0.33532400000000001</v>
      </c>
      <c r="N7024" s="1" t="b">
        <v>1</v>
      </c>
      <c r="O7024" s="1">
        <v>1</v>
      </c>
    </row>
    <row r="7025" spans="1:15" x14ac:dyDescent="0.2">
      <c r="A7025" s="124">
        <v>44033.583333333336</v>
      </c>
      <c r="B7025" s="124">
        <v>44033.416666666664</v>
      </c>
      <c r="C7025" s="1" t="s">
        <v>145</v>
      </c>
      <c r="D7025" s="1">
        <v>1269364671</v>
      </c>
      <c r="E7025" s="1" t="s">
        <v>137</v>
      </c>
      <c r="H7025" s="1" t="s">
        <v>138</v>
      </c>
      <c r="J7025" s="1">
        <v>23.55</v>
      </c>
      <c r="K7025" s="1">
        <v>23.620951000000002</v>
      </c>
      <c r="L7025" s="1">
        <v>0.63246400000000003</v>
      </c>
      <c r="M7025" s="1">
        <v>-0.56151300000000004</v>
      </c>
      <c r="N7025" s="1" t="b">
        <v>1</v>
      </c>
      <c r="O7025" s="1">
        <v>1</v>
      </c>
    </row>
    <row r="7026" spans="1:15" x14ac:dyDescent="0.2">
      <c r="A7026" s="124">
        <v>44033.625</v>
      </c>
      <c r="B7026" s="124">
        <v>44033.458333333336</v>
      </c>
      <c r="C7026" s="1" t="s">
        <v>145</v>
      </c>
      <c r="D7026" s="1">
        <v>1269364671</v>
      </c>
      <c r="E7026" s="1" t="s">
        <v>137</v>
      </c>
      <c r="H7026" s="1" t="s">
        <v>138</v>
      </c>
      <c r="J7026" s="1">
        <v>27</v>
      </c>
      <c r="K7026" s="1">
        <v>30.348336</v>
      </c>
      <c r="L7026" s="1">
        <v>4.2412640000000001</v>
      </c>
      <c r="M7026" s="1">
        <v>-0.89292800000000006</v>
      </c>
      <c r="N7026" s="1" t="b">
        <v>1</v>
      </c>
      <c r="O7026" s="1">
        <v>1</v>
      </c>
    </row>
    <row r="7027" spans="1:15" x14ac:dyDescent="0.2">
      <c r="A7027" s="124">
        <v>44033.666666666664</v>
      </c>
      <c r="B7027" s="124">
        <v>44033.5</v>
      </c>
      <c r="C7027" s="1" t="s">
        <v>145</v>
      </c>
      <c r="D7027" s="1">
        <v>1269364671</v>
      </c>
      <c r="E7027" s="1" t="s">
        <v>137</v>
      </c>
      <c r="H7027" s="1" t="s">
        <v>138</v>
      </c>
      <c r="J7027" s="1">
        <v>31.07</v>
      </c>
      <c r="K7027" s="1">
        <v>36.153317999999999</v>
      </c>
      <c r="L7027" s="1">
        <v>5.6625639999999997</v>
      </c>
      <c r="M7027" s="1">
        <v>-0.57924600000000004</v>
      </c>
      <c r="N7027" s="1" t="b">
        <v>1</v>
      </c>
      <c r="O7027" s="1">
        <v>1</v>
      </c>
    </row>
    <row r="7028" spans="1:15" x14ac:dyDescent="0.2">
      <c r="A7028" s="124">
        <v>44033.708333333336</v>
      </c>
      <c r="B7028" s="124">
        <v>44033.541666666664</v>
      </c>
      <c r="C7028" s="1" t="s">
        <v>145</v>
      </c>
      <c r="D7028" s="1">
        <v>1269364671</v>
      </c>
      <c r="E7028" s="1" t="s">
        <v>137</v>
      </c>
      <c r="H7028" s="1" t="s">
        <v>138</v>
      </c>
      <c r="J7028" s="1">
        <v>31.87</v>
      </c>
      <c r="K7028" s="1">
        <v>42.430612000000004</v>
      </c>
      <c r="L7028" s="1">
        <v>11.138021999999999</v>
      </c>
      <c r="M7028" s="1">
        <v>-0.57740999999999998</v>
      </c>
      <c r="N7028" s="1" t="b">
        <v>1</v>
      </c>
      <c r="O7028" s="1">
        <v>1</v>
      </c>
    </row>
    <row r="7029" spans="1:15" x14ac:dyDescent="0.2">
      <c r="A7029" s="124">
        <v>44033.75</v>
      </c>
      <c r="B7029" s="124">
        <v>44033.583333333336</v>
      </c>
      <c r="C7029" s="1" t="s">
        <v>145</v>
      </c>
      <c r="D7029" s="1">
        <v>1269364671</v>
      </c>
      <c r="E7029" s="1" t="s">
        <v>137</v>
      </c>
      <c r="H7029" s="1" t="s">
        <v>138</v>
      </c>
      <c r="J7029" s="1">
        <v>35.01</v>
      </c>
      <c r="K7029" s="1">
        <v>45.522742000000001</v>
      </c>
      <c r="L7029" s="1">
        <v>11.517599000000001</v>
      </c>
      <c r="M7029" s="1">
        <v>-1.0048569999999999</v>
      </c>
      <c r="N7029" s="1" t="b">
        <v>1</v>
      </c>
      <c r="O7029" s="1">
        <v>1</v>
      </c>
    </row>
    <row r="7030" spans="1:15" x14ac:dyDescent="0.2">
      <c r="A7030" s="124">
        <v>44033.791666666664</v>
      </c>
      <c r="B7030" s="124">
        <v>44033.625</v>
      </c>
      <c r="C7030" s="1" t="s">
        <v>145</v>
      </c>
      <c r="D7030" s="1">
        <v>1269364671</v>
      </c>
      <c r="E7030" s="1" t="s">
        <v>137</v>
      </c>
      <c r="H7030" s="1" t="s">
        <v>138</v>
      </c>
      <c r="J7030" s="1">
        <v>36.33</v>
      </c>
      <c r="K7030" s="1">
        <v>44.789707</v>
      </c>
      <c r="L7030" s="1">
        <v>9.7545210000000004</v>
      </c>
      <c r="M7030" s="1">
        <v>-1.2948139999999999</v>
      </c>
      <c r="N7030" s="1" t="b">
        <v>1</v>
      </c>
      <c r="O7030" s="1">
        <v>1</v>
      </c>
    </row>
    <row r="7031" spans="1:15" x14ac:dyDescent="0.2">
      <c r="A7031" s="124">
        <v>44033.833333333336</v>
      </c>
      <c r="B7031" s="124">
        <v>44033.666666666664</v>
      </c>
      <c r="C7031" s="1" t="s">
        <v>145</v>
      </c>
      <c r="D7031" s="1">
        <v>1269364671</v>
      </c>
      <c r="E7031" s="1" t="s">
        <v>137</v>
      </c>
      <c r="H7031" s="1" t="s">
        <v>138</v>
      </c>
      <c r="J7031" s="1">
        <v>42.34</v>
      </c>
      <c r="K7031" s="1">
        <v>48.093893999999999</v>
      </c>
      <c r="L7031" s="1">
        <v>7.3277089999999996</v>
      </c>
      <c r="M7031" s="1">
        <v>-1.573815</v>
      </c>
      <c r="N7031" s="1" t="b">
        <v>1</v>
      </c>
      <c r="O7031" s="1">
        <v>1</v>
      </c>
    </row>
    <row r="7032" spans="1:15" x14ac:dyDescent="0.2">
      <c r="A7032" s="124">
        <v>44033.875</v>
      </c>
      <c r="B7032" s="124">
        <v>44033.708333333336</v>
      </c>
      <c r="C7032" s="1" t="s">
        <v>145</v>
      </c>
      <c r="D7032" s="1">
        <v>1269364671</v>
      </c>
      <c r="E7032" s="1" t="s">
        <v>137</v>
      </c>
      <c r="H7032" s="1" t="s">
        <v>138</v>
      </c>
      <c r="J7032" s="1">
        <v>38.93</v>
      </c>
      <c r="K7032" s="1">
        <v>43.523429999999998</v>
      </c>
      <c r="L7032" s="1">
        <v>5.9605379999999997</v>
      </c>
      <c r="M7032" s="1">
        <v>-1.367108</v>
      </c>
      <c r="N7032" s="1" t="b">
        <v>1</v>
      </c>
      <c r="O7032" s="1">
        <v>1</v>
      </c>
    </row>
    <row r="7033" spans="1:15" x14ac:dyDescent="0.2">
      <c r="A7033" s="124">
        <v>44033.916666666664</v>
      </c>
      <c r="B7033" s="124">
        <v>44033.75</v>
      </c>
      <c r="C7033" s="1" t="s">
        <v>145</v>
      </c>
      <c r="D7033" s="1">
        <v>1269364671</v>
      </c>
      <c r="E7033" s="1" t="s">
        <v>137</v>
      </c>
      <c r="H7033" s="1" t="s">
        <v>138</v>
      </c>
      <c r="J7033" s="1">
        <v>31.89</v>
      </c>
      <c r="K7033" s="1">
        <v>35.044376</v>
      </c>
      <c r="L7033" s="1">
        <v>4.3288840000000004</v>
      </c>
      <c r="M7033" s="1">
        <v>-1.1745080000000001</v>
      </c>
      <c r="N7033" s="1" t="b">
        <v>1</v>
      </c>
      <c r="O7033" s="1">
        <v>1</v>
      </c>
    </row>
    <row r="7034" spans="1:15" x14ac:dyDescent="0.2">
      <c r="A7034" s="124">
        <v>44033.958333333336</v>
      </c>
      <c r="B7034" s="124">
        <v>44033.791666666664</v>
      </c>
      <c r="C7034" s="1" t="s">
        <v>145</v>
      </c>
      <c r="D7034" s="1">
        <v>1269364671</v>
      </c>
      <c r="E7034" s="1" t="s">
        <v>137</v>
      </c>
      <c r="H7034" s="1" t="s">
        <v>138</v>
      </c>
      <c r="J7034" s="1">
        <v>27.86</v>
      </c>
      <c r="K7034" s="1">
        <v>27.012112999999999</v>
      </c>
      <c r="L7034" s="1">
        <v>-2.2183999999999999E-2</v>
      </c>
      <c r="M7034" s="1">
        <v>-0.82570299999999996</v>
      </c>
      <c r="N7034" s="1" t="b">
        <v>1</v>
      </c>
      <c r="O7034" s="1">
        <v>1</v>
      </c>
    </row>
    <row r="7035" spans="1:15" x14ac:dyDescent="0.2">
      <c r="A7035" s="124">
        <v>44034</v>
      </c>
      <c r="B7035" s="124">
        <v>44033.833333333336</v>
      </c>
      <c r="C7035" s="1" t="s">
        <v>145</v>
      </c>
      <c r="D7035" s="1">
        <v>1269364671</v>
      </c>
      <c r="E7035" s="1" t="s">
        <v>137</v>
      </c>
      <c r="H7035" s="1" t="s">
        <v>138</v>
      </c>
      <c r="J7035" s="1">
        <v>24.31</v>
      </c>
      <c r="K7035" s="1">
        <v>23.817886999999999</v>
      </c>
      <c r="L7035" s="1">
        <v>0.10802200000000001</v>
      </c>
      <c r="M7035" s="1">
        <v>-0.60013499999999997</v>
      </c>
      <c r="N7035" s="1" t="b">
        <v>1</v>
      </c>
      <c r="O7035" s="1">
        <v>1</v>
      </c>
    </row>
    <row r="7036" spans="1:15" x14ac:dyDescent="0.2">
      <c r="A7036" s="124">
        <v>44034.041666666664</v>
      </c>
      <c r="B7036" s="124">
        <v>44033.875</v>
      </c>
      <c r="C7036" s="1" t="s">
        <v>145</v>
      </c>
      <c r="D7036" s="1">
        <v>1269364671</v>
      </c>
      <c r="E7036" s="1" t="s">
        <v>137</v>
      </c>
      <c r="H7036" s="1" t="s">
        <v>138</v>
      </c>
      <c r="J7036" s="1">
        <v>22.77</v>
      </c>
      <c r="K7036" s="1">
        <v>22.611322999999999</v>
      </c>
      <c r="L7036" s="1">
        <v>0.137681</v>
      </c>
      <c r="M7036" s="1">
        <v>-0.29635800000000001</v>
      </c>
      <c r="N7036" s="1" t="b">
        <v>1</v>
      </c>
      <c r="O7036" s="1">
        <v>1</v>
      </c>
    </row>
    <row r="7037" spans="1:15" x14ac:dyDescent="0.2">
      <c r="A7037" s="124">
        <v>44034.083333333336</v>
      </c>
      <c r="B7037" s="124">
        <v>44033.916666666664</v>
      </c>
      <c r="C7037" s="1" t="s">
        <v>145</v>
      </c>
      <c r="D7037" s="1">
        <v>1269364671</v>
      </c>
      <c r="E7037" s="1" t="s">
        <v>137</v>
      </c>
      <c r="H7037" s="1" t="s">
        <v>138</v>
      </c>
      <c r="J7037" s="1">
        <v>20.73</v>
      </c>
      <c r="K7037" s="1">
        <v>20.936579999999999</v>
      </c>
      <c r="L7037" s="1">
        <v>0.119518</v>
      </c>
      <c r="M7037" s="1">
        <v>8.7062E-2</v>
      </c>
      <c r="N7037" s="1" t="b">
        <v>1</v>
      </c>
      <c r="O7037" s="1">
        <v>1</v>
      </c>
    </row>
    <row r="7038" spans="1:15" x14ac:dyDescent="0.2">
      <c r="A7038" s="124">
        <v>44034.125</v>
      </c>
      <c r="B7038" s="124">
        <v>44033.958333333336</v>
      </c>
      <c r="C7038" s="1" t="s">
        <v>145</v>
      </c>
      <c r="D7038" s="1">
        <v>1269364671</v>
      </c>
      <c r="E7038" s="1" t="s">
        <v>137</v>
      </c>
      <c r="H7038" s="1" t="s">
        <v>138</v>
      </c>
      <c r="J7038" s="1">
        <v>19.260000000000002</v>
      </c>
      <c r="K7038" s="1">
        <v>19.396709999999999</v>
      </c>
      <c r="L7038" s="1">
        <v>0.111621</v>
      </c>
      <c r="M7038" s="1">
        <v>2.5089E-2</v>
      </c>
      <c r="N7038" s="1" t="b">
        <v>1</v>
      </c>
      <c r="O7038" s="1">
        <v>1</v>
      </c>
    </row>
    <row r="7039" spans="1:15" x14ac:dyDescent="0.2">
      <c r="A7039" s="124">
        <v>44034.166666666664</v>
      </c>
      <c r="B7039" s="124">
        <v>44034</v>
      </c>
      <c r="C7039" s="1" t="s">
        <v>145</v>
      </c>
      <c r="D7039" s="1">
        <v>1269364671</v>
      </c>
      <c r="E7039" s="1" t="s">
        <v>137</v>
      </c>
      <c r="H7039" s="1" t="s">
        <v>138</v>
      </c>
      <c r="J7039" s="1">
        <v>18.079999999999998</v>
      </c>
      <c r="K7039" s="1">
        <v>18.175314</v>
      </c>
      <c r="L7039" s="1">
        <v>2.9322000000000001E-2</v>
      </c>
      <c r="M7039" s="1">
        <v>6.5991999999999995E-2</v>
      </c>
      <c r="N7039" s="1" t="b">
        <v>1</v>
      </c>
      <c r="O7039" s="1">
        <v>1</v>
      </c>
    </row>
    <row r="7040" spans="1:15" x14ac:dyDescent="0.2">
      <c r="A7040" s="124">
        <v>44034.208333333336</v>
      </c>
      <c r="B7040" s="124">
        <v>44034.041666666664</v>
      </c>
      <c r="C7040" s="1" t="s">
        <v>145</v>
      </c>
      <c r="D7040" s="1">
        <v>1269364671</v>
      </c>
      <c r="E7040" s="1" t="s">
        <v>137</v>
      </c>
      <c r="H7040" s="1" t="s">
        <v>138</v>
      </c>
      <c r="J7040" s="1">
        <v>16.54</v>
      </c>
      <c r="K7040" s="1">
        <v>16.798441</v>
      </c>
      <c r="L7040" s="1">
        <v>2.903E-2</v>
      </c>
      <c r="M7040" s="1">
        <v>0.229411</v>
      </c>
      <c r="N7040" s="1" t="b">
        <v>1</v>
      </c>
      <c r="O7040" s="1">
        <v>1</v>
      </c>
    </row>
    <row r="7041" spans="1:15" x14ac:dyDescent="0.2">
      <c r="A7041" s="124">
        <v>44034.25</v>
      </c>
      <c r="B7041" s="124">
        <v>44034.083333333336</v>
      </c>
      <c r="C7041" s="1" t="s">
        <v>145</v>
      </c>
      <c r="D7041" s="1">
        <v>1269364671</v>
      </c>
      <c r="E7041" s="1" t="s">
        <v>137</v>
      </c>
      <c r="H7041" s="1" t="s">
        <v>138</v>
      </c>
      <c r="J7041" s="1">
        <v>14.86</v>
      </c>
      <c r="K7041" s="1">
        <v>15.170305000000001</v>
      </c>
      <c r="L7041" s="1">
        <v>3.3667999999999997E-2</v>
      </c>
      <c r="M7041" s="1">
        <v>0.27663700000000002</v>
      </c>
      <c r="N7041" s="1" t="b">
        <v>1</v>
      </c>
      <c r="O7041" s="1">
        <v>1</v>
      </c>
    </row>
    <row r="7042" spans="1:15" x14ac:dyDescent="0.2">
      <c r="A7042" s="124">
        <v>44034.291666666664</v>
      </c>
      <c r="B7042" s="124">
        <v>44034.125</v>
      </c>
      <c r="C7042" s="1" t="s">
        <v>145</v>
      </c>
      <c r="D7042" s="1">
        <v>1269364671</v>
      </c>
      <c r="E7042" s="1" t="s">
        <v>137</v>
      </c>
      <c r="H7042" s="1" t="s">
        <v>138</v>
      </c>
      <c r="J7042" s="1">
        <v>14.09</v>
      </c>
      <c r="K7042" s="1">
        <v>14.370782</v>
      </c>
      <c r="L7042" s="1">
        <v>3.2724000000000003E-2</v>
      </c>
      <c r="M7042" s="1">
        <v>0.248058</v>
      </c>
      <c r="N7042" s="1" t="b">
        <v>1</v>
      </c>
      <c r="O7042" s="1">
        <v>1</v>
      </c>
    </row>
    <row r="7043" spans="1:15" x14ac:dyDescent="0.2">
      <c r="A7043" s="124">
        <v>44034.333333333336</v>
      </c>
      <c r="B7043" s="124">
        <v>44034.166666666664</v>
      </c>
      <c r="C7043" s="1" t="s">
        <v>145</v>
      </c>
      <c r="D7043" s="1">
        <v>1269364671</v>
      </c>
      <c r="E7043" s="1" t="s">
        <v>137</v>
      </c>
      <c r="H7043" s="1" t="s">
        <v>138</v>
      </c>
      <c r="J7043" s="1">
        <v>13.85</v>
      </c>
      <c r="K7043" s="1">
        <v>14.114782999999999</v>
      </c>
      <c r="L7043" s="1">
        <v>3.8517000000000003E-2</v>
      </c>
      <c r="M7043" s="1">
        <v>0.22626599999999999</v>
      </c>
      <c r="N7043" s="1" t="b">
        <v>1</v>
      </c>
      <c r="O7043" s="1">
        <v>1</v>
      </c>
    </row>
    <row r="7044" spans="1:15" x14ac:dyDescent="0.2">
      <c r="A7044" s="124">
        <v>44034.375</v>
      </c>
      <c r="B7044" s="124">
        <v>44034.208333333336</v>
      </c>
      <c r="C7044" s="1" t="s">
        <v>145</v>
      </c>
      <c r="D7044" s="1">
        <v>1269364671</v>
      </c>
      <c r="E7044" s="1" t="s">
        <v>137</v>
      </c>
      <c r="H7044" s="1" t="s">
        <v>138</v>
      </c>
      <c r="J7044" s="1">
        <v>14.71</v>
      </c>
      <c r="K7044" s="1">
        <v>15.004996</v>
      </c>
      <c r="L7044" s="1">
        <v>3.9407999999999999E-2</v>
      </c>
      <c r="M7044" s="1">
        <v>0.25558799999999998</v>
      </c>
      <c r="N7044" s="1" t="b">
        <v>1</v>
      </c>
      <c r="O7044" s="1">
        <v>1</v>
      </c>
    </row>
    <row r="7045" spans="1:15" x14ac:dyDescent="0.2">
      <c r="A7045" s="124">
        <v>44034.416666666664</v>
      </c>
      <c r="B7045" s="124">
        <v>44034.25</v>
      </c>
      <c r="C7045" s="1" t="s">
        <v>145</v>
      </c>
      <c r="D7045" s="1">
        <v>1269364671</v>
      </c>
      <c r="E7045" s="1" t="s">
        <v>137</v>
      </c>
      <c r="H7045" s="1" t="s">
        <v>138</v>
      </c>
      <c r="J7045" s="1">
        <v>15.85</v>
      </c>
      <c r="K7045" s="1">
        <v>16.182500999999998</v>
      </c>
      <c r="L7045" s="1">
        <v>4.1413999999999999E-2</v>
      </c>
      <c r="M7045" s="1">
        <v>0.29108699999999998</v>
      </c>
      <c r="N7045" s="1" t="b">
        <v>1</v>
      </c>
      <c r="O7045" s="1">
        <v>1</v>
      </c>
    </row>
    <row r="7046" spans="1:15" x14ac:dyDescent="0.2">
      <c r="A7046" s="124">
        <v>44034.458333333336</v>
      </c>
      <c r="B7046" s="124">
        <v>44034.291666666664</v>
      </c>
      <c r="C7046" s="1" t="s">
        <v>145</v>
      </c>
      <c r="D7046" s="1">
        <v>1269364671</v>
      </c>
      <c r="E7046" s="1" t="s">
        <v>137</v>
      </c>
      <c r="H7046" s="1" t="s">
        <v>138</v>
      </c>
      <c r="J7046" s="1">
        <v>18</v>
      </c>
      <c r="K7046" s="1">
        <v>18.190588999999999</v>
      </c>
      <c r="L7046" s="1">
        <v>4.8425999999999997E-2</v>
      </c>
      <c r="M7046" s="1">
        <v>0.14216300000000001</v>
      </c>
      <c r="N7046" s="1" t="b">
        <v>1</v>
      </c>
      <c r="O7046" s="1">
        <v>1</v>
      </c>
    </row>
    <row r="7047" spans="1:15" x14ac:dyDescent="0.2">
      <c r="A7047" s="124">
        <v>44034.5</v>
      </c>
      <c r="B7047" s="124">
        <v>44034.333333333336</v>
      </c>
      <c r="C7047" s="1" t="s">
        <v>145</v>
      </c>
      <c r="D7047" s="1">
        <v>1269364671</v>
      </c>
      <c r="E7047" s="1" t="s">
        <v>137</v>
      </c>
      <c r="H7047" s="1" t="s">
        <v>138</v>
      </c>
      <c r="J7047" s="1">
        <v>18.95</v>
      </c>
      <c r="K7047" s="1">
        <v>18.966183999999998</v>
      </c>
      <c r="L7047" s="1">
        <v>-5.3800000000000002E-3</v>
      </c>
      <c r="M7047" s="1">
        <v>2.1564E-2</v>
      </c>
      <c r="N7047" s="1" t="b">
        <v>1</v>
      </c>
      <c r="O7047" s="1">
        <v>1</v>
      </c>
    </row>
    <row r="7048" spans="1:15" x14ac:dyDescent="0.2">
      <c r="A7048" s="124">
        <v>44034.541666666664</v>
      </c>
      <c r="B7048" s="124">
        <v>44034.375</v>
      </c>
      <c r="C7048" s="1" t="s">
        <v>145</v>
      </c>
      <c r="D7048" s="1">
        <v>1269364671</v>
      </c>
      <c r="E7048" s="1" t="s">
        <v>137</v>
      </c>
      <c r="H7048" s="1" t="s">
        <v>138</v>
      </c>
      <c r="J7048" s="1">
        <v>21.64</v>
      </c>
      <c r="K7048" s="1">
        <v>21.671216000000001</v>
      </c>
      <c r="L7048" s="1">
        <v>0.122775</v>
      </c>
      <c r="M7048" s="1">
        <v>-9.1559000000000001E-2</v>
      </c>
      <c r="N7048" s="1" t="b">
        <v>1</v>
      </c>
      <c r="O7048" s="1">
        <v>1</v>
      </c>
    </row>
    <row r="7049" spans="1:15" x14ac:dyDescent="0.2">
      <c r="A7049" s="124">
        <v>44034.583333333336</v>
      </c>
      <c r="B7049" s="124">
        <v>44034.416666666664</v>
      </c>
      <c r="C7049" s="1" t="s">
        <v>145</v>
      </c>
      <c r="D7049" s="1">
        <v>1269364671</v>
      </c>
      <c r="E7049" s="1" t="s">
        <v>137</v>
      </c>
      <c r="H7049" s="1" t="s">
        <v>138</v>
      </c>
      <c r="J7049" s="1">
        <v>23.89</v>
      </c>
      <c r="K7049" s="1">
        <v>23.822133000000001</v>
      </c>
      <c r="L7049" s="1">
        <v>5.6799000000000002E-2</v>
      </c>
      <c r="M7049" s="1">
        <v>-0.124666</v>
      </c>
      <c r="N7049" s="1" t="b">
        <v>1</v>
      </c>
      <c r="O7049" s="1">
        <v>1</v>
      </c>
    </row>
    <row r="7050" spans="1:15" x14ac:dyDescent="0.2">
      <c r="A7050" s="124">
        <v>44034.625</v>
      </c>
      <c r="B7050" s="124">
        <v>44034.458333333336</v>
      </c>
      <c r="C7050" s="1" t="s">
        <v>145</v>
      </c>
      <c r="D7050" s="1">
        <v>1269364671</v>
      </c>
      <c r="E7050" s="1" t="s">
        <v>137</v>
      </c>
      <c r="H7050" s="1" t="s">
        <v>138</v>
      </c>
      <c r="J7050" s="1">
        <v>27.02</v>
      </c>
      <c r="K7050" s="1">
        <v>27.347722999999998</v>
      </c>
      <c r="L7050" s="1">
        <v>0.69406400000000001</v>
      </c>
      <c r="M7050" s="1">
        <v>-0.36634100000000003</v>
      </c>
      <c r="N7050" s="1" t="b">
        <v>1</v>
      </c>
      <c r="O7050" s="1">
        <v>1</v>
      </c>
    </row>
    <row r="7051" spans="1:15" x14ac:dyDescent="0.2">
      <c r="A7051" s="124">
        <v>44034.666666666664</v>
      </c>
      <c r="B7051" s="124">
        <v>44034.5</v>
      </c>
      <c r="C7051" s="1" t="s">
        <v>145</v>
      </c>
      <c r="D7051" s="1">
        <v>1269364671</v>
      </c>
      <c r="E7051" s="1" t="s">
        <v>137</v>
      </c>
      <c r="H7051" s="1" t="s">
        <v>138</v>
      </c>
      <c r="J7051" s="1">
        <v>31.6</v>
      </c>
      <c r="K7051" s="1">
        <v>30.230132000000001</v>
      </c>
      <c r="L7051" s="1">
        <v>-0.92346499999999998</v>
      </c>
      <c r="M7051" s="1">
        <v>-0.44640299999999999</v>
      </c>
      <c r="N7051" s="1" t="b">
        <v>1</v>
      </c>
      <c r="O7051" s="1">
        <v>1</v>
      </c>
    </row>
    <row r="7052" spans="1:15" x14ac:dyDescent="0.2">
      <c r="A7052" s="124">
        <v>44034.708333333336</v>
      </c>
      <c r="B7052" s="124">
        <v>44034.541666666664</v>
      </c>
      <c r="C7052" s="1" t="s">
        <v>145</v>
      </c>
      <c r="D7052" s="1">
        <v>1269364671</v>
      </c>
      <c r="E7052" s="1" t="s">
        <v>137</v>
      </c>
      <c r="H7052" s="1" t="s">
        <v>138</v>
      </c>
      <c r="J7052" s="1">
        <v>33.130000000000003</v>
      </c>
      <c r="K7052" s="1">
        <v>33.702711000000001</v>
      </c>
      <c r="L7052" s="1">
        <v>0.76235299999999995</v>
      </c>
      <c r="M7052" s="1">
        <v>-0.18964200000000001</v>
      </c>
      <c r="N7052" s="1" t="b">
        <v>1</v>
      </c>
      <c r="O7052" s="1">
        <v>1</v>
      </c>
    </row>
    <row r="7053" spans="1:15" x14ac:dyDescent="0.2">
      <c r="A7053" s="124">
        <v>44034.75</v>
      </c>
      <c r="B7053" s="124">
        <v>44034.583333333336</v>
      </c>
      <c r="C7053" s="1" t="s">
        <v>145</v>
      </c>
      <c r="D7053" s="1">
        <v>1269364671</v>
      </c>
      <c r="E7053" s="1" t="s">
        <v>137</v>
      </c>
      <c r="H7053" s="1" t="s">
        <v>138</v>
      </c>
      <c r="J7053" s="1">
        <v>35.700000000000003</v>
      </c>
      <c r="K7053" s="1">
        <v>35.678469</v>
      </c>
      <c r="L7053" s="1">
        <v>0.39452700000000002</v>
      </c>
      <c r="M7053" s="1">
        <v>-0.41605799999999998</v>
      </c>
      <c r="N7053" s="1" t="b">
        <v>1</v>
      </c>
      <c r="O7053" s="1">
        <v>1</v>
      </c>
    </row>
    <row r="7054" spans="1:15" x14ac:dyDescent="0.2">
      <c r="A7054" s="124">
        <v>44034.791666666664</v>
      </c>
      <c r="B7054" s="124">
        <v>44034.625</v>
      </c>
      <c r="C7054" s="1" t="s">
        <v>145</v>
      </c>
      <c r="D7054" s="1">
        <v>1269364671</v>
      </c>
      <c r="E7054" s="1" t="s">
        <v>137</v>
      </c>
      <c r="H7054" s="1" t="s">
        <v>138</v>
      </c>
      <c r="J7054" s="1">
        <v>37.36</v>
      </c>
      <c r="K7054" s="1">
        <v>37.693683999999998</v>
      </c>
      <c r="L7054" s="1">
        <v>0.92177200000000004</v>
      </c>
      <c r="M7054" s="1">
        <v>-0.58808800000000006</v>
      </c>
      <c r="N7054" s="1" t="b">
        <v>1</v>
      </c>
      <c r="O7054" s="1">
        <v>1</v>
      </c>
    </row>
    <row r="7055" spans="1:15" x14ac:dyDescent="0.2">
      <c r="A7055" s="124">
        <v>44034.833333333336</v>
      </c>
      <c r="B7055" s="124">
        <v>44034.666666666664</v>
      </c>
      <c r="C7055" s="1" t="s">
        <v>145</v>
      </c>
      <c r="D7055" s="1">
        <v>1269364671</v>
      </c>
      <c r="E7055" s="1" t="s">
        <v>137</v>
      </c>
      <c r="H7055" s="1" t="s">
        <v>138</v>
      </c>
      <c r="J7055" s="1">
        <v>43.74</v>
      </c>
      <c r="K7055" s="1">
        <v>42.523980999999999</v>
      </c>
      <c r="L7055" s="1">
        <v>-0.41172599999999998</v>
      </c>
      <c r="M7055" s="1">
        <v>-0.80429300000000004</v>
      </c>
      <c r="N7055" s="1" t="b">
        <v>1</v>
      </c>
      <c r="O7055" s="1">
        <v>1</v>
      </c>
    </row>
    <row r="7056" spans="1:15" x14ac:dyDescent="0.2">
      <c r="A7056" s="124">
        <v>44034.875</v>
      </c>
      <c r="B7056" s="124">
        <v>44034.708333333336</v>
      </c>
      <c r="C7056" s="1" t="s">
        <v>145</v>
      </c>
      <c r="D7056" s="1">
        <v>1269364671</v>
      </c>
      <c r="E7056" s="1" t="s">
        <v>137</v>
      </c>
      <c r="H7056" s="1" t="s">
        <v>138</v>
      </c>
      <c r="J7056" s="1">
        <v>42.64</v>
      </c>
      <c r="K7056" s="1">
        <v>39.831372999999999</v>
      </c>
      <c r="L7056" s="1">
        <v>-2.0283699999999998</v>
      </c>
      <c r="M7056" s="1">
        <v>-0.78025699999999998</v>
      </c>
      <c r="N7056" s="1" t="b">
        <v>1</v>
      </c>
      <c r="O7056" s="1">
        <v>1</v>
      </c>
    </row>
    <row r="7057" spans="1:15" x14ac:dyDescent="0.2">
      <c r="A7057" s="124">
        <v>44034.916666666664</v>
      </c>
      <c r="B7057" s="124">
        <v>44034.75</v>
      </c>
      <c r="C7057" s="1" t="s">
        <v>145</v>
      </c>
      <c r="D7057" s="1">
        <v>1269364671</v>
      </c>
      <c r="E7057" s="1" t="s">
        <v>137</v>
      </c>
      <c r="H7057" s="1" t="s">
        <v>138</v>
      </c>
      <c r="J7057" s="1">
        <v>36.14</v>
      </c>
      <c r="K7057" s="1">
        <v>32.129185</v>
      </c>
      <c r="L7057" s="1">
        <v>-3.3771080000000002</v>
      </c>
      <c r="M7057" s="1">
        <v>-0.63370700000000002</v>
      </c>
      <c r="N7057" s="1" t="b">
        <v>1</v>
      </c>
      <c r="O7057" s="1">
        <v>1</v>
      </c>
    </row>
    <row r="7058" spans="1:15" x14ac:dyDescent="0.2">
      <c r="A7058" s="124">
        <v>44034.958333333336</v>
      </c>
      <c r="B7058" s="124">
        <v>44034.791666666664</v>
      </c>
      <c r="C7058" s="1" t="s">
        <v>145</v>
      </c>
      <c r="D7058" s="1">
        <v>1269364671</v>
      </c>
      <c r="E7058" s="1" t="s">
        <v>137</v>
      </c>
      <c r="H7058" s="1" t="s">
        <v>138</v>
      </c>
      <c r="J7058" s="1">
        <v>28.99</v>
      </c>
      <c r="K7058" s="1">
        <v>26.846342</v>
      </c>
      <c r="L7058" s="1">
        <v>-1.6309720000000001</v>
      </c>
      <c r="M7058" s="1">
        <v>-0.51268599999999998</v>
      </c>
      <c r="N7058" s="1" t="b">
        <v>1</v>
      </c>
      <c r="O7058" s="1">
        <v>1</v>
      </c>
    </row>
    <row r="7059" spans="1:15" x14ac:dyDescent="0.2">
      <c r="A7059" s="124">
        <v>44035</v>
      </c>
      <c r="B7059" s="124">
        <v>44034.833333333336</v>
      </c>
      <c r="C7059" s="1" t="s">
        <v>145</v>
      </c>
      <c r="D7059" s="1">
        <v>1269364671</v>
      </c>
      <c r="E7059" s="1" t="s">
        <v>137</v>
      </c>
      <c r="H7059" s="1" t="s">
        <v>138</v>
      </c>
      <c r="J7059" s="1">
        <v>25.91</v>
      </c>
      <c r="K7059" s="1">
        <v>25.394096999999999</v>
      </c>
      <c r="L7059" s="1">
        <v>-0.234656</v>
      </c>
      <c r="M7059" s="1">
        <v>-0.28124700000000002</v>
      </c>
      <c r="N7059" s="1" t="b">
        <v>1</v>
      </c>
      <c r="O7059" s="1">
        <v>1</v>
      </c>
    </row>
    <row r="7060" spans="1:15" x14ac:dyDescent="0.2">
      <c r="A7060" s="124">
        <v>44035.041666666664</v>
      </c>
      <c r="B7060" s="124">
        <v>44034.875</v>
      </c>
      <c r="C7060" s="1" t="s">
        <v>145</v>
      </c>
      <c r="D7060" s="1">
        <v>1269364671</v>
      </c>
      <c r="E7060" s="1" t="s">
        <v>137</v>
      </c>
      <c r="H7060" s="1" t="s">
        <v>138</v>
      </c>
      <c r="J7060" s="1">
        <v>23.62</v>
      </c>
      <c r="K7060" s="1">
        <v>23.680145</v>
      </c>
      <c r="L7060" s="1">
        <v>0.20727599999999999</v>
      </c>
      <c r="M7060" s="1">
        <v>-0.14713100000000001</v>
      </c>
      <c r="N7060" s="1" t="b">
        <v>1</v>
      </c>
      <c r="O7060" s="1">
        <v>1</v>
      </c>
    </row>
    <row r="7061" spans="1:15" x14ac:dyDescent="0.2">
      <c r="A7061" s="124">
        <v>44035.083333333336</v>
      </c>
      <c r="B7061" s="124">
        <v>44034.916666666664</v>
      </c>
      <c r="C7061" s="1" t="s">
        <v>145</v>
      </c>
      <c r="D7061" s="1">
        <v>1269364671</v>
      </c>
      <c r="E7061" s="1" t="s">
        <v>137</v>
      </c>
      <c r="H7061" s="1" t="s">
        <v>138</v>
      </c>
      <c r="J7061" s="1">
        <v>20.79</v>
      </c>
      <c r="K7061" s="1">
        <v>21.182383999999999</v>
      </c>
      <c r="L7061" s="1">
        <v>0.25942100000000001</v>
      </c>
      <c r="M7061" s="1">
        <v>0.132963</v>
      </c>
      <c r="N7061" s="1" t="b">
        <v>1</v>
      </c>
      <c r="O7061" s="1">
        <v>1</v>
      </c>
    </row>
    <row r="7062" spans="1:15" x14ac:dyDescent="0.2">
      <c r="A7062" s="124">
        <v>44035.125</v>
      </c>
      <c r="B7062" s="124">
        <v>44034.958333333336</v>
      </c>
      <c r="C7062" s="1" t="s">
        <v>145</v>
      </c>
      <c r="D7062" s="1">
        <v>1269364671</v>
      </c>
      <c r="E7062" s="1" t="s">
        <v>137</v>
      </c>
      <c r="H7062" s="1" t="s">
        <v>138</v>
      </c>
      <c r="J7062" s="1">
        <v>19.34</v>
      </c>
      <c r="K7062" s="1">
        <v>19.607944</v>
      </c>
      <c r="L7062" s="1">
        <v>0.10664899999999999</v>
      </c>
      <c r="M7062" s="1">
        <v>0.16129499999999999</v>
      </c>
      <c r="N7062" s="1" t="b">
        <v>1</v>
      </c>
      <c r="O7062" s="1">
        <v>1</v>
      </c>
    </row>
    <row r="7063" spans="1:15" x14ac:dyDescent="0.2">
      <c r="A7063" s="124">
        <v>44035.166666666664</v>
      </c>
      <c r="B7063" s="124">
        <v>44035</v>
      </c>
      <c r="C7063" s="1" t="s">
        <v>145</v>
      </c>
      <c r="D7063" s="1">
        <v>1269364671</v>
      </c>
      <c r="E7063" s="1" t="s">
        <v>137</v>
      </c>
      <c r="H7063" s="1" t="s">
        <v>138</v>
      </c>
      <c r="J7063" s="1">
        <v>18.36</v>
      </c>
      <c r="K7063" s="1">
        <v>18.607506000000001</v>
      </c>
      <c r="L7063" s="1">
        <v>0.06</v>
      </c>
      <c r="M7063" s="1">
        <v>0.18750600000000001</v>
      </c>
      <c r="N7063" s="1" t="b">
        <v>1</v>
      </c>
      <c r="O7063" s="1">
        <v>1</v>
      </c>
    </row>
    <row r="7064" spans="1:15" x14ac:dyDescent="0.2">
      <c r="A7064" s="124">
        <v>44035.208333333336</v>
      </c>
      <c r="B7064" s="124">
        <v>44035.041666666664</v>
      </c>
      <c r="C7064" s="1" t="s">
        <v>145</v>
      </c>
      <c r="D7064" s="1">
        <v>1269364671</v>
      </c>
      <c r="E7064" s="1" t="s">
        <v>137</v>
      </c>
      <c r="H7064" s="1" t="s">
        <v>138</v>
      </c>
      <c r="J7064" s="1">
        <v>17.3</v>
      </c>
      <c r="K7064" s="1">
        <v>17.647497000000001</v>
      </c>
      <c r="L7064" s="1">
        <v>0.05</v>
      </c>
      <c r="M7064" s="1">
        <v>0.29749700000000001</v>
      </c>
      <c r="N7064" s="1" t="b">
        <v>1</v>
      </c>
      <c r="O7064" s="1">
        <v>1</v>
      </c>
    </row>
    <row r="7065" spans="1:15" x14ac:dyDescent="0.2">
      <c r="A7065" s="124">
        <v>44035.25</v>
      </c>
      <c r="B7065" s="124">
        <v>44035.083333333336</v>
      </c>
      <c r="C7065" s="1" t="s">
        <v>145</v>
      </c>
      <c r="D7065" s="1">
        <v>1269364671</v>
      </c>
      <c r="E7065" s="1" t="s">
        <v>137</v>
      </c>
      <c r="H7065" s="1" t="s">
        <v>138</v>
      </c>
      <c r="J7065" s="1">
        <v>15.5</v>
      </c>
      <c r="K7065" s="1">
        <v>15.812580000000001</v>
      </c>
      <c r="L7065" s="1">
        <v>0.04</v>
      </c>
      <c r="M7065" s="1">
        <v>0.27257999999999999</v>
      </c>
      <c r="N7065" s="1" t="b">
        <v>1</v>
      </c>
      <c r="O7065" s="1">
        <v>1</v>
      </c>
    </row>
    <row r="7066" spans="1:15" x14ac:dyDescent="0.2">
      <c r="A7066" s="124">
        <v>44035.291666666664</v>
      </c>
      <c r="B7066" s="124">
        <v>44035.125</v>
      </c>
      <c r="C7066" s="1" t="s">
        <v>145</v>
      </c>
      <c r="D7066" s="1">
        <v>1269364671</v>
      </c>
      <c r="E7066" s="1" t="s">
        <v>137</v>
      </c>
      <c r="H7066" s="1" t="s">
        <v>138</v>
      </c>
      <c r="J7066" s="1">
        <v>15.05</v>
      </c>
      <c r="K7066" s="1">
        <v>15.356496999999999</v>
      </c>
      <c r="L7066" s="1">
        <v>0.04</v>
      </c>
      <c r="M7066" s="1">
        <v>0.26649699999999998</v>
      </c>
      <c r="N7066" s="1" t="b">
        <v>1</v>
      </c>
      <c r="O7066" s="1">
        <v>1</v>
      </c>
    </row>
    <row r="7067" spans="1:15" x14ac:dyDescent="0.2">
      <c r="A7067" s="124">
        <v>44035.333333333336</v>
      </c>
      <c r="B7067" s="124">
        <v>44035.166666666664</v>
      </c>
      <c r="C7067" s="1" t="s">
        <v>145</v>
      </c>
      <c r="D7067" s="1">
        <v>1269364671</v>
      </c>
      <c r="E7067" s="1" t="s">
        <v>137</v>
      </c>
      <c r="H7067" s="1" t="s">
        <v>138</v>
      </c>
      <c r="J7067" s="1">
        <v>14.85</v>
      </c>
      <c r="K7067" s="1">
        <v>15.174156</v>
      </c>
      <c r="L7067" s="1">
        <v>0.04</v>
      </c>
      <c r="M7067" s="1">
        <v>0.28415600000000002</v>
      </c>
      <c r="N7067" s="1" t="b">
        <v>1</v>
      </c>
      <c r="O7067" s="1">
        <v>1</v>
      </c>
    </row>
    <row r="7068" spans="1:15" x14ac:dyDescent="0.2">
      <c r="A7068" s="124">
        <v>44035.375</v>
      </c>
      <c r="B7068" s="124">
        <v>44035.208333333336</v>
      </c>
      <c r="C7068" s="1" t="s">
        <v>145</v>
      </c>
      <c r="D7068" s="1">
        <v>1269364671</v>
      </c>
      <c r="E7068" s="1" t="s">
        <v>137</v>
      </c>
      <c r="H7068" s="1" t="s">
        <v>138</v>
      </c>
      <c r="J7068" s="1">
        <v>15.7</v>
      </c>
      <c r="K7068" s="1">
        <v>16.033360999999999</v>
      </c>
      <c r="L7068" s="1">
        <v>0.05</v>
      </c>
      <c r="M7068" s="1">
        <v>0.28336099999999997</v>
      </c>
      <c r="N7068" s="1" t="b">
        <v>1</v>
      </c>
      <c r="O7068" s="1">
        <v>1</v>
      </c>
    </row>
    <row r="7069" spans="1:15" x14ac:dyDescent="0.2">
      <c r="A7069" s="124">
        <v>44035.416666666664</v>
      </c>
      <c r="B7069" s="124">
        <v>44035.25</v>
      </c>
      <c r="C7069" s="1" t="s">
        <v>145</v>
      </c>
      <c r="D7069" s="1">
        <v>1269364671</v>
      </c>
      <c r="E7069" s="1" t="s">
        <v>137</v>
      </c>
      <c r="H7069" s="1" t="s">
        <v>138</v>
      </c>
      <c r="J7069" s="1">
        <v>17.059999999999999</v>
      </c>
      <c r="K7069" s="1">
        <v>17.422294999999998</v>
      </c>
      <c r="L7069" s="1">
        <v>2.6915000000000001E-2</v>
      </c>
      <c r="M7069" s="1">
        <v>0.33538000000000001</v>
      </c>
      <c r="N7069" s="1" t="b">
        <v>1</v>
      </c>
      <c r="O7069" s="1">
        <v>1</v>
      </c>
    </row>
    <row r="7070" spans="1:15" x14ac:dyDescent="0.2">
      <c r="A7070" s="124">
        <v>44035.458333333336</v>
      </c>
      <c r="B7070" s="124">
        <v>44035.291666666664</v>
      </c>
      <c r="C7070" s="1" t="s">
        <v>145</v>
      </c>
      <c r="D7070" s="1">
        <v>1269364671</v>
      </c>
      <c r="E7070" s="1" t="s">
        <v>137</v>
      </c>
      <c r="H7070" s="1" t="s">
        <v>138</v>
      </c>
      <c r="J7070" s="1">
        <v>18.14</v>
      </c>
      <c r="K7070" s="1">
        <v>18.379064</v>
      </c>
      <c r="L7070" s="1">
        <v>1.5491E-2</v>
      </c>
      <c r="M7070" s="1">
        <v>0.22357299999999999</v>
      </c>
      <c r="N7070" s="1" t="b">
        <v>1</v>
      </c>
      <c r="O7070" s="1">
        <v>1</v>
      </c>
    </row>
    <row r="7071" spans="1:15" x14ac:dyDescent="0.2">
      <c r="A7071" s="124">
        <v>44035.5</v>
      </c>
      <c r="B7071" s="124">
        <v>44035.333333333336</v>
      </c>
      <c r="C7071" s="1" t="s">
        <v>145</v>
      </c>
      <c r="D7071" s="1">
        <v>1269364671</v>
      </c>
      <c r="E7071" s="1" t="s">
        <v>137</v>
      </c>
      <c r="H7071" s="1" t="s">
        <v>138</v>
      </c>
      <c r="J7071" s="1">
        <v>19.170000000000002</v>
      </c>
      <c r="K7071" s="1">
        <v>19.340966999999999</v>
      </c>
      <c r="L7071" s="1">
        <v>-1.6629999999999999E-2</v>
      </c>
      <c r="M7071" s="1">
        <v>0.18759700000000001</v>
      </c>
      <c r="N7071" s="1" t="b">
        <v>1</v>
      </c>
      <c r="O7071" s="1">
        <v>1</v>
      </c>
    </row>
    <row r="7072" spans="1:15" x14ac:dyDescent="0.2">
      <c r="A7072" s="124">
        <v>44035.541666666664</v>
      </c>
      <c r="B7072" s="124">
        <v>44035.375</v>
      </c>
      <c r="C7072" s="1" t="s">
        <v>145</v>
      </c>
      <c r="D7072" s="1">
        <v>1269364671</v>
      </c>
      <c r="E7072" s="1" t="s">
        <v>137</v>
      </c>
      <c r="H7072" s="1" t="s">
        <v>138</v>
      </c>
      <c r="J7072" s="1">
        <v>21.65</v>
      </c>
      <c r="K7072" s="1">
        <v>21.725144</v>
      </c>
      <c r="L7072" s="1">
        <v>-1.521E-3</v>
      </c>
      <c r="M7072" s="1">
        <v>7.6664999999999997E-2</v>
      </c>
      <c r="N7072" s="1" t="b">
        <v>1</v>
      </c>
      <c r="O7072" s="1">
        <v>1</v>
      </c>
    </row>
    <row r="7073" spans="1:15" x14ac:dyDescent="0.2">
      <c r="A7073" s="124">
        <v>44035.583333333336</v>
      </c>
      <c r="B7073" s="124">
        <v>44035.416666666664</v>
      </c>
      <c r="C7073" s="1" t="s">
        <v>145</v>
      </c>
      <c r="D7073" s="1">
        <v>1269364671</v>
      </c>
      <c r="E7073" s="1" t="s">
        <v>137</v>
      </c>
      <c r="H7073" s="1" t="s">
        <v>138</v>
      </c>
      <c r="J7073" s="1">
        <v>24.07</v>
      </c>
      <c r="K7073" s="1">
        <v>23.929084</v>
      </c>
      <c r="L7073" s="1">
        <v>-1.2768E-2</v>
      </c>
      <c r="M7073" s="1">
        <v>-0.12814800000000001</v>
      </c>
      <c r="N7073" s="1" t="b">
        <v>1</v>
      </c>
      <c r="O7073" s="1">
        <v>1</v>
      </c>
    </row>
    <row r="7074" spans="1:15" x14ac:dyDescent="0.2">
      <c r="A7074" s="124">
        <v>44035.625</v>
      </c>
      <c r="B7074" s="124">
        <v>44035.458333333336</v>
      </c>
      <c r="C7074" s="1" t="s">
        <v>145</v>
      </c>
      <c r="D7074" s="1">
        <v>1269364671</v>
      </c>
      <c r="E7074" s="1" t="s">
        <v>137</v>
      </c>
      <c r="H7074" s="1" t="s">
        <v>138</v>
      </c>
      <c r="J7074" s="1">
        <v>27.44</v>
      </c>
      <c r="K7074" s="1">
        <v>27.688303000000001</v>
      </c>
      <c r="L7074" s="1">
        <v>0.63753599999999999</v>
      </c>
      <c r="M7074" s="1">
        <v>-0.389233</v>
      </c>
      <c r="N7074" s="1" t="b">
        <v>1</v>
      </c>
      <c r="O7074" s="1">
        <v>1</v>
      </c>
    </row>
    <row r="7075" spans="1:15" x14ac:dyDescent="0.2">
      <c r="A7075" s="124">
        <v>44035.666666666664</v>
      </c>
      <c r="B7075" s="124">
        <v>44035.5</v>
      </c>
      <c r="C7075" s="1" t="s">
        <v>145</v>
      </c>
      <c r="D7075" s="1">
        <v>1269364671</v>
      </c>
      <c r="E7075" s="1" t="s">
        <v>137</v>
      </c>
      <c r="H7075" s="1" t="s">
        <v>138</v>
      </c>
      <c r="J7075" s="1">
        <v>28.96</v>
      </c>
      <c r="K7075" s="1">
        <v>29.239591999999998</v>
      </c>
      <c r="L7075" s="1">
        <v>0.735626</v>
      </c>
      <c r="M7075" s="1">
        <v>-0.45603399999999999</v>
      </c>
      <c r="N7075" s="1" t="b">
        <v>1</v>
      </c>
      <c r="O7075" s="1">
        <v>1</v>
      </c>
    </row>
    <row r="7076" spans="1:15" x14ac:dyDescent="0.2">
      <c r="A7076" s="124">
        <v>44035.708333333336</v>
      </c>
      <c r="B7076" s="124">
        <v>44035.541666666664</v>
      </c>
      <c r="C7076" s="1" t="s">
        <v>145</v>
      </c>
      <c r="D7076" s="1">
        <v>1269364671</v>
      </c>
      <c r="E7076" s="1" t="s">
        <v>137</v>
      </c>
      <c r="H7076" s="1" t="s">
        <v>138</v>
      </c>
      <c r="J7076" s="1">
        <v>32.020000000000003</v>
      </c>
      <c r="K7076" s="1">
        <v>32.504162999999998</v>
      </c>
      <c r="L7076" s="1">
        <v>1.1350210000000001</v>
      </c>
      <c r="M7076" s="1">
        <v>-0.65085800000000005</v>
      </c>
      <c r="N7076" s="1" t="b">
        <v>1</v>
      </c>
      <c r="O7076" s="1">
        <v>1</v>
      </c>
    </row>
    <row r="7077" spans="1:15" x14ac:dyDescent="0.2">
      <c r="A7077" s="124">
        <v>44035.75</v>
      </c>
      <c r="B7077" s="124">
        <v>44035.583333333336</v>
      </c>
      <c r="C7077" s="1" t="s">
        <v>145</v>
      </c>
      <c r="D7077" s="1">
        <v>1269364671</v>
      </c>
      <c r="E7077" s="1" t="s">
        <v>137</v>
      </c>
      <c r="H7077" s="1" t="s">
        <v>138</v>
      </c>
      <c r="J7077" s="1">
        <v>33.799999999999997</v>
      </c>
      <c r="K7077" s="1">
        <v>34.872376000000003</v>
      </c>
      <c r="L7077" s="1">
        <v>1.805677</v>
      </c>
      <c r="M7077" s="1">
        <v>-0.73330099999999998</v>
      </c>
      <c r="N7077" s="1" t="b">
        <v>1</v>
      </c>
      <c r="O7077" s="1">
        <v>1</v>
      </c>
    </row>
    <row r="7078" spans="1:15" x14ac:dyDescent="0.2">
      <c r="A7078" s="124">
        <v>44035.791666666664</v>
      </c>
      <c r="B7078" s="124">
        <v>44035.625</v>
      </c>
      <c r="C7078" s="1" t="s">
        <v>145</v>
      </c>
      <c r="D7078" s="1">
        <v>1269364671</v>
      </c>
      <c r="E7078" s="1" t="s">
        <v>137</v>
      </c>
      <c r="H7078" s="1" t="s">
        <v>138</v>
      </c>
      <c r="J7078" s="1">
        <v>33.869999999999997</v>
      </c>
      <c r="K7078" s="1">
        <v>31.645897000000001</v>
      </c>
      <c r="L7078" s="1">
        <v>-1.4243300000000001</v>
      </c>
      <c r="M7078" s="1">
        <v>-0.79977299999999996</v>
      </c>
      <c r="N7078" s="1" t="b">
        <v>1</v>
      </c>
      <c r="O7078" s="1">
        <v>1</v>
      </c>
    </row>
    <row r="7079" spans="1:15" x14ac:dyDescent="0.2">
      <c r="A7079" s="124">
        <v>44035.833333333336</v>
      </c>
      <c r="B7079" s="124">
        <v>44035.666666666664</v>
      </c>
      <c r="C7079" s="1" t="s">
        <v>145</v>
      </c>
      <c r="D7079" s="1">
        <v>1269364671</v>
      </c>
      <c r="E7079" s="1" t="s">
        <v>137</v>
      </c>
      <c r="H7079" s="1" t="s">
        <v>138</v>
      </c>
      <c r="J7079" s="1">
        <v>36.700000000000003</v>
      </c>
      <c r="K7079" s="1">
        <v>34.790021000000003</v>
      </c>
      <c r="L7079" s="1">
        <v>-1.025104</v>
      </c>
      <c r="M7079" s="1">
        <v>-0.88487499999999997</v>
      </c>
      <c r="N7079" s="1" t="b">
        <v>1</v>
      </c>
      <c r="O7079" s="1">
        <v>1</v>
      </c>
    </row>
    <row r="7080" spans="1:15" x14ac:dyDescent="0.2">
      <c r="A7080" s="124">
        <v>44035.875</v>
      </c>
      <c r="B7080" s="124">
        <v>44035.708333333336</v>
      </c>
      <c r="C7080" s="1" t="s">
        <v>145</v>
      </c>
      <c r="D7080" s="1">
        <v>1269364671</v>
      </c>
      <c r="E7080" s="1" t="s">
        <v>137</v>
      </c>
      <c r="H7080" s="1" t="s">
        <v>138</v>
      </c>
      <c r="J7080" s="1">
        <v>36.69</v>
      </c>
      <c r="K7080" s="1">
        <v>34.011836000000002</v>
      </c>
      <c r="L7080" s="1">
        <v>-1.772608</v>
      </c>
      <c r="M7080" s="1">
        <v>-0.90555600000000003</v>
      </c>
      <c r="N7080" s="1" t="b">
        <v>1</v>
      </c>
      <c r="O7080" s="1">
        <v>1</v>
      </c>
    </row>
    <row r="7081" spans="1:15" x14ac:dyDescent="0.2">
      <c r="A7081" s="124">
        <v>44035.916666666664</v>
      </c>
      <c r="B7081" s="124">
        <v>44035.75</v>
      </c>
      <c r="C7081" s="1" t="s">
        <v>145</v>
      </c>
      <c r="D7081" s="1">
        <v>1269364671</v>
      </c>
      <c r="E7081" s="1" t="s">
        <v>137</v>
      </c>
      <c r="H7081" s="1" t="s">
        <v>138</v>
      </c>
      <c r="J7081" s="1">
        <v>30.98</v>
      </c>
      <c r="K7081" s="1">
        <v>28.857652000000002</v>
      </c>
      <c r="L7081" s="1">
        <v>-1.4939450000000001</v>
      </c>
      <c r="M7081" s="1">
        <v>-0.62840300000000004</v>
      </c>
      <c r="N7081" s="1" t="b">
        <v>1</v>
      </c>
      <c r="O7081" s="1">
        <v>1</v>
      </c>
    </row>
    <row r="7082" spans="1:15" x14ac:dyDescent="0.2">
      <c r="A7082" s="124">
        <v>44035.958333333336</v>
      </c>
      <c r="B7082" s="124">
        <v>44035.791666666664</v>
      </c>
      <c r="C7082" s="1" t="s">
        <v>145</v>
      </c>
      <c r="D7082" s="1">
        <v>1269364671</v>
      </c>
      <c r="E7082" s="1" t="s">
        <v>137</v>
      </c>
      <c r="H7082" s="1" t="s">
        <v>138</v>
      </c>
      <c r="J7082" s="1">
        <v>27.35</v>
      </c>
      <c r="K7082" s="1">
        <v>26.681826999999998</v>
      </c>
      <c r="L7082" s="1">
        <v>-0.46093600000000001</v>
      </c>
      <c r="M7082" s="1">
        <v>-0.207237</v>
      </c>
      <c r="N7082" s="1" t="b">
        <v>1</v>
      </c>
      <c r="O7082" s="1">
        <v>1</v>
      </c>
    </row>
    <row r="7083" spans="1:15" x14ac:dyDescent="0.2">
      <c r="A7083" s="124">
        <v>44036</v>
      </c>
      <c r="B7083" s="124">
        <v>44035.833333333336</v>
      </c>
      <c r="C7083" s="1" t="s">
        <v>145</v>
      </c>
      <c r="D7083" s="1">
        <v>1269364671</v>
      </c>
      <c r="E7083" s="1" t="s">
        <v>137</v>
      </c>
      <c r="H7083" s="1" t="s">
        <v>138</v>
      </c>
      <c r="J7083" s="1">
        <v>25</v>
      </c>
      <c r="K7083" s="1">
        <v>24.660644000000001</v>
      </c>
      <c r="L7083" s="1">
        <v>-0.33313199999999998</v>
      </c>
      <c r="M7083" s="1">
        <v>-6.2240000000000004E-3</v>
      </c>
      <c r="N7083" s="1" t="b">
        <v>1</v>
      </c>
      <c r="O7083" s="1">
        <v>1</v>
      </c>
    </row>
    <row r="7084" spans="1:15" x14ac:dyDescent="0.2">
      <c r="A7084" s="124">
        <v>44036.041666666664</v>
      </c>
      <c r="B7084" s="124">
        <v>44035.875</v>
      </c>
      <c r="C7084" s="1" t="s">
        <v>145</v>
      </c>
      <c r="D7084" s="1">
        <v>1269364671</v>
      </c>
      <c r="E7084" s="1" t="s">
        <v>137</v>
      </c>
      <c r="H7084" s="1" t="s">
        <v>138</v>
      </c>
      <c r="J7084" s="1">
        <v>23.66</v>
      </c>
      <c r="K7084" s="1">
        <v>23.810898999999999</v>
      </c>
      <c r="L7084" s="1">
        <v>0.209926</v>
      </c>
      <c r="M7084" s="1">
        <v>-5.9027000000000003E-2</v>
      </c>
      <c r="N7084" s="1" t="b">
        <v>1</v>
      </c>
      <c r="O7084" s="1">
        <v>1</v>
      </c>
    </row>
    <row r="7085" spans="1:15" x14ac:dyDescent="0.2">
      <c r="A7085" s="124">
        <v>44036.083333333336</v>
      </c>
      <c r="B7085" s="124">
        <v>44035.916666666664</v>
      </c>
      <c r="C7085" s="1" t="s">
        <v>145</v>
      </c>
      <c r="D7085" s="1">
        <v>1269364671</v>
      </c>
      <c r="E7085" s="1" t="s">
        <v>137</v>
      </c>
      <c r="H7085" s="1" t="s">
        <v>138</v>
      </c>
      <c r="J7085" s="1">
        <v>20.36</v>
      </c>
      <c r="K7085" s="1">
        <v>20.614650000000001</v>
      </c>
      <c r="L7085" s="1">
        <v>4.4270000000000004E-3</v>
      </c>
      <c r="M7085" s="1">
        <v>0.25022299999999997</v>
      </c>
      <c r="N7085" s="1" t="b">
        <v>1</v>
      </c>
      <c r="O7085" s="1">
        <v>1</v>
      </c>
    </row>
    <row r="7086" spans="1:15" x14ac:dyDescent="0.2">
      <c r="A7086" s="124">
        <v>44036.125</v>
      </c>
      <c r="B7086" s="124">
        <v>44035.958333333336</v>
      </c>
      <c r="C7086" s="1" t="s">
        <v>145</v>
      </c>
      <c r="D7086" s="1">
        <v>1269364671</v>
      </c>
      <c r="E7086" s="1" t="s">
        <v>137</v>
      </c>
      <c r="H7086" s="1" t="s">
        <v>138</v>
      </c>
      <c r="J7086" s="1">
        <v>18.66</v>
      </c>
      <c r="K7086" s="1">
        <v>18.901077999999998</v>
      </c>
      <c r="L7086" s="1">
        <v>9.1238E-2</v>
      </c>
      <c r="M7086" s="1">
        <v>0.14984</v>
      </c>
      <c r="N7086" s="1" t="b">
        <v>1</v>
      </c>
      <c r="O7086" s="1">
        <v>1</v>
      </c>
    </row>
    <row r="7087" spans="1:15" x14ac:dyDescent="0.2">
      <c r="A7087" s="124">
        <v>44036.166666666664</v>
      </c>
      <c r="B7087" s="124">
        <v>44036</v>
      </c>
      <c r="C7087" s="1" t="s">
        <v>145</v>
      </c>
      <c r="D7087" s="1">
        <v>1269364671</v>
      </c>
      <c r="E7087" s="1" t="s">
        <v>137</v>
      </c>
      <c r="H7087" s="1" t="s">
        <v>138</v>
      </c>
      <c r="J7087" s="1">
        <v>17.940000000000001</v>
      </c>
      <c r="K7087" s="1">
        <v>18.195611</v>
      </c>
      <c r="L7087" s="1">
        <v>0.08</v>
      </c>
      <c r="M7087" s="1">
        <v>0.17561099999999999</v>
      </c>
      <c r="N7087" s="1" t="b">
        <v>1</v>
      </c>
      <c r="O7087" s="1">
        <v>1</v>
      </c>
    </row>
    <row r="7088" spans="1:15" x14ac:dyDescent="0.2">
      <c r="A7088" s="124">
        <v>44036.208333333336</v>
      </c>
      <c r="B7088" s="124">
        <v>44036.041666666664</v>
      </c>
      <c r="C7088" s="1" t="s">
        <v>145</v>
      </c>
      <c r="D7088" s="1">
        <v>1269364671</v>
      </c>
      <c r="E7088" s="1" t="s">
        <v>137</v>
      </c>
      <c r="H7088" s="1" t="s">
        <v>138</v>
      </c>
      <c r="J7088" s="1">
        <v>16.36</v>
      </c>
      <c r="K7088" s="1">
        <v>16.664529999999999</v>
      </c>
      <c r="L7088" s="1">
        <v>7.0000000000000007E-2</v>
      </c>
      <c r="M7088" s="1">
        <v>0.23452999999999999</v>
      </c>
      <c r="N7088" s="1" t="b">
        <v>1</v>
      </c>
      <c r="O7088" s="1">
        <v>1</v>
      </c>
    </row>
    <row r="7089" spans="1:15" x14ac:dyDescent="0.2">
      <c r="A7089" s="124">
        <v>44036.25</v>
      </c>
      <c r="B7089" s="124">
        <v>44036.083333333336</v>
      </c>
      <c r="C7089" s="1" t="s">
        <v>145</v>
      </c>
      <c r="D7089" s="1">
        <v>1269364671</v>
      </c>
      <c r="E7089" s="1" t="s">
        <v>137</v>
      </c>
      <c r="H7089" s="1" t="s">
        <v>138</v>
      </c>
      <c r="J7089" s="1">
        <v>14.98</v>
      </c>
      <c r="K7089" s="1">
        <v>15.275895</v>
      </c>
      <c r="L7089" s="1">
        <v>4.9343999999999999E-2</v>
      </c>
      <c r="M7089" s="1">
        <v>0.24655099999999999</v>
      </c>
      <c r="N7089" s="1" t="b">
        <v>1</v>
      </c>
      <c r="O7089" s="1">
        <v>1</v>
      </c>
    </row>
    <row r="7090" spans="1:15" x14ac:dyDescent="0.2">
      <c r="A7090" s="124">
        <v>44036.291666666664</v>
      </c>
      <c r="B7090" s="124">
        <v>44036.125</v>
      </c>
      <c r="C7090" s="1" t="s">
        <v>145</v>
      </c>
      <c r="D7090" s="1">
        <v>1269364671</v>
      </c>
      <c r="E7090" s="1" t="s">
        <v>137</v>
      </c>
      <c r="H7090" s="1" t="s">
        <v>138</v>
      </c>
      <c r="J7090" s="1">
        <v>14.7</v>
      </c>
      <c r="K7090" s="1">
        <v>15.043751</v>
      </c>
      <c r="L7090" s="1">
        <v>7.0345000000000005E-2</v>
      </c>
      <c r="M7090" s="1">
        <v>0.27340599999999998</v>
      </c>
      <c r="N7090" s="1" t="b">
        <v>1</v>
      </c>
      <c r="O7090" s="1">
        <v>1</v>
      </c>
    </row>
    <row r="7091" spans="1:15" x14ac:dyDescent="0.2">
      <c r="A7091" s="124">
        <v>44036.333333333336</v>
      </c>
      <c r="B7091" s="124">
        <v>44036.166666666664</v>
      </c>
      <c r="C7091" s="1" t="s">
        <v>145</v>
      </c>
      <c r="D7091" s="1">
        <v>1269364671</v>
      </c>
      <c r="E7091" s="1" t="s">
        <v>137</v>
      </c>
      <c r="H7091" s="1" t="s">
        <v>138</v>
      </c>
      <c r="J7091" s="1">
        <v>14.36</v>
      </c>
      <c r="K7091" s="1">
        <v>14.694616</v>
      </c>
      <c r="L7091" s="1">
        <v>5.5587999999999999E-2</v>
      </c>
      <c r="M7091" s="1">
        <v>0.279028</v>
      </c>
      <c r="N7091" s="1" t="b">
        <v>1</v>
      </c>
      <c r="O7091" s="1">
        <v>1</v>
      </c>
    </row>
    <row r="7092" spans="1:15" x14ac:dyDescent="0.2">
      <c r="A7092" s="124">
        <v>44036.375</v>
      </c>
      <c r="B7092" s="124">
        <v>44036.208333333336</v>
      </c>
      <c r="C7092" s="1" t="s">
        <v>145</v>
      </c>
      <c r="D7092" s="1">
        <v>1269364671</v>
      </c>
      <c r="E7092" s="1" t="s">
        <v>137</v>
      </c>
      <c r="H7092" s="1" t="s">
        <v>138</v>
      </c>
      <c r="J7092" s="1">
        <v>15.33</v>
      </c>
      <c r="K7092" s="1">
        <v>15.655951</v>
      </c>
      <c r="L7092" s="1">
        <v>4.8703000000000003E-2</v>
      </c>
      <c r="M7092" s="1">
        <v>0.27724799999999999</v>
      </c>
      <c r="N7092" s="1" t="b">
        <v>1</v>
      </c>
      <c r="O7092" s="1">
        <v>1</v>
      </c>
    </row>
    <row r="7093" spans="1:15" x14ac:dyDescent="0.2">
      <c r="A7093" s="124">
        <v>44036.416666666664</v>
      </c>
      <c r="B7093" s="124">
        <v>44036.25</v>
      </c>
      <c r="C7093" s="1" t="s">
        <v>145</v>
      </c>
      <c r="D7093" s="1">
        <v>1269364671</v>
      </c>
      <c r="E7093" s="1" t="s">
        <v>137</v>
      </c>
      <c r="H7093" s="1" t="s">
        <v>138</v>
      </c>
      <c r="J7093" s="1">
        <v>16.239999999999998</v>
      </c>
      <c r="K7093" s="1">
        <v>16.592707000000001</v>
      </c>
      <c r="L7093" s="1">
        <v>4.1201000000000002E-2</v>
      </c>
      <c r="M7093" s="1">
        <v>0.31150600000000001</v>
      </c>
      <c r="N7093" s="1" t="b">
        <v>1</v>
      </c>
      <c r="O7093" s="1">
        <v>1</v>
      </c>
    </row>
    <row r="7094" spans="1:15" x14ac:dyDescent="0.2">
      <c r="A7094" s="124">
        <v>44036.458333333336</v>
      </c>
      <c r="B7094" s="124">
        <v>44036.291666666664</v>
      </c>
      <c r="C7094" s="1" t="s">
        <v>145</v>
      </c>
      <c r="D7094" s="1">
        <v>1269364671</v>
      </c>
      <c r="E7094" s="1" t="s">
        <v>137</v>
      </c>
      <c r="H7094" s="1" t="s">
        <v>138</v>
      </c>
      <c r="J7094" s="1">
        <v>17.87</v>
      </c>
      <c r="K7094" s="1">
        <v>18.102903999999999</v>
      </c>
      <c r="L7094" s="1">
        <v>4.2291000000000002E-2</v>
      </c>
      <c r="M7094" s="1">
        <v>0.190613</v>
      </c>
      <c r="N7094" s="1" t="b">
        <v>1</v>
      </c>
      <c r="O7094" s="1">
        <v>1</v>
      </c>
    </row>
    <row r="7095" spans="1:15" x14ac:dyDescent="0.2">
      <c r="A7095" s="124">
        <v>44036.5</v>
      </c>
      <c r="B7095" s="124">
        <v>44036.333333333336</v>
      </c>
      <c r="C7095" s="1" t="s">
        <v>145</v>
      </c>
      <c r="D7095" s="1">
        <v>1269364671</v>
      </c>
      <c r="E7095" s="1" t="s">
        <v>137</v>
      </c>
      <c r="H7095" s="1" t="s">
        <v>138</v>
      </c>
      <c r="J7095" s="1">
        <v>18.93</v>
      </c>
      <c r="K7095" s="1">
        <v>19.114099</v>
      </c>
      <c r="L7095" s="1">
        <v>-3.277E-3</v>
      </c>
      <c r="M7095" s="1">
        <v>0.18737599999999999</v>
      </c>
      <c r="N7095" s="1" t="b">
        <v>1</v>
      </c>
      <c r="O7095" s="1">
        <v>1</v>
      </c>
    </row>
    <row r="7096" spans="1:15" x14ac:dyDescent="0.2">
      <c r="A7096" s="124">
        <v>44036.541666666664</v>
      </c>
      <c r="B7096" s="124">
        <v>44036.375</v>
      </c>
      <c r="C7096" s="1" t="s">
        <v>145</v>
      </c>
      <c r="D7096" s="1">
        <v>1269364671</v>
      </c>
      <c r="E7096" s="1" t="s">
        <v>137</v>
      </c>
      <c r="H7096" s="1" t="s">
        <v>138</v>
      </c>
      <c r="J7096" s="1">
        <v>21.4</v>
      </c>
      <c r="K7096" s="1">
        <v>21.590409000000001</v>
      </c>
      <c r="L7096" s="1">
        <v>0.15002299999999999</v>
      </c>
      <c r="M7096" s="1">
        <v>4.0385999999999998E-2</v>
      </c>
      <c r="N7096" s="1" t="b">
        <v>1</v>
      </c>
      <c r="O7096" s="1">
        <v>1</v>
      </c>
    </row>
    <row r="7097" spans="1:15" x14ac:dyDescent="0.2">
      <c r="A7097" s="124">
        <v>44036.583333333336</v>
      </c>
      <c r="B7097" s="124">
        <v>44036.416666666664</v>
      </c>
      <c r="C7097" s="1" t="s">
        <v>145</v>
      </c>
      <c r="D7097" s="1">
        <v>1269364671</v>
      </c>
      <c r="E7097" s="1" t="s">
        <v>137</v>
      </c>
      <c r="H7097" s="1" t="s">
        <v>138</v>
      </c>
      <c r="J7097" s="1">
        <v>23.47</v>
      </c>
      <c r="K7097" s="1">
        <v>23.506482999999999</v>
      </c>
      <c r="L7097" s="1">
        <v>0.159051</v>
      </c>
      <c r="M7097" s="1">
        <v>-0.122568</v>
      </c>
      <c r="N7097" s="1" t="b">
        <v>1</v>
      </c>
      <c r="O7097" s="1">
        <v>1</v>
      </c>
    </row>
    <row r="7098" spans="1:15" x14ac:dyDescent="0.2">
      <c r="A7098" s="124">
        <v>44036.625</v>
      </c>
      <c r="B7098" s="124">
        <v>44036.458333333336</v>
      </c>
      <c r="C7098" s="1" t="s">
        <v>145</v>
      </c>
      <c r="D7098" s="1">
        <v>1269364671</v>
      </c>
      <c r="E7098" s="1" t="s">
        <v>137</v>
      </c>
      <c r="H7098" s="1" t="s">
        <v>138</v>
      </c>
      <c r="J7098" s="1">
        <v>25.65</v>
      </c>
      <c r="K7098" s="1">
        <v>26.536351</v>
      </c>
      <c r="L7098" s="1">
        <v>1.347089</v>
      </c>
      <c r="M7098" s="1">
        <v>-0.46073799999999998</v>
      </c>
      <c r="N7098" s="1" t="b">
        <v>1</v>
      </c>
      <c r="O7098" s="1">
        <v>1</v>
      </c>
    </row>
    <row r="7099" spans="1:15" x14ac:dyDescent="0.2">
      <c r="A7099" s="124">
        <v>44036.666666666664</v>
      </c>
      <c r="B7099" s="124">
        <v>44036.5</v>
      </c>
      <c r="C7099" s="1" t="s">
        <v>145</v>
      </c>
      <c r="D7099" s="1">
        <v>1269364671</v>
      </c>
      <c r="E7099" s="1" t="s">
        <v>137</v>
      </c>
      <c r="H7099" s="1" t="s">
        <v>138</v>
      </c>
      <c r="J7099" s="1">
        <v>28.68</v>
      </c>
      <c r="K7099" s="1">
        <v>29.376366999999998</v>
      </c>
      <c r="L7099" s="1">
        <v>1.2377769999999999</v>
      </c>
      <c r="M7099" s="1">
        <v>-0.54140999999999995</v>
      </c>
      <c r="N7099" s="1" t="b">
        <v>1</v>
      </c>
      <c r="O7099" s="1">
        <v>1</v>
      </c>
    </row>
    <row r="7100" spans="1:15" x14ac:dyDescent="0.2">
      <c r="A7100" s="124">
        <v>44036.708333333336</v>
      </c>
      <c r="B7100" s="124">
        <v>44036.541666666664</v>
      </c>
      <c r="C7100" s="1" t="s">
        <v>145</v>
      </c>
      <c r="D7100" s="1">
        <v>1269364671</v>
      </c>
      <c r="E7100" s="1" t="s">
        <v>137</v>
      </c>
      <c r="H7100" s="1" t="s">
        <v>138</v>
      </c>
      <c r="J7100" s="1">
        <v>30.64</v>
      </c>
      <c r="K7100" s="1">
        <v>31.225565</v>
      </c>
      <c r="L7100" s="1">
        <v>1.3079970000000001</v>
      </c>
      <c r="M7100" s="1">
        <v>-0.72243199999999996</v>
      </c>
      <c r="N7100" s="1" t="b">
        <v>1</v>
      </c>
      <c r="O7100" s="1">
        <v>1</v>
      </c>
    </row>
    <row r="7101" spans="1:15" x14ac:dyDescent="0.2">
      <c r="A7101" s="124">
        <v>44036.75</v>
      </c>
      <c r="B7101" s="124">
        <v>44036.583333333336</v>
      </c>
      <c r="C7101" s="1" t="s">
        <v>145</v>
      </c>
      <c r="D7101" s="1">
        <v>1269364671</v>
      </c>
      <c r="E7101" s="1" t="s">
        <v>137</v>
      </c>
      <c r="H7101" s="1" t="s">
        <v>138</v>
      </c>
      <c r="J7101" s="1">
        <v>32.76</v>
      </c>
      <c r="K7101" s="1">
        <v>35.101292000000001</v>
      </c>
      <c r="L7101" s="1">
        <v>3.1878000000000002</v>
      </c>
      <c r="M7101" s="1">
        <v>-0.84650800000000004</v>
      </c>
      <c r="N7101" s="1" t="b">
        <v>1</v>
      </c>
      <c r="O7101" s="1">
        <v>1</v>
      </c>
    </row>
    <row r="7102" spans="1:15" x14ac:dyDescent="0.2">
      <c r="A7102" s="124">
        <v>44036.791666666664</v>
      </c>
      <c r="B7102" s="124">
        <v>44036.625</v>
      </c>
      <c r="C7102" s="1" t="s">
        <v>145</v>
      </c>
      <c r="D7102" s="1">
        <v>1269364671</v>
      </c>
      <c r="E7102" s="1" t="s">
        <v>137</v>
      </c>
      <c r="H7102" s="1" t="s">
        <v>138</v>
      </c>
      <c r="J7102" s="1">
        <v>34.43</v>
      </c>
      <c r="K7102" s="1">
        <v>37.562061999999997</v>
      </c>
      <c r="L7102" s="1">
        <v>4.1340329999999996</v>
      </c>
      <c r="M7102" s="1">
        <v>-1.0019709999999999</v>
      </c>
      <c r="N7102" s="1" t="b">
        <v>1</v>
      </c>
      <c r="O7102" s="1">
        <v>1</v>
      </c>
    </row>
    <row r="7103" spans="1:15" x14ac:dyDescent="0.2">
      <c r="A7103" s="124">
        <v>44036.833333333336</v>
      </c>
      <c r="B7103" s="124">
        <v>44036.666666666664</v>
      </c>
      <c r="C7103" s="1" t="s">
        <v>145</v>
      </c>
      <c r="D7103" s="1">
        <v>1269364671</v>
      </c>
      <c r="E7103" s="1" t="s">
        <v>137</v>
      </c>
      <c r="H7103" s="1" t="s">
        <v>138</v>
      </c>
      <c r="J7103" s="1">
        <v>39.92</v>
      </c>
      <c r="K7103" s="1">
        <v>44.083500999999998</v>
      </c>
      <c r="L7103" s="1">
        <v>5.1947340000000004</v>
      </c>
      <c r="M7103" s="1">
        <v>-1.0312330000000001</v>
      </c>
      <c r="N7103" s="1" t="b">
        <v>1</v>
      </c>
      <c r="O7103" s="1">
        <v>1</v>
      </c>
    </row>
    <row r="7104" spans="1:15" x14ac:dyDescent="0.2">
      <c r="A7104" s="124">
        <v>44036.875</v>
      </c>
      <c r="B7104" s="124">
        <v>44036.708333333336</v>
      </c>
      <c r="C7104" s="1" t="s">
        <v>145</v>
      </c>
      <c r="D7104" s="1">
        <v>1269364671</v>
      </c>
      <c r="E7104" s="1" t="s">
        <v>137</v>
      </c>
      <c r="H7104" s="1" t="s">
        <v>138</v>
      </c>
      <c r="J7104" s="1">
        <v>37.909999999999997</v>
      </c>
      <c r="K7104" s="1">
        <v>40.203583000000002</v>
      </c>
      <c r="L7104" s="1">
        <v>3.2590870000000001</v>
      </c>
      <c r="M7104" s="1">
        <v>-0.96550400000000003</v>
      </c>
      <c r="N7104" s="1" t="b">
        <v>1</v>
      </c>
      <c r="O7104" s="1">
        <v>1</v>
      </c>
    </row>
    <row r="7105" spans="1:15" x14ac:dyDescent="0.2">
      <c r="A7105" s="124">
        <v>44036.916666666664</v>
      </c>
      <c r="B7105" s="124">
        <v>44036.75</v>
      </c>
      <c r="C7105" s="1" t="s">
        <v>145</v>
      </c>
      <c r="D7105" s="1">
        <v>1269364671</v>
      </c>
      <c r="E7105" s="1" t="s">
        <v>137</v>
      </c>
      <c r="H7105" s="1" t="s">
        <v>138</v>
      </c>
      <c r="J7105" s="1">
        <v>31.24</v>
      </c>
      <c r="K7105" s="1">
        <v>32.397311999999999</v>
      </c>
      <c r="L7105" s="1">
        <v>1.8377699999999999</v>
      </c>
      <c r="M7105" s="1">
        <v>-0.68045800000000001</v>
      </c>
      <c r="N7105" s="1" t="b">
        <v>1</v>
      </c>
      <c r="O7105" s="1">
        <v>1</v>
      </c>
    </row>
    <row r="7106" spans="1:15" x14ac:dyDescent="0.2">
      <c r="A7106" s="124">
        <v>44036.958333333336</v>
      </c>
      <c r="B7106" s="124">
        <v>44036.791666666664</v>
      </c>
      <c r="C7106" s="1" t="s">
        <v>145</v>
      </c>
      <c r="D7106" s="1">
        <v>1269364671</v>
      </c>
      <c r="E7106" s="1" t="s">
        <v>137</v>
      </c>
      <c r="H7106" s="1" t="s">
        <v>138</v>
      </c>
      <c r="J7106" s="1">
        <v>27.52</v>
      </c>
      <c r="K7106" s="1">
        <v>27.489957</v>
      </c>
      <c r="L7106" s="1">
        <v>0.301458</v>
      </c>
      <c r="M7106" s="1">
        <v>-0.33150099999999999</v>
      </c>
      <c r="N7106" s="1" t="b">
        <v>1</v>
      </c>
      <c r="O7106" s="1">
        <v>1</v>
      </c>
    </row>
    <row r="7107" spans="1:15" x14ac:dyDescent="0.2">
      <c r="A7107" s="124">
        <v>44037</v>
      </c>
      <c r="B7107" s="124">
        <v>44036.833333333336</v>
      </c>
      <c r="C7107" s="1" t="s">
        <v>145</v>
      </c>
      <c r="D7107" s="1">
        <v>1269364671</v>
      </c>
      <c r="E7107" s="1" t="s">
        <v>137</v>
      </c>
      <c r="H7107" s="1" t="s">
        <v>138</v>
      </c>
      <c r="J7107" s="1">
        <v>26.49</v>
      </c>
      <c r="K7107" s="1">
        <v>26.941742000000001</v>
      </c>
      <c r="L7107" s="1">
        <v>0.36306100000000002</v>
      </c>
      <c r="M7107" s="1">
        <v>8.8680999999999996E-2</v>
      </c>
      <c r="N7107" s="1" t="b">
        <v>1</v>
      </c>
      <c r="O7107" s="1">
        <v>1</v>
      </c>
    </row>
    <row r="7108" spans="1:15" x14ac:dyDescent="0.2">
      <c r="A7108" s="124">
        <v>44037.041666666664</v>
      </c>
      <c r="B7108" s="124">
        <v>44036.875</v>
      </c>
      <c r="C7108" s="1" t="s">
        <v>145</v>
      </c>
      <c r="D7108" s="1">
        <v>1269364671</v>
      </c>
      <c r="E7108" s="1" t="s">
        <v>137</v>
      </c>
      <c r="H7108" s="1" t="s">
        <v>138</v>
      </c>
      <c r="J7108" s="1">
        <v>23.93</v>
      </c>
      <c r="K7108" s="1">
        <v>24.318145000000001</v>
      </c>
      <c r="L7108" s="1">
        <v>0.30612899999999998</v>
      </c>
      <c r="M7108" s="1">
        <v>8.2016000000000006E-2</v>
      </c>
      <c r="N7108" s="1" t="b">
        <v>1</v>
      </c>
      <c r="O7108" s="1">
        <v>1</v>
      </c>
    </row>
    <row r="7109" spans="1:15" x14ac:dyDescent="0.2">
      <c r="A7109" s="124">
        <v>44037.083333333336</v>
      </c>
      <c r="B7109" s="124">
        <v>44036.916666666664</v>
      </c>
      <c r="C7109" s="1" t="s">
        <v>145</v>
      </c>
      <c r="D7109" s="1">
        <v>1269364671</v>
      </c>
      <c r="E7109" s="1" t="s">
        <v>137</v>
      </c>
      <c r="H7109" s="1" t="s">
        <v>138</v>
      </c>
      <c r="J7109" s="1">
        <v>20.76</v>
      </c>
      <c r="K7109" s="1">
        <v>21.187692999999999</v>
      </c>
      <c r="L7109" s="1">
        <v>0.16378699999999999</v>
      </c>
      <c r="M7109" s="1">
        <v>0.26390599999999997</v>
      </c>
      <c r="N7109" s="1" t="b">
        <v>1</v>
      </c>
      <c r="O7109" s="1">
        <v>1</v>
      </c>
    </row>
    <row r="7110" spans="1:15" x14ac:dyDescent="0.2">
      <c r="A7110" s="124">
        <v>44037.125</v>
      </c>
      <c r="B7110" s="124">
        <v>44036.958333333336</v>
      </c>
      <c r="C7110" s="1" t="s">
        <v>145</v>
      </c>
      <c r="D7110" s="1">
        <v>1269364671</v>
      </c>
      <c r="E7110" s="1" t="s">
        <v>137</v>
      </c>
      <c r="H7110" s="1" t="s">
        <v>138</v>
      </c>
      <c r="J7110" s="1">
        <v>18.649999999999999</v>
      </c>
      <c r="K7110" s="1">
        <v>18.875119999999999</v>
      </c>
      <c r="L7110" s="1">
        <v>5.7459000000000003E-2</v>
      </c>
      <c r="M7110" s="1">
        <v>0.167661</v>
      </c>
      <c r="N7110" s="1" t="b">
        <v>1</v>
      </c>
      <c r="O7110" s="1">
        <v>1</v>
      </c>
    </row>
    <row r="7111" spans="1:15" x14ac:dyDescent="0.2">
      <c r="A7111" s="124">
        <v>44037.166666666664</v>
      </c>
      <c r="B7111" s="124">
        <v>44037</v>
      </c>
      <c r="C7111" s="1" t="s">
        <v>145</v>
      </c>
      <c r="D7111" s="1">
        <v>1269364671</v>
      </c>
      <c r="E7111" s="1" t="s">
        <v>137</v>
      </c>
      <c r="H7111" s="1" t="s">
        <v>138</v>
      </c>
      <c r="J7111" s="1">
        <v>16.670000000000002</v>
      </c>
      <c r="K7111" s="1">
        <v>16.94736</v>
      </c>
      <c r="L7111" s="1">
        <v>9.6657000000000007E-2</v>
      </c>
      <c r="M7111" s="1">
        <v>0.180703</v>
      </c>
      <c r="N7111" s="1" t="b">
        <v>1</v>
      </c>
      <c r="O7111" s="1">
        <v>1</v>
      </c>
    </row>
    <row r="7112" spans="1:15" x14ac:dyDescent="0.2">
      <c r="A7112" s="124">
        <v>44037.208333333336</v>
      </c>
      <c r="B7112" s="124">
        <v>44037.041666666664</v>
      </c>
      <c r="C7112" s="1" t="s">
        <v>145</v>
      </c>
      <c r="D7112" s="1">
        <v>1269364671</v>
      </c>
      <c r="E7112" s="1" t="s">
        <v>137</v>
      </c>
      <c r="H7112" s="1" t="s">
        <v>138</v>
      </c>
      <c r="J7112" s="1">
        <v>14.91</v>
      </c>
      <c r="K7112" s="1">
        <v>15.194195000000001</v>
      </c>
      <c r="L7112" s="1">
        <v>8.8832999999999995E-2</v>
      </c>
      <c r="M7112" s="1">
        <v>0.19536200000000001</v>
      </c>
      <c r="N7112" s="1" t="b">
        <v>1</v>
      </c>
      <c r="O7112" s="1">
        <v>1</v>
      </c>
    </row>
    <row r="7113" spans="1:15" x14ac:dyDescent="0.2">
      <c r="A7113" s="124">
        <v>44037.25</v>
      </c>
      <c r="B7113" s="124">
        <v>44037.083333333336</v>
      </c>
      <c r="C7113" s="1" t="s">
        <v>145</v>
      </c>
      <c r="D7113" s="1">
        <v>1269364671</v>
      </c>
      <c r="E7113" s="1" t="s">
        <v>137</v>
      </c>
      <c r="H7113" s="1" t="s">
        <v>138</v>
      </c>
      <c r="J7113" s="1">
        <v>13.91</v>
      </c>
      <c r="K7113" s="1">
        <v>14.268236999999999</v>
      </c>
      <c r="L7113" s="1">
        <v>9.3245999999999996E-2</v>
      </c>
      <c r="M7113" s="1">
        <v>0.26499099999999998</v>
      </c>
      <c r="N7113" s="1" t="b">
        <v>1</v>
      </c>
      <c r="O7113" s="1">
        <v>1</v>
      </c>
    </row>
    <row r="7114" spans="1:15" x14ac:dyDescent="0.2">
      <c r="A7114" s="124">
        <v>44037.291666666664</v>
      </c>
      <c r="B7114" s="124">
        <v>44037.125</v>
      </c>
      <c r="C7114" s="1" t="s">
        <v>145</v>
      </c>
      <c r="D7114" s="1">
        <v>1269364671</v>
      </c>
      <c r="E7114" s="1" t="s">
        <v>137</v>
      </c>
      <c r="H7114" s="1" t="s">
        <v>138</v>
      </c>
      <c r="J7114" s="1">
        <v>13.23</v>
      </c>
      <c r="K7114" s="1">
        <v>13.579882</v>
      </c>
      <c r="L7114" s="1">
        <v>9.0640999999999999E-2</v>
      </c>
      <c r="M7114" s="1">
        <v>0.259241</v>
      </c>
      <c r="N7114" s="1" t="b">
        <v>1</v>
      </c>
      <c r="O7114" s="1">
        <v>1</v>
      </c>
    </row>
    <row r="7115" spans="1:15" x14ac:dyDescent="0.2">
      <c r="A7115" s="124">
        <v>44037.333333333336</v>
      </c>
      <c r="B7115" s="124">
        <v>44037.166666666664</v>
      </c>
      <c r="C7115" s="1" t="s">
        <v>145</v>
      </c>
      <c r="D7115" s="1">
        <v>1269364671</v>
      </c>
      <c r="E7115" s="1" t="s">
        <v>137</v>
      </c>
      <c r="H7115" s="1" t="s">
        <v>138</v>
      </c>
      <c r="J7115" s="1">
        <v>12.39</v>
      </c>
      <c r="K7115" s="1">
        <v>12.715591999999999</v>
      </c>
      <c r="L7115" s="1">
        <v>8.9042999999999997E-2</v>
      </c>
      <c r="M7115" s="1">
        <v>0.23654900000000001</v>
      </c>
      <c r="N7115" s="1" t="b">
        <v>1</v>
      </c>
      <c r="O7115" s="1">
        <v>1</v>
      </c>
    </row>
    <row r="7116" spans="1:15" x14ac:dyDescent="0.2">
      <c r="A7116" s="124">
        <v>44037.375</v>
      </c>
      <c r="B7116" s="124">
        <v>44037.208333333336</v>
      </c>
      <c r="C7116" s="1" t="s">
        <v>145</v>
      </c>
      <c r="D7116" s="1">
        <v>1269364671</v>
      </c>
      <c r="E7116" s="1" t="s">
        <v>137</v>
      </c>
      <c r="H7116" s="1" t="s">
        <v>138</v>
      </c>
      <c r="J7116" s="1">
        <v>12.24</v>
      </c>
      <c r="K7116" s="1">
        <v>12.563675999999999</v>
      </c>
      <c r="L7116" s="1">
        <v>9.0457999999999997E-2</v>
      </c>
      <c r="M7116" s="1">
        <v>0.23321800000000001</v>
      </c>
      <c r="N7116" s="1" t="b">
        <v>1</v>
      </c>
      <c r="O7116" s="1">
        <v>1</v>
      </c>
    </row>
    <row r="7117" spans="1:15" x14ac:dyDescent="0.2">
      <c r="A7117" s="124">
        <v>44037.416666666664</v>
      </c>
      <c r="B7117" s="124">
        <v>44037.25</v>
      </c>
      <c r="C7117" s="1" t="s">
        <v>145</v>
      </c>
      <c r="D7117" s="1">
        <v>1269364671</v>
      </c>
      <c r="E7117" s="1" t="s">
        <v>137</v>
      </c>
      <c r="H7117" s="1" t="s">
        <v>138</v>
      </c>
      <c r="J7117" s="1">
        <v>11.77</v>
      </c>
      <c r="K7117" s="1">
        <v>12.123564</v>
      </c>
      <c r="L7117" s="1">
        <v>8.2752000000000006E-2</v>
      </c>
      <c r="M7117" s="1">
        <v>0.270812</v>
      </c>
      <c r="N7117" s="1" t="b">
        <v>1</v>
      </c>
      <c r="O7117" s="1">
        <v>1</v>
      </c>
    </row>
    <row r="7118" spans="1:15" x14ac:dyDescent="0.2">
      <c r="A7118" s="124">
        <v>44037.458333333336</v>
      </c>
      <c r="B7118" s="124">
        <v>44037.291666666664</v>
      </c>
      <c r="C7118" s="1" t="s">
        <v>145</v>
      </c>
      <c r="D7118" s="1">
        <v>1269364671</v>
      </c>
      <c r="E7118" s="1" t="s">
        <v>137</v>
      </c>
      <c r="H7118" s="1" t="s">
        <v>138</v>
      </c>
      <c r="J7118" s="1">
        <v>13.72</v>
      </c>
      <c r="K7118" s="1">
        <v>14.012079</v>
      </c>
      <c r="L7118" s="1">
        <v>0.102965</v>
      </c>
      <c r="M7118" s="1">
        <v>0.189114</v>
      </c>
      <c r="N7118" s="1" t="b">
        <v>1</v>
      </c>
      <c r="O7118" s="1">
        <v>1</v>
      </c>
    </row>
    <row r="7119" spans="1:15" x14ac:dyDescent="0.2">
      <c r="A7119" s="124">
        <v>44037.5</v>
      </c>
      <c r="B7119" s="124">
        <v>44037.333333333336</v>
      </c>
      <c r="C7119" s="1" t="s">
        <v>145</v>
      </c>
      <c r="D7119" s="1">
        <v>1269364671</v>
      </c>
      <c r="E7119" s="1" t="s">
        <v>137</v>
      </c>
      <c r="H7119" s="1" t="s">
        <v>138</v>
      </c>
      <c r="J7119" s="1">
        <v>15.57</v>
      </c>
      <c r="K7119" s="1">
        <v>15.856429</v>
      </c>
      <c r="L7119" s="1">
        <v>0.11427</v>
      </c>
      <c r="M7119" s="1">
        <v>0.17215900000000001</v>
      </c>
      <c r="N7119" s="1" t="b">
        <v>1</v>
      </c>
      <c r="O7119" s="1">
        <v>1</v>
      </c>
    </row>
    <row r="7120" spans="1:15" x14ac:dyDescent="0.2">
      <c r="A7120" s="124">
        <v>44037.541666666664</v>
      </c>
      <c r="B7120" s="124">
        <v>44037.375</v>
      </c>
      <c r="C7120" s="1" t="s">
        <v>145</v>
      </c>
      <c r="D7120" s="1">
        <v>1269364671</v>
      </c>
      <c r="E7120" s="1" t="s">
        <v>137</v>
      </c>
      <c r="H7120" s="1" t="s">
        <v>138</v>
      </c>
      <c r="J7120" s="1">
        <v>19.010000000000002</v>
      </c>
      <c r="K7120" s="1">
        <v>19.383844</v>
      </c>
      <c r="L7120" s="1">
        <v>0.25873000000000002</v>
      </c>
      <c r="M7120" s="1">
        <v>0.11511399999999999</v>
      </c>
      <c r="N7120" s="1" t="b">
        <v>1</v>
      </c>
      <c r="O7120" s="1">
        <v>1</v>
      </c>
    </row>
    <row r="7121" spans="1:15" x14ac:dyDescent="0.2">
      <c r="A7121" s="124">
        <v>44037.583333333336</v>
      </c>
      <c r="B7121" s="124">
        <v>44037.416666666664</v>
      </c>
      <c r="C7121" s="1" t="s">
        <v>145</v>
      </c>
      <c r="D7121" s="1">
        <v>1269364671</v>
      </c>
      <c r="E7121" s="1" t="s">
        <v>137</v>
      </c>
      <c r="H7121" s="1" t="s">
        <v>138</v>
      </c>
      <c r="J7121" s="1">
        <v>21.25</v>
      </c>
      <c r="K7121" s="1">
        <v>21.734475</v>
      </c>
      <c r="L7121" s="1">
        <v>0.34584999999999999</v>
      </c>
      <c r="M7121" s="1">
        <v>0.138625</v>
      </c>
      <c r="N7121" s="1" t="b">
        <v>1</v>
      </c>
      <c r="O7121" s="1">
        <v>1</v>
      </c>
    </row>
    <row r="7122" spans="1:15" x14ac:dyDescent="0.2">
      <c r="A7122" s="124">
        <v>44037.625</v>
      </c>
      <c r="B7122" s="124">
        <v>44037.458333333336</v>
      </c>
      <c r="C7122" s="1" t="s">
        <v>145</v>
      </c>
      <c r="D7122" s="1">
        <v>1269364671</v>
      </c>
      <c r="E7122" s="1" t="s">
        <v>137</v>
      </c>
      <c r="H7122" s="1" t="s">
        <v>138</v>
      </c>
      <c r="J7122" s="1">
        <v>23.72</v>
      </c>
      <c r="K7122" s="1">
        <v>24.231217000000001</v>
      </c>
      <c r="L7122" s="1">
        <v>0.53701500000000002</v>
      </c>
      <c r="M7122" s="1">
        <v>-2.5798000000000001E-2</v>
      </c>
      <c r="N7122" s="1" t="b">
        <v>1</v>
      </c>
      <c r="O7122" s="1">
        <v>1</v>
      </c>
    </row>
    <row r="7123" spans="1:15" x14ac:dyDescent="0.2">
      <c r="A7123" s="124">
        <v>44037.666666666664</v>
      </c>
      <c r="B7123" s="124">
        <v>44037.5</v>
      </c>
      <c r="C7123" s="1" t="s">
        <v>145</v>
      </c>
      <c r="D7123" s="1">
        <v>1269364671</v>
      </c>
      <c r="E7123" s="1" t="s">
        <v>137</v>
      </c>
      <c r="H7123" s="1" t="s">
        <v>138</v>
      </c>
      <c r="J7123" s="1">
        <v>26.09</v>
      </c>
      <c r="K7123" s="1">
        <v>27.647538000000001</v>
      </c>
      <c r="L7123" s="1">
        <v>1.5417080000000001</v>
      </c>
      <c r="M7123" s="1">
        <v>1.583E-2</v>
      </c>
      <c r="N7123" s="1" t="b">
        <v>1</v>
      </c>
      <c r="O7123" s="1">
        <v>1</v>
      </c>
    </row>
    <row r="7124" spans="1:15" x14ac:dyDescent="0.2">
      <c r="A7124" s="124">
        <v>44037.708333333336</v>
      </c>
      <c r="B7124" s="124">
        <v>44037.541666666664</v>
      </c>
      <c r="C7124" s="1" t="s">
        <v>145</v>
      </c>
      <c r="D7124" s="1">
        <v>1269364671</v>
      </c>
      <c r="E7124" s="1" t="s">
        <v>137</v>
      </c>
      <c r="H7124" s="1" t="s">
        <v>138</v>
      </c>
      <c r="J7124" s="1">
        <v>27.83</v>
      </c>
      <c r="K7124" s="1">
        <v>30.771281999999999</v>
      </c>
      <c r="L7124" s="1">
        <v>2.810235</v>
      </c>
      <c r="M7124" s="1">
        <v>0.131047</v>
      </c>
      <c r="N7124" s="1" t="b">
        <v>1</v>
      </c>
      <c r="O7124" s="1">
        <v>1</v>
      </c>
    </row>
    <row r="7125" spans="1:15" x14ac:dyDescent="0.2">
      <c r="A7125" s="124">
        <v>44037.75</v>
      </c>
      <c r="B7125" s="124">
        <v>44037.583333333336</v>
      </c>
      <c r="C7125" s="1" t="s">
        <v>145</v>
      </c>
      <c r="D7125" s="1">
        <v>1269364671</v>
      </c>
      <c r="E7125" s="1" t="s">
        <v>137</v>
      </c>
      <c r="H7125" s="1" t="s">
        <v>138</v>
      </c>
      <c r="J7125" s="1">
        <v>30.18</v>
      </c>
      <c r="K7125" s="1">
        <v>34.362056000000003</v>
      </c>
      <c r="L7125" s="1">
        <v>3.8940899999999998</v>
      </c>
      <c r="M7125" s="1">
        <v>0.287966</v>
      </c>
      <c r="N7125" s="1" t="b">
        <v>1</v>
      </c>
      <c r="O7125" s="1">
        <v>1</v>
      </c>
    </row>
    <row r="7126" spans="1:15" x14ac:dyDescent="0.2">
      <c r="A7126" s="124">
        <v>44037.791666666664</v>
      </c>
      <c r="B7126" s="124">
        <v>44037.625</v>
      </c>
      <c r="C7126" s="1" t="s">
        <v>145</v>
      </c>
      <c r="D7126" s="1">
        <v>1269364671</v>
      </c>
      <c r="E7126" s="1" t="s">
        <v>137</v>
      </c>
      <c r="H7126" s="1" t="s">
        <v>138</v>
      </c>
      <c r="J7126" s="1">
        <v>31.66</v>
      </c>
      <c r="K7126" s="1">
        <v>35.008128999999997</v>
      </c>
      <c r="L7126" s="1">
        <v>3.106439</v>
      </c>
      <c r="M7126" s="1">
        <v>0.24168999999999999</v>
      </c>
      <c r="N7126" s="1" t="b">
        <v>1</v>
      </c>
      <c r="O7126" s="1">
        <v>1</v>
      </c>
    </row>
    <row r="7127" spans="1:15" x14ac:dyDescent="0.2">
      <c r="A7127" s="124">
        <v>44037.833333333336</v>
      </c>
      <c r="B7127" s="124">
        <v>44037.666666666664</v>
      </c>
      <c r="C7127" s="1" t="s">
        <v>145</v>
      </c>
      <c r="D7127" s="1">
        <v>1269364671</v>
      </c>
      <c r="E7127" s="1" t="s">
        <v>137</v>
      </c>
      <c r="H7127" s="1" t="s">
        <v>138</v>
      </c>
      <c r="J7127" s="1">
        <v>40.71</v>
      </c>
      <c r="K7127" s="1">
        <v>44.020114999999997</v>
      </c>
      <c r="L7127" s="1">
        <v>3.2910620000000002</v>
      </c>
      <c r="M7127" s="1">
        <v>1.9053E-2</v>
      </c>
      <c r="N7127" s="1" t="b">
        <v>1</v>
      </c>
      <c r="O7127" s="1">
        <v>1</v>
      </c>
    </row>
    <row r="7128" spans="1:15" x14ac:dyDescent="0.2">
      <c r="A7128" s="124">
        <v>44037.875</v>
      </c>
      <c r="B7128" s="124">
        <v>44037.708333333336</v>
      </c>
      <c r="C7128" s="1" t="s">
        <v>145</v>
      </c>
      <c r="D7128" s="1">
        <v>1269364671</v>
      </c>
      <c r="E7128" s="1" t="s">
        <v>137</v>
      </c>
      <c r="H7128" s="1" t="s">
        <v>138</v>
      </c>
      <c r="J7128" s="1">
        <v>40.9</v>
      </c>
      <c r="K7128" s="1">
        <v>45.315151999999998</v>
      </c>
      <c r="L7128" s="1">
        <v>4.5264959999999999</v>
      </c>
      <c r="M7128" s="1">
        <v>-0.111344</v>
      </c>
      <c r="N7128" s="1" t="b">
        <v>1</v>
      </c>
      <c r="O7128" s="1">
        <v>1</v>
      </c>
    </row>
    <row r="7129" spans="1:15" x14ac:dyDescent="0.2">
      <c r="A7129" s="124">
        <v>44037.916666666664</v>
      </c>
      <c r="B7129" s="124">
        <v>44037.75</v>
      </c>
      <c r="C7129" s="1" t="s">
        <v>145</v>
      </c>
      <c r="D7129" s="1">
        <v>1269364671</v>
      </c>
      <c r="E7129" s="1" t="s">
        <v>137</v>
      </c>
      <c r="H7129" s="1" t="s">
        <v>138</v>
      </c>
      <c r="J7129" s="1">
        <v>33.36</v>
      </c>
      <c r="K7129" s="1">
        <v>33.559097999999999</v>
      </c>
      <c r="L7129" s="1">
        <v>0.27559</v>
      </c>
      <c r="M7129" s="1">
        <v>-7.6492000000000004E-2</v>
      </c>
      <c r="N7129" s="1" t="b">
        <v>1</v>
      </c>
      <c r="O7129" s="1">
        <v>1</v>
      </c>
    </row>
    <row r="7130" spans="1:15" x14ac:dyDescent="0.2">
      <c r="A7130" s="124">
        <v>44037.958333333336</v>
      </c>
      <c r="B7130" s="124">
        <v>44037.791666666664</v>
      </c>
      <c r="C7130" s="1" t="s">
        <v>145</v>
      </c>
      <c r="D7130" s="1">
        <v>1269364671</v>
      </c>
      <c r="E7130" s="1" t="s">
        <v>137</v>
      </c>
      <c r="H7130" s="1" t="s">
        <v>138</v>
      </c>
      <c r="J7130" s="1">
        <v>27.5</v>
      </c>
      <c r="K7130" s="1">
        <v>27.298302</v>
      </c>
      <c r="L7130" s="1">
        <v>-0.26591799999999999</v>
      </c>
      <c r="M7130" s="1">
        <v>6.4219999999999999E-2</v>
      </c>
      <c r="N7130" s="1" t="b">
        <v>1</v>
      </c>
      <c r="O7130" s="1">
        <v>1</v>
      </c>
    </row>
    <row r="7131" spans="1:15" x14ac:dyDescent="0.2">
      <c r="A7131" s="124">
        <v>44038</v>
      </c>
      <c r="B7131" s="124">
        <v>44037.833333333336</v>
      </c>
      <c r="C7131" s="1" t="s">
        <v>145</v>
      </c>
      <c r="D7131" s="1">
        <v>1269364671</v>
      </c>
      <c r="E7131" s="1" t="s">
        <v>137</v>
      </c>
      <c r="H7131" s="1" t="s">
        <v>138</v>
      </c>
      <c r="J7131" s="1">
        <v>25.24</v>
      </c>
      <c r="K7131" s="1">
        <v>25.542656999999998</v>
      </c>
      <c r="L7131" s="1">
        <v>0.11674900000000001</v>
      </c>
      <c r="M7131" s="1">
        <v>0.18590799999999999</v>
      </c>
      <c r="N7131" s="1" t="b">
        <v>1</v>
      </c>
      <c r="O7131" s="1">
        <v>1</v>
      </c>
    </row>
    <row r="7132" spans="1:15" x14ac:dyDescent="0.2">
      <c r="A7132" s="124">
        <v>44038.041666666664</v>
      </c>
      <c r="B7132" s="124">
        <v>44037.875</v>
      </c>
      <c r="C7132" s="1" t="s">
        <v>145</v>
      </c>
      <c r="D7132" s="1">
        <v>1269364671</v>
      </c>
      <c r="E7132" s="1" t="s">
        <v>137</v>
      </c>
      <c r="H7132" s="1" t="s">
        <v>138</v>
      </c>
      <c r="J7132" s="1">
        <v>23.27</v>
      </c>
      <c r="K7132" s="1">
        <v>23.786987</v>
      </c>
      <c r="L7132" s="1">
        <v>0.240401</v>
      </c>
      <c r="M7132" s="1">
        <v>0.276586</v>
      </c>
      <c r="N7132" s="1" t="b">
        <v>1</v>
      </c>
      <c r="O7132" s="1">
        <v>1</v>
      </c>
    </row>
    <row r="7133" spans="1:15" x14ac:dyDescent="0.2">
      <c r="A7133" s="124">
        <v>44038.083333333336</v>
      </c>
      <c r="B7133" s="124">
        <v>44037.916666666664</v>
      </c>
      <c r="C7133" s="1" t="s">
        <v>145</v>
      </c>
      <c r="D7133" s="1">
        <v>1269364671</v>
      </c>
      <c r="E7133" s="1" t="s">
        <v>137</v>
      </c>
      <c r="H7133" s="1" t="s">
        <v>138</v>
      </c>
      <c r="J7133" s="1">
        <v>20.69</v>
      </c>
      <c r="K7133" s="1">
        <v>21.281410000000001</v>
      </c>
      <c r="L7133" s="1">
        <v>0.24654400000000001</v>
      </c>
      <c r="M7133" s="1">
        <v>0.34486600000000001</v>
      </c>
      <c r="N7133" s="1" t="b">
        <v>1</v>
      </c>
      <c r="O7133" s="1">
        <v>1</v>
      </c>
    </row>
    <row r="7134" spans="1:15" x14ac:dyDescent="0.2">
      <c r="A7134" s="124">
        <v>44038.125</v>
      </c>
      <c r="B7134" s="124">
        <v>44037.958333333336</v>
      </c>
      <c r="C7134" s="1" t="s">
        <v>145</v>
      </c>
      <c r="D7134" s="1">
        <v>1269364671</v>
      </c>
      <c r="E7134" s="1" t="s">
        <v>137</v>
      </c>
      <c r="H7134" s="1" t="s">
        <v>138</v>
      </c>
      <c r="J7134" s="1">
        <v>18.64</v>
      </c>
      <c r="K7134" s="1">
        <v>19.032548999999999</v>
      </c>
      <c r="L7134" s="1">
        <v>0.103897</v>
      </c>
      <c r="M7134" s="1">
        <v>0.28865200000000002</v>
      </c>
      <c r="N7134" s="1" t="b">
        <v>1</v>
      </c>
      <c r="O7134" s="1">
        <v>1</v>
      </c>
    </row>
    <row r="7135" spans="1:15" x14ac:dyDescent="0.2">
      <c r="A7135" s="124">
        <v>44038.166666666664</v>
      </c>
      <c r="B7135" s="124">
        <v>44038</v>
      </c>
      <c r="C7135" s="1" t="s">
        <v>145</v>
      </c>
      <c r="D7135" s="1">
        <v>1269364671</v>
      </c>
      <c r="E7135" s="1" t="s">
        <v>137</v>
      </c>
      <c r="H7135" s="1" t="s">
        <v>138</v>
      </c>
      <c r="J7135" s="1">
        <v>17.09</v>
      </c>
      <c r="K7135" s="1">
        <v>17.416775000000001</v>
      </c>
      <c r="L7135" s="1">
        <v>0.04</v>
      </c>
      <c r="M7135" s="1">
        <v>0.286775</v>
      </c>
      <c r="N7135" s="1" t="b">
        <v>1</v>
      </c>
      <c r="O7135" s="1">
        <v>1</v>
      </c>
    </row>
    <row r="7136" spans="1:15" x14ac:dyDescent="0.2">
      <c r="A7136" s="124">
        <v>44038.208333333336</v>
      </c>
      <c r="B7136" s="124">
        <v>44038.041666666664</v>
      </c>
      <c r="C7136" s="1" t="s">
        <v>145</v>
      </c>
      <c r="D7136" s="1">
        <v>1269364671</v>
      </c>
      <c r="E7136" s="1" t="s">
        <v>137</v>
      </c>
      <c r="H7136" s="1" t="s">
        <v>138</v>
      </c>
      <c r="J7136" s="1">
        <v>15.4</v>
      </c>
      <c r="K7136" s="1">
        <v>15.715334</v>
      </c>
      <c r="L7136" s="1">
        <v>0.05</v>
      </c>
      <c r="M7136" s="1">
        <v>0.26533400000000001</v>
      </c>
      <c r="N7136" s="1" t="b">
        <v>1</v>
      </c>
      <c r="O7136" s="1">
        <v>1</v>
      </c>
    </row>
    <row r="7137" spans="1:15" x14ac:dyDescent="0.2">
      <c r="A7137" s="124">
        <v>44038.25</v>
      </c>
      <c r="B7137" s="124">
        <v>44038.083333333336</v>
      </c>
      <c r="C7137" s="1" t="s">
        <v>145</v>
      </c>
      <c r="D7137" s="1">
        <v>1269364671</v>
      </c>
      <c r="E7137" s="1" t="s">
        <v>137</v>
      </c>
      <c r="H7137" s="1" t="s">
        <v>138</v>
      </c>
      <c r="J7137" s="1">
        <v>14.3</v>
      </c>
      <c r="K7137" s="1">
        <v>14.609305000000001</v>
      </c>
      <c r="L7137" s="1">
        <v>5.9256999999999997E-2</v>
      </c>
      <c r="M7137" s="1">
        <v>0.25004799999999999</v>
      </c>
      <c r="N7137" s="1" t="b">
        <v>1</v>
      </c>
      <c r="O7137" s="1">
        <v>1</v>
      </c>
    </row>
    <row r="7138" spans="1:15" x14ac:dyDescent="0.2">
      <c r="A7138" s="124">
        <v>44038.291666666664</v>
      </c>
      <c r="B7138" s="124">
        <v>44038.125</v>
      </c>
      <c r="C7138" s="1" t="s">
        <v>145</v>
      </c>
      <c r="D7138" s="1">
        <v>1269364671</v>
      </c>
      <c r="E7138" s="1" t="s">
        <v>137</v>
      </c>
      <c r="H7138" s="1" t="s">
        <v>138</v>
      </c>
      <c r="J7138" s="1">
        <v>13.73</v>
      </c>
      <c r="K7138" s="1">
        <v>13.996919</v>
      </c>
      <c r="L7138" s="1">
        <v>0.05</v>
      </c>
      <c r="M7138" s="1">
        <v>0.216919</v>
      </c>
      <c r="N7138" s="1" t="b">
        <v>1</v>
      </c>
      <c r="O7138" s="1">
        <v>1</v>
      </c>
    </row>
    <row r="7139" spans="1:15" x14ac:dyDescent="0.2">
      <c r="A7139" s="124">
        <v>44038.333333333336</v>
      </c>
      <c r="B7139" s="124">
        <v>44038.166666666664</v>
      </c>
      <c r="C7139" s="1" t="s">
        <v>145</v>
      </c>
      <c r="D7139" s="1">
        <v>1269364671</v>
      </c>
      <c r="E7139" s="1" t="s">
        <v>137</v>
      </c>
      <c r="H7139" s="1" t="s">
        <v>138</v>
      </c>
      <c r="J7139" s="1">
        <v>12.67</v>
      </c>
      <c r="K7139" s="1">
        <v>12.914128</v>
      </c>
      <c r="L7139" s="1">
        <v>6.0581000000000003E-2</v>
      </c>
      <c r="M7139" s="1">
        <v>0.18354699999999999</v>
      </c>
      <c r="N7139" s="1" t="b">
        <v>1</v>
      </c>
      <c r="O7139" s="1">
        <v>1</v>
      </c>
    </row>
    <row r="7140" spans="1:15" x14ac:dyDescent="0.2">
      <c r="A7140" s="124">
        <v>44038.375</v>
      </c>
      <c r="B7140" s="124">
        <v>44038.208333333336</v>
      </c>
      <c r="C7140" s="1" t="s">
        <v>145</v>
      </c>
      <c r="D7140" s="1">
        <v>1269364671</v>
      </c>
      <c r="E7140" s="1" t="s">
        <v>137</v>
      </c>
      <c r="H7140" s="1" t="s">
        <v>138</v>
      </c>
      <c r="J7140" s="1">
        <v>12.1</v>
      </c>
      <c r="K7140" s="1">
        <v>12.263218</v>
      </c>
      <c r="L7140" s="1">
        <v>-8.5210000000000008E-3</v>
      </c>
      <c r="M7140" s="1">
        <v>0.171739</v>
      </c>
      <c r="N7140" s="1" t="b">
        <v>1</v>
      </c>
      <c r="O7140" s="1">
        <v>1</v>
      </c>
    </row>
    <row r="7141" spans="1:15" x14ac:dyDescent="0.2">
      <c r="A7141" s="124">
        <v>44038.416666666664</v>
      </c>
      <c r="B7141" s="124">
        <v>44038.25</v>
      </c>
      <c r="C7141" s="1" t="s">
        <v>145</v>
      </c>
      <c r="D7141" s="1">
        <v>1269364671</v>
      </c>
      <c r="E7141" s="1" t="s">
        <v>137</v>
      </c>
      <c r="H7141" s="1" t="s">
        <v>138</v>
      </c>
      <c r="J7141" s="1">
        <v>11.26</v>
      </c>
      <c r="K7141" s="1">
        <v>11.47701</v>
      </c>
      <c r="L7141" s="1">
        <v>1.7684999999999999E-2</v>
      </c>
      <c r="M7141" s="1">
        <v>0.199325</v>
      </c>
      <c r="N7141" s="1" t="b">
        <v>1</v>
      </c>
      <c r="O7141" s="1">
        <v>1</v>
      </c>
    </row>
    <row r="7142" spans="1:15" x14ac:dyDescent="0.2">
      <c r="A7142" s="124">
        <v>44038.458333333336</v>
      </c>
      <c r="B7142" s="124">
        <v>44038.291666666664</v>
      </c>
      <c r="C7142" s="1" t="s">
        <v>145</v>
      </c>
      <c r="D7142" s="1">
        <v>1269364671</v>
      </c>
      <c r="E7142" s="1" t="s">
        <v>137</v>
      </c>
      <c r="H7142" s="1" t="s">
        <v>138</v>
      </c>
      <c r="J7142" s="1">
        <v>12.54</v>
      </c>
      <c r="K7142" s="1">
        <v>12.773695999999999</v>
      </c>
      <c r="L7142" s="1">
        <v>2.1312000000000001E-2</v>
      </c>
      <c r="M7142" s="1">
        <v>0.21238399999999999</v>
      </c>
      <c r="N7142" s="1" t="b">
        <v>1</v>
      </c>
      <c r="O7142" s="1">
        <v>1</v>
      </c>
    </row>
    <row r="7143" spans="1:15" x14ac:dyDescent="0.2">
      <c r="A7143" s="124">
        <v>44038.5</v>
      </c>
      <c r="B7143" s="124">
        <v>44038.333333333336</v>
      </c>
      <c r="C7143" s="1" t="s">
        <v>145</v>
      </c>
      <c r="D7143" s="1">
        <v>1269364671</v>
      </c>
      <c r="E7143" s="1" t="s">
        <v>137</v>
      </c>
      <c r="H7143" s="1" t="s">
        <v>138</v>
      </c>
      <c r="J7143" s="1">
        <v>15.62</v>
      </c>
      <c r="K7143" s="1">
        <v>15.95684</v>
      </c>
      <c r="L7143" s="1">
        <v>0.122629</v>
      </c>
      <c r="M7143" s="1">
        <v>0.21421100000000001</v>
      </c>
      <c r="N7143" s="1" t="b">
        <v>1</v>
      </c>
      <c r="O7143" s="1">
        <v>1</v>
      </c>
    </row>
    <row r="7144" spans="1:15" x14ac:dyDescent="0.2">
      <c r="A7144" s="124">
        <v>44038.541666666664</v>
      </c>
      <c r="B7144" s="124">
        <v>44038.375</v>
      </c>
      <c r="C7144" s="1" t="s">
        <v>145</v>
      </c>
      <c r="D7144" s="1">
        <v>1269364671</v>
      </c>
      <c r="E7144" s="1" t="s">
        <v>137</v>
      </c>
      <c r="H7144" s="1" t="s">
        <v>138</v>
      </c>
      <c r="J7144" s="1">
        <v>18.79</v>
      </c>
      <c r="K7144" s="1">
        <v>19.190104000000002</v>
      </c>
      <c r="L7144" s="1">
        <v>0.12894800000000001</v>
      </c>
      <c r="M7144" s="1">
        <v>0.27115600000000001</v>
      </c>
      <c r="N7144" s="1" t="b">
        <v>1</v>
      </c>
      <c r="O7144" s="1">
        <v>1</v>
      </c>
    </row>
    <row r="7145" spans="1:15" x14ac:dyDescent="0.2">
      <c r="A7145" s="124">
        <v>44038.583333333336</v>
      </c>
      <c r="B7145" s="124">
        <v>44038.416666666664</v>
      </c>
      <c r="C7145" s="1" t="s">
        <v>145</v>
      </c>
      <c r="D7145" s="1">
        <v>1269364671</v>
      </c>
      <c r="E7145" s="1" t="s">
        <v>137</v>
      </c>
      <c r="H7145" s="1" t="s">
        <v>138</v>
      </c>
      <c r="J7145" s="1">
        <v>21.41</v>
      </c>
      <c r="K7145" s="1">
        <v>21.863389999999999</v>
      </c>
      <c r="L7145" s="1">
        <v>0.167432</v>
      </c>
      <c r="M7145" s="1">
        <v>0.28595799999999999</v>
      </c>
      <c r="N7145" s="1" t="b">
        <v>1</v>
      </c>
      <c r="O7145" s="1">
        <v>1</v>
      </c>
    </row>
    <row r="7146" spans="1:15" x14ac:dyDescent="0.2">
      <c r="A7146" s="124">
        <v>44038.625</v>
      </c>
      <c r="B7146" s="124">
        <v>44038.458333333336</v>
      </c>
      <c r="C7146" s="1" t="s">
        <v>145</v>
      </c>
      <c r="D7146" s="1">
        <v>1269364671</v>
      </c>
      <c r="E7146" s="1" t="s">
        <v>137</v>
      </c>
      <c r="H7146" s="1" t="s">
        <v>138</v>
      </c>
      <c r="J7146" s="1">
        <v>24.67</v>
      </c>
      <c r="K7146" s="1">
        <v>26.373390000000001</v>
      </c>
      <c r="L7146" s="1">
        <v>1.501749</v>
      </c>
      <c r="M7146" s="1">
        <v>0.20164099999999999</v>
      </c>
      <c r="N7146" s="1" t="b">
        <v>1</v>
      </c>
      <c r="O7146" s="1">
        <v>1</v>
      </c>
    </row>
    <row r="7147" spans="1:15" x14ac:dyDescent="0.2">
      <c r="A7147" s="124">
        <v>44038.666666666664</v>
      </c>
      <c r="B7147" s="124">
        <v>44038.5</v>
      </c>
      <c r="C7147" s="1" t="s">
        <v>145</v>
      </c>
      <c r="D7147" s="1">
        <v>1269364671</v>
      </c>
      <c r="E7147" s="1" t="s">
        <v>137</v>
      </c>
      <c r="H7147" s="1" t="s">
        <v>138</v>
      </c>
      <c r="J7147" s="1">
        <v>28.63</v>
      </c>
      <c r="K7147" s="1">
        <v>31.022879</v>
      </c>
      <c r="L7147" s="1">
        <v>2.391724</v>
      </c>
      <c r="M7147" s="1">
        <v>1.155E-3</v>
      </c>
      <c r="N7147" s="1" t="b">
        <v>1</v>
      </c>
      <c r="O7147" s="1">
        <v>1</v>
      </c>
    </row>
    <row r="7148" spans="1:15" x14ac:dyDescent="0.2">
      <c r="A7148" s="124">
        <v>44038.708333333336</v>
      </c>
      <c r="B7148" s="124">
        <v>44038.541666666664</v>
      </c>
      <c r="C7148" s="1" t="s">
        <v>145</v>
      </c>
      <c r="D7148" s="1">
        <v>1269364671</v>
      </c>
      <c r="E7148" s="1" t="s">
        <v>137</v>
      </c>
      <c r="H7148" s="1" t="s">
        <v>138</v>
      </c>
      <c r="J7148" s="1">
        <v>30.54</v>
      </c>
      <c r="K7148" s="1">
        <v>35.026817999999999</v>
      </c>
      <c r="L7148" s="1">
        <v>4.4863169999999997</v>
      </c>
      <c r="M7148" s="1">
        <v>5.0100000000000003E-4</v>
      </c>
      <c r="N7148" s="1" t="b">
        <v>1</v>
      </c>
      <c r="O7148" s="1">
        <v>1</v>
      </c>
    </row>
    <row r="7149" spans="1:15" x14ac:dyDescent="0.2">
      <c r="A7149" s="124">
        <v>44038.75</v>
      </c>
      <c r="B7149" s="124">
        <v>44038.583333333336</v>
      </c>
      <c r="C7149" s="1" t="s">
        <v>145</v>
      </c>
      <c r="D7149" s="1">
        <v>1269364671</v>
      </c>
      <c r="E7149" s="1" t="s">
        <v>137</v>
      </c>
      <c r="H7149" s="1" t="s">
        <v>138</v>
      </c>
      <c r="J7149" s="1">
        <v>32.36</v>
      </c>
      <c r="K7149" s="1">
        <v>38.100017999999999</v>
      </c>
      <c r="L7149" s="1">
        <v>5.6864179999999998</v>
      </c>
      <c r="M7149" s="1">
        <v>5.3600000000000002E-2</v>
      </c>
      <c r="N7149" s="1" t="b">
        <v>1</v>
      </c>
      <c r="O7149" s="1">
        <v>1</v>
      </c>
    </row>
    <row r="7150" spans="1:15" x14ac:dyDescent="0.2">
      <c r="A7150" s="124">
        <v>44038.791666666664</v>
      </c>
      <c r="B7150" s="124">
        <v>44038.625</v>
      </c>
      <c r="C7150" s="1" t="s">
        <v>145</v>
      </c>
      <c r="D7150" s="1">
        <v>1269364671</v>
      </c>
      <c r="E7150" s="1" t="s">
        <v>137</v>
      </c>
      <c r="H7150" s="1" t="s">
        <v>138</v>
      </c>
      <c r="J7150" s="1">
        <v>36.17</v>
      </c>
      <c r="K7150" s="1">
        <v>47.303877999999997</v>
      </c>
      <c r="L7150" s="1">
        <v>11.098132</v>
      </c>
      <c r="M7150" s="1">
        <v>3.5746E-2</v>
      </c>
      <c r="N7150" s="1" t="b">
        <v>1</v>
      </c>
      <c r="O7150" s="1">
        <v>1</v>
      </c>
    </row>
    <row r="7151" spans="1:15" x14ac:dyDescent="0.2">
      <c r="A7151" s="124">
        <v>44038.833333333336</v>
      </c>
      <c r="B7151" s="124">
        <v>44038.666666666664</v>
      </c>
      <c r="C7151" s="1" t="s">
        <v>145</v>
      </c>
      <c r="D7151" s="1">
        <v>1269364671</v>
      </c>
      <c r="E7151" s="1" t="s">
        <v>137</v>
      </c>
      <c r="H7151" s="1" t="s">
        <v>138</v>
      </c>
      <c r="J7151" s="1">
        <v>47.37</v>
      </c>
      <c r="K7151" s="1">
        <v>60.312337999999997</v>
      </c>
      <c r="L7151" s="1">
        <v>12.876873</v>
      </c>
      <c r="M7151" s="1">
        <v>6.5464999999999995E-2</v>
      </c>
      <c r="N7151" s="1" t="b">
        <v>1</v>
      </c>
      <c r="O7151" s="1">
        <v>1</v>
      </c>
    </row>
    <row r="7152" spans="1:15" x14ac:dyDescent="0.2">
      <c r="A7152" s="124">
        <v>44038.875</v>
      </c>
      <c r="B7152" s="124">
        <v>44038.708333333336</v>
      </c>
      <c r="C7152" s="1" t="s">
        <v>145</v>
      </c>
      <c r="D7152" s="1">
        <v>1269364671</v>
      </c>
      <c r="E7152" s="1" t="s">
        <v>137</v>
      </c>
      <c r="H7152" s="1" t="s">
        <v>138</v>
      </c>
      <c r="J7152" s="1">
        <v>49.17</v>
      </c>
      <c r="K7152" s="1">
        <v>59.427753000000003</v>
      </c>
      <c r="L7152" s="1">
        <v>9.9884380000000004</v>
      </c>
      <c r="M7152" s="1">
        <v>0.26931500000000003</v>
      </c>
      <c r="N7152" s="1" t="b">
        <v>1</v>
      </c>
      <c r="O7152" s="1">
        <v>1</v>
      </c>
    </row>
    <row r="7153" spans="1:15" x14ac:dyDescent="0.2">
      <c r="A7153" s="124">
        <v>44038.916666666664</v>
      </c>
      <c r="B7153" s="124">
        <v>44038.75</v>
      </c>
      <c r="C7153" s="1" t="s">
        <v>145</v>
      </c>
      <c r="D7153" s="1">
        <v>1269364671</v>
      </c>
      <c r="E7153" s="1" t="s">
        <v>137</v>
      </c>
      <c r="H7153" s="1" t="s">
        <v>138</v>
      </c>
      <c r="J7153" s="1">
        <v>42.37</v>
      </c>
      <c r="K7153" s="1">
        <v>49.112523000000003</v>
      </c>
      <c r="L7153" s="1">
        <v>6.8967720000000003</v>
      </c>
      <c r="M7153" s="1">
        <v>-0.154249</v>
      </c>
      <c r="N7153" s="1" t="b">
        <v>1</v>
      </c>
      <c r="O7153" s="1">
        <v>1</v>
      </c>
    </row>
    <row r="7154" spans="1:15" x14ac:dyDescent="0.2">
      <c r="A7154" s="124">
        <v>44038.958333333336</v>
      </c>
      <c r="B7154" s="124">
        <v>44038.791666666664</v>
      </c>
      <c r="C7154" s="1" t="s">
        <v>145</v>
      </c>
      <c r="D7154" s="1">
        <v>1269364671</v>
      </c>
      <c r="E7154" s="1" t="s">
        <v>137</v>
      </c>
      <c r="H7154" s="1" t="s">
        <v>138</v>
      </c>
      <c r="J7154" s="1">
        <v>31.83</v>
      </c>
      <c r="K7154" s="1">
        <v>32.398425000000003</v>
      </c>
      <c r="L7154" s="1">
        <v>0.58314699999999997</v>
      </c>
      <c r="M7154" s="1">
        <v>-1.4722000000000001E-2</v>
      </c>
      <c r="N7154" s="1" t="b">
        <v>1</v>
      </c>
      <c r="O7154" s="1">
        <v>1</v>
      </c>
    </row>
    <row r="7155" spans="1:15" x14ac:dyDescent="0.2">
      <c r="A7155" s="124">
        <v>44039</v>
      </c>
      <c r="B7155" s="124">
        <v>44038.833333333336</v>
      </c>
      <c r="C7155" s="1" t="s">
        <v>145</v>
      </c>
      <c r="D7155" s="1">
        <v>1269364671</v>
      </c>
      <c r="E7155" s="1" t="s">
        <v>137</v>
      </c>
      <c r="H7155" s="1" t="s">
        <v>138</v>
      </c>
      <c r="J7155" s="1">
        <v>28.31</v>
      </c>
      <c r="K7155" s="1">
        <v>28.903870000000001</v>
      </c>
      <c r="L7155" s="1">
        <v>0.39917599999999998</v>
      </c>
      <c r="M7155" s="1">
        <v>0.19469400000000001</v>
      </c>
      <c r="N7155" s="1" t="b">
        <v>1</v>
      </c>
      <c r="O7155" s="1">
        <v>1</v>
      </c>
    </row>
    <row r="7156" spans="1:15" x14ac:dyDescent="0.2">
      <c r="A7156" s="124">
        <v>44039.041666666664</v>
      </c>
      <c r="B7156" s="124">
        <v>44038.875</v>
      </c>
      <c r="C7156" s="1" t="s">
        <v>145</v>
      </c>
      <c r="D7156" s="1">
        <v>1269364671</v>
      </c>
      <c r="E7156" s="1" t="s">
        <v>137</v>
      </c>
      <c r="H7156" s="1" t="s">
        <v>138</v>
      </c>
      <c r="J7156" s="1">
        <v>25.62</v>
      </c>
      <c r="K7156" s="1">
        <v>26.228217999999998</v>
      </c>
      <c r="L7156" s="1">
        <v>0.41400399999999998</v>
      </c>
      <c r="M7156" s="1">
        <v>0.194214</v>
      </c>
      <c r="N7156" s="1" t="b">
        <v>1</v>
      </c>
      <c r="O7156" s="1">
        <v>1</v>
      </c>
    </row>
    <row r="7157" spans="1:15" x14ac:dyDescent="0.2">
      <c r="A7157" s="124">
        <v>44039.083333333336</v>
      </c>
      <c r="B7157" s="124">
        <v>44038.916666666664</v>
      </c>
      <c r="C7157" s="1" t="s">
        <v>145</v>
      </c>
      <c r="D7157" s="1">
        <v>1269364671</v>
      </c>
      <c r="E7157" s="1" t="s">
        <v>137</v>
      </c>
      <c r="H7157" s="1" t="s">
        <v>138</v>
      </c>
      <c r="J7157" s="1">
        <v>23.34</v>
      </c>
      <c r="K7157" s="1">
        <v>24.000142</v>
      </c>
      <c r="L7157" s="1">
        <v>0.19846800000000001</v>
      </c>
      <c r="M7157" s="1">
        <v>0.46167399999999997</v>
      </c>
      <c r="N7157" s="1" t="b">
        <v>1</v>
      </c>
      <c r="O7157" s="1">
        <v>1</v>
      </c>
    </row>
    <row r="7158" spans="1:15" x14ac:dyDescent="0.2">
      <c r="A7158" s="124">
        <v>44039.125</v>
      </c>
      <c r="B7158" s="124">
        <v>44038.958333333336</v>
      </c>
      <c r="C7158" s="1" t="s">
        <v>145</v>
      </c>
      <c r="D7158" s="1">
        <v>1269364671</v>
      </c>
      <c r="E7158" s="1" t="s">
        <v>137</v>
      </c>
      <c r="H7158" s="1" t="s">
        <v>138</v>
      </c>
      <c r="J7158" s="1">
        <v>20.75</v>
      </c>
      <c r="K7158" s="1">
        <v>21.100277999999999</v>
      </c>
      <c r="L7158" s="1">
        <v>5.5280999999999997E-2</v>
      </c>
      <c r="M7158" s="1">
        <v>0.29499700000000001</v>
      </c>
      <c r="N7158" s="1" t="b">
        <v>1</v>
      </c>
      <c r="O7158" s="1">
        <v>1</v>
      </c>
    </row>
    <row r="7159" spans="1:15" x14ac:dyDescent="0.2">
      <c r="A7159" s="124">
        <v>44039.166666666664</v>
      </c>
      <c r="B7159" s="124">
        <v>44039</v>
      </c>
      <c r="C7159" s="1" t="s">
        <v>145</v>
      </c>
      <c r="D7159" s="1">
        <v>1269364671</v>
      </c>
      <c r="E7159" s="1" t="s">
        <v>137</v>
      </c>
      <c r="H7159" s="1" t="s">
        <v>138</v>
      </c>
      <c r="J7159" s="1">
        <v>18.36</v>
      </c>
      <c r="K7159" s="1">
        <v>18.600366000000001</v>
      </c>
      <c r="L7159" s="1">
        <v>0.03</v>
      </c>
      <c r="M7159" s="1">
        <v>0.210366</v>
      </c>
      <c r="N7159" s="1" t="b">
        <v>1</v>
      </c>
      <c r="O7159" s="1">
        <v>1</v>
      </c>
    </row>
    <row r="7160" spans="1:15" x14ac:dyDescent="0.2">
      <c r="A7160" s="124">
        <v>44039.208333333336</v>
      </c>
      <c r="B7160" s="124">
        <v>44039.041666666664</v>
      </c>
      <c r="C7160" s="1" t="s">
        <v>145</v>
      </c>
      <c r="D7160" s="1">
        <v>1269364671</v>
      </c>
      <c r="E7160" s="1" t="s">
        <v>137</v>
      </c>
      <c r="H7160" s="1" t="s">
        <v>138</v>
      </c>
      <c r="J7160" s="1">
        <v>16.809999999999999</v>
      </c>
      <c r="K7160" s="1">
        <v>17.111125000000001</v>
      </c>
      <c r="L7160" s="1">
        <v>0.03</v>
      </c>
      <c r="M7160" s="1">
        <v>0.271125</v>
      </c>
      <c r="N7160" s="1" t="b">
        <v>1</v>
      </c>
      <c r="O7160" s="1">
        <v>1</v>
      </c>
    </row>
    <row r="7161" spans="1:15" x14ac:dyDescent="0.2">
      <c r="A7161" s="124">
        <v>44039.25</v>
      </c>
      <c r="B7161" s="124">
        <v>44039.083333333336</v>
      </c>
      <c r="C7161" s="1" t="s">
        <v>145</v>
      </c>
      <c r="D7161" s="1">
        <v>1269364671</v>
      </c>
      <c r="E7161" s="1" t="s">
        <v>137</v>
      </c>
      <c r="H7161" s="1" t="s">
        <v>138</v>
      </c>
      <c r="J7161" s="1">
        <v>14.74</v>
      </c>
      <c r="K7161" s="1">
        <v>15.051681</v>
      </c>
      <c r="L7161" s="1">
        <v>4.4366000000000003E-2</v>
      </c>
      <c r="M7161" s="1">
        <v>0.26731500000000002</v>
      </c>
      <c r="N7161" s="1" t="b">
        <v>1</v>
      </c>
      <c r="O7161" s="1">
        <v>1</v>
      </c>
    </row>
    <row r="7162" spans="1:15" x14ac:dyDescent="0.2">
      <c r="A7162" s="124">
        <v>44039.291666666664</v>
      </c>
      <c r="B7162" s="124">
        <v>44039.125</v>
      </c>
      <c r="C7162" s="1" t="s">
        <v>145</v>
      </c>
      <c r="D7162" s="1">
        <v>1269364671</v>
      </c>
      <c r="E7162" s="1" t="s">
        <v>137</v>
      </c>
      <c r="H7162" s="1" t="s">
        <v>138</v>
      </c>
      <c r="J7162" s="1">
        <v>14.07</v>
      </c>
      <c r="K7162" s="1">
        <v>14.349539999999999</v>
      </c>
      <c r="L7162" s="1">
        <v>3.9883000000000002E-2</v>
      </c>
      <c r="M7162" s="1">
        <v>0.23965700000000001</v>
      </c>
      <c r="N7162" s="1" t="b">
        <v>1</v>
      </c>
      <c r="O7162" s="1">
        <v>1</v>
      </c>
    </row>
    <row r="7163" spans="1:15" x14ac:dyDescent="0.2">
      <c r="A7163" s="124">
        <v>44039.333333333336</v>
      </c>
      <c r="B7163" s="124">
        <v>44039.166666666664</v>
      </c>
      <c r="C7163" s="1" t="s">
        <v>145</v>
      </c>
      <c r="D7163" s="1">
        <v>1269364671</v>
      </c>
      <c r="E7163" s="1" t="s">
        <v>137</v>
      </c>
      <c r="H7163" s="1" t="s">
        <v>138</v>
      </c>
      <c r="J7163" s="1">
        <v>13.75</v>
      </c>
      <c r="K7163" s="1">
        <v>14.026308</v>
      </c>
      <c r="L7163" s="1">
        <v>4.9766999999999999E-2</v>
      </c>
      <c r="M7163" s="1">
        <v>0.22654099999999999</v>
      </c>
      <c r="N7163" s="1" t="b">
        <v>1</v>
      </c>
      <c r="O7163" s="1">
        <v>1</v>
      </c>
    </row>
    <row r="7164" spans="1:15" x14ac:dyDescent="0.2">
      <c r="A7164" s="124">
        <v>44039.375</v>
      </c>
      <c r="B7164" s="124">
        <v>44039.208333333336</v>
      </c>
      <c r="C7164" s="1" t="s">
        <v>145</v>
      </c>
      <c r="D7164" s="1">
        <v>1269364671</v>
      </c>
      <c r="E7164" s="1" t="s">
        <v>137</v>
      </c>
      <c r="H7164" s="1" t="s">
        <v>138</v>
      </c>
      <c r="J7164" s="1">
        <v>14.58</v>
      </c>
      <c r="K7164" s="1">
        <v>14.811434</v>
      </c>
      <c r="L7164" s="1">
        <v>2.7799999999999998E-2</v>
      </c>
      <c r="M7164" s="1">
        <v>0.20363400000000001</v>
      </c>
      <c r="N7164" s="1" t="b">
        <v>1</v>
      </c>
      <c r="O7164" s="1">
        <v>1</v>
      </c>
    </row>
    <row r="7165" spans="1:15" x14ac:dyDescent="0.2">
      <c r="A7165" s="124">
        <v>44039.416666666664</v>
      </c>
      <c r="B7165" s="124">
        <v>44039.25</v>
      </c>
      <c r="C7165" s="1" t="s">
        <v>145</v>
      </c>
      <c r="D7165" s="1">
        <v>1269364671</v>
      </c>
      <c r="E7165" s="1" t="s">
        <v>137</v>
      </c>
      <c r="H7165" s="1" t="s">
        <v>138</v>
      </c>
      <c r="J7165" s="1">
        <v>15.67</v>
      </c>
      <c r="K7165" s="1">
        <v>15.895675000000001</v>
      </c>
      <c r="L7165" s="1">
        <v>1.2198000000000001E-2</v>
      </c>
      <c r="M7165" s="1">
        <v>0.213477</v>
      </c>
      <c r="N7165" s="1" t="b">
        <v>1</v>
      </c>
      <c r="O7165" s="1">
        <v>1</v>
      </c>
    </row>
    <row r="7166" spans="1:15" x14ac:dyDescent="0.2">
      <c r="A7166" s="124">
        <v>44039.458333333336</v>
      </c>
      <c r="B7166" s="124">
        <v>44039.291666666664</v>
      </c>
      <c r="C7166" s="1" t="s">
        <v>145</v>
      </c>
      <c r="D7166" s="1">
        <v>1269364671</v>
      </c>
      <c r="E7166" s="1" t="s">
        <v>137</v>
      </c>
      <c r="H7166" s="1" t="s">
        <v>138</v>
      </c>
      <c r="J7166" s="1">
        <v>18.37</v>
      </c>
      <c r="K7166" s="1">
        <v>18.614545</v>
      </c>
      <c r="L7166" s="1">
        <v>-1.3585E-2</v>
      </c>
      <c r="M7166" s="1">
        <v>0.25813000000000003</v>
      </c>
      <c r="N7166" s="1" t="b">
        <v>1</v>
      </c>
      <c r="O7166" s="1">
        <v>1</v>
      </c>
    </row>
    <row r="7167" spans="1:15" x14ac:dyDescent="0.2">
      <c r="A7167" s="124">
        <v>44039.5</v>
      </c>
      <c r="B7167" s="124">
        <v>44039.333333333336</v>
      </c>
      <c r="C7167" s="1" t="s">
        <v>145</v>
      </c>
      <c r="D7167" s="1">
        <v>1269364671</v>
      </c>
      <c r="E7167" s="1" t="s">
        <v>137</v>
      </c>
      <c r="H7167" s="1" t="s">
        <v>138</v>
      </c>
      <c r="J7167" s="1">
        <v>19.61</v>
      </c>
      <c r="K7167" s="1">
        <v>19.935648</v>
      </c>
      <c r="L7167" s="1">
        <v>2.3726000000000001E-2</v>
      </c>
      <c r="M7167" s="1">
        <v>0.30192200000000002</v>
      </c>
      <c r="N7167" s="1" t="b">
        <v>1</v>
      </c>
      <c r="O7167" s="1">
        <v>1</v>
      </c>
    </row>
    <row r="7168" spans="1:15" x14ac:dyDescent="0.2">
      <c r="A7168" s="124">
        <v>44039.541666666664</v>
      </c>
      <c r="B7168" s="124">
        <v>44039.375</v>
      </c>
      <c r="C7168" s="1" t="s">
        <v>145</v>
      </c>
      <c r="D7168" s="1">
        <v>1269364671</v>
      </c>
      <c r="E7168" s="1" t="s">
        <v>137</v>
      </c>
      <c r="H7168" s="1" t="s">
        <v>138</v>
      </c>
      <c r="J7168" s="1">
        <v>23.05</v>
      </c>
      <c r="K7168" s="1">
        <v>23.245626999999999</v>
      </c>
      <c r="L7168" s="1">
        <v>8.5636000000000004E-2</v>
      </c>
      <c r="M7168" s="1">
        <v>0.10999100000000001</v>
      </c>
      <c r="N7168" s="1" t="b">
        <v>1</v>
      </c>
      <c r="O7168" s="1">
        <v>1</v>
      </c>
    </row>
    <row r="7169" spans="1:15" x14ac:dyDescent="0.2">
      <c r="A7169" s="124">
        <v>44039.583333333336</v>
      </c>
      <c r="B7169" s="124">
        <v>44039.416666666664</v>
      </c>
      <c r="C7169" s="1" t="s">
        <v>145</v>
      </c>
      <c r="D7169" s="1">
        <v>1269364671</v>
      </c>
      <c r="E7169" s="1" t="s">
        <v>137</v>
      </c>
      <c r="H7169" s="1" t="s">
        <v>138</v>
      </c>
      <c r="J7169" s="1">
        <v>25.9</v>
      </c>
      <c r="K7169" s="1">
        <v>26.141235000000002</v>
      </c>
      <c r="L7169" s="1">
        <v>0.24870500000000001</v>
      </c>
      <c r="M7169" s="1">
        <v>-7.4700000000000001E-3</v>
      </c>
      <c r="N7169" s="1" t="b">
        <v>1</v>
      </c>
      <c r="O7169" s="1">
        <v>1</v>
      </c>
    </row>
    <row r="7170" spans="1:15" x14ac:dyDescent="0.2">
      <c r="A7170" s="124">
        <v>44039.625</v>
      </c>
      <c r="B7170" s="124">
        <v>44039.458333333336</v>
      </c>
      <c r="C7170" s="1" t="s">
        <v>145</v>
      </c>
      <c r="D7170" s="1">
        <v>1269364671</v>
      </c>
      <c r="E7170" s="1" t="s">
        <v>137</v>
      </c>
      <c r="H7170" s="1" t="s">
        <v>138</v>
      </c>
      <c r="J7170" s="1">
        <v>31.06</v>
      </c>
      <c r="K7170" s="1">
        <v>31.829353999999999</v>
      </c>
      <c r="L7170" s="1">
        <v>1.0582739999999999</v>
      </c>
      <c r="M7170" s="1">
        <v>-0.28892000000000001</v>
      </c>
      <c r="N7170" s="1" t="b">
        <v>1</v>
      </c>
      <c r="O7170" s="1">
        <v>1</v>
      </c>
    </row>
    <row r="7171" spans="1:15" x14ac:dyDescent="0.2">
      <c r="A7171" s="124">
        <v>44039.666666666664</v>
      </c>
      <c r="B7171" s="124">
        <v>44039.5</v>
      </c>
      <c r="C7171" s="1" t="s">
        <v>145</v>
      </c>
      <c r="D7171" s="1">
        <v>1269364671</v>
      </c>
      <c r="E7171" s="1" t="s">
        <v>137</v>
      </c>
      <c r="H7171" s="1" t="s">
        <v>138</v>
      </c>
      <c r="J7171" s="1">
        <v>36.51</v>
      </c>
      <c r="K7171" s="1">
        <v>37.140835000000003</v>
      </c>
      <c r="L7171" s="1">
        <v>1.46848</v>
      </c>
      <c r="M7171" s="1">
        <v>-0.83764499999999997</v>
      </c>
      <c r="N7171" s="1" t="b">
        <v>1</v>
      </c>
      <c r="O7171" s="1">
        <v>1</v>
      </c>
    </row>
    <row r="7172" spans="1:15" x14ac:dyDescent="0.2">
      <c r="A7172" s="124">
        <v>44039.708333333336</v>
      </c>
      <c r="B7172" s="124">
        <v>44039.541666666664</v>
      </c>
      <c r="C7172" s="1" t="s">
        <v>145</v>
      </c>
      <c r="D7172" s="1">
        <v>1269364671</v>
      </c>
      <c r="E7172" s="1" t="s">
        <v>137</v>
      </c>
      <c r="H7172" s="1" t="s">
        <v>138</v>
      </c>
      <c r="J7172" s="1">
        <v>44.67</v>
      </c>
      <c r="K7172" s="1">
        <v>49.539897000000003</v>
      </c>
      <c r="L7172" s="1">
        <v>5.4337280000000003</v>
      </c>
      <c r="M7172" s="1">
        <v>-0.56383099999999997</v>
      </c>
      <c r="N7172" s="1" t="b">
        <v>1</v>
      </c>
      <c r="O7172" s="1">
        <v>1</v>
      </c>
    </row>
    <row r="7173" spans="1:15" x14ac:dyDescent="0.2">
      <c r="A7173" s="124">
        <v>44039.75</v>
      </c>
      <c r="B7173" s="124">
        <v>44039.583333333336</v>
      </c>
      <c r="C7173" s="1" t="s">
        <v>145</v>
      </c>
      <c r="D7173" s="1">
        <v>1269364671</v>
      </c>
      <c r="E7173" s="1" t="s">
        <v>137</v>
      </c>
      <c r="H7173" s="1" t="s">
        <v>138</v>
      </c>
      <c r="J7173" s="1">
        <v>51.97</v>
      </c>
      <c r="K7173" s="1">
        <v>59.151178000000002</v>
      </c>
      <c r="L7173" s="1">
        <v>7.1993109999999998</v>
      </c>
      <c r="M7173" s="1">
        <v>-1.8133E-2</v>
      </c>
      <c r="N7173" s="1" t="b">
        <v>1</v>
      </c>
      <c r="O7173" s="1">
        <v>1</v>
      </c>
    </row>
    <row r="7174" spans="1:15" x14ac:dyDescent="0.2">
      <c r="A7174" s="124">
        <v>44039.791666666664</v>
      </c>
      <c r="B7174" s="124">
        <v>44039.625</v>
      </c>
      <c r="C7174" s="1" t="s">
        <v>145</v>
      </c>
      <c r="D7174" s="1">
        <v>1269364671</v>
      </c>
      <c r="E7174" s="1" t="s">
        <v>137</v>
      </c>
      <c r="H7174" s="1" t="s">
        <v>138</v>
      </c>
      <c r="J7174" s="1">
        <v>57.73</v>
      </c>
      <c r="K7174" s="1">
        <v>69.153874000000002</v>
      </c>
      <c r="L7174" s="1">
        <v>11.271739999999999</v>
      </c>
      <c r="M7174" s="1">
        <v>0.15213399999999999</v>
      </c>
      <c r="N7174" s="1" t="b">
        <v>1</v>
      </c>
      <c r="O7174" s="1">
        <v>1</v>
      </c>
    </row>
    <row r="7175" spans="1:15" x14ac:dyDescent="0.2">
      <c r="A7175" s="124">
        <v>44039.833333333336</v>
      </c>
      <c r="B7175" s="124">
        <v>44039.666666666664</v>
      </c>
      <c r="C7175" s="1" t="s">
        <v>145</v>
      </c>
      <c r="D7175" s="1">
        <v>1269364671</v>
      </c>
      <c r="E7175" s="1" t="s">
        <v>137</v>
      </c>
      <c r="H7175" s="1" t="s">
        <v>138</v>
      </c>
      <c r="J7175" s="1">
        <v>66.849999999999994</v>
      </c>
      <c r="K7175" s="1">
        <v>82.548547999999997</v>
      </c>
      <c r="L7175" s="1">
        <v>15.824636</v>
      </c>
      <c r="M7175" s="1">
        <v>-0.12608800000000001</v>
      </c>
      <c r="N7175" s="1" t="b">
        <v>1</v>
      </c>
      <c r="O7175" s="1">
        <v>1</v>
      </c>
    </row>
    <row r="7176" spans="1:15" x14ac:dyDescent="0.2">
      <c r="A7176" s="124">
        <v>44039.875</v>
      </c>
      <c r="B7176" s="124">
        <v>44039.708333333336</v>
      </c>
      <c r="C7176" s="1" t="s">
        <v>145</v>
      </c>
      <c r="D7176" s="1">
        <v>1269364671</v>
      </c>
      <c r="E7176" s="1" t="s">
        <v>137</v>
      </c>
      <c r="H7176" s="1" t="s">
        <v>138</v>
      </c>
      <c r="J7176" s="1">
        <v>61.27</v>
      </c>
      <c r="K7176" s="1">
        <v>70.579555999999997</v>
      </c>
      <c r="L7176" s="1">
        <v>9.2549119999999991</v>
      </c>
      <c r="M7176" s="1">
        <v>5.4643999999999998E-2</v>
      </c>
      <c r="N7176" s="1" t="b">
        <v>1</v>
      </c>
      <c r="O7176" s="1">
        <v>1</v>
      </c>
    </row>
    <row r="7177" spans="1:15" x14ac:dyDescent="0.2">
      <c r="A7177" s="124">
        <v>44039.916666666664</v>
      </c>
      <c r="B7177" s="124">
        <v>44039.75</v>
      </c>
      <c r="C7177" s="1" t="s">
        <v>145</v>
      </c>
      <c r="D7177" s="1">
        <v>1269364671</v>
      </c>
      <c r="E7177" s="1" t="s">
        <v>137</v>
      </c>
      <c r="H7177" s="1" t="s">
        <v>138</v>
      </c>
      <c r="J7177" s="1">
        <v>49.52</v>
      </c>
      <c r="K7177" s="1">
        <v>51.576103000000003</v>
      </c>
      <c r="L7177" s="1">
        <v>2.6357819999999998</v>
      </c>
      <c r="M7177" s="1">
        <v>-0.57967900000000006</v>
      </c>
      <c r="N7177" s="1" t="b">
        <v>1</v>
      </c>
      <c r="O7177" s="1">
        <v>1</v>
      </c>
    </row>
    <row r="7178" spans="1:15" x14ac:dyDescent="0.2">
      <c r="A7178" s="124">
        <v>44039.958333333336</v>
      </c>
      <c r="B7178" s="124">
        <v>44039.791666666664</v>
      </c>
      <c r="C7178" s="1" t="s">
        <v>145</v>
      </c>
      <c r="D7178" s="1">
        <v>1269364671</v>
      </c>
      <c r="E7178" s="1" t="s">
        <v>137</v>
      </c>
      <c r="H7178" s="1" t="s">
        <v>138</v>
      </c>
      <c r="J7178" s="1">
        <v>33.54</v>
      </c>
      <c r="K7178" s="1">
        <v>32.508161999999999</v>
      </c>
      <c r="L7178" s="1">
        <v>-0.110166</v>
      </c>
      <c r="M7178" s="1">
        <v>-0.92167200000000005</v>
      </c>
      <c r="N7178" s="1" t="b">
        <v>1</v>
      </c>
      <c r="O7178" s="1">
        <v>1</v>
      </c>
    </row>
    <row r="7179" spans="1:15" x14ac:dyDescent="0.2">
      <c r="A7179" s="124">
        <v>44040</v>
      </c>
      <c r="B7179" s="124">
        <v>44039.833333333336</v>
      </c>
      <c r="C7179" s="1" t="s">
        <v>145</v>
      </c>
      <c r="D7179" s="1">
        <v>1269364671</v>
      </c>
      <c r="E7179" s="1" t="s">
        <v>137</v>
      </c>
      <c r="H7179" s="1" t="s">
        <v>138</v>
      </c>
      <c r="J7179" s="1">
        <v>28.36</v>
      </c>
      <c r="K7179" s="1">
        <v>27.611523999999999</v>
      </c>
      <c r="L7179" s="1">
        <v>4.9570999999999997E-2</v>
      </c>
      <c r="M7179" s="1">
        <v>-0.79804699999999995</v>
      </c>
      <c r="N7179" s="1" t="b">
        <v>1</v>
      </c>
      <c r="O7179" s="1">
        <v>1</v>
      </c>
    </row>
    <row r="7180" spans="1:15" x14ac:dyDescent="0.2">
      <c r="A7180" s="124">
        <v>44040.041666666664</v>
      </c>
      <c r="B7180" s="124">
        <v>44039.875</v>
      </c>
      <c r="C7180" s="1" t="s">
        <v>145</v>
      </c>
      <c r="D7180" s="1">
        <v>1269364671</v>
      </c>
      <c r="E7180" s="1" t="s">
        <v>137</v>
      </c>
      <c r="H7180" s="1" t="s">
        <v>138</v>
      </c>
      <c r="J7180" s="1">
        <v>25.67</v>
      </c>
      <c r="K7180" s="1">
        <v>25.38233</v>
      </c>
      <c r="L7180" s="1">
        <v>0.16117400000000001</v>
      </c>
      <c r="M7180" s="1">
        <v>-0.44884400000000002</v>
      </c>
      <c r="N7180" s="1" t="b">
        <v>1</v>
      </c>
      <c r="O7180" s="1">
        <v>1</v>
      </c>
    </row>
    <row r="7181" spans="1:15" x14ac:dyDescent="0.2">
      <c r="A7181" s="124">
        <v>44040.083333333336</v>
      </c>
      <c r="B7181" s="124">
        <v>44039.916666666664</v>
      </c>
      <c r="C7181" s="1" t="s">
        <v>145</v>
      </c>
      <c r="D7181" s="1">
        <v>1269364671</v>
      </c>
      <c r="E7181" s="1" t="s">
        <v>137</v>
      </c>
      <c r="H7181" s="1" t="s">
        <v>138</v>
      </c>
      <c r="J7181" s="1">
        <v>22.87</v>
      </c>
      <c r="K7181" s="1">
        <v>22.774052000000001</v>
      </c>
      <c r="L7181" s="1">
        <v>2.8833000000000001E-2</v>
      </c>
      <c r="M7181" s="1">
        <v>-0.124781</v>
      </c>
      <c r="N7181" s="1" t="b">
        <v>1</v>
      </c>
      <c r="O7181" s="1">
        <v>1</v>
      </c>
    </row>
    <row r="7182" spans="1:15" x14ac:dyDescent="0.2">
      <c r="A7182" s="124">
        <v>44040.125</v>
      </c>
      <c r="B7182" s="124">
        <v>44039.958333333336</v>
      </c>
      <c r="C7182" s="1" t="s">
        <v>145</v>
      </c>
      <c r="D7182" s="1">
        <v>1269364671</v>
      </c>
      <c r="E7182" s="1" t="s">
        <v>137</v>
      </c>
      <c r="H7182" s="1" t="s">
        <v>138</v>
      </c>
      <c r="J7182" s="1">
        <v>20.37</v>
      </c>
      <c r="K7182" s="1">
        <v>20.538367999999998</v>
      </c>
      <c r="L7182" s="1">
        <v>4.7240999999999998E-2</v>
      </c>
      <c r="M7182" s="1">
        <v>0.121127</v>
      </c>
      <c r="N7182" s="1" t="b">
        <v>1</v>
      </c>
      <c r="O7182" s="1">
        <v>1</v>
      </c>
    </row>
    <row r="7183" spans="1:15" x14ac:dyDescent="0.2">
      <c r="A7183" s="124">
        <v>44040.166666666664</v>
      </c>
      <c r="B7183" s="124">
        <v>44040</v>
      </c>
      <c r="C7183" s="1" t="s">
        <v>145</v>
      </c>
      <c r="D7183" s="1">
        <v>1269364671</v>
      </c>
      <c r="E7183" s="1" t="s">
        <v>137</v>
      </c>
      <c r="H7183" s="1" t="s">
        <v>138</v>
      </c>
      <c r="J7183" s="1">
        <v>19.3</v>
      </c>
      <c r="K7183" s="1">
        <v>19.480138</v>
      </c>
      <c r="L7183" s="1">
        <v>4.3912E-2</v>
      </c>
      <c r="M7183" s="1">
        <v>0.13622600000000001</v>
      </c>
      <c r="N7183" s="1" t="b">
        <v>1</v>
      </c>
      <c r="O7183" s="1">
        <v>1</v>
      </c>
    </row>
    <row r="7184" spans="1:15" x14ac:dyDescent="0.2">
      <c r="A7184" s="124">
        <v>44040.208333333336</v>
      </c>
      <c r="B7184" s="124">
        <v>44040.041666666664</v>
      </c>
      <c r="C7184" s="1" t="s">
        <v>145</v>
      </c>
      <c r="D7184" s="1">
        <v>1269364671</v>
      </c>
      <c r="E7184" s="1" t="s">
        <v>137</v>
      </c>
      <c r="H7184" s="1" t="s">
        <v>138</v>
      </c>
      <c r="J7184" s="1">
        <v>17.149999999999999</v>
      </c>
      <c r="K7184" s="1">
        <v>17.421832999999999</v>
      </c>
      <c r="L7184" s="1">
        <v>5.7525E-2</v>
      </c>
      <c r="M7184" s="1">
        <v>0.214308</v>
      </c>
      <c r="N7184" s="1" t="b">
        <v>1</v>
      </c>
      <c r="O7184" s="1">
        <v>1</v>
      </c>
    </row>
    <row r="7185" spans="1:15" x14ac:dyDescent="0.2">
      <c r="A7185" s="124">
        <v>44040.25</v>
      </c>
      <c r="B7185" s="124">
        <v>44040.083333333336</v>
      </c>
      <c r="C7185" s="1" t="s">
        <v>145</v>
      </c>
      <c r="D7185" s="1">
        <v>1269364671</v>
      </c>
      <c r="E7185" s="1" t="s">
        <v>137</v>
      </c>
      <c r="H7185" s="1" t="s">
        <v>138</v>
      </c>
      <c r="J7185" s="1">
        <v>15.57</v>
      </c>
      <c r="K7185" s="1">
        <v>15.880027</v>
      </c>
      <c r="L7185" s="1">
        <v>6.4660999999999996E-2</v>
      </c>
      <c r="M7185" s="1">
        <v>0.245366</v>
      </c>
      <c r="N7185" s="1" t="b">
        <v>1</v>
      </c>
      <c r="O7185" s="1">
        <v>1</v>
      </c>
    </row>
    <row r="7186" spans="1:15" x14ac:dyDescent="0.2">
      <c r="A7186" s="124">
        <v>44040.291666666664</v>
      </c>
      <c r="B7186" s="124">
        <v>44040.125</v>
      </c>
      <c r="C7186" s="1" t="s">
        <v>145</v>
      </c>
      <c r="D7186" s="1">
        <v>1269364671</v>
      </c>
      <c r="E7186" s="1" t="s">
        <v>137</v>
      </c>
      <c r="H7186" s="1" t="s">
        <v>138</v>
      </c>
      <c r="J7186" s="1">
        <v>14.96</v>
      </c>
      <c r="K7186" s="1">
        <v>15.288611</v>
      </c>
      <c r="L7186" s="1">
        <v>6.0235999999999998E-2</v>
      </c>
      <c r="M7186" s="1">
        <v>0.26837499999999997</v>
      </c>
      <c r="N7186" s="1" t="b">
        <v>1</v>
      </c>
      <c r="O7186" s="1">
        <v>1</v>
      </c>
    </row>
    <row r="7187" spans="1:15" x14ac:dyDescent="0.2">
      <c r="A7187" s="124">
        <v>44040.333333333336</v>
      </c>
      <c r="B7187" s="124">
        <v>44040.166666666664</v>
      </c>
      <c r="C7187" s="1" t="s">
        <v>145</v>
      </c>
      <c r="D7187" s="1">
        <v>1269364671</v>
      </c>
      <c r="E7187" s="1" t="s">
        <v>137</v>
      </c>
      <c r="H7187" s="1" t="s">
        <v>138</v>
      </c>
      <c r="J7187" s="1">
        <v>14.68</v>
      </c>
      <c r="K7187" s="1">
        <v>14.990232000000001</v>
      </c>
      <c r="L7187" s="1">
        <v>8.3472000000000005E-2</v>
      </c>
      <c r="M7187" s="1">
        <v>0.22675999999999999</v>
      </c>
      <c r="N7187" s="1" t="b">
        <v>1</v>
      </c>
      <c r="O7187" s="1">
        <v>1</v>
      </c>
    </row>
    <row r="7188" spans="1:15" x14ac:dyDescent="0.2">
      <c r="A7188" s="124">
        <v>44040.375</v>
      </c>
      <c r="B7188" s="124">
        <v>44040.208333333336</v>
      </c>
      <c r="C7188" s="1" t="s">
        <v>145</v>
      </c>
      <c r="D7188" s="1">
        <v>1269364671</v>
      </c>
      <c r="E7188" s="1" t="s">
        <v>137</v>
      </c>
      <c r="H7188" s="1" t="s">
        <v>138</v>
      </c>
      <c r="J7188" s="1">
        <v>15.57</v>
      </c>
      <c r="K7188" s="1">
        <v>15.867627000000001</v>
      </c>
      <c r="L7188" s="1">
        <v>6.2193999999999999E-2</v>
      </c>
      <c r="M7188" s="1">
        <v>0.235433</v>
      </c>
      <c r="N7188" s="1" t="b">
        <v>1</v>
      </c>
      <c r="O7188" s="1">
        <v>1</v>
      </c>
    </row>
    <row r="7189" spans="1:15" x14ac:dyDescent="0.2">
      <c r="A7189" s="124">
        <v>44040.416666666664</v>
      </c>
      <c r="B7189" s="124">
        <v>44040.25</v>
      </c>
      <c r="C7189" s="1" t="s">
        <v>145</v>
      </c>
      <c r="D7189" s="1">
        <v>1269364671</v>
      </c>
      <c r="E7189" s="1" t="s">
        <v>137</v>
      </c>
      <c r="H7189" s="1" t="s">
        <v>138</v>
      </c>
      <c r="J7189" s="1">
        <v>16.18</v>
      </c>
      <c r="K7189" s="1">
        <v>16.561540999999998</v>
      </c>
      <c r="L7189" s="1">
        <v>4.4687999999999999E-2</v>
      </c>
      <c r="M7189" s="1">
        <v>0.33685300000000001</v>
      </c>
      <c r="N7189" s="1" t="b">
        <v>1</v>
      </c>
      <c r="O7189" s="1">
        <v>1</v>
      </c>
    </row>
    <row r="7190" spans="1:15" x14ac:dyDescent="0.2">
      <c r="A7190" s="124">
        <v>44040.458333333336</v>
      </c>
      <c r="B7190" s="124">
        <v>44040.291666666664</v>
      </c>
      <c r="C7190" s="1" t="s">
        <v>145</v>
      </c>
      <c r="D7190" s="1">
        <v>1269364671</v>
      </c>
      <c r="E7190" s="1" t="s">
        <v>137</v>
      </c>
      <c r="H7190" s="1" t="s">
        <v>138</v>
      </c>
      <c r="J7190" s="1">
        <v>18.5</v>
      </c>
      <c r="K7190" s="1">
        <v>18.702774000000002</v>
      </c>
      <c r="L7190" s="1">
        <v>-1.6209000000000001E-2</v>
      </c>
      <c r="M7190" s="1">
        <v>0.21898300000000001</v>
      </c>
      <c r="N7190" s="1" t="b">
        <v>1</v>
      </c>
      <c r="O7190" s="1">
        <v>1</v>
      </c>
    </row>
    <row r="7191" spans="1:15" x14ac:dyDescent="0.2">
      <c r="A7191" s="124">
        <v>44040.5</v>
      </c>
      <c r="B7191" s="124">
        <v>44040.333333333336</v>
      </c>
      <c r="C7191" s="1" t="s">
        <v>145</v>
      </c>
      <c r="D7191" s="1">
        <v>1269364671</v>
      </c>
      <c r="E7191" s="1" t="s">
        <v>137</v>
      </c>
      <c r="H7191" s="1" t="s">
        <v>138</v>
      </c>
      <c r="J7191" s="1">
        <v>19.86</v>
      </c>
      <c r="K7191" s="1">
        <v>19.865776</v>
      </c>
      <c r="L7191" s="1">
        <v>-0.10148799999999999</v>
      </c>
      <c r="M7191" s="1">
        <v>0.107264</v>
      </c>
      <c r="N7191" s="1" t="b">
        <v>1</v>
      </c>
      <c r="O7191" s="1">
        <v>1</v>
      </c>
    </row>
    <row r="7192" spans="1:15" x14ac:dyDescent="0.2">
      <c r="A7192" s="124">
        <v>44040.541666666664</v>
      </c>
      <c r="B7192" s="124">
        <v>44040.375</v>
      </c>
      <c r="C7192" s="1" t="s">
        <v>145</v>
      </c>
      <c r="D7192" s="1">
        <v>1269364671</v>
      </c>
      <c r="E7192" s="1" t="s">
        <v>137</v>
      </c>
      <c r="H7192" s="1" t="s">
        <v>138</v>
      </c>
      <c r="J7192" s="1">
        <v>22.45</v>
      </c>
      <c r="K7192" s="1">
        <v>21.986501000000001</v>
      </c>
      <c r="L7192" s="1">
        <v>-0.141677</v>
      </c>
      <c r="M7192" s="1">
        <v>-0.321822</v>
      </c>
      <c r="N7192" s="1" t="b">
        <v>1</v>
      </c>
      <c r="O7192" s="1">
        <v>1</v>
      </c>
    </row>
    <row r="7193" spans="1:15" x14ac:dyDescent="0.2">
      <c r="A7193" s="124">
        <v>44040.583333333336</v>
      </c>
      <c r="B7193" s="124">
        <v>44040.416666666664</v>
      </c>
      <c r="C7193" s="1" t="s">
        <v>145</v>
      </c>
      <c r="D7193" s="1">
        <v>1269364671</v>
      </c>
      <c r="E7193" s="1" t="s">
        <v>137</v>
      </c>
      <c r="H7193" s="1" t="s">
        <v>138</v>
      </c>
      <c r="J7193" s="1">
        <v>25</v>
      </c>
      <c r="K7193" s="1">
        <v>24.504746000000001</v>
      </c>
      <c r="L7193" s="1">
        <v>-9.2063000000000006E-2</v>
      </c>
      <c r="M7193" s="1">
        <v>-0.40319100000000002</v>
      </c>
      <c r="N7193" s="1" t="b">
        <v>1</v>
      </c>
      <c r="O7193" s="1">
        <v>1</v>
      </c>
    </row>
    <row r="7194" spans="1:15" x14ac:dyDescent="0.2">
      <c r="A7194" s="124">
        <v>44040.625</v>
      </c>
      <c r="B7194" s="124">
        <v>44040.458333333336</v>
      </c>
      <c r="C7194" s="1" t="s">
        <v>145</v>
      </c>
      <c r="D7194" s="1">
        <v>1269364671</v>
      </c>
      <c r="E7194" s="1" t="s">
        <v>137</v>
      </c>
      <c r="H7194" s="1" t="s">
        <v>138</v>
      </c>
      <c r="J7194" s="1">
        <v>28.29</v>
      </c>
      <c r="K7194" s="1">
        <v>27.252623</v>
      </c>
      <c r="L7194" s="1">
        <v>-0.22299099999999999</v>
      </c>
      <c r="M7194" s="1">
        <v>-0.81438600000000005</v>
      </c>
      <c r="N7194" s="1" t="b">
        <v>1</v>
      </c>
      <c r="O7194" s="1">
        <v>1</v>
      </c>
    </row>
    <row r="7195" spans="1:15" x14ac:dyDescent="0.2">
      <c r="A7195" s="124">
        <v>44040.666666666664</v>
      </c>
      <c r="B7195" s="124">
        <v>44040.5</v>
      </c>
      <c r="C7195" s="1" t="s">
        <v>145</v>
      </c>
      <c r="D7195" s="1">
        <v>1269364671</v>
      </c>
      <c r="E7195" s="1" t="s">
        <v>137</v>
      </c>
      <c r="H7195" s="1" t="s">
        <v>138</v>
      </c>
      <c r="J7195" s="1">
        <v>31.69</v>
      </c>
      <c r="K7195" s="1">
        <v>31.64554</v>
      </c>
      <c r="L7195" s="1">
        <v>0.91795000000000004</v>
      </c>
      <c r="M7195" s="1">
        <v>-0.96240999999999999</v>
      </c>
      <c r="N7195" s="1" t="b">
        <v>1</v>
      </c>
      <c r="O7195" s="1">
        <v>1</v>
      </c>
    </row>
    <row r="7196" spans="1:15" x14ac:dyDescent="0.2">
      <c r="A7196" s="124">
        <v>44040.708333333336</v>
      </c>
      <c r="B7196" s="124">
        <v>44040.541666666664</v>
      </c>
      <c r="C7196" s="1" t="s">
        <v>145</v>
      </c>
      <c r="D7196" s="1">
        <v>1269364671</v>
      </c>
      <c r="E7196" s="1" t="s">
        <v>137</v>
      </c>
      <c r="H7196" s="1" t="s">
        <v>138</v>
      </c>
      <c r="J7196" s="1">
        <v>34.33</v>
      </c>
      <c r="K7196" s="1">
        <v>35.370749000000004</v>
      </c>
      <c r="L7196" s="1">
        <v>2.0887090000000001</v>
      </c>
      <c r="M7196" s="1">
        <v>-1.04796</v>
      </c>
      <c r="N7196" s="1" t="b">
        <v>1</v>
      </c>
      <c r="O7196" s="1">
        <v>1</v>
      </c>
    </row>
    <row r="7197" spans="1:15" x14ac:dyDescent="0.2">
      <c r="A7197" s="124">
        <v>44040.75</v>
      </c>
      <c r="B7197" s="124">
        <v>44040.583333333336</v>
      </c>
      <c r="C7197" s="1" t="s">
        <v>145</v>
      </c>
      <c r="D7197" s="1">
        <v>1269364671</v>
      </c>
      <c r="E7197" s="1" t="s">
        <v>137</v>
      </c>
      <c r="H7197" s="1" t="s">
        <v>138</v>
      </c>
      <c r="J7197" s="1">
        <v>37.630000000000003</v>
      </c>
      <c r="K7197" s="1">
        <v>39.011032999999998</v>
      </c>
      <c r="L7197" s="1">
        <v>2.5063469999999999</v>
      </c>
      <c r="M7197" s="1">
        <v>-1.1253139999999999</v>
      </c>
      <c r="N7197" s="1" t="b">
        <v>1</v>
      </c>
      <c r="O7197" s="1">
        <v>1</v>
      </c>
    </row>
    <row r="7198" spans="1:15" x14ac:dyDescent="0.2">
      <c r="A7198" s="124">
        <v>44040.791666666664</v>
      </c>
      <c r="B7198" s="124">
        <v>44040.625</v>
      </c>
      <c r="C7198" s="1" t="s">
        <v>145</v>
      </c>
      <c r="D7198" s="1">
        <v>1269364671</v>
      </c>
      <c r="E7198" s="1" t="s">
        <v>137</v>
      </c>
      <c r="H7198" s="1" t="s">
        <v>138</v>
      </c>
      <c r="J7198" s="1">
        <v>38.450000000000003</v>
      </c>
      <c r="K7198" s="1">
        <v>42.555872000000001</v>
      </c>
      <c r="L7198" s="1">
        <v>5.107342</v>
      </c>
      <c r="M7198" s="1">
        <v>-1.0014700000000001</v>
      </c>
      <c r="N7198" s="1" t="b">
        <v>1</v>
      </c>
      <c r="O7198" s="1">
        <v>1</v>
      </c>
    </row>
    <row r="7199" spans="1:15" x14ac:dyDescent="0.2">
      <c r="A7199" s="124">
        <v>44040.833333333336</v>
      </c>
      <c r="B7199" s="124">
        <v>44040.666666666664</v>
      </c>
      <c r="C7199" s="1" t="s">
        <v>145</v>
      </c>
      <c r="D7199" s="1">
        <v>1269364671</v>
      </c>
      <c r="E7199" s="1" t="s">
        <v>137</v>
      </c>
      <c r="H7199" s="1" t="s">
        <v>138</v>
      </c>
      <c r="J7199" s="1">
        <v>47.58</v>
      </c>
      <c r="K7199" s="1">
        <v>52.744194999999998</v>
      </c>
      <c r="L7199" s="1">
        <v>6.5825870000000002</v>
      </c>
      <c r="M7199" s="1">
        <v>-1.4183920000000001</v>
      </c>
      <c r="N7199" s="1" t="b">
        <v>1</v>
      </c>
      <c r="O7199" s="1">
        <v>1</v>
      </c>
    </row>
    <row r="7200" spans="1:15" x14ac:dyDescent="0.2">
      <c r="A7200" s="124">
        <v>44040.875</v>
      </c>
      <c r="B7200" s="124">
        <v>44040.708333333336</v>
      </c>
      <c r="C7200" s="1" t="s">
        <v>145</v>
      </c>
      <c r="D7200" s="1">
        <v>1269364671</v>
      </c>
      <c r="E7200" s="1" t="s">
        <v>137</v>
      </c>
      <c r="H7200" s="1" t="s">
        <v>138</v>
      </c>
      <c r="J7200" s="1">
        <v>41.59</v>
      </c>
      <c r="K7200" s="1">
        <v>45.336131000000002</v>
      </c>
      <c r="L7200" s="1">
        <v>5.0155469999999998</v>
      </c>
      <c r="M7200" s="1">
        <v>-1.2694160000000001</v>
      </c>
      <c r="N7200" s="1" t="b">
        <v>1</v>
      </c>
      <c r="O7200" s="1">
        <v>1</v>
      </c>
    </row>
    <row r="7201" spans="1:15" x14ac:dyDescent="0.2">
      <c r="A7201" s="124">
        <v>44040.916666666664</v>
      </c>
      <c r="B7201" s="124">
        <v>44040.75</v>
      </c>
      <c r="C7201" s="1" t="s">
        <v>145</v>
      </c>
      <c r="D7201" s="1">
        <v>1269364671</v>
      </c>
      <c r="E7201" s="1" t="s">
        <v>137</v>
      </c>
      <c r="H7201" s="1" t="s">
        <v>138</v>
      </c>
      <c r="J7201" s="1">
        <v>34.07</v>
      </c>
      <c r="K7201" s="1">
        <v>35.599426999999999</v>
      </c>
      <c r="L7201" s="1">
        <v>2.5264160000000002</v>
      </c>
      <c r="M7201" s="1">
        <v>-0.99698900000000001</v>
      </c>
      <c r="N7201" s="1" t="b">
        <v>1</v>
      </c>
      <c r="O7201" s="1">
        <v>1</v>
      </c>
    </row>
    <row r="7202" spans="1:15" x14ac:dyDescent="0.2">
      <c r="A7202" s="124">
        <v>44040.958333333336</v>
      </c>
      <c r="B7202" s="124">
        <v>44040.791666666664</v>
      </c>
      <c r="C7202" s="1" t="s">
        <v>145</v>
      </c>
      <c r="D7202" s="1">
        <v>1269364671</v>
      </c>
      <c r="E7202" s="1" t="s">
        <v>137</v>
      </c>
      <c r="H7202" s="1" t="s">
        <v>138</v>
      </c>
      <c r="J7202" s="1">
        <v>27.89</v>
      </c>
      <c r="K7202" s="1">
        <v>27.429884000000001</v>
      </c>
      <c r="L7202" s="1">
        <v>0.43841200000000002</v>
      </c>
      <c r="M7202" s="1">
        <v>-0.89852799999999999</v>
      </c>
      <c r="N7202" s="1" t="b">
        <v>1</v>
      </c>
      <c r="O7202" s="1">
        <v>1</v>
      </c>
    </row>
    <row r="7203" spans="1:15" x14ac:dyDescent="0.2">
      <c r="A7203" s="124">
        <v>44041</v>
      </c>
      <c r="B7203" s="124">
        <v>44040.833333333336</v>
      </c>
      <c r="C7203" s="1" t="s">
        <v>145</v>
      </c>
      <c r="D7203" s="1">
        <v>1269364671</v>
      </c>
      <c r="E7203" s="1" t="s">
        <v>137</v>
      </c>
      <c r="H7203" s="1" t="s">
        <v>138</v>
      </c>
      <c r="J7203" s="1">
        <v>25.96</v>
      </c>
      <c r="K7203" s="1">
        <v>25.430205000000001</v>
      </c>
      <c r="L7203" s="1">
        <v>9.3951999999999994E-2</v>
      </c>
      <c r="M7203" s="1">
        <v>-0.62374700000000005</v>
      </c>
      <c r="N7203" s="1" t="b">
        <v>1</v>
      </c>
      <c r="O7203" s="1">
        <v>1</v>
      </c>
    </row>
    <row r="7204" spans="1:15" x14ac:dyDescent="0.2">
      <c r="A7204" s="124">
        <v>44041.041666666664</v>
      </c>
      <c r="B7204" s="124">
        <v>44040.875</v>
      </c>
      <c r="C7204" s="1" t="s">
        <v>145</v>
      </c>
      <c r="D7204" s="1">
        <v>1269364671</v>
      </c>
      <c r="E7204" s="1" t="s">
        <v>137</v>
      </c>
      <c r="H7204" s="1" t="s">
        <v>138</v>
      </c>
      <c r="J7204" s="1">
        <v>24.66</v>
      </c>
      <c r="K7204" s="1">
        <v>24.432694000000001</v>
      </c>
      <c r="L7204" s="1">
        <v>0.12488</v>
      </c>
      <c r="M7204" s="1">
        <v>-0.352186</v>
      </c>
      <c r="N7204" s="1" t="b">
        <v>1</v>
      </c>
      <c r="O7204" s="1">
        <v>1</v>
      </c>
    </row>
    <row r="7205" spans="1:15" x14ac:dyDescent="0.2">
      <c r="A7205" s="124">
        <v>44041.083333333336</v>
      </c>
      <c r="B7205" s="124">
        <v>44040.916666666664</v>
      </c>
      <c r="C7205" s="1" t="s">
        <v>145</v>
      </c>
      <c r="D7205" s="1">
        <v>1269364671</v>
      </c>
      <c r="E7205" s="1" t="s">
        <v>137</v>
      </c>
      <c r="H7205" s="1" t="s">
        <v>138</v>
      </c>
      <c r="J7205" s="1">
        <v>21.21</v>
      </c>
      <c r="K7205" s="1">
        <v>20.973663999999999</v>
      </c>
      <c r="L7205" s="1">
        <v>-6.4630000000000007E-2</v>
      </c>
      <c r="M7205" s="1">
        <v>-0.171706</v>
      </c>
      <c r="N7205" s="1" t="b">
        <v>1</v>
      </c>
      <c r="O7205" s="1">
        <v>1</v>
      </c>
    </row>
    <row r="7206" spans="1:15" x14ac:dyDescent="0.2">
      <c r="A7206" s="124">
        <v>44041.125</v>
      </c>
      <c r="B7206" s="124">
        <v>44040.958333333336</v>
      </c>
      <c r="C7206" s="1" t="s">
        <v>145</v>
      </c>
      <c r="D7206" s="1">
        <v>1269364671</v>
      </c>
      <c r="E7206" s="1" t="s">
        <v>137</v>
      </c>
      <c r="H7206" s="1" t="s">
        <v>138</v>
      </c>
      <c r="J7206" s="1">
        <v>19.350000000000001</v>
      </c>
      <c r="K7206" s="1">
        <v>19.375371999999999</v>
      </c>
      <c r="L7206" s="1">
        <v>0</v>
      </c>
      <c r="M7206" s="1">
        <v>2.5371999999999999E-2</v>
      </c>
      <c r="N7206" s="1" t="b">
        <v>1</v>
      </c>
      <c r="O7206" s="1">
        <v>1</v>
      </c>
    </row>
    <row r="7207" spans="1:15" x14ac:dyDescent="0.2">
      <c r="A7207" s="124">
        <v>44041.166666666664</v>
      </c>
      <c r="B7207" s="124">
        <v>44041</v>
      </c>
      <c r="C7207" s="1" t="s">
        <v>145</v>
      </c>
      <c r="D7207" s="1">
        <v>1269364671</v>
      </c>
      <c r="E7207" s="1" t="s">
        <v>137</v>
      </c>
      <c r="H7207" s="1" t="s">
        <v>138</v>
      </c>
      <c r="J7207" s="1">
        <v>18.32</v>
      </c>
      <c r="K7207" s="1">
        <v>18.344508000000001</v>
      </c>
      <c r="L7207" s="1">
        <v>0.03</v>
      </c>
      <c r="M7207" s="1">
        <v>-5.4920000000000004E-3</v>
      </c>
      <c r="N7207" s="1" t="b">
        <v>1</v>
      </c>
      <c r="O7207" s="1">
        <v>1</v>
      </c>
    </row>
    <row r="7208" spans="1:15" x14ac:dyDescent="0.2">
      <c r="A7208" s="124">
        <v>44041.208333333336</v>
      </c>
      <c r="B7208" s="124">
        <v>44041.041666666664</v>
      </c>
      <c r="C7208" s="1" t="s">
        <v>145</v>
      </c>
      <c r="D7208" s="1">
        <v>1269364671</v>
      </c>
      <c r="E7208" s="1" t="s">
        <v>137</v>
      </c>
      <c r="H7208" s="1" t="s">
        <v>138</v>
      </c>
      <c r="J7208" s="1">
        <v>16.71</v>
      </c>
      <c r="K7208" s="1">
        <v>16.813656000000002</v>
      </c>
      <c r="L7208" s="1">
        <v>0.03</v>
      </c>
      <c r="M7208" s="1">
        <v>7.3655999999999999E-2</v>
      </c>
      <c r="N7208" s="1" t="b">
        <v>1</v>
      </c>
      <c r="O7208" s="1">
        <v>1</v>
      </c>
    </row>
    <row r="7209" spans="1:15" x14ac:dyDescent="0.2">
      <c r="A7209" s="124">
        <v>44041.25</v>
      </c>
      <c r="B7209" s="124">
        <v>44041.083333333336</v>
      </c>
      <c r="C7209" s="1" t="s">
        <v>145</v>
      </c>
      <c r="D7209" s="1">
        <v>1269364671</v>
      </c>
      <c r="E7209" s="1" t="s">
        <v>137</v>
      </c>
      <c r="H7209" s="1" t="s">
        <v>138</v>
      </c>
      <c r="J7209" s="1">
        <v>14.92</v>
      </c>
      <c r="K7209" s="1">
        <v>15.044428999999999</v>
      </c>
      <c r="L7209" s="1">
        <v>0.03</v>
      </c>
      <c r="M7209" s="1">
        <v>9.4428999999999999E-2</v>
      </c>
      <c r="N7209" s="1" t="b">
        <v>1</v>
      </c>
      <c r="O7209" s="1">
        <v>1</v>
      </c>
    </row>
    <row r="7210" spans="1:15" x14ac:dyDescent="0.2">
      <c r="A7210" s="124">
        <v>44041.291666666664</v>
      </c>
      <c r="B7210" s="124">
        <v>44041.125</v>
      </c>
      <c r="C7210" s="1" t="s">
        <v>145</v>
      </c>
      <c r="D7210" s="1">
        <v>1269364671</v>
      </c>
      <c r="E7210" s="1" t="s">
        <v>137</v>
      </c>
      <c r="H7210" s="1" t="s">
        <v>138</v>
      </c>
      <c r="J7210" s="1">
        <v>13.94</v>
      </c>
      <c r="K7210" s="1">
        <v>14.118293</v>
      </c>
      <c r="L7210" s="1">
        <v>0.03</v>
      </c>
      <c r="M7210" s="1">
        <v>0.14829300000000001</v>
      </c>
      <c r="N7210" s="1" t="b">
        <v>1</v>
      </c>
      <c r="O7210" s="1">
        <v>1</v>
      </c>
    </row>
    <row r="7211" spans="1:15" x14ac:dyDescent="0.2">
      <c r="A7211" s="124">
        <v>44041.333333333336</v>
      </c>
      <c r="B7211" s="124">
        <v>44041.166666666664</v>
      </c>
      <c r="C7211" s="1" t="s">
        <v>145</v>
      </c>
      <c r="D7211" s="1">
        <v>1269364671</v>
      </c>
      <c r="E7211" s="1" t="s">
        <v>137</v>
      </c>
      <c r="H7211" s="1" t="s">
        <v>138</v>
      </c>
      <c r="J7211" s="1">
        <v>13.75</v>
      </c>
      <c r="K7211" s="1">
        <v>13.904299</v>
      </c>
      <c r="L7211" s="1">
        <v>0.03</v>
      </c>
      <c r="M7211" s="1">
        <v>0.12429900000000001</v>
      </c>
      <c r="N7211" s="1" t="b">
        <v>1</v>
      </c>
      <c r="O7211" s="1">
        <v>1</v>
      </c>
    </row>
    <row r="7212" spans="1:15" x14ac:dyDescent="0.2">
      <c r="A7212" s="124">
        <v>44041.375</v>
      </c>
      <c r="B7212" s="124">
        <v>44041.208333333336</v>
      </c>
      <c r="C7212" s="1" t="s">
        <v>145</v>
      </c>
      <c r="D7212" s="1">
        <v>1269364671</v>
      </c>
      <c r="E7212" s="1" t="s">
        <v>137</v>
      </c>
      <c r="H7212" s="1" t="s">
        <v>138</v>
      </c>
      <c r="J7212" s="1">
        <v>14.51</v>
      </c>
      <c r="K7212" s="1">
        <v>14.596481000000001</v>
      </c>
      <c r="L7212" s="1">
        <v>-1.6919999999999999E-3</v>
      </c>
      <c r="M7212" s="1">
        <v>8.8173000000000001E-2</v>
      </c>
      <c r="N7212" s="1" t="b">
        <v>1</v>
      </c>
      <c r="O7212" s="1">
        <v>1</v>
      </c>
    </row>
    <row r="7213" spans="1:15" x14ac:dyDescent="0.2">
      <c r="A7213" s="124">
        <v>44041.416666666664</v>
      </c>
      <c r="B7213" s="124">
        <v>44041.25</v>
      </c>
      <c r="C7213" s="1" t="s">
        <v>145</v>
      </c>
      <c r="D7213" s="1">
        <v>1269364671</v>
      </c>
      <c r="E7213" s="1" t="s">
        <v>137</v>
      </c>
      <c r="H7213" s="1" t="s">
        <v>138</v>
      </c>
      <c r="J7213" s="1">
        <v>15.83</v>
      </c>
      <c r="K7213" s="1">
        <v>15.981572999999999</v>
      </c>
      <c r="L7213" s="1">
        <v>-2.1065E-2</v>
      </c>
      <c r="M7213" s="1">
        <v>0.17263800000000001</v>
      </c>
      <c r="N7213" s="1" t="b">
        <v>1</v>
      </c>
      <c r="O7213" s="1">
        <v>1</v>
      </c>
    </row>
    <row r="7214" spans="1:15" x14ac:dyDescent="0.2">
      <c r="A7214" s="124">
        <v>44041.458333333336</v>
      </c>
      <c r="B7214" s="124">
        <v>44041.291666666664</v>
      </c>
      <c r="C7214" s="1" t="s">
        <v>145</v>
      </c>
      <c r="D7214" s="1">
        <v>1269364671</v>
      </c>
      <c r="E7214" s="1" t="s">
        <v>137</v>
      </c>
      <c r="H7214" s="1" t="s">
        <v>138</v>
      </c>
      <c r="J7214" s="1">
        <v>17.84</v>
      </c>
      <c r="K7214" s="1">
        <v>17.834634999999999</v>
      </c>
      <c r="L7214" s="1">
        <v>-4.1173000000000001E-2</v>
      </c>
      <c r="M7214" s="1">
        <v>3.5808E-2</v>
      </c>
      <c r="N7214" s="1" t="b">
        <v>1</v>
      </c>
      <c r="O7214" s="1">
        <v>1</v>
      </c>
    </row>
    <row r="7215" spans="1:15" x14ac:dyDescent="0.2">
      <c r="A7215" s="124">
        <v>44041.5</v>
      </c>
      <c r="B7215" s="124">
        <v>44041.333333333336</v>
      </c>
      <c r="C7215" s="1" t="s">
        <v>145</v>
      </c>
      <c r="D7215" s="1">
        <v>1269364671</v>
      </c>
      <c r="E7215" s="1" t="s">
        <v>137</v>
      </c>
      <c r="H7215" s="1" t="s">
        <v>138</v>
      </c>
      <c r="J7215" s="1">
        <v>18.350000000000001</v>
      </c>
      <c r="K7215" s="1">
        <v>18.335318999999998</v>
      </c>
      <c r="L7215" s="1">
        <v>-4.9564999999999998E-2</v>
      </c>
      <c r="M7215" s="1">
        <v>3.4883999999999998E-2</v>
      </c>
      <c r="N7215" s="1" t="b">
        <v>1</v>
      </c>
      <c r="O7215" s="1">
        <v>1</v>
      </c>
    </row>
    <row r="7216" spans="1:15" x14ac:dyDescent="0.2">
      <c r="A7216" s="124">
        <v>44041.541666666664</v>
      </c>
      <c r="B7216" s="124">
        <v>44041.375</v>
      </c>
      <c r="C7216" s="1" t="s">
        <v>145</v>
      </c>
      <c r="D7216" s="1">
        <v>1269364671</v>
      </c>
      <c r="E7216" s="1" t="s">
        <v>137</v>
      </c>
      <c r="H7216" s="1" t="s">
        <v>138</v>
      </c>
      <c r="J7216" s="1">
        <v>21.49</v>
      </c>
      <c r="K7216" s="1">
        <v>21.536950999999998</v>
      </c>
      <c r="L7216" s="1">
        <v>0.19047700000000001</v>
      </c>
      <c r="M7216" s="1">
        <v>-0.14352599999999999</v>
      </c>
      <c r="N7216" s="1" t="b">
        <v>1</v>
      </c>
      <c r="O7216" s="1">
        <v>1</v>
      </c>
    </row>
    <row r="7217" spans="1:15" x14ac:dyDescent="0.2">
      <c r="A7217" s="124">
        <v>44041.583333333336</v>
      </c>
      <c r="B7217" s="124">
        <v>44041.416666666664</v>
      </c>
      <c r="C7217" s="1" t="s">
        <v>145</v>
      </c>
      <c r="D7217" s="1">
        <v>1269364671</v>
      </c>
      <c r="E7217" s="1" t="s">
        <v>137</v>
      </c>
      <c r="H7217" s="1" t="s">
        <v>138</v>
      </c>
      <c r="J7217" s="1">
        <v>24.48</v>
      </c>
      <c r="K7217" s="1">
        <v>24.598231999999999</v>
      </c>
      <c r="L7217" s="1">
        <v>0.39627000000000001</v>
      </c>
      <c r="M7217" s="1">
        <v>-0.27803800000000001</v>
      </c>
      <c r="N7217" s="1" t="b">
        <v>1</v>
      </c>
      <c r="O7217" s="1">
        <v>1</v>
      </c>
    </row>
    <row r="7218" spans="1:15" x14ac:dyDescent="0.2">
      <c r="A7218" s="124">
        <v>44041.625</v>
      </c>
      <c r="B7218" s="124">
        <v>44041.458333333336</v>
      </c>
      <c r="C7218" s="1" t="s">
        <v>145</v>
      </c>
      <c r="D7218" s="1">
        <v>1269364671</v>
      </c>
      <c r="E7218" s="1" t="s">
        <v>137</v>
      </c>
      <c r="H7218" s="1" t="s">
        <v>138</v>
      </c>
      <c r="J7218" s="1">
        <v>27.62</v>
      </c>
      <c r="K7218" s="1">
        <v>30.021307</v>
      </c>
      <c r="L7218" s="1">
        <v>3.0353840000000001</v>
      </c>
      <c r="M7218" s="1">
        <v>-0.634077</v>
      </c>
      <c r="N7218" s="1" t="b">
        <v>1</v>
      </c>
      <c r="O7218" s="1">
        <v>1</v>
      </c>
    </row>
    <row r="7219" spans="1:15" x14ac:dyDescent="0.2">
      <c r="A7219" s="124">
        <v>44041.666666666664</v>
      </c>
      <c r="B7219" s="124">
        <v>44041.5</v>
      </c>
      <c r="C7219" s="1" t="s">
        <v>145</v>
      </c>
      <c r="D7219" s="1">
        <v>1269364671</v>
      </c>
      <c r="E7219" s="1" t="s">
        <v>137</v>
      </c>
      <c r="H7219" s="1" t="s">
        <v>138</v>
      </c>
      <c r="J7219" s="1">
        <v>31.38</v>
      </c>
      <c r="K7219" s="1">
        <v>38.527980999999997</v>
      </c>
      <c r="L7219" s="1">
        <v>7.933135</v>
      </c>
      <c r="M7219" s="1">
        <v>-0.78515400000000002</v>
      </c>
      <c r="N7219" s="1" t="b">
        <v>1</v>
      </c>
      <c r="O7219" s="1">
        <v>1</v>
      </c>
    </row>
    <row r="7220" spans="1:15" x14ac:dyDescent="0.2">
      <c r="A7220" s="124">
        <v>44041.708333333336</v>
      </c>
      <c r="B7220" s="124">
        <v>44041.541666666664</v>
      </c>
      <c r="C7220" s="1" t="s">
        <v>145</v>
      </c>
      <c r="D7220" s="1">
        <v>1269364671</v>
      </c>
      <c r="E7220" s="1" t="s">
        <v>137</v>
      </c>
      <c r="H7220" s="1" t="s">
        <v>138</v>
      </c>
      <c r="J7220" s="1">
        <v>35.299999999999997</v>
      </c>
      <c r="K7220" s="1">
        <v>43.867922</v>
      </c>
      <c r="L7220" s="1">
        <v>9.3193870000000008</v>
      </c>
      <c r="M7220" s="1">
        <v>-0.75146500000000005</v>
      </c>
      <c r="N7220" s="1" t="b">
        <v>1</v>
      </c>
      <c r="O7220" s="1">
        <v>1</v>
      </c>
    </row>
    <row r="7221" spans="1:15" x14ac:dyDescent="0.2">
      <c r="A7221" s="124">
        <v>44041.75</v>
      </c>
      <c r="B7221" s="124">
        <v>44041.583333333336</v>
      </c>
      <c r="C7221" s="1" t="s">
        <v>145</v>
      </c>
      <c r="D7221" s="1">
        <v>1269364671</v>
      </c>
      <c r="E7221" s="1" t="s">
        <v>137</v>
      </c>
      <c r="H7221" s="1" t="s">
        <v>138</v>
      </c>
      <c r="J7221" s="1">
        <v>41.71</v>
      </c>
      <c r="K7221" s="1">
        <v>51.741143000000001</v>
      </c>
      <c r="L7221" s="1">
        <v>10.742922</v>
      </c>
      <c r="M7221" s="1">
        <v>-0.71177900000000005</v>
      </c>
      <c r="N7221" s="1" t="b">
        <v>1</v>
      </c>
      <c r="O7221" s="1">
        <v>1</v>
      </c>
    </row>
    <row r="7222" spans="1:15" x14ac:dyDescent="0.2">
      <c r="A7222" s="124">
        <v>44041.791666666664</v>
      </c>
      <c r="B7222" s="124">
        <v>44041.625</v>
      </c>
      <c r="C7222" s="1" t="s">
        <v>145</v>
      </c>
      <c r="D7222" s="1">
        <v>1269364671</v>
      </c>
      <c r="E7222" s="1" t="s">
        <v>137</v>
      </c>
      <c r="H7222" s="1" t="s">
        <v>138</v>
      </c>
      <c r="J7222" s="1">
        <v>43.85</v>
      </c>
      <c r="K7222" s="1">
        <v>67.299430999999998</v>
      </c>
      <c r="L7222" s="1">
        <v>23.963759</v>
      </c>
      <c r="M7222" s="1">
        <v>-0.51432800000000001</v>
      </c>
      <c r="N7222" s="1" t="b">
        <v>1</v>
      </c>
      <c r="O7222" s="1">
        <v>1</v>
      </c>
    </row>
    <row r="7223" spans="1:15" x14ac:dyDescent="0.2">
      <c r="A7223" s="124">
        <v>44041.833333333336</v>
      </c>
      <c r="B7223" s="124">
        <v>44041.666666666664</v>
      </c>
      <c r="C7223" s="1" t="s">
        <v>145</v>
      </c>
      <c r="D7223" s="1">
        <v>1269364671</v>
      </c>
      <c r="E7223" s="1" t="s">
        <v>137</v>
      </c>
      <c r="H7223" s="1" t="s">
        <v>138</v>
      </c>
      <c r="J7223" s="1">
        <v>54.74</v>
      </c>
      <c r="K7223" s="1">
        <v>79.616861</v>
      </c>
      <c r="L7223" s="1">
        <v>26.062847000000001</v>
      </c>
      <c r="M7223" s="1">
        <v>-1.185986</v>
      </c>
      <c r="N7223" s="1" t="b">
        <v>1</v>
      </c>
      <c r="O7223" s="1">
        <v>1</v>
      </c>
    </row>
    <row r="7224" spans="1:15" x14ac:dyDescent="0.2">
      <c r="A7224" s="124">
        <v>44041.875</v>
      </c>
      <c r="B7224" s="124">
        <v>44041.708333333336</v>
      </c>
      <c r="C7224" s="1" t="s">
        <v>145</v>
      </c>
      <c r="D7224" s="1">
        <v>1269364671</v>
      </c>
      <c r="E7224" s="1" t="s">
        <v>137</v>
      </c>
      <c r="H7224" s="1" t="s">
        <v>138</v>
      </c>
      <c r="J7224" s="1">
        <v>52.44</v>
      </c>
      <c r="K7224" s="1">
        <v>70.785121000000004</v>
      </c>
      <c r="L7224" s="1">
        <v>19.377489000000001</v>
      </c>
      <c r="M7224" s="1">
        <v>-1.032368</v>
      </c>
      <c r="N7224" s="1" t="b">
        <v>1</v>
      </c>
      <c r="O7224" s="1">
        <v>1</v>
      </c>
    </row>
    <row r="7225" spans="1:15" x14ac:dyDescent="0.2">
      <c r="A7225" s="124">
        <v>44041.916666666664</v>
      </c>
      <c r="B7225" s="124">
        <v>44041.75</v>
      </c>
      <c r="C7225" s="1" t="s">
        <v>145</v>
      </c>
      <c r="D7225" s="1">
        <v>1269364671</v>
      </c>
      <c r="E7225" s="1" t="s">
        <v>137</v>
      </c>
      <c r="H7225" s="1" t="s">
        <v>138</v>
      </c>
      <c r="J7225" s="1">
        <v>41.77</v>
      </c>
      <c r="K7225" s="1">
        <v>55.233983000000002</v>
      </c>
      <c r="L7225" s="1">
        <v>14.053423</v>
      </c>
      <c r="M7225" s="1">
        <v>-0.58943999999999996</v>
      </c>
      <c r="N7225" s="1" t="b">
        <v>1</v>
      </c>
      <c r="O7225" s="1">
        <v>1</v>
      </c>
    </row>
    <row r="7226" spans="1:15" x14ac:dyDescent="0.2">
      <c r="A7226" s="124">
        <v>44041.958333333336</v>
      </c>
      <c r="B7226" s="124">
        <v>44041.791666666664</v>
      </c>
      <c r="C7226" s="1" t="s">
        <v>145</v>
      </c>
      <c r="D7226" s="1">
        <v>1269364671</v>
      </c>
      <c r="E7226" s="1" t="s">
        <v>137</v>
      </c>
      <c r="H7226" s="1" t="s">
        <v>138</v>
      </c>
      <c r="J7226" s="1">
        <v>29.76</v>
      </c>
      <c r="K7226" s="1">
        <v>31.586015</v>
      </c>
      <c r="L7226" s="1">
        <v>2.3011729999999999</v>
      </c>
      <c r="M7226" s="1">
        <v>-0.47515800000000002</v>
      </c>
      <c r="N7226" s="1" t="b">
        <v>1</v>
      </c>
      <c r="O7226" s="1">
        <v>1</v>
      </c>
    </row>
    <row r="7227" spans="1:15" x14ac:dyDescent="0.2">
      <c r="A7227" s="124">
        <v>44042</v>
      </c>
      <c r="B7227" s="124">
        <v>44041.833333333336</v>
      </c>
      <c r="C7227" s="1" t="s">
        <v>145</v>
      </c>
      <c r="D7227" s="1">
        <v>1269364671</v>
      </c>
      <c r="E7227" s="1" t="s">
        <v>137</v>
      </c>
      <c r="H7227" s="1" t="s">
        <v>138</v>
      </c>
      <c r="J7227" s="1">
        <v>27.39</v>
      </c>
      <c r="K7227" s="1">
        <v>27.535350999999999</v>
      </c>
      <c r="L7227" s="1">
        <v>0.35048299999999999</v>
      </c>
      <c r="M7227" s="1">
        <v>-0.20513200000000001</v>
      </c>
      <c r="N7227" s="1" t="b">
        <v>1</v>
      </c>
      <c r="O7227" s="1">
        <v>1</v>
      </c>
    </row>
    <row r="7228" spans="1:15" x14ac:dyDescent="0.2">
      <c r="A7228" s="124">
        <v>44042.041666666664</v>
      </c>
      <c r="B7228" s="124">
        <v>44041.875</v>
      </c>
      <c r="C7228" s="1" t="s">
        <v>145</v>
      </c>
      <c r="D7228" s="1">
        <v>1269364671</v>
      </c>
      <c r="E7228" s="1" t="s">
        <v>137</v>
      </c>
      <c r="H7228" s="1" t="s">
        <v>138</v>
      </c>
      <c r="J7228" s="1">
        <v>25.97</v>
      </c>
      <c r="K7228" s="1">
        <v>26.325558000000001</v>
      </c>
      <c r="L7228" s="1">
        <v>0.30120999999999998</v>
      </c>
      <c r="M7228" s="1">
        <v>5.4348E-2</v>
      </c>
      <c r="N7228" s="1" t="b">
        <v>1</v>
      </c>
      <c r="O7228" s="1">
        <v>1</v>
      </c>
    </row>
    <row r="7229" spans="1:15" x14ac:dyDescent="0.2">
      <c r="A7229" s="124">
        <v>44042.083333333336</v>
      </c>
      <c r="B7229" s="124">
        <v>44041.916666666664</v>
      </c>
      <c r="C7229" s="1" t="s">
        <v>145</v>
      </c>
      <c r="D7229" s="1">
        <v>1269364671</v>
      </c>
      <c r="E7229" s="1" t="s">
        <v>137</v>
      </c>
      <c r="H7229" s="1" t="s">
        <v>138</v>
      </c>
      <c r="J7229" s="1">
        <v>21.97</v>
      </c>
      <c r="K7229" s="1">
        <v>22.046431999999999</v>
      </c>
      <c r="L7229" s="1">
        <v>7.5880000000000001E-3</v>
      </c>
      <c r="M7229" s="1">
        <v>6.8844000000000002E-2</v>
      </c>
      <c r="N7229" s="1" t="b">
        <v>1</v>
      </c>
      <c r="O7229" s="1">
        <v>1</v>
      </c>
    </row>
    <row r="7230" spans="1:15" x14ac:dyDescent="0.2">
      <c r="A7230" s="124">
        <v>44042.125</v>
      </c>
      <c r="B7230" s="124">
        <v>44041.958333333336</v>
      </c>
      <c r="C7230" s="1" t="s">
        <v>145</v>
      </c>
      <c r="D7230" s="1">
        <v>1269364671</v>
      </c>
      <c r="E7230" s="1" t="s">
        <v>137</v>
      </c>
      <c r="H7230" s="1" t="s">
        <v>138</v>
      </c>
      <c r="J7230" s="1">
        <v>20.22</v>
      </c>
      <c r="K7230" s="1">
        <v>20.255303000000001</v>
      </c>
      <c r="L7230" s="1">
        <v>0.02</v>
      </c>
      <c r="M7230" s="1">
        <v>1.5303000000000001E-2</v>
      </c>
      <c r="N7230" s="1" t="b">
        <v>1</v>
      </c>
      <c r="O7230" s="1">
        <v>1</v>
      </c>
    </row>
    <row r="7231" spans="1:15" x14ac:dyDescent="0.2">
      <c r="A7231" s="124">
        <v>44042.166666666664</v>
      </c>
      <c r="B7231" s="124">
        <v>44042</v>
      </c>
      <c r="C7231" s="1" t="s">
        <v>145</v>
      </c>
      <c r="D7231" s="1">
        <v>1269364671</v>
      </c>
      <c r="E7231" s="1" t="s">
        <v>137</v>
      </c>
      <c r="H7231" s="1" t="s">
        <v>138</v>
      </c>
      <c r="J7231" s="1">
        <v>19.38</v>
      </c>
      <c r="K7231" s="1">
        <v>19.516076999999999</v>
      </c>
      <c r="L7231" s="1">
        <v>3.9085000000000002E-2</v>
      </c>
      <c r="M7231" s="1">
        <v>9.6991999999999995E-2</v>
      </c>
      <c r="N7231" s="1" t="b">
        <v>1</v>
      </c>
      <c r="O7231" s="1">
        <v>1</v>
      </c>
    </row>
    <row r="7232" spans="1:15" x14ac:dyDescent="0.2">
      <c r="A7232" s="124">
        <v>44042.208333333336</v>
      </c>
      <c r="B7232" s="124">
        <v>44042.041666666664</v>
      </c>
      <c r="C7232" s="1" t="s">
        <v>145</v>
      </c>
      <c r="D7232" s="1">
        <v>1269364671</v>
      </c>
      <c r="E7232" s="1" t="s">
        <v>137</v>
      </c>
      <c r="H7232" s="1" t="s">
        <v>138</v>
      </c>
      <c r="J7232" s="1">
        <v>17.12</v>
      </c>
      <c r="K7232" s="1">
        <v>17.377804999999999</v>
      </c>
      <c r="L7232" s="1">
        <v>0.01</v>
      </c>
      <c r="M7232" s="1">
        <v>0.247805</v>
      </c>
      <c r="N7232" s="1" t="b">
        <v>1</v>
      </c>
      <c r="O7232" s="1">
        <v>1</v>
      </c>
    </row>
    <row r="7233" spans="1:15" x14ac:dyDescent="0.2">
      <c r="A7233" s="124">
        <v>44042.25</v>
      </c>
      <c r="B7233" s="124">
        <v>44042.083333333336</v>
      </c>
      <c r="C7233" s="1" t="s">
        <v>145</v>
      </c>
      <c r="D7233" s="1">
        <v>1269364671</v>
      </c>
      <c r="E7233" s="1" t="s">
        <v>137</v>
      </c>
      <c r="H7233" s="1" t="s">
        <v>138</v>
      </c>
      <c r="J7233" s="1">
        <v>15.81</v>
      </c>
      <c r="K7233" s="1">
        <v>16.103711000000001</v>
      </c>
      <c r="L7233" s="1">
        <v>-3.1199999999999999E-4</v>
      </c>
      <c r="M7233" s="1">
        <v>0.29402299999999998</v>
      </c>
      <c r="N7233" s="1" t="b">
        <v>1</v>
      </c>
      <c r="O7233" s="1">
        <v>1</v>
      </c>
    </row>
    <row r="7234" spans="1:15" x14ac:dyDescent="0.2">
      <c r="A7234" s="124">
        <v>44042.291666666664</v>
      </c>
      <c r="B7234" s="124">
        <v>44042.125</v>
      </c>
      <c r="C7234" s="1" t="s">
        <v>145</v>
      </c>
      <c r="D7234" s="1">
        <v>1269364671</v>
      </c>
      <c r="E7234" s="1" t="s">
        <v>137</v>
      </c>
      <c r="H7234" s="1" t="s">
        <v>138</v>
      </c>
      <c r="J7234" s="1">
        <v>14.55</v>
      </c>
      <c r="K7234" s="1">
        <v>14.808628000000001</v>
      </c>
      <c r="L7234" s="1">
        <v>0</v>
      </c>
      <c r="M7234" s="1">
        <v>0.25862800000000002</v>
      </c>
      <c r="N7234" s="1" t="b">
        <v>1</v>
      </c>
      <c r="O7234" s="1">
        <v>1</v>
      </c>
    </row>
    <row r="7235" spans="1:15" x14ac:dyDescent="0.2">
      <c r="A7235" s="124">
        <v>44042.333333333336</v>
      </c>
      <c r="B7235" s="124">
        <v>44042.166666666664</v>
      </c>
      <c r="C7235" s="1" t="s">
        <v>145</v>
      </c>
      <c r="D7235" s="1">
        <v>1269364671</v>
      </c>
      <c r="E7235" s="1" t="s">
        <v>137</v>
      </c>
      <c r="H7235" s="1" t="s">
        <v>138</v>
      </c>
      <c r="J7235" s="1">
        <v>14.37</v>
      </c>
      <c r="K7235" s="1">
        <v>14.635395000000001</v>
      </c>
      <c r="L7235" s="1">
        <v>0.01</v>
      </c>
      <c r="M7235" s="1">
        <v>0.25539499999999998</v>
      </c>
      <c r="N7235" s="1" t="b">
        <v>1</v>
      </c>
      <c r="O7235" s="1">
        <v>1</v>
      </c>
    </row>
    <row r="7236" spans="1:15" x14ac:dyDescent="0.2">
      <c r="A7236" s="124">
        <v>44042.375</v>
      </c>
      <c r="B7236" s="124">
        <v>44042.208333333336</v>
      </c>
      <c r="C7236" s="1" t="s">
        <v>145</v>
      </c>
      <c r="D7236" s="1">
        <v>1269364671</v>
      </c>
      <c r="E7236" s="1" t="s">
        <v>137</v>
      </c>
      <c r="H7236" s="1" t="s">
        <v>138</v>
      </c>
      <c r="J7236" s="1">
        <v>15.42</v>
      </c>
      <c r="K7236" s="1">
        <v>15.631911000000001</v>
      </c>
      <c r="L7236" s="1">
        <v>-4.0156999999999998E-2</v>
      </c>
      <c r="M7236" s="1">
        <v>0.25206800000000001</v>
      </c>
      <c r="N7236" s="1" t="b">
        <v>1</v>
      </c>
      <c r="O7236" s="1">
        <v>1</v>
      </c>
    </row>
    <row r="7237" spans="1:15" x14ac:dyDescent="0.2">
      <c r="A7237" s="124">
        <v>44042.416666666664</v>
      </c>
      <c r="B7237" s="124">
        <v>44042.25</v>
      </c>
      <c r="C7237" s="1" t="s">
        <v>145</v>
      </c>
      <c r="D7237" s="1">
        <v>1269364671</v>
      </c>
      <c r="E7237" s="1" t="s">
        <v>137</v>
      </c>
      <c r="H7237" s="1" t="s">
        <v>138</v>
      </c>
      <c r="J7237" s="1">
        <v>16.190000000000001</v>
      </c>
      <c r="K7237" s="1">
        <v>16.518021000000001</v>
      </c>
      <c r="L7237" s="1">
        <v>-9.0279999999999996E-3</v>
      </c>
      <c r="M7237" s="1">
        <v>0.33704899999999999</v>
      </c>
      <c r="N7237" s="1" t="b">
        <v>1</v>
      </c>
      <c r="O7237" s="1">
        <v>1</v>
      </c>
    </row>
    <row r="7238" spans="1:15" x14ac:dyDescent="0.2">
      <c r="A7238" s="124">
        <v>44042.458333333336</v>
      </c>
      <c r="B7238" s="124">
        <v>44042.291666666664</v>
      </c>
      <c r="C7238" s="1" t="s">
        <v>145</v>
      </c>
      <c r="D7238" s="1">
        <v>1269364671</v>
      </c>
      <c r="E7238" s="1" t="s">
        <v>137</v>
      </c>
      <c r="H7238" s="1" t="s">
        <v>138</v>
      </c>
      <c r="J7238" s="1">
        <v>18.46</v>
      </c>
      <c r="K7238" s="1">
        <v>18.645054999999999</v>
      </c>
      <c r="L7238" s="1">
        <v>-8.5896E-2</v>
      </c>
      <c r="M7238" s="1">
        <v>0.270951</v>
      </c>
      <c r="N7238" s="1" t="b">
        <v>1</v>
      </c>
      <c r="O7238" s="1">
        <v>1</v>
      </c>
    </row>
    <row r="7239" spans="1:15" x14ac:dyDescent="0.2">
      <c r="A7239" s="124">
        <v>44042.5</v>
      </c>
      <c r="B7239" s="124">
        <v>44042.333333333336</v>
      </c>
      <c r="C7239" s="1" t="s">
        <v>145</v>
      </c>
      <c r="D7239" s="1">
        <v>1269364671</v>
      </c>
      <c r="E7239" s="1" t="s">
        <v>137</v>
      </c>
      <c r="H7239" s="1" t="s">
        <v>138</v>
      </c>
      <c r="J7239" s="1">
        <v>19.23</v>
      </c>
      <c r="K7239" s="1">
        <v>19.305240000000001</v>
      </c>
      <c r="L7239" s="1">
        <v>-0.108941</v>
      </c>
      <c r="M7239" s="1">
        <v>0.18418100000000001</v>
      </c>
      <c r="N7239" s="1" t="b">
        <v>1</v>
      </c>
      <c r="O7239" s="1">
        <v>1</v>
      </c>
    </row>
    <row r="7240" spans="1:15" x14ac:dyDescent="0.2">
      <c r="A7240" s="124">
        <v>44042.541666666664</v>
      </c>
      <c r="B7240" s="124">
        <v>44042.375</v>
      </c>
      <c r="C7240" s="1" t="s">
        <v>145</v>
      </c>
      <c r="D7240" s="1">
        <v>1269364671</v>
      </c>
      <c r="E7240" s="1" t="s">
        <v>137</v>
      </c>
      <c r="H7240" s="1" t="s">
        <v>138</v>
      </c>
      <c r="J7240" s="1">
        <v>22.86</v>
      </c>
      <c r="K7240" s="1">
        <v>22.961029</v>
      </c>
      <c r="L7240" s="1">
        <v>-3.4951999999999997E-2</v>
      </c>
      <c r="M7240" s="1">
        <v>0.13598099999999999</v>
      </c>
      <c r="N7240" s="1" t="b">
        <v>1</v>
      </c>
      <c r="O7240" s="1">
        <v>1</v>
      </c>
    </row>
    <row r="7241" spans="1:15" x14ac:dyDescent="0.2">
      <c r="A7241" s="124">
        <v>44042.583333333336</v>
      </c>
      <c r="B7241" s="124">
        <v>44042.416666666664</v>
      </c>
      <c r="C7241" s="1" t="s">
        <v>145</v>
      </c>
      <c r="D7241" s="1">
        <v>1269364671</v>
      </c>
      <c r="E7241" s="1" t="s">
        <v>137</v>
      </c>
      <c r="H7241" s="1" t="s">
        <v>138</v>
      </c>
      <c r="J7241" s="1">
        <v>25.49</v>
      </c>
      <c r="K7241" s="1">
        <v>25.993772</v>
      </c>
      <c r="L7241" s="1">
        <v>0.30987999999999999</v>
      </c>
      <c r="M7241" s="1">
        <v>0.19389200000000001</v>
      </c>
      <c r="N7241" s="1" t="b">
        <v>1</v>
      </c>
      <c r="O7241" s="1">
        <v>1</v>
      </c>
    </row>
    <row r="7242" spans="1:15" x14ac:dyDescent="0.2">
      <c r="A7242" s="124">
        <v>44042.625</v>
      </c>
      <c r="B7242" s="124">
        <v>44042.458333333336</v>
      </c>
      <c r="C7242" s="1" t="s">
        <v>145</v>
      </c>
      <c r="D7242" s="1">
        <v>1269364671</v>
      </c>
      <c r="E7242" s="1" t="s">
        <v>137</v>
      </c>
      <c r="H7242" s="1" t="s">
        <v>138</v>
      </c>
      <c r="J7242" s="1">
        <v>27.62</v>
      </c>
      <c r="K7242" s="1">
        <v>28.255265999999999</v>
      </c>
      <c r="L7242" s="1">
        <v>0.456986</v>
      </c>
      <c r="M7242" s="1">
        <v>0.17827999999999999</v>
      </c>
      <c r="N7242" s="1" t="b">
        <v>1</v>
      </c>
      <c r="O7242" s="1">
        <v>1</v>
      </c>
    </row>
    <row r="7243" spans="1:15" x14ac:dyDescent="0.2">
      <c r="A7243" s="124">
        <v>44042.666666666664</v>
      </c>
      <c r="B7243" s="124">
        <v>44042.5</v>
      </c>
      <c r="C7243" s="1" t="s">
        <v>145</v>
      </c>
      <c r="D7243" s="1">
        <v>1269364671</v>
      </c>
      <c r="E7243" s="1" t="s">
        <v>137</v>
      </c>
      <c r="H7243" s="1" t="s">
        <v>138</v>
      </c>
      <c r="J7243" s="1">
        <v>31.33</v>
      </c>
      <c r="K7243" s="1">
        <v>36.155864999999999</v>
      </c>
      <c r="L7243" s="1">
        <v>4.9663740000000001</v>
      </c>
      <c r="M7243" s="1">
        <v>-0.140509</v>
      </c>
      <c r="N7243" s="1" t="b">
        <v>1</v>
      </c>
      <c r="O7243" s="1">
        <v>1</v>
      </c>
    </row>
    <row r="7244" spans="1:15" x14ac:dyDescent="0.2">
      <c r="A7244" s="124">
        <v>44042.708333333336</v>
      </c>
      <c r="B7244" s="124">
        <v>44042.541666666664</v>
      </c>
      <c r="C7244" s="1" t="s">
        <v>145</v>
      </c>
      <c r="D7244" s="1">
        <v>1269364671</v>
      </c>
      <c r="E7244" s="1" t="s">
        <v>137</v>
      </c>
      <c r="H7244" s="1" t="s">
        <v>138</v>
      </c>
      <c r="J7244" s="1">
        <v>34.04</v>
      </c>
      <c r="K7244" s="1">
        <v>38.216022000000002</v>
      </c>
      <c r="L7244" s="1">
        <v>4.3627479999999998</v>
      </c>
      <c r="M7244" s="1">
        <v>-0.186726</v>
      </c>
      <c r="N7244" s="1" t="b">
        <v>1</v>
      </c>
      <c r="O7244" s="1">
        <v>1</v>
      </c>
    </row>
    <row r="7245" spans="1:15" x14ac:dyDescent="0.2">
      <c r="A7245" s="124">
        <v>44042.75</v>
      </c>
      <c r="B7245" s="124">
        <v>44042.583333333336</v>
      </c>
      <c r="C7245" s="1" t="s">
        <v>145</v>
      </c>
      <c r="D7245" s="1">
        <v>1269364671</v>
      </c>
      <c r="E7245" s="1" t="s">
        <v>137</v>
      </c>
      <c r="H7245" s="1" t="s">
        <v>138</v>
      </c>
      <c r="J7245" s="1">
        <v>37.979999999999997</v>
      </c>
      <c r="K7245" s="1">
        <v>40.972746000000001</v>
      </c>
      <c r="L7245" s="1">
        <v>3.3891420000000001</v>
      </c>
      <c r="M7245" s="1">
        <v>-0.39639600000000003</v>
      </c>
      <c r="N7245" s="1" t="b">
        <v>1</v>
      </c>
      <c r="O7245" s="1">
        <v>1</v>
      </c>
    </row>
    <row r="7246" spans="1:15" x14ac:dyDescent="0.2">
      <c r="A7246" s="124">
        <v>44042.791666666664</v>
      </c>
      <c r="B7246" s="124">
        <v>44042.625</v>
      </c>
      <c r="C7246" s="1" t="s">
        <v>145</v>
      </c>
      <c r="D7246" s="1">
        <v>1269364671</v>
      </c>
      <c r="E7246" s="1" t="s">
        <v>137</v>
      </c>
      <c r="H7246" s="1" t="s">
        <v>138</v>
      </c>
      <c r="J7246" s="1">
        <v>38.42</v>
      </c>
      <c r="K7246" s="1">
        <v>44.198847000000001</v>
      </c>
      <c r="L7246" s="1">
        <v>6.1755199999999997</v>
      </c>
      <c r="M7246" s="1">
        <v>-0.396673</v>
      </c>
      <c r="N7246" s="1" t="b">
        <v>1</v>
      </c>
      <c r="O7246" s="1">
        <v>1</v>
      </c>
    </row>
    <row r="7247" spans="1:15" x14ac:dyDescent="0.2">
      <c r="A7247" s="124">
        <v>44042.833333333336</v>
      </c>
      <c r="B7247" s="124">
        <v>44042.666666666664</v>
      </c>
      <c r="C7247" s="1" t="s">
        <v>145</v>
      </c>
      <c r="D7247" s="1">
        <v>1269364671</v>
      </c>
      <c r="E7247" s="1" t="s">
        <v>137</v>
      </c>
      <c r="H7247" s="1" t="s">
        <v>138</v>
      </c>
      <c r="J7247" s="1">
        <v>46.59</v>
      </c>
      <c r="K7247" s="1">
        <v>50.737824000000003</v>
      </c>
      <c r="L7247" s="1">
        <v>4.9208280000000002</v>
      </c>
      <c r="M7247" s="1">
        <v>-0.77300400000000002</v>
      </c>
      <c r="N7247" s="1" t="b">
        <v>1</v>
      </c>
      <c r="O7247" s="1">
        <v>1</v>
      </c>
    </row>
    <row r="7248" spans="1:15" x14ac:dyDescent="0.2">
      <c r="A7248" s="124">
        <v>44042.875</v>
      </c>
      <c r="B7248" s="124">
        <v>44042.708333333336</v>
      </c>
      <c r="C7248" s="1" t="s">
        <v>145</v>
      </c>
      <c r="D7248" s="1">
        <v>1269364671</v>
      </c>
      <c r="E7248" s="1" t="s">
        <v>137</v>
      </c>
      <c r="H7248" s="1" t="s">
        <v>138</v>
      </c>
      <c r="J7248" s="1">
        <v>42.03</v>
      </c>
      <c r="K7248" s="1">
        <v>43.860486999999999</v>
      </c>
      <c r="L7248" s="1">
        <v>2.5599850000000002</v>
      </c>
      <c r="M7248" s="1">
        <v>-0.72949799999999998</v>
      </c>
      <c r="N7248" s="1" t="b">
        <v>1</v>
      </c>
      <c r="O7248" s="1">
        <v>1</v>
      </c>
    </row>
    <row r="7249" spans="1:15" x14ac:dyDescent="0.2">
      <c r="A7249" s="124">
        <v>44042.916666666664</v>
      </c>
      <c r="B7249" s="124">
        <v>44042.75</v>
      </c>
      <c r="C7249" s="1" t="s">
        <v>145</v>
      </c>
      <c r="D7249" s="1">
        <v>1269364671</v>
      </c>
      <c r="E7249" s="1" t="s">
        <v>137</v>
      </c>
      <c r="H7249" s="1" t="s">
        <v>138</v>
      </c>
      <c r="J7249" s="1">
        <v>33.590000000000003</v>
      </c>
      <c r="K7249" s="1">
        <v>35.687835</v>
      </c>
      <c r="L7249" s="1">
        <v>2.5530689999999998</v>
      </c>
      <c r="M7249" s="1">
        <v>-0.45523400000000003</v>
      </c>
      <c r="N7249" s="1" t="b">
        <v>1</v>
      </c>
      <c r="O7249" s="1">
        <v>1</v>
      </c>
    </row>
    <row r="7250" spans="1:15" x14ac:dyDescent="0.2">
      <c r="A7250" s="124">
        <v>44042.958333333336</v>
      </c>
      <c r="B7250" s="124">
        <v>44042.791666666664</v>
      </c>
      <c r="C7250" s="1" t="s">
        <v>145</v>
      </c>
      <c r="D7250" s="1">
        <v>1269364671</v>
      </c>
      <c r="E7250" s="1" t="s">
        <v>137</v>
      </c>
      <c r="H7250" s="1" t="s">
        <v>138</v>
      </c>
      <c r="J7250" s="1">
        <v>28.17</v>
      </c>
      <c r="K7250" s="1">
        <v>28.343786000000001</v>
      </c>
      <c r="L7250" s="1">
        <v>0.63032100000000002</v>
      </c>
      <c r="M7250" s="1">
        <v>-0.45653500000000002</v>
      </c>
      <c r="N7250" s="1" t="b">
        <v>1</v>
      </c>
      <c r="O7250" s="1">
        <v>1</v>
      </c>
    </row>
    <row r="7251" spans="1:15" x14ac:dyDescent="0.2">
      <c r="A7251" s="124">
        <v>44043</v>
      </c>
      <c r="B7251" s="124">
        <v>44042.833333333336</v>
      </c>
      <c r="C7251" s="1" t="s">
        <v>145</v>
      </c>
      <c r="D7251" s="1">
        <v>1269364671</v>
      </c>
      <c r="E7251" s="1" t="s">
        <v>137</v>
      </c>
      <c r="H7251" s="1" t="s">
        <v>138</v>
      </c>
      <c r="J7251" s="1">
        <v>26.19</v>
      </c>
      <c r="K7251" s="1">
        <v>25.873861999999999</v>
      </c>
      <c r="L7251" s="1">
        <v>-0.29117300000000002</v>
      </c>
      <c r="M7251" s="1">
        <v>-2.4965000000000001E-2</v>
      </c>
      <c r="N7251" s="1" t="b">
        <v>1</v>
      </c>
      <c r="O7251" s="1">
        <v>1</v>
      </c>
    </row>
    <row r="7252" spans="1:15" x14ac:dyDescent="0.2">
      <c r="A7252" s="124">
        <v>44043.041666666664</v>
      </c>
      <c r="B7252" s="124">
        <v>44042.875</v>
      </c>
      <c r="C7252" s="1" t="s">
        <v>145</v>
      </c>
      <c r="D7252" s="1">
        <v>1269364671</v>
      </c>
      <c r="E7252" s="1" t="s">
        <v>137</v>
      </c>
      <c r="H7252" s="1" t="s">
        <v>138</v>
      </c>
      <c r="J7252" s="1">
        <v>24.94</v>
      </c>
      <c r="K7252" s="1">
        <v>25.017786999999998</v>
      </c>
      <c r="L7252" s="1">
        <v>-0.106957</v>
      </c>
      <c r="M7252" s="1">
        <v>0.18474399999999999</v>
      </c>
      <c r="N7252" s="1" t="b">
        <v>1</v>
      </c>
      <c r="O7252" s="1">
        <v>1</v>
      </c>
    </row>
    <row r="7253" spans="1:15" x14ac:dyDescent="0.2">
      <c r="A7253" s="124">
        <v>44043.083333333336</v>
      </c>
      <c r="B7253" s="124">
        <v>44042.916666666664</v>
      </c>
      <c r="C7253" s="1" t="s">
        <v>145</v>
      </c>
      <c r="D7253" s="1">
        <v>1269364671</v>
      </c>
      <c r="E7253" s="1" t="s">
        <v>137</v>
      </c>
      <c r="H7253" s="1" t="s">
        <v>138</v>
      </c>
      <c r="J7253" s="1">
        <v>21.48</v>
      </c>
      <c r="K7253" s="1">
        <v>21.787143</v>
      </c>
      <c r="L7253" s="1">
        <v>2.2336999999999999E-2</v>
      </c>
      <c r="M7253" s="1">
        <v>0.284806</v>
      </c>
      <c r="N7253" s="1" t="b">
        <v>1</v>
      </c>
      <c r="O7253" s="1">
        <v>1</v>
      </c>
    </row>
    <row r="7254" spans="1:15" x14ac:dyDescent="0.2">
      <c r="A7254" s="124">
        <v>44043.125</v>
      </c>
      <c r="B7254" s="124">
        <v>44042.958333333336</v>
      </c>
      <c r="C7254" s="1" t="s">
        <v>145</v>
      </c>
      <c r="D7254" s="1">
        <v>1269364671</v>
      </c>
      <c r="E7254" s="1" t="s">
        <v>137</v>
      </c>
      <c r="H7254" s="1" t="s">
        <v>138</v>
      </c>
      <c r="J7254" s="1">
        <v>19.739999999999998</v>
      </c>
      <c r="K7254" s="1">
        <v>20.016393999999998</v>
      </c>
      <c r="L7254" s="1">
        <v>3.4125999999999997E-2</v>
      </c>
      <c r="M7254" s="1">
        <v>0.24226800000000001</v>
      </c>
      <c r="N7254" s="1" t="b">
        <v>1</v>
      </c>
      <c r="O7254" s="1">
        <v>1</v>
      </c>
    </row>
    <row r="7255" spans="1:15" x14ac:dyDescent="0.2">
      <c r="A7255" s="124">
        <v>44043.166666666664</v>
      </c>
      <c r="B7255" s="124">
        <v>44043</v>
      </c>
      <c r="C7255" s="1" t="s">
        <v>145</v>
      </c>
      <c r="D7255" s="1">
        <v>1269364671</v>
      </c>
      <c r="E7255" s="1" t="s">
        <v>137</v>
      </c>
      <c r="H7255" s="1" t="s">
        <v>138</v>
      </c>
      <c r="J7255" s="1">
        <v>18.73</v>
      </c>
      <c r="K7255" s="1">
        <v>19.263104999999999</v>
      </c>
      <c r="L7255" s="1">
        <v>5.3273000000000001E-2</v>
      </c>
      <c r="M7255" s="1">
        <v>0.47983199999999998</v>
      </c>
      <c r="N7255" s="1" t="b">
        <v>1</v>
      </c>
      <c r="O7255" s="1">
        <v>1</v>
      </c>
    </row>
    <row r="7256" spans="1:15" x14ac:dyDescent="0.2">
      <c r="A7256" s="124">
        <v>44043.208333333336</v>
      </c>
      <c r="B7256" s="124">
        <v>44043.041666666664</v>
      </c>
      <c r="C7256" s="1" t="s">
        <v>145</v>
      </c>
      <c r="D7256" s="1">
        <v>1269364671</v>
      </c>
      <c r="E7256" s="1" t="s">
        <v>137</v>
      </c>
      <c r="H7256" s="1" t="s">
        <v>138</v>
      </c>
      <c r="J7256" s="1">
        <v>16.600000000000001</v>
      </c>
      <c r="K7256" s="1">
        <v>17.066447</v>
      </c>
      <c r="L7256" s="1">
        <v>4.1319000000000002E-2</v>
      </c>
      <c r="M7256" s="1">
        <v>0.42512800000000001</v>
      </c>
      <c r="N7256" s="1" t="b">
        <v>1</v>
      </c>
      <c r="O7256" s="1">
        <v>1</v>
      </c>
    </row>
    <row r="7257" spans="1:15" x14ac:dyDescent="0.2">
      <c r="A7257" s="124">
        <v>44043.25</v>
      </c>
      <c r="B7257" s="124">
        <v>44043.083333333336</v>
      </c>
      <c r="C7257" s="1" t="s">
        <v>145</v>
      </c>
      <c r="D7257" s="1">
        <v>1269364671</v>
      </c>
      <c r="E7257" s="1" t="s">
        <v>137</v>
      </c>
      <c r="H7257" s="1" t="s">
        <v>138</v>
      </c>
      <c r="J7257" s="1">
        <v>15.53</v>
      </c>
      <c r="K7257" s="1">
        <v>16.023191000000001</v>
      </c>
      <c r="L7257" s="1">
        <v>5.2041999999999998E-2</v>
      </c>
      <c r="M7257" s="1">
        <v>0.44114900000000001</v>
      </c>
      <c r="N7257" s="1" t="b">
        <v>1</v>
      </c>
      <c r="O7257" s="1">
        <v>1</v>
      </c>
    </row>
    <row r="7258" spans="1:15" x14ac:dyDescent="0.2">
      <c r="A7258" s="124">
        <v>44043.291666666664</v>
      </c>
      <c r="B7258" s="124">
        <v>44043.125</v>
      </c>
      <c r="C7258" s="1" t="s">
        <v>145</v>
      </c>
      <c r="D7258" s="1">
        <v>1269364671</v>
      </c>
      <c r="E7258" s="1" t="s">
        <v>137</v>
      </c>
      <c r="H7258" s="1" t="s">
        <v>138</v>
      </c>
      <c r="J7258" s="1">
        <v>14.75</v>
      </c>
      <c r="K7258" s="1">
        <v>15.231391</v>
      </c>
      <c r="L7258" s="1">
        <v>3.3626999999999997E-2</v>
      </c>
      <c r="M7258" s="1">
        <v>0.447764</v>
      </c>
      <c r="N7258" s="1" t="b">
        <v>1</v>
      </c>
      <c r="O7258" s="1">
        <v>1</v>
      </c>
    </row>
    <row r="7259" spans="1:15" x14ac:dyDescent="0.2">
      <c r="A7259" s="124">
        <v>44043.333333333336</v>
      </c>
      <c r="B7259" s="124">
        <v>44043.166666666664</v>
      </c>
      <c r="C7259" s="1" t="s">
        <v>145</v>
      </c>
      <c r="D7259" s="1">
        <v>1269364671</v>
      </c>
      <c r="E7259" s="1" t="s">
        <v>137</v>
      </c>
      <c r="H7259" s="1" t="s">
        <v>138</v>
      </c>
      <c r="J7259" s="1">
        <v>14.7</v>
      </c>
      <c r="K7259" s="1">
        <v>15.235158999999999</v>
      </c>
      <c r="L7259" s="1">
        <v>5.3652999999999999E-2</v>
      </c>
      <c r="M7259" s="1">
        <v>0.48150599999999999</v>
      </c>
      <c r="N7259" s="1" t="b">
        <v>1</v>
      </c>
      <c r="O7259" s="1">
        <v>1</v>
      </c>
    </row>
    <row r="7260" spans="1:15" x14ac:dyDescent="0.2">
      <c r="A7260" s="124">
        <v>44043.375</v>
      </c>
      <c r="B7260" s="124">
        <v>44043.208333333336</v>
      </c>
      <c r="C7260" s="1" t="s">
        <v>145</v>
      </c>
      <c r="D7260" s="1">
        <v>1269364671</v>
      </c>
      <c r="E7260" s="1" t="s">
        <v>137</v>
      </c>
      <c r="H7260" s="1" t="s">
        <v>138</v>
      </c>
      <c r="J7260" s="1">
        <v>15.99</v>
      </c>
      <c r="K7260" s="1">
        <v>16.516482</v>
      </c>
      <c r="L7260" s="1">
        <v>4.9465000000000002E-2</v>
      </c>
      <c r="M7260" s="1">
        <v>0.47701700000000002</v>
      </c>
      <c r="N7260" s="1" t="b">
        <v>1</v>
      </c>
      <c r="O7260" s="1">
        <v>1</v>
      </c>
    </row>
    <row r="7261" spans="1:15" x14ac:dyDescent="0.2">
      <c r="A7261" s="124">
        <v>44043.416666666664</v>
      </c>
      <c r="B7261" s="124">
        <v>44043.25</v>
      </c>
      <c r="C7261" s="1" t="s">
        <v>145</v>
      </c>
      <c r="D7261" s="1">
        <v>1269364671</v>
      </c>
      <c r="E7261" s="1" t="s">
        <v>137</v>
      </c>
      <c r="H7261" s="1" t="s">
        <v>138</v>
      </c>
      <c r="J7261" s="1">
        <v>16.82</v>
      </c>
      <c r="K7261" s="1">
        <v>17.435998999999999</v>
      </c>
      <c r="L7261" s="1">
        <v>0.102372</v>
      </c>
      <c r="M7261" s="1">
        <v>0.51362699999999994</v>
      </c>
      <c r="N7261" s="1" t="b">
        <v>1</v>
      </c>
      <c r="O7261" s="1">
        <v>1</v>
      </c>
    </row>
    <row r="7262" spans="1:15" x14ac:dyDescent="0.2">
      <c r="A7262" s="124">
        <v>44043.458333333336</v>
      </c>
      <c r="B7262" s="124">
        <v>44043.291666666664</v>
      </c>
      <c r="C7262" s="1" t="s">
        <v>145</v>
      </c>
      <c r="D7262" s="1">
        <v>1269364671</v>
      </c>
      <c r="E7262" s="1" t="s">
        <v>137</v>
      </c>
      <c r="H7262" s="1" t="s">
        <v>138</v>
      </c>
      <c r="J7262" s="1">
        <v>18.23</v>
      </c>
      <c r="K7262" s="1">
        <v>18.720976</v>
      </c>
      <c r="L7262" s="1">
        <v>0.105166</v>
      </c>
      <c r="M7262" s="1">
        <v>0.38580999999999999</v>
      </c>
      <c r="N7262" s="1" t="b">
        <v>1</v>
      </c>
      <c r="O7262" s="1">
        <v>1</v>
      </c>
    </row>
    <row r="7263" spans="1:15" x14ac:dyDescent="0.2">
      <c r="A7263" s="124">
        <v>44043.5</v>
      </c>
      <c r="B7263" s="124">
        <v>44043.333333333336</v>
      </c>
      <c r="C7263" s="1" t="s">
        <v>145</v>
      </c>
      <c r="D7263" s="1">
        <v>1269364671</v>
      </c>
      <c r="E7263" s="1" t="s">
        <v>137</v>
      </c>
      <c r="H7263" s="1" t="s">
        <v>138</v>
      </c>
      <c r="J7263" s="1">
        <v>18.7</v>
      </c>
      <c r="K7263" s="1">
        <v>19.069973999999998</v>
      </c>
      <c r="L7263" s="1">
        <v>4.4939E-2</v>
      </c>
      <c r="M7263" s="1">
        <v>0.32503500000000002</v>
      </c>
      <c r="N7263" s="1" t="b">
        <v>1</v>
      </c>
      <c r="O7263" s="1">
        <v>1</v>
      </c>
    </row>
    <row r="7264" spans="1:15" x14ac:dyDescent="0.2">
      <c r="A7264" s="124">
        <v>44043.541666666664</v>
      </c>
      <c r="B7264" s="124">
        <v>44043.375</v>
      </c>
      <c r="C7264" s="1" t="s">
        <v>145</v>
      </c>
      <c r="D7264" s="1">
        <v>1269364671</v>
      </c>
      <c r="E7264" s="1" t="s">
        <v>137</v>
      </c>
      <c r="H7264" s="1" t="s">
        <v>138</v>
      </c>
      <c r="J7264" s="1">
        <v>20.91</v>
      </c>
      <c r="K7264" s="1">
        <v>21.297635</v>
      </c>
      <c r="L7264" s="1">
        <v>0.25891199999999998</v>
      </c>
      <c r="M7264" s="1">
        <v>0.128723</v>
      </c>
      <c r="N7264" s="1" t="b">
        <v>1</v>
      </c>
      <c r="O7264" s="1">
        <v>1</v>
      </c>
    </row>
    <row r="7265" spans="1:15" x14ac:dyDescent="0.2">
      <c r="A7265" s="124">
        <v>44043.583333333336</v>
      </c>
      <c r="B7265" s="124">
        <v>44043.416666666664</v>
      </c>
      <c r="C7265" s="1" t="s">
        <v>145</v>
      </c>
      <c r="D7265" s="1">
        <v>1269364671</v>
      </c>
      <c r="E7265" s="1" t="s">
        <v>137</v>
      </c>
      <c r="H7265" s="1" t="s">
        <v>138</v>
      </c>
      <c r="J7265" s="1">
        <v>21.52</v>
      </c>
      <c r="K7265" s="1">
        <v>22.175121000000001</v>
      </c>
      <c r="L7265" s="1">
        <v>0.56868099999999999</v>
      </c>
      <c r="M7265" s="1">
        <v>8.6440000000000003E-2</v>
      </c>
      <c r="N7265" s="1" t="b">
        <v>1</v>
      </c>
      <c r="O7265" s="1">
        <v>1</v>
      </c>
    </row>
    <row r="7266" spans="1:15" x14ac:dyDescent="0.2">
      <c r="A7266" s="124">
        <v>44043.625</v>
      </c>
      <c r="B7266" s="124">
        <v>44043.458333333336</v>
      </c>
      <c r="C7266" s="1" t="s">
        <v>145</v>
      </c>
      <c r="D7266" s="1">
        <v>1269364671</v>
      </c>
      <c r="E7266" s="1" t="s">
        <v>137</v>
      </c>
      <c r="H7266" s="1" t="s">
        <v>138</v>
      </c>
      <c r="J7266" s="1">
        <v>23.07</v>
      </c>
      <c r="K7266" s="1">
        <v>23.780348</v>
      </c>
      <c r="L7266" s="1">
        <v>1.0870610000000001</v>
      </c>
      <c r="M7266" s="1">
        <v>-0.37671300000000002</v>
      </c>
      <c r="N7266" s="1" t="b">
        <v>1</v>
      </c>
      <c r="O7266" s="1">
        <v>1</v>
      </c>
    </row>
    <row r="7267" spans="1:15" x14ac:dyDescent="0.2">
      <c r="A7267" s="124">
        <v>44043.666666666664</v>
      </c>
      <c r="B7267" s="124">
        <v>44043.5</v>
      </c>
      <c r="C7267" s="1" t="s">
        <v>145</v>
      </c>
      <c r="D7267" s="1">
        <v>1269364671</v>
      </c>
      <c r="E7267" s="1" t="s">
        <v>137</v>
      </c>
      <c r="H7267" s="1" t="s">
        <v>138</v>
      </c>
      <c r="J7267" s="1">
        <v>24.54</v>
      </c>
      <c r="K7267" s="1">
        <v>27.409883000000001</v>
      </c>
      <c r="L7267" s="1">
        <v>3.314778</v>
      </c>
      <c r="M7267" s="1">
        <v>-0.44489499999999998</v>
      </c>
      <c r="N7267" s="1" t="b">
        <v>1</v>
      </c>
      <c r="O7267" s="1">
        <v>1</v>
      </c>
    </row>
    <row r="7268" spans="1:15" x14ac:dyDescent="0.2">
      <c r="A7268" s="124">
        <v>44043.708333333336</v>
      </c>
      <c r="B7268" s="124">
        <v>44043.541666666664</v>
      </c>
      <c r="C7268" s="1" t="s">
        <v>145</v>
      </c>
      <c r="D7268" s="1">
        <v>1269364671</v>
      </c>
      <c r="E7268" s="1" t="s">
        <v>137</v>
      </c>
      <c r="H7268" s="1" t="s">
        <v>138</v>
      </c>
      <c r="J7268" s="1">
        <v>25.89</v>
      </c>
      <c r="K7268" s="1">
        <v>29.152315999999999</v>
      </c>
      <c r="L7268" s="1">
        <v>3.621407</v>
      </c>
      <c r="M7268" s="1">
        <v>-0.35909099999999999</v>
      </c>
      <c r="N7268" s="1" t="b">
        <v>1</v>
      </c>
      <c r="O7268" s="1">
        <v>1</v>
      </c>
    </row>
    <row r="7269" spans="1:15" x14ac:dyDescent="0.2">
      <c r="A7269" s="124">
        <v>44043.75</v>
      </c>
      <c r="B7269" s="124">
        <v>44043.583333333336</v>
      </c>
      <c r="C7269" s="1" t="s">
        <v>145</v>
      </c>
      <c r="D7269" s="1">
        <v>1269364671</v>
      </c>
      <c r="E7269" s="1" t="s">
        <v>137</v>
      </c>
      <c r="H7269" s="1" t="s">
        <v>138</v>
      </c>
      <c r="J7269" s="1">
        <v>27.05</v>
      </c>
      <c r="K7269" s="1">
        <v>37.627059000000003</v>
      </c>
      <c r="L7269" s="1">
        <v>10.966483999999999</v>
      </c>
      <c r="M7269" s="1">
        <v>-0.38942500000000002</v>
      </c>
      <c r="N7269" s="1" t="b">
        <v>1</v>
      </c>
      <c r="O7269" s="1">
        <v>1</v>
      </c>
    </row>
    <row r="7270" spans="1:15" x14ac:dyDescent="0.2">
      <c r="A7270" s="124">
        <v>44043.791666666664</v>
      </c>
      <c r="B7270" s="124">
        <v>44043.625</v>
      </c>
      <c r="C7270" s="1" t="s">
        <v>145</v>
      </c>
      <c r="D7270" s="1">
        <v>1269364671</v>
      </c>
      <c r="E7270" s="1" t="s">
        <v>137</v>
      </c>
      <c r="H7270" s="1" t="s">
        <v>138</v>
      </c>
      <c r="J7270" s="1">
        <v>27.27</v>
      </c>
      <c r="K7270" s="1">
        <v>39.278289000000001</v>
      </c>
      <c r="L7270" s="1">
        <v>12.470893999999999</v>
      </c>
      <c r="M7270" s="1">
        <v>-0.46260499999999999</v>
      </c>
      <c r="N7270" s="1" t="b">
        <v>1</v>
      </c>
      <c r="O7270" s="1">
        <v>1</v>
      </c>
    </row>
    <row r="7271" spans="1:15" x14ac:dyDescent="0.2">
      <c r="A7271" s="124">
        <v>44043.833333333336</v>
      </c>
      <c r="B7271" s="124">
        <v>44043.666666666664</v>
      </c>
      <c r="C7271" s="1" t="s">
        <v>145</v>
      </c>
      <c r="D7271" s="1">
        <v>1269364671</v>
      </c>
      <c r="E7271" s="1" t="s">
        <v>137</v>
      </c>
      <c r="H7271" s="1" t="s">
        <v>138</v>
      </c>
      <c r="J7271" s="1">
        <v>30.47</v>
      </c>
      <c r="K7271" s="1">
        <v>40.004710000000003</v>
      </c>
      <c r="L7271" s="1">
        <v>10.023991000000001</v>
      </c>
      <c r="M7271" s="1">
        <v>-0.48928100000000002</v>
      </c>
      <c r="N7271" s="1" t="b">
        <v>1</v>
      </c>
      <c r="O7271" s="1">
        <v>1</v>
      </c>
    </row>
    <row r="7272" spans="1:15" x14ac:dyDescent="0.2">
      <c r="A7272" s="124">
        <v>44043.875</v>
      </c>
      <c r="B7272" s="124">
        <v>44043.708333333336</v>
      </c>
      <c r="C7272" s="1" t="s">
        <v>145</v>
      </c>
      <c r="D7272" s="1">
        <v>1269364671</v>
      </c>
      <c r="E7272" s="1" t="s">
        <v>137</v>
      </c>
      <c r="H7272" s="1" t="s">
        <v>138</v>
      </c>
      <c r="J7272" s="1">
        <v>30.25</v>
      </c>
      <c r="K7272" s="1">
        <v>35.285522999999998</v>
      </c>
      <c r="L7272" s="1">
        <v>5.5004549999999997</v>
      </c>
      <c r="M7272" s="1">
        <v>-0.46493200000000001</v>
      </c>
      <c r="N7272" s="1" t="b">
        <v>1</v>
      </c>
      <c r="O7272" s="1">
        <v>1</v>
      </c>
    </row>
    <row r="7273" spans="1:15" x14ac:dyDescent="0.2">
      <c r="A7273" s="124">
        <v>44043.916666666664</v>
      </c>
      <c r="B7273" s="124">
        <v>44043.75</v>
      </c>
      <c r="C7273" s="1" t="s">
        <v>145</v>
      </c>
      <c r="D7273" s="1">
        <v>1269364671</v>
      </c>
      <c r="E7273" s="1" t="s">
        <v>137</v>
      </c>
      <c r="H7273" s="1" t="s">
        <v>138</v>
      </c>
      <c r="J7273" s="1">
        <v>26.75</v>
      </c>
      <c r="K7273" s="1">
        <v>28.850774999999999</v>
      </c>
      <c r="L7273" s="1">
        <v>2.392096</v>
      </c>
      <c r="M7273" s="1">
        <v>-0.291321</v>
      </c>
      <c r="N7273" s="1" t="b">
        <v>1</v>
      </c>
      <c r="O7273" s="1">
        <v>1</v>
      </c>
    </row>
    <row r="7274" spans="1:15" x14ac:dyDescent="0.2">
      <c r="A7274" s="124">
        <v>44043.958333333336</v>
      </c>
      <c r="B7274" s="124">
        <v>44043.791666666664</v>
      </c>
      <c r="C7274" s="1" t="s">
        <v>145</v>
      </c>
      <c r="D7274" s="1">
        <v>1269364671</v>
      </c>
      <c r="E7274" s="1" t="s">
        <v>137</v>
      </c>
      <c r="H7274" s="1" t="s">
        <v>138</v>
      </c>
      <c r="J7274" s="1">
        <v>24.94</v>
      </c>
      <c r="K7274" s="1">
        <v>25.248943000000001</v>
      </c>
      <c r="L7274" s="1">
        <v>0.764127</v>
      </c>
      <c r="M7274" s="1">
        <v>-0.45518399999999998</v>
      </c>
      <c r="N7274" s="1" t="b">
        <v>1</v>
      </c>
      <c r="O7274" s="1">
        <v>1</v>
      </c>
    </row>
    <row r="7275" spans="1:15" x14ac:dyDescent="0.2">
      <c r="A7275" s="124">
        <v>44044</v>
      </c>
      <c r="B7275" s="124">
        <v>44043.833333333336</v>
      </c>
      <c r="C7275" s="1" t="s">
        <v>146</v>
      </c>
      <c r="D7275" s="1">
        <v>1269364671</v>
      </c>
      <c r="E7275" s="1" t="s">
        <v>137</v>
      </c>
      <c r="H7275" s="1" t="s">
        <v>138</v>
      </c>
      <c r="J7275" s="1">
        <v>22.58</v>
      </c>
      <c r="K7275" s="1">
        <v>22.596291000000001</v>
      </c>
      <c r="L7275" s="1">
        <v>0.341951</v>
      </c>
      <c r="M7275" s="1">
        <v>-0.32566000000000001</v>
      </c>
      <c r="N7275" s="1" t="b">
        <v>1</v>
      </c>
      <c r="O7275" s="1">
        <v>1</v>
      </c>
    </row>
    <row r="7276" spans="1:15" x14ac:dyDescent="0.2">
      <c r="A7276" s="124">
        <v>44044.041666666664</v>
      </c>
      <c r="B7276" s="124">
        <v>44043.875</v>
      </c>
      <c r="C7276" s="1" t="s">
        <v>146</v>
      </c>
      <c r="D7276" s="1">
        <v>1269364671</v>
      </c>
      <c r="E7276" s="1" t="s">
        <v>137</v>
      </c>
      <c r="H7276" s="1" t="s">
        <v>138</v>
      </c>
      <c r="J7276" s="1">
        <v>21.32</v>
      </c>
      <c r="K7276" s="1">
        <v>21.628408</v>
      </c>
      <c r="L7276" s="1">
        <v>0.389237</v>
      </c>
      <c r="M7276" s="1">
        <v>-8.0828999999999998E-2</v>
      </c>
      <c r="N7276" s="1" t="b">
        <v>1</v>
      </c>
      <c r="O7276" s="1">
        <v>1</v>
      </c>
    </row>
    <row r="7277" spans="1:15" x14ac:dyDescent="0.2">
      <c r="A7277" s="124">
        <v>44044.083333333336</v>
      </c>
      <c r="B7277" s="124">
        <v>44043.916666666664</v>
      </c>
      <c r="C7277" s="1" t="s">
        <v>146</v>
      </c>
      <c r="D7277" s="1">
        <v>1269364671</v>
      </c>
      <c r="E7277" s="1" t="s">
        <v>137</v>
      </c>
      <c r="H7277" s="1" t="s">
        <v>138</v>
      </c>
      <c r="J7277" s="1">
        <v>19.739999999999998</v>
      </c>
      <c r="K7277" s="1">
        <v>19.799226999999998</v>
      </c>
      <c r="L7277" s="1">
        <v>0.10127899999999999</v>
      </c>
      <c r="M7277" s="1">
        <v>-4.2051999999999999E-2</v>
      </c>
      <c r="N7277" s="1" t="b">
        <v>1</v>
      </c>
      <c r="O7277" s="1">
        <v>1</v>
      </c>
    </row>
    <row r="7278" spans="1:15" x14ac:dyDescent="0.2">
      <c r="A7278" s="124">
        <v>44044.125</v>
      </c>
      <c r="B7278" s="124">
        <v>44043.958333333336</v>
      </c>
      <c r="C7278" s="1" t="s">
        <v>146</v>
      </c>
      <c r="D7278" s="1">
        <v>1269364671</v>
      </c>
      <c r="E7278" s="1" t="s">
        <v>137</v>
      </c>
      <c r="H7278" s="1" t="s">
        <v>138</v>
      </c>
      <c r="J7278" s="1">
        <v>18.559999999999999</v>
      </c>
      <c r="K7278" s="1">
        <v>18.579499999999999</v>
      </c>
      <c r="L7278" s="1">
        <v>4.9722000000000002E-2</v>
      </c>
      <c r="M7278" s="1">
        <v>-3.0221999999999999E-2</v>
      </c>
      <c r="N7278" s="1" t="b">
        <v>1</v>
      </c>
      <c r="O7278" s="1">
        <v>1</v>
      </c>
    </row>
    <row r="7279" spans="1:15" x14ac:dyDescent="0.2">
      <c r="A7279" s="124">
        <v>44044.166666666664</v>
      </c>
      <c r="B7279" s="124">
        <v>44044</v>
      </c>
      <c r="C7279" s="1" t="s">
        <v>146</v>
      </c>
      <c r="D7279" s="1">
        <v>1269364671</v>
      </c>
      <c r="E7279" s="1" t="s">
        <v>137</v>
      </c>
      <c r="H7279" s="1" t="s">
        <v>138</v>
      </c>
      <c r="J7279" s="1">
        <v>16.71</v>
      </c>
      <c r="K7279" s="1">
        <v>16.781853000000002</v>
      </c>
      <c r="L7279" s="1">
        <v>0.118662</v>
      </c>
      <c r="M7279" s="1">
        <v>-4.6809000000000003E-2</v>
      </c>
      <c r="N7279" s="1" t="b">
        <v>1</v>
      </c>
      <c r="O7279" s="1">
        <v>1</v>
      </c>
    </row>
    <row r="7280" spans="1:15" x14ac:dyDescent="0.2">
      <c r="A7280" s="124">
        <v>44044.208333333336</v>
      </c>
      <c r="B7280" s="124">
        <v>44044.041666666664</v>
      </c>
      <c r="C7280" s="1" t="s">
        <v>146</v>
      </c>
      <c r="D7280" s="1">
        <v>1269364671</v>
      </c>
      <c r="E7280" s="1" t="s">
        <v>137</v>
      </c>
      <c r="H7280" s="1" t="s">
        <v>138</v>
      </c>
      <c r="J7280" s="1">
        <v>15.08</v>
      </c>
      <c r="K7280" s="1">
        <v>15.269354</v>
      </c>
      <c r="L7280" s="1">
        <v>0.149339</v>
      </c>
      <c r="M7280" s="1">
        <v>4.0015000000000002E-2</v>
      </c>
      <c r="N7280" s="1" t="b">
        <v>1</v>
      </c>
      <c r="O7280" s="1">
        <v>1</v>
      </c>
    </row>
    <row r="7281" spans="1:15" x14ac:dyDescent="0.2">
      <c r="A7281" s="124">
        <v>44044.25</v>
      </c>
      <c r="B7281" s="124">
        <v>44044.083333333336</v>
      </c>
      <c r="C7281" s="1" t="s">
        <v>146</v>
      </c>
      <c r="D7281" s="1">
        <v>1269364671</v>
      </c>
      <c r="E7281" s="1" t="s">
        <v>137</v>
      </c>
      <c r="H7281" s="1" t="s">
        <v>138</v>
      </c>
      <c r="J7281" s="1">
        <v>14.03</v>
      </c>
      <c r="K7281" s="1">
        <v>14.282339</v>
      </c>
      <c r="L7281" s="1">
        <v>0.14852000000000001</v>
      </c>
      <c r="M7281" s="1">
        <v>0.10381899999999999</v>
      </c>
      <c r="N7281" s="1" t="b">
        <v>1</v>
      </c>
      <c r="O7281" s="1">
        <v>1</v>
      </c>
    </row>
    <row r="7282" spans="1:15" x14ac:dyDescent="0.2">
      <c r="A7282" s="124">
        <v>44044.291666666664</v>
      </c>
      <c r="B7282" s="124">
        <v>44044.125</v>
      </c>
      <c r="C7282" s="1" t="s">
        <v>146</v>
      </c>
      <c r="D7282" s="1">
        <v>1269364671</v>
      </c>
      <c r="E7282" s="1" t="s">
        <v>137</v>
      </c>
      <c r="H7282" s="1" t="s">
        <v>138</v>
      </c>
      <c r="J7282" s="1">
        <v>13.11</v>
      </c>
      <c r="K7282" s="1">
        <v>13.412129</v>
      </c>
      <c r="L7282" s="1">
        <v>0.12518199999999999</v>
      </c>
      <c r="M7282" s="1">
        <v>0.17694699999999999</v>
      </c>
      <c r="N7282" s="1" t="b">
        <v>1</v>
      </c>
      <c r="O7282" s="1">
        <v>1</v>
      </c>
    </row>
    <row r="7283" spans="1:15" x14ac:dyDescent="0.2">
      <c r="A7283" s="124">
        <v>44044.333333333336</v>
      </c>
      <c r="B7283" s="124">
        <v>44044.166666666664</v>
      </c>
      <c r="C7283" s="1" t="s">
        <v>146</v>
      </c>
      <c r="D7283" s="1">
        <v>1269364671</v>
      </c>
      <c r="E7283" s="1" t="s">
        <v>137</v>
      </c>
      <c r="H7283" s="1" t="s">
        <v>138</v>
      </c>
      <c r="J7283" s="1">
        <v>12.55</v>
      </c>
      <c r="K7283" s="1">
        <v>12.845471</v>
      </c>
      <c r="L7283" s="1">
        <v>0.13042799999999999</v>
      </c>
      <c r="M7283" s="1">
        <v>0.165043</v>
      </c>
      <c r="N7283" s="1" t="b">
        <v>1</v>
      </c>
      <c r="O7283" s="1">
        <v>1</v>
      </c>
    </row>
    <row r="7284" spans="1:15" x14ac:dyDescent="0.2">
      <c r="A7284" s="124">
        <v>44044.375</v>
      </c>
      <c r="B7284" s="124">
        <v>44044.208333333336</v>
      </c>
      <c r="C7284" s="1" t="s">
        <v>146</v>
      </c>
      <c r="D7284" s="1">
        <v>1269364671</v>
      </c>
      <c r="E7284" s="1" t="s">
        <v>137</v>
      </c>
      <c r="H7284" s="1" t="s">
        <v>138</v>
      </c>
      <c r="J7284" s="1">
        <v>12.69</v>
      </c>
      <c r="K7284" s="1">
        <v>12.982799999999999</v>
      </c>
      <c r="L7284" s="1">
        <v>0.14842900000000001</v>
      </c>
      <c r="M7284" s="1">
        <v>0.144371</v>
      </c>
      <c r="N7284" s="1" t="b">
        <v>1</v>
      </c>
      <c r="O7284" s="1">
        <v>1</v>
      </c>
    </row>
    <row r="7285" spans="1:15" x14ac:dyDescent="0.2">
      <c r="A7285" s="124">
        <v>44044.416666666664</v>
      </c>
      <c r="B7285" s="124">
        <v>44044.25</v>
      </c>
      <c r="C7285" s="1" t="s">
        <v>146</v>
      </c>
      <c r="D7285" s="1">
        <v>1269364671</v>
      </c>
      <c r="E7285" s="1" t="s">
        <v>137</v>
      </c>
      <c r="H7285" s="1" t="s">
        <v>138</v>
      </c>
      <c r="J7285" s="1">
        <v>12.75</v>
      </c>
      <c r="K7285" s="1">
        <v>13.168941</v>
      </c>
      <c r="L7285" s="1">
        <v>0.216082</v>
      </c>
      <c r="M7285" s="1">
        <v>0.20285900000000001</v>
      </c>
      <c r="N7285" s="1" t="b">
        <v>1</v>
      </c>
      <c r="O7285" s="1">
        <v>1</v>
      </c>
    </row>
    <row r="7286" spans="1:15" x14ac:dyDescent="0.2">
      <c r="A7286" s="124">
        <v>44044.458333333336</v>
      </c>
      <c r="B7286" s="124">
        <v>44044.291666666664</v>
      </c>
      <c r="C7286" s="1" t="s">
        <v>146</v>
      </c>
      <c r="D7286" s="1">
        <v>1269364671</v>
      </c>
      <c r="E7286" s="1" t="s">
        <v>137</v>
      </c>
      <c r="H7286" s="1" t="s">
        <v>138</v>
      </c>
      <c r="J7286" s="1">
        <v>13.25</v>
      </c>
      <c r="K7286" s="1">
        <v>13.648789000000001</v>
      </c>
      <c r="L7286" s="1">
        <v>0.221944</v>
      </c>
      <c r="M7286" s="1">
        <v>0.176845</v>
      </c>
      <c r="N7286" s="1" t="b">
        <v>1</v>
      </c>
      <c r="O7286" s="1">
        <v>1</v>
      </c>
    </row>
    <row r="7287" spans="1:15" x14ac:dyDescent="0.2">
      <c r="A7287" s="124">
        <v>44044.5</v>
      </c>
      <c r="B7287" s="124">
        <v>44044.333333333336</v>
      </c>
      <c r="C7287" s="1" t="s">
        <v>146</v>
      </c>
      <c r="D7287" s="1">
        <v>1269364671</v>
      </c>
      <c r="E7287" s="1" t="s">
        <v>137</v>
      </c>
      <c r="H7287" s="1" t="s">
        <v>138</v>
      </c>
      <c r="J7287" s="1">
        <v>15.16</v>
      </c>
      <c r="K7287" s="1">
        <v>15.808875</v>
      </c>
      <c r="L7287" s="1">
        <v>0.37207600000000002</v>
      </c>
      <c r="M7287" s="1">
        <v>0.27679900000000002</v>
      </c>
      <c r="N7287" s="1" t="b">
        <v>1</v>
      </c>
      <c r="O7287" s="1">
        <v>1</v>
      </c>
    </row>
    <row r="7288" spans="1:15" x14ac:dyDescent="0.2">
      <c r="A7288" s="124">
        <v>44044.541666666664</v>
      </c>
      <c r="B7288" s="124">
        <v>44044.375</v>
      </c>
      <c r="C7288" s="1" t="s">
        <v>146</v>
      </c>
      <c r="D7288" s="1">
        <v>1269364671</v>
      </c>
      <c r="E7288" s="1" t="s">
        <v>137</v>
      </c>
      <c r="H7288" s="1" t="s">
        <v>138</v>
      </c>
      <c r="J7288" s="1">
        <v>17.989999999999998</v>
      </c>
      <c r="K7288" s="1">
        <v>18.732790000000001</v>
      </c>
      <c r="L7288" s="1">
        <v>0.44934400000000002</v>
      </c>
      <c r="M7288" s="1">
        <v>0.29344599999999998</v>
      </c>
      <c r="N7288" s="1" t="b">
        <v>1</v>
      </c>
      <c r="O7288" s="1">
        <v>1</v>
      </c>
    </row>
    <row r="7289" spans="1:15" x14ac:dyDescent="0.2">
      <c r="A7289" s="124">
        <v>44044.583333333336</v>
      </c>
      <c r="B7289" s="124">
        <v>44044.416666666664</v>
      </c>
      <c r="C7289" s="1" t="s">
        <v>146</v>
      </c>
      <c r="D7289" s="1">
        <v>1269364671</v>
      </c>
      <c r="E7289" s="1" t="s">
        <v>137</v>
      </c>
      <c r="H7289" s="1" t="s">
        <v>138</v>
      </c>
      <c r="J7289" s="1">
        <v>19.329999999999998</v>
      </c>
      <c r="K7289" s="1">
        <v>19.784227000000001</v>
      </c>
      <c r="L7289" s="1">
        <v>0.20028599999999999</v>
      </c>
      <c r="M7289" s="1">
        <v>0.25394099999999997</v>
      </c>
      <c r="N7289" s="1" t="b">
        <v>1</v>
      </c>
      <c r="O7289" s="1">
        <v>1</v>
      </c>
    </row>
    <row r="7290" spans="1:15" x14ac:dyDescent="0.2">
      <c r="A7290" s="124">
        <v>44044.625</v>
      </c>
      <c r="B7290" s="124">
        <v>44044.458333333336</v>
      </c>
      <c r="C7290" s="1" t="s">
        <v>146</v>
      </c>
      <c r="D7290" s="1">
        <v>1269364671</v>
      </c>
      <c r="E7290" s="1" t="s">
        <v>137</v>
      </c>
      <c r="H7290" s="1" t="s">
        <v>138</v>
      </c>
      <c r="J7290" s="1">
        <v>21.21</v>
      </c>
      <c r="K7290" s="1">
        <v>21.829409999999999</v>
      </c>
      <c r="L7290" s="1">
        <v>0.36770900000000001</v>
      </c>
      <c r="M7290" s="1">
        <v>0.25170100000000001</v>
      </c>
      <c r="N7290" s="1" t="b">
        <v>1</v>
      </c>
      <c r="O7290" s="1">
        <v>1</v>
      </c>
    </row>
    <row r="7291" spans="1:15" x14ac:dyDescent="0.2">
      <c r="A7291" s="124">
        <v>44044.666666666664</v>
      </c>
      <c r="B7291" s="124">
        <v>44044.5</v>
      </c>
      <c r="C7291" s="1" t="s">
        <v>146</v>
      </c>
      <c r="D7291" s="1">
        <v>1269364671</v>
      </c>
      <c r="E7291" s="1" t="s">
        <v>137</v>
      </c>
      <c r="H7291" s="1" t="s">
        <v>138</v>
      </c>
      <c r="J7291" s="1">
        <v>23.23</v>
      </c>
      <c r="K7291" s="1">
        <v>23.817048</v>
      </c>
      <c r="L7291" s="1">
        <v>0.26014199999999998</v>
      </c>
      <c r="M7291" s="1">
        <v>0.32690599999999997</v>
      </c>
      <c r="N7291" s="1" t="b">
        <v>1</v>
      </c>
      <c r="O7291" s="1">
        <v>1</v>
      </c>
    </row>
    <row r="7292" spans="1:15" x14ac:dyDescent="0.2">
      <c r="A7292" s="124">
        <v>44044.708333333336</v>
      </c>
      <c r="B7292" s="124">
        <v>44044.541666666664</v>
      </c>
      <c r="C7292" s="1" t="s">
        <v>146</v>
      </c>
      <c r="D7292" s="1">
        <v>1269364671</v>
      </c>
      <c r="E7292" s="1" t="s">
        <v>137</v>
      </c>
      <c r="H7292" s="1" t="s">
        <v>138</v>
      </c>
      <c r="J7292" s="1">
        <v>24.12</v>
      </c>
      <c r="K7292" s="1">
        <v>24.942551999999999</v>
      </c>
      <c r="L7292" s="1">
        <v>0.66495400000000005</v>
      </c>
      <c r="M7292" s="1">
        <v>0.15759799999999999</v>
      </c>
      <c r="N7292" s="1" t="b">
        <v>1</v>
      </c>
      <c r="O7292" s="1">
        <v>1</v>
      </c>
    </row>
    <row r="7293" spans="1:15" x14ac:dyDescent="0.2">
      <c r="A7293" s="124">
        <v>44044.75</v>
      </c>
      <c r="B7293" s="124">
        <v>44044.583333333336</v>
      </c>
      <c r="C7293" s="1" t="s">
        <v>146</v>
      </c>
      <c r="D7293" s="1">
        <v>1269364671</v>
      </c>
      <c r="E7293" s="1" t="s">
        <v>137</v>
      </c>
      <c r="H7293" s="1" t="s">
        <v>138</v>
      </c>
      <c r="J7293" s="1">
        <v>26.34</v>
      </c>
      <c r="K7293" s="1">
        <v>27.220915000000002</v>
      </c>
      <c r="L7293" s="1">
        <v>0.54410800000000004</v>
      </c>
      <c r="M7293" s="1">
        <v>0.33680700000000002</v>
      </c>
      <c r="N7293" s="1" t="b">
        <v>1</v>
      </c>
      <c r="O7293" s="1">
        <v>1</v>
      </c>
    </row>
    <row r="7294" spans="1:15" x14ac:dyDescent="0.2">
      <c r="A7294" s="124">
        <v>44044.791666666664</v>
      </c>
      <c r="B7294" s="124">
        <v>44044.625</v>
      </c>
      <c r="C7294" s="1" t="s">
        <v>146</v>
      </c>
      <c r="D7294" s="1">
        <v>1269364671</v>
      </c>
      <c r="E7294" s="1" t="s">
        <v>137</v>
      </c>
      <c r="H7294" s="1" t="s">
        <v>138</v>
      </c>
      <c r="J7294" s="1">
        <v>27.35</v>
      </c>
      <c r="K7294" s="1">
        <v>28.067848000000001</v>
      </c>
      <c r="L7294" s="1">
        <v>0.42592200000000002</v>
      </c>
      <c r="M7294" s="1">
        <v>0.29192600000000002</v>
      </c>
      <c r="N7294" s="1" t="b">
        <v>1</v>
      </c>
      <c r="O7294" s="1">
        <v>1</v>
      </c>
    </row>
    <row r="7295" spans="1:15" x14ac:dyDescent="0.2">
      <c r="A7295" s="124">
        <v>44044.833333333336</v>
      </c>
      <c r="B7295" s="124">
        <v>44044.666666666664</v>
      </c>
      <c r="C7295" s="1" t="s">
        <v>146</v>
      </c>
      <c r="D7295" s="1">
        <v>1269364671</v>
      </c>
      <c r="E7295" s="1" t="s">
        <v>137</v>
      </c>
      <c r="H7295" s="1" t="s">
        <v>138</v>
      </c>
      <c r="J7295" s="1">
        <v>31.71</v>
      </c>
      <c r="K7295" s="1">
        <v>32.299480000000003</v>
      </c>
      <c r="L7295" s="1">
        <v>0.25279299999999999</v>
      </c>
      <c r="M7295" s="1">
        <v>0.33668700000000001</v>
      </c>
      <c r="N7295" s="1" t="b">
        <v>1</v>
      </c>
      <c r="O7295" s="1">
        <v>1</v>
      </c>
    </row>
    <row r="7296" spans="1:15" x14ac:dyDescent="0.2">
      <c r="A7296" s="124">
        <v>44044.875</v>
      </c>
      <c r="B7296" s="124">
        <v>44044.708333333336</v>
      </c>
      <c r="C7296" s="1" t="s">
        <v>146</v>
      </c>
      <c r="D7296" s="1">
        <v>1269364671</v>
      </c>
      <c r="E7296" s="1" t="s">
        <v>137</v>
      </c>
      <c r="H7296" s="1" t="s">
        <v>138</v>
      </c>
      <c r="J7296" s="1">
        <v>32.31</v>
      </c>
      <c r="K7296" s="1">
        <v>32.755327000000001</v>
      </c>
      <c r="L7296" s="1">
        <v>0.223556</v>
      </c>
      <c r="M7296" s="1">
        <v>0.221771</v>
      </c>
      <c r="N7296" s="1" t="b">
        <v>1</v>
      </c>
      <c r="O7296" s="1">
        <v>1</v>
      </c>
    </row>
    <row r="7297" spans="1:15" x14ac:dyDescent="0.2">
      <c r="A7297" s="124">
        <v>44044.916666666664</v>
      </c>
      <c r="B7297" s="124">
        <v>44044.75</v>
      </c>
      <c r="C7297" s="1" t="s">
        <v>146</v>
      </c>
      <c r="D7297" s="1">
        <v>1269364671</v>
      </c>
      <c r="E7297" s="1" t="s">
        <v>137</v>
      </c>
      <c r="H7297" s="1" t="s">
        <v>138</v>
      </c>
      <c r="J7297" s="1">
        <v>27.12</v>
      </c>
      <c r="K7297" s="1">
        <v>27.318059000000002</v>
      </c>
      <c r="L7297" s="1">
        <v>-0.128467</v>
      </c>
      <c r="M7297" s="1">
        <v>0.32652599999999998</v>
      </c>
      <c r="N7297" s="1" t="b">
        <v>1</v>
      </c>
      <c r="O7297" s="1">
        <v>1</v>
      </c>
    </row>
    <row r="7298" spans="1:15" x14ac:dyDescent="0.2">
      <c r="A7298" s="124">
        <v>44044.958333333336</v>
      </c>
      <c r="B7298" s="124">
        <v>44044.791666666664</v>
      </c>
      <c r="C7298" s="1" t="s">
        <v>146</v>
      </c>
      <c r="D7298" s="1">
        <v>1269364671</v>
      </c>
      <c r="E7298" s="1" t="s">
        <v>137</v>
      </c>
      <c r="H7298" s="1" t="s">
        <v>138</v>
      </c>
      <c r="J7298" s="1">
        <v>24.18</v>
      </c>
      <c r="K7298" s="1">
        <v>24.366229000000001</v>
      </c>
      <c r="L7298" s="1">
        <v>-4.1598999999999997E-2</v>
      </c>
      <c r="M7298" s="1">
        <v>0.227828</v>
      </c>
      <c r="N7298" s="1" t="b">
        <v>1</v>
      </c>
      <c r="O7298" s="1">
        <v>1</v>
      </c>
    </row>
    <row r="7299" spans="1:15" x14ac:dyDescent="0.2">
      <c r="A7299" s="124">
        <v>44045</v>
      </c>
      <c r="B7299" s="124">
        <v>44044.833333333336</v>
      </c>
      <c r="C7299" s="1" t="s">
        <v>146</v>
      </c>
      <c r="D7299" s="1">
        <v>1269364671</v>
      </c>
      <c r="E7299" s="1" t="s">
        <v>137</v>
      </c>
      <c r="H7299" s="1" t="s">
        <v>138</v>
      </c>
      <c r="J7299" s="1">
        <v>22.68</v>
      </c>
      <c r="K7299" s="1">
        <v>22.846325</v>
      </c>
      <c r="L7299" s="1">
        <v>-7.3544999999999999E-2</v>
      </c>
      <c r="M7299" s="1">
        <v>0.23987</v>
      </c>
      <c r="N7299" s="1" t="b">
        <v>1</v>
      </c>
      <c r="O7299" s="1">
        <v>1</v>
      </c>
    </row>
    <row r="7300" spans="1:15" x14ac:dyDescent="0.2">
      <c r="A7300" s="124">
        <v>44045.041666666664</v>
      </c>
      <c r="B7300" s="124">
        <v>44044.875</v>
      </c>
      <c r="C7300" s="1" t="s">
        <v>146</v>
      </c>
      <c r="D7300" s="1">
        <v>1269364671</v>
      </c>
      <c r="E7300" s="1" t="s">
        <v>137</v>
      </c>
      <c r="H7300" s="1" t="s">
        <v>138</v>
      </c>
      <c r="J7300" s="1">
        <v>21.11</v>
      </c>
      <c r="K7300" s="1">
        <v>21.501601999999998</v>
      </c>
      <c r="L7300" s="1">
        <v>8.0029999999999997E-3</v>
      </c>
      <c r="M7300" s="1">
        <v>0.38359900000000002</v>
      </c>
      <c r="N7300" s="1" t="b">
        <v>1</v>
      </c>
      <c r="O7300" s="1">
        <v>1</v>
      </c>
    </row>
    <row r="7301" spans="1:15" x14ac:dyDescent="0.2">
      <c r="A7301" s="124">
        <v>44045.083333333336</v>
      </c>
      <c r="B7301" s="124">
        <v>44044.916666666664</v>
      </c>
      <c r="C7301" s="1" t="s">
        <v>146</v>
      </c>
      <c r="D7301" s="1">
        <v>1269364671</v>
      </c>
      <c r="E7301" s="1" t="s">
        <v>137</v>
      </c>
      <c r="H7301" s="1" t="s">
        <v>138</v>
      </c>
      <c r="J7301" s="1">
        <v>19.28</v>
      </c>
      <c r="K7301" s="1">
        <v>19.843565999999999</v>
      </c>
      <c r="L7301" s="1">
        <v>0.152397</v>
      </c>
      <c r="M7301" s="1">
        <v>0.41116900000000001</v>
      </c>
      <c r="N7301" s="1" t="b">
        <v>1</v>
      </c>
      <c r="O7301" s="1">
        <v>1</v>
      </c>
    </row>
    <row r="7302" spans="1:15" x14ac:dyDescent="0.2">
      <c r="A7302" s="124">
        <v>44045.125</v>
      </c>
      <c r="B7302" s="124">
        <v>44044.958333333336</v>
      </c>
      <c r="C7302" s="1" t="s">
        <v>146</v>
      </c>
      <c r="D7302" s="1">
        <v>1269364671</v>
      </c>
      <c r="E7302" s="1" t="s">
        <v>137</v>
      </c>
      <c r="H7302" s="1" t="s">
        <v>138</v>
      </c>
      <c r="J7302" s="1">
        <v>17.97</v>
      </c>
      <c r="K7302" s="1">
        <v>18.338063999999999</v>
      </c>
      <c r="L7302" s="1">
        <v>6.6327999999999998E-2</v>
      </c>
      <c r="M7302" s="1">
        <v>0.301736</v>
      </c>
      <c r="N7302" s="1" t="b">
        <v>1</v>
      </c>
      <c r="O7302" s="1">
        <v>1</v>
      </c>
    </row>
    <row r="7303" spans="1:15" x14ac:dyDescent="0.2">
      <c r="A7303" s="124">
        <v>44045.166666666664</v>
      </c>
      <c r="B7303" s="124">
        <v>44045</v>
      </c>
      <c r="C7303" s="1" t="s">
        <v>146</v>
      </c>
      <c r="D7303" s="1">
        <v>1269364671</v>
      </c>
      <c r="E7303" s="1" t="s">
        <v>137</v>
      </c>
      <c r="H7303" s="1" t="s">
        <v>138</v>
      </c>
      <c r="J7303" s="1">
        <v>16.52</v>
      </c>
      <c r="K7303" s="1">
        <v>16.834714000000002</v>
      </c>
      <c r="L7303" s="1">
        <v>0.02</v>
      </c>
      <c r="M7303" s="1">
        <v>0.29471399999999998</v>
      </c>
      <c r="N7303" s="1" t="b">
        <v>1</v>
      </c>
      <c r="O7303" s="1">
        <v>1</v>
      </c>
    </row>
    <row r="7304" spans="1:15" x14ac:dyDescent="0.2">
      <c r="A7304" s="124">
        <v>44045.208333333336</v>
      </c>
      <c r="B7304" s="124">
        <v>44045.041666666664</v>
      </c>
      <c r="C7304" s="1" t="s">
        <v>146</v>
      </c>
      <c r="D7304" s="1">
        <v>1269364671</v>
      </c>
      <c r="E7304" s="1" t="s">
        <v>137</v>
      </c>
      <c r="H7304" s="1" t="s">
        <v>138</v>
      </c>
      <c r="J7304" s="1">
        <v>15.12</v>
      </c>
      <c r="K7304" s="1">
        <v>15.489520000000001</v>
      </c>
      <c r="L7304" s="1">
        <v>0.02</v>
      </c>
      <c r="M7304" s="1">
        <v>0.34952</v>
      </c>
      <c r="N7304" s="1" t="b">
        <v>1</v>
      </c>
      <c r="O7304" s="1">
        <v>1</v>
      </c>
    </row>
    <row r="7305" spans="1:15" x14ac:dyDescent="0.2">
      <c r="A7305" s="124">
        <v>44045.25</v>
      </c>
      <c r="B7305" s="124">
        <v>44045.083333333336</v>
      </c>
      <c r="C7305" s="1" t="s">
        <v>146</v>
      </c>
      <c r="D7305" s="1">
        <v>1269364671</v>
      </c>
      <c r="E7305" s="1" t="s">
        <v>137</v>
      </c>
      <c r="H7305" s="1" t="s">
        <v>138</v>
      </c>
      <c r="J7305" s="1">
        <v>13.9</v>
      </c>
      <c r="K7305" s="1">
        <v>14.225716</v>
      </c>
      <c r="L7305" s="1">
        <v>0.02</v>
      </c>
      <c r="M7305" s="1">
        <v>0.30571599999999999</v>
      </c>
      <c r="N7305" s="1" t="b">
        <v>1</v>
      </c>
      <c r="O7305" s="1">
        <v>1</v>
      </c>
    </row>
    <row r="7306" spans="1:15" x14ac:dyDescent="0.2">
      <c r="A7306" s="124">
        <v>44045.291666666664</v>
      </c>
      <c r="B7306" s="124">
        <v>44045.125</v>
      </c>
      <c r="C7306" s="1" t="s">
        <v>146</v>
      </c>
      <c r="D7306" s="1">
        <v>1269364671</v>
      </c>
      <c r="E7306" s="1" t="s">
        <v>137</v>
      </c>
      <c r="H7306" s="1" t="s">
        <v>138</v>
      </c>
      <c r="J7306" s="1">
        <v>13.93</v>
      </c>
      <c r="K7306" s="1">
        <v>14.261466</v>
      </c>
      <c r="L7306" s="1">
        <v>4.0051999999999997E-2</v>
      </c>
      <c r="M7306" s="1">
        <v>0.29141400000000001</v>
      </c>
      <c r="N7306" s="1" t="b">
        <v>1</v>
      </c>
      <c r="O7306" s="1">
        <v>1</v>
      </c>
    </row>
    <row r="7307" spans="1:15" x14ac:dyDescent="0.2">
      <c r="A7307" s="124">
        <v>44045.333333333336</v>
      </c>
      <c r="B7307" s="124">
        <v>44045.166666666664</v>
      </c>
      <c r="C7307" s="1" t="s">
        <v>146</v>
      </c>
      <c r="D7307" s="1">
        <v>1269364671</v>
      </c>
      <c r="E7307" s="1" t="s">
        <v>137</v>
      </c>
      <c r="H7307" s="1" t="s">
        <v>138</v>
      </c>
      <c r="J7307" s="1">
        <v>13.38</v>
      </c>
      <c r="K7307" s="1">
        <v>13.688357</v>
      </c>
      <c r="L7307" s="1">
        <v>4.9910999999999997E-2</v>
      </c>
      <c r="M7307" s="1">
        <v>0.25844600000000001</v>
      </c>
      <c r="N7307" s="1" t="b">
        <v>1</v>
      </c>
      <c r="O7307" s="1">
        <v>1</v>
      </c>
    </row>
    <row r="7308" spans="1:15" x14ac:dyDescent="0.2">
      <c r="A7308" s="124">
        <v>44045.375</v>
      </c>
      <c r="B7308" s="124">
        <v>44045.208333333336</v>
      </c>
      <c r="C7308" s="1" t="s">
        <v>146</v>
      </c>
      <c r="D7308" s="1">
        <v>1269364671</v>
      </c>
      <c r="E7308" s="1" t="s">
        <v>137</v>
      </c>
      <c r="H7308" s="1" t="s">
        <v>138</v>
      </c>
      <c r="J7308" s="1">
        <v>12.84</v>
      </c>
      <c r="K7308" s="1">
        <v>13.14747</v>
      </c>
      <c r="L7308" s="1">
        <v>5.6056000000000002E-2</v>
      </c>
      <c r="M7308" s="1">
        <v>0.25141400000000003</v>
      </c>
      <c r="N7308" s="1" t="b">
        <v>1</v>
      </c>
      <c r="O7308" s="1">
        <v>1</v>
      </c>
    </row>
    <row r="7309" spans="1:15" x14ac:dyDescent="0.2">
      <c r="A7309" s="124">
        <v>44045.416666666664</v>
      </c>
      <c r="B7309" s="124">
        <v>44045.25</v>
      </c>
      <c r="C7309" s="1" t="s">
        <v>146</v>
      </c>
      <c r="D7309" s="1">
        <v>1269364671</v>
      </c>
      <c r="E7309" s="1" t="s">
        <v>137</v>
      </c>
      <c r="H7309" s="1" t="s">
        <v>138</v>
      </c>
      <c r="J7309" s="1">
        <v>12.27</v>
      </c>
      <c r="K7309" s="1">
        <v>12.598062000000001</v>
      </c>
      <c r="L7309" s="1">
        <v>7.5359999999999996E-2</v>
      </c>
      <c r="M7309" s="1">
        <v>0.25270199999999998</v>
      </c>
      <c r="N7309" s="1" t="b">
        <v>1</v>
      </c>
      <c r="O7309" s="1">
        <v>1</v>
      </c>
    </row>
    <row r="7310" spans="1:15" x14ac:dyDescent="0.2">
      <c r="A7310" s="124">
        <v>44045.458333333336</v>
      </c>
      <c r="B7310" s="124">
        <v>44045.291666666664</v>
      </c>
      <c r="C7310" s="1" t="s">
        <v>146</v>
      </c>
      <c r="D7310" s="1">
        <v>1269364671</v>
      </c>
      <c r="E7310" s="1" t="s">
        <v>137</v>
      </c>
      <c r="H7310" s="1" t="s">
        <v>138</v>
      </c>
      <c r="J7310" s="1">
        <v>12.79</v>
      </c>
      <c r="K7310" s="1">
        <v>13.151624999999999</v>
      </c>
      <c r="L7310" s="1">
        <v>8.8247999999999993E-2</v>
      </c>
      <c r="M7310" s="1">
        <v>0.27337699999999998</v>
      </c>
      <c r="N7310" s="1" t="b">
        <v>1</v>
      </c>
      <c r="O7310" s="1">
        <v>1</v>
      </c>
    </row>
    <row r="7311" spans="1:15" x14ac:dyDescent="0.2">
      <c r="A7311" s="124">
        <v>44045.5</v>
      </c>
      <c r="B7311" s="124">
        <v>44045.333333333336</v>
      </c>
      <c r="C7311" s="1" t="s">
        <v>146</v>
      </c>
      <c r="D7311" s="1">
        <v>1269364671</v>
      </c>
      <c r="E7311" s="1" t="s">
        <v>137</v>
      </c>
      <c r="H7311" s="1" t="s">
        <v>138</v>
      </c>
      <c r="J7311" s="1">
        <v>14.08</v>
      </c>
      <c r="K7311" s="1">
        <v>14.480701</v>
      </c>
      <c r="L7311" s="1">
        <v>0.102865</v>
      </c>
      <c r="M7311" s="1">
        <v>0.29783599999999999</v>
      </c>
      <c r="N7311" s="1" t="b">
        <v>1</v>
      </c>
      <c r="O7311" s="1">
        <v>1</v>
      </c>
    </row>
    <row r="7312" spans="1:15" x14ac:dyDescent="0.2">
      <c r="A7312" s="124">
        <v>44045.541666666664</v>
      </c>
      <c r="B7312" s="124">
        <v>44045.375</v>
      </c>
      <c r="C7312" s="1" t="s">
        <v>146</v>
      </c>
      <c r="D7312" s="1">
        <v>1269364671</v>
      </c>
      <c r="E7312" s="1" t="s">
        <v>137</v>
      </c>
      <c r="H7312" s="1" t="s">
        <v>138</v>
      </c>
      <c r="J7312" s="1">
        <v>16.61</v>
      </c>
      <c r="K7312" s="1">
        <v>17.118473999999999</v>
      </c>
      <c r="L7312" s="1">
        <v>0.190249</v>
      </c>
      <c r="M7312" s="1">
        <v>0.31822499999999998</v>
      </c>
      <c r="N7312" s="1" t="b">
        <v>1</v>
      </c>
      <c r="O7312" s="1">
        <v>1</v>
      </c>
    </row>
    <row r="7313" spans="1:15" x14ac:dyDescent="0.2">
      <c r="A7313" s="124">
        <v>44045.583333333336</v>
      </c>
      <c r="B7313" s="124">
        <v>44045.416666666664</v>
      </c>
      <c r="C7313" s="1" t="s">
        <v>146</v>
      </c>
      <c r="D7313" s="1">
        <v>1269364671</v>
      </c>
      <c r="E7313" s="1" t="s">
        <v>137</v>
      </c>
      <c r="H7313" s="1" t="s">
        <v>138</v>
      </c>
      <c r="J7313" s="1">
        <v>18.899999999999999</v>
      </c>
      <c r="K7313" s="1">
        <v>19.585398000000001</v>
      </c>
      <c r="L7313" s="1">
        <v>0.28595399999999999</v>
      </c>
      <c r="M7313" s="1">
        <v>0.39944400000000002</v>
      </c>
      <c r="N7313" s="1" t="b">
        <v>1</v>
      </c>
      <c r="O7313" s="1">
        <v>1</v>
      </c>
    </row>
    <row r="7314" spans="1:15" x14ac:dyDescent="0.2">
      <c r="A7314" s="124">
        <v>44045.625</v>
      </c>
      <c r="B7314" s="124">
        <v>44045.458333333336</v>
      </c>
      <c r="C7314" s="1" t="s">
        <v>146</v>
      </c>
      <c r="D7314" s="1">
        <v>1269364671</v>
      </c>
      <c r="E7314" s="1" t="s">
        <v>137</v>
      </c>
      <c r="H7314" s="1" t="s">
        <v>138</v>
      </c>
      <c r="J7314" s="1">
        <v>21.03</v>
      </c>
      <c r="K7314" s="1">
        <v>21.343707999999999</v>
      </c>
      <c r="L7314" s="1">
        <v>-1.4709E-2</v>
      </c>
      <c r="M7314" s="1">
        <v>0.32841700000000001</v>
      </c>
      <c r="N7314" s="1" t="b">
        <v>1</v>
      </c>
      <c r="O7314" s="1">
        <v>1</v>
      </c>
    </row>
    <row r="7315" spans="1:15" x14ac:dyDescent="0.2">
      <c r="A7315" s="124">
        <v>44045.666666666664</v>
      </c>
      <c r="B7315" s="124">
        <v>44045.5</v>
      </c>
      <c r="C7315" s="1" t="s">
        <v>146</v>
      </c>
      <c r="D7315" s="1">
        <v>1269364671</v>
      </c>
      <c r="E7315" s="1" t="s">
        <v>137</v>
      </c>
      <c r="H7315" s="1" t="s">
        <v>138</v>
      </c>
      <c r="J7315" s="1">
        <v>22.93</v>
      </c>
      <c r="K7315" s="1">
        <v>22.935818000000001</v>
      </c>
      <c r="L7315" s="1">
        <v>-0.22959199999999999</v>
      </c>
      <c r="M7315" s="1">
        <v>0.23541000000000001</v>
      </c>
      <c r="N7315" s="1" t="b">
        <v>1</v>
      </c>
      <c r="O7315" s="1">
        <v>1</v>
      </c>
    </row>
    <row r="7316" spans="1:15" x14ac:dyDescent="0.2">
      <c r="A7316" s="124">
        <v>44045.708333333336</v>
      </c>
      <c r="B7316" s="124">
        <v>44045.541666666664</v>
      </c>
      <c r="C7316" s="1" t="s">
        <v>146</v>
      </c>
      <c r="D7316" s="1">
        <v>1269364671</v>
      </c>
      <c r="E7316" s="1" t="s">
        <v>137</v>
      </c>
      <c r="H7316" s="1" t="s">
        <v>138</v>
      </c>
      <c r="J7316" s="1">
        <v>24.13</v>
      </c>
      <c r="K7316" s="1">
        <v>24.102730999999999</v>
      </c>
      <c r="L7316" s="1">
        <v>-0.268119</v>
      </c>
      <c r="M7316" s="1">
        <v>0.24085000000000001</v>
      </c>
      <c r="N7316" s="1" t="b">
        <v>1</v>
      </c>
      <c r="O7316" s="1">
        <v>1</v>
      </c>
    </row>
    <row r="7317" spans="1:15" x14ac:dyDescent="0.2">
      <c r="A7317" s="124">
        <v>44045.75</v>
      </c>
      <c r="B7317" s="124">
        <v>44045.583333333336</v>
      </c>
      <c r="C7317" s="1" t="s">
        <v>146</v>
      </c>
      <c r="D7317" s="1">
        <v>1269364671</v>
      </c>
      <c r="E7317" s="1" t="s">
        <v>137</v>
      </c>
      <c r="H7317" s="1" t="s">
        <v>138</v>
      </c>
      <c r="J7317" s="1">
        <v>26.13</v>
      </c>
      <c r="K7317" s="1">
        <v>24.831066</v>
      </c>
      <c r="L7317" s="1">
        <v>-1.316697</v>
      </c>
      <c r="M7317" s="1">
        <v>1.7763000000000001E-2</v>
      </c>
      <c r="N7317" s="1" t="b">
        <v>1</v>
      </c>
      <c r="O7317" s="1">
        <v>1</v>
      </c>
    </row>
    <row r="7318" spans="1:15" x14ac:dyDescent="0.2">
      <c r="A7318" s="124">
        <v>44045.791666666664</v>
      </c>
      <c r="B7318" s="124">
        <v>44045.625</v>
      </c>
      <c r="C7318" s="1" t="s">
        <v>146</v>
      </c>
      <c r="D7318" s="1">
        <v>1269364671</v>
      </c>
      <c r="E7318" s="1" t="s">
        <v>137</v>
      </c>
      <c r="H7318" s="1" t="s">
        <v>138</v>
      </c>
      <c r="J7318" s="1">
        <v>28.07</v>
      </c>
      <c r="K7318" s="1">
        <v>25.604935000000001</v>
      </c>
      <c r="L7318" s="1">
        <v>-2.2379319999999998</v>
      </c>
      <c r="M7318" s="1">
        <v>-0.227133</v>
      </c>
      <c r="N7318" s="1" t="b">
        <v>1</v>
      </c>
      <c r="O7318" s="1">
        <v>1</v>
      </c>
    </row>
    <row r="7319" spans="1:15" x14ac:dyDescent="0.2">
      <c r="A7319" s="124">
        <v>44045.833333333336</v>
      </c>
      <c r="B7319" s="124">
        <v>44045.666666666664</v>
      </c>
      <c r="C7319" s="1" t="s">
        <v>146</v>
      </c>
      <c r="D7319" s="1">
        <v>1269364671</v>
      </c>
      <c r="E7319" s="1" t="s">
        <v>137</v>
      </c>
      <c r="H7319" s="1" t="s">
        <v>138</v>
      </c>
      <c r="J7319" s="1">
        <v>32.51</v>
      </c>
      <c r="K7319" s="1">
        <v>30.724868000000001</v>
      </c>
      <c r="L7319" s="1">
        <v>-1.5600700000000001</v>
      </c>
      <c r="M7319" s="1">
        <v>-0.22506200000000001</v>
      </c>
      <c r="N7319" s="1" t="b">
        <v>1</v>
      </c>
      <c r="O7319" s="1">
        <v>1</v>
      </c>
    </row>
    <row r="7320" spans="1:15" x14ac:dyDescent="0.2">
      <c r="A7320" s="124">
        <v>44045.875</v>
      </c>
      <c r="B7320" s="124">
        <v>44045.708333333336</v>
      </c>
      <c r="C7320" s="1" t="s">
        <v>146</v>
      </c>
      <c r="D7320" s="1">
        <v>1269364671</v>
      </c>
      <c r="E7320" s="1" t="s">
        <v>137</v>
      </c>
      <c r="H7320" s="1" t="s">
        <v>138</v>
      </c>
      <c r="J7320" s="1">
        <v>33.520000000000003</v>
      </c>
      <c r="K7320" s="1">
        <v>29.795553999999999</v>
      </c>
      <c r="L7320" s="1">
        <v>-3.4915409999999998</v>
      </c>
      <c r="M7320" s="1">
        <v>-0.232905</v>
      </c>
      <c r="N7320" s="1" t="b">
        <v>1</v>
      </c>
      <c r="O7320" s="1">
        <v>1</v>
      </c>
    </row>
    <row r="7321" spans="1:15" x14ac:dyDescent="0.2">
      <c r="A7321" s="124">
        <v>44045.916666666664</v>
      </c>
      <c r="B7321" s="124">
        <v>44045.75</v>
      </c>
      <c r="C7321" s="1" t="s">
        <v>146</v>
      </c>
      <c r="D7321" s="1">
        <v>1269364671</v>
      </c>
      <c r="E7321" s="1" t="s">
        <v>137</v>
      </c>
      <c r="H7321" s="1" t="s">
        <v>138</v>
      </c>
      <c r="J7321" s="1">
        <v>27.7</v>
      </c>
      <c r="K7321" s="1">
        <v>25.973969</v>
      </c>
      <c r="L7321" s="1">
        <v>-1.5071939999999999</v>
      </c>
      <c r="M7321" s="1">
        <v>-0.218837</v>
      </c>
      <c r="N7321" s="1" t="b">
        <v>1</v>
      </c>
      <c r="O7321" s="1">
        <v>1</v>
      </c>
    </row>
    <row r="7322" spans="1:15" x14ac:dyDescent="0.2">
      <c r="A7322" s="124">
        <v>44045.958333333336</v>
      </c>
      <c r="B7322" s="124">
        <v>44045.791666666664</v>
      </c>
      <c r="C7322" s="1" t="s">
        <v>146</v>
      </c>
      <c r="D7322" s="1">
        <v>1269364671</v>
      </c>
      <c r="E7322" s="1" t="s">
        <v>137</v>
      </c>
      <c r="H7322" s="1" t="s">
        <v>138</v>
      </c>
      <c r="J7322" s="1">
        <v>25.42</v>
      </c>
      <c r="K7322" s="1">
        <v>25.340911999999999</v>
      </c>
      <c r="L7322" s="1">
        <v>-0.28020099999999998</v>
      </c>
      <c r="M7322" s="1">
        <v>0.20111299999999999</v>
      </c>
      <c r="N7322" s="1" t="b">
        <v>1</v>
      </c>
      <c r="O7322" s="1">
        <v>1</v>
      </c>
    </row>
    <row r="7323" spans="1:15" x14ac:dyDescent="0.2">
      <c r="A7323" s="124">
        <v>44046</v>
      </c>
      <c r="B7323" s="124">
        <v>44045.833333333336</v>
      </c>
      <c r="C7323" s="1" t="s">
        <v>146</v>
      </c>
      <c r="D7323" s="1">
        <v>1269364671</v>
      </c>
      <c r="E7323" s="1" t="s">
        <v>137</v>
      </c>
      <c r="H7323" s="1" t="s">
        <v>138</v>
      </c>
      <c r="J7323" s="1">
        <v>23.74</v>
      </c>
      <c r="K7323" s="1">
        <v>24.011960999999999</v>
      </c>
      <c r="L7323" s="1">
        <v>0.02</v>
      </c>
      <c r="M7323" s="1">
        <v>0.25196099999999999</v>
      </c>
      <c r="N7323" s="1" t="b">
        <v>1</v>
      </c>
      <c r="O7323" s="1">
        <v>1</v>
      </c>
    </row>
    <row r="7324" spans="1:15" x14ac:dyDescent="0.2">
      <c r="A7324" s="124">
        <v>44046.041666666664</v>
      </c>
      <c r="B7324" s="124">
        <v>44045.875</v>
      </c>
      <c r="C7324" s="1" t="s">
        <v>146</v>
      </c>
      <c r="D7324" s="1">
        <v>1269364671</v>
      </c>
      <c r="E7324" s="1" t="s">
        <v>137</v>
      </c>
      <c r="H7324" s="1" t="s">
        <v>138</v>
      </c>
      <c r="J7324" s="1">
        <v>21.82</v>
      </c>
      <c r="K7324" s="1">
        <v>22.174458000000001</v>
      </c>
      <c r="L7324" s="1">
        <v>0.02</v>
      </c>
      <c r="M7324" s="1">
        <v>0.33445799999999998</v>
      </c>
      <c r="N7324" s="1" t="b">
        <v>1</v>
      </c>
      <c r="O7324" s="1">
        <v>1</v>
      </c>
    </row>
    <row r="7325" spans="1:15" x14ac:dyDescent="0.2">
      <c r="A7325" s="124">
        <v>44046.083333333336</v>
      </c>
      <c r="B7325" s="124">
        <v>44045.916666666664</v>
      </c>
      <c r="C7325" s="1" t="s">
        <v>146</v>
      </c>
      <c r="D7325" s="1">
        <v>1269364671</v>
      </c>
      <c r="E7325" s="1" t="s">
        <v>137</v>
      </c>
      <c r="H7325" s="1" t="s">
        <v>138</v>
      </c>
      <c r="J7325" s="1">
        <v>19.79</v>
      </c>
      <c r="K7325" s="1">
        <v>20.261005999999998</v>
      </c>
      <c r="L7325" s="1">
        <v>9.5039999999999999E-2</v>
      </c>
      <c r="M7325" s="1">
        <v>0.37596600000000002</v>
      </c>
      <c r="N7325" s="1" t="b">
        <v>1</v>
      </c>
      <c r="O7325" s="1">
        <v>1</v>
      </c>
    </row>
    <row r="7326" spans="1:15" x14ac:dyDescent="0.2">
      <c r="A7326" s="124">
        <v>44046.125</v>
      </c>
      <c r="B7326" s="124">
        <v>44045.958333333336</v>
      </c>
      <c r="C7326" s="1" t="s">
        <v>146</v>
      </c>
      <c r="D7326" s="1">
        <v>1269364671</v>
      </c>
      <c r="E7326" s="1" t="s">
        <v>137</v>
      </c>
      <c r="H7326" s="1" t="s">
        <v>138</v>
      </c>
      <c r="J7326" s="1">
        <v>18.579999999999998</v>
      </c>
      <c r="K7326" s="1">
        <v>18.986387000000001</v>
      </c>
      <c r="L7326" s="1">
        <v>0.04</v>
      </c>
      <c r="M7326" s="1">
        <v>0.36638700000000002</v>
      </c>
      <c r="N7326" s="1" t="b">
        <v>1</v>
      </c>
      <c r="O7326" s="1">
        <v>1</v>
      </c>
    </row>
    <row r="7327" spans="1:15" x14ac:dyDescent="0.2">
      <c r="A7327" s="124">
        <v>44046.166666666664</v>
      </c>
      <c r="B7327" s="124">
        <v>44046</v>
      </c>
      <c r="C7327" s="1" t="s">
        <v>146</v>
      </c>
      <c r="D7327" s="1">
        <v>1269364671</v>
      </c>
      <c r="E7327" s="1" t="s">
        <v>137</v>
      </c>
      <c r="H7327" s="1" t="s">
        <v>138</v>
      </c>
      <c r="J7327" s="1">
        <v>16.97</v>
      </c>
      <c r="K7327" s="1">
        <v>17.128518</v>
      </c>
      <c r="L7327" s="1">
        <v>3.5117000000000002E-2</v>
      </c>
      <c r="M7327" s="1">
        <v>0.123401</v>
      </c>
      <c r="N7327" s="1" t="b">
        <v>1</v>
      </c>
      <c r="O7327" s="1">
        <v>1</v>
      </c>
    </row>
    <row r="7328" spans="1:15" x14ac:dyDescent="0.2">
      <c r="A7328" s="124">
        <v>44046.208333333336</v>
      </c>
      <c r="B7328" s="124">
        <v>44046.041666666664</v>
      </c>
      <c r="C7328" s="1" t="s">
        <v>146</v>
      </c>
      <c r="D7328" s="1">
        <v>1269364671</v>
      </c>
      <c r="E7328" s="1" t="s">
        <v>137</v>
      </c>
      <c r="H7328" s="1" t="s">
        <v>138</v>
      </c>
      <c r="J7328" s="1">
        <v>15.65</v>
      </c>
      <c r="K7328" s="1">
        <v>15.881536000000001</v>
      </c>
      <c r="L7328" s="1">
        <v>5.2298999999999998E-2</v>
      </c>
      <c r="M7328" s="1">
        <v>0.17923700000000001</v>
      </c>
      <c r="N7328" s="1" t="b">
        <v>1</v>
      </c>
      <c r="O7328" s="1">
        <v>1</v>
      </c>
    </row>
    <row r="7329" spans="1:15" x14ac:dyDescent="0.2">
      <c r="A7329" s="124">
        <v>44046.25</v>
      </c>
      <c r="B7329" s="124">
        <v>44046.083333333336</v>
      </c>
      <c r="C7329" s="1" t="s">
        <v>146</v>
      </c>
      <c r="D7329" s="1">
        <v>1269364671</v>
      </c>
      <c r="E7329" s="1" t="s">
        <v>137</v>
      </c>
      <c r="H7329" s="1" t="s">
        <v>138</v>
      </c>
      <c r="J7329" s="1">
        <v>14.8</v>
      </c>
      <c r="K7329" s="1">
        <v>14.998974</v>
      </c>
      <c r="L7329" s="1">
        <v>4.8738999999999998E-2</v>
      </c>
      <c r="M7329" s="1">
        <v>0.15023500000000001</v>
      </c>
      <c r="N7329" s="1" t="b">
        <v>1</v>
      </c>
      <c r="O7329" s="1">
        <v>1</v>
      </c>
    </row>
    <row r="7330" spans="1:15" x14ac:dyDescent="0.2">
      <c r="A7330" s="124">
        <v>44046.291666666664</v>
      </c>
      <c r="B7330" s="124">
        <v>44046.125</v>
      </c>
      <c r="C7330" s="1" t="s">
        <v>146</v>
      </c>
      <c r="D7330" s="1">
        <v>1269364671</v>
      </c>
      <c r="E7330" s="1" t="s">
        <v>137</v>
      </c>
      <c r="H7330" s="1" t="s">
        <v>138</v>
      </c>
      <c r="J7330" s="1">
        <v>13.69</v>
      </c>
      <c r="K7330" s="1">
        <v>13.892573000000001</v>
      </c>
      <c r="L7330" s="1">
        <v>4.5110999999999998E-2</v>
      </c>
      <c r="M7330" s="1">
        <v>0.15746199999999999</v>
      </c>
      <c r="N7330" s="1" t="b">
        <v>1</v>
      </c>
      <c r="O7330" s="1">
        <v>1</v>
      </c>
    </row>
    <row r="7331" spans="1:15" x14ac:dyDescent="0.2">
      <c r="A7331" s="124">
        <v>44046.333333333336</v>
      </c>
      <c r="B7331" s="124">
        <v>44046.166666666664</v>
      </c>
      <c r="C7331" s="1" t="s">
        <v>146</v>
      </c>
      <c r="D7331" s="1">
        <v>1269364671</v>
      </c>
      <c r="E7331" s="1" t="s">
        <v>137</v>
      </c>
      <c r="H7331" s="1" t="s">
        <v>138</v>
      </c>
      <c r="J7331" s="1">
        <v>13.78</v>
      </c>
      <c r="K7331" s="1">
        <v>13.983077</v>
      </c>
      <c r="L7331" s="1">
        <v>6.1120000000000001E-2</v>
      </c>
      <c r="M7331" s="1">
        <v>0.141957</v>
      </c>
      <c r="N7331" s="1" t="b">
        <v>1</v>
      </c>
      <c r="O7331" s="1">
        <v>1</v>
      </c>
    </row>
    <row r="7332" spans="1:15" x14ac:dyDescent="0.2">
      <c r="A7332" s="124">
        <v>44046.375</v>
      </c>
      <c r="B7332" s="124">
        <v>44046.208333333336</v>
      </c>
      <c r="C7332" s="1" t="s">
        <v>146</v>
      </c>
      <c r="D7332" s="1">
        <v>1269364671</v>
      </c>
      <c r="E7332" s="1" t="s">
        <v>137</v>
      </c>
      <c r="H7332" s="1" t="s">
        <v>138</v>
      </c>
      <c r="J7332" s="1">
        <v>14.68</v>
      </c>
      <c r="K7332" s="1">
        <v>14.880577000000001</v>
      </c>
      <c r="L7332" s="1">
        <v>4.6951E-2</v>
      </c>
      <c r="M7332" s="1">
        <v>0.15362600000000001</v>
      </c>
      <c r="N7332" s="1" t="b">
        <v>1</v>
      </c>
      <c r="O7332" s="1">
        <v>1</v>
      </c>
    </row>
    <row r="7333" spans="1:15" x14ac:dyDescent="0.2">
      <c r="A7333" s="124">
        <v>44046.416666666664</v>
      </c>
      <c r="B7333" s="124">
        <v>44046.25</v>
      </c>
      <c r="C7333" s="1" t="s">
        <v>146</v>
      </c>
      <c r="D7333" s="1">
        <v>1269364671</v>
      </c>
      <c r="E7333" s="1" t="s">
        <v>137</v>
      </c>
      <c r="H7333" s="1" t="s">
        <v>138</v>
      </c>
      <c r="J7333" s="1">
        <v>15.84</v>
      </c>
      <c r="K7333" s="1">
        <v>16.054521000000001</v>
      </c>
      <c r="L7333" s="1">
        <v>3.7650999999999997E-2</v>
      </c>
      <c r="M7333" s="1">
        <v>0.17687</v>
      </c>
      <c r="N7333" s="1" t="b">
        <v>1</v>
      </c>
      <c r="O7333" s="1">
        <v>1</v>
      </c>
    </row>
    <row r="7334" spans="1:15" x14ac:dyDescent="0.2">
      <c r="A7334" s="124">
        <v>44046.458333333336</v>
      </c>
      <c r="B7334" s="124">
        <v>44046.291666666664</v>
      </c>
      <c r="C7334" s="1" t="s">
        <v>146</v>
      </c>
      <c r="D7334" s="1">
        <v>1269364671</v>
      </c>
      <c r="E7334" s="1" t="s">
        <v>137</v>
      </c>
      <c r="H7334" s="1" t="s">
        <v>138</v>
      </c>
      <c r="J7334" s="1">
        <v>17.84</v>
      </c>
      <c r="K7334" s="1">
        <v>18.145139</v>
      </c>
      <c r="L7334" s="1">
        <v>0.121306</v>
      </c>
      <c r="M7334" s="1">
        <v>0.183833</v>
      </c>
      <c r="N7334" s="1" t="b">
        <v>1</v>
      </c>
      <c r="O7334" s="1">
        <v>1</v>
      </c>
    </row>
    <row r="7335" spans="1:15" x14ac:dyDescent="0.2">
      <c r="A7335" s="124">
        <v>44046.5</v>
      </c>
      <c r="B7335" s="124">
        <v>44046.333333333336</v>
      </c>
      <c r="C7335" s="1" t="s">
        <v>146</v>
      </c>
      <c r="D7335" s="1">
        <v>1269364671</v>
      </c>
      <c r="E7335" s="1" t="s">
        <v>137</v>
      </c>
      <c r="H7335" s="1" t="s">
        <v>138</v>
      </c>
      <c r="J7335" s="1">
        <v>18.55</v>
      </c>
      <c r="K7335" s="1">
        <v>18.684851999999999</v>
      </c>
      <c r="L7335" s="1">
        <v>2.3793999999999999E-2</v>
      </c>
      <c r="M7335" s="1">
        <v>0.111058</v>
      </c>
      <c r="N7335" s="1" t="b">
        <v>1</v>
      </c>
      <c r="O7335" s="1">
        <v>1</v>
      </c>
    </row>
    <row r="7336" spans="1:15" x14ac:dyDescent="0.2">
      <c r="A7336" s="124">
        <v>44046.541666666664</v>
      </c>
      <c r="B7336" s="124">
        <v>44046.375</v>
      </c>
      <c r="C7336" s="1" t="s">
        <v>146</v>
      </c>
      <c r="D7336" s="1">
        <v>1269364671</v>
      </c>
      <c r="E7336" s="1" t="s">
        <v>137</v>
      </c>
      <c r="H7336" s="1" t="s">
        <v>138</v>
      </c>
      <c r="J7336" s="1">
        <v>21.31</v>
      </c>
      <c r="K7336" s="1">
        <v>21.499569000000001</v>
      </c>
      <c r="L7336" s="1">
        <v>5.2642000000000001E-2</v>
      </c>
      <c r="M7336" s="1">
        <v>0.13692699999999999</v>
      </c>
      <c r="N7336" s="1" t="b">
        <v>1</v>
      </c>
      <c r="O7336" s="1">
        <v>1</v>
      </c>
    </row>
    <row r="7337" spans="1:15" x14ac:dyDescent="0.2">
      <c r="A7337" s="124">
        <v>44046.583333333336</v>
      </c>
      <c r="B7337" s="124">
        <v>44046.416666666664</v>
      </c>
      <c r="C7337" s="1" t="s">
        <v>146</v>
      </c>
      <c r="D7337" s="1">
        <v>1269364671</v>
      </c>
      <c r="E7337" s="1" t="s">
        <v>137</v>
      </c>
      <c r="H7337" s="1" t="s">
        <v>138</v>
      </c>
      <c r="J7337" s="1">
        <v>23.13</v>
      </c>
      <c r="K7337" s="1">
        <v>23.282142</v>
      </c>
      <c r="L7337" s="1">
        <v>2.6705E-2</v>
      </c>
      <c r="M7337" s="1">
        <v>0.12543699999999999</v>
      </c>
      <c r="N7337" s="1" t="b">
        <v>1</v>
      </c>
      <c r="O7337" s="1">
        <v>1</v>
      </c>
    </row>
    <row r="7338" spans="1:15" x14ac:dyDescent="0.2">
      <c r="A7338" s="124">
        <v>44046.625</v>
      </c>
      <c r="B7338" s="124">
        <v>44046.458333333336</v>
      </c>
      <c r="C7338" s="1" t="s">
        <v>146</v>
      </c>
      <c r="D7338" s="1">
        <v>1269364671</v>
      </c>
      <c r="E7338" s="1" t="s">
        <v>137</v>
      </c>
      <c r="H7338" s="1" t="s">
        <v>138</v>
      </c>
      <c r="J7338" s="1">
        <v>24.54</v>
      </c>
      <c r="K7338" s="1">
        <v>24.386154000000001</v>
      </c>
      <c r="L7338" s="1">
        <v>5.3585000000000001E-2</v>
      </c>
      <c r="M7338" s="1">
        <v>-0.207431</v>
      </c>
      <c r="N7338" s="1" t="b">
        <v>1</v>
      </c>
      <c r="O7338" s="1">
        <v>1</v>
      </c>
    </row>
    <row r="7339" spans="1:15" x14ac:dyDescent="0.2">
      <c r="A7339" s="124">
        <v>44046.666666666664</v>
      </c>
      <c r="B7339" s="124">
        <v>44046.5</v>
      </c>
      <c r="C7339" s="1" t="s">
        <v>146</v>
      </c>
      <c r="D7339" s="1">
        <v>1269364671</v>
      </c>
      <c r="E7339" s="1" t="s">
        <v>137</v>
      </c>
      <c r="H7339" s="1" t="s">
        <v>138</v>
      </c>
      <c r="J7339" s="1">
        <v>26.13</v>
      </c>
      <c r="K7339" s="1">
        <v>25.558789000000001</v>
      </c>
      <c r="L7339" s="1">
        <v>-0.163271</v>
      </c>
      <c r="M7339" s="1">
        <v>-0.40794000000000002</v>
      </c>
      <c r="N7339" s="1" t="b">
        <v>1</v>
      </c>
      <c r="O7339" s="1">
        <v>1</v>
      </c>
    </row>
    <row r="7340" spans="1:15" x14ac:dyDescent="0.2">
      <c r="A7340" s="124">
        <v>44046.708333333336</v>
      </c>
      <c r="B7340" s="124">
        <v>44046.541666666664</v>
      </c>
      <c r="C7340" s="1" t="s">
        <v>146</v>
      </c>
      <c r="D7340" s="1">
        <v>1269364671</v>
      </c>
      <c r="E7340" s="1" t="s">
        <v>137</v>
      </c>
      <c r="H7340" s="1" t="s">
        <v>138</v>
      </c>
      <c r="J7340" s="1">
        <v>27.98</v>
      </c>
      <c r="K7340" s="1">
        <v>27.135732000000001</v>
      </c>
      <c r="L7340" s="1">
        <v>-0.24959899999999999</v>
      </c>
      <c r="M7340" s="1">
        <v>-0.594669</v>
      </c>
      <c r="N7340" s="1" t="b">
        <v>1</v>
      </c>
      <c r="O7340" s="1">
        <v>1</v>
      </c>
    </row>
    <row r="7341" spans="1:15" x14ac:dyDescent="0.2">
      <c r="A7341" s="124">
        <v>44046.75</v>
      </c>
      <c r="B7341" s="124">
        <v>44046.583333333336</v>
      </c>
      <c r="C7341" s="1" t="s">
        <v>146</v>
      </c>
      <c r="D7341" s="1">
        <v>1269364671</v>
      </c>
      <c r="E7341" s="1" t="s">
        <v>137</v>
      </c>
      <c r="H7341" s="1" t="s">
        <v>138</v>
      </c>
      <c r="J7341" s="1">
        <v>29.86</v>
      </c>
      <c r="K7341" s="1">
        <v>28.947140999999998</v>
      </c>
      <c r="L7341" s="1">
        <v>-0.141067</v>
      </c>
      <c r="M7341" s="1">
        <v>-0.77179200000000003</v>
      </c>
      <c r="N7341" s="1" t="b">
        <v>1</v>
      </c>
      <c r="O7341" s="1">
        <v>1</v>
      </c>
    </row>
    <row r="7342" spans="1:15" x14ac:dyDescent="0.2">
      <c r="A7342" s="124">
        <v>44046.791666666664</v>
      </c>
      <c r="B7342" s="124">
        <v>44046.625</v>
      </c>
      <c r="C7342" s="1" t="s">
        <v>146</v>
      </c>
      <c r="D7342" s="1">
        <v>1269364671</v>
      </c>
      <c r="E7342" s="1" t="s">
        <v>137</v>
      </c>
      <c r="H7342" s="1" t="s">
        <v>138</v>
      </c>
      <c r="J7342" s="1">
        <v>31.36</v>
      </c>
      <c r="K7342" s="1">
        <v>29.513262000000001</v>
      </c>
      <c r="L7342" s="1">
        <v>-1.075331</v>
      </c>
      <c r="M7342" s="1">
        <v>-0.77140699999999995</v>
      </c>
      <c r="N7342" s="1" t="b">
        <v>1</v>
      </c>
      <c r="O7342" s="1">
        <v>1</v>
      </c>
    </row>
    <row r="7343" spans="1:15" x14ac:dyDescent="0.2">
      <c r="A7343" s="124">
        <v>44046.833333333336</v>
      </c>
      <c r="B7343" s="124">
        <v>44046.666666666664</v>
      </c>
      <c r="C7343" s="1" t="s">
        <v>146</v>
      </c>
      <c r="D7343" s="1">
        <v>1269364671</v>
      </c>
      <c r="E7343" s="1" t="s">
        <v>137</v>
      </c>
      <c r="H7343" s="1" t="s">
        <v>138</v>
      </c>
      <c r="J7343" s="1">
        <v>35.54</v>
      </c>
      <c r="K7343" s="1">
        <v>33.177782999999998</v>
      </c>
      <c r="L7343" s="1">
        <v>-1.3282179999999999</v>
      </c>
      <c r="M7343" s="1">
        <v>-1.0339989999999999</v>
      </c>
      <c r="N7343" s="1" t="b">
        <v>1</v>
      </c>
      <c r="O7343" s="1">
        <v>1</v>
      </c>
    </row>
    <row r="7344" spans="1:15" x14ac:dyDescent="0.2">
      <c r="A7344" s="124">
        <v>44046.875</v>
      </c>
      <c r="B7344" s="124">
        <v>44046.708333333336</v>
      </c>
      <c r="C7344" s="1" t="s">
        <v>146</v>
      </c>
      <c r="D7344" s="1">
        <v>1269364671</v>
      </c>
      <c r="E7344" s="1" t="s">
        <v>137</v>
      </c>
      <c r="H7344" s="1" t="s">
        <v>138</v>
      </c>
      <c r="J7344" s="1">
        <v>32.83</v>
      </c>
      <c r="K7344" s="1">
        <v>30.367522000000001</v>
      </c>
      <c r="L7344" s="1">
        <v>-1.500961</v>
      </c>
      <c r="M7344" s="1">
        <v>-0.96151699999999996</v>
      </c>
      <c r="N7344" s="1" t="b">
        <v>1</v>
      </c>
      <c r="O7344" s="1">
        <v>1</v>
      </c>
    </row>
    <row r="7345" spans="1:15" x14ac:dyDescent="0.2">
      <c r="A7345" s="124">
        <v>44046.916666666664</v>
      </c>
      <c r="B7345" s="124">
        <v>44046.75</v>
      </c>
      <c r="C7345" s="1" t="s">
        <v>146</v>
      </c>
      <c r="D7345" s="1">
        <v>1269364671</v>
      </c>
      <c r="E7345" s="1" t="s">
        <v>137</v>
      </c>
      <c r="H7345" s="1" t="s">
        <v>138</v>
      </c>
      <c r="J7345" s="1">
        <v>26.94</v>
      </c>
      <c r="K7345" s="1">
        <v>25.935376000000002</v>
      </c>
      <c r="L7345" s="1">
        <v>-2.6955E-2</v>
      </c>
      <c r="M7345" s="1">
        <v>-0.97766900000000001</v>
      </c>
      <c r="N7345" s="1" t="b">
        <v>1</v>
      </c>
      <c r="O7345" s="1">
        <v>1</v>
      </c>
    </row>
    <row r="7346" spans="1:15" x14ac:dyDescent="0.2">
      <c r="A7346" s="124">
        <v>44046.958333333336</v>
      </c>
      <c r="B7346" s="124">
        <v>44046.791666666664</v>
      </c>
      <c r="C7346" s="1" t="s">
        <v>146</v>
      </c>
      <c r="D7346" s="1">
        <v>1269364671</v>
      </c>
      <c r="E7346" s="1" t="s">
        <v>137</v>
      </c>
      <c r="H7346" s="1" t="s">
        <v>138</v>
      </c>
      <c r="J7346" s="1">
        <v>25.32</v>
      </c>
      <c r="K7346" s="1">
        <v>24.614512000000001</v>
      </c>
      <c r="L7346" s="1">
        <v>-0.02</v>
      </c>
      <c r="M7346" s="1">
        <v>-0.68548799999999999</v>
      </c>
      <c r="N7346" s="1" t="b">
        <v>1</v>
      </c>
      <c r="O7346" s="1">
        <v>1</v>
      </c>
    </row>
    <row r="7347" spans="1:15" x14ac:dyDescent="0.2">
      <c r="A7347" s="124">
        <v>44047</v>
      </c>
      <c r="B7347" s="124">
        <v>44046.833333333336</v>
      </c>
      <c r="C7347" s="1" t="s">
        <v>146</v>
      </c>
      <c r="D7347" s="1">
        <v>1269364671</v>
      </c>
      <c r="E7347" s="1" t="s">
        <v>137</v>
      </c>
      <c r="H7347" s="1" t="s">
        <v>138</v>
      </c>
      <c r="J7347" s="1">
        <v>23.96</v>
      </c>
      <c r="K7347" s="1">
        <v>23.372572999999999</v>
      </c>
      <c r="L7347" s="1">
        <v>-0.10623100000000001</v>
      </c>
      <c r="M7347" s="1">
        <v>-0.48119600000000001</v>
      </c>
      <c r="N7347" s="1" t="b">
        <v>1</v>
      </c>
      <c r="O7347" s="1">
        <v>1</v>
      </c>
    </row>
    <row r="7348" spans="1:15" x14ac:dyDescent="0.2">
      <c r="A7348" s="124">
        <v>44047.041666666664</v>
      </c>
      <c r="B7348" s="124">
        <v>44046.875</v>
      </c>
      <c r="C7348" s="1" t="s">
        <v>146</v>
      </c>
      <c r="D7348" s="1">
        <v>1269364671</v>
      </c>
      <c r="E7348" s="1" t="s">
        <v>137</v>
      </c>
      <c r="H7348" s="1" t="s">
        <v>138</v>
      </c>
      <c r="J7348" s="1">
        <v>21.77</v>
      </c>
      <c r="K7348" s="1">
        <v>21.556308999999999</v>
      </c>
      <c r="L7348" s="1">
        <v>-1.7819999999999999E-3</v>
      </c>
      <c r="M7348" s="1">
        <v>-0.21190899999999999</v>
      </c>
      <c r="N7348" s="1" t="b">
        <v>1</v>
      </c>
      <c r="O7348" s="1">
        <v>1</v>
      </c>
    </row>
    <row r="7349" spans="1:15" x14ac:dyDescent="0.2">
      <c r="A7349" s="124">
        <v>44047.083333333336</v>
      </c>
      <c r="B7349" s="124">
        <v>44046.916666666664</v>
      </c>
      <c r="C7349" s="1" t="s">
        <v>146</v>
      </c>
      <c r="D7349" s="1">
        <v>1269364671</v>
      </c>
      <c r="E7349" s="1" t="s">
        <v>137</v>
      </c>
      <c r="H7349" s="1" t="s">
        <v>138</v>
      </c>
      <c r="J7349" s="1">
        <v>20.100000000000001</v>
      </c>
      <c r="K7349" s="1">
        <v>20.089599</v>
      </c>
      <c r="L7349" s="1">
        <v>-1.7579999999999998E-2</v>
      </c>
      <c r="M7349" s="1">
        <v>7.1789999999999996E-3</v>
      </c>
      <c r="N7349" s="1" t="b">
        <v>1</v>
      </c>
      <c r="O7349" s="1">
        <v>1</v>
      </c>
    </row>
    <row r="7350" spans="1:15" x14ac:dyDescent="0.2">
      <c r="A7350" s="124">
        <v>44047.125</v>
      </c>
      <c r="B7350" s="124">
        <v>44046.958333333336</v>
      </c>
      <c r="C7350" s="1" t="s">
        <v>146</v>
      </c>
      <c r="D7350" s="1">
        <v>1269364671</v>
      </c>
      <c r="E7350" s="1" t="s">
        <v>137</v>
      </c>
      <c r="H7350" s="1" t="s">
        <v>138</v>
      </c>
      <c r="J7350" s="1">
        <v>18.010000000000002</v>
      </c>
      <c r="K7350" s="1">
        <v>18.170489</v>
      </c>
      <c r="L7350" s="1">
        <v>5.0028000000000003E-2</v>
      </c>
      <c r="M7350" s="1">
        <v>0.110461</v>
      </c>
      <c r="N7350" s="1" t="b">
        <v>1</v>
      </c>
      <c r="O7350" s="1">
        <v>1</v>
      </c>
    </row>
    <row r="7351" spans="1:15" x14ac:dyDescent="0.2">
      <c r="A7351" s="124">
        <v>44047.166666666664</v>
      </c>
      <c r="B7351" s="124">
        <v>44047</v>
      </c>
      <c r="C7351" s="1" t="s">
        <v>146</v>
      </c>
      <c r="D7351" s="1">
        <v>1269364671</v>
      </c>
      <c r="E7351" s="1" t="s">
        <v>137</v>
      </c>
      <c r="H7351" s="1" t="s">
        <v>138</v>
      </c>
      <c r="J7351" s="1">
        <v>16.260000000000002</v>
      </c>
      <c r="K7351" s="1">
        <v>16.192696000000002</v>
      </c>
      <c r="L7351" s="1">
        <v>5.5883000000000002E-2</v>
      </c>
      <c r="M7351" s="1">
        <v>-0.123187</v>
      </c>
      <c r="N7351" s="1" t="b">
        <v>1</v>
      </c>
      <c r="O7351" s="1">
        <v>1</v>
      </c>
    </row>
    <row r="7352" spans="1:15" x14ac:dyDescent="0.2">
      <c r="A7352" s="124">
        <v>44047.208333333336</v>
      </c>
      <c r="B7352" s="124">
        <v>44047.041666666664</v>
      </c>
      <c r="C7352" s="1" t="s">
        <v>146</v>
      </c>
      <c r="D7352" s="1">
        <v>1269364671</v>
      </c>
      <c r="E7352" s="1" t="s">
        <v>137</v>
      </c>
      <c r="H7352" s="1" t="s">
        <v>138</v>
      </c>
      <c r="J7352" s="1">
        <v>14.78</v>
      </c>
      <c r="K7352" s="1">
        <v>14.901849</v>
      </c>
      <c r="L7352" s="1">
        <v>8.0890000000000004E-2</v>
      </c>
      <c r="M7352" s="1">
        <v>4.0959000000000002E-2</v>
      </c>
      <c r="N7352" s="1" t="b">
        <v>1</v>
      </c>
      <c r="O7352" s="1">
        <v>1</v>
      </c>
    </row>
    <row r="7353" spans="1:15" x14ac:dyDescent="0.2">
      <c r="A7353" s="124">
        <v>44047.25</v>
      </c>
      <c r="B7353" s="124">
        <v>44047.083333333336</v>
      </c>
      <c r="C7353" s="1" t="s">
        <v>146</v>
      </c>
      <c r="D7353" s="1">
        <v>1269364671</v>
      </c>
      <c r="E7353" s="1" t="s">
        <v>137</v>
      </c>
      <c r="H7353" s="1" t="s">
        <v>138</v>
      </c>
      <c r="J7353" s="1">
        <v>13.39</v>
      </c>
      <c r="K7353" s="1">
        <v>13.554023000000001</v>
      </c>
      <c r="L7353" s="1">
        <v>8.3608000000000002E-2</v>
      </c>
      <c r="M7353" s="1">
        <v>8.0415E-2</v>
      </c>
      <c r="N7353" s="1" t="b">
        <v>1</v>
      </c>
      <c r="O7353" s="1">
        <v>1</v>
      </c>
    </row>
    <row r="7354" spans="1:15" x14ac:dyDescent="0.2">
      <c r="A7354" s="124">
        <v>44047.291666666664</v>
      </c>
      <c r="B7354" s="124">
        <v>44047.125</v>
      </c>
      <c r="C7354" s="1" t="s">
        <v>146</v>
      </c>
      <c r="D7354" s="1">
        <v>1269364671</v>
      </c>
      <c r="E7354" s="1" t="s">
        <v>137</v>
      </c>
      <c r="H7354" s="1" t="s">
        <v>138</v>
      </c>
      <c r="J7354" s="1">
        <v>13.21</v>
      </c>
      <c r="K7354" s="1">
        <v>13.391488000000001</v>
      </c>
      <c r="L7354" s="1">
        <v>8.8883000000000004E-2</v>
      </c>
      <c r="M7354" s="1">
        <v>9.2605000000000007E-2</v>
      </c>
      <c r="N7354" s="1" t="b">
        <v>1</v>
      </c>
      <c r="O7354" s="1">
        <v>1</v>
      </c>
    </row>
    <row r="7355" spans="1:15" x14ac:dyDescent="0.2">
      <c r="A7355" s="124">
        <v>44047.333333333336</v>
      </c>
      <c r="B7355" s="124">
        <v>44047.166666666664</v>
      </c>
      <c r="C7355" s="1" t="s">
        <v>146</v>
      </c>
      <c r="D7355" s="1">
        <v>1269364671</v>
      </c>
      <c r="E7355" s="1" t="s">
        <v>137</v>
      </c>
      <c r="H7355" s="1" t="s">
        <v>138</v>
      </c>
      <c r="J7355" s="1">
        <v>13.19</v>
      </c>
      <c r="K7355" s="1">
        <v>13.389934999999999</v>
      </c>
      <c r="L7355" s="1">
        <v>9.5263E-2</v>
      </c>
      <c r="M7355" s="1">
        <v>0.104672</v>
      </c>
      <c r="N7355" s="1" t="b">
        <v>1</v>
      </c>
      <c r="O7355" s="1">
        <v>1</v>
      </c>
    </row>
    <row r="7356" spans="1:15" x14ac:dyDescent="0.2">
      <c r="A7356" s="124">
        <v>44047.375</v>
      </c>
      <c r="B7356" s="124">
        <v>44047.208333333336</v>
      </c>
      <c r="C7356" s="1" t="s">
        <v>146</v>
      </c>
      <c r="D7356" s="1">
        <v>1269364671</v>
      </c>
      <c r="E7356" s="1" t="s">
        <v>137</v>
      </c>
      <c r="H7356" s="1" t="s">
        <v>138</v>
      </c>
      <c r="J7356" s="1">
        <v>14.59</v>
      </c>
      <c r="K7356" s="1">
        <v>14.828093000000001</v>
      </c>
      <c r="L7356" s="1">
        <v>0.114367</v>
      </c>
      <c r="M7356" s="1">
        <v>0.123726</v>
      </c>
      <c r="N7356" s="1" t="b">
        <v>1</v>
      </c>
      <c r="O7356" s="1">
        <v>1</v>
      </c>
    </row>
    <row r="7357" spans="1:15" x14ac:dyDescent="0.2">
      <c r="A7357" s="124">
        <v>44047.416666666664</v>
      </c>
      <c r="B7357" s="124">
        <v>44047.25</v>
      </c>
      <c r="C7357" s="1" t="s">
        <v>146</v>
      </c>
      <c r="D7357" s="1">
        <v>1269364671</v>
      </c>
      <c r="E7357" s="1" t="s">
        <v>137</v>
      </c>
      <c r="H7357" s="1" t="s">
        <v>138</v>
      </c>
      <c r="J7357" s="1">
        <v>15.19</v>
      </c>
      <c r="K7357" s="1">
        <v>15.443209</v>
      </c>
      <c r="L7357" s="1">
        <v>0.13487299999999999</v>
      </c>
      <c r="M7357" s="1">
        <v>0.118336</v>
      </c>
      <c r="N7357" s="1" t="b">
        <v>1</v>
      </c>
      <c r="O7357" s="1">
        <v>1</v>
      </c>
    </row>
    <row r="7358" spans="1:15" x14ac:dyDescent="0.2">
      <c r="A7358" s="124">
        <v>44047.458333333336</v>
      </c>
      <c r="B7358" s="124">
        <v>44047.291666666664</v>
      </c>
      <c r="C7358" s="1" t="s">
        <v>146</v>
      </c>
      <c r="D7358" s="1">
        <v>1269364671</v>
      </c>
      <c r="E7358" s="1" t="s">
        <v>137</v>
      </c>
      <c r="H7358" s="1" t="s">
        <v>138</v>
      </c>
      <c r="J7358" s="1">
        <v>16.53</v>
      </c>
      <c r="K7358" s="1">
        <v>16.577725000000001</v>
      </c>
      <c r="L7358" s="1">
        <v>3.6047999999999997E-2</v>
      </c>
      <c r="M7358" s="1">
        <v>1.1677E-2</v>
      </c>
      <c r="N7358" s="1" t="b">
        <v>1</v>
      </c>
      <c r="O7358" s="1">
        <v>1</v>
      </c>
    </row>
    <row r="7359" spans="1:15" x14ac:dyDescent="0.2">
      <c r="A7359" s="124">
        <v>44047.5</v>
      </c>
      <c r="B7359" s="124">
        <v>44047.333333333336</v>
      </c>
      <c r="C7359" s="1" t="s">
        <v>146</v>
      </c>
      <c r="D7359" s="1">
        <v>1269364671</v>
      </c>
      <c r="E7359" s="1" t="s">
        <v>137</v>
      </c>
      <c r="H7359" s="1" t="s">
        <v>138</v>
      </c>
      <c r="J7359" s="1">
        <v>17.510000000000002</v>
      </c>
      <c r="K7359" s="1">
        <v>17.538093</v>
      </c>
      <c r="L7359" s="1">
        <v>0</v>
      </c>
      <c r="M7359" s="1">
        <v>2.8093E-2</v>
      </c>
      <c r="N7359" s="1" t="b">
        <v>1</v>
      </c>
      <c r="O7359" s="1">
        <v>1</v>
      </c>
    </row>
    <row r="7360" spans="1:15" x14ac:dyDescent="0.2">
      <c r="A7360" s="124">
        <v>44047.541666666664</v>
      </c>
      <c r="B7360" s="124">
        <v>44047.375</v>
      </c>
      <c r="C7360" s="1" t="s">
        <v>146</v>
      </c>
      <c r="D7360" s="1">
        <v>1269364671</v>
      </c>
      <c r="E7360" s="1" t="s">
        <v>137</v>
      </c>
      <c r="H7360" s="1" t="s">
        <v>138</v>
      </c>
      <c r="J7360" s="1">
        <v>19.690000000000001</v>
      </c>
      <c r="K7360" s="1">
        <v>19.709399999999999</v>
      </c>
      <c r="L7360" s="1">
        <v>0.118354</v>
      </c>
      <c r="M7360" s="1">
        <v>-9.8954E-2</v>
      </c>
      <c r="N7360" s="1" t="b">
        <v>1</v>
      </c>
      <c r="O7360" s="1">
        <v>1</v>
      </c>
    </row>
    <row r="7361" spans="1:15" x14ac:dyDescent="0.2">
      <c r="A7361" s="124">
        <v>44047.583333333336</v>
      </c>
      <c r="B7361" s="124">
        <v>44047.416666666664</v>
      </c>
      <c r="C7361" s="1" t="s">
        <v>146</v>
      </c>
      <c r="D7361" s="1">
        <v>1269364671</v>
      </c>
      <c r="E7361" s="1" t="s">
        <v>137</v>
      </c>
      <c r="H7361" s="1" t="s">
        <v>138</v>
      </c>
      <c r="J7361" s="1">
        <v>20.91</v>
      </c>
      <c r="K7361" s="1">
        <v>20.90634</v>
      </c>
      <c r="L7361" s="1">
        <v>0.15446299999999999</v>
      </c>
      <c r="M7361" s="1">
        <v>-0.15812300000000001</v>
      </c>
      <c r="N7361" s="1" t="b">
        <v>1</v>
      </c>
      <c r="O7361" s="1">
        <v>1</v>
      </c>
    </row>
    <row r="7362" spans="1:15" x14ac:dyDescent="0.2">
      <c r="A7362" s="124">
        <v>44047.625</v>
      </c>
      <c r="B7362" s="124">
        <v>44047.458333333336</v>
      </c>
      <c r="C7362" s="1" t="s">
        <v>146</v>
      </c>
      <c r="D7362" s="1">
        <v>1269364671</v>
      </c>
      <c r="E7362" s="1" t="s">
        <v>137</v>
      </c>
      <c r="H7362" s="1" t="s">
        <v>138</v>
      </c>
      <c r="J7362" s="1">
        <v>22.19</v>
      </c>
      <c r="K7362" s="1">
        <v>22.351271000000001</v>
      </c>
      <c r="L7362" s="1">
        <v>0.43612600000000001</v>
      </c>
      <c r="M7362" s="1">
        <v>-0.27485500000000002</v>
      </c>
      <c r="N7362" s="1" t="b">
        <v>1</v>
      </c>
      <c r="O7362" s="1">
        <v>1</v>
      </c>
    </row>
    <row r="7363" spans="1:15" x14ac:dyDescent="0.2">
      <c r="A7363" s="124">
        <v>44047.666666666664</v>
      </c>
      <c r="B7363" s="124">
        <v>44047.5</v>
      </c>
      <c r="C7363" s="1" t="s">
        <v>146</v>
      </c>
      <c r="D7363" s="1">
        <v>1269364671</v>
      </c>
      <c r="E7363" s="1" t="s">
        <v>137</v>
      </c>
      <c r="H7363" s="1" t="s">
        <v>138</v>
      </c>
      <c r="J7363" s="1">
        <v>23.58</v>
      </c>
      <c r="K7363" s="1">
        <v>23.852568999999999</v>
      </c>
      <c r="L7363" s="1">
        <v>0.67546600000000001</v>
      </c>
      <c r="M7363" s="1">
        <v>-0.40289700000000001</v>
      </c>
      <c r="N7363" s="1" t="b">
        <v>1</v>
      </c>
      <c r="O7363" s="1">
        <v>1</v>
      </c>
    </row>
    <row r="7364" spans="1:15" x14ac:dyDescent="0.2">
      <c r="A7364" s="124">
        <v>44047.708333333336</v>
      </c>
      <c r="B7364" s="124">
        <v>44047.541666666664</v>
      </c>
      <c r="C7364" s="1" t="s">
        <v>146</v>
      </c>
      <c r="D7364" s="1">
        <v>1269364671</v>
      </c>
      <c r="E7364" s="1" t="s">
        <v>137</v>
      </c>
      <c r="H7364" s="1" t="s">
        <v>138</v>
      </c>
      <c r="J7364" s="1">
        <v>23.64</v>
      </c>
      <c r="K7364" s="1">
        <v>24.104175000000001</v>
      </c>
      <c r="L7364" s="1">
        <v>0.928095</v>
      </c>
      <c r="M7364" s="1">
        <v>-0.46392</v>
      </c>
      <c r="N7364" s="1" t="b">
        <v>1</v>
      </c>
      <c r="O7364" s="1">
        <v>1</v>
      </c>
    </row>
    <row r="7365" spans="1:15" x14ac:dyDescent="0.2">
      <c r="A7365" s="124">
        <v>44047.75</v>
      </c>
      <c r="B7365" s="124">
        <v>44047.583333333336</v>
      </c>
      <c r="C7365" s="1" t="s">
        <v>146</v>
      </c>
      <c r="D7365" s="1">
        <v>1269364671</v>
      </c>
      <c r="E7365" s="1" t="s">
        <v>137</v>
      </c>
      <c r="H7365" s="1" t="s">
        <v>138</v>
      </c>
      <c r="J7365" s="1">
        <v>24.22</v>
      </c>
      <c r="K7365" s="1">
        <v>25.133323000000001</v>
      </c>
      <c r="L7365" s="1">
        <v>1.089799</v>
      </c>
      <c r="M7365" s="1">
        <v>-0.17647599999999999</v>
      </c>
      <c r="N7365" s="1" t="b">
        <v>1</v>
      </c>
      <c r="O7365" s="1">
        <v>1</v>
      </c>
    </row>
    <row r="7366" spans="1:15" x14ac:dyDescent="0.2">
      <c r="A7366" s="124">
        <v>44047.791666666664</v>
      </c>
      <c r="B7366" s="124">
        <v>44047.625</v>
      </c>
      <c r="C7366" s="1" t="s">
        <v>146</v>
      </c>
      <c r="D7366" s="1">
        <v>1269364671</v>
      </c>
      <c r="E7366" s="1" t="s">
        <v>137</v>
      </c>
      <c r="H7366" s="1" t="s">
        <v>138</v>
      </c>
      <c r="J7366" s="1">
        <v>25.17</v>
      </c>
      <c r="K7366" s="1">
        <v>26.39669</v>
      </c>
      <c r="L7366" s="1">
        <v>1.377308</v>
      </c>
      <c r="M7366" s="1">
        <v>-0.150618</v>
      </c>
      <c r="N7366" s="1" t="b">
        <v>1</v>
      </c>
      <c r="O7366" s="1">
        <v>1</v>
      </c>
    </row>
    <row r="7367" spans="1:15" x14ac:dyDescent="0.2">
      <c r="A7367" s="124">
        <v>44047.833333333336</v>
      </c>
      <c r="B7367" s="124">
        <v>44047.666666666664</v>
      </c>
      <c r="C7367" s="1" t="s">
        <v>146</v>
      </c>
      <c r="D7367" s="1">
        <v>1269364671</v>
      </c>
      <c r="E7367" s="1" t="s">
        <v>137</v>
      </c>
      <c r="H7367" s="1" t="s">
        <v>138</v>
      </c>
      <c r="J7367" s="1">
        <v>25.95</v>
      </c>
      <c r="K7367" s="1">
        <v>26.800355</v>
      </c>
      <c r="L7367" s="1">
        <v>1.1193470000000001</v>
      </c>
      <c r="M7367" s="1">
        <v>-0.26899200000000001</v>
      </c>
      <c r="N7367" s="1" t="b">
        <v>1</v>
      </c>
      <c r="O7367" s="1">
        <v>1</v>
      </c>
    </row>
    <row r="7368" spans="1:15" x14ac:dyDescent="0.2">
      <c r="A7368" s="124">
        <v>44047.875</v>
      </c>
      <c r="B7368" s="124">
        <v>44047.708333333336</v>
      </c>
      <c r="C7368" s="1" t="s">
        <v>146</v>
      </c>
      <c r="D7368" s="1">
        <v>1269364671</v>
      </c>
      <c r="E7368" s="1" t="s">
        <v>137</v>
      </c>
      <c r="H7368" s="1" t="s">
        <v>138</v>
      </c>
      <c r="J7368" s="1">
        <v>27.6</v>
      </c>
      <c r="K7368" s="1">
        <v>28.296776999999999</v>
      </c>
      <c r="L7368" s="1">
        <v>1.18868</v>
      </c>
      <c r="M7368" s="1">
        <v>-0.49190299999999998</v>
      </c>
      <c r="N7368" s="1" t="b">
        <v>1</v>
      </c>
      <c r="O7368" s="1">
        <v>1</v>
      </c>
    </row>
    <row r="7369" spans="1:15" x14ac:dyDescent="0.2">
      <c r="A7369" s="124">
        <v>44047.916666666664</v>
      </c>
      <c r="B7369" s="124">
        <v>44047.75</v>
      </c>
      <c r="C7369" s="1" t="s">
        <v>146</v>
      </c>
      <c r="D7369" s="1">
        <v>1269364671</v>
      </c>
      <c r="E7369" s="1" t="s">
        <v>137</v>
      </c>
      <c r="H7369" s="1" t="s">
        <v>138</v>
      </c>
      <c r="J7369" s="1">
        <v>24.43</v>
      </c>
      <c r="K7369" s="1">
        <v>24.484598999999999</v>
      </c>
      <c r="L7369" s="1">
        <v>0.74576699999999996</v>
      </c>
      <c r="M7369" s="1">
        <v>-0.691168</v>
      </c>
      <c r="N7369" s="1" t="b">
        <v>1</v>
      </c>
      <c r="O7369" s="1">
        <v>1</v>
      </c>
    </row>
    <row r="7370" spans="1:15" x14ac:dyDescent="0.2">
      <c r="A7370" s="124">
        <v>44047.958333333336</v>
      </c>
      <c r="B7370" s="124">
        <v>44047.791666666664</v>
      </c>
      <c r="C7370" s="1" t="s">
        <v>146</v>
      </c>
      <c r="D7370" s="1">
        <v>1269364671</v>
      </c>
      <c r="E7370" s="1" t="s">
        <v>137</v>
      </c>
      <c r="H7370" s="1" t="s">
        <v>138</v>
      </c>
      <c r="J7370" s="1">
        <v>22.44</v>
      </c>
      <c r="K7370" s="1">
        <v>22.679383999999999</v>
      </c>
      <c r="L7370" s="1">
        <v>0.64845699999999995</v>
      </c>
      <c r="M7370" s="1">
        <v>-0.40907300000000002</v>
      </c>
      <c r="N7370" s="1" t="b">
        <v>1</v>
      </c>
      <c r="O7370" s="1">
        <v>1</v>
      </c>
    </row>
    <row r="7371" spans="1:15" x14ac:dyDescent="0.2">
      <c r="A7371" s="124">
        <v>44048</v>
      </c>
      <c r="B7371" s="124">
        <v>44047.833333333336</v>
      </c>
      <c r="C7371" s="1" t="s">
        <v>146</v>
      </c>
      <c r="D7371" s="1">
        <v>1269364671</v>
      </c>
      <c r="E7371" s="1" t="s">
        <v>137</v>
      </c>
      <c r="H7371" s="1" t="s">
        <v>138</v>
      </c>
      <c r="J7371" s="1">
        <v>21.47</v>
      </c>
      <c r="K7371" s="1">
        <v>21.755631000000001</v>
      </c>
      <c r="L7371" s="1">
        <v>0.496784</v>
      </c>
      <c r="M7371" s="1">
        <v>-0.21115300000000001</v>
      </c>
      <c r="N7371" s="1" t="b">
        <v>1</v>
      </c>
      <c r="O7371" s="1">
        <v>1</v>
      </c>
    </row>
    <row r="7372" spans="1:15" x14ac:dyDescent="0.2">
      <c r="A7372" s="124">
        <v>44048.041666666664</v>
      </c>
      <c r="B7372" s="124">
        <v>44047.875</v>
      </c>
      <c r="C7372" s="1" t="s">
        <v>146</v>
      </c>
      <c r="D7372" s="1">
        <v>1269364671</v>
      </c>
      <c r="E7372" s="1" t="s">
        <v>137</v>
      </c>
      <c r="H7372" s="1" t="s">
        <v>138</v>
      </c>
      <c r="J7372" s="1">
        <v>20.329999999999998</v>
      </c>
      <c r="K7372" s="1">
        <v>20.705864999999999</v>
      </c>
      <c r="L7372" s="1">
        <v>0.38897900000000002</v>
      </c>
      <c r="M7372" s="1">
        <v>-1.3114000000000001E-2</v>
      </c>
      <c r="N7372" s="1" t="b">
        <v>1</v>
      </c>
      <c r="O7372" s="1">
        <v>1</v>
      </c>
    </row>
    <row r="7373" spans="1:15" x14ac:dyDescent="0.2">
      <c r="A7373" s="124">
        <v>44048.083333333336</v>
      </c>
      <c r="B7373" s="124">
        <v>44047.916666666664</v>
      </c>
      <c r="C7373" s="1" t="s">
        <v>146</v>
      </c>
      <c r="D7373" s="1">
        <v>1269364671</v>
      </c>
      <c r="E7373" s="1" t="s">
        <v>137</v>
      </c>
      <c r="H7373" s="1" t="s">
        <v>138</v>
      </c>
      <c r="J7373" s="1">
        <v>18.54</v>
      </c>
      <c r="K7373" s="1">
        <v>18.870902999999998</v>
      </c>
      <c r="L7373" s="1">
        <v>0.15575600000000001</v>
      </c>
      <c r="M7373" s="1">
        <v>0.175147</v>
      </c>
      <c r="N7373" s="1" t="b">
        <v>1</v>
      </c>
      <c r="O7373" s="1">
        <v>1</v>
      </c>
    </row>
    <row r="7374" spans="1:15" x14ac:dyDescent="0.2">
      <c r="A7374" s="124">
        <v>44048.125</v>
      </c>
      <c r="B7374" s="124">
        <v>44047.958333333336</v>
      </c>
      <c r="C7374" s="1" t="s">
        <v>146</v>
      </c>
      <c r="D7374" s="1">
        <v>1269364671</v>
      </c>
      <c r="E7374" s="1" t="s">
        <v>137</v>
      </c>
      <c r="H7374" s="1" t="s">
        <v>138</v>
      </c>
      <c r="J7374" s="1">
        <v>16.920000000000002</v>
      </c>
      <c r="K7374" s="1">
        <v>17.104486999999999</v>
      </c>
      <c r="L7374" s="1">
        <v>5.9815E-2</v>
      </c>
      <c r="M7374" s="1">
        <v>0.12467200000000001</v>
      </c>
      <c r="N7374" s="1" t="b">
        <v>1</v>
      </c>
      <c r="O7374" s="1">
        <v>1</v>
      </c>
    </row>
    <row r="7375" spans="1:15" x14ac:dyDescent="0.2">
      <c r="A7375" s="124">
        <v>44048.166666666664</v>
      </c>
      <c r="B7375" s="124">
        <v>44048</v>
      </c>
      <c r="C7375" s="1" t="s">
        <v>146</v>
      </c>
      <c r="D7375" s="1">
        <v>1269364671</v>
      </c>
      <c r="E7375" s="1" t="s">
        <v>137</v>
      </c>
      <c r="H7375" s="1" t="s">
        <v>138</v>
      </c>
      <c r="J7375" s="1">
        <v>15.35</v>
      </c>
      <c r="K7375" s="1">
        <v>15.558044000000001</v>
      </c>
      <c r="L7375" s="1">
        <v>6.6050999999999999E-2</v>
      </c>
      <c r="M7375" s="1">
        <v>0.14199300000000001</v>
      </c>
      <c r="N7375" s="1" t="b">
        <v>1</v>
      </c>
      <c r="O7375" s="1">
        <v>1</v>
      </c>
    </row>
    <row r="7376" spans="1:15" x14ac:dyDescent="0.2">
      <c r="A7376" s="124">
        <v>44048.208333333336</v>
      </c>
      <c r="B7376" s="124">
        <v>44048.041666666664</v>
      </c>
      <c r="C7376" s="1" t="s">
        <v>146</v>
      </c>
      <c r="D7376" s="1">
        <v>1269364671</v>
      </c>
      <c r="E7376" s="1" t="s">
        <v>137</v>
      </c>
      <c r="H7376" s="1" t="s">
        <v>138</v>
      </c>
      <c r="J7376" s="1">
        <v>14</v>
      </c>
      <c r="K7376" s="1">
        <v>14.354659</v>
      </c>
      <c r="L7376" s="1">
        <v>0.13767499999999999</v>
      </c>
      <c r="M7376" s="1">
        <v>0.21698400000000001</v>
      </c>
      <c r="N7376" s="1" t="b">
        <v>1</v>
      </c>
      <c r="O7376" s="1">
        <v>1</v>
      </c>
    </row>
    <row r="7377" spans="1:15" x14ac:dyDescent="0.2">
      <c r="A7377" s="124">
        <v>44048.25</v>
      </c>
      <c r="B7377" s="124">
        <v>44048.083333333336</v>
      </c>
      <c r="C7377" s="1" t="s">
        <v>146</v>
      </c>
      <c r="D7377" s="1">
        <v>1269364671</v>
      </c>
      <c r="E7377" s="1" t="s">
        <v>137</v>
      </c>
      <c r="H7377" s="1" t="s">
        <v>138</v>
      </c>
      <c r="J7377" s="1">
        <v>13.51</v>
      </c>
      <c r="K7377" s="1">
        <v>13.877257999999999</v>
      </c>
      <c r="L7377" s="1">
        <v>0.13947599999999999</v>
      </c>
      <c r="M7377" s="1">
        <v>0.22778200000000001</v>
      </c>
      <c r="N7377" s="1" t="b">
        <v>1</v>
      </c>
      <c r="O7377" s="1">
        <v>1</v>
      </c>
    </row>
    <row r="7378" spans="1:15" x14ac:dyDescent="0.2">
      <c r="A7378" s="124">
        <v>44048.291666666664</v>
      </c>
      <c r="B7378" s="124">
        <v>44048.125</v>
      </c>
      <c r="C7378" s="1" t="s">
        <v>146</v>
      </c>
      <c r="D7378" s="1">
        <v>1269364671</v>
      </c>
      <c r="E7378" s="1" t="s">
        <v>137</v>
      </c>
      <c r="H7378" s="1" t="s">
        <v>138</v>
      </c>
      <c r="J7378" s="1">
        <v>12.93</v>
      </c>
      <c r="K7378" s="1">
        <v>13.288886</v>
      </c>
      <c r="L7378" s="1">
        <v>0.13949400000000001</v>
      </c>
      <c r="M7378" s="1">
        <v>0.219392</v>
      </c>
      <c r="N7378" s="1" t="b">
        <v>1</v>
      </c>
      <c r="O7378" s="1">
        <v>1</v>
      </c>
    </row>
    <row r="7379" spans="1:15" x14ac:dyDescent="0.2">
      <c r="A7379" s="124">
        <v>44048.333333333336</v>
      </c>
      <c r="B7379" s="124">
        <v>44048.166666666664</v>
      </c>
      <c r="C7379" s="1" t="s">
        <v>146</v>
      </c>
      <c r="D7379" s="1">
        <v>1269364671</v>
      </c>
      <c r="E7379" s="1" t="s">
        <v>137</v>
      </c>
      <c r="H7379" s="1" t="s">
        <v>138</v>
      </c>
      <c r="J7379" s="1">
        <v>12.8</v>
      </c>
      <c r="K7379" s="1">
        <v>13.192568</v>
      </c>
      <c r="L7379" s="1">
        <v>0.16316700000000001</v>
      </c>
      <c r="M7379" s="1">
        <v>0.22940099999999999</v>
      </c>
      <c r="N7379" s="1" t="b">
        <v>1</v>
      </c>
      <c r="O7379" s="1">
        <v>1</v>
      </c>
    </row>
    <row r="7380" spans="1:15" x14ac:dyDescent="0.2">
      <c r="A7380" s="124">
        <v>44048.375</v>
      </c>
      <c r="B7380" s="124">
        <v>44048.208333333336</v>
      </c>
      <c r="C7380" s="1" t="s">
        <v>146</v>
      </c>
      <c r="D7380" s="1">
        <v>1269364671</v>
      </c>
      <c r="E7380" s="1" t="s">
        <v>137</v>
      </c>
      <c r="H7380" s="1" t="s">
        <v>138</v>
      </c>
      <c r="J7380" s="1">
        <v>14.07</v>
      </c>
      <c r="K7380" s="1">
        <v>14.566986</v>
      </c>
      <c r="L7380" s="1">
        <v>0.24470800000000001</v>
      </c>
      <c r="M7380" s="1">
        <v>0.252278</v>
      </c>
      <c r="N7380" s="1" t="b">
        <v>1</v>
      </c>
      <c r="O7380" s="1">
        <v>1</v>
      </c>
    </row>
    <row r="7381" spans="1:15" x14ac:dyDescent="0.2">
      <c r="A7381" s="124">
        <v>44048.416666666664</v>
      </c>
      <c r="B7381" s="124">
        <v>44048.25</v>
      </c>
      <c r="C7381" s="1" t="s">
        <v>146</v>
      </c>
      <c r="D7381" s="1">
        <v>1269364671</v>
      </c>
      <c r="E7381" s="1" t="s">
        <v>137</v>
      </c>
      <c r="H7381" s="1" t="s">
        <v>138</v>
      </c>
      <c r="J7381" s="1">
        <v>14.9</v>
      </c>
      <c r="K7381" s="1">
        <v>15.469158</v>
      </c>
      <c r="L7381" s="1">
        <v>0.29242499999999999</v>
      </c>
      <c r="M7381" s="1">
        <v>0.27673300000000001</v>
      </c>
      <c r="N7381" s="1" t="b">
        <v>1</v>
      </c>
      <c r="O7381" s="1">
        <v>1</v>
      </c>
    </row>
    <row r="7382" spans="1:15" x14ac:dyDescent="0.2">
      <c r="A7382" s="124">
        <v>44048.458333333336</v>
      </c>
      <c r="B7382" s="124">
        <v>44048.291666666664</v>
      </c>
      <c r="C7382" s="1" t="s">
        <v>146</v>
      </c>
      <c r="D7382" s="1">
        <v>1269364671</v>
      </c>
      <c r="E7382" s="1" t="s">
        <v>137</v>
      </c>
      <c r="H7382" s="1" t="s">
        <v>138</v>
      </c>
      <c r="J7382" s="1">
        <v>15.99</v>
      </c>
      <c r="K7382" s="1">
        <v>16.387606000000002</v>
      </c>
      <c r="L7382" s="1">
        <v>0.152142</v>
      </c>
      <c r="M7382" s="1">
        <v>0.24546399999999999</v>
      </c>
      <c r="N7382" s="1" t="b">
        <v>1</v>
      </c>
      <c r="O7382" s="1">
        <v>1</v>
      </c>
    </row>
    <row r="7383" spans="1:15" x14ac:dyDescent="0.2">
      <c r="A7383" s="124">
        <v>44048.5</v>
      </c>
      <c r="B7383" s="124">
        <v>44048.333333333336</v>
      </c>
      <c r="C7383" s="1" t="s">
        <v>146</v>
      </c>
      <c r="D7383" s="1">
        <v>1269364671</v>
      </c>
      <c r="E7383" s="1" t="s">
        <v>137</v>
      </c>
      <c r="H7383" s="1" t="s">
        <v>138</v>
      </c>
      <c r="J7383" s="1">
        <v>17.14</v>
      </c>
      <c r="K7383" s="1">
        <v>17.609459000000001</v>
      </c>
      <c r="L7383" s="1">
        <v>0.22759199999999999</v>
      </c>
      <c r="M7383" s="1">
        <v>0.241867</v>
      </c>
      <c r="N7383" s="1" t="b">
        <v>1</v>
      </c>
      <c r="O7383" s="1">
        <v>1</v>
      </c>
    </row>
    <row r="7384" spans="1:15" x14ac:dyDescent="0.2">
      <c r="A7384" s="124">
        <v>44048.541666666664</v>
      </c>
      <c r="B7384" s="124">
        <v>44048.375</v>
      </c>
      <c r="C7384" s="1" t="s">
        <v>146</v>
      </c>
      <c r="D7384" s="1">
        <v>1269364671</v>
      </c>
      <c r="E7384" s="1" t="s">
        <v>137</v>
      </c>
      <c r="H7384" s="1" t="s">
        <v>138</v>
      </c>
      <c r="J7384" s="1">
        <v>19.23</v>
      </c>
      <c r="K7384" s="1">
        <v>19.758268999999999</v>
      </c>
      <c r="L7384" s="1">
        <v>0.195548</v>
      </c>
      <c r="M7384" s="1">
        <v>0.33272099999999999</v>
      </c>
      <c r="N7384" s="1" t="b">
        <v>1</v>
      </c>
      <c r="O7384" s="1">
        <v>1</v>
      </c>
    </row>
    <row r="7385" spans="1:15" x14ac:dyDescent="0.2">
      <c r="A7385" s="124">
        <v>44048.583333333336</v>
      </c>
      <c r="B7385" s="124">
        <v>44048.416666666664</v>
      </c>
      <c r="C7385" s="1" t="s">
        <v>146</v>
      </c>
      <c r="D7385" s="1">
        <v>1269364671</v>
      </c>
      <c r="E7385" s="1" t="s">
        <v>137</v>
      </c>
      <c r="H7385" s="1" t="s">
        <v>138</v>
      </c>
      <c r="J7385" s="1">
        <v>21.16</v>
      </c>
      <c r="K7385" s="1">
        <v>21.941858</v>
      </c>
      <c r="L7385" s="1">
        <v>0.381548</v>
      </c>
      <c r="M7385" s="1">
        <v>0.40031</v>
      </c>
      <c r="N7385" s="1" t="b">
        <v>1</v>
      </c>
      <c r="O7385" s="1">
        <v>1</v>
      </c>
    </row>
    <row r="7386" spans="1:15" x14ac:dyDescent="0.2">
      <c r="A7386" s="124">
        <v>44048.625</v>
      </c>
      <c r="B7386" s="124">
        <v>44048.458333333336</v>
      </c>
      <c r="C7386" s="1" t="s">
        <v>146</v>
      </c>
      <c r="D7386" s="1">
        <v>1269364671</v>
      </c>
      <c r="E7386" s="1" t="s">
        <v>137</v>
      </c>
      <c r="H7386" s="1" t="s">
        <v>138</v>
      </c>
      <c r="J7386" s="1">
        <v>23.59</v>
      </c>
      <c r="K7386" s="1">
        <v>24.247661000000001</v>
      </c>
      <c r="L7386" s="1">
        <v>0.190974</v>
      </c>
      <c r="M7386" s="1">
        <v>0.46668700000000002</v>
      </c>
      <c r="N7386" s="1" t="b">
        <v>1</v>
      </c>
      <c r="O7386" s="1">
        <v>1</v>
      </c>
    </row>
    <row r="7387" spans="1:15" x14ac:dyDescent="0.2">
      <c r="A7387" s="124">
        <v>44048.666666666664</v>
      </c>
      <c r="B7387" s="124">
        <v>44048.5</v>
      </c>
      <c r="C7387" s="1" t="s">
        <v>146</v>
      </c>
      <c r="D7387" s="1">
        <v>1269364671</v>
      </c>
      <c r="E7387" s="1" t="s">
        <v>137</v>
      </c>
      <c r="H7387" s="1" t="s">
        <v>138</v>
      </c>
      <c r="J7387" s="1">
        <v>26.64</v>
      </c>
      <c r="K7387" s="1">
        <v>27.047954000000001</v>
      </c>
      <c r="L7387" s="1">
        <v>-5.7883999999999998E-2</v>
      </c>
      <c r="M7387" s="1">
        <v>0.46583799999999997</v>
      </c>
      <c r="N7387" s="1" t="b">
        <v>1</v>
      </c>
      <c r="O7387" s="1">
        <v>1</v>
      </c>
    </row>
    <row r="7388" spans="1:15" x14ac:dyDescent="0.2">
      <c r="A7388" s="124">
        <v>44048.708333333336</v>
      </c>
      <c r="B7388" s="124">
        <v>44048.541666666664</v>
      </c>
      <c r="C7388" s="1" t="s">
        <v>146</v>
      </c>
      <c r="D7388" s="1">
        <v>1269364671</v>
      </c>
      <c r="E7388" s="1" t="s">
        <v>137</v>
      </c>
      <c r="H7388" s="1" t="s">
        <v>138</v>
      </c>
      <c r="J7388" s="1">
        <v>28.22</v>
      </c>
      <c r="K7388" s="1">
        <v>28.049961</v>
      </c>
      <c r="L7388" s="1">
        <v>-0.85036699999999998</v>
      </c>
      <c r="M7388" s="1">
        <v>0.68032800000000004</v>
      </c>
      <c r="N7388" s="1" t="b">
        <v>1</v>
      </c>
      <c r="O7388" s="1">
        <v>1</v>
      </c>
    </row>
    <row r="7389" spans="1:15" x14ac:dyDescent="0.2">
      <c r="A7389" s="124">
        <v>44048.75</v>
      </c>
      <c r="B7389" s="124">
        <v>44048.583333333336</v>
      </c>
      <c r="C7389" s="1" t="s">
        <v>146</v>
      </c>
      <c r="D7389" s="1">
        <v>1269364671</v>
      </c>
      <c r="E7389" s="1" t="s">
        <v>137</v>
      </c>
      <c r="H7389" s="1" t="s">
        <v>138</v>
      </c>
      <c r="J7389" s="1">
        <v>29.74</v>
      </c>
      <c r="K7389" s="1">
        <v>29.878855999999999</v>
      </c>
      <c r="L7389" s="1">
        <v>-0.67136399999999996</v>
      </c>
      <c r="M7389" s="1">
        <v>0.81022000000000005</v>
      </c>
      <c r="N7389" s="1" t="b">
        <v>1</v>
      </c>
      <c r="O7389" s="1">
        <v>1</v>
      </c>
    </row>
    <row r="7390" spans="1:15" x14ac:dyDescent="0.2">
      <c r="A7390" s="124">
        <v>44048.791666666664</v>
      </c>
      <c r="B7390" s="124">
        <v>44048.625</v>
      </c>
      <c r="C7390" s="1" t="s">
        <v>146</v>
      </c>
      <c r="D7390" s="1">
        <v>1269364671</v>
      </c>
      <c r="E7390" s="1" t="s">
        <v>137</v>
      </c>
      <c r="H7390" s="1" t="s">
        <v>138</v>
      </c>
      <c r="J7390" s="1">
        <v>30.7</v>
      </c>
      <c r="K7390" s="1">
        <v>30.575915999999999</v>
      </c>
      <c r="L7390" s="1">
        <v>-0.809392</v>
      </c>
      <c r="M7390" s="1">
        <v>0.68530800000000003</v>
      </c>
      <c r="N7390" s="1" t="b">
        <v>1</v>
      </c>
      <c r="O7390" s="1">
        <v>1</v>
      </c>
    </row>
    <row r="7391" spans="1:15" x14ac:dyDescent="0.2">
      <c r="A7391" s="124">
        <v>44048.833333333336</v>
      </c>
      <c r="B7391" s="124">
        <v>44048.666666666664</v>
      </c>
      <c r="C7391" s="1" t="s">
        <v>146</v>
      </c>
      <c r="D7391" s="1">
        <v>1269364671</v>
      </c>
      <c r="E7391" s="1" t="s">
        <v>137</v>
      </c>
      <c r="H7391" s="1" t="s">
        <v>138</v>
      </c>
      <c r="J7391" s="1">
        <v>34.74</v>
      </c>
      <c r="K7391" s="1">
        <v>32.894486999999998</v>
      </c>
      <c r="L7391" s="1">
        <v>-2.3837120000000001</v>
      </c>
      <c r="M7391" s="1">
        <v>0.53819899999999998</v>
      </c>
      <c r="N7391" s="1" t="b">
        <v>1</v>
      </c>
      <c r="O7391" s="1">
        <v>1</v>
      </c>
    </row>
    <row r="7392" spans="1:15" x14ac:dyDescent="0.2">
      <c r="A7392" s="124">
        <v>44048.875</v>
      </c>
      <c r="B7392" s="124">
        <v>44048.708333333336</v>
      </c>
      <c r="C7392" s="1" t="s">
        <v>146</v>
      </c>
      <c r="D7392" s="1">
        <v>1269364671</v>
      </c>
      <c r="E7392" s="1" t="s">
        <v>137</v>
      </c>
      <c r="H7392" s="1" t="s">
        <v>138</v>
      </c>
      <c r="J7392" s="1">
        <v>35.54</v>
      </c>
      <c r="K7392" s="1">
        <v>34.467950999999999</v>
      </c>
      <c r="L7392" s="1">
        <v>-1.411856</v>
      </c>
      <c r="M7392" s="1">
        <v>0.33980700000000003</v>
      </c>
      <c r="N7392" s="1" t="b">
        <v>1</v>
      </c>
      <c r="O7392" s="1">
        <v>1</v>
      </c>
    </row>
    <row r="7393" spans="1:15" x14ac:dyDescent="0.2">
      <c r="A7393" s="124">
        <v>44048.916666666664</v>
      </c>
      <c r="B7393" s="124">
        <v>44048.75</v>
      </c>
      <c r="C7393" s="1" t="s">
        <v>146</v>
      </c>
      <c r="D7393" s="1">
        <v>1269364671</v>
      </c>
      <c r="E7393" s="1" t="s">
        <v>137</v>
      </c>
      <c r="H7393" s="1" t="s">
        <v>138</v>
      </c>
      <c r="J7393" s="1">
        <v>30.05</v>
      </c>
      <c r="K7393" s="1">
        <v>30.439708</v>
      </c>
      <c r="L7393" s="1">
        <v>-0.141543</v>
      </c>
      <c r="M7393" s="1">
        <v>0.53125100000000003</v>
      </c>
      <c r="N7393" s="1" t="b">
        <v>1</v>
      </c>
      <c r="O7393" s="1">
        <v>1</v>
      </c>
    </row>
    <row r="7394" spans="1:15" x14ac:dyDescent="0.2">
      <c r="A7394" s="124">
        <v>44048.958333333336</v>
      </c>
      <c r="B7394" s="124">
        <v>44048.791666666664</v>
      </c>
      <c r="C7394" s="1" t="s">
        <v>146</v>
      </c>
      <c r="D7394" s="1">
        <v>1269364671</v>
      </c>
      <c r="E7394" s="1" t="s">
        <v>137</v>
      </c>
      <c r="H7394" s="1" t="s">
        <v>138</v>
      </c>
      <c r="J7394" s="1">
        <v>26.83</v>
      </c>
      <c r="K7394" s="1">
        <v>27.38522</v>
      </c>
      <c r="L7394" s="1">
        <v>0</v>
      </c>
      <c r="M7394" s="1">
        <v>0.55522000000000005</v>
      </c>
      <c r="N7394" s="1" t="b">
        <v>1</v>
      </c>
      <c r="O7394" s="1">
        <v>1</v>
      </c>
    </row>
    <row r="7395" spans="1:15" x14ac:dyDescent="0.2">
      <c r="A7395" s="124">
        <v>44049</v>
      </c>
      <c r="B7395" s="124">
        <v>44048.833333333336</v>
      </c>
      <c r="C7395" s="1" t="s">
        <v>146</v>
      </c>
      <c r="D7395" s="1">
        <v>1269364671</v>
      </c>
      <c r="E7395" s="1" t="s">
        <v>137</v>
      </c>
      <c r="H7395" s="1" t="s">
        <v>138</v>
      </c>
      <c r="J7395" s="1">
        <v>24.97</v>
      </c>
      <c r="K7395" s="1">
        <v>25.662842000000001</v>
      </c>
      <c r="L7395" s="1">
        <v>3.8352999999999998E-2</v>
      </c>
      <c r="M7395" s="1">
        <v>0.65448899999999999</v>
      </c>
      <c r="N7395" s="1" t="b">
        <v>1</v>
      </c>
      <c r="O7395" s="1">
        <v>1</v>
      </c>
    </row>
    <row r="7396" spans="1:15" x14ac:dyDescent="0.2">
      <c r="A7396" s="124">
        <v>44049.041666666664</v>
      </c>
      <c r="B7396" s="124">
        <v>44048.875</v>
      </c>
      <c r="C7396" s="1" t="s">
        <v>146</v>
      </c>
      <c r="D7396" s="1">
        <v>1269364671</v>
      </c>
      <c r="E7396" s="1" t="s">
        <v>137</v>
      </c>
      <c r="H7396" s="1" t="s">
        <v>138</v>
      </c>
      <c r="J7396" s="1">
        <v>21.9</v>
      </c>
      <c r="K7396" s="1">
        <v>22.796289999999999</v>
      </c>
      <c r="L7396" s="1">
        <v>0.28928799999999999</v>
      </c>
      <c r="M7396" s="1">
        <v>0.60700200000000004</v>
      </c>
      <c r="N7396" s="1" t="b">
        <v>1</v>
      </c>
      <c r="O7396" s="1">
        <v>1</v>
      </c>
    </row>
    <row r="7397" spans="1:15" x14ac:dyDescent="0.2">
      <c r="A7397" s="124">
        <v>44049.083333333336</v>
      </c>
      <c r="B7397" s="124">
        <v>44048.916666666664</v>
      </c>
      <c r="C7397" s="1" t="s">
        <v>146</v>
      </c>
      <c r="D7397" s="1">
        <v>1269364671</v>
      </c>
      <c r="E7397" s="1" t="s">
        <v>137</v>
      </c>
      <c r="H7397" s="1" t="s">
        <v>138</v>
      </c>
      <c r="J7397" s="1">
        <v>19.79</v>
      </c>
      <c r="K7397" s="1">
        <v>20.480761000000001</v>
      </c>
      <c r="L7397" s="1">
        <v>0.133274</v>
      </c>
      <c r="M7397" s="1">
        <v>0.55748699999999995</v>
      </c>
      <c r="N7397" s="1" t="b">
        <v>1</v>
      </c>
      <c r="O7397" s="1">
        <v>1</v>
      </c>
    </row>
    <row r="7398" spans="1:15" x14ac:dyDescent="0.2">
      <c r="A7398" s="124">
        <v>44049.125</v>
      </c>
      <c r="B7398" s="124">
        <v>44048.958333333336</v>
      </c>
      <c r="C7398" s="1" t="s">
        <v>146</v>
      </c>
      <c r="D7398" s="1">
        <v>1269364671</v>
      </c>
      <c r="E7398" s="1" t="s">
        <v>137</v>
      </c>
      <c r="H7398" s="1" t="s">
        <v>138</v>
      </c>
      <c r="J7398" s="1">
        <v>18.16</v>
      </c>
      <c r="K7398" s="1">
        <v>18.724201999999998</v>
      </c>
      <c r="L7398" s="1">
        <v>3.2485E-2</v>
      </c>
      <c r="M7398" s="1">
        <v>0.531717</v>
      </c>
      <c r="N7398" s="1" t="b">
        <v>1</v>
      </c>
      <c r="O7398" s="1">
        <v>1</v>
      </c>
    </row>
    <row r="7399" spans="1:15" x14ac:dyDescent="0.2">
      <c r="A7399" s="124">
        <v>44049.166666666664</v>
      </c>
      <c r="B7399" s="124">
        <v>44049</v>
      </c>
      <c r="C7399" s="1" t="s">
        <v>146</v>
      </c>
      <c r="D7399" s="1">
        <v>1269364671</v>
      </c>
      <c r="E7399" s="1" t="s">
        <v>137</v>
      </c>
      <c r="H7399" s="1" t="s">
        <v>138</v>
      </c>
      <c r="J7399" s="1">
        <v>15.3</v>
      </c>
      <c r="K7399" s="1">
        <v>15.514492000000001</v>
      </c>
      <c r="L7399" s="1">
        <v>4.4277999999999998E-2</v>
      </c>
      <c r="M7399" s="1">
        <v>0.170214</v>
      </c>
      <c r="N7399" s="1" t="b">
        <v>1</v>
      </c>
      <c r="O7399" s="1">
        <v>1</v>
      </c>
    </row>
    <row r="7400" spans="1:15" x14ac:dyDescent="0.2">
      <c r="A7400" s="124">
        <v>44049.208333333336</v>
      </c>
      <c r="B7400" s="124">
        <v>44049.041666666664</v>
      </c>
      <c r="C7400" s="1" t="s">
        <v>146</v>
      </c>
      <c r="D7400" s="1">
        <v>1269364671</v>
      </c>
      <c r="E7400" s="1" t="s">
        <v>137</v>
      </c>
      <c r="H7400" s="1" t="s">
        <v>138</v>
      </c>
      <c r="J7400" s="1">
        <v>14.1</v>
      </c>
      <c r="K7400" s="1">
        <v>14.388648</v>
      </c>
      <c r="L7400" s="1">
        <v>8.7360999999999994E-2</v>
      </c>
      <c r="M7400" s="1">
        <v>0.20128699999999999</v>
      </c>
      <c r="N7400" s="1" t="b">
        <v>1</v>
      </c>
      <c r="O7400" s="1">
        <v>1</v>
      </c>
    </row>
    <row r="7401" spans="1:15" x14ac:dyDescent="0.2">
      <c r="A7401" s="124">
        <v>44049.25</v>
      </c>
      <c r="B7401" s="124">
        <v>44049.083333333336</v>
      </c>
      <c r="C7401" s="1" t="s">
        <v>146</v>
      </c>
      <c r="D7401" s="1">
        <v>1269364671</v>
      </c>
      <c r="E7401" s="1" t="s">
        <v>137</v>
      </c>
      <c r="H7401" s="1" t="s">
        <v>138</v>
      </c>
      <c r="J7401" s="1">
        <v>13.72</v>
      </c>
      <c r="K7401" s="1">
        <v>13.962693</v>
      </c>
      <c r="L7401" s="1">
        <v>5.9615000000000001E-2</v>
      </c>
      <c r="M7401" s="1">
        <v>0.18307799999999999</v>
      </c>
      <c r="N7401" s="1" t="b">
        <v>1</v>
      </c>
      <c r="O7401" s="1">
        <v>1</v>
      </c>
    </row>
    <row r="7402" spans="1:15" x14ac:dyDescent="0.2">
      <c r="A7402" s="124">
        <v>44049.291666666664</v>
      </c>
      <c r="B7402" s="124">
        <v>44049.125</v>
      </c>
      <c r="C7402" s="1" t="s">
        <v>146</v>
      </c>
      <c r="D7402" s="1">
        <v>1269364671</v>
      </c>
      <c r="E7402" s="1" t="s">
        <v>137</v>
      </c>
      <c r="H7402" s="1" t="s">
        <v>138</v>
      </c>
      <c r="J7402" s="1">
        <v>13.4</v>
      </c>
      <c r="K7402" s="1">
        <v>13.675423</v>
      </c>
      <c r="L7402" s="1">
        <v>8.8283E-2</v>
      </c>
      <c r="M7402" s="1">
        <v>0.18714</v>
      </c>
      <c r="N7402" s="1" t="b">
        <v>1</v>
      </c>
      <c r="O7402" s="1">
        <v>1</v>
      </c>
    </row>
    <row r="7403" spans="1:15" x14ac:dyDescent="0.2">
      <c r="A7403" s="124">
        <v>44049.333333333336</v>
      </c>
      <c r="B7403" s="124">
        <v>44049.166666666664</v>
      </c>
      <c r="C7403" s="1" t="s">
        <v>146</v>
      </c>
      <c r="D7403" s="1">
        <v>1269364671</v>
      </c>
      <c r="E7403" s="1" t="s">
        <v>137</v>
      </c>
      <c r="H7403" s="1" t="s">
        <v>138</v>
      </c>
      <c r="J7403" s="1">
        <v>13.36</v>
      </c>
      <c r="K7403" s="1">
        <v>13.684037</v>
      </c>
      <c r="L7403" s="1">
        <v>0.14821999999999999</v>
      </c>
      <c r="M7403" s="1">
        <v>0.175817</v>
      </c>
      <c r="N7403" s="1" t="b">
        <v>1</v>
      </c>
      <c r="O7403" s="1">
        <v>1</v>
      </c>
    </row>
    <row r="7404" spans="1:15" x14ac:dyDescent="0.2">
      <c r="A7404" s="124">
        <v>44049.375</v>
      </c>
      <c r="B7404" s="124">
        <v>44049.208333333336</v>
      </c>
      <c r="C7404" s="1" t="s">
        <v>146</v>
      </c>
      <c r="D7404" s="1">
        <v>1269364671</v>
      </c>
      <c r="E7404" s="1" t="s">
        <v>137</v>
      </c>
      <c r="H7404" s="1" t="s">
        <v>138</v>
      </c>
      <c r="J7404" s="1">
        <v>14.32</v>
      </c>
      <c r="K7404" s="1">
        <v>14.678900000000001</v>
      </c>
      <c r="L7404" s="1">
        <v>0.16956499999999999</v>
      </c>
      <c r="M7404" s="1">
        <v>0.189335</v>
      </c>
      <c r="N7404" s="1" t="b">
        <v>1</v>
      </c>
      <c r="O7404" s="1">
        <v>1</v>
      </c>
    </row>
    <row r="7405" spans="1:15" x14ac:dyDescent="0.2">
      <c r="A7405" s="124">
        <v>44049.416666666664</v>
      </c>
      <c r="B7405" s="124">
        <v>44049.25</v>
      </c>
      <c r="C7405" s="1" t="s">
        <v>146</v>
      </c>
      <c r="D7405" s="1">
        <v>1269364671</v>
      </c>
      <c r="E7405" s="1" t="s">
        <v>137</v>
      </c>
      <c r="H7405" s="1" t="s">
        <v>138</v>
      </c>
      <c r="J7405" s="1">
        <v>15</v>
      </c>
      <c r="K7405" s="1">
        <v>15.45998</v>
      </c>
      <c r="L7405" s="1">
        <v>0.1895</v>
      </c>
      <c r="M7405" s="1">
        <v>0.27048</v>
      </c>
      <c r="N7405" s="1" t="b">
        <v>1</v>
      </c>
      <c r="O7405" s="1">
        <v>1</v>
      </c>
    </row>
    <row r="7406" spans="1:15" x14ac:dyDescent="0.2">
      <c r="A7406" s="124">
        <v>44049.458333333336</v>
      </c>
      <c r="B7406" s="124">
        <v>44049.291666666664</v>
      </c>
      <c r="C7406" s="1" t="s">
        <v>146</v>
      </c>
      <c r="D7406" s="1">
        <v>1269364671</v>
      </c>
      <c r="E7406" s="1" t="s">
        <v>137</v>
      </c>
      <c r="H7406" s="1" t="s">
        <v>138</v>
      </c>
      <c r="J7406" s="1">
        <v>15.88</v>
      </c>
      <c r="K7406" s="1">
        <v>16.235661</v>
      </c>
      <c r="L7406" s="1">
        <v>0.18983800000000001</v>
      </c>
      <c r="M7406" s="1">
        <v>0.165823</v>
      </c>
      <c r="N7406" s="1" t="b">
        <v>1</v>
      </c>
      <c r="O7406" s="1">
        <v>1</v>
      </c>
    </row>
    <row r="7407" spans="1:15" x14ac:dyDescent="0.2">
      <c r="A7407" s="124">
        <v>44049.5</v>
      </c>
      <c r="B7407" s="124">
        <v>44049.333333333336</v>
      </c>
      <c r="C7407" s="1" t="s">
        <v>146</v>
      </c>
      <c r="D7407" s="1">
        <v>1269364671</v>
      </c>
      <c r="E7407" s="1" t="s">
        <v>137</v>
      </c>
      <c r="H7407" s="1" t="s">
        <v>138</v>
      </c>
      <c r="J7407" s="1">
        <v>17.68</v>
      </c>
      <c r="K7407" s="1">
        <v>18.109414000000001</v>
      </c>
      <c r="L7407" s="1">
        <v>0.27596599999999999</v>
      </c>
      <c r="M7407" s="1">
        <v>0.153448</v>
      </c>
      <c r="N7407" s="1" t="b">
        <v>1</v>
      </c>
      <c r="O7407" s="1">
        <v>1</v>
      </c>
    </row>
    <row r="7408" spans="1:15" x14ac:dyDescent="0.2">
      <c r="A7408" s="124">
        <v>44049.541666666664</v>
      </c>
      <c r="B7408" s="124">
        <v>44049.375</v>
      </c>
      <c r="C7408" s="1" t="s">
        <v>146</v>
      </c>
      <c r="D7408" s="1">
        <v>1269364671</v>
      </c>
      <c r="E7408" s="1" t="s">
        <v>137</v>
      </c>
      <c r="H7408" s="1" t="s">
        <v>138</v>
      </c>
      <c r="J7408" s="1">
        <v>19.059999999999999</v>
      </c>
      <c r="K7408" s="1">
        <v>19.612252000000002</v>
      </c>
      <c r="L7408" s="1">
        <v>0.44465900000000003</v>
      </c>
      <c r="M7408" s="1">
        <v>0.10759299999999999</v>
      </c>
      <c r="N7408" s="1" t="b">
        <v>1</v>
      </c>
      <c r="O7408" s="1">
        <v>1</v>
      </c>
    </row>
    <row r="7409" spans="1:15" x14ac:dyDescent="0.2">
      <c r="A7409" s="124">
        <v>44049.583333333336</v>
      </c>
      <c r="B7409" s="124">
        <v>44049.416666666664</v>
      </c>
      <c r="C7409" s="1" t="s">
        <v>146</v>
      </c>
      <c r="D7409" s="1">
        <v>1269364671</v>
      </c>
      <c r="E7409" s="1" t="s">
        <v>137</v>
      </c>
      <c r="H7409" s="1" t="s">
        <v>138</v>
      </c>
      <c r="J7409" s="1">
        <v>21.02</v>
      </c>
      <c r="K7409" s="1">
        <v>21.763853999999998</v>
      </c>
      <c r="L7409" s="1">
        <v>0.67151000000000005</v>
      </c>
      <c r="M7409" s="1">
        <v>7.2344000000000006E-2</v>
      </c>
      <c r="N7409" s="1" t="b">
        <v>1</v>
      </c>
      <c r="O7409" s="1">
        <v>1</v>
      </c>
    </row>
    <row r="7410" spans="1:15" x14ac:dyDescent="0.2">
      <c r="A7410" s="124">
        <v>44049.625</v>
      </c>
      <c r="B7410" s="124">
        <v>44049.458333333336</v>
      </c>
      <c r="C7410" s="1" t="s">
        <v>146</v>
      </c>
      <c r="D7410" s="1">
        <v>1269364671</v>
      </c>
      <c r="E7410" s="1" t="s">
        <v>137</v>
      </c>
      <c r="H7410" s="1" t="s">
        <v>138</v>
      </c>
      <c r="J7410" s="1">
        <v>23.2</v>
      </c>
      <c r="K7410" s="1">
        <v>24.014327000000002</v>
      </c>
      <c r="L7410" s="1">
        <v>0.90464500000000003</v>
      </c>
      <c r="M7410" s="1">
        <v>-9.0317999999999996E-2</v>
      </c>
      <c r="N7410" s="1" t="b">
        <v>1</v>
      </c>
      <c r="O7410" s="1">
        <v>1</v>
      </c>
    </row>
    <row r="7411" spans="1:15" x14ac:dyDescent="0.2">
      <c r="A7411" s="124">
        <v>44049.666666666664</v>
      </c>
      <c r="B7411" s="124">
        <v>44049.5</v>
      </c>
      <c r="C7411" s="1" t="s">
        <v>146</v>
      </c>
      <c r="D7411" s="1">
        <v>1269364671</v>
      </c>
      <c r="E7411" s="1" t="s">
        <v>137</v>
      </c>
      <c r="H7411" s="1" t="s">
        <v>138</v>
      </c>
      <c r="J7411" s="1">
        <v>25.57</v>
      </c>
      <c r="K7411" s="1">
        <v>26.492276</v>
      </c>
      <c r="L7411" s="1">
        <v>1.2274689999999999</v>
      </c>
      <c r="M7411" s="1">
        <v>-0.30519299999999999</v>
      </c>
      <c r="N7411" s="1" t="b">
        <v>1</v>
      </c>
      <c r="O7411" s="1">
        <v>1</v>
      </c>
    </row>
    <row r="7412" spans="1:15" x14ac:dyDescent="0.2">
      <c r="A7412" s="124">
        <v>44049.708333333336</v>
      </c>
      <c r="B7412" s="124">
        <v>44049.541666666664</v>
      </c>
      <c r="C7412" s="1" t="s">
        <v>146</v>
      </c>
      <c r="D7412" s="1">
        <v>1269364671</v>
      </c>
      <c r="E7412" s="1" t="s">
        <v>137</v>
      </c>
      <c r="H7412" s="1" t="s">
        <v>138</v>
      </c>
      <c r="J7412" s="1">
        <v>28.36</v>
      </c>
      <c r="K7412" s="1">
        <v>29.690494000000001</v>
      </c>
      <c r="L7412" s="1">
        <v>1.527334</v>
      </c>
      <c r="M7412" s="1">
        <v>-0.19683999999999999</v>
      </c>
      <c r="N7412" s="1" t="b">
        <v>1</v>
      </c>
      <c r="O7412" s="1">
        <v>1</v>
      </c>
    </row>
    <row r="7413" spans="1:15" x14ac:dyDescent="0.2">
      <c r="A7413" s="124">
        <v>44049.75</v>
      </c>
      <c r="B7413" s="124">
        <v>44049.583333333336</v>
      </c>
      <c r="C7413" s="1" t="s">
        <v>146</v>
      </c>
      <c r="D7413" s="1">
        <v>1269364671</v>
      </c>
      <c r="E7413" s="1" t="s">
        <v>137</v>
      </c>
      <c r="H7413" s="1" t="s">
        <v>138</v>
      </c>
      <c r="J7413" s="1">
        <v>29.52</v>
      </c>
      <c r="K7413" s="1">
        <v>31.182880000000001</v>
      </c>
      <c r="L7413" s="1">
        <v>1.8152360000000001</v>
      </c>
      <c r="M7413" s="1">
        <v>-0.15235599999999999</v>
      </c>
      <c r="N7413" s="1" t="b">
        <v>1</v>
      </c>
      <c r="O7413" s="1">
        <v>1</v>
      </c>
    </row>
    <row r="7414" spans="1:15" x14ac:dyDescent="0.2">
      <c r="A7414" s="124">
        <v>44049.791666666664</v>
      </c>
      <c r="B7414" s="124">
        <v>44049.625</v>
      </c>
      <c r="C7414" s="1" t="s">
        <v>146</v>
      </c>
      <c r="D7414" s="1">
        <v>1269364671</v>
      </c>
      <c r="E7414" s="1" t="s">
        <v>137</v>
      </c>
      <c r="H7414" s="1" t="s">
        <v>138</v>
      </c>
      <c r="J7414" s="1">
        <v>30.21</v>
      </c>
      <c r="K7414" s="1">
        <v>31.931891</v>
      </c>
      <c r="L7414" s="1">
        <v>2.132342</v>
      </c>
      <c r="M7414" s="1">
        <v>-0.41045100000000001</v>
      </c>
      <c r="N7414" s="1" t="b">
        <v>1</v>
      </c>
      <c r="O7414" s="1">
        <v>1</v>
      </c>
    </row>
    <row r="7415" spans="1:15" x14ac:dyDescent="0.2">
      <c r="A7415" s="124">
        <v>44049.833333333336</v>
      </c>
      <c r="B7415" s="124">
        <v>44049.666666666664</v>
      </c>
      <c r="C7415" s="1" t="s">
        <v>146</v>
      </c>
      <c r="D7415" s="1">
        <v>1269364671</v>
      </c>
      <c r="E7415" s="1" t="s">
        <v>137</v>
      </c>
      <c r="H7415" s="1" t="s">
        <v>138</v>
      </c>
      <c r="J7415" s="1">
        <v>33.43</v>
      </c>
      <c r="K7415" s="1">
        <v>34.411503000000003</v>
      </c>
      <c r="L7415" s="1">
        <v>1.494737</v>
      </c>
      <c r="M7415" s="1">
        <v>-0.51323399999999997</v>
      </c>
      <c r="N7415" s="1" t="b">
        <v>1</v>
      </c>
      <c r="O7415" s="1">
        <v>1</v>
      </c>
    </row>
    <row r="7416" spans="1:15" x14ac:dyDescent="0.2">
      <c r="A7416" s="124">
        <v>44049.875</v>
      </c>
      <c r="B7416" s="124">
        <v>44049.708333333336</v>
      </c>
      <c r="C7416" s="1" t="s">
        <v>146</v>
      </c>
      <c r="D7416" s="1">
        <v>1269364671</v>
      </c>
      <c r="E7416" s="1" t="s">
        <v>137</v>
      </c>
      <c r="H7416" s="1" t="s">
        <v>138</v>
      </c>
      <c r="J7416" s="1">
        <v>35.31</v>
      </c>
      <c r="K7416" s="1">
        <v>36.296875999999997</v>
      </c>
      <c r="L7416" s="1">
        <v>1.5869660000000001</v>
      </c>
      <c r="M7416" s="1">
        <v>-0.60009000000000001</v>
      </c>
      <c r="N7416" s="1" t="b">
        <v>1</v>
      </c>
      <c r="O7416" s="1">
        <v>1</v>
      </c>
    </row>
    <row r="7417" spans="1:15" x14ac:dyDescent="0.2">
      <c r="A7417" s="124">
        <v>44049.916666666664</v>
      </c>
      <c r="B7417" s="124">
        <v>44049.75</v>
      </c>
      <c r="C7417" s="1" t="s">
        <v>146</v>
      </c>
      <c r="D7417" s="1">
        <v>1269364671</v>
      </c>
      <c r="E7417" s="1" t="s">
        <v>137</v>
      </c>
      <c r="H7417" s="1" t="s">
        <v>138</v>
      </c>
      <c r="J7417" s="1">
        <v>28.83</v>
      </c>
      <c r="K7417" s="1">
        <v>29.534320000000001</v>
      </c>
      <c r="L7417" s="1">
        <v>0.98805299999999996</v>
      </c>
      <c r="M7417" s="1">
        <v>-0.28373300000000001</v>
      </c>
      <c r="N7417" s="1" t="b">
        <v>1</v>
      </c>
      <c r="O7417" s="1">
        <v>1</v>
      </c>
    </row>
    <row r="7418" spans="1:15" x14ac:dyDescent="0.2">
      <c r="A7418" s="124">
        <v>44049.958333333336</v>
      </c>
      <c r="B7418" s="124">
        <v>44049.791666666664</v>
      </c>
      <c r="C7418" s="1" t="s">
        <v>146</v>
      </c>
      <c r="D7418" s="1">
        <v>1269364671</v>
      </c>
      <c r="E7418" s="1" t="s">
        <v>137</v>
      </c>
      <c r="H7418" s="1" t="s">
        <v>138</v>
      </c>
      <c r="J7418" s="1">
        <v>25.08</v>
      </c>
      <c r="K7418" s="1">
        <v>25.898208</v>
      </c>
      <c r="L7418" s="1">
        <v>0.94327499999999997</v>
      </c>
      <c r="M7418" s="1">
        <v>-0.12506700000000001</v>
      </c>
      <c r="N7418" s="1" t="b">
        <v>1</v>
      </c>
      <c r="O7418" s="1">
        <v>1</v>
      </c>
    </row>
    <row r="7419" spans="1:15" x14ac:dyDescent="0.2">
      <c r="A7419" s="124">
        <v>44050</v>
      </c>
      <c r="B7419" s="124">
        <v>44049.833333333336</v>
      </c>
      <c r="C7419" s="1" t="s">
        <v>146</v>
      </c>
      <c r="D7419" s="1">
        <v>1269364671</v>
      </c>
      <c r="E7419" s="1" t="s">
        <v>137</v>
      </c>
      <c r="H7419" s="1" t="s">
        <v>138</v>
      </c>
      <c r="J7419" s="1">
        <v>24.24</v>
      </c>
      <c r="K7419" s="1">
        <v>24.943981999999998</v>
      </c>
      <c r="L7419" s="1">
        <v>0.52488400000000002</v>
      </c>
      <c r="M7419" s="1">
        <v>0.17909800000000001</v>
      </c>
      <c r="N7419" s="1" t="b">
        <v>1</v>
      </c>
      <c r="O7419" s="1">
        <v>1</v>
      </c>
    </row>
    <row r="7420" spans="1:15" x14ac:dyDescent="0.2">
      <c r="A7420" s="124">
        <v>44050.041666666664</v>
      </c>
      <c r="B7420" s="124">
        <v>44049.875</v>
      </c>
      <c r="C7420" s="1" t="s">
        <v>146</v>
      </c>
      <c r="D7420" s="1">
        <v>1269364671</v>
      </c>
      <c r="E7420" s="1" t="s">
        <v>137</v>
      </c>
      <c r="H7420" s="1" t="s">
        <v>138</v>
      </c>
      <c r="J7420" s="1">
        <v>21.67</v>
      </c>
      <c r="K7420" s="1">
        <v>22.277529999999999</v>
      </c>
      <c r="L7420" s="1">
        <v>0.43464700000000001</v>
      </c>
      <c r="M7420" s="1">
        <v>0.17288300000000001</v>
      </c>
      <c r="N7420" s="1" t="b">
        <v>1</v>
      </c>
      <c r="O7420" s="1">
        <v>1</v>
      </c>
    </row>
    <row r="7421" spans="1:15" x14ac:dyDescent="0.2">
      <c r="A7421" s="124">
        <v>44050.083333333336</v>
      </c>
      <c r="B7421" s="124">
        <v>44049.916666666664</v>
      </c>
      <c r="C7421" s="1" t="s">
        <v>146</v>
      </c>
      <c r="D7421" s="1">
        <v>1269364671</v>
      </c>
      <c r="E7421" s="1" t="s">
        <v>137</v>
      </c>
      <c r="H7421" s="1" t="s">
        <v>138</v>
      </c>
      <c r="J7421" s="1">
        <v>19.32</v>
      </c>
      <c r="K7421" s="1">
        <v>19.759452</v>
      </c>
      <c r="L7421" s="1">
        <v>0.180307</v>
      </c>
      <c r="M7421" s="1">
        <v>0.25914500000000001</v>
      </c>
      <c r="N7421" s="1" t="b">
        <v>1</v>
      </c>
      <c r="O7421" s="1">
        <v>1</v>
      </c>
    </row>
    <row r="7422" spans="1:15" x14ac:dyDescent="0.2">
      <c r="A7422" s="124">
        <v>44050.125</v>
      </c>
      <c r="B7422" s="124">
        <v>44049.958333333336</v>
      </c>
      <c r="C7422" s="1" t="s">
        <v>146</v>
      </c>
      <c r="D7422" s="1">
        <v>1269364671</v>
      </c>
      <c r="E7422" s="1" t="s">
        <v>137</v>
      </c>
      <c r="H7422" s="1" t="s">
        <v>138</v>
      </c>
      <c r="J7422" s="1">
        <v>17.34</v>
      </c>
      <c r="K7422" s="1">
        <v>17.552361999999999</v>
      </c>
      <c r="L7422" s="1">
        <v>7.7381000000000005E-2</v>
      </c>
      <c r="M7422" s="1">
        <v>0.13498099999999999</v>
      </c>
      <c r="N7422" s="1" t="b">
        <v>1</v>
      </c>
      <c r="O7422" s="1">
        <v>1</v>
      </c>
    </row>
    <row r="7423" spans="1:15" x14ac:dyDescent="0.2">
      <c r="A7423" s="124">
        <v>44050.166666666664</v>
      </c>
      <c r="B7423" s="124">
        <v>44050</v>
      </c>
      <c r="C7423" s="1" t="s">
        <v>146</v>
      </c>
      <c r="D7423" s="1">
        <v>1269364671</v>
      </c>
      <c r="E7423" s="1" t="s">
        <v>137</v>
      </c>
      <c r="H7423" s="1" t="s">
        <v>138</v>
      </c>
      <c r="J7423" s="1">
        <v>15.24</v>
      </c>
      <c r="K7423" s="1">
        <v>15.634447</v>
      </c>
      <c r="L7423" s="1">
        <v>9.8033999999999996E-2</v>
      </c>
      <c r="M7423" s="1">
        <v>0.29641299999999998</v>
      </c>
      <c r="N7423" s="1" t="b">
        <v>1</v>
      </c>
      <c r="O7423" s="1">
        <v>1</v>
      </c>
    </row>
    <row r="7424" spans="1:15" x14ac:dyDescent="0.2">
      <c r="A7424" s="124">
        <v>44050.208333333336</v>
      </c>
      <c r="B7424" s="124">
        <v>44050.041666666664</v>
      </c>
      <c r="C7424" s="1" t="s">
        <v>146</v>
      </c>
      <c r="D7424" s="1">
        <v>1269364671</v>
      </c>
      <c r="E7424" s="1" t="s">
        <v>137</v>
      </c>
      <c r="H7424" s="1" t="s">
        <v>138</v>
      </c>
      <c r="J7424" s="1">
        <v>14.21</v>
      </c>
      <c r="K7424" s="1">
        <v>14.631167</v>
      </c>
      <c r="L7424" s="1">
        <v>6.6131999999999996E-2</v>
      </c>
      <c r="M7424" s="1">
        <v>0.35503499999999999</v>
      </c>
      <c r="N7424" s="1" t="b">
        <v>1</v>
      </c>
      <c r="O7424" s="1">
        <v>1</v>
      </c>
    </row>
    <row r="7425" spans="1:15" x14ac:dyDescent="0.2">
      <c r="A7425" s="124">
        <v>44050.25</v>
      </c>
      <c r="B7425" s="124">
        <v>44050.083333333336</v>
      </c>
      <c r="C7425" s="1" t="s">
        <v>146</v>
      </c>
      <c r="D7425" s="1">
        <v>1269364671</v>
      </c>
      <c r="E7425" s="1" t="s">
        <v>137</v>
      </c>
      <c r="H7425" s="1" t="s">
        <v>138</v>
      </c>
      <c r="J7425" s="1">
        <v>13.79</v>
      </c>
      <c r="K7425" s="1">
        <v>14.200186</v>
      </c>
      <c r="L7425" s="1">
        <v>7.9438999999999996E-2</v>
      </c>
      <c r="M7425" s="1">
        <v>0.33074700000000001</v>
      </c>
      <c r="N7425" s="1" t="b">
        <v>1</v>
      </c>
      <c r="O7425" s="1">
        <v>1</v>
      </c>
    </row>
    <row r="7426" spans="1:15" x14ac:dyDescent="0.2">
      <c r="A7426" s="124">
        <v>44050.291666666664</v>
      </c>
      <c r="B7426" s="124">
        <v>44050.125</v>
      </c>
      <c r="C7426" s="1" t="s">
        <v>146</v>
      </c>
      <c r="D7426" s="1">
        <v>1269364671</v>
      </c>
      <c r="E7426" s="1" t="s">
        <v>137</v>
      </c>
      <c r="H7426" s="1" t="s">
        <v>138</v>
      </c>
      <c r="J7426" s="1">
        <v>13.2</v>
      </c>
      <c r="K7426" s="1">
        <v>13.613334999999999</v>
      </c>
      <c r="L7426" s="1">
        <v>0.101577</v>
      </c>
      <c r="M7426" s="1">
        <v>0.31175799999999998</v>
      </c>
      <c r="N7426" s="1" t="b">
        <v>1</v>
      </c>
      <c r="O7426" s="1">
        <v>1</v>
      </c>
    </row>
    <row r="7427" spans="1:15" x14ac:dyDescent="0.2">
      <c r="A7427" s="124">
        <v>44050.333333333336</v>
      </c>
      <c r="B7427" s="124">
        <v>44050.166666666664</v>
      </c>
      <c r="C7427" s="1" t="s">
        <v>146</v>
      </c>
      <c r="D7427" s="1">
        <v>1269364671</v>
      </c>
      <c r="E7427" s="1" t="s">
        <v>137</v>
      </c>
      <c r="H7427" s="1" t="s">
        <v>138</v>
      </c>
      <c r="J7427" s="1">
        <v>13.22</v>
      </c>
      <c r="K7427" s="1">
        <v>13.642958</v>
      </c>
      <c r="L7427" s="1">
        <v>0.117662</v>
      </c>
      <c r="M7427" s="1">
        <v>0.30529600000000001</v>
      </c>
      <c r="N7427" s="1" t="b">
        <v>1</v>
      </c>
      <c r="O7427" s="1">
        <v>1</v>
      </c>
    </row>
    <row r="7428" spans="1:15" x14ac:dyDescent="0.2">
      <c r="A7428" s="124">
        <v>44050.375</v>
      </c>
      <c r="B7428" s="124">
        <v>44050.208333333336</v>
      </c>
      <c r="C7428" s="1" t="s">
        <v>146</v>
      </c>
      <c r="D7428" s="1">
        <v>1269364671</v>
      </c>
      <c r="E7428" s="1" t="s">
        <v>137</v>
      </c>
      <c r="H7428" s="1" t="s">
        <v>138</v>
      </c>
      <c r="J7428" s="1">
        <v>14.07</v>
      </c>
      <c r="K7428" s="1">
        <v>14.514051</v>
      </c>
      <c r="L7428" s="1">
        <v>0.131831</v>
      </c>
      <c r="M7428" s="1">
        <v>0.31222</v>
      </c>
      <c r="N7428" s="1" t="b">
        <v>1</v>
      </c>
      <c r="O7428" s="1">
        <v>1</v>
      </c>
    </row>
    <row r="7429" spans="1:15" x14ac:dyDescent="0.2">
      <c r="A7429" s="124">
        <v>44050.416666666664</v>
      </c>
      <c r="B7429" s="124">
        <v>44050.25</v>
      </c>
      <c r="C7429" s="1" t="s">
        <v>146</v>
      </c>
      <c r="D7429" s="1">
        <v>1269364671</v>
      </c>
      <c r="E7429" s="1" t="s">
        <v>137</v>
      </c>
      <c r="H7429" s="1" t="s">
        <v>138</v>
      </c>
      <c r="J7429" s="1">
        <v>14.79</v>
      </c>
      <c r="K7429" s="1">
        <v>15.424512999999999</v>
      </c>
      <c r="L7429" s="1">
        <v>0.25761499999999998</v>
      </c>
      <c r="M7429" s="1">
        <v>0.37689800000000001</v>
      </c>
      <c r="N7429" s="1" t="b">
        <v>1</v>
      </c>
      <c r="O7429" s="1">
        <v>1</v>
      </c>
    </row>
    <row r="7430" spans="1:15" x14ac:dyDescent="0.2">
      <c r="A7430" s="124">
        <v>44050.458333333336</v>
      </c>
      <c r="B7430" s="124">
        <v>44050.291666666664</v>
      </c>
      <c r="C7430" s="1" t="s">
        <v>146</v>
      </c>
      <c r="D7430" s="1">
        <v>1269364671</v>
      </c>
      <c r="E7430" s="1" t="s">
        <v>137</v>
      </c>
      <c r="H7430" s="1" t="s">
        <v>138</v>
      </c>
      <c r="J7430" s="1">
        <v>15.8</v>
      </c>
      <c r="K7430" s="1">
        <v>16.412766999999999</v>
      </c>
      <c r="L7430" s="1">
        <v>0.24985399999999999</v>
      </c>
      <c r="M7430" s="1">
        <v>0.36291299999999999</v>
      </c>
      <c r="N7430" s="1" t="b">
        <v>1</v>
      </c>
      <c r="O7430" s="1">
        <v>1</v>
      </c>
    </row>
    <row r="7431" spans="1:15" x14ac:dyDescent="0.2">
      <c r="A7431" s="124">
        <v>44050.5</v>
      </c>
      <c r="B7431" s="124">
        <v>44050.333333333336</v>
      </c>
      <c r="C7431" s="1" t="s">
        <v>146</v>
      </c>
      <c r="D7431" s="1">
        <v>1269364671</v>
      </c>
      <c r="E7431" s="1" t="s">
        <v>137</v>
      </c>
      <c r="H7431" s="1" t="s">
        <v>138</v>
      </c>
      <c r="J7431" s="1">
        <v>18.059999999999999</v>
      </c>
      <c r="K7431" s="1">
        <v>18.684155000000001</v>
      </c>
      <c r="L7431" s="1">
        <v>0.31903599999999999</v>
      </c>
      <c r="M7431" s="1">
        <v>0.30511899999999997</v>
      </c>
      <c r="N7431" s="1" t="b">
        <v>1</v>
      </c>
      <c r="O7431" s="1">
        <v>1</v>
      </c>
    </row>
    <row r="7432" spans="1:15" x14ac:dyDescent="0.2">
      <c r="A7432" s="124">
        <v>44050.541666666664</v>
      </c>
      <c r="B7432" s="124">
        <v>44050.375</v>
      </c>
      <c r="C7432" s="1" t="s">
        <v>146</v>
      </c>
      <c r="D7432" s="1">
        <v>1269364671</v>
      </c>
      <c r="E7432" s="1" t="s">
        <v>137</v>
      </c>
      <c r="H7432" s="1" t="s">
        <v>138</v>
      </c>
      <c r="J7432" s="1">
        <v>19.739999999999998</v>
      </c>
      <c r="K7432" s="1">
        <v>20.654710999999999</v>
      </c>
      <c r="L7432" s="1">
        <v>0.55301400000000001</v>
      </c>
      <c r="M7432" s="1">
        <v>0.36169699999999999</v>
      </c>
      <c r="N7432" s="1" t="b">
        <v>1</v>
      </c>
      <c r="O7432" s="1">
        <v>1</v>
      </c>
    </row>
    <row r="7433" spans="1:15" x14ac:dyDescent="0.2">
      <c r="A7433" s="124">
        <v>44050.583333333336</v>
      </c>
      <c r="B7433" s="124">
        <v>44050.416666666664</v>
      </c>
      <c r="C7433" s="1" t="s">
        <v>146</v>
      </c>
      <c r="D7433" s="1">
        <v>1269364671</v>
      </c>
      <c r="E7433" s="1" t="s">
        <v>137</v>
      </c>
      <c r="H7433" s="1" t="s">
        <v>138</v>
      </c>
      <c r="J7433" s="1">
        <v>21.33</v>
      </c>
      <c r="K7433" s="1">
        <v>22.634748999999999</v>
      </c>
      <c r="L7433" s="1">
        <v>0.92265799999999998</v>
      </c>
      <c r="M7433" s="1">
        <v>0.38209100000000001</v>
      </c>
      <c r="N7433" s="1" t="b">
        <v>1</v>
      </c>
      <c r="O7433" s="1">
        <v>1</v>
      </c>
    </row>
    <row r="7434" spans="1:15" x14ac:dyDescent="0.2">
      <c r="A7434" s="124">
        <v>44050.625</v>
      </c>
      <c r="B7434" s="124">
        <v>44050.458333333336</v>
      </c>
      <c r="C7434" s="1" t="s">
        <v>146</v>
      </c>
      <c r="D7434" s="1">
        <v>1269364671</v>
      </c>
      <c r="E7434" s="1" t="s">
        <v>137</v>
      </c>
      <c r="H7434" s="1" t="s">
        <v>138</v>
      </c>
      <c r="J7434" s="1">
        <v>23.18</v>
      </c>
      <c r="K7434" s="1">
        <v>24.678888000000001</v>
      </c>
      <c r="L7434" s="1">
        <v>1.195972</v>
      </c>
      <c r="M7434" s="1">
        <v>0.30291600000000002</v>
      </c>
      <c r="N7434" s="1" t="b">
        <v>1</v>
      </c>
      <c r="O7434" s="1">
        <v>1</v>
      </c>
    </row>
    <row r="7435" spans="1:15" x14ac:dyDescent="0.2">
      <c r="A7435" s="124">
        <v>44050.666666666664</v>
      </c>
      <c r="B7435" s="124">
        <v>44050.5</v>
      </c>
      <c r="C7435" s="1" t="s">
        <v>146</v>
      </c>
      <c r="D7435" s="1">
        <v>1269364671</v>
      </c>
      <c r="E7435" s="1" t="s">
        <v>137</v>
      </c>
      <c r="H7435" s="1" t="s">
        <v>138</v>
      </c>
      <c r="J7435" s="1">
        <v>24.96</v>
      </c>
      <c r="K7435" s="1">
        <v>26.421322</v>
      </c>
      <c r="L7435" s="1">
        <v>1.1630659999999999</v>
      </c>
      <c r="M7435" s="1">
        <v>0.29825600000000002</v>
      </c>
      <c r="N7435" s="1" t="b">
        <v>1</v>
      </c>
      <c r="O7435" s="1">
        <v>1</v>
      </c>
    </row>
    <row r="7436" spans="1:15" x14ac:dyDescent="0.2">
      <c r="A7436" s="124">
        <v>44050.708333333336</v>
      </c>
      <c r="B7436" s="124">
        <v>44050.541666666664</v>
      </c>
      <c r="C7436" s="1" t="s">
        <v>146</v>
      </c>
      <c r="D7436" s="1">
        <v>1269364671</v>
      </c>
      <c r="E7436" s="1" t="s">
        <v>137</v>
      </c>
      <c r="H7436" s="1" t="s">
        <v>138</v>
      </c>
      <c r="J7436" s="1">
        <v>26.32</v>
      </c>
      <c r="K7436" s="1">
        <v>28.078945999999998</v>
      </c>
      <c r="L7436" s="1">
        <v>1.4105209999999999</v>
      </c>
      <c r="M7436" s="1">
        <v>0.34842499999999998</v>
      </c>
      <c r="N7436" s="1" t="b">
        <v>1</v>
      </c>
      <c r="O7436" s="1">
        <v>1</v>
      </c>
    </row>
    <row r="7437" spans="1:15" x14ac:dyDescent="0.2">
      <c r="A7437" s="124">
        <v>44050.75</v>
      </c>
      <c r="B7437" s="124">
        <v>44050.583333333336</v>
      </c>
      <c r="C7437" s="1" t="s">
        <v>146</v>
      </c>
      <c r="D7437" s="1">
        <v>1269364671</v>
      </c>
      <c r="E7437" s="1" t="s">
        <v>137</v>
      </c>
      <c r="H7437" s="1" t="s">
        <v>138</v>
      </c>
      <c r="J7437" s="1">
        <v>27.49</v>
      </c>
      <c r="K7437" s="1">
        <v>29.821225999999999</v>
      </c>
      <c r="L7437" s="1">
        <v>1.969354</v>
      </c>
      <c r="M7437" s="1">
        <v>0.36187200000000003</v>
      </c>
      <c r="N7437" s="1" t="b">
        <v>1</v>
      </c>
      <c r="O7437" s="1">
        <v>1</v>
      </c>
    </row>
    <row r="7438" spans="1:15" x14ac:dyDescent="0.2">
      <c r="A7438" s="124">
        <v>44050.791666666664</v>
      </c>
      <c r="B7438" s="124">
        <v>44050.625</v>
      </c>
      <c r="C7438" s="1" t="s">
        <v>146</v>
      </c>
      <c r="D7438" s="1">
        <v>1269364671</v>
      </c>
      <c r="E7438" s="1" t="s">
        <v>137</v>
      </c>
      <c r="H7438" s="1" t="s">
        <v>138</v>
      </c>
      <c r="J7438" s="1">
        <v>30.23</v>
      </c>
      <c r="K7438" s="1">
        <v>33.127766000000001</v>
      </c>
      <c r="L7438" s="1">
        <v>2.5666699999999998</v>
      </c>
      <c r="M7438" s="1">
        <v>0.331096</v>
      </c>
      <c r="N7438" s="1" t="b">
        <v>1</v>
      </c>
      <c r="O7438" s="1">
        <v>1</v>
      </c>
    </row>
    <row r="7439" spans="1:15" x14ac:dyDescent="0.2">
      <c r="A7439" s="124">
        <v>44050.833333333336</v>
      </c>
      <c r="B7439" s="124">
        <v>44050.666666666664</v>
      </c>
      <c r="C7439" s="1" t="s">
        <v>146</v>
      </c>
      <c r="D7439" s="1">
        <v>1269364671</v>
      </c>
      <c r="E7439" s="1" t="s">
        <v>137</v>
      </c>
      <c r="H7439" s="1" t="s">
        <v>138</v>
      </c>
      <c r="J7439" s="1">
        <v>34.26</v>
      </c>
      <c r="K7439" s="1">
        <v>37.971837999999998</v>
      </c>
      <c r="L7439" s="1">
        <v>3.19218</v>
      </c>
      <c r="M7439" s="1">
        <v>0.51965799999999995</v>
      </c>
      <c r="N7439" s="1" t="b">
        <v>1</v>
      </c>
      <c r="O7439" s="1">
        <v>1</v>
      </c>
    </row>
    <row r="7440" spans="1:15" x14ac:dyDescent="0.2">
      <c r="A7440" s="124">
        <v>44050.875</v>
      </c>
      <c r="B7440" s="124">
        <v>44050.708333333336</v>
      </c>
      <c r="C7440" s="1" t="s">
        <v>146</v>
      </c>
      <c r="D7440" s="1">
        <v>1269364671</v>
      </c>
      <c r="E7440" s="1" t="s">
        <v>137</v>
      </c>
      <c r="H7440" s="1" t="s">
        <v>138</v>
      </c>
      <c r="J7440" s="1">
        <v>32.51</v>
      </c>
      <c r="K7440" s="1">
        <v>35.500033000000002</v>
      </c>
      <c r="L7440" s="1">
        <v>2.5393539999999999</v>
      </c>
      <c r="M7440" s="1">
        <v>0.450679</v>
      </c>
      <c r="N7440" s="1" t="b">
        <v>1</v>
      </c>
      <c r="O7440" s="1">
        <v>1</v>
      </c>
    </row>
    <row r="7441" spans="1:15" x14ac:dyDescent="0.2">
      <c r="A7441" s="124">
        <v>44050.916666666664</v>
      </c>
      <c r="B7441" s="124">
        <v>44050.75</v>
      </c>
      <c r="C7441" s="1" t="s">
        <v>146</v>
      </c>
      <c r="D7441" s="1">
        <v>1269364671</v>
      </c>
      <c r="E7441" s="1" t="s">
        <v>137</v>
      </c>
      <c r="H7441" s="1" t="s">
        <v>138</v>
      </c>
      <c r="J7441" s="1">
        <v>26.38</v>
      </c>
      <c r="K7441" s="1">
        <v>28.191006000000002</v>
      </c>
      <c r="L7441" s="1">
        <v>1.2552749999999999</v>
      </c>
      <c r="M7441" s="1">
        <v>0.55573099999999998</v>
      </c>
      <c r="N7441" s="1" t="b">
        <v>1</v>
      </c>
      <c r="O7441" s="1">
        <v>1</v>
      </c>
    </row>
    <row r="7442" spans="1:15" x14ac:dyDescent="0.2">
      <c r="A7442" s="124">
        <v>44050.958333333336</v>
      </c>
      <c r="B7442" s="124">
        <v>44050.791666666664</v>
      </c>
      <c r="C7442" s="1" t="s">
        <v>146</v>
      </c>
      <c r="D7442" s="1">
        <v>1269364671</v>
      </c>
      <c r="E7442" s="1" t="s">
        <v>137</v>
      </c>
      <c r="H7442" s="1" t="s">
        <v>138</v>
      </c>
      <c r="J7442" s="1">
        <v>22.75</v>
      </c>
      <c r="K7442" s="1">
        <v>24.111598000000001</v>
      </c>
      <c r="L7442" s="1">
        <v>0.858433</v>
      </c>
      <c r="M7442" s="1">
        <v>0.50316499999999997</v>
      </c>
      <c r="N7442" s="1" t="b">
        <v>1</v>
      </c>
      <c r="O7442" s="1">
        <v>1</v>
      </c>
    </row>
    <row r="7443" spans="1:15" x14ac:dyDescent="0.2">
      <c r="A7443" s="124">
        <v>44051</v>
      </c>
      <c r="B7443" s="124">
        <v>44050.833333333336</v>
      </c>
      <c r="C7443" s="1" t="s">
        <v>146</v>
      </c>
      <c r="D7443" s="1">
        <v>1269364671</v>
      </c>
      <c r="E7443" s="1" t="s">
        <v>137</v>
      </c>
      <c r="H7443" s="1" t="s">
        <v>138</v>
      </c>
      <c r="J7443" s="1">
        <v>21.93</v>
      </c>
      <c r="K7443" s="1">
        <v>23.145714999999999</v>
      </c>
      <c r="L7443" s="1">
        <v>0.71620600000000001</v>
      </c>
      <c r="M7443" s="1">
        <v>0.49950899999999998</v>
      </c>
      <c r="N7443" s="1" t="b">
        <v>1</v>
      </c>
      <c r="O7443" s="1">
        <v>1</v>
      </c>
    </row>
    <row r="7444" spans="1:15" x14ac:dyDescent="0.2">
      <c r="A7444" s="124">
        <v>44051.041666666664</v>
      </c>
      <c r="B7444" s="124">
        <v>44050.875</v>
      </c>
      <c r="C7444" s="1" t="s">
        <v>146</v>
      </c>
      <c r="D7444" s="1">
        <v>1269364671</v>
      </c>
      <c r="E7444" s="1" t="s">
        <v>137</v>
      </c>
      <c r="H7444" s="1" t="s">
        <v>138</v>
      </c>
      <c r="J7444" s="1">
        <v>20.75</v>
      </c>
      <c r="K7444" s="1">
        <v>21.828534000000001</v>
      </c>
      <c r="L7444" s="1">
        <v>0.62327600000000005</v>
      </c>
      <c r="M7444" s="1">
        <v>0.455258</v>
      </c>
      <c r="N7444" s="1" t="b">
        <v>1</v>
      </c>
      <c r="O7444" s="1">
        <v>1</v>
      </c>
    </row>
    <row r="7445" spans="1:15" x14ac:dyDescent="0.2">
      <c r="A7445" s="124">
        <v>44051.083333333336</v>
      </c>
      <c r="B7445" s="124">
        <v>44050.916666666664</v>
      </c>
      <c r="C7445" s="1" t="s">
        <v>146</v>
      </c>
      <c r="D7445" s="1">
        <v>1269364671</v>
      </c>
      <c r="E7445" s="1" t="s">
        <v>137</v>
      </c>
      <c r="H7445" s="1" t="s">
        <v>138</v>
      </c>
      <c r="J7445" s="1">
        <v>19.059999999999999</v>
      </c>
      <c r="K7445" s="1">
        <v>19.971360000000001</v>
      </c>
      <c r="L7445" s="1">
        <v>0.411744</v>
      </c>
      <c r="M7445" s="1">
        <v>0.499616</v>
      </c>
      <c r="N7445" s="1" t="b">
        <v>1</v>
      </c>
      <c r="O7445" s="1">
        <v>1</v>
      </c>
    </row>
    <row r="7446" spans="1:15" x14ac:dyDescent="0.2">
      <c r="A7446" s="124">
        <v>44051.125</v>
      </c>
      <c r="B7446" s="124">
        <v>44050.958333333336</v>
      </c>
      <c r="C7446" s="1" t="s">
        <v>146</v>
      </c>
      <c r="D7446" s="1">
        <v>1269364671</v>
      </c>
      <c r="E7446" s="1" t="s">
        <v>137</v>
      </c>
      <c r="H7446" s="1" t="s">
        <v>138</v>
      </c>
      <c r="J7446" s="1">
        <v>16.73</v>
      </c>
      <c r="K7446" s="1">
        <v>17.46819</v>
      </c>
      <c r="L7446" s="1">
        <v>0.329069</v>
      </c>
      <c r="M7446" s="1">
        <v>0.40912100000000001</v>
      </c>
      <c r="N7446" s="1" t="b">
        <v>1</v>
      </c>
      <c r="O7446" s="1">
        <v>1</v>
      </c>
    </row>
    <row r="7447" spans="1:15" x14ac:dyDescent="0.2">
      <c r="A7447" s="124">
        <v>44051.166666666664</v>
      </c>
      <c r="B7447" s="124">
        <v>44051</v>
      </c>
      <c r="C7447" s="1" t="s">
        <v>146</v>
      </c>
      <c r="D7447" s="1">
        <v>1269364671</v>
      </c>
      <c r="E7447" s="1" t="s">
        <v>137</v>
      </c>
      <c r="H7447" s="1" t="s">
        <v>138</v>
      </c>
      <c r="J7447" s="1">
        <v>14.68</v>
      </c>
      <c r="K7447" s="1">
        <v>15.193023999999999</v>
      </c>
      <c r="L7447" s="1">
        <v>0.12611900000000001</v>
      </c>
      <c r="M7447" s="1">
        <v>0.386905</v>
      </c>
      <c r="N7447" s="1" t="b">
        <v>1</v>
      </c>
      <c r="O7447" s="1">
        <v>1</v>
      </c>
    </row>
    <row r="7448" spans="1:15" x14ac:dyDescent="0.2">
      <c r="A7448" s="124">
        <v>44051.208333333336</v>
      </c>
      <c r="B7448" s="124">
        <v>44051.041666666664</v>
      </c>
      <c r="C7448" s="1" t="s">
        <v>146</v>
      </c>
      <c r="D7448" s="1">
        <v>1269364671</v>
      </c>
      <c r="E7448" s="1" t="s">
        <v>137</v>
      </c>
      <c r="H7448" s="1" t="s">
        <v>138</v>
      </c>
      <c r="J7448" s="1">
        <v>13.84</v>
      </c>
      <c r="K7448" s="1">
        <v>14.362083</v>
      </c>
      <c r="L7448" s="1">
        <v>9.7930000000000003E-2</v>
      </c>
      <c r="M7448" s="1">
        <v>0.424153</v>
      </c>
      <c r="N7448" s="1" t="b">
        <v>1</v>
      </c>
      <c r="O7448" s="1">
        <v>1</v>
      </c>
    </row>
    <row r="7449" spans="1:15" x14ac:dyDescent="0.2">
      <c r="A7449" s="124">
        <v>44051.25</v>
      </c>
      <c r="B7449" s="124">
        <v>44051.083333333336</v>
      </c>
      <c r="C7449" s="1" t="s">
        <v>146</v>
      </c>
      <c r="D7449" s="1">
        <v>1269364671</v>
      </c>
      <c r="E7449" s="1" t="s">
        <v>137</v>
      </c>
      <c r="H7449" s="1" t="s">
        <v>138</v>
      </c>
      <c r="J7449" s="1">
        <v>13.08</v>
      </c>
      <c r="K7449" s="1">
        <v>13.552837</v>
      </c>
      <c r="L7449" s="1">
        <v>0.120034</v>
      </c>
      <c r="M7449" s="1">
        <v>0.35280299999999998</v>
      </c>
      <c r="N7449" s="1" t="b">
        <v>1</v>
      </c>
      <c r="O7449" s="1">
        <v>1</v>
      </c>
    </row>
    <row r="7450" spans="1:15" x14ac:dyDescent="0.2">
      <c r="A7450" s="124">
        <v>44051.291666666664</v>
      </c>
      <c r="B7450" s="124">
        <v>44051.125</v>
      </c>
      <c r="C7450" s="1" t="s">
        <v>146</v>
      </c>
      <c r="D7450" s="1">
        <v>1269364671</v>
      </c>
      <c r="E7450" s="1" t="s">
        <v>137</v>
      </c>
      <c r="H7450" s="1" t="s">
        <v>138</v>
      </c>
      <c r="J7450" s="1">
        <v>12.78</v>
      </c>
      <c r="K7450" s="1">
        <v>13.293711999999999</v>
      </c>
      <c r="L7450" s="1">
        <v>0.17879999999999999</v>
      </c>
      <c r="M7450" s="1">
        <v>0.33491199999999999</v>
      </c>
      <c r="N7450" s="1" t="b">
        <v>1</v>
      </c>
      <c r="O7450" s="1">
        <v>1</v>
      </c>
    </row>
    <row r="7451" spans="1:15" x14ac:dyDescent="0.2">
      <c r="A7451" s="124">
        <v>44051.333333333336</v>
      </c>
      <c r="B7451" s="124">
        <v>44051.166666666664</v>
      </c>
      <c r="C7451" s="1" t="s">
        <v>146</v>
      </c>
      <c r="D7451" s="1">
        <v>1269364671</v>
      </c>
      <c r="E7451" s="1" t="s">
        <v>137</v>
      </c>
      <c r="H7451" s="1" t="s">
        <v>138</v>
      </c>
      <c r="J7451" s="1">
        <v>12.44</v>
      </c>
      <c r="K7451" s="1">
        <v>12.861985000000001</v>
      </c>
      <c r="L7451" s="1">
        <v>0.107068</v>
      </c>
      <c r="M7451" s="1">
        <v>0.314917</v>
      </c>
      <c r="N7451" s="1" t="b">
        <v>1</v>
      </c>
      <c r="O7451" s="1">
        <v>1</v>
      </c>
    </row>
    <row r="7452" spans="1:15" x14ac:dyDescent="0.2">
      <c r="A7452" s="124">
        <v>44051.375</v>
      </c>
      <c r="B7452" s="124">
        <v>44051.208333333336</v>
      </c>
      <c r="C7452" s="1" t="s">
        <v>146</v>
      </c>
      <c r="D7452" s="1">
        <v>1269364671</v>
      </c>
      <c r="E7452" s="1" t="s">
        <v>137</v>
      </c>
      <c r="H7452" s="1" t="s">
        <v>138</v>
      </c>
      <c r="J7452" s="1">
        <v>12.28</v>
      </c>
      <c r="K7452" s="1">
        <v>12.77009</v>
      </c>
      <c r="L7452" s="1">
        <v>0.154585</v>
      </c>
      <c r="M7452" s="1">
        <v>0.335505</v>
      </c>
      <c r="N7452" s="1" t="b">
        <v>1</v>
      </c>
      <c r="O7452" s="1">
        <v>1</v>
      </c>
    </row>
    <row r="7453" spans="1:15" x14ac:dyDescent="0.2">
      <c r="A7453" s="124">
        <v>44051.416666666664</v>
      </c>
      <c r="B7453" s="124">
        <v>44051.25</v>
      </c>
      <c r="C7453" s="1" t="s">
        <v>146</v>
      </c>
      <c r="D7453" s="1">
        <v>1269364671</v>
      </c>
      <c r="E7453" s="1" t="s">
        <v>137</v>
      </c>
      <c r="H7453" s="1" t="s">
        <v>138</v>
      </c>
      <c r="J7453" s="1">
        <v>11.92</v>
      </c>
      <c r="K7453" s="1">
        <v>12.687792999999999</v>
      </c>
      <c r="L7453" s="1">
        <v>0.44550800000000002</v>
      </c>
      <c r="M7453" s="1">
        <v>0.32228499999999999</v>
      </c>
      <c r="N7453" s="1" t="b">
        <v>1</v>
      </c>
      <c r="O7453" s="1">
        <v>1</v>
      </c>
    </row>
    <row r="7454" spans="1:15" x14ac:dyDescent="0.2">
      <c r="A7454" s="124">
        <v>44051.458333333336</v>
      </c>
      <c r="B7454" s="124">
        <v>44051.291666666664</v>
      </c>
      <c r="C7454" s="1" t="s">
        <v>146</v>
      </c>
      <c r="D7454" s="1">
        <v>1269364671</v>
      </c>
      <c r="E7454" s="1" t="s">
        <v>137</v>
      </c>
      <c r="H7454" s="1" t="s">
        <v>138</v>
      </c>
      <c r="J7454" s="1">
        <v>12.98</v>
      </c>
      <c r="K7454" s="1">
        <v>13.635260000000001</v>
      </c>
      <c r="L7454" s="1">
        <v>0.36779899999999999</v>
      </c>
      <c r="M7454" s="1">
        <v>0.28746100000000002</v>
      </c>
      <c r="N7454" s="1" t="b">
        <v>1</v>
      </c>
      <c r="O7454" s="1">
        <v>1</v>
      </c>
    </row>
    <row r="7455" spans="1:15" x14ac:dyDescent="0.2">
      <c r="A7455" s="124">
        <v>44051.5</v>
      </c>
      <c r="B7455" s="124">
        <v>44051.333333333336</v>
      </c>
      <c r="C7455" s="1" t="s">
        <v>146</v>
      </c>
      <c r="D7455" s="1">
        <v>1269364671</v>
      </c>
      <c r="E7455" s="1" t="s">
        <v>137</v>
      </c>
      <c r="H7455" s="1" t="s">
        <v>138</v>
      </c>
      <c r="J7455" s="1">
        <v>13.93</v>
      </c>
      <c r="K7455" s="1">
        <v>14.441687</v>
      </c>
      <c r="L7455" s="1">
        <v>0.27594000000000002</v>
      </c>
      <c r="M7455" s="1">
        <v>0.23574700000000001</v>
      </c>
      <c r="N7455" s="1" t="b">
        <v>1</v>
      </c>
      <c r="O7455" s="1">
        <v>1</v>
      </c>
    </row>
    <row r="7456" spans="1:15" x14ac:dyDescent="0.2">
      <c r="A7456" s="124">
        <v>44051.541666666664</v>
      </c>
      <c r="B7456" s="124">
        <v>44051.375</v>
      </c>
      <c r="C7456" s="1" t="s">
        <v>146</v>
      </c>
      <c r="D7456" s="1">
        <v>1269364671</v>
      </c>
      <c r="E7456" s="1" t="s">
        <v>137</v>
      </c>
      <c r="H7456" s="1" t="s">
        <v>138</v>
      </c>
      <c r="J7456" s="1">
        <v>16.37</v>
      </c>
      <c r="K7456" s="1">
        <v>17.284196999999999</v>
      </c>
      <c r="L7456" s="1">
        <v>0.56667299999999998</v>
      </c>
      <c r="M7456" s="1">
        <v>0.347524</v>
      </c>
      <c r="N7456" s="1" t="b">
        <v>1</v>
      </c>
      <c r="O7456" s="1">
        <v>1</v>
      </c>
    </row>
    <row r="7457" spans="1:15" x14ac:dyDescent="0.2">
      <c r="A7457" s="124">
        <v>44051.583333333336</v>
      </c>
      <c r="B7457" s="124">
        <v>44051.416666666664</v>
      </c>
      <c r="C7457" s="1" t="s">
        <v>146</v>
      </c>
      <c r="D7457" s="1">
        <v>1269364671</v>
      </c>
      <c r="E7457" s="1" t="s">
        <v>137</v>
      </c>
      <c r="H7457" s="1" t="s">
        <v>138</v>
      </c>
      <c r="J7457" s="1">
        <v>18.21</v>
      </c>
      <c r="K7457" s="1">
        <v>19.062663000000001</v>
      </c>
      <c r="L7457" s="1">
        <v>0.49706600000000001</v>
      </c>
      <c r="M7457" s="1">
        <v>0.355597</v>
      </c>
      <c r="N7457" s="1" t="b">
        <v>1</v>
      </c>
      <c r="O7457" s="1">
        <v>1</v>
      </c>
    </row>
    <row r="7458" spans="1:15" x14ac:dyDescent="0.2">
      <c r="A7458" s="124">
        <v>44051.625</v>
      </c>
      <c r="B7458" s="124">
        <v>44051.458333333336</v>
      </c>
      <c r="C7458" s="1" t="s">
        <v>146</v>
      </c>
      <c r="D7458" s="1">
        <v>1269364671</v>
      </c>
      <c r="E7458" s="1" t="s">
        <v>137</v>
      </c>
      <c r="H7458" s="1" t="s">
        <v>138</v>
      </c>
      <c r="J7458" s="1">
        <v>19.850000000000001</v>
      </c>
      <c r="K7458" s="1">
        <v>20.847622000000001</v>
      </c>
      <c r="L7458" s="1">
        <v>0.62040600000000001</v>
      </c>
      <c r="M7458" s="1">
        <v>0.377216</v>
      </c>
      <c r="N7458" s="1" t="b">
        <v>1</v>
      </c>
      <c r="O7458" s="1">
        <v>1</v>
      </c>
    </row>
    <row r="7459" spans="1:15" x14ac:dyDescent="0.2">
      <c r="A7459" s="124">
        <v>44051.666666666664</v>
      </c>
      <c r="B7459" s="124">
        <v>44051.5</v>
      </c>
      <c r="C7459" s="1" t="s">
        <v>146</v>
      </c>
      <c r="D7459" s="1">
        <v>1269364671</v>
      </c>
      <c r="E7459" s="1" t="s">
        <v>137</v>
      </c>
      <c r="H7459" s="1" t="s">
        <v>138</v>
      </c>
      <c r="J7459" s="1">
        <v>21.71</v>
      </c>
      <c r="K7459" s="1">
        <v>23.163696000000002</v>
      </c>
      <c r="L7459" s="1">
        <v>1.033369</v>
      </c>
      <c r="M7459" s="1">
        <v>0.42032700000000001</v>
      </c>
      <c r="N7459" s="1" t="b">
        <v>1</v>
      </c>
      <c r="O7459" s="1">
        <v>1</v>
      </c>
    </row>
    <row r="7460" spans="1:15" x14ac:dyDescent="0.2">
      <c r="A7460" s="124">
        <v>44051.708333333336</v>
      </c>
      <c r="B7460" s="124">
        <v>44051.541666666664</v>
      </c>
      <c r="C7460" s="1" t="s">
        <v>146</v>
      </c>
      <c r="D7460" s="1">
        <v>1269364671</v>
      </c>
      <c r="E7460" s="1" t="s">
        <v>137</v>
      </c>
      <c r="H7460" s="1" t="s">
        <v>138</v>
      </c>
      <c r="J7460" s="1">
        <v>22.95</v>
      </c>
      <c r="K7460" s="1">
        <v>24.812317</v>
      </c>
      <c r="L7460" s="1">
        <v>1.5354760000000001</v>
      </c>
      <c r="M7460" s="1">
        <v>0.32684099999999999</v>
      </c>
      <c r="N7460" s="1" t="b">
        <v>1</v>
      </c>
      <c r="O7460" s="1">
        <v>1</v>
      </c>
    </row>
    <row r="7461" spans="1:15" x14ac:dyDescent="0.2">
      <c r="A7461" s="124">
        <v>44051.75</v>
      </c>
      <c r="B7461" s="124">
        <v>44051.583333333336</v>
      </c>
      <c r="C7461" s="1" t="s">
        <v>146</v>
      </c>
      <c r="D7461" s="1">
        <v>1269364671</v>
      </c>
      <c r="E7461" s="1" t="s">
        <v>137</v>
      </c>
      <c r="H7461" s="1" t="s">
        <v>138</v>
      </c>
      <c r="J7461" s="1">
        <v>24.09</v>
      </c>
      <c r="K7461" s="1">
        <v>26.206810000000001</v>
      </c>
      <c r="L7461" s="1">
        <v>1.717422</v>
      </c>
      <c r="M7461" s="1">
        <v>0.39938800000000002</v>
      </c>
      <c r="N7461" s="1" t="b">
        <v>1</v>
      </c>
      <c r="O7461" s="1">
        <v>1</v>
      </c>
    </row>
    <row r="7462" spans="1:15" x14ac:dyDescent="0.2">
      <c r="A7462" s="124">
        <v>44051.791666666664</v>
      </c>
      <c r="B7462" s="124">
        <v>44051.625</v>
      </c>
      <c r="C7462" s="1" t="s">
        <v>146</v>
      </c>
      <c r="D7462" s="1">
        <v>1269364671</v>
      </c>
      <c r="E7462" s="1" t="s">
        <v>137</v>
      </c>
      <c r="H7462" s="1" t="s">
        <v>138</v>
      </c>
      <c r="J7462" s="1">
        <v>25.8</v>
      </c>
      <c r="K7462" s="1">
        <v>28.260532999999999</v>
      </c>
      <c r="L7462" s="1">
        <v>2.143786</v>
      </c>
      <c r="M7462" s="1">
        <v>0.316747</v>
      </c>
      <c r="N7462" s="1" t="b">
        <v>1</v>
      </c>
      <c r="O7462" s="1">
        <v>1</v>
      </c>
    </row>
    <row r="7463" spans="1:15" x14ac:dyDescent="0.2">
      <c r="A7463" s="124">
        <v>44051.833333333336</v>
      </c>
      <c r="B7463" s="124">
        <v>44051.666666666664</v>
      </c>
      <c r="C7463" s="1" t="s">
        <v>146</v>
      </c>
      <c r="D7463" s="1">
        <v>1269364671</v>
      </c>
      <c r="E7463" s="1" t="s">
        <v>137</v>
      </c>
      <c r="H7463" s="1" t="s">
        <v>138</v>
      </c>
      <c r="J7463" s="1">
        <v>32.340000000000003</v>
      </c>
      <c r="K7463" s="1">
        <v>34.558880000000002</v>
      </c>
      <c r="L7463" s="1">
        <v>1.7303850000000001</v>
      </c>
      <c r="M7463" s="1">
        <v>0.48849500000000001</v>
      </c>
      <c r="N7463" s="1" t="b">
        <v>1</v>
      </c>
      <c r="O7463" s="1">
        <v>1</v>
      </c>
    </row>
    <row r="7464" spans="1:15" x14ac:dyDescent="0.2">
      <c r="A7464" s="124">
        <v>44051.875</v>
      </c>
      <c r="B7464" s="124">
        <v>44051.708333333336</v>
      </c>
      <c r="C7464" s="1" t="s">
        <v>146</v>
      </c>
      <c r="D7464" s="1">
        <v>1269364671</v>
      </c>
      <c r="E7464" s="1" t="s">
        <v>137</v>
      </c>
      <c r="H7464" s="1" t="s">
        <v>138</v>
      </c>
      <c r="J7464" s="1">
        <v>33.1</v>
      </c>
      <c r="K7464" s="1">
        <v>35.424236999999998</v>
      </c>
      <c r="L7464" s="1">
        <v>1.8412869999999999</v>
      </c>
      <c r="M7464" s="1">
        <v>0.48294999999999999</v>
      </c>
      <c r="N7464" s="1" t="b">
        <v>1</v>
      </c>
      <c r="O7464" s="1">
        <v>1</v>
      </c>
    </row>
    <row r="7465" spans="1:15" x14ac:dyDescent="0.2">
      <c r="A7465" s="124">
        <v>44051.916666666664</v>
      </c>
      <c r="B7465" s="124">
        <v>44051.75</v>
      </c>
      <c r="C7465" s="1" t="s">
        <v>146</v>
      </c>
      <c r="D7465" s="1">
        <v>1269364671</v>
      </c>
      <c r="E7465" s="1" t="s">
        <v>137</v>
      </c>
      <c r="H7465" s="1" t="s">
        <v>138</v>
      </c>
      <c r="J7465" s="1">
        <v>27.82</v>
      </c>
      <c r="K7465" s="1">
        <v>29.577756000000001</v>
      </c>
      <c r="L7465" s="1">
        <v>1.081229</v>
      </c>
      <c r="M7465" s="1">
        <v>0.67652699999999999</v>
      </c>
      <c r="N7465" s="1" t="b">
        <v>1</v>
      </c>
      <c r="O7465" s="1">
        <v>1</v>
      </c>
    </row>
    <row r="7466" spans="1:15" x14ac:dyDescent="0.2">
      <c r="A7466" s="124">
        <v>44051.958333333336</v>
      </c>
      <c r="B7466" s="124">
        <v>44051.791666666664</v>
      </c>
      <c r="C7466" s="1" t="s">
        <v>146</v>
      </c>
      <c r="D7466" s="1">
        <v>1269364671</v>
      </c>
      <c r="E7466" s="1" t="s">
        <v>137</v>
      </c>
      <c r="H7466" s="1" t="s">
        <v>138</v>
      </c>
      <c r="J7466" s="1">
        <v>22.93</v>
      </c>
      <c r="K7466" s="1">
        <v>24.314456</v>
      </c>
      <c r="L7466" s="1">
        <v>0.78996299999999997</v>
      </c>
      <c r="M7466" s="1">
        <v>0.59449300000000005</v>
      </c>
      <c r="N7466" s="1" t="b">
        <v>1</v>
      </c>
      <c r="O7466" s="1">
        <v>1</v>
      </c>
    </row>
    <row r="7467" spans="1:15" x14ac:dyDescent="0.2">
      <c r="A7467" s="124">
        <v>44052</v>
      </c>
      <c r="B7467" s="124">
        <v>44051.833333333336</v>
      </c>
      <c r="C7467" s="1" t="s">
        <v>146</v>
      </c>
      <c r="D7467" s="1">
        <v>1269364671</v>
      </c>
      <c r="E7467" s="1" t="s">
        <v>137</v>
      </c>
      <c r="H7467" s="1" t="s">
        <v>138</v>
      </c>
      <c r="J7467" s="1">
        <v>22.07</v>
      </c>
      <c r="K7467" s="1">
        <v>23.567191999999999</v>
      </c>
      <c r="L7467" s="1">
        <v>0.90645699999999996</v>
      </c>
      <c r="M7467" s="1">
        <v>0.59073500000000001</v>
      </c>
      <c r="N7467" s="1" t="b">
        <v>1</v>
      </c>
      <c r="O7467" s="1">
        <v>1</v>
      </c>
    </row>
    <row r="7468" spans="1:15" x14ac:dyDescent="0.2">
      <c r="A7468" s="124">
        <v>44052.041666666664</v>
      </c>
      <c r="B7468" s="124">
        <v>44051.875</v>
      </c>
      <c r="C7468" s="1" t="s">
        <v>146</v>
      </c>
      <c r="D7468" s="1">
        <v>1269364671</v>
      </c>
      <c r="E7468" s="1" t="s">
        <v>137</v>
      </c>
      <c r="H7468" s="1" t="s">
        <v>138</v>
      </c>
      <c r="J7468" s="1">
        <v>19.829999999999998</v>
      </c>
      <c r="K7468" s="1">
        <v>21.054238999999999</v>
      </c>
      <c r="L7468" s="1">
        <v>0.58742700000000003</v>
      </c>
      <c r="M7468" s="1">
        <v>0.63681200000000004</v>
      </c>
      <c r="N7468" s="1" t="b">
        <v>1</v>
      </c>
      <c r="O7468" s="1">
        <v>1</v>
      </c>
    </row>
    <row r="7469" spans="1:15" x14ac:dyDescent="0.2">
      <c r="A7469" s="124">
        <v>44052.083333333336</v>
      </c>
      <c r="B7469" s="124">
        <v>44051.916666666664</v>
      </c>
      <c r="C7469" s="1" t="s">
        <v>146</v>
      </c>
      <c r="D7469" s="1">
        <v>1269364671</v>
      </c>
      <c r="E7469" s="1" t="s">
        <v>137</v>
      </c>
      <c r="H7469" s="1" t="s">
        <v>138</v>
      </c>
      <c r="J7469" s="1">
        <v>18.739999999999998</v>
      </c>
      <c r="K7469" s="1">
        <v>19.579688999999998</v>
      </c>
      <c r="L7469" s="1">
        <v>0.25895899999999999</v>
      </c>
      <c r="M7469" s="1">
        <v>0.58072999999999997</v>
      </c>
      <c r="N7469" s="1" t="b">
        <v>1</v>
      </c>
      <c r="O7469" s="1">
        <v>1</v>
      </c>
    </row>
    <row r="7470" spans="1:15" x14ac:dyDescent="0.2">
      <c r="A7470" s="124">
        <v>44052.125</v>
      </c>
      <c r="B7470" s="124">
        <v>44051.958333333336</v>
      </c>
      <c r="C7470" s="1" t="s">
        <v>146</v>
      </c>
      <c r="D7470" s="1">
        <v>1269364671</v>
      </c>
      <c r="E7470" s="1" t="s">
        <v>137</v>
      </c>
      <c r="H7470" s="1" t="s">
        <v>138</v>
      </c>
      <c r="J7470" s="1">
        <v>17.149999999999999</v>
      </c>
      <c r="K7470" s="1">
        <v>17.835070000000002</v>
      </c>
      <c r="L7470" s="1">
        <v>0.16647000000000001</v>
      </c>
      <c r="M7470" s="1">
        <v>0.51859999999999995</v>
      </c>
      <c r="N7470" s="1" t="b">
        <v>1</v>
      </c>
      <c r="O7470" s="1">
        <v>1</v>
      </c>
    </row>
    <row r="7471" spans="1:15" x14ac:dyDescent="0.2">
      <c r="A7471" s="124">
        <v>44052.166666666664</v>
      </c>
      <c r="B7471" s="124">
        <v>44052</v>
      </c>
      <c r="C7471" s="1" t="s">
        <v>146</v>
      </c>
      <c r="D7471" s="1">
        <v>1269364671</v>
      </c>
      <c r="E7471" s="1" t="s">
        <v>137</v>
      </c>
      <c r="H7471" s="1" t="s">
        <v>138</v>
      </c>
      <c r="J7471" s="1">
        <v>14.32</v>
      </c>
      <c r="K7471" s="1">
        <v>14.805396999999999</v>
      </c>
      <c r="L7471" s="1">
        <v>4.5895999999999999E-2</v>
      </c>
      <c r="M7471" s="1">
        <v>0.43950099999999998</v>
      </c>
      <c r="N7471" s="1" t="b">
        <v>1</v>
      </c>
      <c r="O7471" s="1">
        <v>1</v>
      </c>
    </row>
    <row r="7472" spans="1:15" x14ac:dyDescent="0.2">
      <c r="A7472" s="124">
        <v>44052.208333333336</v>
      </c>
      <c r="B7472" s="124">
        <v>44052.041666666664</v>
      </c>
      <c r="C7472" s="1" t="s">
        <v>146</v>
      </c>
      <c r="D7472" s="1">
        <v>1269364671</v>
      </c>
      <c r="E7472" s="1" t="s">
        <v>137</v>
      </c>
      <c r="H7472" s="1" t="s">
        <v>138</v>
      </c>
      <c r="J7472" s="1">
        <v>13.01</v>
      </c>
      <c r="K7472" s="1">
        <v>13.543302000000001</v>
      </c>
      <c r="L7472" s="1">
        <v>0.11522499999999999</v>
      </c>
      <c r="M7472" s="1">
        <v>0.41807699999999998</v>
      </c>
      <c r="N7472" s="1" t="b">
        <v>1</v>
      </c>
      <c r="O7472" s="1">
        <v>1</v>
      </c>
    </row>
    <row r="7473" spans="1:15" x14ac:dyDescent="0.2">
      <c r="A7473" s="124">
        <v>44052.25</v>
      </c>
      <c r="B7473" s="124">
        <v>44052.083333333336</v>
      </c>
      <c r="C7473" s="1" t="s">
        <v>146</v>
      </c>
      <c r="D7473" s="1">
        <v>1269364671</v>
      </c>
      <c r="E7473" s="1" t="s">
        <v>137</v>
      </c>
      <c r="H7473" s="1" t="s">
        <v>138</v>
      </c>
      <c r="J7473" s="1">
        <v>12.56</v>
      </c>
      <c r="K7473" s="1">
        <v>13.012489</v>
      </c>
      <c r="L7473" s="1">
        <v>6.5690999999999999E-2</v>
      </c>
      <c r="M7473" s="1">
        <v>0.38679799999999998</v>
      </c>
      <c r="N7473" s="1" t="b">
        <v>1</v>
      </c>
      <c r="O7473" s="1">
        <v>1</v>
      </c>
    </row>
    <row r="7474" spans="1:15" x14ac:dyDescent="0.2">
      <c r="A7474" s="124">
        <v>44052.291666666664</v>
      </c>
      <c r="B7474" s="124">
        <v>44052.125</v>
      </c>
      <c r="C7474" s="1" t="s">
        <v>146</v>
      </c>
      <c r="D7474" s="1">
        <v>1269364671</v>
      </c>
      <c r="E7474" s="1" t="s">
        <v>137</v>
      </c>
      <c r="H7474" s="1" t="s">
        <v>138</v>
      </c>
      <c r="J7474" s="1">
        <v>12.14</v>
      </c>
      <c r="K7474" s="1">
        <v>12.607901999999999</v>
      </c>
      <c r="L7474" s="1">
        <v>7.4222999999999997E-2</v>
      </c>
      <c r="M7474" s="1">
        <v>0.393679</v>
      </c>
      <c r="N7474" s="1" t="b">
        <v>1</v>
      </c>
      <c r="O7474" s="1">
        <v>1</v>
      </c>
    </row>
    <row r="7475" spans="1:15" x14ac:dyDescent="0.2">
      <c r="A7475" s="124">
        <v>44052.333333333336</v>
      </c>
      <c r="B7475" s="124">
        <v>44052.166666666664</v>
      </c>
      <c r="C7475" s="1" t="s">
        <v>146</v>
      </c>
      <c r="D7475" s="1">
        <v>1269364671</v>
      </c>
      <c r="E7475" s="1" t="s">
        <v>137</v>
      </c>
      <c r="H7475" s="1" t="s">
        <v>138</v>
      </c>
      <c r="J7475" s="1">
        <v>11.35</v>
      </c>
      <c r="K7475" s="1">
        <v>11.851951</v>
      </c>
      <c r="L7475" s="1">
        <v>0.13537199999999999</v>
      </c>
      <c r="M7475" s="1">
        <v>0.36657899999999999</v>
      </c>
      <c r="N7475" s="1" t="b">
        <v>1</v>
      </c>
      <c r="O7475" s="1">
        <v>1</v>
      </c>
    </row>
    <row r="7476" spans="1:15" x14ac:dyDescent="0.2">
      <c r="A7476" s="124">
        <v>44052.375</v>
      </c>
      <c r="B7476" s="124">
        <v>44052.208333333336</v>
      </c>
      <c r="C7476" s="1" t="s">
        <v>146</v>
      </c>
      <c r="D7476" s="1">
        <v>1269364671</v>
      </c>
      <c r="E7476" s="1" t="s">
        <v>137</v>
      </c>
      <c r="H7476" s="1" t="s">
        <v>138</v>
      </c>
      <c r="J7476" s="1">
        <v>11.71</v>
      </c>
      <c r="K7476" s="1">
        <v>12.253349</v>
      </c>
      <c r="L7476" s="1">
        <v>0.155749</v>
      </c>
      <c r="M7476" s="1">
        <v>0.3876</v>
      </c>
      <c r="N7476" s="1" t="b">
        <v>1</v>
      </c>
      <c r="O7476" s="1">
        <v>1</v>
      </c>
    </row>
    <row r="7477" spans="1:15" x14ac:dyDescent="0.2">
      <c r="A7477" s="124">
        <v>44052.416666666664</v>
      </c>
      <c r="B7477" s="124">
        <v>44052.25</v>
      </c>
      <c r="C7477" s="1" t="s">
        <v>146</v>
      </c>
      <c r="D7477" s="1">
        <v>1269364671</v>
      </c>
      <c r="E7477" s="1" t="s">
        <v>137</v>
      </c>
      <c r="H7477" s="1" t="s">
        <v>138</v>
      </c>
      <c r="J7477" s="1">
        <v>10.78</v>
      </c>
      <c r="K7477" s="1">
        <v>11.425386</v>
      </c>
      <c r="L7477" s="1">
        <v>0.27503100000000003</v>
      </c>
      <c r="M7477" s="1">
        <v>0.37035499999999999</v>
      </c>
      <c r="N7477" s="1" t="b">
        <v>1</v>
      </c>
      <c r="O7477" s="1">
        <v>1</v>
      </c>
    </row>
    <row r="7478" spans="1:15" x14ac:dyDescent="0.2">
      <c r="A7478" s="124">
        <v>44052.458333333336</v>
      </c>
      <c r="B7478" s="124">
        <v>44052.291666666664</v>
      </c>
      <c r="C7478" s="1" t="s">
        <v>146</v>
      </c>
      <c r="D7478" s="1">
        <v>1269364671</v>
      </c>
      <c r="E7478" s="1" t="s">
        <v>137</v>
      </c>
      <c r="H7478" s="1" t="s">
        <v>138</v>
      </c>
      <c r="J7478" s="1">
        <v>11.76</v>
      </c>
      <c r="K7478" s="1">
        <v>12.436260000000001</v>
      </c>
      <c r="L7478" s="1">
        <v>0.290713</v>
      </c>
      <c r="M7478" s="1">
        <v>0.38554699999999997</v>
      </c>
      <c r="N7478" s="1" t="b">
        <v>1</v>
      </c>
      <c r="O7478" s="1">
        <v>1</v>
      </c>
    </row>
    <row r="7479" spans="1:15" x14ac:dyDescent="0.2">
      <c r="A7479" s="124">
        <v>44052.5</v>
      </c>
      <c r="B7479" s="124">
        <v>44052.333333333336</v>
      </c>
      <c r="C7479" s="1" t="s">
        <v>146</v>
      </c>
      <c r="D7479" s="1">
        <v>1269364671</v>
      </c>
      <c r="E7479" s="1" t="s">
        <v>137</v>
      </c>
      <c r="H7479" s="1" t="s">
        <v>138</v>
      </c>
      <c r="J7479" s="1">
        <v>13.13</v>
      </c>
      <c r="K7479" s="1">
        <v>13.650982000000001</v>
      </c>
      <c r="L7479" s="1">
        <v>8.8732000000000005E-2</v>
      </c>
      <c r="M7479" s="1">
        <v>0.43225000000000002</v>
      </c>
      <c r="N7479" s="1" t="b">
        <v>1</v>
      </c>
      <c r="O7479" s="1">
        <v>1</v>
      </c>
    </row>
    <row r="7480" spans="1:15" x14ac:dyDescent="0.2">
      <c r="A7480" s="124">
        <v>44052.541666666664</v>
      </c>
      <c r="B7480" s="124">
        <v>44052.375</v>
      </c>
      <c r="C7480" s="1" t="s">
        <v>146</v>
      </c>
      <c r="D7480" s="1">
        <v>1269364671</v>
      </c>
      <c r="E7480" s="1" t="s">
        <v>137</v>
      </c>
      <c r="H7480" s="1" t="s">
        <v>138</v>
      </c>
      <c r="J7480" s="1">
        <v>16.190000000000001</v>
      </c>
      <c r="K7480" s="1">
        <v>17.141931</v>
      </c>
      <c r="L7480" s="1">
        <v>0.36641499999999999</v>
      </c>
      <c r="M7480" s="1">
        <v>0.58551600000000004</v>
      </c>
      <c r="N7480" s="1" t="b">
        <v>1</v>
      </c>
      <c r="O7480" s="1">
        <v>1</v>
      </c>
    </row>
    <row r="7481" spans="1:15" x14ac:dyDescent="0.2">
      <c r="A7481" s="124">
        <v>44052.583333333336</v>
      </c>
      <c r="B7481" s="124">
        <v>44052.416666666664</v>
      </c>
      <c r="C7481" s="1" t="s">
        <v>146</v>
      </c>
      <c r="D7481" s="1">
        <v>1269364671</v>
      </c>
      <c r="E7481" s="1" t="s">
        <v>137</v>
      </c>
      <c r="H7481" s="1" t="s">
        <v>138</v>
      </c>
      <c r="J7481" s="1">
        <v>18.809999999999999</v>
      </c>
      <c r="K7481" s="1">
        <v>19.958959</v>
      </c>
      <c r="L7481" s="1">
        <v>0.497583</v>
      </c>
      <c r="M7481" s="1">
        <v>0.65137599999999996</v>
      </c>
      <c r="N7481" s="1" t="b">
        <v>1</v>
      </c>
      <c r="O7481" s="1">
        <v>1</v>
      </c>
    </row>
    <row r="7482" spans="1:15" x14ac:dyDescent="0.2">
      <c r="A7482" s="124">
        <v>44052.625</v>
      </c>
      <c r="B7482" s="124">
        <v>44052.458333333336</v>
      </c>
      <c r="C7482" s="1" t="s">
        <v>146</v>
      </c>
      <c r="D7482" s="1">
        <v>1269364671</v>
      </c>
      <c r="E7482" s="1" t="s">
        <v>137</v>
      </c>
      <c r="H7482" s="1" t="s">
        <v>138</v>
      </c>
      <c r="J7482" s="1">
        <v>21.2</v>
      </c>
      <c r="K7482" s="1">
        <v>22.602907999999999</v>
      </c>
      <c r="L7482" s="1">
        <v>0.54749999999999999</v>
      </c>
      <c r="M7482" s="1">
        <v>0.85540799999999995</v>
      </c>
      <c r="N7482" s="1" t="b">
        <v>1</v>
      </c>
      <c r="O7482" s="1">
        <v>1</v>
      </c>
    </row>
    <row r="7483" spans="1:15" x14ac:dyDescent="0.2">
      <c r="A7483" s="124">
        <v>44052.666666666664</v>
      </c>
      <c r="B7483" s="124">
        <v>44052.5</v>
      </c>
      <c r="C7483" s="1" t="s">
        <v>146</v>
      </c>
      <c r="D7483" s="1">
        <v>1269364671</v>
      </c>
      <c r="E7483" s="1" t="s">
        <v>137</v>
      </c>
      <c r="H7483" s="1" t="s">
        <v>138</v>
      </c>
      <c r="J7483" s="1">
        <v>23.18</v>
      </c>
      <c r="K7483" s="1">
        <v>24.945186</v>
      </c>
      <c r="L7483" s="1">
        <v>0.89011700000000005</v>
      </c>
      <c r="M7483" s="1">
        <v>0.87506899999999999</v>
      </c>
      <c r="N7483" s="1" t="b">
        <v>1</v>
      </c>
      <c r="O7483" s="1">
        <v>1</v>
      </c>
    </row>
    <row r="7484" spans="1:15" x14ac:dyDescent="0.2">
      <c r="A7484" s="124">
        <v>44052.708333333336</v>
      </c>
      <c r="B7484" s="124">
        <v>44052.541666666664</v>
      </c>
      <c r="C7484" s="1" t="s">
        <v>146</v>
      </c>
      <c r="D7484" s="1">
        <v>1269364671</v>
      </c>
      <c r="E7484" s="1" t="s">
        <v>137</v>
      </c>
      <c r="H7484" s="1" t="s">
        <v>138</v>
      </c>
      <c r="J7484" s="1">
        <v>24.93</v>
      </c>
      <c r="K7484" s="1">
        <v>27.128240999999999</v>
      </c>
      <c r="L7484" s="1">
        <v>1.2488790000000001</v>
      </c>
      <c r="M7484" s="1">
        <v>0.94936200000000004</v>
      </c>
      <c r="N7484" s="1" t="b">
        <v>1</v>
      </c>
      <c r="O7484" s="1">
        <v>1</v>
      </c>
    </row>
    <row r="7485" spans="1:15" x14ac:dyDescent="0.2">
      <c r="A7485" s="124">
        <v>44052.75</v>
      </c>
      <c r="B7485" s="124">
        <v>44052.583333333336</v>
      </c>
      <c r="C7485" s="1" t="s">
        <v>146</v>
      </c>
      <c r="D7485" s="1">
        <v>1269364671</v>
      </c>
      <c r="E7485" s="1" t="s">
        <v>137</v>
      </c>
      <c r="H7485" s="1" t="s">
        <v>138</v>
      </c>
      <c r="J7485" s="1">
        <v>27.75</v>
      </c>
      <c r="K7485" s="1">
        <v>30.20533</v>
      </c>
      <c r="L7485" s="1">
        <v>1.2150970000000001</v>
      </c>
      <c r="M7485" s="1">
        <v>1.2402329999999999</v>
      </c>
      <c r="N7485" s="1" t="b">
        <v>1</v>
      </c>
      <c r="O7485" s="1">
        <v>1</v>
      </c>
    </row>
    <row r="7486" spans="1:15" x14ac:dyDescent="0.2">
      <c r="A7486" s="124">
        <v>44052.791666666664</v>
      </c>
      <c r="B7486" s="124">
        <v>44052.625</v>
      </c>
      <c r="C7486" s="1" t="s">
        <v>146</v>
      </c>
      <c r="D7486" s="1">
        <v>1269364671</v>
      </c>
      <c r="E7486" s="1" t="s">
        <v>137</v>
      </c>
      <c r="H7486" s="1" t="s">
        <v>138</v>
      </c>
      <c r="J7486" s="1">
        <v>30.39</v>
      </c>
      <c r="K7486" s="1">
        <v>33.219957999999998</v>
      </c>
      <c r="L7486" s="1">
        <v>1.7539149999999999</v>
      </c>
      <c r="M7486" s="1">
        <v>1.0760430000000001</v>
      </c>
      <c r="N7486" s="1" t="b">
        <v>1</v>
      </c>
      <c r="O7486" s="1">
        <v>1</v>
      </c>
    </row>
    <row r="7487" spans="1:15" x14ac:dyDescent="0.2">
      <c r="A7487" s="124">
        <v>44052.833333333336</v>
      </c>
      <c r="B7487" s="124">
        <v>44052.666666666664</v>
      </c>
      <c r="C7487" s="1" t="s">
        <v>146</v>
      </c>
      <c r="D7487" s="1">
        <v>1269364671</v>
      </c>
      <c r="E7487" s="1" t="s">
        <v>137</v>
      </c>
      <c r="H7487" s="1" t="s">
        <v>138</v>
      </c>
      <c r="J7487" s="1">
        <v>38.200000000000003</v>
      </c>
      <c r="K7487" s="1">
        <v>41.348517999999999</v>
      </c>
      <c r="L7487" s="1">
        <v>2.0514679999999998</v>
      </c>
      <c r="M7487" s="1">
        <v>1.0970500000000001</v>
      </c>
      <c r="N7487" s="1" t="b">
        <v>1</v>
      </c>
      <c r="O7487" s="1">
        <v>1</v>
      </c>
    </row>
    <row r="7488" spans="1:15" x14ac:dyDescent="0.2">
      <c r="A7488" s="124">
        <v>44052.875</v>
      </c>
      <c r="B7488" s="124">
        <v>44052.708333333336</v>
      </c>
      <c r="C7488" s="1" t="s">
        <v>146</v>
      </c>
      <c r="D7488" s="1">
        <v>1269364671</v>
      </c>
      <c r="E7488" s="1" t="s">
        <v>137</v>
      </c>
      <c r="H7488" s="1" t="s">
        <v>138</v>
      </c>
      <c r="J7488" s="1">
        <v>40.99</v>
      </c>
      <c r="K7488" s="1">
        <v>43.349986000000001</v>
      </c>
      <c r="L7488" s="1">
        <v>1.051701</v>
      </c>
      <c r="M7488" s="1">
        <v>1.3082849999999999</v>
      </c>
      <c r="N7488" s="1" t="b">
        <v>1</v>
      </c>
      <c r="O7488" s="1">
        <v>1</v>
      </c>
    </row>
    <row r="7489" spans="1:15" x14ac:dyDescent="0.2">
      <c r="A7489" s="124">
        <v>44052.916666666664</v>
      </c>
      <c r="B7489" s="124">
        <v>44052.75</v>
      </c>
      <c r="C7489" s="1" t="s">
        <v>146</v>
      </c>
      <c r="D7489" s="1">
        <v>1269364671</v>
      </c>
      <c r="E7489" s="1" t="s">
        <v>137</v>
      </c>
      <c r="H7489" s="1" t="s">
        <v>138</v>
      </c>
      <c r="J7489" s="1">
        <v>34.549999999999997</v>
      </c>
      <c r="K7489" s="1">
        <v>35.911676</v>
      </c>
      <c r="L7489" s="1">
        <v>0.27730900000000003</v>
      </c>
      <c r="M7489" s="1">
        <v>1.0843670000000001</v>
      </c>
      <c r="N7489" s="1" t="b">
        <v>1</v>
      </c>
      <c r="O7489" s="1">
        <v>1</v>
      </c>
    </row>
    <row r="7490" spans="1:15" x14ac:dyDescent="0.2">
      <c r="A7490" s="124">
        <v>44052.958333333336</v>
      </c>
      <c r="B7490" s="124">
        <v>44052.791666666664</v>
      </c>
      <c r="C7490" s="1" t="s">
        <v>146</v>
      </c>
      <c r="D7490" s="1">
        <v>1269364671</v>
      </c>
      <c r="E7490" s="1" t="s">
        <v>137</v>
      </c>
      <c r="H7490" s="1" t="s">
        <v>138</v>
      </c>
      <c r="J7490" s="1">
        <v>27.87</v>
      </c>
      <c r="K7490" s="1">
        <v>29.549075999999999</v>
      </c>
      <c r="L7490" s="1">
        <v>0.71053599999999995</v>
      </c>
      <c r="M7490" s="1">
        <v>0.96853999999999996</v>
      </c>
      <c r="N7490" s="1" t="b">
        <v>1</v>
      </c>
      <c r="O7490" s="1">
        <v>1</v>
      </c>
    </row>
    <row r="7491" spans="1:15" x14ac:dyDescent="0.2">
      <c r="A7491" s="124">
        <v>44053</v>
      </c>
      <c r="B7491" s="124">
        <v>44052.833333333336</v>
      </c>
      <c r="C7491" s="1" t="s">
        <v>146</v>
      </c>
      <c r="D7491" s="1">
        <v>1269364671</v>
      </c>
      <c r="E7491" s="1" t="s">
        <v>137</v>
      </c>
      <c r="H7491" s="1" t="s">
        <v>138</v>
      </c>
      <c r="J7491" s="1">
        <v>24.37</v>
      </c>
      <c r="K7491" s="1">
        <v>25.562006</v>
      </c>
      <c r="L7491" s="1">
        <v>0.27090999999999998</v>
      </c>
      <c r="M7491" s="1">
        <v>0.92109600000000003</v>
      </c>
      <c r="N7491" s="1" t="b">
        <v>1</v>
      </c>
      <c r="O7491" s="1">
        <v>1</v>
      </c>
    </row>
    <row r="7492" spans="1:15" x14ac:dyDescent="0.2">
      <c r="A7492" s="124">
        <v>44053.041666666664</v>
      </c>
      <c r="B7492" s="124">
        <v>44052.875</v>
      </c>
      <c r="C7492" s="1" t="s">
        <v>146</v>
      </c>
      <c r="D7492" s="1">
        <v>1269364671</v>
      </c>
      <c r="E7492" s="1" t="s">
        <v>137</v>
      </c>
      <c r="H7492" s="1" t="s">
        <v>138</v>
      </c>
      <c r="J7492" s="1">
        <v>22.3</v>
      </c>
      <c r="K7492" s="1">
        <v>23.699012</v>
      </c>
      <c r="L7492" s="1">
        <v>0.52961999999999998</v>
      </c>
      <c r="M7492" s="1">
        <v>0.86939200000000005</v>
      </c>
      <c r="N7492" s="1" t="b">
        <v>1</v>
      </c>
      <c r="O7492" s="1">
        <v>1</v>
      </c>
    </row>
    <row r="7493" spans="1:15" x14ac:dyDescent="0.2">
      <c r="A7493" s="124">
        <v>44053.083333333336</v>
      </c>
      <c r="B7493" s="124">
        <v>44052.916666666664</v>
      </c>
      <c r="C7493" s="1" t="s">
        <v>146</v>
      </c>
      <c r="D7493" s="1">
        <v>1269364671</v>
      </c>
      <c r="E7493" s="1" t="s">
        <v>137</v>
      </c>
      <c r="H7493" s="1" t="s">
        <v>138</v>
      </c>
      <c r="J7493" s="1">
        <v>20.440000000000001</v>
      </c>
      <c r="K7493" s="1">
        <v>21.621102</v>
      </c>
      <c r="L7493" s="1">
        <v>0.39328000000000002</v>
      </c>
      <c r="M7493" s="1">
        <v>0.78782200000000002</v>
      </c>
      <c r="N7493" s="1" t="b">
        <v>1</v>
      </c>
      <c r="O7493" s="1">
        <v>1</v>
      </c>
    </row>
    <row r="7494" spans="1:15" x14ac:dyDescent="0.2">
      <c r="A7494" s="124">
        <v>44053.125</v>
      </c>
      <c r="B7494" s="124">
        <v>44052.958333333336</v>
      </c>
      <c r="C7494" s="1" t="s">
        <v>146</v>
      </c>
      <c r="D7494" s="1">
        <v>1269364671</v>
      </c>
      <c r="E7494" s="1" t="s">
        <v>137</v>
      </c>
      <c r="H7494" s="1" t="s">
        <v>138</v>
      </c>
      <c r="J7494" s="1">
        <v>18.47</v>
      </c>
      <c r="K7494" s="1">
        <v>19.385892999999999</v>
      </c>
      <c r="L7494" s="1">
        <v>0.24277499999999999</v>
      </c>
      <c r="M7494" s="1">
        <v>0.67311799999999999</v>
      </c>
      <c r="N7494" s="1" t="b">
        <v>1</v>
      </c>
      <c r="O7494" s="1">
        <v>1</v>
      </c>
    </row>
    <row r="7495" spans="1:15" x14ac:dyDescent="0.2">
      <c r="A7495" s="124">
        <v>44053.166666666664</v>
      </c>
      <c r="B7495" s="124">
        <v>44053</v>
      </c>
      <c r="C7495" s="1" t="s">
        <v>146</v>
      </c>
      <c r="D7495" s="1">
        <v>1269364671</v>
      </c>
      <c r="E7495" s="1" t="s">
        <v>137</v>
      </c>
      <c r="H7495" s="1" t="s">
        <v>138</v>
      </c>
      <c r="J7495" s="1">
        <v>16.739999999999998</v>
      </c>
      <c r="K7495" s="1">
        <v>17.269487999999999</v>
      </c>
      <c r="L7495" s="1">
        <v>0.06</v>
      </c>
      <c r="M7495" s="1">
        <v>0.46948800000000002</v>
      </c>
      <c r="N7495" s="1" t="b">
        <v>1</v>
      </c>
      <c r="O7495" s="1">
        <v>1</v>
      </c>
    </row>
    <row r="7496" spans="1:15" x14ac:dyDescent="0.2">
      <c r="A7496" s="124">
        <v>44053.208333333336</v>
      </c>
      <c r="B7496" s="124">
        <v>44053.041666666664</v>
      </c>
      <c r="C7496" s="1" t="s">
        <v>146</v>
      </c>
      <c r="D7496" s="1">
        <v>1269364671</v>
      </c>
      <c r="E7496" s="1" t="s">
        <v>137</v>
      </c>
      <c r="H7496" s="1" t="s">
        <v>138</v>
      </c>
      <c r="J7496" s="1">
        <v>14.81</v>
      </c>
      <c r="K7496" s="1">
        <v>15.357454000000001</v>
      </c>
      <c r="L7496" s="1">
        <v>0.06</v>
      </c>
      <c r="M7496" s="1">
        <v>0.487454</v>
      </c>
      <c r="N7496" s="1" t="b">
        <v>1</v>
      </c>
      <c r="O7496" s="1">
        <v>1</v>
      </c>
    </row>
    <row r="7497" spans="1:15" x14ac:dyDescent="0.2">
      <c r="A7497" s="124">
        <v>44053.25</v>
      </c>
      <c r="B7497" s="124">
        <v>44053.083333333336</v>
      </c>
      <c r="C7497" s="1" t="s">
        <v>146</v>
      </c>
      <c r="D7497" s="1">
        <v>1269364671</v>
      </c>
      <c r="E7497" s="1" t="s">
        <v>137</v>
      </c>
      <c r="H7497" s="1" t="s">
        <v>138</v>
      </c>
      <c r="J7497" s="1">
        <v>13.81</v>
      </c>
      <c r="K7497" s="1">
        <v>14.245373000000001</v>
      </c>
      <c r="L7497" s="1">
        <v>0.06</v>
      </c>
      <c r="M7497" s="1">
        <v>0.37537300000000001</v>
      </c>
      <c r="N7497" s="1" t="b">
        <v>1</v>
      </c>
      <c r="O7497" s="1">
        <v>1</v>
      </c>
    </row>
    <row r="7498" spans="1:15" x14ac:dyDescent="0.2">
      <c r="A7498" s="124">
        <v>44053.291666666664</v>
      </c>
      <c r="B7498" s="124">
        <v>44053.125</v>
      </c>
      <c r="C7498" s="1" t="s">
        <v>146</v>
      </c>
      <c r="D7498" s="1">
        <v>1269364671</v>
      </c>
      <c r="E7498" s="1" t="s">
        <v>137</v>
      </c>
      <c r="H7498" s="1" t="s">
        <v>138</v>
      </c>
      <c r="J7498" s="1">
        <v>13.06</v>
      </c>
      <c r="K7498" s="1">
        <v>13.499122</v>
      </c>
      <c r="L7498" s="1">
        <v>6.5420000000000006E-2</v>
      </c>
      <c r="M7498" s="1">
        <v>0.37370199999999998</v>
      </c>
      <c r="N7498" s="1" t="b">
        <v>1</v>
      </c>
      <c r="O7498" s="1">
        <v>1</v>
      </c>
    </row>
    <row r="7499" spans="1:15" x14ac:dyDescent="0.2">
      <c r="A7499" s="124">
        <v>44053.333333333336</v>
      </c>
      <c r="B7499" s="124">
        <v>44053.166666666664</v>
      </c>
      <c r="C7499" s="1" t="s">
        <v>146</v>
      </c>
      <c r="D7499" s="1">
        <v>1269364671</v>
      </c>
      <c r="E7499" s="1" t="s">
        <v>137</v>
      </c>
      <c r="H7499" s="1" t="s">
        <v>138</v>
      </c>
      <c r="J7499" s="1">
        <v>13.44</v>
      </c>
      <c r="K7499" s="1">
        <v>13.951231</v>
      </c>
      <c r="L7499" s="1">
        <v>0.172461</v>
      </c>
      <c r="M7499" s="1">
        <v>0.33877000000000002</v>
      </c>
      <c r="N7499" s="1" t="b">
        <v>1</v>
      </c>
      <c r="O7499" s="1">
        <v>1</v>
      </c>
    </row>
    <row r="7500" spans="1:15" x14ac:dyDescent="0.2">
      <c r="A7500" s="124">
        <v>44053.375</v>
      </c>
      <c r="B7500" s="124">
        <v>44053.208333333336</v>
      </c>
      <c r="C7500" s="1" t="s">
        <v>146</v>
      </c>
      <c r="D7500" s="1">
        <v>1269364671</v>
      </c>
      <c r="E7500" s="1" t="s">
        <v>137</v>
      </c>
      <c r="H7500" s="1" t="s">
        <v>138</v>
      </c>
      <c r="J7500" s="1">
        <v>13.75</v>
      </c>
      <c r="K7500" s="1">
        <v>14.185185000000001</v>
      </c>
      <c r="L7500" s="1">
        <v>7.5359999999999996E-2</v>
      </c>
      <c r="M7500" s="1">
        <v>0.35982500000000001</v>
      </c>
      <c r="N7500" s="1" t="b">
        <v>1</v>
      </c>
      <c r="O7500" s="1">
        <v>1</v>
      </c>
    </row>
    <row r="7501" spans="1:15" x14ac:dyDescent="0.2">
      <c r="A7501" s="124">
        <v>44053.416666666664</v>
      </c>
      <c r="B7501" s="124">
        <v>44053.25</v>
      </c>
      <c r="C7501" s="1" t="s">
        <v>146</v>
      </c>
      <c r="D7501" s="1">
        <v>1269364671</v>
      </c>
      <c r="E7501" s="1" t="s">
        <v>137</v>
      </c>
      <c r="H7501" s="1" t="s">
        <v>138</v>
      </c>
      <c r="J7501" s="1">
        <v>15.8</v>
      </c>
      <c r="K7501" s="1">
        <v>16.399412999999999</v>
      </c>
      <c r="L7501" s="1">
        <v>0.15237400000000001</v>
      </c>
      <c r="M7501" s="1">
        <v>0.44703900000000002</v>
      </c>
      <c r="N7501" s="1" t="b">
        <v>1</v>
      </c>
      <c r="O7501" s="1">
        <v>1</v>
      </c>
    </row>
    <row r="7502" spans="1:15" x14ac:dyDescent="0.2">
      <c r="A7502" s="124">
        <v>44053.458333333336</v>
      </c>
      <c r="B7502" s="124">
        <v>44053.291666666664</v>
      </c>
      <c r="C7502" s="1" t="s">
        <v>146</v>
      </c>
      <c r="D7502" s="1">
        <v>1269364671</v>
      </c>
      <c r="E7502" s="1" t="s">
        <v>137</v>
      </c>
      <c r="H7502" s="1" t="s">
        <v>138</v>
      </c>
      <c r="J7502" s="1">
        <v>17.850000000000001</v>
      </c>
      <c r="K7502" s="1">
        <v>18.673929000000001</v>
      </c>
      <c r="L7502" s="1">
        <v>0.28034500000000001</v>
      </c>
      <c r="M7502" s="1">
        <v>0.54358399999999996</v>
      </c>
      <c r="N7502" s="1" t="b">
        <v>1</v>
      </c>
      <c r="O7502" s="1">
        <v>1</v>
      </c>
    </row>
    <row r="7503" spans="1:15" x14ac:dyDescent="0.2">
      <c r="A7503" s="124">
        <v>44053.5</v>
      </c>
      <c r="B7503" s="124">
        <v>44053.333333333336</v>
      </c>
      <c r="C7503" s="1" t="s">
        <v>146</v>
      </c>
      <c r="D7503" s="1">
        <v>1269364671</v>
      </c>
      <c r="E7503" s="1" t="s">
        <v>137</v>
      </c>
      <c r="H7503" s="1" t="s">
        <v>138</v>
      </c>
      <c r="J7503" s="1">
        <v>19.079999999999998</v>
      </c>
      <c r="K7503" s="1">
        <v>19.998208000000002</v>
      </c>
      <c r="L7503" s="1">
        <v>0.43318000000000001</v>
      </c>
      <c r="M7503" s="1">
        <v>0.48502800000000001</v>
      </c>
      <c r="N7503" s="1" t="b">
        <v>1</v>
      </c>
      <c r="O7503" s="1">
        <v>1</v>
      </c>
    </row>
    <row r="7504" spans="1:15" x14ac:dyDescent="0.2">
      <c r="A7504" s="124">
        <v>44053.541666666664</v>
      </c>
      <c r="B7504" s="124">
        <v>44053.375</v>
      </c>
      <c r="C7504" s="1" t="s">
        <v>146</v>
      </c>
      <c r="D7504" s="1">
        <v>1269364671</v>
      </c>
      <c r="E7504" s="1" t="s">
        <v>137</v>
      </c>
      <c r="H7504" s="1" t="s">
        <v>138</v>
      </c>
      <c r="J7504" s="1">
        <v>22.79</v>
      </c>
      <c r="K7504" s="1">
        <v>23.470126</v>
      </c>
      <c r="L7504" s="1">
        <v>9.7883999999999999E-2</v>
      </c>
      <c r="M7504" s="1">
        <v>0.58224200000000004</v>
      </c>
      <c r="N7504" s="1" t="b">
        <v>1</v>
      </c>
      <c r="O7504" s="1">
        <v>1</v>
      </c>
    </row>
    <row r="7505" spans="1:15" x14ac:dyDescent="0.2">
      <c r="A7505" s="124">
        <v>44053.583333333336</v>
      </c>
      <c r="B7505" s="124">
        <v>44053.416666666664</v>
      </c>
      <c r="C7505" s="1" t="s">
        <v>146</v>
      </c>
      <c r="D7505" s="1">
        <v>1269364671</v>
      </c>
      <c r="E7505" s="1" t="s">
        <v>137</v>
      </c>
      <c r="H7505" s="1" t="s">
        <v>138</v>
      </c>
      <c r="J7505" s="1">
        <v>25.81</v>
      </c>
      <c r="K7505" s="1">
        <v>26.943843999999999</v>
      </c>
      <c r="L7505" s="1">
        <v>0.34444399999999997</v>
      </c>
      <c r="M7505" s="1">
        <v>0.78939999999999999</v>
      </c>
      <c r="N7505" s="1" t="b">
        <v>1</v>
      </c>
      <c r="O7505" s="1">
        <v>1</v>
      </c>
    </row>
    <row r="7506" spans="1:15" x14ac:dyDescent="0.2">
      <c r="A7506" s="124">
        <v>44053.625</v>
      </c>
      <c r="B7506" s="124">
        <v>44053.458333333336</v>
      </c>
      <c r="C7506" s="1" t="s">
        <v>146</v>
      </c>
      <c r="D7506" s="1">
        <v>1269364671</v>
      </c>
      <c r="E7506" s="1" t="s">
        <v>137</v>
      </c>
      <c r="H7506" s="1" t="s">
        <v>138</v>
      </c>
      <c r="J7506" s="1">
        <v>30.44</v>
      </c>
      <c r="K7506" s="1">
        <v>32.788243999999999</v>
      </c>
      <c r="L7506" s="1">
        <v>1.661815</v>
      </c>
      <c r="M7506" s="1">
        <v>0.68642899999999996</v>
      </c>
      <c r="N7506" s="1" t="b">
        <v>1</v>
      </c>
      <c r="O7506" s="1">
        <v>1</v>
      </c>
    </row>
    <row r="7507" spans="1:15" x14ac:dyDescent="0.2">
      <c r="A7507" s="124">
        <v>44053.666666666664</v>
      </c>
      <c r="B7507" s="124">
        <v>44053.5</v>
      </c>
      <c r="C7507" s="1" t="s">
        <v>146</v>
      </c>
      <c r="D7507" s="1">
        <v>1269364671</v>
      </c>
      <c r="E7507" s="1" t="s">
        <v>137</v>
      </c>
      <c r="H7507" s="1" t="s">
        <v>138</v>
      </c>
      <c r="J7507" s="1">
        <v>35.58</v>
      </c>
      <c r="K7507" s="1">
        <v>40.327795999999999</v>
      </c>
      <c r="L7507" s="1">
        <v>3.728383</v>
      </c>
      <c r="M7507" s="1">
        <v>1.0194129999999999</v>
      </c>
      <c r="N7507" s="1" t="b">
        <v>1</v>
      </c>
      <c r="O7507" s="1">
        <v>1</v>
      </c>
    </row>
    <row r="7508" spans="1:15" x14ac:dyDescent="0.2">
      <c r="A7508" s="124">
        <v>44053.708333333336</v>
      </c>
      <c r="B7508" s="124">
        <v>44053.541666666664</v>
      </c>
      <c r="C7508" s="1" t="s">
        <v>146</v>
      </c>
      <c r="D7508" s="1">
        <v>1269364671</v>
      </c>
      <c r="E7508" s="1" t="s">
        <v>137</v>
      </c>
      <c r="H7508" s="1" t="s">
        <v>138</v>
      </c>
      <c r="J7508" s="1">
        <v>40.65</v>
      </c>
      <c r="K7508" s="1">
        <v>47.747477000000003</v>
      </c>
      <c r="L7508" s="1">
        <v>6.0030099999999997</v>
      </c>
      <c r="M7508" s="1">
        <v>1.0944670000000001</v>
      </c>
      <c r="N7508" s="1" t="b">
        <v>1</v>
      </c>
      <c r="O7508" s="1">
        <v>1</v>
      </c>
    </row>
    <row r="7509" spans="1:15" x14ac:dyDescent="0.2">
      <c r="A7509" s="124">
        <v>44053.75</v>
      </c>
      <c r="B7509" s="124">
        <v>44053.583333333336</v>
      </c>
      <c r="C7509" s="1" t="s">
        <v>146</v>
      </c>
      <c r="D7509" s="1">
        <v>1269364671</v>
      </c>
      <c r="E7509" s="1" t="s">
        <v>137</v>
      </c>
      <c r="H7509" s="1" t="s">
        <v>138</v>
      </c>
      <c r="J7509" s="1">
        <v>49.4</v>
      </c>
      <c r="K7509" s="1">
        <v>73.048460000000006</v>
      </c>
      <c r="L7509" s="1">
        <v>22.428934000000002</v>
      </c>
      <c r="M7509" s="1">
        <v>1.2195260000000001</v>
      </c>
      <c r="N7509" s="1" t="b">
        <v>1</v>
      </c>
      <c r="O7509" s="1">
        <v>1</v>
      </c>
    </row>
    <row r="7510" spans="1:15" x14ac:dyDescent="0.2">
      <c r="A7510" s="124">
        <v>44053.791666666664</v>
      </c>
      <c r="B7510" s="124">
        <v>44053.625</v>
      </c>
      <c r="C7510" s="1" t="s">
        <v>146</v>
      </c>
      <c r="D7510" s="1">
        <v>1269364671</v>
      </c>
      <c r="E7510" s="1" t="s">
        <v>137</v>
      </c>
      <c r="H7510" s="1" t="s">
        <v>138</v>
      </c>
      <c r="J7510" s="1">
        <v>47.19</v>
      </c>
      <c r="K7510" s="1">
        <v>66.806714999999997</v>
      </c>
      <c r="L7510" s="1">
        <v>18.769808999999999</v>
      </c>
      <c r="M7510" s="1">
        <v>0.84690600000000005</v>
      </c>
      <c r="N7510" s="1" t="b">
        <v>1</v>
      </c>
      <c r="O7510" s="1">
        <v>1</v>
      </c>
    </row>
    <row r="7511" spans="1:15" x14ac:dyDescent="0.2">
      <c r="A7511" s="124">
        <v>44053.833333333336</v>
      </c>
      <c r="B7511" s="124">
        <v>44053.666666666664</v>
      </c>
      <c r="C7511" s="1" t="s">
        <v>146</v>
      </c>
      <c r="D7511" s="1">
        <v>1269364671</v>
      </c>
      <c r="E7511" s="1" t="s">
        <v>137</v>
      </c>
      <c r="H7511" s="1" t="s">
        <v>138</v>
      </c>
      <c r="J7511" s="1">
        <v>53.28</v>
      </c>
      <c r="K7511" s="1">
        <v>71.489845000000003</v>
      </c>
      <c r="L7511" s="1">
        <v>16.799064999999999</v>
      </c>
      <c r="M7511" s="1">
        <v>1.4107799999999999</v>
      </c>
      <c r="N7511" s="1" t="b">
        <v>1</v>
      </c>
      <c r="O7511" s="1">
        <v>1</v>
      </c>
    </row>
    <row r="7512" spans="1:15" x14ac:dyDescent="0.2">
      <c r="A7512" s="124">
        <v>44053.875</v>
      </c>
      <c r="B7512" s="124">
        <v>44053.708333333336</v>
      </c>
      <c r="C7512" s="1" t="s">
        <v>146</v>
      </c>
      <c r="D7512" s="1">
        <v>1269364671</v>
      </c>
      <c r="E7512" s="1" t="s">
        <v>137</v>
      </c>
      <c r="H7512" s="1" t="s">
        <v>138</v>
      </c>
      <c r="J7512" s="1">
        <v>51.23</v>
      </c>
      <c r="K7512" s="1">
        <v>64.489016000000007</v>
      </c>
      <c r="L7512" s="1">
        <v>11.947775</v>
      </c>
      <c r="M7512" s="1">
        <v>1.3112410000000001</v>
      </c>
      <c r="N7512" s="1" t="b">
        <v>1</v>
      </c>
      <c r="O7512" s="1">
        <v>1</v>
      </c>
    </row>
    <row r="7513" spans="1:15" x14ac:dyDescent="0.2">
      <c r="A7513" s="124">
        <v>44053.916666666664</v>
      </c>
      <c r="B7513" s="124">
        <v>44053.75</v>
      </c>
      <c r="C7513" s="1" t="s">
        <v>146</v>
      </c>
      <c r="D7513" s="1">
        <v>1269364671</v>
      </c>
      <c r="E7513" s="1" t="s">
        <v>137</v>
      </c>
      <c r="H7513" s="1" t="s">
        <v>138</v>
      </c>
      <c r="J7513" s="1">
        <v>42.57</v>
      </c>
      <c r="K7513" s="1">
        <v>56.146717000000002</v>
      </c>
      <c r="L7513" s="1">
        <v>13.179767999999999</v>
      </c>
      <c r="M7513" s="1">
        <v>0.396949</v>
      </c>
      <c r="N7513" s="1" t="b">
        <v>1</v>
      </c>
      <c r="O7513" s="1">
        <v>1</v>
      </c>
    </row>
    <row r="7514" spans="1:15" x14ac:dyDescent="0.2">
      <c r="A7514" s="124">
        <v>44053.958333333336</v>
      </c>
      <c r="B7514" s="124">
        <v>44053.791666666664</v>
      </c>
      <c r="C7514" s="1" t="s">
        <v>146</v>
      </c>
      <c r="D7514" s="1">
        <v>1269364671</v>
      </c>
      <c r="E7514" s="1" t="s">
        <v>137</v>
      </c>
      <c r="H7514" s="1" t="s">
        <v>138</v>
      </c>
      <c r="J7514" s="1">
        <v>31.05</v>
      </c>
      <c r="K7514" s="1">
        <v>35.004750000000001</v>
      </c>
      <c r="L7514" s="1">
        <v>3.6930969999999999</v>
      </c>
      <c r="M7514" s="1">
        <v>0.26165300000000002</v>
      </c>
      <c r="N7514" s="1" t="b">
        <v>1</v>
      </c>
      <c r="O7514" s="1">
        <v>1</v>
      </c>
    </row>
    <row r="7515" spans="1:15" x14ac:dyDescent="0.2">
      <c r="A7515" s="124">
        <v>44054</v>
      </c>
      <c r="B7515" s="124">
        <v>44053.833333333336</v>
      </c>
      <c r="C7515" s="1" t="s">
        <v>146</v>
      </c>
      <c r="D7515" s="1">
        <v>1269364671</v>
      </c>
      <c r="E7515" s="1" t="s">
        <v>137</v>
      </c>
      <c r="H7515" s="1" t="s">
        <v>138</v>
      </c>
      <c r="J7515" s="1">
        <v>28.33</v>
      </c>
      <c r="K7515" s="1">
        <v>28.742024000000001</v>
      </c>
      <c r="L7515" s="1">
        <v>1.9487999999999998E-2</v>
      </c>
      <c r="M7515" s="1">
        <v>0.392536</v>
      </c>
      <c r="N7515" s="1" t="b">
        <v>1</v>
      </c>
      <c r="O7515" s="1">
        <v>1</v>
      </c>
    </row>
    <row r="7516" spans="1:15" x14ac:dyDescent="0.2">
      <c r="A7516" s="124">
        <v>44054.041666666664</v>
      </c>
      <c r="B7516" s="124">
        <v>44053.875</v>
      </c>
      <c r="C7516" s="1" t="s">
        <v>146</v>
      </c>
      <c r="D7516" s="1">
        <v>1269364671</v>
      </c>
      <c r="E7516" s="1" t="s">
        <v>137</v>
      </c>
      <c r="H7516" s="1" t="s">
        <v>138</v>
      </c>
      <c r="J7516" s="1">
        <v>25.34</v>
      </c>
      <c r="K7516" s="1">
        <v>26.112451</v>
      </c>
      <c r="L7516" s="1">
        <v>0.192047</v>
      </c>
      <c r="M7516" s="1">
        <v>0.58040400000000003</v>
      </c>
      <c r="N7516" s="1" t="b">
        <v>1</v>
      </c>
      <c r="O7516" s="1">
        <v>1</v>
      </c>
    </row>
    <row r="7517" spans="1:15" x14ac:dyDescent="0.2">
      <c r="A7517" s="124">
        <v>44054.083333333336</v>
      </c>
      <c r="B7517" s="124">
        <v>44053.916666666664</v>
      </c>
      <c r="C7517" s="1" t="s">
        <v>146</v>
      </c>
      <c r="D7517" s="1">
        <v>1269364671</v>
      </c>
      <c r="E7517" s="1" t="s">
        <v>137</v>
      </c>
      <c r="H7517" s="1" t="s">
        <v>138</v>
      </c>
      <c r="J7517" s="1">
        <v>22.68</v>
      </c>
      <c r="K7517" s="1">
        <v>23.408906000000002</v>
      </c>
      <c r="L7517" s="1">
        <v>0.25959599999999999</v>
      </c>
      <c r="M7517" s="1">
        <v>0.46931</v>
      </c>
      <c r="N7517" s="1" t="b">
        <v>1</v>
      </c>
      <c r="O7517" s="1">
        <v>1</v>
      </c>
    </row>
    <row r="7518" spans="1:15" x14ac:dyDescent="0.2">
      <c r="A7518" s="124">
        <v>44054.125</v>
      </c>
      <c r="B7518" s="124">
        <v>44053.958333333336</v>
      </c>
      <c r="C7518" s="1" t="s">
        <v>146</v>
      </c>
      <c r="D7518" s="1">
        <v>1269364671</v>
      </c>
      <c r="E7518" s="1" t="s">
        <v>137</v>
      </c>
      <c r="H7518" s="1" t="s">
        <v>138</v>
      </c>
      <c r="J7518" s="1">
        <v>19.670000000000002</v>
      </c>
      <c r="K7518" s="1">
        <v>20.282471999999999</v>
      </c>
      <c r="L7518" s="1">
        <v>8.5188E-2</v>
      </c>
      <c r="M7518" s="1">
        <v>0.52728399999999997</v>
      </c>
      <c r="N7518" s="1" t="b">
        <v>1</v>
      </c>
      <c r="O7518" s="1">
        <v>1</v>
      </c>
    </row>
    <row r="7519" spans="1:15" x14ac:dyDescent="0.2">
      <c r="A7519" s="124">
        <v>44054.166666666664</v>
      </c>
      <c r="B7519" s="124">
        <v>44054</v>
      </c>
      <c r="C7519" s="1" t="s">
        <v>146</v>
      </c>
      <c r="D7519" s="1">
        <v>1269364671</v>
      </c>
      <c r="E7519" s="1" t="s">
        <v>137</v>
      </c>
      <c r="H7519" s="1" t="s">
        <v>138</v>
      </c>
      <c r="J7519" s="1">
        <v>17.84</v>
      </c>
      <c r="K7519" s="1">
        <v>18.375219000000001</v>
      </c>
      <c r="L7519" s="1">
        <v>0.16927700000000001</v>
      </c>
      <c r="M7519" s="1">
        <v>0.36594199999999999</v>
      </c>
      <c r="N7519" s="1" t="b">
        <v>1</v>
      </c>
      <c r="O7519" s="1">
        <v>1</v>
      </c>
    </row>
    <row r="7520" spans="1:15" x14ac:dyDescent="0.2">
      <c r="A7520" s="124">
        <v>44054.208333333336</v>
      </c>
      <c r="B7520" s="124">
        <v>44054.041666666664</v>
      </c>
      <c r="C7520" s="1" t="s">
        <v>146</v>
      </c>
      <c r="D7520" s="1">
        <v>1269364671</v>
      </c>
      <c r="E7520" s="1" t="s">
        <v>137</v>
      </c>
      <c r="H7520" s="1" t="s">
        <v>138</v>
      </c>
      <c r="J7520" s="1">
        <v>15.55</v>
      </c>
      <c r="K7520" s="1">
        <v>16.127545000000001</v>
      </c>
      <c r="L7520" s="1">
        <v>0.16611200000000001</v>
      </c>
      <c r="M7520" s="1">
        <v>0.41143299999999999</v>
      </c>
      <c r="N7520" s="1" t="b">
        <v>1</v>
      </c>
      <c r="O7520" s="1">
        <v>1</v>
      </c>
    </row>
    <row r="7521" spans="1:15" x14ac:dyDescent="0.2">
      <c r="A7521" s="124">
        <v>44054.25</v>
      </c>
      <c r="B7521" s="124">
        <v>44054.083333333336</v>
      </c>
      <c r="C7521" s="1" t="s">
        <v>146</v>
      </c>
      <c r="D7521" s="1">
        <v>1269364671</v>
      </c>
      <c r="E7521" s="1" t="s">
        <v>137</v>
      </c>
      <c r="H7521" s="1" t="s">
        <v>138</v>
      </c>
      <c r="J7521" s="1">
        <v>15.09</v>
      </c>
      <c r="K7521" s="1">
        <v>15.664709</v>
      </c>
      <c r="L7521" s="1">
        <v>0.158109</v>
      </c>
      <c r="M7521" s="1">
        <v>0.41660000000000003</v>
      </c>
      <c r="N7521" s="1" t="b">
        <v>1</v>
      </c>
      <c r="O7521" s="1">
        <v>1</v>
      </c>
    </row>
    <row r="7522" spans="1:15" x14ac:dyDescent="0.2">
      <c r="A7522" s="124">
        <v>44054.291666666664</v>
      </c>
      <c r="B7522" s="124">
        <v>44054.125</v>
      </c>
      <c r="C7522" s="1" t="s">
        <v>146</v>
      </c>
      <c r="D7522" s="1">
        <v>1269364671</v>
      </c>
      <c r="E7522" s="1" t="s">
        <v>137</v>
      </c>
      <c r="H7522" s="1" t="s">
        <v>138</v>
      </c>
      <c r="J7522" s="1">
        <v>14.3</v>
      </c>
      <c r="K7522" s="1">
        <v>14.817697000000001</v>
      </c>
      <c r="L7522" s="1">
        <v>0.16062299999999999</v>
      </c>
      <c r="M7522" s="1">
        <v>0.357074</v>
      </c>
      <c r="N7522" s="1" t="b">
        <v>1</v>
      </c>
      <c r="O7522" s="1">
        <v>1</v>
      </c>
    </row>
    <row r="7523" spans="1:15" x14ac:dyDescent="0.2">
      <c r="A7523" s="124">
        <v>44054.333333333336</v>
      </c>
      <c r="B7523" s="124">
        <v>44054.166666666664</v>
      </c>
      <c r="C7523" s="1" t="s">
        <v>146</v>
      </c>
      <c r="D7523" s="1">
        <v>1269364671</v>
      </c>
      <c r="E7523" s="1" t="s">
        <v>137</v>
      </c>
      <c r="H7523" s="1" t="s">
        <v>138</v>
      </c>
      <c r="J7523" s="1">
        <v>14.25</v>
      </c>
      <c r="K7523" s="1">
        <v>14.781433</v>
      </c>
      <c r="L7523" s="1">
        <v>0.17227700000000001</v>
      </c>
      <c r="M7523" s="1">
        <v>0.35915599999999998</v>
      </c>
      <c r="N7523" s="1" t="b">
        <v>1</v>
      </c>
      <c r="O7523" s="1">
        <v>1</v>
      </c>
    </row>
    <row r="7524" spans="1:15" x14ac:dyDescent="0.2">
      <c r="A7524" s="124">
        <v>44054.375</v>
      </c>
      <c r="B7524" s="124">
        <v>44054.208333333336</v>
      </c>
      <c r="C7524" s="1" t="s">
        <v>146</v>
      </c>
      <c r="D7524" s="1">
        <v>1269364671</v>
      </c>
      <c r="E7524" s="1" t="s">
        <v>137</v>
      </c>
      <c r="H7524" s="1" t="s">
        <v>138</v>
      </c>
      <c r="J7524" s="1">
        <v>14.9</v>
      </c>
      <c r="K7524" s="1">
        <v>15.454658</v>
      </c>
      <c r="L7524" s="1">
        <v>0.197771</v>
      </c>
      <c r="M7524" s="1">
        <v>0.35688700000000001</v>
      </c>
      <c r="N7524" s="1" t="b">
        <v>1</v>
      </c>
      <c r="O7524" s="1">
        <v>1</v>
      </c>
    </row>
    <row r="7525" spans="1:15" x14ac:dyDescent="0.2">
      <c r="A7525" s="124">
        <v>44054.416666666664</v>
      </c>
      <c r="B7525" s="124">
        <v>44054.25</v>
      </c>
      <c r="C7525" s="1" t="s">
        <v>146</v>
      </c>
      <c r="D7525" s="1">
        <v>1269364671</v>
      </c>
      <c r="E7525" s="1" t="s">
        <v>137</v>
      </c>
      <c r="H7525" s="1" t="s">
        <v>138</v>
      </c>
      <c r="J7525" s="1">
        <v>15.59</v>
      </c>
      <c r="K7525" s="1">
        <v>16.097225999999999</v>
      </c>
      <c r="L7525" s="1">
        <v>0.167854</v>
      </c>
      <c r="M7525" s="1">
        <v>0.33937200000000001</v>
      </c>
      <c r="N7525" s="1" t="b">
        <v>1</v>
      </c>
      <c r="O7525" s="1">
        <v>1</v>
      </c>
    </row>
    <row r="7526" spans="1:15" x14ac:dyDescent="0.2">
      <c r="A7526" s="124">
        <v>44054.458333333336</v>
      </c>
      <c r="B7526" s="124">
        <v>44054.291666666664</v>
      </c>
      <c r="C7526" s="1" t="s">
        <v>146</v>
      </c>
      <c r="D7526" s="1">
        <v>1269364671</v>
      </c>
      <c r="E7526" s="1" t="s">
        <v>137</v>
      </c>
      <c r="H7526" s="1" t="s">
        <v>138</v>
      </c>
      <c r="J7526" s="1">
        <v>19.09</v>
      </c>
      <c r="K7526" s="1">
        <v>19.498957999999998</v>
      </c>
      <c r="L7526" s="1">
        <v>0.13017000000000001</v>
      </c>
      <c r="M7526" s="1">
        <v>0.27878799999999998</v>
      </c>
      <c r="N7526" s="1" t="b">
        <v>1</v>
      </c>
      <c r="O7526" s="1">
        <v>1</v>
      </c>
    </row>
    <row r="7527" spans="1:15" x14ac:dyDescent="0.2">
      <c r="A7527" s="124">
        <v>44054.5</v>
      </c>
      <c r="B7527" s="124">
        <v>44054.333333333336</v>
      </c>
      <c r="C7527" s="1" t="s">
        <v>146</v>
      </c>
      <c r="D7527" s="1">
        <v>1269364671</v>
      </c>
      <c r="E7527" s="1" t="s">
        <v>137</v>
      </c>
      <c r="H7527" s="1" t="s">
        <v>138</v>
      </c>
      <c r="J7527" s="1">
        <v>20.190000000000001</v>
      </c>
      <c r="K7527" s="1">
        <v>20.548145000000002</v>
      </c>
      <c r="L7527" s="1">
        <v>0.132831</v>
      </c>
      <c r="M7527" s="1">
        <v>0.22531399999999999</v>
      </c>
      <c r="N7527" s="1" t="b">
        <v>1</v>
      </c>
      <c r="O7527" s="1">
        <v>1</v>
      </c>
    </row>
    <row r="7528" spans="1:15" x14ac:dyDescent="0.2">
      <c r="A7528" s="124">
        <v>44054.541666666664</v>
      </c>
      <c r="B7528" s="124">
        <v>44054.375</v>
      </c>
      <c r="C7528" s="1" t="s">
        <v>146</v>
      </c>
      <c r="D7528" s="1">
        <v>1269364671</v>
      </c>
      <c r="E7528" s="1" t="s">
        <v>137</v>
      </c>
      <c r="H7528" s="1" t="s">
        <v>138</v>
      </c>
      <c r="J7528" s="1">
        <v>23.06</v>
      </c>
      <c r="K7528" s="1">
        <v>23.192032999999999</v>
      </c>
      <c r="L7528" s="1">
        <v>6.5278000000000003E-2</v>
      </c>
      <c r="M7528" s="1">
        <v>6.6754999999999995E-2</v>
      </c>
      <c r="N7528" s="1" t="b">
        <v>1</v>
      </c>
      <c r="O7528" s="1">
        <v>1</v>
      </c>
    </row>
    <row r="7529" spans="1:15" x14ac:dyDescent="0.2">
      <c r="A7529" s="124">
        <v>44054.583333333336</v>
      </c>
      <c r="B7529" s="124">
        <v>44054.416666666664</v>
      </c>
      <c r="C7529" s="1" t="s">
        <v>146</v>
      </c>
      <c r="D7529" s="1">
        <v>1269364671</v>
      </c>
      <c r="E7529" s="1" t="s">
        <v>137</v>
      </c>
      <c r="H7529" s="1" t="s">
        <v>138</v>
      </c>
      <c r="J7529" s="1">
        <v>25.54</v>
      </c>
      <c r="K7529" s="1">
        <v>25.321794000000001</v>
      </c>
      <c r="L7529" s="1">
        <v>-0.26420500000000002</v>
      </c>
      <c r="M7529" s="1">
        <v>4.5998999999999998E-2</v>
      </c>
      <c r="N7529" s="1" t="b">
        <v>1</v>
      </c>
      <c r="O7529" s="1">
        <v>1</v>
      </c>
    </row>
    <row r="7530" spans="1:15" x14ac:dyDescent="0.2">
      <c r="A7530" s="124">
        <v>44054.625</v>
      </c>
      <c r="B7530" s="124">
        <v>44054.458333333336</v>
      </c>
      <c r="C7530" s="1" t="s">
        <v>146</v>
      </c>
      <c r="D7530" s="1">
        <v>1269364671</v>
      </c>
      <c r="E7530" s="1" t="s">
        <v>137</v>
      </c>
      <c r="H7530" s="1" t="s">
        <v>138</v>
      </c>
      <c r="J7530" s="1">
        <v>29.48</v>
      </c>
      <c r="K7530" s="1">
        <v>31.026364000000001</v>
      </c>
      <c r="L7530" s="1">
        <v>1.706812</v>
      </c>
      <c r="M7530" s="1">
        <v>-0.16044800000000001</v>
      </c>
      <c r="N7530" s="1" t="b">
        <v>1</v>
      </c>
      <c r="O7530" s="1">
        <v>1</v>
      </c>
    </row>
    <row r="7531" spans="1:15" x14ac:dyDescent="0.2">
      <c r="A7531" s="124">
        <v>44054.666666666664</v>
      </c>
      <c r="B7531" s="124">
        <v>44054.5</v>
      </c>
      <c r="C7531" s="1" t="s">
        <v>146</v>
      </c>
      <c r="D7531" s="1">
        <v>1269364671</v>
      </c>
      <c r="E7531" s="1" t="s">
        <v>137</v>
      </c>
      <c r="H7531" s="1" t="s">
        <v>138</v>
      </c>
      <c r="J7531" s="1">
        <v>31.56</v>
      </c>
      <c r="K7531" s="1">
        <v>35.578690000000002</v>
      </c>
      <c r="L7531" s="1">
        <v>4.1933579999999999</v>
      </c>
      <c r="M7531" s="1">
        <v>-0.17466799999999999</v>
      </c>
      <c r="N7531" s="1" t="b">
        <v>1</v>
      </c>
      <c r="O7531" s="1">
        <v>1</v>
      </c>
    </row>
    <row r="7532" spans="1:15" x14ac:dyDescent="0.2">
      <c r="A7532" s="124">
        <v>44054.708333333336</v>
      </c>
      <c r="B7532" s="124">
        <v>44054.541666666664</v>
      </c>
      <c r="C7532" s="1" t="s">
        <v>146</v>
      </c>
      <c r="D7532" s="1">
        <v>1269364671</v>
      </c>
      <c r="E7532" s="1" t="s">
        <v>137</v>
      </c>
      <c r="H7532" s="1" t="s">
        <v>138</v>
      </c>
      <c r="J7532" s="1">
        <v>34.619999999999997</v>
      </c>
      <c r="K7532" s="1">
        <v>40.544271999999999</v>
      </c>
      <c r="L7532" s="1">
        <v>5.985849</v>
      </c>
      <c r="M7532" s="1">
        <v>-6.1577E-2</v>
      </c>
      <c r="N7532" s="1" t="b">
        <v>1</v>
      </c>
      <c r="O7532" s="1">
        <v>1</v>
      </c>
    </row>
    <row r="7533" spans="1:15" x14ac:dyDescent="0.2">
      <c r="A7533" s="124">
        <v>44054.75</v>
      </c>
      <c r="B7533" s="124">
        <v>44054.583333333336</v>
      </c>
      <c r="C7533" s="1" t="s">
        <v>146</v>
      </c>
      <c r="D7533" s="1">
        <v>1269364671</v>
      </c>
      <c r="E7533" s="1" t="s">
        <v>137</v>
      </c>
      <c r="H7533" s="1" t="s">
        <v>138</v>
      </c>
      <c r="J7533" s="1">
        <v>41.58</v>
      </c>
      <c r="K7533" s="1">
        <v>59.395054000000002</v>
      </c>
      <c r="L7533" s="1">
        <v>18.110406999999999</v>
      </c>
      <c r="M7533" s="1">
        <v>-0.29535299999999998</v>
      </c>
      <c r="N7533" s="1" t="b">
        <v>1</v>
      </c>
      <c r="O7533" s="1">
        <v>1</v>
      </c>
    </row>
    <row r="7534" spans="1:15" x14ac:dyDescent="0.2">
      <c r="A7534" s="124">
        <v>44054.791666666664</v>
      </c>
      <c r="B7534" s="124">
        <v>44054.625</v>
      </c>
      <c r="C7534" s="1" t="s">
        <v>146</v>
      </c>
      <c r="D7534" s="1">
        <v>1269364671</v>
      </c>
      <c r="E7534" s="1" t="s">
        <v>137</v>
      </c>
      <c r="H7534" s="1" t="s">
        <v>138</v>
      </c>
      <c r="J7534" s="1">
        <v>40.729999999999997</v>
      </c>
      <c r="K7534" s="1">
        <v>61.951191999999999</v>
      </c>
      <c r="L7534" s="1">
        <v>21.507767000000001</v>
      </c>
      <c r="M7534" s="1">
        <v>-0.28657500000000002</v>
      </c>
      <c r="N7534" s="1" t="b">
        <v>1</v>
      </c>
      <c r="O7534" s="1">
        <v>1</v>
      </c>
    </row>
    <row r="7535" spans="1:15" x14ac:dyDescent="0.2">
      <c r="A7535" s="124">
        <v>44054.833333333336</v>
      </c>
      <c r="B7535" s="124">
        <v>44054.666666666664</v>
      </c>
      <c r="C7535" s="1" t="s">
        <v>146</v>
      </c>
      <c r="D7535" s="1">
        <v>1269364671</v>
      </c>
      <c r="E7535" s="1" t="s">
        <v>137</v>
      </c>
      <c r="H7535" s="1" t="s">
        <v>138</v>
      </c>
      <c r="J7535" s="1">
        <v>51.98</v>
      </c>
      <c r="K7535" s="1">
        <v>71.268675000000002</v>
      </c>
      <c r="L7535" s="1">
        <v>20.480263000000001</v>
      </c>
      <c r="M7535" s="1">
        <v>-1.1915880000000001</v>
      </c>
      <c r="N7535" s="1" t="b">
        <v>1</v>
      </c>
      <c r="O7535" s="1">
        <v>1</v>
      </c>
    </row>
    <row r="7536" spans="1:15" x14ac:dyDescent="0.2">
      <c r="A7536" s="124">
        <v>44054.875</v>
      </c>
      <c r="B7536" s="124">
        <v>44054.708333333336</v>
      </c>
      <c r="C7536" s="1" t="s">
        <v>146</v>
      </c>
      <c r="D7536" s="1">
        <v>1269364671</v>
      </c>
      <c r="E7536" s="1" t="s">
        <v>137</v>
      </c>
      <c r="H7536" s="1" t="s">
        <v>138</v>
      </c>
      <c r="J7536" s="1">
        <v>46.19</v>
      </c>
      <c r="K7536" s="1">
        <v>65.335612999999995</v>
      </c>
      <c r="L7536" s="1">
        <v>20.216667999999999</v>
      </c>
      <c r="M7536" s="1">
        <v>-1.0710550000000001</v>
      </c>
      <c r="N7536" s="1" t="b">
        <v>1</v>
      </c>
      <c r="O7536" s="1">
        <v>1</v>
      </c>
    </row>
    <row r="7537" spans="1:15" x14ac:dyDescent="0.2">
      <c r="A7537" s="124">
        <v>44054.916666666664</v>
      </c>
      <c r="B7537" s="124">
        <v>44054.75</v>
      </c>
      <c r="C7537" s="1" t="s">
        <v>146</v>
      </c>
      <c r="D7537" s="1">
        <v>1269364671</v>
      </c>
      <c r="E7537" s="1" t="s">
        <v>137</v>
      </c>
      <c r="H7537" s="1" t="s">
        <v>138</v>
      </c>
      <c r="J7537" s="1">
        <v>33.54</v>
      </c>
      <c r="K7537" s="1">
        <v>44.041685999999999</v>
      </c>
      <c r="L7537" s="1">
        <v>11.176238</v>
      </c>
      <c r="M7537" s="1">
        <v>-0.67455200000000004</v>
      </c>
      <c r="N7537" s="1" t="b">
        <v>1</v>
      </c>
      <c r="O7537" s="1">
        <v>1</v>
      </c>
    </row>
    <row r="7538" spans="1:15" x14ac:dyDescent="0.2">
      <c r="A7538" s="124">
        <v>44054.958333333336</v>
      </c>
      <c r="B7538" s="124">
        <v>44054.791666666664</v>
      </c>
      <c r="C7538" s="1" t="s">
        <v>146</v>
      </c>
      <c r="D7538" s="1">
        <v>1269364671</v>
      </c>
      <c r="E7538" s="1" t="s">
        <v>137</v>
      </c>
      <c r="H7538" s="1" t="s">
        <v>138</v>
      </c>
      <c r="J7538" s="1">
        <v>28.64</v>
      </c>
      <c r="K7538" s="1">
        <v>31.337056</v>
      </c>
      <c r="L7538" s="1">
        <v>2.9017810000000002</v>
      </c>
      <c r="M7538" s="1">
        <v>-0.20472499999999999</v>
      </c>
      <c r="N7538" s="1" t="b">
        <v>1</v>
      </c>
      <c r="O7538" s="1">
        <v>1</v>
      </c>
    </row>
    <row r="7539" spans="1:15" x14ac:dyDescent="0.2">
      <c r="A7539" s="124">
        <v>44055</v>
      </c>
      <c r="B7539" s="124">
        <v>44054.833333333336</v>
      </c>
      <c r="C7539" s="1" t="s">
        <v>146</v>
      </c>
      <c r="D7539" s="1">
        <v>1269364671</v>
      </c>
      <c r="E7539" s="1" t="s">
        <v>137</v>
      </c>
      <c r="H7539" s="1" t="s">
        <v>138</v>
      </c>
      <c r="J7539" s="1">
        <v>27.82</v>
      </c>
      <c r="K7539" s="1">
        <v>27.681408000000001</v>
      </c>
      <c r="L7539" s="1">
        <v>-1.8134000000000001E-2</v>
      </c>
      <c r="M7539" s="1">
        <v>-0.120458</v>
      </c>
      <c r="N7539" s="1" t="b">
        <v>1</v>
      </c>
      <c r="O7539" s="1">
        <v>1</v>
      </c>
    </row>
    <row r="7540" spans="1:15" x14ac:dyDescent="0.2">
      <c r="A7540" s="124">
        <v>44055.041666666664</v>
      </c>
      <c r="B7540" s="124">
        <v>44054.875</v>
      </c>
      <c r="C7540" s="1" t="s">
        <v>146</v>
      </c>
      <c r="D7540" s="1">
        <v>1269364671</v>
      </c>
      <c r="E7540" s="1" t="s">
        <v>137</v>
      </c>
      <c r="H7540" s="1" t="s">
        <v>138</v>
      </c>
      <c r="J7540" s="1">
        <v>24.8</v>
      </c>
      <c r="K7540" s="1">
        <v>25.066638999999999</v>
      </c>
      <c r="L7540" s="1">
        <v>0.06</v>
      </c>
      <c r="M7540" s="1">
        <v>0.20663899999999999</v>
      </c>
      <c r="N7540" s="1" t="b">
        <v>1</v>
      </c>
      <c r="O7540" s="1">
        <v>1</v>
      </c>
    </row>
    <row r="7541" spans="1:15" x14ac:dyDescent="0.2">
      <c r="A7541" s="124">
        <v>44055.083333333336</v>
      </c>
      <c r="B7541" s="124">
        <v>44054.916666666664</v>
      </c>
      <c r="C7541" s="1" t="s">
        <v>146</v>
      </c>
      <c r="D7541" s="1">
        <v>1269364671</v>
      </c>
      <c r="E7541" s="1" t="s">
        <v>137</v>
      </c>
      <c r="H7541" s="1" t="s">
        <v>138</v>
      </c>
      <c r="J7541" s="1">
        <v>22.9</v>
      </c>
      <c r="K7541" s="1">
        <v>23.288021000000001</v>
      </c>
      <c r="L7541" s="1">
        <v>0.06</v>
      </c>
      <c r="M7541" s="1">
        <v>0.32802100000000001</v>
      </c>
      <c r="N7541" s="1" t="b">
        <v>1</v>
      </c>
      <c r="O7541" s="1">
        <v>1</v>
      </c>
    </row>
    <row r="7542" spans="1:15" x14ac:dyDescent="0.2">
      <c r="A7542" s="124">
        <v>44055.125</v>
      </c>
      <c r="B7542" s="124">
        <v>44054.958333333336</v>
      </c>
      <c r="C7542" s="1" t="s">
        <v>146</v>
      </c>
      <c r="D7542" s="1">
        <v>1269364671</v>
      </c>
      <c r="E7542" s="1" t="s">
        <v>137</v>
      </c>
      <c r="H7542" s="1" t="s">
        <v>138</v>
      </c>
      <c r="J7542" s="1">
        <v>20.27</v>
      </c>
      <c r="K7542" s="1">
        <v>20.797419000000001</v>
      </c>
      <c r="L7542" s="1">
        <v>9.2283000000000004E-2</v>
      </c>
      <c r="M7542" s="1">
        <v>0.43513600000000002</v>
      </c>
      <c r="N7542" s="1" t="b">
        <v>1</v>
      </c>
      <c r="O7542" s="1">
        <v>1</v>
      </c>
    </row>
    <row r="7543" spans="1:15" x14ac:dyDescent="0.2">
      <c r="A7543" s="124">
        <v>44055.166666666664</v>
      </c>
      <c r="B7543" s="124">
        <v>44055</v>
      </c>
      <c r="C7543" s="1" t="s">
        <v>146</v>
      </c>
      <c r="D7543" s="1">
        <v>1269364671</v>
      </c>
      <c r="E7543" s="1" t="s">
        <v>137</v>
      </c>
      <c r="H7543" s="1" t="s">
        <v>138</v>
      </c>
      <c r="J7543" s="1">
        <v>17.940000000000001</v>
      </c>
      <c r="K7543" s="1">
        <v>18.504132999999999</v>
      </c>
      <c r="L7543" s="1">
        <v>0.4</v>
      </c>
      <c r="M7543" s="1">
        <v>0.164133</v>
      </c>
      <c r="N7543" s="1" t="b">
        <v>1</v>
      </c>
      <c r="O7543" s="1">
        <v>1</v>
      </c>
    </row>
    <row r="7544" spans="1:15" x14ac:dyDescent="0.2">
      <c r="A7544" s="124">
        <v>44055.208333333336</v>
      </c>
      <c r="B7544" s="124">
        <v>44055.041666666664</v>
      </c>
      <c r="C7544" s="1" t="s">
        <v>146</v>
      </c>
      <c r="D7544" s="1">
        <v>1269364671</v>
      </c>
      <c r="E7544" s="1" t="s">
        <v>137</v>
      </c>
      <c r="H7544" s="1" t="s">
        <v>138</v>
      </c>
      <c r="J7544" s="1">
        <v>17.36</v>
      </c>
      <c r="K7544" s="1">
        <v>17.964146</v>
      </c>
      <c r="L7544" s="1">
        <v>0.4</v>
      </c>
      <c r="M7544" s="1">
        <v>0.20414599999999999</v>
      </c>
      <c r="N7544" s="1" t="b">
        <v>1</v>
      </c>
      <c r="O7544" s="1">
        <v>1</v>
      </c>
    </row>
    <row r="7545" spans="1:15" x14ac:dyDescent="0.2">
      <c r="A7545" s="124">
        <v>44055.25</v>
      </c>
      <c r="B7545" s="124">
        <v>44055.083333333336</v>
      </c>
      <c r="C7545" s="1" t="s">
        <v>146</v>
      </c>
      <c r="D7545" s="1">
        <v>1269364671</v>
      </c>
      <c r="E7545" s="1" t="s">
        <v>137</v>
      </c>
      <c r="H7545" s="1" t="s">
        <v>138</v>
      </c>
      <c r="J7545" s="1">
        <v>15.85</v>
      </c>
      <c r="K7545" s="1">
        <v>16.587859000000002</v>
      </c>
      <c r="L7545" s="1">
        <v>0.41907800000000001</v>
      </c>
      <c r="M7545" s="1">
        <v>0.31878099999999998</v>
      </c>
      <c r="N7545" s="1" t="b">
        <v>1</v>
      </c>
      <c r="O7545" s="1">
        <v>1</v>
      </c>
    </row>
    <row r="7546" spans="1:15" x14ac:dyDescent="0.2">
      <c r="A7546" s="124">
        <v>44055.291666666664</v>
      </c>
      <c r="B7546" s="124">
        <v>44055.125</v>
      </c>
      <c r="C7546" s="1" t="s">
        <v>146</v>
      </c>
      <c r="D7546" s="1">
        <v>1269364671</v>
      </c>
      <c r="E7546" s="1" t="s">
        <v>137</v>
      </c>
      <c r="H7546" s="1" t="s">
        <v>138</v>
      </c>
      <c r="J7546" s="1">
        <v>15.4</v>
      </c>
      <c r="K7546" s="1">
        <v>16.152764000000001</v>
      </c>
      <c r="L7546" s="1">
        <v>0.45</v>
      </c>
      <c r="M7546" s="1">
        <v>0.30276399999999998</v>
      </c>
      <c r="N7546" s="1" t="b">
        <v>1</v>
      </c>
      <c r="O7546" s="1">
        <v>1</v>
      </c>
    </row>
    <row r="7547" spans="1:15" x14ac:dyDescent="0.2">
      <c r="A7547" s="124">
        <v>44055.333333333336</v>
      </c>
      <c r="B7547" s="124">
        <v>44055.166666666664</v>
      </c>
      <c r="C7547" s="1" t="s">
        <v>146</v>
      </c>
      <c r="D7547" s="1">
        <v>1269364671</v>
      </c>
      <c r="E7547" s="1" t="s">
        <v>137</v>
      </c>
      <c r="H7547" s="1" t="s">
        <v>138</v>
      </c>
      <c r="J7547" s="1">
        <v>15.46</v>
      </c>
      <c r="K7547" s="1">
        <v>16.349211</v>
      </c>
      <c r="L7547" s="1">
        <v>0.56598999999999999</v>
      </c>
      <c r="M7547" s="1">
        <v>0.32322099999999998</v>
      </c>
      <c r="N7547" s="1" t="b">
        <v>1</v>
      </c>
      <c r="O7547" s="1">
        <v>1</v>
      </c>
    </row>
    <row r="7548" spans="1:15" x14ac:dyDescent="0.2">
      <c r="A7548" s="124">
        <v>44055.375</v>
      </c>
      <c r="B7548" s="124">
        <v>44055.208333333336</v>
      </c>
      <c r="C7548" s="1" t="s">
        <v>146</v>
      </c>
      <c r="D7548" s="1">
        <v>1269364671</v>
      </c>
      <c r="E7548" s="1" t="s">
        <v>137</v>
      </c>
      <c r="H7548" s="1" t="s">
        <v>138</v>
      </c>
      <c r="J7548" s="1">
        <v>15.91</v>
      </c>
      <c r="K7548" s="1">
        <v>16.854147999999999</v>
      </c>
      <c r="L7548" s="1">
        <v>0.64</v>
      </c>
      <c r="M7548" s="1">
        <v>0.30414799999999997</v>
      </c>
      <c r="N7548" s="1" t="b">
        <v>1</v>
      </c>
      <c r="O7548" s="1">
        <v>1</v>
      </c>
    </row>
    <row r="7549" spans="1:15" x14ac:dyDescent="0.2">
      <c r="A7549" s="124">
        <v>44055.416666666664</v>
      </c>
      <c r="B7549" s="124">
        <v>44055.25</v>
      </c>
      <c r="C7549" s="1" t="s">
        <v>146</v>
      </c>
      <c r="D7549" s="1">
        <v>1269364671</v>
      </c>
      <c r="E7549" s="1" t="s">
        <v>137</v>
      </c>
      <c r="H7549" s="1" t="s">
        <v>138</v>
      </c>
      <c r="J7549" s="1">
        <v>17.3</v>
      </c>
      <c r="K7549" s="1">
        <v>18.207771000000001</v>
      </c>
      <c r="L7549" s="1">
        <v>0.61</v>
      </c>
      <c r="M7549" s="1">
        <v>0.29777100000000001</v>
      </c>
      <c r="N7549" s="1" t="b">
        <v>1</v>
      </c>
      <c r="O7549" s="1">
        <v>1</v>
      </c>
    </row>
    <row r="7550" spans="1:15" x14ac:dyDescent="0.2">
      <c r="A7550" s="124">
        <v>44055.458333333336</v>
      </c>
      <c r="B7550" s="124">
        <v>44055.291666666664</v>
      </c>
      <c r="C7550" s="1" t="s">
        <v>146</v>
      </c>
      <c r="D7550" s="1">
        <v>1269364671</v>
      </c>
      <c r="E7550" s="1" t="s">
        <v>137</v>
      </c>
      <c r="H7550" s="1" t="s">
        <v>138</v>
      </c>
      <c r="J7550" s="1">
        <v>18.309999999999999</v>
      </c>
      <c r="K7550" s="1">
        <v>18.867108000000002</v>
      </c>
      <c r="L7550" s="1">
        <v>0.43</v>
      </c>
      <c r="M7550" s="1">
        <v>0.127108</v>
      </c>
      <c r="N7550" s="1" t="b">
        <v>1</v>
      </c>
      <c r="O7550" s="1">
        <v>1</v>
      </c>
    </row>
    <row r="7551" spans="1:15" x14ac:dyDescent="0.2">
      <c r="A7551" s="124">
        <v>44055.5</v>
      </c>
      <c r="B7551" s="124">
        <v>44055.333333333336</v>
      </c>
      <c r="C7551" s="1" t="s">
        <v>146</v>
      </c>
      <c r="D7551" s="1">
        <v>1269364671</v>
      </c>
      <c r="E7551" s="1" t="s">
        <v>137</v>
      </c>
      <c r="H7551" s="1" t="s">
        <v>138</v>
      </c>
      <c r="J7551" s="1">
        <v>19.399999999999999</v>
      </c>
      <c r="K7551" s="1">
        <v>19.803874</v>
      </c>
      <c r="L7551" s="1">
        <v>0.26720899999999997</v>
      </c>
      <c r="M7551" s="1">
        <v>0.13666500000000001</v>
      </c>
      <c r="N7551" s="1" t="b">
        <v>1</v>
      </c>
      <c r="O7551" s="1">
        <v>1</v>
      </c>
    </row>
    <row r="7552" spans="1:15" x14ac:dyDescent="0.2">
      <c r="A7552" s="124">
        <v>44055.541666666664</v>
      </c>
      <c r="B7552" s="124">
        <v>44055.375</v>
      </c>
      <c r="C7552" s="1" t="s">
        <v>146</v>
      </c>
      <c r="D7552" s="1">
        <v>1269364671</v>
      </c>
      <c r="E7552" s="1" t="s">
        <v>137</v>
      </c>
      <c r="H7552" s="1" t="s">
        <v>138</v>
      </c>
      <c r="J7552" s="1">
        <v>22.2</v>
      </c>
      <c r="K7552" s="1">
        <v>22.273876999999999</v>
      </c>
      <c r="L7552" s="1">
        <v>0.19483200000000001</v>
      </c>
      <c r="M7552" s="1">
        <v>-0.12095499999999999</v>
      </c>
      <c r="N7552" s="1" t="b">
        <v>1</v>
      </c>
      <c r="O7552" s="1">
        <v>1</v>
      </c>
    </row>
    <row r="7553" spans="1:15" x14ac:dyDescent="0.2">
      <c r="A7553" s="124">
        <v>44055.583333333336</v>
      </c>
      <c r="B7553" s="124">
        <v>44055.416666666664</v>
      </c>
      <c r="C7553" s="1" t="s">
        <v>146</v>
      </c>
      <c r="D7553" s="1">
        <v>1269364671</v>
      </c>
      <c r="E7553" s="1" t="s">
        <v>137</v>
      </c>
      <c r="H7553" s="1" t="s">
        <v>138</v>
      </c>
      <c r="J7553" s="1">
        <v>24.29</v>
      </c>
      <c r="K7553" s="1">
        <v>24.474339000000001</v>
      </c>
      <c r="L7553" s="1">
        <v>0.42998500000000001</v>
      </c>
      <c r="M7553" s="1">
        <v>-0.245646</v>
      </c>
      <c r="N7553" s="1" t="b">
        <v>1</v>
      </c>
      <c r="O7553" s="1">
        <v>1</v>
      </c>
    </row>
    <row r="7554" spans="1:15" x14ac:dyDescent="0.2">
      <c r="A7554" s="124">
        <v>44055.625</v>
      </c>
      <c r="B7554" s="124">
        <v>44055.458333333336</v>
      </c>
      <c r="C7554" s="1" t="s">
        <v>146</v>
      </c>
      <c r="D7554" s="1">
        <v>1269364671</v>
      </c>
      <c r="E7554" s="1" t="s">
        <v>137</v>
      </c>
      <c r="H7554" s="1" t="s">
        <v>138</v>
      </c>
      <c r="J7554" s="1">
        <v>28.31</v>
      </c>
      <c r="K7554" s="1">
        <v>29.881381999999999</v>
      </c>
      <c r="L7554" s="1">
        <v>1.883354</v>
      </c>
      <c r="M7554" s="1">
        <v>-0.31197200000000003</v>
      </c>
      <c r="N7554" s="1" t="b">
        <v>1</v>
      </c>
      <c r="O7554" s="1">
        <v>1</v>
      </c>
    </row>
    <row r="7555" spans="1:15" x14ac:dyDescent="0.2">
      <c r="A7555" s="124">
        <v>44055.666666666664</v>
      </c>
      <c r="B7555" s="124">
        <v>44055.5</v>
      </c>
      <c r="C7555" s="1" t="s">
        <v>146</v>
      </c>
      <c r="D7555" s="1">
        <v>1269364671</v>
      </c>
      <c r="E7555" s="1" t="s">
        <v>137</v>
      </c>
      <c r="H7555" s="1" t="s">
        <v>138</v>
      </c>
      <c r="J7555" s="1">
        <v>29.66</v>
      </c>
      <c r="K7555" s="1">
        <v>34.148708999999997</v>
      </c>
      <c r="L7555" s="1">
        <v>4.6775349999999998</v>
      </c>
      <c r="M7555" s="1">
        <v>-0.18882599999999999</v>
      </c>
      <c r="N7555" s="1" t="b">
        <v>1</v>
      </c>
      <c r="O7555" s="1">
        <v>1</v>
      </c>
    </row>
    <row r="7556" spans="1:15" x14ac:dyDescent="0.2">
      <c r="A7556" s="124">
        <v>44055.708333333336</v>
      </c>
      <c r="B7556" s="124">
        <v>44055.541666666664</v>
      </c>
      <c r="C7556" s="1" t="s">
        <v>146</v>
      </c>
      <c r="D7556" s="1">
        <v>1269364671</v>
      </c>
      <c r="E7556" s="1" t="s">
        <v>137</v>
      </c>
      <c r="H7556" s="1" t="s">
        <v>138</v>
      </c>
      <c r="J7556" s="1">
        <v>32.909999999999997</v>
      </c>
      <c r="K7556" s="1">
        <v>38.135317000000001</v>
      </c>
      <c r="L7556" s="1">
        <v>5.2334269999999998</v>
      </c>
      <c r="M7556" s="1">
        <v>-8.1099999999999992E-3</v>
      </c>
      <c r="N7556" s="1" t="b">
        <v>1</v>
      </c>
      <c r="O7556" s="1">
        <v>1</v>
      </c>
    </row>
    <row r="7557" spans="1:15" x14ac:dyDescent="0.2">
      <c r="A7557" s="124">
        <v>44055.75</v>
      </c>
      <c r="B7557" s="124">
        <v>44055.583333333336</v>
      </c>
      <c r="C7557" s="1" t="s">
        <v>146</v>
      </c>
      <c r="D7557" s="1">
        <v>1269364671</v>
      </c>
      <c r="E7557" s="1" t="s">
        <v>137</v>
      </c>
      <c r="H7557" s="1" t="s">
        <v>138</v>
      </c>
      <c r="J7557" s="1">
        <v>37.81</v>
      </c>
      <c r="K7557" s="1">
        <v>52.002291999999997</v>
      </c>
      <c r="L7557" s="1">
        <v>14.504301999999999</v>
      </c>
      <c r="M7557" s="1">
        <v>-0.31201000000000001</v>
      </c>
      <c r="N7557" s="1" t="b">
        <v>1</v>
      </c>
      <c r="O7557" s="1">
        <v>1</v>
      </c>
    </row>
    <row r="7558" spans="1:15" x14ac:dyDescent="0.2">
      <c r="A7558" s="124">
        <v>44055.791666666664</v>
      </c>
      <c r="B7558" s="124">
        <v>44055.625</v>
      </c>
      <c r="C7558" s="1" t="s">
        <v>146</v>
      </c>
      <c r="D7558" s="1">
        <v>1269364671</v>
      </c>
      <c r="E7558" s="1" t="s">
        <v>137</v>
      </c>
      <c r="H7558" s="1" t="s">
        <v>138</v>
      </c>
      <c r="J7558" s="1">
        <v>37.46</v>
      </c>
      <c r="K7558" s="1">
        <v>55.569146000000003</v>
      </c>
      <c r="L7558" s="1">
        <v>18.340167999999998</v>
      </c>
      <c r="M7558" s="1">
        <v>-0.23102200000000001</v>
      </c>
      <c r="N7558" s="1" t="b">
        <v>1</v>
      </c>
      <c r="O7558" s="1">
        <v>1</v>
      </c>
    </row>
    <row r="7559" spans="1:15" x14ac:dyDescent="0.2">
      <c r="A7559" s="124">
        <v>44055.833333333336</v>
      </c>
      <c r="B7559" s="124">
        <v>44055.666666666664</v>
      </c>
      <c r="C7559" s="1" t="s">
        <v>146</v>
      </c>
      <c r="D7559" s="1">
        <v>1269364671</v>
      </c>
      <c r="E7559" s="1" t="s">
        <v>137</v>
      </c>
      <c r="H7559" s="1" t="s">
        <v>138</v>
      </c>
      <c r="J7559" s="1">
        <v>46.33</v>
      </c>
      <c r="K7559" s="1">
        <v>69.073221000000004</v>
      </c>
      <c r="L7559" s="1">
        <v>23.346505000000001</v>
      </c>
      <c r="M7559" s="1">
        <v>-0.60328400000000004</v>
      </c>
      <c r="N7559" s="1" t="b">
        <v>1</v>
      </c>
      <c r="O7559" s="1">
        <v>1</v>
      </c>
    </row>
    <row r="7560" spans="1:15" x14ac:dyDescent="0.2">
      <c r="A7560" s="124">
        <v>44055.875</v>
      </c>
      <c r="B7560" s="124">
        <v>44055.708333333336</v>
      </c>
      <c r="C7560" s="1" t="s">
        <v>146</v>
      </c>
      <c r="D7560" s="1">
        <v>1269364671</v>
      </c>
      <c r="E7560" s="1" t="s">
        <v>137</v>
      </c>
      <c r="H7560" s="1" t="s">
        <v>138</v>
      </c>
      <c r="J7560" s="1">
        <v>43.28</v>
      </c>
      <c r="K7560" s="1">
        <v>65.662636000000006</v>
      </c>
      <c r="L7560" s="1">
        <v>22.835915</v>
      </c>
      <c r="M7560" s="1">
        <v>-0.45327899999999999</v>
      </c>
      <c r="N7560" s="1" t="b">
        <v>1</v>
      </c>
      <c r="O7560" s="1">
        <v>1</v>
      </c>
    </row>
    <row r="7561" spans="1:15" x14ac:dyDescent="0.2">
      <c r="A7561" s="124">
        <v>44055.916666666664</v>
      </c>
      <c r="B7561" s="124">
        <v>44055.75</v>
      </c>
      <c r="C7561" s="1" t="s">
        <v>146</v>
      </c>
      <c r="D7561" s="1">
        <v>1269364671</v>
      </c>
      <c r="E7561" s="1" t="s">
        <v>137</v>
      </c>
      <c r="H7561" s="1" t="s">
        <v>138</v>
      </c>
      <c r="J7561" s="1">
        <v>32.15</v>
      </c>
      <c r="K7561" s="1">
        <v>43.647475</v>
      </c>
      <c r="L7561" s="1">
        <v>11.797033000000001</v>
      </c>
      <c r="M7561" s="1">
        <v>-0.29955799999999999</v>
      </c>
      <c r="N7561" s="1" t="b">
        <v>1</v>
      </c>
      <c r="O7561" s="1">
        <v>1</v>
      </c>
    </row>
    <row r="7562" spans="1:15" x14ac:dyDescent="0.2">
      <c r="A7562" s="124">
        <v>44055.958333333336</v>
      </c>
      <c r="B7562" s="124">
        <v>44055.791666666664</v>
      </c>
      <c r="C7562" s="1" t="s">
        <v>146</v>
      </c>
      <c r="D7562" s="1">
        <v>1269364671</v>
      </c>
      <c r="E7562" s="1" t="s">
        <v>137</v>
      </c>
      <c r="H7562" s="1" t="s">
        <v>138</v>
      </c>
      <c r="J7562" s="1">
        <v>29.65</v>
      </c>
      <c r="K7562" s="1">
        <v>33.485543</v>
      </c>
      <c r="L7562" s="1">
        <v>3.9156110000000002</v>
      </c>
      <c r="M7562" s="1">
        <v>-8.0068E-2</v>
      </c>
      <c r="N7562" s="1" t="b">
        <v>1</v>
      </c>
      <c r="O7562" s="1">
        <v>1</v>
      </c>
    </row>
    <row r="7563" spans="1:15" x14ac:dyDescent="0.2">
      <c r="A7563" s="124">
        <v>44056</v>
      </c>
      <c r="B7563" s="124">
        <v>44055.833333333336</v>
      </c>
      <c r="C7563" s="1" t="s">
        <v>146</v>
      </c>
      <c r="D7563" s="1">
        <v>1269364671</v>
      </c>
      <c r="E7563" s="1" t="s">
        <v>137</v>
      </c>
      <c r="H7563" s="1" t="s">
        <v>138</v>
      </c>
      <c r="J7563" s="1">
        <v>27.04</v>
      </c>
      <c r="K7563" s="1">
        <v>27.558691</v>
      </c>
      <c r="L7563" s="1">
        <v>0.59567599999999998</v>
      </c>
      <c r="M7563" s="1">
        <v>-7.6984999999999998E-2</v>
      </c>
      <c r="N7563" s="1" t="b">
        <v>1</v>
      </c>
      <c r="O7563" s="1">
        <v>1</v>
      </c>
    </row>
    <row r="7564" spans="1:15" x14ac:dyDescent="0.2">
      <c r="A7564" s="124">
        <v>44056.041666666664</v>
      </c>
      <c r="B7564" s="124">
        <v>44055.875</v>
      </c>
      <c r="C7564" s="1" t="s">
        <v>146</v>
      </c>
      <c r="D7564" s="1">
        <v>1269364671</v>
      </c>
      <c r="E7564" s="1" t="s">
        <v>137</v>
      </c>
      <c r="H7564" s="1" t="s">
        <v>138</v>
      </c>
      <c r="J7564" s="1">
        <v>24.18</v>
      </c>
      <c r="K7564" s="1">
        <v>24.348434999999998</v>
      </c>
      <c r="L7564" s="1">
        <v>0.2</v>
      </c>
      <c r="M7564" s="1">
        <v>-3.1565000000000003E-2</v>
      </c>
      <c r="N7564" s="1" t="b">
        <v>1</v>
      </c>
      <c r="O7564" s="1">
        <v>1</v>
      </c>
    </row>
    <row r="7565" spans="1:15" x14ac:dyDescent="0.2">
      <c r="A7565" s="124">
        <v>44056.083333333336</v>
      </c>
      <c r="B7565" s="124">
        <v>44055.916666666664</v>
      </c>
      <c r="C7565" s="1" t="s">
        <v>146</v>
      </c>
      <c r="D7565" s="1">
        <v>1269364671</v>
      </c>
      <c r="E7565" s="1" t="s">
        <v>137</v>
      </c>
      <c r="H7565" s="1" t="s">
        <v>138</v>
      </c>
      <c r="J7565" s="1">
        <v>21.54</v>
      </c>
      <c r="K7565" s="1">
        <v>21.755025</v>
      </c>
      <c r="L7565" s="1">
        <v>0.19294</v>
      </c>
      <c r="M7565" s="1">
        <v>2.2085E-2</v>
      </c>
      <c r="N7565" s="1" t="b">
        <v>1</v>
      </c>
      <c r="O7565" s="1">
        <v>1</v>
      </c>
    </row>
    <row r="7566" spans="1:15" x14ac:dyDescent="0.2">
      <c r="A7566" s="124">
        <v>44056.125</v>
      </c>
      <c r="B7566" s="124">
        <v>44055.958333333336</v>
      </c>
      <c r="C7566" s="1" t="s">
        <v>146</v>
      </c>
      <c r="D7566" s="1">
        <v>1269364671</v>
      </c>
      <c r="E7566" s="1" t="s">
        <v>137</v>
      </c>
      <c r="H7566" s="1" t="s">
        <v>138</v>
      </c>
      <c r="J7566" s="1">
        <v>20.13</v>
      </c>
      <c r="K7566" s="1">
        <v>20.483067999999999</v>
      </c>
      <c r="L7566" s="1">
        <v>0.26308799999999999</v>
      </c>
      <c r="M7566" s="1">
        <v>8.9980000000000004E-2</v>
      </c>
      <c r="N7566" s="1" t="b">
        <v>1</v>
      </c>
      <c r="O7566" s="1">
        <v>1</v>
      </c>
    </row>
    <row r="7567" spans="1:15" x14ac:dyDescent="0.2">
      <c r="A7567" s="124">
        <v>44056.166666666664</v>
      </c>
      <c r="B7567" s="124">
        <v>44056</v>
      </c>
      <c r="C7567" s="1" t="s">
        <v>146</v>
      </c>
      <c r="D7567" s="1">
        <v>1269364671</v>
      </c>
      <c r="E7567" s="1" t="s">
        <v>137</v>
      </c>
      <c r="H7567" s="1" t="s">
        <v>138</v>
      </c>
      <c r="J7567" s="1">
        <v>19.14</v>
      </c>
      <c r="K7567" s="1">
        <v>19.364035999999999</v>
      </c>
      <c r="L7567" s="1">
        <v>0.06</v>
      </c>
      <c r="M7567" s="1">
        <v>0.16403599999999999</v>
      </c>
      <c r="N7567" s="1" t="b">
        <v>1</v>
      </c>
      <c r="O7567" s="1">
        <v>1</v>
      </c>
    </row>
    <row r="7568" spans="1:15" x14ac:dyDescent="0.2">
      <c r="A7568" s="124">
        <v>44056.208333333336</v>
      </c>
      <c r="B7568" s="124">
        <v>44056.041666666664</v>
      </c>
      <c r="C7568" s="1" t="s">
        <v>146</v>
      </c>
      <c r="D7568" s="1">
        <v>1269364671</v>
      </c>
      <c r="E7568" s="1" t="s">
        <v>137</v>
      </c>
      <c r="H7568" s="1" t="s">
        <v>138</v>
      </c>
      <c r="J7568" s="1">
        <v>18.100000000000001</v>
      </c>
      <c r="K7568" s="1">
        <v>18.425514</v>
      </c>
      <c r="L7568" s="1">
        <v>0.05</v>
      </c>
      <c r="M7568" s="1">
        <v>0.27551399999999998</v>
      </c>
      <c r="N7568" s="1" t="b">
        <v>1</v>
      </c>
      <c r="O7568" s="1">
        <v>1</v>
      </c>
    </row>
    <row r="7569" spans="1:15" x14ac:dyDescent="0.2">
      <c r="A7569" s="124">
        <v>44056.25</v>
      </c>
      <c r="B7569" s="124">
        <v>44056.083333333336</v>
      </c>
      <c r="C7569" s="1" t="s">
        <v>146</v>
      </c>
      <c r="D7569" s="1">
        <v>1269364671</v>
      </c>
      <c r="E7569" s="1" t="s">
        <v>137</v>
      </c>
      <c r="H7569" s="1" t="s">
        <v>138</v>
      </c>
      <c r="J7569" s="1">
        <v>17.25</v>
      </c>
      <c r="K7569" s="1">
        <v>17.609193999999999</v>
      </c>
      <c r="L7569" s="1">
        <v>0.05</v>
      </c>
      <c r="M7569" s="1">
        <v>0.30919400000000002</v>
      </c>
      <c r="N7569" s="1" t="b">
        <v>1</v>
      </c>
      <c r="O7569" s="1">
        <v>1</v>
      </c>
    </row>
    <row r="7570" spans="1:15" x14ac:dyDescent="0.2">
      <c r="A7570" s="124">
        <v>44056.291666666664</v>
      </c>
      <c r="B7570" s="124">
        <v>44056.125</v>
      </c>
      <c r="C7570" s="1" t="s">
        <v>146</v>
      </c>
      <c r="D7570" s="1">
        <v>1269364671</v>
      </c>
      <c r="E7570" s="1" t="s">
        <v>137</v>
      </c>
      <c r="H7570" s="1" t="s">
        <v>138</v>
      </c>
      <c r="J7570" s="1">
        <v>16.16</v>
      </c>
      <c r="K7570" s="1">
        <v>16.491084000000001</v>
      </c>
      <c r="L7570" s="1">
        <v>7.0000000000000007E-2</v>
      </c>
      <c r="M7570" s="1">
        <v>0.26108399999999998</v>
      </c>
      <c r="N7570" s="1" t="b">
        <v>1</v>
      </c>
      <c r="O7570" s="1">
        <v>1</v>
      </c>
    </row>
    <row r="7571" spans="1:15" x14ac:dyDescent="0.2">
      <c r="A7571" s="124">
        <v>44056.333333333336</v>
      </c>
      <c r="B7571" s="124">
        <v>44056.166666666664</v>
      </c>
      <c r="C7571" s="1" t="s">
        <v>146</v>
      </c>
      <c r="D7571" s="1">
        <v>1269364671</v>
      </c>
      <c r="E7571" s="1" t="s">
        <v>137</v>
      </c>
      <c r="H7571" s="1" t="s">
        <v>138</v>
      </c>
      <c r="J7571" s="1">
        <v>16.37</v>
      </c>
      <c r="K7571" s="1">
        <v>16.723936999999999</v>
      </c>
      <c r="L7571" s="1">
        <v>0.08</v>
      </c>
      <c r="M7571" s="1">
        <v>0.27393699999999999</v>
      </c>
      <c r="N7571" s="1" t="b">
        <v>1</v>
      </c>
      <c r="O7571" s="1">
        <v>1</v>
      </c>
    </row>
    <row r="7572" spans="1:15" x14ac:dyDescent="0.2">
      <c r="A7572" s="124">
        <v>44056.375</v>
      </c>
      <c r="B7572" s="124">
        <v>44056.208333333336</v>
      </c>
      <c r="C7572" s="1" t="s">
        <v>146</v>
      </c>
      <c r="D7572" s="1">
        <v>1269364671</v>
      </c>
      <c r="E7572" s="1" t="s">
        <v>137</v>
      </c>
      <c r="H7572" s="1" t="s">
        <v>138</v>
      </c>
      <c r="J7572" s="1">
        <v>17.329999999999998</v>
      </c>
      <c r="K7572" s="1">
        <v>17.707962999999999</v>
      </c>
      <c r="L7572" s="1">
        <v>0.09</v>
      </c>
      <c r="M7572" s="1">
        <v>0.28796300000000002</v>
      </c>
      <c r="N7572" s="1" t="b">
        <v>1</v>
      </c>
      <c r="O7572" s="1">
        <v>1</v>
      </c>
    </row>
    <row r="7573" spans="1:15" x14ac:dyDescent="0.2">
      <c r="A7573" s="124">
        <v>44056.416666666664</v>
      </c>
      <c r="B7573" s="124">
        <v>44056.25</v>
      </c>
      <c r="C7573" s="1" t="s">
        <v>146</v>
      </c>
      <c r="D7573" s="1">
        <v>1269364671</v>
      </c>
      <c r="E7573" s="1" t="s">
        <v>137</v>
      </c>
      <c r="H7573" s="1" t="s">
        <v>138</v>
      </c>
      <c r="J7573" s="1">
        <v>18.149999999999999</v>
      </c>
      <c r="K7573" s="1">
        <v>18.561534000000002</v>
      </c>
      <c r="L7573" s="1">
        <v>5.3919000000000002E-2</v>
      </c>
      <c r="M7573" s="1">
        <v>0.35761500000000002</v>
      </c>
      <c r="N7573" s="1" t="b">
        <v>1</v>
      </c>
      <c r="O7573" s="1">
        <v>1</v>
      </c>
    </row>
    <row r="7574" spans="1:15" x14ac:dyDescent="0.2">
      <c r="A7574" s="124">
        <v>44056.458333333336</v>
      </c>
      <c r="B7574" s="124">
        <v>44056.291666666664</v>
      </c>
      <c r="C7574" s="1" t="s">
        <v>146</v>
      </c>
      <c r="D7574" s="1">
        <v>1269364671</v>
      </c>
      <c r="E7574" s="1" t="s">
        <v>137</v>
      </c>
      <c r="H7574" s="1" t="s">
        <v>138</v>
      </c>
      <c r="J7574" s="1">
        <v>19.329999999999998</v>
      </c>
      <c r="K7574" s="1">
        <v>19.677824000000001</v>
      </c>
      <c r="L7574" s="1">
        <v>0.18717500000000001</v>
      </c>
      <c r="M7574" s="1">
        <v>0.16064899999999999</v>
      </c>
      <c r="N7574" s="1" t="b">
        <v>1</v>
      </c>
      <c r="O7574" s="1">
        <v>1</v>
      </c>
    </row>
    <row r="7575" spans="1:15" x14ac:dyDescent="0.2">
      <c r="A7575" s="124">
        <v>44056.5</v>
      </c>
      <c r="B7575" s="124">
        <v>44056.333333333336</v>
      </c>
      <c r="C7575" s="1" t="s">
        <v>146</v>
      </c>
      <c r="D7575" s="1">
        <v>1269364671</v>
      </c>
      <c r="E7575" s="1" t="s">
        <v>137</v>
      </c>
      <c r="H7575" s="1" t="s">
        <v>138</v>
      </c>
      <c r="J7575" s="1">
        <v>19.79</v>
      </c>
      <c r="K7575" s="1">
        <v>20.027460999999999</v>
      </c>
      <c r="L7575" s="1">
        <v>0</v>
      </c>
      <c r="M7575" s="1">
        <v>0.23746100000000001</v>
      </c>
      <c r="N7575" s="1" t="b">
        <v>1</v>
      </c>
      <c r="O7575" s="1">
        <v>1</v>
      </c>
    </row>
    <row r="7576" spans="1:15" x14ac:dyDescent="0.2">
      <c r="A7576" s="124">
        <v>44056.541666666664</v>
      </c>
      <c r="B7576" s="124">
        <v>44056.375</v>
      </c>
      <c r="C7576" s="1" t="s">
        <v>146</v>
      </c>
      <c r="D7576" s="1">
        <v>1269364671</v>
      </c>
      <c r="E7576" s="1" t="s">
        <v>137</v>
      </c>
      <c r="H7576" s="1" t="s">
        <v>138</v>
      </c>
      <c r="J7576" s="1">
        <v>22.12</v>
      </c>
      <c r="K7576" s="1">
        <v>22.559915</v>
      </c>
      <c r="L7576" s="1">
        <v>0.32592900000000002</v>
      </c>
      <c r="M7576" s="1">
        <v>0.113986</v>
      </c>
      <c r="N7576" s="1" t="b">
        <v>1</v>
      </c>
      <c r="O7576" s="1">
        <v>1</v>
      </c>
    </row>
    <row r="7577" spans="1:15" x14ac:dyDescent="0.2">
      <c r="A7577" s="124">
        <v>44056.583333333336</v>
      </c>
      <c r="B7577" s="124">
        <v>44056.416666666664</v>
      </c>
      <c r="C7577" s="1" t="s">
        <v>146</v>
      </c>
      <c r="D7577" s="1">
        <v>1269364671</v>
      </c>
      <c r="E7577" s="1" t="s">
        <v>137</v>
      </c>
      <c r="H7577" s="1" t="s">
        <v>138</v>
      </c>
      <c r="J7577" s="1">
        <v>23.41</v>
      </c>
      <c r="K7577" s="1">
        <v>24.088349000000001</v>
      </c>
      <c r="L7577" s="1">
        <v>0.59355899999999995</v>
      </c>
      <c r="M7577" s="1">
        <v>8.4790000000000004E-2</v>
      </c>
      <c r="N7577" s="1" t="b">
        <v>1</v>
      </c>
      <c r="O7577" s="1">
        <v>1</v>
      </c>
    </row>
    <row r="7578" spans="1:15" x14ac:dyDescent="0.2">
      <c r="A7578" s="124">
        <v>44056.625</v>
      </c>
      <c r="B7578" s="124">
        <v>44056.458333333336</v>
      </c>
      <c r="C7578" s="1" t="s">
        <v>146</v>
      </c>
      <c r="D7578" s="1">
        <v>1269364671</v>
      </c>
      <c r="E7578" s="1" t="s">
        <v>137</v>
      </c>
      <c r="H7578" s="1" t="s">
        <v>138</v>
      </c>
      <c r="J7578" s="1">
        <v>26.19</v>
      </c>
      <c r="K7578" s="1">
        <v>28.928688999999999</v>
      </c>
      <c r="L7578" s="1">
        <v>2.4398759999999999</v>
      </c>
      <c r="M7578" s="1">
        <v>0.298813</v>
      </c>
      <c r="N7578" s="1" t="b">
        <v>1</v>
      </c>
      <c r="O7578" s="1">
        <v>1</v>
      </c>
    </row>
    <row r="7579" spans="1:15" x14ac:dyDescent="0.2">
      <c r="A7579" s="124">
        <v>44056.666666666664</v>
      </c>
      <c r="B7579" s="124">
        <v>44056.5</v>
      </c>
      <c r="C7579" s="1" t="s">
        <v>146</v>
      </c>
      <c r="D7579" s="1">
        <v>1269364671</v>
      </c>
      <c r="E7579" s="1" t="s">
        <v>137</v>
      </c>
      <c r="H7579" s="1" t="s">
        <v>138</v>
      </c>
      <c r="J7579" s="1">
        <v>28.55</v>
      </c>
      <c r="K7579" s="1">
        <v>34.752425000000002</v>
      </c>
      <c r="L7579" s="1">
        <v>6.0696070000000004</v>
      </c>
      <c r="M7579" s="1">
        <v>0.13281799999999999</v>
      </c>
      <c r="N7579" s="1" t="b">
        <v>1</v>
      </c>
      <c r="O7579" s="1">
        <v>1</v>
      </c>
    </row>
    <row r="7580" spans="1:15" x14ac:dyDescent="0.2">
      <c r="A7580" s="124">
        <v>44056.708333333336</v>
      </c>
      <c r="B7580" s="124">
        <v>44056.541666666664</v>
      </c>
      <c r="C7580" s="1" t="s">
        <v>146</v>
      </c>
      <c r="D7580" s="1">
        <v>1269364671</v>
      </c>
      <c r="E7580" s="1" t="s">
        <v>137</v>
      </c>
      <c r="H7580" s="1" t="s">
        <v>138</v>
      </c>
      <c r="J7580" s="1">
        <v>30.06</v>
      </c>
      <c r="K7580" s="1">
        <v>38.102186000000003</v>
      </c>
      <c r="L7580" s="1">
        <v>7.8937749999999998</v>
      </c>
      <c r="M7580" s="1">
        <v>0.14841099999999999</v>
      </c>
      <c r="N7580" s="1" t="b">
        <v>1</v>
      </c>
      <c r="O7580" s="1">
        <v>1</v>
      </c>
    </row>
    <row r="7581" spans="1:15" x14ac:dyDescent="0.2">
      <c r="A7581" s="124">
        <v>44056.75</v>
      </c>
      <c r="B7581" s="124">
        <v>44056.583333333336</v>
      </c>
      <c r="C7581" s="1" t="s">
        <v>146</v>
      </c>
      <c r="D7581" s="1">
        <v>1269364671</v>
      </c>
      <c r="E7581" s="1" t="s">
        <v>137</v>
      </c>
      <c r="H7581" s="1" t="s">
        <v>138</v>
      </c>
      <c r="J7581" s="1">
        <v>32.42</v>
      </c>
      <c r="K7581" s="1">
        <v>44.838957999999998</v>
      </c>
      <c r="L7581" s="1">
        <v>12.090282999999999</v>
      </c>
      <c r="M7581" s="1">
        <v>0.32867499999999999</v>
      </c>
      <c r="N7581" s="1" t="b">
        <v>1</v>
      </c>
      <c r="O7581" s="1">
        <v>1</v>
      </c>
    </row>
    <row r="7582" spans="1:15" x14ac:dyDescent="0.2">
      <c r="A7582" s="124">
        <v>44056.791666666664</v>
      </c>
      <c r="B7582" s="124">
        <v>44056.625</v>
      </c>
      <c r="C7582" s="1" t="s">
        <v>146</v>
      </c>
      <c r="D7582" s="1">
        <v>1269364671</v>
      </c>
      <c r="E7582" s="1" t="s">
        <v>137</v>
      </c>
      <c r="H7582" s="1" t="s">
        <v>138</v>
      </c>
      <c r="J7582" s="1">
        <v>33.39</v>
      </c>
      <c r="K7582" s="1">
        <v>45.250664</v>
      </c>
      <c r="L7582" s="1">
        <v>11.475137999999999</v>
      </c>
      <c r="M7582" s="1">
        <v>0.38552599999999998</v>
      </c>
      <c r="N7582" s="1" t="b">
        <v>1</v>
      </c>
      <c r="O7582" s="1">
        <v>1</v>
      </c>
    </row>
    <row r="7583" spans="1:15" x14ac:dyDescent="0.2">
      <c r="A7583" s="124">
        <v>44056.833333333336</v>
      </c>
      <c r="B7583" s="124">
        <v>44056.666666666664</v>
      </c>
      <c r="C7583" s="1" t="s">
        <v>146</v>
      </c>
      <c r="D7583" s="1">
        <v>1269364671</v>
      </c>
      <c r="E7583" s="1" t="s">
        <v>137</v>
      </c>
      <c r="H7583" s="1" t="s">
        <v>138</v>
      </c>
      <c r="J7583" s="1">
        <v>38.08</v>
      </c>
      <c r="K7583" s="1">
        <v>49.979163999999997</v>
      </c>
      <c r="L7583" s="1">
        <v>11.674193000000001</v>
      </c>
      <c r="M7583" s="1">
        <v>0.224971</v>
      </c>
      <c r="N7583" s="1" t="b">
        <v>1</v>
      </c>
      <c r="O7583" s="1">
        <v>1</v>
      </c>
    </row>
    <row r="7584" spans="1:15" x14ac:dyDescent="0.2">
      <c r="A7584" s="124">
        <v>44056.875</v>
      </c>
      <c r="B7584" s="124">
        <v>44056.708333333336</v>
      </c>
      <c r="C7584" s="1" t="s">
        <v>146</v>
      </c>
      <c r="D7584" s="1">
        <v>1269364671</v>
      </c>
      <c r="E7584" s="1" t="s">
        <v>137</v>
      </c>
      <c r="H7584" s="1" t="s">
        <v>138</v>
      </c>
      <c r="J7584" s="1">
        <v>35.97</v>
      </c>
      <c r="K7584" s="1">
        <v>47.141970000000001</v>
      </c>
      <c r="L7584" s="1">
        <v>10.849081999999999</v>
      </c>
      <c r="M7584" s="1">
        <v>0.32288800000000001</v>
      </c>
      <c r="N7584" s="1" t="b">
        <v>1</v>
      </c>
      <c r="O7584" s="1">
        <v>1</v>
      </c>
    </row>
    <row r="7585" spans="1:15" x14ac:dyDescent="0.2">
      <c r="A7585" s="124">
        <v>44056.916666666664</v>
      </c>
      <c r="B7585" s="124">
        <v>44056.75</v>
      </c>
      <c r="C7585" s="1" t="s">
        <v>146</v>
      </c>
      <c r="D7585" s="1">
        <v>1269364671</v>
      </c>
      <c r="E7585" s="1" t="s">
        <v>137</v>
      </c>
      <c r="H7585" s="1" t="s">
        <v>138</v>
      </c>
      <c r="J7585" s="1">
        <v>28.93</v>
      </c>
      <c r="K7585" s="1">
        <v>36.526209999999999</v>
      </c>
      <c r="L7585" s="1">
        <v>7.1323530000000002</v>
      </c>
      <c r="M7585" s="1">
        <v>0.46385700000000002</v>
      </c>
      <c r="N7585" s="1" t="b">
        <v>1</v>
      </c>
      <c r="O7585" s="1">
        <v>1</v>
      </c>
    </row>
    <row r="7586" spans="1:15" x14ac:dyDescent="0.2">
      <c r="A7586" s="124">
        <v>44056.958333333336</v>
      </c>
      <c r="B7586" s="124">
        <v>44056.791666666664</v>
      </c>
      <c r="C7586" s="1" t="s">
        <v>146</v>
      </c>
      <c r="D7586" s="1">
        <v>1269364671</v>
      </c>
      <c r="E7586" s="1" t="s">
        <v>137</v>
      </c>
      <c r="H7586" s="1" t="s">
        <v>138</v>
      </c>
      <c r="J7586" s="1">
        <v>26.01</v>
      </c>
      <c r="K7586" s="1">
        <v>28.208689</v>
      </c>
      <c r="L7586" s="1">
        <v>2.0449860000000002</v>
      </c>
      <c r="M7586" s="1">
        <v>0.15370300000000001</v>
      </c>
      <c r="N7586" s="1" t="b">
        <v>1</v>
      </c>
      <c r="O7586" s="1">
        <v>1</v>
      </c>
    </row>
    <row r="7587" spans="1:15" x14ac:dyDescent="0.2">
      <c r="A7587" s="124">
        <v>44057</v>
      </c>
      <c r="B7587" s="124">
        <v>44056.833333333336</v>
      </c>
      <c r="C7587" s="1" t="s">
        <v>146</v>
      </c>
      <c r="D7587" s="1">
        <v>1269364671</v>
      </c>
      <c r="E7587" s="1" t="s">
        <v>137</v>
      </c>
      <c r="H7587" s="1" t="s">
        <v>138</v>
      </c>
      <c r="J7587" s="1">
        <v>24.47</v>
      </c>
      <c r="K7587" s="1">
        <v>25.287517999999999</v>
      </c>
      <c r="L7587" s="1">
        <v>0.636185</v>
      </c>
      <c r="M7587" s="1">
        <v>0.18133299999999999</v>
      </c>
      <c r="N7587" s="1" t="b">
        <v>1</v>
      </c>
      <c r="O7587" s="1">
        <v>1</v>
      </c>
    </row>
    <row r="7588" spans="1:15" x14ac:dyDescent="0.2">
      <c r="A7588" s="124">
        <v>44057.041666666664</v>
      </c>
      <c r="B7588" s="124">
        <v>44056.875</v>
      </c>
      <c r="C7588" s="1" t="s">
        <v>146</v>
      </c>
      <c r="D7588" s="1">
        <v>1269364671</v>
      </c>
      <c r="E7588" s="1" t="s">
        <v>137</v>
      </c>
      <c r="H7588" s="1" t="s">
        <v>138</v>
      </c>
      <c r="J7588" s="1">
        <v>22.67</v>
      </c>
      <c r="K7588" s="1">
        <v>23.387488000000001</v>
      </c>
      <c r="L7588" s="1">
        <v>0.434666</v>
      </c>
      <c r="M7588" s="1">
        <v>0.28282200000000002</v>
      </c>
      <c r="N7588" s="1" t="b">
        <v>1</v>
      </c>
      <c r="O7588" s="1">
        <v>1</v>
      </c>
    </row>
    <row r="7589" spans="1:15" x14ac:dyDescent="0.2">
      <c r="A7589" s="124">
        <v>44057.083333333336</v>
      </c>
      <c r="B7589" s="124">
        <v>44056.916666666664</v>
      </c>
      <c r="C7589" s="1" t="s">
        <v>146</v>
      </c>
      <c r="D7589" s="1">
        <v>1269364671</v>
      </c>
      <c r="E7589" s="1" t="s">
        <v>137</v>
      </c>
      <c r="H7589" s="1" t="s">
        <v>138</v>
      </c>
      <c r="J7589" s="1">
        <v>20.39</v>
      </c>
      <c r="K7589" s="1">
        <v>20.818626999999999</v>
      </c>
      <c r="L7589" s="1">
        <v>0.11</v>
      </c>
      <c r="M7589" s="1">
        <v>0.31862699999999999</v>
      </c>
      <c r="N7589" s="1" t="b">
        <v>1</v>
      </c>
      <c r="O7589" s="1">
        <v>1</v>
      </c>
    </row>
    <row r="7590" spans="1:15" x14ac:dyDescent="0.2">
      <c r="A7590" s="124">
        <v>44057.125</v>
      </c>
      <c r="B7590" s="124">
        <v>44056.958333333336</v>
      </c>
      <c r="C7590" s="1" t="s">
        <v>146</v>
      </c>
      <c r="D7590" s="1">
        <v>1269364671</v>
      </c>
      <c r="E7590" s="1" t="s">
        <v>137</v>
      </c>
      <c r="H7590" s="1" t="s">
        <v>138</v>
      </c>
      <c r="J7590" s="1">
        <v>18.87</v>
      </c>
      <c r="K7590" s="1">
        <v>19.254586</v>
      </c>
      <c r="L7590" s="1">
        <v>-2.4450000000000001E-3</v>
      </c>
      <c r="M7590" s="1">
        <v>0.38703100000000001</v>
      </c>
      <c r="N7590" s="1" t="b">
        <v>1</v>
      </c>
      <c r="O7590" s="1">
        <v>1</v>
      </c>
    </row>
    <row r="7591" spans="1:15" x14ac:dyDescent="0.2">
      <c r="A7591" s="124">
        <v>44057.166666666664</v>
      </c>
      <c r="B7591" s="124">
        <v>44057</v>
      </c>
      <c r="C7591" s="1" t="s">
        <v>146</v>
      </c>
      <c r="D7591" s="1">
        <v>1269364671</v>
      </c>
      <c r="E7591" s="1" t="s">
        <v>137</v>
      </c>
      <c r="H7591" s="1" t="s">
        <v>138</v>
      </c>
      <c r="J7591" s="1">
        <v>19</v>
      </c>
      <c r="K7591" s="1">
        <v>19.322552999999999</v>
      </c>
      <c r="L7591" s="1">
        <v>5.7196999999999998E-2</v>
      </c>
      <c r="M7591" s="1">
        <v>0.26535599999999998</v>
      </c>
      <c r="N7591" s="1" t="b">
        <v>1</v>
      </c>
      <c r="O7591" s="1">
        <v>1</v>
      </c>
    </row>
    <row r="7592" spans="1:15" x14ac:dyDescent="0.2">
      <c r="A7592" s="124">
        <v>44057.208333333336</v>
      </c>
      <c r="B7592" s="124">
        <v>44057.041666666664</v>
      </c>
      <c r="C7592" s="1" t="s">
        <v>146</v>
      </c>
      <c r="D7592" s="1">
        <v>1269364671</v>
      </c>
      <c r="E7592" s="1" t="s">
        <v>137</v>
      </c>
      <c r="H7592" s="1" t="s">
        <v>138</v>
      </c>
      <c r="J7592" s="1">
        <v>17.489999999999998</v>
      </c>
      <c r="K7592" s="1">
        <v>17.864222000000002</v>
      </c>
      <c r="L7592" s="1">
        <v>0.04</v>
      </c>
      <c r="M7592" s="1">
        <v>0.33422200000000002</v>
      </c>
      <c r="N7592" s="1" t="b">
        <v>1</v>
      </c>
      <c r="O7592" s="1">
        <v>1</v>
      </c>
    </row>
    <row r="7593" spans="1:15" x14ac:dyDescent="0.2">
      <c r="A7593" s="124">
        <v>44057.25</v>
      </c>
      <c r="B7593" s="124">
        <v>44057.083333333336</v>
      </c>
      <c r="C7593" s="1" t="s">
        <v>146</v>
      </c>
      <c r="D7593" s="1">
        <v>1269364671</v>
      </c>
      <c r="E7593" s="1" t="s">
        <v>137</v>
      </c>
      <c r="H7593" s="1" t="s">
        <v>138</v>
      </c>
      <c r="J7593" s="1">
        <v>16.350000000000001</v>
      </c>
      <c r="K7593" s="1">
        <v>16.799578</v>
      </c>
      <c r="L7593" s="1">
        <v>0.06</v>
      </c>
      <c r="M7593" s="1">
        <v>0.38957799999999998</v>
      </c>
      <c r="N7593" s="1" t="b">
        <v>1</v>
      </c>
      <c r="O7593" s="1">
        <v>1</v>
      </c>
    </row>
    <row r="7594" spans="1:15" x14ac:dyDescent="0.2">
      <c r="A7594" s="124">
        <v>44057.291666666664</v>
      </c>
      <c r="B7594" s="124">
        <v>44057.125</v>
      </c>
      <c r="C7594" s="1" t="s">
        <v>146</v>
      </c>
      <c r="D7594" s="1">
        <v>1269364671</v>
      </c>
      <c r="E7594" s="1" t="s">
        <v>137</v>
      </c>
      <c r="H7594" s="1" t="s">
        <v>138</v>
      </c>
      <c r="J7594" s="1">
        <v>15.59</v>
      </c>
      <c r="K7594" s="1">
        <v>16.049638999999999</v>
      </c>
      <c r="L7594" s="1">
        <v>0.05</v>
      </c>
      <c r="M7594" s="1">
        <v>0.40963899999999998</v>
      </c>
      <c r="N7594" s="1" t="b">
        <v>1</v>
      </c>
      <c r="O7594" s="1">
        <v>1</v>
      </c>
    </row>
    <row r="7595" spans="1:15" x14ac:dyDescent="0.2">
      <c r="A7595" s="124">
        <v>44057.333333333336</v>
      </c>
      <c r="B7595" s="124">
        <v>44057.166666666664</v>
      </c>
      <c r="C7595" s="1" t="s">
        <v>146</v>
      </c>
      <c r="D7595" s="1">
        <v>1269364671</v>
      </c>
      <c r="E7595" s="1" t="s">
        <v>137</v>
      </c>
      <c r="H7595" s="1" t="s">
        <v>138</v>
      </c>
      <c r="J7595" s="1">
        <v>15.23</v>
      </c>
      <c r="K7595" s="1">
        <v>15.702418</v>
      </c>
      <c r="L7595" s="1">
        <v>0.06</v>
      </c>
      <c r="M7595" s="1">
        <v>0.41241800000000001</v>
      </c>
      <c r="N7595" s="1" t="b">
        <v>1</v>
      </c>
      <c r="O7595" s="1">
        <v>1</v>
      </c>
    </row>
    <row r="7596" spans="1:15" x14ac:dyDescent="0.2">
      <c r="A7596" s="124">
        <v>44057.375</v>
      </c>
      <c r="B7596" s="124">
        <v>44057.208333333336</v>
      </c>
      <c r="C7596" s="1" t="s">
        <v>146</v>
      </c>
      <c r="D7596" s="1">
        <v>1269364671</v>
      </c>
      <c r="E7596" s="1" t="s">
        <v>137</v>
      </c>
      <c r="H7596" s="1" t="s">
        <v>138</v>
      </c>
      <c r="J7596" s="1">
        <v>16.68</v>
      </c>
      <c r="K7596" s="1">
        <v>17.140319999999999</v>
      </c>
      <c r="L7596" s="1">
        <v>0.05</v>
      </c>
      <c r="M7596" s="1">
        <v>0.41032000000000002</v>
      </c>
      <c r="N7596" s="1" t="b">
        <v>1</v>
      </c>
      <c r="O7596" s="1">
        <v>1</v>
      </c>
    </row>
    <row r="7597" spans="1:15" x14ac:dyDescent="0.2">
      <c r="A7597" s="124">
        <v>44057.416666666664</v>
      </c>
      <c r="B7597" s="124">
        <v>44057.25</v>
      </c>
      <c r="C7597" s="1" t="s">
        <v>146</v>
      </c>
      <c r="D7597" s="1">
        <v>1269364671</v>
      </c>
      <c r="E7597" s="1" t="s">
        <v>137</v>
      </c>
      <c r="H7597" s="1" t="s">
        <v>138</v>
      </c>
      <c r="J7597" s="1">
        <v>17.97</v>
      </c>
      <c r="K7597" s="1">
        <v>18.508050000000001</v>
      </c>
      <c r="L7597" s="1">
        <v>3.9032999999999998E-2</v>
      </c>
      <c r="M7597" s="1">
        <v>0.49901699999999999</v>
      </c>
      <c r="N7597" s="1" t="b">
        <v>1</v>
      </c>
      <c r="O7597" s="1">
        <v>1</v>
      </c>
    </row>
    <row r="7598" spans="1:15" x14ac:dyDescent="0.2">
      <c r="A7598" s="124">
        <v>44057.458333333336</v>
      </c>
      <c r="B7598" s="124">
        <v>44057.291666666664</v>
      </c>
      <c r="C7598" s="1" t="s">
        <v>146</v>
      </c>
      <c r="D7598" s="1">
        <v>1269364671</v>
      </c>
      <c r="E7598" s="1" t="s">
        <v>137</v>
      </c>
      <c r="H7598" s="1" t="s">
        <v>138</v>
      </c>
      <c r="J7598" s="1">
        <v>18.73</v>
      </c>
      <c r="K7598" s="1">
        <v>19.355494</v>
      </c>
      <c r="L7598" s="1">
        <v>0.21592800000000001</v>
      </c>
      <c r="M7598" s="1">
        <v>0.40956599999999999</v>
      </c>
      <c r="N7598" s="1" t="b">
        <v>1</v>
      </c>
      <c r="O7598" s="1">
        <v>1</v>
      </c>
    </row>
    <row r="7599" spans="1:15" x14ac:dyDescent="0.2">
      <c r="A7599" s="124">
        <v>44057.5</v>
      </c>
      <c r="B7599" s="124">
        <v>44057.333333333336</v>
      </c>
      <c r="C7599" s="1" t="s">
        <v>146</v>
      </c>
      <c r="D7599" s="1">
        <v>1269364671</v>
      </c>
      <c r="E7599" s="1" t="s">
        <v>137</v>
      </c>
      <c r="H7599" s="1" t="s">
        <v>138</v>
      </c>
      <c r="J7599" s="1">
        <v>19.899999999999999</v>
      </c>
      <c r="K7599" s="1">
        <v>20.597231000000001</v>
      </c>
      <c r="L7599" s="1">
        <v>0.253106</v>
      </c>
      <c r="M7599" s="1">
        <v>0.44412499999999999</v>
      </c>
      <c r="N7599" s="1" t="b">
        <v>1</v>
      </c>
      <c r="O7599" s="1">
        <v>1</v>
      </c>
    </row>
    <row r="7600" spans="1:15" x14ac:dyDescent="0.2">
      <c r="A7600" s="124">
        <v>44057.541666666664</v>
      </c>
      <c r="B7600" s="124">
        <v>44057.375</v>
      </c>
      <c r="C7600" s="1" t="s">
        <v>146</v>
      </c>
      <c r="D7600" s="1">
        <v>1269364671</v>
      </c>
      <c r="E7600" s="1" t="s">
        <v>137</v>
      </c>
      <c r="H7600" s="1" t="s">
        <v>138</v>
      </c>
      <c r="J7600" s="1">
        <v>21.95</v>
      </c>
      <c r="K7600" s="1">
        <v>22.517935999999999</v>
      </c>
      <c r="L7600" s="1">
        <v>0.19156500000000001</v>
      </c>
      <c r="M7600" s="1">
        <v>0.37637100000000001</v>
      </c>
      <c r="N7600" s="1" t="b">
        <v>1</v>
      </c>
      <c r="O7600" s="1">
        <v>1</v>
      </c>
    </row>
    <row r="7601" spans="1:15" x14ac:dyDescent="0.2">
      <c r="A7601" s="124">
        <v>44057.583333333336</v>
      </c>
      <c r="B7601" s="124">
        <v>44057.416666666664</v>
      </c>
      <c r="C7601" s="1" t="s">
        <v>146</v>
      </c>
      <c r="D7601" s="1">
        <v>1269364671</v>
      </c>
      <c r="E7601" s="1" t="s">
        <v>137</v>
      </c>
      <c r="H7601" s="1" t="s">
        <v>138</v>
      </c>
      <c r="J7601" s="1">
        <v>22.98</v>
      </c>
      <c r="K7601" s="1">
        <v>23.901575000000001</v>
      </c>
      <c r="L7601" s="1">
        <v>0.38042199999999998</v>
      </c>
      <c r="M7601" s="1">
        <v>0.541153</v>
      </c>
      <c r="N7601" s="1" t="b">
        <v>1</v>
      </c>
      <c r="O7601" s="1">
        <v>1</v>
      </c>
    </row>
    <row r="7602" spans="1:15" x14ac:dyDescent="0.2">
      <c r="A7602" s="124">
        <v>44057.625</v>
      </c>
      <c r="B7602" s="124">
        <v>44057.458333333336</v>
      </c>
      <c r="C7602" s="1" t="s">
        <v>146</v>
      </c>
      <c r="D7602" s="1">
        <v>1269364671</v>
      </c>
      <c r="E7602" s="1" t="s">
        <v>137</v>
      </c>
      <c r="H7602" s="1" t="s">
        <v>138</v>
      </c>
      <c r="J7602" s="1">
        <v>25.73</v>
      </c>
      <c r="K7602" s="1">
        <v>27.197837</v>
      </c>
      <c r="L7602" s="1">
        <v>0.87393699999999996</v>
      </c>
      <c r="M7602" s="1">
        <v>0.59389999999999998</v>
      </c>
      <c r="N7602" s="1" t="b">
        <v>1</v>
      </c>
      <c r="O7602" s="1">
        <v>1</v>
      </c>
    </row>
    <row r="7603" spans="1:15" x14ac:dyDescent="0.2">
      <c r="A7603" s="124">
        <v>44057.666666666664</v>
      </c>
      <c r="B7603" s="124">
        <v>44057.5</v>
      </c>
      <c r="C7603" s="1" t="s">
        <v>146</v>
      </c>
      <c r="D7603" s="1">
        <v>1269364671</v>
      </c>
      <c r="E7603" s="1" t="s">
        <v>137</v>
      </c>
      <c r="H7603" s="1" t="s">
        <v>138</v>
      </c>
      <c r="J7603" s="1">
        <v>28.22</v>
      </c>
      <c r="K7603" s="1">
        <v>30.383118</v>
      </c>
      <c r="L7603" s="1">
        <v>1.5453220000000001</v>
      </c>
      <c r="M7603" s="1">
        <v>0.61779600000000001</v>
      </c>
      <c r="N7603" s="1" t="b">
        <v>1</v>
      </c>
      <c r="O7603" s="1">
        <v>1</v>
      </c>
    </row>
    <row r="7604" spans="1:15" x14ac:dyDescent="0.2">
      <c r="A7604" s="124">
        <v>44057.708333333336</v>
      </c>
      <c r="B7604" s="124">
        <v>44057.541666666664</v>
      </c>
      <c r="C7604" s="1" t="s">
        <v>146</v>
      </c>
      <c r="D7604" s="1">
        <v>1269364671</v>
      </c>
      <c r="E7604" s="1" t="s">
        <v>137</v>
      </c>
      <c r="H7604" s="1" t="s">
        <v>138</v>
      </c>
      <c r="J7604" s="1">
        <v>30.17</v>
      </c>
      <c r="K7604" s="1">
        <v>33.515048</v>
      </c>
      <c r="L7604" s="1">
        <v>2.8738929999999998</v>
      </c>
      <c r="M7604" s="1">
        <v>0.47115499999999999</v>
      </c>
      <c r="N7604" s="1" t="b">
        <v>1</v>
      </c>
      <c r="O7604" s="1">
        <v>1</v>
      </c>
    </row>
    <row r="7605" spans="1:15" x14ac:dyDescent="0.2">
      <c r="A7605" s="124">
        <v>44057.75</v>
      </c>
      <c r="B7605" s="124">
        <v>44057.583333333336</v>
      </c>
      <c r="C7605" s="1" t="s">
        <v>146</v>
      </c>
      <c r="D7605" s="1">
        <v>1269364671</v>
      </c>
      <c r="E7605" s="1" t="s">
        <v>137</v>
      </c>
      <c r="H7605" s="1" t="s">
        <v>138</v>
      </c>
      <c r="J7605" s="1">
        <v>33.35</v>
      </c>
      <c r="K7605" s="1">
        <v>37.716085</v>
      </c>
      <c r="L7605" s="1">
        <v>3.6204969999999999</v>
      </c>
      <c r="M7605" s="1">
        <v>0.74558800000000003</v>
      </c>
      <c r="N7605" s="1" t="b">
        <v>1</v>
      </c>
      <c r="O7605" s="1">
        <v>1</v>
      </c>
    </row>
    <row r="7606" spans="1:15" x14ac:dyDescent="0.2">
      <c r="A7606" s="124">
        <v>44057.791666666664</v>
      </c>
      <c r="B7606" s="124">
        <v>44057.625</v>
      </c>
      <c r="C7606" s="1" t="s">
        <v>146</v>
      </c>
      <c r="D7606" s="1">
        <v>1269364671</v>
      </c>
      <c r="E7606" s="1" t="s">
        <v>137</v>
      </c>
      <c r="H7606" s="1" t="s">
        <v>138</v>
      </c>
      <c r="J7606" s="1">
        <v>34.909999999999997</v>
      </c>
      <c r="K7606" s="1">
        <v>39.347343000000002</v>
      </c>
      <c r="L7606" s="1">
        <v>3.5023499999999999</v>
      </c>
      <c r="M7606" s="1">
        <v>0.93499299999999996</v>
      </c>
      <c r="N7606" s="1" t="b">
        <v>1</v>
      </c>
      <c r="O7606" s="1">
        <v>1</v>
      </c>
    </row>
    <row r="7607" spans="1:15" x14ac:dyDescent="0.2">
      <c r="A7607" s="124">
        <v>44057.833333333336</v>
      </c>
      <c r="B7607" s="124">
        <v>44057.666666666664</v>
      </c>
      <c r="C7607" s="1" t="s">
        <v>146</v>
      </c>
      <c r="D7607" s="1">
        <v>1269364671</v>
      </c>
      <c r="E7607" s="1" t="s">
        <v>137</v>
      </c>
      <c r="H7607" s="1" t="s">
        <v>138</v>
      </c>
      <c r="J7607" s="1">
        <v>40</v>
      </c>
      <c r="K7607" s="1">
        <v>43.980150000000002</v>
      </c>
      <c r="L7607" s="1">
        <v>2.9813779999999999</v>
      </c>
      <c r="M7607" s="1">
        <v>0.99877199999999999</v>
      </c>
      <c r="N7607" s="1" t="b">
        <v>1</v>
      </c>
      <c r="O7607" s="1">
        <v>1</v>
      </c>
    </row>
    <row r="7608" spans="1:15" x14ac:dyDescent="0.2">
      <c r="A7608" s="124">
        <v>44057.875</v>
      </c>
      <c r="B7608" s="124">
        <v>44057.708333333336</v>
      </c>
      <c r="C7608" s="1" t="s">
        <v>146</v>
      </c>
      <c r="D7608" s="1">
        <v>1269364671</v>
      </c>
      <c r="E7608" s="1" t="s">
        <v>137</v>
      </c>
      <c r="H7608" s="1" t="s">
        <v>138</v>
      </c>
      <c r="J7608" s="1">
        <v>37.49</v>
      </c>
      <c r="K7608" s="1">
        <v>41.174021000000003</v>
      </c>
      <c r="L7608" s="1">
        <v>2.7113879999999999</v>
      </c>
      <c r="M7608" s="1">
        <v>0.97263299999999997</v>
      </c>
      <c r="N7608" s="1" t="b">
        <v>1</v>
      </c>
      <c r="O7608" s="1">
        <v>1</v>
      </c>
    </row>
    <row r="7609" spans="1:15" x14ac:dyDescent="0.2">
      <c r="A7609" s="124">
        <v>44057.916666666664</v>
      </c>
      <c r="B7609" s="124">
        <v>44057.75</v>
      </c>
      <c r="C7609" s="1" t="s">
        <v>146</v>
      </c>
      <c r="D7609" s="1">
        <v>1269364671</v>
      </c>
      <c r="E7609" s="1" t="s">
        <v>137</v>
      </c>
      <c r="H7609" s="1" t="s">
        <v>138</v>
      </c>
      <c r="J7609" s="1">
        <v>29.27</v>
      </c>
      <c r="K7609" s="1">
        <v>30.766656999999999</v>
      </c>
      <c r="L7609" s="1">
        <v>0.79989600000000005</v>
      </c>
      <c r="M7609" s="1">
        <v>0.69676099999999996</v>
      </c>
      <c r="N7609" s="1" t="b">
        <v>1</v>
      </c>
      <c r="O7609" s="1">
        <v>1</v>
      </c>
    </row>
    <row r="7610" spans="1:15" x14ac:dyDescent="0.2">
      <c r="A7610" s="124">
        <v>44057.958333333336</v>
      </c>
      <c r="B7610" s="124">
        <v>44057.791666666664</v>
      </c>
      <c r="C7610" s="1" t="s">
        <v>146</v>
      </c>
      <c r="D7610" s="1">
        <v>1269364671</v>
      </c>
      <c r="E7610" s="1" t="s">
        <v>137</v>
      </c>
      <c r="H7610" s="1" t="s">
        <v>138</v>
      </c>
      <c r="J7610" s="1">
        <v>24.94</v>
      </c>
      <c r="K7610" s="1">
        <v>26.164701999999998</v>
      </c>
      <c r="L7610" s="1">
        <v>0.582561</v>
      </c>
      <c r="M7610" s="1">
        <v>0.64214099999999996</v>
      </c>
      <c r="N7610" s="1" t="b">
        <v>1</v>
      </c>
      <c r="O7610" s="1">
        <v>1</v>
      </c>
    </row>
    <row r="7611" spans="1:15" x14ac:dyDescent="0.2">
      <c r="A7611" s="124">
        <v>44058</v>
      </c>
      <c r="B7611" s="124">
        <v>44057.833333333336</v>
      </c>
      <c r="C7611" s="1" t="s">
        <v>146</v>
      </c>
      <c r="D7611" s="1">
        <v>1269364671</v>
      </c>
      <c r="E7611" s="1" t="s">
        <v>137</v>
      </c>
      <c r="H7611" s="1" t="s">
        <v>138</v>
      </c>
      <c r="J7611" s="1">
        <v>23.59</v>
      </c>
      <c r="K7611" s="1">
        <v>24.941395</v>
      </c>
      <c r="L7611" s="1">
        <v>0.75267899999999999</v>
      </c>
      <c r="M7611" s="1">
        <v>0.59871600000000003</v>
      </c>
      <c r="N7611" s="1" t="b">
        <v>1</v>
      </c>
      <c r="O7611" s="1">
        <v>1</v>
      </c>
    </row>
    <row r="7612" spans="1:15" x14ac:dyDescent="0.2">
      <c r="A7612" s="124">
        <v>44058.041666666664</v>
      </c>
      <c r="B7612" s="124">
        <v>44057.875</v>
      </c>
      <c r="C7612" s="1" t="s">
        <v>146</v>
      </c>
      <c r="D7612" s="1">
        <v>1269364671</v>
      </c>
      <c r="E7612" s="1" t="s">
        <v>137</v>
      </c>
      <c r="H7612" s="1" t="s">
        <v>138</v>
      </c>
      <c r="J7612" s="1">
        <v>22.22</v>
      </c>
      <c r="K7612" s="1">
        <v>23.181826999999998</v>
      </c>
      <c r="L7612" s="1">
        <v>0.35567599999999999</v>
      </c>
      <c r="M7612" s="1">
        <v>0.606151</v>
      </c>
      <c r="N7612" s="1" t="b">
        <v>1</v>
      </c>
      <c r="O7612" s="1">
        <v>1</v>
      </c>
    </row>
    <row r="7613" spans="1:15" x14ac:dyDescent="0.2">
      <c r="A7613" s="124">
        <v>44058.083333333336</v>
      </c>
      <c r="B7613" s="124">
        <v>44057.916666666664</v>
      </c>
      <c r="C7613" s="1" t="s">
        <v>146</v>
      </c>
      <c r="D7613" s="1">
        <v>1269364671</v>
      </c>
      <c r="E7613" s="1" t="s">
        <v>137</v>
      </c>
      <c r="H7613" s="1" t="s">
        <v>138</v>
      </c>
      <c r="J7613" s="1">
        <v>20.11</v>
      </c>
      <c r="K7613" s="1">
        <v>20.821535999999998</v>
      </c>
      <c r="L7613" s="1">
        <v>8.5913000000000003E-2</v>
      </c>
      <c r="M7613" s="1">
        <v>0.62562300000000004</v>
      </c>
      <c r="N7613" s="1" t="b">
        <v>1</v>
      </c>
      <c r="O7613" s="1">
        <v>1</v>
      </c>
    </row>
    <row r="7614" spans="1:15" x14ac:dyDescent="0.2">
      <c r="A7614" s="124">
        <v>44058.125</v>
      </c>
      <c r="B7614" s="124">
        <v>44057.958333333336</v>
      </c>
      <c r="C7614" s="1" t="s">
        <v>146</v>
      </c>
      <c r="D7614" s="1">
        <v>1269364671</v>
      </c>
      <c r="E7614" s="1" t="s">
        <v>137</v>
      </c>
      <c r="H7614" s="1" t="s">
        <v>138</v>
      </c>
      <c r="J7614" s="1">
        <v>18.850000000000001</v>
      </c>
      <c r="K7614" s="1">
        <v>19.457128999999998</v>
      </c>
      <c r="L7614" s="1">
        <v>4.6558000000000002E-2</v>
      </c>
      <c r="M7614" s="1">
        <v>0.56057100000000004</v>
      </c>
      <c r="N7614" s="1" t="b">
        <v>1</v>
      </c>
      <c r="O7614" s="1">
        <v>1</v>
      </c>
    </row>
    <row r="7615" spans="1:15" x14ac:dyDescent="0.2">
      <c r="A7615" s="124">
        <v>44058.166666666664</v>
      </c>
      <c r="B7615" s="124">
        <v>44058</v>
      </c>
      <c r="C7615" s="1" t="s">
        <v>146</v>
      </c>
      <c r="D7615" s="1">
        <v>1269364671</v>
      </c>
      <c r="E7615" s="1" t="s">
        <v>137</v>
      </c>
      <c r="H7615" s="1" t="s">
        <v>138</v>
      </c>
      <c r="J7615" s="1">
        <v>18.14</v>
      </c>
      <c r="K7615" s="1">
        <v>18.797450000000001</v>
      </c>
      <c r="L7615" s="1">
        <v>0.23041300000000001</v>
      </c>
      <c r="M7615" s="1">
        <v>0.427037</v>
      </c>
      <c r="N7615" s="1" t="b">
        <v>1</v>
      </c>
      <c r="O7615" s="1">
        <v>1</v>
      </c>
    </row>
    <row r="7616" spans="1:15" x14ac:dyDescent="0.2">
      <c r="A7616" s="124">
        <v>44058.208333333336</v>
      </c>
      <c r="B7616" s="124">
        <v>44058.041666666664</v>
      </c>
      <c r="C7616" s="1" t="s">
        <v>146</v>
      </c>
      <c r="D7616" s="1">
        <v>1269364671</v>
      </c>
      <c r="E7616" s="1" t="s">
        <v>137</v>
      </c>
      <c r="H7616" s="1" t="s">
        <v>138</v>
      </c>
      <c r="J7616" s="1">
        <v>16.87</v>
      </c>
      <c r="K7616" s="1">
        <v>17.741800000000001</v>
      </c>
      <c r="L7616" s="1">
        <v>0.39161000000000001</v>
      </c>
      <c r="M7616" s="1">
        <v>0.48019000000000001</v>
      </c>
      <c r="N7616" s="1" t="b">
        <v>1</v>
      </c>
      <c r="O7616" s="1">
        <v>1</v>
      </c>
    </row>
    <row r="7617" spans="1:15" x14ac:dyDescent="0.2">
      <c r="A7617" s="124">
        <v>44058.25</v>
      </c>
      <c r="B7617" s="124">
        <v>44058.083333333336</v>
      </c>
      <c r="C7617" s="1" t="s">
        <v>146</v>
      </c>
      <c r="D7617" s="1">
        <v>1269364671</v>
      </c>
      <c r="E7617" s="1" t="s">
        <v>137</v>
      </c>
      <c r="H7617" s="1" t="s">
        <v>138</v>
      </c>
      <c r="J7617" s="1">
        <v>15.71</v>
      </c>
      <c r="K7617" s="1">
        <v>16.626449999999998</v>
      </c>
      <c r="L7617" s="1">
        <v>0.41701500000000002</v>
      </c>
      <c r="M7617" s="1">
        <v>0.49943500000000002</v>
      </c>
      <c r="N7617" s="1" t="b">
        <v>1</v>
      </c>
      <c r="O7617" s="1">
        <v>1</v>
      </c>
    </row>
    <row r="7618" spans="1:15" x14ac:dyDescent="0.2">
      <c r="A7618" s="124">
        <v>44058.291666666664</v>
      </c>
      <c r="B7618" s="124">
        <v>44058.125</v>
      </c>
      <c r="C7618" s="1" t="s">
        <v>146</v>
      </c>
      <c r="D7618" s="1">
        <v>1269364671</v>
      </c>
      <c r="E7618" s="1" t="s">
        <v>137</v>
      </c>
      <c r="H7618" s="1" t="s">
        <v>138</v>
      </c>
      <c r="J7618" s="1">
        <v>14.64</v>
      </c>
      <c r="K7618" s="1">
        <v>15.433574999999999</v>
      </c>
      <c r="L7618" s="1">
        <v>0.31082700000000002</v>
      </c>
      <c r="M7618" s="1">
        <v>0.48274800000000001</v>
      </c>
      <c r="N7618" s="1" t="b">
        <v>1</v>
      </c>
      <c r="O7618" s="1">
        <v>1</v>
      </c>
    </row>
    <row r="7619" spans="1:15" x14ac:dyDescent="0.2">
      <c r="A7619" s="124">
        <v>44058.333333333336</v>
      </c>
      <c r="B7619" s="124">
        <v>44058.166666666664</v>
      </c>
      <c r="C7619" s="1" t="s">
        <v>146</v>
      </c>
      <c r="D7619" s="1">
        <v>1269364671</v>
      </c>
      <c r="E7619" s="1" t="s">
        <v>137</v>
      </c>
      <c r="H7619" s="1" t="s">
        <v>138</v>
      </c>
      <c r="J7619" s="1">
        <v>14.05</v>
      </c>
      <c r="K7619" s="1">
        <v>14.815550999999999</v>
      </c>
      <c r="L7619" s="1">
        <v>0.30529499999999998</v>
      </c>
      <c r="M7619" s="1">
        <v>0.460256</v>
      </c>
      <c r="N7619" s="1" t="b">
        <v>1</v>
      </c>
      <c r="O7619" s="1">
        <v>1</v>
      </c>
    </row>
    <row r="7620" spans="1:15" x14ac:dyDescent="0.2">
      <c r="A7620" s="124">
        <v>44058.375</v>
      </c>
      <c r="B7620" s="124">
        <v>44058.208333333336</v>
      </c>
      <c r="C7620" s="1" t="s">
        <v>146</v>
      </c>
      <c r="D7620" s="1">
        <v>1269364671</v>
      </c>
      <c r="E7620" s="1" t="s">
        <v>137</v>
      </c>
      <c r="H7620" s="1" t="s">
        <v>138</v>
      </c>
      <c r="J7620" s="1">
        <v>13.96</v>
      </c>
      <c r="K7620" s="1">
        <v>14.98452</v>
      </c>
      <c r="L7620" s="1">
        <v>0.59879499999999997</v>
      </c>
      <c r="M7620" s="1">
        <v>0.42572500000000002</v>
      </c>
      <c r="N7620" s="1" t="b">
        <v>1</v>
      </c>
      <c r="O7620" s="1">
        <v>1</v>
      </c>
    </row>
    <row r="7621" spans="1:15" x14ac:dyDescent="0.2">
      <c r="A7621" s="124">
        <v>44058.416666666664</v>
      </c>
      <c r="B7621" s="124">
        <v>44058.25</v>
      </c>
      <c r="C7621" s="1" t="s">
        <v>146</v>
      </c>
      <c r="D7621" s="1">
        <v>1269364671</v>
      </c>
      <c r="E7621" s="1" t="s">
        <v>137</v>
      </c>
      <c r="H7621" s="1" t="s">
        <v>138</v>
      </c>
      <c r="J7621" s="1">
        <v>14.67</v>
      </c>
      <c r="K7621" s="1">
        <v>15.694898</v>
      </c>
      <c r="L7621" s="1">
        <v>0.59017900000000001</v>
      </c>
      <c r="M7621" s="1">
        <v>0.43471900000000002</v>
      </c>
      <c r="N7621" s="1" t="b">
        <v>1</v>
      </c>
      <c r="O7621" s="1">
        <v>1</v>
      </c>
    </row>
    <row r="7622" spans="1:15" x14ac:dyDescent="0.2">
      <c r="A7622" s="124">
        <v>44058.458333333336</v>
      </c>
      <c r="B7622" s="124">
        <v>44058.291666666664</v>
      </c>
      <c r="C7622" s="1" t="s">
        <v>146</v>
      </c>
      <c r="D7622" s="1">
        <v>1269364671</v>
      </c>
      <c r="E7622" s="1" t="s">
        <v>137</v>
      </c>
      <c r="H7622" s="1" t="s">
        <v>138</v>
      </c>
      <c r="J7622" s="1">
        <v>15.37</v>
      </c>
      <c r="K7622" s="1">
        <v>16.200113000000002</v>
      </c>
      <c r="L7622" s="1">
        <v>0.43675900000000001</v>
      </c>
      <c r="M7622" s="1">
        <v>0.39335399999999998</v>
      </c>
      <c r="N7622" s="1" t="b">
        <v>1</v>
      </c>
      <c r="O7622" s="1">
        <v>1</v>
      </c>
    </row>
    <row r="7623" spans="1:15" x14ac:dyDescent="0.2">
      <c r="A7623" s="124">
        <v>44058.5</v>
      </c>
      <c r="B7623" s="124">
        <v>44058.333333333336</v>
      </c>
      <c r="C7623" s="1" t="s">
        <v>146</v>
      </c>
      <c r="D7623" s="1">
        <v>1269364671</v>
      </c>
      <c r="E7623" s="1" t="s">
        <v>137</v>
      </c>
      <c r="H7623" s="1" t="s">
        <v>138</v>
      </c>
      <c r="J7623" s="1">
        <v>17.68</v>
      </c>
      <c r="K7623" s="1">
        <v>18.819762999999998</v>
      </c>
      <c r="L7623" s="1">
        <v>0.79244499999999995</v>
      </c>
      <c r="M7623" s="1">
        <v>0.34731800000000002</v>
      </c>
      <c r="N7623" s="1" t="b">
        <v>1</v>
      </c>
      <c r="O7623" s="1">
        <v>1</v>
      </c>
    </row>
    <row r="7624" spans="1:15" x14ac:dyDescent="0.2">
      <c r="A7624" s="124">
        <v>44058.541666666664</v>
      </c>
      <c r="B7624" s="124">
        <v>44058.375</v>
      </c>
      <c r="C7624" s="1" t="s">
        <v>146</v>
      </c>
      <c r="D7624" s="1">
        <v>1269364671</v>
      </c>
      <c r="E7624" s="1" t="s">
        <v>137</v>
      </c>
      <c r="H7624" s="1" t="s">
        <v>138</v>
      </c>
      <c r="J7624" s="1">
        <v>18.71</v>
      </c>
      <c r="K7624" s="1">
        <v>19.697990999999998</v>
      </c>
      <c r="L7624" s="1">
        <v>0.68447400000000003</v>
      </c>
      <c r="M7624" s="1">
        <v>0.30351699999999998</v>
      </c>
      <c r="N7624" s="1" t="b">
        <v>1</v>
      </c>
      <c r="O7624" s="1">
        <v>1</v>
      </c>
    </row>
    <row r="7625" spans="1:15" x14ac:dyDescent="0.2">
      <c r="A7625" s="124">
        <v>44058.583333333336</v>
      </c>
      <c r="B7625" s="124">
        <v>44058.416666666664</v>
      </c>
      <c r="C7625" s="1" t="s">
        <v>146</v>
      </c>
      <c r="D7625" s="1">
        <v>1269364671</v>
      </c>
      <c r="E7625" s="1" t="s">
        <v>137</v>
      </c>
      <c r="H7625" s="1" t="s">
        <v>138</v>
      </c>
      <c r="J7625" s="1">
        <v>20.350000000000001</v>
      </c>
      <c r="K7625" s="1">
        <v>21.502679000000001</v>
      </c>
      <c r="L7625" s="1">
        <v>0.73089899999999997</v>
      </c>
      <c r="M7625" s="1">
        <v>0.42177999999999999</v>
      </c>
      <c r="N7625" s="1" t="b">
        <v>1</v>
      </c>
      <c r="O7625" s="1">
        <v>1</v>
      </c>
    </row>
    <row r="7626" spans="1:15" x14ac:dyDescent="0.2">
      <c r="A7626" s="124">
        <v>44058.625</v>
      </c>
      <c r="B7626" s="124">
        <v>44058.458333333336</v>
      </c>
      <c r="C7626" s="1" t="s">
        <v>146</v>
      </c>
      <c r="D7626" s="1">
        <v>1269364671</v>
      </c>
      <c r="E7626" s="1" t="s">
        <v>137</v>
      </c>
      <c r="H7626" s="1" t="s">
        <v>138</v>
      </c>
      <c r="J7626" s="1">
        <v>22.78</v>
      </c>
      <c r="K7626" s="1">
        <v>24.509501</v>
      </c>
      <c r="L7626" s="1">
        <v>1.3964859999999999</v>
      </c>
      <c r="M7626" s="1">
        <v>0.33301500000000001</v>
      </c>
      <c r="N7626" s="1" t="b">
        <v>1</v>
      </c>
      <c r="O7626" s="1">
        <v>1</v>
      </c>
    </row>
    <row r="7627" spans="1:15" x14ac:dyDescent="0.2">
      <c r="A7627" s="124">
        <v>44058.666666666664</v>
      </c>
      <c r="B7627" s="124">
        <v>44058.5</v>
      </c>
      <c r="C7627" s="1" t="s">
        <v>146</v>
      </c>
      <c r="D7627" s="1">
        <v>1269364671</v>
      </c>
      <c r="E7627" s="1" t="s">
        <v>137</v>
      </c>
      <c r="H7627" s="1" t="s">
        <v>138</v>
      </c>
      <c r="J7627" s="1">
        <v>25.4</v>
      </c>
      <c r="K7627" s="1">
        <v>27.605910000000002</v>
      </c>
      <c r="L7627" s="1">
        <v>1.8249340000000001</v>
      </c>
      <c r="M7627" s="1">
        <v>0.38097599999999998</v>
      </c>
      <c r="N7627" s="1" t="b">
        <v>1</v>
      </c>
      <c r="O7627" s="1">
        <v>1</v>
      </c>
    </row>
    <row r="7628" spans="1:15" x14ac:dyDescent="0.2">
      <c r="A7628" s="124">
        <v>44058.708333333336</v>
      </c>
      <c r="B7628" s="124">
        <v>44058.541666666664</v>
      </c>
      <c r="C7628" s="1" t="s">
        <v>146</v>
      </c>
      <c r="D7628" s="1">
        <v>1269364671</v>
      </c>
      <c r="E7628" s="1" t="s">
        <v>137</v>
      </c>
      <c r="H7628" s="1" t="s">
        <v>138</v>
      </c>
      <c r="J7628" s="1">
        <v>26.04</v>
      </c>
      <c r="K7628" s="1">
        <v>28.503964</v>
      </c>
      <c r="L7628" s="1">
        <v>2.020912</v>
      </c>
      <c r="M7628" s="1">
        <v>0.443052</v>
      </c>
      <c r="N7628" s="1" t="b">
        <v>1</v>
      </c>
      <c r="O7628" s="1">
        <v>1</v>
      </c>
    </row>
    <row r="7629" spans="1:15" x14ac:dyDescent="0.2">
      <c r="A7629" s="124">
        <v>44058.75</v>
      </c>
      <c r="B7629" s="124">
        <v>44058.583333333336</v>
      </c>
      <c r="C7629" s="1" t="s">
        <v>146</v>
      </c>
      <c r="D7629" s="1">
        <v>1269364671</v>
      </c>
      <c r="E7629" s="1" t="s">
        <v>137</v>
      </c>
      <c r="H7629" s="1" t="s">
        <v>138</v>
      </c>
      <c r="J7629" s="1">
        <v>26.79</v>
      </c>
      <c r="K7629" s="1">
        <v>30.045466000000001</v>
      </c>
      <c r="L7629" s="1">
        <v>2.8254269999999999</v>
      </c>
      <c r="M7629" s="1">
        <v>0.430039</v>
      </c>
      <c r="N7629" s="1" t="b">
        <v>1</v>
      </c>
      <c r="O7629" s="1">
        <v>1</v>
      </c>
    </row>
    <row r="7630" spans="1:15" x14ac:dyDescent="0.2">
      <c r="A7630" s="124">
        <v>44058.791666666664</v>
      </c>
      <c r="B7630" s="124">
        <v>44058.625</v>
      </c>
      <c r="C7630" s="1" t="s">
        <v>146</v>
      </c>
      <c r="D7630" s="1">
        <v>1269364671</v>
      </c>
      <c r="E7630" s="1" t="s">
        <v>137</v>
      </c>
      <c r="H7630" s="1" t="s">
        <v>138</v>
      </c>
      <c r="J7630" s="1">
        <v>26.95</v>
      </c>
      <c r="K7630" s="1">
        <v>30.299638999999999</v>
      </c>
      <c r="L7630" s="1">
        <v>2.9875080000000001</v>
      </c>
      <c r="M7630" s="1">
        <v>0.36213099999999998</v>
      </c>
      <c r="N7630" s="1" t="b">
        <v>1</v>
      </c>
      <c r="O7630" s="1">
        <v>1</v>
      </c>
    </row>
    <row r="7631" spans="1:15" x14ac:dyDescent="0.2">
      <c r="A7631" s="124">
        <v>44058.833333333336</v>
      </c>
      <c r="B7631" s="124">
        <v>44058.666666666664</v>
      </c>
      <c r="C7631" s="1" t="s">
        <v>146</v>
      </c>
      <c r="D7631" s="1">
        <v>1269364671</v>
      </c>
      <c r="E7631" s="1" t="s">
        <v>137</v>
      </c>
      <c r="H7631" s="1" t="s">
        <v>138</v>
      </c>
      <c r="J7631" s="1">
        <v>32.01</v>
      </c>
      <c r="K7631" s="1">
        <v>35.109020999999998</v>
      </c>
      <c r="L7631" s="1">
        <v>2.7027730000000001</v>
      </c>
      <c r="M7631" s="1">
        <v>0.39624799999999999</v>
      </c>
      <c r="N7631" s="1" t="b">
        <v>1</v>
      </c>
      <c r="O7631" s="1">
        <v>1</v>
      </c>
    </row>
    <row r="7632" spans="1:15" x14ac:dyDescent="0.2">
      <c r="A7632" s="124">
        <v>44058.875</v>
      </c>
      <c r="B7632" s="124">
        <v>44058.708333333336</v>
      </c>
      <c r="C7632" s="1" t="s">
        <v>146</v>
      </c>
      <c r="D7632" s="1">
        <v>1269364671</v>
      </c>
      <c r="E7632" s="1" t="s">
        <v>137</v>
      </c>
      <c r="H7632" s="1" t="s">
        <v>138</v>
      </c>
      <c r="J7632" s="1">
        <v>30.07</v>
      </c>
      <c r="K7632" s="1">
        <v>32.574815000000001</v>
      </c>
      <c r="L7632" s="1">
        <v>2.2610890000000001</v>
      </c>
      <c r="M7632" s="1">
        <v>0.243726</v>
      </c>
      <c r="N7632" s="1" t="b">
        <v>1</v>
      </c>
      <c r="O7632" s="1">
        <v>1</v>
      </c>
    </row>
    <row r="7633" spans="1:15" x14ac:dyDescent="0.2">
      <c r="A7633" s="124">
        <v>44058.916666666664</v>
      </c>
      <c r="B7633" s="124">
        <v>44058.75</v>
      </c>
      <c r="C7633" s="1" t="s">
        <v>146</v>
      </c>
      <c r="D7633" s="1">
        <v>1269364671</v>
      </c>
      <c r="E7633" s="1" t="s">
        <v>137</v>
      </c>
      <c r="H7633" s="1" t="s">
        <v>138</v>
      </c>
      <c r="J7633" s="1">
        <v>26.11</v>
      </c>
      <c r="K7633" s="1">
        <v>28.260104999999999</v>
      </c>
      <c r="L7633" s="1">
        <v>1.836827</v>
      </c>
      <c r="M7633" s="1">
        <v>0.313278</v>
      </c>
      <c r="N7633" s="1" t="b">
        <v>1</v>
      </c>
      <c r="O7633" s="1">
        <v>1</v>
      </c>
    </row>
    <row r="7634" spans="1:15" x14ac:dyDescent="0.2">
      <c r="A7634" s="124">
        <v>44058.958333333336</v>
      </c>
      <c r="B7634" s="124">
        <v>44058.791666666664</v>
      </c>
      <c r="C7634" s="1" t="s">
        <v>146</v>
      </c>
      <c r="D7634" s="1">
        <v>1269364671</v>
      </c>
      <c r="E7634" s="1" t="s">
        <v>137</v>
      </c>
      <c r="H7634" s="1" t="s">
        <v>138</v>
      </c>
      <c r="J7634" s="1">
        <v>23.74</v>
      </c>
      <c r="K7634" s="1">
        <v>24.924802</v>
      </c>
      <c r="L7634" s="1">
        <v>0.74412900000000004</v>
      </c>
      <c r="M7634" s="1">
        <v>0.44067299999999998</v>
      </c>
      <c r="N7634" s="1" t="b">
        <v>1</v>
      </c>
      <c r="O7634" s="1">
        <v>1</v>
      </c>
    </row>
    <row r="7635" spans="1:15" x14ac:dyDescent="0.2">
      <c r="A7635" s="124">
        <v>44059</v>
      </c>
      <c r="B7635" s="124">
        <v>44058.833333333336</v>
      </c>
      <c r="C7635" s="1" t="s">
        <v>146</v>
      </c>
      <c r="D7635" s="1">
        <v>1269364671</v>
      </c>
      <c r="E7635" s="1" t="s">
        <v>137</v>
      </c>
      <c r="H7635" s="1" t="s">
        <v>138</v>
      </c>
      <c r="J7635" s="1">
        <v>22.16</v>
      </c>
      <c r="K7635" s="1">
        <v>23.559605999999999</v>
      </c>
      <c r="L7635" s="1">
        <v>0.93274000000000001</v>
      </c>
      <c r="M7635" s="1">
        <v>0.466866</v>
      </c>
      <c r="N7635" s="1" t="b">
        <v>1</v>
      </c>
      <c r="O7635" s="1">
        <v>1</v>
      </c>
    </row>
    <row r="7636" spans="1:15" x14ac:dyDescent="0.2">
      <c r="A7636" s="124">
        <v>44059.041666666664</v>
      </c>
      <c r="B7636" s="124">
        <v>44058.875</v>
      </c>
      <c r="C7636" s="1" t="s">
        <v>146</v>
      </c>
      <c r="D7636" s="1">
        <v>1269364671</v>
      </c>
      <c r="E7636" s="1" t="s">
        <v>137</v>
      </c>
      <c r="H7636" s="1" t="s">
        <v>138</v>
      </c>
      <c r="J7636" s="1">
        <v>19.62</v>
      </c>
      <c r="K7636" s="1">
        <v>20.622114</v>
      </c>
      <c r="L7636" s="1">
        <v>0.469837</v>
      </c>
      <c r="M7636" s="1">
        <v>0.532277</v>
      </c>
      <c r="N7636" s="1" t="b">
        <v>1</v>
      </c>
      <c r="O7636" s="1">
        <v>1</v>
      </c>
    </row>
    <row r="7637" spans="1:15" x14ac:dyDescent="0.2">
      <c r="A7637" s="124">
        <v>44059.083333333336</v>
      </c>
      <c r="B7637" s="124">
        <v>44058.916666666664</v>
      </c>
      <c r="C7637" s="1" t="s">
        <v>146</v>
      </c>
      <c r="D7637" s="1">
        <v>1269364671</v>
      </c>
      <c r="E7637" s="1" t="s">
        <v>137</v>
      </c>
      <c r="H7637" s="1" t="s">
        <v>138</v>
      </c>
      <c r="J7637" s="1">
        <v>18.68</v>
      </c>
      <c r="K7637" s="1">
        <v>19.649674999999998</v>
      </c>
      <c r="L7637" s="1">
        <v>0.48017399999999999</v>
      </c>
      <c r="M7637" s="1">
        <v>0.48950100000000002</v>
      </c>
      <c r="N7637" s="1" t="b">
        <v>1</v>
      </c>
      <c r="O7637" s="1">
        <v>1</v>
      </c>
    </row>
    <row r="7638" spans="1:15" x14ac:dyDescent="0.2">
      <c r="A7638" s="124">
        <v>44059.125</v>
      </c>
      <c r="B7638" s="124">
        <v>44058.958333333336</v>
      </c>
      <c r="C7638" s="1" t="s">
        <v>146</v>
      </c>
      <c r="D7638" s="1">
        <v>1269364671</v>
      </c>
      <c r="E7638" s="1" t="s">
        <v>137</v>
      </c>
      <c r="H7638" s="1" t="s">
        <v>138</v>
      </c>
      <c r="J7638" s="1">
        <v>17.190000000000001</v>
      </c>
      <c r="K7638" s="1">
        <v>17.852609999999999</v>
      </c>
      <c r="L7638" s="1">
        <v>0.15761</v>
      </c>
      <c r="M7638" s="1">
        <v>0.505</v>
      </c>
      <c r="N7638" s="1" t="b">
        <v>1</v>
      </c>
      <c r="O7638" s="1">
        <v>1</v>
      </c>
    </row>
    <row r="7639" spans="1:15" x14ac:dyDescent="0.2">
      <c r="A7639" s="124">
        <v>44059.166666666664</v>
      </c>
      <c r="B7639" s="124">
        <v>44059</v>
      </c>
      <c r="C7639" s="1" t="s">
        <v>146</v>
      </c>
      <c r="D7639" s="1">
        <v>1269364671</v>
      </c>
      <c r="E7639" s="1" t="s">
        <v>137</v>
      </c>
      <c r="H7639" s="1" t="s">
        <v>138</v>
      </c>
      <c r="J7639" s="1">
        <v>14.94</v>
      </c>
      <c r="K7639" s="1">
        <v>15.559139</v>
      </c>
      <c r="L7639" s="1">
        <v>0.235374</v>
      </c>
      <c r="M7639" s="1">
        <v>0.38376500000000002</v>
      </c>
      <c r="N7639" s="1" t="b">
        <v>1</v>
      </c>
      <c r="O7639" s="1">
        <v>1</v>
      </c>
    </row>
    <row r="7640" spans="1:15" x14ac:dyDescent="0.2">
      <c r="A7640" s="124">
        <v>44059.208333333336</v>
      </c>
      <c r="B7640" s="124">
        <v>44059.041666666664</v>
      </c>
      <c r="C7640" s="1" t="s">
        <v>146</v>
      </c>
      <c r="D7640" s="1">
        <v>1269364671</v>
      </c>
      <c r="E7640" s="1" t="s">
        <v>137</v>
      </c>
      <c r="H7640" s="1" t="s">
        <v>138</v>
      </c>
      <c r="J7640" s="1">
        <v>14.28</v>
      </c>
      <c r="K7640" s="1">
        <v>15.170092</v>
      </c>
      <c r="L7640" s="1">
        <v>0.49028500000000003</v>
      </c>
      <c r="M7640" s="1">
        <v>0.39980700000000002</v>
      </c>
      <c r="N7640" s="1" t="b">
        <v>1</v>
      </c>
      <c r="O7640" s="1">
        <v>1</v>
      </c>
    </row>
    <row r="7641" spans="1:15" x14ac:dyDescent="0.2">
      <c r="A7641" s="124">
        <v>44059.25</v>
      </c>
      <c r="B7641" s="124">
        <v>44059.083333333336</v>
      </c>
      <c r="C7641" s="1" t="s">
        <v>146</v>
      </c>
      <c r="D7641" s="1">
        <v>1269364671</v>
      </c>
      <c r="E7641" s="1" t="s">
        <v>137</v>
      </c>
      <c r="H7641" s="1" t="s">
        <v>138</v>
      </c>
      <c r="J7641" s="1">
        <v>13.69</v>
      </c>
      <c r="K7641" s="1">
        <v>14.443073999999999</v>
      </c>
      <c r="L7641" s="1">
        <v>0.33245000000000002</v>
      </c>
      <c r="M7641" s="1">
        <v>0.420624</v>
      </c>
      <c r="N7641" s="1" t="b">
        <v>1</v>
      </c>
      <c r="O7641" s="1">
        <v>1</v>
      </c>
    </row>
    <row r="7642" spans="1:15" x14ac:dyDescent="0.2">
      <c r="A7642" s="124">
        <v>44059.291666666664</v>
      </c>
      <c r="B7642" s="124">
        <v>44059.125</v>
      </c>
      <c r="C7642" s="1" t="s">
        <v>146</v>
      </c>
      <c r="D7642" s="1">
        <v>1269364671</v>
      </c>
      <c r="E7642" s="1" t="s">
        <v>137</v>
      </c>
      <c r="H7642" s="1" t="s">
        <v>138</v>
      </c>
      <c r="J7642" s="1">
        <v>13.47</v>
      </c>
      <c r="K7642" s="1">
        <v>14.233022</v>
      </c>
      <c r="L7642" s="1">
        <v>0.34087800000000001</v>
      </c>
      <c r="M7642" s="1">
        <v>0.42214400000000002</v>
      </c>
      <c r="N7642" s="1" t="b">
        <v>1</v>
      </c>
      <c r="O7642" s="1">
        <v>1</v>
      </c>
    </row>
    <row r="7643" spans="1:15" x14ac:dyDescent="0.2">
      <c r="A7643" s="124">
        <v>44059.333333333336</v>
      </c>
      <c r="B7643" s="124">
        <v>44059.166666666664</v>
      </c>
      <c r="C7643" s="1" t="s">
        <v>146</v>
      </c>
      <c r="D7643" s="1">
        <v>1269364671</v>
      </c>
      <c r="E7643" s="1" t="s">
        <v>137</v>
      </c>
      <c r="H7643" s="1" t="s">
        <v>138</v>
      </c>
      <c r="J7643" s="1">
        <v>12.85</v>
      </c>
      <c r="K7643" s="1">
        <v>13.556395999999999</v>
      </c>
      <c r="L7643" s="1">
        <v>0.27729999999999999</v>
      </c>
      <c r="M7643" s="1">
        <v>0.42909599999999998</v>
      </c>
      <c r="N7643" s="1" t="b">
        <v>1</v>
      </c>
      <c r="O7643" s="1">
        <v>1</v>
      </c>
    </row>
    <row r="7644" spans="1:15" x14ac:dyDescent="0.2">
      <c r="A7644" s="124">
        <v>44059.375</v>
      </c>
      <c r="B7644" s="124">
        <v>44059.208333333336</v>
      </c>
      <c r="C7644" s="1" t="s">
        <v>146</v>
      </c>
      <c r="D7644" s="1">
        <v>1269364671</v>
      </c>
      <c r="E7644" s="1" t="s">
        <v>137</v>
      </c>
      <c r="H7644" s="1" t="s">
        <v>138</v>
      </c>
      <c r="J7644" s="1">
        <v>11.71</v>
      </c>
      <c r="K7644" s="1">
        <v>12.494724</v>
      </c>
      <c r="L7644" s="1">
        <v>0.41308899999999998</v>
      </c>
      <c r="M7644" s="1">
        <v>0.37163499999999999</v>
      </c>
      <c r="N7644" s="1" t="b">
        <v>1</v>
      </c>
      <c r="O7644" s="1">
        <v>1</v>
      </c>
    </row>
    <row r="7645" spans="1:15" x14ac:dyDescent="0.2">
      <c r="A7645" s="124">
        <v>44059.416666666664</v>
      </c>
      <c r="B7645" s="124">
        <v>44059.25</v>
      </c>
      <c r="C7645" s="1" t="s">
        <v>146</v>
      </c>
      <c r="D7645" s="1">
        <v>1269364671</v>
      </c>
      <c r="E7645" s="1" t="s">
        <v>137</v>
      </c>
      <c r="H7645" s="1" t="s">
        <v>138</v>
      </c>
      <c r="J7645" s="1">
        <v>11.88</v>
      </c>
      <c r="K7645" s="1">
        <v>12.814133999999999</v>
      </c>
      <c r="L7645" s="1">
        <v>0.57828199999999996</v>
      </c>
      <c r="M7645" s="1">
        <v>0.355852</v>
      </c>
      <c r="N7645" s="1" t="b">
        <v>1</v>
      </c>
      <c r="O7645" s="1">
        <v>1</v>
      </c>
    </row>
    <row r="7646" spans="1:15" x14ac:dyDescent="0.2">
      <c r="A7646" s="124">
        <v>44059.458333333336</v>
      </c>
      <c r="B7646" s="124">
        <v>44059.291666666664</v>
      </c>
      <c r="C7646" s="1" t="s">
        <v>146</v>
      </c>
      <c r="D7646" s="1">
        <v>1269364671</v>
      </c>
      <c r="E7646" s="1" t="s">
        <v>137</v>
      </c>
      <c r="H7646" s="1" t="s">
        <v>138</v>
      </c>
      <c r="J7646" s="1">
        <v>12.85</v>
      </c>
      <c r="K7646" s="1">
        <v>13.713699</v>
      </c>
      <c r="L7646" s="1">
        <v>0.506606</v>
      </c>
      <c r="M7646" s="1">
        <v>0.35709299999999999</v>
      </c>
      <c r="N7646" s="1" t="b">
        <v>1</v>
      </c>
      <c r="O7646" s="1">
        <v>1</v>
      </c>
    </row>
    <row r="7647" spans="1:15" x14ac:dyDescent="0.2">
      <c r="A7647" s="124">
        <v>44059.5</v>
      </c>
      <c r="B7647" s="124">
        <v>44059.333333333336</v>
      </c>
      <c r="C7647" s="1" t="s">
        <v>146</v>
      </c>
      <c r="D7647" s="1">
        <v>1269364671</v>
      </c>
      <c r="E7647" s="1" t="s">
        <v>137</v>
      </c>
      <c r="H7647" s="1" t="s">
        <v>138</v>
      </c>
      <c r="J7647" s="1">
        <v>14.39</v>
      </c>
      <c r="K7647" s="1">
        <v>15.522539</v>
      </c>
      <c r="L7647" s="1">
        <v>0.74662899999999999</v>
      </c>
      <c r="M7647" s="1">
        <v>0.38590999999999998</v>
      </c>
      <c r="N7647" s="1" t="b">
        <v>1</v>
      </c>
      <c r="O7647" s="1">
        <v>1</v>
      </c>
    </row>
    <row r="7648" spans="1:15" x14ac:dyDescent="0.2">
      <c r="A7648" s="124">
        <v>44059.541666666664</v>
      </c>
      <c r="B7648" s="124">
        <v>44059.375</v>
      </c>
      <c r="C7648" s="1" t="s">
        <v>146</v>
      </c>
      <c r="D7648" s="1">
        <v>1269364671</v>
      </c>
      <c r="E7648" s="1" t="s">
        <v>137</v>
      </c>
      <c r="H7648" s="1" t="s">
        <v>138</v>
      </c>
      <c r="J7648" s="1">
        <v>15.86</v>
      </c>
      <c r="K7648" s="1">
        <v>16.997622</v>
      </c>
      <c r="L7648" s="1">
        <v>0.76619199999999998</v>
      </c>
      <c r="M7648" s="1">
        <v>0.37142999999999998</v>
      </c>
      <c r="N7648" s="1" t="b">
        <v>1</v>
      </c>
      <c r="O7648" s="1">
        <v>1</v>
      </c>
    </row>
    <row r="7649" spans="1:15" x14ac:dyDescent="0.2">
      <c r="A7649" s="124">
        <v>44059.583333333336</v>
      </c>
      <c r="B7649" s="124">
        <v>44059.416666666664</v>
      </c>
      <c r="C7649" s="1" t="s">
        <v>146</v>
      </c>
      <c r="D7649" s="1">
        <v>1269364671</v>
      </c>
      <c r="E7649" s="1" t="s">
        <v>137</v>
      </c>
      <c r="H7649" s="1" t="s">
        <v>138</v>
      </c>
      <c r="J7649" s="1">
        <v>17.61</v>
      </c>
      <c r="K7649" s="1">
        <v>18.730284999999999</v>
      </c>
      <c r="L7649" s="1">
        <v>0.73258199999999996</v>
      </c>
      <c r="M7649" s="1">
        <v>0.38770300000000002</v>
      </c>
      <c r="N7649" s="1" t="b">
        <v>1</v>
      </c>
      <c r="O7649" s="1">
        <v>1</v>
      </c>
    </row>
    <row r="7650" spans="1:15" x14ac:dyDescent="0.2">
      <c r="A7650" s="124">
        <v>44059.625</v>
      </c>
      <c r="B7650" s="124">
        <v>44059.458333333336</v>
      </c>
      <c r="C7650" s="1" t="s">
        <v>146</v>
      </c>
      <c r="D7650" s="1">
        <v>1269364671</v>
      </c>
      <c r="E7650" s="1" t="s">
        <v>137</v>
      </c>
      <c r="H7650" s="1" t="s">
        <v>138</v>
      </c>
      <c r="J7650" s="1">
        <v>19.03</v>
      </c>
      <c r="K7650" s="1">
        <v>20.420127000000001</v>
      </c>
      <c r="L7650" s="1">
        <v>1.0210330000000001</v>
      </c>
      <c r="M7650" s="1">
        <v>0.36909399999999998</v>
      </c>
      <c r="N7650" s="1" t="b">
        <v>1</v>
      </c>
      <c r="O7650" s="1">
        <v>1</v>
      </c>
    </row>
    <row r="7651" spans="1:15" x14ac:dyDescent="0.2">
      <c r="A7651" s="124">
        <v>44059.666666666664</v>
      </c>
      <c r="B7651" s="124">
        <v>44059.5</v>
      </c>
      <c r="C7651" s="1" t="s">
        <v>146</v>
      </c>
      <c r="D7651" s="1">
        <v>1269364671</v>
      </c>
      <c r="E7651" s="1" t="s">
        <v>137</v>
      </c>
      <c r="H7651" s="1" t="s">
        <v>138</v>
      </c>
      <c r="J7651" s="1">
        <v>20.37</v>
      </c>
      <c r="K7651" s="1">
        <v>22.262834999999999</v>
      </c>
      <c r="L7651" s="1">
        <v>1.5558179999999999</v>
      </c>
      <c r="M7651" s="1">
        <v>0.33701700000000001</v>
      </c>
      <c r="N7651" s="1" t="b">
        <v>1</v>
      </c>
      <c r="O7651" s="1">
        <v>1</v>
      </c>
    </row>
    <row r="7652" spans="1:15" x14ac:dyDescent="0.2">
      <c r="A7652" s="124">
        <v>44059.708333333336</v>
      </c>
      <c r="B7652" s="124">
        <v>44059.541666666664</v>
      </c>
      <c r="C7652" s="1" t="s">
        <v>146</v>
      </c>
      <c r="D7652" s="1">
        <v>1269364671</v>
      </c>
      <c r="E7652" s="1" t="s">
        <v>137</v>
      </c>
      <c r="H7652" s="1" t="s">
        <v>138</v>
      </c>
      <c r="J7652" s="1">
        <v>22.25</v>
      </c>
      <c r="K7652" s="1">
        <v>24.430613000000001</v>
      </c>
      <c r="L7652" s="1">
        <v>1.7303599999999999</v>
      </c>
      <c r="M7652" s="1">
        <v>0.45025300000000001</v>
      </c>
      <c r="N7652" s="1" t="b">
        <v>1</v>
      </c>
      <c r="O7652" s="1">
        <v>1</v>
      </c>
    </row>
    <row r="7653" spans="1:15" x14ac:dyDescent="0.2">
      <c r="A7653" s="124">
        <v>44059.75</v>
      </c>
      <c r="B7653" s="124">
        <v>44059.583333333336</v>
      </c>
      <c r="C7653" s="1" t="s">
        <v>146</v>
      </c>
      <c r="D7653" s="1">
        <v>1269364671</v>
      </c>
      <c r="E7653" s="1" t="s">
        <v>137</v>
      </c>
      <c r="H7653" s="1" t="s">
        <v>138</v>
      </c>
      <c r="J7653" s="1">
        <v>22.82</v>
      </c>
      <c r="K7653" s="1">
        <v>26.255941</v>
      </c>
      <c r="L7653" s="1">
        <v>2.9433739999999999</v>
      </c>
      <c r="M7653" s="1">
        <v>0.49256699999999998</v>
      </c>
      <c r="N7653" s="1" t="b">
        <v>1</v>
      </c>
      <c r="O7653" s="1">
        <v>1</v>
      </c>
    </row>
    <row r="7654" spans="1:15" x14ac:dyDescent="0.2">
      <c r="A7654" s="124">
        <v>44059.791666666664</v>
      </c>
      <c r="B7654" s="124">
        <v>44059.625</v>
      </c>
      <c r="C7654" s="1" t="s">
        <v>146</v>
      </c>
      <c r="D7654" s="1">
        <v>1269364671</v>
      </c>
      <c r="E7654" s="1" t="s">
        <v>137</v>
      </c>
      <c r="H7654" s="1" t="s">
        <v>138</v>
      </c>
      <c r="J7654" s="1">
        <v>23.5</v>
      </c>
      <c r="K7654" s="1">
        <v>27.04447</v>
      </c>
      <c r="L7654" s="1">
        <v>3.021077</v>
      </c>
      <c r="M7654" s="1">
        <v>0.523393</v>
      </c>
      <c r="N7654" s="1" t="b">
        <v>1</v>
      </c>
      <c r="O7654" s="1">
        <v>1</v>
      </c>
    </row>
    <row r="7655" spans="1:15" x14ac:dyDescent="0.2">
      <c r="A7655" s="124">
        <v>44059.833333333336</v>
      </c>
      <c r="B7655" s="124">
        <v>44059.666666666664</v>
      </c>
      <c r="C7655" s="1" t="s">
        <v>146</v>
      </c>
      <c r="D7655" s="1">
        <v>1269364671</v>
      </c>
      <c r="E7655" s="1" t="s">
        <v>137</v>
      </c>
      <c r="H7655" s="1" t="s">
        <v>138</v>
      </c>
      <c r="J7655" s="1">
        <v>25.78</v>
      </c>
      <c r="K7655" s="1">
        <v>29.17399</v>
      </c>
      <c r="L7655" s="1">
        <v>2.9465340000000002</v>
      </c>
      <c r="M7655" s="1">
        <v>0.44745600000000002</v>
      </c>
      <c r="N7655" s="1" t="b">
        <v>1</v>
      </c>
      <c r="O7655" s="1">
        <v>1</v>
      </c>
    </row>
    <row r="7656" spans="1:15" x14ac:dyDescent="0.2">
      <c r="A7656" s="124">
        <v>44059.875</v>
      </c>
      <c r="B7656" s="124">
        <v>44059.708333333336</v>
      </c>
      <c r="C7656" s="1" t="s">
        <v>146</v>
      </c>
      <c r="D7656" s="1">
        <v>1269364671</v>
      </c>
      <c r="E7656" s="1" t="s">
        <v>137</v>
      </c>
      <c r="H7656" s="1" t="s">
        <v>138</v>
      </c>
      <c r="J7656" s="1">
        <v>29.14</v>
      </c>
      <c r="K7656" s="1">
        <v>32.855367999999999</v>
      </c>
      <c r="L7656" s="1">
        <v>3.2319719999999998</v>
      </c>
      <c r="M7656" s="1">
        <v>0.48339599999999999</v>
      </c>
      <c r="N7656" s="1" t="b">
        <v>1</v>
      </c>
      <c r="O7656" s="1">
        <v>1</v>
      </c>
    </row>
    <row r="7657" spans="1:15" x14ac:dyDescent="0.2">
      <c r="A7657" s="124">
        <v>44059.916666666664</v>
      </c>
      <c r="B7657" s="124">
        <v>44059.75</v>
      </c>
      <c r="C7657" s="1" t="s">
        <v>146</v>
      </c>
      <c r="D7657" s="1">
        <v>1269364671</v>
      </c>
      <c r="E7657" s="1" t="s">
        <v>137</v>
      </c>
      <c r="H7657" s="1" t="s">
        <v>138</v>
      </c>
      <c r="J7657" s="1">
        <v>24.2</v>
      </c>
      <c r="K7657" s="1">
        <v>26.520049</v>
      </c>
      <c r="L7657" s="1">
        <v>1.8670929999999999</v>
      </c>
      <c r="M7657" s="1">
        <v>0.45295600000000003</v>
      </c>
      <c r="N7657" s="1" t="b">
        <v>1</v>
      </c>
      <c r="O7657" s="1">
        <v>1</v>
      </c>
    </row>
    <row r="7658" spans="1:15" x14ac:dyDescent="0.2">
      <c r="A7658" s="124">
        <v>44059.958333333336</v>
      </c>
      <c r="B7658" s="124">
        <v>44059.791666666664</v>
      </c>
      <c r="C7658" s="1" t="s">
        <v>146</v>
      </c>
      <c r="D7658" s="1">
        <v>1269364671</v>
      </c>
      <c r="E7658" s="1" t="s">
        <v>137</v>
      </c>
      <c r="H7658" s="1" t="s">
        <v>138</v>
      </c>
      <c r="J7658" s="1">
        <v>22.55</v>
      </c>
      <c r="K7658" s="1">
        <v>24.382190999999999</v>
      </c>
      <c r="L7658" s="1">
        <v>1.4593210000000001</v>
      </c>
      <c r="M7658" s="1">
        <v>0.37286999999999998</v>
      </c>
      <c r="N7658" s="1" t="b">
        <v>1</v>
      </c>
      <c r="O7658" s="1">
        <v>1</v>
      </c>
    </row>
    <row r="7659" spans="1:15" x14ac:dyDescent="0.2">
      <c r="A7659" s="124">
        <v>44060</v>
      </c>
      <c r="B7659" s="124">
        <v>44059.833333333336</v>
      </c>
      <c r="C7659" s="1" t="s">
        <v>146</v>
      </c>
      <c r="D7659" s="1">
        <v>1269364671</v>
      </c>
      <c r="E7659" s="1" t="s">
        <v>137</v>
      </c>
      <c r="H7659" s="1" t="s">
        <v>138</v>
      </c>
      <c r="J7659" s="1">
        <v>21.88</v>
      </c>
      <c r="K7659" s="1">
        <v>23.332924999999999</v>
      </c>
      <c r="L7659" s="1">
        <v>1.0482899999999999</v>
      </c>
      <c r="M7659" s="1">
        <v>0.40463500000000002</v>
      </c>
      <c r="N7659" s="1" t="b">
        <v>1</v>
      </c>
      <c r="O7659" s="1">
        <v>1</v>
      </c>
    </row>
    <row r="7660" spans="1:15" x14ac:dyDescent="0.2">
      <c r="A7660" s="124">
        <v>44060.041666666664</v>
      </c>
      <c r="B7660" s="124">
        <v>44059.875</v>
      </c>
      <c r="C7660" s="1" t="s">
        <v>146</v>
      </c>
      <c r="D7660" s="1">
        <v>1269364671</v>
      </c>
      <c r="E7660" s="1" t="s">
        <v>137</v>
      </c>
      <c r="H7660" s="1" t="s">
        <v>138</v>
      </c>
      <c r="J7660" s="1">
        <v>19.28</v>
      </c>
      <c r="K7660" s="1">
        <v>20.473839999999999</v>
      </c>
      <c r="L7660" s="1">
        <v>0.75167799999999996</v>
      </c>
      <c r="M7660" s="1">
        <v>0.442162</v>
      </c>
      <c r="N7660" s="1" t="b">
        <v>1</v>
      </c>
      <c r="O7660" s="1">
        <v>1</v>
      </c>
    </row>
    <row r="7661" spans="1:15" x14ac:dyDescent="0.2">
      <c r="A7661" s="124">
        <v>44060.083333333336</v>
      </c>
      <c r="B7661" s="124">
        <v>44059.916666666664</v>
      </c>
      <c r="C7661" s="1" t="s">
        <v>146</v>
      </c>
      <c r="D7661" s="1">
        <v>1269364671</v>
      </c>
      <c r="E7661" s="1" t="s">
        <v>137</v>
      </c>
      <c r="H7661" s="1" t="s">
        <v>138</v>
      </c>
      <c r="J7661" s="1">
        <v>18.41</v>
      </c>
      <c r="K7661" s="1">
        <v>19.486433999999999</v>
      </c>
      <c r="L7661" s="1">
        <v>0.67648799999999998</v>
      </c>
      <c r="M7661" s="1">
        <v>0.39994600000000002</v>
      </c>
      <c r="N7661" s="1" t="b">
        <v>1</v>
      </c>
      <c r="O7661" s="1">
        <v>1</v>
      </c>
    </row>
    <row r="7662" spans="1:15" x14ac:dyDescent="0.2">
      <c r="A7662" s="124">
        <v>44060.125</v>
      </c>
      <c r="B7662" s="124">
        <v>44059.958333333336</v>
      </c>
      <c r="C7662" s="1" t="s">
        <v>146</v>
      </c>
      <c r="D7662" s="1">
        <v>1269364671</v>
      </c>
      <c r="E7662" s="1" t="s">
        <v>137</v>
      </c>
      <c r="H7662" s="1" t="s">
        <v>138</v>
      </c>
      <c r="J7662" s="1">
        <v>15.94</v>
      </c>
      <c r="K7662" s="1">
        <v>16.773358999999999</v>
      </c>
      <c r="L7662" s="1">
        <v>0.35270600000000002</v>
      </c>
      <c r="M7662" s="1">
        <v>0.480653</v>
      </c>
      <c r="N7662" s="1" t="b">
        <v>1</v>
      </c>
      <c r="O7662" s="1">
        <v>1</v>
      </c>
    </row>
    <row r="7663" spans="1:15" x14ac:dyDescent="0.2">
      <c r="A7663" s="124">
        <v>44060.166666666664</v>
      </c>
      <c r="B7663" s="124">
        <v>44060</v>
      </c>
      <c r="C7663" s="1" t="s">
        <v>146</v>
      </c>
      <c r="D7663" s="1">
        <v>1269364671</v>
      </c>
      <c r="E7663" s="1" t="s">
        <v>137</v>
      </c>
      <c r="H7663" s="1" t="s">
        <v>138</v>
      </c>
      <c r="J7663" s="1">
        <v>13.85</v>
      </c>
      <c r="K7663" s="1">
        <v>14.436602000000001</v>
      </c>
      <c r="L7663" s="1">
        <v>0.245838</v>
      </c>
      <c r="M7663" s="1">
        <v>0.34076400000000001</v>
      </c>
      <c r="N7663" s="1" t="b">
        <v>1</v>
      </c>
      <c r="O7663" s="1">
        <v>1</v>
      </c>
    </row>
    <row r="7664" spans="1:15" x14ac:dyDescent="0.2">
      <c r="A7664" s="124">
        <v>44060.208333333336</v>
      </c>
      <c r="B7664" s="124">
        <v>44060.041666666664</v>
      </c>
      <c r="C7664" s="1" t="s">
        <v>146</v>
      </c>
      <c r="D7664" s="1">
        <v>1269364671</v>
      </c>
      <c r="E7664" s="1" t="s">
        <v>137</v>
      </c>
      <c r="H7664" s="1" t="s">
        <v>138</v>
      </c>
      <c r="J7664" s="1">
        <v>12.92</v>
      </c>
      <c r="K7664" s="1">
        <v>13.776017</v>
      </c>
      <c r="L7664" s="1">
        <v>0.46124399999999999</v>
      </c>
      <c r="M7664" s="1">
        <v>0.39477299999999999</v>
      </c>
      <c r="N7664" s="1" t="b">
        <v>1</v>
      </c>
      <c r="O7664" s="1">
        <v>1</v>
      </c>
    </row>
    <row r="7665" spans="1:15" x14ac:dyDescent="0.2">
      <c r="A7665" s="124">
        <v>44060.25</v>
      </c>
      <c r="B7665" s="124">
        <v>44060.083333333336</v>
      </c>
      <c r="C7665" s="1" t="s">
        <v>146</v>
      </c>
      <c r="D7665" s="1">
        <v>1269364671</v>
      </c>
      <c r="E7665" s="1" t="s">
        <v>137</v>
      </c>
      <c r="H7665" s="1" t="s">
        <v>138</v>
      </c>
      <c r="J7665" s="1">
        <v>12.08</v>
      </c>
      <c r="K7665" s="1">
        <v>12.795284000000001</v>
      </c>
      <c r="L7665" s="1">
        <v>0.34725600000000001</v>
      </c>
      <c r="M7665" s="1">
        <v>0.36802800000000002</v>
      </c>
      <c r="N7665" s="1" t="b">
        <v>1</v>
      </c>
      <c r="O7665" s="1">
        <v>1</v>
      </c>
    </row>
    <row r="7666" spans="1:15" x14ac:dyDescent="0.2">
      <c r="A7666" s="124">
        <v>44060.291666666664</v>
      </c>
      <c r="B7666" s="124">
        <v>44060.125</v>
      </c>
      <c r="C7666" s="1" t="s">
        <v>146</v>
      </c>
      <c r="D7666" s="1">
        <v>1269364671</v>
      </c>
      <c r="E7666" s="1" t="s">
        <v>137</v>
      </c>
      <c r="H7666" s="1" t="s">
        <v>138</v>
      </c>
      <c r="J7666" s="1">
        <v>11.52</v>
      </c>
      <c r="K7666" s="1">
        <v>12.136253999999999</v>
      </c>
      <c r="L7666" s="1">
        <v>0.28300999999999998</v>
      </c>
      <c r="M7666" s="1">
        <v>0.33324399999999998</v>
      </c>
      <c r="N7666" s="1" t="b">
        <v>1</v>
      </c>
      <c r="O7666" s="1">
        <v>1</v>
      </c>
    </row>
    <row r="7667" spans="1:15" x14ac:dyDescent="0.2">
      <c r="A7667" s="124">
        <v>44060.333333333336</v>
      </c>
      <c r="B7667" s="124">
        <v>44060.166666666664</v>
      </c>
      <c r="C7667" s="1" t="s">
        <v>146</v>
      </c>
      <c r="D7667" s="1">
        <v>1269364671</v>
      </c>
      <c r="E7667" s="1" t="s">
        <v>137</v>
      </c>
      <c r="H7667" s="1" t="s">
        <v>138</v>
      </c>
      <c r="J7667" s="1">
        <v>11.92</v>
      </c>
      <c r="K7667" s="1">
        <v>12.713125</v>
      </c>
      <c r="L7667" s="1">
        <v>0.45139200000000002</v>
      </c>
      <c r="M7667" s="1">
        <v>0.34173300000000001</v>
      </c>
      <c r="N7667" s="1" t="b">
        <v>1</v>
      </c>
      <c r="O7667" s="1">
        <v>1</v>
      </c>
    </row>
    <row r="7668" spans="1:15" x14ac:dyDescent="0.2">
      <c r="A7668" s="124">
        <v>44060.375</v>
      </c>
      <c r="B7668" s="124">
        <v>44060.208333333336</v>
      </c>
      <c r="C7668" s="1" t="s">
        <v>146</v>
      </c>
      <c r="D7668" s="1">
        <v>1269364671</v>
      </c>
      <c r="E7668" s="1" t="s">
        <v>137</v>
      </c>
      <c r="H7668" s="1" t="s">
        <v>138</v>
      </c>
      <c r="J7668" s="1">
        <v>12.33</v>
      </c>
      <c r="K7668" s="1">
        <v>12.995713</v>
      </c>
      <c r="L7668" s="1">
        <v>0.30002200000000001</v>
      </c>
      <c r="M7668" s="1">
        <v>0.36569099999999999</v>
      </c>
      <c r="N7668" s="1" t="b">
        <v>1</v>
      </c>
      <c r="O7668" s="1">
        <v>1</v>
      </c>
    </row>
    <row r="7669" spans="1:15" x14ac:dyDescent="0.2">
      <c r="A7669" s="124">
        <v>44060.416666666664</v>
      </c>
      <c r="B7669" s="124">
        <v>44060.25</v>
      </c>
      <c r="C7669" s="1" t="s">
        <v>146</v>
      </c>
      <c r="D7669" s="1">
        <v>1269364671</v>
      </c>
      <c r="E7669" s="1" t="s">
        <v>137</v>
      </c>
      <c r="H7669" s="1" t="s">
        <v>138</v>
      </c>
      <c r="J7669" s="1">
        <v>14.22</v>
      </c>
      <c r="K7669" s="1">
        <v>14.985013</v>
      </c>
      <c r="L7669" s="1">
        <v>0.35834199999999999</v>
      </c>
      <c r="M7669" s="1">
        <v>0.406671</v>
      </c>
      <c r="N7669" s="1" t="b">
        <v>1</v>
      </c>
      <c r="O7669" s="1">
        <v>1</v>
      </c>
    </row>
    <row r="7670" spans="1:15" x14ac:dyDescent="0.2">
      <c r="A7670" s="124">
        <v>44060.458333333336</v>
      </c>
      <c r="B7670" s="124">
        <v>44060.291666666664</v>
      </c>
      <c r="C7670" s="1" t="s">
        <v>146</v>
      </c>
      <c r="D7670" s="1">
        <v>1269364671</v>
      </c>
      <c r="E7670" s="1" t="s">
        <v>137</v>
      </c>
      <c r="H7670" s="1" t="s">
        <v>138</v>
      </c>
      <c r="J7670" s="1">
        <v>15.59</v>
      </c>
      <c r="K7670" s="1">
        <v>16.486682999999999</v>
      </c>
      <c r="L7670" s="1">
        <v>0.44877499999999998</v>
      </c>
      <c r="M7670" s="1">
        <v>0.44790799999999997</v>
      </c>
      <c r="N7670" s="1" t="b">
        <v>1</v>
      </c>
      <c r="O7670" s="1">
        <v>1</v>
      </c>
    </row>
    <row r="7671" spans="1:15" x14ac:dyDescent="0.2">
      <c r="A7671" s="124">
        <v>44060.5</v>
      </c>
      <c r="B7671" s="124">
        <v>44060.333333333336</v>
      </c>
      <c r="C7671" s="1" t="s">
        <v>146</v>
      </c>
      <c r="D7671" s="1">
        <v>1269364671</v>
      </c>
      <c r="E7671" s="1" t="s">
        <v>137</v>
      </c>
      <c r="H7671" s="1" t="s">
        <v>138</v>
      </c>
      <c r="J7671" s="1">
        <v>17.75</v>
      </c>
      <c r="K7671" s="1">
        <v>19.013544</v>
      </c>
      <c r="L7671" s="1">
        <v>0.74775000000000003</v>
      </c>
      <c r="M7671" s="1">
        <v>0.51579399999999997</v>
      </c>
      <c r="N7671" s="1" t="b">
        <v>1</v>
      </c>
      <c r="O7671" s="1">
        <v>1</v>
      </c>
    </row>
    <row r="7672" spans="1:15" x14ac:dyDescent="0.2">
      <c r="A7672" s="124">
        <v>44060.541666666664</v>
      </c>
      <c r="B7672" s="124">
        <v>44060.375</v>
      </c>
      <c r="C7672" s="1" t="s">
        <v>146</v>
      </c>
      <c r="D7672" s="1">
        <v>1269364671</v>
      </c>
      <c r="E7672" s="1" t="s">
        <v>137</v>
      </c>
      <c r="H7672" s="1" t="s">
        <v>138</v>
      </c>
      <c r="J7672" s="1">
        <v>18.7</v>
      </c>
      <c r="K7672" s="1">
        <v>20.136506000000001</v>
      </c>
      <c r="L7672" s="1">
        <v>0.94116500000000003</v>
      </c>
      <c r="M7672" s="1">
        <v>0.49534099999999998</v>
      </c>
      <c r="N7672" s="1" t="b">
        <v>1</v>
      </c>
      <c r="O7672" s="1">
        <v>1</v>
      </c>
    </row>
    <row r="7673" spans="1:15" x14ac:dyDescent="0.2">
      <c r="A7673" s="124">
        <v>44060.583333333336</v>
      </c>
      <c r="B7673" s="124">
        <v>44060.416666666664</v>
      </c>
      <c r="C7673" s="1" t="s">
        <v>146</v>
      </c>
      <c r="D7673" s="1">
        <v>1269364671</v>
      </c>
      <c r="E7673" s="1" t="s">
        <v>137</v>
      </c>
      <c r="H7673" s="1" t="s">
        <v>138</v>
      </c>
      <c r="J7673" s="1">
        <v>20.25</v>
      </c>
      <c r="K7673" s="1">
        <v>21.666551999999999</v>
      </c>
      <c r="L7673" s="1">
        <v>0.82701400000000003</v>
      </c>
      <c r="M7673" s="1">
        <v>0.58953800000000001</v>
      </c>
      <c r="N7673" s="1" t="b">
        <v>1</v>
      </c>
      <c r="O7673" s="1">
        <v>1</v>
      </c>
    </row>
    <row r="7674" spans="1:15" x14ac:dyDescent="0.2">
      <c r="A7674" s="124">
        <v>44060.625</v>
      </c>
      <c r="B7674" s="124">
        <v>44060.458333333336</v>
      </c>
      <c r="C7674" s="1" t="s">
        <v>146</v>
      </c>
      <c r="D7674" s="1">
        <v>1269364671</v>
      </c>
      <c r="E7674" s="1" t="s">
        <v>137</v>
      </c>
      <c r="H7674" s="1" t="s">
        <v>138</v>
      </c>
      <c r="J7674" s="1">
        <v>22.89</v>
      </c>
      <c r="K7674" s="1">
        <v>24.599309999999999</v>
      </c>
      <c r="L7674" s="1">
        <v>1.1349130000000001</v>
      </c>
      <c r="M7674" s="1">
        <v>0.57439700000000005</v>
      </c>
      <c r="N7674" s="1" t="b">
        <v>1</v>
      </c>
      <c r="O7674" s="1">
        <v>1</v>
      </c>
    </row>
    <row r="7675" spans="1:15" x14ac:dyDescent="0.2">
      <c r="A7675" s="124">
        <v>44060.666666666664</v>
      </c>
      <c r="B7675" s="124">
        <v>44060.5</v>
      </c>
      <c r="C7675" s="1" t="s">
        <v>146</v>
      </c>
      <c r="D7675" s="1">
        <v>1269364671</v>
      </c>
      <c r="E7675" s="1" t="s">
        <v>137</v>
      </c>
      <c r="H7675" s="1" t="s">
        <v>138</v>
      </c>
      <c r="J7675" s="1">
        <v>25.22</v>
      </c>
      <c r="K7675" s="1">
        <v>27.608699000000001</v>
      </c>
      <c r="L7675" s="1">
        <v>1.6241289999999999</v>
      </c>
      <c r="M7675" s="1">
        <v>0.76456999999999997</v>
      </c>
      <c r="N7675" s="1" t="b">
        <v>1</v>
      </c>
      <c r="O7675" s="1">
        <v>1</v>
      </c>
    </row>
    <row r="7676" spans="1:15" x14ac:dyDescent="0.2">
      <c r="A7676" s="124">
        <v>44060.708333333336</v>
      </c>
      <c r="B7676" s="124">
        <v>44060.541666666664</v>
      </c>
      <c r="C7676" s="1" t="s">
        <v>146</v>
      </c>
      <c r="D7676" s="1">
        <v>1269364671</v>
      </c>
      <c r="E7676" s="1" t="s">
        <v>137</v>
      </c>
      <c r="H7676" s="1" t="s">
        <v>138</v>
      </c>
      <c r="J7676" s="1">
        <v>28</v>
      </c>
      <c r="K7676" s="1">
        <v>30.699379</v>
      </c>
      <c r="L7676" s="1">
        <v>1.7485649999999999</v>
      </c>
      <c r="M7676" s="1">
        <v>0.95081400000000005</v>
      </c>
      <c r="N7676" s="1" t="b">
        <v>1</v>
      </c>
      <c r="O7676" s="1">
        <v>1</v>
      </c>
    </row>
    <row r="7677" spans="1:15" x14ac:dyDescent="0.2">
      <c r="A7677" s="124">
        <v>44060.75</v>
      </c>
      <c r="B7677" s="124">
        <v>44060.583333333336</v>
      </c>
      <c r="C7677" s="1" t="s">
        <v>146</v>
      </c>
      <c r="D7677" s="1">
        <v>1269364671</v>
      </c>
      <c r="E7677" s="1" t="s">
        <v>137</v>
      </c>
      <c r="H7677" s="1" t="s">
        <v>138</v>
      </c>
      <c r="J7677" s="1">
        <v>30.49</v>
      </c>
      <c r="K7677" s="1">
        <v>33.872880000000002</v>
      </c>
      <c r="L7677" s="1">
        <v>2.3935230000000001</v>
      </c>
      <c r="M7677" s="1">
        <v>0.98935700000000004</v>
      </c>
      <c r="N7677" s="1" t="b">
        <v>1</v>
      </c>
      <c r="O7677" s="1">
        <v>1</v>
      </c>
    </row>
    <row r="7678" spans="1:15" x14ac:dyDescent="0.2">
      <c r="A7678" s="124">
        <v>44060.791666666664</v>
      </c>
      <c r="B7678" s="124">
        <v>44060.625</v>
      </c>
      <c r="C7678" s="1" t="s">
        <v>146</v>
      </c>
      <c r="D7678" s="1">
        <v>1269364671</v>
      </c>
      <c r="E7678" s="1" t="s">
        <v>137</v>
      </c>
      <c r="H7678" s="1" t="s">
        <v>138</v>
      </c>
      <c r="J7678" s="1">
        <v>34.729999999999997</v>
      </c>
      <c r="K7678" s="1">
        <v>37.771923999999999</v>
      </c>
      <c r="L7678" s="1">
        <v>2.0809829999999998</v>
      </c>
      <c r="M7678" s="1">
        <v>0.96094100000000005</v>
      </c>
      <c r="N7678" s="1" t="b">
        <v>1</v>
      </c>
      <c r="O7678" s="1">
        <v>1</v>
      </c>
    </row>
    <row r="7679" spans="1:15" x14ac:dyDescent="0.2">
      <c r="A7679" s="124">
        <v>44060.833333333336</v>
      </c>
      <c r="B7679" s="124">
        <v>44060.666666666664</v>
      </c>
      <c r="C7679" s="1" t="s">
        <v>146</v>
      </c>
      <c r="D7679" s="1">
        <v>1269364671</v>
      </c>
      <c r="E7679" s="1" t="s">
        <v>137</v>
      </c>
      <c r="H7679" s="1" t="s">
        <v>138</v>
      </c>
      <c r="J7679" s="1">
        <v>40.22</v>
      </c>
      <c r="K7679" s="1">
        <v>43.347937000000002</v>
      </c>
      <c r="L7679" s="1">
        <v>1.9027559999999999</v>
      </c>
      <c r="M7679" s="1">
        <v>1.2251810000000001</v>
      </c>
      <c r="N7679" s="1" t="b">
        <v>1</v>
      </c>
      <c r="O7679" s="1">
        <v>1</v>
      </c>
    </row>
    <row r="7680" spans="1:15" x14ac:dyDescent="0.2">
      <c r="A7680" s="124">
        <v>44060.875</v>
      </c>
      <c r="B7680" s="124">
        <v>44060.708333333336</v>
      </c>
      <c r="C7680" s="1" t="s">
        <v>146</v>
      </c>
      <c r="D7680" s="1">
        <v>1269364671</v>
      </c>
      <c r="E7680" s="1" t="s">
        <v>137</v>
      </c>
      <c r="H7680" s="1" t="s">
        <v>138</v>
      </c>
      <c r="J7680" s="1">
        <v>41.24</v>
      </c>
      <c r="K7680" s="1">
        <v>44.035164000000002</v>
      </c>
      <c r="L7680" s="1">
        <v>1.650326</v>
      </c>
      <c r="M7680" s="1">
        <v>1.144838</v>
      </c>
      <c r="N7680" s="1" t="b">
        <v>1</v>
      </c>
      <c r="O7680" s="1">
        <v>1</v>
      </c>
    </row>
    <row r="7681" spans="1:15" x14ac:dyDescent="0.2">
      <c r="A7681" s="124">
        <v>44060.916666666664</v>
      </c>
      <c r="B7681" s="124">
        <v>44060.75</v>
      </c>
      <c r="C7681" s="1" t="s">
        <v>146</v>
      </c>
      <c r="D7681" s="1">
        <v>1269364671</v>
      </c>
      <c r="E7681" s="1" t="s">
        <v>137</v>
      </c>
      <c r="H7681" s="1" t="s">
        <v>138</v>
      </c>
      <c r="J7681" s="1">
        <v>30.62</v>
      </c>
      <c r="K7681" s="1">
        <v>32.530414999999998</v>
      </c>
      <c r="L7681" s="1">
        <v>1.097891</v>
      </c>
      <c r="M7681" s="1">
        <v>0.81252400000000002</v>
      </c>
      <c r="N7681" s="1" t="b">
        <v>1</v>
      </c>
      <c r="O7681" s="1">
        <v>1</v>
      </c>
    </row>
    <row r="7682" spans="1:15" x14ac:dyDescent="0.2">
      <c r="A7682" s="124">
        <v>44060.958333333336</v>
      </c>
      <c r="B7682" s="124">
        <v>44060.791666666664</v>
      </c>
      <c r="C7682" s="1" t="s">
        <v>146</v>
      </c>
      <c r="D7682" s="1">
        <v>1269364671</v>
      </c>
      <c r="E7682" s="1" t="s">
        <v>137</v>
      </c>
      <c r="H7682" s="1" t="s">
        <v>138</v>
      </c>
      <c r="J7682" s="1">
        <v>26.97</v>
      </c>
      <c r="K7682" s="1">
        <v>28.884250999999999</v>
      </c>
      <c r="L7682" s="1">
        <v>1.2624010000000001</v>
      </c>
      <c r="M7682" s="1">
        <v>0.65185000000000004</v>
      </c>
      <c r="N7682" s="1" t="b">
        <v>1</v>
      </c>
      <c r="O7682" s="1">
        <v>1</v>
      </c>
    </row>
    <row r="7683" spans="1:15" x14ac:dyDescent="0.2">
      <c r="A7683" s="124">
        <v>44061</v>
      </c>
      <c r="B7683" s="124">
        <v>44060.833333333336</v>
      </c>
      <c r="C7683" s="1" t="s">
        <v>146</v>
      </c>
      <c r="D7683" s="1">
        <v>1269364671</v>
      </c>
      <c r="E7683" s="1" t="s">
        <v>137</v>
      </c>
      <c r="H7683" s="1" t="s">
        <v>138</v>
      </c>
      <c r="J7683" s="1">
        <v>26.07</v>
      </c>
      <c r="K7683" s="1">
        <v>27.896481999999999</v>
      </c>
      <c r="L7683" s="1">
        <v>1.3563620000000001</v>
      </c>
      <c r="M7683" s="1">
        <v>0.47011999999999998</v>
      </c>
      <c r="N7683" s="1" t="b">
        <v>1</v>
      </c>
      <c r="O7683" s="1">
        <v>1</v>
      </c>
    </row>
    <row r="7684" spans="1:15" x14ac:dyDescent="0.2">
      <c r="A7684" s="124">
        <v>44061.041666666664</v>
      </c>
      <c r="B7684" s="124">
        <v>44060.875</v>
      </c>
      <c r="C7684" s="1" t="s">
        <v>146</v>
      </c>
      <c r="D7684" s="1">
        <v>1269364671</v>
      </c>
      <c r="E7684" s="1" t="s">
        <v>137</v>
      </c>
      <c r="H7684" s="1" t="s">
        <v>138</v>
      </c>
      <c r="J7684" s="1">
        <v>22</v>
      </c>
      <c r="K7684" s="1">
        <v>23.413376</v>
      </c>
      <c r="L7684" s="1">
        <v>0.85403799999999996</v>
      </c>
      <c r="M7684" s="1">
        <v>0.559338</v>
      </c>
      <c r="N7684" s="1" t="b">
        <v>1</v>
      </c>
      <c r="O7684" s="1">
        <v>1</v>
      </c>
    </row>
    <row r="7685" spans="1:15" x14ac:dyDescent="0.2">
      <c r="A7685" s="124">
        <v>44061.083333333336</v>
      </c>
      <c r="B7685" s="124">
        <v>44060.916666666664</v>
      </c>
      <c r="C7685" s="1" t="s">
        <v>146</v>
      </c>
      <c r="D7685" s="1">
        <v>1269364671</v>
      </c>
      <c r="E7685" s="1" t="s">
        <v>137</v>
      </c>
      <c r="H7685" s="1" t="s">
        <v>138</v>
      </c>
      <c r="J7685" s="1">
        <v>18.850000000000001</v>
      </c>
      <c r="K7685" s="1">
        <v>19.893035999999999</v>
      </c>
      <c r="L7685" s="1">
        <v>0.56128699999999998</v>
      </c>
      <c r="M7685" s="1">
        <v>0.48174899999999998</v>
      </c>
      <c r="N7685" s="1" t="b">
        <v>1</v>
      </c>
      <c r="O7685" s="1">
        <v>1</v>
      </c>
    </row>
    <row r="7686" spans="1:15" x14ac:dyDescent="0.2">
      <c r="A7686" s="124">
        <v>44061.125</v>
      </c>
      <c r="B7686" s="124">
        <v>44060.958333333336</v>
      </c>
      <c r="C7686" s="1" t="s">
        <v>146</v>
      </c>
      <c r="D7686" s="1">
        <v>1269364671</v>
      </c>
      <c r="E7686" s="1" t="s">
        <v>137</v>
      </c>
      <c r="H7686" s="1" t="s">
        <v>138</v>
      </c>
      <c r="J7686" s="1">
        <v>16.73</v>
      </c>
      <c r="K7686" s="1">
        <v>17.726832000000002</v>
      </c>
      <c r="L7686" s="1">
        <v>0.45965299999999998</v>
      </c>
      <c r="M7686" s="1">
        <v>0.53717899999999996</v>
      </c>
      <c r="N7686" s="1" t="b">
        <v>1</v>
      </c>
      <c r="O7686" s="1">
        <v>1</v>
      </c>
    </row>
    <row r="7687" spans="1:15" x14ac:dyDescent="0.2">
      <c r="A7687" s="124">
        <v>44061.166666666664</v>
      </c>
      <c r="B7687" s="124">
        <v>44061</v>
      </c>
      <c r="C7687" s="1" t="s">
        <v>146</v>
      </c>
      <c r="D7687" s="1">
        <v>1269364671</v>
      </c>
      <c r="E7687" s="1" t="s">
        <v>137</v>
      </c>
      <c r="H7687" s="1" t="s">
        <v>138</v>
      </c>
      <c r="J7687" s="1">
        <v>14.5</v>
      </c>
      <c r="K7687" s="1">
        <v>14.971619</v>
      </c>
      <c r="L7687" s="1">
        <v>9.2081999999999997E-2</v>
      </c>
      <c r="M7687" s="1">
        <v>0.37953700000000001</v>
      </c>
      <c r="N7687" s="1" t="b">
        <v>1</v>
      </c>
      <c r="O7687" s="1">
        <v>1</v>
      </c>
    </row>
    <row r="7688" spans="1:15" x14ac:dyDescent="0.2">
      <c r="A7688" s="124">
        <v>44061.208333333336</v>
      </c>
      <c r="B7688" s="124">
        <v>44061.041666666664</v>
      </c>
      <c r="C7688" s="1" t="s">
        <v>146</v>
      </c>
      <c r="D7688" s="1">
        <v>1269364671</v>
      </c>
      <c r="E7688" s="1" t="s">
        <v>137</v>
      </c>
      <c r="H7688" s="1" t="s">
        <v>138</v>
      </c>
      <c r="J7688" s="1">
        <v>13.87</v>
      </c>
      <c r="K7688" s="1">
        <v>14.485944</v>
      </c>
      <c r="L7688" s="1">
        <v>0.23346800000000001</v>
      </c>
      <c r="M7688" s="1">
        <v>0.38247599999999998</v>
      </c>
      <c r="N7688" s="1" t="b">
        <v>1</v>
      </c>
      <c r="O7688" s="1">
        <v>1</v>
      </c>
    </row>
    <row r="7689" spans="1:15" x14ac:dyDescent="0.2">
      <c r="A7689" s="124">
        <v>44061.25</v>
      </c>
      <c r="B7689" s="124">
        <v>44061.083333333336</v>
      </c>
      <c r="C7689" s="1" t="s">
        <v>146</v>
      </c>
      <c r="D7689" s="1">
        <v>1269364671</v>
      </c>
      <c r="E7689" s="1" t="s">
        <v>137</v>
      </c>
      <c r="H7689" s="1" t="s">
        <v>138</v>
      </c>
      <c r="J7689" s="1">
        <v>13.01</v>
      </c>
      <c r="K7689" s="1">
        <v>13.544878000000001</v>
      </c>
      <c r="L7689" s="1">
        <v>0.18709000000000001</v>
      </c>
      <c r="M7689" s="1">
        <v>0.34778799999999999</v>
      </c>
      <c r="N7689" s="1" t="b">
        <v>1</v>
      </c>
      <c r="O7689" s="1">
        <v>1</v>
      </c>
    </row>
    <row r="7690" spans="1:15" x14ac:dyDescent="0.2">
      <c r="A7690" s="124">
        <v>44061.291666666664</v>
      </c>
      <c r="B7690" s="124">
        <v>44061.125</v>
      </c>
      <c r="C7690" s="1" t="s">
        <v>146</v>
      </c>
      <c r="D7690" s="1">
        <v>1269364671</v>
      </c>
      <c r="E7690" s="1" t="s">
        <v>137</v>
      </c>
      <c r="H7690" s="1" t="s">
        <v>138</v>
      </c>
      <c r="J7690" s="1">
        <v>11.68</v>
      </c>
      <c r="K7690" s="1">
        <v>12.134414</v>
      </c>
      <c r="L7690" s="1">
        <v>0.15093599999999999</v>
      </c>
      <c r="M7690" s="1">
        <v>0.30347800000000003</v>
      </c>
      <c r="N7690" s="1" t="b">
        <v>1</v>
      </c>
      <c r="O7690" s="1">
        <v>1</v>
      </c>
    </row>
    <row r="7691" spans="1:15" x14ac:dyDescent="0.2">
      <c r="A7691" s="124">
        <v>44061.333333333336</v>
      </c>
      <c r="B7691" s="124">
        <v>44061.166666666664</v>
      </c>
      <c r="C7691" s="1" t="s">
        <v>146</v>
      </c>
      <c r="D7691" s="1">
        <v>1269364671</v>
      </c>
      <c r="E7691" s="1" t="s">
        <v>137</v>
      </c>
      <c r="H7691" s="1" t="s">
        <v>138</v>
      </c>
      <c r="J7691" s="1">
        <v>11.55</v>
      </c>
      <c r="K7691" s="1">
        <v>12.02299</v>
      </c>
      <c r="L7691" s="1">
        <v>0.17070399999999999</v>
      </c>
      <c r="M7691" s="1">
        <v>0.302286</v>
      </c>
      <c r="N7691" s="1" t="b">
        <v>1</v>
      </c>
      <c r="O7691" s="1">
        <v>1</v>
      </c>
    </row>
    <row r="7692" spans="1:15" x14ac:dyDescent="0.2">
      <c r="A7692" s="124">
        <v>44061.375</v>
      </c>
      <c r="B7692" s="124">
        <v>44061.208333333336</v>
      </c>
      <c r="C7692" s="1" t="s">
        <v>146</v>
      </c>
      <c r="D7692" s="1">
        <v>1269364671</v>
      </c>
      <c r="E7692" s="1" t="s">
        <v>137</v>
      </c>
      <c r="H7692" s="1" t="s">
        <v>138</v>
      </c>
      <c r="J7692" s="1">
        <v>13.18</v>
      </c>
      <c r="K7692" s="1">
        <v>13.756821</v>
      </c>
      <c r="L7692" s="1">
        <v>0.228599</v>
      </c>
      <c r="M7692" s="1">
        <v>0.34822199999999998</v>
      </c>
      <c r="N7692" s="1" t="b">
        <v>1</v>
      </c>
      <c r="O7692" s="1">
        <v>1</v>
      </c>
    </row>
    <row r="7693" spans="1:15" x14ac:dyDescent="0.2">
      <c r="A7693" s="124">
        <v>44061.416666666664</v>
      </c>
      <c r="B7693" s="124">
        <v>44061.25</v>
      </c>
      <c r="C7693" s="1" t="s">
        <v>146</v>
      </c>
      <c r="D7693" s="1">
        <v>1269364671</v>
      </c>
      <c r="E7693" s="1" t="s">
        <v>137</v>
      </c>
      <c r="H7693" s="1" t="s">
        <v>138</v>
      </c>
      <c r="J7693" s="1">
        <v>14.46</v>
      </c>
      <c r="K7693" s="1">
        <v>15.134463999999999</v>
      </c>
      <c r="L7693" s="1">
        <v>0.293514</v>
      </c>
      <c r="M7693" s="1">
        <v>0.38095000000000001</v>
      </c>
      <c r="N7693" s="1" t="b">
        <v>1</v>
      </c>
      <c r="O7693" s="1">
        <v>1</v>
      </c>
    </row>
    <row r="7694" spans="1:15" x14ac:dyDescent="0.2">
      <c r="A7694" s="124">
        <v>44061.458333333336</v>
      </c>
      <c r="B7694" s="124">
        <v>44061.291666666664</v>
      </c>
      <c r="C7694" s="1" t="s">
        <v>146</v>
      </c>
      <c r="D7694" s="1">
        <v>1269364671</v>
      </c>
      <c r="E7694" s="1" t="s">
        <v>137</v>
      </c>
      <c r="H7694" s="1" t="s">
        <v>138</v>
      </c>
      <c r="J7694" s="1">
        <v>15.03</v>
      </c>
      <c r="K7694" s="1">
        <v>15.580303000000001</v>
      </c>
      <c r="L7694" s="1">
        <v>0.23158699999999999</v>
      </c>
      <c r="M7694" s="1">
        <v>0.318716</v>
      </c>
      <c r="N7694" s="1" t="b">
        <v>1</v>
      </c>
      <c r="O7694" s="1">
        <v>1</v>
      </c>
    </row>
    <row r="7695" spans="1:15" x14ac:dyDescent="0.2">
      <c r="A7695" s="124">
        <v>44061.5</v>
      </c>
      <c r="B7695" s="124">
        <v>44061.333333333336</v>
      </c>
      <c r="C7695" s="1" t="s">
        <v>146</v>
      </c>
      <c r="D7695" s="1">
        <v>1269364671</v>
      </c>
      <c r="E7695" s="1" t="s">
        <v>137</v>
      </c>
      <c r="H7695" s="1" t="s">
        <v>138</v>
      </c>
      <c r="J7695" s="1">
        <v>16.55</v>
      </c>
      <c r="K7695" s="1">
        <v>17.151571000000001</v>
      </c>
      <c r="L7695" s="1">
        <v>0.34286</v>
      </c>
      <c r="M7695" s="1">
        <v>0.25871100000000002</v>
      </c>
      <c r="N7695" s="1" t="b">
        <v>1</v>
      </c>
      <c r="O7695" s="1">
        <v>1</v>
      </c>
    </row>
    <row r="7696" spans="1:15" x14ac:dyDescent="0.2">
      <c r="A7696" s="124">
        <v>44061.541666666664</v>
      </c>
      <c r="B7696" s="124">
        <v>44061.375</v>
      </c>
      <c r="C7696" s="1" t="s">
        <v>146</v>
      </c>
      <c r="D7696" s="1">
        <v>1269364671</v>
      </c>
      <c r="E7696" s="1" t="s">
        <v>137</v>
      </c>
      <c r="H7696" s="1" t="s">
        <v>138</v>
      </c>
      <c r="J7696" s="1">
        <v>18.399999999999999</v>
      </c>
      <c r="K7696" s="1">
        <v>19.162178999999998</v>
      </c>
      <c r="L7696" s="1">
        <v>0.48637000000000002</v>
      </c>
      <c r="M7696" s="1">
        <v>0.27580900000000003</v>
      </c>
      <c r="N7696" s="1" t="b">
        <v>1</v>
      </c>
      <c r="O7696" s="1">
        <v>1</v>
      </c>
    </row>
    <row r="7697" spans="1:15" x14ac:dyDescent="0.2">
      <c r="A7697" s="124">
        <v>44061.583333333336</v>
      </c>
      <c r="B7697" s="124">
        <v>44061.416666666664</v>
      </c>
      <c r="C7697" s="1" t="s">
        <v>146</v>
      </c>
      <c r="D7697" s="1">
        <v>1269364671</v>
      </c>
      <c r="E7697" s="1" t="s">
        <v>137</v>
      </c>
      <c r="H7697" s="1" t="s">
        <v>138</v>
      </c>
      <c r="J7697" s="1">
        <v>19.5</v>
      </c>
      <c r="K7697" s="1">
        <v>20.430769999999999</v>
      </c>
      <c r="L7697" s="1">
        <v>0.72445199999999998</v>
      </c>
      <c r="M7697" s="1">
        <v>0.206318</v>
      </c>
      <c r="N7697" s="1" t="b">
        <v>1</v>
      </c>
      <c r="O7697" s="1">
        <v>1</v>
      </c>
    </row>
    <row r="7698" spans="1:15" x14ac:dyDescent="0.2">
      <c r="A7698" s="124">
        <v>44061.625</v>
      </c>
      <c r="B7698" s="124">
        <v>44061.458333333336</v>
      </c>
      <c r="C7698" s="1" t="s">
        <v>146</v>
      </c>
      <c r="D7698" s="1">
        <v>1269364671</v>
      </c>
      <c r="E7698" s="1" t="s">
        <v>137</v>
      </c>
      <c r="H7698" s="1" t="s">
        <v>138</v>
      </c>
      <c r="J7698" s="1">
        <v>22.22</v>
      </c>
      <c r="K7698" s="1">
        <v>23.388833999999999</v>
      </c>
      <c r="L7698" s="1">
        <v>0.86352499999999999</v>
      </c>
      <c r="M7698" s="1">
        <v>0.305309</v>
      </c>
      <c r="N7698" s="1" t="b">
        <v>1</v>
      </c>
      <c r="O7698" s="1">
        <v>1</v>
      </c>
    </row>
    <row r="7699" spans="1:15" x14ac:dyDescent="0.2">
      <c r="A7699" s="124">
        <v>44061.666666666664</v>
      </c>
      <c r="B7699" s="124">
        <v>44061.5</v>
      </c>
      <c r="C7699" s="1" t="s">
        <v>146</v>
      </c>
      <c r="D7699" s="1">
        <v>1269364671</v>
      </c>
      <c r="E7699" s="1" t="s">
        <v>137</v>
      </c>
      <c r="H7699" s="1" t="s">
        <v>138</v>
      </c>
      <c r="J7699" s="1">
        <v>23.94</v>
      </c>
      <c r="K7699" s="1">
        <v>25.055807000000001</v>
      </c>
      <c r="L7699" s="1">
        <v>0.88589399999999996</v>
      </c>
      <c r="M7699" s="1">
        <v>0.22991300000000001</v>
      </c>
      <c r="N7699" s="1" t="b">
        <v>1</v>
      </c>
      <c r="O7699" s="1">
        <v>1</v>
      </c>
    </row>
    <row r="7700" spans="1:15" x14ac:dyDescent="0.2">
      <c r="A7700" s="124">
        <v>44061.708333333336</v>
      </c>
      <c r="B7700" s="124">
        <v>44061.541666666664</v>
      </c>
      <c r="C7700" s="1" t="s">
        <v>146</v>
      </c>
      <c r="D7700" s="1">
        <v>1269364671</v>
      </c>
      <c r="E7700" s="1" t="s">
        <v>137</v>
      </c>
      <c r="H7700" s="1" t="s">
        <v>138</v>
      </c>
      <c r="J7700" s="1">
        <v>24.73</v>
      </c>
      <c r="K7700" s="1">
        <v>25.708113999999998</v>
      </c>
      <c r="L7700" s="1">
        <v>0.73979700000000004</v>
      </c>
      <c r="M7700" s="1">
        <v>0.238317</v>
      </c>
      <c r="N7700" s="1" t="b">
        <v>1</v>
      </c>
      <c r="O7700" s="1">
        <v>1</v>
      </c>
    </row>
    <row r="7701" spans="1:15" x14ac:dyDescent="0.2">
      <c r="A7701" s="124">
        <v>44061.75</v>
      </c>
      <c r="B7701" s="124">
        <v>44061.583333333336</v>
      </c>
      <c r="C7701" s="1" t="s">
        <v>146</v>
      </c>
      <c r="D7701" s="1">
        <v>1269364671</v>
      </c>
      <c r="E7701" s="1" t="s">
        <v>137</v>
      </c>
      <c r="H7701" s="1" t="s">
        <v>138</v>
      </c>
      <c r="J7701" s="1">
        <v>26.39</v>
      </c>
      <c r="K7701" s="1">
        <v>28.093997000000002</v>
      </c>
      <c r="L7701" s="1">
        <v>1.5606100000000001</v>
      </c>
      <c r="M7701" s="1">
        <v>0.14338699999999999</v>
      </c>
      <c r="N7701" s="1" t="b">
        <v>1</v>
      </c>
      <c r="O7701" s="1">
        <v>1</v>
      </c>
    </row>
    <row r="7702" spans="1:15" x14ac:dyDescent="0.2">
      <c r="A7702" s="124">
        <v>44061.791666666664</v>
      </c>
      <c r="B7702" s="124">
        <v>44061.625</v>
      </c>
      <c r="C7702" s="1" t="s">
        <v>146</v>
      </c>
      <c r="D7702" s="1">
        <v>1269364671</v>
      </c>
      <c r="E7702" s="1" t="s">
        <v>137</v>
      </c>
      <c r="H7702" s="1" t="s">
        <v>138</v>
      </c>
      <c r="J7702" s="1">
        <v>30.03</v>
      </c>
      <c r="K7702" s="1">
        <v>31.690096</v>
      </c>
      <c r="L7702" s="1">
        <v>1.5355160000000001</v>
      </c>
      <c r="M7702" s="1">
        <v>0.12458</v>
      </c>
      <c r="N7702" s="1" t="b">
        <v>1</v>
      </c>
      <c r="O7702" s="1">
        <v>1</v>
      </c>
    </row>
    <row r="7703" spans="1:15" x14ac:dyDescent="0.2">
      <c r="A7703" s="124">
        <v>44061.833333333336</v>
      </c>
      <c r="B7703" s="124">
        <v>44061.666666666664</v>
      </c>
      <c r="C7703" s="1" t="s">
        <v>146</v>
      </c>
      <c r="D7703" s="1">
        <v>1269364671</v>
      </c>
      <c r="E7703" s="1" t="s">
        <v>137</v>
      </c>
      <c r="H7703" s="1" t="s">
        <v>138</v>
      </c>
      <c r="J7703" s="1">
        <v>35.93</v>
      </c>
      <c r="K7703" s="1">
        <v>37.436050999999999</v>
      </c>
      <c r="L7703" s="1">
        <v>1.2655730000000001</v>
      </c>
      <c r="M7703" s="1">
        <v>0.240478</v>
      </c>
      <c r="N7703" s="1" t="b">
        <v>1</v>
      </c>
      <c r="O7703" s="1">
        <v>1</v>
      </c>
    </row>
    <row r="7704" spans="1:15" x14ac:dyDescent="0.2">
      <c r="A7704" s="124">
        <v>44061.875</v>
      </c>
      <c r="B7704" s="124">
        <v>44061.708333333336</v>
      </c>
      <c r="C7704" s="1" t="s">
        <v>146</v>
      </c>
      <c r="D7704" s="1">
        <v>1269364671</v>
      </c>
      <c r="E7704" s="1" t="s">
        <v>137</v>
      </c>
      <c r="H7704" s="1" t="s">
        <v>138</v>
      </c>
      <c r="J7704" s="1">
        <v>35.409999999999997</v>
      </c>
      <c r="K7704" s="1">
        <v>37.064833</v>
      </c>
      <c r="L7704" s="1">
        <v>1.4357139999999999</v>
      </c>
      <c r="M7704" s="1">
        <v>0.21911900000000001</v>
      </c>
      <c r="N7704" s="1" t="b">
        <v>1</v>
      </c>
      <c r="O7704" s="1">
        <v>1</v>
      </c>
    </row>
    <row r="7705" spans="1:15" x14ac:dyDescent="0.2">
      <c r="A7705" s="124">
        <v>44061.916666666664</v>
      </c>
      <c r="B7705" s="124">
        <v>44061.75</v>
      </c>
      <c r="C7705" s="1" t="s">
        <v>146</v>
      </c>
      <c r="D7705" s="1">
        <v>1269364671</v>
      </c>
      <c r="E7705" s="1" t="s">
        <v>137</v>
      </c>
      <c r="H7705" s="1" t="s">
        <v>138</v>
      </c>
      <c r="J7705" s="1">
        <v>26.2</v>
      </c>
      <c r="K7705" s="1">
        <v>26.845416</v>
      </c>
      <c r="L7705" s="1">
        <v>0.48899100000000001</v>
      </c>
      <c r="M7705" s="1">
        <v>0.15642500000000001</v>
      </c>
      <c r="N7705" s="1" t="b">
        <v>1</v>
      </c>
      <c r="O7705" s="1">
        <v>1</v>
      </c>
    </row>
    <row r="7706" spans="1:15" x14ac:dyDescent="0.2">
      <c r="A7706" s="124">
        <v>44061.958333333336</v>
      </c>
      <c r="B7706" s="124">
        <v>44061.791666666664</v>
      </c>
      <c r="C7706" s="1" t="s">
        <v>146</v>
      </c>
      <c r="D7706" s="1">
        <v>1269364671</v>
      </c>
      <c r="E7706" s="1" t="s">
        <v>137</v>
      </c>
      <c r="H7706" s="1" t="s">
        <v>138</v>
      </c>
      <c r="J7706" s="1">
        <v>24.08</v>
      </c>
      <c r="K7706" s="1">
        <v>25.138801999999998</v>
      </c>
      <c r="L7706" s="1">
        <v>0.62854699999999997</v>
      </c>
      <c r="M7706" s="1">
        <v>0.430255</v>
      </c>
      <c r="N7706" s="1" t="b">
        <v>1</v>
      </c>
      <c r="O7706" s="1">
        <v>1</v>
      </c>
    </row>
    <row r="7707" spans="1:15" x14ac:dyDescent="0.2">
      <c r="A7707" s="124">
        <v>44062</v>
      </c>
      <c r="B7707" s="124">
        <v>44061.833333333336</v>
      </c>
      <c r="C7707" s="1" t="s">
        <v>146</v>
      </c>
      <c r="D7707" s="1">
        <v>1269364671</v>
      </c>
      <c r="E7707" s="1" t="s">
        <v>137</v>
      </c>
      <c r="H7707" s="1" t="s">
        <v>138</v>
      </c>
      <c r="J7707" s="1">
        <v>23.55</v>
      </c>
      <c r="K7707" s="1">
        <v>24.726481</v>
      </c>
      <c r="L7707" s="1">
        <v>0.75997999999999999</v>
      </c>
      <c r="M7707" s="1">
        <v>0.41650100000000001</v>
      </c>
      <c r="N7707" s="1" t="b">
        <v>1</v>
      </c>
      <c r="O7707" s="1">
        <v>1</v>
      </c>
    </row>
    <row r="7708" spans="1:15" x14ac:dyDescent="0.2">
      <c r="A7708" s="124">
        <v>44062.041666666664</v>
      </c>
      <c r="B7708" s="124">
        <v>44061.875</v>
      </c>
      <c r="C7708" s="1" t="s">
        <v>146</v>
      </c>
      <c r="D7708" s="1">
        <v>1269364671</v>
      </c>
      <c r="E7708" s="1" t="s">
        <v>137</v>
      </c>
      <c r="H7708" s="1" t="s">
        <v>138</v>
      </c>
      <c r="J7708" s="1">
        <v>20.28</v>
      </c>
      <c r="K7708" s="1">
        <v>20.987863999999998</v>
      </c>
      <c r="L7708" s="1">
        <v>0.41131600000000001</v>
      </c>
      <c r="M7708" s="1">
        <v>0.29654799999999998</v>
      </c>
      <c r="N7708" s="1" t="b">
        <v>1</v>
      </c>
      <c r="O7708" s="1">
        <v>1</v>
      </c>
    </row>
    <row r="7709" spans="1:15" x14ac:dyDescent="0.2">
      <c r="A7709" s="124">
        <v>44062.083333333336</v>
      </c>
      <c r="B7709" s="124">
        <v>44061.916666666664</v>
      </c>
      <c r="C7709" s="1" t="s">
        <v>146</v>
      </c>
      <c r="D7709" s="1">
        <v>1269364671</v>
      </c>
      <c r="E7709" s="1" t="s">
        <v>137</v>
      </c>
      <c r="H7709" s="1" t="s">
        <v>138</v>
      </c>
      <c r="J7709" s="1">
        <v>18.61</v>
      </c>
      <c r="K7709" s="1">
        <v>19.15005</v>
      </c>
      <c r="L7709" s="1">
        <v>0.16223199999999999</v>
      </c>
      <c r="M7709" s="1">
        <v>0.37781799999999999</v>
      </c>
      <c r="N7709" s="1" t="b">
        <v>1</v>
      </c>
      <c r="O7709" s="1">
        <v>1</v>
      </c>
    </row>
    <row r="7710" spans="1:15" x14ac:dyDescent="0.2">
      <c r="A7710" s="124">
        <v>44062.125</v>
      </c>
      <c r="B7710" s="124">
        <v>44061.958333333336</v>
      </c>
      <c r="C7710" s="1" t="s">
        <v>146</v>
      </c>
      <c r="D7710" s="1">
        <v>1269364671</v>
      </c>
      <c r="E7710" s="1" t="s">
        <v>137</v>
      </c>
      <c r="H7710" s="1" t="s">
        <v>138</v>
      </c>
      <c r="J7710" s="1">
        <v>17.11</v>
      </c>
      <c r="K7710" s="1">
        <v>17.577780000000001</v>
      </c>
      <c r="L7710" s="1">
        <v>5.4372999999999998E-2</v>
      </c>
      <c r="M7710" s="1">
        <v>0.41340700000000002</v>
      </c>
      <c r="N7710" s="1" t="b">
        <v>1</v>
      </c>
      <c r="O7710" s="1">
        <v>1</v>
      </c>
    </row>
    <row r="7711" spans="1:15" x14ac:dyDescent="0.2">
      <c r="A7711" s="124">
        <v>44062.166666666664</v>
      </c>
      <c r="B7711" s="124">
        <v>44062</v>
      </c>
      <c r="C7711" s="1" t="s">
        <v>146</v>
      </c>
      <c r="D7711" s="1">
        <v>1269364671</v>
      </c>
      <c r="E7711" s="1" t="s">
        <v>137</v>
      </c>
      <c r="H7711" s="1" t="s">
        <v>138</v>
      </c>
      <c r="J7711" s="1">
        <v>14.68</v>
      </c>
      <c r="K7711" s="1">
        <v>15.169074</v>
      </c>
      <c r="L7711" s="1">
        <v>3.5249000000000003E-2</v>
      </c>
      <c r="M7711" s="1">
        <v>0.45382499999999998</v>
      </c>
      <c r="N7711" s="1" t="b">
        <v>1</v>
      </c>
      <c r="O7711" s="1">
        <v>1</v>
      </c>
    </row>
    <row r="7712" spans="1:15" x14ac:dyDescent="0.2">
      <c r="A7712" s="124">
        <v>44062.208333333336</v>
      </c>
      <c r="B7712" s="124">
        <v>44062.041666666664</v>
      </c>
      <c r="C7712" s="1" t="s">
        <v>146</v>
      </c>
      <c r="D7712" s="1">
        <v>1269364671</v>
      </c>
      <c r="E7712" s="1" t="s">
        <v>137</v>
      </c>
      <c r="H7712" s="1" t="s">
        <v>138</v>
      </c>
      <c r="J7712" s="1">
        <v>14.42</v>
      </c>
      <c r="K7712" s="1">
        <v>15.097827000000001</v>
      </c>
      <c r="L7712" s="1">
        <v>0.172648</v>
      </c>
      <c r="M7712" s="1">
        <v>0.50517900000000004</v>
      </c>
      <c r="N7712" s="1" t="b">
        <v>1</v>
      </c>
      <c r="O7712" s="1">
        <v>1</v>
      </c>
    </row>
    <row r="7713" spans="1:15" x14ac:dyDescent="0.2">
      <c r="A7713" s="124">
        <v>44062.25</v>
      </c>
      <c r="B7713" s="124">
        <v>44062.083333333336</v>
      </c>
      <c r="C7713" s="1" t="s">
        <v>146</v>
      </c>
      <c r="D7713" s="1">
        <v>1269364671</v>
      </c>
      <c r="E7713" s="1" t="s">
        <v>137</v>
      </c>
      <c r="H7713" s="1" t="s">
        <v>138</v>
      </c>
      <c r="J7713" s="1">
        <v>13.65</v>
      </c>
      <c r="K7713" s="1">
        <v>14.212559000000001</v>
      </c>
      <c r="L7713" s="1">
        <v>0.104711</v>
      </c>
      <c r="M7713" s="1">
        <v>0.45784799999999998</v>
      </c>
      <c r="N7713" s="1" t="b">
        <v>1</v>
      </c>
      <c r="O7713" s="1">
        <v>1</v>
      </c>
    </row>
    <row r="7714" spans="1:15" x14ac:dyDescent="0.2">
      <c r="A7714" s="124">
        <v>44062.291666666664</v>
      </c>
      <c r="B7714" s="124">
        <v>44062.125</v>
      </c>
      <c r="C7714" s="1" t="s">
        <v>146</v>
      </c>
      <c r="D7714" s="1">
        <v>1269364671</v>
      </c>
      <c r="E7714" s="1" t="s">
        <v>137</v>
      </c>
      <c r="H7714" s="1" t="s">
        <v>138</v>
      </c>
      <c r="J7714" s="1">
        <v>13.08</v>
      </c>
      <c r="K7714" s="1">
        <v>13.614084</v>
      </c>
      <c r="L7714" s="1">
        <v>0.11598600000000001</v>
      </c>
      <c r="M7714" s="1">
        <v>0.41809800000000003</v>
      </c>
      <c r="N7714" s="1" t="b">
        <v>1</v>
      </c>
      <c r="O7714" s="1">
        <v>1</v>
      </c>
    </row>
    <row r="7715" spans="1:15" x14ac:dyDescent="0.2">
      <c r="A7715" s="124">
        <v>44062.333333333336</v>
      </c>
      <c r="B7715" s="124">
        <v>44062.166666666664</v>
      </c>
      <c r="C7715" s="1" t="s">
        <v>146</v>
      </c>
      <c r="D7715" s="1">
        <v>1269364671</v>
      </c>
      <c r="E7715" s="1" t="s">
        <v>137</v>
      </c>
      <c r="H7715" s="1" t="s">
        <v>138</v>
      </c>
      <c r="J7715" s="1">
        <v>13.08</v>
      </c>
      <c r="K7715" s="1">
        <v>13.601998</v>
      </c>
      <c r="L7715" s="1">
        <v>0.124292</v>
      </c>
      <c r="M7715" s="1">
        <v>0.397706</v>
      </c>
      <c r="N7715" s="1" t="b">
        <v>1</v>
      </c>
      <c r="O7715" s="1">
        <v>1</v>
      </c>
    </row>
    <row r="7716" spans="1:15" x14ac:dyDescent="0.2">
      <c r="A7716" s="124">
        <v>44062.375</v>
      </c>
      <c r="B7716" s="124">
        <v>44062.208333333336</v>
      </c>
      <c r="C7716" s="1" t="s">
        <v>146</v>
      </c>
      <c r="D7716" s="1">
        <v>1269364671</v>
      </c>
      <c r="E7716" s="1" t="s">
        <v>137</v>
      </c>
      <c r="H7716" s="1" t="s">
        <v>138</v>
      </c>
      <c r="J7716" s="1">
        <v>14.32</v>
      </c>
      <c r="K7716" s="1">
        <v>14.860669</v>
      </c>
      <c r="L7716" s="1">
        <v>7.5318999999999997E-2</v>
      </c>
      <c r="M7716" s="1">
        <v>0.46534999999999999</v>
      </c>
      <c r="N7716" s="1" t="b">
        <v>1</v>
      </c>
      <c r="O7716" s="1">
        <v>1</v>
      </c>
    </row>
    <row r="7717" spans="1:15" x14ac:dyDescent="0.2">
      <c r="A7717" s="124">
        <v>44062.416666666664</v>
      </c>
      <c r="B7717" s="124">
        <v>44062.25</v>
      </c>
      <c r="C7717" s="1" t="s">
        <v>146</v>
      </c>
      <c r="D7717" s="1">
        <v>1269364671</v>
      </c>
      <c r="E7717" s="1" t="s">
        <v>137</v>
      </c>
      <c r="H7717" s="1" t="s">
        <v>138</v>
      </c>
      <c r="J7717" s="1">
        <v>15.21</v>
      </c>
      <c r="K7717" s="1">
        <v>15.877558000000001</v>
      </c>
      <c r="L7717" s="1">
        <v>0.21803700000000001</v>
      </c>
      <c r="M7717" s="1">
        <v>0.449521</v>
      </c>
      <c r="N7717" s="1" t="b">
        <v>1</v>
      </c>
      <c r="O7717" s="1">
        <v>1</v>
      </c>
    </row>
    <row r="7718" spans="1:15" x14ac:dyDescent="0.2">
      <c r="A7718" s="124">
        <v>44062.458333333336</v>
      </c>
      <c r="B7718" s="124">
        <v>44062.291666666664</v>
      </c>
      <c r="C7718" s="1" t="s">
        <v>146</v>
      </c>
      <c r="D7718" s="1">
        <v>1269364671</v>
      </c>
      <c r="E7718" s="1" t="s">
        <v>137</v>
      </c>
      <c r="H7718" s="1" t="s">
        <v>138</v>
      </c>
      <c r="J7718" s="1">
        <v>15.83</v>
      </c>
      <c r="K7718" s="1">
        <v>16.514261999999999</v>
      </c>
      <c r="L7718" s="1">
        <v>0.27049400000000001</v>
      </c>
      <c r="M7718" s="1">
        <v>0.41376800000000002</v>
      </c>
      <c r="N7718" s="1" t="b">
        <v>1</v>
      </c>
      <c r="O7718" s="1">
        <v>1</v>
      </c>
    </row>
    <row r="7719" spans="1:15" x14ac:dyDescent="0.2">
      <c r="A7719" s="124">
        <v>44062.5</v>
      </c>
      <c r="B7719" s="124">
        <v>44062.333333333336</v>
      </c>
      <c r="C7719" s="1" t="s">
        <v>146</v>
      </c>
      <c r="D7719" s="1">
        <v>1269364671</v>
      </c>
      <c r="E7719" s="1" t="s">
        <v>137</v>
      </c>
      <c r="H7719" s="1" t="s">
        <v>138</v>
      </c>
      <c r="J7719" s="1">
        <v>17.09</v>
      </c>
      <c r="K7719" s="1">
        <v>17.941106000000001</v>
      </c>
      <c r="L7719" s="1">
        <v>0.481242</v>
      </c>
      <c r="M7719" s="1">
        <v>0.36986400000000003</v>
      </c>
      <c r="N7719" s="1" t="b">
        <v>1</v>
      </c>
      <c r="O7719" s="1">
        <v>1</v>
      </c>
    </row>
    <row r="7720" spans="1:15" x14ac:dyDescent="0.2">
      <c r="A7720" s="124">
        <v>44062.541666666664</v>
      </c>
      <c r="B7720" s="124">
        <v>44062.375</v>
      </c>
      <c r="C7720" s="1" t="s">
        <v>146</v>
      </c>
      <c r="D7720" s="1">
        <v>1269364671</v>
      </c>
      <c r="E7720" s="1" t="s">
        <v>137</v>
      </c>
      <c r="H7720" s="1" t="s">
        <v>138</v>
      </c>
      <c r="J7720" s="1">
        <v>18.489999999999998</v>
      </c>
      <c r="K7720" s="1">
        <v>19.476662000000001</v>
      </c>
      <c r="L7720" s="1">
        <v>0.53639300000000001</v>
      </c>
      <c r="M7720" s="1">
        <v>0.45026899999999997</v>
      </c>
      <c r="N7720" s="1" t="b">
        <v>1</v>
      </c>
      <c r="O7720" s="1">
        <v>1</v>
      </c>
    </row>
    <row r="7721" spans="1:15" x14ac:dyDescent="0.2">
      <c r="A7721" s="124">
        <v>44062.583333333336</v>
      </c>
      <c r="B7721" s="124">
        <v>44062.416666666664</v>
      </c>
      <c r="C7721" s="1" t="s">
        <v>146</v>
      </c>
      <c r="D7721" s="1">
        <v>1269364671</v>
      </c>
      <c r="E7721" s="1" t="s">
        <v>137</v>
      </c>
      <c r="H7721" s="1" t="s">
        <v>138</v>
      </c>
      <c r="J7721" s="1">
        <v>19.52</v>
      </c>
      <c r="K7721" s="1">
        <v>20.715775000000001</v>
      </c>
      <c r="L7721" s="1">
        <v>0.79406100000000002</v>
      </c>
      <c r="M7721" s="1">
        <v>0.40171400000000002</v>
      </c>
      <c r="N7721" s="1" t="b">
        <v>1</v>
      </c>
      <c r="O7721" s="1">
        <v>1</v>
      </c>
    </row>
    <row r="7722" spans="1:15" x14ac:dyDescent="0.2">
      <c r="A7722" s="124">
        <v>44062.625</v>
      </c>
      <c r="B7722" s="124">
        <v>44062.458333333336</v>
      </c>
      <c r="C7722" s="1" t="s">
        <v>146</v>
      </c>
      <c r="D7722" s="1">
        <v>1269364671</v>
      </c>
      <c r="E7722" s="1" t="s">
        <v>137</v>
      </c>
      <c r="H7722" s="1" t="s">
        <v>138</v>
      </c>
      <c r="J7722" s="1">
        <v>21.4</v>
      </c>
      <c r="K7722" s="1">
        <v>22.683198000000001</v>
      </c>
      <c r="L7722" s="1">
        <v>0.930732</v>
      </c>
      <c r="M7722" s="1">
        <v>0.352466</v>
      </c>
      <c r="N7722" s="1" t="b">
        <v>1</v>
      </c>
      <c r="O7722" s="1">
        <v>1</v>
      </c>
    </row>
    <row r="7723" spans="1:15" x14ac:dyDescent="0.2">
      <c r="A7723" s="124">
        <v>44062.666666666664</v>
      </c>
      <c r="B7723" s="124">
        <v>44062.5</v>
      </c>
      <c r="C7723" s="1" t="s">
        <v>146</v>
      </c>
      <c r="D7723" s="1">
        <v>1269364671</v>
      </c>
      <c r="E7723" s="1" t="s">
        <v>137</v>
      </c>
      <c r="H7723" s="1" t="s">
        <v>138</v>
      </c>
      <c r="J7723" s="1">
        <v>23.5</v>
      </c>
      <c r="K7723" s="1">
        <v>24.838460999999999</v>
      </c>
      <c r="L7723" s="1">
        <v>0.99712500000000004</v>
      </c>
      <c r="M7723" s="1">
        <v>0.34133599999999997</v>
      </c>
      <c r="N7723" s="1" t="b">
        <v>1</v>
      </c>
      <c r="O7723" s="1">
        <v>1</v>
      </c>
    </row>
    <row r="7724" spans="1:15" x14ac:dyDescent="0.2">
      <c r="A7724" s="124">
        <v>44062.708333333336</v>
      </c>
      <c r="B7724" s="124">
        <v>44062.541666666664</v>
      </c>
      <c r="C7724" s="1" t="s">
        <v>146</v>
      </c>
      <c r="D7724" s="1">
        <v>1269364671</v>
      </c>
      <c r="E7724" s="1" t="s">
        <v>137</v>
      </c>
      <c r="H7724" s="1" t="s">
        <v>138</v>
      </c>
      <c r="J7724" s="1">
        <v>24.58</v>
      </c>
      <c r="K7724" s="1">
        <v>26.100581999999999</v>
      </c>
      <c r="L7724" s="1">
        <v>1.3566130000000001</v>
      </c>
      <c r="M7724" s="1">
        <v>0.163969</v>
      </c>
      <c r="N7724" s="1" t="b">
        <v>1</v>
      </c>
      <c r="O7724" s="1">
        <v>1</v>
      </c>
    </row>
    <row r="7725" spans="1:15" x14ac:dyDescent="0.2">
      <c r="A7725" s="124">
        <v>44062.75</v>
      </c>
      <c r="B7725" s="124">
        <v>44062.583333333336</v>
      </c>
      <c r="C7725" s="1" t="s">
        <v>146</v>
      </c>
      <c r="D7725" s="1">
        <v>1269364671</v>
      </c>
      <c r="E7725" s="1" t="s">
        <v>137</v>
      </c>
      <c r="H7725" s="1" t="s">
        <v>138</v>
      </c>
      <c r="J7725" s="1">
        <v>25.49</v>
      </c>
      <c r="K7725" s="1">
        <v>27.045643999999999</v>
      </c>
      <c r="L7725" s="1">
        <v>1.5551980000000001</v>
      </c>
      <c r="M7725" s="1">
        <v>4.46E-4</v>
      </c>
      <c r="N7725" s="1" t="b">
        <v>1</v>
      </c>
      <c r="O7725" s="1">
        <v>1</v>
      </c>
    </row>
    <row r="7726" spans="1:15" x14ac:dyDescent="0.2">
      <c r="A7726" s="124">
        <v>44062.791666666664</v>
      </c>
      <c r="B7726" s="124">
        <v>44062.625</v>
      </c>
      <c r="C7726" s="1" t="s">
        <v>146</v>
      </c>
      <c r="D7726" s="1">
        <v>1269364671</v>
      </c>
      <c r="E7726" s="1" t="s">
        <v>137</v>
      </c>
      <c r="H7726" s="1" t="s">
        <v>138</v>
      </c>
      <c r="J7726" s="1">
        <v>27.79</v>
      </c>
      <c r="K7726" s="1">
        <v>29.549039</v>
      </c>
      <c r="L7726" s="1">
        <v>1.7194849999999999</v>
      </c>
      <c r="M7726" s="1">
        <v>3.9553999999999999E-2</v>
      </c>
      <c r="N7726" s="1" t="b">
        <v>1</v>
      </c>
      <c r="O7726" s="1">
        <v>1</v>
      </c>
    </row>
    <row r="7727" spans="1:15" x14ac:dyDescent="0.2">
      <c r="A7727" s="124">
        <v>44062.833333333336</v>
      </c>
      <c r="B7727" s="124">
        <v>44062.666666666664</v>
      </c>
      <c r="C7727" s="1" t="s">
        <v>146</v>
      </c>
      <c r="D7727" s="1">
        <v>1269364671</v>
      </c>
      <c r="E7727" s="1" t="s">
        <v>137</v>
      </c>
      <c r="H7727" s="1" t="s">
        <v>138</v>
      </c>
      <c r="J7727" s="1">
        <v>29.4</v>
      </c>
      <c r="K7727" s="1">
        <v>31.129902000000001</v>
      </c>
      <c r="L7727" s="1">
        <v>1.8380510000000001</v>
      </c>
      <c r="M7727" s="1">
        <v>-0.108149</v>
      </c>
      <c r="N7727" s="1" t="b">
        <v>1</v>
      </c>
      <c r="O7727" s="1">
        <v>1</v>
      </c>
    </row>
    <row r="7728" spans="1:15" x14ac:dyDescent="0.2">
      <c r="A7728" s="124">
        <v>44062.875</v>
      </c>
      <c r="B7728" s="124">
        <v>44062.708333333336</v>
      </c>
      <c r="C7728" s="1" t="s">
        <v>146</v>
      </c>
      <c r="D7728" s="1">
        <v>1269364671</v>
      </c>
      <c r="E7728" s="1" t="s">
        <v>137</v>
      </c>
      <c r="H7728" s="1" t="s">
        <v>138</v>
      </c>
      <c r="J7728" s="1">
        <v>29.69</v>
      </c>
      <c r="K7728" s="1">
        <v>31.270306000000001</v>
      </c>
      <c r="L7728" s="1">
        <v>1.742292</v>
      </c>
      <c r="M7728" s="1">
        <v>-0.16198599999999999</v>
      </c>
      <c r="N7728" s="1" t="b">
        <v>1</v>
      </c>
      <c r="O7728" s="1">
        <v>1</v>
      </c>
    </row>
    <row r="7729" spans="1:15" x14ac:dyDescent="0.2">
      <c r="A7729" s="124">
        <v>44062.916666666664</v>
      </c>
      <c r="B7729" s="124">
        <v>44062.75</v>
      </c>
      <c r="C7729" s="1" t="s">
        <v>146</v>
      </c>
      <c r="D7729" s="1">
        <v>1269364671</v>
      </c>
      <c r="E7729" s="1" t="s">
        <v>137</v>
      </c>
      <c r="H7729" s="1" t="s">
        <v>138</v>
      </c>
      <c r="J7729" s="1">
        <v>25.93</v>
      </c>
      <c r="K7729" s="1">
        <v>26.899543999999999</v>
      </c>
      <c r="L7729" s="1">
        <v>0.84639299999999995</v>
      </c>
      <c r="M7729" s="1">
        <v>0.123151</v>
      </c>
      <c r="N7729" s="1" t="b">
        <v>1</v>
      </c>
      <c r="O7729" s="1">
        <v>1</v>
      </c>
    </row>
    <row r="7730" spans="1:15" x14ac:dyDescent="0.2">
      <c r="A7730" s="124">
        <v>44062.958333333336</v>
      </c>
      <c r="B7730" s="124">
        <v>44062.791666666664</v>
      </c>
      <c r="C7730" s="1" t="s">
        <v>146</v>
      </c>
      <c r="D7730" s="1">
        <v>1269364671</v>
      </c>
      <c r="E7730" s="1" t="s">
        <v>137</v>
      </c>
      <c r="H7730" s="1" t="s">
        <v>138</v>
      </c>
      <c r="J7730" s="1">
        <v>24.01</v>
      </c>
      <c r="K7730" s="1">
        <v>25.263819999999999</v>
      </c>
      <c r="L7730" s="1">
        <v>0.96465500000000004</v>
      </c>
      <c r="M7730" s="1">
        <v>0.28916500000000001</v>
      </c>
      <c r="N7730" s="1" t="b">
        <v>1</v>
      </c>
      <c r="O7730" s="1">
        <v>1</v>
      </c>
    </row>
    <row r="7731" spans="1:15" x14ac:dyDescent="0.2">
      <c r="A7731" s="124">
        <v>44063</v>
      </c>
      <c r="B7731" s="124">
        <v>44062.833333333336</v>
      </c>
      <c r="C7731" s="1" t="s">
        <v>146</v>
      </c>
      <c r="D7731" s="1">
        <v>1269364671</v>
      </c>
      <c r="E7731" s="1" t="s">
        <v>137</v>
      </c>
      <c r="H7731" s="1" t="s">
        <v>138</v>
      </c>
      <c r="J7731" s="1">
        <v>23.52</v>
      </c>
      <c r="K7731" s="1">
        <v>24.859491999999999</v>
      </c>
      <c r="L7731" s="1">
        <v>1.0942270000000001</v>
      </c>
      <c r="M7731" s="1">
        <v>0.24526500000000001</v>
      </c>
      <c r="N7731" s="1" t="b">
        <v>1</v>
      </c>
      <c r="O7731" s="1">
        <v>1</v>
      </c>
    </row>
    <row r="7732" spans="1:15" x14ac:dyDescent="0.2">
      <c r="A7732" s="124">
        <v>44063.041666666664</v>
      </c>
      <c r="B7732" s="124">
        <v>44062.875</v>
      </c>
      <c r="C7732" s="1" t="s">
        <v>146</v>
      </c>
      <c r="D7732" s="1">
        <v>1269364671</v>
      </c>
      <c r="E7732" s="1" t="s">
        <v>137</v>
      </c>
      <c r="H7732" s="1" t="s">
        <v>138</v>
      </c>
      <c r="J7732" s="1">
        <v>20.49</v>
      </c>
      <c r="K7732" s="1">
        <v>21.621842999999998</v>
      </c>
      <c r="L7732" s="1">
        <v>0.82823599999999997</v>
      </c>
      <c r="M7732" s="1">
        <v>0.30360700000000002</v>
      </c>
      <c r="N7732" s="1" t="b">
        <v>1</v>
      </c>
      <c r="O7732" s="1">
        <v>1</v>
      </c>
    </row>
    <row r="7733" spans="1:15" x14ac:dyDescent="0.2">
      <c r="A7733" s="124">
        <v>44063.083333333336</v>
      </c>
      <c r="B7733" s="124">
        <v>44062.916666666664</v>
      </c>
      <c r="C7733" s="1" t="s">
        <v>146</v>
      </c>
      <c r="D7733" s="1">
        <v>1269364671</v>
      </c>
      <c r="E7733" s="1" t="s">
        <v>137</v>
      </c>
      <c r="H7733" s="1" t="s">
        <v>138</v>
      </c>
      <c r="J7733" s="1">
        <v>18.36</v>
      </c>
      <c r="K7733" s="1">
        <v>19.326101000000001</v>
      </c>
      <c r="L7733" s="1">
        <v>0.63876299999999997</v>
      </c>
      <c r="M7733" s="1">
        <v>0.32733800000000002</v>
      </c>
      <c r="N7733" s="1" t="b">
        <v>1</v>
      </c>
      <c r="O7733" s="1">
        <v>1</v>
      </c>
    </row>
    <row r="7734" spans="1:15" x14ac:dyDescent="0.2">
      <c r="A7734" s="124">
        <v>44063.125</v>
      </c>
      <c r="B7734" s="124">
        <v>44062.958333333336</v>
      </c>
      <c r="C7734" s="1" t="s">
        <v>146</v>
      </c>
      <c r="D7734" s="1">
        <v>1269364671</v>
      </c>
      <c r="E7734" s="1" t="s">
        <v>137</v>
      </c>
      <c r="H7734" s="1" t="s">
        <v>138</v>
      </c>
      <c r="J7734" s="1">
        <v>16.239999999999998</v>
      </c>
      <c r="K7734" s="1">
        <v>17.045822000000001</v>
      </c>
      <c r="L7734" s="1">
        <v>0.48468299999999997</v>
      </c>
      <c r="M7734" s="1">
        <v>0.32113900000000001</v>
      </c>
      <c r="N7734" s="1" t="b">
        <v>1</v>
      </c>
      <c r="O7734" s="1">
        <v>1</v>
      </c>
    </row>
    <row r="7735" spans="1:15" x14ac:dyDescent="0.2">
      <c r="A7735" s="124">
        <v>44063.166666666664</v>
      </c>
      <c r="B7735" s="124">
        <v>44063</v>
      </c>
      <c r="C7735" s="1" t="s">
        <v>146</v>
      </c>
      <c r="D7735" s="1">
        <v>1269364671</v>
      </c>
      <c r="E7735" s="1" t="s">
        <v>137</v>
      </c>
      <c r="H7735" s="1" t="s">
        <v>138</v>
      </c>
      <c r="J7735" s="1">
        <v>14.83</v>
      </c>
      <c r="K7735" s="1">
        <v>15.66906</v>
      </c>
      <c r="L7735" s="1">
        <v>0.48349900000000001</v>
      </c>
      <c r="M7735" s="1">
        <v>0.35556100000000002</v>
      </c>
      <c r="N7735" s="1" t="b">
        <v>1</v>
      </c>
      <c r="O7735" s="1">
        <v>1</v>
      </c>
    </row>
    <row r="7736" spans="1:15" x14ac:dyDescent="0.2">
      <c r="A7736" s="124">
        <v>44063.208333333336</v>
      </c>
      <c r="B7736" s="124">
        <v>44063.041666666664</v>
      </c>
      <c r="C7736" s="1" t="s">
        <v>146</v>
      </c>
      <c r="D7736" s="1">
        <v>1269364671</v>
      </c>
      <c r="E7736" s="1" t="s">
        <v>137</v>
      </c>
      <c r="H7736" s="1" t="s">
        <v>138</v>
      </c>
      <c r="J7736" s="1">
        <v>14.14</v>
      </c>
      <c r="K7736" s="1">
        <v>15.051893</v>
      </c>
      <c r="L7736" s="1">
        <v>0.50674200000000003</v>
      </c>
      <c r="M7736" s="1">
        <v>0.40515099999999998</v>
      </c>
      <c r="N7736" s="1" t="b">
        <v>1</v>
      </c>
      <c r="O7736" s="1">
        <v>1</v>
      </c>
    </row>
    <row r="7737" spans="1:15" x14ac:dyDescent="0.2">
      <c r="A7737" s="124">
        <v>44063.25</v>
      </c>
      <c r="B7737" s="124">
        <v>44063.083333333336</v>
      </c>
      <c r="C7737" s="1" t="s">
        <v>146</v>
      </c>
      <c r="D7737" s="1">
        <v>1269364671</v>
      </c>
      <c r="E7737" s="1" t="s">
        <v>137</v>
      </c>
      <c r="H7737" s="1" t="s">
        <v>138</v>
      </c>
      <c r="J7737" s="1">
        <v>13.49</v>
      </c>
      <c r="K7737" s="1">
        <v>14.329677</v>
      </c>
      <c r="L7737" s="1">
        <v>0.49534499999999998</v>
      </c>
      <c r="M7737" s="1">
        <v>0.34433200000000003</v>
      </c>
      <c r="N7737" s="1" t="b">
        <v>1</v>
      </c>
      <c r="O7737" s="1">
        <v>1</v>
      </c>
    </row>
    <row r="7738" spans="1:15" x14ac:dyDescent="0.2">
      <c r="A7738" s="124">
        <v>44063.291666666664</v>
      </c>
      <c r="B7738" s="124">
        <v>44063.125</v>
      </c>
      <c r="C7738" s="1" t="s">
        <v>146</v>
      </c>
      <c r="D7738" s="1">
        <v>1269364671</v>
      </c>
      <c r="E7738" s="1" t="s">
        <v>137</v>
      </c>
      <c r="H7738" s="1" t="s">
        <v>138</v>
      </c>
      <c r="J7738" s="1">
        <v>12</v>
      </c>
      <c r="K7738" s="1">
        <v>12.838151</v>
      </c>
      <c r="L7738" s="1">
        <v>0.52631899999999998</v>
      </c>
      <c r="M7738" s="1">
        <v>0.311832</v>
      </c>
      <c r="N7738" s="1" t="b">
        <v>1</v>
      </c>
      <c r="O7738" s="1">
        <v>1</v>
      </c>
    </row>
    <row r="7739" spans="1:15" x14ac:dyDescent="0.2">
      <c r="A7739" s="124">
        <v>44063.333333333336</v>
      </c>
      <c r="B7739" s="124">
        <v>44063.166666666664</v>
      </c>
      <c r="C7739" s="1" t="s">
        <v>146</v>
      </c>
      <c r="D7739" s="1">
        <v>1269364671</v>
      </c>
      <c r="E7739" s="1" t="s">
        <v>137</v>
      </c>
      <c r="H7739" s="1" t="s">
        <v>138</v>
      </c>
      <c r="J7739" s="1">
        <v>12.95</v>
      </c>
      <c r="K7739" s="1">
        <v>13.822388</v>
      </c>
      <c r="L7739" s="1">
        <v>0.51438499999999998</v>
      </c>
      <c r="M7739" s="1">
        <v>0.35800300000000002</v>
      </c>
      <c r="N7739" s="1" t="b">
        <v>1</v>
      </c>
      <c r="O7739" s="1">
        <v>1</v>
      </c>
    </row>
    <row r="7740" spans="1:15" x14ac:dyDescent="0.2">
      <c r="A7740" s="124">
        <v>44063.375</v>
      </c>
      <c r="B7740" s="124">
        <v>44063.208333333336</v>
      </c>
      <c r="C7740" s="1" t="s">
        <v>146</v>
      </c>
      <c r="D7740" s="1">
        <v>1269364671</v>
      </c>
      <c r="E7740" s="1" t="s">
        <v>137</v>
      </c>
      <c r="H7740" s="1" t="s">
        <v>138</v>
      </c>
      <c r="J7740" s="1">
        <v>14.07</v>
      </c>
      <c r="K7740" s="1">
        <v>15.010111999999999</v>
      </c>
      <c r="L7740" s="1">
        <v>0.57131699999999996</v>
      </c>
      <c r="M7740" s="1">
        <v>0.36879499999999998</v>
      </c>
      <c r="N7740" s="1" t="b">
        <v>1</v>
      </c>
      <c r="O7740" s="1">
        <v>1</v>
      </c>
    </row>
    <row r="7741" spans="1:15" x14ac:dyDescent="0.2">
      <c r="A7741" s="124">
        <v>44063.416666666664</v>
      </c>
      <c r="B7741" s="124">
        <v>44063.25</v>
      </c>
      <c r="C7741" s="1" t="s">
        <v>146</v>
      </c>
      <c r="D7741" s="1">
        <v>1269364671</v>
      </c>
      <c r="E7741" s="1" t="s">
        <v>137</v>
      </c>
      <c r="H7741" s="1" t="s">
        <v>138</v>
      </c>
      <c r="J7741" s="1">
        <v>15.32</v>
      </c>
      <c r="K7741" s="1">
        <v>16.443847999999999</v>
      </c>
      <c r="L7741" s="1">
        <v>0.73564600000000002</v>
      </c>
      <c r="M7741" s="1">
        <v>0.38820199999999999</v>
      </c>
      <c r="N7741" s="1" t="b">
        <v>1</v>
      </c>
      <c r="O7741" s="1">
        <v>1</v>
      </c>
    </row>
    <row r="7742" spans="1:15" x14ac:dyDescent="0.2">
      <c r="A7742" s="124">
        <v>44063.458333333336</v>
      </c>
      <c r="B7742" s="124">
        <v>44063.291666666664</v>
      </c>
      <c r="C7742" s="1" t="s">
        <v>146</v>
      </c>
      <c r="D7742" s="1">
        <v>1269364671</v>
      </c>
      <c r="E7742" s="1" t="s">
        <v>137</v>
      </c>
      <c r="H7742" s="1" t="s">
        <v>138</v>
      </c>
      <c r="J7742" s="1">
        <v>15.73</v>
      </c>
      <c r="K7742" s="1">
        <v>16.716193000000001</v>
      </c>
      <c r="L7742" s="1">
        <v>0.72286399999999995</v>
      </c>
      <c r="M7742" s="1">
        <v>0.26332899999999998</v>
      </c>
      <c r="N7742" s="1" t="b">
        <v>1</v>
      </c>
      <c r="O7742" s="1">
        <v>1</v>
      </c>
    </row>
    <row r="7743" spans="1:15" x14ac:dyDescent="0.2">
      <c r="A7743" s="124">
        <v>44063.5</v>
      </c>
      <c r="B7743" s="124">
        <v>44063.333333333336</v>
      </c>
      <c r="C7743" s="1" t="s">
        <v>146</v>
      </c>
      <c r="D7743" s="1">
        <v>1269364671</v>
      </c>
      <c r="E7743" s="1" t="s">
        <v>137</v>
      </c>
      <c r="H7743" s="1" t="s">
        <v>138</v>
      </c>
      <c r="J7743" s="1">
        <v>16.86</v>
      </c>
      <c r="K7743" s="1">
        <v>17.709921999999999</v>
      </c>
      <c r="L7743" s="1">
        <v>0.65619799999999995</v>
      </c>
      <c r="M7743" s="1">
        <v>0.19372400000000001</v>
      </c>
      <c r="N7743" s="1" t="b">
        <v>1</v>
      </c>
      <c r="O7743" s="1">
        <v>1</v>
      </c>
    </row>
    <row r="7744" spans="1:15" x14ac:dyDescent="0.2">
      <c r="A7744" s="124">
        <v>44063.541666666664</v>
      </c>
      <c r="B7744" s="124">
        <v>44063.375</v>
      </c>
      <c r="C7744" s="1" t="s">
        <v>146</v>
      </c>
      <c r="D7744" s="1">
        <v>1269364671</v>
      </c>
      <c r="E7744" s="1" t="s">
        <v>137</v>
      </c>
      <c r="H7744" s="1" t="s">
        <v>138</v>
      </c>
      <c r="J7744" s="1">
        <v>18.27</v>
      </c>
      <c r="K7744" s="1">
        <v>19.275309</v>
      </c>
      <c r="L7744" s="1">
        <v>0.80715300000000001</v>
      </c>
      <c r="M7744" s="1">
        <v>0.198156</v>
      </c>
      <c r="N7744" s="1" t="b">
        <v>1</v>
      </c>
      <c r="O7744" s="1">
        <v>1</v>
      </c>
    </row>
    <row r="7745" spans="1:15" x14ac:dyDescent="0.2">
      <c r="A7745" s="124">
        <v>44063.583333333336</v>
      </c>
      <c r="B7745" s="124">
        <v>44063.416666666664</v>
      </c>
      <c r="C7745" s="1" t="s">
        <v>146</v>
      </c>
      <c r="D7745" s="1">
        <v>1269364671</v>
      </c>
      <c r="E7745" s="1" t="s">
        <v>137</v>
      </c>
      <c r="H7745" s="1" t="s">
        <v>138</v>
      </c>
      <c r="J7745" s="1">
        <v>19.559999999999999</v>
      </c>
      <c r="K7745" s="1">
        <v>20.486080999999999</v>
      </c>
      <c r="L7745" s="1">
        <v>0.86898699999999995</v>
      </c>
      <c r="M7745" s="1">
        <v>5.7093999999999999E-2</v>
      </c>
      <c r="N7745" s="1" t="b">
        <v>1</v>
      </c>
      <c r="O7745" s="1">
        <v>1</v>
      </c>
    </row>
    <row r="7746" spans="1:15" x14ac:dyDescent="0.2">
      <c r="A7746" s="124">
        <v>44063.625</v>
      </c>
      <c r="B7746" s="124">
        <v>44063.458333333336</v>
      </c>
      <c r="C7746" s="1" t="s">
        <v>146</v>
      </c>
      <c r="D7746" s="1">
        <v>1269364671</v>
      </c>
      <c r="E7746" s="1" t="s">
        <v>137</v>
      </c>
      <c r="H7746" s="1" t="s">
        <v>138</v>
      </c>
      <c r="J7746" s="1">
        <v>21.2</v>
      </c>
      <c r="K7746" s="1">
        <v>22.503928999999999</v>
      </c>
      <c r="L7746" s="1">
        <v>1.1877359999999999</v>
      </c>
      <c r="M7746" s="1">
        <v>0.116193</v>
      </c>
      <c r="N7746" s="1" t="b">
        <v>1</v>
      </c>
      <c r="O7746" s="1">
        <v>1</v>
      </c>
    </row>
    <row r="7747" spans="1:15" x14ac:dyDescent="0.2">
      <c r="A7747" s="124">
        <v>44063.666666666664</v>
      </c>
      <c r="B7747" s="124">
        <v>44063.5</v>
      </c>
      <c r="C7747" s="1" t="s">
        <v>146</v>
      </c>
      <c r="D7747" s="1">
        <v>1269364671</v>
      </c>
      <c r="E7747" s="1" t="s">
        <v>137</v>
      </c>
      <c r="H7747" s="1" t="s">
        <v>138</v>
      </c>
      <c r="J7747" s="1">
        <v>23.19</v>
      </c>
      <c r="K7747" s="1">
        <v>24.400216</v>
      </c>
      <c r="L7747" s="1">
        <v>1.05087</v>
      </c>
      <c r="M7747" s="1">
        <v>0.15934599999999999</v>
      </c>
      <c r="N7747" s="1" t="b">
        <v>1</v>
      </c>
      <c r="O7747" s="1">
        <v>1</v>
      </c>
    </row>
    <row r="7748" spans="1:15" x14ac:dyDescent="0.2">
      <c r="A7748" s="124">
        <v>44063.708333333336</v>
      </c>
      <c r="B7748" s="124">
        <v>44063.541666666664</v>
      </c>
      <c r="C7748" s="1" t="s">
        <v>146</v>
      </c>
      <c r="D7748" s="1">
        <v>1269364671</v>
      </c>
      <c r="E7748" s="1" t="s">
        <v>137</v>
      </c>
      <c r="H7748" s="1" t="s">
        <v>138</v>
      </c>
      <c r="J7748" s="1">
        <v>25.55</v>
      </c>
      <c r="K7748" s="1">
        <v>26.93309</v>
      </c>
      <c r="L7748" s="1">
        <v>1.226715</v>
      </c>
      <c r="M7748" s="1">
        <v>0.15637499999999999</v>
      </c>
      <c r="N7748" s="1" t="b">
        <v>1</v>
      </c>
      <c r="O7748" s="1">
        <v>1</v>
      </c>
    </row>
    <row r="7749" spans="1:15" x14ac:dyDescent="0.2">
      <c r="A7749" s="124">
        <v>44063.75</v>
      </c>
      <c r="B7749" s="124">
        <v>44063.583333333336</v>
      </c>
      <c r="C7749" s="1" t="s">
        <v>146</v>
      </c>
      <c r="D7749" s="1">
        <v>1269364671</v>
      </c>
      <c r="E7749" s="1" t="s">
        <v>137</v>
      </c>
      <c r="H7749" s="1" t="s">
        <v>138</v>
      </c>
      <c r="J7749" s="1">
        <v>27.31</v>
      </c>
      <c r="K7749" s="1">
        <v>29.996338999999999</v>
      </c>
      <c r="L7749" s="1">
        <v>2.515838</v>
      </c>
      <c r="M7749" s="1">
        <v>0.17050100000000001</v>
      </c>
      <c r="N7749" s="1" t="b">
        <v>1</v>
      </c>
      <c r="O7749" s="1">
        <v>1</v>
      </c>
    </row>
    <row r="7750" spans="1:15" x14ac:dyDescent="0.2">
      <c r="A7750" s="124">
        <v>44063.791666666664</v>
      </c>
      <c r="B7750" s="124">
        <v>44063.625</v>
      </c>
      <c r="C7750" s="1" t="s">
        <v>146</v>
      </c>
      <c r="D7750" s="1">
        <v>1269364671</v>
      </c>
      <c r="E7750" s="1" t="s">
        <v>137</v>
      </c>
      <c r="H7750" s="1" t="s">
        <v>138</v>
      </c>
      <c r="J7750" s="1">
        <v>32.43</v>
      </c>
      <c r="K7750" s="1">
        <v>35.429032999999997</v>
      </c>
      <c r="L7750" s="1">
        <v>2.8866420000000002</v>
      </c>
      <c r="M7750" s="1">
        <v>0.112391</v>
      </c>
      <c r="N7750" s="1" t="b">
        <v>1</v>
      </c>
      <c r="O7750" s="1">
        <v>1</v>
      </c>
    </row>
    <row r="7751" spans="1:15" x14ac:dyDescent="0.2">
      <c r="A7751" s="124">
        <v>44063.833333333336</v>
      </c>
      <c r="B7751" s="124">
        <v>44063.666666666664</v>
      </c>
      <c r="C7751" s="1" t="s">
        <v>146</v>
      </c>
      <c r="D7751" s="1">
        <v>1269364671</v>
      </c>
      <c r="E7751" s="1" t="s">
        <v>137</v>
      </c>
      <c r="H7751" s="1" t="s">
        <v>138</v>
      </c>
      <c r="J7751" s="1">
        <v>38.08</v>
      </c>
      <c r="K7751" s="1">
        <v>40.983345</v>
      </c>
      <c r="L7751" s="1">
        <v>2.8442349999999998</v>
      </c>
      <c r="M7751" s="1">
        <v>5.9110000000000003E-2</v>
      </c>
      <c r="N7751" s="1" t="b">
        <v>1</v>
      </c>
      <c r="O7751" s="1">
        <v>1</v>
      </c>
    </row>
    <row r="7752" spans="1:15" x14ac:dyDescent="0.2">
      <c r="A7752" s="124">
        <v>44063.875</v>
      </c>
      <c r="B7752" s="124">
        <v>44063.708333333336</v>
      </c>
      <c r="C7752" s="1" t="s">
        <v>146</v>
      </c>
      <c r="D7752" s="1">
        <v>1269364671</v>
      </c>
      <c r="E7752" s="1" t="s">
        <v>137</v>
      </c>
      <c r="H7752" s="1" t="s">
        <v>138</v>
      </c>
      <c r="J7752" s="1">
        <v>34.619999999999997</v>
      </c>
      <c r="K7752" s="1">
        <v>37.288018000000001</v>
      </c>
      <c r="L7752" s="1">
        <v>2.6283919999999998</v>
      </c>
      <c r="M7752" s="1">
        <v>3.9626000000000001E-2</v>
      </c>
      <c r="N7752" s="1" t="b">
        <v>1</v>
      </c>
      <c r="O7752" s="1">
        <v>1</v>
      </c>
    </row>
    <row r="7753" spans="1:15" x14ac:dyDescent="0.2">
      <c r="A7753" s="124">
        <v>44063.916666666664</v>
      </c>
      <c r="B7753" s="124">
        <v>44063.75</v>
      </c>
      <c r="C7753" s="1" t="s">
        <v>146</v>
      </c>
      <c r="D7753" s="1">
        <v>1269364671</v>
      </c>
      <c r="E7753" s="1" t="s">
        <v>137</v>
      </c>
      <c r="H7753" s="1" t="s">
        <v>138</v>
      </c>
      <c r="J7753" s="1">
        <v>27.75</v>
      </c>
      <c r="K7753" s="1">
        <v>29.351974999999999</v>
      </c>
      <c r="L7753" s="1">
        <v>1.525301</v>
      </c>
      <c r="M7753" s="1">
        <v>7.6674000000000006E-2</v>
      </c>
      <c r="N7753" s="1" t="b">
        <v>1</v>
      </c>
      <c r="O7753" s="1">
        <v>1</v>
      </c>
    </row>
    <row r="7754" spans="1:15" x14ac:dyDescent="0.2">
      <c r="A7754" s="124">
        <v>44063.958333333336</v>
      </c>
      <c r="B7754" s="124">
        <v>44063.791666666664</v>
      </c>
      <c r="C7754" s="1" t="s">
        <v>146</v>
      </c>
      <c r="D7754" s="1">
        <v>1269364671</v>
      </c>
      <c r="E7754" s="1" t="s">
        <v>137</v>
      </c>
      <c r="H7754" s="1" t="s">
        <v>138</v>
      </c>
      <c r="J7754" s="1">
        <v>25.21</v>
      </c>
      <c r="K7754" s="1">
        <v>26.896364999999999</v>
      </c>
      <c r="L7754" s="1">
        <v>1.3237559999999999</v>
      </c>
      <c r="M7754" s="1">
        <v>0.36260900000000001</v>
      </c>
      <c r="N7754" s="1" t="b">
        <v>1</v>
      </c>
      <c r="O7754" s="1">
        <v>1</v>
      </c>
    </row>
    <row r="7755" spans="1:15" x14ac:dyDescent="0.2">
      <c r="A7755" s="124">
        <v>44064</v>
      </c>
      <c r="B7755" s="124">
        <v>44063.833333333336</v>
      </c>
      <c r="C7755" s="1" t="s">
        <v>146</v>
      </c>
      <c r="D7755" s="1">
        <v>1269364671</v>
      </c>
      <c r="E7755" s="1" t="s">
        <v>137</v>
      </c>
      <c r="H7755" s="1" t="s">
        <v>138</v>
      </c>
      <c r="J7755" s="1">
        <v>24.39</v>
      </c>
      <c r="K7755" s="1">
        <v>25.959198000000001</v>
      </c>
      <c r="L7755" s="1">
        <v>1.2649779999999999</v>
      </c>
      <c r="M7755" s="1">
        <v>0.30421999999999999</v>
      </c>
      <c r="N7755" s="1" t="b">
        <v>1</v>
      </c>
      <c r="O7755" s="1">
        <v>1</v>
      </c>
    </row>
    <row r="7756" spans="1:15" x14ac:dyDescent="0.2">
      <c r="A7756" s="124">
        <v>44064.041666666664</v>
      </c>
      <c r="B7756" s="124">
        <v>44063.875</v>
      </c>
      <c r="C7756" s="1" t="s">
        <v>146</v>
      </c>
      <c r="D7756" s="1">
        <v>1269364671</v>
      </c>
      <c r="E7756" s="1" t="s">
        <v>137</v>
      </c>
      <c r="H7756" s="1" t="s">
        <v>138</v>
      </c>
      <c r="J7756" s="1">
        <v>21.39</v>
      </c>
      <c r="K7756" s="1">
        <v>22.647618999999999</v>
      </c>
      <c r="L7756" s="1">
        <v>0.94410099999999997</v>
      </c>
      <c r="M7756" s="1">
        <v>0.31351800000000002</v>
      </c>
      <c r="N7756" s="1" t="b">
        <v>1</v>
      </c>
      <c r="O7756" s="1">
        <v>1</v>
      </c>
    </row>
    <row r="7757" spans="1:15" x14ac:dyDescent="0.2">
      <c r="A7757" s="124">
        <v>44064.083333333336</v>
      </c>
      <c r="B7757" s="124">
        <v>44063.916666666664</v>
      </c>
      <c r="C7757" s="1" t="s">
        <v>146</v>
      </c>
      <c r="D7757" s="1">
        <v>1269364671</v>
      </c>
      <c r="E7757" s="1" t="s">
        <v>137</v>
      </c>
      <c r="H7757" s="1" t="s">
        <v>138</v>
      </c>
      <c r="J7757" s="1">
        <v>18.98</v>
      </c>
      <c r="K7757" s="1">
        <v>20.151156</v>
      </c>
      <c r="L7757" s="1">
        <v>0.82385799999999998</v>
      </c>
      <c r="M7757" s="1">
        <v>0.347298</v>
      </c>
      <c r="N7757" s="1" t="b">
        <v>1</v>
      </c>
      <c r="O7757" s="1">
        <v>1</v>
      </c>
    </row>
    <row r="7758" spans="1:15" x14ac:dyDescent="0.2">
      <c r="A7758" s="124">
        <v>44064.125</v>
      </c>
      <c r="B7758" s="124">
        <v>44063.958333333336</v>
      </c>
      <c r="C7758" s="1" t="s">
        <v>146</v>
      </c>
      <c r="D7758" s="1">
        <v>1269364671</v>
      </c>
      <c r="E7758" s="1" t="s">
        <v>137</v>
      </c>
      <c r="H7758" s="1" t="s">
        <v>138</v>
      </c>
      <c r="J7758" s="1">
        <v>16.87</v>
      </c>
      <c r="K7758" s="1">
        <v>17.943328000000001</v>
      </c>
      <c r="L7758" s="1">
        <v>0.67220100000000005</v>
      </c>
      <c r="M7758" s="1">
        <v>0.40112700000000001</v>
      </c>
      <c r="N7758" s="1" t="b">
        <v>1</v>
      </c>
      <c r="O7758" s="1">
        <v>1</v>
      </c>
    </row>
    <row r="7759" spans="1:15" x14ac:dyDescent="0.2">
      <c r="A7759" s="124">
        <v>44064.166666666664</v>
      </c>
      <c r="B7759" s="124">
        <v>44064</v>
      </c>
      <c r="C7759" s="1" t="s">
        <v>146</v>
      </c>
      <c r="D7759" s="1">
        <v>1269364671</v>
      </c>
      <c r="E7759" s="1" t="s">
        <v>137</v>
      </c>
      <c r="H7759" s="1" t="s">
        <v>138</v>
      </c>
      <c r="J7759" s="1">
        <v>14.68</v>
      </c>
      <c r="K7759" s="1">
        <v>15.483988</v>
      </c>
      <c r="L7759" s="1">
        <v>0.36724600000000002</v>
      </c>
      <c r="M7759" s="1">
        <v>0.43674200000000002</v>
      </c>
      <c r="N7759" s="1" t="b">
        <v>1</v>
      </c>
      <c r="O7759" s="1">
        <v>1</v>
      </c>
    </row>
    <row r="7760" spans="1:15" x14ac:dyDescent="0.2">
      <c r="A7760" s="124">
        <v>44064.208333333336</v>
      </c>
      <c r="B7760" s="124">
        <v>44064.041666666664</v>
      </c>
      <c r="C7760" s="1" t="s">
        <v>146</v>
      </c>
      <c r="D7760" s="1">
        <v>1269364671</v>
      </c>
      <c r="E7760" s="1" t="s">
        <v>137</v>
      </c>
      <c r="H7760" s="1" t="s">
        <v>138</v>
      </c>
      <c r="J7760" s="1">
        <v>14.19</v>
      </c>
      <c r="K7760" s="1">
        <v>15.269682</v>
      </c>
      <c r="L7760" s="1">
        <v>0.61882899999999996</v>
      </c>
      <c r="M7760" s="1">
        <v>0.46085300000000001</v>
      </c>
      <c r="N7760" s="1" t="b">
        <v>1</v>
      </c>
      <c r="O7760" s="1">
        <v>1</v>
      </c>
    </row>
    <row r="7761" spans="1:15" x14ac:dyDescent="0.2">
      <c r="A7761" s="124">
        <v>44064.25</v>
      </c>
      <c r="B7761" s="124">
        <v>44064.083333333336</v>
      </c>
      <c r="C7761" s="1" t="s">
        <v>146</v>
      </c>
      <c r="D7761" s="1">
        <v>1269364671</v>
      </c>
      <c r="E7761" s="1" t="s">
        <v>137</v>
      </c>
      <c r="H7761" s="1" t="s">
        <v>138</v>
      </c>
      <c r="J7761" s="1">
        <v>13.4</v>
      </c>
      <c r="K7761" s="1">
        <v>14.301076999999999</v>
      </c>
      <c r="L7761" s="1">
        <v>0.48028199999999999</v>
      </c>
      <c r="M7761" s="1">
        <v>0.42079499999999997</v>
      </c>
      <c r="N7761" s="1" t="b">
        <v>1</v>
      </c>
      <c r="O7761" s="1">
        <v>1</v>
      </c>
    </row>
    <row r="7762" spans="1:15" x14ac:dyDescent="0.2">
      <c r="A7762" s="124">
        <v>44064.291666666664</v>
      </c>
      <c r="B7762" s="124">
        <v>44064.125</v>
      </c>
      <c r="C7762" s="1" t="s">
        <v>146</v>
      </c>
      <c r="D7762" s="1">
        <v>1269364671</v>
      </c>
      <c r="E7762" s="1" t="s">
        <v>137</v>
      </c>
      <c r="H7762" s="1" t="s">
        <v>138</v>
      </c>
      <c r="J7762" s="1">
        <v>11.82</v>
      </c>
      <c r="K7762" s="1">
        <v>12.533048000000001</v>
      </c>
      <c r="L7762" s="1">
        <v>0.33514500000000003</v>
      </c>
      <c r="M7762" s="1">
        <v>0.37790299999999999</v>
      </c>
      <c r="N7762" s="1" t="b">
        <v>1</v>
      </c>
      <c r="O7762" s="1">
        <v>1</v>
      </c>
    </row>
    <row r="7763" spans="1:15" x14ac:dyDescent="0.2">
      <c r="A7763" s="124">
        <v>44064.333333333336</v>
      </c>
      <c r="B7763" s="124">
        <v>44064.166666666664</v>
      </c>
      <c r="C7763" s="1" t="s">
        <v>146</v>
      </c>
      <c r="D7763" s="1">
        <v>1269364671</v>
      </c>
      <c r="E7763" s="1" t="s">
        <v>137</v>
      </c>
      <c r="H7763" s="1" t="s">
        <v>138</v>
      </c>
      <c r="J7763" s="1">
        <v>12.03</v>
      </c>
      <c r="K7763" s="1">
        <v>12.863063</v>
      </c>
      <c r="L7763" s="1">
        <v>0.45775700000000002</v>
      </c>
      <c r="M7763" s="1">
        <v>0.37530599999999997</v>
      </c>
      <c r="N7763" s="1" t="b">
        <v>1</v>
      </c>
      <c r="O7763" s="1">
        <v>1</v>
      </c>
    </row>
    <row r="7764" spans="1:15" x14ac:dyDescent="0.2">
      <c r="A7764" s="124">
        <v>44064.375</v>
      </c>
      <c r="B7764" s="124">
        <v>44064.208333333336</v>
      </c>
      <c r="C7764" s="1" t="s">
        <v>146</v>
      </c>
      <c r="D7764" s="1">
        <v>1269364671</v>
      </c>
      <c r="E7764" s="1" t="s">
        <v>137</v>
      </c>
      <c r="H7764" s="1" t="s">
        <v>138</v>
      </c>
      <c r="J7764" s="1">
        <v>13.86</v>
      </c>
      <c r="K7764" s="1">
        <v>14.890205</v>
      </c>
      <c r="L7764" s="1">
        <v>0.57554000000000005</v>
      </c>
      <c r="M7764" s="1">
        <v>0.45466499999999999</v>
      </c>
      <c r="N7764" s="1" t="b">
        <v>1</v>
      </c>
      <c r="O7764" s="1">
        <v>1</v>
      </c>
    </row>
    <row r="7765" spans="1:15" x14ac:dyDescent="0.2">
      <c r="A7765" s="124">
        <v>44064.416666666664</v>
      </c>
      <c r="B7765" s="124">
        <v>44064.25</v>
      </c>
      <c r="C7765" s="1" t="s">
        <v>146</v>
      </c>
      <c r="D7765" s="1">
        <v>1269364671</v>
      </c>
      <c r="E7765" s="1" t="s">
        <v>137</v>
      </c>
      <c r="H7765" s="1" t="s">
        <v>138</v>
      </c>
      <c r="J7765" s="1">
        <v>14.49</v>
      </c>
      <c r="K7765" s="1">
        <v>15.633986</v>
      </c>
      <c r="L7765" s="1">
        <v>0.69825999999999999</v>
      </c>
      <c r="M7765" s="1">
        <v>0.44572600000000001</v>
      </c>
      <c r="N7765" s="1" t="b">
        <v>1</v>
      </c>
      <c r="O7765" s="1">
        <v>1</v>
      </c>
    </row>
    <row r="7766" spans="1:15" x14ac:dyDescent="0.2">
      <c r="A7766" s="124">
        <v>44064.458333333336</v>
      </c>
      <c r="B7766" s="124">
        <v>44064.291666666664</v>
      </c>
      <c r="C7766" s="1" t="s">
        <v>146</v>
      </c>
      <c r="D7766" s="1">
        <v>1269364671</v>
      </c>
      <c r="E7766" s="1" t="s">
        <v>137</v>
      </c>
      <c r="H7766" s="1" t="s">
        <v>138</v>
      </c>
      <c r="J7766" s="1">
        <v>15.89</v>
      </c>
      <c r="K7766" s="1">
        <v>16.900300999999999</v>
      </c>
      <c r="L7766" s="1">
        <v>0.65869900000000003</v>
      </c>
      <c r="M7766" s="1">
        <v>0.35160200000000003</v>
      </c>
      <c r="N7766" s="1" t="b">
        <v>1</v>
      </c>
      <c r="O7766" s="1">
        <v>1</v>
      </c>
    </row>
    <row r="7767" spans="1:15" x14ac:dyDescent="0.2">
      <c r="A7767" s="124">
        <v>44064.5</v>
      </c>
      <c r="B7767" s="124">
        <v>44064.333333333336</v>
      </c>
      <c r="C7767" s="1" t="s">
        <v>146</v>
      </c>
      <c r="D7767" s="1">
        <v>1269364671</v>
      </c>
      <c r="E7767" s="1" t="s">
        <v>137</v>
      </c>
      <c r="H7767" s="1" t="s">
        <v>138</v>
      </c>
      <c r="J7767" s="1">
        <v>17.45</v>
      </c>
      <c r="K7767" s="1">
        <v>18.494427000000002</v>
      </c>
      <c r="L7767" s="1">
        <v>0.727634</v>
      </c>
      <c r="M7767" s="1">
        <v>0.31679299999999999</v>
      </c>
      <c r="N7767" s="1" t="b">
        <v>1</v>
      </c>
      <c r="O7767" s="1">
        <v>1</v>
      </c>
    </row>
    <row r="7768" spans="1:15" x14ac:dyDescent="0.2">
      <c r="A7768" s="124">
        <v>44064.541666666664</v>
      </c>
      <c r="B7768" s="124">
        <v>44064.375</v>
      </c>
      <c r="C7768" s="1" t="s">
        <v>146</v>
      </c>
      <c r="D7768" s="1">
        <v>1269364671</v>
      </c>
      <c r="E7768" s="1" t="s">
        <v>137</v>
      </c>
      <c r="H7768" s="1" t="s">
        <v>138</v>
      </c>
      <c r="J7768" s="1">
        <v>18.8</v>
      </c>
      <c r="K7768" s="1">
        <v>19.863947</v>
      </c>
      <c r="L7768" s="1">
        <v>0.79422899999999996</v>
      </c>
      <c r="M7768" s="1">
        <v>0.26971800000000001</v>
      </c>
      <c r="N7768" s="1" t="b">
        <v>1</v>
      </c>
      <c r="O7768" s="1">
        <v>1</v>
      </c>
    </row>
    <row r="7769" spans="1:15" x14ac:dyDescent="0.2">
      <c r="A7769" s="124">
        <v>44064.583333333336</v>
      </c>
      <c r="B7769" s="124">
        <v>44064.416666666664</v>
      </c>
      <c r="C7769" s="1" t="s">
        <v>146</v>
      </c>
      <c r="D7769" s="1">
        <v>1269364671</v>
      </c>
      <c r="E7769" s="1" t="s">
        <v>137</v>
      </c>
      <c r="H7769" s="1" t="s">
        <v>138</v>
      </c>
      <c r="J7769" s="1">
        <v>21.4</v>
      </c>
      <c r="K7769" s="1">
        <v>22.873474999999999</v>
      </c>
      <c r="L7769" s="1">
        <v>1.0975900000000001</v>
      </c>
      <c r="M7769" s="1">
        <v>0.37588500000000002</v>
      </c>
      <c r="N7769" s="1" t="b">
        <v>1</v>
      </c>
      <c r="O7769" s="1">
        <v>1</v>
      </c>
    </row>
    <row r="7770" spans="1:15" x14ac:dyDescent="0.2">
      <c r="A7770" s="124">
        <v>44064.625</v>
      </c>
      <c r="B7770" s="124">
        <v>44064.458333333336</v>
      </c>
      <c r="C7770" s="1" t="s">
        <v>146</v>
      </c>
      <c r="D7770" s="1">
        <v>1269364671</v>
      </c>
      <c r="E7770" s="1" t="s">
        <v>137</v>
      </c>
      <c r="H7770" s="1" t="s">
        <v>138</v>
      </c>
      <c r="J7770" s="1">
        <v>24.83</v>
      </c>
      <c r="K7770" s="1">
        <v>26.395683999999999</v>
      </c>
      <c r="L7770" s="1">
        <v>1.2670939999999999</v>
      </c>
      <c r="M7770" s="1">
        <v>0.29859000000000002</v>
      </c>
      <c r="N7770" s="1" t="b">
        <v>1</v>
      </c>
      <c r="O7770" s="1">
        <v>1</v>
      </c>
    </row>
    <row r="7771" spans="1:15" x14ac:dyDescent="0.2">
      <c r="A7771" s="124">
        <v>44064.666666666664</v>
      </c>
      <c r="B7771" s="124">
        <v>44064.5</v>
      </c>
      <c r="C7771" s="1" t="s">
        <v>146</v>
      </c>
      <c r="D7771" s="1">
        <v>1269364671</v>
      </c>
      <c r="E7771" s="1" t="s">
        <v>137</v>
      </c>
      <c r="H7771" s="1" t="s">
        <v>138</v>
      </c>
      <c r="J7771" s="1">
        <v>27.5</v>
      </c>
      <c r="K7771" s="1">
        <v>29.108540000000001</v>
      </c>
      <c r="L7771" s="1">
        <v>1.1582170000000001</v>
      </c>
      <c r="M7771" s="1">
        <v>0.45032299999999997</v>
      </c>
      <c r="N7771" s="1" t="b">
        <v>1</v>
      </c>
      <c r="O7771" s="1">
        <v>1</v>
      </c>
    </row>
    <row r="7772" spans="1:15" x14ac:dyDescent="0.2">
      <c r="A7772" s="124">
        <v>44064.708333333336</v>
      </c>
      <c r="B7772" s="124">
        <v>44064.541666666664</v>
      </c>
      <c r="C7772" s="1" t="s">
        <v>146</v>
      </c>
      <c r="D7772" s="1">
        <v>1269364671</v>
      </c>
      <c r="E7772" s="1" t="s">
        <v>137</v>
      </c>
      <c r="H7772" s="1" t="s">
        <v>138</v>
      </c>
      <c r="J7772" s="1">
        <v>30.55</v>
      </c>
      <c r="K7772" s="1">
        <v>33.088968999999999</v>
      </c>
      <c r="L7772" s="1">
        <v>2.1643349999999999</v>
      </c>
      <c r="M7772" s="1">
        <v>0.37463400000000002</v>
      </c>
      <c r="N7772" s="1" t="b">
        <v>1</v>
      </c>
      <c r="O7772" s="1">
        <v>1</v>
      </c>
    </row>
    <row r="7773" spans="1:15" x14ac:dyDescent="0.2">
      <c r="A7773" s="124">
        <v>44064.75</v>
      </c>
      <c r="B7773" s="124">
        <v>44064.583333333336</v>
      </c>
      <c r="C7773" s="1" t="s">
        <v>146</v>
      </c>
      <c r="D7773" s="1">
        <v>1269364671</v>
      </c>
      <c r="E7773" s="1" t="s">
        <v>137</v>
      </c>
      <c r="H7773" s="1" t="s">
        <v>138</v>
      </c>
      <c r="J7773" s="1">
        <v>32.15</v>
      </c>
      <c r="K7773" s="1">
        <v>35.912441000000001</v>
      </c>
      <c r="L7773" s="1">
        <v>3.3509329999999999</v>
      </c>
      <c r="M7773" s="1">
        <v>0.41150799999999998</v>
      </c>
      <c r="N7773" s="1" t="b">
        <v>1</v>
      </c>
      <c r="O7773" s="1">
        <v>1</v>
      </c>
    </row>
    <row r="7774" spans="1:15" x14ac:dyDescent="0.2">
      <c r="A7774" s="124">
        <v>44064.791666666664</v>
      </c>
      <c r="B7774" s="124">
        <v>44064.625</v>
      </c>
      <c r="C7774" s="1" t="s">
        <v>146</v>
      </c>
      <c r="D7774" s="1">
        <v>1269364671</v>
      </c>
      <c r="E7774" s="1" t="s">
        <v>137</v>
      </c>
      <c r="H7774" s="1" t="s">
        <v>138</v>
      </c>
      <c r="J7774" s="1">
        <v>35.549999999999997</v>
      </c>
      <c r="K7774" s="1">
        <v>39.453471999999998</v>
      </c>
      <c r="L7774" s="1">
        <v>3.4177300000000002</v>
      </c>
      <c r="M7774" s="1">
        <v>0.48574200000000001</v>
      </c>
      <c r="N7774" s="1" t="b">
        <v>1</v>
      </c>
      <c r="O7774" s="1">
        <v>1</v>
      </c>
    </row>
    <row r="7775" spans="1:15" x14ac:dyDescent="0.2">
      <c r="A7775" s="124">
        <v>44064.833333333336</v>
      </c>
      <c r="B7775" s="124">
        <v>44064.666666666664</v>
      </c>
      <c r="C7775" s="1" t="s">
        <v>146</v>
      </c>
      <c r="D7775" s="1">
        <v>1269364671</v>
      </c>
      <c r="E7775" s="1" t="s">
        <v>137</v>
      </c>
      <c r="H7775" s="1" t="s">
        <v>138</v>
      </c>
      <c r="J7775" s="1">
        <v>42.77</v>
      </c>
      <c r="K7775" s="1">
        <v>46.784573000000002</v>
      </c>
      <c r="L7775" s="1">
        <v>3.6792509999999998</v>
      </c>
      <c r="M7775" s="1">
        <v>0.33532200000000001</v>
      </c>
      <c r="N7775" s="1" t="b">
        <v>1</v>
      </c>
      <c r="O7775" s="1">
        <v>1</v>
      </c>
    </row>
    <row r="7776" spans="1:15" x14ac:dyDescent="0.2">
      <c r="A7776" s="124">
        <v>44064.875</v>
      </c>
      <c r="B7776" s="124">
        <v>44064.708333333336</v>
      </c>
      <c r="C7776" s="1" t="s">
        <v>146</v>
      </c>
      <c r="D7776" s="1">
        <v>1269364671</v>
      </c>
      <c r="E7776" s="1" t="s">
        <v>137</v>
      </c>
      <c r="H7776" s="1" t="s">
        <v>138</v>
      </c>
      <c r="J7776" s="1">
        <v>39.950000000000003</v>
      </c>
      <c r="K7776" s="1">
        <v>43.894164000000004</v>
      </c>
      <c r="L7776" s="1">
        <v>3.5871590000000002</v>
      </c>
      <c r="M7776" s="1">
        <v>0.35700500000000002</v>
      </c>
      <c r="N7776" s="1" t="b">
        <v>1</v>
      </c>
      <c r="O7776" s="1">
        <v>1</v>
      </c>
    </row>
    <row r="7777" spans="1:15" x14ac:dyDescent="0.2">
      <c r="A7777" s="124">
        <v>44064.916666666664</v>
      </c>
      <c r="B7777" s="124">
        <v>44064.75</v>
      </c>
      <c r="C7777" s="1" t="s">
        <v>146</v>
      </c>
      <c r="D7777" s="1">
        <v>1269364671</v>
      </c>
      <c r="E7777" s="1" t="s">
        <v>137</v>
      </c>
      <c r="H7777" s="1" t="s">
        <v>138</v>
      </c>
      <c r="J7777" s="1">
        <v>30.87</v>
      </c>
      <c r="K7777" s="1">
        <v>33.266525000000001</v>
      </c>
      <c r="L7777" s="1">
        <v>2.1913469999999999</v>
      </c>
      <c r="M7777" s="1">
        <v>0.205178</v>
      </c>
      <c r="N7777" s="1" t="b">
        <v>1</v>
      </c>
      <c r="O7777" s="1">
        <v>1</v>
      </c>
    </row>
    <row r="7778" spans="1:15" x14ac:dyDescent="0.2">
      <c r="A7778" s="124">
        <v>44064.958333333336</v>
      </c>
      <c r="B7778" s="124">
        <v>44064.791666666664</v>
      </c>
      <c r="C7778" s="1" t="s">
        <v>146</v>
      </c>
      <c r="D7778" s="1">
        <v>1269364671</v>
      </c>
      <c r="E7778" s="1" t="s">
        <v>137</v>
      </c>
      <c r="H7778" s="1" t="s">
        <v>138</v>
      </c>
      <c r="J7778" s="1">
        <v>26.61</v>
      </c>
      <c r="K7778" s="1">
        <v>27.898827000000001</v>
      </c>
      <c r="L7778" s="1">
        <v>1.0917520000000001</v>
      </c>
      <c r="M7778" s="1">
        <v>0.197075</v>
      </c>
      <c r="N7778" s="1" t="b">
        <v>1</v>
      </c>
      <c r="O7778" s="1">
        <v>1</v>
      </c>
    </row>
    <row r="7779" spans="1:15" x14ac:dyDescent="0.2">
      <c r="A7779" s="124">
        <v>44065</v>
      </c>
      <c r="B7779" s="124">
        <v>44064.833333333336</v>
      </c>
      <c r="C7779" s="1" t="s">
        <v>146</v>
      </c>
      <c r="D7779" s="1">
        <v>1269364671</v>
      </c>
      <c r="E7779" s="1" t="s">
        <v>137</v>
      </c>
      <c r="H7779" s="1" t="s">
        <v>138</v>
      </c>
      <c r="J7779" s="1">
        <v>25.71</v>
      </c>
      <c r="K7779" s="1">
        <v>27.270841000000001</v>
      </c>
      <c r="L7779" s="1">
        <v>1.3233280000000001</v>
      </c>
      <c r="M7779" s="1">
        <v>0.237513</v>
      </c>
      <c r="N7779" s="1" t="b">
        <v>1</v>
      </c>
      <c r="O7779" s="1">
        <v>1</v>
      </c>
    </row>
    <row r="7780" spans="1:15" x14ac:dyDescent="0.2">
      <c r="A7780" s="124">
        <v>44065.041666666664</v>
      </c>
      <c r="B7780" s="124">
        <v>44064.875</v>
      </c>
      <c r="C7780" s="1" t="s">
        <v>146</v>
      </c>
      <c r="D7780" s="1">
        <v>1269364671</v>
      </c>
      <c r="E7780" s="1" t="s">
        <v>137</v>
      </c>
      <c r="H7780" s="1" t="s">
        <v>138</v>
      </c>
      <c r="J7780" s="1">
        <v>22.37</v>
      </c>
      <c r="K7780" s="1">
        <v>23.580317999999998</v>
      </c>
      <c r="L7780" s="1">
        <v>0.85870400000000002</v>
      </c>
      <c r="M7780" s="1">
        <v>0.35161399999999998</v>
      </c>
      <c r="N7780" s="1" t="b">
        <v>1</v>
      </c>
      <c r="O7780" s="1">
        <v>1</v>
      </c>
    </row>
    <row r="7781" spans="1:15" x14ac:dyDescent="0.2">
      <c r="A7781" s="124">
        <v>44065.083333333336</v>
      </c>
      <c r="B7781" s="124">
        <v>44064.916666666664</v>
      </c>
      <c r="C7781" s="1" t="s">
        <v>146</v>
      </c>
      <c r="D7781" s="1">
        <v>1269364671</v>
      </c>
      <c r="E7781" s="1" t="s">
        <v>137</v>
      </c>
      <c r="H7781" s="1" t="s">
        <v>138</v>
      </c>
      <c r="J7781" s="1">
        <v>20.309999999999999</v>
      </c>
      <c r="K7781" s="1">
        <v>21.49568</v>
      </c>
      <c r="L7781" s="1">
        <v>0.73481200000000002</v>
      </c>
      <c r="M7781" s="1">
        <v>0.45086799999999999</v>
      </c>
      <c r="N7781" s="1" t="b">
        <v>1</v>
      </c>
      <c r="O7781" s="1">
        <v>1</v>
      </c>
    </row>
    <row r="7782" spans="1:15" x14ac:dyDescent="0.2">
      <c r="A7782" s="124">
        <v>44065.125</v>
      </c>
      <c r="B7782" s="124">
        <v>44064.958333333336</v>
      </c>
      <c r="C7782" s="1" t="s">
        <v>146</v>
      </c>
      <c r="D7782" s="1">
        <v>1269364671</v>
      </c>
      <c r="E7782" s="1" t="s">
        <v>137</v>
      </c>
      <c r="H7782" s="1" t="s">
        <v>138</v>
      </c>
      <c r="J7782" s="1">
        <v>18.62</v>
      </c>
      <c r="K7782" s="1">
        <v>19.601493999999999</v>
      </c>
      <c r="L7782" s="1">
        <v>0.53847699999999998</v>
      </c>
      <c r="M7782" s="1">
        <v>0.44301699999999999</v>
      </c>
      <c r="N7782" s="1" t="b">
        <v>1</v>
      </c>
      <c r="O7782" s="1">
        <v>1</v>
      </c>
    </row>
    <row r="7783" spans="1:15" x14ac:dyDescent="0.2">
      <c r="A7783" s="124">
        <v>44065.166666666664</v>
      </c>
      <c r="B7783" s="124">
        <v>44065</v>
      </c>
      <c r="C7783" s="1" t="s">
        <v>146</v>
      </c>
      <c r="D7783" s="1">
        <v>1269364671</v>
      </c>
      <c r="E7783" s="1" t="s">
        <v>137</v>
      </c>
      <c r="H7783" s="1" t="s">
        <v>138</v>
      </c>
      <c r="J7783" s="1">
        <v>15.56</v>
      </c>
      <c r="K7783" s="1">
        <v>16.295013999999998</v>
      </c>
      <c r="L7783" s="1">
        <v>0.27510200000000001</v>
      </c>
      <c r="M7783" s="1">
        <v>0.45991199999999999</v>
      </c>
      <c r="N7783" s="1" t="b">
        <v>1</v>
      </c>
      <c r="O7783" s="1">
        <v>1</v>
      </c>
    </row>
    <row r="7784" spans="1:15" x14ac:dyDescent="0.2">
      <c r="A7784" s="124">
        <v>44065.208333333336</v>
      </c>
      <c r="B7784" s="124">
        <v>44065.041666666664</v>
      </c>
      <c r="C7784" s="1" t="s">
        <v>146</v>
      </c>
      <c r="D7784" s="1">
        <v>1269364671</v>
      </c>
      <c r="E7784" s="1" t="s">
        <v>137</v>
      </c>
      <c r="H7784" s="1" t="s">
        <v>138</v>
      </c>
      <c r="J7784" s="1">
        <v>14.18</v>
      </c>
      <c r="K7784" s="1">
        <v>14.972616</v>
      </c>
      <c r="L7784" s="1">
        <v>0.347051</v>
      </c>
      <c r="M7784" s="1">
        <v>0.44556499999999999</v>
      </c>
      <c r="N7784" s="1" t="b">
        <v>1</v>
      </c>
      <c r="O7784" s="1">
        <v>1</v>
      </c>
    </row>
    <row r="7785" spans="1:15" x14ac:dyDescent="0.2">
      <c r="A7785" s="124">
        <v>44065.25</v>
      </c>
      <c r="B7785" s="124">
        <v>44065.083333333336</v>
      </c>
      <c r="C7785" s="1" t="s">
        <v>146</v>
      </c>
      <c r="D7785" s="1">
        <v>1269364671</v>
      </c>
      <c r="E7785" s="1" t="s">
        <v>137</v>
      </c>
      <c r="H7785" s="1" t="s">
        <v>138</v>
      </c>
      <c r="J7785" s="1">
        <v>13.19</v>
      </c>
      <c r="K7785" s="1">
        <v>13.862292</v>
      </c>
      <c r="L7785" s="1">
        <v>0.21699099999999999</v>
      </c>
      <c r="M7785" s="1">
        <v>0.45530100000000001</v>
      </c>
      <c r="N7785" s="1" t="b">
        <v>1</v>
      </c>
      <c r="O7785" s="1">
        <v>1</v>
      </c>
    </row>
    <row r="7786" spans="1:15" x14ac:dyDescent="0.2">
      <c r="A7786" s="124">
        <v>44065.291666666664</v>
      </c>
      <c r="B7786" s="124">
        <v>44065.125</v>
      </c>
      <c r="C7786" s="1" t="s">
        <v>146</v>
      </c>
      <c r="D7786" s="1">
        <v>1269364671</v>
      </c>
      <c r="E7786" s="1" t="s">
        <v>137</v>
      </c>
      <c r="H7786" s="1" t="s">
        <v>138</v>
      </c>
      <c r="J7786" s="1">
        <v>12.76</v>
      </c>
      <c r="K7786" s="1">
        <v>13.459305000000001</v>
      </c>
      <c r="L7786" s="1">
        <v>0.24365200000000001</v>
      </c>
      <c r="M7786" s="1">
        <v>0.45565299999999997</v>
      </c>
      <c r="N7786" s="1" t="b">
        <v>1</v>
      </c>
      <c r="O7786" s="1">
        <v>1</v>
      </c>
    </row>
    <row r="7787" spans="1:15" x14ac:dyDescent="0.2">
      <c r="A7787" s="124">
        <v>44065.333333333336</v>
      </c>
      <c r="B7787" s="124">
        <v>44065.166666666664</v>
      </c>
      <c r="C7787" s="1" t="s">
        <v>146</v>
      </c>
      <c r="D7787" s="1">
        <v>1269364671</v>
      </c>
      <c r="E7787" s="1" t="s">
        <v>137</v>
      </c>
      <c r="H7787" s="1" t="s">
        <v>138</v>
      </c>
      <c r="J7787" s="1">
        <v>11.85</v>
      </c>
      <c r="K7787" s="1">
        <v>12.682392</v>
      </c>
      <c r="L7787" s="1">
        <v>0.40717900000000001</v>
      </c>
      <c r="M7787" s="1">
        <v>0.42521300000000001</v>
      </c>
      <c r="N7787" s="1" t="b">
        <v>1</v>
      </c>
      <c r="O7787" s="1">
        <v>1</v>
      </c>
    </row>
    <row r="7788" spans="1:15" x14ac:dyDescent="0.2">
      <c r="A7788" s="124">
        <v>44065.375</v>
      </c>
      <c r="B7788" s="124">
        <v>44065.208333333336</v>
      </c>
      <c r="C7788" s="1" t="s">
        <v>146</v>
      </c>
      <c r="D7788" s="1">
        <v>1269364671</v>
      </c>
      <c r="E7788" s="1" t="s">
        <v>137</v>
      </c>
      <c r="H7788" s="1" t="s">
        <v>138</v>
      </c>
      <c r="J7788" s="1">
        <v>12.47</v>
      </c>
      <c r="K7788" s="1">
        <v>13.344549000000001</v>
      </c>
      <c r="L7788" s="1">
        <v>0.46382600000000002</v>
      </c>
      <c r="M7788" s="1">
        <v>0.410723</v>
      </c>
      <c r="N7788" s="1" t="b">
        <v>1</v>
      </c>
      <c r="O7788" s="1">
        <v>1</v>
      </c>
    </row>
    <row r="7789" spans="1:15" x14ac:dyDescent="0.2">
      <c r="A7789" s="124">
        <v>44065.416666666664</v>
      </c>
      <c r="B7789" s="124">
        <v>44065.25</v>
      </c>
      <c r="C7789" s="1" t="s">
        <v>146</v>
      </c>
      <c r="D7789" s="1">
        <v>1269364671</v>
      </c>
      <c r="E7789" s="1" t="s">
        <v>137</v>
      </c>
      <c r="H7789" s="1" t="s">
        <v>138</v>
      </c>
      <c r="J7789" s="1">
        <v>12.59</v>
      </c>
      <c r="K7789" s="1">
        <v>13.490724999999999</v>
      </c>
      <c r="L7789" s="1">
        <v>0.53590800000000005</v>
      </c>
      <c r="M7789" s="1">
        <v>0.364817</v>
      </c>
      <c r="N7789" s="1" t="b">
        <v>1</v>
      </c>
      <c r="O7789" s="1">
        <v>1</v>
      </c>
    </row>
    <row r="7790" spans="1:15" x14ac:dyDescent="0.2">
      <c r="A7790" s="124">
        <v>44065.458333333336</v>
      </c>
      <c r="B7790" s="124">
        <v>44065.291666666664</v>
      </c>
      <c r="C7790" s="1" t="s">
        <v>146</v>
      </c>
      <c r="D7790" s="1">
        <v>1269364671</v>
      </c>
      <c r="E7790" s="1" t="s">
        <v>137</v>
      </c>
      <c r="H7790" s="1" t="s">
        <v>138</v>
      </c>
      <c r="J7790" s="1">
        <v>12.81</v>
      </c>
      <c r="K7790" s="1">
        <v>13.474275</v>
      </c>
      <c r="L7790" s="1">
        <v>0.46452399999999999</v>
      </c>
      <c r="M7790" s="1">
        <v>0.19975100000000001</v>
      </c>
      <c r="N7790" s="1" t="b">
        <v>1</v>
      </c>
      <c r="O7790" s="1">
        <v>1</v>
      </c>
    </row>
    <row r="7791" spans="1:15" x14ac:dyDescent="0.2">
      <c r="A7791" s="124">
        <v>44065.5</v>
      </c>
      <c r="B7791" s="124">
        <v>44065.333333333336</v>
      </c>
      <c r="C7791" s="1" t="s">
        <v>146</v>
      </c>
      <c r="D7791" s="1">
        <v>1269364671</v>
      </c>
      <c r="E7791" s="1" t="s">
        <v>137</v>
      </c>
      <c r="H7791" s="1" t="s">
        <v>138</v>
      </c>
      <c r="J7791" s="1">
        <v>15.14</v>
      </c>
      <c r="K7791" s="1">
        <v>15.632312000000001</v>
      </c>
      <c r="L7791" s="1">
        <v>0.308508</v>
      </c>
      <c r="M7791" s="1">
        <v>0.183804</v>
      </c>
      <c r="N7791" s="1" t="b">
        <v>1</v>
      </c>
      <c r="O7791" s="1">
        <v>1</v>
      </c>
    </row>
    <row r="7792" spans="1:15" x14ac:dyDescent="0.2">
      <c r="A7792" s="124">
        <v>44065.541666666664</v>
      </c>
      <c r="B7792" s="124">
        <v>44065.375</v>
      </c>
      <c r="C7792" s="1" t="s">
        <v>146</v>
      </c>
      <c r="D7792" s="1">
        <v>1269364671</v>
      </c>
      <c r="E7792" s="1" t="s">
        <v>137</v>
      </c>
      <c r="H7792" s="1" t="s">
        <v>138</v>
      </c>
      <c r="J7792" s="1">
        <v>17.07</v>
      </c>
      <c r="K7792" s="1">
        <v>17.892983999999998</v>
      </c>
      <c r="L7792" s="1">
        <v>0.60198499999999999</v>
      </c>
      <c r="M7792" s="1">
        <v>0.220999</v>
      </c>
      <c r="N7792" s="1" t="b">
        <v>1</v>
      </c>
      <c r="O7792" s="1">
        <v>1</v>
      </c>
    </row>
    <row r="7793" spans="1:15" x14ac:dyDescent="0.2">
      <c r="A7793" s="124">
        <v>44065.583333333336</v>
      </c>
      <c r="B7793" s="124">
        <v>44065.416666666664</v>
      </c>
      <c r="C7793" s="1" t="s">
        <v>146</v>
      </c>
      <c r="D7793" s="1">
        <v>1269364671</v>
      </c>
      <c r="E7793" s="1" t="s">
        <v>137</v>
      </c>
      <c r="H7793" s="1" t="s">
        <v>138</v>
      </c>
      <c r="J7793" s="1">
        <v>18.809999999999999</v>
      </c>
      <c r="K7793" s="1">
        <v>19.717389000000001</v>
      </c>
      <c r="L7793" s="1">
        <v>0.75964299999999996</v>
      </c>
      <c r="M7793" s="1">
        <v>0.14774599999999999</v>
      </c>
      <c r="N7793" s="1" t="b">
        <v>1</v>
      </c>
      <c r="O7793" s="1">
        <v>1</v>
      </c>
    </row>
    <row r="7794" spans="1:15" x14ac:dyDescent="0.2">
      <c r="A7794" s="124">
        <v>44065.625</v>
      </c>
      <c r="B7794" s="124">
        <v>44065.458333333336</v>
      </c>
      <c r="C7794" s="1" t="s">
        <v>146</v>
      </c>
      <c r="D7794" s="1">
        <v>1269364671</v>
      </c>
      <c r="E7794" s="1" t="s">
        <v>137</v>
      </c>
      <c r="H7794" s="1" t="s">
        <v>138</v>
      </c>
      <c r="J7794" s="1">
        <v>22.34</v>
      </c>
      <c r="K7794" s="1">
        <v>23.493679</v>
      </c>
      <c r="L7794" s="1">
        <v>0.97819800000000001</v>
      </c>
      <c r="M7794" s="1">
        <v>0.175481</v>
      </c>
      <c r="N7794" s="1" t="b">
        <v>1</v>
      </c>
      <c r="O7794" s="1">
        <v>1</v>
      </c>
    </row>
    <row r="7795" spans="1:15" x14ac:dyDescent="0.2">
      <c r="A7795" s="124">
        <v>44065.666666666664</v>
      </c>
      <c r="B7795" s="124">
        <v>44065.5</v>
      </c>
      <c r="C7795" s="1" t="s">
        <v>146</v>
      </c>
      <c r="D7795" s="1">
        <v>1269364671</v>
      </c>
      <c r="E7795" s="1" t="s">
        <v>137</v>
      </c>
      <c r="H7795" s="1" t="s">
        <v>138</v>
      </c>
      <c r="J7795" s="1">
        <v>25.21</v>
      </c>
      <c r="K7795" s="1">
        <v>26.006215000000001</v>
      </c>
      <c r="L7795" s="1">
        <v>0.76426400000000005</v>
      </c>
      <c r="M7795" s="1">
        <v>3.1951E-2</v>
      </c>
      <c r="N7795" s="1" t="b">
        <v>1</v>
      </c>
      <c r="O7795" s="1">
        <v>1</v>
      </c>
    </row>
    <row r="7796" spans="1:15" x14ac:dyDescent="0.2">
      <c r="A7796" s="124">
        <v>44065.708333333336</v>
      </c>
      <c r="B7796" s="124">
        <v>44065.541666666664</v>
      </c>
      <c r="C7796" s="1" t="s">
        <v>146</v>
      </c>
      <c r="D7796" s="1">
        <v>1269364671</v>
      </c>
      <c r="E7796" s="1" t="s">
        <v>137</v>
      </c>
      <c r="H7796" s="1" t="s">
        <v>138</v>
      </c>
      <c r="J7796" s="1">
        <v>26.19</v>
      </c>
      <c r="K7796" s="1">
        <v>27.172877</v>
      </c>
      <c r="L7796" s="1">
        <v>0.81602399999999997</v>
      </c>
      <c r="M7796" s="1">
        <v>0.166853</v>
      </c>
      <c r="N7796" s="1" t="b">
        <v>1</v>
      </c>
      <c r="O7796" s="1">
        <v>1</v>
      </c>
    </row>
    <row r="7797" spans="1:15" x14ac:dyDescent="0.2">
      <c r="A7797" s="124">
        <v>44065.75</v>
      </c>
      <c r="B7797" s="124">
        <v>44065.583333333336</v>
      </c>
      <c r="C7797" s="1" t="s">
        <v>146</v>
      </c>
      <c r="D7797" s="1">
        <v>1269364671</v>
      </c>
      <c r="E7797" s="1" t="s">
        <v>137</v>
      </c>
      <c r="H7797" s="1" t="s">
        <v>138</v>
      </c>
      <c r="J7797" s="1">
        <v>27.87</v>
      </c>
      <c r="K7797" s="1">
        <v>29.508295</v>
      </c>
      <c r="L7797" s="1">
        <v>1.531841</v>
      </c>
      <c r="M7797" s="1">
        <v>0.10645399999999999</v>
      </c>
      <c r="N7797" s="1" t="b">
        <v>1</v>
      </c>
      <c r="O7797" s="1">
        <v>1</v>
      </c>
    </row>
    <row r="7798" spans="1:15" x14ac:dyDescent="0.2">
      <c r="A7798" s="124">
        <v>44065.791666666664</v>
      </c>
      <c r="B7798" s="124">
        <v>44065.625</v>
      </c>
      <c r="C7798" s="1" t="s">
        <v>146</v>
      </c>
      <c r="D7798" s="1">
        <v>1269364671</v>
      </c>
      <c r="E7798" s="1" t="s">
        <v>137</v>
      </c>
      <c r="H7798" s="1" t="s">
        <v>138</v>
      </c>
      <c r="J7798" s="1">
        <v>30.19</v>
      </c>
      <c r="K7798" s="1">
        <v>31.698039999999999</v>
      </c>
      <c r="L7798" s="1">
        <v>1.4075139999999999</v>
      </c>
      <c r="M7798" s="1">
        <v>0.100526</v>
      </c>
      <c r="N7798" s="1" t="b">
        <v>1</v>
      </c>
      <c r="O7798" s="1">
        <v>1</v>
      </c>
    </row>
    <row r="7799" spans="1:15" x14ac:dyDescent="0.2">
      <c r="A7799" s="124">
        <v>44065.833333333336</v>
      </c>
      <c r="B7799" s="124">
        <v>44065.666666666664</v>
      </c>
      <c r="C7799" s="1" t="s">
        <v>146</v>
      </c>
      <c r="D7799" s="1">
        <v>1269364671</v>
      </c>
      <c r="E7799" s="1" t="s">
        <v>137</v>
      </c>
      <c r="H7799" s="1" t="s">
        <v>138</v>
      </c>
      <c r="J7799" s="1">
        <v>36.950000000000003</v>
      </c>
      <c r="K7799" s="1">
        <v>37.703966999999999</v>
      </c>
      <c r="L7799" s="1">
        <v>0.74223099999999997</v>
      </c>
      <c r="M7799" s="1">
        <v>1.1736E-2</v>
      </c>
      <c r="N7799" s="1" t="b">
        <v>1</v>
      </c>
      <c r="O7799" s="1">
        <v>1</v>
      </c>
    </row>
    <row r="7800" spans="1:15" x14ac:dyDescent="0.2">
      <c r="A7800" s="124">
        <v>44065.875</v>
      </c>
      <c r="B7800" s="124">
        <v>44065.708333333336</v>
      </c>
      <c r="C7800" s="1" t="s">
        <v>146</v>
      </c>
      <c r="D7800" s="1">
        <v>1269364671</v>
      </c>
      <c r="E7800" s="1" t="s">
        <v>137</v>
      </c>
      <c r="H7800" s="1" t="s">
        <v>138</v>
      </c>
      <c r="J7800" s="1">
        <v>40.18</v>
      </c>
      <c r="K7800" s="1">
        <v>41.219321999999998</v>
      </c>
      <c r="L7800" s="1">
        <v>1.098544</v>
      </c>
      <c r="M7800" s="1">
        <v>-5.9221999999999997E-2</v>
      </c>
      <c r="N7800" s="1" t="b">
        <v>1</v>
      </c>
      <c r="O7800" s="1">
        <v>1</v>
      </c>
    </row>
    <row r="7801" spans="1:15" x14ac:dyDescent="0.2">
      <c r="A7801" s="124">
        <v>44065.916666666664</v>
      </c>
      <c r="B7801" s="124">
        <v>44065.75</v>
      </c>
      <c r="C7801" s="1" t="s">
        <v>146</v>
      </c>
      <c r="D7801" s="1">
        <v>1269364671</v>
      </c>
      <c r="E7801" s="1" t="s">
        <v>137</v>
      </c>
      <c r="H7801" s="1" t="s">
        <v>138</v>
      </c>
      <c r="J7801" s="1">
        <v>30.09</v>
      </c>
      <c r="K7801" s="1">
        <v>30.694845000000001</v>
      </c>
      <c r="L7801" s="1">
        <v>0.53166400000000003</v>
      </c>
      <c r="M7801" s="1">
        <v>7.3180999999999996E-2</v>
      </c>
      <c r="N7801" s="1" t="b">
        <v>1</v>
      </c>
      <c r="O7801" s="1">
        <v>1</v>
      </c>
    </row>
    <row r="7802" spans="1:15" x14ac:dyDescent="0.2">
      <c r="A7802" s="124">
        <v>44065.958333333336</v>
      </c>
      <c r="B7802" s="124">
        <v>44065.791666666664</v>
      </c>
      <c r="C7802" s="1" t="s">
        <v>146</v>
      </c>
      <c r="D7802" s="1">
        <v>1269364671</v>
      </c>
      <c r="E7802" s="1" t="s">
        <v>137</v>
      </c>
      <c r="H7802" s="1" t="s">
        <v>138</v>
      </c>
      <c r="J7802" s="1">
        <v>25.58</v>
      </c>
      <c r="K7802" s="1">
        <v>26.408259000000001</v>
      </c>
      <c r="L7802" s="1">
        <v>0.79428600000000005</v>
      </c>
      <c r="M7802" s="1">
        <v>3.3973000000000003E-2</v>
      </c>
      <c r="N7802" s="1" t="b">
        <v>1</v>
      </c>
      <c r="O7802" s="1">
        <v>1</v>
      </c>
    </row>
    <row r="7803" spans="1:15" x14ac:dyDescent="0.2">
      <c r="A7803" s="124">
        <v>44066</v>
      </c>
      <c r="B7803" s="124">
        <v>44065.833333333336</v>
      </c>
      <c r="C7803" s="1" t="s">
        <v>146</v>
      </c>
      <c r="D7803" s="1">
        <v>1269364671</v>
      </c>
      <c r="E7803" s="1" t="s">
        <v>137</v>
      </c>
      <c r="H7803" s="1" t="s">
        <v>138</v>
      </c>
      <c r="J7803" s="1">
        <v>25.27</v>
      </c>
      <c r="K7803" s="1">
        <v>26.625630999999998</v>
      </c>
      <c r="L7803" s="1">
        <v>1.1621589999999999</v>
      </c>
      <c r="M7803" s="1">
        <v>0.19347200000000001</v>
      </c>
      <c r="N7803" s="1" t="b">
        <v>1</v>
      </c>
      <c r="O7803" s="1">
        <v>1</v>
      </c>
    </row>
    <row r="7804" spans="1:15" x14ac:dyDescent="0.2">
      <c r="A7804" s="124">
        <v>44066.041666666664</v>
      </c>
      <c r="B7804" s="124">
        <v>44065.875</v>
      </c>
      <c r="C7804" s="1" t="s">
        <v>146</v>
      </c>
      <c r="D7804" s="1">
        <v>1269364671</v>
      </c>
      <c r="E7804" s="1" t="s">
        <v>137</v>
      </c>
      <c r="H7804" s="1" t="s">
        <v>138</v>
      </c>
      <c r="J7804" s="1">
        <v>21.66</v>
      </c>
      <c r="K7804" s="1">
        <v>22.631426000000001</v>
      </c>
      <c r="L7804" s="1">
        <v>0.77536799999999995</v>
      </c>
      <c r="M7804" s="1">
        <v>0.19605800000000001</v>
      </c>
      <c r="N7804" s="1" t="b">
        <v>1</v>
      </c>
      <c r="O7804" s="1">
        <v>1</v>
      </c>
    </row>
    <row r="7805" spans="1:15" x14ac:dyDescent="0.2">
      <c r="A7805" s="124">
        <v>44066.083333333336</v>
      </c>
      <c r="B7805" s="124">
        <v>44065.916666666664</v>
      </c>
      <c r="C7805" s="1" t="s">
        <v>146</v>
      </c>
      <c r="D7805" s="1">
        <v>1269364671</v>
      </c>
      <c r="E7805" s="1" t="s">
        <v>137</v>
      </c>
      <c r="H7805" s="1" t="s">
        <v>138</v>
      </c>
      <c r="J7805" s="1">
        <v>19.440000000000001</v>
      </c>
      <c r="K7805" s="1">
        <v>20.418544000000001</v>
      </c>
      <c r="L7805" s="1">
        <v>0.76180199999999998</v>
      </c>
      <c r="M7805" s="1">
        <v>0.21674199999999999</v>
      </c>
      <c r="N7805" s="1" t="b">
        <v>1</v>
      </c>
      <c r="O7805" s="1">
        <v>1</v>
      </c>
    </row>
    <row r="7806" spans="1:15" x14ac:dyDescent="0.2">
      <c r="A7806" s="124">
        <v>44066.125</v>
      </c>
      <c r="B7806" s="124">
        <v>44065.958333333336</v>
      </c>
      <c r="C7806" s="1" t="s">
        <v>146</v>
      </c>
      <c r="D7806" s="1">
        <v>1269364671</v>
      </c>
      <c r="E7806" s="1" t="s">
        <v>137</v>
      </c>
      <c r="H7806" s="1" t="s">
        <v>138</v>
      </c>
      <c r="J7806" s="1">
        <v>17.510000000000002</v>
      </c>
      <c r="K7806" s="1">
        <v>18.221153999999999</v>
      </c>
      <c r="L7806" s="1">
        <v>0.33881</v>
      </c>
      <c r="M7806" s="1">
        <v>0.37234400000000001</v>
      </c>
      <c r="N7806" s="1" t="b">
        <v>1</v>
      </c>
      <c r="O7806" s="1">
        <v>1</v>
      </c>
    </row>
    <row r="7807" spans="1:15" x14ac:dyDescent="0.2">
      <c r="A7807" s="124">
        <v>44066.166666666664</v>
      </c>
      <c r="B7807" s="124">
        <v>44066</v>
      </c>
      <c r="C7807" s="1" t="s">
        <v>146</v>
      </c>
      <c r="D7807" s="1">
        <v>1269364671</v>
      </c>
      <c r="E7807" s="1" t="s">
        <v>137</v>
      </c>
      <c r="H7807" s="1" t="s">
        <v>138</v>
      </c>
      <c r="J7807" s="1">
        <v>15.63</v>
      </c>
      <c r="K7807" s="1">
        <v>16.330947999999999</v>
      </c>
      <c r="L7807" s="1">
        <v>0.22884699999999999</v>
      </c>
      <c r="M7807" s="1">
        <v>0.47210099999999999</v>
      </c>
      <c r="N7807" s="1" t="b">
        <v>1</v>
      </c>
      <c r="O7807" s="1">
        <v>1</v>
      </c>
    </row>
    <row r="7808" spans="1:15" x14ac:dyDescent="0.2">
      <c r="A7808" s="124">
        <v>44066.208333333336</v>
      </c>
      <c r="B7808" s="124">
        <v>44066.041666666664</v>
      </c>
      <c r="C7808" s="1" t="s">
        <v>146</v>
      </c>
      <c r="D7808" s="1">
        <v>1269364671</v>
      </c>
      <c r="E7808" s="1" t="s">
        <v>137</v>
      </c>
      <c r="H7808" s="1" t="s">
        <v>138</v>
      </c>
      <c r="J7808" s="1">
        <v>14.42</v>
      </c>
      <c r="K7808" s="1">
        <v>15.252309</v>
      </c>
      <c r="L7808" s="1">
        <v>0.37684299999999998</v>
      </c>
      <c r="M7808" s="1">
        <v>0.45546599999999998</v>
      </c>
      <c r="N7808" s="1" t="b">
        <v>1</v>
      </c>
      <c r="O7808" s="1">
        <v>1</v>
      </c>
    </row>
    <row r="7809" spans="1:15" x14ac:dyDescent="0.2">
      <c r="A7809" s="124">
        <v>44066.25</v>
      </c>
      <c r="B7809" s="124">
        <v>44066.083333333336</v>
      </c>
      <c r="C7809" s="1" t="s">
        <v>146</v>
      </c>
      <c r="D7809" s="1">
        <v>1269364671</v>
      </c>
      <c r="E7809" s="1" t="s">
        <v>137</v>
      </c>
      <c r="H7809" s="1" t="s">
        <v>138</v>
      </c>
      <c r="J7809" s="1">
        <v>13.66</v>
      </c>
      <c r="K7809" s="1">
        <v>14.320245</v>
      </c>
      <c r="L7809" s="1">
        <v>0.22411700000000001</v>
      </c>
      <c r="M7809" s="1">
        <v>0.43612800000000002</v>
      </c>
      <c r="N7809" s="1" t="b">
        <v>1</v>
      </c>
      <c r="O7809" s="1">
        <v>1</v>
      </c>
    </row>
    <row r="7810" spans="1:15" x14ac:dyDescent="0.2">
      <c r="A7810" s="124">
        <v>44066.291666666664</v>
      </c>
      <c r="B7810" s="124">
        <v>44066.125</v>
      </c>
      <c r="C7810" s="1" t="s">
        <v>146</v>
      </c>
      <c r="D7810" s="1">
        <v>1269364671</v>
      </c>
      <c r="E7810" s="1" t="s">
        <v>137</v>
      </c>
      <c r="H7810" s="1" t="s">
        <v>138</v>
      </c>
      <c r="J7810" s="1">
        <v>13.14</v>
      </c>
      <c r="K7810" s="1">
        <v>13.834512</v>
      </c>
      <c r="L7810" s="1">
        <v>0.242564</v>
      </c>
      <c r="M7810" s="1">
        <v>0.45194800000000002</v>
      </c>
      <c r="N7810" s="1" t="b">
        <v>1</v>
      </c>
      <c r="O7810" s="1">
        <v>1</v>
      </c>
    </row>
    <row r="7811" spans="1:15" x14ac:dyDescent="0.2">
      <c r="A7811" s="124">
        <v>44066.333333333336</v>
      </c>
      <c r="B7811" s="124">
        <v>44066.166666666664</v>
      </c>
      <c r="C7811" s="1" t="s">
        <v>146</v>
      </c>
      <c r="D7811" s="1">
        <v>1269364671</v>
      </c>
      <c r="E7811" s="1" t="s">
        <v>137</v>
      </c>
      <c r="H7811" s="1" t="s">
        <v>138</v>
      </c>
      <c r="J7811" s="1">
        <v>13.04</v>
      </c>
      <c r="K7811" s="1">
        <v>14.029730000000001</v>
      </c>
      <c r="L7811" s="1">
        <v>0.54334700000000002</v>
      </c>
      <c r="M7811" s="1">
        <v>0.44638299999999997</v>
      </c>
      <c r="N7811" s="1" t="b">
        <v>1</v>
      </c>
      <c r="O7811" s="1">
        <v>1</v>
      </c>
    </row>
    <row r="7812" spans="1:15" x14ac:dyDescent="0.2">
      <c r="A7812" s="124">
        <v>44066.375</v>
      </c>
      <c r="B7812" s="124">
        <v>44066.208333333336</v>
      </c>
      <c r="C7812" s="1" t="s">
        <v>146</v>
      </c>
      <c r="D7812" s="1">
        <v>1269364671</v>
      </c>
      <c r="E7812" s="1" t="s">
        <v>137</v>
      </c>
      <c r="H7812" s="1" t="s">
        <v>138</v>
      </c>
      <c r="J7812" s="1">
        <v>13.02</v>
      </c>
      <c r="K7812" s="1">
        <v>14.093030000000001</v>
      </c>
      <c r="L7812" s="1">
        <v>0.61982899999999996</v>
      </c>
      <c r="M7812" s="1">
        <v>0.45320100000000002</v>
      </c>
      <c r="N7812" s="1" t="b">
        <v>1</v>
      </c>
      <c r="O7812" s="1">
        <v>1</v>
      </c>
    </row>
    <row r="7813" spans="1:15" x14ac:dyDescent="0.2">
      <c r="A7813" s="124">
        <v>44066.416666666664</v>
      </c>
      <c r="B7813" s="124">
        <v>44066.25</v>
      </c>
      <c r="C7813" s="1" t="s">
        <v>146</v>
      </c>
      <c r="D7813" s="1">
        <v>1269364671</v>
      </c>
      <c r="E7813" s="1" t="s">
        <v>137</v>
      </c>
      <c r="H7813" s="1" t="s">
        <v>138</v>
      </c>
      <c r="J7813" s="1">
        <v>12.65</v>
      </c>
      <c r="K7813" s="1">
        <v>13.894138999999999</v>
      </c>
      <c r="L7813" s="1">
        <v>0.80315700000000001</v>
      </c>
      <c r="M7813" s="1">
        <v>0.44098199999999999</v>
      </c>
      <c r="N7813" s="1" t="b">
        <v>1</v>
      </c>
      <c r="O7813" s="1">
        <v>1</v>
      </c>
    </row>
    <row r="7814" spans="1:15" x14ac:dyDescent="0.2">
      <c r="A7814" s="124">
        <v>44066.458333333336</v>
      </c>
      <c r="B7814" s="124">
        <v>44066.291666666664</v>
      </c>
      <c r="C7814" s="1" t="s">
        <v>146</v>
      </c>
      <c r="D7814" s="1">
        <v>1269364671</v>
      </c>
      <c r="E7814" s="1" t="s">
        <v>137</v>
      </c>
      <c r="H7814" s="1" t="s">
        <v>138</v>
      </c>
      <c r="J7814" s="1">
        <v>12.87</v>
      </c>
      <c r="K7814" s="1">
        <v>14.117461</v>
      </c>
      <c r="L7814" s="1">
        <v>0.81028900000000004</v>
      </c>
      <c r="M7814" s="1">
        <v>0.43717200000000001</v>
      </c>
      <c r="N7814" s="1" t="b">
        <v>1</v>
      </c>
      <c r="O7814" s="1">
        <v>1</v>
      </c>
    </row>
    <row r="7815" spans="1:15" x14ac:dyDescent="0.2">
      <c r="A7815" s="124">
        <v>44066.5</v>
      </c>
      <c r="B7815" s="124">
        <v>44066.333333333336</v>
      </c>
      <c r="C7815" s="1" t="s">
        <v>146</v>
      </c>
      <c r="D7815" s="1">
        <v>1269364671</v>
      </c>
      <c r="E7815" s="1" t="s">
        <v>137</v>
      </c>
      <c r="H7815" s="1" t="s">
        <v>138</v>
      </c>
      <c r="J7815" s="1">
        <v>14.32</v>
      </c>
      <c r="K7815" s="1">
        <v>15.439088999999999</v>
      </c>
      <c r="L7815" s="1">
        <v>0.70560299999999998</v>
      </c>
      <c r="M7815" s="1">
        <v>0.41348600000000002</v>
      </c>
      <c r="N7815" s="1" t="b">
        <v>1</v>
      </c>
      <c r="O7815" s="1">
        <v>1</v>
      </c>
    </row>
    <row r="7816" spans="1:15" x14ac:dyDescent="0.2">
      <c r="A7816" s="124">
        <v>44066.541666666664</v>
      </c>
      <c r="B7816" s="124">
        <v>44066.375</v>
      </c>
      <c r="C7816" s="1" t="s">
        <v>146</v>
      </c>
      <c r="D7816" s="1">
        <v>1269364671</v>
      </c>
      <c r="E7816" s="1" t="s">
        <v>137</v>
      </c>
      <c r="H7816" s="1" t="s">
        <v>138</v>
      </c>
      <c r="J7816" s="1">
        <v>16.64</v>
      </c>
      <c r="K7816" s="1">
        <v>17.889465999999999</v>
      </c>
      <c r="L7816" s="1">
        <v>0.84792400000000001</v>
      </c>
      <c r="M7816" s="1">
        <v>0.40154200000000001</v>
      </c>
      <c r="N7816" s="1" t="b">
        <v>1</v>
      </c>
      <c r="O7816" s="1">
        <v>1</v>
      </c>
    </row>
    <row r="7817" spans="1:15" x14ac:dyDescent="0.2">
      <c r="A7817" s="124">
        <v>44066.583333333336</v>
      </c>
      <c r="B7817" s="124">
        <v>44066.416666666664</v>
      </c>
      <c r="C7817" s="1" t="s">
        <v>146</v>
      </c>
      <c r="D7817" s="1">
        <v>1269364671</v>
      </c>
      <c r="E7817" s="1" t="s">
        <v>137</v>
      </c>
      <c r="H7817" s="1" t="s">
        <v>138</v>
      </c>
      <c r="J7817" s="1">
        <v>18.8</v>
      </c>
      <c r="K7817" s="1">
        <v>19.90239</v>
      </c>
      <c r="L7817" s="1">
        <v>0.69869199999999998</v>
      </c>
      <c r="M7817" s="1">
        <v>0.403698</v>
      </c>
      <c r="N7817" s="1" t="b">
        <v>1</v>
      </c>
      <c r="O7817" s="1">
        <v>1</v>
      </c>
    </row>
    <row r="7818" spans="1:15" x14ac:dyDescent="0.2">
      <c r="A7818" s="124">
        <v>44066.625</v>
      </c>
      <c r="B7818" s="124">
        <v>44066.458333333336</v>
      </c>
      <c r="C7818" s="1" t="s">
        <v>146</v>
      </c>
      <c r="D7818" s="1">
        <v>1269364671</v>
      </c>
      <c r="E7818" s="1" t="s">
        <v>137</v>
      </c>
      <c r="H7818" s="1" t="s">
        <v>138</v>
      </c>
      <c r="J7818" s="1">
        <v>21.89</v>
      </c>
      <c r="K7818" s="1">
        <v>23.311789999999998</v>
      </c>
      <c r="L7818" s="1">
        <v>1.0064109999999999</v>
      </c>
      <c r="M7818" s="1">
        <v>0.415379</v>
      </c>
      <c r="N7818" s="1" t="b">
        <v>1</v>
      </c>
      <c r="O7818" s="1">
        <v>1</v>
      </c>
    </row>
    <row r="7819" spans="1:15" x14ac:dyDescent="0.2">
      <c r="A7819" s="124">
        <v>44066.666666666664</v>
      </c>
      <c r="B7819" s="124">
        <v>44066.5</v>
      </c>
      <c r="C7819" s="1" t="s">
        <v>146</v>
      </c>
      <c r="D7819" s="1">
        <v>1269364671</v>
      </c>
      <c r="E7819" s="1" t="s">
        <v>137</v>
      </c>
      <c r="H7819" s="1" t="s">
        <v>138</v>
      </c>
      <c r="J7819" s="1">
        <v>24.13</v>
      </c>
      <c r="K7819" s="1">
        <v>25.110519</v>
      </c>
      <c r="L7819" s="1">
        <v>0.56476700000000002</v>
      </c>
      <c r="M7819" s="1">
        <v>0.41575200000000001</v>
      </c>
      <c r="N7819" s="1" t="b">
        <v>1</v>
      </c>
      <c r="O7819" s="1">
        <v>1</v>
      </c>
    </row>
    <row r="7820" spans="1:15" x14ac:dyDescent="0.2">
      <c r="A7820" s="124">
        <v>44066.708333333336</v>
      </c>
      <c r="B7820" s="124">
        <v>44066.541666666664</v>
      </c>
      <c r="C7820" s="1" t="s">
        <v>146</v>
      </c>
      <c r="D7820" s="1">
        <v>1269364671</v>
      </c>
      <c r="E7820" s="1" t="s">
        <v>137</v>
      </c>
      <c r="H7820" s="1" t="s">
        <v>138</v>
      </c>
      <c r="J7820" s="1">
        <v>26.1</v>
      </c>
      <c r="K7820" s="1">
        <v>27.546454000000001</v>
      </c>
      <c r="L7820" s="1">
        <v>1.041336</v>
      </c>
      <c r="M7820" s="1">
        <v>0.40511799999999998</v>
      </c>
      <c r="N7820" s="1" t="b">
        <v>1</v>
      </c>
      <c r="O7820" s="1">
        <v>1</v>
      </c>
    </row>
    <row r="7821" spans="1:15" x14ac:dyDescent="0.2">
      <c r="A7821" s="124">
        <v>44066.75</v>
      </c>
      <c r="B7821" s="124">
        <v>44066.583333333336</v>
      </c>
      <c r="C7821" s="1" t="s">
        <v>146</v>
      </c>
      <c r="D7821" s="1">
        <v>1269364671</v>
      </c>
      <c r="E7821" s="1" t="s">
        <v>137</v>
      </c>
      <c r="H7821" s="1" t="s">
        <v>138</v>
      </c>
      <c r="J7821" s="1">
        <v>30.09</v>
      </c>
      <c r="K7821" s="1">
        <v>32.177163</v>
      </c>
      <c r="L7821" s="1">
        <v>1.930752</v>
      </c>
      <c r="M7821" s="1">
        <v>0.15641099999999999</v>
      </c>
      <c r="N7821" s="1" t="b">
        <v>1</v>
      </c>
      <c r="O7821" s="1">
        <v>1</v>
      </c>
    </row>
    <row r="7822" spans="1:15" x14ac:dyDescent="0.2">
      <c r="A7822" s="124">
        <v>44066.791666666664</v>
      </c>
      <c r="B7822" s="124">
        <v>44066.625</v>
      </c>
      <c r="C7822" s="1" t="s">
        <v>146</v>
      </c>
      <c r="D7822" s="1">
        <v>1269364671</v>
      </c>
      <c r="E7822" s="1" t="s">
        <v>137</v>
      </c>
      <c r="H7822" s="1" t="s">
        <v>138</v>
      </c>
      <c r="J7822" s="1">
        <v>32.39</v>
      </c>
      <c r="K7822" s="1">
        <v>34.319102000000001</v>
      </c>
      <c r="L7822" s="1">
        <v>1.623956</v>
      </c>
      <c r="M7822" s="1">
        <v>0.30514599999999997</v>
      </c>
      <c r="N7822" s="1" t="b">
        <v>1</v>
      </c>
      <c r="O7822" s="1">
        <v>1</v>
      </c>
    </row>
    <row r="7823" spans="1:15" x14ac:dyDescent="0.2">
      <c r="A7823" s="124">
        <v>44066.833333333336</v>
      </c>
      <c r="B7823" s="124">
        <v>44066.666666666664</v>
      </c>
      <c r="C7823" s="1" t="s">
        <v>146</v>
      </c>
      <c r="D7823" s="1">
        <v>1269364671</v>
      </c>
      <c r="E7823" s="1" t="s">
        <v>137</v>
      </c>
      <c r="H7823" s="1" t="s">
        <v>138</v>
      </c>
      <c r="J7823" s="1">
        <v>38.78</v>
      </c>
      <c r="K7823" s="1">
        <v>40.293241000000002</v>
      </c>
      <c r="L7823" s="1">
        <v>1.3868609999999999</v>
      </c>
      <c r="M7823" s="1">
        <v>0.12637999999999999</v>
      </c>
      <c r="N7823" s="1" t="b">
        <v>1</v>
      </c>
      <c r="O7823" s="1">
        <v>1</v>
      </c>
    </row>
    <row r="7824" spans="1:15" x14ac:dyDescent="0.2">
      <c r="A7824" s="124">
        <v>44066.875</v>
      </c>
      <c r="B7824" s="124">
        <v>44066.708333333336</v>
      </c>
      <c r="C7824" s="1" t="s">
        <v>146</v>
      </c>
      <c r="D7824" s="1">
        <v>1269364671</v>
      </c>
      <c r="E7824" s="1" t="s">
        <v>137</v>
      </c>
      <c r="H7824" s="1" t="s">
        <v>138</v>
      </c>
      <c r="J7824" s="1">
        <v>43.25</v>
      </c>
      <c r="K7824" s="1">
        <v>44.480575000000002</v>
      </c>
      <c r="L7824" s="1">
        <v>1.185152</v>
      </c>
      <c r="M7824" s="1">
        <v>4.5422999999999998E-2</v>
      </c>
      <c r="N7824" s="1" t="b">
        <v>1</v>
      </c>
      <c r="O7824" s="1">
        <v>1</v>
      </c>
    </row>
    <row r="7825" spans="1:15" x14ac:dyDescent="0.2">
      <c r="A7825" s="124">
        <v>44066.916666666664</v>
      </c>
      <c r="B7825" s="124">
        <v>44066.75</v>
      </c>
      <c r="C7825" s="1" t="s">
        <v>146</v>
      </c>
      <c r="D7825" s="1">
        <v>1269364671</v>
      </c>
      <c r="E7825" s="1" t="s">
        <v>137</v>
      </c>
      <c r="H7825" s="1" t="s">
        <v>138</v>
      </c>
      <c r="J7825" s="1">
        <v>33.369999999999997</v>
      </c>
      <c r="K7825" s="1">
        <v>34.071016</v>
      </c>
      <c r="L7825" s="1">
        <v>0.41762899999999997</v>
      </c>
      <c r="M7825" s="1">
        <v>0.283387</v>
      </c>
      <c r="N7825" s="1" t="b">
        <v>1</v>
      </c>
      <c r="O7825" s="1">
        <v>1</v>
      </c>
    </row>
    <row r="7826" spans="1:15" x14ac:dyDescent="0.2">
      <c r="A7826" s="124">
        <v>44066.958333333336</v>
      </c>
      <c r="B7826" s="124">
        <v>44066.791666666664</v>
      </c>
      <c r="C7826" s="1" t="s">
        <v>146</v>
      </c>
      <c r="D7826" s="1">
        <v>1269364671</v>
      </c>
      <c r="E7826" s="1" t="s">
        <v>137</v>
      </c>
      <c r="H7826" s="1" t="s">
        <v>138</v>
      </c>
      <c r="J7826" s="1">
        <v>28.2</v>
      </c>
      <c r="K7826" s="1">
        <v>29.533594999999998</v>
      </c>
      <c r="L7826" s="1">
        <v>0.93118100000000004</v>
      </c>
      <c r="M7826" s="1">
        <v>0.40241399999999999</v>
      </c>
      <c r="N7826" s="1" t="b">
        <v>1</v>
      </c>
      <c r="O7826" s="1">
        <v>1</v>
      </c>
    </row>
    <row r="7827" spans="1:15" x14ac:dyDescent="0.2">
      <c r="A7827" s="124">
        <v>44067</v>
      </c>
      <c r="B7827" s="124">
        <v>44066.833333333336</v>
      </c>
      <c r="C7827" s="1" t="s">
        <v>146</v>
      </c>
      <c r="D7827" s="1">
        <v>1269364671</v>
      </c>
      <c r="E7827" s="1" t="s">
        <v>137</v>
      </c>
      <c r="H7827" s="1" t="s">
        <v>138</v>
      </c>
      <c r="J7827" s="1">
        <v>27.47</v>
      </c>
      <c r="K7827" s="1">
        <v>29.181864999999998</v>
      </c>
      <c r="L7827" s="1">
        <v>1.2486759999999999</v>
      </c>
      <c r="M7827" s="1">
        <v>0.46318900000000002</v>
      </c>
      <c r="N7827" s="1" t="b">
        <v>1</v>
      </c>
      <c r="O7827" s="1">
        <v>1</v>
      </c>
    </row>
    <row r="7828" spans="1:15" x14ac:dyDescent="0.2">
      <c r="A7828" s="124">
        <v>44067.041666666664</v>
      </c>
      <c r="B7828" s="124">
        <v>44066.875</v>
      </c>
      <c r="C7828" s="1" t="s">
        <v>146</v>
      </c>
      <c r="D7828" s="1">
        <v>1269364671</v>
      </c>
      <c r="E7828" s="1" t="s">
        <v>137</v>
      </c>
      <c r="H7828" s="1" t="s">
        <v>138</v>
      </c>
      <c r="J7828" s="1">
        <v>22.84</v>
      </c>
      <c r="K7828" s="1">
        <v>24.316991999999999</v>
      </c>
      <c r="L7828" s="1">
        <v>1.1034459999999999</v>
      </c>
      <c r="M7828" s="1">
        <v>0.37354599999999999</v>
      </c>
      <c r="N7828" s="1" t="b">
        <v>1</v>
      </c>
      <c r="O7828" s="1">
        <v>1</v>
      </c>
    </row>
    <row r="7829" spans="1:15" x14ac:dyDescent="0.2">
      <c r="A7829" s="124">
        <v>44067.083333333336</v>
      </c>
      <c r="B7829" s="124">
        <v>44066.916666666664</v>
      </c>
      <c r="C7829" s="1" t="s">
        <v>146</v>
      </c>
      <c r="D7829" s="1">
        <v>1269364671</v>
      </c>
      <c r="E7829" s="1" t="s">
        <v>137</v>
      </c>
      <c r="H7829" s="1" t="s">
        <v>138</v>
      </c>
      <c r="J7829" s="1">
        <v>21.17</v>
      </c>
      <c r="K7829" s="1">
        <v>22.631018999999998</v>
      </c>
      <c r="L7829" s="1">
        <v>1.061852</v>
      </c>
      <c r="M7829" s="1">
        <v>0.39916699999999999</v>
      </c>
      <c r="N7829" s="1" t="b">
        <v>1</v>
      </c>
      <c r="O7829" s="1">
        <v>1</v>
      </c>
    </row>
    <row r="7830" spans="1:15" x14ac:dyDescent="0.2">
      <c r="A7830" s="124">
        <v>44067.125</v>
      </c>
      <c r="B7830" s="124">
        <v>44066.958333333336</v>
      </c>
      <c r="C7830" s="1" t="s">
        <v>146</v>
      </c>
      <c r="D7830" s="1">
        <v>1269364671</v>
      </c>
      <c r="E7830" s="1" t="s">
        <v>137</v>
      </c>
      <c r="H7830" s="1" t="s">
        <v>138</v>
      </c>
      <c r="J7830" s="1">
        <v>18.7</v>
      </c>
      <c r="K7830" s="1">
        <v>19.610154999999999</v>
      </c>
      <c r="L7830" s="1">
        <v>0.48374800000000001</v>
      </c>
      <c r="M7830" s="1">
        <v>0.42640699999999998</v>
      </c>
      <c r="N7830" s="1" t="b">
        <v>1</v>
      </c>
      <c r="O7830" s="1">
        <v>1</v>
      </c>
    </row>
    <row r="7831" spans="1:15" x14ac:dyDescent="0.2">
      <c r="A7831" s="124">
        <v>44067.166666666664</v>
      </c>
      <c r="B7831" s="124">
        <v>44067</v>
      </c>
      <c r="C7831" s="1" t="s">
        <v>146</v>
      </c>
      <c r="D7831" s="1">
        <v>1269364671</v>
      </c>
      <c r="E7831" s="1" t="s">
        <v>137</v>
      </c>
      <c r="H7831" s="1" t="s">
        <v>138</v>
      </c>
      <c r="J7831" s="1">
        <v>17.07</v>
      </c>
      <c r="K7831" s="1">
        <v>17.834261000000001</v>
      </c>
      <c r="L7831" s="1">
        <v>0.22131600000000001</v>
      </c>
      <c r="M7831" s="1">
        <v>0.54294500000000001</v>
      </c>
      <c r="N7831" s="1" t="b">
        <v>1</v>
      </c>
      <c r="O7831" s="1">
        <v>1</v>
      </c>
    </row>
    <row r="7832" spans="1:15" x14ac:dyDescent="0.2">
      <c r="A7832" s="124">
        <v>44067.208333333336</v>
      </c>
      <c r="B7832" s="124">
        <v>44067.041666666664</v>
      </c>
      <c r="C7832" s="1" t="s">
        <v>146</v>
      </c>
      <c r="D7832" s="1">
        <v>1269364671</v>
      </c>
      <c r="E7832" s="1" t="s">
        <v>137</v>
      </c>
      <c r="H7832" s="1" t="s">
        <v>138</v>
      </c>
      <c r="J7832" s="1">
        <v>15.66</v>
      </c>
      <c r="K7832" s="1">
        <v>16.437109</v>
      </c>
      <c r="L7832" s="1">
        <v>0.24197199999999999</v>
      </c>
      <c r="M7832" s="1">
        <v>0.53513699999999997</v>
      </c>
      <c r="N7832" s="1" t="b">
        <v>1</v>
      </c>
      <c r="O7832" s="1">
        <v>1</v>
      </c>
    </row>
    <row r="7833" spans="1:15" x14ac:dyDescent="0.2">
      <c r="A7833" s="124">
        <v>44067.25</v>
      </c>
      <c r="B7833" s="124">
        <v>44067.083333333336</v>
      </c>
      <c r="C7833" s="1" t="s">
        <v>146</v>
      </c>
      <c r="D7833" s="1">
        <v>1269364671</v>
      </c>
      <c r="E7833" s="1" t="s">
        <v>137</v>
      </c>
      <c r="H7833" s="1" t="s">
        <v>138</v>
      </c>
      <c r="J7833" s="1">
        <v>15.27</v>
      </c>
      <c r="K7833" s="1">
        <v>16.039784000000001</v>
      </c>
      <c r="L7833" s="1">
        <v>0.226854</v>
      </c>
      <c r="M7833" s="1">
        <v>0.54293000000000002</v>
      </c>
      <c r="N7833" s="1" t="b">
        <v>1</v>
      </c>
      <c r="O7833" s="1">
        <v>1</v>
      </c>
    </row>
    <row r="7834" spans="1:15" x14ac:dyDescent="0.2">
      <c r="A7834" s="124">
        <v>44067.291666666664</v>
      </c>
      <c r="B7834" s="124">
        <v>44067.125</v>
      </c>
      <c r="C7834" s="1" t="s">
        <v>146</v>
      </c>
      <c r="D7834" s="1">
        <v>1269364671</v>
      </c>
      <c r="E7834" s="1" t="s">
        <v>137</v>
      </c>
      <c r="H7834" s="1" t="s">
        <v>138</v>
      </c>
      <c r="J7834" s="1">
        <v>14.56</v>
      </c>
      <c r="K7834" s="1">
        <v>15.291751</v>
      </c>
      <c r="L7834" s="1">
        <v>0.239338</v>
      </c>
      <c r="M7834" s="1">
        <v>0.49241299999999999</v>
      </c>
      <c r="N7834" s="1" t="b">
        <v>1</v>
      </c>
      <c r="O7834" s="1">
        <v>1</v>
      </c>
    </row>
    <row r="7835" spans="1:15" x14ac:dyDescent="0.2">
      <c r="A7835" s="124">
        <v>44067.333333333336</v>
      </c>
      <c r="B7835" s="124">
        <v>44067.166666666664</v>
      </c>
      <c r="C7835" s="1" t="s">
        <v>146</v>
      </c>
      <c r="D7835" s="1">
        <v>1269364671</v>
      </c>
      <c r="E7835" s="1" t="s">
        <v>137</v>
      </c>
      <c r="H7835" s="1" t="s">
        <v>138</v>
      </c>
      <c r="J7835" s="1">
        <v>14.68</v>
      </c>
      <c r="K7835" s="1">
        <v>15.500767</v>
      </c>
      <c r="L7835" s="1">
        <v>0.31847599999999998</v>
      </c>
      <c r="M7835" s="1">
        <v>0.50229100000000004</v>
      </c>
      <c r="N7835" s="1" t="b">
        <v>1</v>
      </c>
      <c r="O7835" s="1">
        <v>1</v>
      </c>
    </row>
    <row r="7836" spans="1:15" x14ac:dyDescent="0.2">
      <c r="A7836" s="124">
        <v>44067.375</v>
      </c>
      <c r="B7836" s="124">
        <v>44067.208333333336</v>
      </c>
      <c r="C7836" s="1" t="s">
        <v>146</v>
      </c>
      <c r="D7836" s="1">
        <v>1269364671</v>
      </c>
      <c r="E7836" s="1" t="s">
        <v>137</v>
      </c>
      <c r="H7836" s="1" t="s">
        <v>138</v>
      </c>
      <c r="J7836" s="1">
        <v>15.4</v>
      </c>
      <c r="K7836" s="1">
        <v>16.252666999999999</v>
      </c>
      <c r="L7836" s="1">
        <v>0.319519</v>
      </c>
      <c r="M7836" s="1">
        <v>0.53314799999999996</v>
      </c>
      <c r="N7836" s="1" t="b">
        <v>1</v>
      </c>
      <c r="O7836" s="1">
        <v>1</v>
      </c>
    </row>
    <row r="7837" spans="1:15" x14ac:dyDescent="0.2">
      <c r="A7837" s="124">
        <v>44067.416666666664</v>
      </c>
      <c r="B7837" s="124">
        <v>44067.25</v>
      </c>
      <c r="C7837" s="1" t="s">
        <v>146</v>
      </c>
      <c r="D7837" s="1">
        <v>1269364671</v>
      </c>
      <c r="E7837" s="1" t="s">
        <v>137</v>
      </c>
      <c r="H7837" s="1" t="s">
        <v>138</v>
      </c>
      <c r="J7837" s="1">
        <v>16.559999999999999</v>
      </c>
      <c r="K7837" s="1">
        <v>17.647209</v>
      </c>
      <c r="L7837" s="1">
        <v>0.499336</v>
      </c>
      <c r="M7837" s="1">
        <v>0.58787299999999998</v>
      </c>
      <c r="N7837" s="1" t="b">
        <v>1</v>
      </c>
      <c r="O7837" s="1">
        <v>1</v>
      </c>
    </row>
    <row r="7838" spans="1:15" x14ac:dyDescent="0.2">
      <c r="A7838" s="124">
        <v>44067.458333333336</v>
      </c>
      <c r="B7838" s="124">
        <v>44067.291666666664</v>
      </c>
      <c r="C7838" s="1" t="s">
        <v>146</v>
      </c>
      <c r="D7838" s="1">
        <v>1269364671</v>
      </c>
      <c r="E7838" s="1" t="s">
        <v>137</v>
      </c>
      <c r="H7838" s="1" t="s">
        <v>138</v>
      </c>
      <c r="J7838" s="1">
        <v>18.100000000000001</v>
      </c>
      <c r="K7838" s="1">
        <v>19.265242000000001</v>
      </c>
      <c r="L7838" s="1">
        <v>0.55069500000000005</v>
      </c>
      <c r="M7838" s="1">
        <v>0.61454699999999995</v>
      </c>
      <c r="N7838" s="1" t="b">
        <v>1</v>
      </c>
      <c r="O7838" s="1">
        <v>1</v>
      </c>
    </row>
    <row r="7839" spans="1:15" x14ac:dyDescent="0.2">
      <c r="A7839" s="124">
        <v>44067.5</v>
      </c>
      <c r="B7839" s="124">
        <v>44067.333333333336</v>
      </c>
      <c r="C7839" s="1" t="s">
        <v>146</v>
      </c>
      <c r="D7839" s="1">
        <v>1269364671</v>
      </c>
      <c r="E7839" s="1" t="s">
        <v>137</v>
      </c>
      <c r="H7839" s="1" t="s">
        <v>138</v>
      </c>
      <c r="J7839" s="1">
        <v>19.36</v>
      </c>
      <c r="K7839" s="1">
        <v>20.678153999999999</v>
      </c>
      <c r="L7839" s="1">
        <v>0.67435900000000004</v>
      </c>
      <c r="M7839" s="1">
        <v>0.64379500000000001</v>
      </c>
      <c r="N7839" s="1" t="b">
        <v>1</v>
      </c>
      <c r="O7839" s="1">
        <v>1</v>
      </c>
    </row>
    <row r="7840" spans="1:15" x14ac:dyDescent="0.2">
      <c r="A7840" s="124">
        <v>44067.541666666664</v>
      </c>
      <c r="B7840" s="124">
        <v>44067.375</v>
      </c>
      <c r="C7840" s="1" t="s">
        <v>146</v>
      </c>
      <c r="D7840" s="1">
        <v>1269364671</v>
      </c>
      <c r="E7840" s="1" t="s">
        <v>137</v>
      </c>
      <c r="H7840" s="1" t="s">
        <v>138</v>
      </c>
      <c r="J7840" s="1">
        <v>22.2</v>
      </c>
      <c r="K7840" s="1">
        <v>23.62171</v>
      </c>
      <c r="L7840" s="1">
        <v>0.84982999999999997</v>
      </c>
      <c r="M7840" s="1">
        <v>0.57188000000000005</v>
      </c>
      <c r="N7840" s="1" t="b">
        <v>1</v>
      </c>
      <c r="O7840" s="1">
        <v>1</v>
      </c>
    </row>
    <row r="7841" spans="1:15" x14ac:dyDescent="0.2">
      <c r="A7841" s="124">
        <v>44067.583333333336</v>
      </c>
      <c r="B7841" s="124">
        <v>44067.416666666664</v>
      </c>
      <c r="C7841" s="1" t="s">
        <v>146</v>
      </c>
      <c r="D7841" s="1">
        <v>1269364671</v>
      </c>
      <c r="E7841" s="1" t="s">
        <v>137</v>
      </c>
      <c r="H7841" s="1" t="s">
        <v>138</v>
      </c>
      <c r="J7841" s="1">
        <v>25.59</v>
      </c>
      <c r="K7841" s="1">
        <v>27.064330999999999</v>
      </c>
      <c r="L7841" s="1">
        <v>0.90348899999999999</v>
      </c>
      <c r="M7841" s="1">
        <v>0.57084199999999996</v>
      </c>
      <c r="N7841" s="1" t="b">
        <v>1</v>
      </c>
      <c r="O7841" s="1">
        <v>1</v>
      </c>
    </row>
    <row r="7842" spans="1:15" x14ac:dyDescent="0.2">
      <c r="A7842" s="124">
        <v>44067.625</v>
      </c>
      <c r="B7842" s="124">
        <v>44067.458333333336</v>
      </c>
      <c r="C7842" s="1" t="s">
        <v>146</v>
      </c>
      <c r="D7842" s="1">
        <v>1269364671</v>
      </c>
      <c r="E7842" s="1" t="s">
        <v>137</v>
      </c>
      <c r="H7842" s="1" t="s">
        <v>138</v>
      </c>
      <c r="J7842" s="1">
        <v>28.74</v>
      </c>
      <c r="K7842" s="1">
        <v>31.409987000000001</v>
      </c>
      <c r="L7842" s="1">
        <v>2.1173220000000001</v>
      </c>
      <c r="M7842" s="1">
        <v>0.55266499999999996</v>
      </c>
      <c r="N7842" s="1" t="b">
        <v>1</v>
      </c>
      <c r="O7842" s="1">
        <v>1</v>
      </c>
    </row>
    <row r="7843" spans="1:15" x14ac:dyDescent="0.2">
      <c r="A7843" s="124">
        <v>44067.666666666664</v>
      </c>
      <c r="B7843" s="124">
        <v>44067.5</v>
      </c>
      <c r="C7843" s="1" t="s">
        <v>146</v>
      </c>
      <c r="D7843" s="1">
        <v>1269364671</v>
      </c>
      <c r="E7843" s="1" t="s">
        <v>137</v>
      </c>
      <c r="H7843" s="1" t="s">
        <v>138</v>
      </c>
      <c r="J7843" s="1">
        <v>31.59</v>
      </c>
      <c r="K7843" s="1">
        <v>36.440064</v>
      </c>
      <c r="L7843" s="1">
        <v>4.2541710000000004</v>
      </c>
      <c r="M7843" s="1">
        <v>0.59589300000000001</v>
      </c>
      <c r="N7843" s="1" t="b">
        <v>1</v>
      </c>
      <c r="O7843" s="1">
        <v>1</v>
      </c>
    </row>
    <row r="7844" spans="1:15" x14ac:dyDescent="0.2">
      <c r="A7844" s="124">
        <v>44067.708333333336</v>
      </c>
      <c r="B7844" s="124">
        <v>44067.541666666664</v>
      </c>
      <c r="C7844" s="1" t="s">
        <v>146</v>
      </c>
      <c r="D7844" s="1">
        <v>1269364671</v>
      </c>
      <c r="E7844" s="1" t="s">
        <v>137</v>
      </c>
      <c r="H7844" s="1" t="s">
        <v>138</v>
      </c>
      <c r="J7844" s="1">
        <v>36.54</v>
      </c>
      <c r="K7844" s="1">
        <v>41.462304000000003</v>
      </c>
      <c r="L7844" s="1">
        <v>4.1932179999999999</v>
      </c>
      <c r="M7844" s="1">
        <v>0.72908600000000001</v>
      </c>
      <c r="N7844" s="1" t="b">
        <v>1</v>
      </c>
      <c r="O7844" s="1">
        <v>1</v>
      </c>
    </row>
    <row r="7845" spans="1:15" x14ac:dyDescent="0.2">
      <c r="A7845" s="124">
        <v>44067.75</v>
      </c>
      <c r="B7845" s="124">
        <v>44067.583333333336</v>
      </c>
      <c r="C7845" s="1" t="s">
        <v>146</v>
      </c>
      <c r="D7845" s="1">
        <v>1269364671</v>
      </c>
      <c r="E7845" s="1" t="s">
        <v>137</v>
      </c>
      <c r="H7845" s="1" t="s">
        <v>138</v>
      </c>
      <c r="J7845" s="1">
        <v>40.65</v>
      </c>
      <c r="K7845" s="1">
        <v>51.162917</v>
      </c>
      <c r="L7845" s="1">
        <v>9.751182</v>
      </c>
      <c r="M7845" s="1">
        <v>0.76173500000000005</v>
      </c>
      <c r="N7845" s="1" t="b">
        <v>1</v>
      </c>
      <c r="O7845" s="1">
        <v>1</v>
      </c>
    </row>
    <row r="7846" spans="1:15" x14ac:dyDescent="0.2">
      <c r="A7846" s="124">
        <v>44067.791666666664</v>
      </c>
      <c r="B7846" s="124">
        <v>44067.625</v>
      </c>
      <c r="C7846" s="1" t="s">
        <v>146</v>
      </c>
      <c r="D7846" s="1">
        <v>1269364671</v>
      </c>
      <c r="E7846" s="1" t="s">
        <v>137</v>
      </c>
      <c r="H7846" s="1" t="s">
        <v>138</v>
      </c>
      <c r="J7846" s="1">
        <v>48.83</v>
      </c>
      <c r="K7846" s="1">
        <v>59.449820000000003</v>
      </c>
      <c r="L7846" s="1">
        <v>9.8687360000000002</v>
      </c>
      <c r="M7846" s="1">
        <v>0.75108399999999997</v>
      </c>
      <c r="N7846" s="1" t="b">
        <v>1</v>
      </c>
      <c r="O7846" s="1">
        <v>1</v>
      </c>
    </row>
    <row r="7847" spans="1:15" x14ac:dyDescent="0.2">
      <c r="A7847" s="124">
        <v>44067.833333333336</v>
      </c>
      <c r="B7847" s="124">
        <v>44067.666666666664</v>
      </c>
      <c r="C7847" s="1" t="s">
        <v>146</v>
      </c>
      <c r="D7847" s="1">
        <v>1269364671</v>
      </c>
      <c r="E7847" s="1" t="s">
        <v>137</v>
      </c>
      <c r="H7847" s="1" t="s">
        <v>138</v>
      </c>
      <c r="J7847" s="1">
        <v>55.91</v>
      </c>
      <c r="K7847" s="1">
        <v>64.610613000000001</v>
      </c>
      <c r="L7847" s="1">
        <v>8.028041</v>
      </c>
      <c r="M7847" s="1">
        <v>0.67257199999999995</v>
      </c>
      <c r="N7847" s="1" t="b">
        <v>1</v>
      </c>
      <c r="O7847" s="1">
        <v>1</v>
      </c>
    </row>
    <row r="7848" spans="1:15" x14ac:dyDescent="0.2">
      <c r="A7848" s="124">
        <v>44067.875</v>
      </c>
      <c r="B7848" s="124">
        <v>44067.708333333336</v>
      </c>
      <c r="C7848" s="1" t="s">
        <v>146</v>
      </c>
      <c r="D7848" s="1">
        <v>1269364671</v>
      </c>
      <c r="E7848" s="1" t="s">
        <v>137</v>
      </c>
      <c r="H7848" s="1" t="s">
        <v>138</v>
      </c>
      <c r="J7848" s="1">
        <v>56.41</v>
      </c>
      <c r="K7848" s="1">
        <v>63.931578000000002</v>
      </c>
      <c r="L7848" s="1">
        <v>7.0911049999999998</v>
      </c>
      <c r="M7848" s="1">
        <v>0.43047299999999999</v>
      </c>
      <c r="N7848" s="1" t="b">
        <v>1</v>
      </c>
      <c r="O7848" s="1">
        <v>1</v>
      </c>
    </row>
    <row r="7849" spans="1:15" x14ac:dyDescent="0.2">
      <c r="A7849" s="124">
        <v>44067.916666666664</v>
      </c>
      <c r="B7849" s="124">
        <v>44067.75</v>
      </c>
      <c r="C7849" s="1" t="s">
        <v>146</v>
      </c>
      <c r="D7849" s="1">
        <v>1269364671</v>
      </c>
      <c r="E7849" s="1" t="s">
        <v>137</v>
      </c>
      <c r="H7849" s="1" t="s">
        <v>138</v>
      </c>
      <c r="J7849" s="1">
        <v>38.49</v>
      </c>
      <c r="K7849" s="1">
        <v>43.630231999999999</v>
      </c>
      <c r="L7849" s="1">
        <v>5.045242</v>
      </c>
      <c r="M7849" s="1">
        <v>9.4990000000000005E-2</v>
      </c>
      <c r="N7849" s="1" t="b">
        <v>1</v>
      </c>
      <c r="O7849" s="1">
        <v>1</v>
      </c>
    </row>
    <row r="7850" spans="1:15" x14ac:dyDescent="0.2">
      <c r="A7850" s="124">
        <v>44067.958333333336</v>
      </c>
      <c r="B7850" s="124">
        <v>44067.791666666664</v>
      </c>
      <c r="C7850" s="1" t="s">
        <v>146</v>
      </c>
      <c r="D7850" s="1">
        <v>1269364671</v>
      </c>
      <c r="E7850" s="1" t="s">
        <v>137</v>
      </c>
      <c r="H7850" s="1" t="s">
        <v>138</v>
      </c>
      <c r="J7850" s="1">
        <v>30.55</v>
      </c>
      <c r="K7850" s="1">
        <v>32.429181</v>
      </c>
      <c r="L7850" s="1">
        <v>1.664809</v>
      </c>
      <c r="M7850" s="1">
        <v>0.21437200000000001</v>
      </c>
      <c r="N7850" s="1" t="b">
        <v>1</v>
      </c>
      <c r="O7850" s="1">
        <v>1</v>
      </c>
    </row>
    <row r="7851" spans="1:15" x14ac:dyDescent="0.2">
      <c r="A7851" s="124">
        <v>44068</v>
      </c>
      <c r="B7851" s="124">
        <v>44067.833333333336</v>
      </c>
      <c r="C7851" s="1" t="s">
        <v>146</v>
      </c>
      <c r="D7851" s="1">
        <v>1269364671</v>
      </c>
      <c r="E7851" s="1" t="s">
        <v>137</v>
      </c>
      <c r="H7851" s="1" t="s">
        <v>138</v>
      </c>
      <c r="J7851" s="1">
        <v>27.96</v>
      </c>
      <c r="K7851" s="1">
        <v>29.08681</v>
      </c>
      <c r="L7851" s="1">
        <v>0.88506399999999996</v>
      </c>
      <c r="M7851" s="1">
        <v>0.24174599999999999</v>
      </c>
      <c r="N7851" s="1" t="b">
        <v>1</v>
      </c>
      <c r="O7851" s="1">
        <v>1</v>
      </c>
    </row>
    <row r="7852" spans="1:15" x14ac:dyDescent="0.2">
      <c r="A7852" s="124">
        <v>44068.041666666664</v>
      </c>
      <c r="B7852" s="124">
        <v>44067.875</v>
      </c>
      <c r="C7852" s="1" t="s">
        <v>146</v>
      </c>
      <c r="D7852" s="1">
        <v>1269364671</v>
      </c>
      <c r="E7852" s="1" t="s">
        <v>137</v>
      </c>
      <c r="H7852" s="1" t="s">
        <v>138</v>
      </c>
      <c r="J7852" s="1">
        <v>24.67</v>
      </c>
      <c r="K7852" s="1">
        <v>25.933174999999999</v>
      </c>
      <c r="L7852" s="1">
        <v>0.80122599999999999</v>
      </c>
      <c r="M7852" s="1">
        <v>0.461949</v>
      </c>
      <c r="N7852" s="1" t="b">
        <v>1</v>
      </c>
      <c r="O7852" s="1">
        <v>1</v>
      </c>
    </row>
    <row r="7853" spans="1:15" x14ac:dyDescent="0.2">
      <c r="A7853" s="124">
        <v>44068.083333333336</v>
      </c>
      <c r="B7853" s="124">
        <v>44067.916666666664</v>
      </c>
      <c r="C7853" s="1" t="s">
        <v>146</v>
      </c>
      <c r="D7853" s="1">
        <v>1269364671</v>
      </c>
      <c r="E7853" s="1" t="s">
        <v>137</v>
      </c>
      <c r="H7853" s="1" t="s">
        <v>138</v>
      </c>
      <c r="J7853" s="1">
        <v>22.61</v>
      </c>
      <c r="K7853" s="1">
        <v>23.905466000000001</v>
      </c>
      <c r="L7853" s="1">
        <v>0.80851399999999995</v>
      </c>
      <c r="M7853" s="1">
        <v>0.486952</v>
      </c>
      <c r="N7853" s="1" t="b">
        <v>1</v>
      </c>
      <c r="O7853" s="1">
        <v>1</v>
      </c>
    </row>
    <row r="7854" spans="1:15" x14ac:dyDescent="0.2">
      <c r="A7854" s="124">
        <v>44068.125</v>
      </c>
      <c r="B7854" s="124">
        <v>44067.958333333336</v>
      </c>
      <c r="C7854" s="1" t="s">
        <v>146</v>
      </c>
      <c r="D7854" s="1">
        <v>1269364671</v>
      </c>
      <c r="E7854" s="1" t="s">
        <v>137</v>
      </c>
      <c r="H7854" s="1" t="s">
        <v>138</v>
      </c>
      <c r="J7854" s="1">
        <v>19.43</v>
      </c>
      <c r="K7854" s="1">
        <v>20.293538000000002</v>
      </c>
      <c r="L7854" s="1">
        <v>0.33562799999999998</v>
      </c>
      <c r="M7854" s="1">
        <v>0.52790999999999999</v>
      </c>
      <c r="N7854" s="1" t="b">
        <v>1</v>
      </c>
      <c r="O7854" s="1">
        <v>1</v>
      </c>
    </row>
    <row r="7855" spans="1:15" x14ac:dyDescent="0.2">
      <c r="A7855" s="124">
        <v>44068.166666666664</v>
      </c>
      <c r="B7855" s="124">
        <v>44068</v>
      </c>
      <c r="C7855" s="1" t="s">
        <v>146</v>
      </c>
      <c r="D7855" s="1">
        <v>1269364671</v>
      </c>
      <c r="E7855" s="1" t="s">
        <v>137</v>
      </c>
      <c r="H7855" s="1" t="s">
        <v>138</v>
      </c>
      <c r="J7855" s="1">
        <v>17.75</v>
      </c>
      <c r="K7855" s="1">
        <v>18.265167000000002</v>
      </c>
      <c r="L7855" s="1">
        <v>9.5850000000000005E-2</v>
      </c>
      <c r="M7855" s="1">
        <v>0.419317</v>
      </c>
      <c r="N7855" s="1" t="b">
        <v>1</v>
      </c>
      <c r="O7855" s="1">
        <v>1</v>
      </c>
    </row>
    <row r="7856" spans="1:15" x14ac:dyDescent="0.2">
      <c r="A7856" s="124">
        <v>44068.208333333336</v>
      </c>
      <c r="B7856" s="124">
        <v>44068.041666666664</v>
      </c>
      <c r="C7856" s="1" t="s">
        <v>146</v>
      </c>
      <c r="D7856" s="1">
        <v>1269364671</v>
      </c>
      <c r="E7856" s="1" t="s">
        <v>137</v>
      </c>
      <c r="H7856" s="1" t="s">
        <v>138</v>
      </c>
      <c r="J7856" s="1">
        <v>16.48</v>
      </c>
      <c r="K7856" s="1">
        <v>17.037998000000002</v>
      </c>
      <c r="L7856" s="1">
        <v>9.3006000000000005E-2</v>
      </c>
      <c r="M7856" s="1">
        <v>0.46499200000000002</v>
      </c>
      <c r="N7856" s="1" t="b">
        <v>1</v>
      </c>
      <c r="O7856" s="1">
        <v>1</v>
      </c>
    </row>
    <row r="7857" spans="1:15" x14ac:dyDescent="0.2">
      <c r="A7857" s="124">
        <v>44068.25</v>
      </c>
      <c r="B7857" s="124">
        <v>44068.083333333336</v>
      </c>
      <c r="C7857" s="1" t="s">
        <v>146</v>
      </c>
      <c r="D7857" s="1">
        <v>1269364671</v>
      </c>
      <c r="E7857" s="1" t="s">
        <v>137</v>
      </c>
      <c r="H7857" s="1" t="s">
        <v>138</v>
      </c>
      <c r="J7857" s="1">
        <v>15.7</v>
      </c>
      <c r="K7857" s="1">
        <v>16.231127999999998</v>
      </c>
      <c r="L7857" s="1">
        <v>6.5974000000000005E-2</v>
      </c>
      <c r="M7857" s="1">
        <v>0.46515400000000001</v>
      </c>
      <c r="N7857" s="1" t="b">
        <v>1</v>
      </c>
      <c r="O7857" s="1">
        <v>1</v>
      </c>
    </row>
    <row r="7858" spans="1:15" x14ac:dyDescent="0.2">
      <c r="A7858" s="124">
        <v>44068.291666666664</v>
      </c>
      <c r="B7858" s="124">
        <v>44068.125</v>
      </c>
      <c r="C7858" s="1" t="s">
        <v>146</v>
      </c>
      <c r="D7858" s="1">
        <v>1269364671</v>
      </c>
      <c r="E7858" s="1" t="s">
        <v>137</v>
      </c>
      <c r="H7858" s="1" t="s">
        <v>138</v>
      </c>
      <c r="J7858" s="1">
        <v>14.77</v>
      </c>
      <c r="K7858" s="1">
        <v>15.270685</v>
      </c>
      <c r="L7858" s="1">
        <v>6.5324999999999994E-2</v>
      </c>
      <c r="M7858" s="1">
        <v>0.43536000000000002</v>
      </c>
      <c r="N7858" s="1" t="b">
        <v>1</v>
      </c>
      <c r="O7858" s="1">
        <v>1</v>
      </c>
    </row>
    <row r="7859" spans="1:15" x14ac:dyDescent="0.2">
      <c r="A7859" s="124">
        <v>44068.333333333336</v>
      </c>
      <c r="B7859" s="124">
        <v>44068.166666666664</v>
      </c>
      <c r="C7859" s="1" t="s">
        <v>146</v>
      </c>
      <c r="D7859" s="1">
        <v>1269364671</v>
      </c>
      <c r="E7859" s="1" t="s">
        <v>137</v>
      </c>
      <c r="H7859" s="1" t="s">
        <v>138</v>
      </c>
      <c r="J7859" s="1">
        <v>14.47</v>
      </c>
      <c r="K7859" s="1">
        <v>14.985901999999999</v>
      </c>
      <c r="L7859" s="1">
        <v>7.8909999999999994E-2</v>
      </c>
      <c r="M7859" s="1">
        <v>0.43699199999999999</v>
      </c>
      <c r="N7859" s="1" t="b">
        <v>1</v>
      </c>
      <c r="O7859" s="1">
        <v>1</v>
      </c>
    </row>
    <row r="7860" spans="1:15" x14ac:dyDescent="0.2">
      <c r="A7860" s="124">
        <v>44068.375</v>
      </c>
      <c r="B7860" s="124">
        <v>44068.208333333336</v>
      </c>
      <c r="C7860" s="1" t="s">
        <v>146</v>
      </c>
      <c r="D7860" s="1">
        <v>1269364671</v>
      </c>
      <c r="E7860" s="1" t="s">
        <v>137</v>
      </c>
      <c r="H7860" s="1" t="s">
        <v>138</v>
      </c>
      <c r="J7860" s="1">
        <v>15.42</v>
      </c>
      <c r="K7860" s="1">
        <v>15.932079</v>
      </c>
      <c r="L7860" s="1">
        <v>7.6561000000000004E-2</v>
      </c>
      <c r="M7860" s="1">
        <v>0.43551800000000002</v>
      </c>
      <c r="N7860" s="1" t="b">
        <v>1</v>
      </c>
      <c r="O7860" s="1">
        <v>1</v>
      </c>
    </row>
    <row r="7861" spans="1:15" x14ac:dyDescent="0.2">
      <c r="A7861" s="124">
        <v>44068.416666666664</v>
      </c>
      <c r="B7861" s="124">
        <v>44068.25</v>
      </c>
      <c r="C7861" s="1" t="s">
        <v>146</v>
      </c>
      <c r="D7861" s="1">
        <v>1269364671</v>
      </c>
      <c r="E7861" s="1" t="s">
        <v>137</v>
      </c>
      <c r="H7861" s="1" t="s">
        <v>138</v>
      </c>
      <c r="J7861" s="1">
        <v>16.71</v>
      </c>
      <c r="K7861" s="1">
        <v>17.288989999999998</v>
      </c>
      <c r="L7861" s="1">
        <v>9.5155000000000003E-2</v>
      </c>
      <c r="M7861" s="1">
        <v>0.48383500000000002</v>
      </c>
      <c r="N7861" s="1" t="b">
        <v>1</v>
      </c>
      <c r="O7861" s="1">
        <v>1</v>
      </c>
    </row>
    <row r="7862" spans="1:15" x14ac:dyDescent="0.2">
      <c r="A7862" s="124">
        <v>44068.458333333336</v>
      </c>
      <c r="B7862" s="124">
        <v>44068.291666666664</v>
      </c>
      <c r="C7862" s="1" t="s">
        <v>146</v>
      </c>
      <c r="D7862" s="1">
        <v>1269364671</v>
      </c>
      <c r="E7862" s="1" t="s">
        <v>137</v>
      </c>
      <c r="H7862" s="1" t="s">
        <v>138</v>
      </c>
      <c r="J7862" s="1">
        <v>18.2</v>
      </c>
      <c r="K7862" s="1">
        <v>18.849031</v>
      </c>
      <c r="L7862" s="1">
        <v>0.30781599999999998</v>
      </c>
      <c r="M7862" s="1">
        <v>0.34121499999999999</v>
      </c>
      <c r="N7862" s="1" t="b">
        <v>1</v>
      </c>
      <c r="O7862" s="1">
        <v>1</v>
      </c>
    </row>
    <row r="7863" spans="1:15" x14ac:dyDescent="0.2">
      <c r="A7863" s="124">
        <v>44068.5</v>
      </c>
      <c r="B7863" s="124">
        <v>44068.333333333336</v>
      </c>
      <c r="C7863" s="1" t="s">
        <v>146</v>
      </c>
      <c r="D7863" s="1">
        <v>1269364671</v>
      </c>
      <c r="E7863" s="1" t="s">
        <v>137</v>
      </c>
      <c r="H7863" s="1" t="s">
        <v>138</v>
      </c>
      <c r="J7863" s="1">
        <v>19.11</v>
      </c>
      <c r="K7863" s="1">
        <v>19.645721000000002</v>
      </c>
      <c r="L7863" s="1">
        <v>0.323073</v>
      </c>
      <c r="M7863" s="1">
        <v>0.212648</v>
      </c>
      <c r="N7863" s="1" t="b">
        <v>1</v>
      </c>
      <c r="O7863" s="1">
        <v>1</v>
      </c>
    </row>
    <row r="7864" spans="1:15" x14ac:dyDescent="0.2">
      <c r="A7864" s="124">
        <v>44068.541666666664</v>
      </c>
      <c r="B7864" s="124">
        <v>44068.375</v>
      </c>
      <c r="C7864" s="1" t="s">
        <v>146</v>
      </c>
      <c r="D7864" s="1">
        <v>1269364671</v>
      </c>
      <c r="E7864" s="1" t="s">
        <v>137</v>
      </c>
      <c r="H7864" s="1" t="s">
        <v>138</v>
      </c>
      <c r="J7864" s="1">
        <v>23.01</v>
      </c>
      <c r="K7864" s="1">
        <v>23.900482</v>
      </c>
      <c r="L7864" s="1">
        <v>0.57263500000000001</v>
      </c>
      <c r="M7864" s="1">
        <v>0.31784699999999999</v>
      </c>
      <c r="N7864" s="1" t="b">
        <v>1</v>
      </c>
      <c r="O7864" s="1">
        <v>1</v>
      </c>
    </row>
    <row r="7865" spans="1:15" x14ac:dyDescent="0.2">
      <c r="A7865" s="124">
        <v>44068.583333333336</v>
      </c>
      <c r="B7865" s="124">
        <v>44068.416666666664</v>
      </c>
      <c r="C7865" s="1" t="s">
        <v>146</v>
      </c>
      <c r="D7865" s="1">
        <v>1269364671</v>
      </c>
      <c r="E7865" s="1" t="s">
        <v>137</v>
      </c>
      <c r="H7865" s="1" t="s">
        <v>138</v>
      </c>
      <c r="J7865" s="1">
        <v>27.55</v>
      </c>
      <c r="K7865" s="1">
        <v>28.465406999999999</v>
      </c>
      <c r="L7865" s="1">
        <v>0.88323499999999999</v>
      </c>
      <c r="M7865" s="1">
        <v>3.2171999999999999E-2</v>
      </c>
      <c r="N7865" s="1" t="b">
        <v>1</v>
      </c>
      <c r="O7865" s="1">
        <v>1</v>
      </c>
    </row>
    <row r="7866" spans="1:15" x14ac:dyDescent="0.2">
      <c r="A7866" s="124">
        <v>44068.625</v>
      </c>
      <c r="B7866" s="124">
        <v>44068.458333333336</v>
      </c>
      <c r="C7866" s="1" t="s">
        <v>146</v>
      </c>
      <c r="D7866" s="1">
        <v>1269364671</v>
      </c>
      <c r="E7866" s="1" t="s">
        <v>137</v>
      </c>
      <c r="H7866" s="1" t="s">
        <v>138</v>
      </c>
      <c r="J7866" s="1">
        <v>34.21</v>
      </c>
      <c r="K7866" s="1">
        <v>37.704065</v>
      </c>
      <c r="L7866" s="1">
        <v>3.6992479999999999</v>
      </c>
      <c r="M7866" s="1">
        <v>-0.205183</v>
      </c>
      <c r="N7866" s="1" t="b">
        <v>1</v>
      </c>
      <c r="O7866" s="1">
        <v>1</v>
      </c>
    </row>
    <row r="7867" spans="1:15" x14ac:dyDescent="0.2">
      <c r="A7867" s="124">
        <v>44068.666666666664</v>
      </c>
      <c r="B7867" s="124">
        <v>44068.5</v>
      </c>
      <c r="C7867" s="1" t="s">
        <v>146</v>
      </c>
      <c r="D7867" s="1">
        <v>1269364671</v>
      </c>
      <c r="E7867" s="1" t="s">
        <v>137</v>
      </c>
      <c r="H7867" s="1" t="s">
        <v>138</v>
      </c>
      <c r="J7867" s="1">
        <v>38.81</v>
      </c>
      <c r="K7867" s="1">
        <v>45.597997999999997</v>
      </c>
      <c r="L7867" s="1">
        <v>7.2106979999999998</v>
      </c>
      <c r="M7867" s="1">
        <v>-0.42270000000000002</v>
      </c>
      <c r="N7867" s="1" t="b">
        <v>1</v>
      </c>
      <c r="O7867" s="1">
        <v>1</v>
      </c>
    </row>
    <row r="7868" spans="1:15" x14ac:dyDescent="0.2">
      <c r="A7868" s="124">
        <v>44068.708333333336</v>
      </c>
      <c r="B7868" s="124">
        <v>44068.541666666664</v>
      </c>
      <c r="C7868" s="1" t="s">
        <v>146</v>
      </c>
      <c r="D7868" s="1">
        <v>1269364671</v>
      </c>
      <c r="E7868" s="1" t="s">
        <v>137</v>
      </c>
      <c r="H7868" s="1" t="s">
        <v>138</v>
      </c>
      <c r="J7868" s="1">
        <v>47.62</v>
      </c>
      <c r="K7868" s="1">
        <v>59.419190999999998</v>
      </c>
      <c r="L7868" s="1">
        <v>11.804335</v>
      </c>
      <c r="M7868" s="1">
        <v>-5.1440000000000001E-3</v>
      </c>
      <c r="N7868" s="1" t="b">
        <v>1</v>
      </c>
      <c r="O7868" s="1">
        <v>1</v>
      </c>
    </row>
    <row r="7869" spans="1:15" x14ac:dyDescent="0.2">
      <c r="A7869" s="124">
        <v>44068.75</v>
      </c>
      <c r="B7869" s="124">
        <v>44068.583333333336</v>
      </c>
      <c r="C7869" s="1" t="s">
        <v>146</v>
      </c>
      <c r="D7869" s="1">
        <v>1269364671</v>
      </c>
      <c r="E7869" s="1" t="s">
        <v>137</v>
      </c>
      <c r="H7869" s="1" t="s">
        <v>138</v>
      </c>
      <c r="J7869" s="1">
        <v>52.77</v>
      </c>
      <c r="K7869" s="1">
        <v>69.830657000000002</v>
      </c>
      <c r="L7869" s="1">
        <v>16.625586999999999</v>
      </c>
      <c r="M7869" s="1">
        <v>0.43507000000000001</v>
      </c>
      <c r="N7869" s="1" t="b">
        <v>1</v>
      </c>
      <c r="O7869" s="1">
        <v>1</v>
      </c>
    </row>
    <row r="7870" spans="1:15" x14ac:dyDescent="0.2">
      <c r="A7870" s="124">
        <v>44068.791666666664</v>
      </c>
      <c r="B7870" s="124">
        <v>44068.625</v>
      </c>
      <c r="C7870" s="1" t="s">
        <v>146</v>
      </c>
      <c r="D7870" s="1">
        <v>1269364671</v>
      </c>
      <c r="E7870" s="1" t="s">
        <v>137</v>
      </c>
      <c r="H7870" s="1" t="s">
        <v>138</v>
      </c>
      <c r="J7870" s="1">
        <v>65.069999999999993</v>
      </c>
      <c r="K7870" s="1">
        <v>81.681492000000006</v>
      </c>
      <c r="L7870" s="1">
        <v>16.3306</v>
      </c>
      <c r="M7870" s="1">
        <v>0.28089199999999998</v>
      </c>
      <c r="N7870" s="1" t="b">
        <v>1</v>
      </c>
      <c r="O7870" s="1">
        <v>1</v>
      </c>
    </row>
    <row r="7871" spans="1:15" x14ac:dyDescent="0.2">
      <c r="A7871" s="124">
        <v>44068.833333333336</v>
      </c>
      <c r="B7871" s="124">
        <v>44068.666666666664</v>
      </c>
      <c r="C7871" s="1" t="s">
        <v>146</v>
      </c>
      <c r="D7871" s="1">
        <v>1269364671</v>
      </c>
      <c r="E7871" s="1" t="s">
        <v>137</v>
      </c>
      <c r="H7871" s="1" t="s">
        <v>138</v>
      </c>
      <c r="J7871" s="1">
        <v>69.97</v>
      </c>
      <c r="K7871" s="1">
        <v>88.869546999999997</v>
      </c>
      <c r="L7871" s="1">
        <v>19.328299999999999</v>
      </c>
      <c r="M7871" s="1">
        <v>-0.428753</v>
      </c>
      <c r="N7871" s="1" t="b">
        <v>1</v>
      </c>
      <c r="O7871" s="1">
        <v>1</v>
      </c>
    </row>
    <row r="7872" spans="1:15" x14ac:dyDescent="0.2">
      <c r="A7872" s="124">
        <v>44068.875</v>
      </c>
      <c r="B7872" s="124">
        <v>44068.708333333336</v>
      </c>
      <c r="C7872" s="1" t="s">
        <v>146</v>
      </c>
      <c r="D7872" s="1">
        <v>1269364671</v>
      </c>
      <c r="E7872" s="1" t="s">
        <v>137</v>
      </c>
      <c r="H7872" s="1" t="s">
        <v>138</v>
      </c>
      <c r="J7872" s="1">
        <v>67.55</v>
      </c>
      <c r="K7872" s="1">
        <v>81.886431999999999</v>
      </c>
      <c r="L7872" s="1">
        <v>15.170128999999999</v>
      </c>
      <c r="M7872" s="1">
        <v>-0.83369700000000002</v>
      </c>
      <c r="N7872" s="1" t="b">
        <v>1</v>
      </c>
      <c r="O7872" s="1">
        <v>1</v>
      </c>
    </row>
    <row r="7873" spans="1:15" x14ac:dyDescent="0.2">
      <c r="A7873" s="124">
        <v>44068.916666666664</v>
      </c>
      <c r="B7873" s="124">
        <v>44068.75</v>
      </c>
      <c r="C7873" s="1" t="s">
        <v>146</v>
      </c>
      <c r="D7873" s="1">
        <v>1269364671</v>
      </c>
      <c r="E7873" s="1" t="s">
        <v>137</v>
      </c>
      <c r="H7873" s="1" t="s">
        <v>138</v>
      </c>
      <c r="J7873" s="1">
        <v>51.95</v>
      </c>
      <c r="K7873" s="1">
        <v>58.273451999999999</v>
      </c>
      <c r="L7873" s="1">
        <v>6.6387999999999998</v>
      </c>
      <c r="M7873" s="1">
        <v>-0.31534800000000002</v>
      </c>
      <c r="N7873" s="1" t="b">
        <v>1</v>
      </c>
      <c r="O7873" s="1">
        <v>1</v>
      </c>
    </row>
    <row r="7874" spans="1:15" x14ac:dyDescent="0.2">
      <c r="A7874" s="124">
        <v>44068.958333333336</v>
      </c>
      <c r="B7874" s="124">
        <v>44068.791666666664</v>
      </c>
      <c r="C7874" s="1" t="s">
        <v>146</v>
      </c>
      <c r="D7874" s="1">
        <v>1269364671</v>
      </c>
      <c r="E7874" s="1" t="s">
        <v>137</v>
      </c>
      <c r="H7874" s="1" t="s">
        <v>138</v>
      </c>
      <c r="J7874" s="1">
        <v>35.31</v>
      </c>
      <c r="K7874" s="1">
        <v>37.738788999999997</v>
      </c>
      <c r="L7874" s="1">
        <v>2.4155150000000001</v>
      </c>
      <c r="M7874" s="1">
        <v>1.3273999999999999E-2</v>
      </c>
      <c r="N7874" s="1" t="b">
        <v>1</v>
      </c>
      <c r="O7874" s="1">
        <v>1</v>
      </c>
    </row>
    <row r="7875" spans="1:15" x14ac:dyDescent="0.2">
      <c r="A7875" s="124">
        <v>44069</v>
      </c>
      <c r="B7875" s="124">
        <v>44068.833333333336</v>
      </c>
      <c r="C7875" s="1" t="s">
        <v>146</v>
      </c>
      <c r="D7875" s="1">
        <v>1269364671</v>
      </c>
      <c r="E7875" s="1" t="s">
        <v>137</v>
      </c>
      <c r="H7875" s="1" t="s">
        <v>138</v>
      </c>
      <c r="J7875" s="1">
        <v>32.619999999999997</v>
      </c>
      <c r="K7875" s="1">
        <v>33.595412000000003</v>
      </c>
      <c r="L7875" s="1">
        <v>0.77620299999999998</v>
      </c>
      <c r="M7875" s="1">
        <v>0.199209</v>
      </c>
      <c r="N7875" s="1" t="b">
        <v>1</v>
      </c>
      <c r="O7875" s="1">
        <v>1</v>
      </c>
    </row>
    <row r="7876" spans="1:15" x14ac:dyDescent="0.2">
      <c r="A7876" s="124">
        <v>44069.041666666664</v>
      </c>
      <c r="B7876" s="124">
        <v>44068.875</v>
      </c>
      <c r="C7876" s="1" t="s">
        <v>146</v>
      </c>
      <c r="D7876" s="1">
        <v>1269364671</v>
      </c>
      <c r="E7876" s="1" t="s">
        <v>137</v>
      </c>
      <c r="H7876" s="1" t="s">
        <v>138</v>
      </c>
      <c r="J7876" s="1">
        <v>27.52</v>
      </c>
      <c r="K7876" s="1">
        <v>28.433900000000001</v>
      </c>
      <c r="L7876" s="1">
        <v>0.65581900000000004</v>
      </c>
      <c r="M7876" s="1">
        <v>0.258081</v>
      </c>
      <c r="N7876" s="1" t="b">
        <v>1</v>
      </c>
      <c r="O7876" s="1">
        <v>1</v>
      </c>
    </row>
    <row r="7877" spans="1:15" x14ac:dyDescent="0.2">
      <c r="A7877" s="124">
        <v>44069.083333333336</v>
      </c>
      <c r="B7877" s="124">
        <v>44068.916666666664</v>
      </c>
      <c r="C7877" s="1" t="s">
        <v>146</v>
      </c>
      <c r="D7877" s="1">
        <v>1269364671</v>
      </c>
      <c r="E7877" s="1" t="s">
        <v>137</v>
      </c>
      <c r="H7877" s="1" t="s">
        <v>138</v>
      </c>
      <c r="J7877" s="1">
        <v>24.1</v>
      </c>
      <c r="K7877" s="1">
        <v>25.313224999999999</v>
      </c>
      <c r="L7877" s="1">
        <v>0.71931</v>
      </c>
      <c r="M7877" s="1">
        <v>0.49391499999999999</v>
      </c>
      <c r="N7877" s="1" t="b">
        <v>1</v>
      </c>
      <c r="O7877" s="1">
        <v>1</v>
      </c>
    </row>
    <row r="7878" spans="1:15" x14ac:dyDescent="0.2">
      <c r="A7878" s="124">
        <v>44069.125</v>
      </c>
      <c r="B7878" s="124">
        <v>44068.958333333336</v>
      </c>
      <c r="C7878" s="1" t="s">
        <v>146</v>
      </c>
      <c r="D7878" s="1">
        <v>1269364671</v>
      </c>
      <c r="E7878" s="1" t="s">
        <v>137</v>
      </c>
      <c r="H7878" s="1" t="s">
        <v>138</v>
      </c>
      <c r="J7878" s="1">
        <v>19.54</v>
      </c>
      <c r="K7878" s="1">
        <v>20.402415999999999</v>
      </c>
      <c r="L7878" s="1">
        <v>0.31287700000000002</v>
      </c>
      <c r="M7878" s="1">
        <v>0.549539</v>
      </c>
      <c r="N7878" s="1" t="b">
        <v>1</v>
      </c>
      <c r="O7878" s="1">
        <v>1</v>
      </c>
    </row>
    <row r="7879" spans="1:15" x14ac:dyDescent="0.2">
      <c r="A7879" s="124">
        <v>44069.166666666664</v>
      </c>
      <c r="B7879" s="124">
        <v>44069</v>
      </c>
      <c r="C7879" s="1" t="s">
        <v>146</v>
      </c>
      <c r="D7879" s="1">
        <v>1269364671</v>
      </c>
      <c r="E7879" s="1" t="s">
        <v>137</v>
      </c>
      <c r="H7879" s="1" t="s">
        <v>138</v>
      </c>
      <c r="J7879" s="1">
        <v>18.25</v>
      </c>
      <c r="K7879" s="1">
        <v>18.520600000000002</v>
      </c>
      <c r="L7879" s="1">
        <v>0.02</v>
      </c>
      <c r="M7879" s="1">
        <v>0.25059999999999999</v>
      </c>
      <c r="N7879" s="1" t="b">
        <v>1</v>
      </c>
      <c r="O7879" s="1">
        <v>1</v>
      </c>
    </row>
    <row r="7880" spans="1:15" x14ac:dyDescent="0.2">
      <c r="A7880" s="124">
        <v>44069.208333333336</v>
      </c>
      <c r="B7880" s="124">
        <v>44069.041666666664</v>
      </c>
      <c r="C7880" s="1" t="s">
        <v>146</v>
      </c>
      <c r="D7880" s="1">
        <v>1269364671</v>
      </c>
      <c r="E7880" s="1" t="s">
        <v>137</v>
      </c>
      <c r="H7880" s="1" t="s">
        <v>138</v>
      </c>
      <c r="J7880" s="1">
        <v>17.73</v>
      </c>
      <c r="K7880" s="1">
        <v>18.094850999999998</v>
      </c>
      <c r="L7880" s="1">
        <v>0.03</v>
      </c>
      <c r="M7880" s="1">
        <v>0.33485100000000001</v>
      </c>
      <c r="N7880" s="1" t="b">
        <v>1</v>
      </c>
      <c r="O7880" s="1">
        <v>1</v>
      </c>
    </row>
    <row r="7881" spans="1:15" x14ac:dyDescent="0.2">
      <c r="A7881" s="124">
        <v>44069.25</v>
      </c>
      <c r="B7881" s="124">
        <v>44069.083333333336</v>
      </c>
      <c r="C7881" s="1" t="s">
        <v>146</v>
      </c>
      <c r="D7881" s="1">
        <v>1269364671</v>
      </c>
      <c r="E7881" s="1" t="s">
        <v>137</v>
      </c>
      <c r="H7881" s="1" t="s">
        <v>138</v>
      </c>
      <c r="J7881" s="1">
        <v>16.52</v>
      </c>
      <c r="K7881" s="1">
        <v>16.993003999999999</v>
      </c>
      <c r="L7881" s="1">
        <v>0.04</v>
      </c>
      <c r="M7881" s="1">
        <v>0.433004</v>
      </c>
      <c r="N7881" s="1" t="b">
        <v>1</v>
      </c>
      <c r="O7881" s="1">
        <v>1</v>
      </c>
    </row>
    <row r="7882" spans="1:15" x14ac:dyDescent="0.2">
      <c r="A7882" s="124">
        <v>44069.291666666664</v>
      </c>
      <c r="B7882" s="124">
        <v>44069.125</v>
      </c>
      <c r="C7882" s="1" t="s">
        <v>146</v>
      </c>
      <c r="D7882" s="1">
        <v>1269364671</v>
      </c>
      <c r="E7882" s="1" t="s">
        <v>137</v>
      </c>
      <c r="H7882" s="1" t="s">
        <v>138</v>
      </c>
      <c r="J7882" s="1">
        <v>15.51</v>
      </c>
      <c r="K7882" s="1">
        <v>15.989296</v>
      </c>
      <c r="L7882" s="1">
        <v>9.6554000000000001E-2</v>
      </c>
      <c r="M7882" s="1">
        <v>0.38274200000000003</v>
      </c>
      <c r="N7882" s="1" t="b">
        <v>1</v>
      </c>
      <c r="O7882" s="1">
        <v>1</v>
      </c>
    </row>
    <row r="7883" spans="1:15" x14ac:dyDescent="0.2">
      <c r="A7883" s="124">
        <v>44069.333333333336</v>
      </c>
      <c r="B7883" s="124">
        <v>44069.166666666664</v>
      </c>
      <c r="C7883" s="1" t="s">
        <v>146</v>
      </c>
      <c r="D7883" s="1">
        <v>1269364671</v>
      </c>
      <c r="E7883" s="1" t="s">
        <v>137</v>
      </c>
      <c r="H7883" s="1" t="s">
        <v>138</v>
      </c>
      <c r="J7883" s="1">
        <v>15.22</v>
      </c>
      <c r="K7883" s="1">
        <v>15.727061000000001</v>
      </c>
      <c r="L7883" s="1">
        <v>0.119086</v>
      </c>
      <c r="M7883" s="1">
        <v>0.38797500000000001</v>
      </c>
      <c r="N7883" s="1" t="b">
        <v>1</v>
      </c>
      <c r="O7883" s="1">
        <v>1</v>
      </c>
    </row>
    <row r="7884" spans="1:15" x14ac:dyDescent="0.2">
      <c r="A7884" s="124">
        <v>44069.375</v>
      </c>
      <c r="B7884" s="124">
        <v>44069.208333333336</v>
      </c>
      <c r="C7884" s="1" t="s">
        <v>146</v>
      </c>
      <c r="D7884" s="1">
        <v>1269364671</v>
      </c>
      <c r="E7884" s="1" t="s">
        <v>137</v>
      </c>
      <c r="H7884" s="1" t="s">
        <v>138</v>
      </c>
      <c r="J7884" s="1">
        <v>16.16</v>
      </c>
      <c r="K7884" s="1">
        <v>16.626344</v>
      </c>
      <c r="L7884" s="1">
        <v>5.8355999999999998E-2</v>
      </c>
      <c r="M7884" s="1">
        <v>0.40798800000000002</v>
      </c>
      <c r="N7884" s="1" t="b">
        <v>1</v>
      </c>
      <c r="O7884" s="1">
        <v>1</v>
      </c>
    </row>
    <row r="7885" spans="1:15" x14ac:dyDescent="0.2">
      <c r="A7885" s="124">
        <v>44069.416666666664</v>
      </c>
      <c r="B7885" s="124">
        <v>44069.25</v>
      </c>
      <c r="C7885" s="1" t="s">
        <v>146</v>
      </c>
      <c r="D7885" s="1">
        <v>1269364671</v>
      </c>
      <c r="E7885" s="1" t="s">
        <v>137</v>
      </c>
      <c r="H7885" s="1" t="s">
        <v>138</v>
      </c>
      <c r="J7885" s="1">
        <v>17.39</v>
      </c>
      <c r="K7885" s="1">
        <v>17.907710000000002</v>
      </c>
      <c r="L7885" s="1">
        <v>0.182142</v>
      </c>
      <c r="M7885" s="1">
        <v>0.33556799999999998</v>
      </c>
      <c r="N7885" s="1" t="b">
        <v>1</v>
      </c>
      <c r="O7885" s="1">
        <v>1</v>
      </c>
    </row>
    <row r="7886" spans="1:15" x14ac:dyDescent="0.2">
      <c r="A7886" s="124">
        <v>44069.458333333336</v>
      </c>
      <c r="B7886" s="124">
        <v>44069.291666666664</v>
      </c>
      <c r="C7886" s="1" t="s">
        <v>146</v>
      </c>
      <c r="D7886" s="1">
        <v>1269364671</v>
      </c>
      <c r="E7886" s="1" t="s">
        <v>137</v>
      </c>
      <c r="H7886" s="1" t="s">
        <v>138</v>
      </c>
      <c r="J7886" s="1">
        <v>18.239999999999998</v>
      </c>
      <c r="K7886" s="1">
        <v>18.667936000000001</v>
      </c>
      <c r="L7886" s="1">
        <v>0.11011700000000001</v>
      </c>
      <c r="M7886" s="1">
        <v>0.31781900000000002</v>
      </c>
      <c r="N7886" s="1" t="b">
        <v>1</v>
      </c>
      <c r="O7886" s="1">
        <v>1</v>
      </c>
    </row>
    <row r="7887" spans="1:15" x14ac:dyDescent="0.2">
      <c r="A7887" s="124">
        <v>44069.5</v>
      </c>
      <c r="B7887" s="124">
        <v>44069.333333333336</v>
      </c>
      <c r="C7887" s="1" t="s">
        <v>146</v>
      </c>
      <c r="D7887" s="1">
        <v>1269364671</v>
      </c>
      <c r="E7887" s="1" t="s">
        <v>137</v>
      </c>
      <c r="H7887" s="1" t="s">
        <v>138</v>
      </c>
      <c r="J7887" s="1">
        <v>18.75</v>
      </c>
      <c r="K7887" s="1">
        <v>19.403241000000001</v>
      </c>
      <c r="L7887" s="1">
        <v>0.366066</v>
      </c>
      <c r="M7887" s="1">
        <v>0.28717500000000001</v>
      </c>
      <c r="N7887" s="1" t="b">
        <v>1</v>
      </c>
      <c r="O7887" s="1">
        <v>1</v>
      </c>
    </row>
    <row r="7888" spans="1:15" x14ac:dyDescent="0.2">
      <c r="A7888" s="124">
        <v>44069.541666666664</v>
      </c>
      <c r="B7888" s="124">
        <v>44069.375</v>
      </c>
      <c r="C7888" s="1" t="s">
        <v>146</v>
      </c>
      <c r="D7888" s="1">
        <v>1269364671</v>
      </c>
      <c r="E7888" s="1" t="s">
        <v>137</v>
      </c>
      <c r="H7888" s="1" t="s">
        <v>138</v>
      </c>
      <c r="J7888" s="1">
        <v>21.01</v>
      </c>
      <c r="K7888" s="1">
        <v>22.035509999999999</v>
      </c>
      <c r="L7888" s="1">
        <v>0.828928</v>
      </c>
      <c r="M7888" s="1">
        <v>0.19658200000000001</v>
      </c>
      <c r="N7888" s="1" t="b">
        <v>1</v>
      </c>
      <c r="O7888" s="1">
        <v>1</v>
      </c>
    </row>
    <row r="7889" spans="1:15" x14ac:dyDescent="0.2">
      <c r="A7889" s="124">
        <v>44069.583333333336</v>
      </c>
      <c r="B7889" s="124">
        <v>44069.416666666664</v>
      </c>
      <c r="C7889" s="1" t="s">
        <v>146</v>
      </c>
      <c r="D7889" s="1">
        <v>1269364671</v>
      </c>
      <c r="E7889" s="1" t="s">
        <v>137</v>
      </c>
      <c r="H7889" s="1" t="s">
        <v>138</v>
      </c>
      <c r="J7889" s="1">
        <v>24.86</v>
      </c>
      <c r="K7889" s="1">
        <v>26.684526000000002</v>
      </c>
      <c r="L7889" s="1">
        <v>1.6536979999999999</v>
      </c>
      <c r="M7889" s="1">
        <v>0.17082800000000001</v>
      </c>
      <c r="N7889" s="1" t="b">
        <v>1</v>
      </c>
      <c r="O7889" s="1">
        <v>1</v>
      </c>
    </row>
    <row r="7890" spans="1:15" x14ac:dyDescent="0.2">
      <c r="A7890" s="124">
        <v>44069.625</v>
      </c>
      <c r="B7890" s="124">
        <v>44069.458333333336</v>
      </c>
      <c r="C7890" s="1" t="s">
        <v>146</v>
      </c>
      <c r="D7890" s="1">
        <v>1269364671</v>
      </c>
      <c r="E7890" s="1" t="s">
        <v>137</v>
      </c>
      <c r="H7890" s="1" t="s">
        <v>138</v>
      </c>
      <c r="J7890" s="1">
        <v>27.75</v>
      </c>
      <c r="K7890" s="1">
        <v>32.952931999999997</v>
      </c>
      <c r="L7890" s="1">
        <v>5.0966740000000001</v>
      </c>
      <c r="M7890" s="1">
        <v>0.10625800000000001</v>
      </c>
      <c r="N7890" s="1" t="b">
        <v>1</v>
      </c>
      <c r="O7890" s="1">
        <v>1</v>
      </c>
    </row>
    <row r="7891" spans="1:15" x14ac:dyDescent="0.2">
      <c r="A7891" s="124">
        <v>44069.666666666664</v>
      </c>
      <c r="B7891" s="124">
        <v>44069.5</v>
      </c>
      <c r="C7891" s="1" t="s">
        <v>146</v>
      </c>
      <c r="D7891" s="1">
        <v>1269364671</v>
      </c>
      <c r="E7891" s="1" t="s">
        <v>137</v>
      </c>
      <c r="H7891" s="1" t="s">
        <v>138</v>
      </c>
      <c r="J7891" s="1">
        <v>31.09</v>
      </c>
      <c r="K7891" s="1">
        <v>41.533321000000001</v>
      </c>
      <c r="L7891" s="1">
        <v>10.373986</v>
      </c>
      <c r="M7891" s="1">
        <v>6.9334999999999994E-2</v>
      </c>
      <c r="N7891" s="1" t="b">
        <v>1</v>
      </c>
      <c r="O7891" s="1">
        <v>1</v>
      </c>
    </row>
    <row r="7892" spans="1:15" x14ac:dyDescent="0.2">
      <c r="A7892" s="124">
        <v>44069.708333333336</v>
      </c>
      <c r="B7892" s="124">
        <v>44069.541666666664</v>
      </c>
      <c r="C7892" s="1" t="s">
        <v>146</v>
      </c>
      <c r="D7892" s="1">
        <v>1269364671</v>
      </c>
      <c r="E7892" s="1" t="s">
        <v>137</v>
      </c>
      <c r="H7892" s="1" t="s">
        <v>138</v>
      </c>
      <c r="J7892" s="1">
        <v>34.83</v>
      </c>
      <c r="K7892" s="1">
        <v>50.466057999999997</v>
      </c>
      <c r="L7892" s="1">
        <v>15.59732</v>
      </c>
      <c r="M7892" s="1">
        <v>3.8738000000000002E-2</v>
      </c>
      <c r="N7892" s="1" t="b">
        <v>1</v>
      </c>
      <c r="O7892" s="1">
        <v>1</v>
      </c>
    </row>
    <row r="7893" spans="1:15" x14ac:dyDescent="0.2">
      <c r="A7893" s="124">
        <v>44069.75</v>
      </c>
      <c r="B7893" s="124">
        <v>44069.583333333336</v>
      </c>
      <c r="C7893" s="1" t="s">
        <v>146</v>
      </c>
      <c r="D7893" s="1">
        <v>1269364671</v>
      </c>
      <c r="E7893" s="1" t="s">
        <v>137</v>
      </c>
      <c r="H7893" s="1" t="s">
        <v>138</v>
      </c>
      <c r="J7893" s="1">
        <v>38.76</v>
      </c>
      <c r="K7893" s="1">
        <v>74.443303</v>
      </c>
      <c r="L7893" s="1">
        <v>35.274804000000003</v>
      </c>
      <c r="M7893" s="1">
        <v>0.408499</v>
      </c>
      <c r="N7893" s="1" t="b">
        <v>1</v>
      </c>
      <c r="O7893" s="1">
        <v>1</v>
      </c>
    </row>
    <row r="7894" spans="1:15" x14ac:dyDescent="0.2">
      <c r="A7894" s="124">
        <v>44069.791666666664</v>
      </c>
      <c r="B7894" s="124">
        <v>44069.625</v>
      </c>
      <c r="C7894" s="1" t="s">
        <v>146</v>
      </c>
      <c r="D7894" s="1">
        <v>1269364671</v>
      </c>
      <c r="E7894" s="1" t="s">
        <v>137</v>
      </c>
      <c r="H7894" s="1" t="s">
        <v>138</v>
      </c>
      <c r="J7894" s="1">
        <v>45.15</v>
      </c>
      <c r="K7894" s="1">
        <v>80.477466000000007</v>
      </c>
      <c r="L7894" s="1">
        <v>35.465252999999997</v>
      </c>
      <c r="M7894" s="1">
        <v>-0.13778699999999999</v>
      </c>
      <c r="N7894" s="1" t="b">
        <v>1</v>
      </c>
      <c r="O7894" s="1">
        <v>1</v>
      </c>
    </row>
    <row r="7895" spans="1:15" x14ac:dyDescent="0.2">
      <c r="A7895" s="124">
        <v>44069.833333333336</v>
      </c>
      <c r="B7895" s="124">
        <v>44069.666666666664</v>
      </c>
      <c r="C7895" s="1" t="s">
        <v>146</v>
      </c>
      <c r="D7895" s="1">
        <v>1269364671</v>
      </c>
      <c r="E7895" s="1" t="s">
        <v>137</v>
      </c>
      <c r="H7895" s="1" t="s">
        <v>138</v>
      </c>
      <c r="J7895" s="1">
        <v>48.37</v>
      </c>
      <c r="K7895" s="1">
        <v>84.255219999999994</v>
      </c>
      <c r="L7895" s="1">
        <v>36.179062999999999</v>
      </c>
      <c r="M7895" s="1">
        <v>-0.29384300000000002</v>
      </c>
      <c r="N7895" s="1" t="b">
        <v>1</v>
      </c>
      <c r="O7895" s="1">
        <v>1</v>
      </c>
    </row>
    <row r="7896" spans="1:15" x14ac:dyDescent="0.2">
      <c r="A7896" s="124">
        <v>44069.875</v>
      </c>
      <c r="B7896" s="124">
        <v>44069.708333333336</v>
      </c>
      <c r="C7896" s="1" t="s">
        <v>146</v>
      </c>
      <c r="D7896" s="1">
        <v>1269364671</v>
      </c>
      <c r="E7896" s="1" t="s">
        <v>137</v>
      </c>
      <c r="H7896" s="1" t="s">
        <v>138</v>
      </c>
      <c r="J7896" s="1">
        <v>44.62</v>
      </c>
      <c r="K7896" s="1">
        <v>72.390345999999994</v>
      </c>
      <c r="L7896" s="1">
        <v>28.171854</v>
      </c>
      <c r="M7896" s="1">
        <v>-0.40150799999999998</v>
      </c>
      <c r="N7896" s="1" t="b">
        <v>1</v>
      </c>
      <c r="O7896" s="1">
        <v>1</v>
      </c>
    </row>
    <row r="7897" spans="1:15" x14ac:dyDescent="0.2">
      <c r="A7897" s="124">
        <v>44069.916666666664</v>
      </c>
      <c r="B7897" s="124">
        <v>44069.75</v>
      </c>
      <c r="C7897" s="1" t="s">
        <v>146</v>
      </c>
      <c r="D7897" s="1">
        <v>1269364671</v>
      </c>
      <c r="E7897" s="1" t="s">
        <v>137</v>
      </c>
      <c r="H7897" s="1" t="s">
        <v>138</v>
      </c>
      <c r="J7897" s="1">
        <v>32.94</v>
      </c>
      <c r="K7897" s="1">
        <v>50.256666000000003</v>
      </c>
      <c r="L7897" s="1">
        <v>17.398634000000001</v>
      </c>
      <c r="M7897" s="1">
        <v>-8.1967999999999999E-2</v>
      </c>
      <c r="N7897" s="1" t="b">
        <v>1</v>
      </c>
      <c r="O7897" s="1">
        <v>1</v>
      </c>
    </row>
    <row r="7898" spans="1:15" x14ac:dyDescent="0.2">
      <c r="A7898" s="124">
        <v>44069.958333333336</v>
      </c>
      <c r="B7898" s="124">
        <v>44069.791666666664</v>
      </c>
      <c r="C7898" s="1" t="s">
        <v>146</v>
      </c>
      <c r="D7898" s="1">
        <v>1269364671</v>
      </c>
      <c r="E7898" s="1" t="s">
        <v>137</v>
      </c>
      <c r="H7898" s="1" t="s">
        <v>138</v>
      </c>
      <c r="J7898" s="1">
        <v>29.52</v>
      </c>
      <c r="K7898" s="1">
        <v>36.066744</v>
      </c>
      <c r="L7898" s="1">
        <v>6.559094</v>
      </c>
      <c r="M7898" s="1">
        <v>-1.235E-2</v>
      </c>
      <c r="N7898" s="1" t="b">
        <v>1</v>
      </c>
      <c r="O7898" s="1">
        <v>1</v>
      </c>
    </row>
    <row r="7899" spans="1:15" x14ac:dyDescent="0.2">
      <c r="A7899" s="124">
        <v>44070</v>
      </c>
      <c r="B7899" s="124">
        <v>44069.833333333336</v>
      </c>
      <c r="C7899" s="1" t="s">
        <v>146</v>
      </c>
      <c r="D7899" s="1">
        <v>1269364671</v>
      </c>
      <c r="E7899" s="1" t="s">
        <v>137</v>
      </c>
      <c r="H7899" s="1" t="s">
        <v>138</v>
      </c>
      <c r="J7899" s="1">
        <v>26.25</v>
      </c>
      <c r="K7899" s="1">
        <v>27.734064</v>
      </c>
      <c r="L7899" s="1">
        <v>1.372833</v>
      </c>
      <c r="M7899" s="1">
        <v>0.111231</v>
      </c>
      <c r="N7899" s="1" t="b">
        <v>1</v>
      </c>
      <c r="O7899" s="1">
        <v>1</v>
      </c>
    </row>
    <row r="7900" spans="1:15" x14ac:dyDescent="0.2">
      <c r="A7900" s="124">
        <v>44070.041666666664</v>
      </c>
      <c r="B7900" s="124">
        <v>44069.875</v>
      </c>
      <c r="C7900" s="1" t="s">
        <v>146</v>
      </c>
      <c r="D7900" s="1">
        <v>1269364671</v>
      </c>
      <c r="E7900" s="1" t="s">
        <v>137</v>
      </c>
      <c r="H7900" s="1" t="s">
        <v>138</v>
      </c>
      <c r="J7900" s="1">
        <v>24.05</v>
      </c>
      <c r="K7900" s="1">
        <v>25.540230999999999</v>
      </c>
      <c r="L7900" s="1">
        <v>1.066209</v>
      </c>
      <c r="M7900" s="1">
        <v>0.42402200000000001</v>
      </c>
      <c r="N7900" s="1" t="b">
        <v>1</v>
      </c>
      <c r="O7900" s="1">
        <v>1</v>
      </c>
    </row>
    <row r="7901" spans="1:15" x14ac:dyDescent="0.2">
      <c r="A7901" s="124">
        <v>44070.083333333336</v>
      </c>
      <c r="B7901" s="124">
        <v>44069.916666666664</v>
      </c>
      <c r="C7901" s="1" t="s">
        <v>146</v>
      </c>
      <c r="D7901" s="1">
        <v>1269364671</v>
      </c>
      <c r="E7901" s="1" t="s">
        <v>137</v>
      </c>
      <c r="H7901" s="1" t="s">
        <v>138</v>
      </c>
      <c r="J7901" s="1">
        <v>21.96</v>
      </c>
      <c r="K7901" s="1">
        <v>22.825295000000001</v>
      </c>
      <c r="L7901" s="1">
        <v>0.47806300000000002</v>
      </c>
      <c r="M7901" s="1">
        <v>0.38723200000000002</v>
      </c>
      <c r="N7901" s="1" t="b">
        <v>1</v>
      </c>
      <c r="O7901" s="1">
        <v>1</v>
      </c>
    </row>
    <row r="7902" spans="1:15" x14ac:dyDescent="0.2">
      <c r="A7902" s="124">
        <v>44070.125</v>
      </c>
      <c r="B7902" s="124">
        <v>44069.958333333336</v>
      </c>
      <c r="C7902" s="1" t="s">
        <v>146</v>
      </c>
      <c r="D7902" s="1">
        <v>1269364671</v>
      </c>
      <c r="E7902" s="1" t="s">
        <v>137</v>
      </c>
      <c r="H7902" s="1" t="s">
        <v>138</v>
      </c>
      <c r="J7902" s="1">
        <v>19.32</v>
      </c>
      <c r="K7902" s="1">
        <v>20.083981000000001</v>
      </c>
      <c r="L7902" s="1">
        <v>0.299398</v>
      </c>
      <c r="M7902" s="1">
        <v>0.46458300000000002</v>
      </c>
      <c r="N7902" s="1" t="b">
        <v>1</v>
      </c>
      <c r="O7902" s="1">
        <v>1</v>
      </c>
    </row>
    <row r="7903" spans="1:15" x14ac:dyDescent="0.2">
      <c r="A7903" s="124">
        <v>44070.166666666664</v>
      </c>
      <c r="B7903" s="124">
        <v>44070</v>
      </c>
      <c r="C7903" s="1" t="s">
        <v>146</v>
      </c>
      <c r="D7903" s="1">
        <v>1269364671</v>
      </c>
      <c r="E7903" s="1" t="s">
        <v>137</v>
      </c>
      <c r="H7903" s="1" t="s">
        <v>138</v>
      </c>
      <c r="J7903" s="1">
        <v>17.829999999999998</v>
      </c>
      <c r="K7903" s="1">
        <v>18.217148999999999</v>
      </c>
      <c r="L7903" s="1">
        <v>0</v>
      </c>
      <c r="M7903" s="1">
        <v>0.38714900000000002</v>
      </c>
      <c r="N7903" s="1" t="b">
        <v>1</v>
      </c>
      <c r="O7903" s="1">
        <v>1</v>
      </c>
    </row>
    <row r="7904" spans="1:15" x14ac:dyDescent="0.2">
      <c r="A7904" s="124">
        <v>44070.208333333336</v>
      </c>
      <c r="B7904" s="124">
        <v>44070.041666666664</v>
      </c>
      <c r="C7904" s="1" t="s">
        <v>146</v>
      </c>
      <c r="D7904" s="1">
        <v>1269364671</v>
      </c>
      <c r="E7904" s="1" t="s">
        <v>137</v>
      </c>
      <c r="H7904" s="1" t="s">
        <v>138</v>
      </c>
      <c r="J7904" s="1">
        <v>16.72</v>
      </c>
      <c r="K7904" s="1">
        <v>17.256048</v>
      </c>
      <c r="L7904" s="1">
        <v>0.04</v>
      </c>
      <c r="M7904" s="1">
        <v>0.49604799999999999</v>
      </c>
      <c r="N7904" s="1" t="b">
        <v>1</v>
      </c>
      <c r="O7904" s="1">
        <v>1</v>
      </c>
    </row>
    <row r="7905" spans="1:15" x14ac:dyDescent="0.2">
      <c r="A7905" s="124">
        <v>44070.25</v>
      </c>
      <c r="B7905" s="124">
        <v>44070.083333333336</v>
      </c>
      <c r="C7905" s="1" t="s">
        <v>146</v>
      </c>
      <c r="D7905" s="1">
        <v>1269364671</v>
      </c>
      <c r="E7905" s="1" t="s">
        <v>137</v>
      </c>
      <c r="H7905" s="1" t="s">
        <v>138</v>
      </c>
      <c r="J7905" s="1">
        <v>15.7</v>
      </c>
      <c r="K7905" s="1">
        <v>16.296288000000001</v>
      </c>
      <c r="L7905" s="1">
        <v>7.5326000000000004E-2</v>
      </c>
      <c r="M7905" s="1">
        <v>0.52096200000000004</v>
      </c>
      <c r="N7905" s="1" t="b">
        <v>1</v>
      </c>
      <c r="O7905" s="1">
        <v>1</v>
      </c>
    </row>
    <row r="7906" spans="1:15" x14ac:dyDescent="0.2">
      <c r="A7906" s="124">
        <v>44070.291666666664</v>
      </c>
      <c r="B7906" s="124">
        <v>44070.125</v>
      </c>
      <c r="C7906" s="1" t="s">
        <v>146</v>
      </c>
      <c r="D7906" s="1">
        <v>1269364671</v>
      </c>
      <c r="E7906" s="1" t="s">
        <v>137</v>
      </c>
      <c r="H7906" s="1" t="s">
        <v>138</v>
      </c>
      <c r="J7906" s="1">
        <v>14.85</v>
      </c>
      <c r="K7906" s="1">
        <v>15.414661000000001</v>
      </c>
      <c r="L7906" s="1">
        <v>7.7412999999999996E-2</v>
      </c>
      <c r="M7906" s="1">
        <v>0.48724800000000001</v>
      </c>
      <c r="N7906" s="1" t="b">
        <v>1</v>
      </c>
      <c r="O7906" s="1">
        <v>1</v>
      </c>
    </row>
    <row r="7907" spans="1:15" x14ac:dyDescent="0.2">
      <c r="A7907" s="124">
        <v>44070.333333333336</v>
      </c>
      <c r="B7907" s="124">
        <v>44070.166666666664</v>
      </c>
      <c r="C7907" s="1" t="s">
        <v>146</v>
      </c>
      <c r="D7907" s="1">
        <v>1269364671</v>
      </c>
      <c r="E7907" s="1" t="s">
        <v>137</v>
      </c>
      <c r="H7907" s="1" t="s">
        <v>138</v>
      </c>
      <c r="J7907" s="1">
        <v>14.85</v>
      </c>
      <c r="K7907" s="1">
        <v>15.506064</v>
      </c>
      <c r="L7907" s="1">
        <v>0.12635299999999999</v>
      </c>
      <c r="M7907" s="1">
        <v>0.52971100000000004</v>
      </c>
      <c r="N7907" s="1" t="b">
        <v>1</v>
      </c>
      <c r="O7907" s="1">
        <v>1</v>
      </c>
    </row>
    <row r="7908" spans="1:15" x14ac:dyDescent="0.2">
      <c r="A7908" s="124">
        <v>44070.375</v>
      </c>
      <c r="B7908" s="124">
        <v>44070.208333333336</v>
      </c>
      <c r="C7908" s="1" t="s">
        <v>146</v>
      </c>
      <c r="D7908" s="1">
        <v>1269364671</v>
      </c>
      <c r="E7908" s="1" t="s">
        <v>137</v>
      </c>
      <c r="H7908" s="1" t="s">
        <v>138</v>
      </c>
      <c r="J7908" s="1">
        <v>15.95</v>
      </c>
      <c r="K7908" s="1">
        <v>16.606356000000002</v>
      </c>
      <c r="L7908" s="1">
        <v>7.6353000000000004E-2</v>
      </c>
      <c r="M7908" s="1">
        <v>0.58000300000000005</v>
      </c>
      <c r="N7908" s="1" t="b">
        <v>1</v>
      </c>
      <c r="O7908" s="1">
        <v>1</v>
      </c>
    </row>
    <row r="7909" spans="1:15" x14ac:dyDescent="0.2">
      <c r="A7909" s="124">
        <v>44070.416666666664</v>
      </c>
      <c r="B7909" s="124">
        <v>44070.25</v>
      </c>
      <c r="C7909" s="1" t="s">
        <v>146</v>
      </c>
      <c r="D7909" s="1">
        <v>1269364671</v>
      </c>
      <c r="E7909" s="1" t="s">
        <v>137</v>
      </c>
      <c r="H7909" s="1" t="s">
        <v>138</v>
      </c>
      <c r="J7909" s="1">
        <v>17.02</v>
      </c>
      <c r="K7909" s="1">
        <v>17.681761000000002</v>
      </c>
      <c r="L7909" s="1">
        <v>0.03</v>
      </c>
      <c r="M7909" s="1">
        <v>0.63176100000000002</v>
      </c>
      <c r="N7909" s="1" t="b">
        <v>1</v>
      </c>
      <c r="O7909" s="1">
        <v>1</v>
      </c>
    </row>
    <row r="7910" spans="1:15" x14ac:dyDescent="0.2">
      <c r="A7910" s="124">
        <v>44070.458333333336</v>
      </c>
      <c r="B7910" s="124">
        <v>44070.291666666664</v>
      </c>
      <c r="C7910" s="1" t="s">
        <v>146</v>
      </c>
      <c r="D7910" s="1">
        <v>1269364671</v>
      </c>
      <c r="E7910" s="1" t="s">
        <v>137</v>
      </c>
      <c r="H7910" s="1" t="s">
        <v>138</v>
      </c>
      <c r="J7910" s="1">
        <v>18.34</v>
      </c>
      <c r="K7910" s="1">
        <v>18.943363000000002</v>
      </c>
      <c r="L7910" s="1">
        <v>0.10677300000000001</v>
      </c>
      <c r="M7910" s="1">
        <v>0.49658999999999998</v>
      </c>
      <c r="N7910" s="1" t="b">
        <v>1</v>
      </c>
      <c r="O7910" s="1">
        <v>1</v>
      </c>
    </row>
    <row r="7911" spans="1:15" x14ac:dyDescent="0.2">
      <c r="A7911" s="124">
        <v>44070.5</v>
      </c>
      <c r="B7911" s="124">
        <v>44070.333333333336</v>
      </c>
      <c r="C7911" s="1" t="s">
        <v>146</v>
      </c>
      <c r="D7911" s="1">
        <v>1269364671</v>
      </c>
      <c r="E7911" s="1" t="s">
        <v>137</v>
      </c>
      <c r="H7911" s="1" t="s">
        <v>138</v>
      </c>
      <c r="J7911" s="1">
        <v>19.11</v>
      </c>
      <c r="K7911" s="1">
        <v>19.727528</v>
      </c>
      <c r="L7911" s="1">
        <v>6.4213999999999993E-2</v>
      </c>
      <c r="M7911" s="1">
        <v>0.55331399999999997</v>
      </c>
      <c r="N7911" s="1" t="b">
        <v>1</v>
      </c>
      <c r="O7911" s="1">
        <v>1</v>
      </c>
    </row>
    <row r="7912" spans="1:15" x14ac:dyDescent="0.2">
      <c r="A7912" s="124">
        <v>44070.541666666664</v>
      </c>
      <c r="B7912" s="124">
        <v>44070.375</v>
      </c>
      <c r="C7912" s="1" t="s">
        <v>146</v>
      </c>
      <c r="D7912" s="1">
        <v>1269364671</v>
      </c>
      <c r="E7912" s="1" t="s">
        <v>137</v>
      </c>
      <c r="H7912" s="1" t="s">
        <v>138</v>
      </c>
      <c r="J7912" s="1">
        <v>21.96</v>
      </c>
      <c r="K7912" s="1">
        <v>23.059923999999999</v>
      </c>
      <c r="L7912" s="1">
        <v>0.44935700000000001</v>
      </c>
      <c r="M7912" s="1">
        <v>0.65056700000000001</v>
      </c>
      <c r="N7912" s="1" t="b">
        <v>1</v>
      </c>
      <c r="O7912" s="1">
        <v>1</v>
      </c>
    </row>
    <row r="7913" spans="1:15" x14ac:dyDescent="0.2">
      <c r="A7913" s="124">
        <v>44070.583333333336</v>
      </c>
      <c r="B7913" s="124">
        <v>44070.416666666664</v>
      </c>
      <c r="C7913" s="1" t="s">
        <v>146</v>
      </c>
      <c r="D7913" s="1">
        <v>1269364671</v>
      </c>
      <c r="E7913" s="1" t="s">
        <v>137</v>
      </c>
      <c r="H7913" s="1" t="s">
        <v>138</v>
      </c>
      <c r="J7913" s="1">
        <v>26.06</v>
      </c>
      <c r="K7913" s="1">
        <v>27.348963999999999</v>
      </c>
      <c r="L7913" s="1">
        <v>0.39502900000000002</v>
      </c>
      <c r="M7913" s="1">
        <v>0.89393500000000004</v>
      </c>
      <c r="N7913" s="1" t="b">
        <v>1</v>
      </c>
      <c r="O7913" s="1">
        <v>1</v>
      </c>
    </row>
    <row r="7914" spans="1:15" x14ac:dyDescent="0.2">
      <c r="A7914" s="124">
        <v>44070.625</v>
      </c>
      <c r="B7914" s="124">
        <v>44070.458333333336</v>
      </c>
      <c r="C7914" s="1" t="s">
        <v>146</v>
      </c>
      <c r="D7914" s="1">
        <v>1269364671</v>
      </c>
      <c r="E7914" s="1" t="s">
        <v>137</v>
      </c>
      <c r="H7914" s="1" t="s">
        <v>138</v>
      </c>
      <c r="J7914" s="1">
        <v>29.95</v>
      </c>
      <c r="K7914" s="1">
        <v>33.484676999999998</v>
      </c>
      <c r="L7914" s="1">
        <v>2.3533360000000001</v>
      </c>
      <c r="M7914" s="1">
        <v>1.181341</v>
      </c>
      <c r="N7914" s="1" t="b">
        <v>1</v>
      </c>
      <c r="O7914" s="1">
        <v>1</v>
      </c>
    </row>
    <row r="7915" spans="1:15" x14ac:dyDescent="0.2">
      <c r="A7915" s="124">
        <v>44070.666666666664</v>
      </c>
      <c r="B7915" s="124">
        <v>44070.5</v>
      </c>
      <c r="C7915" s="1" t="s">
        <v>146</v>
      </c>
      <c r="D7915" s="1">
        <v>1269364671</v>
      </c>
      <c r="E7915" s="1" t="s">
        <v>137</v>
      </c>
      <c r="H7915" s="1" t="s">
        <v>138</v>
      </c>
      <c r="J7915" s="1">
        <v>33.25</v>
      </c>
      <c r="K7915" s="1">
        <v>40.988346</v>
      </c>
      <c r="L7915" s="1">
        <v>6.3162200000000004</v>
      </c>
      <c r="M7915" s="1">
        <v>1.422126</v>
      </c>
      <c r="N7915" s="1" t="b">
        <v>1</v>
      </c>
      <c r="O7915" s="1">
        <v>1</v>
      </c>
    </row>
    <row r="7916" spans="1:15" x14ac:dyDescent="0.2">
      <c r="A7916" s="124">
        <v>44070.708333333336</v>
      </c>
      <c r="B7916" s="124">
        <v>44070.541666666664</v>
      </c>
      <c r="C7916" s="1" t="s">
        <v>146</v>
      </c>
      <c r="D7916" s="1">
        <v>1269364671</v>
      </c>
      <c r="E7916" s="1" t="s">
        <v>137</v>
      </c>
      <c r="H7916" s="1" t="s">
        <v>138</v>
      </c>
      <c r="J7916" s="1">
        <v>38.76</v>
      </c>
      <c r="K7916" s="1">
        <v>50.095773000000001</v>
      </c>
      <c r="L7916" s="1">
        <v>9.6631040000000006</v>
      </c>
      <c r="M7916" s="1">
        <v>1.672669</v>
      </c>
      <c r="N7916" s="1" t="b">
        <v>1</v>
      </c>
      <c r="O7916" s="1">
        <v>1</v>
      </c>
    </row>
    <row r="7917" spans="1:15" x14ac:dyDescent="0.2">
      <c r="A7917" s="124">
        <v>44070.75</v>
      </c>
      <c r="B7917" s="124">
        <v>44070.583333333336</v>
      </c>
      <c r="C7917" s="1" t="s">
        <v>146</v>
      </c>
      <c r="D7917" s="1">
        <v>1269364671</v>
      </c>
      <c r="E7917" s="1" t="s">
        <v>137</v>
      </c>
      <c r="H7917" s="1" t="s">
        <v>138</v>
      </c>
      <c r="J7917" s="1">
        <v>46.4</v>
      </c>
      <c r="K7917" s="1">
        <v>62.565683</v>
      </c>
      <c r="L7917" s="1">
        <v>14.832903</v>
      </c>
      <c r="M7917" s="1">
        <v>1.3327800000000001</v>
      </c>
      <c r="N7917" s="1" t="b">
        <v>1</v>
      </c>
      <c r="O7917" s="1">
        <v>1</v>
      </c>
    </row>
    <row r="7918" spans="1:15" x14ac:dyDescent="0.2">
      <c r="A7918" s="124">
        <v>44070.791666666664</v>
      </c>
      <c r="B7918" s="124">
        <v>44070.625</v>
      </c>
      <c r="C7918" s="1" t="s">
        <v>146</v>
      </c>
      <c r="D7918" s="1">
        <v>1269364671</v>
      </c>
      <c r="E7918" s="1" t="s">
        <v>137</v>
      </c>
      <c r="H7918" s="1" t="s">
        <v>138</v>
      </c>
      <c r="J7918" s="1">
        <v>56.66</v>
      </c>
      <c r="K7918" s="1">
        <v>73.266927999999993</v>
      </c>
      <c r="L7918" s="1">
        <v>15.035219</v>
      </c>
      <c r="M7918" s="1">
        <v>1.571709</v>
      </c>
      <c r="N7918" s="1" t="b">
        <v>1</v>
      </c>
      <c r="O7918" s="1">
        <v>1</v>
      </c>
    </row>
    <row r="7919" spans="1:15" x14ac:dyDescent="0.2">
      <c r="A7919" s="124">
        <v>44070.833333333336</v>
      </c>
      <c r="B7919" s="124">
        <v>44070.666666666664</v>
      </c>
      <c r="C7919" s="1" t="s">
        <v>146</v>
      </c>
      <c r="D7919" s="1">
        <v>1269364671</v>
      </c>
      <c r="E7919" s="1" t="s">
        <v>137</v>
      </c>
      <c r="H7919" s="1" t="s">
        <v>138</v>
      </c>
      <c r="J7919" s="1">
        <v>63.35</v>
      </c>
      <c r="K7919" s="1">
        <v>77.805598000000003</v>
      </c>
      <c r="L7919" s="1">
        <v>12.842981999999999</v>
      </c>
      <c r="M7919" s="1">
        <v>1.612616</v>
      </c>
      <c r="N7919" s="1" t="b">
        <v>1</v>
      </c>
      <c r="O7919" s="1">
        <v>1</v>
      </c>
    </row>
    <row r="7920" spans="1:15" x14ac:dyDescent="0.2">
      <c r="A7920" s="124">
        <v>44070.875</v>
      </c>
      <c r="B7920" s="124">
        <v>44070.708333333336</v>
      </c>
      <c r="C7920" s="1" t="s">
        <v>146</v>
      </c>
      <c r="D7920" s="1">
        <v>1269364671</v>
      </c>
      <c r="E7920" s="1" t="s">
        <v>137</v>
      </c>
      <c r="H7920" s="1" t="s">
        <v>138</v>
      </c>
      <c r="J7920" s="1">
        <v>60.81</v>
      </c>
      <c r="K7920" s="1">
        <v>72.175977000000003</v>
      </c>
      <c r="L7920" s="1">
        <v>9.9227360000000004</v>
      </c>
      <c r="M7920" s="1">
        <v>1.443241</v>
      </c>
      <c r="N7920" s="1" t="b">
        <v>1</v>
      </c>
      <c r="O7920" s="1">
        <v>1</v>
      </c>
    </row>
    <row r="7921" spans="1:15" x14ac:dyDescent="0.2">
      <c r="A7921" s="124">
        <v>44070.916666666664</v>
      </c>
      <c r="B7921" s="124">
        <v>44070.75</v>
      </c>
      <c r="C7921" s="1" t="s">
        <v>146</v>
      </c>
      <c r="D7921" s="1">
        <v>1269364671</v>
      </c>
      <c r="E7921" s="1" t="s">
        <v>137</v>
      </c>
      <c r="H7921" s="1" t="s">
        <v>138</v>
      </c>
      <c r="J7921" s="1">
        <v>41.74</v>
      </c>
      <c r="K7921" s="1">
        <v>48.878948000000001</v>
      </c>
      <c r="L7921" s="1">
        <v>6.000902</v>
      </c>
      <c r="M7921" s="1">
        <v>1.1380459999999999</v>
      </c>
      <c r="N7921" s="1" t="b">
        <v>1</v>
      </c>
      <c r="O7921" s="1">
        <v>1</v>
      </c>
    </row>
    <row r="7922" spans="1:15" x14ac:dyDescent="0.2">
      <c r="A7922" s="124">
        <v>44070.958333333336</v>
      </c>
      <c r="B7922" s="124">
        <v>44070.791666666664</v>
      </c>
      <c r="C7922" s="1" t="s">
        <v>146</v>
      </c>
      <c r="D7922" s="1">
        <v>1269364671</v>
      </c>
      <c r="E7922" s="1" t="s">
        <v>137</v>
      </c>
      <c r="H7922" s="1" t="s">
        <v>138</v>
      </c>
      <c r="J7922" s="1">
        <v>33.22</v>
      </c>
      <c r="K7922" s="1">
        <v>36.417465</v>
      </c>
      <c r="L7922" s="1">
        <v>2.527307</v>
      </c>
      <c r="M7922" s="1">
        <v>0.67015800000000003</v>
      </c>
      <c r="N7922" s="1" t="b">
        <v>1</v>
      </c>
      <c r="O7922" s="1">
        <v>1</v>
      </c>
    </row>
    <row r="7923" spans="1:15" x14ac:dyDescent="0.2">
      <c r="A7923" s="124">
        <v>44071</v>
      </c>
      <c r="B7923" s="124">
        <v>44070.833333333336</v>
      </c>
      <c r="C7923" s="1" t="s">
        <v>146</v>
      </c>
      <c r="D7923" s="1">
        <v>1269364671</v>
      </c>
      <c r="E7923" s="1" t="s">
        <v>137</v>
      </c>
      <c r="H7923" s="1" t="s">
        <v>138</v>
      </c>
      <c r="J7923" s="1">
        <v>29.83</v>
      </c>
      <c r="K7923" s="1">
        <v>30.701840000000001</v>
      </c>
      <c r="L7923" s="1">
        <v>0</v>
      </c>
      <c r="M7923" s="1">
        <v>0.87183999999999995</v>
      </c>
      <c r="N7923" s="1" t="b">
        <v>1</v>
      </c>
      <c r="O7923" s="1">
        <v>1</v>
      </c>
    </row>
    <row r="7924" spans="1:15" x14ac:dyDescent="0.2">
      <c r="A7924" s="124">
        <v>44071.041666666664</v>
      </c>
      <c r="B7924" s="124">
        <v>44070.875</v>
      </c>
      <c r="C7924" s="1" t="s">
        <v>146</v>
      </c>
      <c r="D7924" s="1">
        <v>1269364671</v>
      </c>
      <c r="E7924" s="1" t="s">
        <v>137</v>
      </c>
      <c r="H7924" s="1" t="s">
        <v>138</v>
      </c>
      <c r="J7924" s="1">
        <v>26.92</v>
      </c>
      <c r="K7924" s="1">
        <v>27.801694999999999</v>
      </c>
      <c r="L7924" s="1">
        <v>-0.01</v>
      </c>
      <c r="M7924" s="1">
        <v>0.89169500000000002</v>
      </c>
      <c r="N7924" s="1" t="b">
        <v>1</v>
      </c>
      <c r="O7924" s="1">
        <v>1</v>
      </c>
    </row>
    <row r="7925" spans="1:15" x14ac:dyDescent="0.2">
      <c r="A7925" s="124">
        <v>44071.083333333336</v>
      </c>
      <c r="B7925" s="124">
        <v>44070.916666666664</v>
      </c>
      <c r="C7925" s="1" t="s">
        <v>146</v>
      </c>
      <c r="D7925" s="1">
        <v>1269364671</v>
      </c>
      <c r="E7925" s="1" t="s">
        <v>137</v>
      </c>
      <c r="H7925" s="1" t="s">
        <v>138</v>
      </c>
      <c r="J7925" s="1">
        <v>23.39</v>
      </c>
      <c r="K7925" s="1">
        <v>24.084717999999999</v>
      </c>
      <c r="L7925" s="1">
        <v>0</v>
      </c>
      <c r="M7925" s="1">
        <v>0.69471799999999995</v>
      </c>
      <c r="N7925" s="1" t="b">
        <v>1</v>
      </c>
      <c r="O7925" s="1">
        <v>1</v>
      </c>
    </row>
    <row r="7926" spans="1:15" x14ac:dyDescent="0.2">
      <c r="A7926" s="124">
        <v>44071.125</v>
      </c>
      <c r="B7926" s="124">
        <v>44070.958333333336</v>
      </c>
      <c r="C7926" s="1" t="s">
        <v>146</v>
      </c>
      <c r="D7926" s="1">
        <v>1269364671</v>
      </c>
      <c r="E7926" s="1" t="s">
        <v>137</v>
      </c>
      <c r="H7926" s="1" t="s">
        <v>138</v>
      </c>
      <c r="J7926" s="1">
        <v>20.79</v>
      </c>
      <c r="K7926" s="1">
        <v>21.491997999999999</v>
      </c>
      <c r="L7926" s="1">
        <v>0.02</v>
      </c>
      <c r="M7926" s="1">
        <v>0.68199799999999999</v>
      </c>
      <c r="N7926" s="1" t="b">
        <v>1</v>
      </c>
      <c r="O7926" s="1">
        <v>1</v>
      </c>
    </row>
    <row r="7927" spans="1:15" x14ac:dyDescent="0.2">
      <c r="A7927" s="124">
        <v>44071.166666666664</v>
      </c>
      <c r="B7927" s="124">
        <v>44071</v>
      </c>
      <c r="C7927" s="1" t="s">
        <v>146</v>
      </c>
      <c r="D7927" s="1">
        <v>1269364671</v>
      </c>
      <c r="E7927" s="1" t="s">
        <v>137</v>
      </c>
      <c r="H7927" s="1" t="s">
        <v>138</v>
      </c>
      <c r="J7927" s="1">
        <v>19.100000000000001</v>
      </c>
      <c r="K7927" s="1">
        <v>19.603617</v>
      </c>
      <c r="L7927" s="1">
        <v>0.02</v>
      </c>
      <c r="M7927" s="1">
        <v>0.48361700000000002</v>
      </c>
      <c r="N7927" s="1" t="b">
        <v>1</v>
      </c>
      <c r="O7927" s="1">
        <v>1</v>
      </c>
    </row>
    <row r="7928" spans="1:15" x14ac:dyDescent="0.2">
      <c r="A7928" s="124">
        <v>44071.208333333336</v>
      </c>
      <c r="B7928" s="124">
        <v>44071.041666666664</v>
      </c>
      <c r="C7928" s="1" t="s">
        <v>146</v>
      </c>
      <c r="D7928" s="1">
        <v>1269364671</v>
      </c>
      <c r="E7928" s="1" t="s">
        <v>137</v>
      </c>
      <c r="H7928" s="1" t="s">
        <v>138</v>
      </c>
      <c r="J7928" s="1">
        <v>17.96</v>
      </c>
      <c r="K7928" s="1">
        <v>18.563358000000001</v>
      </c>
      <c r="L7928" s="1">
        <v>1.6035000000000001E-2</v>
      </c>
      <c r="M7928" s="1">
        <v>0.58732300000000004</v>
      </c>
      <c r="N7928" s="1" t="b">
        <v>1</v>
      </c>
      <c r="O7928" s="1">
        <v>1</v>
      </c>
    </row>
    <row r="7929" spans="1:15" x14ac:dyDescent="0.2">
      <c r="A7929" s="124">
        <v>44071.25</v>
      </c>
      <c r="B7929" s="124">
        <v>44071.083333333336</v>
      </c>
      <c r="C7929" s="1" t="s">
        <v>146</v>
      </c>
      <c r="D7929" s="1">
        <v>1269364671</v>
      </c>
      <c r="E7929" s="1" t="s">
        <v>137</v>
      </c>
      <c r="H7929" s="1" t="s">
        <v>138</v>
      </c>
      <c r="J7929" s="1">
        <v>16.75</v>
      </c>
      <c r="K7929" s="1">
        <v>17.363703999999998</v>
      </c>
      <c r="L7929" s="1">
        <v>0.01</v>
      </c>
      <c r="M7929" s="1">
        <v>0.60370400000000002</v>
      </c>
      <c r="N7929" s="1" t="b">
        <v>1</v>
      </c>
      <c r="O7929" s="1">
        <v>1</v>
      </c>
    </row>
    <row r="7930" spans="1:15" x14ac:dyDescent="0.2">
      <c r="A7930" s="124">
        <v>44071.291666666664</v>
      </c>
      <c r="B7930" s="124">
        <v>44071.125</v>
      </c>
      <c r="C7930" s="1" t="s">
        <v>146</v>
      </c>
      <c r="D7930" s="1">
        <v>1269364671</v>
      </c>
      <c r="E7930" s="1" t="s">
        <v>137</v>
      </c>
      <c r="H7930" s="1" t="s">
        <v>138</v>
      </c>
      <c r="J7930" s="1">
        <v>16.39</v>
      </c>
      <c r="K7930" s="1">
        <v>16.968755000000002</v>
      </c>
      <c r="L7930" s="1">
        <v>1.6035000000000001E-2</v>
      </c>
      <c r="M7930" s="1">
        <v>0.56272</v>
      </c>
      <c r="N7930" s="1" t="b">
        <v>1</v>
      </c>
      <c r="O7930" s="1">
        <v>1</v>
      </c>
    </row>
    <row r="7931" spans="1:15" x14ac:dyDescent="0.2">
      <c r="A7931" s="124">
        <v>44071.333333333336</v>
      </c>
      <c r="B7931" s="124">
        <v>44071.166666666664</v>
      </c>
      <c r="C7931" s="1" t="s">
        <v>146</v>
      </c>
      <c r="D7931" s="1">
        <v>1269364671</v>
      </c>
      <c r="E7931" s="1" t="s">
        <v>137</v>
      </c>
      <c r="H7931" s="1" t="s">
        <v>138</v>
      </c>
      <c r="J7931" s="1">
        <v>16.03</v>
      </c>
      <c r="K7931" s="1">
        <v>16.628924000000001</v>
      </c>
      <c r="L7931" s="1">
        <v>0.04</v>
      </c>
      <c r="M7931" s="1">
        <v>0.55892399999999998</v>
      </c>
      <c r="N7931" s="1" t="b">
        <v>1</v>
      </c>
      <c r="O7931" s="1">
        <v>1</v>
      </c>
    </row>
    <row r="7932" spans="1:15" x14ac:dyDescent="0.2">
      <c r="A7932" s="124">
        <v>44071.375</v>
      </c>
      <c r="B7932" s="124">
        <v>44071.208333333336</v>
      </c>
      <c r="C7932" s="1" t="s">
        <v>146</v>
      </c>
      <c r="D7932" s="1">
        <v>1269364671</v>
      </c>
      <c r="E7932" s="1" t="s">
        <v>137</v>
      </c>
      <c r="H7932" s="1" t="s">
        <v>138</v>
      </c>
      <c r="J7932" s="1">
        <v>17</v>
      </c>
      <c r="K7932" s="1">
        <v>17.538986000000001</v>
      </c>
      <c r="L7932" s="1">
        <v>-3.6398E-2</v>
      </c>
      <c r="M7932" s="1">
        <v>0.57538400000000001</v>
      </c>
      <c r="N7932" s="1" t="b">
        <v>1</v>
      </c>
      <c r="O7932" s="1">
        <v>1</v>
      </c>
    </row>
    <row r="7933" spans="1:15" x14ac:dyDescent="0.2">
      <c r="A7933" s="124">
        <v>44071.416666666664</v>
      </c>
      <c r="B7933" s="124">
        <v>44071.25</v>
      </c>
      <c r="C7933" s="1" t="s">
        <v>146</v>
      </c>
      <c r="D7933" s="1">
        <v>1269364671</v>
      </c>
      <c r="E7933" s="1" t="s">
        <v>137</v>
      </c>
      <c r="H7933" s="1" t="s">
        <v>138</v>
      </c>
      <c r="J7933" s="1">
        <v>18.55</v>
      </c>
      <c r="K7933" s="1">
        <v>19.375734999999999</v>
      </c>
      <c r="L7933" s="1">
        <v>0.228829</v>
      </c>
      <c r="M7933" s="1">
        <v>0.59690600000000005</v>
      </c>
      <c r="N7933" s="1" t="b">
        <v>1</v>
      </c>
      <c r="O7933" s="1">
        <v>1</v>
      </c>
    </row>
    <row r="7934" spans="1:15" x14ac:dyDescent="0.2">
      <c r="A7934" s="124">
        <v>44071.458333333336</v>
      </c>
      <c r="B7934" s="124">
        <v>44071.291666666664</v>
      </c>
      <c r="C7934" s="1" t="s">
        <v>146</v>
      </c>
      <c r="D7934" s="1">
        <v>1269364671</v>
      </c>
      <c r="E7934" s="1" t="s">
        <v>137</v>
      </c>
      <c r="H7934" s="1" t="s">
        <v>138</v>
      </c>
      <c r="J7934" s="1">
        <v>19.21</v>
      </c>
      <c r="K7934" s="1">
        <v>19.788484</v>
      </c>
      <c r="L7934" s="1">
        <v>9.5661999999999997E-2</v>
      </c>
      <c r="M7934" s="1">
        <v>0.48282199999999997</v>
      </c>
      <c r="N7934" s="1" t="b">
        <v>1</v>
      </c>
      <c r="O7934" s="1">
        <v>1</v>
      </c>
    </row>
    <row r="7935" spans="1:15" x14ac:dyDescent="0.2">
      <c r="A7935" s="124">
        <v>44071.5</v>
      </c>
      <c r="B7935" s="124">
        <v>44071.333333333336</v>
      </c>
      <c r="C7935" s="1" t="s">
        <v>146</v>
      </c>
      <c r="D7935" s="1">
        <v>1269364671</v>
      </c>
      <c r="E7935" s="1" t="s">
        <v>137</v>
      </c>
      <c r="H7935" s="1" t="s">
        <v>138</v>
      </c>
      <c r="J7935" s="1">
        <v>20.91</v>
      </c>
      <c r="K7935" s="1">
        <v>21.706251999999999</v>
      </c>
      <c r="L7935" s="1">
        <v>0.25888100000000003</v>
      </c>
      <c r="M7935" s="1">
        <v>0.53737100000000004</v>
      </c>
      <c r="N7935" s="1" t="b">
        <v>1</v>
      </c>
      <c r="O7935" s="1">
        <v>1</v>
      </c>
    </row>
    <row r="7936" spans="1:15" x14ac:dyDescent="0.2">
      <c r="A7936" s="124">
        <v>44071.541666666664</v>
      </c>
      <c r="B7936" s="124">
        <v>44071.375</v>
      </c>
      <c r="C7936" s="1" t="s">
        <v>146</v>
      </c>
      <c r="D7936" s="1">
        <v>1269364671</v>
      </c>
      <c r="E7936" s="1" t="s">
        <v>137</v>
      </c>
      <c r="H7936" s="1" t="s">
        <v>138</v>
      </c>
      <c r="J7936" s="1">
        <v>23.28</v>
      </c>
      <c r="K7936" s="1">
        <v>23.794195999999999</v>
      </c>
      <c r="L7936" s="1">
        <v>8.5710000000000005E-3</v>
      </c>
      <c r="M7936" s="1">
        <v>0.50562499999999999</v>
      </c>
      <c r="N7936" s="1" t="b">
        <v>1</v>
      </c>
      <c r="O7936" s="1">
        <v>1</v>
      </c>
    </row>
    <row r="7937" spans="1:15" x14ac:dyDescent="0.2">
      <c r="A7937" s="124">
        <v>44071.583333333336</v>
      </c>
      <c r="B7937" s="124">
        <v>44071.416666666664</v>
      </c>
      <c r="C7937" s="1" t="s">
        <v>146</v>
      </c>
      <c r="D7937" s="1">
        <v>1269364671</v>
      </c>
      <c r="E7937" s="1" t="s">
        <v>137</v>
      </c>
      <c r="H7937" s="1" t="s">
        <v>138</v>
      </c>
      <c r="J7937" s="1">
        <v>25.13</v>
      </c>
      <c r="K7937" s="1">
        <v>25.65953</v>
      </c>
      <c r="L7937" s="1">
        <v>4.5547999999999998E-2</v>
      </c>
      <c r="M7937" s="1">
        <v>0.48398200000000002</v>
      </c>
      <c r="N7937" s="1" t="b">
        <v>1</v>
      </c>
      <c r="O7937" s="1">
        <v>1</v>
      </c>
    </row>
    <row r="7938" spans="1:15" x14ac:dyDescent="0.2">
      <c r="A7938" s="124">
        <v>44071.625</v>
      </c>
      <c r="B7938" s="124">
        <v>44071.458333333336</v>
      </c>
      <c r="C7938" s="1" t="s">
        <v>146</v>
      </c>
      <c r="D7938" s="1">
        <v>1269364671</v>
      </c>
      <c r="E7938" s="1" t="s">
        <v>137</v>
      </c>
      <c r="H7938" s="1" t="s">
        <v>138</v>
      </c>
      <c r="J7938" s="1">
        <v>28.74</v>
      </c>
      <c r="K7938" s="1">
        <v>32.891534</v>
      </c>
      <c r="L7938" s="1">
        <v>3.6684139999999998</v>
      </c>
      <c r="M7938" s="1">
        <v>0.48311999999999999</v>
      </c>
      <c r="N7938" s="1" t="b">
        <v>1</v>
      </c>
      <c r="O7938" s="1">
        <v>1</v>
      </c>
    </row>
    <row r="7939" spans="1:15" x14ac:dyDescent="0.2">
      <c r="A7939" s="124">
        <v>44071.666666666664</v>
      </c>
      <c r="B7939" s="124">
        <v>44071.5</v>
      </c>
      <c r="C7939" s="1" t="s">
        <v>146</v>
      </c>
      <c r="D7939" s="1">
        <v>1269364671</v>
      </c>
      <c r="E7939" s="1" t="s">
        <v>137</v>
      </c>
      <c r="H7939" s="1" t="s">
        <v>138</v>
      </c>
      <c r="J7939" s="1">
        <v>30.02</v>
      </c>
      <c r="K7939" s="1">
        <v>34.697620999999998</v>
      </c>
      <c r="L7939" s="1">
        <v>4.4197319999999998</v>
      </c>
      <c r="M7939" s="1">
        <v>0.25788899999999998</v>
      </c>
      <c r="N7939" s="1" t="b">
        <v>1</v>
      </c>
      <c r="O7939" s="1">
        <v>1</v>
      </c>
    </row>
    <row r="7940" spans="1:15" x14ac:dyDescent="0.2">
      <c r="A7940" s="124">
        <v>44071.708333333336</v>
      </c>
      <c r="B7940" s="124">
        <v>44071.541666666664</v>
      </c>
      <c r="C7940" s="1" t="s">
        <v>146</v>
      </c>
      <c r="D7940" s="1">
        <v>1269364671</v>
      </c>
      <c r="E7940" s="1" t="s">
        <v>137</v>
      </c>
      <c r="H7940" s="1" t="s">
        <v>138</v>
      </c>
      <c r="J7940" s="1">
        <v>34.229999999999997</v>
      </c>
      <c r="K7940" s="1">
        <v>40.460112000000002</v>
      </c>
      <c r="L7940" s="1">
        <v>6.1499180000000004</v>
      </c>
      <c r="M7940" s="1">
        <v>8.0194000000000001E-2</v>
      </c>
      <c r="N7940" s="1" t="b">
        <v>1</v>
      </c>
      <c r="O7940" s="1">
        <v>1</v>
      </c>
    </row>
    <row r="7941" spans="1:15" x14ac:dyDescent="0.2">
      <c r="A7941" s="124">
        <v>44071.75</v>
      </c>
      <c r="B7941" s="124">
        <v>44071.583333333336</v>
      </c>
      <c r="C7941" s="1" t="s">
        <v>146</v>
      </c>
      <c r="D7941" s="1">
        <v>1269364671</v>
      </c>
      <c r="E7941" s="1" t="s">
        <v>137</v>
      </c>
      <c r="H7941" s="1" t="s">
        <v>138</v>
      </c>
      <c r="J7941" s="1">
        <v>37.15</v>
      </c>
      <c r="K7941" s="1">
        <v>49.619442999999997</v>
      </c>
      <c r="L7941" s="1">
        <v>12.350332999999999</v>
      </c>
      <c r="M7941" s="1">
        <v>0.11910999999999999</v>
      </c>
      <c r="N7941" s="1" t="b">
        <v>1</v>
      </c>
      <c r="O7941" s="1">
        <v>1</v>
      </c>
    </row>
    <row r="7942" spans="1:15" x14ac:dyDescent="0.2">
      <c r="A7942" s="124">
        <v>44071.791666666664</v>
      </c>
      <c r="B7942" s="124">
        <v>44071.625</v>
      </c>
      <c r="C7942" s="1" t="s">
        <v>146</v>
      </c>
      <c r="D7942" s="1">
        <v>1269364671</v>
      </c>
      <c r="E7942" s="1" t="s">
        <v>137</v>
      </c>
      <c r="H7942" s="1" t="s">
        <v>138</v>
      </c>
      <c r="J7942" s="1">
        <v>39.729999999999997</v>
      </c>
      <c r="K7942" s="1">
        <v>55.473199000000001</v>
      </c>
      <c r="L7942" s="1">
        <v>15.664641</v>
      </c>
      <c r="M7942" s="1">
        <v>7.8558000000000003E-2</v>
      </c>
      <c r="N7942" s="1" t="b">
        <v>1</v>
      </c>
      <c r="O7942" s="1">
        <v>1</v>
      </c>
    </row>
    <row r="7943" spans="1:15" x14ac:dyDescent="0.2">
      <c r="A7943" s="124">
        <v>44071.833333333336</v>
      </c>
      <c r="B7943" s="124">
        <v>44071.666666666664</v>
      </c>
      <c r="C7943" s="1" t="s">
        <v>146</v>
      </c>
      <c r="D7943" s="1">
        <v>1269364671</v>
      </c>
      <c r="E7943" s="1" t="s">
        <v>137</v>
      </c>
      <c r="H7943" s="1" t="s">
        <v>138</v>
      </c>
      <c r="J7943" s="1">
        <v>42.8</v>
      </c>
      <c r="K7943" s="1">
        <v>55.471069</v>
      </c>
      <c r="L7943" s="1">
        <v>13.005265</v>
      </c>
      <c r="M7943" s="1">
        <v>-0.33419599999999999</v>
      </c>
      <c r="N7943" s="1" t="b">
        <v>1</v>
      </c>
      <c r="O7943" s="1">
        <v>1</v>
      </c>
    </row>
    <row r="7944" spans="1:15" x14ac:dyDescent="0.2">
      <c r="A7944" s="124">
        <v>44071.875</v>
      </c>
      <c r="B7944" s="124">
        <v>44071.708333333336</v>
      </c>
      <c r="C7944" s="1" t="s">
        <v>146</v>
      </c>
      <c r="D7944" s="1">
        <v>1269364671</v>
      </c>
      <c r="E7944" s="1" t="s">
        <v>137</v>
      </c>
      <c r="H7944" s="1" t="s">
        <v>138</v>
      </c>
      <c r="J7944" s="1">
        <v>39.01</v>
      </c>
      <c r="K7944" s="1">
        <v>49.372306999999999</v>
      </c>
      <c r="L7944" s="1">
        <v>10.78872</v>
      </c>
      <c r="M7944" s="1">
        <v>-0.42641299999999999</v>
      </c>
      <c r="N7944" s="1" t="b">
        <v>1</v>
      </c>
      <c r="O7944" s="1">
        <v>1</v>
      </c>
    </row>
    <row r="7945" spans="1:15" x14ac:dyDescent="0.2">
      <c r="A7945" s="124">
        <v>44071.916666666664</v>
      </c>
      <c r="B7945" s="124">
        <v>44071.75</v>
      </c>
      <c r="C7945" s="1" t="s">
        <v>146</v>
      </c>
      <c r="D7945" s="1">
        <v>1269364671</v>
      </c>
      <c r="E7945" s="1" t="s">
        <v>137</v>
      </c>
      <c r="H7945" s="1" t="s">
        <v>138</v>
      </c>
      <c r="J7945" s="1">
        <v>31.03</v>
      </c>
      <c r="K7945" s="1">
        <v>37.279969999999999</v>
      </c>
      <c r="L7945" s="1">
        <v>6.7224709999999996</v>
      </c>
      <c r="M7945" s="1">
        <v>-0.472501</v>
      </c>
      <c r="N7945" s="1" t="b">
        <v>1</v>
      </c>
      <c r="O7945" s="1">
        <v>1</v>
      </c>
    </row>
    <row r="7946" spans="1:15" x14ac:dyDescent="0.2">
      <c r="A7946" s="124">
        <v>44071.958333333336</v>
      </c>
      <c r="B7946" s="124">
        <v>44071.791666666664</v>
      </c>
      <c r="C7946" s="1" t="s">
        <v>146</v>
      </c>
      <c r="D7946" s="1">
        <v>1269364671</v>
      </c>
      <c r="E7946" s="1" t="s">
        <v>137</v>
      </c>
      <c r="H7946" s="1" t="s">
        <v>138</v>
      </c>
      <c r="J7946" s="1">
        <v>28.2</v>
      </c>
      <c r="K7946" s="1">
        <v>29.998839</v>
      </c>
      <c r="L7946" s="1">
        <v>1.938372</v>
      </c>
      <c r="M7946" s="1">
        <v>-0.13953299999999999</v>
      </c>
      <c r="N7946" s="1" t="b">
        <v>1</v>
      </c>
      <c r="O7946" s="1">
        <v>1</v>
      </c>
    </row>
    <row r="7947" spans="1:15" x14ac:dyDescent="0.2">
      <c r="A7947" s="124">
        <v>44072</v>
      </c>
      <c r="B7947" s="124">
        <v>44071.833333333336</v>
      </c>
      <c r="C7947" s="1" t="s">
        <v>146</v>
      </c>
      <c r="D7947" s="1">
        <v>1269364671</v>
      </c>
      <c r="E7947" s="1" t="s">
        <v>137</v>
      </c>
      <c r="H7947" s="1" t="s">
        <v>138</v>
      </c>
      <c r="J7947" s="1">
        <v>26.4</v>
      </c>
      <c r="K7947" s="1">
        <v>26.794422000000001</v>
      </c>
      <c r="L7947" s="1">
        <v>0.27197399999999999</v>
      </c>
      <c r="M7947" s="1">
        <v>0.122448</v>
      </c>
      <c r="N7947" s="1" t="b">
        <v>1</v>
      </c>
      <c r="O7947" s="1">
        <v>1</v>
      </c>
    </row>
    <row r="7948" spans="1:15" x14ac:dyDescent="0.2">
      <c r="A7948" s="124">
        <v>44072.041666666664</v>
      </c>
      <c r="B7948" s="124">
        <v>44071.875</v>
      </c>
      <c r="C7948" s="1" t="s">
        <v>146</v>
      </c>
      <c r="D7948" s="1">
        <v>1269364671</v>
      </c>
      <c r="E7948" s="1" t="s">
        <v>137</v>
      </c>
      <c r="H7948" s="1" t="s">
        <v>138</v>
      </c>
      <c r="J7948" s="1">
        <v>23.97</v>
      </c>
      <c r="K7948" s="1">
        <v>24.584717999999999</v>
      </c>
      <c r="L7948" s="1">
        <v>0.29365200000000002</v>
      </c>
      <c r="M7948" s="1">
        <v>0.32106600000000002</v>
      </c>
      <c r="N7948" s="1" t="b">
        <v>1</v>
      </c>
      <c r="O7948" s="1">
        <v>1</v>
      </c>
    </row>
    <row r="7949" spans="1:15" x14ac:dyDescent="0.2">
      <c r="A7949" s="124">
        <v>44072.083333333336</v>
      </c>
      <c r="B7949" s="124">
        <v>44071.916666666664</v>
      </c>
      <c r="C7949" s="1" t="s">
        <v>146</v>
      </c>
      <c r="D7949" s="1">
        <v>1269364671</v>
      </c>
      <c r="E7949" s="1" t="s">
        <v>137</v>
      </c>
      <c r="H7949" s="1" t="s">
        <v>138</v>
      </c>
      <c r="J7949" s="1">
        <v>21.98</v>
      </c>
      <c r="K7949" s="1">
        <v>22.429134999999999</v>
      </c>
      <c r="L7949" s="1">
        <v>0.17802399999999999</v>
      </c>
      <c r="M7949" s="1">
        <v>0.27111099999999999</v>
      </c>
      <c r="N7949" s="1" t="b">
        <v>1</v>
      </c>
      <c r="O7949" s="1">
        <v>1</v>
      </c>
    </row>
    <row r="7950" spans="1:15" x14ac:dyDescent="0.2">
      <c r="A7950" s="124">
        <v>44072.125</v>
      </c>
      <c r="B7950" s="124">
        <v>44071.958333333336</v>
      </c>
      <c r="C7950" s="1" t="s">
        <v>146</v>
      </c>
      <c r="D7950" s="1">
        <v>1269364671</v>
      </c>
      <c r="E7950" s="1" t="s">
        <v>137</v>
      </c>
      <c r="H7950" s="1" t="s">
        <v>138</v>
      </c>
      <c r="J7950" s="1">
        <v>19.43</v>
      </c>
      <c r="K7950" s="1">
        <v>19.852716999999998</v>
      </c>
      <c r="L7950" s="1">
        <v>0.11935900000000001</v>
      </c>
      <c r="M7950" s="1">
        <v>0.30335800000000002</v>
      </c>
      <c r="N7950" s="1" t="b">
        <v>1</v>
      </c>
      <c r="O7950" s="1">
        <v>1</v>
      </c>
    </row>
    <row r="7951" spans="1:15" x14ac:dyDescent="0.2">
      <c r="A7951" s="124">
        <v>44072.166666666664</v>
      </c>
      <c r="B7951" s="124">
        <v>44072</v>
      </c>
      <c r="C7951" s="1" t="s">
        <v>146</v>
      </c>
      <c r="D7951" s="1">
        <v>1269364671</v>
      </c>
      <c r="E7951" s="1" t="s">
        <v>137</v>
      </c>
      <c r="H7951" s="1" t="s">
        <v>138</v>
      </c>
      <c r="J7951" s="1">
        <v>17.78</v>
      </c>
      <c r="K7951" s="1">
        <v>18.349765000000001</v>
      </c>
      <c r="L7951" s="1">
        <v>0.23652300000000001</v>
      </c>
      <c r="M7951" s="1">
        <v>0.33324199999999998</v>
      </c>
      <c r="N7951" s="1" t="b">
        <v>1</v>
      </c>
      <c r="O7951" s="1">
        <v>1</v>
      </c>
    </row>
    <row r="7952" spans="1:15" x14ac:dyDescent="0.2">
      <c r="A7952" s="124">
        <v>44072.208333333336</v>
      </c>
      <c r="B7952" s="124">
        <v>44072.041666666664</v>
      </c>
      <c r="C7952" s="1" t="s">
        <v>146</v>
      </c>
      <c r="D7952" s="1">
        <v>1269364671</v>
      </c>
      <c r="E7952" s="1" t="s">
        <v>137</v>
      </c>
      <c r="H7952" s="1" t="s">
        <v>138</v>
      </c>
      <c r="J7952" s="1">
        <v>16.78</v>
      </c>
      <c r="K7952" s="1">
        <v>17.490952</v>
      </c>
      <c r="L7952" s="1">
        <v>0.29492000000000002</v>
      </c>
      <c r="M7952" s="1">
        <v>0.41603200000000001</v>
      </c>
      <c r="N7952" s="1" t="b">
        <v>1</v>
      </c>
      <c r="O7952" s="1">
        <v>1</v>
      </c>
    </row>
    <row r="7953" spans="1:15" x14ac:dyDescent="0.2">
      <c r="A7953" s="124">
        <v>44072.25</v>
      </c>
      <c r="B7953" s="124">
        <v>44072.083333333336</v>
      </c>
      <c r="C7953" s="1" t="s">
        <v>146</v>
      </c>
      <c r="D7953" s="1">
        <v>1269364671</v>
      </c>
      <c r="E7953" s="1" t="s">
        <v>137</v>
      </c>
      <c r="H7953" s="1" t="s">
        <v>138</v>
      </c>
      <c r="J7953" s="1">
        <v>15.84</v>
      </c>
      <c r="K7953" s="1">
        <v>16.535561999999999</v>
      </c>
      <c r="L7953" s="1">
        <v>0.25850600000000001</v>
      </c>
      <c r="M7953" s="1">
        <v>0.437056</v>
      </c>
      <c r="N7953" s="1" t="b">
        <v>1</v>
      </c>
      <c r="O7953" s="1">
        <v>1</v>
      </c>
    </row>
    <row r="7954" spans="1:15" x14ac:dyDescent="0.2">
      <c r="A7954" s="124">
        <v>44072.291666666664</v>
      </c>
      <c r="B7954" s="124">
        <v>44072.125</v>
      </c>
      <c r="C7954" s="1" t="s">
        <v>146</v>
      </c>
      <c r="D7954" s="1">
        <v>1269364671</v>
      </c>
      <c r="E7954" s="1" t="s">
        <v>137</v>
      </c>
      <c r="H7954" s="1" t="s">
        <v>138</v>
      </c>
      <c r="J7954" s="1">
        <v>15.3</v>
      </c>
      <c r="K7954" s="1">
        <v>15.954211000000001</v>
      </c>
      <c r="L7954" s="1">
        <v>0.21360399999999999</v>
      </c>
      <c r="M7954" s="1">
        <v>0.44060700000000003</v>
      </c>
      <c r="N7954" s="1" t="b">
        <v>1</v>
      </c>
      <c r="O7954" s="1">
        <v>1</v>
      </c>
    </row>
    <row r="7955" spans="1:15" x14ac:dyDescent="0.2">
      <c r="A7955" s="124">
        <v>44072.333333333336</v>
      </c>
      <c r="B7955" s="124">
        <v>44072.166666666664</v>
      </c>
      <c r="C7955" s="1" t="s">
        <v>146</v>
      </c>
      <c r="D7955" s="1">
        <v>1269364671</v>
      </c>
      <c r="E7955" s="1" t="s">
        <v>137</v>
      </c>
      <c r="H7955" s="1" t="s">
        <v>138</v>
      </c>
      <c r="J7955" s="1">
        <v>14.88</v>
      </c>
      <c r="K7955" s="1">
        <v>15.564311</v>
      </c>
      <c r="L7955" s="1">
        <v>0.20872099999999999</v>
      </c>
      <c r="M7955" s="1">
        <v>0.47559000000000001</v>
      </c>
      <c r="N7955" s="1" t="b">
        <v>1</v>
      </c>
      <c r="O7955" s="1">
        <v>1</v>
      </c>
    </row>
    <row r="7956" spans="1:15" x14ac:dyDescent="0.2">
      <c r="A7956" s="124">
        <v>44072.375</v>
      </c>
      <c r="B7956" s="124">
        <v>44072.208333333336</v>
      </c>
      <c r="C7956" s="1" t="s">
        <v>146</v>
      </c>
      <c r="D7956" s="1">
        <v>1269364671</v>
      </c>
      <c r="E7956" s="1" t="s">
        <v>137</v>
      </c>
      <c r="H7956" s="1" t="s">
        <v>138</v>
      </c>
      <c r="J7956" s="1">
        <v>14.73</v>
      </c>
      <c r="K7956" s="1">
        <v>15.401667</v>
      </c>
      <c r="L7956" s="1">
        <v>0.22953599999999999</v>
      </c>
      <c r="M7956" s="1">
        <v>0.442131</v>
      </c>
      <c r="N7956" s="1" t="b">
        <v>1</v>
      </c>
      <c r="O7956" s="1">
        <v>1</v>
      </c>
    </row>
    <row r="7957" spans="1:15" x14ac:dyDescent="0.2">
      <c r="A7957" s="124">
        <v>44072.416666666664</v>
      </c>
      <c r="B7957" s="124">
        <v>44072.25</v>
      </c>
      <c r="C7957" s="1" t="s">
        <v>146</v>
      </c>
      <c r="D7957" s="1">
        <v>1269364671</v>
      </c>
      <c r="E7957" s="1" t="s">
        <v>137</v>
      </c>
      <c r="H7957" s="1" t="s">
        <v>138</v>
      </c>
      <c r="J7957" s="1">
        <v>15.33</v>
      </c>
      <c r="K7957" s="1">
        <v>15.998951</v>
      </c>
      <c r="L7957" s="1">
        <v>0.23041</v>
      </c>
      <c r="M7957" s="1">
        <v>0.43854100000000001</v>
      </c>
      <c r="N7957" s="1" t="b">
        <v>1</v>
      </c>
      <c r="O7957" s="1">
        <v>1</v>
      </c>
    </row>
    <row r="7958" spans="1:15" x14ac:dyDescent="0.2">
      <c r="A7958" s="124">
        <v>44072.458333333336</v>
      </c>
      <c r="B7958" s="124">
        <v>44072.291666666664</v>
      </c>
      <c r="C7958" s="1" t="s">
        <v>146</v>
      </c>
      <c r="D7958" s="1">
        <v>1269364671</v>
      </c>
      <c r="E7958" s="1" t="s">
        <v>137</v>
      </c>
      <c r="H7958" s="1" t="s">
        <v>138</v>
      </c>
      <c r="J7958" s="1">
        <v>15.58</v>
      </c>
      <c r="K7958" s="1">
        <v>16.084399999999999</v>
      </c>
      <c r="L7958" s="1">
        <v>0.160243</v>
      </c>
      <c r="M7958" s="1">
        <v>0.34415699999999999</v>
      </c>
      <c r="N7958" s="1" t="b">
        <v>1</v>
      </c>
      <c r="O7958" s="1">
        <v>1</v>
      </c>
    </row>
    <row r="7959" spans="1:15" x14ac:dyDescent="0.2">
      <c r="A7959" s="124">
        <v>44072.5</v>
      </c>
      <c r="B7959" s="124">
        <v>44072.333333333336</v>
      </c>
      <c r="C7959" s="1" t="s">
        <v>146</v>
      </c>
      <c r="D7959" s="1">
        <v>1269364671</v>
      </c>
      <c r="E7959" s="1" t="s">
        <v>137</v>
      </c>
      <c r="H7959" s="1" t="s">
        <v>138</v>
      </c>
      <c r="J7959" s="1">
        <v>16.5</v>
      </c>
      <c r="K7959" s="1">
        <v>17.047056999999999</v>
      </c>
      <c r="L7959" s="1">
        <v>0.277003</v>
      </c>
      <c r="M7959" s="1">
        <v>0.27005400000000002</v>
      </c>
      <c r="N7959" s="1" t="b">
        <v>1</v>
      </c>
      <c r="O7959" s="1">
        <v>1</v>
      </c>
    </row>
    <row r="7960" spans="1:15" x14ac:dyDescent="0.2">
      <c r="A7960" s="124">
        <v>44072.541666666664</v>
      </c>
      <c r="B7960" s="124">
        <v>44072.375</v>
      </c>
      <c r="C7960" s="1" t="s">
        <v>146</v>
      </c>
      <c r="D7960" s="1">
        <v>1269364671</v>
      </c>
      <c r="E7960" s="1" t="s">
        <v>137</v>
      </c>
      <c r="H7960" s="1" t="s">
        <v>138</v>
      </c>
      <c r="J7960" s="1">
        <v>19.03</v>
      </c>
      <c r="K7960" s="1">
        <v>19.522959</v>
      </c>
      <c r="L7960" s="1">
        <v>0.31165599999999999</v>
      </c>
      <c r="M7960" s="1">
        <v>0.18130299999999999</v>
      </c>
      <c r="N7960" s="1" t="b">
        <v>1</v>
      </c>
      <c r="O7960" s="1">
        <v>1</v>
      </c>
    </row>
    <row r="7961" spans="1:15" x14ac:dyDescent="0.2">
      <c r="A7961" s="124">
        <v>44072.583333333336</v>
      </c>
      <c r="B7961" s="124">
        <v>44072.416666666664</v>
      </c>
      <c r="C7961" s="1" t="s">
        <v>146</v>
      </c>
      <c r="D7961" s="1">
        <v>1269364671</v>
      </c>
      <c r="E7961" s="1" t="s">
        <v>137</v>
      </c>
      <c r="H7961" s="1" t="s">
        <v>138</v>
      </c>
      <c r="J7961" s="1">
        <v>19.39</v>
      </c>
      <c r="K7961" s="1">
        <v>20.097989999999999</v>
      </c>
      <c r="L7961" s="1">
        <v>0.51010299999999997</v>
      </c>
      <c r="M7961" s="1">
        <v>0.19788700000000001</v>
      </c>
      <c r="N7961" s="1" t="b">
        <v>1</v>
      </c>
      <c r="O7961" s="1">
        <v>1</v>
      </c>
    </row>
    <row r="7962" spans="1:15" x14ac:dyDescent="0.2">
      <c r="A7962" s="124">
        <v>44072.625</v>
      </c>
      <c r="B7962" s="124">
        <v>44072.458333333336</v>
      </c>
      <c r="C7962" s="1" t="s">
        <v>146</v>
      </c>
      <c r="D7962" s="1">
        <v>1269364671</v>
      </c>
      <c r="E7962" s="1" t="s">
        <v>137</v>
      </c>
      <c r="H7962" s="1" t="s">
        <v>138</v>
      </c>
      <c r="J7962" s="1">
        <v>20.51</v>
      </c>
      <c r="K7962" s="1">
        <v>21.148340999999999</v>
      </c>
      <c r="L7962" s="1">
        <v>0.59194999999999998</v>
      </c>
      <c r="M7962" s="1">
        <v>4.6391000000000002E-2</v>
      </c>
      <c r="N7962" s="1" t="b">
        <v>1</v>
      </c>
      <c r="O7962" s="1">
        <v>1</v>
      </c>
    </row>
    <row r="7963" spans="1:15" x14ac:dyDescent="0.2">
      <c r="A7963" s="124">
        <v>44072.666666666664</v>
      </c>
      <c r="B7963" s="124">
        <v>44072.5</v>
      </c>
      <c r="C7963" s="1" t="s">
        <v>146</v>
      </c>
      <c r="D7963" s="1">
        <v>1269364671</v>
      </c>
      <c r="E7963" s="1" t="s">
        <v>137</v>
      </c>
      <c r="H7963" s="1" t="s">
        <v>138</v>
      </c>
      <c r="J7963" s="1">
        <v>22.09</v>
      </c>
      <c r="K7963" s="1">
        <v>22.869319999999998</v>
      </c>
      <c r="L7963" s="1">
        <v>0.632247</v>
      </c>
      <c r="M7963" s="1">
        <v>0.14707300000000001</v>
      </c>
      <c r="N7963" s="1" t="b">
        <v>1</v>
      </c>
      <c r="O7963" s="1">
        <v>1</v>
      </c>
    </row>
    <row r="7964" spans="1:15" x14ac:dyDescent="0.2">
      <c r="A7964" s="124">
        <v>44072.708333333336</v>
      </c>
      <c r="B7964" s="124">
        <v>44072.541666666664</v>
      </c>
      <c r="C7964" s="1" t="s">
        <v>146</v>
      </c>
      <c r="D7964" s="1">
        <v>1269364671</v>
      </c>
      <c r="E7964" s="1" t="s">
        <v>137</v>
      </c>
      <c r="H7964" s="1" t="s">
        <v>138</v>
      </c>
      <c r="J7964" s="1">
        <v>22.77</v>
      </c>
      <c r="K7964" s="1">
        <v>23.608713000000002</v>
      </c>
      <c r="L7964" s="1">
        <v>0.83395200000000003</v>
      </c>
      <c r="M7964" s="1">
        <v>4.7609999999999996E-3</v>
      </c>
      <c r="N7964" s="1" t="b">
        <v>1</v>
      </c>
      <c r="O7964" s="1">
        <v>1</v>
      </c>
    </row>
    <row r="7965" spans="1:15" x14ac:dyDescent="0.2">
      <c r="A7965" s="124">
        <v>44072.75</v>
      </c>
      <c r="B7965" s="124">
        <v>44072.583333333336</v>
      </c>
      <c r="C7965" s="1" t="s">
        <v>146</v>
      </c>
      <c r="D7965" s="1">
        <v>1269364671</v>
      </c>
      <c r="E7965" s="1" t="s">
        <v>137</v>
      </c>
      <c r="H7965" s="1" t="s">
        <v>138</v>
      </c>
      <c r="J7965" s="1">
        <v>23.63</v>
      </c>
      <c r="K7965" s="1">
        <v>24.591577999999998</v>
      </c>
      <c r="L7965" s="1">
        <v>1.0416890000000001</v>
      </c>
      <c r="M7965" s="1">
        <v>-8.0111000000000002E-2</v>
      </c>
      <c r="N7965" s="1" t="b">
        <v>1</v>
      </c>
      <c r="O7965" s="1">
        <v>1</v>
      </c>
    </row>
    <row r="7966" spans="1:15" x14ac:dyDescent="0.2">
      <c r="A7966" s="124">
        <v>44072.791666666664</v>
      </c>
      <c r="B7966" s="124">
        <v>44072.625</v>
      </c>
      <c r="C7966" s="1" t="s">
        <v>146</v>
      </c>
      <c r="D7966" s="1">
        <v>1269364671</v>
      </c>
      <c r="E7966" s="1" t="s">
        <v>137</v>
      </c>
      <c r="H7966" s="1" t="s">
        <v>138</v>
      </c>
      <c r="J7966" s="1">
        <v>24.81</v>
      </c>
      <c r="K7966" s="1">
        <v>25.969691999999998</v>
      </c>
      <c r="L7966" s="1">
        <v>1.2682789999999999</v>
      </c>
      <c r="M7966" s="1">
        <v>-0.108587</v>
      </c>
      <c r="N7966" s="1" t="b">
        <v>1</v>
      </c>
      <c r="O7966" s="1">
        <v>1</v>
      </c>
    </row>
    <row r="7967" spans="1:15" x14ac:dyDescent="0.2">
      <c r="A7967" s="124">
        <v>44072.833333333336</v>
      </c>
      <c r="B7967" s="124">
        <v>44072.666666666664</v>
      </c>
      <c r="C7967" s="1" t="s">
        <v>146</v>
      </c>
      <c r="D7967" s="1">
        <v>1269364671</v>
      </c>
      <c r="E7967" s="1" t="s">
        <v>137</v>
      </c>
      <c r="H7967" s="1" t="s">
        <v>138</v>
      </c>
      <c r="J7967" s="1">
        <v>30.47</v>
      </c>
      <c r="K7967" s="1">
        <v>31.759148</v>
      </c>
      <c r="L7967" s="1">
        <v>1.616277</v>
      </c>
      <c r="M7967" s="1">
        <v>-0.327129</v>
      </c>
      <c r="N7967" s="1" t="b">
        <v>1</v>
      </c>
      <c r="O7967" s="1">
        <v>1</v>
      </c>
    </row>
    <row r="7968" spans="1:15" x14ac:dyDescent="0.2">
      <c r="A7968" s="124">
        <v>44072.875</v>
      </c>
      <c r="B7968" s="124">
        <v>44072.708333333336</v>
      </c>
      <c r="C7968" s="1" t="s">
        <v>146</v>
      </c>
      <c r="D7968" s="1">
        <v>1269364671</v>
      </c>
      <c r="E7968" s="1" t="s">
        <v>137</v>
      </c>
      <c r="H7968" s="1" t="s">
        <v>138</v>
      </c>
      <c r="J7968" s="1">
        <v>27.82</v>
      </c>
      <c r="K7968" s="1">
        <v>28.626463000000001</v>
      </c>
      <c r="L7968" s="1">
        <v>1.0810979999999999</v>
      </c>
      <c r="M7968" s="1">
        <v>-0.27463500000000002</v>
      </c>
      <c r="N7968" s="1" t="b">
        <v>1</v>
      </c>
      <c r="O7968" s="1">
        <v>1</v>
      </c>
    </row>
    <row r="7969" spans="1:15" x14ac:dyDescent="0.2">
      <c r="A7969" s="124">
        <v>44072.916666666664</v>
      </c>
      <c r="B7969" s="124">
        <v>44072.75</v>
      </c>
      <c r="C7969" s="1" t="s">
        <v>146</v>
      </c>
      <c r="D7969" s="1">
        <v>1269364671</v>
      </c>
      <c r="E7969" s="1" t="s">
        <v>137</v>
      </c>
      <c r="H7969" s="1" t="s">
        <v>138</v>
      </c>
      <c r="J7969" s="1">
        <v>23.54</v>
      </c>
      <c r="K7969" s="1">
        <v>24.261292000000001</v>
      </c>
      <c r="L7969" s="1">
        <v>0.73382499999999995</v>
      </c>
      <c r="M7969" s="1">
        <v>-1.2533000000000001E-2</v>
      </c>
      <c r="N7969" s="1" t="b">
        <v>1</v>
      </c>
      <c r="O7969" s="1">
        <v>1</v>
      </c>
    </row>
    <row r="7970" spans="1:15" x14ac:dyDescent="0.2">
      <c r="A7970" s="124">
        <v>44072.958333333336</v>
      </c>
      <c r="B7970" s="124">
        <v>44072.791666666664</v>
      </c>
      <c r="C7970" s="1" t="s">
        <v>146</v>
      </c>
      <c r="D7970" s="1">
        <v>1269364671</v>
      </c>
      <c r="E7970" s="1" t="s">
        <v>137</v>
      </c>
      <c r="H7970" s="1" t="s">
        <v>138</v>
      </c>
      <c r="J7970" s="1">
        <v>22.34</v>
      </c>
      <c r="K7970" s="1">
        <v>23.043526</v>
      </c>
      <c r="L7970" s="1">
        <v>0.73985699999999999</v>
      </c>
      <c r="M7970" s="1">
        <v>-3.6331000000000002E-2</v>
      </c>
      <c r="N7970" s="1" t="b">
        <v>1</v>
      </c>
      <c r="O7970" s="1">
        <v>1</v>
      </c>
    </row>
    <row r="7971" spans="1:15" x14ac:dyDescent="0.2">
      <c r="A7971" s="124">
        <v>44073</v>
      </c>
      <c r="B7971" s="124">
        <v>44072.833333333336</v>
      </c>
      <c r="C7971" s="1" t="s">
        <v>146</v>
      </c>
      <c r="D7971" s="1">
        <v>1269364671</v>
      </c>
      <c r="E7971" s="1" t="s">
        <v>137</v>
      </c>
      <c r="H7971" s="1" t="s">
        <v>138</v>
      </c>
      <c r="J7971" s="1">
        <v>21.3</v>
      </c>
      <c r="K7971" s="1">
        <v>22.216925</v>
      </c>
      <c r="L7971" s="1">
        <v>0.82493700000000003</v>
      </c>
      <c r="M7971" s="1">
        <v>9.1988E-2</v>
      </c>
      <c r="N7971" s="1" t="b">
        <v>1</v>
      </c>
      <c r="O7971" s="1">
        <v>1</v>
      </c>
    </row>
    <row r="7972" spans="1:15" x14ac:dyDescent="0.2">
      <c r="A7972" s="124">
        <v>44073.041666666664</v>
      </c>
      <c r="B7972" s="124">
        <v>44072.875</v>
      </c>
      <c r="C7972" s="1" t="s">
        <v>146</v>
      </c>
      <c r="D7972" s="1">
        <v>1269364671</v>
      </c>
      <c r="E7972" s="1" t="s">
        <v>137</v>
      </c>
      <c r="H7972" s="1" t="s">
        <v>138</v>
      </c>
      <c r="J7972" s="1">
        <v>19.11</v>
      </c>
      <c r="K7972" s="1">
        <v>19.948993999999999</v>
      </c>
      <c r="L7972" s="1">
        <v>0.58307299999999995</v>
      </c>
      <c r="M7972" s="1">
        <v>0.25592100000000001</v>
      </c>
      <c r="N7972" s="1" t="b">
        <v>1</v>
      </c>
      <c r="O7972" s="1">
        <v>1</v>
      </c>
    </row>
    <row r="7973" spans="1:15" x14ac:dyDescent="0.2">
      <c r="A7973" s="124">
        <v>44073.083333333336</v>
      </c>
      <c r="B7973" s="124">
        <v>44072.916666666664</v>
      </c>
      <c r="C7973" s="1" t="s">
        <v>146</v>
      </c>
      <c r="D7973" s="1">
        <v>1269364671</v>
      </c>
      <c r="E7973" s="1" t="s">
        <v>137</v>
      </c>
      <c r="H7973" s="1" t="s">
        <v>138</v>
      </c>
      <c r="J7973" s="1">
        <v>17.09</v>
      </c>
      <c r="K7973" s="1">
        <v>17.630749999999999</v>
      </c>
      <c r="L7973" s="1">
        <v>0.316272</v>
      </c>
      <c r="M7973" s="1">
        <v>0.22447800000000001</v>
      </c>
      <c r="N7973" s="1" t="b">
        <v>1</v>
      </c>
      <c r="O7973" s="1">
        <v>1</v>
      </c>
    </row>
    <row r="7974" spans="1:15" x14ac:dyDescent="0.2">
      <c r="A7974" s="124">
        <v>44073.125</v>
      </c>
      <c r="B7974" s="124">
        <v>44072.958333333336</v>
      </c>
      <c r="C7974" s="1" t="s">
        <v>146</v>
      </c>
      <c r="D7974" s="1">
        <v>1269364671</v>
      </c>
      <c r="E7974" s="1" t="s">
        <v>137</v>
      </c>
      <c r="H7974" s="1" t="s">
        <v>138</v>
      </c>
      <c r="J7974" s="1">
        <v>15.88</v>
      </c>
      <c r="K7974" s="1">
        <v>16.395053000000001</v>
      </c>
      <c r="L7974" s="1">
        <v>0.25258199999999997</v>
      </c>
      <c r="M7974" s="1">
        <v>0.26247100000000001</v>
      </c>
      <c r="N7974" s="1" t="b">
        <v>1</v>
      </c>
      <c r="O7974" s="1">
        <v>1</v>
      </c>
    </row>
    <row r="7975" spans="1:15" x14ac:dyDescent="0.2">
      <c r="A7975" s="124">
        <v>44073.166666666664</v>
      </c>
      <c r="B7975" s="124">
        <v>44073</v>
      </c>
      <c r="C7975" s="1" t="s">
        <v>146</v>
      </c>
      <c r="D7975" s="1">
        <v>1269364671</v>
      </c>
      <c r="E7975" s="1" t="s">
        <v>137</v>
      </c>
      <c r="H7975" s="1" t="s">
        <v>138</v>
      </c>
      <c r="J7975" s="1">
        <v>13.82</v>
      </c>
      <c r="K7975" s="1">
        <v>14.711881</v>
      </c>
      <c r="L7975" s="1">
        <v>0.65701399999999999</v>
      </c>
      <c r="M7975" s="1">
        <v>0.23486699999999999</v>
      </c>
      <c r="N7975" s="1" t="b">
        <v>1</v>
      </c>
      <c r="O7975" s="1">
        <v>1</v>
      </c>
    </row>
    <row r="7976" spans="1:15" x14ac:dyDescent="0.2">
      <c r="A7976" s="124">
        <v>44073.208333333336</v>
      </c>
      <c r="B7976" s="124">
        <v>44073.041666666664</v>
      </c>
      <c r="C7976" s="1" t="s">
        <v>146</v>
      </c>
      <c r="D7976" s="1">
        <v>1269364671</v>
      </c>
      <c r="E7976" s="1" t="s">
        <v>137</v>
      </c>
      <c r="H7976" s="1" t="s">
        <v>138</v>
      </c>
      <c r="J7976" s="1">
        <v>13.47</v>
      </c>
      <c r="K7976" s="1">
        <v>14.507655</v>
      </c>
      <c r="L7976" s="1">
        <v>0.78231799999999996</v>
      </c>
      <c r="M7976" s="1">
        <v>0.25533699999999998</v>
      </c>
      <c r="N7976" s="1" t="b">
        <v>1</v>
      </c>
      <c r="O7976" s="1">
        <v>1</v>
      </c>
    </row>
    <row r="7977" spans="1:15" x14ac:dyDescent="0.2">
      <c r="A7977" s="124">
        <v>44073.25</v>
      </c>
      <c r="B7977" s="124">
        <v>44073.083333333336</v>
      </c>
      <c r="C7977" s="1" t="s">
        <v>146</v>
      </c>
      <c r="D7977" s="1">
        <v>1269364671</v>
      </c>
      <c r="E7977" s="1" t="s">
        <v>137</v>
      </c>
      <c r="H7977" s="1" t="s">
        <v>138</v>
      </c>
      <c r="J7977" s="1">
        <v>12.5</v>
      </c>
      <c r="K7977" s="1">
        <v>13.459643</v>
      </c>
      <c r="L7977" s="1">
        <v>0.65619899999999998</v>
      </c>
      <c r="M7977" s="1">
        <v>0.30344399999999999</v>
      </c>
      <c r="N7977" s="1" t="b">
        <v>1</v>
      </c>
      <c r="O7977" s="1">
        <v>1</v>
      </c>
    </row>
    <row r="7978" spans="1:15" x14ac:dyDescent="0.2">
      <c r="A7978" s="124">
        <v>44073.291666666664</v>
      </c>
      <c r="B7978" s="124">
        <v>44073.125</v>
      </c>
      <c r="C7978" s="1" t="s">
        <v>146</v>
      </c>
      <c r="D7978" s="1">
        <v>1269364671</v>
      </c>
      <c r="E7978" s="1" t="s">
        <v>137</v>
      </c>
      <c r="H7978" s="1" t="s">
        <v>138</v>
      </c>
      <c r="J7978" s="1">
        <v>11.41</v>
      </c>
      <c r="K7978" s="1">
        <v>12.186196000000001</v>
      </c>
      <c r="L7978" s="1">
        <v>0.50457200000000002</v>
      </c>
      <c r="M7978" s="1">
        <v>0.27162399999999998</v>
      </c>
      <c r="N7978" s="1" t="b">
        <v>1</v>
      </c>
      <c r="O7978" s="1">
        <v>1</v>
      </c>
    </row>
    <row r="7979" spans="1:15" x14ac:dyDescent="0.2">
      <c r="A7979" s="124">
        <v>44073.333333333336</v>
      </c>
      <c r="B7979" s="124">
        <v>44073.166666666664</v>
      </c>
      <c r="C7979" s="1" t="s">
        <v>146</v>
      </c>
      <c r="D7979" s="1">
        <v>1269364671</v>
      </c>
      <c r="E7979" s="1" t="s">
        <v>137</v>
      </c>
      <c r="H7979" s="1" t="s">
        <v>138</v>
      </c>
      <c r="J7979" s="1">
        <v>11.07</v>
      </c>
      <c r="K7979" s="1">
        <v>11.895021</v>
      </c>
      <c r="L7979" s="1">
        <v>0.55084200000000005</v>
      </c>
      <c r="M7979" s="1">
        <v>0.27417900000000001</v>
      </c>
      <c r="N7979" s="1" t="b">
        <v>1</v>
      </c>
      <c r="O7979" s="1">
        <v>1</v>
      </c>
    </row>
    <row r="7980" spans="1:15" x14ac:dyDescent="0.2">
      <c r="A7980" s="124">
        <v>44073.375</v>
      </c>
      <c r="B7980" s="124">
        <v>44073.208333333336</v>
      </c>
      <c r="C7980" s="1" t="s">
        <v>146</v>
      </c>
      <c r="D7980" s="1">
        <v>1269364671</v>
      </c>
      <c r="E7980" s="1" t="s">
        <v>137</v>
      </c>
      <c r="H7980" s="1" t="s">
        <v>138</v>
      </c>
      <c r="J7980" s="1">
        <v>10.85</v>
      </c>
      <c r="K7980" s="1">
        <v>11.706108</v>
      </c>
      <c r="L7980" s="1">
        <v>0.58146500000000001</v>
      </c>
      <c r="M7980" s="1">
        <v>0.27464300000000003</v>
      </c>
      <c r="N7980" s="1" t="b">
        <v>1</v>
      </c>
      <c r="O7980" s="1">
        <v>1</v>
      </c>
    </row>
    <row r="7981" spans="1:15" x14ac:dyDescent="0.2">
      <c r="A7981" s="124">
        <v>44073.416666666664</v>
      </c>
      <c r="B7981" s="124">
        <v>44073.25</v>
      </c>
      <c r="C7981" s="1" t="s">
        <v>146</v>
      </c>
      <c r="D7981" s="1">
        <v>1269364671</v>
      </c>
      <c r="E7981" s="1" t="s">
        <v>137</v>
      </c>
      <c r="H7981" s="1" t="s">
        <v>138</v>
      </c>
      <c r="J7981" s="1">
        <v>11.19</v>
      </c>
      <c r="K7981" s="1">
        <v>12.372265000000001</v>
      </c>
      <c r="L7981" s="1">
        <v>0.91832800000000003</v>
      </c>
      <c r="M7981" s="1">
        <v>0.26393699999999998</v>
      </c>
      <c r="N7981" s="1" t="b">
        <v>1</v>
      </c>
      <c r="O7981" s="1">
        <v>1</v>
      </c>
    </row>
    <row r="7982" spans="1:15" x14ac:dyDescent="0.2">
      <c r="A7982" s="124">
        <v>44073.458333333336</v>
      </c>
      <c r="B7982" s="124">
        <v>44073.291666666664</v>
      </c>
      <c r="C7982" s="1" t="s">
        <v>146</v>
      </c>
      <c r="D7982" s="1">
        <v>1269364671</v>
      </c>
      <c r="E7982" s="1" t="s">
        <v>137</v>
      </c>
      <c r="H7982" s="1" t="s">
        <v>138</v>
      </c>
      <c r="J7982" s="1">
        <v>11.37</v>
      </c>
      <c r="K7982" s="1">
        <v>12.429752000000001</v>
      </c>
      <c r="L7982" s="1">
        <v>0.79658600000000002</v>
      </c>
      <c r="M7982" s="1">
        <v>0.26316600000000001</v>
      </c>
      <c r="N7982" s="1" t="b">
        <v>1</v>
      </c>
      <c r="O7982" s="1">
        <v>1</v>
      </c>
    </row>
    <row r="7983" spans="1:15" x14ac:dyDescent="0.2">
      <c r="A7983" s="124">
        <v>44073.5</v>
      </c>
      <c r="B7983" s="124">
        <v>44073.333333333336</v>
      </c>
      <c r="C7983" s="1" t="s">
        <v>146</v>
      </c>
      <c r="D7983" s="1">
        <v>1269364671</v>
      </c>
      <c r="E7983" s="1" t="s">
        <v>137</v>
      </c>
      <c r="H7983" s="1" t="s">
        <v>138</v>
      </c>
      <c r="J7983" s="1">
        <v>13.66</v>
      </c>
      <c r="K7983" s="1">
        <v>14.636099</v>
      </c>
      <c r="L7983" s="1">
        <v>0.71692</v>
      </c>
      <c r="M7983" s="1">
        <v>0.25917899999999999</v>
      </c>
      <c r="N7983" s="1" t="b">
        <v>1</v>
      </c>
      <c r="O7983" s="1">
        <v>1</v>
      </c>
    </row>
    <row r="7984" spans="1:15" x14ac:dyDescent="0.2">
      <c r="A7984" s="124">
        <v>44073.541666666664</v>
      </c>
      <c r="B7984" s="124">
        <v>44073.375</v>
      </c>
      <c r="C7984" s="1" t="s">
        <v>146</v>
      </c>
      <c r="D7984" s="1">
        <v>1269364671</v>
      </c>
      <c r="E7984" s="1" t="s">
        <v>137</v>
      </c>
      <c r="H7984" s="1" t="s">
        <v>138</v>
      </c>
      <c r="J7984" s="1">
        <v>14.46</v>
      </c>
      <c r="K7984" s="1">
        <v>15.495251</v>
      </c>
      <c r="L7984" s="1">
        <v>0.83716199999999996</v>
      </c>
      <c r="M7984" s="1">
        <v>0.19808899999999999</v>
      </c>
      <c r="N7984" s="1" t="b">
        <v>1</v>
      </c>
      <c r="O7984" s="1">
        <v>1</v>
      </c>
    </row>
    <row r="7985" spans="1:15" x14ac:dyDescent="0.2">
      <c r="A7985" s="124">
        <v>44073.583333333336</v>
      </c>
      <c r="B7985" s="124">
        <v>44073.416666666664</v>
      </c>
      <c r="C7985" s="1" t="s">
        <v>146</v>
      </c>
      <c r="D7985" s="1">
        <v>1269364671</v>
      </c>
      <c r="E7985" s="1" t="s">
        <v>137</v>
      </c>
      <c r="H7985" s="1" t="s">
        <v>138</v>
      </c>
      <c r="J7985" s="1">
        <v>15.45</v>
      </c>
      <c r="K7985" s="1">
        <v>16.459161000000002</v>
      </c>
      <c r="L7985" s="1">
        <v>0.79399900000000001</v>
      </c>
      <c r="M7985" s="1">
        <v>0.21516199999999999</v>
      </c>
      <c r="N7985" s="1" t="b">
        <v>1</v>
      </c>
      <c r="O7985" s="1">
        <v>1</v>
      </c>
    </row>
    <row r="7986" spans="1:15" x14ac:dyDescent="0.2">
      <c r="A7986" s="124">
        <v>44073.625</v>
      </c>
      <c r="B7986" s="124">
        <v>44073.458333333336</v>
      </c>
      <c r="C7986" s="1" t="s">
        <v>146</v>
      </c>
      <c r="D7986" s="1">
        <v>1269364671</v>
      </c>
      <c r="E7986" s="1" t="s">
        <v>137</v>
      </c>
      <c r="H7986" s="1" t="s">
        <v>138</v>
      </c>
      <c r="J7986" s="1">
        <v>16.309999999999999</v>
      </c>
      <c r="K7986" s="1">
        <v>17.418299000000001</v>
      </c>
      <c r="L7986" s="1">
        <v>0.82611599999999996</v>
      </c>
      <c r="M7986" s="1">
        <v>0.28218300000000002</v>
      </c>
      <c r="N7986" s="1" t="b">
        <v>1</v>
      </c>
      <c r="O7986" s="1">
        <v>1</v>
      </c>
    </row>
    <row r="7987" spans="1:15" x14ac:dyDescent="0.2">
      <c r="A7987" s="124">
        <v>44073.666666666664</v>
      </c>
      <c r="B7987" s="124">
        <v>44073.5</v>
      </c>
      <c r="C7987" s="1" t="s">
        <v>146</v>
      </c>
      <c r="D7987" s="1">
        <v>1269364671</v>
      </c>
      <c r="E7987" s="1" t="s">
        <v>137</v>
      </c>
      <c r="H7987" s="1" t="s">
        <v>138</v>
      </c>
      <c r="J7987" s="1">
        <v>17.989999999999998</v>
      </c>
      <c r="K7987" s="1">
        <v>19.224751999999999</v>
      </c>
      <c r="L7987" s="1">
        <v>0.89962500000000001</v>
      </c>
      <c r="M7987" s="1">
        <v>0.33512700000000001</v>
      </c>
      <c r="N7987" s="1" t="b">
        <v>1</v>
      </c>
      <c r="O7987" s="1">
        <v>1</v>
      </c>
    </row>
    <row r="7988" spans="1:15" x14ac:dyDescent="0.2">
      <c r="A7988" s="124">
        <v>44073.708333333336</v>
      </c>
      <c r="B7988" s="124">
        <v>44073.541666666664</v>
      </c>
      <c r="C7988" s="1" t="s">
        <v>146</v>
      </c>
      <c r="D7988" s="1">
        <v>1269364671</v>
      </c>
      <c r="E7988" s="1" t="s">
        <v>137</v>
      </c>
      <c r="H7988" s="1" t="s">
        <v>138</v>
      </c>
      <c r="J7988" s="1">
        <v>18.600000000000001</v>
      </c>
      <c r="K7988" s="1">
        <v>20.180126999999999</v>
      </c>
      <c r="L7988" s="1">
        <v>1.2110069999999999</v>
      </c>
      <c r="M7988" s="1">
        <v>0.36912</v>
      </c>
      <c r="N7988" s="1" t="b">
        <v>1</v>
      </c>
      <c r="O7988" s="1">
        <v>1</v>
      </c>
    </row>
    <row r="7989" spans="1:15" x14ac:dyDescent="0.2">
      <c r="A7989" s="124">
        <v>44073.75</v>
      </c>
      <c r="B7989" s="124">
        <v>44073.583333333336</v>
      </c>
      <c r="C7989" s="1" t="s">
        <v>146</v>
      </c>
      <c r="D7989" s="1">
        <v>1269364671</v>
      </c>
      <c r="E7989" s="1" t="s">
        <v>137</v>
      </c>
      <c r="H7989" s="1" t="s">
        <v>138</v>
      </c>
      <c r="J7989" s="1">
        <v>19.38</v>
      </c>
      <c r="K7989" s="1">
        <v>20.977008000000001</v>
      </c>
      <c r="L7989" s="1">
        <v>1.1064499999999999</v>
      </c>
      <c r="M7989" s="1">
        <v>0.49055799999999999</v>
      </c>
      <c r="N7989" s="1" t="b">
        <v>1</v>
      </c>
      <c r="O7989" s="1">
        <v>1</v>
      </c>
    </row>
    <row r="7990" spans="1:15" x14ac:dyDescent="0.2">
      <c r="A7990" s="124">
        <v>44073.791666666664</v>
      </c>
      <c r="B7990" s="124">
        <v>44073.625</v>
      </c>
      <c r="C7990" s="1" t="s">
        <v>146</v>
      </c>
      <c r="D7990" s="1">
        <v>1269364671</v>
      </c>
      <c r="E7990" s="1" t="s">
        <v>137</v>
      </c>
      <c r="H7990" s="1" t="s">
        <v>138</v>
      </c>
      <c r="J7990" s="1">
        <v>20.39</v>
      </c>
      <c r="K7990" s="1">
        <v>22.068933999999999</v>
      </c>
      <c r="L7990" s="1">
        <v>1.1774100000000001</v>
      </c>
      <c r="M7990" s="1">
        <v>0.50152399999999997</v>
      </c>
      <c r="N7990" s="1" t="b">
        <v>1</v>
      </c>
      <c r="O7990" s="1">
        <v>1</v>
      </c>
    </row>
    <row r="7991" spans="1:15" x14ac:dyDescent="0.2">
      <c r="A7991" s="124">
        <v>44073.833333333336</v>
      </c>
      <c r="B7991" s="124">
        <v>44073.666666666664</v>
      </c>
      <c r="C7991" s="1" t="s">
        <v>146</v>
      </c>
      <c r="D7991" s="1">
        <v>1269364671</v>
      </c>
      <c r="E7991" s="1" t="s">
        <v>137</v>
      </c>
      <c r="H7991" s="1" t="s">
        <v>138</v>
      </c>
      <c r="J7991" s="1">
        <v>21.89</v>
      </c>
      <c r="K7991" s="1">
        <v>23.867407</v>
      </c>
      <c r="L7991" s="1">
        <v>1.5116890000000001</v>
      </c>
      <c r="M7991" s="1">
        <v>0.46571800000000002</v>
      </c>
      <c r="N7991" s="1" t="b">
        <v>1</v>
      </c>
      <c r="O7991" s="1">
        <v>1</v>
      </c>
    </row>
    <row r="7992" spans="1:15" x14ac:dyDescent="0.2">
      <c r="A7992" s="124">
        <v>44073.875</v>
      </c>
      <c r="B7992" s="124">
        <v>44073.708333333336</v>
      </c>
      <c r="C7992" s="1" t="s">
        <v>146</v>
      </c>
      <c r="D7992" s="1">
        <v>1269364671</v>
      </c>
      <c r="E7992" s="1" t="s">
        <v>137</v>
      </c>
      <c r="H7992" s="1" t="s">
        <v>138</v>
      </c>
      <c r="J7992" s="1">
        <v>23.17</v>
      </c>
      <c r="K7992" s="1">
        <v>24.901527000000002</v>
      </c>
      <c r="L7992" s="1">
        <v>1.225975</v>
      </c>
      <c r="M7992" s="1">
        <v>0.505552</v>
      </c>
      <c r="N7992" s="1" t="b">
        <v>1</v>
      </c>
      <c r="O7992" s="1">
        <v>1</v>
      </c>
    </row>
    <row r="7993" spans="1:15" x14ac:dyDescent="0.2">
      <c r="A7993" s="124">
        <v>44073.916666666664</v>
      </c>
      <c r="B7993" s="124">
        <v>44073.75</v>
      </c>
      <c r="C7993" s="1" t="s">
        <v>146</v>
      </c>
      <c r="D7993" s="1">
        <v>1269364671</v>
      </c>
      <c r="E7993" s="1" t="s">
        <v>137</v>
      </c>
      <c r="H7993" s="1" t="s">
        <v>138</v>
      </c>
      <c r="J7993" s="1">
        <v>21.08</v>
      </c>
      <c r="K7993" s="1">
        <v>22.59225</v>
      </c>
      <c r="L7993" s="1">
        <v>1.0876520000000001</v>
      </c>
      <c r="M7993" s="1">
        <v>0.42459799999999998</v>
      </c>
      <c r="N7993" s="1" t="b">
        <v>1</v>
      </c>
      <c r="O7993" s="1">
        <v>1</v>
      </c>
    </row>
    <row r="7994" spans="1:15" x14ac:dyDescent="0.2">
      <c r="A7994" s="124">
        <v>44073.958333333336</v>
      </c>
      <c r="B7994" s="124">
        <v>44073.791666666664</v>
      </c>
      <c r="C7994" s="1" t="s">
        <v>146</v>
      </c>
      <c r="D7994" s="1">
        <v>1269364671</v>
      </c>
      <c r="E7994" s="1" t="s">
        <v>137</v>
      </c>
      <c r="H7994" s="1" t="s">
        <v>138</v>
      </c>
      <c r="J7994" s="1">
        <v>19.920000000000002</v>
      </c>
      <c r="K7994" s="1">
        <v>21.137079</v>
      </c>
      <c r="L7994" s="1">
        <v>0.92546099999999998</v>
      </c>
      <c r="M7994" s="1">
        <v>0.29161799999999999</v>
      </c>
      <c r="N7994" s="1" t="b">
        <v>1</v>
      </c>
      <c r="O7994" s="1">
        <v>1</v>
      </c>
    </row>
    <row r="7995" spans="1:15" x14ac:dyDescent="0.2">
      <c r="A7995" s="124">
        <v>44074</v>
      </c>
      <c r="B7995" s="124">
        <v>44073.833333333336</v>
      </c>
      <c r="C7995" s="1" t="s">
        <v>146</v>
      </c>
      <c r="D7995" s="1">
        <v>1269364671</v>
      </c>
      <c r="E7995" s="1" t="s">
        <v>137</v>
      </c>
      <c r="H7995" s="1" t="s">
        <v>138</v>
      </c>
      <c r="J7995" s="1">
        <v>19.32</v>
      </c>
      <c r="K7995" s="1">
        <v>20.538898</v>
      </c>
      <c r="L7995" s="1">
        <v>0.914852</v>
      </c>
      <c r="M7995" s="1">
        <v>0.30404599999999998</v>
      </c>
      <c r="N7995" s="1" t="b">
        <v>1</v>
      </c>
      <c r="O7995" s="1">
        <v>1</v>
      </c>
    </row>
    <row r="7996" spans="1:15" x14ac:dyDescent="0.2">
      <c r="A7996" s="124">
        <v>44074.041666666664</v>
      </c>
      <c r="B7996" s="124">
        <v>44073.875</v>
      </c>
      <c r="C7996" s="1" t="s">
        <v>146</v>
      </c>
      <c r="D7996" s="1">
        <v>1269364671</v>
      </c>
      <c r="E7996" s="1" t="s">
        <v>137</v>
      </c>
      <c r="H7996" s="1" t="s">
        <v>138</v>
      </c>
      <c r="J7996" s="1">
        <v>17.75</v>
      </c>
      <c r="K7996" s="1">
        <v>18.793426</v>
      </c>
      <c r="L7996" s="1">
        <v>0.667327</v>
      </c>
      <c r="M7996" s="1">
        <v>0.37609900000000002</v>
      </c>
      <c r="N7996" s="1" t="b">
        <v>1</v>
      </c>
      <c r="O7996" s="1">
        <v>1</v>
      </c>
    </row>
    <row r="7997" spans="1:15" x14ac:dyDescent="0.2">
      <c r="A7997" s="124">
        <v>44074.083333333336</v>
      </c>
      <c r="B7997" s="124">
        <v>44073.916666666664</v>
      </c>
      <c r="C7997" s="1" t="s">
        <v>146</v>
      </c>
      <c r="D7997" s="1">
        <v>1269364671</v>
      </c>
      <c r="E7997" s="1" t="s">
        <v>137</v>
      </c>
      <c r="H7997" s="1" t="s">
        <v>138</v>
      </c>
      <c r="J7997" s="1">
        <v>15.3</v>
      </c>
      <c r="K7997" s="1">
        <v>16.245248</v>
      </c>
      <c r="L7997" s="1">
        <v>0.59526900000000005</v>
      </c>
      <c r="M7997" s="1">
        <v>0.34997899999999998</v>
      </c>
      <c r="N7997" s="1" t="b">
        <v>1</v>
      </c>
      <c r="O7997" s="1">
        <v>1</v>
      </c>
    </row>
    <row r="7998" spans="1:15" x14ac:dyDescent="0.2">
      <c r="A7998" s="124">
        <v>44074.125</v>
      </c>
      <c r="B7998" s="124">
        <v>44073.958333333336</v>
      </c>
      <c r="C7998" s="1" t="s">
        <v>146</v>
      </c>
      <c r="D7998" s="1">
        <v>1269364671</v>
      </c>
      <c r="E7998" s="1" t="s">
        <v>137</v>
      </c>
      <c r="H7998" s="1" t="s">
        <v>138</v>
      </c>
      <c r="J7998" s="1">
        <v>13.66</v>
      </c>
      <c r="K7998" s="1">
        <v>14.827812</v>
      </c>
      <c r="L7998" s="1">
        <v>0.78459500000000004</v>
      </c>
      <c r="M7998" s="1">
        <v>0.38321699999999997</v>
      </c>
      <c r="N7998" s="1" t="b">
        <v>1</v>
      </c>
      <c r="O7998" s="1">
        <v>1</v>
      </c>
    </row>
    <row r="7999" spans="1:15" x14ac:dyDescent="0.2">
      <c r="A7999" s="124">
        <v>44074.166666666664</v>
      </c>
      <c r="B7999" s="124">
        <v>44074</v>
      </c>
      <c r="C7999" s="1" t="s">
        <v>146</v>
      </c>
      <c r="D7999" s="1">
        <v>1269364671</v>
      </c>
      <c r="E7999" s="1" t="s">
        <v>137</v>
      </c>
      <c r="H7999" s="1" t="s">
        <v>138</v>
      </c>
      <c r="J7999" s="1">
        <v>12.86</v>
      </c>
      <c r="K7999" s="1">
        <v>13.571268999999999</v>
      </c>
      <c r="L7999" s="1">
        <v>0.38337700000000002</v>
      </c>
      <c r="M7999" s="1">
        <v>0.32789200000000002</v>
      </c>
      <c r="N7999" s="1" t="b">
        <v>1</v>
      </c>
      <c r="O7999" s="1">
        <v>1</v>
      </c>
    </row>
    <row r="8000" spans="1:15" x14ac:dyDescent="0.2">
      <c r="A8000" s="124">
        <v>44074.208333333336</v>
      </c>
      <c r="B8000" s="124">
        <v>44074.041666666664</v>
      </c>
      <c r="C8000" s="1" t="s">
        <v>146</v>
      </c>
      <c r="D8000" s="1">
        <v>1269364671</v>
      </c>
      <c r="E8000" s="1" t="s">
        <v>137</v>
      </c>
      <c r="H8000" s="1" t="s">
        <v>138</v>
      </c>
      <c r="J8000" s="1">
        <v>11.34</v>
      </c>
      <c r="K8000" s="1">
        <v>12.034782999999999</v>
      </c>
      <c r="L8000" s="1">
        <v>0.322272</v>
      </c>
      <c r="M8000" s="1">
        <v>0.37251099999999998</v>
      </c>
      <c r="N8000" s="1" t="b">
        <v>1</v>
      </c>
      <c r="O8000" s="1">
        <v>1</v>
      </c>
    </row>
    <row r="8001" spans="1:15" x14ac:dyDescent="0.2">
      <c r="A8001" s="124">
        <v>44074.25</v>
      </c>
      <c r="B8001" s="124">
        <v>44074.083333333336</v>
      </c>
      <c r="C8001" s="1" t="s">
        <v>146</v>
      </c>
      <c r="D8001" s="1">
        <v>1269364671</v>
      </c>
      <c r="E8001" s="1" t="s">
        <v>137</v>
      </c>
      <c r="H8001" s="1" t="s">
        <v>138</v>
      </c>
      <c r="J8001" s="1">
        <v>10.79</v>
      </c>
      <c r="K8001" s="1">
        <v>11.450901999999999</v>
      </c>
      <c r="L8001" s="1">
        <v>0.31864300000000001</v>
      </c>
      <c r="M8001" s="1">
        <v>0.34225899999999998</v>
      </c>
      <c r="N8001" s="1" t="b">
        <v>1</v>
      </c>
      <c r="O8001" s="1">
        <v>1</v>
      </c>
    </row>
    <row r="8002" spans="1:15" x14ac:dyDescent="0.2">
      <c r="A8002" s="124">
        <v>44074.291666666664</v>
      </c>
      <c r="B8002" s="124">
        <v>44074.125</v>
      </c>
      <c r="C8002" s="1" t="s">
        <v>146</v>
      </c>
      <c r="D8002" s="1">
        <v>1269364671</v>
      </c>
      <c r="E8002" s="1" t="s">
        <v>137</v>
      </c>
      <c r="H8002" s="1" t="s">
        <v>138</v>
      </c>
      <c r="J8002" s="1">
        <v>10.050000000000001</v>
      </c>
      <c r="K8002" s="1">
        <v>10.643433999999999</v>
      </c>
      <c r="L8002" s="1">
        <v>0.30928800000000001</v>
      </c>
      <c r="M8002" s="1">
        <v>0.28414600000000001</v>
      </c>
      <c r="N8002" s="1" t="b">
        <v>1</v>
      </c>
      <c r="O8002" s="1">
        <v>1</v>
      </c>
    </row>
    <row r="8003" spans="1:15" x14ac:dyDescent="0.2">
      <c r="A8003" s="124">
        <v>44074.333333333336</v>
      </c>
      <c r="B8003" s="124">
        <v>44074.166666666664</v>
      </c>
      <c r="C8003" s="1" t="s">
        <v>146</v>
      </c>
      <c r="D8003" s="1">
        <v>1269364671</v>
      </c>
      <c r="E8003" s="1" t="s">
        <v>137</v>
      </c>
      <c r="H8003" s="1" t="s">
        <v>138</v>
      </c>
      <c r="J8003" s="1">
        <v>10.09</v>
      </c>
      <c r="K8003" s="1">
        <v>10.686283</v>
      </c>
      <c r="L8003" s="1">
        <v>0.32067600000000002</v>
      </c>
      <c r="M8003" s="1">
        <v>0.27560699999999999</v>
      </c>
      <c r="N8003" s="1" t="b">
        <v>1</v>
      </c>
      <c r="O8003" s="1">
        <v>1</v>
      </c>
    </row>
    <row r="8004" spans="1:15" x14ac:dyDescent="0.2">
      <c r="A8004" s="124">
        <v>44074.375</v>
      </c>
      <c r="B8004" s="124">
        <v>44074.208333333336</v>
      </c>
      <c r="C8004" s="1" t="s">
        <v>146</v>
      </c>
      <c r="D8004" s="1">
        <v>1269364671</v>
      </c>
      <c r="E8004" s="1" t="s">
        <v>137</v>
      </c>
      <c r="H8004" s="1" t="s">
        <v>138</v>
      </c>
      <c r="J8004" s="1">
        <v>11.2</v>
      </c>
      <c r="K8004" s="1">
        <v>11.889908999999999</v>
      </c>
      <c r="L8004" s="1">
        <v>0.36827399999999999</v>
      </c>
      <c r="M8004" s="1">
        <v>0.321635</v>
      </c>
      <c r="N8004" s="1" t="b">
        <v>1</v>
      </c>
      <c r="O8004" s="1">
        <v>1</v>
      </c>
    </row>
    <row r="8005" spans="1:15" x14ac:dyDescent="0.2">
      <c r="A8005" s="124">
        <v>44074.416666666664</v>
      </c>
      <c r="B8005" s="124">
        <v>44074.25</v>
      </c>
      <c r="C8005" s="1" t="s">
        <v>146</v>
      </c>
      <c r="D8005" s="1">
        <v>1269364671</v>
      </c>
      <c r="E8005" s="1" t="s">
        <v>137</v>
      </c>
      <c r="H8005" s="1" t="s">
        <v>138</v>
      </c>
      <c r="J8005" s="1">
        <v>13.37</v>
      </c>
      <c r="K8005" s="1">
        <v>14.384492</v>
      </c>
      <c r="L8005" s="1">
        <v>0.65782399999999996</v>
      </c>
      <c r="M8005" s="1">
        <v>0.35666799999999999</v>
      </c>
      <c r="N8005" s="1" t="b">
        <v>1</v>
      </c>
      <c r="O8005" s="1">
        <v>1</v>
      </c>
    </row>
    <row r="8006" spans="1:15" x14ac:dyDescent="0.2">
      <c r="A8006" s="124">
        <v>44074.458333333336</v>
      </c>
      <c r="B8006" s="124">
        <v>44074.291666666664</v>
      </c>
      <c r="C8006" s="1" t="s">
        <v>146</v>
      </c>
      <c r="D8006" s="1">
        <v>1269364671</v>
      </c>
      <c r="E8006" s="1" t="s">
        <v>137</v>
      </c>
      <c r="H8006" s="1" t="s">
        <v>138</v>
      </c>
      <c r="J8006" s="1">
        <v>14.73</v>
      </c>
      <c r="K8006" s="1">
        <v>15.496836</v>
      </c>
      <c r="L8006" s="1">
        <v>0.36845299999999997</v>
      </c>
      <c r="M8006" s="1">
        <v>0.39838299999999999</v>
      </c>
      <c r="N8006" s="1" t="b">
        <v>1</v>
      </c>
      <c r="O8006" s="1">
        <v>1</v>
      </c>
    </row>
    <row r="8007" spans="1:15" x14ac:dyDescent="0.2">
      <c r="A8007" s="124">
        <v>44074.5</v>
      </c>
      <c r="B8007" s="124">
        <v>44074.333333333336</v>
      </c>
      <c r="C8007" s="1" t="s">
        <v>146</v>
      </c>
      <c r="D8007" s="1">
        <v>1269364671</v>
      </c>
      <c r="E8007" s="1" t="s">
        <v>137</v>
      </c>
      <c r="H8007" s="1" t="s">
        <v>138</v>
      </c>
      <c r="J8007" s="1">
        <v>15.7</v>
      </c>
      <c r="K8007" s="1">
        <v>16.504736000000001</v>
      </c>
      <c r="L8007" s="1">
        <v>0.36842000000000003</v>
      </c>
      <c r="M8007" s="1">
        <v>0.43631599999999998</v>
      </c>
      <c r="N8007" s="1" t="b">
        <v>1</v>
      </c>
      <c r="O8007" s="1">
        <v>1</v>
      </c>
    </row>
    <row r="8008" spans="1:15" x14ac:dyDescent="0.2">
      <c r="A8008" s="124">
        <v>44074.541666666664</v>
      </c>
      <c r="B8008" s="124">
        <v>44074.375</v>
      </c>
      <c r="C8008" s="1" t="s">
        <v>146</v>
      </c>
      <c r="D8008" s="1">
        <v>1269364671</v>
      </c>
      <c r="E8008" s="1" t="s">
        <v>137</v>
      </c>
      <c r="H8008" s="1" t="s">
        <v>138</v>
      </c>
      <c r="J8008" s="1">
        <v>17.149999999999999</v>
      </c>
      <c r="K8008" s="1">
        <v>18.239366</v>
      </c>
      <c r="L8008" s="1">
        <v>0.63938099999999998</v>
      </c>
      <c r="M8008" s="1">
        <v>0.44998500000000002</v>
      </c>
      <c r="N8008" s="1" t="b">
        <v>1</v>
      </c>
      <c r="O8008" s="1">
        <v>1</v>
      </c>
    </row>
    <row r="8009" spans="1:15" x14ac:dyDescent="0.2">
      <c r="A8009" s="124">
        <v>44074.583333333336</v>
      </c>
      <c r="B8009" s="124">
        <v>44074.416666666664</v>
      </c>
      <c r="C8009" s="1" t="s">
        <v>146</v>
      </c>
      <c r="D8009" s="1">
        <v>1269364671</v>
      </c>
      <c r="E8009" s="1" t="s">
        <v>137</v>
      </c>
      <c r="H8009" s="1" t="s">
        <v>138</v>
      </c>
      <c r="J8009" s="1">
        <v>18.71</v>
      </c>
      <c r="K8009" s="1">
        <v>19.972223</v>
      </c>
      <c r="L8009" s="1">
        <v>0.67868200000000001</v>
      </c>
      <c r="M8009" s="1">
        <v>0.58354099999999998</v>
      </c>
      <c r="N8009" s="1" t="b">
        <v>1</v>
      </c>
      <c r="O8009" s="1">
        <v>1</v>
      </c>
    </row>
    <row r="8010" spans="1:15" x14ac:dyDescent="0.2">
      <c r="A8010" s="124">
        <v>44074.625</v>
      </c>
      <c r="B8010" s="124">
        <v>44074.458333333336</v>
      </c>
      <c r="C8010" s="1" t="s">
        <v>146</v>
      </c>
      <c r="D8010" s="1">
        <v>1269364671</v>
      </c>
      <c r="E8010" s="1" t="s">
        <v>137</v>
      </c>
      <c r="H8010" s="1" t="s">
        <v>138</v>
      </c>
      <c r="J8010" s="1">
        <v>19.95</v>
      </c>
      <c r="K8010" s="1">
        <v>21.350507</v>
      </c>
      <c r="L8010" s="1">
        <v>0.82769700000000002</v>
      </c>
      <c r="M8010" s="1">
        <v>0.57281000000000004</v>
      </c>
      <c r="N8010" s="1" t="b">
        <v>1</v>
      </c>
      <c r="O8010" s="1">
        <v>1</v>
      </c>
    </row>
    <row r="8011" spans="1:15" x14ac:dyDescent="0.2">
      <c r="A8011" s="124">
        <v>44074.666666666664</v>
      </c>
      <c r="B8011" s="124">
        <v>44074.5</v>
      </c>
      <c r="C8011" s="1" t="s">
        <v>146</v>
      </c>
      <c r="D8011" s="1">
        <v>1269364671</v>
      </c>
      <c r="E8011" s="1" t="s">
        <v>137</v>
      </c>
      <c r="H8011" s="1" t="s">
        <v>138</v>
      </c>
      <c r="J8011" s="1">
        <v>21.33</v>
      </c>
      <c r="K8011" s="1">
        <v>23.441645000000001</v>
      </c>
      <c r="L8011" s="1">
        <v>1.486621</v>
      </c>
      <c r="M8011" s="1">
        <v>0.62502400000000002</v>
      </c>
      <c r="N8011" s="1" t="b">
        <v>1</v>
      </c>
      <c r="O8011" s="1">
        <v>1</v>
      </c>
    </row>
    <row r="8012" spans="1:15" x14ac:dyDescent="0.2">
      <c r="A8012" s="124">
        <v>44074.708333333336</v>
      </c>
      <c r="B8012" s="124">
        <v>44074.541666666664</v>
      </c>
      <c r="C8012" s="1" t="s">
        <v>146</v>
      </c>
      <c r="D8012" s="1">
        <v>1269364671</v>
      </c>
      <c r="E8012" s="1" t="s">
        <v>137</v>
      </c>
      <c r="H8012" s="1" t="s">
        <v>138</v>
      </c>
      <c r="J8012" s="1">
        <v>22.49</v>
      </c>
      <c r="K8012" s="1">
        <v>25.354952000000001</v>
      </c>
      <c r="L8012" s="1">
        <v>2.200107</v>
      </c>
      <c r="M8012" s="1">
        <v>0.66484500000000002</v>
      </c>
      <c r="N8012" s="1" t="b">
        <v>1</v>
      </c>
      <c r="O8012" s="1">
        <v>1</v>
      </c>
    </row>
    <row r="8013" spans="1:15" x14ac:dyDescent="0.2">
      <c r="A8013" s="124">
        <v>44074.75</v>
      </c>
      <c r="B8013" s="124">
        <v>44074.583333333336</v>
      </c>
      <c r="C8013" s="1" t="s">
        <v>146</v>
      </c>
      <c r="D8013" s="1">
        <v>1269364671</v>
      </c>
      <c r="E8013" s="1" t="s">
        <v>137</v>
      </c>
      <c r="H8013" s="1" t="s">
        <v>138</v>
      </c>
      <c r="J8013" s="1">
        <v>24.82</v>
      </c>
      <c r="K8013" s="1">
        <v>28.163595000000001</v>
      </c>
      <c r="L8013" s="1">
        <v>2.6474989999999998</v>
      </c>
      <c r="M8013" s="1">
        <v>0.69609600000000005</v>
      </c>
      <c r="N8013" s="1" t="b">
        <v>1</v>
      </c>
      <c r="O8013" s="1">
        <v>1</v>
      </c>
    </row>
    <row r="8014" spans="1:15" x14ac:dyDescent="0.2">
      <c r="A8014" s="124">
        <v>44074.791666666664</v>
      </c>
      <c r="B8014" s="124">
        <v>44074.625</v>
      </c>
      <c r="C8014" s="1" t="s">
        <v>146</v>
      </c>
      <c r="D8014" s="1">
        <v>1269364671</v>
      </c>
      <c r="E8014" s="1" t="s">
        <v>137</v>
      </c>
      <c r="H8014" s="1" t="s">
        <v>138</v>
      </c>
      <c r="J8014" s="1">
        <v>24.72</v>
      </c>
      <c r="K8014" s="1">
        <v>29.117549</v>
      </c>
      <c r="L8014" s="1">
        <v>3.7392409999999998</v>
      </c>
      <c r="M8014" s="1">
        <v>0.658308</v>
      </c>
      <c r="N8014" s="1" t="b">
        <v>1</v>
      </c>
      <c r="O8014" s="1">
        <v>1</v>
      </c>
    </row>
    <row r="8015" spans="1:15" x14ac:dyDescent="0.2">
      <c r="A8015" s="124">
        <v>44074.833333333336</v>
      </c>
      <c r="B8015" s="124">
        <v>44074.666666666664</v>
      </c>
      <c r="C8015" s="1" t="s">
        <v>146</v>
      </c>
      <c r="D8015" s="1">
        <v>1269364671</v>
      </c>
      <c r="E8015" s="1" t="s">
        <v>137</v>
      </c>
      <c r="H8015" s="1" t="s">
        <v>138</v>
      </c>
      <c r="J8015" s="1">
        <v>26.13</v>
      </c>
      <c r="K8015" s="1">
        <v>30.475552</v>
      </c>
      <c r="L8015" s="1">
        <v>3.6612840000000002</v>
      </c>
      <c r="M8015" s="1">
        <v>0.68426799999999999</v>
      </c>
      <c r="N8015" s="1" t="b">
        <v>1</v>
      </c>
      <c r="O8015" s="1">
        <v>1</v>
      </c>
    </row>
    <row r="8016" spans="1:15" x14ac:dyDescent="0.2">
      <c r="A8016" s="124">
        <v>44074.875</v>
      </c>
      <c r="B8016" s="124">
        <v>44074.708333333336</v>
      </c>
      <c r="C8016" s="1" t="s">
        <v>146</v>
      </c>
      <c r="D8016" s="1">
        <v>1269364671</v>
      </c>
      <c r="E8016" s="1" t="s">
        <v>137</v>
      </c>
      <c r="H8016" s="1" t="s">
        <v>138</v>
      </c>
      <c r="J8016" s="1">
        <v>26.2</v>
      </c>
      <c r="K8016" s="1">
        <v>30.420753999999999</v>
      </c>
      <c r="L8016" s="1">
        <v>3.6227999999999998</v>
      </c>
      <c r="M8016" s="1">
        <v>0.59795399999999999</v>
      </c>
      <c r="N8016" s="1" t="b">
        <v>1</v>
      </c>
      <c r="O8016" s="1">
        <v>1</v>
      </c>
    </row>
    <row r="8017" spans="1:15" x14ac:dyDescent="0.2">
      <c r="A8017" s="124">
        <v>44074.916666666664</v>
      </c>
      <c r="B8017" s="124">
        <v>44074.75</v>
      </c>
      <c r="C8017" s="1" t="s">
        <v>146</v>
      </c>
      <c r="D8017" s="1">
        <v>1269364671</v>
      </c>
      <c r="E8017" s="1" t="s">
        <v>137</v>
      </c>
      <c r="H8017" s="1" t="s">
        <v>138</v>
      </c>
      <c r="J8017" s="1">
        <v>25.47</v>
      </c>
      <c r="K8017" s="1">
        <v>28.420415999999999</v>
      </c>
      <c r="L8017" s="1">
        <v>2.3885830000000001</v>
      </c>
      <c r="M8017" s="1">
        <v>0.56183300000000003</v>
      </c>
      <c r="N8017" s="1" t="b">
        <v>1</v>
      </c>
      <c r="O8017" s="1">
        <v>1</v>
      </c>
    </row>
    <row r="8018" spans="1:15" x14ac:dyDescent="0.2">
      <c r="A8018" s="124">
        <v>44074.958333333336</v>
      </c>
      <c r="B8018" s="124">
        <v>44074.791666666664</v>
      </c>
      <c r="C8018" s="1" t="s">
        <v>146</v>
      </c>
      <c r="D8018" s="1">
        <v>1269364671</v>
      </c>
      <c r="E8018" s="1" t="s">
        <v>137</v>
      </c>
      <c r="H8018" s="1" t="s">
        <v>138</v>
      </c>
      <c r="J8018" s="1">
        <v>23.47</v>
      </c>
      <c r="K8018" s="1">
        <v>25.143156000000001</v>
      </c>
      <c r="L8018" s="1">
        <v>1.1397710000000001</v>
      </c>
      <c r="M8018" s="1">
        <v>0.533385</v>
      </c>
      <c r="N8018" s="1" t="b">
        <v>1</v>
      </c>
      <c r="O8018" s="1">
        <v>1</v>
      </c>
    </row>
    <row r="8019" spans="1:15" x14ac:dyDescent="0.2">
      <c r="A8019" s="124">
        <v>44075</v>
      </c>
      <c r="B8019" s="124">
        <v>44074.833333333336</v>
      </c>
      <c r="C8019" s="1" t="s">
        <v>147</v>
      </c>
      <c r="D8019" s="1">
        <v>1269364671</v>
      </c>
      <c r="E8019" s="1" t="s">
        <v>137</v>
      </c>
      <c r="H8019" s="1" t="s">
        <v>138</v>
      </c>
      <c r="J8019" s="1">
        <v>21.79</v>
      </c>
      <c r="K8019" s="1">
        <v>23.584201</v>
      </c>
      <c r="L8019" s="1">
        <v>1.362085</v>
      </c>
      <c r="M8019" s="1">
        <v>0.432116</v>
      </c>
      <c r="N8019" s="1" t="b">
        <v>1</v>
      </c>
      <c r="O8019" s="1">
        <v>1</v>
      </c>
    </row>
    <row r="8020" spans="1:15" x14ac:dyDescent="0.2">
      <c r="A8020" s="124">
        <v>44075.041666666664</v>
      </c>
      <c r="B8020" s="124">
        <v>44074.875</v>
      </c>
      <c r="C8020" s="1" t="s">
        <v>147</v>
      </c>
      <c r="D8020" s="1">
        <v>1269364671</v>
      </c>
      <c r="E8020" s="1" t="s">
        <v>137</v>
      </c>
      <c r="H8020" s="1" t="s">
        <v>138</v>
      </c>
      <c r="J8020" s="1">
        <v>19.78</v>
      </c>
      <c r="K8020" s="1">
        <v>21.320494</v>
      </c>
      <c r="L8020" s="1">
        <v>1.0673299999999999</v>
      </c>
      <c r="M8020" s="1">
        <v>0.47316399999999997</v>
      </c>
      <c r="N8020" s="1" t="b">
        <v>1</v>
      </c>
      <c r="O8020" s="1">
        <v>1</v>
      </c>
    </row>
    <row r="8021" spans="1:15" x14ac:dyDescent="0.2">
      <c r="A8021" s="124">
        <v>44075.083333333336</v>
      </c>
      <c r="B8021" s="124">
        <v>44074.916666666664</v>
      </c>
      <c r="C8021" s="1" t="s">
        <v>147</v>
      </c>
      <c r="D8021" s="1">
        <v>1269364671</v>
      </c>
      <c r="E8021" s="1" t="s">
        <v>137</v>
      </c>
      <c r="H8021" s="1" t="s">
        <v>138</v>
      </c>
      <c r="J8021" s="1">
        <v>17.63</v>
      </c>
      <c r="K8021" s="1">
        <v>19.072749999999999</v>
      </c>
      <c r="L8021" s="1">
        <v>0.90801399999999999</v>
      </c>
      <c r="M8021" s="1">
        <v>0.53473599999999999</v>
      </c>
      <c r="N8021" s="1" t="b">
        <v>1</v>
      </c>
      <c r="O8021" s="1">
        <v>1</v>
      </c>
    </row>
    <row r="8022" spans="1:15" x14ac:dyDescent="0.2">
      <c r="A8022" s="124">
        <v>44075.125</v>
      </c>
      <c r="B8022" s="124">
        <v>44074.958333333336</v>
      </c>
      <c r="C8022" s="1" t="s">
        <v>147</v>
      </c>
      <c r="D8022" s="1">
        <v>1269364671</v>
      </c>
      <c r="E8022" s="1" t="s">
        <v>137</v>
      </c>
      <c r="H8022" s="1" t="s">
        <v>138</v>
      </c>
      <c r="J8022" s="1">
        <v>15.26</v>
      </c>
      <c r="K8022" s="1">
        <v>16.283577000000001</v>
      </c>
      <c r="L8022" s="1">
        <v>0.52289099999999999</v>
      </c>
      <c r="M8022" s="1">
        <v>0.50068599999999996</v>
      </c>
      <c r="N8022" s="1" t="b">
        <v>1</v>
      </c>
      <c r="O8022" s="1">
        <v>1</v>
      </c>
    </row>
    <row r="8023" spans="1:15" x14ac:dyDescent="0.2">
      <c r="A8023" s="124">
        <v>44075.166666666664</v>
      </c>
      <c r="B8023" s="124">
        <v>44075</v>
      </c>
      <c r="C8023" s="1" t="s">
        <v>147</v>
      </c>
      <c r="D8023" s="1">
        <v>1269364671</v>
      </c>
      <c r="E8023" s="1" t="s">
        <v>137</v>
      </c>
      <c r="H8023" s="1" t="s">
        <v>138</v>
      </c>
      <c r="J8023" s="1">
        <v>14.09</v>
      </c>
      <c r="K8023" s="1">
        <v>15.015114000000001</v>
      </c>
      <c r="L8023" s="1">
        <v>0.49646899999999999</v>
      </c>
      <c r="M8023" s="1">
        <v>0.428645</v>
      </c>
      <c r="N8023" s="1" t="b">
        <v>1</v>
      </c>
      <c r="O8023" s="1">
        <v>1</v>
      </c>
    </row>
    <row r="8024" spans="1:15" x14ac:dyDescent="0.2">
      <c r="A8024" s="124">
        <v>44075.208333333336</v>
      </c>
      <c r="B8024" s="124">
        <v>44075.041666666664</v>
      </c>
      <c r="C8024" s="1" t="s">
        <v>147</v>
      </c>
      <c r="D8024" s="1">
        <v>1269364671</v>
      </c>
      <c r="E8024" s="1" t="s">
        <v>137</v>
      </c>
      <c r="H8024" s="1" t="s">
        <v>138</v>
      </c>
      <c r="J8024" s="1">
        <v>13.15</v>
      </c>
      <c r="K8024" s="1">
        <v>14.164051000000001</v>
      </c>
      <c r="L8024" s="1">
        <v>0.60887500000000006</v>
      </c>
      <c r="M8024" s="1">
        <v>0.40517599999999998</v>
      </c>
      <c r="N8024" s="1" t="b">
        <v>1</v>
      </c>
      <c r="O8024" s="1">
        <v>1</v>
      </c>
    </row>
    <row r="8025" spans="1:15" x14ac:dyDescent="0.2">
      <c r="A8025" s="124">
        <v>44075.25</v>
      </c>
      <c r="B8025" s="124">
        <v>44075.083333333336</v>
      </c>
      <c r="C8025" s="1" t="s">
        <v>147</v>
      </c>
      <c r="D8025" s="1">
        <v>1269364671</v>
      </c>
      <c r="E8025" s="1" t="s">
        <v>137</v>
      </c>
      <c r="H8025" s="1" t="s">
        <v>138</v>
      </c>
      <c r="J8025" s="1">
        <v>12.86</v>
      </c>
      <c r="K8025" s="1">
        <v>13.834788</v>
      </c>
      <c r="L8025" s="1">
        <v>0.54983499999999996</v>
      </c>
      <c r="M8025" s="1">
        <v>0.42495300000000003</v>
      </c>
      <c r="N8025" s="1" t="b">
        <v>1</v>
      </c>
      <c r="O8025" s="1">
        <v>1</v>
      </c>
    </row>
    <row r="8026" spans="1:15" x14ac:dyDescent="0.2">
      <c r="A8026" s="124">
        <v>44075.291666666664</v>
      </c>
      <c r="B8026" s="124">
        <v>44075.125</v>
      </c>
      <c r="C8026" s="1" t="s">
        <v>147</v>
      </c>
      <c r="D8026" s="1">
        <v>1269364671</v>
      </c>
      <c r="E8026" s="1" t="s">
        <v>137</v>
      </c>
      <c r="H8026" s="1" t="s">
        <v>138</v>
      </c>
      <c r="J8026" s="1">
        <v>11.32</v>
      </c>
      <c r="K8026" s="1">
        <v>12.024794999999999</v>
      </c>
      <c r="L8026" s="1">
        <v>0.35599199999999998</v>
      </c>
      <c r="M8026" s="1">
        <v>0.34880299999999997</v>
      </c>
      <c r="N8026" s="1" t="b">
        <v>1</v>
      </c>
      <c r="O8026" s="1">
        <v>1</v>
      </c>
    </row>
    <row r="8027" spans="1:15" x14ac:dyDescent="0.2">
      <c r="A8027" s="124">
        <v>44075.333333333336</v>
      </c>
      <c r="B8027" s="124">
        <v>44075.166666666664</v>
      </c>
      <c r="C8027" s="1" t="s">
        <v>147</v>
      </c>
      <c r="D8027" s="1">
        <v>1269364671</v>
      </c>
      <c r="E8027" s="1" t="s">
        <v>137</v>
      </c>
      <c r="H8027" s="1" t="s">
        <v>138</v>
      </c>
      <c r="J8027" s="1">
        <v>11.88</v>
      </c>
      <c r="K8027" s="1">
        <v>12.590182</v>
      </c>
      <c r="L8027" s="1">
        <v>0.36224800000000001</v>
      </c>
      <c r="M8027" s="1">
        <v>0.34793400000000002</v>
      </c>
      <c r="N8027" s="1" t="b">
        <v>1</v>
      </c>
      <c r="O8027" s="1">
        <v>1</v>
      </c>
    </row>
    <row r="8028" spans="1:15" x14ac:dyDescent="0.2">
      <c r="A8028" s="124">
        <v>44075.375</v>
      </c>
      <c r="B8028" s="124">
        <v>44075.208333333336</v>
      </c>
      <c r="C8028" s="1" t="s">
        <v>147</v>
      </c>
      <c r="D8028" s="1">
        <v>1269364671</v>
      </c>
      <c r="E8028" s="1" t="s">
        <v>137</v>
      </c>
      <c r="H8028" s="1" t="s">
        <v>138</v>
      </c>
      <c r="J8028" s="1">
        <v>13.16</v>
      </c>
      <c r="K8028" s="1">
        <v>14.094830999999999</v>
      </c>
      <c r="L8028" s="1">
        <v>0.50221499999999997</v>
      </c>
      <c r="M8028" s="1">
        <v>0.432616</v>
      </c>
      <c r="N8028" s="1" t="b">
        <v>1</v>
      </c>
      <c r="O8028" s="1">
        <v>1</v>
      </c>
    </row>
    <row r="8029" spans="1:15" x14ac:dyDescent="0.2">
      <c r="A8029" s="124">
        <v>44075.416666666664</v>
      </c>
      <c r="B8029" s="124">
        <v>44075.25</v>
      </c>
      <c r="C8029" s="1" t="s">
        <v>147</v>
      </c>
      <c r="D8029" s="1">
        <v>1269364671</v>
      </c>
      <c r="E8029" s="1" t="s">
        <v>137</v>
      </c>
      <c r="H8029" s="1" t="s">
        <v>138</v>
      </c>
      <c r="J8029" s="1">
        <v>15.79</v>
      </c>
      <c r="K8029" s="1">
        <v>16.611642</v>
      </c>
      <c r="L8029" s="1">
        <v>0.30004799999999998</v>
      </c>
      <c r="M8029" s="1">
        <v>0.521594</v>
      </c>
      <c r="N8029" s="1" t="b">
        <v>1</v>
      </c>
      <c r="O8029" s="1">
        <v>1</v>
      </c>
    </row>
    <row r="8030" spans="1:15" x14ac:dyDescent="0.2">
      <c r="A8030" s="124">
        <v>44075.458333333336</v>
      </c>
      <c r="B8030" s="124">
        <v>44075.291666666664</v>
      </c>
      <c r="C8030" s="1" t="s">
        <v>147</v>
      </c>
      <c r="D8030" s="1">
        <v>1269364671</v>
      </c>
      <c r="E8030" s="1" t="s">
        <v>137</v>
      </c>
      <c r="H8030" s="1" t="s">
        <v>138</v>
      </c>
      <c r="J8030" s="1">
        <v>16.14</v>
      </c>
      <c r="K8030" s="1">
        <v>17.049433000000001</v>
      </c>
      <c r="L8030" s="1">
        <v>0.50390000000000001</v>
      </c>
      <c r="M8030" s="1">
        <v>0.40553299999999998</v>
      </c>
      <c r="N8030" s="1" t="b">
        <v>1</v>
      </c>
      <c r="O8030" s="1">
        <v>1</v>
      </c>
    </row>
    <row r="8031" spans="1:15" x14ac:dyDescent="0.2">
      <c r="A8031" s="124">
        <v>44075.5</v>
      </c>
      <c r="B8031" s="124">
        <v>44075.333333333336</v>
      </c>
      <c r="C8031" s="1" t="s">
        <v>147</v>
      </c>
      <c r="D8031" s="1">
        <v>1269364671</v>
      </c>
      <c r="E8031" s="1" t="s">
        <v>137</v>
      </c>
      <c r="H8031" s="1" t="s">
        <v>138</v>
      </c>
      <c r="J8031" s="1">
        <v>17.149999999999999</v>
      </c>
      <c r="K8031" s="1">
        <v>18.187215999999999</v>
      </c>
      <c r="L8031" s="1">
        <v>0.52459900000000004</v>
      </c>
      <c r="M8031" s="1">
        <v>0.51261699999999999</v>
      </c>
      <c r="N8031" s="1" t="b">
        <v>1</v>
      </c>
      <c r="O8031" s="1">
        <v>1</v>
      </c>
    </row>
    <row r="8032" spans="1:15" x14ac:dyDescent="0.2">
      <c r="A8032" s="124">
        <v>44075.541666666664</v>
      </c>
      <c r="B8032" s="124">
        <v>44075.375</v>
      </c>
      <c r="C8032" s="1" t="s">
        <v>147</v>
      </c>
      <c r="D8032" s="1">
        <v>1269364671</v>
      </c>
      <c r="E8032" s="1" t="s">
        <v>137</v>
      </c>
      <c r="H8032" s="1" t="s">
        <v>138</v>
      </c>
      <c r="J8032" s="1">
        <v>19.68</v>
      </c>
      <c r="K8032" s="1">
        <v>20.779077999999998</v>
      </c>
      <c r="L8032" s="1">
        <v>0.68190099999999998</v>
      </c>
      <c r="M8032" s="1">
        <v>0.41717700000000002</v>
      </c>
      <c r="N8032" s="1" t="b">
        <v>1</v>
      </c>
      <c r="O8032" s="1">
        <v>1</v>
      </c>
    </row>
    <row r="8033" spans="1:15" x14ac:dyDescent="0.2">
      <c r="A8033" s="124">
        <v>44075.583333333336</v>
      </c>
      <c r="B8033" s="124">
        <v>44075.416666666664</v>
      </c>
      <c r="C8033" s="1" t="s">
        <v>147</v>
      </c>
      <c r="D8033" s="1">
        <v>1269364671</v>
      </c>
      <c r="E8033" s="1" t="s">
        <v>137</v>
      </c>
      <c r="H8033" s="1" t="s">
        <v>138</v>
      </c>
      <c r="J8033" s="1">
        <v>21.36</v>
      </c>
      <c r="K8033" s="1">
        <v>22.780615000000001</v>
      </c>
      <c r="L8033" s="1">
        <v>0.87765099999999996</v>
      </c>
      <c r="M8033" s="1">
        <v>0.542964</v>
      </c>
      <c r="N8033" s="1" t="b">
        <v>1</v>
      </c>
      <c r="O8033" s="1">
        <v>1</v>
      </c>
    </row>
    <row r="8034" spans="1:15" x14ac:dyDescent="0.2">
      <c r="A8034" s="124">
        <v>44075.625</v>
      </c>
      <c r="B8034" s="124">
        <v>44075.458333333336</v>
      </c>
      <c r="C8034" s="1" t="s">
        <v>147</v>
      </c>
      <c r="D8034" s="1">
        <v>1269364671</v>
      </c>
      <c r="E8034" s="1" t="s">
        <v>137</v>
      </c>
      <c r="H8034" s="1" t="s">
        <v>138</v>
      </c>
      <c r="J8034" s="1">
        <v>23.72</v>
      </c>
      <c r="K8034" s="1">
        <v>25.960165</v>
      </c>
      <c r="L8034" s="1">
        <v>1.6253029999999999</v>
      </c>
      <c r="M8034" s="1">
        <v>0.61486200000000002</v>
      </c>
      <c r="N8034" s="1" t="b">
        <v>1</v>
      </c>
      <c r="O8034" s="1">
        <v>1</v>
      </c>
    </row>
    <row r="8035" spans="1:15" x14ac:dyDescent="0.2">
      <c r="A8035" s="124">
        <v>44075.666666666664</v>
      </c>
      <c r="B8035" s="124">
        <v>44075.5</v>
      </c>
      <c r="C8035" s="1" t="s">
        <v>147</v>
      </c>
      <c r="D8035" s="1">
        <v>1269364671</v>
      </c>
      <c r="E8035" s="1" t="s">
        <v>137</v>
      </c>
      <c r="H8035" s="1" t="s">
        <v>138</v>
      </c>
      <c r="J8035" s="1">
        <v>25.81</v>
      </c>
      <c r="K8035" s="1">
        <v>29.110292000000001</v>
      </c>
      <c r="L8035" s="1">
        <v>2.7726190000000002</v>
      </c>
      <c r="M8035" s="1">
        <v>0.52767299999999995</v>
      </c>
      <c r="N8035" s="1" t="b">
        <v>1</v>
      </c>
      <c r="O8035" s="1">
        <v>1</v>
      </c>
    </row>
    <row r="8036" spans="1:15" x14ac:dyDescent="0.2">
      <c r="A8036" s="124">
        <v>44075.708333333336</v>
      </c>
      <c r="B8036" s="124">
        <v>44075.541666666664</v>
      </c>
      <c r="C8036" s="1" t="s">
        <v>147</v>
      </c>
      <c r="D8036" s="1">
        <v>1269364671</v>
      </c>
      <c r="E8036" s="1" t="s">
        <v>137</v>
      </c>
      <c r="H8036" s="1" t="s">
        <v>138</v>
      </c>
      <c r="J8036" s="1">
        <v>28.49</v>
      </c>
      <c r="K8036" s="1">
        <v>33.616900000000001</v>
      </c>
      <c r="L8036" s="1">
        <v>4.5820179999999997</v>
      </c>
      <c r="M8036" s="1">
        <v>0.54488199999999998</v>
      </c>
      <c r="N8036" s="1" t="b">
        <v>1</v>
      </c>
      <c r="O8036" s="1">
        <v>1</v>
      </c>
    </row>
    <row r="8037" spans="1:15" x14ac:dyDescent="0.2">
      <c r="A8037" s="124">
        <v>44075.75</v>
      </c>
      <c r="B8037" s="124">
        <v>44075.583333333336</v>
      </c>
      <c r="C8037" s="1" t="s">
        <v>147</v>
      </c>
      <c r="D8037" s="1">
        <v>1269364671</v>
      </c>
      <c r="E8037" s="1" t="s">
        <v>137</v>
      </c>
      <c r="H8037" s="1" t="s">
        <v>138</v>
      </c>
      <c r="J8037" s="1">
        <v>29.94</v>
      </c>
      <c r="K8037" s="1">
        <v>36.291182999999997</v>
      </c>
      <c r="L8037" s="1">
        <v>5.7124059999999997</v>
      </c>
      <c r="M8037" s="1">
        <v>0.63877700000000004</v>
      </c>
      <c r="N8037" s="1" t="b">
        <v>1</v>
      </c>
      <c r="O8037" s="1">
        <v>1</v>
      </c>
    </row>
    <row r="8038" spans="1:15" x14ac:dyDescent="0.2">
      <c r="A8038" s="124">
        <v>44075.791666666664</v>
      </c>
      <c r="B8038" s="124">
        <v>44075.625</v>
      </c>
      <c r="C8038" s="1" t="s">
        <v>147</v>
      </c>
      <c r="D8038" s="1">
        <v>1269364671</v>
      </c>
      <c r="E8038" s="1" t="s">
        <v>137</v>
      </c>
      <c r="H8038" s="1" t="s">
        <v>138</v>
      </c>
      <c r="J8038" s="1">
        <v>32.090000000000003</v>
      </c>
      <c r="K8038" s="1">
        <v>38.830545999999998</v>
      </c>
      <c r="L8038" s="1">
        <v>6.2017860000000002</v>
      </c>
      <c r="M8038" s="1">
        <v>0.53876000000000002</v>
      </c>
      <c r="N8038" s="1" t="b">
        <v>1</v>
      </c>
      <c r="O8038" s="1">
        <v>1</v>
      </c>
    </row>
    <row r="8039" spans="1:15" x14ac:dyDescent="0.2">
      <c r="A8039" s="124">
        <v>44075.833333333336</v>
      </c>
      <c r="B8039" s="124">
        <v>44075.666666666664</v>
      </c>
      <c r="C8039" s="1" t="s">
        <v>147</v>
      </c>
      <c r="D8039" s="1">
        <v>1269364671</v>
      </c>
      <c r="E8039" s="1" t="s">
        <v>137</v>
      </c>
      <c r="H8039" s="1" t="s">
        <v>138</v>
      </c>
      <c r="J8039" s="1">
        <v>39.31</v>
      </c>
      <c r="K8039" s="1">
        <v>47.857185000000001</v>
      </c>
      <c r="L8039" s="1">
        <v>7.7748720000000002</v>
      </c>
      <c r="M8039" s="1">
        <v>0.77231300000000003</v>
      </c>
      <c r="N8039" s="1" t="b">
        <v>1</v>
      </c>
      <c r="O8039" s="1">
        <v>1</v>
      </c>
    </row>
    <row r="8040" spans="1:15" x14ac:dyDescent="0.2">
      <c r="A8040" s="124">
        <v>44075.875</v>
      </c>
      <c r="B8040" s="124">
        <v>44075.708333333336</v>
      </c>
      <c r="C8040" s="1" t="s">
        <v>147</v>
      </c>
      <c r="D8040" s="1">
        <v>1269364671</v>
      </c>
      <c r="E8040" s="1" t="s">
        <v>137</v>
      </c>
      <c r="H8040" s="1" t="s">
        <v>138</v>
      </c>
      <c r="J8040" s="1">
        <v>34.89</v>
      </c>
      <c r="K8040" s="1">
        <v>41.860191999999998</v>
      </c>
      <c r="L8040" s="1">
        <v>6.351159</v>
      </c>
      <c r="M8040" s="1">
        <v>0.61903300000000006</v>
      </c>
      <c r="N8040" s="1" t="b">
        <v>1</v>
      </c>
      <c r="O8040" s="1">
        <v>1</v>
      </c>
    </row>
    <row r="8041" spans="1:15" x14ac:dyDescent="0.2">
      <c r="A8041" s="124">
        <v>44075.916666666664</v>
      </c>
      <c r="B8041" s="124">
        <v>44075.75</v>
      </c>
      <c r="C8041" s="1" t="s">
        <v>147</v>
      </c>
      <c r="D8041" s="1">
        <v>1269364671</v>
      </c>
      <c r="E8041" s="1" t="s">
        <v>137</v>
      </c>
      <c r="H8041" s="1" t="s">
        <v>138</v>
      </c>
      <c r="J8041" s="1">
        <v>29.35</v>
      </c>
      <c r="K8041" s="1">
        <v>33.890293999999997</v>
      </c>
      <c r="L8041" s="1">
        <v>3.8517380000000001</v>
      </c>
      <c r="M8041" s="1">
        <v>0.68855599999999995</v>
      </c>
      <c r="N8041" s="1" t="b">
        <v>1</v>
      </c>
      <c r="O8041" s="1">
        <v>1</v>
      </c>
    </row>
    <row r="8042" spans="1:15" x14ac:dyDescent="0.2">
      <c r="A8042" s="124">
        <v>44075.958333333336</v>
      </c>
      <c r="B8042" s="124">
        <v>44075.791666666664</v>
      </c>
      <c r="C8042" s="1" t="s">
        <v>147</v>
      </c>
      <c r="D8042" s="1">
        <v>1269364671</v>
      </c>
      <c r="E8042" s="1" t="s">
        <v>137</v>
      </c>
      <c r="H8042" s="1" t="s">
        <v>138</v>
      </c>
      <c r="J8042" s="1">
        <v>29.03</v>
      </c>
      <c r="K8042" s="1">
        <v>31.559705999999998</v>
      </c>
      <c r="L8042" s="1">
        <v>1.774678</v>
      </c>
      <c r="M8042" s="1">
        <v>0.75502800000000003</v>
      </c>
      <c r="N8042" s="1" t="b">
        <v>1</v>
      </c>
      <c r="O8042" s="1">
        <v>1</v>
      </c>
    </row>
    <row r="8043" spans="1:15" x14ac:dyDescent="0.2">
      <c r="A8043" s="124">
        <v>44076</v>
      </c>
      <c r="B8043" s="124">
        <v>44075.833333333336</v>
      </c>
      <c r="C8043" s="1" t="s">
        <v>147</v>
      </c>
      <c r="D8043" s="1">
        <v>1269364671</v>
      </c>
      <c r="E8043" s="1" t="s">
        <v>137</v>
      </c>
      <c r="H8043" s="1" t="s">
        <v>138</v>
      </c>
      <c r="J8043" s="1">
        <v>25.01</v>
      </c>
      <c r="K8043" s="1">
        <v>27.008678</v>
      </c>
      <c r="L8043" s="1">
        <v>1.3677520000000001</v>
      </c>
      <c r="M8043" s="1">
        <v>0.63092599999999999</v>
      </c>
      <c r="N8043" s="1" t="b">
        <v>1</v>
      </c>
      <c r="O8043" s="1">
        <v>1</v>
      </c>
    </row>
    <row r="8044" spans="1:15" x14ac:dyDescent="0.2">
      <c r="A8044" s="124">
        <v>44076.041666666664</v>
      </c>
      <c r="B8044" s="124">
        <v>44075.875</v>
      </c>
      <c r="C8044" s="1" t="s">
        <v>147</v>
      </c>
      <c r="D8044" s="1">
        <v>1269364671</v>
      </c>
      <c r="E8044" s="1" t="s">
        <v>137</v>
      </c>
      <c r="H8044" s="1" t="s">
        <v>138</v>
      </c>
      <c r="J8044" s="1">
        <v>22.4</v>
      </c>
      <c r="K8044" s="1">
        <v>24.143431</v>
      </c>
      <c r="L8044" s="1">
        <v>1.0790759999999999</v>
      </c>
      <c r="M8044" s="1">
        <v>0.66435500000000003</v>
      </c>
      <c r="N8044" s="1" t="b">
        <v>1</v>
      </c>
      <c r="O8044" s="1">
        <v>1</v>
      </c>
    </row>
    <row r="8045" spans="1:15" x14ac:dyDescent="0.2">
      <c r="A8045" s="124">
        <v>44076.083333333336</v>
      </c>
      <c r="B8045" s="124">
        <v>44075.916666666664</v>
      </c>
      <c r="C8045" s="1" t="s">
        <v>147</v>
      </c>
      <c r="D8045" s="1">
        <v>1269364671</v>
      </c>
      <c r="E8045" s="1" t="s">
        <v>137</v>
      </c>
      <c r="H8045" s="1" t="s">
        <v>138</v>
      </c>
      <c r="J8045" s="1">
        <v>19.78</v>
      </c>
      <c r="K8045" s="1">
        <v>21.017975</v>
      </c>
      <c r="L8045" s="1">
        <v>0.66395700000000002</v>
      </c>
      <c r="M8045" s="1">
        <v>0.57401800000000003</v>
      </c>
      <c r="N8045" s="1" t="b">
        <v>1</v>
      </c>
      <c r="O8045" s="1">
        <v>1</v>
      </c>
    </row>
    <row r="8046" spans="1:15" x14ac:dyDescent="0.2">
      <c r="A8046" s="124">
        <v>44076.125</v>
      </c>
      <c r="B8046" s="124">
        <v>44075.958333333336</v>
      </c>
      <c r="C8046" s="1" t="s">
        <v>147</v>
      </c>
      <c r="D8046" s="1">
        <v>1269364671</v>
      </c>
      <c r="E8046" s="1" t="s">
        <v>137</v>
      </c>
      <c r="H8046" s="1" t="s">
        <v>138</v>
      </c>
      <c r="J8046" s="1">
        <v>16.8</v>
      </c>
      <c r="K8046" s="1">
        <v>17.794706999999999</v>
      </c>
      <c r="L8046" s="1">
        <v>0.38249</v>
      </c>
      <c r="M8046" s="1">
        <v>0.61221700000000001</v>
      </c>
      <c r="N8046" s="1" t="b">
        <v>1</v>
      </c>
      <c r="O8046" s="1">
        <v>1</v>
      </c>
    </row>
    <row r="8047" spans="1:15" x14ac:dyDescent="0.2">
      <c r="A8047" s="124">
        <v>44076.166666666664</v>
      </c>
      <c r="B8047" s="124">
        <v>44076</v>
      </c>
      <c r="C8047" s="1" t="s">
        <v>147</v>
      </c>
      <c r="D8047" s="1">
        <v>1269364671</v>
      </c>
      <c r="E8047" s="1" t="s">
        <v>137</v>
      </c>
      <c r="H8047" s="1" t="s">
        <v>138</v>
      </c>
      <c r="J8047" s="1">
        <v>16.489999999999998</v>
      </c>
      <c r="K8047" s="1">
        <v>17.505374</v>
      </c>
      <c r="L8047" s="1">
        <v>0.22318199999999999</v>
      </c>
      <c r="M8047" s="1">
        <v>0.79219200000000001</v>
      </c>
      <c r="N8047" s="1" t="b">
        <v>1</v>
      </c>
      <c r="O8047" s="1">
        <v>1</v>
      </c>
    </row>
    <row r="8048" spans="1:15" x14ac:dyDescent="0.2">
      <c r="A8048" s="124">
        <v>44076.208333333336</v>
      </c>
      <c r="B8048" s="124">
        <v>44076.041666666664</v>
      </c>
      <c r="C8048" s="1" t="s">
        <v>147</v>
      </c>
      <c r="D8048" s="1">
        <v>1269364671</v>
      </c>
      <c r="E8048" s="1" t="s">
        <v>137</v>
      </c>
      <c r="H8048" s="1" t="s">
        <v>138</v>
      </c>
      <c r="J8048" s="1">
        <v>14.91</v>
      </c>
      <c r="K8048" s="1">
        <v>15.807793</v>
      </c>
      <c r="L8048" s="1">
        <v>0.20715500000000001</v>
      </c>
      <c r="M8048" s="1">
        <v>0.69063799999999997</v>
      </c>
      <c r="N8048" s="1" t="b">
        <v>1</v>
      </c>
      <c r="O8048" s="1">
        <v>1</v>
      </c>
    </row>
    <row r="8049" spans="1:15" x14ac:dyDescent="0.2">
      <c r="A8049" s="124">
        <v>44076.25</v>
      </c>
      <c r="B8049" s="124">
        <v>44076.083333333336</v>
      </c>
      <c r="C8049" s="1" t="s">
        <v>147</v>
      </c>
      <c r="D8049" s="1">
        <v>1269364671</v>
      </c>
      <c r="E8049" s="1" t="s">
        <v>137</v>
      </c>
      <c r="H8049" s="1" t="s">
        <v>138</v>
      </c>
      <c r="J8049" s="1">
        <v>14.82</v>
      </c>
      <c r="K8049" s="1">
        <v>15.708178</v>
      </c>
      <c r="L8049" s="1">
        <v>0.19737199999999999</v>
      </c>
      <c r="M8049" s="1">
        <v>0.69080600000000003</v>
      </c>
      <c r="N8049" s="1" t="b">
        <v>1</v>
      </c>
      <c r="O8049" s="1">
        <v>1</v>
      </c>
    </row>
    <row r="8050" spans="1:15" x14ac:dyDescent="0.2">
      <c r="A8050" s="124">
        <v>44076.291666666664</v>
      </c>
      <c r="B8050" s="124">
        <v>44076.125</v>
      </c>
      <c r="C8050" s="1" t="s">
        <v>147</v>
      </c>
      <c r="D8050" s="1">
        <v>1269364671</v>
      </c>
      <c r="E8050" s="1" t="s">
        <v>137</v>
      </c>
      <c r="H8050" s="1" t="s">
        <v>138</v>
      </c>
      <c r="J8050" s="1">
        <v>14.38</v>
      </c>
      <c r="K8050" s="1">
        <v>15.153442</v>
      </c>
      <c r="L8050" s="1">
        <v>0.17246700000000001</v>
      </c>
      <c r="M8050" s="1">
        <v>0.60097500000000004</v>
      </c>
      <c r="N8050" s="1" t="b">
        <v>1</v>
      </c>
      <c r="O8050" s="1">
        <v>1</v>
      </c>
    </row>
    <row r="8051" spans="1:15" x14ac:dyDescent="0.2">
      <c r="A8051" s="124">
        <v>44076.333333333336</v>
      </c>
      <c r="B8051" s="124">
        <v>44076.166666666664</v>
      </c>
      <c r="C8051" s="1" t="s">
        <v>147</v>
      </c>
      <c r="D8051" s="1">
        <v>1269364671</v>
      </c>
      <c r="E8051" s="1" t="s">
        <v>137</v>
      </c>
      <c r="H8051" s="1" t="s">
        <v>138</v>
      </c>
      <c r="J8051" s="1">
        <v>14.76</v>
      </c>
      <c r="K8051" s="1">
        <v>15.553895000000001</v>
      </c>
      <c r="L8051" s="1">
        <v>0.179478</v>
      </c>
      <c r="M8051" s="1">
        <v>0.61441699999999999</v>
      </c>
      <c r="N8051" s="1" t="b">
        <v>1</v>
      </c>
      <c r="O8051" s="1">
        <v>1</v>
      </c>
    </row>
    <row r="8052" spans="1:15" x14ac:dyDescent="0.2">
      <c r="A8052" s="124">
        <v>44076.375</v>
      </c>
      <c r="B8052" s="124">
        <v>44076.208333333336</v>
      </c>
      <c r="C8052" s="1" t="s">
        <v>147</v>
      </c>
      <c r="D8052" s="1">
        <v>1269364671</v>
      </c>
      <c r="E8052" s="1" t="s">
        <v>137</v>
      </c>
      <c r="H8052" s="1" t="s">
        <v>138</v>
      </c>
      <c r="J8052" s="1">
        <v>15.32</v>
      </c>
      <c r="K8052" s="1">
        <v>16.110019999999999</v>
      </c>
      <c r="L8052" s="1">
        <v>0.20213900000000001</v>
      </c>
      <c r="M8052" s="1">
        <v>0.58788099999999999</v>
      </c>
      <c r="N8052" s="1" t="b">
        <v>1</v>
      </c>
      <c r="O8052" s="1">
        <v>1</v>
      </c>
    </row>
    <row r="8053" spans="1:15" x14ac:dyDescent="0.2">
      <c r="A8053" s="124">
        <v>44076.416666666664</v>
      </c>
      <c r="B8053" s="124">
        <v>44076.25</v>
      </c>
      <c r="C8053" s="1" t="s">
        <v>147</v>
      </c>
      <c r="D8053" s="1">
        <v>1269364671</v>
      </c>
      <c r="E8053" s="1" t="s">
        <v>137</v>
      </c>
      <c r="H8053" s="1" t="s">
        <v>138</v>
      </c>
      <c r="J8053" s="1">
        <v>18.14</v>
      </c>
      <c r="K8053" s="1">
        <v>19.080486000000001</v>
      </c>
      <c r="L8053" s="1">
        <v>0.282829</v>
      </c>
      <c r="M8053" s="1">
        <v>0.65765700000000005</v>
      </c>
      <c r="N8053" s="1" t="b">
        <v>1</v>
      </c>
      <c r="O8053" s="1">
        <v>1</v>
      </c>
    </row>
    <row r="8054" spans="1:15" x14ac:dyDescent="0.2">
      <c r="A8054" s="124">
        <v>44076.458333333336</v>
      </c>
      <c r="B8054" s="124">
        <v>44076.291666666664</v>
      </c>
      <c r="C8054" s="1" t="s">
        <v>147</v>
      </c>
      <c r="D8054" s="1">
        <v>1269364671</v>
      </c>
      <c r="E8054" s="1" t="s">
        <v>137</v>
      </c>
      <c r="H8054" s="1" t="s">
        <v>138</v>
      </c>
      <c r="J8054" s="1">
        <v>17.39</v>
      </c>
      <c r="K8054" s="1">
        <v>18.238223999999999</v>
      </c>
      <c r="L8054" s="1">
        <v>0.321905</v>
      </c>
      <c r="M8054" s="1">
        <v>0.52631899999999998</v>
      </c>
      <c r="N8054" s="1" t="b">
        <v>1</v>
      </c>
      <c r="O8054" s="1">
        <v>1</v>
      </c>
    </row>
    <row r="8055" spans="1:15" x14ac:dyDescent="0.2">
      <c r="A8055" s="124">
        <v>44076.5</v>
      </c>
      <c r="B8055" s="124">
        <v>44076.333333333336</v>
      </c>
      <c r="C8055" s="1" t="s">
        <v>147</v>
      </c>
      <c r="D8055" s="1">
        <v>1269364671</v>
      </c>
      <c r="E8055" s="1" t="s">
        <v>137</v>
      </c>
      <c r="H8055" s="1" t="s">
        <v>138</v>
      </c>
      <c r="J8055" s="1">
        <v>18.77</v>
      </c>
      <c r="K8055" s="1">
        <v>19.829084999999999</v>
      </c>
      <c r="L8055" s="1">
        <v>0.54164999999999996</v>
      </c>
      <c r="M8055" s="1">
        <v>0.51743499999999998</v>
      </c>
      <c r="N8055" s="1" t="b">
        <v>1</v>
      </c>
      <c r="O8055" s="1">
        <v>1</v>
      </c>
    </row>
    <row r="8056" spans="1:15" x14ac:dyDescent="0.2">
      <c r="A8056" s="124">
        <v>44076.541666666664</v>
      </c>
      <c r="B8056" s="124">
        <v>44076.375</v>
      </c>
      <c r="C8056" s="1" t="s">
        <v>147</v>
      </c>
      <c r="D8056" s="1">
        <v>1269364671</v>
      </c>
      <c r="E8056" s="1" t="s">
        <v>137</v>
      </c>
      <c r="H8056" s="1" t="s">
        <v>138</v>
      </c>
      <c r="J8056" s="1">
        <v>21.45</v>
      </c>
      <c r="K8056" s="1">
        <v>22.896042000000001</v>
      </c>
      <c r="L8056" s="1">
        <v>0.84902200000000005</v>
      </c>
      <c r="M8056" s="1">
        <v>0.59702</v>
      </c>
      <c r="N8056" s="1" t="b">
        <v>1</v>
      </c>
      <c r="O8056" s="1">
        <v>1</v>
      </c>
    </row>
    <row r="8057" spans="1:15" x14ac:dyDescent="0.2">
      <c r="A8057" s="124">
        <v>44076.583333333336</v>
      </c>
      <c r="B8057" s="124">
        <v>44076.416666666664</v>
      </c>
      <c r="C8057" s="1" t="s">
        <v>147</v>
      </c>
      <c r="D8057" s="1">
        <v>1269364671</v>
      </c>
      <c r="E8057" s="1" t="s">
        <v>137</v>
      </c>
      <c r="H8057" s="1" t="s">
        <v>138</v>
      </c>
      <c r="J8057" s="1">
        <v>23.51</v>
      </c>
      <c r="K8057" s="1">
        <v>25.278137999999998</v>
      </c>
      <c r="L8057" s="1">
        <v>0.97195500000000001</v>
      </c>
      <c r="M8057" s="1">
        <v>0.79618299999999997</v>
      </c>
      <c r="N8057" s="1" t="b">
        <v>1</v>
      </c>
      <c r="O8057" s="1">
        <v>1</v>
      </c>
    </row>
    <row r="8058" spans="1:15" x14ac:dyDescent="0.2">
      <c r="A8058" s="124">
        <v>44076.625</v>
      </c>
      <c r="B8058" s="124">
        <v>44076.458333333336</v>
      </c>
      <c r="C8058" s="1" t="s">
        <v>147</v>
      </c>
      <c r="D8058" s="1">
        <v>1269364671</v>
      </c>
      <c r="E8058" s="1" t="s">
        <v>137</v>
      </c>
      <c r="H8058" s="1" t="s">
        <v>138</v>
      </c>
      <c r="J8058" s="1">
        <v>25.13</v>
      </c>
      <c r="K8058" s="1">
        <v>26.845341000000001</v>
      </c>
      <c r="L8058" s="1">
        <v>0.82833500000000004</v>
      </c>
      <c r="M8058" s="1">
        <v>0.88700599999999996</v>
      </c>
      <c r="N8058" s="1" t="b">
        <v>1</v>
      </c>
      <c r="O8058" s="1">
        <v>1</v>
      </c>
    </row>
    <row r="8059" spans="1:15" x14ac:dyDescent="0.2">
      <c r="A8059" s="124">
        <v>44076.666666666664</v>
      </c>
      <c r="B8059" s="124">
        <v>44076.5</v>
      </c>
      <c r="C8059" s="1" t="s">
        <v>147</v>
      </c>
      <c r="D8059" s="1">
        <v>1269364671</v>
      </c>
      <c r="E8059" s="1" t="s">
        <v>137</v>
      </c>
      <c r="H8059" s="1" t="s">
        <v>138</v>
      </c>
      <c r="J8059" s="1">
        <v>27.43</v>
      </c>
      <c r="K8059" s="1">
        <v>28.813040999999998</v>
      </c>
      <c r="L8059" s="1">
        <v>0.48680800000000002</v>
      </c>
      <c r="M8059" s="1">
        <v>0.89623299999999995</v>
      </c>
      <c r="N8059" s="1" t="b">
        <v>1</v>
      </c>
      <c r="O8059" s="1">
        <v>1</v>
      </c>
    </row>
    <row r="8060" spans="1:15" x14ac:dyDescent="0.2">
      <c r="A8060" s="124">
        <v>44076.708333333336</v>
      </c>
      <c r="B8060" s="124">
        <v>44076.541666666664</v>
      </c>
      <c r="C8060" s="1" t="s">
        <v>147</v>
      </c>
      <c r="D8060" s="1">
        <v>1269364671</v>
      </c>
      <c r="E8060" s="1" t="s">
        <v>137</v>
      </c>
      <c r="H8060" s="1" t="s">
        <v>138</v>
      </c>
      <c r="J8060" s="1">
        <v>29.64</v>
      </c>
      <c r="K8060" s="1">
        <v>30.972871999999999</v>
      </c>
      <c r="L8060" s="1">
        <v>0.445687</v>
      </c>
      <c r="M8060" s="1">
        <v>0.887185</v>
      </c>
      <c r="N8060" s="1" t="b">
        <v>1</v>
      </c>
      <c r="O8060" s="1">
        <v>1</v>
      </c>
    </row>
    <row r="8061" spans="1:15" x14ac:dyDescent="0.2">
      <c r="A8061" s="124">
        <v>44076.75</v>
      </c>
      <c r="B8061" s="124">
        <v>44076.583333333336</v>
      </c>
      <c r="C8061" s="1" t="s">
        <v>147</v>
      </c>
      <c r="D8061" s="1">
        <v>1269364671</v>
      </c>
      <c r="E8061" s="1" t="s">
        <v>137</v>
      </c>
      <c r="H8061" s="1" t="s">
        <v>138</v>
      </c>
      <c r="J8061" s="1">
        <v>31.1</v>
      </c>
      <c r="K8061" s="1">
        <v>34.227110000000003</v>
      </c>
      <c r="L8061" s="1">
        <v>2.1208840000000002</v>
      </c>
      <c r="M8061" s="1">
        <v>1.0062260000000001</v>
      </c>
      <c r="N8061" s="1" t="b">
        <v>1</v>
      </c>
      <c r="O8061" s="1">
        <v>1</v>
      </c>
    </row>
    <row r="8062" spans="1:15" x14ac:dyDescent="0.2">
      <c r="A8062" s="124">
        <v>44076.791666666664</v>
      </c>
      <c r="B8062" s="124">
        <v>44076.625</v>
      </c>
      <c r="C8062" s="1" t="s">
        <v>147</v>
      </c>
      <c r="D8062" s="1">
        <v>1269364671</v>
      </c>
      <c r="E8062" s="1" t="s">
        <v>137</v>
      </c>
      <c r="H8062" s="1" t="s">
        <v>138</v>
      </c>
      <c r="J8062" s="1">
        <v>35.57</v>
      </c>
      <c r="K8062" s="1">
        <v>38.251421000000001</v>
      </c>
      <c r="L8062" s="1">
        <v>1.6890879999999999</v>
      </c>
      <c r="M8062" s="1">
        <v>0.99233300000000002</v>
      </c>
      <c r="N8062" s="1" t="b">
        <v>1</v>
      </c>
      <c r="O8062" s="1">
        <v>1</v>
      </c>
    </row>
    <row r="8063" spans="1:15" x14ac:dyDescent="0.2">
      <c r="A8063" s="124">
        <v>44076.833333333336</v>
      </c>
      <c r="B8063" s="124">
        <v>44076.666666666664</v>
      </c>
      <c r="C8063" s="1" t="s">
        <v>147</v>
      </c>
      <c r="D8063" s="1">
        <v>1269364671</v>
      </c>
      <c r="E8063" s="1" t="s">
        <v>137</v>
      </c>
      <c r="H8063" s="1" t="s">
        <v>138</v>
      </c>
      <c r="J8063" s="1">
        <v>41.61</v>
      </c>
      <c r="K8063" s="1">
        <v>44.648001999999998</v>
      </c>
      <c r="L8063" s="1">
        <v>2.3283269999999998</v>
      </c>
      <c r="M8063" s="1">
        <v>0.70967499999999994</v>
      </c>
      <c r="N8063" s="1" t="b">
        <v>1</v>
      </c>
      <c r="O8063" s="1">
        <v>1</v>
      </c>
    </row>
    <row r="8064" spans="1:15" x14ac:dyDescent="0.2">
      <c r="A8064" s="124">
        <v>44076.875</v>
      </c>
      <c r="B8064" s="124">
        <v>44076.708333333336</v>
      </c>
      <c r="C8064" s="1" t="s">
        <v>147</v>
      </c>
      <c r="D8064" s="1">
        <v>1269364671</v>
      </c>
      <c r="E8064" s="1" t="s">
        <v>137</v>
      </c>
      <c r="H8064" s="1" t="s">
        <v>138</v>
      </c>
      <c r="J8064" s="1">
        <v>38.71</v>
      </c>
      <c r="K8064" s="1">
        <v>40.928660000000001</v>
      </c>
      <c r="L8064" s="1">
        <v>1.672822</v>
      </c>
      <c r="M8064" s="1">
        <v>0.54583800000000005</v>
      </c>
      <c r="N8064" s="1" t="b">
        <v>1</v>
      </c>
      <c r="O8064" s="1">
        <v>1</v>
      </c>
    </row>
    <row r="8065" spans="1:15" x14ac:dyDescent="0.2">
      <c r="A8065" s="124">
        <v>44076.916666666664</v>
      </c>
      <c r="B8065" s="124">
        <v>44076.75</v>
      </c>
      <c r="C8065" s="1" t="s">
        <v>147</v>
      </c>
      <c r="D8065" s="1">
        <v>1269364671</v>
      </c>
      <c r="E8065" s="1" t="s">
        <v>137</v>
      </c>
      <c r="H8065" s="1" t="s">
        <v>138</v>
      </c>
      <c r="J8065" s="1">
        <v>30.36</v>
      </c>
      <c r="K8065" s="1">
        <v>31.324197999999999</v>
      </c>
      <c r="L8065" s="1">
        <v>0.205679</v>
      </c>
      <c r="M8065" s="1">
        <v>0.75851900000000005</v>
      </c>
      <c r="N8065" s="1" t="b">
        <v>1</v>
      </c>
      <c r="O8065" s="1">
        <v>1</v>
      </c>
    </row>
    <row r="8066" spans="1:15" x14ac:dyDescent="0.2">
      <c r="A8066" s="124">
        <v>44076.958333333336</v>
      </c>
      <c r="B8066" s="124">
        <v>44076.791666666664</v>
      </c>
      <c r="C8066" s="1" t="s">
        <v>147</v>
      </c>
      <c r="D8066" s="1">
        <v>1269364671</v>
      </c>
      <c r="E8066" s="1" t="s">
        <v>137</v>
      </c>
      <c r="H8066" s="1" t="s">
        <v>138</v>
      </c>
      <c r="J8066" s="1">
        <v>27.73</v>
      </c>
      <c r="K8066" s="1">
        <v>28.500990000000002</v>
      </c>
      <c r="L8066" s="1">
        <v>9.2376E-2</v>
      </c>
      <c r="M8066" s="1">
        <v>0.67861400000000005</v>
      </c>
      <c r="N8066" s="1" t="b">
        <v>1</v>
      </c>
      <c r="O8066" s="1">
        <v>1</v>
      </c>
    </row>
    <row r="8067" spans="1:15" x14ac:dyDescent="0.2">
      <c r="A8067" s="124">
        <v>44077</v>
      </c>
      <c r="B8067" s="124">
        <v>44076.833333333336</v>
      </c>
      <c r="C8067" s="1" t="s">
        <v>147</v>
      </c>
      <c r="D8067" s="1">
        <v>1269364671</v>
      </c>
      <c r="E8067" s="1" t="s">
        <v>137</v>
      </c>
      <c r="H8067" s="1" t="s">
        <v>138</v>
      </c>
      <c r="J8067" s="1">
        <v>25.72</v>
      </c>
      <c r="K8067" s="1">
        <v>26.710553999999998</v>
      </c>
      <c r="L8067" s="1">
        <v>0.27556599999999998</v>
      </c>
      <c r="M8067" s="1">
        <v>0.71498799999999996</v>
      </c>
      <c r="N8067" s="1" t="b">
        <v>1</v>
      </c>
      <c r="O8067" s="1">
        <v>1</v>
      </c>
    </row>
    <row r="8068" spans="1:15" x14ac:dyDescent="0.2">
      <c r="A8068" s="124">
        <v>44077.041666666664</v>
      </c>
      <c r="B8068" s="124">
        <v>44076.875</v>
      </c>
      <c r="C8068" s="1" t="s">
        <v>147</v>
      </c>
      <c r="D8068" s="1">
        <v>1269364671</v>
      </c>
      <c r="E8068" s="1" t="s">
        <v>137</v>
      </c>
      <c r="H8068" s="1" t="s">
        <v>138</v>
      </c>
      <c r="J8068" s="1">
        <v>22.81</v>
      </c>
      <c r="K8068" s="1">
        <v>24.042514000000001</v>
      </c>
      <c r="L8068" s="1">
        <v>0.56221200000000005</v>
      </c>
      <c r="M8068" s="1">
        <v>0.67030199999999995</v>
      </c>
      <c r="N8068" s="1" t="b">
        <v>1</v>
      </c>
      <c r="O8068" s="1">
        <v>1</v>
      </c>
    </row>
    <row r="8069" spans="1:15" x14ac:dyDescent="0.2">
      <c r="A8069" s="124">
        <v>44077.083333333336</v>
      </c>
      <c r="B8069" s="124">
        <v>44076.916666666664</v>
      </c>
      <c r="C8069" s="1" t="s">
        <v>147</v>
      </c>
      <c r="D8069" s="1">
        <v>1269364671</v>
      </c>
      <c r="E8069" s="1" t="s">
        <v>137</v>
      </c>
      <c r="H8069" s="1" t="s">
        <v>138</v>
      </c>
      <c r="J8069" s="1">
        <v>20.94</v>
      </c>
      <c r="K8069" s="1">
        <v>22.429670000000002</v>
      </c>
      <c r="L8069" s="1">
        <v>0.77083599999999997</v>
      </c>
      <c r="M8069" s="1">
        <v>0.71883399999999997</v>
      </c>
      <c r="N8069" s="1" t="b">
        <v>1</v>
      </c>
      <c r="O8069" s="1">
        <v>1</v>
      </c>
    </row>
    <row r="8070" spans="1:15" x14ac:dyDescent="0.2">
      <c r="A8070" s="124">
        <v>44077.125</v>
      </c>
      <c r="B8070" s="124">
        <v>44076.958333333336</v>
      </c>
      <c r="C8070" s="1" t="s">
        <v>147</v>
      </c>
      <c r="D8070" s="1">
        <v>1269364671</v>
      </c>
      <c r="E8070" s="1" t="s">
        <v>137</v>
      </c>
      <c r="H8070" s="1" t="s">
        <v>138</v>
      </c>
      <c r="J8070" s="1">
        <v>18.84</v>
      </c>
      <c r="K8070" s="1">
        <v>20.162583000000001</v>
      </c>
      <c r="L8070" s="1">
        <v>0.69998700000000003</v>
      </c>
      <c r="M8070" s="1">
        <v>0.62259600000000004</v>
      </c>
      <c r="N8070" s="1" t="b">
        <v>1</v>
      </c>
      <c r="O8070" s="1">
        <v>1</v>
      </c>
    </row>
    <row r="8071" spans="1:15" x14ac:dyDescent="0.2">
      <c r="A8071" s="124">
        <v>44077.166666666664</v>
      </c>
      <c r="B8071" s="124">
        <v>44077</v>
      </c>
      <c r="C8071" s="1" t="s">
        <v>147</v>
      </c>
      <c r="D8071" s="1">
        <v>1269364671</v>
      </c>
      <c r="E8071" s="1" t="s">
        <v>137</v>
      </c>
      <c r="H8071" s="1" t="s">
        <v>138</v>
      </c>
      <c r="J8071" s="1">
        <v>17.579999999999998</v>
      </c>
      <c r="K8071" s="1">
        <v>19.246500000000001</v>
      </c>
      <c r="L8071" s="1">
        <v>1.173341</v>
      </c>
      <c r="M8071" s="1">
        <v>0.49315900000000001</v>
      </c>
      <c r="N8071" s="1" t="b">
        <v>1</v>
      </c>
      <c r="O8071" s="1">
        <v>1</v>
      </c>
    </row>
    <row r="8072" spans="1:15" x14ac:dyDescent="0.2">
      <c r="A8072" s="124">
        <v>44077.208333333336</v>
      </c>
      <c r="B8072" s="124">
        <v>44077.041666666664</v>
      </c>
      <c r="C8072" s="1" t="s">
        <v>147</v>
      </c>
      <c r="D8072" s="1">
        <v>1269364671</v>
      </c>
      <c r="E8072" s="1" t="s">
        <v>137</v>
      </c>
      <c r="H8072" s="1" t="s">
        <v>138</v>
      </c>
      <c r="J8072" s="1">
        <v>15.95</v>
      </c>
      <c r="K8072" s="1">
        <v>17.787113999999999</v>
      </c>
      <c r="L8072" s="1">
        <v>1.330727</v>
      </c>
      <c r="M8072" s="1">
        <v>0.50638700000000003</v>
      </c>
      <c r="N8072" s="1" t="b">
        <v>1</v>
      </c>
      <c r="O8072" s="1">
        <v>1</v>
      </c>
    </row>
    <row r="8073" spans="1:15" x14ac:dyDescent="0.2">
      <c r="A8073" s="124">
        <v>44077.25</v>
      </c>
      <c r="B8073" s="124">
        <v>44077.083333333336</v>
      </c>
      <c r="C8073" s="1" t="s">
        <v>147</v>
      </c>
      <c r="D8073" s="1">
        <v>1269364671</v>
      </c>
      <c r="E8073" s="1" t="s">
        <v>137</v>
      </c>
      <c r="H8073" s="1" t="s">
        <v>138</v>
      </c>
      <c r="J8073" s="1">
        <v>14.64</v>
      </c>
      <c r="K8073" s="1">
        <v>16.739559</v>
      </c>
      <c r="L8073" s="1">
        <v>1.5752889999999999</v>
      </c>
      <c r="M8073" s="1">
        <v>0.52427000000000001</v>
      </c>
      <c r="N8073" s="1" t="b">
        <v>1</v>
      </c>
      <c r="O8073" s="1">
        <v>1</v>
      </c>
    </row>
    <row r="8074" spans="1:15" x14ac:dyDescent="0.2">
      <c r="A8074" s="124">
        <v>44077.291666666664</v>
      </c>
      <c r="B8074" s="124">
        <v>44077.125</v>
      </c>
      <c r="C8074" s="1" t="s">
        <v>147</v>
      </c>
      <c r="D8074" s="1">
        <v>1269364671</v>
      </c>
      <c r="E8074" s="1" t="s">
        <v>137</v>
      </c>
      <c r="H8074" s="1" t="s">
        <v>138</v>
      </c>
      <c r="J8074" s="1">
        <v>13.71</v>
      </c>
      <c r="K8074" s="1">
        <v>16.030090999999999</v>
      </c>
      <c r="L8074" s="1">
        <v>1.894177</v>
      </c>
      <c r="M8074" s="1">
        <v>0.42591400000000001</v>
      </c>
      <c r="N8074" s="1" t="b">
        <v>1</v>
      </c>
      <c r="O8074" s="1">
        <v>1</v>
      </c>
    </row>
    <row r="8075" spans="1:15" x14ac:dyDescent="0.2">
      <c r="A8075" s="124">
        <v>44077.333333333336</v>
      </c>
      <c r="B8075" s="124">
        <v>44077.166666666664</v>
      </c>
      <c r="C8075" s="1" t="s">
        <v>147</v>
      </c>
      <c r="D8075" s="1">
        <v>1269364671</v>
      </c>
      <c r="E8075" s="1" t="s">
        <v>137</v>
      </c>
      <c r="H8075" s="1" t="s">
        <v>138</v>
      </c>
      <c r="J8075" s="1">
        <v>13.86</v>
      </c>
      <c r="K8075" s="1">
        <v>16.294412999999999</v>
      </c>
      <c r="L8075" s="1">
        <v>1.994766</v>
      </c>
      <c r="M8075" s="1">
        <v>0.43964700000000001</v>
      </c>
      <c r="N8075" s="1" t="b">
        <v>1</v>
      </c>
      <c r="O8075" s="1">
        <v>1</v>
      </c>
    </row>
    <row r="8076" spans="1:15" x14ac:dyDescent="0.2">
      <c r="A8076" s="124">
        <v>44077.375</v>
      </c>
      <c r="B8076" s="124">
        <v>44077.208333333336</v>
      </c>
      <c r="C8076" s="1" t="s">
        <v>147</v>
      </c>
      <c r="D8076" s="1">
        <v>1269364671</v>
      </c>
      <c r="E8076" s="1" t="s">
        <v>137</v>
      </c>
      <c r="H8076" s="1" t="s">
        <v>138</v>
      </c>
      <c r="J8076" s="1">
        <v>15.41</v>
      </c>
      <c r="K8076" s="1">
        <v>17.901115000000001</v>
      </c>
      <c r="L8076" s="1">
        <v>2.1466470000000002</v>
      </c>
      <c r="M8076" s="1">
        <v>0.344468</v>
      </c>
      <c r="N8076" s="1" t="b">
        <v>1</v>
      </c>
      <c r="O8076" s="1">
        <v>1</v>
      </c>
    </row>
    <row r="8077" spans="1:15" x14ac:dyDescent="0.2">
      <c r="A8077" s="124">
        <v>44077.416666666664</v>
      </c>
      <c r="B8077" s="124">
        <v>44077.25</v>
      </c>
      <c r="C8077" s="1" t="s">
        <v>147</v>
      </c>
      <c r="D8077" s="1">
        <v>1269364671</v>
      </c>
      <c r="E8077" s="1" t="s">
        <v>137</v>
      </c>
      <c r="H8077" s="1" t="s">
        <v>138</v>
      </c>
      <c r="J8077" s="1">
        <v>16.79</v>
      </c>
      <c r="K8077" s="1">
        <v>19.323032999999999</v>
      </c>
      <c r="L8077" s="1">
        <v>2.221184</v>
      </c>
      <c r="M8077" s="1">
        <v>0.31184899999999999</v>
      </c>
      <c r="N8077" s="1" t="b">
        <v>1</v>
      </c>
      <c r="O8077" s="1">
        <v>1</v>
      </c>
    </row>
    <row r="8078" spans="1:15" x14ac:dyDescent="0.2">
      <c r="A8078" s="124">
        <v>44077.458333333336</v>
      </c>
      <c r="B8078" s="124">
        <v>44077.291666666664</v>
      </c>
      <c r="C8078" s="1" t="s">
        <v>147</v>
      </c>
      <c r="D8078" s="1">
        <v>1269364671</v>
      </c>
      <c r="E8078" s="1" t="s">
        <v>137</v>
      </c>
      <c r="H8078" s="1" t="s">
        <v>138</v>
      </c>
      <c r="J8078" s="1">
        <v>17.68</v>
      </c>
      <c r="K8078" s="1">
        <v>19.947371</v>
      </c>
      <c r="L8078" s="1">
        <v>1.9773210000000001</v>
      </c>
      <c r="M8078" s="1">
        <v>0.29004999999999997</v>
      </c>
      <c r="N8078" s="1" t="b">
        <v>1</v>
      </c>
      <c r="O8078" s="1">
        <v>1</v>
      </c>
    </row>
    <row r="8079" spans="1:15" x14ac:dyDescent="0.2">
      <c r="A8079" s="124">
        <v>44077.5</v>
      </c>
      <c r="B8079" s="124">
        <v>44077.333333333336</v>
      </c>
      <c r="C8079" s="1" t="s">
        <v>147</v>
      </c>
      <c r="D8079" s="1">
        <v>1269364671</v>
      </c>
      <c r="E8079" s="1" t="s">
        <v>137</v>
      </c>
      <c r="H8079" s="1" t="s">
        <v>138</v>
      </c>
      <c r="J8079" s="1">
        <v>18.809999999999999</v>
      </c>
      <c r="K8079" s="1">
        <v>20.737528000000001</v>
      </c>
      <c r="L8079" s="1">
        <v>1.513965</v>
      </c>
      <c r="M8079" s="1">
        <v>0.41356300000000001</v>
      </c>
      <c r="N8079" s="1" t="b">
        <v>1</v>
      </c>
      <c r="O8079" s="1">
        <v>1</v>
      </c>
    </row>
    <row r="8080" spans="1:15" x14ac:dyDescent="0.2">
      <c r="A8080" s="124">
        <v>44077.541666666664</v>
      </c>
      <c r="B8080" s="124">
        <v>44077.375</v>
      </c>
      <c r="C8080" s="1" t="s">
        <v>147</v>
      </c>
      <c r="D8080" s="1">
        <v>1269364671</v>
      </c>
      <c r="E8080" s="1" t="s">
        <v>137</v>
      </c>
      <c r="H8080" s="1" t="s">
        <v>138</v>
      </c>
      <c r="J8080" s="1">
        <v>21.5</v>
      </c>
      <c r="K8080" s="1">
        <v>23.368755</v>
      </c>
      <c r="L8080" s="1">
        <v>1.6820250000000001</v>
      </c>
      <c r="M8080" s="1">
        <v>0.18673000000000001</v>
      </c>
      <c r="N8080" s="1" t="b">
        <v>1</v>
      </c>
      <c r="O8080" s="1">
        <v>1</v>
      </c>
    </row>
    <row r="8081" spans="1:15" x14ac:dyDescent="0.2">
      <c r="A8081" s="124">
        <v>44077.583333333336</v>
      </c>
      <c r="B8081" s="124">
        <v>44077.416666666664</v>
      </c>
      <c r="C8081" s="1" t="s">
        <v>147</v>
      </c>
      <c r="D8081" s="1">
        <v>1269364671</v>
      </c>
      <c r="E8081" s="1" t="s">
        <v>137</v>
      </c>
      <c r="H8081" s="1" t="s">
        <v>138</v>
      </c>
      <c r="J8081" s="1">
        <v>24.71</v>
      </c>
      <c r="K8081" s="1">
        <v>26.657764</v>
      </c>
      <c r="L8081" s="1">
        <v>2.0096889999999998</v>
      </c>
      <c r="M8081" s="1">
        <v>-6.1925000000000001E-2</v>
      </c>
      <c r="N8081" s="1" t="b">
        <v>1</v>
      </c>
      <c r="O8081" s="1">
        <v>1</v>
      </c>
    </row>
    <row r="8082" spans="1:15" x14ac:dyDescent="0.2">
      <c r="A8082" s="124">
        <v>44077.625</v>
      </c>
      <c r="B8082" s="124">
        <v>44077.458333333336</v>
      </c>
      <c r="C8082" s="1" t="s">
        <v>147</v>
      </c>
      <c r="D8082" s="1">
        <v>1269364671</v>
      </c>
      <c r="E8082" s="1" t="s">
        <v>137</v>
      </c>
      <c r="H8082" s="1" t="s">
        <v>138</v>
      </c>
      <c r="J8082" s="1">
        <v>26.57</v>
      </c>
      <c r="K8082" s="1">
        <v>28.662061000000001</v>
      </c>
      <c r="L8082" s="1">
        <v>1.9846079999999999</v>
      </c>
      <c r="M8082" s="1">
        <v>0.10745300000000001</v>
      </c>
      <c r="N8082" s="1" t="b">
        <v>1</v>
      </c>
      <c r="O8082" s="1">
        <v>1</v>
      </c>
    </row>
    <row r="8083" spans="1:15" x14ac:dyDescent="0.2">
      <c r="A8083" s="124">
        <v>44077.666666666664</v>
      </c>
      <c r="B8083" s="124">
        <v>44077.5</v>
      </c>
      <c r="C8083" s="1" t="s">
        <v>147</v>
      </c>
      <c r="D8083" s="1">
        <v>1269364671</v>
      </c>
      <c r="E8083" s="1" t="s">
        <v>137</v>
      </c>
      <c r="H8083" s="1" t="s">
        <v>138</v>
      </c>
      <c r="J8083" s="1">
        <v>28.56</v>
      </c>
      <c r="K8083" s="1">
        <v>29.840752999999999</v>
      </c>
      <c r="L8083" s="1">
        <v>1.4304600000000001</v>
      </c>
      <c r="M8083" s="1">
        <v>-0.14970700000000001</v>
      </c>
      <c r="N8083" s="1" t="b">
        <v>1</v>
      </c>
      <c r="O8083" s="1">
        <v>1</v>
      </c>
    </row>
    <row r="8084" spans="1:15" x14ac:dyDescent="0.2">
      <c r="A8084" s="124">
        <v>44077.708333333336</v>
      </c>
      <c r="B8084" s="124">
        <v>44077.541666666664</v>
      </c>
      <c r="C8084" s="1" t="s">
        <v>147</v>
      </c>
      <c r="D8084" s="1">
        <v>1269364671</v>
      </c>
      <c r="E8084" s="1" t="s">
        <v>137</v>
      </c>
      <c r="H8084" s="1" t="s">
        <v>138</v>
      </c>
      <c r="J8084" s="1">
        <v>31.58</v>
      </c>
      <c r="K8084" s="1">
        <v>32.182744</v>
      </c>
      <c r="L8084" s="1">
        <v>0.83161300000000005</v>
      </c>
      <c r="M8084" s="1">
        <v>-0.22886899999999999</v>
      </c>
      <c r="N8084" s="1" t="b">
        <v>1</v>
      </c>
      <c r="O8084" s="1">
        <v>1</v>
      </c>
    </row>
    <row r="8085" spans="1:15" x14ac:dyDescent="0.2">
      <c r="A8085" s="124">
        <v>44077.75</v>
      </c>
      <c r="B8085" s="124">
        <v>44077.583333333336</v>
      </c>
      <c r="C8085" s="1" t="s">
        <v>147</v>
      </c>
      <c r="D8085" s="1">
        <v>1269364671</v>
      </c>
      <c r="E8085" s="1" t="s">
        <v>137</v>
      </c>
      <c r="H8085" s="1" t="s">
        <v>138</v>
      </c>
      <c r="J8085" s="1">
        <v>33.64</v>
      </c>
      <c r="K8085" s="1">
        <v>34.254368999999997</v>
      </c>
      <c r="L8085" s="1">
        <v>1.107094</v>
      </c>
      <c r="M8085" s="1">
        <v>-0.49272500000000002</v>
      </c>
      <c r="N8085" s="1" t="b">
        <v>1</v>
      </c>
      <c r="O8085" s="1">
        <v>1</v>
      </c>
    </row>
    <row r="8086" spans="1:15" x14ac:dyDescent="0.2">
      <c r="A8086" s="124">
        <v>44077.791666666664</v>
      </c>
      <c r="B8086" s="124">
        <v>44077.625</v>
      </c>
      <c r="C8086" s="1" t="s">
        <v>147</v>
      </c>
      <c r="D8086" s="1">
        <v>1269364671</v>
      </c>
      <c r="E8086" s="1" t="s">
        <v>137</v>
      </c>
      <c r="H8086" s="1" t="s">
        <v>138</v>
      </c>
      <c r="J8086" s="1">
        <v>36.69</v>
      </c>
      <c r="K8086" s="1">
        <v>36.980344000000002</v>
      </c>
      <c r="L8086" s="1">
        <v>0.84289099999999995</v>
      </c>
      <c r="M8086" s="1">
        <v>-0.55254700000000001</v>
      </c>
      <c r="N8086" s="1" t="b">
        <v>1</v>
      </c>
      <c r="O8086" s="1">
        <v>1</v>
      </c>
    </row>
    <row r="8087" spans="1:15" x14ac:dyDescent="0.2">
      <c r="A8087" s="124">
        <v>44077.833333333336</v>
      </c>
      <c r="B8087" s="124">
        <v>44077.666666666664</v>
      </c>
      <c r="C8087" s="1" t="s">
        <v>147</v>
      </c>
      <c r="D8087" s="1">
        <v>1269364671</v>
      </c>
      <c r="E8087" s="1" t="s">
        <v>137</v>
      </c>
      <c r="H8087" s="1" t="s">
        <v>138</v>
      </c>
      <c r="J8087" s="1">
        <v>42.53</v>
      </c>
      <c r="K8087" s="1">
        <v>41.863948000000001</v>
      </c>
      <c r="L8087" s="1">
        <v>-0.38032300000000002</v>
      </c>
      <c r="M8087" s="1">
        <v>-0.28572900000000001</v>
      </c>
      <c r="N8087" s="1" t="b">
        <v>1</v>
      </c>
      <c r="O8087" s="1">
        <v>1</v>
      </c>
    </row>
    <row r="8088" spans="1:15" x14ac:dyDescent="0.2">
      <c r="A8088" s="124">
        <v>44077.875</v>
      </c>
      <c r="B8088" s="124">
        <v>44077.708333333336</v>
      </c>
      <c r="C8088" s="1" t="s">
        <v>147</v>
      </c>
      <c r="D8088" s="1">
        <v>1269364671</v>
      </c>
      <c r="E8088" s="1" t="s">
        <v>137</v>
      </c>
      <c r="H8088" s="1" t="s">
        <v>138</v>
      </c>
      <c r="J8088" s="1">
        <v>38.700000000000003</v>
      </c>
      <c r="K8088" s="1">
        <v>37.848522000000003</v>
      </c>
      <c r="L8088" s="1">
        <v>-0.59255400000000003</v>
      </c>
      <c r="M8088" s="1">
        <v>-0.25892399999999999</v>
      </c>
      <c r="N8088" s="1" t="b">
        <v>1</v>
      </c>
      <c r="O8088" s="1">
        <v>1</v>
      </c>
    </row>
    <row r="8089" spans="1:15" x14ac:dyDescent="0.2">
      <c r="A8089" s="124">
        <v>44077.916666666664</v>
      </c>
      <c r="B8089" s="124">
        <v>44077.75</v>
      </c>
      <c r="C8089" s="1" t="s">
        <v>147</v>
      </c>
      <c r="D8089" s="1">
        <v>1269364671</v>
      </c>
      <c r="E8089" s="1" t="s">
        <v>137</v>
      </c>
      <c r="H8089" s="1" t="s">
        <v>138</v>
      </c>
      <c r="J8089" s="1">
        <v>31.78</v>
      </c>
      <c r="K8089" s="1">
        <v>31.451025999999999</v>
      </c>
      <c r="L8089" s="1">
        <v>9.2149999999999996E-2</v>
      </c>
      <c r="M8089" s="1">
        <v>-0.421124</v>
      </c>
      <c r="N8089" s="1" t="b">
        <v>1</v>
      </c>
      <c r="O8089" s="1">
        <v>1</v>
      </c>
    </row>
    <row r="8090" spans="1:15" x14ac:dyDescent="0.2">
      <c r="A8090" s="124">
        <v>44077.958333333336</v>
      </c>
      <c r="B8090" s="124">
        <v>44077.791666666664</v>
      </c>
      <c r="C8090" s="1" t="s">
        <v>147</v>
      </c>
      <c r="D8090" s="1">
        <v>1269364671</v>
      </c>
      <c r="E8090" s="1" t="s">
        <v>137</v>
      </c>
      <c r="H8090" s="1" t="s">
        <v>138</v>
      </c>
      <c r="J8090" s="1">
        <v>28.41</v>
      </c>
      <c r="K8090" s="1">
        <v>28.364806999999999</v>
      </c>
      <c r="L8090" s="1">
        <v>0.214027</v>
      </c>
      <c r="M8090" s="1">
        <v>-0.25922000000000001</v>
      </c>
      <c r="N8090" s="1" t="b">
        <v>1</v>
      </c>
      <c r="O8090" s="1">
        <v>1</v>
      </c>
    </row>
    <row r="8091" spans="1:15" x14ac:dyDescent="0.2">
      <c r="A8091" s="124">
        <v>44078</v>
      </c>
      <c r="B8091" s="124">
        <v>44077.833333333336</v>
      </c>
      <c r="C8091" s="1" t="s">
        <v>147</v>
      </c>
      <c r="D8091" s="1">
        <v>1269364671</v>
      </c>
      <c r="E8091" s="1" t="s">
        <v>137</v>
      </c>
      <c r="H8091" s="1" t="s">
        <v>138</v>
      </c>
      <c r="J8091" s="1">
        <v>26.78</v>
      </c>
      <c r="K8091" s="1">
        <v>27.019362000000001</v>
      </c>
      <c r="L8091" s="1">
        <v>0.41778300000000002</v>
      </c>
      <c r="M8091" s="1">
        <v>-0.178421</v>
      </c>
      <c r="N8091" s="1" t="b">
        <v>1</v>
      </c>
      <c r="O8091" s="1">
        <v>1</v>
      </c>
    </row>
    <row r="8092" spans="1:15" x14ac:dyDescent="0.2">
      <c r="A8092" s="124">
        <v>44078.041666666664</v>
      </c>
      <c r="B8092" s="124">
        <v>44077.875</v>
      </c>
      <c r="C8092" s="1" t="s">
        <v>147</v>
      </c>
      <c r="D8092" s="1">
        <v>1269364671</v>
      </c>
      <c r="E8092" s="1" t="s">
        <v>137</v>
      </c>
      <c r="H8092" s="1" t="s">
        <v>138</v>
      </c>
      <c r="J8092" s="1">
        <v>23.18</v>
      </c>
      <c r="K8092" s="1">
        <v>24.262336999999999</v>
      </c>
      <c r="L8092" s="1">
        <v>0.62605900000000003</v>
      </c>
      <c r="M8092" s="1">
        <v>0.45627800000000002</v>
      </c>
      <c r="N8092" s="1" t="b">
        <v>1</v>
      </c>
      <c r="O8092" s="1">
        <v>1</v>
      </c>
    </row>
    <row r="8093" spans="1:15" x14ac:dyDescent="0.2">
      <c r="A8093" s="124">
        <v>44078.083333333336</v>
      </c>
      <c r="B8093" s="124">
        <v>44077.916666666664</v>
      </c>
      <c r="C8093" s="1" t="s">
        <v>147</v>
      </c>
      <c r="D8093" s="1">
        <v>1269364671</v>
      </c>
      <c r="E8093" s="1" t="s">
        <v>137</v>
      </c>
      <c r="H8093" s="1" t="s">
        <v>138</v>
      </c>
      <c r="J8093" s="1">
        <v>19.8</v>
      </c>
      <c r="K8093" s="1">
        <v>20.894687000000001</v>
      </c>
      <c r="L8093" s="1">
        <v>0.54842299999999999</v>
      </c>
      <c r="M8093" s="1">
        <v>0.54626399999999997</v>
      </c>
      <c r="N8093" s="1" t="b">
        <v>1</v>
      </c>
      <c r="O8093" s="1">
        <v>1</v>
      </c>
    </row>
    <row r="8094" spans="1:15" x14ac:dyDescent="0.2">
      <c r="A8094" s="124">
        <v>44078.125</v>
      </c>
      <c r="B8094" s="124">
        <v>44077.958333333336</v>
      </c>
      <c r="C8094" s="1" t="s">
        <v>147</v>
      </c>
      <c r="D8094" s="1">
        <v>1269364671</v>
      </c>
      <c r="E8094" s="1" t="s">
        <v>137</v>
      </c>
      <c r="H8094" s="1" t="s">
        <v>138</v>
      </c>
      <c r="J8094" s="1">
        <v>18.34</v>
      </c>
      <c r="K8094" s="1">
        <v>19.526440000000001</v>
      </c>
      <c r="L8094" s="1">
        <v>0.64013200000000003</v>
      </c>
      <c r="M8094" s="1">
        <v>0.54630800000000002</v>
      </c>
      <c r="N8094" s="1" t="b">
        <v>1</v>
      </c>
      <c r="O8094" s="1">
        <v>1</v>
      </c>
    </row>
    <row r="8095" spans="1:15" x14ac:dyDescent="0.2">
      <c r="A8095" s="124">
        <v>44078.166666666664</v>
      </c>
      <c r="B8095" s="124">
        <v>44078</v>
      </c>
      <c r="C8095" s="1" t="s">
        <v>147</v>
      </c>
      <c r="D8095" s="1">
        <v>1269364671</v>
      </c>
      <c r="E8095" s="1" t="s">
        <v>137</v>
      </c>
      <c r="H8095" s="1" t="s">
        <v>138</v>
      </c>
      <c r="J8095" s="1">
        <v>17.420000000000002</v>
      </c>
      <c r="K8095" s="1">
        <v>18.465223000000002</v>
      </c>
      <c r="L8095" s="1">
        <v>0.59626500000000004</v>
      </c>
      <c r="M8095" s="1">
        <v>0.44895800000000002</v>
      </c>
      <c r="N8095" s="1" t="b">
        <v>1</v>
      </c>
      <c r="O8095" s="1">
        <v>1</v>
      </c>
    </row>
    <row r="8096" spans="1:15" x14ac:dyDescent="0.2">
      <c r="A8096" s="124">
        <v>44078.208333333336</v>
      </c>
      <c r="B8096" s="124">
        <v>44078.041666666664</v>
      </c>
      <c r="C8096" s="1" t="s">
        <v>147</v>
      </c>
      <c r="D8096" s="1">
        <v>1269364671</v>
      </c>
      <c r="E8096" s="1" t="s">
        <v>137</v>
      </c>
      <c r="H8096" s="1" t="s">
        <v>138</v>
      </c>
      <c r="J8096" s="1">
        <v>16.88</v>
      </c>
      <c r="K8096" s="1">
        <v>17.955189000000001</v>
      </c>
      <c r="L8096" s="1">
        <v>0.72</v>
      </c>
      <c r="M8096" s="1">
        <v>0.35518899999999998</v>
      </c>
      <c r="N8096" s="1" t="b">
        <v>1</v>
      </c>
      <c r="O8096" s="1">
        <v>1</v>
      </c>
    </row>
    <row r="8097" spans="1:15" x14ac:dyDescent="0.2">
      <c r="A8097" s="124">
        <v>44078.25</v>
      </c>
      <c r="B8097" s="124">
        <v>44078.083333333336</v>
      </c>
      <c r="C8097" s="1" t="s">
        <v>147</v>
      </c>
      <c r="D8097" s="1">
        <v>1269364671</v>
      </c>
      <c r="E8097" s="1" t="s">
        <v>137</v>
      </c>
      <c r="H8097" s="1" t="s">
        <v>138</v>
      </c>
      <c r="J8097" s="1">
        <v>14.41</v>
      </c>
      <c r="K8097" s="1">
        <v>15.849145</v>
      </c>
      <c r="L8097" s="1">
        <v>1.0396609999999999</v>
      </c>
      <c r="M8097" s="1">
        <v>0.39948400000000001</v>
      </c>
      <c r="N8097" s="1" t="b">
        <v>1</v>
      </c>
      <c r="O8097" s="1">
        <v>1</v>
      </c>
    </row>
    <row r="8098" spans="1:15" x14ac:dyDescent="0.2">
      <c r="A8098" s="124">
        <v>44078.291666666664</v>
      </c>
      <c r="B8098" s="124">
        <v>44078.125</v>
      </c>
      <c r="C8098" s="1" t="s">
        <v>147</v>
      </c>
      <c r="D8098" s="1">
        <v>1269364671</v>
      </c>
      <c r="E8098" s="1" t="s">
        <v>137</v>
      </c>
      <c r="H8098" s="1" t="s">
        <v>138</v>
      </c>
      <c r="J8098" s="1">
        <v>13.85</v>
      </c>
      <c r="K8098" s="1">
        <v>15.32991</v>
      </c>
      <c r="L8098" s="1">
        <v>1.097766</v>
      </c>
      <c r="M8098" s="1">
        <v>0.38214399999999998</v>
      </c>
      <c r="N8098" s="1" t="b">
        <v>1</v>
      </c>
      <c r="O8098" s="1">
        <v>1</v>
      </c>
    </row>
    <row r="8099" spans="1:15" x14ac:dyDescent="0.2">
      <c r="A8099" s="124">
        <v>44078.333333333336</v>
      </c>
      <c r="B8099" s="124">
        <v>44078.166666666664</v>
      </c>
      <c r="C8099" s="1" t="s">
        <v>147</v>
      </c>
      <c r="D8099" s="1">
        <v>1269364671</v>
      </c>
      <c r="E8099" s="1" t="s">
        <v>137</v>
      </c>
      <c r="H8099" s="1" t="s">
        <v>138</v>
      </c>
      <c r="J8099" s="1">
        <v>14.01</v>
      </c>
      <c r="K8099" s="1">
        <v>15.528833000000001</v>
      </c>
      <c r="L8099" s="1">
        <v>1.1245849999999999</v>
      </c>
      <c r="M8099" s="1">
        <v>0.39424799999999999</v>
      </c>
      <c r="N8099" s="1" t="b">
        <v>1</v>
      </c>
      <c r="O8099" s="1">
        <v>1</v>
      </c>
    </row>
    <row r="8100" spans="1:15" x14ac:dyDescent="0.2">
      <c r="A8100" s="124">
        <v>44078.375</v>
      </c>
      <c r="B8100" s="124">
        <v>44078.208333333336</v>
      </c>
      <c r="C8100" s="1" t="s">
        <v>147</v>
      </c>
      <c r="D8100" s="1">
        <v>1269364671</v>
      </c>
      <c r="E8100" s="1" t="s">
        <v>137</v>
      </c>
      <c r="H8100" s="1" t="s">
        <v>138</v>
      </c>
      <c r="J8100" s="1">
        <v>15.18</v>
      </c>
      <c r="K8100" s="1">
        <v>16.555948000000001</v>
      </c>
      <c r="L8100" s="1">
        <v>1.009765</v>
      </c>
      <c r="M8100" s="1">
        <v>0.36618299999999998</v>
      </c>
      <c r="N8100" s="1" t="b">
        <v>1</v>
      </c>
      <c r="O8100" s="1">
        <v>1</v>
      </c>
    </row>
    <row r="8101" spans="1:15" x14ac:dyDescent="0.2">
      <c r="A8101" s="124">
        <v>44078.416666666664</v>
      </c>
      <c r="B8101" s="124">
        <v>44078.25</v>
      </c>
      <c r="C8101" s="1" t="s">
        <v>147</v>
      </c>
      <c r="D8101" s="1">
        <v>1269364671</v>
      </c>
      <c r="E8101" s="1" t="s">
        <v>137</v>
      </c>
      <c r="H8101" s="1" t="s">
        <v>138</v>
      </c>
      <c r="J8101" s="1">
        <v>17.82</v>
      </c>
      <c r="K8101" s="1">
        <v>19.035198000000001</v>
      </c>
      <c r="L8101" s="1">
        <v>0.80684800000000001</v>
      </c>
      <c r="M8101" s="1">
        <v>0.40834999999999999</v>
      </c>
      <c r="N8101" s="1" t="b">
        <v>1</v>
      </c>
      <c r="O8101" s="1">
        <v>1</v>
      </c>
    </row>
    <row r="8102" spans="1:15" x14ac:dyDescent="0.2">
      <c r="A8102" s="124">
        <v>44078.458333333336</v>
      </c>
      <c r="B8102" s="124">
        <v>44078.291666666664</v>
      </c>
      <c r="C8102" s="1" t="s">
        <v>147</v>
      </c>
      <c r="D8102" s="1">
        <v>1269364671</v>
      </c>
      <c r="E8102" s="1" t="s">
        <v>137</v>
      </c>
      <c r="H8102" s="1" t="s">
        <v>138</v>
      </c>
      <c r="J8102" s="1">
        <v>18</v>
      </c>
      <c r="K8102" s="1">
        <v>19.087658000000001</v>
      </c>
      <c r="L8102" s="1">
        <v>0.701488</v>
      </c>
      <c r="M8102" s="1">
        <v>0.38617000000000001</v>
      </c>
      <c r="N8102" s="1" t="b">
        <v>1</v>
      </c>
      <c r="O8102" s="1">
        <v>1</v>
      </c>
    </row>
    <row r="8103" spans="1:15" x14ac:dyDescent="0.2">
      <c r="A8103" s="124">
        <v>44078.5</v>
      </c>
      <c r="B8103" s="124">
        <v>44078.333333333336</v>
      </c>
      <c r="C8103" s="1" t="s">
        <v>147</v>
      </c>
      <c r="D8103" s="1">
        <v>1269364671</v>
      </c>
      <c r="E8103" s="1" t="s">
        <v>137</v>
      </c>
      <c r="H8103" s="1" t="s">
        <v>138</v>
      </c>
      <c r="J8103" s="1">
        <v>18.8</v>
      </c>
      <c r="K8103" s="1">
        <v>19.467517999999998</v>
      </c>
      <c r="L8103" s="1">
        <v>0.28047499999999997</v>
      </c>
      <c r="M8103" s="1">
        <v>0.38704300000000003</v>
      </c>
      <c r="N8103" s="1" t="b">
        <v>1</v>
      </c>
      <c r="O8103" s="1">
        <v>1</v>
      </c>
    </row>
    <row r="8104" spans="1:15" x14ac:dyDescent="0.2">
      <c r="A8104" s="124">
        <v>44078.541666666664</v>
      </c>
      <c r="B8104" s="124">
        <v>44078.375</v>
      </c>
      <c r="C8104" s="1" t="s">
        <v>147</v>
      </c>
      <c r="D8104" s="1">
        <v>1269364671</v>
      </c>
      <c r="E8104" s="1" t="s">
        <v>137</v>
      </c>
      <c r="H8104" s="1" t="s">
        <v>138</v>
      </c>
      <c r="J8104" s="1">
        <v>19.809999999999999</v>
      </c>
      <c r="K8104" s="1">
        <v>20.333335000000002</v>
      </c>
      <c r="L8104" s="1">
        <v>0.29892200000000002</v>
      </c>
      <c r="M8104" s="1">
        <v>0.224413</v>
      </c>
      <c r="N8104" s="1" t="b">
        <v>1</v>
      </c>
      <c r="O8104" s="1">
        <v>1</v>
      </c>
    </row>
    <row r="8105" spans="1:15" x14ac:dyDescent="0.2">
      <c r="A8105" s="124">
        <v>44078.583333333336</v>
      </c>
      <c r="B8105" s="124">
        <v>44078.416666666664</v>
      </c>
      <c r="C8105" s="1" t="s">
        <v>147</v>
      </c>
      <c r="D8105" s="1">
        <v>1269364671</v>
      </c>
      <c r="E8105" s="1" t="s">
        <v>137</v>
      </c>
      <c r="H8105" s="1" t="s">
        <v>138</v>
      </c>
      <c r="J8105" s="1">
        <v>21.82</v>
      </c>
      <c r="K8105" s="1">
        <v>22.462571000000001</v>
      </c>
      <c r="L8105" s="1">
        <v>0.54161899999999996</v>
      </c>
      <c r="M8105" s="1">
        <v>0.100952</v>
      </c>
      <c r="N8105" s="1" t="b">
        <v>1</v>
      </c>
      <c r="O8105" s="1">
        <v>1</v>
      </c>
    </row>
    <row r="8106" spans="1:15" x14ac:dyDescent="0.2">
      <c r="A8106" s="124">
        <v>44078.625</v>
      </c>
      <c r="B8106" s="124">
        <v>44078.458333333336</v>
      </c>
      <c r="C8106" s="1" t="s">
        <v>147</v>
      </c>
      <c r="D8106" s="1">
        <v>1269364671</v>
      </c>
      <c r="E8106" s="1" t="s">
        <v>137</v>
      </c>
      <c r="H8106" s="1" t="s">
        <v>138</v>
      </c>
      <c r="J8106" s="1">
        <v>23.03</v>
      </c>
      <c r="K8106" s="1">
        <v>23.524018000000002</v>
      </c>
      <c r="L8106" s="1">
        <v>0.41546</v>
      </c>
      <c r="M8106" s="1">
        <v>7.8558000000000003E-2</v>
      </c>
      <c r="N8106" s="1" t="b">
        <v>1</v>
      </c>
      <c r="O8106" s="1">
        <v>1</v>
      </c>
    </row>
    <row r="8107" spans="1:15" x14ac:dyDescent="0.2">
      <c r="A8107" s="124">
        <v>44078.666666666664</v>
      </c>
      <c r="B8107" s="124">
        <v>44078.5</v>
      </c>
      <c r="C8107" s="1" t="s">
        <v>147</v>
      </c>
      <c r="D8107" s="1">
        <v>1269364671</v>
      </c>
      <c r="E8107" s="1" t="s">
        <v>137</v>
      </c>
      <c r="H8107" s="1" t="s">
        <v>138</v>
      </c>
      <c r="J8107" s="1">
        <v>23.87</v>
      </c>
      <c r="K8107" s="1">
        <v>24.190128999999999</v>
      </c>
      <c r="L8107" s="1">
        <v>0.23617199999999999</v>
      </c>
      <c r="M8107" s="1">
        <v>8.3957000000000004E-2</v>
      </c>
      <c r="N8107" s="1" t="b">
        <v>1</v>
      </c>
      <c r="O8107" s="1">
        <v>1</v>
      </c>
    </row>
    <row r="8108" spans="1:15" x14ac:dyDescent="0.2">
      <c r="A8108" s="124">
        <v>44078.708333333336</v>
      </c>
      <c r="B8108" s="124">
        <v>44078.541666666664</v>
      </c>
      <c r="C8108" s="1" t="s">
        <v>147</v>
      </c>
      <c r="D8108" s="1">
        <v>1269364671</v>
      </c>
      <c r="E8108" s="1" t="s">
        <v>137</v>
      </c>
      <c r="H8108" s="1" t="s">
        <v>138</v>
      </c>
      <c r="J8108" s="1">
        <v>25.19</v>
      </c>
      <c r="K8108" s="1">
        <v>25.602383</v>
      </c>
      <c r="L8108" s="1">
        <v>0.37996600000000003</v>
      </c>
      <c r="M8108" s="1">
        <v>3.2417000000000001E-2</v>
      </c>
      <c r="N8108" s="1" t="b">
        <v>1</v>
      </c>
      <c r="O8108" s="1">
        <v>1</v>
      </c>
    </row>
    <row r="8109" spans="1:15" x14ac:dyDescent="0.2">
      <c r="A8109" s="124">
        <v>44078.75</v>
      </c>
      <c r="B8109" s="124">
        <v>44078.583333333336</v>
      </c>
      <c r="C8109" s="1" t="s">
        <v>147</v>
      </c>
      <c r="D8109" s="1">
        <v>1269364671</v>
      </c>
      <c r="E8109" s="1" t="s">
        <v>137</v>
      </c>
      <c r="H8109" s="1" t="s">
        <v>138</v>
      </c>
      <c r="J8109" s="1">
        <v>27.1</v>
      </c>
      <c r="K8109" s="1">
        <v>26.636914000000001</v>
      </c>
      <c r="L8109" s="1">
        <v>-0.309141</v>
      </c>
      <c r="M8109" s="1">
        <v>-0.153945</v>
      </c>
      <c r="N8109" s="1" t="b">
        <v>1</v>
      </c>
      <c r="O8109" s="1">
        <v>1</v>
      </c>
    </row>
    <row r="8110" spans="1:15" x14ac:dyDescent="0.2">
      <c r="A8110" s="124">
        <v>44078.791666666664</v>
      </c>
      <c r="B8110" s="124">
        <v>44078.625</v>
      </c>
      <c r="C8110" s="1" t="s">
        <v>147</v>
      </c>
      <c r="D8110" s="1">
        <v>1269364671</v>
      </c>
      <c r="E8110" s="1" t="s">
        <v>137</v>
      </c>
      <c r="H8110" s="1" t="s">
        <v>138</v>
      </c>
      <c r="J8110" s="1">
        <v>29.25</v>
      </c>
      <c r="K8110" s="1">
        <v>29.097187000000002</v>
      </c>
      <c r="L8110" s="1">
        <v>0.149175</v>
      </c>
      <c r="M8110" s="1">
        <v>-0.30198799999999998</v>
      </c>
      <c r="N8110" s="1" t="b">
        <v>1</v>
      </c>
      <c r="O8110" s="1">
        <v>1</v>
      </c>
    </row>
    <row r="8111" spans="1:15" x14ac:dyDescent="0.2">
      <c r="A8111" s="124">
        <v>44078.833333333336</v>
      </c>
      <c r="B8111" s="124">
        <v>44078.666666666664</v>
      </c>
      <c r="C8111" s="1" t="s">
        <v>147</v>
      </c>
      <c r="D8111" s="1">
        <v>1269364671</v>
      </c>
      <c r="E8111" s="1" t="s">
        <v>137</v>
      </c>
      <c r="H8111" s="1" t="s">
        <v>138</v>
      </c>
      <c r="J8111" s="1">
        <v>31.45</v>
      </c>
      <c r="K8111" s="1">
        <v>30.667915000000001</v>
      </c>
      <c r="L8111" s="1">
        <v>-0.47201900000000002</v>
      </c>
      <c r="M8111" s="1">
        <v>-0.31006600000000001</v>
      </c>
      <c r="N8111" s="1" t="b">
        <v>1</v>
      </c>
      <c r="O8111" s="1">
        <v>1</v>
      </c>
    </row>
    <row r="8112" spans="1:15" x14ac:dyDescent="0.2">
      <c r="A8112" s="124">
        <v>44078.875</v>
      </c>
      <c r="B8112" s="124">
        <v>44078.708333333336</v>
      </c>
      <c r="C8112" s="1" t="s">
        <v>147</v>
      </c>
      <c r="D8112" s="1">
        <v>1269364671</v>
      </c>
      <c r="E8112" s="1" t="s">
        <v>137</v>
      </c>
      <c r="H8112" s="1" t="s">
        <v>138</v>
      </c>
      <c r="J8112" s="1">
        <v>30.37</v>
      </c>
      <c r="K8112" s="1">
        <v>29.848901000000001</v>
      </c>
      <c r="L8112" s="1">
        <v>-0.19419600000000001</v>
      </c>
      <c r="M8112" s="1">
        <v>-0.326903</v>
      </c>
      <c r="N8112" s="1" t="b">
        <v>1</v>
      </c>
      <c r="O8112" s="1">
        <v>1</v>
      </c>
    </row>
    <row r="8113" spans="1:15" x14ac:dyDescent="0.2">
      <c r="A8113" s="124">
        <v>44078.916666666664</v>
      </c>
      <c r="B8113" s="124">
        <v>44078.75</v>
      </c>
      <c r="C8113" s="1" t="s">
        <v>147</v>
      </c>
      <c r="D8113" s="1">
        <v>1269364671</v>
      </c>
      <c r="E8113" s="1" t="s">
        <v>137</v>
      </c>
      <c r="H8113" s="1" t="s">
        <v>138</v>
      </c>
      <c r="J8113" s="1">
        <v>25.12</v>
      </c>
      <c r="K8113" s="1">
        <v>24.403724</v>
      </c>
      <c r="L8113" s="1">
        <v>-0.254969</v>
      </c>
      <c r="M8113" s="1">
        <v>-0.46130700000000002</v>
      </c>
      <c r="N8113" s="1" t="b">
        <v>1</v>
      </c>
      <c r="O8113" s="1">
        <v>1</v>
      </c>
    </row>
    <row r="8114" spans="1:15" x14ac:dyDescent="0.2">
      <c r="A8114" s="124">
        <v>44078.958333333336</v>
      </c>
      <c r="B8114" s="124">
        <v>44078.791666666664</v>
      </c>
      <c r="C8114" s="1" t="s">
        <v>147</v>
      </c>
      <c r="D8114" s="1">
        <v>1269364671</v>
      </c>
      <c r="E8114" s="1" t="s">
        <v>137</v>
      </c>
      <c r="H8114" s="1" t="s">
        <v>138</v>
      </c>
      <c r="J8114" s="1">
        <v>23.6</v>
      </c>
      <c r="K8114" s="1">
        <v>23.604842999999999</v>
      </c>
      <c r="L8114" s="1">
        <v>0.20258899999999999</v>
      </c>
      <c r="M8114" s="1">
        <v>-0.19774600000000001</v>
      </c>
      <c r="N8114" s="1" t="b">
        <v>1</v>
      </c>
      <c r="O8114" s="1">
        <v>1</v>
      </c>
    </row>
    <row r="8115" spans="1:15" x14ac:dyDescent="0.2">
      <c r="A8115" s="124">
        <v>44079</v>
      </c>
      <c r="B8115" s="124">
        <v>44078.833333333336</v>
      </c>
      <c r="C8115" s="1" t="s">
        <v>147</v>
      </c>
      <c r="D8115" s="1">
        <v>1269364671</v>
      </c>
      <c r="E8115" s="1" t="s">
        <v>137</v>
      </c>
      <c r="H8115" s="1" t="s">
        <v>138</v>
      </c>
      <c r="J8115" s="1">
        <v>22.23</v>
      </c>
      <c r="K8115" s="1">
        <v>22.605073000000001</v>
      </c>
      <c r="L8115" s="1">
        <v>0.51001600000000002</v>
      </c>
      <c r="M8115" s="1">
        <v>-0.13494300000000001</v>
      </c>
      <c r="N8115" s="1" t="b">
        <v>1</v>
      </c>
      <c r="O8115" s="1">
        <v>1</v>
      </c>
    </row>
    <row r="8116" spans="1:15" x14ac:dyDescent="0.2">
      <c r="A8116" s="124">
        <v>44079.041666666664</v>
      </c>
      <c r="B8116" s="124">
        <v>44078.875</v>
      </c>
      <c r="C8116" s="1" t="s">
        <v>147</v>
      </c>
      <c r="D8116" s="1">
        <v>1269364671</v>
      </c>
      <c r="E8116" s="1" t="s">
        <v>137</v>
      </c>
      <c r="H8116" s="1" t="s">
        <v>138</v>
      </c>
      <c r="J8116" s="1">
        <v>19.57</v>
      </c>
      <c r="K8116" s="1">
        <v>20.211302</v>
      </c>
      <c r="L8116" s="1">
        <v>0.292962</v>
      </c>
      <c r="M8116" s="1">
        <v>0.34833999999999998</v>
      </c>
      <c r="N8116" s="1" t="b">
        <v>1</v>
      </c>
      <c r="O8116" s="1">
        <v>1</v>
      </c>
    </row>
    <row r="8117" spans="1:15" x14ac:dyDescent="0.2">
      <c r="A8117" s="124">
        <v>44079.083333333336</v>
      </c>
      <c r="B8117" s="124">
        <v>44078.916666666664</v>
      </c>
      <c r="C8117" s="1" t="s">
        <v>147</v>
      </c>
      <c r="D8117" s="1">
        <v>1269364671</v>
      </c>
      <c r="E8117" s="1" t="s">
        <v>137</v>
      </c>
      <c r="H8117" s="1" t="s">
        <v>138</v>
      </c>
      <c r="J8117" s="1">
        <v>17.29</v>
      </c>
      <c r="K8117" s="1">
        <v>17.892817000000001</v>
      </c>
      <c r="L8117" s="1">
        <v>0.26946599999999998</v>
      </c>
      <c r="M8117" s="1">
        <v>0.33335100000000001</v>
      </c>
      <c r="N8117" s="1" t="b">
        <v>1</v>
      </c>
      <c r="O8117" s="1">
        <v>1</v>
      </c>
    </row>
    <row r="8118" spans="1:15" x14ac:dyDescent="0.2">
      <c r="A8118" s="124">
        <v>44079.125</v>
      </c>
      <c r="B8118" s="124">
        <v>44078.958333333336</v>
      </c>
      <c r="C8118" s="1" t="s">
        <v>147</v>
      </c>
      <c r="D8118" s="1">
        <v>1269364671</v>
      </c>
      <c r="E8118" s="1" t="s">
        <v>137</v>
      </c>
      <c r="H8118" s="1" t="s">
        <v>138</v>
      </c>
      <c r="J8118" s="1">
        <v>15.94</v>
      </c>
      <c r="K8118" s="1">
        <v>16.599385000000002</v>
      </c>
      <c r="L8118" s="1">
        <v>0.316695</v>
      </c>
      <c r="M8118" s="1">
        <v>0.34268999999999999</v>
      </c>
      <c r="N8118" s="1" t="b">
        <v>1</v>
      </c>
      <c r="O8118" s="1">
        <v>1</v>
      </c>
    </row>
    <row r="8119" spans="1:15" x14ac:dyDescent="0.2">
      <c r="A8119" s="124">
        <v>44079.166666666664</v>
      </c>
      <c r="B8119" s="124">
        <v>44079</v>
      </c>
      <c r="C8119" s="1" t="s">
        <v>147</v>
      </c>
      <c r="D8119" s="1">
        <v>1269364671</v>
      </c>
      <c r="E8119" s="1" t="s">
        <v>137</v>
      </c>
      <c r="H8119" s="1" t="s">
        <v>138</v>
      </c>
      <c r="J8119" s="1">
        <v>14.71</v>
      </c>
      <c r="K8119" s="1">
        <v>15.094011</v>
      </c>
      <c r="L8119" s="1">
        <v>0.18444199999999999</v>
      </c>
      <c r="M8119" s="1">
        <v>0.199569</v>
      </c>
      <c r="N8119" s="1" t="b">
        <v>1</v>
      </c>
      <c r="O8119" s="1">
        <v>1</v>
      </c>
    </row>
    <row r="8120" spans="1:15" x14ac:dyDescent="0.2">
      <c r="A8120" s="124">
        <v>44079.208333333336</v>
      </c>
      <c r="B8120" s="124">
        <v>44079.041666666664</v>
      </c>
      <c r="C8120" s="1" t="s">
        <v>147</v>
      </c>
      <c r="D8120" s="1">
        <v>1269364671</v>
      </c>
      <c r="E8120" s="1" t="s">
        <v>137</v>
      </c>
      <c r="H8120" s="1" t="s">
        <v>138</v>
      </c>
      <c r="J8120" s="1">
        <v>14.1</v>
      </c>
      <c r="K8120" s="1">
        <v>14.538149000000001</v>
      </c>
      <c r="L8120" s="1">
        <v>0.17760999999999999</v>
      </c>
      <c r="M8120" s="1">
        <v>0.26053900000000002</v>
      </c>
      <c r="N8120" s="1" t="b">
        <v>1</v>
      </c>
      <c r="O8120" s="1">
        <v>1</v>
      </c>
    </row>
    <row r="8121" spans="1:15" x14ac:dyDescent="0.2">
      <c r="A8121" s="124">
        <v>44079.25</v>
      </c>
      <c r="B8121" s="124">
        <v>44079.083333333336</v>
      </c>
      <c r="C8121" s="1" t="s">
        <v>147</v>
      </c>
      <c r="D8121" s="1">
        <v>1269364671</v>
      </c>
      <c r="E8121" s="1" t="s">
        <v>137</v>
      </c>
      <c r="H8121" s="1" t="s">
        <v>138</v>
      </c>
      <c r="J8121" s="1">
        <v>13.57</v>
      </c>
      <c r="K8121" s="1">
        <v>14.051352</v>
      </c>
      <c r="L8121" s="1">
        <v>0.14681900000000001</v>
      </c>
      <c r="M8121" s="1">
        <v>0.33453300000000002</v>
      </c>
      <c r="N8121" s="1" t="b">
        <v>1</v>
      </c>
      <c r="O8121" s="1">
        <v>1</v>
      </c>
    </row>
    <row r="8122" spans="1:15" x14ac:dyDescent="0.2">
      <c r="A8122" s="124">
        <v>44079.291666666664</v>
      </c>
      <c r="B8122" s="124">
        <v>44079.125</v>
      </c>
      <c r="C8122" s="1" t="s">
        <v>147</v>
      </c>
      <c r="D8122" s="1">
        <v>1269364671</v>
      </c>
      <c r="E8122" s="1" t="s">
        <v>137</v>
      </c>
      <c r="H8122" s="1" t="s">
        <v>138</v>
      </c>
      <c r="J8122" s="1">
        <v>12.73</v>
      </c>
      <c r="K8122" s="1">
        <v>13.225955000000001</v>
      </c>
      <c r="L8122" s="1">
        <v>0.143563</v>
      </c>
      <c r="M8122" s="1">
        <v>0.35239199999999998</v>
      </c>
      <c r="N8122" s="1" t="b">
        <v>1</v>
      </c>
      <c r="O8122" s="1">
        <v>1</v>
      </c>
    </row>
    <row r="8123" spans="1:15" x14ac:dyDescent="0.2">
      <c r="A8123" s="124">
        <v>44079.333333333336</v>
      </c>
      <c r="B8123" s="124">
        <v>44079.166666666664</v>
      </c>
      <c r="C8123" s="1" t="s">
        <v>147</v>
      </c>
      <c r="D8123" s="1">
        <v>1269364671</v>
      </c>
      <c r="E8123" s="1" t="s">
        <v>137</v>
      </c>
      <c r="H8123" s="1" t="s">
        <v>138</v>
      </c>
      <c r="J8123" s="1">
        <v>11.91</v>
      </c>
      <c r="K8123" s="1">
        <v>12.370911</v>
      </c>
      <c r="L8123" s="1">
        <v>0.11898599999999999</v>
      </c>
      <c r="M8123" s="1">
        <v>0.34192499999999998</v>
      </c>
      <c r="N8123" s="1" t="b">
        <v>1</v>
      </c>
      <c r="O8123" s="1">
        <v>1</v>
      </c>
    </row>
    <row r="8124" spans="1:15" x14ac:dyDescent="0.2">
      <c r="A8124" s="124">
        <v>44079.375</v>
      </c>
      <c r="B8124" s="124">
        <v>44079.208333333336</v>
      </c>
      <c r="C8124" s="1" t="s">
        <v>147</v>
      </c>
      <c r="D8124" s="1">
        <v>1269364671</v>
      </c>
      <c r="E8124" s="1" t="s">
        <v>137</v>
      </c>
      <c r="H8124" s="1" t="s">
        <v>138</v>
      </c>
      <c r="J8124" s="1">
        <v>11.87</v>
      </c>
      <c r="K8124" s="1">
        <v>12.327500000000001</v>
      </c>
      <c r="L8124" s="1">
        <v>0.126996</v>
      </c>
      <c r="M8124" s="1">
        <v>0.33050400000000002</v>
      </c>
      <c r="N8124" s="1" t="b">
        <v>1</v>
      </c>
      <c r="O8124" s="1">
        <v>1</v>
      </c>
    </row>
    <row r="8125" spans="1:15" x14ac:dyDescent="0.2">
      <c r="A8125" s="124">
        <v>44079.416666666664</v>
      </c>
      <c r="B8125" s="124">
        <v>44079.25</v>
      </c>
      <c r="C8125" s="1" t="s">
        <v>147</v>
      </c>
      <c r="D8125" s="1">
        <v>1269364671</v>
      </c>
      <c r="E8125" s="1" t="s">
        <v>137</v>
      </c>
      <c r="H8125" s="1" t="s">
        <v>138</v>
      </c>
      <c r="J8125" s="1">
        <v>11.9</v>
      </c>
      <c r="K8125" s="1">
        <v>12.390981999999999</v>
      </c>
      <c r="L8125" s="1">
        <v>0.29039900000000002</v>
      </c>
      <c r="M8125" s="1">
        <v>0.20058300000000001</v>
      </c>
      <c r="N8125" s="1" t="b">
        <v>1</v>
      </c>
      <c r="O8125" s="1">
        <v>1</v>
      </c>
    </row>
    <row r="8126" spans="1:15" x14ac:dyDescent="0.2">
      <c r="A8126" s="124">
        <v>44079.458333333336</v>
      </c>
      <c r="B8126" s="124">
        <v>44079.291666666664</v>
      </c>
      <c r="C8126" s="1" t="s">
        <v>147</v>
      </c>
      <c r="D8126" s="1">
        <v>1269364671</v>
      </c>
      <c r="E8126" s="1" t="s">
        <v>137</v>
      </c>
      <c r="H8126" s="1" t="s">
        <v>138</v>
      </c>
      <c r="J8126" s="1">
        <v>12.48</v>
      </c>
      <c r="K8126" s="1">
        <v>13.054733000000001</v>
      </c>
      <c r="L8126" s="1">
        <v>0.37776399999999999</v>
      </c>
      <c r="M8126" s="1">
        <v>0.19696900000000001</v>
      </c>
      <c r="N8126" s="1" t="b">
        <v>1</v>
      </c>
      <c r="O8126" s="1">
        <v>1</v>
      </c>
    </row>
    <row r="8127" spans="1:15" x14ac:dyDescent="0.2">
      <c r="A8127" s="124">
        <v>44079.5</v>
      </c>
      <c r="B8127" s="124">
        <v>44079.333333333336</v>
      </c>
      <c r="C8127" s="1" t="s">
        <v>147</v>
      </c>
      <c r="D8127" s="1">
        <v>1269364671</v>
      </c>
      <c r="E8127" s="1" t="s">
        <v>137</v>
      </c>
      <c r="H8127" s="1" t="s">
        <v>138</v>
      </c>
      <c r="J8127" s="1">
        <v>13.84</v>
      </c>
      <c r="K8127" s="1">
        <v>14.617281999999999</v>
      </c>
      <c r="L8127" s="1">
        <v>0.59585699999999997</v>
      </c>
      <c r="M8127" s="1">
        <v>0.181425</v>
      </c>
      <c r="N8127" s="1" t="b">
        <v>1</v>
      </c>
      <c r="O8127" s="1">
        <v>1</v>
      </c>
    </row>
    <row r="8128" spans="1:15" x14ac:dyDescent="0.2">
      <c r="A8128" s="124">
        <v>44079.541666666664</v>
      </c>
      <c r="B8128" s="124">
        <v>44079.375</v>
      </c>
      <c r="C8128" s="1" t="s">
        <v>147</v>
      </c>
      <c r="D8128" s="1">
        <v>1269364671</v>
      </c>
      <c r="E8128" s="1" t="s">
        <v>137</v>
      </c>
      <c r="H8128" s="1" t="s">
        <v>138</v>
      </c>
      <c r="J8128" s="1">
        <v>14.81</v>
      </c>
      <c r="K8128" s="1">
        <v>15.610196</v>
      </c>
      <c r="L8128" s="1">
        <v>0.51793800000000001</v>
      </c>
      <c r="M8128" s="1">
        <v>0.28225800000000001</v>
      </c>
      <c r="N8128" s="1" t="b">
        <v>1</v>
      </c>
      <c r="O8128" s="1">
        <v>1</v>
      </c>
    </row>
    <row r="8129" spans="1:15" x14ac:dyDescent="0.2">
      <c r="A8129" s="124">
        <v>44079.583333333336</v>
      </c>
      <c r="B8129" s="124">
        <v>44079.416666666664</v>
      </c>
      <c r="C8129" s="1" t="s">
        <v>147</v>
      </c>
      <c r="D8129" s="1">
        <v>1269364671</v>
      </c>
      <c r="E8129" s="1" t="s">
        <v>137</v>
      </c>
      <c r="H8129" s="1" t="s">
        <v>138</v>
      </c>
      <c r="J8129" s="1">
        <v>14.73</v>
      </c>
      <c r="K8129" s="1">
        <v>15.455330999999999</v>
      </c>
      <c r="L8129" s="1">
        <v>0.53214499999999998</v>
      </c>
      <c r="M8129" s="1">
        <v>0.193186</v>
      </c>
      <c r="N8129" s="1" t="b">
        <v>1</v>
      </c>
      <c r="O8129" s="1">
        <v>1</v>
      </c>
    </row>
    <row r="8130" spans="1:15" x14ac:dyDescent="0.2">
      <c r="A8130" s="124">
        <v>44079.625</v>
      </c>
      <c r="B8130" s="124">
        <v>44079.458333333336</v>
      </c>
      <c r="C8130" s="1" t="s">
        <v>147</v>
      </c>
      <c r="D8130" s="1">
        <v>1269364671</v>
      </c>
      <c r="E8130" s="1" t="s">
        <v>137</v>
      </c>
      <c r="H8130" s="1" t="s">
        <v>138</v>
      </c>
      <c r="J8130" s="1">
        <v>15.86</v>
      </c>
      <c r="K8130" s="1">
        <v>16.447436</v>
      </c>
      <c r="L8130" s="1">
        <v>0.560365</v>
      </c>
      <c r="M8130" s="1">
        <v>2.7071000000000001E-2</v>
      </c>
      <c r="N8130" s="1" t="b">
        <v>1</v>
      </c>
      <c r="O8130" s="1">
        <v>1</v>
      </c>
    </row>
    <row r="8131" spans="1:15" x14ac:dyDescent="0.2">
      <c r="A8131" s="124">
        <v>44079.666666666664</v>
      </c>
      <c r="B8131" s="124">
        <v>44079.5</v>
      </c>
      <c r="C8131" s="1" t="s">
        <v>147</v>
      </c>
      <c r="D8131" s="1">
        <v>1269364671</v>
      </c>
      <c r="E8131" s="1" t="s">
        <v>137</v>
      </c>
      <c r="H8131" s="1" t="s">
        <v>138</v>
      </c>
      <c r="J8131" s="1">
        <v>17.05</v>
      </c>
      <c r="K8131" s="1">
        <v>17.925944999999999</v>
      </c>
      <c r="L8131" s="1">
        <v>0.84145199999999998</v>
      </c>
      <c r="M8131" s="1">
        <v>3.4493000000000003E-2</v>
      </c>
      <c r="N8131" s="1" t="b">
        <v>1</v>
      </c>
      <c r="O8131" s="1">
        <v>1</v>
      </c>
    </row>
    <row r="8132" spans="1:15" x14ac:dyDescent="0.2">
      <c r="A8132" s="124">
        <v>44079.708333333336</v>
      </c>
      <c r="B8132" s="124">
        <v>44079.541666666664</v>
      </c>
      <c r="C8132" s="1" t="s">
        <v>147</v>
      </c>
      <c r="D8132" s="1">
        <v>1269364671</v>
      </c>
      <c r="E8132" s="1" t="s">
        <v>137</v>
      </c>
      <c r="H8132" s="1" t="s">
        <v>138</v>
      </c>
      <c r="J8132" s="1">
        <v>18.23</v>
      </c>
      <c r="K8132" s="1">
        <v>19.033833999999999</v>
      </c>
      <c r="L8132" s="1">
        <v>0.67105999999999999</v>
      </c>
      <c r="M8132" s="1">
        <v>0.132774</v>
      </c>
      <c r="N8132" s="1" t="b">
        <v>1</v>
      </c>
      <c r="O8132" s="1">
        <v>1</v>
      </c>
    </row>
    <row r="8133" spans="1:15" x14ac:dyDescent="0.2">
      <c r="A8133" s="124">
        <v>44079.75</v>
      </c>
      <c r="B8133" s="124">
        <v>44079.583333333336</v>
      </c>
      <c r="C8133" s="1" t="s">
        <v>147</v>
      </c>
      <c r="D8133" s="1">
        <v>1269364671</v>
      </c>
      <c r="E8133" s="1" t="s">
        <v>137</v>
      </c>
      <c r="H8133" s="1" t="s">
        <v>138</v>
      </c>
      <c r="J8133" s="1">
        <v>18.670000000000002</v>
      </c>
      <c r="K8133" s="1">
        <v>19.626719000000001</v>
      </c>
      <c r="L8133" s="1">
        <v>0.91323200000000004</v>
      </c>
      <c r="M8133" s="1">
        <v>4.3486999999999998E-2</v>
      </c>
      <c r="N8133" s="1" t="b">
        <v>1</v>
      </c>
      <c r="O8133" s="1">
        <v>1</v>
      </c>
    </row>
    <row r="8134" spans="1:15" x14ac:dyDescent="0.2">
      <c r="A8134" s="124">
        <v>44079.791666666664</v>
      </c>
      <c r="B8134" s="124">
        <v>44079.625</v>
      </c>
      <c r="C8134" s="1" t="s">
        <v>147</v>
      </c>
      <c r="D8134" s="1">
        <v>1269364671</v>
      </c>
      <c r="E8134" s="1" t="s">
        <v>137</v>
      </c>
      <c r="H8134" s="1" t="s">
        <v>138</v>
      </c>
      <c r="J8134" s="1">
        <v>19.649999999999999</v>
      </c>
      <c r="K8134" s="1">
        <v>20.500056000000001</v>
      </c>
      <c r="L8134" s="1">
        <v>0.93880799999999998</v>
      </c>
      <c r="M8134" s="1">
        <v>-8.8751999999999998E-2</v>
      </c>
      <c r="N8134" s="1" t="b">
        <v>1</v>
      </c>
      <c r="O8134" s="1">
        <v>1</v>
      </c>
    </row>
    <row r="8135" spans="1:15" x14ac:dyDescent="0.2">
      <c r="A8135" s="124">
        <v>44079.833333333336</v>
      </c>
      <c r="B8135" s="124">
        <v>44079.666666666664</v>
      </c>
      <c r="C8135" s="1" t="s">
        <v>147</v>
      </c>
      <c r="D8135" s="1">
        <v>1269364671</v>
      </c>
      <c r="E8135" s="1" t="s">
        <v>137</v>
      </c>
      <c r="H8135" s="1" t="s">
        <v>138</v>
      </c>
      <c r="J8135" s="1">
        <v>20.55</v>
      </c>
      <c r="K8135" s="1">
        <v>21.430468000000001</v>
      </c>
      <c r="L8135" s="1">
        <v>1.064155</v>
      </c>
      <c r="M8135" s="1">
        <v>-0.18368699999999999</v>
      </c>
      <c r="N8135" s="1" t="b">
        <v>1</v>
      </c>
      <c r="O8135" s="1">
        <v>1</v>
      </c>
    </row>
    <row r="8136" spans="1:15" x14ac:dyDescent="0.2">
      <c r="A8136" s="124">
        <v>44079.875</v>
      </c>
      <c r="B8136" s="124">
        <v>44079.708333333336</v>
      </c>
      <c r="C8136" s="1" t="s">
        <v>147</v>
      </c>
      <c r="D8136" s="1">
        <v>1269364671</v>
      </c>
      <c r="E8136" s="1" t="s">
        <v>137</v>
      </c>
      <c r="H8136" s="1" t="s">
        <v>138</v>
      </c>
      <c r="J8136" s="1">
        <v>21.31</v>
      </c>
      <c r="K8136" s="1">
        <v>22.070681</v>
      </c>
      <c r="L8136" s="1">
        <v>0.88002400000000003</v>
      </c>
      <c r="M8136" s="1">
        <v>-0.119343</v>
      </c>
      <c r="N8136" s="1" t="b">
        <v>1</v>
      </c>
      <c r="O8136" s="1">
        <v>1</v>
      </c>
    </row>
    <row r="8137" spans="1:15" x14ac:dyDescent="0.2">
      <c r="A8137" s="124">
        <v>44079.916666666664</v>
      </c>
      <c r="B8137" s="124">
        <v>44079.75</v>
      </c>
      <c r="C8137" s="1" t="s">
        <v>147</v>
      </c>
      <c r="D8137" s="1">
        <v>1269364671</v>
      </c>
      <c r="E8137" s="1" t="s">
        <v>137</v>
      </c>
      <c r="H8137" s="1" t="s">
        <v>138</v>
      </c>
      <c r="J8137" s="1">
        <v>19.87</v>
      </c>
      <c r="K8137" s="1">
        <v>20.747741999999999</v>
      </c>
      <c r="L8137" s="1">
        <v>0.66386100000000003</v>
      </c>
      <c r="M8137" s="1">
        <v>0.21388099999999999</v>
      </c>
      <c r="N8137" s="1" t="b">
        <v>1</v>
      </c>
      <c r="O8137" s="1">
        <v>1</v>
      </c>
    </row>
    <row r="8138" spans="1:15" x14ac:dyDescent="0.2">
      <c r="A8138" s="124">
        <v>44079.958333333336</v>
      </c>
      <c r="B8138" s="124">
        <v>44079.791666666664</v>
      </c>
      <c r="C8138" s="1" t="s">
        <v>147</v>
      </c>
      <c r="D8138" s="1">
        <v>1269364671</v>
      </c>
      <c r="E8138" s="1" t="s">
        <v>137</v>
      </c>
      <c r="H8138" s="1" t="s">
        <v>138</v>
      </c>
      <c r="J8138" s="1">
        <v>19.079999999999998</v>
      </c>
      <c r="K8138" s="1">
        <v>19.969919000000001</v>
      </c>
      <c r="L8138" s="1">
        <v>0.67854800000000004</v>
      </c>
      <c r="M8138" s="1">
        <v>0.211371</v>
      </c>
      <c r="N8138" s="1" t="b">
        <v>1</v>
      </c>
      <c r="O8138" s="1">
        <v>1</v>
      </c>
    </row>
    <row r="8139" spans="1:15" x14ac:dyDescent="0.2">
      <c r="A8139" s="124">
        <v>44080</v>
      </c>
      <c r="B8139" s="124">
        <v>44079.833333333336</v>
      </c>
      <c r="C8139" s="1" t="s">
        <v>147</v>
      </c>
      <c r="D8139" s="1">
        <v>1269364671</v>
      </c>
      <c r="E8139" s="1" t="s">
        <v>137</v>
      </c>
      <c r="H8139" s="1" t="s">
        <v>138</v>
      </c>
      <c r="J8139" s="1">
        <v>18.7</v>
      </c>
      <c r="K8139" s="1">
        <v>19.722798999999998</v>
      </c>
      <c r="L8139" s="1">
        <v>0.68221600000000004</v>
      </c>
      <c r="M8139" s="1">
        <v>0.34058300000000002</v>
      </c>
      <c r="N8139" s="1" t="b">
        <v>1</v>
      </c>
      <c r="O8139" s="1">
        <v>1</v>
      </c>
    </row>
    <row r="8140" spans="1:15" x14ac:dyDescent="0.2">
      <c r="A8140" s="124">
        <v>44080.041666666664</v>
      </c>
      <c r="B8140" s="124">
        <v>44079.875</v>
      </c>
      <c r="C8140" s="1" t="s">
        <v>147</v>
      </c>
      <c r="D8140" s="1">
        <v>1269364671</v>
      </c>
      <c r="E8140" s="1" t="s">
        <v>137</v>
      </c>
      <c r="H8140" s="1" t="s">
        <v>138</v>
      </c>
      <c r="J8140" s="1">
        <v>16.77</v>
      </c>
      <c r="K8140" s="1">
        <v>17.565020000000001</v>
      </c>
      <c r="L8140" s="1">
        <v>0.44864599999999999</v>
      </c>
      <c r="M8140" s="1">
        <v>0.34637400000000002</v>
      </c>
      <c r="N8140" s="1" t="b">
        <v>1</v>
      </c>
      <c r="O8140" s="1">
        <v>1</v>
      </c>
    </row>
    <row r="8141" spans="1:15" x14ac:dyDescent="0.2">
      <c r="A8141" s="124">
        <v>44080.083333333336</v>
      </c>
      <c r="B8141" s="124">
        <v>44079.916666666664</v>
      </c>
      <c r="C8141" s="1" t="s">
        <v>147</v>
      </c>
      <c r="D8141" s="1">
        <v>1269364671</v>
      </c>
      <c r="E8141" s="1" t="s">
        <v>137</v>
      </c>
      <c r="H8141" s="1" t="s">
        <v>138</v>
      </c>
      <c r="J8141" s="1">
        <v>14.9</v>
      </c>
      <c r="K8141" s="1">
        <v>15.523227</v>
      </c>
      <c r="L8141" s="1">
        <v>0.27570499999999998</v>
      </c>
      <c r="M8141" s="1">
        <v>0.347522</v>
      </c>
      <c r="N8141" s="1" t="b">
        <v>1</v>
      </c>
      <c r="O8141" s="1">
        <v>1</v>
      </c>
    </row>
    <row r="8142" spans="1:15" x14ac:dyDescent="0.2">
      <c r="A8142" s="124">
        <v>44080.125</v>
      </c>
      <c r="B8142" s="124">
        <v>44079.958333333336</v>
      </c>
      <c r="C8142" s="1" t="s">
        <v>147</v>
      </c>
      <c r="D8142" s="1">
        <v>1269364671</v>
      </c>
      <c r="E8142" s="1" t="s">
        <v>137</v>
      </c>
      <c r="H8142" s="1" t="s">
        <v>138</v>
      </c>
      <c r="J8142" s="1">
        <v>14.08</v>
      </c>
      <c r="K8142" s="1">
        <v>14.826947000000001</v>
      </c>
      <c r="L8142" s="1">
        <v>0.332681</v>
      </c>
      <c r="M8142" s="1">
        <v>0.41426600000000002</v>
      </c>
      <c r="N8142" s="1" t="b">
        <v>1</v>
      </c>
      <c r="O8142" s="1">
        <v>1</v>
      </c>
    </row>
    <row r="8143" spans="1:15" x14ac:dyDescent="0.2">
      <c r="A8143" s="124">
        <v>44080.166666666664</v>
      </c>
      <c r="B8143" s="124">
        <v>44080</v>
      </c>
      <c r="C8143" s="1" t="s">
        <v>147</v>
      </c>
      <c r="D8143" s="1">
        <v>1269364671</v>
      </c>
      <c r="E8143" s="1" t="s">
        <v>137</v>
      </c>
      <c r="H8143" s="1" t="s">
        <v>138</v>
      </c>
      <c r="J8143" s="1">
        <v>12.6</v>
      </c>
      <c r="K8143" s="1">
        <v>13.216322</v>
      </c>
      <c r="L8143" s="1">
        <v>0.24265</v>
      </c>
      <c r="M8143" s="1">
        <v>0.373672</v>
      </c>
      <c r="N8143" s="1" t="b">
        <v>1</v>
      </c>
      <c r="O8143" s="1">
        <v>1</v>
      </c>
    </row>
    <row r="8144" spans="1:15" x14ac:dyDescent="0.2">
      <c r="A8144" s="124">
        <v>44080.208333333336</v>
      </c>
      <c r="B8144" s="124">
        <v>44080.041666666664</v>
      </c>
      <c r="C8144" s="1" t="s">
        <v>147</v>
      </c>
      <c r="D8144" s="1">
        <v>1269364671</v>
      </c>
      <c r="E8144" s="1" t="s">
        <v>137</v>
      </c>
      <c r="H8144" s="1" t="s">
        <v>138</v>
      </c>
      <c r="J8144" s="1">
        <v>11.84</v>
      </c>
      <c r="K8144" s="1">
        <v>12.505656</v>
      </c>
      <c r="L8144" s="1">
        <v>0.30705700000000002</v>
      </c>
      <c r="M8144" s="1">
        <v>0.358599</v>
      </c>
      <c r="N8144" s="1" t="b">
        <v>1</v>
      </c>
      <c r="O8144" s="1">
        <v>1</v>
      </c>
    </row>
    <row r="8145" spans="1:15" x14ac:dyDescent="0.2">
      <c r="A8145" s="124">
        <v>44080.25</v>
      </c>
      <c r="B8145" s="124">
        <v>44080.083333333336</v>
      </c>
      <c r="C8145" s="1" t="s">
        <v>147</v>
      </c>
      <c r="D8145" s="1">
        <v>1269364671</v>
      </c>
      <c r="E8145" s="1" t="s">
        <v>137</v>
      </c>
      <c r="H8145" s="1" t="s">
        <v>138</v>
      </c>
      <c r="J8145" s="1">
        <v>11.34</v>
      </c>
      <c r="K8145" s="1">
        <v>12.031527000000001</v>
      </c>
      <c r="L8145" s="1">
        <v>0.28696199999999999</v>
      </c>
      <c r="M8145" s="1">
        <v>0.40456500000000001</v>
      </c>
      <c r="N8145" s="1" t="b">
        <v>1</v>
      </c>
      <c r="O8145" s="1">
        <v>1</v>
      </c>
    </row>
    <row r="8146" spans="1:15" x14ac:dyDescent="0.2">
      <c r="A8146" s="124">
        <v>44080.291666666664</v>
      </c>
      <c r="B8146" s="124">
        <v>44080.125</v>
      </c>
      <c r="C8146" s="1" t="s">
        <v>147</v>
      </c>
      <c r="D8146" s="1">
        <v>1269364671</v>
      </c>
      <c r="E8146" s="1" t="s">
        <v>137</v>
      </c>
      <c r="H8146" s="1" t="s">
        <v>138</v>
      </c>
      <c r="J8146" s="1">
        <v>11.01</v>
      </c>
      <c r="K8146" s="1">
        <v>11.604835</v>
      </c>
      <c r="L8146" s="1">
        <v>0.27692800000000001</v>
      </c>
      <c r="M8146" s="1">
        <v>0.317907</v>
      </c>
      <c r="N8146" s="1" t="b">
        <v>1</v>
      </c>
      <c r="O8146" s="1">
        <v>1</v>
      </c>
    </row>
    <row r="8147" spans="1:15" x14ac:dyDescent="0.2">
      <c r="A8147" s="124">
        <v>44080.333333333336</v>
      </c>
      <c r="B8147" s="124">
        <v>44080.166666666664</v>
      </c>
      <c r="C8147" s="1" t="s">
        <v>147</v>
      </c>
      <c r="D8147" s="1">
        <v>1269364671</v>
      </c>
      <c r="E8147" s="1" t="s">
        <v>137</v>
      </c>
      <c r="H8147" s="1" t="s">
        <v>138</v>
      </c>
      <c r="J8147" s="1">
        <v>10.35</v>
      </c>
      <c r="K8147" s="1">
        <v>10.944169</v>
      </c>
      <c r="L8147" s="1">
        <v>0.30774899999999999</v>
      </c>
      <c r="M8147" s="1">
        <v>0.28642000000000001</v>
      </c>
      <c r="N8147" s="1" t="b">
        <v>1</v>
      </c>
      <c r="O8147" s="1">
        <v>1</v>
      </c>
    </row>
    <row r="8148" spans="1:15" x14ac:dyDescent="0.2">
      <c r="A8148" s="124">
        <v>44080.375</v>
      </c>
      <c r="B8148" s="124">
        <v>44080.208333333336</v>
      </c>
      <c r="C8148" s="1" t="s">
        <v>147</v>
      </c>
      <c r="D8148" s="1">
        <v>1269364671</v>
      </c>
      <c r="E8148" s="1" t="s">
        <v>137</v>
      </c>
      <c r="H8148" s="1" t="s">
        <v>138</v>
      </c>
      <c r="J8148" s="1">
        <v>10.24</v>
      </c>
      <c r="K8148" s="1">
        <v>10.889673</v>
      </c>
      <c r="L8148" s="1">
        <v>0.38140400000000002</v>
      </c>
      <c r="M8148" s="1">
        <v>0.26826899999999998</v>
      </c>
      <c r="N8148" s="1" t="b">
        <v>1</v>
      </c>
      <c r="O8148" s="1">
        <v>1</v>
      </c>
    </row>
    <row r="8149" spans="1:15" x14ac:dyDescent="0.2">
      <c r="A8149" s="124">
        <v>44080.416666666664</v>
      </c>
      <c r="B8149" s="124">
        <v>44080.25</v>
      </c>
      <c r="C8149" s="1" t="s">
        <v>147</v>
      </c>
      <c r="D8149" s="1">
        <v>1269364671</v>
      </c>
      <c r="E8149" s="1" t="s">
        <v>137</v>
      </c>
      <c r="H8149" s="1" t="s">
        <v>138</v>
      </c>
      <c r="J8149" s="1">
        <v>10.32</v>
      </c>
      <c r="K8149" s="1">
        <v>11.189506</v>
      </c>
      <c r="L8149" s="1">
        <v>0.559423</v>
      </c>
      <c r="M8149" s="1">
        <v>0.310083</v>
      </c>
      <c r="N8149" s="1" t="b">
        <v>1</v>
      </c>
      <c r="O8149" s="1">
        <v>1</v>
      </c>
    </row>
    <row r="8150" spans="1:15" x14ac:dyDescent="0.2">
      <c r="A8150" s="124">
        <v>44080.458333333336</v>
      </c>
      <c r="B8150" s="124">
        <v>44080.291666666664</v>
      </c>
      <c r="C8150" s="1" t="s">
        <v>147</v>
      </c>
      <c r="D8150" s="1">
        <v>1269364671</v>
      </c>
      <c r="E8150" s="1" t="s">
        <v>137</v>
      </c>
      <c r="H8150" s="1" t="s">
        <v>138</v>
      </c>
      <c r="J8150" s="1">
        <v>10.53</v>
      </c>
      <c r="K8150" s="1">
        <v>11.363287</v>
      </c>
      <c r="L8150" s="1">
        <v>0.49890299999999999</v>
      </c>
      <c r="M8150" s="1">
        <v>0.33438400000000001</v>
      </c>
      <c r="N8150" s="1" t="b">
        <v>1</v>
      </c>
      <c r="O8150" s="1">
        <v>1</v>
      </c>
    </row>
    <row r="8151" spans="1:15" x14ac:dyDescent="0.2">
      <c r="A8151" s="124">
        <v>44080.5</v>
      </c>
      <c r="B8151" s="124">
        <v>44080.333333333336</v>
      </c>
      <c r="C8151" s="1" t="s">
        <v>147</v>
      </c>
      <c r="D8151" s="1">
        <v>1269364671</v>
      </c>
      <c r="E8151" s="1" t="s">
        <v>137</v>
      </c>
      <c r="H8151" s="1" t="s">
        <v>138</v>
      </c>
      <c r="J8151" s="1">
        <v>11.76</v>
      </c>
      <c r="K8151" s="1">
        <v>12.679954</v>
      </c>
      <c r="L8151" s="1">
        <v>0.49999399999999999</v>
      </c>
      <c r="M8151" s="1">
        <v>0.41996</v>
      </c>
      <c r="N8151" s="1" t="b">
        <v>1</v>
      </c>
      <c r="O8151" s="1">
        <v>1</v>
      </c>
    </row>
    <row r="8152" spans="1:15" x14ac:dyDescent="0.2">
      <c r="A8152" s="124">
        <v>44080.541666666664</v>
      </c>
      <c r="B8152" s="124">
        <v>44080.375</v>
      </c>
      <c r="C8152" s="1" t="s">
        <v>147</v>
      </c>
      <c r="D8152" s="1">
        <v>1269364671</v>
      </c>
      <c r="E8152" s="1" t="s">
        <v>137</v>
      </c>
      <c r="H8152" s="1" t="s">
        <v>138</v>
      </c>
      <c r="J8152" s="1">
        <v>13.7</v>
      </c>
      <c r="K8152" s="1">
        <v>14.596166999999999</v>
      </c>
      <c r="L8152" s="1">
        <v>0.43285099999999999</v>
      </c>
      <c r="M8152" s="1">
        <v>0.46331600000000001</v>
      </c>
      <c r="N8152" s="1" t="b">
        <v>1</v>
      </c>
      <c r="O8152" s="1">
        <v>1</v>
      </c>
    </row>
    <row r="8153" spans="1:15" x14ac:dyDescent="0.2">
      <c r="A8153" s="124">
        <v>44080.583333333336</v>
      </c>
      <c r="B8153" s="124">
        <v>44080.416666666664</v>
      </c>
      <c r="C8153" s="1" t="s">
        <v>147</v>
      </c>
      <c r="D8153" s="1">
        <v>1269364671</v>
      </c>
      <c r="E8153" s="1" t="s">
        <v>137</v>
      </c>
      <c r="H8153" s="1" t="s">
        <v>138</v>
      </c>
      <c r="J8153" s="1">
        <v>14.96</v>
      </c>
      <c r="K8153" s="1">
        <v>15.885254</v>
      </c>
      <c r="L8153" s="1">
        <v>0.415576</v>
      </c>
      <c r="M8153" s="1">
        <v>0.50967799999999996</v>
      </c>
      <c r="N8153" s="1" t="b">
        <v>1</v>
      </c>
      <c r="O8153" s="1">
        <v>1</v>
      </c>
    </row>
    <row r="8154" spans="1:15" x14ac:dyDescent="0.2">
      <c r="A8154" s="124">
        <v>44080.625</v>
      </c>
      <c r="B8154" s="124">
        <v>44080.458333333336</v>
      </c>
      <c r="C8154" s="1" t="s">
        <v>147</v>
      </c>
      <c r="D8154" s="1">
        <v>1269364671</v>
      </c>
      <c r="E8154" s="1" t="s">
        <v>137</v>
      </c>
      <c r="H8154" s="1" t="s">
        <v>138</v>
      </c>
      <c r="J8154" s="1">
        <v>16.57</v>
      </c>
      <c r="K8154" s="1">
        <v>17.518467000000001</v>
      </c>
      <c r="L8154" s="1">
        <v>0.39080700000000002</v>
      </c>
      <c r="M8154" s="1">
        <v>0.55766000000000004</v>
      </c>
      <c r="N8154" s="1" t="b">
        <v>1</v>
      </c>
      <c r="O8154" s="1">
        <v>1</v>
      </c>
    </row>
    <row r="8155" spans="1:15" x14ac:dyDescent="0.2">
      <c r="A8155" s="124">
        <v>44080.666666666664</v>
      </c>
      <c r="B8155" s="124">
        <v>44080.5</v>
      </c>
      <c r="C8155" s="1" t="s">
        <v>147</v>
      </c>
      <c r="D8155" s="1">
        <v>1269364671</v>
      </c>
      <c r="E8155" s="1" t="s">
        <v>137</v>
      </c>
      <c r="H8155" s="1" t="s">
        <v>138</v>
      </c>
      <c r="J8155" s="1">
        <v>17.66</v>
      </c>
      <c r="K8155" s="1">
        <v>18.861340999999999</v>
      </c>
      <c r="L8155" s="1">
        <v>0.57778399999999996</v>
      </c>
      <c r="M8155" s="1">
        <v>0.62355700000000003</v>
      </c>
      <c r="N8155" s="1" t="b">
        <v>1</v>
      </c>
      <c r="O8155" s="1">
        <v>1</v>
      </c>
    </row>
    <row r="8156" spans="1:15" x14ac:dyDescent="0.2">
      <c r="A8156" s="124">
        <v>44080.708333333336</v>
      </c>
      <c r="B8156" s="124">
        <v>44080.541666666664</v>
      </c>
      <c r="C8156" s="1" t="s">
        <v>147</v>
      </c>
      <c r="D8156" s="1">
        <v>1269364671</v>
      </c>
      <c r="E8156" s="1" t="s">
        <v>137</v>
      </c>
      <c r="H8156" s="1" t="s">
        <v>138</v>
      </c>
      <c r="J8156" s="1">
        <v>19.079999999999998</v>
      </c>
      <c r="K8156" s="1">
        <v>20.414636999999999</v>
      </c>
      <c r="L8156" s="1">
        <v>0.66895499999999997</v>
      </c>
      <c r="M8156" s="1">
        <v>0.665682</v>
      </c>
      <c r="N8156" s="1" t="b">
        <v>1</v>
      </c>
      <c r="O8156" s="1">
        <v>1</v>
      </c>
    </row>
    <row r="8157" spans="1:15" x14ac:dyDescent="0.2">
      <c r="A8157" s="124">
        <v>44080.75</v>
      </c>
      <c r="B8157" s="124">
        <v>44080.583333333336</v>
      </c>
      <c r="C8157" s="1" t="s">
        <v>147</v>
      </c>
      <c r="D8157" s="1">
        <v>1269364671</v>
      </c>
      <c r="E8157" s="1" t="s">
        <v>137</v>
      </c>
      <c r="H8157" s="1" t="s">
        <v>138</v>
      </c>
      <c r="J8157" s="1">
        <v>20.72</v>
      </c>
      <c r="K8157" s="1">
        <v>22.059692999999999</v>
      </c>
      <c r="L8157" s="1">
        <v>0.61882899999999996</v>
      </c>
      <c r="M8157" s="1">
        <v>0.72086399999999995</v>
      </c>
      <c r="N8157" s="1" t="b">
        <v>1</v>
      </c>
      <c r="O8157" s="1">
        <v>1</v>
      </c>
    </row>
    <row r="8158" spans="1:15" x14ac:dyDescent="0.2">
      <c r="A8158" s="124">
        <v>44080.791666666664</v>
      </c>
      <c r="B8158" s="124">
        <v>44080.625</v>
      </c>
      <c r="C8158" s="1" t="s">
        <v>147</v>
      </c>
      <c r="D8158" s="1">
        <v>1269364671</v>
      </c>
      <c r="E8158" s="1" t="s">
        <v>137</v>
      </c>
      <c r="H8158" s="1" t="s">
        <v>138</v>
      </c>
      <c r="J8158" s="1">
        <v>21.44</v>
      </c>
      <c r="K8158" s="1">
        <v>22.761828999999999</v>
      </c>
      <c r="L8158" s="1">
        <v>0.54086999999999996</v>
      </c>
      <c r="M8158" s="1">
        <v>0.78095899999999996</v>
      </c>
      <c r="N8158" s="1" t="b">
        <v>1</v>
      </c>
      <c r="O8158" s="1">
        <v>1</v>
      </c>
    </row>
    <row r="8159" spans="1:15" x14ac:dyDescent="0.2">
      <c r="A8159" s="124">
        <v>44080.833333333336</v>
      </c>
      <c r="B8159" s="124">
        <v>44080.666666666664</v>
      </c>
      <c r="C8159" s="1" t="s">
        <v>147</v>
      </c>
      <c r="D8159" s="1">
        <v>1269364671</v>
      </c>
      <c r="E8159" s="1" t="s">
        <v>137</v>
      </c>
      <c r="H8159" s="1" t="s">
        <v>138</v>
      </c>
      <c r="J8159" s="1">
        <v>23.23</v>
      </c>
      <c r="K8159" s="1">
        <v>24.626638</v>
      </c>
      <c r="L8159" s="1">
        <v>0.55557599999999996</v>
      </c>
      <c r="M8159" s="1">
        <v>0.84106199999999998</v>
      </c>
      <c r="N8159" s="1" t="b">
        <v>1</v>
      </c>
      <c r="O8159" s="1">
        <v>1</v>
      </c>
    </row>
    <row r="8160" spans="1:15" x14ac:dyDescent="0.2">
      <c r="A8160" s="124">
        <v>44080.875</v>
      </c>
      <c r="B8160" s="124">
        <v>44080.708333333336</v>
      </c>
      <c r="C8160" s="1" t="s">
        <v>147</v>
      </c>
      <c r="D8160" s="1">
        <v>1269364671</v>
      </c>
      <c r="E8160" s="1" t="s">
        <v>137</v>
      </c>
      <c r="H8160" s="1" t="s">
        <v>138</v>
      </c>
      <c r="J8160" s="1">
        <v>25.03</v>
      </c>
      <c r="K8160" s="1">
        <v>26.219676</v>
      </c>
      <c r="L8160" s="1">
        <v>0.40595500000000001</v>
      </c>
      <c r="M8160" s="1">
        <v>0.783721</v>
      </c>
      <c r="N8160" s="1" t="b">
        <v>1</v>
      </c>
      <c r="O8160" s="1">
        <v>1</v>
      </c>
    </row>
    <row r="8161" spans="1:15" x14ac:dyDescent="0.2">
      <c r="A8161" s="124">
        <v>44080.916666666664</v>
      </c>
      <c r="B8161" s="124">
        <v>44080.75</v>
      </c>
      <c r="C8161" s="1" t="s">
        <v>147</v>
      </c>
      <c r="D8161" s="1">
        <v>1269364671</v>
      </c>
      <c r="E8161" s="1" t="s">
        <v>137</v>
      </c>
      <c r="H8161" s="1" t="s">
        <v>138</v>
      </c>
      <c r="J8161" s="1">
        <v>21.91</v>
      </c>
      <c r="K8161" s="1">
        <v>22.865362999999999</v>
      </c>
      <c r="L8161" s="1">
        <v>0.270459</v>
      </c>
      <c r="M8161" s="1">
        <v>0.68490399999999996</v>
      </c>
      <c r="N8161" s="1" t="b">
        <v>1</v>
      </c>
      <c r="O8161" s="1">
        <v>1</v>
      </c>
    </row>
    <row r="8162" spans="1:15" x14ac:dyDescent="0.2">
      <c r="A8162" s="124">
        <v>44080.958333333336</v>
      </c>
      <c r="B8162" s="124">
        <v>44080.791666666664</v>
      </c>
      <c r="C8162" s="1" t="s">
        <v>147</v>
      </c>
      <c r="D8162" s="1">
        <v>1269364671</v>
      </c>
      <c r="E8162" s="1" t="s">
        <v>137</v>
      </c>
      <c r="H8162" s="1" t="s">
        <v>138</v>
      </c>
      <c r="J8162" s="1">
        <v>21.32</v>
      </c>
      <c r="K8162" s="1">
        <v>22.181291999999999</v>
      </c>
      <c r="L8162" s="1">
        <v>0.27882000000000001</v>
      </c>
      <c r="M8162" s="1">
        <v>0.58247199999999999</v>
      </c>
      <c r="N8162" s="1" t="b">
        <v>1</v>
      </c>
      <c r="O8162" s="1">
        <v>1</v>
      </c>
    </row>
    <row r="8163" spans="1:15" x14ac:dyDescent="0.2">
      <c r="A8163" s="124">
        <v>44081</v>
      </c>
      <c r="B8163" s="124">
        <v>44080.833333333336</v>
      </c>
      <c r="C8163" s="1" t="s">
        <v>147</v>
      </c>
      <c r="D8163" s="1">
        <v>1269364671</v>
      </c>
      <c r="E8163" s="1" t="s">
        <v>137</v>
      </c>
      <c r="H8163" s="1" t="s">
        <v>138</v>
      </c>
      <c r="J8163" s="1">
        <v>20.18</v>
      </c>
      <c r="K8163" s="1">
        <v>20.921423999999998</v>
      </c>
      <c r="L8163" s="1">
        <v>9.7952999999999998E-2</v>
      </c>
      <c r="M8163" s="1">
        <v>0.64347100000000002</v>
      </c>
      <c r="N8163" s="1" t="b">
        <v>1</v>
      </c>
      <c r="O8163" s="1">
        <v>1</v>
      </c>
    </row>
    <row r="8164" spans="1:15" x14ac:dyDescent="0.2">
      <c r="A8164" s="124">
        <v>44081.041666666664</v>
      </c>
      <c r="B8164" s="124">
        <v>44080.875</v>
      </c>
      <c r="C8164" s="1" t="s">
        <v>147</v>
      </c>
      <c r="D8164" s="1">
        <v>1269364671</v>
      </c>
      <c r="E8164" s="1" t="s">
        <v>137</v>
      </c>
      <c r="H8164" s="1" t="s">
        <v>138</v>
      </c>
      <c r="J8164" s="1">
        <v>17.329999999999998</v>
      </c>
      <c r="K8164" s="1">
        <v>18.172405999999999</v>
      </c>
      <c r="L8164" s="1">
        <v>0.28842099999999998</v>
      </c>
      <c r="M8164" s="1">
        <v>0.55398499999999995</v>
      </c>
      <c r="N8164" s="1" t="b">
        <v>1</v>
      </c>
      <c r="O8164" s="1">
        <v>1</v>
      </c>
    </row>
    <row r="8165" spans="1:15" x14ac:dyDescent="0.2">
      <c r="A8165" s="124">
        <v>44081.083333333336</v>
      </c>
      <c r="B8165" s="124">
        <v>44080.916666666664</v>
      </c>
      <c r="C8165" s="1" t="s">
        <v>147</v>
      </c>
      <c r="D8165" s="1">
        <v>1269364671</v>
      </c>
      <c r="E8165" s="1" t="s">
        <v>137</v>
      </c>
      <c r="H8165" s="1" t="s">
        <v>138</v>
      </c>
      <c r="J8165" s="1">
        <v>16.09</v>
      </c>
      <c r="K8165" s="1">
        <v>16.852650000000001</v>
      </c>
      <c r="L8165" s="1">
        <v>0.19855900000000001</v>
      </c>
      <c r="M8165" s="1">
        <v>0.56409100000000001</v>
      </c>
      <c r="N8165" s="1" t="b">
        <v>1</v>
      </c>
      <c r="O8165" s="1">
        <v>1</v>
      </c>
    </row>
    <row r="8166" spans="1:15" x14ac:dyDescent="0.2">
      <c r="A8166" s="124">
        <v>44081.125</v>
      </c>
      <c r="B8166" s="124">
        <v>44080.958333333336</v>
      </c>
      <c r="C8166" s="1" t="s">
        <v>147</v>
      </c>
      <c r="D8166" s="1">
        <v>1269364671</v>
      </c>
      <c r="E8166" s="1" t="s">
        <v>137</v>
      </c>
      <c r="H8166" s="1" t="s">
        <v>138</v>
      </c>
      <c r="J8166" s="1">
        <v>14.46</v>
      </c>
      <c r="K8166" s="1">
        <v>15.358005</v>
      </c>
      <c r="L8166" s="1">
        <v>0.27934799999999999</v>
      </c>
      <c r="M8166" s="1">
        <v>0.61865700000000001</v>
      </c>
      <c r="N8166" s="1" t="b">
        <v>1</v>
      </c>
      <c r="O8166" s="1">
        <v>1</v>
      </c>
    </row>
    <row r="8167" spans="1:15" x14ac:dyDescent="0.2">
      <c r="A8167" s="124">
        <v>44081.166666666664</v>
      </c>
      <c r="B8167" s="124">
        <v>44081</v>
      </c>
      <c r="C8167" s="1" t="s">
        <v>147</v>
      </c>
      <c r="D8167" s="1">
        <v>1269364671</v>
      </c>
      <c r="E8167" s="1" t="s">
        <v>137</v>
      </c>
      <c r="H8167" s="1" t="s">
        <v>138</v>
      </c>
      <c r="J8167" s="1">
        <v>12.52</v>
      </c>
      <c r="K8167" s="1">
        <v>13.089463</v>
      </c>
      <c r="L8167" s="1">
        <v>0.12900600000000001</v>
      </c>
      <c r="M8167" s="1">
        <v>0.44045699999999999</v>
      </c>
      <c r="N8167" s="1" t="b">
        <v>1</v>
      </c>
      <c r="O8167" s="1">
        <v>1</v>
      </c>
    </row>
    <row r="8168" spans="1:15" x14ac:dyDescent="0.2">
      <c r="A8168" s="124">
        <v>44081.208333333336</v>
      </c>
      <c r="B8168" s="124">
        <v>44081.041666666664</v>
      </c>
      <c r="C8168" s="1" t="s">
        <v>147</v>
      </c>
      <c r="D8168" s="1">
        <v>1269364671</v>
      </c>
      <c r="E8168" s="1" t="s">
        <v>137</v>
      </c>
      <c r="H8168" s="1" t="s">
        <v>138</v>
      </c>
      <c r="J8168" s="1">
        <v>11.24</v>
      </c>
      <c r="K8168" s="1">
        <v>11.698230000000001</v>
      </c>
      <c r="L8168" s="1">
        <v>5.9639999999999999E-2</v>
      </c>
      <c r="M8168" s="1">
        <v>0.39859</v>
      </c>
      <c r="N8168" s="1" t="b">
        <v>1</v>
      </c>
      <c r="O8168" s="1">
        <v>1</v>
      </c>
    </row>
    <row r="8169" spans="1:15" x14ac:dyDescent="0.2">
      <c r="A8169" s="124">
        <v>44081.25</v>
      </c>
      <c r="B8169" s="124">
        <v>44081.083333333336</v>
      </c>
      <c r="C8169" s="1" t="s">
        <v>147</v>
      </c>
      <c r="D8169" s="1">
        <v>1269364671</v>
      </c>
      <c r="E8169" s="1" t="s">
        <v>137</v>
      </c>
      <c r="H8169" s="1" t="s">
        <v>138</v>
      </c>
      <c r="J8169" s="1">
        <v>9.99</v>
      </c>
      <c r="K8169" s="1">
        <v>10.447559999999999</v>
      </c>
      <c r="L8169" s="1">
        <v>6.1977999999999998E-2</v>
      </c>
      <c r="M8169" s="1">
        <v>0.39558199999999999</v>
      </c>
      <c r="N8169" s="1" t="b">
        <v>1</v>
      </c>
      <c r="O8169" s="1">
        <v>1</v>
      </c>
    </row>
    <row r="8170" spans="1:15" x14ac:dyDescent="0.2">
      <c r="A8170" s="124">
        <v>44081.291666666664</v>
      </c>
      <c r="B8170" s="124">
        <v>44081.125</v>
      </c>
      <c r="C8170" s="1" t="s">
        <v>147</v>
      </c>
      <c r="D8170" s="1">
        <v>1269364671</v>
      </c>
      <c r="E8170" s="1" t="s">
        <v>137</v>
      </c>
      <c r="H8170" s="1" t="s">
        <v>138</v>
      </c>
      <c r="J8170" s="1">
        <v>9.91</v>
      </c>
      <c r="K8170" s="1">
        <v>10.343510999999999</v>
      </c>
      <c r="L8170" s="1">
        <v>4.9786999999999998E-2</v>
      </c>
      <c r="M8170" s="1">
        <v>0.38372400000000001</v>
      </c>
      <c r="N8170" s="1" t="b">
        <v>1</v>
      </c>
      <c r="O8170" s="1">
        <v>1</v>
      </c>
    </row>
    <row r="8171" spans="1:15" x14ac:dyDescent="0.2">
      <c r="A8171" s="124">
        <v>44081.333333333336</v>
      </c>
      <c r="B8171" s="124">
        <v>44081.166666666664</v>
      </c>
      <c r="C8171" s="1" t="s">
        <v>147</v>
      </c>
      <c r="D8171" s="1">
        <v>1269364671</v>
      </c>
      <c r="E8171" s="1" t="s">
        <v>137</v>
      </c>
      <c r="H8171" s="1" t="s">
        <v>138</v>
      </c>
      <c r="J8171" s="1">
        <v>9.75</v>
      </c>
      <c r="K8171" s="1">
        <v>10.229732</v>
      </c>
      <c r="L8171" s="1">
        <v>0.130853</v>
      </c>
      <c r="M8171" s="1">
        <v>0.34887899999999999</v>
      </c>
      <c r="N8171" s="1" t="b">
        <v>1</v>
      </c>
      <c r="O8171" s="1">
        <v>1</v>
      </c>
    </row>
    <row r="8172" spans="1:15" x14ac:dyDescent="0.2">
      <c r="A8172" s="124">
        <v>44081.375</v>
      </c>
      <c r="B8172" s="124">
        <v>44081.208333333336</v>
      </c>
      <c r="C8172" s="1" t="s">
        <v>147</v>
      </c>
      <c r="D8172" s="1">
        <v>1269364671</v>
      </c>
      <c r="E8172" s="1" t="s">
        <v>137</v>
      </c>
      <c r="H8172" s="1" t="s">
        <v>138</v>
      </c>
      <c r="J8172" s="1">
        <v>9.77</v>
      </c>
      <c r="K8172" s="1">
        <v>10.225263999999999</v>
      </c>
      <c r="L8172" s="1">
        <v>0.108692</v>
      </c>
      <c r="M8172" s="1">
        <v>0.34657199999999999</v>
      </c>
      <c r="N8172" s="1" t="b">
        <v>1</v>
      </c>
      <c r="O8172" s="1">
        <v>1</v>
      </c>
    </row>
    <row r="8173" spans="1:15" x14ac:dyDescent="0.2">
      <c r="A8173" s="124">
        <v>44081.416666666664</v>
      </c>
      <c r="B8173" s="124">
        <v>44081.25</v>
      </c>
      <c r="C8173" s="1" t="s">
        <v>147</v>
      </c>
      <c r="D8173" s="1">
        <v>1269364671</v>
      </c>
      <c r="E8173" s="1" t="s">
        <v>137</v>
      </c>
      <c r="H8173" s="1" t="s">
        <v>138</v>
      </c>
      <c r="J8173" s="1">
        <v>9.84</v>
      </c>
      <c r="K8173" s="1">
        <v>10.335912</v>
      </c>
      <c r="L8173" s="1">
        <v>0.165989</v>
      </c>
      <c r="M8173" s="1">
        <v>0.32992300000000002</v>
      </c>
      <c r="N8173" s="1" t="b">
        <v>1</v>
      </c>
      <c r="O8173" s="1">
        <v>1</v>
      </c>
    </row>
    <row r="8174" spans="1:15" x14ac:dyDescent="0.2">
      <c r="A8174" s="124">
        <v>44081.458333333336</v>
      </c>
      <c r="B8174" s="124">
        <v>44081.291666666664</v>
      </c>
      <c r="C8174" s="1" t="s">
        <v>147</v>
      </c>
      <c r="D8174" s="1">
        <v>1269364671</v>
      </c>
      <c r="E8174" s="1" t="s">
        <v>137</v>
      </c>
      <c r="H8174" s="1" t="s">
        <v>138</v>
      </c>
      <c r="J8174" s="1">
        <v>9.8800000000000008</v>
      </c>
      <c r="K8174" s="1">
        <v>10.378373</v>
      </c>
      <c r="L8174" s="1">
        <v>0.147394</v>
      </c>
      <c r="M8174" s="1">
        <v>0.35097899999999999</v>
      </c>
      <c r="N8174" s="1" t="b">
        <v>1</v>
      </c>
      <c r="O8174" s="1">
        <v>1</v>
      </c>
    </row>
    <row r="8175" spans="1:15" x14ac:dyDescent="0.2">
      <c r="A8175" s="124">
        <v>44081.5</v>
      </c>
      <c r="B8175" s="124">
        <v>44081.333333333336</v>
      </c>
      <c r="C8175" s="1" t="s">
        <v>147</v>
      </c>
      <c r="D8175" s="1">
        <v>1269364671</v>
      </c>
      <c r="E8175" s="1" t="s">
        <v>137</v>
      </c>
      <c r="H8175" s="1" t="s">
        <v>138</v>
      </c>
      <c r="J8175" s="1">
        <v>11.71</v>
      </c>
      <c r="K8175" s="1">
        <v>12.417059999999999</v>
      </c>
      <c r="L8175" s="1">
        <v>0.31774200000000002</v>
      </c>
      <c r="M8175" s="1">
        <v>0.389318</v>
      </c>
      <c r="N8175" s="1" t="b">
        <v>1</v>
      </c>
      <c r="O8175" s="1">
        <v>1</v>
      </c>
    </row>
    <row r="8176" spans="1:15" x14ac:dyDescent="0.2">
      <c r="A8176" s="124">
        <v>44081.541666666664</v>
      </c>
      <c r="B8176" s="124">
        <v>44081.375</v>
      </c>
      <c r="C8176" s="1" t="s">
        <v>147</v>
      </c>
      <c r="D8176" s="1">
        <v>1269364671</v>
      </c>
      <c r="E8176" s="1" t="s">
        <v>137</v>
      </c>
      <c r="H8176" s="1" t="s">
        <v>138</v>
      </c>
      <c r="J8176" s="1">
        <v>13.72</v>
      </c>
      <c r="K8176" s="1">
        <v>14.527926000000001</v>
      </c>
      <c r="L8176" s="1">
        <v>0.40630100000000002</v>
      </c>
      <c r="M8176" s="1">
        <v>0.40162500000000001</v>
      </c>
      <c r="N8176" s="1" t="b">
        <v>1</v>
      </c>
      <c r="O8176" s="1">
        <v>1</v>
      </c>
    </row>
    <row r="8177" spans="1:15" x14ac:dyDescent="0.2">
      <c r="A8177" s="124">
        <v>44081.583333333336</v>
      </c>
      <c r="B8177" s="124">
        <v>44081.416666666664</v>
      </c>
      <c r="C8177" s="1" t="s">
        <v>147</v>
      </c>
      <c r="D8177" s="1">
        <v>1269364671</v>
      </c>
      <c r="E8177" s="1" t="s">
        <v>137</v>
      </c>
      <c r="H8177" s="1" t="s">
        <v>138</v>
      </c>
      <c r="J8177" s="1">
        <v>15.22</v>
      </c>
      <c r="K8177" s="1">
        <v>16.029536</v>
      </c>
      <c r="L8177" s="1">
        <v>0.32295699999999999</v>
      </c>
      <c r="M8177" s="1">
        <v>0.48657899999999998</v>
      </c>
      <c r="N8177" s="1" t="b">
        <v>1</v>
      </c>
      <c r="O8177" s="1">
        <v>1</v>
      </c>
    </row>
    <row r="8178" spans="1:15" x14ac:dyDescent="0.2">
      <c r="A8178" s="124">
        <v>44081.625</v>
      </c>
      <c r="B8178" s="124">
        <v>44081.458333333336</v>
      </c>
      <c r="C8178" s="1" t="s">
        <v>147</v>
      </c>
      <c r="D8178" s="1">
        <v>1269364671</v>
      </c>
      <c r="E8178" s="1" t="s">
        <v>137</v>
      </c>
      <c r="H8178" s="1" t="s">
        <v>138</v>
      </c>
      <c r="J8178" s="1">
        <v>18.18</v>
      </c>
      <c r="K8178" s="1">
        <v>19.068559</v>
      </c>
      <c r="L8178" s="1">
        <v>0.32685399999999998</v>
      </c>
      <c r="M8178" s="1">
        <v>0.56170500000000001</v>
      </c>
      <c r="N8178" s="1" t="b">
        <v>1</v>
      </c>
      <c r="O8178" s="1">
        <v>1</v>
      </c>
    </row>
    <row r="8179" spans="1:15" x14ac:dyDescent="0.2">
      <c r="A8179" s="124">
        <v>44081.666666666664</v>
      </c>
      <c r="B8179" s="124">
        <v>44081.5</v>
      </c>
      <c r="C8179" s="1" t="s">
        <v>147</v>
      </c>
      <c r="D8179" s="1">
        <v>1269364671</v>
      </c>
      <c r="E8179" s="1" t="s">
        <v>137</v>
      </c>
      <c r="H8179" s="1" t="s">
        <v>138</v>
      </c>
      <c r="J8179" s="1">
        <v>20.14</v>
      </c>
      <c r="K8179" s="1">
        <v>21.577490000000001</v>
      </c>
      <c r="L8179" s="1">
        <v>0.83831</v>
      </c>
      <c r="M8179" s="1">
        <v>0.59918000000000005</v>
      </c>
      <c r="N8179" s="1" t="b">
        <v>1</v>
      </c>
      <c r="O8179" s="1">
        <v>1</v>
      </c>
    </row>
    <row r="8180" spans="1:15" x14ac:dyDescent="0.2">
      <c r="A8180" s="124">
        <v>44081.708333333336</v>
      </c>
      <c r="B8180" s="124">
        <v>44081.541666666664</v>
      </c>
      <c r="C8180" s="1" t="s">
        <v>147</v>
      </c>
      <c r="D8180" s="1">
        <v>1269364671</v>
      </c>
      <c r="E8180" s="1" t="s">
        <v>137</v>
      </c>
      <c r="H8180" s="1" t="s">
        <v>138</v>
      </c>
      <c r="J8180" s="1">
        <v>22.01</v>
      </c>
      <c r="K8180" s="1">
        <v>23.958503</v>
      </c>
      <c r="L8180" s="1">
        <v>1.2644679999999999</v>
      </c>
      <c r="M8180" s="1">
        <v>0.68403499999999995</v>
      </c>
      <c r="N8180" s="1" t="b">
        <v>1</v>
      </c>
      <c r="O8180" s="1">
        <v>1</v>
      </c>
    </row>
    <row r="8181" spans="1:15" x14ac:dyDescent="0.2">
      <c r="A8181" s="124">
        <v>44081.75</v>
      </c>
      <c r="B8181" s="124">
        <v>44081.583333333336</v>
      </c>
      <c r="C8181" s="1" t="s">
        <v>147</v>
      </c>
      <c r="D8181" s="1">
        <v>1269364671</v>
      </c>
      <c r="E8181" s="1" t="s">
        <v>137</v>
      </c>
      <c r="H8181" s="1" t="s">
        <v>138</v>
      </c>
      <c r="J8181" s="1">
        <v>24.3</v>
      </c>
      <c r="K8181" s="1">
        <v>26.108017</v>
      </c>
      <c r="L8181" s="1">
        <v>1.0187619999999999</v>
      </c>
      <c r="M8181" s="1">
        <v>0.78925500000000004</v>
      </c>
      <c r="N8181" s="1" t="b">
        <v>1</v>
      </c>
      <c r="O8181" s="1">
        <v>1</v>
      </c>
    </row>
    <row r="8182" spans="1:15" x14ac:dyDescent="0.2">
      <c r="A8182" s="124">
        <v>44081.791666666664</v>
      </c>
      <c r="B8182" s="124">
        <v>44081.625</v>
      </c>
      <c r="C8182" s="1" t="s">
        <v>147</v>
      </c>
      <c r="D8182" s="1">
        <v>1269364671</v>
      </c>
      <c r="E8182" s="1" t="s">
        <v>137</v>
      </c>
      <c r="H8182" s="1" t="s">
        <v>138</v>
      </c>
      <c r="J8182" s="1">
        <v>25.59</v>
      </c>
      <c r="K8182" s="1">
        <v>27.224799000000001</v>
      </c>
      <c r="L8182" s="1">
        <v>0.92589500000000002</v>
      </c>
      <c r="M8182" s="1">
        <v>0.70890399999999998</v>
      </c>
      <c r="N8182" s="1" t="b">
        <v>1</v>
      </c>
      <c r="O8182" s="1">
        <v>1</v>
      </c>
    </row>
    <row r="8183" spans="1:15" x14ac:dyDescent="0.2">
      <c r="A8183" s="124">
        <v>44081.833333333336</v>
      </c>
      <c r="B8183" s="124">
        <v>44081.666666666664</v>
      </c>
      <c r="C8183" s="1" t="s">
        <v>147</v>
      </c>
      <c r="D8183" s="1">
        <v>1269364671</v>
      </c>
      <c r="E8183" s="1" t="s">
        <v>137</v>
      </c>
      <c r="H8183" s="1" t="s">
        <v>138</v>
      </c>
      <c r="J8183" s="1">
        <v>27.19</v>
      </c>
      <c r="K8183" s="1">
        <v>28.398624000000002</v>
      </c>
      <c r="L8183" s="1">
        <v>0.67819099999999999</v>
      </c>
      <c r="M8183" s="1">
        <v>0.53043300000000004</v>
      </c>
      <c r="N8183" s="1" t="b">
        <v>1</v>
      </c>
      <c r="O8183" s="1">
        <v>1</v>
      </c>
    </row>
    <row r="8184" spans="1:15" x14ac:dyDescent="0.2">
      <c r="A8184" s="124">
        <v>44081.875</v>
      </c>
      <c r="B8184" s="124">
        <v>44081.708333333336</v>
      </c>
      <c r="C8184" s="1" t="s">
        <v>147</v>
      </c>
      <c r="D8184" s="1">
        <v>1269364671</v>
      </c>
      <c r="E8184" s="1" t="s">
        <v>137</v>
      </c>
      <c r="H8184" s="1" t="s">
        <v>138</v>
      </c>
      <c r="J8184" s="1">
        <v>30.38</v>
      </c>
      <c r="K8184" s="1">
        <v>31.318873</v>
      </c>
      <c r="L8184" s="1">
        <v>0.41741099999999998</v>
      </c>
      <c r="M8184" s="1">
        <v>0.52146199999999998</v>
      </c>
      <c r="N8184" s="1" t="b">
        <v>1</v>
      </c>
      <c r="O8184" s="1">
        <v>1</v>
      </c>
    </row>
    <row r="8185" spans="1:15" x14ac:dyDescent="0.2">
      <c r="A8185" s="124">
        <v>44081.916666666664</v>
      </c>
      <c r="B8185" s="124">
        <v>44081.75</v>
      </c>
      <c r="C8185" s="1" t="s">
        <v>147</v>
      </c>
      <c r="D8185" s="1">
        <v>1269364671</v>
      </c>
      <c r="E8185" s="1" t="s">
        <v>137</v>
      </c>
      <c r="H8185" s="1" t="s">
        <v>138</v>
      </c>
      <c r="J8185" s="1">
        <v>25.3</v>
      </c>
      <c r="K8185" s="1">
        <v>26.731508999999999</v>
      </c>
      <c r="L8185" s="1">
        <v>0.76148199999999999</v>
      </c>
      <c r="M8185" s="1">
        <v>0.67002700000000004</v>
      </c>
      <c r="N8185" s="1" t="b">
        <v>1</v>
      </c>
      <c r="O8185" s="1">
        <v>1</v>
      </c>
    </row>
    <row r="8186" spans="1:15" x14ac:dyDescent="0.2">
      <c r="A8186" s="124">
        <v>44081.958333333336</v>
      </c>
      <c r="B8186" s="124">
        <v>44081.791666666664</v>
      </c>
      <c r="C8186" s="1" t="s">
        <v>147</v>
      </c>
      <c r="D8186" s="1">
        <v>1269364671</v>
      </c>
      <c r="E8186" s="1" t="s">
        <v>137</v>
      </c>
      <c r="H8186" s="1" t="s">
        <v>138</v>
      </c>
      <c r="J8186" s="1">
        <v>23.91</v>
      </c>
      <c r="K8186" s="1">
        <v>24.923252000000002</v>
      </c>
      <c r="L8186" s="1">
        <v>0.48270600000000002</v>
      </c>
      <c r="M8186" s="1">
        <v>0.53054599999999996</v>
      </c>
      <c r="N8186" s="1" t="b">
        <v>1</v>
      </c>
      <c r="O8186" s="1">
        <v>1</v>
      </c>
    </row>
    <row r="8187" spans="1:15" x14ac:dyDescent="0.2">
      <c r="A8187" s="124">
        <v>44082</v>
      </c>
      <c r="B8187" s="124">
        <v>44081.833333333336</v>
      </c>
      <c r="C8187" s="1" t="s">
        <v>147</v>
      </c>
      <c r="D8187" s="1">
        <v>1269364671</v>
      </c>
      <c r="E8187" s="1" t="s">
        <v>137</v>
      </c>
      <c r="H8187" s="1" t="s">
        <v>138</v>
      </c>
      <c r="J8187" s="1">
        <v>23.63</v>
      </c>
      <c r="K8187" s="1">
        <v>24.652652</v>
      </c>
      <c r="L8187" s="1">
        <v>0.31842399999999998</v>
      </c>
      <c r="M8187" s="1">
        <v>0.70422799999999997</v>
      </c>
      <c r="N8187" s="1" t="b">
        <v>1</v>
      </c>
      <c r="O8187" s="1">
        <v>1</v>
      </c>
    </row>
    <row r="8188" spans="1:15" x14ac:dyDescent="0.2">
      <c r="A8188" s="124">
        <v>44082.041666666664</v>
      </c>
      <c r="B8188" s="124">
        <v>44081.875</v>
      </c>
      <c r="C8188" s="1" t="s">
        <v>147</v>
      </c>
      <c r="D8188" s="1">
        <v>1269364671</v>
      </c>
      <c r="E8188" s="1" t="s">
        <v>137</v>
      </c>
      <c r="H8188" s="1" t="s">
        <v>138</v>
      </c>
      <c r="J8188" s="1">
        <v>19.260000000000002</v>
      </c>
      <c r="K8188" s="1">
        <v>20.066389999999998</v>
      </c>
      <c r="L8188" s="1">
        <v>0.30615100000000001</v>
      </c>
      <c r="M8188" s="1">
        <v>0.50023899999999999</v>
      </c>
      <c r="N8188" s="1" t="b">
        <v>1</v>
      </c>
      <c r="O8188" s="1">
        <v>1</v>
      </c>
    </row>
    <row r="8189" spans="1:15" x14ac:dyDescent="0.2">
      <c r="A8189" s="124">
        <v>44082.083333333336</v>
      </c>
      <c r="B8189" s="124">
        <v>44081.916666666664</v>
      </c>
      <c r="C8189" s="1" t="s">
        <v>147</v>
      </c>
      <c r="D8189" s="1">
        <v>1269364671</v>
      </c>
      <c r="E8189" s="1" t="s">
        <v>137</v>
      </c>
      <c r="H8189" s="1" t="s">
        <v>138</v>
      </c>
      <c r="J8189" s="1">
        <v>17.34</v>
      </c>
      <c r="K8189" s="1">
        <v>18.043436</v>
      </c>
      <c r="L8189" s="1">
        <v>0.20974100000000001</v>
      </c>
      <c r="M8189" s="1">
        <v>0.49369499999999999</v>
      </c>
      <c r="N8189" s="1" t="b">
        <v>1</v>
      </c>
      <c r="O8189" s="1">
        <v>1</v>
      </c>
    </row>
    <row r="8190" spans="1:15" x14ac:dyDescent="0.2">
      <c r="A8190" s="124">
        <v>44082.125</v>
      </c>
      <c r="B8190" s="124">
        <v>44081.958333333336</v>
      </c>
      <c r="C8190" s="1" t="s">
        <v>147</v>
      </c>
      <c r="D8190" s="1">
        <v>1269364671</v>
      </c>
      <c r="E8190" s="1" t="s">
        <v>137</v>
      </c>
      <c r="H8190" s="1" t="s">
        <v>138</v>
      </c>
      <c r="J8190" s="1">
        <v>15.74</v>
      </c>
      <c r="K8190" s="1">
        <v>16.548476999999998</v>
      </c>
      <c r="L8190" s="1">
        <v>0.26291599999999998</v>
      </c>
      <c r="M8190" s="1">
        <v>0.54556099999999996</v>
      </c>
      <c r="N8190" s="1" t="b">
        <v>1</v>
      </c>
      <c r="O8190" s="1">
        <v>1</v>
      </c>
    </row>
    <row r="8191" spans="1:15" x14ac:dyDescent="0.2">
      <c r="A8191" s="124">
        <v>44082.166666666664</v>
      </c>
      <c r="B8191" s="124">
        <v>44082</v>
      </c>
      <c r="C8191" s="1" t="s">
        <v>147</v>
      </c>
      <c r="D8191" s="1">
        <v>1269364671</v>
      </c>
      <c r="E8191" s="1" t="s">
        <v>137</v>
      </c>
      <c r="H8191" s="1" t="s">
        <v>138</v>
      </c>
      <c r="J8191" s="1">
        <v>14.78</v>
      </c>
      <c r="K8191" s="1">
        <v>15.264824000000001</v>
      </c>
      <c r="L8191" s="1">
        <v>0.125886</v>
      </c>
      <c r="M8191" s="1">
        <v>0.35893799999999998</v>
      </c>
      <c r="N8191" s="1" t="b">
        <v>1</v>
      </c>
      <c r="O8191" s="1">
        <v>1</v>
      </c>
    </row>
    <row r="8192" spans="1:15" x14ac:dyDescent="0.2">
      <c r="A8192" s="124">
        <v>44082.208333333336</v>
      </c>
      <c r="B8192" s="124">
        <v>44082.041666666664</v>
      </c>
      <c r="C8192" s="1" t="s">
        <v>147</v>
      </c>
      <c r="D8192" s="1">
        <v>1269364671</v>
      </c>
      <c r="E8192" s="1" t="s">
        <v>137</v>
      </c>
      <c r="H8192" s="1" t="s">
        <v>138</v>
      </c>
      <c r="J8192" s="1">
        <v>14.6</v>
      </c>
      <c r="K8192" s="1">
        <v>15.103721999999999</v>
      </c>
      <c r="L8192" s="1">
        <v>0.103797</v>
      </c>
      <c r="M8192" s="1">
        <v>0.39992499999999997</v>
      </c>
      <c r="N8192" s="1" t="b">
        <v>1</v>
      </c>
      <c r="O8192" s="1">
        <v>1</v>
      </c>
    </row>
    <row r="8193" spans="1:15" x14ac:dyDescent="0.2">
      <c r="A8193" s="124">
        <v>44082.25</v>
      </c>
      <c r="B8193" s="124">
        <v>44082.083333333336</v>
      </c>
      <c r="C8193" s="1" t="s">
        <v>147</v>
      </c>
      <c r="D8193" s="1">
        <v>1269364671</v>
      </c>
      <c r="E8193" s="1" t="s">
        <v>137</v>
      </c>
      <c r="H8193" s="1" t="s">
        <v>138</v>
      </c>
      <c r="J8193" s="1">
        <v>13.8</v>
      </c>
      <c r="K8193" s="1">
        <v>14.208386000000001</v>
      </c>
      <c r="L8193" s="1">
        <v>0.15484999999999999</v>
      </c>
      <c r="M8193" s="1">
        <v>0.25353599999999998</v>
      </c>
      <c r="N8193" s="1" t="b">
        <v>1</v>
      </c>
      <c r="O8193" s="1">
        <v>1</v>
      </c>
    </row>
    <row r="8194" spans="1:15" x14ac:dyDescent="0.2">
      <c r="A8194" s="124">
        <v>44082.291666666664</v>
      </c>
      <c r="B8194" s="124">
        <v>44082.125</v>
      </c>
      <c r="C8194" s="1" t="s">
        <v>147</v>
      </c>
      <c r="D8194" s="1">
        <v>1269364671</v>
      </c>
      <c r="E8194" s="1" t="s">
        <v>137</v>
      </c>
      <c r="H8194" s="1" t="s">
        <v>138</v>
      </c>
      <c r="J8194" s="1">
        <v>13.23</v>
      </c>
      <c r="K8194" s="1">
        <v>13.654324000000001</v>
      </c>
      <c r="L8194" s="1">
        <v>0.107409</v>
      </c>
      <c r="M8194" s="1">
        <v>0.316915</v>
      </c>
      <c r="N8194" s="1" t="b">
        <v>1</v>
      </c>
      <c r="O8194" s="1">
        <v>1</v>
      </c>
    </row>
    <row r="8195" spans="1:15" x14ac:dyDescent="0.2">
      <c r="A8195" s="124">
        <v>44082.333333333336</v>
      </c>
      <c r="B8195" s="124">
        <v>44082.166666666664</v>
      </c>
      <c r="C8195" s="1" t="s">
        <v>147</v>
      </c>
      <c r="D8195" s="1">
        <v>1269364671</v>
      </c>
      <c r="E8195" s="1" t="s">
        <v>137</v>
      </c>
      <c r="H8195" s="1" t="s">
        <v>138</v>
      </c>
      <c r="J8195" s="1">
        <v>13.46</v>
      </c>
      <c r="K8195" s="1">
        <v>13.917456</v>
      </c>
      <c r="L8195" s="1">
        <v>0.115343</v>
      </c>
      <c r="M8195" s="1">
        <v>0.342113</v>
      </c>
      <c r="N8195" s="1" t="b">
        <v>1</v>
      </c>
      <c r="O8195" s="1">
        <v>1</v>
      </c>
    </row>
    <row r="8196" spans="1:15" x14ac:dyDescent="0.2">
      <c r="A8196" s="124">
        <v>44082.375</v>
      </c>
      <c r="B8196" s="124">
        <v>44082.208333333336</v>
      </c>
      <c r="C8196" s="1" t="s">
        <v>147</v>
      </c>
      <c r="D8196" s="1">
        <v>1269364671</v>
      </c>
      <c r="E8196" s="1" t="s">
        <v>137</v>
      </c>
      <c r="H8196" s="1" t="s">
        <v>138</v>
      </c>
      <c r="J8196" s="1">
        <v>14.16</v>
      </c>
      <c r="K8196" s="1">
        <v>14.618012999999999</v>
      </c>
      <c r="L8196" s="1">
        <v>5.2819999999999999E-2</v>
      </c>
      <c r="M8196" s="1">
        <v>0.40519300000000003</v>
      </c>
      <c r="N8196" s="1" t="b">
        <v>1</v>
      </c>
      <c r="O8196" s="1">
        <v>1</v>
      </c>
    </row>
    <row r="8197" spans="1:15" x14ac:dyDescent="0.2">
      <c r="A8197" s="124">
        <v>44082.416666666664</v>
      </c>
      <c r="B8197" s="124">
        <v>44082.25</v>
      </c>
      <c r="C8197" s="1" t="s">
        <v>147</v>
      </c>
      <c r="D8197" s="1">
        <v>1269364671</v>
      </c>
      <c r="E8197" s="1" t="s">
        <v>137</v>
      </c>
      <c r="H8197" s="1" t="s">
        <v>138</v>
      </c>
      <c r="J8197" s="1">
        <v>16.829999999999998</v>
      </c>
      <c r="K8197" s="1">
        <v>17.414311999999999</v>
      </c>
      <c r="L8197" s="1">
        <v>0.140684</v>
      </c>
      <c r="M8197" s="1">
        <v>0.44362800000000002</v>
      </c>
      <c r="N8197" s="1" t="b">
        <v>1</v>
      </c>
      <c r="O8197" s="1">
        <v>1</v>
      </c>
    </row>
    <row r="8198" spans="1:15" x14ac:dyDescent="0.2">
      <c r="A8198" s="124">
        <v>44082.458333333336</v>
      </c>
      <c r="B8198" s="124">
        <v>44082.291666666664</v>
      </c>
      <c r="C8198" s="1" t="s">
        <v>147</v>
      </c>
      <c r="D8198" s="1">
        <v>1269364671</v>
      </c>
      <c r="E8198" s="1" t="s">
        <v>137</v>
      </c>
      <c r="H8198" s="1" t="s">
        <v>138</v>
      </c>
      <c r="J8198" s="1">
        <v>17.809999999999999</v>
      </c>
      <c r="K8198" s="1">
        <v>18.566191</v>
      </c>
      <c r="L8198" s="1">
        <v>0.22773699999999999</v>
      </c>
      <c r="M8198" s="1">
        <v>0.52845399999999998</v>
      </c>
      <c r="N8198" s="1" t="b">
        <v>1</v>
      </c>
      <c r="O8198" s="1">
        <v>1</v>
      </c>
    </row>
    <row r="8199" spans="1:15" x14ac:dyDescent="0.2">
      <c r="A8199" s="124">
        <v>44082.5</v>
      </c>
      <c r="B8199" s="124">
        <v>44082.333333333336</v>
      </c>
      <c r="C8199" s="1" t="s">
        <v>147</v>
      </c>
      <c r="D8199" s="1">
        <v>1269364671</v>
      </c>
      <c r="E8199" s="1" t="s">
        <v>137</v>
      </c>
      <c r="H8199" s="1" t="s">
        <v>138</v>
      </c>
      <c r="J8199" s="1">
        <v>18.420000000000002</v>
      </c>
      <c r="K8199" s="1">
        <v>19.485129000000001</v>
      </c>
      <c r="L8199" s="1">
        <v>0.457652</v>
      </c>
      <c r="M8199" s="1">
        <v>0.60747700000000004</v>
      </c>
      <c r="N8199" s="1" t="b">
        <v>1</v>
      </c>
      <c r="O8199" s="1">
        <v>1</v>
      </c>
    </row>
    <row r="8200" spans="1:15" x14ac:dyDescent="0.2">
      <c r="A8200" s="124">
        <v>44082.541666666664</v>
      </c>
      <c r="B8200" s="124">
        <v>44082.375</v>
      </c>
      <c r="C8200" s="1" t="s">
        <v>147</v>
      </c>
      <c r="D8200" s="1">
        <v>1269364671</v>
      </c>
      <c r="E8200" s="1" t="s">
        <v>137</v>
      </c>
      <c r="H8200" s="1" t="s">
        <v>138</v>
      </c>
      <c r="J8200" s="1">
        <v>21.14</v>
      </c>
      <c r="K8200" s="1">
        <v>22.786476</v>
      </c>
      <c r="L8200" s="1">
        <v>0.90164299999999997</v>
      </c>
      <c r="M8200" s="1">
        <v>0.74483299999999997</v>
      </c>
      <c r="N8200" s="1" t="b">
        <v>1</v>
      </c>
      <c r="O8200" s="1">
        <v>1</v>
      </c>
    </row>
    <row r="8201" spans="1:15" x14ac:dyDescent="0.2">
      <c r="A8201" s="124">
        <v>44082.583333333336</v>
      </c>
      <c r="B8201" s="124">
        <v>44082.416666666664</v>
      </c>
      <c r="C8201" s="1" t="s">
        <v>147</v>
      </c>
      <c r="D8201" s="1">
        <v>1269364671</v>
      </c>
      <c r="E8201" s="1" t="s">
        <v>137</v>
      </c>
      <c r="H8201" s="1" t="s">
        <v>138</v>
      </c>
      <c r="J8201" s="1">
        <v>24.18</v>
      </c>
      <c r="K8201" s="1">
        <v>26.317321</v>
      </c>
      <c r="L8201" s="1">
        <v>1.202861</v>
      </c>
      <c r="M8201" s="1">
        <v>0.93445999999999996</v>
      </c>
      <c r="N8201" s="1" t="b">
        <v>1</v>
      </c>
      <c r="O8201" s="1">
        <v>1</v>
      </c>
    </row>
    <row r="8202" spans="1:15" x14ac:dyDescent="0.2">
      <c r="A8202" s="124">
        <v>44082.625</v>
      </c>
      <c r="B8202" s="124">
        <v>44082.458333333336</v>
      </c>
      <c r="C8202" s="1" t="s">
        <v>147</v>
      </c>
      <c r="D8202" s="1">
        <v>1269364671</v>
      </c>
      <c r="E8202" s="1" t="s">
        <v>137</v>
      </c>
      <c r="H8202" s="1" t="s">
        <v>138</v>
      </c>
      <c r="J8202" s="1">
        <v>26.5</v>
      </c>
      <c r="K8202" s="1">
        <v>29.286069999999999</v>
      </c>
      <c r="L8202" s="1">
        <v>1.8168439999999999</v>
      </c>
      <c r="M8202" s="1">
        <v>0.96922600000000003</v>
      </c>
      <c r="N8202" s="1" t="b">
        <v>1</v>
      </c>
      <c r="O8202" s="1">
        <v>1</v>
      </c>
    </row>
    <row r="8203" spans="1:15" x14ac:dyDescent="0.2">
      <c r="A8203" s="124">
        <v>44082.666666666664</v>
      </c>
      <c r="B8203" s="124">
        <v>44082.5</v>
      </c>
      <c r="C8203" s="1" t="s">
        <v>147</v>
      </c>
      <c r="D8203" s="1">
        <v>1269364671</v>
      </c>
      <c r="E8203" s="1" t="s">
        <v>137</v>
      </c>
      <c r="H8203" s="1" t="s">
        <v>138</v>
      </c>
      <c r="J8203" s="1">
        <v>29.3</v>
      </c>
      <c r="K8203" s="1">
        <v>32.867220000000003</v>
      </c>
      <c r="L8203" s="1">
        <v>2.5968369999999998</v>
      </c>
      <c r="M8203" s="1">
        <v>0.970383</v>
      </c>
      <c r="N8203" s="1" t="b">
        <v>1</v>
      </c>
      <c r="O8203" s="1">
        <v>1</v>
      </c>
    </row>
    <row r="8204" spans="1:15" x14ac:dyDescent="0.2">
      <c r="A8204" s="124">
        <v>44082.708333333336</v>
      </c>
      <c r="B8204" s="124">
        <v>44082.541666666664</v>
      </c>
      <c r="C8204" s="1" t="s">
        <v>147</v>
      </c>
      <c r="D8204" s="1">
        <v>1269364671</v>
      </c>
      <c r="E8204" s="1" t="s">
        <v>137</v>
      </c>
      <c r="H8204" s="1" t="s">
        <v>138</v>
      </c>
      <c r="J8204" s="1">
        <v>32.9</v>
      </c>
      <c r="K8204" s="1">
        <v>37.338858000000002</v>
      </c>
      <c r="L8204" s="1">
        <v>3.2664049999999998</v>
      </c>
      <c r="M8204" s="1">
        <v>1.172453</v>
      </c>
      <c r="N8204" s="1" t="b">
        <v>1</v>
      </c>
      <c r="O8204" s="1">
        <v>1</v>
      </c>
    </row>
    <row r="8205" spans="1:15" x14ac:dyDescent="0.2">
      <c r="A8205" s="124">
        <v>44082.75</v>
      </c>
      <c r="B8205" s="124">
        <v>44082.583333333336</v>
      </c>
      <c r="C8205" s="1" t="s">
        <v>147</v>
      </c>
      <c r="D8205" s="1">
        <v>1269364671</v>
      </c>
      <c r="E8205" s="1" t="s">
        <v>137</v>
      </c>
      <c r="H8205" s="1" t="s">
        <v>138</v>
      </c>
      <c r="J8205" s="1">
        <v>38.4</v>
      </c>
      <c r="K8205" s="1">
        <v>43.844915999999998</v>
      </c>
      <c r="L8205" s="1">
        <v>4.1937689999999996</v>
      </c>
      <c r="M8205" s="1">
        <v>1.251147</v>
      </c>
      <c r="N8205" s="1" t="b">
        <v>1</v>
      </c>
      <c r="O8205" s="1">
        <v>1</v>
      </c>
    </row>
    <row r="8206" spans="1:15" x14ac:dyDescent="0.2">
      <c r="A8206" s="124">
        <v>44082.791666666664</v>
      </c>
      <c r="B8206" s="124">
        <v>44082.625</v>
      </c>
      <c r="C8206" s="1" t="s">
        <v>147</v>
      </c>
      <c r="D8206" s="1">
        <v>1269364671</v>
      </c>
      <c r="E8206" s="1" t="s">
        <v>137</v>
      </c>
      <c r="H8206" s="1" t="s">
        <v>138</v>
      </c>
      <c r="J8206" s="1">
        <v>45.09</v>
      </c>
      <c r="K8206" s="1">
        <v>50.696393999999998</v>
      </c>
      <c r="L8206" s="1">
        <v>4.0497259999999997</v>
      </c>
      <c r="M8206" s="1">
        <v>1.5566679999999999</v>
      </c>
      <c r="N8206" s="1" t="b">
        <v>1</v>
      </c>
      <c r="O8206" s="1">
        <v>1</v>
      </c>
    </row>
    <row r="8207" spans="1:15" x14ac:dyDescent="0.2">
      <c r="A8207" s="124">
        <v>44082.833333333336</v>
      </c>
      <c r="B8207" s="124">
        <v>44082.666666666664</v>
      </c>
      <c r="C8207" s="1" t="s">
        <v>147</v>
      </c>
      <c r="D8207" s="1">
        <v>1269364671</v>
      </c>
      <c r="E8207" s="1" t="s">
        <v>137</v>
      </c>
      <c r="H8207" s="1" t="s">
        <v>138</v>
      </c>
      <c r="J8207" s="1">
        <v>54.51</v>
      </c>
      <c r="K8207" s="1">
        <v>60.001857000000001</v>
      </c>
      <c r="L8207" s="1">
        <v>3.699176</v>
      </c>
      <c r="M8207" s="1">
        <v>1.792681</v>
      </c>
      <c r="N8207" s="1" t="b">
        <v>1</v>
      </c>
      <c r="O8207" s="1">
        <v>1</v>
      </c>
    </row>
    <row r="8208" spans="1:15" x14ac:dyDescent="0.2">
      <c r="A8208" s="124">
        <v>44082.875</v>
      </c>
      <c r="B8208" s="124">
        <v>44082.708333333336</v>
      </c>
      <c r="C8208" s="1" t="s">
        <v>147</v>
      </c>
      <c r="D8208" s="1">
        <v>1269364671</v>
      </c>
      <c r="E8208" s="1" t="s">
        <v>137</v>
      </c>
      <c r="H8208" s="1" t="s">
        <v>138</v>
      </c>
      <c r="J8208" s="1">
        <v>56.57</v>
      </c>
      <c r="K8208" s="1">
        <v>63.357239</v>
      </c>
      <c r="L8208" s="1">
        <v>5.2377149999999997</v>
      </c>
      <c r="M8208" s="1">
        <v>1.5495239999999999</v>
      </c>
      <c r="N8208" s="1" t="b">
        <v>1</v>
      </c>
      <c r="O8208" s="1">
        <v>1</v>
      </c>
    </row>
    <row r="8209" spans="1:15" x14ac:dyDescent="0.2">
      <c r="A8209" s="124">
        <v>44082.916666666664</v>
      </c>
      <c r="B8209" s="124">
        <v>44082.75</v>
      </c>
      <c r="C8209" s="1" t="s">
        <v>147</v>
      </c>
      <c r="D8209" s="1">
        <v>1269364671</v>
      </c>
      <c r="E8209" s="1" t="s">
        <v>137</v>
      </c>
      <c r="H8209" s="1" t="s">
        <v>138</v>
      </c>
      <c r="J8209" s="1">
        <v>34.82</v>
      </c>
      <c r="K8209" s="1">
        <v>37.580179000000001</v>
      </c>
      <c r="L8209" s="1">
        <v>1.4662520000000001</v>
      </c>
      <c r="M8209" s="1">
        <v>1.293927</v>
      </c>
      <c r="N8209" s="1" t="b">
        <v>1</v>
      </c>
      <c r="O8209" s="1">
        <v>1</v>
      </c>
    </row>
    <row r="8210" spans="1:15" x14ac:dyDescent="0.2">
      <c r="A8210" s="124">
        <v>44082.958333333336</v>
      </c>
      <c r="B8210" s="124">
        <v>44082.791666666664</v>
      </c>
      <c r="C8210" s="1" t="s">
        <v>147</v>
      </c>
      <c r="D8210" s="1">
        <v>1269364671</v>
      </c>
      <c r="E8210" s="1" t="s">
        <v>137</v>
      </c>
      <c r="H8210" s="1" t="s">
        <v>138</v>
      </c>
      <c r="J8210" s="1">
        <v>33.19</v>
      </c>
      <c r="K8210" s="1">
        <v>35.901355000000002</v>
      </c>
      <c r="L8210" s="1">
        <v>1.757352</v>
      </c>
      <c r="M8210" s="1">
        <v>0.95400300000000005</v>
      </c>
      <c r="N8210" s="1" t="b">
        <v>1</v>
      </c>
      <c r="O8210" s="1">
        <v>1</v>
      </c>
    </row>
    <row r="8211" spans="1:15" x14ac:dyDescent="0.2">
      <c r="A8211" s="124">
        <v>44083</v>
      </c>
      <c r="B8211" s="124">
        <v>44082.833333333336</v>
      </c>
      <c r="C8211" s="1" t="s">
        <v>147</v>
      </c>
      <c r="D8211" s="1">
        <v>1269364671</v>
      </c>
      <c r="E8211" s="1" t="s">
        <v>137</v>
      </c>
      <c r="H8211" s="1" t="s">
        <v>138</v>
      </c>
      <c r="J8211" s="1">
        <v>27.76</v>
      </c>
      <c r="K8211" s="1">
        <v>29.732077</v>
      </c>
      <c r="L8211" s="1">
        <v>1.2172149999999999</v>
      </c>
      <c r="M8211" s="1">
        <v>0.75486200000000003</v>
      </c>
      <c r="N8211" s="1" t="b">
        <v>1</v>
      </c>
      <c r="O8211" s="1">
        <v>1</v>
      </c>
    </row>
    <row r="8212" spans="1:15" x14ac:dyDescent="0.2">
      <c r="A8212" s="124">
        <v>44083.041666666664</v>
      </c>
      <c r="B8212" s="124">
        <v>44082.875</v>
      </c>
      <c r="C8212" s="1" t="s">
        <v>147</v>
      </c>
      <c r="D8212" s="1">
        <v>1269364671</v>
      </c>
      <c r="E8212" s="1" t="s">
        <v>137</v>
      </c>
      <c r="H8212" s="1" t="s">
        <v>138</v>
      </c>
      <c r="J8212" s="1">
        <v>23.2</v>
      </c>
      <c r="K8212" s="1">
        <v>24.782294</v>
      </c>
      <c r="L8212" s="1">
        <v>0.79728299999999996</v>
      </c>
      <c r="M8212" s="1">
        <v>0.78501100000000001</v>
      </c>
      <c r="N8212" s="1" t="b">
        <v>1</v>
      </c>
      <c r="O8212" s="1">
        <v>1</v>
      </c>
    </row>
    <row r="8213" spans="1:15" x14ac:dyDescent="0.2">
      <c r="A8213" s="124">
        <v>44083.083333333336</v>
      </c>
      <c r="B8213" s="124">
        <v>44082.916666666664</v>
      </c>
      <c r="C8213" s="1" t="s">
        <v>147</v>
      </c>
      <c r="D8213" s="1">
        <v>1269364671</v>
      </c>
      <c r="E8213" s="1" t="s">
        <v>137</v>
      </c>
      <c r="H8213" s="1" t="s">
        <v>138</v>
      </c>
      <c r="J8213" s="1">
        <v>19.05</v>
      </c>
      <c r="K8213" s="1">
        <v>20.21641</v>
      </c>
      <c r="L8213" s="1">
        <v>0.45488800000000001</v>
      </c>
      <c r="M8213" s="1">
        <v>0.71152199999999999</v>
      </c>
      <c r="N8213" s="1" t="b">
        <v>1</v>
      </c>
      <c r="O8213" s="1">
        <v>1</v>
      </c>
    </row>
    <row r="8214" spans="1:15" x14ac:dyDescent="0.2">
      <c r="A8214" s="124">
        <v>44083.125</v>
      </c>
      <c r="B8214" s="124">
        <v>44082.958333333336</v>
      </c>
      <c r="C8214" s="1" t="s">
        <v>147</v>
      </c>
      <c r="D8214" s="1">
        <v>1269364671</v>
      </c>
      <c r="E8214" s="1" t="s">
        <v>137</v>
      </c>
      <c r="H8214" s="1" t="s">
        <v>138</v>
      </c>
      <c r="J8214" s="1">
        <v>18.149999999999999</v>
      </c>
      <c r="K8214" s="1">
        <v>19.254035999999999</v>
      </c>
      <c r="L8214" s="1">
        <v>0.27277099999999999</v>
      </c>
      <c r="M8214" s="1">
        <v>0.83126500000000003</v>
      </c>
      <c r="N8214" s="1" t="b">
        <v>1</v>
      </c>
      <c r="O8214" s="1">
        <v>1</v>
      </c>
    </row>
    <row r="8215" spans="1:15" x14ac:dyDescent="0.2">
      <c r="A8215" s="124">
        <v>44083.166666666664</v>
      </c>
      <c r="B8215" s="124">
        <v>44083</v>
      </c>
      <c r="C8215" s="1" t="s">
        <v>147</v>
      </c>
      <c r="D8215" s="1">
        <v>1269364671</v>
      </c>
      <c r="E8215" s="1" t="s">
        <v>137</v>
      </c>
      <c r="H8215" s="1" t="s">
        <v>138</v>
      </c>
      <c r="J8215" s="1">
        <v>17.170000000000002</v>
      </c>
      <c r="K8215" s="1">
        <v>17.874582</v>
      </c>
      <c r="L8215" s="1">
        <v>9.0889999999999999E-2</v>
      </c>
      <c r="M8215" s="1">
        <v>0.61369200000000002</v>
      </c>
      <c r="N8215" s="1" t="b">
        <v>1</v>
      </c>
      <c r="O8215" s="1">
        <v>1</v>
      </c>
    </row>
    <row r="8216" spans="1:15" x14ac:dyDescent="0.2">
      <c r="A8216" s="124">
        <v>44083.208333333336</v>
      </c>
      <c r="B8216" s="124">
        <v>44083.041666666664</v>
      </c>
      <c r="C8216" s="1" t="s">
        <v>147</v>
      </c>
      <c r="D8216" s="1">
        <v>1269364671</v>
      </c>
      <c r="E8216" s="1" t="s">
        <v>137</v>
      </c>
      <c r="H8216" s="1" t="s">
        <v>138</v>
      </c>
      <c r="J8216" s="1">
        <v>15.53</v>
      </c>
      <c r="K8216" s="1">
        <v>16.161497000000001</v>
      </c>
      <c r="L8216" s="1">
        <v>0.131629</v>
      </c>
      <c r="M8216" s="1">
        <v>0.49986799999999998</v>
      </c>
      <c r="N8216" s="1" t="b">
        <v>1</v>
      </c>
      <c r="O8216" s="1">
        <v>1</v>
      </c>
    </row>
    <row r="8217" spans="1:15" x14ac:dyDescent="0.2">
      <c r="A8217" s="124">
        <v>44083.25</v>
      </c>
      <c r="B8217" s="124">
        <v>44083.083333333336</v>
      </c>
      <c r="C8217" s="1" t="s">
        <v>147</v>
      </c>
      <c r="D8217" s="1">
        <v>1269364671</v>
      </c>
      <c r="E8217" s="1" t="s">
        <v>137</v>
      </c>
      <c r="H8217" s="1" t="s">
        <v>138</v>
      </c>
      <c r="J8217" s="1">
        <v>14.23</v>
      </c>
      <c r="K8217" s="1">
        <v>14.941357999999999</v>
      </c>
      <c r="L8217" s="1">
        <v>0.21173600000000001</v>
      </c>
      <c r="M8217" s="1">
        <v>0.49962200000000001</v>
      </c>
      <c r="N8217" s="1" t="b">
        <v>1</v>
      </c>
      <c r="O8217" s="1">
        <v>1</v>
      </c>
    </row>
    <row r="8218" spans="1:15" x14ac:dyDescent="0.2">
      <c r="A8218" s="124">
        <v>44083.291666666664</v>
      </c>
      <c r="B8218" s="124">
        <v>44083.125</v>
      </c>
      <c r="C8218" s="1" t="s">
        <v>147</v>
      </c>
      <c r="D8218" s="1">
        <v>1269364671</v>
      </c>
      <c r="E8218" s="1" t="s">
        <v>137</v>
      </c>
      <c r="H8218" s="1" t="s">
        <v>138</v>
      </c>
      <c r="J8218" s="1">
        <v>13.69</v>
      </c>
      <c r="K8218" s="1">
        <v>14.301709000000001</v>
      </c>
      <c r="L8218" s="1">
        <v>0.15979299999999999</v>
      </c>
      <c r="M8218" s="1">
        <v>0.45191599999999998</v>
      </c>
      <c r="N8218" s="1" t="b">
        <v>1</v>
      </c>
      <c r="O8218" s="1">
        <v>1</v>
      </c>
    </row>
    <row r="8219" spans="1:15" x14ac:dyDescent="0.2">
      <c r="A8219" s="124">
        <v>44083.333333333336</v>
      </c>
      <c r="B8219" s="124">
        <v>44083.166666666664</v>
      </c>
      <c r="C8219" s="1" t="s">
        <v>147</v>
      </c>
      <c r="D8219" s="1">
        <v>1269364671</v>
      </c>
      <c r="E8219" s="1" t="s">
        <v>137</v>
      </c>
      <c r="H8219" s="1" t="s">
        <v>138</v>
      </c>
      <c r="J8219" s="1">
        <v>13.8</v>
      </c>
      <c r="K8219" s="1">
        <v>14.421747</v>
      </c>
      <c r="L8219" s="1">
        <v>0.15765000000000001</v>
      </c>
      <c r="M8219" s="1">
        <v>0.46409699999999998</v>
      </c>
      <c r="N8219" s="1" t="b">
        <v>1</v>
      </c>
      <c r="O8219" s="1">
        <v>1</v>
      </c>
    </row>
    <row r="8220" spans="1:15" x14ac:dyDescent="0.2">
      <c r="A8220" s="124">
        <v>44083.375</v>
      </c>
      <c r="B8220" s="124">
        <v>44083.208333333336</v>
      </c>
      <c r="C8220" s="1" t="s">
        <v>147</v>
      </c>
      <c r="D8220" s="1">
        <v>1269364671</v>
      </c>
      <c r="E8220" s="1" t="s">
        <v>137</v>
      </c>
      <c r="H8220" s="1" t="s">
        <v>138</v>
      </c>
      <c r="J8220" s="1">
        <v>15.31</v>
      </c>
      <c r="K8220" s="1">
        <v>16.042172999999998</v>
      </c>
      <c r="L8220" s="1">
        <v>0.24917600000000001</v>
      </c>
      <c r="M8220" s="1">
        <v>0.48299700000000001</v>
      </c>
      <c r="N8220" s="1" t="b">
        <v>1</v>
      </c>
      <c r="O8220" s="1">
        <v>1</v>
      </c>
    </row>
    <row r="8221" spans="1:15" x14ac:dyDescent="0.2">
      <c r="A8221" s="124">
        <v>44083.416666666664</v>
      </c>
      <c r="B8221" s="124">
        <v>44083.25</v>
      </c>
      <c r="C8221" s="1" t="s">
        <v>147</v>
      </c>
      <c r="D8221" s="1">
        <v>1269364671</v>
      </c>
      <c r="E8221" s="1" t="s">
        <v>137</v>
      </c>
      <c r="H8221" s="1" t="s">
        <v>138</v>
      </c>
      <c r="J8221" s="1">
        <v>17.59</v>
      </c>
      <c r="K8221" s="1">
        <v>18.157356</v>
      </c>
      <c r="L8221" s="1">
        <v>0.12700800000000001</v>
      </c>
      <c r="M8221" s="1">
        <v>0.44034800000000002</v>
      </c>
      <c r="N8221" s="1" t="b">
        <v>1</v>
      </c>
      <c r="O8221" s="1">
        <v>1</v>
      </c>
    </row>
    <row r="8222" spans="1:15" x14ac:dyDescent="0.2">
      <c r="A8222" s="124">
        <v>44083.458333333336</v>
      </c>
      <c r="B8222" s="124">
        <v>44083.291666666664</v>
      </c>
      <c r="C8222" s="1" t="s">
        <v>147</v>
      </c>
      <c r="D8222" s="1">
        <v>1269364671</v>
      </c>
      <c r="E8222" s="1" t="s">
        <v>137</v>
      </c>
      <c r="H8222" s="1" t="s">
        <v>138</v>
      </c>
      <c r="J8222" s="1">
        <v>18.16</v>
      </c>
      <c r="K8222" s="1">
        <v>18.761333</v>
      </c>
      <c r="L8222" s="1">
        <v>0.131406</v>
      </c>
      <c r="M8222" s="1">
        <v>0.46992699999999998</v>
      </c>
      <c r="N8222" s="1" t="b">
        <v>1</v>
      </c>
      <c r="O8222" s="1">
        <v>1</v>
      </c>
    </row>
    <row r="8223" spans="1:15" x14ac:dyDescent="0.2">
      <c r="A8223" s="124">
        <v>44083.5</v>
      </c>
      <c r="B8223" s="124">
        <v>44083.333333333336</v>
      </c>
      <c r="C8223" s="1" t="s">
        <v>147</v>
      </c>
      <c r="D8223" s="1">
        <v>1269364671</v>
      </c>
      <c r="E8223" s="1" t="s">
        <v>137</v>
      </c>
      <c r="H8223" s="1" t="s">
        <v>138</v>
      </c>
      <c r="J8223" s="1">
        <v>18.22</v>
      </c>
      <c r="K8223" s="1">
        <v>18.992978000000001</v>
      </c>
      <c r="L8223" s="1">
        <v>0.41383599999999998</v>
      </c>
      <c r="M8223" s="1">
        <v>0.35914200000000002</v>
      </c>
      <c r="N8223" s="1" t="b">
        <v>1</v>
      </c>
      <c r="O8223" s="1">
        <v>1</v>
      </c>
    </row>
    <row r="8224" spans="1:15" x14ac:dyDescent="0.2">
      <c r="A8224" s="124">
        <v>44083.541666666664</v>
      </c>
      <c r="B8224" s="124">
        <v>44083.375</v>
      </c>
      <c r="C8224" s="1" t="s">
        <v>147</v>
      </c>
      <c r="D8224" s="1">
        <v>1269364671</v>
      </c>
      <c r="E8224" s="1" t="s">
        <v>137</v>
      </c>
      <c r="H8224" s="1" t="s">
        <v>138</v>
      </c>
      <c r="J8224" s="1">
        <v>20.9</v>
      </c>
      <c r="K8224" s="1">
        <v>22.236505000000001</v>
      </c>
      <c r="L8224" s="1">
        <v>0.77124000000000004</v>
      </c>
      <c r="M8224" s="1">
        <v>0.56526500000000002</v>
      </c>
      <c r="N8224" s="1" t="b">
        <v>1</v>
      </c>
      <c r="O8224" s="1">
        <v>1</v>
      </c>
    </row>
    <row r="8225" spans="1:15" x14ac:dyDescent="0.2">
      <c r="A8225" s="124">
        <v>44083.583333333336</v>
      </c>
      <c r="B8225" s="124">
        <v>44083.416666666664</v>
      </c>
      <c r="C8225" s="1" t="s">
        <v>147</v>
      </c>
      <c r="D8225" s="1">
        <v>1269364671</v>
      </c>
      <c r="E8225" s="1" t="s">
        <v>137</v>
      </c>
      <c r="H8225" s="1" t="s">
        <v>138</v>
      </c>
      <c r="J8225" s="1">
        <v>24.14</v>
      </c>
      <c r="K8225" s="1">
        <v>25.348749000000002</v>
      </c>
      <c r="L8225" s="1">
        <v>0.67616799999999999</v>
      </c>
      <c r="M8225" s="1">
        <v>0.53258099999999997</v>
      </c>
      <c r="N8225" s="1" t="b">
        <v>1</v>
      </c>
      <c r="O8225" s="1">
        <v>1</v>
      </c>
    </row>
    <row r="8226" spans="1:15" x14ac:dyDescent="0.2">
      <c r="A8226" s="124">
        <v>44083.625</v>
      </c>
      <c r="B8226" s="124">
        <v>44083.458333333336</v>
      </c>
      <c r="C8226" s="1" t="s">
        <v>147</v>
      </c>
      <c r="D8226" s="1">
        <v>1269364671</v>
      </c>
      <c r="E8226" s="1" t="s">
        <v>137</v>
      </c>
      <c r="H8226" s="1" t="s">
        <v>138</v>
      </c>
      <c r="J8226" s="1">
        <v>25.87</v>
      </c>
      <c r="K8226" s="1">
        <v>27.351399000000001</v>
      </c>
      <c r="L8226" s="1">
        <v>0.97588399999999997</v>
      </c>
      <c r="M8226" s="1">
        <v>0.50551500000000005</v>
      </c>
      <c r="N8226" s="1" t="b">
        <v>1</v>
      </c>
      <c r="O8226" s="1">
        <v>1</v>
      </c>
    </row>
    <row r="8227" spans="1:15" x14ac:dyDescent="0.2">
      <c r="A8227" s="124">
        <v>44083.666666666664</v>
      </c>
      <c r="B8227" s="124">
        <v>44083.5</v>
      </c>
      <c r="C8227" s="1" t="s">
        <v>147</v>
      </c>
      <c r="D8227" s="1">
        <v>1269364671</v>
      </c>
      <c r="E8227" s="1" t="s">
        <v>137</v>
      </c>
      <c r="H8227" s="1" t="s">
        <v>138</v>
      </c>
      <c r="J8227" s="1">
        <v>29.1</v>
      </c>
      <c r="K8227" s="1">
        <v>30.680161999999999</v>
      </c>
      <c r="L8227" s="1">
        <v>1.3325940000000001</v>
      </c>
      <c r="M8227" s="1">
        <v>0.24756800000000001</v>
      </c>
      <c r="N8227" s="1" t="b">
        <v>1</v>
      </c>
      <c r="O8227" s="1">
        <v>1</v>
      </c>
    </row>
    <row r="8228" spans="1:15" x14ac:dyDescent="0.2">
      <c r="A8228" s="124">
        <v>44083.708333333336</v>
      </c>
      <c r="B8228" s="124">
        <v>44083.541666666664</v>
      </c>
      <c r="C8228" s="1" t="s">
        <v>147</v>
      </c>
      <c r="D8228" s="1">
        <v>1269364671</v>
      </c>
      <c r="E8228" s="1" t="s">
        <v>137</v>
      </c>
      <c r="H8228" s="1" t="s">
        <v>138</v>
      </c>
      <c r="J8228" s="1">
        <v>33.020000000000003</v>
      </c>
      <c r="K8228" s="1">
        <v>37.443570000000001</v>
      </c>
      <c r="L8228" s="1">
        <v>4.1677770000000001</v>
      </c>
      <c r="M8228" s="1">
        <v>0.25579299999999999</v>
      </c>
      <c r="N8228" s="1" t="b">
        <v>1</v>
      </c>
      <c r="O8228" s="1">
        <v>1</v>
      </c>
    </row>
    <row r="8229" spans="1:15" x14ac:dyDescent="0.2">
      <c r="A8229" s="124">
        <v>44083.75</v>
      </c>
      <c r="B8229" s="124">
        <v>44083.583333333336</v>
      </c>
      <c r="C8229" s="1" t="s">
        <v>147</v>
      </c>
      <c r="D8229" s="1">
        <v>1269364671</v>
      </c>
      <c r="E8229" s="1" t="s">
        <v>137</v>
      </c>
      <c r="H8229" s="1" t="s">
        <v>138</v>
      </c>
      <c r="J8229" s="1">
        <v>38.6</v>
      </c>
      <c r="K8229" s="1">
        <v>44.524149999999999</v>
      </c>
      <c r="L8229" s="1">
        <v>5.5825050000000003</v>
      </c>
      <c r="M8229" s="1">
        <v>0.34164499999999998</v>
      </c>
      <c r="N8229" s="1" t="b">
        <v>1</v>
      </c>
      <c r="O8229" s="1">
        <v>1</v>
      </c>
    </row>
    <row r="8230" spans="1:15" x14ac:dyDescent="0.2">
      <c r="A8230" s="124">
        <v>44083.791666666664</v>
      </c>
      <c r="B8230" s="124">
        <v>44083.625</v>
      </c>
      <c r="C8230" s="1" t="s">
        <v>147</v>
      </c>
      <c r="D8230" s="1">
        <v>1269364671</v>
      </c>
      <c r="E8230" s="1" t="s">
        <v>137</v>
      </c>
      <c r="H8230" s="1" t="s">
        <v>138</v>
      </c>
      <c r="J8230" s="1">
        <v>43.42</v>
      </c>
      <c r="K8230" s="1">
        <v>48.572200000000002</v>
      </c>
      <c r="L8230" s="1">
        <v>4.6514790000000001</v>
      </c>
      <c r="M8230" s="1">
        <v>0.50072099999999997</v>
      </c>
      <c r="N8230" s="1" t="b">
        <v>1</v>
      </c>
      <c r="O8230" s="1">
        <v>1</v>
      </c>
    </row>
    <row r="8231" spans="1:15" x14ac:dyDescent="0.2">
      <c r="A8231" s="124">
        <v>44083.833333333336</v>
      </c>
      <c r="B8231" s="124">
        <v>44083.666666666664</v>
      </c>
      <c r="C8231" s="1" t="s">
        <v>147</v>
      </c>
      <c r="D8231" s="1">
        <v>1269364671</v>
      </c>
      <c r="E8231" s="1" t="s">
        <v>137</v>
      </c>
      <c r="H8231" s="1" t="s">
        <v>138</v>
      </c>
      <c r="J8231" s="1">
        <v>51.39</v>
      </c>
      <c r="K8231" s="1">
        <v>56.085470000000001</v>
      </c>
      <c r="L8231" s="1">
        <v>4.0271920000000003</v>
      </c>
      <c r="M8231" s="1">
        <v>0.66827800000000004</v>
      </c>
      <c r="N8231" s="1" t="b">
        <v>1</v>
      </c>
      <c r="O8231" s="1">
        <v>1</v>
      </c>
    </row>
    <row r="8232" spans="1:15" x14ac:dyDescent="0.2">
      <c r="A8232" s="124">
        <v>44083.875</v>
      </c>
      <c r="B8232" s="124">
        <v>44083.708333333336</v>
      </c>
      <c r="C8232" s="1" t="s">
        <v>147</v>
      </c>
      <c r="D8232" s="1">
        <v>1269364671</v>
      </c>
      <c r="E8232" s="1" t="s">
        <v>137</v>
      </c>
      <c r="H8232" s="1" t="s">
        <v>138</v>
      </c>
      <c r="J8232" s="1">
        <v>48.31</v>
      </c>
      <c r="K8232" s="1">
        <v>54.275371999999997</v>
      </c>
      <c r="L8232" s="1">
        <v>5.4690440000000002</v>
      </c>
      <c r="M8232" s="1">
        <v>0.49632799999999999</v>
      </c>
      <c r="N8232" s="1" t="b">
        <v>1</v>
      </c>
      <c r="O8232" s="1">
        <v>1</v>
      </c>
    </row>
    <row r="8233" spans="1:15" x14ac:dyDescent="0.2">
      <c r="A8233" s="124">
        <v>44083.916666666664</v>
      </c>
      <c r="B8233" s="124">
        <v>44083.75</v>
      </c>
      <c r="C8233" s="1" t="s">
        <v>147</v>
      </c>
      <c r="D8233" s="1">
        <v>1269364671</v>
      </c>
      <c r="E8233" s="1" t="s">
        <v>137</v>
      </c>
      <c r="H8233" s="1" t="s">
        <v>138</v>
      </c>
      <c r="J8233" s="1">
        <v>33.549999999999997</v>
      </c>
      <c r="K8233" s="1">
        <v>36.270952999999999</v>
      </c>
      <c r="L8233" s="1">
        <v>2.416642</v>
      </c>
      <c r="M8233" s="1">
        <v>0.304311</v>
      </c>
      <c r="N8233" s="1" t="b">
        <v>1</v>
      </c>
      <c r="O8233" s="1">
        <v>1</v>
      </c>
    </row>
    <row r="8234" spans="1:15" x14ac:dyDescent="0.2">
      <c r="A8234" s="124">
        <v>44083.958333333336</v>
      </c>
      <c r="B8234" s="124">
        <v>44083.791666666664</v>
      </c>
      <c r="C8234" s="1" t="s">
        <v>147</v>
      </c>
      <c r="D8234" s="1">
        <v>1269364671</v>
      </c>
      <c r="E8234" s="1" t="s">
        <v>137</v>
      </c>
      <c r="H8234" s="1" t="s">
        <v>138</v>
      </c>
      <c r="J8234" s="1">
        <v>28.12</v>
      </c>
      <c r="K8234" s="1">
        <v>29.623483</v>
      </c>
      <c r="L8234" s="1">
        <v>1.2530190000000001</v>
      </c>
      <c r="M8234" s="1">
        <v>0.25046400000000002</v>
      </c>
      <c r="N8234" s="1" t="b">
        <v>1</v>
      </c>
      <c r="O8234" s="1">
        <v>1</v>
      </c>
    </row>
    <row r="8235" spans="1:15" x14ac:dyDescent="0.2">
      <c r="A8235" s="124">
        <v>44084</v>
      </c>
      <c r="B8235" s="124">
        <v>44083.833333333336</v>
      </c>
      <c r="C8235" s="1" t="s">
        <v>147</v>
      </c>
      <c r="D8235" s="1">
        <v>1269364671</v>
      </c>
      <c r="E8235" s="1" t="s">
        <v>137</v>
      </c>
      <c r="H8235" s="1" t="s">
        <v>138</v>
      </c>
      <c r="J8235" s="1">
        <v>25.85</v>
      </c>
      <c r="K8235" s="1">
        <v>26.928529999999999</v>
      </c>
      <c r="L8235" s="1">
        <v>0.56380399999999997</v>
      </c>
      <c r="M8235" s="1">
        <v>0.51472600000000002</v>
      </c>
      <c r="N8235" s="1" t="b">
        <v>1</v>
      </c>
      <c r="O8235" s="1">
        <v>1</v>
      </c>
    </row>
    <row r="8236" spans="1:15" x14ac:dyDescent="0.2">
      <c r="A8236" s="124">
        <v>44084.041666666664</v>
      </c>
      <c r="B8236" s="124">
        <v>44083.875</v>
      </c>
      <c r="C8236" s="1" t="s">
        <v>147</v>
      </c>
      <c r="D8236" s="1">
        <v>1269364671</v>
      </c>
      <c r="E8236" s="1" t="s">
        <v>137</v>
      </c>
      <c r="H8236" s="1" t="s">
        <v>138</v>
      </c>
      <c r="J8236" s="1">
        <v>23.09</v>
      </c>
      <c r="K8236" s="1">
        <v>24.218371000000001</v>
      </c>
      <c r="L8236" s="1">
        <v>0.51027299999999998</v>
      </c>
      <c r="M8236" s="1">
        <v>0.61809800000000004</v>
      </c>
      <c r="N8236" s="1" t="b">
        <v>1</v>
      </c>
      <c r="O8236" s="1">
        <v>1</v>
      </c>
    </row>
    <row r="8237" spans="1:15" x14ac:dyDescent="0.2">
      <c r="A8237" s="124">
        <v>44084.083333333336</v>
      </c>
      <c r="B8237" s="124">
        <v>44083.916666666664</v>
      </c>
      <c r="C8237" s="1" t="s">
        <v>147</v>
      </c>
      <c r="D8237" s="1">
        <v>1269364671</v>
      </c>
      <c r="E8237" s="1" t="s">
        <v>137</v>
      </c>
      <c r="H8237" s="1" t="s">
        <v>138</v>
      </c>
      <c r="J8237" s="1">
        <v>19.48</v>
      </c>
      <c r="K8237" s="1">
        <v>20.350020000000001</v>
      </c>
      <c r="L8237" s="1">
        <v>0.33202700000000002</v>
      </c>
      <c r="M8237" s="1">
        <v>0.53799300000000005</v>
      </c>
      <c r="N8237" s="1" t="b">
        <v>1</v>
      </c>
      <c r="O8237" s="1">
        <v>1</v>
      </c>
    </row>
    <row r="8238" spans="1:15" x14ac:dyDescent="0.2">
      <c r="A8238" s="124">
        <v>44084.125</v>
      </c>
      <c r="B8238" s="124">
        <v>44083.958333333336</v>
      </c>
      <c r="C8238" s="1" t="s">
        <v>147</v>
      </c>
      <c r="D8238" s="1">
        <v>1269364671</v>
      </c>
      <c r="E8238" s="1" t="s">
        <v>137</v>
      </c>
      <c r="H8238" s="1" t="s">
        <v>138</v>
      </c>
      <c r="J8238" s="1">
        <v>18.63</v>
      </c>
      <c r="K8238" s="1">
        <v>19.440234</v>
      </c>
      <c r="L8238" s="1">
        <v>0.251361</v>
      </c>
      <c r="M8238" s="1">
        <v>0.55887299999999995</v>
      </c>
      <c r="N8238" s="1" t="b">
        <v>1</v>
      </c>
      <c r="O8238" s="1">
        <v>1</v>
      </c>
    </row>
    <row r="8239" spans="1:15" x14ac:dyDescent="0.2">
      <c r="A8239" s="124">
        <v>44084.166666666664</v>
      </c>
      <c r="B8239" s="124">
        <v>44084</v>
      </c>
      <c r="C8239" s="1" t="s">
        <v>147</v>
      </c>
      <c r="D8239" s="1">
        <v>1269364671</v>
      </c>
      <c r="E8239" s="1" t="s">
        <v>137</v>
      </c>
      <c r="H8239" s="1" t="s">
        <v>138</v>
      </c>
      <c r="J8239" s="1">
        <v>18.38</v>
      </c>
      <c r="K8239" s="1">
        <v>19.227376</v>
      </c>
      <c r="L8239" s="1">
        <v>0.27458900000000003</v>
      </c>
      <c r="M8239" s="1">
        <v>0.57278700000000005</v>
      </c>
      <c r="N8239" s="1" t="b">
        <v>1</v>
      </c>
      <c r="O8239" s="1">
        <v>1</v>
      </c>
    </row>
    <row r="8240" spans="1:15" x14ac:dyDescent="0.2">
      <c r="A8240" s="124">
        <v>44084.208333333336</v>
      </c>
      <c r="B8240" s="124">
        <v>44084.041666666664</v>
      </c>
      <c r="C8240" s="1" t="s">
        <v>147</v>
      </c>
      <c r="D8240" s="1">
        <v>1269364671</v>
      </c>
      <c r="E8240" s="1" t="s">
        <v>137</v>
      </c>
      <c r="H8240" s="1" t="s">
        <v>138</v>
      </c>
      <c r="J8240" s="1">
        <v>17.579999999999998</v>
      </c>
      <c r="K8240" s="1">
        <v>18.343557000000001</v>
      </c>
      <c r="L8240" s="1">
        <v>0.22222600000000001</v>
      </c>
      <c r="M8240" s="1">
        <v>0.54133100000000001</v>
      </c>
      <c r="N8240" s="1" t="b">
        <v>1</v>
      </c>
      <c r="O8240" s="1">
        <v>1</v>
      </c>
    </row>
    <row r="8241" spans="1:15" x14ac:dyDescent="0.2">
      <c r="A8241" s="124">
        <v>44084.25</v>
      </c>
      <c r="B8241" s="124">
        <v>44084.083333333336</v>
      </c>
      <c r="C8241" s="1" t="s">
        <v>147</v>
      </c>
      <c r="D8241" s="1">
        <v>1269364671</v>
      </c>
      <c r="E8241" s="1" t="s">
        <v>137</v>
      </c>
      <c r="H8241" s="1" t="s">
        <v>138</v>
      </c>
      <c r="J8241" s="1">
        <v>16.399999999999999</v>
      </c>
      <c r="K8241" s="1">
        <v>17.153659999999999</v>
      </c>
      <c r="L8241" s="1">
        <v>0.16992399999999999</v>
      </c>
      <c r="M8241" s="1">
        <v>0.58373600000000003</v>
      </c>
      <c r="N8241" s="1" t="b">
        <v>1</v>
      </c>
      <c r="O8241" s="1">
        <v>1</v>
      </c>
    </row>
    <row r="8242" spans="1:15" x14ac:dyDescent="0.2">
      <c r="A8242" s="124">
        <v>44084.291666666664</v>
      </c>
      <c r="B8242" s="124">
        <v>44084.125</v>
      </c>
      <c r="C8242" s="1" t="s">
        <v>147</v>
      </c>
      <c r="D8242" s="1">
        <v>1269364671</v>
      </c>
      <c r="E8242" s="1" t="s">
        <v>137</v>
      </c>
      <c r="H8242" s="1" t="s">
        <v>138</v>
      </c>
      <c r="J8242" s="1">
        <v>15.53</v>
      </c>
      <c r="K8242" s="1">
        <v>16.204138</v>
      </c>
      <c r="L8242" s="1">
        <v>0.138102</v>
      </c>
      <c r="M8242" s="1">
        <v>0.53603599999999996</v>
      </c>
      <c r="N8242" s="1" t="b">
        <v>1</v>
      </c>
      <c r="O8242" s="1">
        <v>1</v>
      </c>
    </row>
    <row r="8243" spans="1:15" x14ac:dyDescent="0.2">
      <c r="A8243" s="124">
        <v>44084.333333333336</v>
      </c>
      <c r="B8243" s="124">
        <v>44084.166666666664</v>
      </c>
      <c r="C8243" s="1" t="s">
        <v>147</v>
      </c>
      <c r="D8243" s="1">
        <v>1269364671</v>
      </c>
      <c r="E8243" s="1" t="s">
        <v>137</v>
      </c>
      <c r="H8243" s="1" t="s">
        <v>138</v>
      </c>
      <c r="J8243" s="1">
        <v>15.9</v>
      </c>
      <c r="K8243" s="1">
        <v>16.615098</v>
      </c>
      <c r="L8243" s="1">
        <v>0.15562500000000001</v>
      </c>
      <c r="M8243" s="1">
        <v>0.559473</v>
      </c>
      <c r="N8243" s="1" t="b">
        <v>1</v>
      </c>
      <c r="O8243" s="1">
        <v>1</v>
      </c>
    </row>
    <row r="8244" spans="1:15" x14ac:dyDescent="0.2">
      <c r="A8244" s="124">
        <v>44084.375</v>
      </c>
      <c r="B8244" s="124">
        <v>44084.208333333336</v>
      </c>
      <c r="C8244" s="1" t="s">
        <v>147</v>
      </c>
      <c r="D8244" s="1">
        <v>1269364671</v>
      </c>
      <c r="E8244" s="1" t="s">
        <v>137</v>
      </c>
      <c r="H8244" s="1" t="s">
        <v>138</v>
      </c>
      <c r="J8244" s="1">
        <v>18</v>
      </c>
      <c r="K8244" s="1">
        <v>18.829203</v>
      </c>
      <c r="L8244" s="1">
        <v>0.28032200000000002</v>
      </c>
      <c r="M8244" s="1">
        <v>0.54888099999999995</v>
      </c>
      <c r="N8244" s="1" t="b">
        <v>1</v>
      </c>
      <c r="O8244" s="1">
        <v>1</v>
      </c>
    </row>
    <row r="8245" spans="1:15" x14ac:dyDescent="0.2">
      <c r="A8245" s="124">
        <v>44084.416666666664</v>
      </c>
      <c r="B8245" s="124">
        <v>44084.25</v>
      </c>
      <c r="C8245" s="1" t="s">
        <v>147</v>
      </c>
      <c r="D8245" s="1">
        <v>1269364671</v>
      </c>
      <c r="E8245" s="1" t="s">
        <v>137</v>
      </c>
      <c r="H8245" s="1" t="s">
        <v>138</v>
      </c>
      <c r="J8245" s="1">
        <v>19.670000000000002</v>
      </c>
      <c r="K8245" s="1">
        <v>20.551494000000002</v>
      </c>
      <c r="L8245" s="1">
        <v>0.45219300000000001</v>
      </c>
      <c r="M8245" s="1">
        <v>0.42930099999999999</v>
      </c>
      <c r="N8245" s="1" t="b">
        <v>1</v>
      </c>
      <c r="O8245" s="1">
        <v>1</v>
      </c>
    </row>
    <row r="8246" spans="1:15" x14ac:dyDescent="0.2">
      <c r="A8246" s="124">
        <v>44084.458333333336</v>
      </c>
      <c r="B8246" s="124">
        <v>44084.291666666664</v>
      </c>
      <c r="C8246" s="1" t="s">
        <v>147</v>
      </c>
      <c r="D8246" s="1">
        <v>1269364671</v>
      </c>
      <c r="E8246" s="1" t="s">
        <v>137</v>
      </c>
      <c r="H8246" s="1" t="s">
        <v>138</v>
      </c>
      <c r="J8246" s="1">
        <v>20.36</v>
      </c>
      <c r="K8246" s="1">
        <v>21.123273999999999</v>
      </c>
      <c r="L8246" s="1">
        <v>0.32470300000000002</v>
      </c>
      <c r="M8246" s="1">
        <v>0.43857099999999999</v>
      </c>
      <c r="N8246" s="1" t="b">
        <v>1</v>
      </c>
      <c r="O8246" s="1">
        <v>1</v>
      </c>
    </row>
    <row r="8247" spans="1:15" x14ac:dyDescent="0.2">
      <c r="A8247" s="124">
        <v>44084.5</v>
      </c>
      <c r="B8247" s="124">
        <v>44084.333333333336</v>
      </c>
      <c r="C8247" s="1" t="s">
        <v>147</v>
      </c>
      <c r="D8247" s="1">
        <v>1269364671</v>
      </c>
      <c r="E8247" s="1" t="s">
        <v>137</v>
      </c>
      <c r="H8247" s="1" t="s">
        <v>138</v>
      </c>
      <c r="J8247" s="1">
        <v>20.85</v>
      </c>
      <c r="K8247" s="1">
        <v>21.642253</v>
      </c>
      <c r="L8247" s="1">
        <v>0.25864399999999999</v>
      </c>
      <c r="M8247" s="1">
        <v>0.533609</v>
      </c>
      <c r="N8247" s="1" t="b">
        <v>1</v>
      </c>
      <c r="O8247" s="1">
        <v>1</v>
      </c>
    </row>
    <row r="8248" spans="1:15" x14ac:dyDescent="0.2">
      <c r="A8248" s="124">
        <v>44084.541666666664</v>
      </c>
      <c r="B8248" s="124">
        <v>44084.375</v>
      </c>
      <c r="C8248" s="1" t="s">
        <v>147</v>
      </c>
      <c r="D8248" s="1">
        <v>1269364671</v>
      </c>
      <c r="E8248" s="1" t="s">
        <v>137</v>
      </c>
      <c r="H8248" s="1" t="s">
        <v>138</v>
      </c>
      <c r="J8248" s="1">
        <v>23.25</v>
      </c>
      <c r="K8248" s="1">
        <v>24.343927999999998</v>
      </c>
      <c r="L8248" s="1">
        <v>0.46226899999999999</v>
      </c>
      <c r="M8248" s="1">
        <v>0.63165899999999997</v>
      </c>
      <c r="N8248" s="1" t="b">
        <v>1</v>
      </c>
      <c r="O8248" s="1">
        <v>1</v>
      </c>
    </row>
    <row r="8249" spans="1:15" x14ac:dyDescent="0.2">
      <c r="A8249" s="124">
        <v>44084.583333333336</v>
      </c>
      <c r="B8249" s="124">
        <v>44084.416666666664</v>
      </c>
      <c r="C8249" s="1" t="s">
        <v>147</v>
      </c>
      <c r="D8249" s="1">
        <v>1269364671</v>
      </c>
      <c r="E8249" s="1" t="s">
        <v>137</v>
      </c>
      <c r="H8249" s="1" t="s">
        <v>138</v>
      </c>
      <c r="J8249" s="1">
        <v>25.17</v>
      </c>
      <c r="K8249" s="1">
        <v>26.343416999999999</v>
      </c>
      <c r="L8249" s="1">
        <v>0.54225800000000002</v>
      </c>
      <c r="M8249" s="1">
        <v>0.63115900000000003</v>
      </c>
      <c r="N8249" s="1" t="b">
        <v>1</v>
      </c>
      <c r="O8249" s="1">
        <v>1</v>
      </c>
    </row>
    <row r="8250" spans="1:15" x14ac:dyDescent="0.2">
      <c r="A8250" s="124">
        <v>44084.625</v>
      </c>
      <c r="B8250" s="124">
        <v>44084.458333333336</v>
      </c>
      <c r="C8250" s="1" t="s">
        <v>147</v>
      </c>
      <c r="D8250" s="1">
        <v>1269364671</v>
      </c>
      <c r="E8250" s="1" t="s">
        <v>137</v>
      </c>
      <c r="H8250" s="1" t="s">
        <v>138</v>
      </c>
      <c r="J8250" s="1">
        <v>26.7</v>
      </c>
      <c r="K8250" s="1">
        <v>28.159282999999999</v>
      </c>
      <c r="L8250" s="1">
        <v>0.96148100000000003</v>
      </c>
      <c r="M8250" s="1">
        <v>0.49780200000000002</v>
      </c>
      <c r="N8250" s="1" t="b">
        <v>1</v>
      </c>
      <c r="O8250" s="1">
        <v>1</v>
      </c>
    </row>
    <row r="8251" spans="1:15" x14ac:dyDescent="0.2">
      <c r="A8251" s="124">
        <v>44084.666666666664</v>
      </c>
      <c r="B8251" s="124">
        <v>44084.5</v>
      </c>
      <c r="C8251" s="1" t="s">
        <v>147</v>
      </c>
      <c r="D8251" s="1">
        <v>1269364671</v>
      </c>
      <c r="E8251" s="1" t="s">
        <v>137</v>
      </c>
      <c r="H8251" s="1" t="s">
        <v>138</v>
      </c>
      <c r="J8251" s="1">
        <v>28.64</v>
      </c>
      <c r="K8251" s="1">
        <v>29.820791</v>
      </c>
      <c r="L8251" s="1">
        <v>0.96544700000000006</v>
      </c>
      <c r="M8251" s="1">
        <v>0.21534400000000001</v>
      </c>
      <c r="N8251" s="1" t="b">
        <v>1</v>
      </c>
      <c r="O8251" s="1">
        <v>1</v>
      </c>
    </row>
    <row r="8252" spans="1:15" x14ac:dyDescent="0.2">
      <c r="A8252" s="124">
        <v>44084.708333333336</v>
      </c>
      <c r="B8252" s="124">
        <v>44084.541666666664</v>
      </c>
      <c r="C8252" s="1" t="s">
        <v>147</v>
      </c>
      <c r="D8252" s="1">
        <v>1269364671</v>
      </c>
      <c r="E8252" s="1" t="s">
        <v>137</v>
      </c>
      <c r="H8252" s="1" t="s">
        <v>138</v>
      </c>
      <c r="J8252" s="1">
        <v>31.37</v>
      </c>
      <c r="K8252" s="1">
        <v>34.787931999999998</v>
      </c>
      <c r="L8252" s="1">
        <v>3.135259</v>
      </c>
      <c r="M8252" s="1">
        <v>0.28267300000000001</v>
      </c>
      <c r="N8252" s="1" t="b">
        <v>1</v>
      </c>
      <c r="O8252" s="1">
        <v>1</v>
      </c>
    </row>
    <row r="8253" spans="1:15" x14ac:dyDescent="0.2">
      <c r="A8253" s="124">
        <v>44084.75</v>
      </c>
      <c r="B8253" s="124">
        <v>44084.583333333336</v>
      </c>
      <c r="C8253" s="1" t="s">
        <v>147</v>
      </c>
      <c r="D8253" s="1">
        <v>1269364671</v>
      </c>
      <c r="E8253" s="1" t="s">
        <v>137</v>
      </c>
      <c r="H8253" s="1" t="s">
        <v>138</v>
      </c>
      <c r="J8253" s="1">
        <v>34.549999999999997</v>
      </c>
      <c r="K8253" s="1">
        <v>39.463442999999998</v>
      </c>
      <c r="L8253" s="1">
        <v>4.5528250000000003</v>
      </c>
      <c r="M8253" s="1">
        <v>0.36061799999999999</v>
      </c>
      <c r="N8253" s="1" t="b">
        <v>1</v>
      </c>
      <c r="O8253" s="1">
        <v>1</v>
      </c>
    </row>
    <row r="8254" spans="1:15" x14ac:dyDescent="0.2">
      <c r="A8254" s="124">
        <v>44084.791666666664</v>
      </c>
      <c r="B8254" s="124">
        <v>44084.625</v>
      </c>
      <c r="C8254" s="1" t="s">
        <v>147</v>
      </c>
      <c r="D8254" s="1">
        <v>1269364671</v>
      </c>
      <c r="E8254" s="1" t="s">
        <v>137</v>
      </c>
      <c r="H8254" s="1" t="s">
        <v>138</v>
      </c>
      <c r="J8254" s="1">
        <v>37.47</v>
      </c>
      <c r="K8254" s="1">
        <v>41.876596999999997</v>
      </c>
      <c r="L8254" s="1">
        <v>3.8628</v>
      </c>
      <c r="M8254" s="1">
        <v>0.54379699999999997</v>
      </c>
      <c r="N8254" s="1" t="b">
        <v>1</v>
      </c>
      <c r="O8254" s="1">
        <v>1</v>
      </c>
    </row>
    <row r="8255" spans="1:15" x14ac:dyDescent="0.2">
      <c r="A8255" s="124">
        <v>44084.833333333336</v>
      </c>
      <c r="B8255" s="124">
        <v>44084.666666666664</v>
      </c>
      <c r="C8255" s="1" t="s">
        <v>147</v>
      </c>
      <c r="D8255" s="1">
        <v>1269364671</v>
      </c>
      <c r="E8255" s="1" t="s">
        <v>137</v>
      </c>
      <c r="H8255" s="1" t="s">
        <v>138</v>
      </c>
      <c r="J8255" s="1">
        <v>41.48</v>
      </c>
      <c r="K8255" s="1">
        <v>46.360951</v>
      </c>
      <c r="L8255" s="1">
        <v>4.4579050000000002</v>
      </c>
      <c r="M8255" s="1">
        <v>0.42304599999999998</v>
      </c>
      <c r="N8255" s="1" t="b">
        <v>1</v>
      </c>
      <c r="O8255" s="1">
        <v>1</v>
      </c>
    </row>
    <row r="8256" spans="1:15" x14ac:dyDescent="0.2">
      <c r="A8256" s="124">
        <v>44084.875</v>
      </c>
      <c r="B8256" s="124">
        <v>44084.708333333336</v>
      </c>
      <c r="C8256" s="1" t="s">
        <v>147</v>
      </c>
      <c r="D8256" s="1">
        <v>1269364671</v>
      </c>
      <c r="E8256" s="1" t="s">
        <v>137</v>
      </c>
      <c r="H8256" s="1" t="s">
        <v>138</v>
      </c>
      <c r="J8256" s="1">
        <v>36.85</v>
      </c>
      <c r="K8256" s="1">
        <v>41.687913999999999</v>
      </c>
      <c r="L8256" s="1">
        <v>4.1426780000000001</v>
      </c>
      <c r="M8256" s="1">
        <v>0.69523599999999997</v>
      </c>
      <c r="N8256" s="1" t="b">
        <v>1</v>
      </c>
      <c r="O8256" s="1">
        <v>1</v>
      </c>
    </row>
    <row r="8257" spans="1:15" x14ac:dyDescent="0.2">
      <c r="A8257" s="124">
        <v>44084.916666666664</v>
      </c>
      <c r="B8257" s="124">
        <v>44084.75</v>
      </c>
      <c r="C8257" s="1" t="s">
        <v>147</v>
      </c>
      <c r="D8257" s="1">
        <v>1269364671</v>
      </c>
      <c r="E8257" s="1" t="s">
        <v>137</v>
      </c>
      <c r="H8257" s="1" t="s">
        <v>138</v>
      </c>
      <c r="J8257" s="1">
        <v>29.06</v>
      </c>
      <c r="K8257" s="1">
        <v>33.066699</v>
      </c>
      <c r="L8257" s="1">
        <v>3.4030840000000002</v>
      </c>
      <c r="M8257" s="1">
        <v>0.60361500000000001</v>
      </c>
      <c r="N8257" s="1" t="b">
        <v>1</v>
      </c>
      <c r="O8257" s="1">
        <v>1</v>
      </c>
    </row>
    <row r="8258" spans="1:15" x14ac:dyDescent="0.2">
      <c r="A8258" s="124">
        <v>44084.958333333336</v>
      </c>
      <c r="B8258" s="124">
        <v>44084.791666666664</v>
      </c>
      <c r="C8258" s="1" t="s">
        <v>147</v>
      </c>
      <c r="D8258" s="1">
        <v>1269364671</v>
      </c>
      <c r="E8258" s="1" t="s">
        <v>137</v>
      </c>
      <c r="H8258" s="1" t="s">
        <v>138</v>
      </c>
      <c r="J8258" s="1">
        <v>27.05</v>
      </c>
      <c r="K8258" s="1">
        <v>28.540855000000001</v>
      </c>
      <c r="L8258" s="1">
        <v>0.88047600000000004</v>
      </c>
      <c r="M8258" s="1">
        <v>0.610379</v>
      </c>
      <c r="N8258" s="1" t="b">
        <v>1</v>
      </c>
      <c r="O8258" s="1">
        <v>1</v>
      </c>
    </row>
    <row r="8259" spans="1:15" x14ac:dyDescent="0.2">
      <c r="A8259" s="124">
        <v>44085</v>
      </c>
      <c r="B8259" s="124">
        <v>44084.833333333336</v>
      </c>
      <c r="C8259" s="1" t="s">
        <v>147</v>
      </c>
      <c r="D8259" s="1">
        <v>1269364671</v>
      </c>
      <c r="E8259" s="1" t="s">
        <v>137</v>
      </c>
      <c r="H8259" s="1" t="s">
        <v>138</v>
      </c>
      <c r="J8259" s="1">
        <v>25.33</v>
      </c>
      <c r="K8259" s="1">
        <v>26.378440999999999</v>
      </c>
      <c r="L8259" s="1">
        <v>0.38977000000000001</v>
      </c>
      <c r="M8259" s="1">
        <v>0.65867100000000001</v>
      </c>
      <c r="N8259" s="1" t="b">
        <v>1</v>
      </c>
      <c r="O8259" s="1">
        <v>1</v>
      </c>
    </row>
    <row r="8260" spans="1:15" x14ac:dyDescent="0.2">
      <c r="A8260" s="124">
        <v>44085.041666666664</v>
      </c>
      <c r="B8260" s="124">
        <v>44084.875</v>
      </c>
      <c r="C8260" s="1" t="s">
        <v>147</v>
      </c>
      <c r="D8260" s="1">
        <v>1269364671</v>
      </c>
      <c r="E8260" s="1" t="s">
        <v>137</v>
      </c>
      <c r="H8260" s="1" t="s">
        <v>138</v>
      </c>
      <c r="J8260" s="1">
        <v>23.5</v>
      </c>
      <c r="K8260" s="1">
        <v>24.309698999999998</v>
      </c>
      <c r="L8260" s="1">
        <v>0.29796800000000001</v>
      </c>
      <c r="M8260" s="1">
        <v>0.51173100000000005</v>
      </c>
      <c r="N8260" s="1" t="b">
        <v>1</v>
      </c>
      <c r="O8260" s="1">
        <v>1</v>
      </c>
    </row>
    <row r="8261" spans="1:15" x14ac:dyDescent="0.2">
      <c r="A8261" s="124">
        <v>44085.083333333336</v>
      </c>
      <c r="B8261" s="124">
        <v>44084.916666666664</v>
      </c>
      <c r="C8261" s="1" t="s">
        <v>147</v>
      </c>
      <c r="D8261" s="1">
        <v>1269364671</v>
      </c>
      <c r="E8261" s="1" t="s">
        <v>137</v>
      </c>
      <c r="H8261" s="1" t="s">
        <v>138</v>
      </c>
      <c r="J8261" s="1">
        <v>19.899999999999999</v>
      </c>
      <c r="K8261" s="1">
        <v>20.664100000000001</v>
      </c>
      <c r="L8261" s="1">
        <v>0.16850599999999999</v>
      </c>
      <c r="M8261" s="1">
        <v>0.59559399999999996</v>
      </c>
      <c r="N8261" s="1" t="b">
        <v>1</v>
      </c>
      <c r="O8261" s="1">
        <v>1</v>
      </c>
    </row>
    <row r="8262" spans="1:15" x14ac:dyDescent="0.2">
      <c r="A8262" s="124">
        <v>44085.125</v>
      </c>
      <c r="B8262" s="124">
        <v>44084.958333333336</v>
      </c>
      <c r="C8262" s="1" t="s">
        <v>147</v>
      </c>
      <c r="D8262" s="1">
        <v>1269364671</v>
      </c>
      <c r="E8262" s="1" t="s">
        <v>137</v>
      </c>
      <c r="H8262" s="1" t="s">
        <v>138</v>
      </c>
      <c r="J8262" s="1">
        <v>18.309999999999999</v>
      </c>
      <c r="K8262" s="1">
        <v>18.970642999999999</v>
      </c>
      <c r="L8262" s="1">
        <v>0.171038</v>
      </c>
      <c r="M8262" s="1">
        <v>0.48960500000000001</v>
      </c>
      <c r="N8262" s="1" t="b">
        <v>1</v>
      </c>
      <c r="O8262" s="1">
        <v>1</v>
      </c>
    </row>
    <row r="8263" spans="1:15" x14ac:dyDescent="0.2">
      <c r="A8263" s="124">
        <v>44085.166666666664</v>
      </c>
      <c r="B8263" s="124">
        <v>44085</v>
      </c>
      <c r="C8263" s="1" t="s">
        <v>147</v>
      </c>
      <c r="D8263" s="1">
        <v>1269364671</v>
      </c>
      <c r="E8263" s="1" t="s">
        <v>137</v>
      </c>
      <c r="H8263" s="1" t="s">
        <v>138</v>
      </c>
      <c r="J8263" s="1">
        <v>18.72</v>
      </c>
      <c r="K8263" s="1">
        <v>19.419021999999998</v>
      </c>
      <c r="L8263" s="1">
        <v>0.18055399999999999</v>
      </c>
      <c r="M8263" s="1">
        <v>0.51846800000000004</v>
      </c>
      <c r="N8263" s="1" t="b">
        <v>1</v>
      </c>
      <c r="O8263" s="1">
        <v>1</v>
      </c>
    </row>
    <row r="8264" spans="1:15" x14ac:dyDescent="0.2">
      <c r="A8264" s="124">
        <v>44085.208333333336</v>
      </c>
      <c r="B8264" s="124">
        <v>44085.041666666664</v>
      </c>
      <c r="C8264" s="1" t="s">
        <v>147</v>
      </c>
      <c r="D8264" s="1">
        <v>1269364671</v>
      </c>
      <c r="E8264" s="1" t="s">
        <v>137</v>
      </c>
      <c r="H8264" s="1" t="s">
        <v>138</v>
      </c>
      <c r="J8264" s="1">
        <v>17.87</v>
      </c>
      <c r="K8264" s="1">
        <v>18.563056</v>
      </c>
      <c r="L8264" s="1">
        <v>0.22159799999999999</v>
      </c>
      <c r="M8264" s="1">
        <v>0.47145799999999999</v>
      </c>
      <c r="N8264" s="1" t="b">
        <v>1</v>
      </c>
      <c r="O8264" s="1">
        <v>1</v>
      </c>
    </row>
    <row r="8265" spans="1:15" x14ac:dyDescent="0.2">
      <c r="A8265" s="124">
        <v>44085.25</v>
      </c>
      <c r="B8265" s="124">
        <v>44085.083333333336</v>
      </c>
      <c r="C8265" s="1" t="s">
        <v>147</v>
      </c>
      <c r="D8265" s="1">
        <v>1269364671</v>
      </c>
      <c r="E8265" s="1" t="s">
        <v>137</v>
      </c>
      <c r="H8265" s="1" t="s">
        <v>138</v>
      </c>
      <c r="J8265" s="1">
        <v>17.16</v>
      </c>
      <c r="K8265" s="1">
        <v>17.885435999999999</v>
      </c>
      <c r="L8265" s="1">
        <v>0.19502</v>
      </c>
      <c r="M8265" s="1">
        <v>0.530416</v>
      </c>
      <c r="N8265" s="1" t="b">
        <v>1</v>
      </c>
      <c r="O8265" s="1">
        <v>1</v>
      </c>
    </row>
    <row r="8266" spans="1:15" x14ac:dyDescent="0.2">
      <c r="A8266" s="124">
        <v>44085.291666666664</v>
      </c>
      <c r="B8266" s="124">
        <v>44085.125</v>
      </c>
      <c r="C8266" s="1" t="s">
        <v>147</v>
      </c>
      <c r="D8266" s="1">
        <v>1269364671</v>
      </c>
      <c r="E8266" s="1" t="s">
        <v>137</v>
      </c>
      <c r="H8266" s="1" t="s">
        <v>138</v>
      </c>
      <c r="J8266" s="1">
        <v>16.45</v>
      </c>
      <c r="K8266" s="1">
        <v>17.19162</v>
      </c>
      <c r="L8266" s="1">
        <v>0.23682800000000001</v>
      </c>
      <c r="M8266" s="1">
        <v>0.50479200000000002</v>
      </c>
      <c r="N8266" s="1" t="b">
        <v>1</v>
      </c>
      <c r="O8266" s="1">
        <v>1</v>
      </c>
    </row>
    <row r="8267" spans="1:15" x14ac:dyDescent="0.2">
      <c r="A8267" s="124">
        <v>44085.333333333336</v>
      </c>
      <c r="B8267" s="124">
        <v>44085.166666666664</v>
      </c>
      <c r="C8267" s="1" t="s">
        <v>147</v>
      </c>
      <c r="D8267" s="1">
        <v>1269364671</v>
      </c>
      <c r="E8267" s="1" t="s">
        <v>137</v>
      </c>
      <c r="H8267" s="1" t="s">
        <v>138</v>
      </c>
      <c r="J8267" s="1">
        <v>16.61</v>
      </c>
      <c r="K8267" s="1">
        <v>17.366786999999999</v>
      </c>
      <c r="L8267" s="1">
        <v>0.240179</v>
      </c>
      <c r="M8267" s="1">
        <v>0.51660799999999996</v>
      </c>
      <c r="N8267" s="1" t="b">
        <v>1</v>
      </c>
      <c r="O8267" s="1">
        <v>1</v>
      </c>
    </row>
    <row r="8268" spans="1:15" x14ac:dyDescent="0.2">
      <c r="A8268" s="124">
        <v>44085.375</v>
      </c>
      <c r="B8268" s="124">
        <v>44085.208333333336</v>
      </c>
      <c r="C8268" s="1" t="s">
        <v>147</v>
      </c>
      <c r="D8268" s="1">
        <v>1269364671</v>
      </c>
      <c r="E8268" s="1" t="s">
        <v>137</v>
      </c>
      <c r="H8268" s="1" t="s">
        <v>138</v>
      </c>
      <c r="J8268" s="1">
        <v>17.77</v>
      </c>
      <c r="K8268" s="1">
        <v>18.469566</v>
      </c>
      <c r="L8268" s="1">
        <v>0.20779700000000001</v>
      </c>
      <c r="M8268" s="1">
        <v>0.49176900000000001</v>
      </c>
      <c r="N8268" s="1" t="b">
        <v>1</v>
      </c>
      <c r="O8268" s="1">
        <v>1</v>
      </c>
    </row>
    <row r="8269" spans="1:15" x14ac:dyDescent="0.2">
      <c r="A8269" s="124">
        <v>44085.416666666664</v>
      </c>
      <c r="B8269" s="124">
        <v>44085.25</v>
      </c>
      <c r="C8269" s="1" t="s">
        <v>147</v>
      </c>
      <c r="D8269" s="1">
        <v>1269364671</v>
      </c>
      <c r="E8269" s="1" t="s">
        <v>137</v>
      </c>
      <c r="H8269" s="1" t="s">
        <v>138</v>
      </c>
      <c r="J8269" s="1">
        <v>19.010000000000002</v>
      </c>
      <c r="K8269" s="1">
        <v>19.789747999999999</v>
      </c>
      <c r="L8269" s="1">
        <v>0.31848799999999999</v>
      </c>
      <c r="M8269" s="1">
        <v>0.46126</v>
      </c>
      <c r="N8269" s="1" t="b">
        <v>1</v>
      </c>
      <c r="O8269" s="1">
        <v>1</v>
      </c>
    </row>
    <row r="8270" spans="1:15" x14ac:dyDescent="0.2">
      <c r="A8270" s="124">
        <v>44085.458333333336</v>
      </c>
      <c r="B8270" s="124">
        <v>44085.291666666664</v>
      </c>
      <c r="C8270" s="1" t="s">
        <v>147</v>
      </c>
      <c r="D8270" s="1">
        <v>1269364671</v>
      </c>
      <c r="E8270" s="1" t="s">
        <v>137</v>
      </c>
      <c r="H8270" s="1" t="s">
        <v>138</v>
      </c>
      <c r="J8270" s="1">
        <v>19.239999999999998</v>
      </c>
      <c r="K8270" s="1">
        <v>19.864526999999999</v>
      </c>
      <c r="L8270" s="1">
        <v>0.32307799999999998</v>
      </c>
      <c r="M8270" s="1">
        <v>0.30144900000000002</v>
      </c>
      <c r="N8270" s="1" t="b">
        <v>1</v>
      </c>
      <c r="O8270" s="1">
        <v>1</v>
      </c>
    </row>
    <row r="8271" spans="1:15" x14ac:dyDescent="0.2">
      <c r="A8271" s="124">
        <v>44085.5</v>
      </c>
      <c r="B8271" s="124">
        <v>44085.333333333336</v>
      </c>
      <c r="C8271" s="1" t="s">
        <v>147</v>
      </c>
      <c r="D8271" s="1">
        <v>1269364671</v>
      </c>
      <c r="E8271" s="1" t="s">
        <v>137</v>
      </c>
      <c r="H8271" s="1" t="s">
        <v>138</v>
      </c>
      <c r="J8271" s="1">
        <v>19.829999999999998</v>
      </c>
      <c r="K8271" s="1">
        <v>20.501359999999998</v>
      </c>
      <c r="L8271" s="1">
        <v>0.36627900000000002</v>
      </c>
      <c r="M8271" s="1">
        <v>0.30508099999999999</v>
      </c>
      <c r="N8271" s="1" t="b">
        <v>1</v>
      </c>
      <c r="O8271" s="1">
        <v>1</v>
      </c>
    </row>
    <row r="8272" spans="1:15" x14ac:dyDescent="0.2">
      <c r="A8272" s="124">
        <v>44085.541666666664</v>
      </c>
      <c r="B8272" s="124">
        <v>44085.375</v>
      </c>
      <c r="C8272" s="1" t="s">
        <v>147</v>
      </c>
      <c r="D8272" s="1">
        <v>1269364671</v>
      </c>
      <c r="E8272" s="1" t="s">
        <v>137</v>
      </c>
      <c r="H8272" s="1" t="s">
        <v>138</v>
      </c>
      <c r="J8272" s="1">
        <v>21.96</v>
      </c>
      <c r="K8272" s="1">
        <v>22.871528999999999</v>
      </c>
      <c r="L8272" s="1">
        <v>0.53375700000000004</v>
      </c>
      <c r="M8272" s="1">
        <v>0.377772</v>
      </c>
      <c r="N8272" s="1" t="b">
        <v>1</v>
      </c>
      <c r="O8272" s="1">
        <v>1</v>
      </c>
    </row>
    <row r="8273" spans="1:15" x14ac:dyDescent="0.2">
      <c r="A8273" s="124">
        <v>44085.583333333336</v>
      </c>
      <c r="B8273" s="124">
        <v>44085.416666666664</v>
      </c>
      <c r="C8273" s="1" t="s">
        <v>147</v>
      </c>
      <c r="D8273" s="1">
        <v>1269364671</v>
      </c>
      <c r="E8273" s="1" t="s">
        <v>137</v>
      </c>
      <c r="H8273" s="1" t="s">
        <v>138</v>
      </c>
      <c r="J8273" s="1">
        <v>22.6</v>
      </c>
      <c r="K8273" s="1">
        <v>23.946625000000001</v>
      </c>
      <c r="L8273" s="1">
        <v>1.0363089999999999</v>
      </c>
      <c r="M8273" s="1">
        <v>0.31031599999999998</v>
      </c>
      <c r="N8273" s="1" t="b">
        <v>1</v>
      </c>
      <c r="O8273" s="1">
        <v>1</v>
      </c>
    </row>
    <row r="8274" spans="1:15" x14ac:dyDescent="0.2">
      <c r="A8274" s="124">
        <v>44085.625</v>
      </c>
      <c r="B8274" s="124">
        <v>44085.458333333336</v>
      </c>
      <c r="C8274" s="1" t="s">
        <v>147</v>
      </c>
      <c r="D8274" s="1">
        <v>1269364671</v>
      </c>
      <c r="E8274" s="1" t="s">
        <v>137</v>
      </c>
      <c r="H8274" s="1" t="s">
        <v>138</v>
      </c>
      <c r="J8274" s="1">
        <v>23.4</v>
      </c>
      <c r="K8274" s="1">
        <v>25.067793999999999</v>
      </c>
      <c r="L8274" s="1">
        <v>1.249333</v>
      </c>
      <c r="M8274" s="1">
        <v>0.41846100000000003</v>
      </c>
      <c r="N8274" s="1" t="b">
        <v>1</v>
      </c>
      <c r="O8274" s="1">
        <v>1</v>
      </c>
    </row>
    <row r="8275" spans="1:15" x14ac:dyDescent="0.2">
      <c r="A8275" s="124">
        <v>44085.666666666664</v>
      </c>
      <c r="B8275" s="124">
        <v>44085.5</v>
      </c>
      <c r="C8275" s="1" t="s">
        <v>147</v>
      </c>
      <c r="D8275" s="1">
        <v>1269364671</v>
      </c>
      <c r="E8275" s="1" t="s">
        <v>137</v>
      </c>
      <c r="H8275" s="1" t="s">
        <v>138</v>
      </c>
      <c r="J8275" s="1">
        <v>24.8</v>
      </c>
      <c r="K8275" s="1">
        <v>26.100370000000002</v>
      </c>
      <c r="L8275" s="1">
        <v>0.95083799999999996</v>
      </c>
      <c r="M8275" s="1">
        <v>0.34953200000000001</v>
      </c>
      <c r="N8275" s="1" t="b">
        <v>1</v>
      </c>
      <c r="O8275" s="1">
        <v>1</v>
      </c>
    </row>
    <row r="8276" spans="1:15" x14ac:dyDescent="0.2">
      <c r="A8276" s="124">
        <v>44085.708333333336</v>
      </c>
      <c r="B8276" s="124">
        <v>44085.541666666664</v>
      </c>
      <c r="C8276" s="1" t="s">
        <v>147</v>
      </c>
      <c r="D8276" s="1">
        <v>1269364671</v>
      </c>
      <c r="E8276" s="1" t="s">
        <v>137</v>
      </c>
      <c r="H8276" s="1" t="s">
        <v>138</v>
      </c>
      <c r="J8276" s="1">
        <v>26.09</v>
      </c>
      <c r="K8276" s="1">
        <v>28.483311</v>
      </c>
      <c r="L8276" s="1">
        <v>1.9923999999999999</v>
      </c>
      <c r="M8276" s="1">
        <v>0.40091100000000002</v>
      </c>
      <c r="N8276" s="1" t="b">
        <v>1</v>
      </c>
      <c r="O8276" s="1">
        <v>1</v>
      </c>
    </row>
    <row r="8277" spans="1:15" x14ac:dyDescent="0.2">
      <c r="A8277" s="124">
        <v>44085.75</v>
      </c>
      <c r="B8277" s="124">
        <v>44085.583333333336</v>
      </c>
      <c r="C8277" s="1" t="s">
        <v>147</v>
      </c>
      <c r="D8277" s="1">
        <v>1269364671</v>
      </c>
      <c r="E8277" s="1" t="s">
        <v>137</v>
      </c>
      <c r="H8277" s="1" t="s">
        <v>138</v>
      </c>
      <c r="J8277" s="1">
        <v>28.02</v>
      </c>
      <c r="K8277" s="1">
        <v>30.844662</v>
      </c>
      <c r="L8277" s="1">
        <v>2.3874580000000001</v>
      </c>
      <c r="M8277" s="1">
        <v>0.43720399999999998</v>
      </c>
      <c r="N8277" s="1" t="b">
        <v>1</v>
      </c>
      <c r="O8277" s="1">
        <v>1</v>
      </c>
    </row>
    <row r="8278" spans="1:15" x14ac:dyDescent="0.2">
      <c r="A8278" s="124">
        <v>44085.791666666664</v>
      </c>
      <c r="B8278" s="124">
        <v>44085.625</v>
      </c>
      <c r="C8278" s="1" t="s">
        <v>147</v>
      </c>
      <c r="D8278" s="1">
        <v>1269364671</v>
      </c>
      <c r="E8278" s="1" t="s">
        <v>137</v>
      </c>
      <c r="H8278" s="1" t="s">
        <v>138</v>
      </c>
      <c r="J8278" s="1">
        <v>29.83</v>
      </c>
      <c r="K8278" s="1">
        <v>33.127901999999999</v>
      </c>
      <c r="L8278" s="1">
        <v>2.9075660000000001</v>
      </c>
      <c r="M8278" s="1">
        <v>0.39033600000000002</v>
      </c>
      <c r="N8278" s="1" t="b">
        <v>1</v>
      </c>
      <c r="O8278" s="1">
        <v>1</v>
      </c>
    </row>
    <row r="8279" spans="1:15" x14ac:dyDescent="0.2">
      <c r="A8279" s="124">
        <v>44085.833333333336</v>
      </c>
      <c r="B8279" s="124">
        <v>44085.666666666664</v>
      </c>
      <c r="C8279" s="1" t="s">
        <v>147</v>
      </c>
      <c r="D8279" s="1">
        <v>1269364671</v>
      </c>
      <c r="E8279" s="1" t="s">
        <v>137</v>
      </c>
      <c r="H8279" s="1" t="s">
        <v>138</v>
      </c>
      <c r="J8279" s="1">
        <v>33.520000000000003</v>
      </c>
      <c r="K8279" s="1">
        <v>36.184452999999998</v>
      </c>
      <c r="L8279" s="1">
        <v>2.1827009999999998</v>
      </c>
      <c r="M8279" s="1">
        <v>0.48175200000000001</v>
      </c>
      <c r="N8279" s="1" t="b">
        <v>1</v>
      </c>
      <c r="O8279" s="1">
        <v>1</v>
      </c>
    </row>
    <row r="8280" spans="1:15" x14ac:dyDescent="0.2">
      <c r="A8280" s="124">
        <v>44085.875</v>
      </c>
      <c r="B8280" s="124">
        <v>44085.708333333336</v>
      </c>
      <c r="C8280" s="1" t="s">
        <v>147</v>
      </c>
      <c r="D8280" s="1">
        <v>1269364671</v>
      </c>
      <c r="E8280" s="1" t="s">
        <v>137</v>
      </c>
      <c r="H8280" s="1" t="s">
        <v>138</v>
      </c>
      <c r="J8280" s="1">
        <v>30.22</v>
      </c>
      <c r="K8280" s="1">
        <v>33.232725000000002</v>
      </c>
      <c r="L8280" s="1">
        <v>2.6242230000000002</v>
      </c>
      <c r="M8280" s="1">
        <v>0.38850200000000001</v>
      </c>
      <c r="N8280" s="1" t="b">
        <v>1</v>
      </c>
      <c r="O8280" s="1">
        <v>1</v>
      </c>
    </row>
    <row r="8281" spans="1:15" x14ac:dyDescent="0.2">
      <c r="A8281" s="124">
        <v>44085.916666666664</v>
      </c>
      <c r="B8281" s="124">
        <v>44085.75</v>
      </c>
      <c r="C8281" s="1" t="s">
        <v>147</v>
      </c>
      <c r="D8281" s="1">
        <v>1269364671</v>
      </c>
      <c r="E8281" s="1" t="s">
        <v>137</v>
      </c>
      <c r="H8281" s="1" t="s">
        <v>138</v>
      </c>
      <c r="J8281" s="1">
        <v>24.5</v>
      </c>
      <c r="K8281" s="1">
        <v>26.874806</v>
      </c>
      <c r="L8281" s="1">
        <v>1.8523210000000001</v>
      </c>
      <c r="M8281" s="1">
        <v>0.52248499999999998</v>
      </c>
      <c r="N8281" s="1" t="b">
        <v>1</v>
      </c>
      <c r="O8281" s="1">
        <v>1</v>
      </c>
    </row>
    <row r="8282" spans="1:15" x14ac:dyDescent="0.2">
      <c r="A8282" s="124">
        <v>44085.958333333336</v>
      </c>
      <c r="B8282" s="124">
        <v>44085.791666666664</v>
      </c>
      <c r="C8282" s="1" t="s">
        <v>147</v>
      </c>
      <c r="D8282" s="1">
        <v>1269364671</v>
      </c>
      <c r="E8282" s="1" t="s">
        <v>137</v>
      </c>
      <c r="H8282" s="1" t="s">
        <v>138</v>
      </c>
      <c r="J8282" s="1">
        <v>24.04</v>
      </c>
      <c r="K8282" s="1">
        <v>25.826001999999999</v>
      </c>
      <c r="L8282" s="1">
        <v>1.4840439999999999</v>
      </c>
      <c r="M8282" s="1">
        <v>0.301958</v>
      </c>
      <c r="N8282" s="1" t="b">
        <v>1</v>
      </c>
      <c r="O8282" s="1">
        <v>1</v>
      </c>
    </row>
    <row r="8283" spans="1:15" x14ac:dyDescent="0.2">
      <c r="A8283" s="124">
        <v>44086</v>
      </c>
      <c r="B8283" s="124">
        <v>44085.833333333336</v>
      </c>
      <c r="C8283" s="1" t="s">
        <v>147</v>
      </c>
      <c r="D8283" s="1">
        <v>1269364671</v>
      </c>
      <c r="E8283" s="1" t="s">
        <v>137</v>
      </c>
      <c r="H8283" s="1" t="s">
        <v>138</v>
      </c>
      <c r="J8283" s="1">
        <v>22.68</v>
      </c>
      <c r="K8283" s="1">
        <v>24.222038999999999</v>
      </c>
      <c r="L8283" s="1">
        <v>1.3019069999999999</v>
      </c>
      <c r="M8283" s="1">
        <v>0.24013200000000001</v>
      </c>
      <c r="N8283" s="1" t="b">
        <v>1</v>
      </c>
      <c r="O8283" s="1">
        <v>1</v>
      </c>
    </row>
    <row r="8284" spans="1:15" x14ac:dyDescent="0.2">
      <c r="A8284" s="124">
        <v>44086.041666666664</v>
      </c>
      <c r="B8284" s="124">
        <v>44085.875</v>
      </c>
      <c r="C8284" s="1" t="s">
        <v>147</v>
      </c>
      <c r="D8284" s="1">
        <v>1269364671</v>
      </c>
      <c r="E8284" s="1" t="s">
        <v>137</v>
      </c>
      <c r="H8284" s="1" t="s">
        <v>138</v>
      </c>
      <c r="J8284" s="1">
        <v>19.97</v>
      </c>
      <c r="K8284" s="1">
        <v>21.279287</v>
      </c>
      <c r="L8284" s="1">
        <v>0.82674499999999995</v>
      </c>
      <c r="M8284" s="1">
        <v>0.48254200000000003</v>
      </c>
      <c r="N8284" s="1" t="b">
        <v>1</v>
      </c>
      <c r="O8284" s="1">
        <v>1</v>
      </c>
    </row>
    <row r="8285" spans="1:15" x14ac:dyDescent="0.2">
      <c r="A8285" s="124">
        <v>44086.083333333336</v>
      </c>
      <c r="B8285" s="124">
        <v>44085.916666666664</v>
      </c>
      <c r="C8285" s="1" t="s">
        <v>147</v>
      </c>
      <c r="D8285" s="1">
        <v>1269364671</v>
      </c>
      <c r="E8285" s="1" t="s">
        <v>137</v>
      </c>
      <c r="H8285" s="1" t="s">
        <v>138</v>
      </c>
      <c r="J8285" s="1">
        <v>17.510000000000002</v>
      </c>
      <c r="K8285" s="1">
        <v>18.499054000000001</v>
      </c>
      <c r="L8285" s="1">
        <v>0.54472799999999999</v>
      </c>
      <c r="M8285" s="1">
        <v>0.444326</v>
      </c>
      <c r="N8285" s="1" t="b">
        <v>1</v>
      </c>
      <c r="O8285" s="1">
        <v>1</v>
      </c>
    </row>
    <row r="8286" spans="1:15" x14ac:dyDescent="0.2">
      <c r="A8286" s="124">
        <v>44086.125</v>
      </c>
      <c r="B8286" s="124">
        <v>44085.958333333336</v>
      </c>
      <c r="C8286" s="1" t="s">
        <v>147</v>
      </c>
      <c r="D8286" s="1">
        <v>1269364671</v>
      </c>
      <c r="E8286" s="1" t="s">
        <v>137</v>
      </c>
      <c r="H8286" s="1" t="s">
        <v>138</v>
      </c>
      <c r="J8286" s="1">
        <v>16.72</v>
      </c>
      <c r="K8286" s="1">
        <v>17.619571000000001</v>
      </c>
      <c r="L8286" s="1">
        <v>0.53958600000000001</v>
      </c>
      <c r="M8286" s="1">
        <v>0.359985</v>
      </c>
      <c r="N8286" s="1" t="b">
        <v>1</v>
      </c>
      <c r="O8286" s="1">
        <v>1</v>
      </c>
    </row>
    <row r="8287" spans="1:15" x14ac:dyDescent="0.2">
      <c r="A8287" s="124">
        <v>44086.166666666664</v>
      </c>
      <c r="B8287" s="124">
        <v>44086</v>
      </c>
      <c r="C8287" s="1" t="s">
        <v>147</v>
      </c>
      <c r="D8287" s="1">
        <v>1269364671</v>
      </c>
      <c r="E8287" s="1" t="s">
        <v>137</v>
      </c>
      <c r="H8287" s="1" t="s">
        <v>138</v>
      </c>
      <c r="J8287" s="1">
        <v>15.27</v>
      </c>
      <c r="K8287" s="1">
        <v>16.206230000000001</v>
      </c>
      <c r="L8287" s="1">
        <v>0.449683</v>
      </c>
      <c r="M8287" s="1">
        <v>0.48654700000000001</v>
      </c>
      <c r="N8287" s="1" t="b">
        <v>1</v>
      </c>
      <c r="O8287" s="1">
        <v>1</v>
      </c>
    </row>
    <row r="8288" spans="1:15" x14ac:dyDescent="0.2">
      <c r="A8288" s="124">
        <v>44086.208333333336</v>
      </c>
      <c r="B8288" s="124">
        <v>44086.041666666664</v>
      </c>
      <c r="C8288" s="1" t="s">
        <v>147</v>
      </c>
      <c r="D8288" s="1">
        <v>1269364671</v>
      </c>
      <c r="E8288" s="1" t="s">
        <v>137</v>
      </c>
      <c r="H8288" s="1" t="s">
        <v>138</v>
      </c>
      <c r="J8288" s="1">
        <v>15.13</v>
      </c>
      <c r="K8288" s="1">
        <v>16.058215000000001</v>
      </c>
      <c r="L8288" s="1">
        <v>0.45170399999999999</v>
      </c>
      <c r="M8288" s="1">
        <v>0.47651100000000002</v>
      </c>
      <c r="N8288" s="1" t="b">
        <v>1</v>
      </c>
      <c r="O8288" s="1">
        <v>1</v>
      </c>
    </row>
    <row r="8289" spans="1:15" x14ac:dyDescent="0.2">
      <c r="A8289" s="124">
        <v>44086.25</v>
      </c>
      <c r="B8289" s="124">
        <v>44086.083333333336</v>
      </c>
      <c r="C8289" s="1" t="s">
        <v>147</v>
      </c>
      <c r="D8289" s="1">
        <v>1269364671</v>
      </c>
      <c r="E8289" s="1" t="s">
        <v>137</v>
      </c>
      <c r="H8289" s="1" t="s">
        <v>138</v>
      </c>
      <c r="J8289" s="1">
        <v>14.49</v>
      </c>
      <c r="K8289" s="1">
        <v>15.763273999999999</v>
      </c>
      <c r="L8289" s="1">
        <v>0.76157300000000006</v>
      </c>
      <c r="M8289" s="1">
        <v>0.51170099999999996</v>
      </c>
      <c r="N8289" s="1" t="b">
        <v>1</v>
      </c>
      <c r="O8289" s="1">
        <v>1</v>
      </c>
    </row>
    <row r="8290" spans="1:15" x14ac:dyDescent="0.2">
      <c r="A8290" s="124">
        <v>44086.291666666664</v>
      </c>
      <c r="B8290" s="124">
        <v>44086.125</v>
      </c>
      <c r="C8290" s="1" t="s">
        <v>147</v>
      </c>
      <c r="D8290" s="1">
        <v>1269364671</v>
      </c>
      <c r="E8290" s="1" t="s">
        <v>137</v>
      </c>
      <c r="H8290" s="1" t="s">
        <v>138</v>
      </c>
      <c r="J8290" s="1">
        <v>13.5</v>
      </c>
      <c r="K8290" s="1">
        <v>14.54077</v>
      </c>
      <c r="L8290" s="1">
        <v>0.54734000000000005</v>
      </c>
      <c r="M8290" s="1">
        <v>0.49342999999999998</v>
      </c>
      <c r="N8290" s="1" t="b">
        <v>1</v>
      </c>
      <c r="O8290" s="1">
        <v>1</v>
      </c>
    </row>
    <row r="8291" spans="1:15" x14ac:dyDescent="0.2">
      <c r="A8291" s="124">
        <v>44086.333333333336</v>
      </c>
      <c r="B8291" s="124">
        <v>44086.166666666664</v>
      </c>
      <c r="C8291" s="1" t="s">
        <v>147</v>
      </c>
      <c r="D8291" s="1">
        <v>1269364671</v>
      </c>
      <c r="E8291" s="1" t="s">
        <v>137</v>
      </c>
      <c r="H8291" s="1" t="s">
        <v>138</v>
      </c>
      <c r="J8291" s="1">
        <v>13.35</v>
      </c>
      <c r="K8291" s="1">
        <v>14.480212</v>
      </c>
      <c r="L8291" s="1">
        <v>0.64554199999999995</v>
      </c>
      <c r="M8291" s="1">
        <v>0.48466999999999999</v>
      </c>
      <c r="N8291" s="1" t="b">
        <v>1</v>
      </c>
      <c r="O8291" s="1">
        <v>1</v>
      </c>
    </row>
    <row r="8292" spans="1:15" x14ac:dyDescent="0.2">
      <c r="A8292" s="124">
        <v>44086.375</v>
      </c>
      <c r="B8292" s="124">
        <v>44086.208333333336</v>
      </c>
      <c r="C8292" s="1" t="s">
        <v>147</v>
      </c>
      <c r="D8292" s="1">
        <v>1269364671</v>
      </c>
      <c r="E8292" s="1" t="s">
        <v>137</v>
      </c>
      <c r="H8292" s="1" t="s">
        <v>138</v>
      </c>
      <c r="J8292" s="1">
        <v>14.02</v>
      </c>
      <c r="K8292" s="1">
        <v>15.378603</v>
      </c>
      <c r="L8292" s="1">
        <v>0.90763099999999997</v>
      </c>
      <c r="M8292" s="1">
        <v>0.45097199999999998</v>
      </c>
      <c r="N8292" s="1" t="b">
        <v>1</v>
      </c>
      <c r="O8292" s="1">
        <v>1</v>
      </c>
    </row>
    <row r="8293" spans="1:15" x14ac:dyDescent="0.2">
      <c r="A8293" s="124">
        <v>44086.416666666664</v>
      </c>
      <c r="B8293" s="124">
        <v>44086.25</v>
      </c>
      <c r="C8293" s="1" t="s">
        <v>147</v>
      </c>
      <c r="D8293" s="1">
        <v>1269364671</v>
      </c>
      <c r="E8293" s="1" t="s">
        <v>137</v>
      </c>
      <c r="H8293" s="1" t="s">
        <v>138</v>
      </c>
      <c r="J8293" s="1">
        <v>14.27</v>
      </c>
      <c r="K8293" s="1">
        <v>15.371168000000001</v>
      </c>
      <c r="L8293" s="1">
        <v>0.58529399999999998</v>
      </c>
      <c r="M8293" s="1">
        <v>0.51587400000000005</v>
      </c>
      <c r="N8293" s="1" t="b">
        <v>1</v>
      </c>
      <c r="O8293" s="1">
        <v>1</v>
      </c>
    </row>
    <row r="8294" spans="1:15" x14ac:dyDescent="0.2">
      <c r="A8294" s="124">
        <v>44086.458333333336</v>
      </c>
      <c r="B8294" s="124">
        <v>44086.291666666664</v>
      </c>
      <c r="C8294" s="1" t="s">
        <v>147</v>
      </c>
      <c r="D8294" s="1">
        <v>1269364671</v>
      </c>
      <c r="E8294" s="1" t="s">
        <v>137</v>
      </c>
      <c r="H8294" s="1" t="s">
        <v>138</v>
      </c>
      <c r="J8294" s="1">
        <v>14.52</v>
      </c>
      <c r="K8294" s="1">
        <v>16.294647999999999</v>
      </c>
      <c r="L8294" s="1">
        <v>1.2740860000000001</v>
      </c>
      <c r="M8294" s="1">
        <v>0.50056199999999995</v>
      </c>
      <c r="N8294" s="1" t="b">
        <v>1</v>
      </c>
      <c r="O8294" s="1">
        <v>1</v>
      </c>
    </row>
    <row r="8295" spans="1:15" x14ac:dyDescent="0.2">
      <c r="A8295" s="124">
        <v>44086.5</v>
      </c>
      <c r="B8295" s="124">
        <v>44086.333333333336</v>
      </c>
      <c r="C8295" s="1" t="s">
        <v>147</v>
      </c>
      <c r="D8295" s="1">
        <v>1269364671</v>
      </c>
      <c r="E8295" s="1" t="s">
        <v>137</v>
      </c>
      <c r="H8295" s="1" t="s">
        <v>138</v>
      </c>
      <c r="J8295" s="1">
        <v>14.97</v>
      </c>
      <c r="K8295" s="1">
        <v>16.524301999999999</v>
      </c>
      <c r="L8295" s="1">
        <v>1.0636289999999999</v>
      </c>
      <c r="M8295" s="1">
        <v>0.49067300000000003</v>
      </c>
      <c r="N8295" s="1" t="b">
        <v>1</v>
      </c>
      <c r="O8295" s="1">
        <v>1</v>
      </c>
    </row>
    <row r="8296" spans="1:15" x14ac:dyDescent="0.2">
      <c r="A8296" s="124">
        <v>44086.541666666664</v>
      </c>
      <c r="B8296" s="124">
        <v>44086.375</v>
      </c>
      <c r="C8296" s="1" t="s">
        <v>147</v>
      </c>
      <c r="D8296" s="1">
        <v>1269364671</v>
      </c>
      <c r="E8296" s="1" t="s">
        <v>137</v>
      </c>
      <c r="H8296" s="1" t="s">
        <v>138</v>
      </c>
      <c r="J8296" s="1">
        <v>17.260000000000002</v>
      </c>
      <c r="K8296" s="1">
        <v>18.911663999999998</v>
      </c>
      <c r="L8296" s="1">
        <v>1.1894750000000001</v>
      </c>
      <c r="M8296" s="1">
        <v>0.46218900000000002</v>
      </c>
      <c r="N8296" s="1" t="b">
        <v>1</v>
      </c>
      <c r="O8296" s="1">
        <v>1</v>
      </c>
    </row>
    <row r="8297" spans="1:15" x14ac:dyDescent="0.2">
      <c r="A8297" s="124">
        <v>44086.583333333336</v>
      </c>
      <c r="B8297" s="124">
        <v>44086.416666666664</v>
      </c>
      <c r="C8297" s="1" t="s">
        <v>147</v>
      </c>
      <c r="D8297" s="1">
        <v>1269364671</v>
      </c>
      <c r="E8297" s="1" t="s">
        <v>137</v>
      </c>
      <c r="H8297" s="1" t="s">
        <v>138</v>
      </c>
      <c r="J8297" s="1">
        <v>18.11</v>
      </c>
      <c r="K8297" s="1">
        <v>20.252872</v>
      </c>
      <c r="L8297" s="1">
        <v>1.49844</v>
      </c>
      <c r="M8297" s="1">
        <v>0.644432</v>
      </c>
      <c r="N8297" s="1" t="b">
        <v>1</v>
      </c>
      <c r="O8297" s="1">
        <v>1</v>
      </c>
    </row>
    <row r="8298" spans="1:15" x14ac:dyDescent="0.2">
      <c r="A8298" s="124">
        <v>44086.625</v>
      </c>
      <c r="B8298" s="124">
        <v>44086.458333333336</v>
      </c>
      <c r="C8298" s="1" t="s">
        <v>147</v>
      </c>
      <c r="D8298" s="1">
        <v>1269364671</v>
      </c>
      <c r="E8298" s="1" t="s">
        <v>137</v>
      </c>
      <c r="H8298" s="1" t="s">
        <v>138</v>
      </c>
      <c r="J8298" s="1">
        <v>20.51</v>
      </c>
      <c r="K8298" s="1">
        <v>23.490026</v>
      </c>
      <c r="L8298" s="1">
        <v>2.2265079999999999</v>
      </c>
      <c r="M8298" s="1">
        <v>0.75351800000000002</v>
      </c>
      <c r="N8298" s="1" t="b">
        <v>1</v>
      </c>
      <c r="O8298" s="1">
        <v>1</v>
      </c>
    </row>
    <row r="8299" spans="1:15" x14ac:dyDescent="0.2">
      <c r="A8299" s="124">
        <v>44086.666666666664</v>
      </c>
      <c r="B8299" s="124">
        <v>44086.5</v>
      </c>
      <c r="C8299" s="1" t="s">
        <v>147</v>
      </c>
      <c r="D8299" s="1">
        <v>1269364671</v>
      </c>
      <c r="E8299" s="1" t="s">
        <v>137</v>
      </c>
      <c r="H8299" s="1" t="s">
        <v>138</v>
      </c>
      <c r="J8299" s="1">
        <v>21.69</v>
      </c>
      <c r="K8299" s="1">
        <v>24.898655000000002</v>
      </c>
      <c r="L8299" s="1">
        <v>2.5375489999999998</v>
      </c>
      <c r="M8299" s="1">
        <v>0.67110599999999998</v>
      </c>
      <c r="N8299" s="1" t="b">
        <v>1</v>
      </c>
      <c r="O8299" s="1">
        <v>1</v>
      </c>
    </row>
    <row r="8300" spans="1:15" x14ac:dyDescent="0.2">
      <c r="A8300" s="124">
        <v>44086.708333333336</v>
      </c>
      <c r="B8300" s="124">
        <v>44086.541666666664</v>
      </c>
      <c r="C8300" s="1" t="s">
        <v>147</v>
      </c>
      <c r="D8300" s="1">
        <v>1269364671</v>
      </c>
      <c r="E8300" s="1" t="s">
        <v>137</v>
      </c>
      <c r="H8300" s="1" t="s">
        <v>138</v>
      </c>
      <c r="J8300" s="1">
        <v>22.89</v>
      </c>
      <c r="K8300" s="1">
        <v>28.897435000000002</v>
      </c>
      <c r="L8300" s="1">
        <v>5.2687790000000003</v>
      </c>
      <c r="M8300" s="1">
        <v>0.73865599999999998</v>
      </c>
      <c r="N8300" s="1" t="b">
        <v>1</v>
      </c>
      <c r="O8300" s="1">
        <v>1</v>
      </c>
    </row>
    <row r="8301" spans="1:15" x14ac:dyDescent="0.2">
      <c r="A8301" s="124">
        <v>44086.75</v>
      </c>
      <c r="B8301" s="124">
        <v>44086.583333333336</v>
      </c>
      <c r="C8301" s="1" t="s">
        <v>147</v>
      </c>
      <c r="D8301" s="1">
        <v>1269364671</v>
      </c>
      <c r="E8301" s="1" t="s">
        <v>137</v>
      </c>
      <c r="H8301" s="1" t="s">
        <v>138</v>
      </c>
      <c r="J8301" s="1">
        <v>23.11</v>
      </c>
      <c r="K8301" s="1">
        <v>29.395828999999999</v>
      </c>
      <c r="L8301" s="1">
        <v>5.6784889999999999</v>
      </c>
      <c r="M8301" s="1">
        <v>0.60733999999999999</v>
      </c>
      <c r="N8301" s="1" t="b">
        <v>1</v>
      </c>
      <c r="O8301" s="1">
        <v>1</v>
      </c>
    </row>
    <row r="8302" spans="1:15" x14ac:dyDescent="0.2">
      <c r="A8302" s="124">
        <v>44086.791666666664</v>
      </c>
      <c r="B8302" s="124">
        <v>44086.625</v>
      </c>
      <c r="C8302" s="1" t="s">
        <v>147</v>
      </c>
      <c r="D8302" s="1">
        <v>1269364671</v>
      </c>
      <c r="E8302" s="1" t="s">
        <v>137</v>
      </c>
      <c r="H8302" s="1" t="s">
        <v>138</v>
      </c>
      <c r="J8302" s="1">
        <v>24.15</v>
      </c>
      <c r="K8302" s="1">
        <v>30.449885999999999</v>
      </c>
      <c r="L8302" s="1">
        <v>5.690849</v>
      </c>
      <c r="M8302" s="1">
        <v>0.60903700000000005</v>
      </c>
      <c r="N8302" s="1" t="b">
        <v>1</v>
      </c>
      <c r="O8302" s="1">
        <v>1</v>
      </c>
    </row>
    <row r="8303" spans="1:15" x14ac:dyDescent="0.2">
      <c r="A8303" s="124">
        <v>44086.833333333336</v>
      </c>
      <c r="B8303" s="124">
        <v>44086.666666666664</v>
      </c>
      <c r="C8303" s="1" t="s">
        <v>147</v>
      </c>
      <c r="D8303" s="1">
        <v>1269364671</v>
      </c>
      <c r="E8303" s="1" t="s">
        <v>137</v>
      </c>
      <c r="H8303" s="1" t="s">
        <v>138</v>
      </c>
      <c r="J8303" s="1">
        <v>26.6</v>
      </c>
      <c r="K8303" s="1">
        <v>33.638626000000002</v>
      </c>
      <c r="L8303" s="1">
        <v>6.597575</v>
      </c>
      <c r="M8303" s="1">
        <v>0.44105100000000003</v>
      </c>
      <c r="N8303" s="1" t="b">
        <v>1</v>
      </c>
      <c r="O8303" s="1">
        <v>1</v>
      </c>
    </row>
    <row r="8304" spans="1:15" x14ac:dyDescent="0.2">
      <c r="A8304" s="124">
        <v>44086.875</v>
      </c>
      <c r="B8304" s="124">
        <v>44086.708333333336</v>
      </c>
      <c r="C8304" s="1" t="s">
        <v>147</v>
      </c>
      <c r="D8304" s="1">
        <v>1269364671</v>
      </c>
      <c r="E8304" s="1" t="s">
        <v>137</v>
      </c>
      <c r="H8304" s="1" t="s">
        <v>138</v>
      </c>
      <c r="J8304" s="1">
        <v>26.81</v>
      </c>
      <c r="K8304" s="1">
        <v>33.885966000000003</v>
      </c>
      <c r="L8304" s="1">
        <v>6.4101699999999999</v>
      </c>
      <c r="M8304" s="1">
        <v>0.66579600000000005</v>
      </c>
      <c r="N8304" s="1" t="b">
        <v>1</v>
      </c>
      <c r="O8304" s="1">
        <v>1</v>
      </c>
    </row>
    <row r="8305" spans="1:15" x14ac:dyDescent="0.2">
      <c r="A8305" s="124">
        <v>44086.916666666664</v>
      </c>
      <c r="B8305" s="124">
        <v>44086.75</v>
      </c>
      <c r="C8305" s="1" t="s">
        <v>147</v>
      </c>
      <c r="D8305" s="1">
        <v>1269364671</v>
      </c>
      <c r="E8305" s="1" t="s">
        <v>137</v>
      </c>
      <c r="H8305" s="1" t="s">
        <v>138</v>
      </c>
      <c r="J8305" s="1">
        <v>23.09</v>
      </c>
      <c r="K8305" s="1">
        <v>27.837392000000001</v>
      </c>
      <c r="L8305" s="1">
        <v>3.8018019999999999</v>
      </c>
      <c r="M8305" s="1">
        <v>0.94559000000000004</v>
      </c>
      <c r="N8305" s="1" t="b">
        <v>1</v>
      </c>
      <c r="O8305" s="1">
        <v>1</v>
      </c>
    </row>
    <row r="8306" spans="1:15" x14ac:dyDescent="0.2">
      <c r="A8306" s="124">
        <v>44086.958333333336</v>
      </c>
      <c r="B8306" s="124">
        <v>44086.791666666664</v>
      </c>
      <c r="C8306" s="1" t="s">
        <v>147</v>
      </c>
      <c r="D8306" s="1">
        <v>1269364671</v>
      </c>
      <c r="E8306" s="1" t="s">
        <v>137</v>
      </c>
      <c r="H8306" s="1" t="s">
        <v>138</v>
      </c>
      <c r="J8306" s="1">
        <v>22.51</v>
      </c>
      <c r="K8306" s="1">
        <v>25.032471000000001</v>
      </c>
      <c r="L8306" s="1">
        <v>1.8227679999999999</v>
      </c>
      <c r="M8306" s="1">
        <v>0.69970299999999996</v>
      </c>
      <c r="N8306" s="1" t="b">
        <v>1</v>
      </c>
      <c r="O8306" s="1">
        <v>1</v>
      </c>
    </row>
    <row r="8307" spans="1:15" x14ac:dyDescent="0.2">
      <c r="A8307" s="124">
        <v>44087</v>
      </c>
      <c r="B8307" s="124">
        <v>44086.833333333336</v>
      </c>
      <c r="C8307" s="1" t="s">
        <v>147</v>
      </c>
      <c r="D8307" s="1">
        <v>1269364671</v>
      </c>
      <c r="E8307" s="1" t="s">
        <v>137</v>
      </c>
      <c r="H8307" s="1" t="s">
        <v>138</v>
      </c>
      <c r="J8307" s="1">
        <v>21.4</v>
      </c>
      <c r="K8307" s="1">
        <v>23.973469000000001</v>
      </c>
      <c r="L8307" s="1">
        <v>1.835963</v>
      </c>
      <c r="M8307" s="1">
        <v>0.73750599999999999</v>
      </c>
      <c r="N8307" s="1" t="b">
        <v>1</v>
      </c>
      <c r="O8307" s="1">
        <v>1</v>
      </c>
    </row>
    <row r="8308" spans="1:15" x14ac:dyDescent="0.2">
      <c r="A8308" s="124">
        <v>44087.041666666664</v>
      </c>
      <c r="B8308" s="124">
        <v>44086.875</v>
      </c>
      <c r="C8308" s="1" t="s">
        <v>147</v>
      </c>
      <c r="D8308" s="1">
        <v>1269364671</v>
      </c>
      <c r="E8308" s="1" t="s">
        <v>137</v>
      </c>
      <c r="H8308" s="1" t="s">
        <v>138</v>
      </c>
      <c r="J8308" s="1">
        <v>19.46</v>
      </c>
      <c r="K8308" s="1">
        <v>21.938801999999999</v>
      </c>
      <c r="L8308" s="1">
        <v>1.770937</v>
      </c>
      <c r="M8308" s="1">
        <v>0.70786499999999997</v>
      </c>
      <c r="N8308" s="1" t="b">
        <v>1</v>
      </c>
      <c r="O8308" s="1">
        <v>1</v>
      </c>
    </row>
    <row r="8309" spans="1:15" x14ac:dyDescent="0.2">
      <c r="A8309" s="124">
        <v>44087.083333333336</v>
      </c>
      <c r="B8309" s="124">
        <v>44086.916666666664</v>
      </c>
      <c r="C8309" s="1" t="s">
        <v>147</v>
      </c>
      <c r="D8309" s="1">
        <v>1269364671</v>
      </c>
      <c r="E8309" s="1" t="s">
        <v>137</v>
      </c>
      <c r="H8309" s="1" t="s">
        <v>138</v>
      </c>
      <c r="J8309" s="1">
        <v>16.43</v>
      </c>
      <c r="K8309" s="1">
        <v>18.150016000000001</v>
      </c>
      <c r="L8309" s="1">
        <v>1.1289880000000001</v>
      </c>
      <c r="M8309" s="1">
        <v>0.591028</v>
      </c>
      <c r="N8309" s="1" t="b">
        <v>1</v>
      </c>
      <c r="O8309" s="1">
        <v>1</v>
      </c>
    </row>
    <row r="8310" spans="1:15" x14ac:dyDescent="0.2">
      <c r="A8310" s="124">
        <v>44087.125</v>
      </c>
      <c r="B8310" s="124">
        <v>44086.958333333336</v>
      </c>
      <c r="C8310" s="1" t="s">
        <v>147</v>
      </c>
      <c r="D8310" s="1">
        <v>1269364671</v>
      </c>
      <c r="E8310" s="1" t="s">
        <v>137</v>
      </c>
      <c r="H8310" s="1" t="s">
        <v>138</v>
      </c>
      <c r="J8310" s="1">
        <v>16.45</v>
      </c>
      <c r="K8310" s="1">
        <v>18.490400999999999</v>
      </c>
      <c r="L8310" s="1">
        <v>1.4117200000000001</v>
      </c>
      <c r="M8310" s="1">
        <v>0.62868100000000005</v>
      </c>
      <c r="N8310" s="1" t="b">
        <v>1</v>
      </c>
      <c r="O8310" s="1">
        <v>1</v>
      </c>
    </row>
    <row r="8311" spans="1:15" x14ac:dyDescent="0.2">
      <c r="A8311" s="124">
        <v>44087.166666666664</v>
      </c>
      <c r="B8311" s="124">
        <v>44087</v>
      </c>
      <c r="C8311" s="1" t="s">
        <v>147</v>
      </c>
      <c r="D8311" s="1">
        <v>1269364671</v>
      </c>
      <c r="E8311" s="1" t="s">
        <v>137</v>
      </c>
      <c r="H8311" s="1" t="s">
        <v>138</v>
      </c>
      <c r="J8311" s="1">
        <v>14.89</v>
      </c>
      <c r="K8311" s="1">
        <v>16.366356</v>
      </c>
      <c r="L8311" s="1">
        <v>0.77413799999999999</v>
      </c>
      <c r="M8311" s="1">
        <v>0.70221800000000001</v>
      </c>
      <c r="N8311" s="1" t="b">
        <v>1</v>
      </c>
      <c r="O8311" s="1">
        <v>1</v>
      </c>
    </row>
    <row r="8312" spans="1:15" x14ac:dyDescent="0.2">
      <c r="A8312" s="124">
        <v>44087.208333333336</v>
      </c>
      <c r="B8312" s="124">
        <v>44087.041666666664</v>
      </c>
      <c r="C8312" s="1" t="s">
        <v>147</v>
      </c>
      <c r="D8312" s="1">
        <v>1269364671</v>
      </c>
      <c r="E8312" s="1" t="s">
        <v>137</v>
      </c>
      <c r="H8312" s="1" t="s">
        <v>138</v>
      </c>
      <c r="J8312" s="1">
        <v>14.36</v>
      </c>
      <c r="K8312" s="1">
        <v>15.907640000000001</v>
      </c>
      <c r="L8312" s="1">
        <v>0.82838100000000003</v>
      </c>
      <c r="M8312" s="1">
        <v>0.71925899999999998</v>
      </c>
      <c r="N8312" s="1" t="b">
        <v>1</v>
      </c>
      <c r="O8312" s="1">
        <v>1</v>
      </c>
    </row>
    <row r="8313" spans="1:15" x14ac:dyDescent="0.2">
      <c r="A8313" s="124">
        <v>44087.25</v>
      </c>
      <c r="B8313" s="124">
        <v>44087.083333333336</v>
      </c>
      <c r="C8313" s="1" t="s">
        <v>147</v>
      </c>
      <c r="D8313" s="1">
        <v>1269364671</v>
      </c>
      <c r="E8313" s="1" t="s">
        <v>137</v>
      </c>
      <c r="H8313" s="1" t="s">
        <v>138</v>
      </c>
      <c r="J8313" s="1">
        <v>13.86</v>
      </c>
      <c r="K8313" s="1">
        <v>15.539939</v>
      </c>
      <c r="L8313" s="1">
        <v>0.97424299999999997</v>
      </c>
      <c r="M8313" s="1">
        <v>0.70569599999999999</v>
      </c>
      <c r="N8313" s="1" t="b">
        <v>1</v>
      </c>
      <c r="O8313" s="1">
        <v>1</v>
      </c>
    </row>
    <row r="8314" spans="1:15" x14ac:dyDescent="0.2">
      <c r="A8314" s="124">
        <v>44087.291666666664</v>
      </c>
      <c r="B8314" s="124">
        <v>44087.125</v>
      </c>
      <c r="C8314" s="1" t="s">
        <v>147</v>
      </c>
      <c r="D8314" s="1">
        <v>1269364671</v>
      </c>
      <c r="E8314" s="1" t="s">
        <v>137</v>
      </c>
      <c r="H8314" s="1" t="s">
        <v>138</v>
      </c>
      <c r="J8314" s="1">
        <v>12.94</v>
      </c>
      <c r="K8314" s="1">
        <v>14.506024</v>
      </c>
      <c r="L8314" s="1">
        <v>0.907308</v>
      </c>
      <c r="M8314" s="1">
        <v>0.65871599999999997</v>
      </c>
      <c r="N8314" s="1" t="b">
        <v>1</v>
      </c>
      <c r="O8314" s="1">
        <v>1</v>
      </c>
    </row>
    <row r="8315" spans="1:15" x14ac:dyDescent="0.2">
      <c r="A8315" s="124">
        <v>44087.333333333336</v>
      </c>
      <c r="B8315" s="124">
        <v>44087.166666666664</v>
      </c>
      <c r="C8315" s="1" t="s">
        <v>147</v>
      </c>
      <c r="D8315" s="1">
        <v>1269364671</v>
      </c>
      <c r="E8315" s="1" t="s">
        <v>137</v>
      </c>
      <c r="H8315" s="1" t="s">
        <v>138</v>
      </c>
      <c r="J8315" s="1">
        <v>12.75</v>
      </c>
      <c r="K8315" s="1">
        <v>14.288026</v>
      </c>
      <c r="L8315" s="1">
        <v>0.87791399999999997</v>
      </c>
      <c r="M8315" s="1">
        <v>0.66011200000000003</v>
      </c>
      <c r="N8315" s="1" t="b">
        <v>1</v>
      </c>
      <c r="O8315" s="1">
        <v>1</v>
      </c>
    </row>
    <row r="8316" spans="1:15" x14ac:dyDescent="0.2">
      <c r="A8316" s="124">
        <v>44087.375</v>
      </c>
      <c r="B8316" s="124">
        <v>44087.208333333336</v>
      </c>
      <c r="C8316" s="1" t="s">
        <v>147</v>
      </c>
      <c r="D8316" s="1">
        <v>1269364671</v>
      </c>
      <c r="E8316" s="1" t="s">
        <v>137</v>
      </c>
      <c r="H8316" s="1" t="s">
        <v>138</v>
      </c>
      <c r="J8316" s="1">
        <v>13.19</v>
      </c>
      <c r="K8316" s="1">
        <v>14.745588</v>
      </c>
      <c r="L8316" s="1">
        <v>0.87514700000000001</v>
      </c>
      <c r="M8316" s="1">
        <v>0.68044099999999996</v>
      </c>
      <c r="N8316" s="1" t="b">
        <v>1</v>
      </c>
      <c r="O8316" s="1">
        <v>1</v>
      </c>
    </row>
    <row r="8317" spans="1:15" x14ac:dyDescent="0.2">
      <c r="A8317" s="124">
        <v>44087.416666666664</v>
      </c>
      <c r="B8317" s="124">
        <v>44087.25</v>
      </c>
      <c r="C8317" s="1" t="s">
        <v>147</v>
      </c>
      <c r="D8317" s="1">
        <v>1269364671</v>
      </c>
      <c r="E8317" s="1" t="s">
        <v>137</v>
      </c>
      <c r="H8317" s="1" t="s">
        <v>138</v>
      </c>
      <c r="J8317" s="1">
        <v>13.28</v>
      </c>
      <c r="K8317" s="1">
        <v>15.177369000000001</v>
      </c>
      <c r="L8317" s="1">
        <v>1.188693</v>
      </c>
      <c r="M8317" s="1">
        <v>0.70867599999999997</v>
      </c>
      <c r="N8317" s="1" t="b">
        <v>1</v>
      </c>
      <c r="O8317" s="1">
        <v>1</v>
      </c>
    </row>
    <row r="8318" spans="1:15" x14ac:dyDescent="0.2">
      <c r="A8318" s="124">
        <v>44087.458333333336</v>
      </c>
      <c r="B8318" s="124">
        <v>44087.291666666664</v>
      </c>
      <c r="C8318" s="1" t="s">
        <v>147</v>
      </c>
      <c r="D8318" s="1">
        <v>1269364671</v>
      </c>
      <c r="E8318" s="1" t="s">
        <v>137</v>
      </c>
      <c r="H8318" s="1" t="s">
        <v>138</v>
      </c>
      <c r="J8318" s="1">
        <v>13.45</v>
      </c>
      <c r="K8318" s="1">
        <v>15.293559</v>
      </c>
      <c r="L8318" s="1">
        <v>1.178056</v>
      </c>
      <c r="M8318" s="1">
        <v>0.66550299999999996</v>
      </c>
      <c r="N8318" s="1" t="b">
        <v>1</v>
      </c>
      <c r="O8318" s="1">
        <v>1</v>
      </c>
    </row>
    <row r="8319" spans="1:15" x14ac:dyDescent="0.2">
      <c r="A8319" s="124">
        <v>44087.5</v>
      </c>
      <c r="B8319" s="124">
        <v>44087.333333333336</v>
      </c>
      <c r="C8319" s="1" t="s">
        <v>147</v>
      </c>
      <c r="D8319" s="1">
        <v>1269364671</v>
      </c>
      <c r="E8319" s="1" t="s">
        <v>137</v>
      </c>
      <c r="H8319" s="1" t="s">
        <v>138</v>
      </c>
      <c r="J8319" s="1">
        <v>14.27</v>
      </c>
      <c r="K8319" s="1">
        <v>16.002462000000001</v>
      </c>
      <c r="L8319" s="1">
        <v>1.006451</v>
      </c>
      <c r="M8319" s="1">
        <v>0.72601099999999996</v>
      </c>
      <c r="N8319" s="1" t="b">
        <v>1</v>
      </c>
      <c r="O8319" s="1">
        <v>1</v>
      </c>
    </row>
    <row r="8320" spans="1:15" x14ac:dyDescent="0.2">
      <c r="A8320" s="124">
        <v>44087.541666666664</v>
      </c>
      <c r="B8320" s="124">
        <v>44087.375</v>
      </c>
      <c r="C8320" s="1" t="s">
        <v>147</v>
      </c>
      <c r="D8320" s="1">
        <v>1269364671</v>
      </c>
      <c r="E8320" s="1" t="s">
        <v>137</v>
      </c>
      <c r="H8320" s="1" t="s">
        <v>138</v>
      </c>
      <c r="J8320" s="1">
        <v>15.52</v>
      </c>
      <c r="K8320" s="1">
        <v>16.979213999999999</v>
      </c>
      <c r="L8320" s="1">
        <v>0.67893999999999999</v>
      </c>
      <c r="M8320" s="1">
        <v>0.78027400000000002</v>
      </c>
      <c r="N8320" s="1" t="b">
        <v>1</v>
      </c>
      <c r="O8320" s="1">
        <v>1</v>
      </c>
    </row>
    <row r="8321" spans="1:15" x14ac:dyDescent="0.2">
      <c r="A8321" s="124">
        <v>44087.583333333336</v>
      </c>
      <c r="B8321" s="124">
        <v>44087.416666666664</v>
      </c>
      <c r="C8321" s="1" t="s">
        <v>147</v>
      </c>
      <c r="D8321" s="1">
        <v>1269364671</v>
      </c>
      <c r="E8321" s="1" t="s">
        <v>137</v>
      </c>
      <c r="H8321" s="1" t="s">
        <v>138</v>
      </c>
      <c r="J8321" s="1">
        <v>17.61</v>
      </c>
      <c r="K8321" s="1">
        <v>19.745204999999999</v>
      </c>
      <c r="L8321" s="1">
        <v>1.2319880000000001</v>
      </c>
      <c r="M8321" s="1">
        <v>0.90321700000000005</v>
      </c>
      <c r="N8321" s="1" t="b">
        <v>1</v>
      </c>
      <c r="O8321" s="1">
        <v>1</v>
      </c>
    </row>
    <row r="8322" spans="1:15" x14ac:dyDescent="0.2">
      <c r="A8322" s="124">
        <v>44087.625</v>
      </c>
      <c r="B8322" s="124">
        <v>44087.458333333336</v>
      </c>
      <c r="C8322" s="1" t="s">
        <v>147</v>
      </c>
      <c r="D8322" s="1">
        <v>1269364671</v>
      </c>
      <c r="E8322" s="1" t="s">
        <v>137</v>
      </c>
      <c r="H8322" s="1" t="s">
        <v>138</v>
      </c>
      <c r="J8322" s="1">
        <v>19.3</v>
      </c>
      <c r="K8322" s="1">
        <v>21.734632999999999</v>
      </c>
      <c r="L8322" s="1">
        <v>1.3219000000000001</v>
      </c>
      <c r="M8322" s="1">
        <v>1.112733</v>
      </c>
      <c r="N8322" s="1" t="b">
        <v>1</v>
      </c>
      <c r="O8322" s="1">
        <v>1</v>
      </c>
    </row>
    <row r="8323" spans="1:15" x14ac:dyDescent="0.2">
      <c r="A8323" s="124">
        <v>44087.666666666664</v>
      </c>
      <c r="B8323" s="124">
        <v>44087.5</v>
      </c>
      <c r="C8323" s="1" t="s">
        <v>147</v>
      </c>
      <c r="D8323" s="1">
        <v>1269364671</v>
      </c>
      <c r="E8323" s="1" t="s">
        <v>137</v>
      </c>
      <c r="H8323" s="1" t="s">
        <v>138</v>
      </c>
      <c r="J8323" s="1">
        <v>19.55</v>
      </c>
      <c r="K8323" s="1">
        <v>21.950476999999999</v>
      </c>
      <c r="L8323" s="1">
        <v>1.3505720000000001</v>
      </c>
      <c r="M8323" s="1">
        <v>1.0499050000000001</v>
      </c>
      <c r="N8323" s="1" t="b">
        <v>1</v>
      </c>
      <c r="O8323" s="1">
        <v>1</v>
      </c>
    </row>
    <row r="8324" spans="1:15" x14ac:dyDescent="0.2">
      <c r="A8324" s="124">
        <v>44087.708333333336</v>
      </c>
      <c r="B8324" s="124">
        <v>44087.541666666664</v>
      </c>
      <c r="C8324" s="1" t="s">
        <v>147</v>
      </c>
      <c r="D8324" s="1">
        <v>1269364671</v>
      </c>
      <c r="E8324" s="1" t="s">
        <v>137</v>
      </c>
      <c r="H8324" s="1" t="s">
        <v>138</v>
      </c>
      <c r="J8324" s="1">
        <v>21.24</v>
      </c>
      <c r="K8324" s="1">
        <v>23.911902999999999</v>
      </c>
      <c r="L8324" s="1">
        <v>1.482753</v>
      </c>
      <c r="M8324" s="1">
        <v>1.1891499999999999</v>
      </c>
      <c r="N8324" s="1" t="b">
        <v>1</v>
      </c>
      <c r="O8324" s="1">
        <v>1</v>
      </c>
    </row>
    <row r="8325" spans="1:15" x14ac:dyDescent="0.2">
      <c r="A8325" s="124">
        <v>44087.75</v>
      </c>
      <c r="B8325" s="124">
        <v>44087.583333333336</v>
      </c>
      <c r="C8325" s="1" t="s">
        <v>147</v>
      </c>
      <c r="D8325" s="1">
        <v>1269364671</v>
      </c>
      <c r="E8325" s="1" t="s">
        <v>137</v>
      </c>
      <c r="H8325" s="1" t="s">
        <v>138</v>
      </c>
      <c r="J8325" s="1">
        <v>23.36</v>
      </c>
      <c r="K8325" s="1">
        <v>25.516627</v>
      </c>
      <c r="L8325" s="1">
        <v>0.93062999999999996</v>
      </c>
      <c r="M8325" s="1">
        <v>1.225997</v>
      </c>
      <c r="N8325" s="1" t="b">
        <v>1</v>
      </c>
      <c r="O8325" s="1">
        <v>1</v>
      </c>
    </row>
    <row r="8326" spans="1:15" x14ac:dyDescent="0.2">
      <c r="A8326" s="124">
        <v>44087.791666666664</v>
      </c>
      <c r="B8326" s="124">
        <v>44087.625</v>
      </c>
      <c r="C8326" s="1" t="s">
        <v>147</v>
      </c>
      <c r="D8326" s="1">
        <v>1269364671</v>
      </c>
      <c r="E8326" s="1" t="s">
        <v>137</v>
      </c>
      <c r="H8326" s="1" t="s">
        <v>138</v>
      </c>
      <c r="J8326" s="1">
        <v>25.87</v>
      </c>
      <c r="K8326" s="1">
        <v>27.660457000000001</v>
      </c>
      <c r="L8326" s="1">
        <v>0.42433100000000001</v>
      </c>
      <c r="M8326" s="1">
        <v>1.366126</v>
      </c>
      <c r="N8326" s="1" t="b">
        <v>1</v>
      </c>
      <c r="O8326" s="1">
        <v>1</v>
      </c>
    </row>
    <row r="8327" spans="1:15" x14ac:dyDescent="0.2">
      <c r="A8327" s="124">
        <v>44087.833333333336</v>
      </c>
      <c r="B8327" s="124">
        <v>44087.666666666664</v>
      </c>
      <c r="C8327" s="1" t="s">
        <v>147</v>
      </c>
      <c r="D8327" s="1">
        <v>1269364671</v>
      </c>
      <c r="E8327" s="1" t="s">
        <v>137</v>
      </c>
      <c r="H8327" s="1" t="s">
        <v>138</v>
      </c>
      <c r="J8327" s="1">
        <v>28.99</v>
      </c>
      <c r="K8327" s="1">
        <v>30.662579999999998</v>
      </c>
      <c r="L8327" s="1">
        <v>0.17632900000000001</v>
      </c>
      <c r="M8327" s="1">
        <v>1.496251</v>
      </c>
      <c r="N8327" s="1" t="b">
        <v>1</v>
      </c>
      <c r="O8327" s="1">
        <v>1</v>
      </c>
    </row>
    <row r="8328" spans="1:15" x14ac:dyDescent="0.2">
      <c r="A8328" s="124">
        <v>44087.875</v>
      </c>
      <c r="B8328" s="124">
        <v>44087.708333333336</v>
      </c>
      <c r="C8328" s="1" t="s">
        <v>147</v>
      </c>
      <c r="D8328" s="1">
        <v>1269364671</v>
      </c>
      <c r="E8328" s="1" t="s">
        <v>137</v>
      </c>
      <c r="H8328" s="1" t="s">
        <v>138</v>
      </c>
      <c r="J8328" s="1">
        <v>30.83</v>
      </c>
      <c r="K8328" s="1">
        <v>32.038716999999998</v>
      </c>
      <c r="L8328" s="1">
        <v>-0.33981699999999998</v>
      </c>
      <c r="M8328" s="1">
        <v>1.5485340000000001</v>
      </c>
      <c r="N8328" s="1" t="b">
        <v>1</v>
      </c>
      <c r="O8328" s="1">
        <v>1</v>
      </c>
    </row>
    <row r="8329" spans="1:15" x14ac:dyDescent="0.2">
      <c r="A8329" s="124">
        <v>44087.916666666664</v>
      </c>
      <c r="B8329" s="124">
        <v>44087.75</v>
      </c>
      <c r="C8329" s="1" t="s">
        <v>147</v>
      </c>
      <c r="D8329" s="1">
        <v>1269364671</v>
      </c>
      <c r="E8329" s="1" t="s">
        <v>137</v>
      </c>
      <c r="H8329" s="1" t="s">
        <v>138</v>
      </c>
      <c r="J8329" s="1">
        <v>26.17</v>
      </c>
      <c r="K8329" s="1">
        <v>27.423162999999999</v>
      </c>
      <c r="L8329" s="1">
        <v>-3.1361E-2</v>
      </c>
      <c r="M8329" s="1">
        <v>1.284524</v>
      </c>
      <c r="N8329" s="1" t="b">
        <v>1</v>
      </c>
      <c r="O8329" s="1">
        <v>1</v>
      </c>
    </row>
    <row r="8330" spans="1:15" x14ac:dyDescent="0.2">
      <c r="A8330" s="124">
        <v>44087.958333333336</v>
      </c>
      <c r="B8330" s="124">
        <v>44087.791666666664</v>
      </c>
      <c r="C8330" s="1" t="s">
        <v>147</v>
      </c>
      <c r="D8330" s="1">
        <v>1269364671</v>
      </c>
      <c r="E8330" s="1" t="s">
        <v>137</v>
      </c>
      <c r="H8330" s="1" t="s">
        <v>138</v>
      </c>
      <c r="J8330" s="1">
        <v>25.76</v>
      </c>
      <c r="K8330" s="1">
        <v>26.590803000000001</v>
      </c>
      <c r="L8330" s="1">
        <v>-0.34610200000000002</v>
      </c>
      <c r="M8330" s="1">
        <v>1.1769050000000001</v>
      </c>
      <c r="N8330" s="1" t="b">
        <v>1</v>
      </c>
      <c r="O8330" s="1">
        <v>1</v>
      </c>
    </row>
    <row r="8331" spans="1:15" x14ac:dyDescent="0.2">
      <c r="A8331" s="124">
        <v>44088</v>
      </c>
      <c r="B8331" s="124">
        <v>44087.833333333336</v>
      </c>
      <c r="C8331" s="1" t="s">
        <v>147</v>
      </c>
      <c r="D8331" s="1">
        <v>1269364671</v>
      </c>
      <c r="E8331" s="1" t="s">
        <v>137</v>
      </c>
      <c r="H8331" s="1" t="s">
        <v>138</v>
      </c>
      <c r="J8331" s="1">
        <v>23.91</v>
      </c>
      <c r="K8331" s="1">
        <v>25.470752000000001</v>
      </c>
      <c r="L8331" s="1">
        <v>0.38051099999999999</v>
      </c>
      <c r="M8331" s="1">
        <v>1.1802410000000001</v>
      </c>
      <c r="N8331" s="1" t="b">
        <v>1</v>
      </c>
      <c r="O8331" s="1">
        <v>1</v>
      </c>
    </row>
    <row r="8332" spans="1:15" x14ac:dyDescent="0.2">
      <c r="A8332" s="124">
        <v>44088.041666666664</v>
      </c>
      <c r="B8332" s="124">
        <v>44087.875</v>
      </c>
      <c r="C8332" s="1" t="s">
        <v>147</v>
      </c>
      <c r="D8332" s="1">
        <v>1269364671</v>
      </c>
      <c r="E8332" s="1" t="s">
        <v>137</v>
      </c>
      <c r="H8332" s="1" t="s">
        <v>138</v>
      </c>
      <c r="J8332" s="1">
        <v>19.850000000000001</v>
      </c>
      <c r="K8332" s="1">
        <v>21.547205999999999</v>
      </c>
      <c r="L8332" s="1">
        <v>0.55969199999999997</v>
      </c>
      <c r="M8332" s="1">
        <v>1.1375139999999999</v>
      </c>
      <c r="N8332" s="1" t="b">
        <v>1</v>
      </c>
      <c r="O8332" s="1">
        <v>1</v>
      </c>
    </row>
    <row r="8333" spans="1:15" x14ac:dyDescent="0.2">
      <c r="A8333" s="124">
        <v>44088.083333333336</v>
      </c>
      <c r="B8333" s="124">
        <v>44087.916666666664</v>
      </c>
      <c r="C8333" s="1" t="s">
        <v>147</v>
      </c>
      <c r="D8333" s="1">
        <v>1269364671</v>
      </c>
      <c r="E8333" s="1" t="s">
        <v>137</v>
      </c>
      <c r="H8333" s="1" t="s">
        <v>138</v>
      </c>
      <c r="J8333" s="1">
        <v>18.7</v>
      </c>
      <c r="K8333" s="1">
        <v>20.280522000000001</v>
      </c>
      <c r="L8333" s="1">
        <v>0.61247200000000002</v>
      </c>
      <c r="M8333" s="1">
        <v>0.96804999999999997</v>
      </c>
      <c r="N8333" s="1" t="b">
        <v>1</v>
      </c>
      <c r="O8333" s="1">
        <v>1</v>
      </c>
    </row>
    <row r="8334" spans="1:15" x14ac:dyDescent="0.2">
      <c r="A8334" s="124">
        <v>44088.125</v>
      </c>
      <c r="B8334" s="124">
        <v>44087.958333333336</v>
      </c>
      <c r="C8334" s="1" t="s">
        <v>147</v>
      </c>
      <c r="D8334" s="1">
        <v>1269364671</v>
      </c>
      <c r="E8334" s="1" t="s">
        <v>137</v>
      </c>
      <c r="H8334" s="1" t="s">
        <v>138</v>
      </c>
      <c r="J8334" s="1">
        <v>17.07</v>
      </c>
      <c r="K8334" s="1">
        <v>18.746335999999999</v>
      </c>
      <c r="L8334" s="1">
        <v>0.70514699999999997</v>
      </c>
      <c r="M8334" s="1">
        <v>0.97118899999999997</v>
      </c>
      <c r="N8334" s="1" t="b">
        <v>1</v>
      </c>
      <c r="O8334" s="1">
        <v>1</v>
      </c>
    </row>
    <row r="8335" spans="1:15" x14ac:dyDescent="0.2">
      <c r="A8335" s="124">
        <v>44088.166666666664</v>
      </c>
      <c r="B8335" s="124">
        <v>44088</v>
      </c>
      <c r="C8335" s="1" t="s">
        <v>147</v>
      </c>
      <c r="D8335" s="1">
        <v>1269364671</v>
      </c>
      <c r="E8335" s="1" t="s">
        <v>137</v>
      </c>
      <c r="H8335" s="1" t="s">
        <v>138</v>
      </c>
      <c r="J8335" s="1">
        <v>15.67</v>
      </c>
      <c r="K8335" s="1">
        <v>16.821874000000001</v>
      </c>
      <c r="L8335" s="1">
        <v>0.32102700000000001</v>
      </c>
      <c r="M8335" s="1">
        <v>0.830847</v>
      </c>
      <c r="N8335" s="1" t="b">
        <v>1</v>
      </c>
      <c r="O8335" s="1">
        <v>1</v>
      </c>
    </row>
    <row r="8336" spans="1:15" x14ac:dyDescent="0.2">
      <c r="A8336" s="124">
        <v>44088.208333333336</v>
      </c>
      <c r="B8336" s="124">
        <v>44088.041666666664</v>
      </c>
      <c r="C8336" s="1" t="s">
        <v>147</v>
      </c>
      <c r="D8336" s="1">
        <v>1269364671</v>
      </c>
      <c r="E8336" s="1" t="s">
        <v>137</v>
      </c>
      <c r="H8336" s="1" t="s">
        <v>138</v>
      </c>
      <c r="J8336" s="1">
        <v>14.36</v>
      </c>
      <c r="K8336" s="1">
        <v>15.546411000000001</v>
      </c>
      <c r="L8336" s="1">
        <v>0.40040100000000001</v>
      </c>
      <c r="M8336" s="1">
        <v>0.78600999999999999</v>
      </c>
      <c r="N8336" s="1" t="b">
        <v>1</v>
      </c>
      <c r="O8336" s="1">
        <v>1</v>
      </c>
    </row>
    <row r="8337" spans="1:15" x14ac:dyDescent="0.2">
      <c r="A8337" s="124">
        <v>44088.25</v>
      </c>
      <c r="B8337" s="124">
        <v>44088.083333333336</v>
      </c>
      <c r="C8337" s="1" t="s">
        <v>147</v>
      </c>
      <c r="D8337" s="1">
        <v>1269364671</v>
      </c>
      <c r="E8337" s="1" t="s">
        <v>137</v>
      </c>
      <c r="H8337" s="1" t="s">
        <v>138</v>
      </c>
      <c r="J8337" s="1">
        <v>13.4</v>
      </c>
      <c r="K8337" s="1">
        <v>14.584825</v>
      </c>
      <c r="L8337" s="1">
        <v>0.43315599999999999</v>
      </c>
      <c r="M8337" s="1">
        <v>0.75166900000000003</v>
      </c>
      <c r="N8337" s="1" t="b">
        <v>1</v>
      </c>
      <c r="O8337" s="1">
        <v>1</v>
      </c>
    </row>
    <row r="8338" spans="1:15" x14ac:dyDescent="0.2">
      <c r="A8338" s="124">
        <v>44088.291666666664</v>
      </c>
      <c r="B8338" s="124">
        <v>44088.125</v>
      </c>
      <c r="C8338" s="1" t="s">
        <v>147</v>
      </c>
      <c r="D8338" s="1">
        <v>1269364671</v>
      </c>
      <c r="E8338" s="1" t="s">
        <v>137</v>
      </c>
      <c r="H8338" s="1" t="s">
        <v>138</v>
      </c>
      <c r="J8338" s="1">
        <v>12.85</v>
      </c>
      <c r="K8338" s="1">
        <v>14.007479</v>
      </c>
      <c r="L8338" s="1">
        <v>0.46346300000000001</v>
      </c>
      <c r="M8338" s="1">
        <v>0.69401599999999997</v>
      </c>
      <c r="N8338" s="1" t="b">
        <v>1</v>
      </c>
      <c r="O8338" s="1">
        <v>1</v>
      </c>
    </row>
    <row r="8339" spans="1:15" x14ac:dyDescent="0.2">
      <c r="A8339" s="124">
        <v>44088.333333333336</v>
      </c>
      <c r="B8339" s="124">
        <v>44088.166666666664</v>
      </c>
      <c r="C8339" s="1" t="s">
        <v>147</v>
      </c>
      <c r="D8339" s="1">
        <v>1269364671</v>
      </c>
      <c r="E8339" s="1" t="s">
        <v>137</v>
      </c>
      <c r="H8339" s="1" t="s">
        <v>138</v>
      </c>
      <c r="J8339" s="1">
        <v>12.78</v>
      </c>
      <c r="K8339" s="1">
        <v>13.988296999999999</v>
      </c>
      <c r="L8339" s="1">
        <v>0.49939299999999998</v>
      </c>
      <c r="M8339" s="1">
        <v>0.70890399999999998</v>
      </c>
      <c r="N8339" s="1" t="b">
        <v>1</v>
      </c>
      <c r="O8339" s="1">
        <v>1</v>
      </c>
    </row>
    <row r="8340" spans="1:15" x14ac:dyDescent="0.2">
      <c r="A8340" s="124">
        <v>44088.375</v>
      </c>
      <c r="B8340" s="124">
        <v>44088.208333333336</v>
      </c>
      <c r="C8340" s="1" t="s">
        <v>147</v>
      </c>
      <c r="D8340" s="1">
        <v>1269364671</v>
      </c>
      <c r="E8340" s="1" t="s">
        <v>137</v>
      </c>
      <c r="H8340" s="1" t="s">
        <v>138</v>
      </c>
      <c r="J8340" s="1">
        <v>13.66</v>
      </c>
      <c r="K8340" s="1">
        <v>14.785258000000001</v>
      </c>
      <c r="L8340" s="1">
        <v>0.37107400000000001</v>
      </c>
      <c r="M8340" s="1">
        <v>0.75418399999999997</v>
      </c>
      <c r="N8340" s="1" t="b">
        <v>1</v>
      </c>
      <c r="O8340" s="1">
        <v>1</v>
      </c>
    </row>
    <row r="8341" spans="1:15" x14ac:dyDescent="0.2">
      <c r="A8341" s="124">
        <v>44088.416666666664</v>
      </c>
      <c r="B8341" s="124">
        <v>44088.25</v>
      </c>
      <c r="C8341" s="1" t="s">
        <v>147</v>
      </c>
      <c r="D8341" s="1">
        <v>1269364671</v>
      </c>
      <c r="E8341" s="1" t="s">
        <v>137</v>
      </c>
      <c r="H8341" s="1" t="s">
        <v>138</v>
      </c>
      <c r="J8341" s="1">
        <v>16.100000000000001</v>
      </c>
      <c r="K8341" s="1">
        <v>17.178667000000001</v>
      </c>
      <c r="L8341" s="1">
        <v>0.22526099999999999</v>
      </c>
      <c r="M8341" s="1">
        <v>0.853406</v>
      </c>
      <c r="N8341" s="1" t="b">
        <v>1</v>
      </c>
      <c r="O8341" s="1">
        <v>1</v>
      </c>
    </row>
    <row r="8342" spans="1:15" x14ac:dyDescent="0.2">
      <c r="A8342" s="124">
        <v>44088.458333333336</v>
      </c>
      <c r="B8342" s="124">
        <v>44088.291666666664</v>
      </c>
      <c r="C8342" s="1" t="s">
        <v>147</v>
      </c>
      <c r="D8342" s="1">
        <v>1269364671</v>
      </c>
      <c r="E8342" s="1" t="s">
        <v>137</v>
      </c>
      <c r="H8342" s="1" t="s">
        <v>138</v>
      </c>
      <c r="J8342" s="1">
        <v>17.899999999999999</v>
      </c>
      <c r="K8342" s="1">
        <v>18.992540000000002</v>
      </c>
      <c r="L8342" s="1">
        <v>0.18731800000000001</v>
      </c>
      <c r="M8342" s="1">
        <v>0.90522199999999997</v>
      </c>
      <c r="N8342" s="1" t="b">
        <v>1</v>
      </c>
      <c r="O8342" s="1">
        <v>1</v>
      </c>
    </row>
    <row r="8343" spans="1:15" x14ac:dyDescent="0.2">
      <c r="A8343" s="124">
        <v>44088.5</v>
      </c>
      <c r="B8343" s="124">
        <v>44088.333333333336</v>
      </c>
      <c r="C8343" s="1" t="s">
        <v>147</v>
      </c>
      <c r="D8343" s="1">
        <v>1269364671</v>
      </c>
      <c r="E8343" s="1" t="s">
        <v>137</v>
      </c>
      <c r="H8343" s="1" t="s">
        <v>138</v>
      </c>
      <c r="J8343" s="1">
        <v>18.739999999999998</v>
      </c>
      <c r="K8343" s="1">
        <v>19.868787000000001</v>
      </c>
      <c r="L8343" s="1">
        <v>0.189972</v>
      </c>
      <c r="M8343" s="1">
        <v>0.93881499999999996</v>
      </c>
      <c r="N8343" s="1" t="b">
        <v>1</v>
      </c>
      <c r="O8343" s="1">
        <v>1</v>
      </c>
    </row>
    <row r="8344" spans="1:15" x14ac:dyDescent="0.2">
      <c r="A8344" s="124">
        <v>44088.541666666664</v>
      </c>
      <c r="B8344" s="124">
        <v>44088.375</v>
      </c>
      <c r="C8344" s="1" t="s">
        <v>147</v>
      </c>
      <c r="D8344" s="1">
        <v>1269364671</v>
      </c>
      <c r="E8344" s="1" t="s">
        <v>137</v>
      </c>
      <c r="H8344" s="1" t="s">
        <v>138</v>
      </c>
      <c r="J8344" s="1">
        <v>20.55</v>
      </c>
      <c r="K8344" s="1">
        <v>21.936063000000001</v>
      </c>
      <c r="L8344" s="1">
        <v>0.457561</v>
      </c>
      <c r="M8344" s="1">
        <v>0.92850200000000005</v>
      </c>
      <c r="N8344" s="1" t="b">
        <v>1</v>
      </c>
      <c r="O8344" s="1">
        <v>1</v>
      </c>
    </row>
    <row r="8345" spans="1:15" x14ac:dyDescent="0.2">
      <c r="A8345" s="124">
        <v>44088.583333333336</v>
      </c>
      <c r="B8345" s="124">
        <v>44088.416666666664</v>
      </c>
      <c r="C8345" s="1" t="s">
        <v>147</v>
      </c>
      <c r="D8345" s="1">
        <v>1269364671</v>
      </c>
      <c r="E8345" s="1" t="s">
        <v>137</v>
      </c>
      <c r="H8345" s="1" t="s">
        <v>138</v>
      </c>
      <c r="J8345" s="1">
        <v>22.79</v>
      </c>
      <c r="K8345" s="1">
        <v>24.237414999999999</v>
      </c>
      <c r="L8345" s="1">
        <v>0.48492600000000002</v>
      </c>
      <c r="M8345" s="1">
        <v>0.96248900000000004</v>
      </c>
      <c r="N8345" s="1" t="b">
        <v>1</v>
      </c>
      <c r="O8345" s="1">
        <v>1</v>
      </c>
    </row>
    <row r="8346" spans="1:15" x14ac:dyDescent="0.2">
      <c r="A8346" s="124">
        <v>44088.625</v>
      </c>
      <c r="B8346" s="124">
        <v>44088.458333333336</v>
      </c>
      <c r="C8346" s="1" t="s">
        <v>147</v>
      </c>
      <c r="D8346" s="1">
        <v>1269364671</v>
      </c>
      <c r="E8346" s="1" t="s">
        <v>137</v>
      </c>
      <c r="H8346" s="1" t="s">
        <v>138</v>
      </c>
      <c r="J8346" s="1">
        <v>23.07</v>
      </c>
      <c r="K8346" s="1">
        <v>24.461162999999999</v>
      </c>
      <c r="L8346" s="1">
        <v>0.49416399999999999</v>
      </c>
      <c r="M8346" s="1">
        <v>0.89699899999999999</v>
      </c>
      <c r="N8346" s="1" t="b">
        <v>1</v>
      </c>
      <c r="O8346" s="1">
        <v>1</v>
      </c>
    </row>
    <row r="8347" spans="1:15" x14ac:dyDescent="0.2">
      <c r="A8347" s="124">
        <v>44088.666666666664</v>
      </c>
      <c r="B8347" s="124">
        <v>44088.5</v>
      </c>
      <c r="C8347" s="1" t="s">
        <v>147</v>
      </c>
      <c r="D8347" s="1">
        <v>1269364671</v>
      </c>
      <c r="E8347" s="1" t="s">
        <v>137</v>
      </c>
      <c r="H8347" s="1" t="s">
        <v>138</v>
      </c>
      <c r="J8347" s="1">
        <v>23.57</v>
      </c>
      <c r="K8347" s="1">
        <v>25.123232000000002</v>
      </c>
      <c r="L8347" s="1">
        <v>0.78950399999999998</v>
      </c>
      <c r="M8347" s="1">
        <v>0.76372799999999996</v>
      </c>
      <c r="N8347" s="1" t="b">
        <v>1</v>
      </c>
      <c r="O8347" s="1">
        <v>1</v>
      </c>
    </row>
    <row r="8348" spans="1:15" x14ac:dyDescent="0.2">
      <c r="A8348" s="124">
        <v>44088.708333333336</v>
      </c>
      <c r="B8348" s="124">
        <v>44088.541666666664</v>
      </c>
      <c r="C8348" s="1" t="s">
        <v>147</v>
      </c>
      <c r="D8348" s="1">
        <v>1269364671</v>
      </c>
      <c r="E8348" s="1" t="s">
        <v>137</v>
      </c>
      <c r="H8348" s="1" t="s">
        <v>138</v>
      </c>
      <c r="J8348" s="1">
        <v>27.01</v>
      </c>
      <c r="K8348" s="1">
        <v>28.779131</v>
      </c>
      <c r="L8348" s="1">
        <v>0.83176600000000001</v>
      </c>
      <c r="M8348" s="1">
        <v>0.937365</v>
      </c>
      <c r="N8348" s="1" t="b">
        <v>1</v>
      </c>
      <c r="O8348" s="1">
        <v>1</v>
      </c>
    </row>
    <row r="8349" spans="1:15" x14ac:dyDescent="0.2">
      <c r="A8349" s="124">
        <v>44088.75</v>
      </c>
      <c r="B8349" s="124">
        <v>44088.583333333336</v>
      </c>
      <c r="C8349" s="1" t="s">
        <v>147</v>
      </c>
      <c r="D8349" s="1">
        <v>1269364671</v>
      </c>
      <c r="E8349" s="1" t="s">
        <v>137</v>
      </c>
      <c r="H8349" s="1" t="s">
        <v>138</v>
      </c>
      <c r="J8349" s="1">
        <v>29.45</v>
      </c>
      <c r="K8349" s="1">
        <v>30.966318999999999</v>
      </c>
      <c r="L8349" s="1">
        <v>0.83541200000000004</v>
      </c>
      <c r="M8349" s="1">
        <v>0.68090700000000004</v>
      </c>
      <c r="N8349" s="1" t="b">
        <v>1</v>
      </c>
      <c r="O8349" s="1">
        <v>1</v>
      </c>
    </row>
    <row r="8350" spans="1:15" x14ac:dyDescent="0.2">
      <c r="A8350" s="124">
        <v>44088.791666666664</v>
      </c>
      <c r="B8350" s="124">
        <v>44088.625</v>
      </c>
      <c r="C8350" s="1" t="s">
        <v>147</v>
      </c>
      <c r="D8350" s="1">
        <v>1269364671</v>
      </c>
      <c r="E8350" s="1" t="s">
        <v>137</v>
      </c>
      <c r="H8350" s="1" t="s">
        <v>138</v>
      </c>
      <c r="J8350" s="1">
        <v>34.44</v>
      </c>
      <c r="K8350" s="1">
        <v>34.833424999999998</v>
      </c>
      <c r="L8350" s="1">
        <v>-0.14799999999999999</v>
      </c>
      <c r="M8350" s="1">
        <v>0.54142500000000005</v>
      </c>
      <c r="N8350" s="1" t="b">
        <v>1</v>
      </c>
      <c r="O8350" s="1">
        <v>1</v>
      </c>
    </row>
    <row r="8351" spans="1:15" x14ac:dyDescent="0.2">
      <c r="A8351" s="124">
        <v>44088.833333333336</v>
      </c>
      <c r="B8351" s="124">
        <v>44088.666666666664</v>
      </c>
      <c r="C8351" s="1" t="s">
        <v>147</v>
      </c>
      <c r="D8351" s="1">
        <v>1269364671</v>
      </c>
      <c r="E8351" s="1" t="s">
        <v>137</v>
      </c>
      <c r="H8351" s="1" t="s">
        <v>138</v>
      </c>
      <c r="J8351" s="1">
        <v>35.56</v>
      </c>
      <c r="K8351" s="1">
        <v>37.060141999999999</v>
      </c>
      <c r="L8351" s="1">
        <v>0.8206</v>
      </c>
      <c r="M8351" s="1">
        <v>0.67954199999999998</v>
      </c>
      <c r="N8351" s="1" t="b">
        <v>1</v>
      </c>
      <c r="O8351" s="1">
        <v>1</v>
      </c>
    </row>
    <row r="8352" spans="1:15" x14ac:dyDescent="0.2">
      <c r="A8352" s="124">
        <v>44088.875</v>
      </c>
      <c r="B8352" s="124">
        <v>44088.708333333336</v>
      </c>
      <c r="C8352" s="1" t="s">
        <v>147</v>
      </c>
      <c r="D8352" s="1">
        <v>1269364671</v>
      </c>
      <c r="E8352" s="1" t="s">
        <v>137</v>
      </c>
      <c r="H8352" s="1" t="s">
        <v>138</v>
      </c>
      <c r="J8352" s="1">
        <v>32.880000000000003</v>
      </c>
      <c r="K8352" s="1">
        <v>34.024278000000002</v>
      </c>
      <c r="L8352" s="1">
        <v>0.50790800000000003</v>
      </c>
      <c r="M8352" s="1">
        <v>0.63636999999999999</v>
      </c>
      <c r="N8352" s="1" t="b">
        <v>1</v>
      </c>
      <c r="O8352" s="1">
        <v>1</v>
      </c>
    </row>
    <row r="8353" spans="1:15" x14ac:dyDescent="0.2">
      <c r="A8353" s="124">
        <v>44088.916666666664</v>
      </c>
      <c r="B8353" s="124">
        <v>44088.75</v>
      </c>
      <c r="C8353" s="1" t="s">
        <v>147</v>
      </c>
      <c r="D8353" s="1">
        <v>1269364671</v>
      </c>
      <c r="E8353" s="1" t="s">
        <v>137</v>
      </c>
      <c r="H8353" s="1" t="s">
        <v>138</v>
      </c>
      <c r="J8353" s="1">
        <v>25.55</v>
      </c>
      <c r="K8353" s="1">
        <v>27.152467999999999</v>
      </c>
      <c r="L8353" s="1">
        <v>1.2022120000000001</v>
      </c>
      <c r="M8353" s="1">
        <v>0.400256</v>
      </c>
      <c r="N8353" s="1" t="b">
        <v>1</v>
      </c>
      <c r="O8353" s="1">
        <v>1</v>
      </c>
    </row>
    <row r="8354" spans="1:15" x14ac:dyDescent="0.2">
      <c r="A8354" s="124">
        <v>44088.958333333336</v>
      </c>
      <c r="B8354" s="124">
        <v>44088.791666666664</v>
      </c>
      <c r="C8354" s="1" t="s">
        <v>147</v>
      </c>
      <c r="D8354" s="1">
        <v>1269364671</v>
      </c>
      <c r="E8354" s="1" t="s">
        <v>137</v>
      </c>
      <c r="H8354" s="1" t="s">
        <v>138</v>
      </c>
      <c r="J8354" s="1">
        <v>24.22</v>
      </c>
      <c r="K8354" s="1">
        <v>25.457058</v>
      </c>
      <c r="L8354" s="1">
        <v>0.81326399999999999</v>
      </c>
      <c r="M8354" s="1">
        <v>0.423794</v>
      </c>
      <c r="N8354" s="1" t="b">
        <v>1</v>
      </c>
      <c r="O8354" s="1">
        <v>1</v>
      </c>
    </row>
    <row r="8355" spans="1:15" x14ac:dyDescent="0.2">
      <c r="A8355" s="124">
        <v>44089</v>
      </c>
      <c r="B8355" s="124">
        <v>44088.833333333336</v>
      </c>
      <c r="C8355" s="1" t="s">
        <v>147</v>
      </c>
      <c r="D8355" s="1">
        <v>1269364671</v>
      </c>
      <c r="E8355" s="1" t="s">
        <v>137</v>
      </c>
      <c r="H8355" s="1" t="s">
        <v>138</v>
      </c>
      <c r="J8355" s="1">
        <v>22.73</v>
      </c>
      <c r="K8355" s="1">
        <v>24.024607</v>
      </c>
      <c r="L8355" s="1">
        <v>0.840202</v>
      </c>
      <c r="M8355" s="1">
        <v>0.454405</v>
      </c>
      <c r="N8355" s="1" t="b">
        <v>1</v>
      </c>
      <c r="O8355" s="1">
        <v>1</v>
      </c>
    </row>
    <row r="8356" spans="1:15" x14ac:dyDescent="0.2">
      <c r="A8356" s="124">
        <v>44089.041666666664</v>
      </c>
      <c r="B8356" s="124">
        <v>44088.875</v>
      </c>
      <c r="C8356" s="1" t="s">
        <v>147</v>
      </c>
      <c r="D8356" s="1">
        <v>1269364671</v>
      </c>
      <c r="E8356" s="1" t="s">
        <v>137</v>
      </c>
      <c r="H8356" s="1" t="s">
        <v>138</v>
      </c>
      <c r="J8356" s="1">
        <v>19.13</v>
      </c>
      <c r="K8356" s="1">
        <v>20.929234999999998</v>
      </c>
      <c r="L8356" s="1">
        <v>1.1544140000000001</v>
      </c>
      <c r="M8356" s="1">
        <v>0.64482099999999998</v>
      </c>
      <c r="N8356" s="1" t="b">
        <v>1</v>
      </c>
      <c r="O8356" s="1">
        <v>1</v>
      </c>
    </row>
    <row r="8357" spans="1:15" x14ac:dyDescent="0.2">
      <c r="A8357" s="124">
        <v>44089.083333333336</v>
      </c>
      <c r="B8357" s="124">
        <v>44088.916666666664</v>
      </c>
      <c r="C8357" s="1" t="s">
        <v>147</v>
      </c>
      <c r="D8357" s="1">
        <v>1269364671</v>
      </c>
      <c r="E8357" s="1" t="s">
        <v>137</v>
      </c>
      <c r="H8357" s="1" t="s">
        <v>138</v>
      </c>
      <c r="J8357" s="1">
        <v>16.55</v>
      </c>
      <c r="K8357" s="1">
        <v>17.650331999999999</v>
      </c>
      <c r="L8357" s="1">
        <v>0.53192399999999995</v>
      </c>
      <c r="M8357" s="1">
        <v>0.56840800000000002</v>
      </c>
      <c r="N8357" s="1" t="b">
        <v>1</v>
      </c>
      <c r="O8357" s="1">
        <v>1</v>
      </c>
    </row>
    <row r="8358" spans="1:15" x14ac:dyDescent="0.2">
      <c r="A8358" s="124">
        <v>44089.125</v>
      </c>
      <c r="B8358" s="124">
        <v>44088.958333333336</v>
      </c>
      <c r="C8358" s="1" t="s">
        <v>147</v>
      </c>
      <c r="D8358" s="1">
        <v>1269364671</v>
      </c>
      <c r="E8358" s="1" t="s">
        <v>137</v>
      </c>
      <c r="H8358" s="1" t="s">
        <v>138</v>
      </c>
      <c r="J8358" s="1">
        <v>14.5</v>
      </c>
      <c r="K8358" s="1">
        <v>15.645728</v>
      </c>
      <c r="L8358" s="1">
        <v>0.54730199999999996</v>
      </c>
      <c r="M8358" s="1">
        <v>0.59842600000000001</v>
      </c>
      <c r="N8358" s="1" t="b">
        <v>1</v>
      </c>
      <c r="O8358" s="1">
        <v>1</v>
      </c>
    </row>
    <row r="8359" spans="1:15" x14ac:dyDescent="0.2">
      <c r="A8359" s="124">
        <v>44089.166666666664</v>
      </c>
      <c r="B8359" s="124">
        <v>44089</v>
      </c>
      <c r="C8359" s="1" t="s">
        <v>147</v>
      </c>
      <c r="D8359" s="1">
        <v>1269364671</v>
      </c>
      <c r="E8359" s="1" t="s">
        <v>137</v>
      </c>
      <c r="H8359" s="1" t="s">
        <v>138</v>
      </c>
      <c r="J8359" s="1">
        <v>12.06</v>
      </c>
      <c r="K8359" s="1">
        <v>13.262034</v>
      </c>
      <c r="L8359" s="1">
        <v>0.79484299999999997</v>
      </c>
      <c r="M8359" s="1">
        <v>0.40719100000000003</v>
      </c>
      <c r="N8359" s="1" t="b">
        <v>1</v>
      </c>
      <c r="O8359" s="1">
        <v>1</v>
      </c>
    </row>
    <row r="8360" spans="1:15" x14ac:dyDescent="0.2">
      <c r="A8360" s="124">
        <v>44089.208333333336</v>
      </c>
      <c r="B8360" s="124">
        <v>44089.041666666664</v>
      </c>
      <c r="C8360" s="1" t="s">
        <v>147</v>
      </c>
      <c r="D8360" s="1">
        <v>1269364671</v>
      </c>
      <c r="E8360" s="1" t="s">
        <v>137</v>
      </c>
      <c r="H8360" s="1" t="s">
        <v>138</v>
      </c>
      <c r="J8360" s="1">
        <v>11.57</v>
      </c>
      <c r="K8360" s="1">
        <v>12.855729</v>
      </c>
      <c r="L8360" s="1">
        <v>0.89245399999999997</v>
      </c>
      <c r="M8360" s="1">
        <v>0.39327499999999999</v>
      </c>
      <c r="N8360" s="1" t="b">
        <v>1</v>
      </c>
      <c r="O8360" s="1">
        <v>1</v>
      </c>
    </row>
    <row r="8361" spans="1:15" x14ac:dyDescent="0.2">
      <c r="A8361" s="124">
        <v>44089.25</v>
      </c>
      <c r="B8361" s="124">
        <v>44089.083333333336</v>
      </c>
      <c r="C8361" s="1" t="s">
        <v>147</v>
      </c>
      <c r="D8361" s="1">
        <v>1269364671</v>
      </c>
      <c r="E8361" s="1" t="s">
        <v>137</v>
      </c>
      <c r="H8361" s="1" t="s">
        <v>138</v>
      </c>
      <c r="J8361" s="1">
        <v>10.98</v>
      </c>
      <c r="K8361" s="1">
        <v>12.078649</v>
      </c>
      <c r="L8361" s="1">
        <v>0.72707999999999995</v>
      </c>
      <c r="M8361" s="1">
        <v>0.37156899999999998</v>
      </c>
      <c r="N8361" s="1" t="b">
        <v>1</v>
      </c>
      <c r="O8361" s="1">
        <v>1</v>
      </c>
    </row>
    <row r="8362" spans="1:15" x14ac:dyDescent="0.2">
      <c r="A8362" s="124">
        <v>44089.291666666664</v>
      </c>
      <c r="B8362" s="124">
        <v>44089.125</v>
      </c>
      <c r="C8362" s="1" t="s">
        <v>147</v>
      </c>
      <c r="D8362" s="1">
        <v>1269364671</v>
      </c>
      <c r="E8362" s="1" t="s">
        <v>137</v>
      </c>
      <c r="H8362" s="1" t="s">
        <v>138</v>
      </c>
      <c r="J8362" s="1">
        <v>10.23</v>
      </c>
      <c r="K8362" s="1">
        <v>11.234378</v>
      </c>
      <c r="L8362" s="1">
        <v>0.65942100000000003</v>
      </c>
      <c r="M8362" s="1">
        <v>0.34495700000000001</v>
      </c>
      <c r="N8362" s="1" t="b">
        <v>1</v>
      </c>
      <c r="O8362" s="1">
        <v>1</v>
      </c>
    </row>
    <row r="8363" spans="1:15" x14ac:dyDescent="0.2">
      <c r="A8363" s="124">
        <v>44089.333333333336</v>
      </c>
      <c r="B8363" s="124">
        <v>44089.166666666664</v>
      </c>
      <c r="C8363" s="1" t="s">
        <v>147</v>
      </c>
      <c r="D8363" s="1">
        <v>1269364671</v>
      </c>
      <c r="E8363" s="1" t="s">
        <v>137</v>
      </c>
      <c r="H8363" s="1" t="s">
        <v>138</v>
      </c>
      <c r="J8363" s="1">
        <v>10.86</v>
      </c>
      <c r="K8363" s="1">
        <v>12.050997000000001</v>
      </c>
      <c r="L8363" s="1">
        <v>0.79508599999999996</v>
      </c>
      <c r="M8363" s="1">
        <v>0.39591100000000001</v>
      </c>
      <c r="N8363" s="1" t="b">
        <v>1</v>
      </c>
      <c r="O8363" s="1">
        <v>1</v>
      </c>
    </row>
    <row r="8364" spans="1:15" x14ac:dyDescent="0.2">
      <c r="A8364" s="124">
        <v>44089.375</v>
      </c>
      <c r="B8364" s="124">
        <v>44089.208333333336</v>
      </c>
      <c r="C8364" s="1" t="s">
        <v>147</v>
      </c>
      <c r="D8364" s="1">
        <v>1269364671</v>
      </c>
      <c r="E8364" s="1" t="s">
        <v>137</v>
      </c>
      <c r="H8364" s="1" t="s">
        <v>138</v>
      </c>
      <c r="J8364" s="1">
        <v>12.12</v>
      </c>
      <c r="K8364" s="1">
        <v>13.33545</v>
      </c>
      <c r="L8364" s="1">
        <v>0.81045800000000001</v>
      </c>
      <c r="M8364" s="1">
        <v>0.40499200000000002</v>
      </c>
      <c r="N8364" s="1" t="b">
        <v>1</v>
      </c>
      <c r="O8364" s="1">
        <v>1</v>
      </c>
    </row>
    <row r="8365" spans="1:15" x14ac:dyDescent="0.2">
      <c r="A8365" s="124">
        <v>44089.416666666664</v>
      </c>
      <c r="B8365" s="124">
        <v>44089.25</v>
      </c>
      <c r="C8365" s="1" t="s">
        <v>147</v>
      </c>
      <c r="D8365" s="1">
        <v>1269364671</v>
      </c>
      <c r="E8365" s="1" t="s">
        <v>137</v>
      </c>
      <c r="H8365" s="1" t="s">
        <v>138</v>
      </c>
      <c r="J8365" s="1">
        <v>15.01</v>
      </c>
      <c r="K8365" s="1">
        <v>16.383844</v>
      </c>
      <c r="L8365" s="1">
        <v>0.92680200000000001</v>
      </c>
      <c r="M8365" s="1">
        <v>0.44704199999999999</v>
      </c>
      <c r="N8365" s="1" t="b">
        <v>1</v>
      </c>
      <c r="O8365" s="1">
        <v>1</v>
      </c>
    </row>
    <row r="8366" spans="1:15" x14ac:dyDescent="0.2">
      <c r="A8366" s="124">
        <v>44089.458333333336</v>
      </c>
      <c r="B8366" s="124">
        <v>44089.291666666664</v>
      </c>
      <c r="C8366" s="1" t="s">
        <v>147</v>
      </c>
      <c r="D8366" s="1">
        <v>1269364671</v>
      </c>
      <c r="E8366" s="1" t="s">
        <v>137</v>
      </c>
      <c r="H8366" s="1" t="s">
        <v>138</v>
      </c>
      <c r="J8366" s="1">
        <v>15.23</v>
      </c>
      <c r="K8366" s="1">
        <v>16.619871</v>
      </c>
      <c r="L8366" s="1">
        <v>0.99770000000000003</v>
      </c>
      <c r="M8366" s="1">
        <v>0.39217099999999999</v>
      </c>
      <c r="N8366" s="1" t="b">
        <v>1</v>
      </c>
      <c r="O8366" s="1">
        <v>1</v>
      </c>
    </row>
    <row r="8367" spans="1:15" x14ac:dyDescent="0.2">
      <c r="A8367" s="124">
        <v>44089.5</v>
      </c>
      <c r="B8367" s="124">
        <v>44089.333333333336</v>
      </c>
      <c r="C8367" s="1" t="s">
        <v>147</v>
      </c>
      <c r="D8367" s="1">
        <v>1269364671</v>
      </c>
      <c r="E8367" s="1" t="s">
        <v>137</v>
      </c>
      <c r="H8367" s="1" t="s">
        <v>138</v>
      </c>
      <c r="J8367" s="1">
        <v>15.54</v>
      </c>
      <c r="K8367" s="1">
        <v>16.801888000000002</v>
      </c>
      <c r="L8367" s="1">
        <v>0.90601500000000001</v>
      </c>
      <c r="M8367" s="1">
        <v>0.35587299999999999</v>
      </c>
      <c r="N8367" s="1" t="b">
        <v>1</v>
      </c>
      <c r="O8367" s="1">
        <v>1</v>
      </c>
    </row>
    <row r="8368" spans="1:15" x14ac:dyDescent="0.2">
      <c r="A8368" s="124">
        <v>44089.541666666664</v>
      </c>
      <c r="B8368" s="124">
        <v>44089.375</v>
      </c>
      <c r="C8368" s="1" t="s">
        <v>147</v>
      </c>
      <c r="D8368" s="1">
        <v>1269364671</v>
      </c>
      <c r="E8368" s="1" t="s">
        <v>137</v>
      </c>
      <c r="H8368" s="1" t="s">
        <v>138</v>
      </c>
      <c r="J8368" s="1">
        <v>16.29</v>
      </c>
      <c r="K8368" s="1">
        <v>17.943515000000001</v>
      </c>
      <c r="L8368" s="1">
        <v>1.241404</v>
      </c>
      <c r="M8368" s="1">
        <v>0.41211100000000001</v>
      </c>
      <c r="N8368" s="1" t="b">
        <v>1</v>
      </c>
      <c r="O8368" s="1">
        <v>1</v>
      </c>
    </row>
    <row r="8369" spans="1:15" x14ac:dyDescent="0.2">
      <c r="A8369" s="124">
        <v>44089.583333333336</v>
      </c>
      <c r="B8369" s="124">
        <v>44089.416666666664</v>
      </c>
      <c r="C8369" s="1" t="s">
        <v>147</v>
      </c>
      <c r="D8369" s="1">
        <v>1269364671</v>
      </c>
      <c r="E8369" s="1" t="s">
        <v>137</v>
      </c>
      <c r="H8369" s="1" t="s">
        <v>138</v>
      </c>
      <c r="J8369" s="1">
        <v>17.87</v>
      </c>
      <c r="K8369" s="1">
        <v>19.889113999999999</v>
      </c>
      <c r="L8369" s="1">
        <v>1.5079279999999999</v>
      </c>
      <c r="M8369" s="1">
        <v>0.51118600000000003</v>
      </c>
      <c r="N8369" s="1" t="b">
        <v>1</v>
      </c>
      <c r="O8369" s="1">
        <v>1</v>
      </c>
    </row>
    <row r="8370" spans="1:15" x14ac:dyDescent="0.2">
      <c r="A8370" s="124">
        <v>44089.625</v>
      </c>
      <c r="B8370" s="124">
        <v>44089.458333333336</v>
      </c>
      <c r="C8370" s="1" t="s">
        <v>147</v>
      </c>
      <c r="D8370" s="1">
        <v>1269364671</v>
      </c>
      <c r="E8370" s="1" t="s">
        <v>137</v>
      </c>
      <c r="H8370" s="1" t="s">
        <v>138</v>
      </c>
      <c r="J8370" s="1">
        <v>18.68</v>
      </c>
      <c r="K8370" s="1">
        <v>20.483415999999998</v>
      </c>
      <c r="L8370" s="1">
        <v>1.512497</v>
      </c>
      <c r="M8370" s="1">
        <v>0.29091899999999998</v>
      </c>
      <c r="N8370" s="1" t="b">
        <v>1</v>
      </c>
      <c r="O8370" s="1">
        <v>1</v>
      </c>
    </row>
    <row r="8371" spans="1:15" x14ac:dyDescent="0.2">
      <c r="A8371" s="124">
        <v>44089.666666666664</v>
      </c>
      <c r="B8371" s="124">
        <v>44089.5</v>
      </c>
      <c r="C8371" s="1" t="s">
        <v>147</v>
      </c>
      <c r="D8371" s="1">
        <v>1269364671</v>
      </c>
      <c r="E8371" s="1" t="s">
        <v>137</v>
      </c>
      <c r="H8371" s="1" t="s">
        <v>138</v>
      </c>
      <c r="J8371" s="1">
        <v>19.79</v>
      </c>
      <c r="K8371" s="1">
        <v>21.863368000000001</v>
      </c>
      <c r="L8371" s="1">
        <v>1.744542</v>
      </c>
      <c r="M8371" s="1">
        <v>0.32882600000000001</v>
      </c>
      <c r="N8371" s="1" t="b">
        <v>1</v>
      </c>
      <c r="O8371" s="1">
        <v>1</v>
      </c>
    </row>
    <row r="8372" spans="1:15" x14ac:dyDescent="0.2">
      <c r="A8372" s="124">
        <v>44089.708333333336</v>
      </c>
      <c r="B8372" s="124">
        <v>44089.541666666664</v>
      </c>
      <c r="C8372" s="1" t="s">
        <v>147</v>
      </c>
      <c r="D8372" s="1">
        <v>1269364671</v>
      </c>
      <c r="E8372" s="1" t="s">
        <v>137</v>
      </c>
      <c r="H8372" s="1" t="s">
        <v>138</v>
      </c>
      <c r="J8372" s="1">
        <v>21.1</v>
      </c>
      <c r="K8372" s="1">
        <v>23.705528999999999</v>
      </c>
      <c r="L8372" s="1">
        <v>2.3132259999999998</v>
      </c>
      <c r="M8372" s="1">
        <v>0.29230299999999998</v>
      </c>
      <c r="N8372" s="1" t="b">
        <v>1</v>
      </c>
      <c r="O8372" s="1">
        <v>1</v>
      </c>
    </row>
    <row r="8373" spans="1:15" x14ac:dyDescent="0.2">
      <c r="A8373" s="124">
        <v>44089.75</v>
      </c>
      <c r="B8373" s="124">
        <v>44089.583333333336</v>
      </c>
      <c r="C8373" s="1" t="s">
        <v>147</v>
      </c>
      <c r="D8373" s="1">
        <v>1269364671</v>
      </c>
      <c r="E8373" s="1" t="s">
        <v>137</v>
      </c>
      <c r="H8373" s="1" t="s">
        <v>138</v>
      </c>
      <c r="J8373" s="1">
        <v>21.58</v>
      </c>
      <c r="K8373" s="1">
        <v>24.275086000000002</v>
      </c>
      <c r="L8373" s="1">
        <v>2.2651490000000001</v>
      </c>
      <c r="M8373" s="1">
        <v>0.42993700000000001</v>
      </c>
      <c r="N8373" s="1" t="b">
        <v>1</v>
      </c>
      <c r="O8373" s="1">
        <v>1</v>
      </c>
    </row>
    <row r="8374" spans="1:15" x14ac:dyDescent="0.2">
      <c r="A8374" s="124">
        <v>44089.791666666664</v>
      </c>
      <c r="B8374" s="124">
        <v>44089.625</v>
      </c>
      <c r="C8374" s="1" t="s">
        <v>147</v>
      </c>
      <c r="D8374" s="1">
        <v>1269364671</v>
      </c>
      <c r="E8374" s="1" t="s">
        <v>137</v>
      </c>
      <c r="H8374" s="1" t="s">
        <v>138</v>
      </c>
      <c r="J8374" s="1">
        <v>22.84</v>
      </c>
      <c r="K8374" s="1">
        <v>25.759509000000001</v>
      </c>
      <c r="L8374" s="1">
        <v>2.5419689999999999</v>
      </c>
      <c r="M8374" s="1">
        <v>0.37753999999999999</v>
      </c>
      <c r="N8374" s="1" t="b">
        <v>1</v>
      </c>
      <c r="O8374" s="1">
        <v>1</v>
      </c>
    </row>
    <row r="8375" spans="1:15" x14ac:dyDescent="0.2">
      <c r="A8375" s="124">
        <v>44089.833333333336</v>
      </c>
      <c r="B8375" s="124">
        <v>44089.666666666664</v>
      </c>
      <c r="C8375" s="1" t="s">
        <v>147</v>
      </c>
      <c r="D8375" s="1">
        <v>1269364671</v>
      </c>
      <c r="E8375" s="1" t="s">
        <v>137</v>
      </c>
      <c r="H8375" s="1" t="s">
        <v>138</v>
      </c>
      <c r="J8375" s="1">
        <v>25.34</v>
      </c>
      <c r="K8375" s="1">
        <v>29.153651</v>
      </c>
      <c r="L8375" s="1">
        <v>3.3404829999999999</v>
      </c>
      <c r="M8375" s="1">
        <v>0.47316799999999998</v>
      </c>
      <c r="N8375" s="1" t="b">
        <v>1</v>
      </c>
      <c r="O8375" s="1">
        <v>1</v>
      </c>
    </row>
    <row r="8376" spans="1:15" x14ac:dyDescent="0.2">
      <c r="A8376" s="124">
        <v>44089.875</v>
      </c>
      <c r="B8376" s="124">
        <v>44089.708333333336</v>
      </c>
      <c r="C8376" s="1" t="s">
        <v>147</v>
      </c>
      <c r="D8376" s="1">
        <v>1269364671</v>
      </c>
      <c r="E8376" s="1" t="s">
        <v>137</v>
      </c>
      <c r="H8376" s="1" t="s">
        <v>138</v>
      </c>
      <c r="J8376" s="1">
        <v>27.95</v>
      </c>
      <c r="K8376" s="1">
        <v>31.599468999999999</v>
      </c>
      <c r="L8376" s="1">
        <v>3.0914320000000002</v>
      </c>
      <c r="M8376" s="1">
        <v>0.55803700000000001</v>
      </c>
      <c r="N8376" s="1" t="b">
        <v>1</v>
      </c>
      <c r="O8376" s="1">
        <v>1</v>
      </c>
    </row>
    <row r="8377" spans="1:15" x14ac:dyDescent="0.2">
      <c r="A8377" s="124">
        <v>44089.916666666664</v>
      </c>
      <c r="B8377" s="124">
        <v>44089.75</v>
      </c>
      <c r="C8377" s="1" t="s">
        <v>147</v>
      </c>
      <c r="D8377" s="1">
        <v>1269364671</v>
      </c>
      <c r="E8377" s="1" t="s">
        <v>137</v>
      </c>
      <c r="H8377" s="1" t="s">
        <v>138</v>
      </c>
      <c r="J8377" s="1">
        <v>22.57</v>
      </c>
      <c r="K8377" s="1">
        <v>25.074458</v>
      </c>
      <c r="L8377" s="1">
        <v>2.0595289999999999</v>
      </c>
      <c r="M8377" s="1">
        <v>0.44492900000000002</v>
      </c>
      <c r="N8377" s="1" t="b">
        <v>1</v>
      </c>
      <c r="O8377" s="1">
        <v>1</v>
      </c>
    </row>
    <row r="8378" spans="1:15" x14ac:dyDescent="0.2">
      <c r="A8378" s="124">
        <v>44089.958333333336</v>
      </c>
      <c r="B8378" s="124">
        <v>44089.791666666664</v>
      </c>
      <c r="C8378" s="1" t="s">
        <v>147</v>
      </c>
      <c r="D8378" s="1">
        <v>1269364671</v>
      </c>
      <c r="E8378" s="1" t="s">
        <v>137</v>
      </c>
      <c r="H8378" s="1" t="s">
        <v>138</v>
      </c>
      <c r="J8378" s="1">
        <v>22.62</v>
      </c>
      <c r="K8378" s="1">
        <v>24.987282</v>
      </c>
      <c r="L8378" s="1">
        <v>1.995797</v>
      </c>
      <c r="M8378" s="1">
        <v>0.37148500000000001</v>
      </c>
      <c r="N8378" s="1" t="b">
        <v>1</v>
      </c>
      <c r="O8378" s="1">
        <v>1</v>
      </c>
    </row>
    <row r="8379" spans="1:15" x14ac:dyDescent="0.2">
      <c r="A8379" s="124">
        <v>44090</v>
      </c>
      <c r="B8379" s="124">
        <v>44089.833333333336</v>
      </c>
      <c r="C8379" s="1" t="s">
        <v>147</v>
      </c>
      <c r="D8379" s="1">
        <v>1269364671</v>
      </c>
      <c r="E8379" s="1" t="s">
        <v>137</v>
      </c>
      <c r="H8379" s="1" t="s">
        <v>138</v>
      </c>
      <c r="J8379" s="1">
        <v>21.07</v>
      </c>
      <c r="K8379" s="1">
        <v>23.501991</v>
      </c>
      <c r="L8379" s="1">
        <v>1.924641</v>
      </c>
      <c r="M8379" s="1">
        <v>0.50734999999999997</v>
      </c>
      <c r="N8379" s="1" t="b">
        <v>1</v>
      </c>
      <c r="O8379" s="1">
        <v>1</v>
      </c>
    </row>
    <row r="8380" spans="1:15" x14ac:dyDescent="0.2">
      <c r="A8380" s="124">
        <v>44090.041666666664</v>
      </c>
      <c r="B8380" s="124">
        <v>44089.875</v>
      </c>
      <c r="C8380" s="1" t="s">
        <v>147</v>
      </c>
      <c r="D8380" s="1">
        <v>1269364671</v>
      </c>
      <c r="E8380" s="1" t="s">
        <v>137</v>
      </c>
      <c r="H8380" s="1" t="s">
        <v>138</v>
      </c>
      <c r="J8380" s="1">
        <v>18.510000000000002</v>
      </c>
      <c r="K8380" s="1">
        <v>20.604313999999999</v>
      </c>
      <c r="L8380" s="1">
        <v>1.493044</v>
      </c>
      <c r="M8380" s="1">
        <v>0.60126999999999997</v>
      </c>
      <c r="N8380" s="1" t="b">
        <v>1</v>
      </c>
      <c r="O8380" s="1">
        <v>1</v>
      </c>
    </row>
    <row r="8381" spans="1:15" x14ac:dyDescent="0.2">
      <c r="A8381" s="124">
        <v>44090.083333333336</v>
      </c>
      <c r="B8381" s="124">
        <v>44089.916666666664</v>
      </c>
      <c r="C8381" s="1" t="s">
        <v>147</v>
      </c>
      <c r="D8381" s="1">
        <v>1269364671</v>
      </c>
      <c r="E8381" s="1" t="s">
        <v>137</v>
      </c>
      <c r="H8381" s="1" t="s">
        <v>138</v>
      </c>
      <c r="J8381" s="1">
        <v>15.86</v>
      </c>
      <c r="K8381" s="1">
        <v>17.809919000000001</v>
      </c>
      <c r="L8381" s="1">
        <v>1.3657619999999999</v>
      </c>
      <c r="M8381" s="1">
        <v>0.58415700000000004</v>
      </c>
      <c r="N8381" s="1" t="b">
        <v>1</v>
      </c>
      <c r="O8381" s="1">
        <v>1</v>
      </c>
    </row>
    <row r="8382" spans="1:15" x14ac:dyDescent="0.2">
      <c r="A8382" s="124">
        <v>44090.125</v>
      </c>
      <c r="B8382" s="124">
        <v>44089.958333333336</v>
      </c>
      <c r="C8382" s="1" t="s">
        <v>147</v>
      </c>
      <c r="D8382" s="1">
        <v>1269364671</v>
      </c>
      <c r="E8382" s="1" t="s">
        <v>137</v>
      </c>
      <c r="H8382" s="1" t="s">
        <v>138</v>
      </c>
      <c r="J8382" s="1">
        <v>14.23</v>
      </c>
      <c r="K8382" s="1">
        <v>16.121399</v>
      </c>
      <c r="L8382" s="1">
        <v>1.292308</v>
      </c>
      <c r="M8382" s="1">
        <v>0.59909100000000004</v>
      </c>
      <c r="N8382" s="1" t="b">
        <v>1</v>
      </c>
      <c r="O8382" s="1">
        <v>1</v>
      </c>
    </row>
    <row r="8383" spans="1:15" x14ac:dyDescent="0.2">
      <c r="A8383" s="124">
        <v>44090.166666666664</v>
      </c>
      <c r="B8383" s="124">
        <v>44090</v>
      </c>
      <c r="C8383" s="1" t="s">
        <v>147</v>
      </c>
      <c r="D8383" s="1">
        <v>1269364671</v>
      </c>
      <c r="E8383" s="1" t="s">
        <v>137</v>
      </c>
      <c r="H8383" s="1" t="s">
        <v>138</v>
      </c>
      <c r="J8383" s="1">
        <v>12.65</v>
      </c>
      <c r="K8383" s="1">
        <v>13.61143</v>
      </c>
      <c r="L8383" s="1">
        <v>0.37748399999999999</v>
      </c>
      <c r="M8383" s="1">
        <v>0.58394599999999997</v>
      </c>
      <c r="N8383" s="1" t="b">
        <v>1</v>
      </c>
      <c r="O8383" s="1">
        <v>1</v>
      </c>
    </row>
    <row r="8384" spans="1:15" x14ac:dyDescent="0.2">
      <c r="A8384" s="124">
        <v>44090.208333333336</v>
      </c>
      <c r="B8384" s="124">
        <v>44090.041666666664</v>
      </c>
      <c r="C8384" s="1" t="s">
        <v>147</v>
      </c>
      <c r="D8384" s="1">
        <v>1269364671</v>
      </c>
      <c r="E8384" s="1" t="s">
        <v>137</v>
      </c>
      <c r="H8384" s="1" t="s">
        <v>138</v>
      </c>
      <c r="J8384" s="1">
        <v>11.72</v>
      </c>
      <c r="K8384" s="1">
        <v>12.544822999999999</v>
      </c>
      <c r="L8384" s="1">
        <v>0.30579200000000001</v>
      </c>
      <c r="M8384" s="1">
        <v>0.51903100000000002</v>
      </c>
      <c r="N8384" s="1" t="b">
        <v>1</v>
      </c>
      <c r="O8384" s="1">
        <v>1</v>
      </c>
    </row>
    <row r="8385" spans="1:15" x14ac:dyDescent="0.2">
      <c r="A8385" s="124">
        <v>44090.25</v>
      </c>
      <c r="B8385" s="124">
        <v>44090.083333333336</v>
      </c>
      <c r="C8385" s="1" t="s">
        <v>147</v>
      </c>
      <c r="D8385" s="1">
        <v>1269364671</v>
      </c>
      <c r="E8385" s="1" t="s">
        <v>137</v>
      </c>
      <c r="H8385" s="1" t="s">
        <v>138</v>
      </c>
      <c r="J8385" s="1">
        <v>11.28</v>
      </c>
      <c r="K8385" s="1">
        <v>11.961335999999999</v>
      </c>
      <c r="L8385" s="1">
        <v>0.23828299999999999</v>
      </c>
      <c r="M8385" s="1">
        <v>0.44305299999999997</v>
      </c>
      <c r="N8385" s="1" t="b">
        <v>1</v>
      </c>
      <c r="O8385" s="1">
        <v>1</v>
      </c>
    </row>
    <row r="8386" spans="1:15" x14ac:dyDescent="0.2">
      <c r="A8386" s="124">
        <v>44090.291666666664</v>
      </c>
      <c r="B8386" s="124">
        <v>44090.125</v>
      </c>
      <c r="C8386" s="1" t="s">
        <v>147</v>
      </c>
      <c r="D8386" s="1">
        <v>1269364671</v>
      </c>
      <c r="E8386" s="1" t="s">
        <v>137</v>
      </c>
      <c r="H8386" s="1" t="s">
        <v>138</v>
      </c>
      <c r="J8386" s="1">
        <v>10.53</v>
      </c>
      <c r="K8386" s="1">
        <v>11.156701999999999</v>
      </c>
      <c r="L8386" s="1">
        <v>0.21193600000000001</v>
      </c>
      <c r="M8386" s="1">
        <v>0.41476600000000002</v>
      </c>
      <c r="N8386" s="1" t="b">
        <v>1</v>
      </c>
      <c r="O8386" s="1">
        <v>1</v>
      </c>
    </row>
    <row r="8387" spans="1:15" x14ac:dyDescent="0.2">
      <c r="A8387" s="124">
        <v>44090.333333333336</v>
      </c>
      <c r="B8387" s="124">
        <v>44090.166666666664</v>
      </c>
      <c r="C8387" s="1" t="s">
        <v>147</v>
      </c>
      <c r="D8387" s="1">
        <v>1269364671</v>
      </c>
      <c r="E8387" s="1" t="s">
        <v>137</v>
      </c>
      <c r="H8387" s="1" t="s">
        <v>138</v>
      </c>
      <c r="J8387" s="1">
        <v>11.34</v>
      </c>
      <c r="K8387" s="1">
        <v>11.992905</v>
      </c>
      <c r="L8387" s="1">
        <v>0.222748</v>
      </c>
      <c r="M8387" s="1">
        <v>0.43015700000000001</v>
      </c>
      <c r="N8387" s="1" t="b">
        <v>1</v>
      </c>
      <c r="O8387" s="1">
        <v>1</v>
      </c>
    </row>
    <row r="8388" spans="1:15" x14ac:dyDescent="0.2">
      <c r="A8388" s="124">
        <v>44090.375</v>
      </c>
      <c r="B8388" s="124">
        <v>44090.208333333336</v>
      </c>
      <c r="C8388" s="1" t="s">
        <v>147</v>
      </c>
      <c r="D8388" s="1">
        <v>1269364671</v>
      </c>
      <c r="E8388" s="1" t="s">
        <v>137</v>
      </c>
      <c r="H8388" s="1" t="s">
        <v>138</v>
      </c>
      <c r="J8388" s="1">
        <v>13.36</v>
      </c>
      <c r="K8388" s="1">
        <v>14.149077</v>
      </c>
      <c r="L8388" s="1">
        <v>0.27644999999999997</v>
      </c>
      <c r="M8388" s="1">
        <v>0.51262700000000005</v>
      </c>
      <c r="N8388" s="1" t="b">
        <v>1</v>
      </c>
      <c r="O8388" s="1">
        <v>1</v>
      </c>
    </row>
    <row r="8389" spans="1:15" x14ac:dyDescent="0.2">
      <c r="A8389" s="124">
        <v>44090.416666666664</v>
      </c>
      <c r="B8389" s="124">
        <v>44090.25</v>
      </c>
      <c r="C8389" s="1" t="s">
        <v>147</v>
      </c>
      <c r="D8389" s="1">
        <v>1269364671</v>
      </c>
      <c r="E8389" s="1" t="s">
        <v>137</v>
      </c>
      <c r="H8389" s="1" t="s">
        <v>138</v>
      </c>
      <c r="J8389" s="1">
        <v>15.74</v>
      </c>
      <c r="K8389" s="1">
        <v>16.816403999999999</v>
      </c>
      <c r="L8389" s="1">
        <v>0.39925899999999998</v>
      </c>
      <c r="M8389" s="1">
        <v>0.677145</v>
      </c>
      <c r="N8389" s="1" t="b">
        <v>1</v>
      </c>
      <c r="O8389" s="1">
        <v>1</v>
      </c>
    </row>
    <row r="8390" spans="1:15" x14ac:dyDescent="0.2">
      <c r="A8390" s="124">
        <v>44090.458333333336</v>
      </c>
      <c r="B8390" s="124">
        <v>44090.291666666664</v>
      </c>
      <c r="C8390" s="1" t="s">
        <v>147</v>
      </c>
      <c r="D8390" s="1">
        <v>1269364671</v>
      </c>
      <c r="E8390" s="1" t="s">
        <v>137</v>
      </c>
      <c r="H8390" s="1" t="s">
        <v>138</v>
      </c>
      <c r="J8390" s="1">
        <v>15.94</v>
      </c>
      <c r="K8390" s="1">
        <v>16.737196000000001</v>
      </c>
      <c r="L8390" s="1">
        <v>0.41087699999999999</v>
      </c>
      <c r="M8390" s="1">
        <v>0.38631900000000002</v>
      </c>
      <c r="N8390" s="1" t="b">
        <v>1</v>
      </c>
      <c r="O8390" s="1">
        <v>1</v>
      </c>
    </row>
    <row r="8391" spans="1:15" x14ac:dyDescent="0.2">
      <c r="A8391" s="124">
        <v>44090.5</v>
      </c>
      <c r="B8391" s="124">
        <v>44090.333333333336</v>
      </c>
      <c r="C8391" s="1" t="s">
        <v>147</v>
      </c>
      <c r="D8391" s="1">
        <v>1269364671</v>
      </c>
      <c r="E8391" s="1" t="s">
        <v>137</v>
      </c>
      <c r="H8391" s="1" t="s">
        <v>138</v>
      </c>
      <c r="J8391" s="1">
        <v>16.36</v>
      </c>
      <c r="K8391" s="1">
        <v>17.270429</v>
      </c>
      <c r="L8391" s="1">
        <v>0.40753699999999998</v>
      </c>
      <c r="M8391" s="1">
        <v>0.50289200000000001</v>
      </c>
      <c r="N8391" s="1" t="b">
        <v>1</v>
      </c>
      <c r="O8391" s="1">
        <v>1</v>
      </c>
    </row>
    <row r="8392" spans="1:15" x14ac:dyDescent="0.2">
      <c r="A8392" s="124">
        <v>44090.541666666664</v>
      </c>
      <c r="B8392" s="124">
        <v>44090.375</v>
      </c>
      <c r="C8392" s="1" t="s">
        <v>147</v>
      </c>
      <c r="D8392" s="1">
        <v>1269364671</v>
      </c>
      <c r="E8392" s="1" t="s">
        <v>137</v>
      </c>
      <c r="H8392" s="1" t="s">
        <v>138</v>
      </c>
      <c r="J8392" s="1">
        <v>17.37</v>
      </c>
      <c r="K8392" s="1">
        <v>18.536971999999999</v>
      </c>
      <c r="L8392" s="1">
        <v>0.62150499999999997</v>
      </c>
      <c r="M8392" s="1">
        <v>0.54546700000000004</v>
      </c>
      <c r="N8392" s="1" t="b">
        <v>1</v>
      </c>
      <c r="O8392" s="1">
        <v>1</v>
      </c>
    </row>
    <row r="8393" spans="1:15" x14ac:dyDescent="0.2">
      <c r="A8393" s="124">
        <v>44090.583333333336</v>
      </c>
      <c r="B8393" s="124">
        <v>44090.416666666664</v>
      </c>
      <c r="C8393" s="1" t="s">
        <v>147</v>
      </c>
      <c r="D8393" s="1">
        <v>1269364671</v>
      </c>
      <c r="E8393" s="1" t="s">
        <v>137</v>
      </c>
      <c r="H8393" s="1" t="s">
        <v>138</v>
      </c>
      <c r="J8393" s="1">
        <v>18.559999999999999</v>
      </c>
      <c r="K8393" s="1">
        <v>19.99587</v>
      </c>
      <c r="L8393" s="1">
        <v>0.87556999999999996</v>
      </c>
      <c r="M8393" s="1">
        <v>0.56030000000000002</v>
      </c>
      <c r="N8393" s="1" t="b">
        <v>1</v>
      </c>
      <c r="O8393" s="1">
        <v>1</v>
      </c>
    </row>
    <row r="8394" spans="1:15" x14ac:dyDescent="0.2">
      <c r="A8394" s="124">
        <v>44090.625</v>
      </c>
      <c r="B8394" s="124">
        <v>44090.458333333336</v>
      </c>
      <c r="C8394" s="1" t="s">
        <v>147</v>
      </c>
      <c r="D8394" s="1">
        <v>1269364671</v>
      </c>
      <c r="E8394" s="1" t="s">
        <v>137</v>
      </c>
      <c r="H8394" s="1" t="s">
        <v>138</v>
      </c>
      <c r="J8394" s="1">
        <v>19.97</v>
      </c>
      <c r="K8394" s="1">
        <v>21.948649</v>
      </c>
      <c r="L8394" s="1">
        <v>1.2936160000000001</v>
      </c>
      <c r="M8394" s="1">
        <v>0.685033</v>
      </c>
      <c r="N8394" s="1" t="b">
        <v>1</v>
      </c>
      <c r="O8394" s="1">
        <v>1</v>
      </c>
    </row>
    <row r="8395" spans="1:15" x14ac:dyDescent="0.2">
      <c r="A8395" s="124">
        <v>44090.666666666664</v>
      </c>
      <c r="B8395" s="124">
        <v>44090.5</v>
      </c>
      <c r="C8395" s="1" t="s">
        <v>147</v>
      </c>
      <c r="D8395" s="1">
        <v>1269364671</v>
      </c>
      <c r="E8395" s="1" t="s">
        <v>137</v>
      </c>
      <c r="H8395" s="1" t="s">
        <v>138</v>
      </c>
      <c r="J8395" s="1">
        <v>21.49</v>
      </c>
      <c r="K8395" s="1">
        <v>24.017433</v>
      </c>
      <c r="L8395" s="1">
        <v>1.565777</v>
      </c>
      <c r="M8395" s="1">
        <v>0.96165599999999996</v>
      </c>
      <c r="N8395" s="1" t="b">
        <v>1</v>
      </c>
      <c r="O8395" s="1">
        <v>1</v>
      </c>
    </row>
    <row r="8396" spans="1:15" x14ac:dyDescent="0.2">
      <c r="A8396" s="124">
        <v>44090.708333333336</v>
      </c>
      <c r="B8396" s="124">
        <v>44090.541666666664</v>
      </c>
      <c r="C8396" s="1" t="s">
        <v>147</v>
      </c>
      <c r="D8396" s="1">
        <v>1269364671</v>
      </c>
      <c r="E8396" s="1" t="s">
        <v>137</v>
      </c>
      <c r="H8396" s="1" t="s">
        <v>138</v>
      </c>
      <c r="J8396" s="1">
        <v>22.88</v>
      </c>
      <c r="K8396" s="1">
        <v>25.875204</v>
      </c>
      <c r="L8396" s="1">
        <v>2.0880130000000001</v>
      </c>
      <c r="M8396" s="1">
        <v>0.90719099999999997</v>
      </c>
      <c r="N8396" s="1" t="b">
        <v>1</v>
      </c>
      <c r="O8396" s="1">
        <v>1</v>
      </c>
    </row>
    <row r="8397" spans="1:15" x14ac:dyDescent="0.2">
      <c r="A8397" s="124">
        <v>44090.75</v>
      </c>
      <c r="B8397" s="124">
        <v>44090.583333333336</v>
      </c>
      <c r="C8397" s="1" t="s">
        <v>147</v>
      </c>
      <c r="D8397" s="1">
        <v>1269364671</v>
      </c>
      <c r="E8397" s="1" t="s">
        <v>137</v>
      </c>
      <c r="H8397" s="1" t="s">
        <v>138</v>
      </c>
      <c r="J8397" s="1">
        <v>24.02</v>
      </c>
      <c r="K8397" s="1">
        <v>27.673912999999999</v>
      </c>
      <c r="L8397" s="1">
        <v>2.281485</v>
      </c>
      <c r="M8397" s="1">
        <v>1.372428</v>
      </c>
      <c r="N8397" s="1" t="b">
        <v>1</v>
      </c>
      <c r="O8397" s="1">
        <v>1</v>
      </c>
    </row>
    <row r="8398" spans="1:15" x14ac:dyDescent="0.2">
      <c r="A8398" s="124">
        <v>44090.791666666664</v>
      </c>
      <c r="B8398" s="124">
        <v>44090.625</v>
      </c>
      <c r="C8398" s="1" t="s">
        <v>147</v>
      </c>
      <c r="D8398" s="1">
        <v>1269364671</v>
      </c>
      <c r="E8398" s="1" t="s">
        <v>137</v>
      </c>
      <c r="H8398" s="1" t="s">
        <v>138</v>
      </c>
      <c r="J8398" s="1">
        <v>26.11</v>
      </c>
      <c r="K8398" s="1">
        <v>30.204004000000001</v>
      </c>
      <c r="L8398" s="1">
        <v>2.7891699999999999</v>
      </c>
      <c r="M8398" s="1">
        <v>1.304834</v>
      </c>
      <c r="N8398" s="1" t="b">
        <v>1</v>
      </c>
      <c r="O8398" s="1">
        <v>1</v>
      </c>
    </row>
    <row r="8399" spans="1:15" x14ac:dyDescent="0.2">
      <c r="A8399" s="124">
        <v>44090.833333333336</v>
      </c>
      <c r="B8399" s="124">
        <v>44090.666666666664</v>
      </c>
      <c r="C8399" s="1" t="s">
        <v>147</v>
      </c>
      <c r="D8399" s="1">
        <v>1269364671</v>
      </c>
      <c r="E8399" s="1" t="s">
        <v>137</v>
      </c>
      <c r="H8399" s="1" t="s">
        <v>138</v>
      </c>
      <c r="J8399" s="1">
        <v>29.88</v>
      </c>
      <c r="K8399" s="1">
        <v>34.883986</v>
      </c>
      <c r="L8399" s="1">
        <v>3.6297229999999998</v>
      </c>
      <c r="M8399" s="1">
        <v>1.374263</v>
      </c>
      <c r="N8399" s="1" t="b">
        <v>1</v>
      </c>
      <c r="O8399" s="1">
        <v>1</v>
      </c>
    </row>
    <row r="8400" spans="1:15" x14ac:dyDescent="0.2">
      <c r="A8400" s="124">
        <v>44090.875</v>
      </c>
      <c r="B8400" s="124">
        <v>44090.708333333336</v>
      </c>
      <c r="C8400" s="1" t="s">
        <v>147</v>
      </c>
      <c r="D8400" s="1">
        <v>1269364671</v>
      </c>
      <c r="E8400" s="1" t="s">
        <v>137</v>
      </c>
      <c r="H8400" s="1" t="s">
        <v>138</v>
      </c>
      <c r="J8400" s="1">
        <v>31.23</v>
      </c>
      <c r="K8400" s="1">
        <v>36.210635000000003</v>
      </c>
      <c r="L8400" s="1">
        <v>3.4545889999999999</v>
      </c>
      <c r="M8400" s="1">
        <v>1.526046</v>
      </c>
      <c r="N8400" s="1" t="b">
        <v>1</v>
      </c>
      <c r="O8400" s="1">
        <v>1</v>
      </c>
    </row>
    <row r="8401" spans="1:15" x14ac:dyDescent="0.2">
      <c r="A8401" s="124">
        <v>44090.916666666664</v>
      </c>
      <c r="B8401" s="124">
        <v>44090.75</v>
      </c>
      <c r="C8401" s="1" t="s">
        <v>147</v>
      </c>
      <c r="D8401" s="1">
        <v>1269364671</v>
      </c>
      <c r="E8401" s="1" t="s">
        <v>137</v>
      </c>
      <c r="H8401" s="1" t="s">
        <v>138</v>
      </c>
      <c r="J8401" s="1">
        <v>23.97</v>
      </c>
      <c r="K8401" s="1">
        <v>26.85913</v>
      </c>
      <c r="L8401" s="1">
        <v>1.9901660000000001</v>
      </c>
      <c r="M8401" s="1">
        <v>0.89896399999999999</v>
      </c>
      <c r="N8401" s="1" t="b">
        <v>1</v>
      </c>
      <c r="O8401" s="1">
        <v>1</v>
      </c>
    </row>
    <row r="8402" spans="1:15" x14ac:dyDescent="0.2">
      <c r="A8402" s="124">
        <v>44090.958333333336</v>
      </c>
      <c r="B8402" s="124">
        <v>44090.791666666664</v>
      </c>
      <c r="C8402" s="1" t="s">
        <v>147</v>
      </c>
      <c r="D8402" s="1">
        <v>1269364671</v>
      </c>
      <c r="E8402" s="1" t="s">
        <v>137</v>
      </c>
      <c r="H8402" s="1" t="s">
        <v>138</v>
      </c>
      <c r="J8402" s="1">
        <v>23.97</v>
      </c>
      <c r="K8402" s="1">
        <v>26.29466</v>
      </c>
      <c r="L8402" s="1">
        <v>1.608913</v>
      </c>
      <c r="M8402" s="1">
        <v>0.71574700000000002</v>
      </c>
      <c r="N8402" s="1" t="b">
        <v>1</v>
      </c>
      <c r="O8402" s="1">
        <v>1</v>
      </c>
    </row>
    <row r="8403" spans="1:15" x14ac:dyDescent="0.2">
      <c r="A8403" s="124">
        <v>44091</v>
      </c>
      <c r="B8403" s="124">
        <v>44090.833333333336</v>
      </c>
      <c r="C8403" s="1" t="s">
        <v>147</v>
      </c>
      <c r="D8403" s="1">
        <v>1269364671</v>
      </c>
      <c r="E8403" s="1" t="s">
        <v>137</v>
      </c>
      <c r="H8403" s="1" t="s">
        <v>138</v>
      </c>
      <c r="J8403" s="1">
        <v>22.92</v>
      </c>
      <c r="K8403" s="1">
        <v>25.011393999999999</v>
      </c>
      <c r="L8403" s="1">
        <v>1.3559559999999999</v>
      </c>
      <c r="M8403" s="1">
        <v>0.73543800000000004</v>
      </c>
      <c r="N8403" s="1" t="b">
        <v>1</v>
      </c>
      <c r="O8403" s="1">
        <v>1</v>
      </c>
    </row>
    <row r="8404" spans="1:15" x14ac:dyDescent="0.2">
      <c r="A8404" s="124">
        <v>44091.041666666664</v>
      </c>
      <c r="B8404" s="124">
        <v>44090.875</v>
      </c>
      <c r="C8404" s="1" t="s">
        <v>147</v>
      </c>
      <c r="D8404" s="1">
        <v>1269364671</v>
      </c>
      <c r="E8404" s="1" t="s">
        <v>137</v>
      </c>
      <c r="H8404" s="1" t="s">
        <v>138</v>
      </c>
      <c r="J8404" s="1">
        <v>20.29</v>
      </c>
      <c r="K8404" s="1">
        <v>22.210615000000001</v>
      </c>
      <c r="L8404" s="1">
        <v>1.1001460000000001</v>
      </c>
      <c r="M8404" s="1">
        <v>0.820469</v>
      </c>
      <c r="N8404" s="1" t="b">
        <v>1</v>
      </c>
      <c r="O8404" s="1">
        <v>1</v>
      </c>
    </row>
    <row r="8405" spans="1:15" x14ac:dyDescent="0.2">
      <c r="A8405" s="124">
        <v>44091.083333333336</v>
      </c>
      <c r="B8405" s="124">
        <v>44090.916666666664</v>
      </c>
      <c r="C8405" s="1" t="s">
        <v>147</v>
      </c>
      <c r="D8405" s="1">
        <v>1269364671</v>
      </c>
      <c r="E8405" s="1" t="s">
        <v>137</v>
      </c>
      <c r="H8405" s="1" t="s">
        <v>138</v>
      </c>
      <c r="J8405" s="1">
        <v>17.79</v>
      </c>
      <c r="K8405" s="1">
        <v>19.062488999999999</v>
      </c>
      <c r="L8405" s="1">
        <v>0.57828000000000002</v>
      </c>
      <c r="M8405" s="1">
        <v>0.69420899999999996</v>
      </c>
      <c r="N8405" s="1" t="b">
        <v>1</v>
      </c>
      <c r="O8405" s="1">
        <v>1</v>
      </c>
    </row>
    <row r="8406" spans="1:15" x14ac:dyDescent="0.2">
      <c r="A8406" s="124">
        <v>44091.125</v>
      </c>
      <c r="B8406" s="124">
        <v>44090.958333333336</v>
      </c>
      <c r="C8406" s="1" t="s">
        <v>147</v>
      </c>
      <c r="D8406" s="1">
        <v>1269364671</v>
      </c>
      <c r="E8406" s="1" t="s">
        <v>137</v>
      </c>
      <c r="H8406" s="1" t="s">
        <v>138</v>
      </c>
      <c r="J8406" s="1">
        <v>15.6</v>
      </c>
      <c r="K8406" s="1">
        <v>16.600850000000001</v>
      </c>
      <c r="L8406" s="1">
        <v>0.327567</v>
      </c>
      <c r="M8406" s="1">
        <v>0.67328299999999996</v>
      </c>
      <c r="N8406" s="1" t="b">
        <v>1</v>
      </c>
      <c r="O8406" s="1">
        <v>1</v>
      </c>
    </row>
    <row r="8407" spans="1:15" x14ac:dyDescent="0.2">
      <c r="A8407" s="124">
        <v>44091.166666666664</v>
      </c>
      <c r="B8407" s="124">
        <v>44091</v>
      </c>
      <c r="C8407" s="1" t="s">
        <v>147</v>
      </c>
      <c r="D8407" s="1">
        <v>1269364671</v>
      </c>
      <c r="E8407" s="1" t="s">
        <v>137</v>
      </c>
      <c r="H8407" s="1" t="s">
        <v>138</v>
      </c>
      <c r="J8407" s="1">
        <v>13.84</v>
      </c>
      <c r="K8407" s="1">
        <v>14.851767000000001</v>
      </c>
      <c r="L8407" s="1">
        <v>0.38828600000000002</v>
      </c>
      <c r="M8407" s="1">
        <v>0.62348099999999995</v>
      </c>
      <c r="N8407" s="1" t="b">
        <v>1</v>
      </c>
      <c r="O8407" s="1">
        <v>1</v>
      </c>
    </row>
    <row r="8408" spans="1:15" x14ac:dyDescent="0.2">
      <c r="A8408" s="124">
        <v>44091.208333333336</v>
      </c>
      <c r="B8408" s="124">
        <v>44091.041666666664</v>
      </c>
      <c r="C8408" s="1" t="s">
        <v>147</v>
      </c>
      <c r="D8408" s="1">
        <v>1269364671</v>
      </c>
      <c r="E8408" s="1" t="s">
        <v>137</v>
      </c>
      <c r="H8408" s="1" t="s">
        <v>138</v>
      </c>
      <c r="J8408" s="1">
        <v>13.45</v>
      </c>
      <c r="K8408" s="1">
        <v>14.347472</v>
      </c>
      <c r="L8408" s="1">
        <v>0.35895500000000002</v>
      </c>
      <c r="M8408" s="1">
        <v>0.53851700000000002</v>
      </c>
      <c r="N8408" s="1" t="b">
        <v>1</v>
      </c>
      <c r="O8408" s="1">
        <v>1</v>
      </c>
    </row>
    <row r="8409" spans="1:15" x14ac:dyDescent="0.2">
      <c r="A8409" s="124">
        <v>44091.25</v>
      </c>
      <c r="B8409" s="124">
        <v>44091.083333333336</v>
      </c>
      <c r="C8409" s="1" t="s">
        <v>147</v>
      </c>
      <c r="D8409" s="1">
        <v>1269364671</v>
      </c>
      <c r="E8409" s="1" t="s">
        <v>137</v>
      </c>
      <c r="H8409" s="1" t="s">
        <v>138</v>
      </c>
      <c r="J8409" s="1">
        <v>12.78</v>
      </c>
      <c r="K8409" s="1">
        <v>13.508305</v>
      </c>
      <c r="L8409" s="1">
        <v>0.282974</v>
      </c>
      <c r="M8409" s="1">
        <v>0.44533099999999998</v>
      </c>
      <c r="N8409" s="1" t="b">
        <v>1</v>
      </c>
      <c r="O8409" s="1">
        <v>1</v>
      </c>
    </row>
    <row r="8410" spans="1:15" x14ac:dyDescent="0.2">
      <c r="A8410" s="124">
        <v>44091.291666666664</v>
      </c>
      <c r="B8410" s="124">
        <v>44091.125</v>
      </c>
      <c r="C8410" s="1" t="s">
        <v>147</v>
      </c>
      <c r="D8410" s="1">
        <v>1269364671</v>
      </c>
      <c r="E8410" s="1" t="s">
        <v>137</v>
      </c>
      <c r="H8410" s="1" t="s">
        <v>138</v>
      </c>
      <c r="J8410" s="1">
        <v>12.23</v>
      </c>
      <c r="K8410" s="1">
        <v>12.879764</v>
      </c>
      <c r="L8410" s="1">
        <v>0.26438499999999998</v>
      </c>
      <c r="M8410" s="1">
        <v>0.38537900000000003</v>
      </c>
      <c r="N8410" s="1" t="b">
        <v>1</v>
      </c>
      <c r="O8410" s="1">
        <v>1</v>
      </c>
    </row>
    <row r="8411" spans="1:15" x14ac:dyDescent="0.2">
      <c r="A8411" s="124">
        <v>44091.333333333336</v>
      </c>
      <c r="B8411" s="124">
        <v>44091.166666666664</v>
      </c>
      <c r="C8411" s="1" t="s">
        <v>147</v>
      </c>
      <c r="D8411" s="1">
        <v>1269364671</v>
      </c>
      <c r="E8411" s="1" t="s">
        <v>137</v>
      </c>
      <c r="H8411" s="1" t="s">
        <v>138</v>
      </c>
      <c r="J8411" s="1">
        <v>12.54</v>
      </c>
      <c r="K8411" s="1">
        <v>13.300368000000001</v>
      </c>
      <c r="L8411" s="1">
        <v>0.347416</v>
      </c>
      <c r="M8411" s="1">
        <v>0.41295199999999999</v>
      </c>
      <c r="N8411" s="1" t="b">
        <v>1</v>
      </c>
      <c r="O8411" s="1">
        <v>1</v>
      </c>
    </row>
    <row r="8412" spans="1:15" x14ac:dyDescent="0.2">
      <c r="A8412" s="124">
        <v>44091.375</v>
      </c>
      <c r="B8412" s="124">
        <v>44091.208333333336</v>
      </c>
      <c r="C8412" s="1" t="s">
        <v>147</v>
      </c>
      <c r="D8412" s="1">
        <v>1269364671</v>
      </c>
      <c r="E8412" s="1" t="s">
        <v>137</v>
      </c>
      <c r="H8412" s="1" t="s">
        <v>138</v>
      </c>
      <c r="J8412" s="1">
        <v>13.85</v>
      </c>
      <c r="K8412" s="1">
        <v>14.680149</v>
      </c>
      <c r="L8412" s="1">
        <v>0.32201999999999997</v>
      </c>
      <c r="M8412" s="1">
        <v>0.50812900000000005</v>
      </c>
      <c r="N8412" s="1" t="b">
        <v>1</v>
      </c>
      <c r="O8412" s="1">
        <v>1</v>
      </c>
    </row>
    <row r="8413" spans="1:15" x14ac:dyDescent="0.2">
      <c r="A8413" s="124">
        <v>44091.416666666664</v>
      </c>
      <c r="B8413" s="124">
        <v>44091.25</v>
      </c>
      <c r="C8413" s="1" t="s">
        <v>147</v>
      </c>
      <c r="D8413" s="1">
        <v>1269364671</v>
      </c>
      <c r="E8413" s="1" t="s">
        <v>137</v>
      </c>
      <c r="H8413" s="1" t="s">
        <v>138</v>
      </c>
      <c r="J8413" s="1">
        <v>16.16</v>
      </c>
      <c r="K8413" s="1">
        <v>17.507168</v>
      </c>
      <c r="L8413" s="1">
        <v>0.71943900000000005</v>
      </c>
      <c r="M8413" s="1">
        <v>0.62772899999999998</v>
      </c>
      <c r="N8413" s="1" t="b">
        <v>1</v>
      </c>
      <c r="O8413" s="1">
        <v>1</v>
      </c>
    </row>
    <row r="8414" spans="1:15" x14ac:dyDescent="0.2">
      <c r="A8414" s="124">
        <v>44091.458333333336</v>
      </c>
      <c r="B8414" s="124">
        <v>44091.291666666664</v>
      </c>
      <c r="C8414" s="1" t="s">
        <v>147</v>
      </c>
      <c r="D8414" s="1">
        <v>1269364671</v>
      </c>
      <c r="E8414" s="1" t="s">
        <v>137</v>
      </c>
      <c r="H8414" s="1" t="s">
        <v>138</v>
      </c>
      <c r="J8414" s="1">
        <v>15.71</v>
      </c>
      <c r="K8414" s="1">
        <v>16.842804999999998</v>
      </c>
      <c r="L8414" s="1">
        <v>0.67210199999999998</v>
      </c>
      <c r="M8414" s="1">
        <v>0.46070299999999997</v>
      </c>
      <c r="N8414" s="1" t="b">
        <v>1</v>
      </c>
      <c r="O8414" s="1">
        <v>1</v>
      </c>
    </row>
    <row r="8415" spans="1:15" x14ac:dyDescent="0.2">
      <c r="A8415" s="124">
        <v>44091.5</v>
      </c>
      <c r="B8415" s="124">
        <v>44091.333333333336</v>
      </c>
      <c r="C8415" s="1" t="s">
        <v>147</v>
      </c>
      <c r="D8415" s="1">
        <v>1269364671</v>
      </c>
      <c r="E8415" s="1" t="s">
        <v>137</v>
      </c>
      <c r="H8415" s="1" t="s">
        <v>138</v>
      </c>
      <c r="J8415" s="1">
        <v>16.13</v>
      </c>
      <c r="K8415" s="1">
        <v>17.268473</v>
      </c>
      <c r="L8415" s="1">
        <v>0.54529000000000005</v>
      </c>
      <c r="M8415" s="1">
        <v>0.59318300000000002</v>
      </c>
      <c r="N8415" s="1" t="b">
        <v>1</v>
      </c>
      <c r="O8415" s="1">
        <v>1</v>
      </c>
    </row>
    <row r="8416" spans="1:15" x14ac:dyDescent="0.2">
      <c r="A8416" s="124">
        <v>44091.541666666664</v>
      </c>
      <c r="B8416" s="124">
        <v>44091.375</v>
      </c>
      <c r="C8416" s="1" t="s">
        <v>147</v>
      </c>
      <c r="D8416" s="1">
        <v>1269364671</v>
      </c>
      <c r="E8416" s="1" t="s">
        <v>137</v>
      </c>
      <c r="H8416" s="1" t="s">
        <v>138</v>
      </c>
      <c r="J8416" s="1">
        <v>16.739999999999998</v>
      </c>
      <c r="K8416" s="1">
        <v>17.968620000000001</v>
      </c>
      <c r="L8416" s="1">
        <v>0.60068600000000005</v>
      </c>
      <c r="M8416" s="1">
        <v>0.62793399999999999</v>
      </c>
      <c r="N8416" s="1" t="b">
        <v>1</v>
      </c>
      <c r="O8416" s="1">
        <v>1</v>
      </c>
    </row>
    <row r="8417" spans="1:15" x14ac:dyDescent="0.2">
      <c r="A8417" s="124">
        <v>44091.583333333336</v>
      </c>
      <c r="B8417" s="124">
        <v>44091.416666666664</v>
      </c>
      <c r="C8417" s="1" t="s">
        <v>147</v>
      </c>
      <c r="D8417" s="1">
        <v>1269364671</v>
      </c>
      <c r="E8417" s="1" t="s">
        <v>137</v>
      </c>
      <c r="H8417" s="1" t="s">
        <v>138</v>
      </c>
      <c r="J8417" s="1">
        <v>17.23</v>
      </c>
      <c r="K8417" s="1">
        <v>18.627300999999999</v>
      </c>
      <c r="L8417" s="1">
        <v>0.709422</v>
      </c>
      <c r="M8417" s="1">
        <v>0.68787900000000002</v>
      </c>
      <c r="N8417" s="1" t="b">
        <v>1</v>
      </c>
      <c r="O8417" s="1">
        <v>1</v>
      </c>
    </row>
    <row r="8418" spans="1:15" x14ac:dyDescent="0.2">
      <c r="A8418" s="124">
        <v>44091.625</v>
      </c>
      <c r="B8418" s="124">
        <v>44091.458333333336</v>
      </c>
      <c r="C8418" s="1" t="s">
        <v>147</v>
      </c>
      <c r="D8418" s="1">
        <v>1269364671</v>
      </c>
      <c r="E8418" s="1" t="s">
        <v>137</v>
      </c>
      <c r="H8418" s="1" t="s">
        <v>138</v>
      </c>
      <c r="J8418" s="1">
        <v>18.03</v>
      </c>
      <c r="K8418" s="1">
        <v>19.440864000000001</v>
      </c>
      <c r="L8418" s="1">
        <v>0.70078499999999999</v>
      </c>
      <c r="M8418" s="1">
        <v>0.71007900000000002</v>
      </c>
      <c r="N8418" s="1" t="b">
        <v>1</v>
      </c>
      <c r="O8418" s="1">
        <v>1</v>
      </c>
    </row>
    <row r="8419" spans="1:15" x14ac:dyDescent="0.2">
      <c r="A8419" s="124">
        <v>44091.666666666664</v>
      </c>
      <c r="B8419" s="124">
        <v>44091.5</v>
      </c>
      <c r="C8419" s="1" t="s">
        <v>147</v>
      </c>
      <c r="D8419" s="1">
        <v>1269364671</v>
      </c>
      <c r="E8419" s="1" t="s">
        <v>137</v>
      </c>
      <c r="H8419" s="1" t="s">
        <v>138</v>
      </c>
      <c r="J8419" s="1">
        <v>18.66</v>
      </c>
      <c r="K8419" s="1">
        <v>20.201158</v>
      </c>
      <c r="L8419" s="1">
        <v>0.67344099999999996</v>
      </c>
      <c r="M8419" s="1">
        <v>0.86771699999999996</v>
      </c>
      <c r="N8419" s="1" t="b">
        <v>1</v>
      </c>
      <c r="O8419" s="1">
        <v>1</v>
      </c>
    </row>
    <row r="8420" spans="1:15" x14ac:dyDescent="0.2">
      <c r="A8420" s="124">
        <v>44091.708333333336</v>
      </c>
      <c r="B8420" s="124">
        <v>44091.541666666664</v>
      </c>
      <c r="C8420" s="1" t="s">
        <v>147</v>
      </c>
      <c r="D8420" s="1">
        <v>1269364671</v>
      </c>
      <c r="E8420" s="1" t="s">
        <v>137</v>
      </c>
      <c r="H8420" s="1" t="s">
        <v>138</v>
      </c>
      <c r="J8420" s="1">
        <v>19.29</v>
      </c>
      <c r="K8420" s="1">
        <v>20.801735999999998</v>
      </c>
      <c r="L8420" s="1">
        <v>0.66402099999999997</v>
      </c>
      <c r="M8420" s="1">
        <v>0.847715</v>
      </c>
      <c r="N8420" s="1" t="b">
        <v>1</v>
      </c>
      <c r="O8420" s="1">
        <v>1</v>
      </c>
    </row>
    <row r="8421" spans="1:15" x14ac:dyDescent="0.2">
      <c r="A8421" s="124">
        <v>44091.75</v>
      </c>
      <c r="B8421" s="124">
        <v>44091.583333333336</v>
      </c>
      <c r="C8421" s="1" t="s">
        <v>147</v>
      </c>
      <c r="D8421" s="1">
        <v>1269364671</v>
      </c>
      <c r="E8421" s="1" t="s">
        <v>137</v>
      </c>
      <c r="H8421" s="1" t="s">
        <v>138</v>
      </c>
      <c r="J8421" s="1">
        <v>19.82</v>
      </c>
      <c r="K8421" s="1">
        <v>21.745721</v>
      </c>
      <c r="L8421" s="1">
        <v>0.75307199999999996</v>
      </c>
      <c r="M8421" s="1">
        <v>1.1726490000000001</v>
      </c>
      <c r="N8421" s="1" t="b">
        <v>1</v>
      </c>
      <c r="O8421" s="1">
        <v>1</v>
      </c>
    </row>
    <row r="8422" spans="1:15" x14ac:dyDescent="0.2">
      <c r="A8422" s="124">
        <v>44091.791666666664</v>
      </c>
      <c r="B8422" s="124">
        <v>44091.625</v>
      </c>
      <c r="C8422" s="1" t="s">
        <v>147</v>
      </c>
      <c r="D8422" s="1">
        <v>1269364671</v>
      </c>
      <c r="E8422" s="1" t="s">
        <v>137</v>
      </c>
      <c r="H8422" s="1" t="s">
        <v>138</v>
      </c>
      <c r="J8422" s="1">
        <v>20.57</v>
      </c>
      <c r="K8422" s="1">
        <v>22.469857999999999</v>
      </c>
      <c r="L8422" s="1">
        <v>0.81143799999999999</v>
      </c>
      <c r="M8422" s="1">
        <v>1.0884199999999999</v>
      </c>
      <c r="N8422" s="1" t="b">
        <v>1</v>
      </c>
      <c r="O8422" s="1">
        <v>1</v>
      </c>
    </row>
    <row r="8423" spans="1:15" x14ac:dyDescent="0.2">
      <c r="A8423" s="124">
        <v>44091.833333333336</v>
      </c>
      <c r="B8423" s="124">
        <v>44091.666666666664</v>
      </c>
      <c r="C8423" s="1" t="s">
        <v>147</v>
      </c>
      <c r="D8423" s="1">
        <v>1269364671</v>
      </c>
      <c r="E8423" s="1" t="s">
        <v>137</v>
      </c>
      <c r="H8423" s="1" t="s">
        <v>138</v>
      </c>
      <c r="J8423" s="1">
        <v>21.29</v>
      </c>
      <c r="K8423" s="1">
        <v>23.073429000000001</v>
      </c>
      <c r="L8423" s="1">
        <v>0.74026999999999998</v>
      </c>
      <c r="M8423" s="1">
        <v>1.0431589999999999</v>
      </c>
      <c r="N8423" s="1" t="b">
        <v>1</v>
      </c>
      <c r="O8423" s="1">
        <v>1</v>
      </c>
    </row>
    <row r="8424" spans="1:15" x14ac:dyDescent="0.2">
      <c r="A8424" s="124">
        <v>44091.875</v>
      </c>
      <c r="B8424" s="124">
        <v>44091.708333333336</v>
      </c>
      <c r="C8424" s="1" t="s">
        <v>147</v>
      </c>
      <c r="D8424" s="1">
        <v>1269364671</v>
      </c>
      <c r="E8424" s="1" t="s">
        <v>137</v>
      </c>
      <c r="H8424" s="1" t="s">
        <v>138</v>
      </c>
      <c r="J8424" s="1">
        <v>21.71</v>
      </c>
      <c r="K8424" s="1">
        <v>22.867885999999999</v>
      </c>
      <c r="L8424" s="1">
        <v>8.1258999999999998E-2</v>
      </c>
      <c r="M8424" s="1">
        <v>1.076627</v>
      </c>
      <c r="N8424" s="1" t="b">
        <v>1</v>
      </c>
      <c r="O8424" s="1">
        <v>1</v>
      </c>
    </row>
    <row r="8425" spans="1:15" x14ac:dyDescent="0.2">
      <c r="A8425" s="124">
        <v>44091.916666666664</v>
      </c>
      <c r="B8425" s="124">
        <v>44091.75</v>
      </c>
      <c r="C8425" s="1" t="s">
        <v>147</v>
      </c>
      <c r="D8425" s="1">
        <v>1269364671</v>
      </c>
      <c r="E8425" s="1" t="s">
        <v>137</v>
      </c>
      <c r="H8425" s="1" t="s">
        <v>138</v>
      </c>
      <c r="J8425" s="1">
        <v>19.899999999999999</v>
      </c>
      <c r="K8425" s="1">
        <v>20.760218999999999</v>
      </c>
      <c r="L8425" s="1">
        <v>9.4678999999999999E-2</v>
      </c>
      <c r="M8425" s="1">
        <v>0.76554</v>
      </c>
      <c r="N8425" s="1" t="b">
        <v>1</v>
      </c>
      <c r="O8425" s="1">
        <v>1</v>
      </c>
    </row>
    <row r="8426" spans="1:15" x14ac:dyDescent="0.2">
      <c r="A8426" s="124">
        <v>44091.958333333336</v>
      </c>
      <c r="B8426" s="124">
        <v>44091.791666666664</v>
      </c>
      <c r="C8426" s="1" t="s">
        <v>147</v>
      </c>
      <c r="D8426" s="1">
        <v>1269364671</v>
      </c>
      <c r="E8426" s="1" t="s">
        <v>137</v>
      </c>
      <c r="H8426" s="1" t="s">
        <v>138</v>
      </c>
      <c r="J8426" s="1">
        <v>20.2</v>
      </c>
      <c r="K8426" s="1">
        <v>21.401880999999999</v>
      </c>
      <c r="L8426" s="1">
        <v>0.58668399999999998</v>
      </c>
      <c r="M8426" s="1">
        <v>0.61519699999999999</v>
      </c>
      <c r="N8426" s="1" t="b">
        <v>1</v>
      </c>
      <c r="O8426" s="1">
        <v>1</v>
      </c>
    </row>
    <row r="8427" spans="1:15" x14ac:dyDescent="0.2">
      <c r="A8427" s="124">
        <v>44092</v>
      </c>
      <c r="B8427" s="124">
        <v>44091.833333333336</v>
      </c>
      <c r="C8427" s="1" t="s">
        <v>147</v>
      </c>
      <c r="D8427" s="1">
        <v>1269364671</v>
      </c>
      <c r="E8427" s="1" t="s">
        <v>137</v>
      </c>
      <c r="H8427" s="1" t="s">
        <v>138</v>
      </c>
      <c r="J8427" s="1">
        <v>19.27</v>
      </c>
      <c r="K8427" s="1">
        <v>20.581175000000002</v>
      </c>
      <c r="L8427" s="1">
        <v>0.62393500000000002</v>
      </c>
      <c r="M8427" s="1">
        <v>0.68723999999999996</v>
      </c>
      <c r="N8427" s="1" t="b">
        <v>1</v>
      </c>
      <c r="O8427" s="1">
        <v>1</v>
      </c>
    </row>
    <row r="8428" spans="1:15" x14ac:dyDescent="0.2">
      <c r="A8428" s="124">
        <v>44092.041666666664</v>
      </c>
      <c r="B8428" s="124">
        <v>44091.875</v>
      </c>
      <c r="C8428" s="1" t="s">
        <v>147</v>
      </c>
      <c r="D8428" s="1">
        <v>1269364671</v>
      </c>
      <c r="E8428" s="1" t="s">
        <v>137</v>
      </c>
      <c r="H8428" s="1" t="s">
        <v>138</v>
      </c>
      <c r="J8428" s="1">
        <v>16.5</v>
      </c>
      <c r="K8428" s="1">
        <v>17.691329</v>
      </c>
      <c r="L8428" s="1">
        <v>0.46801799999999999</v>
      </c>
      <c r="M8428" s="1">
        <v>0.72331100000000004</v>
      </c>
      <c r="N8428" s="1" t="b">
        <v>1</v>
      </c>
      <c r="O8428" s="1">
        <v>1</v>
      </c>
    </row>
    <row r="8429" spans="1:15" x14ac:dyDescent="0.2">
      <c r="A8429" s="124">
        <v>44092.083333333336</v>
      </c>
      <c r="B8429" s="124">
        <v>44091.916666666664</v>
      </c>
      <c r="C8429" s="1" t="s">
        <v>147</v>
      </c>
      <c r="D8429" s="1">
        <v>1269364671</v>
      </c>
      <c r="E8429" s="1" t="s">
        <v>137</v>
      </c>
      <c r="H8429" s="1" t="s">
        <v>138</v>
      </c>
      <c r="J8429" s="1">
        <v>15.01</v>
      </c>
      <c r="K8429" s="1">
        <v>15.984387</v>
      </c>
      <c r="L8429" s="1">
        <v>0.32188099999999997</v>
      </c>
      <c r="M8429" s="1">
        <v>0.65250600000000003</v>
      </c>
      <c r="N8429" s="1" t="b">
        <v>1</v>
      </c>
      <c r="O8429" s="1">
        <v>1</v>
      </c>
    </row>
    <row r="8430" spans="1:15" x14ac:dyDescent="0.2">
      <c r="A8430" s="124">
        <v>44092.125</v>
      </c>
      <c r="B8430" s="124">
        <v>44091.958333333336</v>
      </c>
      <c r="C8430" s="1" t="s">
        <v>147</v>
      </c>
      <c r="D8430" s="1">
        <v>1269364671</v>
      </c>
      <c r="E8430" s="1" t="s">
        <v>137</v>
      </c>
      <c r="H8430" s="1" t="s">
        <v>138</v>
      </c>
      <c r="J8430" s="1">
        <v>14.14</v>
      </c>
      <c r="K8430" s="1">
        <v>15.103702999999999</v>
      </c>
      <c r="L8430" s="1">
        <v>0.30472399999999999</v>
      </c>
      <c r="M8430" s="1">
        <v>0.65897899999999998</v>
      </c>
      <c r="N8430" s="1" t="b">
        <v>1</v>
      </c>
      <c r="O8430" s="1">
        <v>1</v>
      </c>
    </row>
    <row r="8431" spans="1:15" x14ac:dyDescent="0.2">
      <c r="A8431" s="124">
        <v>44092.166666666664</v>
      </c>
      <c r="B8431" s="124">
        <v>44092</v>
      </c>
      <c r="C8431" s="1" t="s">
        <v>147</v>
      </c>
      <c r="D8431" s="1">
        <v>1269364671</v>
      </c>
      <c r="E8431" s="1" t="s">
        <v>137</v>
      </c>
      <c r="H8431" s="1" t="s">
        <v>138</v>
      </c>
      <c r="J8431" s="1">
        <v>14.54</v>
      </c>
      <c r="K8431" s="1">
        <v>15.556207000000001</v>
      </c>
      <c r="L8431" s="1">
        <v>0.31179299999999999</v>
      </c>
      <c r="M8431" s="1">
        <v>0.70441399999999998</v>
      </c>
      <c r="N8431" s="1" t="b">
        <v>1</v>
      </c>
      <c r="O8431" s="1">
        <v>1</v>
      </c>
    </row>
    <row r="8432" spans="1:15" x14ac:dyDescent="0.2">
      <c r="A8432" s="124">
        <v>44092.208333333336</v>
      </c>
      <c r="B8432" s="124">
        <v>44092.041666666664</v>
      </c>
      <c r="C8432" s="1" t="s">
        <v>147</v>
      </c>
      <c r="D8432" s="1">
        <v>1269364671</v>
      </c>
      <c r="E8432" s="1" t="s">
        <v>137</v>
      </c>
      <c r="H8432" s="1" t="s">
        <v>138</v>
      </c>
      <c r="J8432" s="1">
        <v>13.66</v>
      </c>
      <c r="K8432" s="1">
        <v>14.677197</v>
      </c>
      <c r="L8432" s="1">
        <v>0.303564</v>
      </c>
      <c r="M8432" s="1">
        <v>0.71363299999999996</v>
      </c>
      <c r="N8432" s="1" t="b">
        <v>1</v>
      </c>
      <c r="O8432" s="1">
        <v>1</v>
      </c>
    </row>
    <row r="8433" spans="1:15" x14ac:dyDescent="0.2">
      <c r="A8433" s="124">
        <v>44092.25</v>
      </c>
      <c r="B8433" s="124">
        <v>44092.083333333336</v>
      </c>
      <c r="C8433" s="1" t="s">
        <v>147</v>
      </c>
      <c r="D8433" s="1">
        <v>1269364671</v>
      </c>
      <c r="E8433" s="1" t="s">
        <v>137</v>
      </c>
      <c r="H8433" s="1" t="s">
        <v>138</v>
      </c>
      <c r="J8433" s="1">
        <v>12.93</v>
      </c>
      <c r="K8433" s="1">
        <v>13.765378</v>
      </c>
      <c r="L8433" s="1">
        <v>0.18701100000000001</v>
      </c>
      <c r="M8433" s="1">
        <v>0.64836700000000003</v>
      </c>
      <c r="N8433" s="1" t="b">
        <v>1</v>
      </c>
      <c r="O8433" s="1">
        <v>1</v>
      </c>
    </row>
    <row r="8434" spans="1:15" x14ac:dyDescent="0.2">
      <c r="A8434" s="124">
        <v>44092.291666666664</v>
      </c>
      <c r="B8434" s="124">
        <v>44092.125</v>
      </c>
      <c r="C8434" s="1" t="s">
        <v>147</v>
      </c>
      <c r="D8434" s="1">
        <v>1269364671</v>
      </c>
      <c r="E8434" s="1" t="s">
        <v>137</v>
      </c>
      <c r="H8434" s="1" t="s">
        <v>138</v>
      </c>
      <c r="J8434" s="1">
        <v>11.78</v>
      </c>
      <c r="K8434" s="1">
        <v>12.520675000000001</v>
      </c>
      <c r="L8434" s="1">
        <v>0.142267</v>
      </c>
      <c r="M8434" s="1">
        <v>0.59840800000000005</v>
      </c>
      <c r="N8434" s="1" t="b">
        <v>1</v>
      </c>
      <c r="O8434" s="1">
        <v>1</v>
      </c>
    </row>
    <row r="8435" spans="1:15" x14ac:dyDescent="0.2">
      <c r="A8435" s="124">
        <v>44092.333333333336</v>
      </c>
      <c r="B8435" s="124">
        <v>44092.166666666664</v>
      </c>
      <c r="C8435" s="1" t="s">
        <v>147</v>
      </c>
      <c r="D8435" s="1">
        <v>1269364671</v>
      </c>
      <c r="E8435" s="1" t="s">
        <v>137</v>
      </c>
      <c r="H8435" s="1" t="s">
        <v>138</v>
      </c>
      <c r="J8435" s="1">
        <v>11.88</v>
      </c>
      <c r="K8435" s="1">
        <v>12.652810000000001</v>
      </c>
      <c r="L8435" s="1">
        <v>0.18986900000000001</v>
      </c>
      <c r="M8435" s="1">
        <v>0.58294100000000004</v>
      </c>
      <c r="N8435" s="1" t="b">
        <v>1</v>
      </c>
      <c r="O8435" s="1">
        <v>1</v>
      </c>
    </row>
    <row r="8436" spans="1:15" x14ac:dyDescent="0.2">
      <c r="A8436" s="124">
        <v>44092.375</v>
      </c>
      <c r="B8436" s="124">
        <v>44092.208333333336</v>
      </c>
      <c r="C8436" s="1" t="s">
        <v>147</v>
      </c>
      <c r="D8436" s="1">
        <v>1269364671</v>
      </c>
      <c r="E8436" s="1" t="s">
        <v>137</v>
      </c>
      <c r="H8436" s="1" t="s">
        <v>138</v>
      </c>
      <c r="J8436" s="1">
        <v>14.01</v>
      </c>
      <c r="K8436" s="1">
        <v>14.886191</v>
      </c>
      <c r="L8436" s="1">
        <v>0.26426699999999997</v>
      </c>
      <c r="M8436" s="1">
        <v>0.61192400000000002</v>
      </c>
      <c r="N8436" s="1" t="b">
        <v>1</v>
      </c>
      <c r="O8436" s="1">
        <v>1</v>
      </c>
    </row>
    <row r="8437" spans="1:15" x14ac:dyDescent="0.2">
      <c r="A8437" s="124">
        <v>44092.416666666664</v>
      </c>
      <c r="B8437" s="124">
        <v>44092.25</v>
      </c>
      <c r="C8437" s="1" t="s">
        <v>147</v>
      </c>
      <c r="D8437" s="1">
        <v>1269364671</v>
      </c>
      <c r="E8437" s="1" t="s">
        <v>137</v>
      </c>
      <c r="H8437" s="1" t="s">
        <v>138</v>
      </c>
      <c r="J8437" s="1">
        <v>15.89</v>
      </c>
      <c r="K8437" s="1">
        <v>17.089914</v>
      </c>
      <c r="L8437" s="1">
        <v>0.50276799999999999</v>
      </c>
      <c r="M8437" s="1">
        <v>0.69714600000000004</v>
      </c>
      <c r="N8437" s="1" t="b">
        <v>1</v>
      </c>
      <c r="O8437" s="1">
        <v>1</v>
      </c>
    </row>
    <row r="8438" spans="1:15" x14ac:dyDescent="0.2">
      <c r="A8438" s="124">
        <v>44092.458333333336</v>
      </c>
      <c r="B8438" s="124">
        <v>44092.291666666664</v>
      </c>
      <c r="C8438" s="1" t="s">
        <v>147</v>
      </c>
      <c r="D8438" s="1">
        <v>1269364671</v>
      </c>
      <c r="E8438" s="1" t="s">
        <v>137</v>
      </c>
      <c r="H8438" s="1" t="s">
        <v>138</v>
      </c>
      <c r="J8438" s="1">
        <v>16.7</v>
      </c>
      <c r="K8438" s="1">
        <v>17.912037999999999</v>
      </c>
      <c r="L8438" s="1">
        <v>0.61831499999999995</v>
      </c>
      <c r="M8438" s="1">
        <v>0.593723</v>
      </c>
      <c r="N8438" s="1" t="b">
        <v>1</v>
      </c>
      <c r="O8438" s="1">
        <v>1</v>
      </c>
    </row>
    <row r="8439" spans="1:15" x14ac:dyDescent="0.2">
      <c r="A8439" s="124">
        <v>44092.5</v>
      </c>
      <c r="B8439" s="124">
        <v>44092.333333333336</v>
      </c>
      <c r="C8439" s="1" t="s">
        <v>147</v>
      </c>
      <c r="D8439" s="1">
        <v>1269364671</v>
      </c>
      <c r="E8439" s="1" t="s">
        <v>137</v>
      </c>
      <c r="H8439" s="1" t="s">
        <v>138</v>
      </c>
      <c r="J8439" s="1">
        <v>16.57</v>
      </c>
      <c r="K8439" s="1">
        <v>17.725580000000001</v>
      </c>
      <c r="L8439" s="1">
        <v>0.55529899999999999</v>
      </c>
      <c r="M8439" s="1">
        <v>0.60028099999999995</v>
      </c>
      <c r="N8439" s="1" t="b">
        <v>1</v>
      </c>
      <c r="O8439" s="1">
        <v>1</v>
      </c>
    </row>
    <row r="8440" spans="1:15" x14ac:dyDescent="0.2">
      <c r="A8440" s="124">
        <v>44092.541666666664</v>
      </c>
      <c r="B8440" s="124">
        <v>44092.375</v>
      </c>
      <c r="C8440" s="1" t="s">
        <v>147</v>
      </c>
      <c r="D8440" s="1">
        <v>1269364671</v>
      </c>
      <c r="E8440" s="1" t="s">
        <v>137</v>
      </c>
      <c r="H8440" s="1" t="s">
        <v>138</v>
      </c>
      <c r="J8440" s="1">
        <v>16.8</v>
      </c>
      <c r="K8440" s="1">
        <v>17.906770000000002</v>
      </c>
      <c r="L8440" s="1">
        <v>0.52688900000000005</v>
      </c>
      <c r="M8440" s="1">
        <v>0.57988099999999998</v>
      </c>
      <c r="N8440" s="1" t="b">
        <v>1</v>
      </c>
      <c r="O8440" s="1">
        <v>1</v>
      </c>
    </row>
    <row r="8441" spans="1:15" x14ac:dyDescent="0.2">
      <c r="A8441" s="124">
        <v>44092.583333333336</v>
      </c>
      <c r="B8441" s="124">
        <v>44092.416666666664</v>
      </c>
      <c r="C8441" s="1" t="s">
        <v>147</v>
      </c>
      <c r="D8441" s="1">
        <v>1269364671</v>
      </c>
      <c r="E8441" s="1" t="s">
        <v>137</v>
      </c>
      <c r="H8441" s="1" t="s">
        <v>138</v>
      </c>
      <c r="J8441" s="1">
        <v>16.8</v>
      </c>
      <c r="K8441" s="1">
        <v>18.120317</v>
      </c>
      <c r="L8441" s="1">
        <v>0.69613599999999998</v>
      </c>
      <c r="M8441" s="1">
        <v>0.62418099999999999</v>
      </c>
      <c r="N8441" s="1" t="b">
        <v>1</v>
      </c>
      <c r="O8441" s="1">
        <v>1</v>
      </c>
    </row>
    <row r="8442" spans="1:15" x14ac:dyDescent="0.2">
      <c r="A8442" s="124">
        <v>44092.625</v>
      </c>
      <c r="B8442" s="124">
        <v>44092.458333333336</v>
      </c>
      <c r="C8442" s="1" t="s">
        <v>147</v>
      </c>
      <c r="D8442" s="1">
        <v>1269364671</v>
      </c>
      <c r="E8442" s="1" t="s">
        <v>137</v>
      </c>
      <c r="H8442" s="1" t="s">
        <v>138</v>
      </c>
      <c r="J8442" s="1">
        <v>16.649999999999999</v>
      </c>
      <c r="K8442" s="1">
        <v>17.868327000000001</v>
      </c>
      <c r="L8442" s="1">
        <v>0.68612899999999999</v>
      </c>
      <c r="M8442" s="1">
        <v>0.53219799999999995</v>
      </c>
      <c r="N8442" s="1" t="b">
        <v>1</v>
      </c>
      <c r="O8442" s="1">
        <v>1</v>
      </c>
    </row>
    <row r="8443" spans="1:15" x14ac:dyDescent="0.2">
      <c r="A8443" s="124">
        <v>44092.666666666664</v>
      </c>
      <c r="B8443" s="124">
        <v>44092.5</v>
      </c>
      <c r="C8443" s="1" t="s">
        <v>147</v>
      </c>
      <c r="D8443" s="1">
        <v>1269364671</v>
      </c>
      <c r="E8443" s="1" t="s">
        <v>137</v>
      </c>
      <c r="H8443" s="1" t="s">
        <v>138</v>
      </c>
      <c r="J8443" s="1">
        <v>16.66</v>
      </c>
      <c r="K8443" s="1">
        <v>17.998159999999999</v>
      </c>
      <c r="L8443" s="1">
        <v>0.67477699999999996</v>
      </c>
      <c r="M8443" s="1">
        <v>0.66338299999999994</v>
      </c>
      <c r="N8443" s="1" t="b">
        <v>1</v>
      </c>
      <c r="O8443" s="1">
        <v>1</v>
      </c>
    </row>
    <row r="8444" spans="1:15" x14ac:dyDescent="0.2">
      <c r="A8444" s="124">
        <v>44092.708333333336</v>
      </c>
      <c r="B8444" s="124">
        <v>44092.541666666664</v>
      </c>
      <c r="C8444" s="1" t="s">
        <v>147</v>
      </c>
      <c r="D8444" s="1">
        <v>1269364671</v>
      </c>
      <c r="E8444" s="1" t="s">
        <v>137</v>
      </c>
      <c r="H8444" s="1" t="s">
        <v>138</v>
      </c>
      <c r="J8444" s="1">
        <v>16.940000000000001</v>
      </c>
      <c r="K8444" s="1">
        <v>18.332350000000002</v>
      </c>
      <c r="L8444" s="1">
        <v>0.73283399999999999</v>
      </c>
      <c r="M8444" s="1">
        <v>0.65951599999999999</v>
      </c>
      <c r="N8444" s="1" t="b">
        <v>1</v>
      </c>
      <c r="O8444" s="1">
        <v>1</v>
      </c>
    </row>
    <row r="8445" spans="1:15" x14ac:dyDescent="0.2">
      <c r="A8445" s="124">
        <v>44092.75</v>
      </c>
      <c r="B8445" s="124">
        <v>44092.583333333336</v>
      </c>
      <c r="C8445" s="1" t="s">
        <v>147</v>
      </c>
      <c r="D8445" s="1">
        <v>1269364671</v>
      </c>
      <c r="E8445" s="1" t="s">
        <v>137</v>
      </c>
      <c r="H8445" s="1" t="s">
        <v>138</v>
      </c>
      <c r="J8445" s="1">
        <v>16.72</v>
      </c>
      <c r="K8445" s="1">
        <v>18.036563000000001</v>
      </c>
      <c r="L8445" s="1">
        <v>0.740174</v>
      </c>
      <c r="M8445" s="1">
        <v>0.57638900000000004</v>
      </c>
      <c r="N8445" s="1" t="b">
        <v>1</v>
      </c>
      <c r="O8445" s="1">
        <v>1</v>
      </c>
    </row>
    <row r="8446" spans="1:15" x14ac:dyDescent="0.2">
      <c r="A8446" s="124">
        <v>44092.791666666664</v>
      </c>
      <c r="B8446" s="124">
        <v>44092.625</v>
      </c>
      <c r="C8446" s="1" t="s">
        <v>147</v>
      </c>
      <c r="D8446" s="1">
        <v>1269364671</v>
      </c>
      <c r="E8446" s="1" t="s">
        <v>137</v>
      </c>
      <c r="H8446" s="1" t="s">
        <v>138</v>
      </c>
      <c r="J8446" s="1">
        <v>16.77</v>
      </c>
      <c r="K8446" s="1">
        <v>18.178485999999999</v>
      </c>
      <c r="L8446" s="1">
        <v>0.84077199999999996</v>
      </c>
      <c r="M8446" s="1">
        <v>0.56771400000000005</v>
      </c>
      <c r="N8446" s="1" t="b">
        <v>1</v>
      </c>
      <c r="O8446" s="1">
        <v>1</v>
      </c>
    </row>
    <row r="8447" spans="1:15" x14ac:dyDescent="0.2">
      <c r="A8447" s="124">
        <v>44092.833333333336</v>
      </c>
      <c r="B8447" s="124">
        <v>44092.666666666664</v>
      </c>
      <c r="C8447" s="1" t="s">
        <v>147</v>
      </c>
      <c r="D8447" s="1">
        <v>1269364671</v>
      </c>
      <c r="E8447" s="1" t="s">
        <v>137</v>
      </c>
      <c r="H8447" s="1" t="s">
        <v>138</v>
      </c>
      <c r="J8447" s="1">
        <v>16.79</v>
      </c>
      <c r="K8447" s="1">
        <v>18.246850999999999</v>
      </c>
      <c r="L8447" s="1">
        <v>0.91251000000000004</v>
      </c>
      <c r="M8447" s="1">
        <v>0.54434099999999996</v>
      </c>
      <c r="N8447" s="1" t="b">
        <v>1</v>
      </c>
      <c r="O8447" s="1">
        <v>1</v>
      </c>
    </row>
    <row r="8448" spans="1:15" x14ac:dyDescent="0.2">
      <c r="A8448" s="124">
        <v>44092.875</v>
      </c>
      <c r="B8448" s="124">
        <v>44092.708333333336</v>
      </c>
      <c r="C8448" s="1" t="s">
        <v>147</v>
      </c>
      <c r="D8448" s="1">
        <v>1269364671</v>
      </c>
      <c r="E8448" s="1" t="s">
        <v>137</v>
      </c>
      <c r="H8448" s="1" t="s">
        <v>138</v>
      </c>
      <c r="J8448" s="1">
        <v>16.78</v>
      </c>
      <c r="K8448" s="1">
        <v>18.301988000000001</v>
      </c>
      <c r="L8448" s="1">
        <v>0.98933000000000004</v>
      </c>
      <c r="M8448" s="1">
        <v>0.53265799999999996</v>
      </c>
      <c r="N8448" s="1" t="b">
        <v>1</v>
      </c>
      <c r="O8448" s="1">
        <v>1</v>
      </c>
    </row>
    <row r="8449" spans="1:15" x14ac:dyDescent="0.2">
      <c r="A8449" s="124">
        <v>44092.916666666664</v>
      </c>
      <c r="B8449" s="124">
        <v>44092.75</v>
      </c>
      <c r="C8449" s="1" t="s">
        <v>147</v>
      </c>
      <c r="D8449" s="1">
        <v>1269364671</v>
      </c>
      <c r="E8449" s="1" t="s">
        <v>137</v>
      </c>
      <c r="H8449" s="1" t="s">
        <v>138</v>
      </c>
      <c r="J8449" s="1">
        <v>16.489999999999998</v>
      </c>
      <c r="K8449" s="1">
        <v>17.733046000000002</v>
      </c>
      <c r="L8449" s="1">
        <v>0.76339500000000005</v>
      </c>
      <c r="M8449" s="1">
        <v>0.47965099999999999</v>
      </c>
      <c r="N8449" s="1" t="b">
        <v>1</v>
      </c>
      <c r="O8449" s="1">
        <v>1</v>
      </c>
    </row>
    <row r="8450" spans="1:15" x14ac:dyDescent="0.2">
      <c r="A8450" s="124">
        <v>44092.958333333336</v>
      </c>
      <c r="B8450" s="124">
        <v>44092.791666666664</v>
      </c>
      <c r="C8450" s="1" t="s">
        <v>147</v>
      </c>
      <c r="D8450" s="1">
        <v>1269364671</v>
      </c>
      <c r="E8450" s="1" t="s">
        <v>137</v>
      </c>
      <c r="H8450" s="1" t="s">
        <v>138</v>
      </c>
      <c r="J8450" s="1">
        <v>16.97</v>
      </c>
      <c r="K8450" s="1">
        <v>18.147293999999999</v>
      </c>
      <c r="L8450" s="1">
        <v>0.70012200000000002</v>
      </c>
      <c r="M8450" s="1">
        <v>0.47717199999999999</v>
      </c>
      <c r="N8450" s="1" t="b">
        <v>1</v>
      </c>
      <c r="O8450" s="1">
        <v>1</v>
      </c>
    </row>
    <row r="8451" spans="1:15" x14ac:dyDescent="0.2">
      <c r="A8451" s="124">
        <v>44093</v>
      </c>
      <c r="B8451" s="124">
        <v>44092.833333333336</v>
      </c>
      <c r="C8451" s="1" t="s">
        <v>147</v>
      </c>
      <c r="D8451" s="1">
        <v>1269364671</v>
      </c>
      <c r="E8451" s="1" t="s">
        <v>137</v>
      </c>
      <c r="H8451" s="1" t="s">
        <v>138</v>
      </c>
      <c r="J8451" s="1">
        <v>16.62</v>
      </c>
      <c r="K8451" s="1">
        <v>17.818462</v>
      </c>
      <c r="L8451" s="1">
        <v>0.74538300000000002</v>
      </c>
      <c r="M8451" s="1">
        <v>0.45307900000000001</v>
      </c>
      <c r="N8451" s="1" t="b">
        <v>1</v>
      </c>
      <c r="O8451" s="1">
        <v>1</v>
      </c>
    </row>
    <row r="8452" spans="1:15" x14ac:dyDescent="0.2">
      <c r="A8452" s="124">
        <v>44093.041666666664</v>
      </c>
      <c r="B8452" s="124">
        <v>44092.875</v>
      </c>
      <c r="C8452" s="1" t="s">
        <v>147</v>
      </c>
      <c r="D8452" s="1">
        <v>1269364671</v>
      </c>
      <c r="E8452" s="1" t="s">
        <v>137</v>
      </c>
      <c r="H8452" s="1" t="s">
        <v>138</v>
      </c>
      <c r="J8452" s="1">
        <v>15.6</v>
      </c>
      <c r="K8452" s="1">
        <v>16.603007999999999</v>
      </c>
      <c r="L8452" s="1">
        <v>0.54358300000000004</v>
      </c>
      <c r="M8452" s="1">
        <v>0.45942499999999997</v>
      </c>
      <c r="N8452" s="1" t="b">
        <v>1</v>
      </c>
      <c r="O8452" s="1">
        <v>1</v>
      </c>
    </row>
    <row r="8453" spans="1:15" x14ac:dyDescent="0.2">
      <c r="A8453" s="124">
        <v>44093.083333333336</v>
      </c>
      <c r="B8453" s="124">
        <v>44092.916666666664</v>
      </c>
      <c r="C8453" s="1" t="s">
        <v>147</v>
      </c>
      <c r="D8453" s="1">
        <v>1269364671</v>
      </c>
      <c r="E8453" s="1" t="s">
        <v>137</v>
      </c>
      <c r="H8453" s="1" t="s">
        <v>138</v>
      </c>
      <c r="J8453" s="1">
        <v>14.48</v>
      </c>
      <c r="K8453" s="1">
        <v>15.655578</v>
      </c>
      <c r="L8453" s="1">
        <v>0.73376399999999997</v>
      </c>
      <c r="M8453" s="1">
        <v>0.44181399999999998</v>
      </c>
      <c r="N8453" s="1" t="b">
        <v>1</v>
      </c>
      <c r="O8453" s="1">
        <v>1</v>
      </c>
    </row>
    <row r="8454" spans="1:15" x14ac:dyDescent="0.2">
      <c r="A8454" s="124">
        <v>44093.125</v>
      </c>
      <c r="B8454" s="124">
        <v>44092.958333333336</v>
      </c>
      <c r="C8454" s="1" t="s">
        <v>147</v>
      </c>
      <c r="D8454" s="1">
        <v>1269364671</v>
      </c>
      <c r="E8454" s="1" t="s">
        <v>137</v>
      </c>
      <c r="H8454" s="1" t="s">
        <v>138</v>
      </c>
      <c r="J8454" s="1">
        <v>12.32</v>
      </c>
      <c r="K8454" s="1">
        <v>13.433862</v>
      </c>
      <c r="L8454" s="1">
        <v>0.63730900000000001</v>
      </c>
      <c r="M8454" s="1">
        <v>0.476553</v>
      </c>
      <c r="N8454" s="1" t="b">
        <v>1</v>
      </c>
      <c r="O8454" s="1">
        <v>1</v>
      </c>
    </row>
    <row r="8455" spans="1:15" x14ac:dyDescent="0.2">
      <c r="A8455" s="124">
        <v>44093.166666666664</v>
      </c>
      <c r="B8455" s="124">
        <v>44093</v>
      </c>
      <c r="C8455" s="1" t="s">
        <v>147</v>
      </c>
      <c r="D8455" s="1">
        <v>1269364671</v>
      </c>
      <c r="E8455" s="1" t="s">
        <v>137</v>
      </c>
      <c r="H8455" s="1" t="s">
        <v>138</v>
      </c>
      <c r="J8455" s="1">
        <v>11.84</v>
      </c>
      <c r="K8455" s="1">
        <v>13.180854999999999</v>
      </c>
      <c r="L8455" s="1">
        <v>0.84340800000000005</v>
      </c>
      <c r="M8455" s="1">
        <v>0.49744699999999997</v>
      </c>
      <c r="N8455" s="1" t="b">
        <v>1</v>
      </c>
      <c r="O8455" s="1">
        <v>1</v>
      </c>
    </row>
    <row r="8456" spans="1:15" x14ac:dyDescent="0.2">
      <c r="A8456" s="124">
        <v>44093.208333333336</v>
      </c>
      <c r="B8456" s="124">
        <v>44093.041666666664</v>
      </c>
      <c r="C8456" s="1" t="s">
        <v>147</v>
      </c>
      <c r="D8456" s="1">
        <v>1269364671</v>
      </c>
      <c r="E8456" s="1" t="s">
        <v>137</v>
      </c>
      <c r="H8456" s="1" t="s">
        <v>138</v>
      </c>
      <c r="J8456" s="1">
        <v>11.47</v>
      </c>
      <c r="K8456" s="1">
        <v>12.890855</v>
      </c>
      <c r="L8456" s="1">
        <v>0.88933899999999999</v>
      </c>
      <c r="M8456" s="1">
        <v>0.53151599999999999</v>
      </c>
      <c r="N8456" s="1" t="b">
        <v>1</v>
      </c>
      <c r="O8456" s="1">
        <v>1</v>
      </c>
    </row>
    <row r="8457" spans="1:15" x14ac:dyDescent="0.2">
      <c r="A8457" s="124">
        <v>44093.25</v>
      </c>
      <c r="B8457" s="124">
        <v>44093.083333333336</v>
      </c>
      <c r="C8457" s="1" t="s">
        <v>147</v>
      </c>
      <c r="D8457" s="1">
        <v>1269364671</v>
      </c>
      <c r="E8457" s="1" t="s">
        <v>137</v>
      </c>
      <c r="H8457" s="1" t="s">
        <v>138</v>
      </c>
      <c r="J8457" s="1">
        <v>11.47</v>
      </c>
      <c r="K8457" s="1">
        <v>12.780758000000001</v>
      </c>
      <c r="L8457" s="1">
        <v>0.819658</v>
      </c>
      <c r="M8457" s="1">
        <v>0.49109999999999998</v>
      </c>
      <c r="N8457" s="1" t="b">
        <v>1</v>
      </c>
      <c r="O8457" s="1">
        <v>1</v>
      </c>
    </row>
    <row r="8458" spans="1:15" x14ac:dyDescent="0.2">
      <c r="A8458" s="124">
        <v>44093.291666666664</v>
      </c>
      <c r="B8458" s="124">
        <v>44093.125</v>
      </c>
      <c r="C8458" s="1" t="s">
        <v>147</v>
      </c>
      <c r="D8458" s="1">
        <v>1269364671</v>
      </c>
      <c r="E8458" s="1" t="s">
        <v>137</v>
      </c>
      <c r="H8458" s="1" t="s">
        <v>138</v>
      </c>
      <c r="J8458" s="1">
        <v>11.21</v>
      </c>
      <c r="K8458" s="1">
        <v>12.728789000000001</v>
      </c>
      <c r="L8458" s="1">
        <v>1.0305390000000001</v>
      </c>
      <c r="M8458" s="1">
        <v>0.48825000000000002</v>
      </c>
      <c r="N8458" s="1" t="b">
        <v>1</v>
      </c>
      <c r="O8458" s="1">
        <v>1</v>
      </c>
    </row>
    <row r="8459" spans="1:15" x14ac:dyDescent="0.2">
      <c r="A8459" s="124">
        <v>44093.333333333336</v>
      </c>
      <c r="B8459" s="124">
        <v>44093.166666666664</v>
      </c>
      <c r="C8459" s="1" t="s">
        <v>147</v>
      </c>
      <c r="D8459" s="1">
        <v>1269364671</v>
      </c>
      <c r="E8459" s="1" t="s">
        <v>137</v>
      </c>
      <c r="H8459" s="1" t="s">
        <v>138</v>
      </c>
      <c r="J8459" s="1">
        <v>11.13</v>
      </c>
      <c r="K8459" s="1">
        <v>12.626666</v>
      </c>
      <c r="L8459" s="1">
        <v>1.0288539999999999</v>
      </c>
      <c r="M8459" s="1">
        <v>0.46781200000000001</v>
      </c>
      <c r="N8459" s="1" t="b">
        <v>1</v>
      </c>
      <c r="O8459" s="1">
        <v>1</v>
      </c>
    </row>
    <row r="8460" spans="1:15" x14ac:dyDescent="0.2">
      <c r="A8460" s="124">
        <v>44093.375</v>
      </c>
      <c r="B8460" s="124">
        <v>44093.208333333336</v>
      </c>
      <c r="C8460" s="1" t="s">
        <v>147</v>
      </c>
      <c r="D8460" s="1">
        <v>1269364671</v>
      </c>
      <c r="E8460" s="1" t="s">
        <v>137</v>
      </c>
      <c r="H8460" s="1" t="s">
        <v>138</v>
      </c>
      <c r="J8460" s="1">
        <v>11.63</v>
      </c>
      <c r="K8460" s="1">
        <v>12.955916</v>
      </c>
      <c r="L8460" s="1">
        <v>0.80962100000000004</v>
      </c>
      <c r="M8460" s="1">
        <v>0.51629499999999995</v>
      </c>
      <c r="N8460" s="1" t="b">
        <v>1</v>
      </c>
      <c r="O8460" s="1">
        <v>1</v>
      </c>
    </row>
    <row r="8461" spans="1:15" x14ac:dyDescent="0.2">
      <c r="A8461" s="124">
        <v>44093.416666666664</v>
      </c>
      <c r="B8461" s="124">
        <v>44093.25</v>
      </c>
      <c r="C8461" s="1" t="s">
        <v>147</v>
      </c>
      <c r="D8461" s="1">
        <v>1269364671</v>
      </c>
      <c r="E8461" s="1" t="s">
        <v>137</v>
      </c>
      <c r="H8461" s="1" t="s">
        <v>138</v>
      </c>
      <c r="J8461" s="1">
        <v>11.73</v>
      </c>
      <c r="K8461" s="1">
        <v>13.222365</v>
      </c>
      <c r="L8461" s="1">
        <v>0.93519200000000002</v>
      </c>
      <c r="M8461" s="1">
        <v>0.55717300000000003</v>
      </c>
      <c r="N8461" s="1" t="b">
        <v>1</v>
      </c>
      <c r="O8461" s="1">
        <v>1</v>
      </c>
    </row>
    <row r="8462" spans="1:15" x14ac:dyDescent="0.2">
      <c r="A8462" s="124">
        <v>44093.458333333336</v>
      </c>
      <c r="B8462" s="124">
        <v>44093.291666666664</v>
      </c>
      <c r="C8462" s="1" t="s">
        <v>147</v>
      </c>
      <c r="D8462" s="1">
        <v>1269364671</v>
      </c>
      <c r="E8462" s="1" t="s">
        <v>137</v>
      </c>
      <c r="H8462" s="1" t="s">
        <v>138</v>
      </c>
      <c r="J8462" s="1">
        <v>12.46</v>
      </c>
      <c r="K8462" s="1">
        <v>14.098655000000001</v>
      </c>
      <c r="L8462" s="1">
        <v>1.1084160000000001</v>
      </c>
      <c r="M8462" s="1">
        <v>0.53023900000000002</v>
      </c>
      <c r="N8462" s="1" t="b">
        <v>1</v>
      </c>
      <c r="O8462" s="1">
        <v>1</v>
      </c>
    </row>
    <row r="8463" spans="1:15" x14ac:dyDescent="0.2">
      <c r="A8463" s="124">
        <v>44093.5</v>
      </c>
      <c r="B8463" s="124">
        <v>44093.333333333336</v>
      </c>
      <c r="C8463" s="1" t="s">
        <v>147</v>
      </c>
      <c r="D8463" s="1">
        <v>1269364671</v>
      </c>
      <c r="E8463" s="1" t="s">
        <v>137</v>
      </c>
      <c r="H8463" s="1" t="s">
        <v>138</v>
      </c>
      <c r="J8463" s="1">
        <v>13.18</v>
      </c>
      <c r="K8463" s="1">
        <v>15.025192000000001</v>
      </c>
      <c r="L8463" s="1">
        <v>1.208834</v>
      </c>
      <c r="M8463" s="1">
        <v>0.63635799999999998</v>
      </c>
      <c r="N8463" s="1" t="b">
        <v>1</v>
      </c>
      <c r="O8463" s="1">
        <v>1</v>
      </c>
    </row>
    <row r="8464" spans="1:15" x14ac:dyDescent="0.2">
      <c r="A8464" s="124">
        <v>44093.541666666664</v>
      </c>
      <c r="B8464" s="124">
        <v>44093.375</v>
      </c>
      <c r="C8464" s="1" t="s">
        <v>147</v>
      </c>
      <c r="D8464" s="1">
        <v>1269364671</v>
      </c>
      <c r="E8464" s="1" t="s">
        <v>137</v>
      </c>
      <c r="H8464" s="1" t="s">
        <v>138</v>
      </c>
      <c r="J8464" s="1">
        <v>14.74</v>
      </c>
      <c r="K8464" s="1">
        <v>16.829187999999998</v>
      </c>
      <c r="L8464" s="1">
        <v>1.431376</v>
      </c>
      <c r="M8464" s="1">
        <v>0.65781199999999995</v>
      </c>
      <c r="N8464" s="1" t="b">
        <v>1</v>
      </c>
      <c r="O8464" s="1">
        <v>1</v>
      </c>
    </row>
    <row r="8465" spans="1:15" x14ac:dyDescent="0.2">
      <c r="A8465" s="124">
        <v>44093.583333333336</v>
      </c>
      <c r="B8465" s="124">
        <v>44093.416666666664</v>
      </c>
      <c r="C8465" s="1" t="s">
        <v>147</v>
      </c>
      <c r="D8465" s="1">
        <v>1269364671</v>
      </c>
      <c r="E8465" s="1" t="s">
        <v>137</v>
      </c>
      <c r="H8465" s="1" t="s">
        <v>138</v>
      </c>
      <c r="J8465" s="1">
        <v>14.98</v>
      </c>
      <c r="K8465" s="1">
        <v>17.101966000000001</v>
      </c>
      <c r="L8465" s="1">
        <v>1.4529240000000001</v>
      </c>
      <c r="M8465" s="1">
        <v>0.66904200000000003</v>
      </c>
      <c r="N8465" s="1" t="b">
        <v>1</v>
      </c>
      <c r="O8465" s="1">
        <v>1</v>
      </c>
    </row>
    <row r="8466" spans="1:15" x14ac:dyDescent="0.2">
      <c r="A8466" s="124">
        <v>44093.625</v>
      </c>
      <c r="B8466" s="124">
        <v>44093.458333333336</v>
      </c>
      <c r="C8466" s="1" t="s">
        <v>147</v>
      </c>
      <c r="D8466" s="1">
        <v>1269364671</v>
      </c>
      <c r="E8466" s="1" t="s">
        <v>137</v>
      </c>
      <c r="H8466" s="1" t="s">
        <v>138</v>
      </c>
      <c r="J8466" s="1">
        <v>15.08</v>
      </c>
      <c r="K8466" s="1">
        <v>17.190992000000001</v>
      </c>
      <c r="L8466" s="1">
        <v>1.413411</v>
      </c>
      <c r="M8466" s="1">
        <v>0.69758100000000001</v>
      </c>
      <c r="N8466" s="1" t="b">
        <v>1</v>
      </c>
      <c r="O8466" s="1">
        <v>1</v>
      </c>
    </row>
    <row r="8467" spans="1:15" x14ac:dyDescent="0.2">
      <c r="A8467" s="124">
        <v>44093.666666666664</v>
      </c>
      <c r="B8467" s="124">
        <v>44093.5</v>
      </c>
      <c r="C8467" s="1" t="s">
        <v>147</v>
      </c>
      <c r="D8467" s="1">
        <v>1269364671</v>
      </c>
      <c r="E8467" s="1" t="s">
        <v>137</v>
      </c>
      <c r="H8467" s="1" t="s">
        <v>138</v>
      </c>
      <c r="J8467" s="1">
        <v>15.05</v>
      </c>
      <c r="K8467" s="1">
        <v>17.376830999999999</v>
      </c>
      <c r="L8467" s="1">
        <v>1.603497</v>
      </c>
      <c r="M8467" s="1">
        <v>0.72333400000000003</v>
      </c>
      <c r="N8467" s="1" t="b">
        <v>1</v>
      </c>
      <c r="O8467" s="1">
        <v>1</v>
      </c>
    </row>
    <row r="8468" spans="1:15" x14ac:dyDescent="0.2">
      <c r="A8468" s="124">
        <v>44093.708333333336</v>
      </c>
      <c r="B8468" s="124">
        <v>44093.541666666664</v>
      </c>
      <c r="C8468" s="1" t="s">
        <v>147</v>
      </c>
      <c r="D8468" s="1">
        <v>1269364671</v>
      </c>
      <c r="E8468" s="1" t="s">
        <v>137</v>
      </c>
      <c r="H8468" s="1" t="s">
        <v>138</v>
      </c>
      <c r="J8468" s="1">
        <v>14.94</v>
      </c>
      <c r="K8468" s="1">
        <v>17.445777</v>
      </c>
      <c r="L8468" s="1">
        <v>1.6935389999999999</v>
      </c>
      <c r="M8468" s="1">
        <v>0.81223800000000002</v>
      </c>
      <c r="N8468" s="1" t="b">
        <v>1</v>
      </c>
      <c r="O8468" s="1">
        <v>1</v>
      </c>
    </row>
    <row r="8469" spans="1:15" x14ac:dyDescent="0.2">
      <c r="A8469" s="124">
        <v>44093.75</v>
      </c>
      <c r="B8469" s="124">
        <v>44093.583333333336</v>
      </c>
      <c r="C8469" s="1" t="s">
        <v>147</v>
      </c>
      <c r="D8469" s="1">
        <v>1269364671</v>
      </c>
      <c r="E8469" s="1" t="s">
        <v>137</v>
      </c>
      <c r="H8469" s="1" t="s">
        <v>138</v>
      </c>
      <c r="J8469" s="1">
        <v>14.72</v>
      </c>
      <c r="K8469" s="1">
        <v>17.084312000000001</v>
      </c>
      <c r="L8469" s="1">
        <v>1.5495779999999999</v>
      </c>
      <c r="M8469" s="1">
        <v>0.81473399999999996</v>
      </c>
      <c r="N8469" s="1" t="b">
        <v>1</v>
      </c>
      <c r="O8469" s="1">
        <v>1</v>
      </c>
    </row>
    <row r="8470" spans="1:15" x14ac:dyDescent="0.2">
      <c r="A8470" s="124">
        <v>44093.791666666664</v>
      </c>
      <c r="B8470" s="124">
        <v>44093.625</v>
      </c>
      <c r="C8470" s="1" t="s">
        <v>147</v>
      </c>
      <c r="D8470" s="1">
        <v>1269364671</v>
      </c>
      <c r="E8470" s="1" t="s">
        <v>137</v>
      </c>
      <c r="H8470" s="1" t="s">
        <v>138</v>
      </c>
      <c r="J8470" s="1">
        <v>14.96</v>
      </c>
      <c r="K8470" s="1">
        <v>17.134397</v>
      </c>
      <c r="L8470" s="1">
        <v>1.3249439999999999</v>
      </c>
      <c r="M8470" s="1">
        <v>0.84945300000000001</v>
      </c>
      <c r="N8470" s="1" t="b">
        <v>1</v>
      </c>
      <c r="O8470" s="1">
        <v>1</v>
      </c>
    </row>
    <row r="8471" spans="1:15" x14ac:dyDescent="0.2">
      <c r="A8471" s="124">
        <v>44093.833333333336</v>
      </c>
      <c r="B8471" s="124">
        <v>44093.666666666664</v>
      </c>
      <c r="C8471" s="1" t="s">
        <v>147</v>
      </c>
      <c r="D8471" s="1">
        <v>1269364671</v>
      </c>
      <c r="E8471" s="1" t="s">
        <v>137</v>
      </c>
      <c r="H8471" s="1" t="s">
        <v>138</v>
      </c>
      <c r="J8471" s="1">
        <v>15.31</v>
      </c>
      <c r="K8471" s="1">
        <v>17.350176999999999</v>
      </c>
      <c r="L8471" s="1">
        <v>1.1608719999999999</v>
      </c>
      <c r="M8471" s="1">
        <v>0.879305</v>
      </c>
      <c r="N8471" s="1" t="b">
        <v>1</v>
      </c>
      <c r="O8471" s="1">
        <v>1</v>
      </c>
    </row>
    <row r="8472" spans="1:15" x14ac:dyDescent="0.2">
      <c r="A8472" s="124">
        <v>44093.875</v>
      </c>
      <c r="B8472" s="124">
        <v>44093.708333333336</v>
      </c>
      <c r="C8472" s="1" t="s">
        <v>147</v>
      </c>
      <c r="D8472" s="1">
        <v>1269364671</v>
      </c>
      <c r="E8472" s="1" t="s">
        <v>137</v>
      </c>
      <c r="H8472" s="1" t="s">
        <v>138</v>
      </c>
      <c r="J8472" s="1">
        <v>15.82</v>
      </c>
      <c r="K8472" s="1">
        <v>17.624466000000002</v>
      </c>
      <c r="L8472" s="1">
        <v>0.93479599999999996</v>
      </c>
      <c r="M8472" s="1">
        <v>0.86967000000000005</v>
      </c>
      <c r="N8472" s="1" t="b">
        <v>1</v>
      </c>
      <c r="O8472" s="1">
        <v>1</v>
      </c>
    </row>
    <row r="8473" spans="1:15" x14ac:dyDescent="0.2">
      <c r="A8473" s="124">
        <v>44093.916666666664</v>
      </c>
      <c r="B8473" s="124">
        <v>44093.75</v>
      </c>
      <c r="C8473" s="1" t="s">
        <v>147</v>
      </c>
      <c r="D8473" s="1">
        <v>1269364671</v>
      </c>
      <c r="E8473" s="1" t="s">
        <v>137</v>
      </c>
      <c r="H8473" s="1" t="s">
        <v>138</v>
      </c>
      <c r="J8473" s="1">
        <v>15.9</v>
      </c>
      <c r="K8473" s="1">
        <v>17.567221</v>
      </c>
      <c r="L8473" s="1">
        <v>0.87101700000000004</v>
      </c>
      <c r="M8473" s="1">
        <v>0.79620400000000002</v>
      </c>
      <c r="N8473" s="1" t="b">
        <v>1</v>
      </c>
      <c r="O8473" s="1">
        <v>1</v>
      </c>
    </row>
    <row r="8474" spans="1:15" x14ac:dyDescent="0.2">
      <c r="A8474" s="124">
        <v>44093.958333333336</v>
      </c>
      <c r="B8474" s="124">
        <v>44093.791666666664</v>
      </c>
      <c r="C8474" s="1" t="s">
        <v>147</v>
      </c>
      <c r="D8474" s="1">
        <v>1269364671</v>
      </c>
      <c r="E8474" s="1" t="s">
        <v>137</v>
      </c>
      <c r="H8474" s="1" t="s">
        <v>138</v>
      </c>
      <c r="J8474" s="1">
        <v>16.760000000000002</v>
      </c>
      <c r="K8474" s="1">
        <v>18.437477999999999</v>
      </c>
      <c r="L8474" s="1">
        <v>0.85431699999999999</v>
      </c>
      <c r="M8474" s="1">
        <v>0.82316100000000003</v>
      </c>
      <c r="N8474" s="1" t="b">
        <v>1</v>
      </c>
      <c r="O8474" s="1">
        <v>1</v>
      </c>
    </row>
    <row r="8475" spans="1:15" x14ac:dyDescent="0.2">
      <c r="A8475" s="124">
        <v>44094</v>
      </c>
      <c r="B8475" s="124">
        <v>44093.833333333336</v>
      </c>
      <c r="C8475" s="1" t="s">
        <v>147</v>
      </c>
      <c r="D8475" s="1">
        <v>1269364671</v>
      </c>
      <c r="E8475" s="1" t="s">
        <v>137</v>
      </c>
      <c r="H8475" s="1" t="s">
        <v>138</v>
      </c>
      <c r="J8475" s="1">
        <v>16.43</v>
      </c>
      <c r="K8475" s="1">
        <v>18.275631000000001</v>
      </c>
      <c r="L8475" s="1">
        <v>1.000658</v>
      </c>
      <c r="M8475" s="1">
        <v>0.84497299999999997</v>
      </c>
      <c r="N8475" s="1" t="b">
        <v>1</v>
      </c>
      <c r="O8475" s="1">
        <v>1</v>
      </c>
    </row>
    <row r="8476" spans="1:15" x14ac:dyDescent="0.2">
      <c r="A8476" s="124">
        <v>44094.041666666664</v>
      </c>
      <c r="B8476" s="124">
        <v>44093.875</v>
      </c>
      <c r="C8476" s="1" t="s">
        <v>147</v>
      </c>
      <c r="D8476" s="1">
        <v>1269364671</v>
      </c>
      <c r="E8476" s="1" t="s">
        <v>137</v>
      </c>
      <c r="H8476" s="1" t="s">
        <v>138</v>
      </c>
      <c r="J8476" s="1">
        <v>15.06</v>
      </c>
      <c r="K8476" s="1">
        <v>16.779074000000001</v>
      </c>
      <c r="L8476" s="1">
        <v>0.97520099999999998</v>
      </c>
      <c r="M8476" s="1">
        <v>0.74387300000000001</v>
      </c>
      <c r="N8476" s="1" t="b">
        <v>1</v>
      </c>
      <c r="O8476" s="1">
        <v>1</v>
      </c>
    </row>
    <row r="8477" spans="1:15" x14ac:dyDescent="0.2">
      <c r="A8477" s="124">
        <v>44094.083333333336</v>
      </c>
      <c r="B8477" s="124">
        <v>44093.916666666664</v>
      </c>
      <c r="C8477" s="1" t="s">
        <v>147</v>
      </c>
      <c r="D8477" s="1">
        <v>1269364671</v>
      </c>
      <c r="E8477" s="1" t="s">
        <v>137</v>
      </c>
      <c r="H8477" s="1" t="s">
        <v>138</v>
      </c>
      <c r="J8477" s="1">
        <v>13.13</v>
      </c>
      <c r="K8477" s="1">
        <v>14.644956000000001</v>
      </c>
      <c r="L8477" s="1">
        <v>0.89465700000000004</v>
      </c>
      <c r="M8477" s="1">
        <v>0.62029900000000004</v>
      </c>
      <c r="N8477" s="1" t="b">
        <v>1</v>
      </c>
      <c r="O8477" s="1">
        <v>1</v>
      </c>
    </row>
    <row r="8478" spans="1:15" x14ac:dyDescent="0.2">
      <c r="A8478" s="124">
        <v>44094.125</v>
      </c>
      <c r="B8478" s="124">
        <v>44093.958333333336</v>
      </c>
      <c r="C8478" s="1" t="s">
        <v>147</v>
      </c>
      <c r="D8478" s="1">
        <v>1269364671</v>
      </c>
      <c r="E8478" s="1" t="s">
        <v>137</v>
      </c>
      <c r="H8478" s="1" t="s">
        <v>138</v>
      </c>
      <c r="J8478" s="1">
        <v>11.75</v>
      </c>
      <c r="K8478" s="1">
        <v>13.333132000000001</v>
      </c>
      <c r="L8478" s="1">
        <v>0.98105399999999998</v>
      </c>
      <c r="M8478" s="1">
        <v>0.602078</v>
      </c>
      <c r="N8478" s="1" t="b">
        <v>1</v>
      </c>
      <c r="O8478" s="1">
        <v>1</v>
      </c>
    </row>
    <row r="8479" spans="1:15" x14ac:dyDescent="0.2">
      <c r="A8479" s="124">
        <v>44094.166666666664</v>
      </c>
      <c r="B8479" s="124">
        <v>44094</v>
      </c>
      <c r="C8479" s="1" t="s">
        <v>147</v>
      </c>
      <c r="D8479" s="1">
        <v>1269364671</v>
      </c>
      <c r="E8479" s="1" t="s">
        <v>137</v>
      </c>
      <c r="H8479" s="1" t="s">
        <v>138</v>
      </c>
      <c r="J8479" s="1">
        <v>10.63</v>
      </c>
      <c r="K8479" s="1">
        <v>11.758971000000001</v>
      </c>
      <c r="L8479" s="1">
        <v>0.68679599999999996</v>
      </c>
      <c r="M8479" s="1">
        <v>0.44217499999999998</v>
      </c>
      <c r="N8479" s="1" t="b">
        <v>1</v>
      </c>
      <c r="O8479" s="1">
        <v>1</v>
      </c>
    </row>
    <row r="8480" spans="1:15" x14ac:dyDescent="0.2">
      <c r="A8480" s="124">
        <v>44094.208333333336</v>
      </c>
      <c r="B8480" s="124">
        <v>44094.041666666664</v>
      </c>
      <c r="C8480" s="1" t="s">
        <v>147</v>
      </c>
      <c r="D8480" s="1">
        <v>1269364671</v>
      </c>
      <c r="E8480" s="1" t="s">
        <v>137</v>
      </c>
      <c r="H8480" s="1" t="s">
        <v>138</v>
      </c>
      <c r="J8480" s="1">
        <v>10.28</v>
      </c>
      <c r="K8480" s="1">
        <v>11.461186</v>
      </c>
      <c r="L8480" s="1">
        <v>0.71386700000000003</v>
      </c>
      <c r="M8480" s="1">
        <v>0.46731899999999998</v>
      </c>
      <c r="N8480" s="1" t="b">
        <v>1</v>
      </c>
      <c r="O8480" s="1">
        <v>1</v>
      </c>
    </row>
    <row r="8481" spans="1:15" x14ac:dyDescent="0.2">
      <c r="A8481" s="124">
        <v>44094.25</v>
      </c>
      <c r="B8481" s="124">
        <v>44094.083333333336</v>
      </c>
      <c r="C8481" s="1" t="s">
        <v>147</v>
      </c>
      <c r="D8481" s="1">
        <v>1269364671</v>
      </c>
      <c r="E8481" s="1" t="s">
        <v>137</v>
      </c>
      <c r="H8481" s="1" t="s">
        <v>138</v>
      </c>
      <c r="J8481" s="1">
        <v>10.02</v>
      </c>
      <c r="K8481" s="1">
        <v>11.172718</v>
      </c>
      <c r="L8481" s="1">
        <v>0.66802499999999998</v>
      </c>
      <c r="M8481" s="1">
        <v>0.48469299999999998</v>
      </c>
      <c r="N8481" s="1" t="b">
        <v>1</v>
      </c>
      <c r="O8481" s="1">
        <v>1</v>
      </c>
    </row>
    <row r="8482" spans="1:15" x14ac:dyDescent="0.2">
      <c r="A8482" s="124">
        <v>44094.291666666664</v>
      </c>
      <c r="B8482" s="124">
        <v>44094.125</v>
      </c>
      <c r="C8482" s="1" t="s">
        <v>147</v>
      </c>
      <c r="D8482" s="1">
        <v>1269364671</v>
      </c>
      <c r="E8482" s="1" t="s">
        <v>137</v>
      </c>
      <c r="H8482" s="1" t="s">
        <v>138</v>
      </c>
      <c r="J8482" s="1">
        <v>9.4499999999999993</v>
      </c>
      <c r="K8482" s="1">
        <v>10.49118</v>
      </c>
      <c r="L8482" s="1">
        <v>0.57811400000000002</v>
      </c>
      <c r="M8482" s="1">
        <v>0.46306599999999998</v>
      </c>
      <c r="N8482" s="1" t="b">
        <v>1</v>
      </c>
      <c r="O8482" s="1">
        <v>1</v>
      </c>
    </row>
    <row r="8483" spans="1:15" x14ac:dyDescent="0.2">
      <c r="A8483" s="124">
        <v>44094.333333333336</v>
      </c>
      <c r="B8483" s="124">
        <v>44094.166666666664</v>
      </c>
      <c r="C8483" s="1" t="s">
        <v>147</v>
      </c>
      <c r="D8483" s="1">
        <v>1269364671</v>
      </c>
      <c r="E8483" s="1" t="s">
        <v>137</v>
      </c>
      <c r="H8483" s="1" t="s">
        <v>138</v>
      </c>
      <c r="J8483" s="1">
        <v>9.56</v>
      </c>
      <c r="K8483" s="1">
        <v>10.698138999999999</v>
      </c>
      <c r="L8483" s="1">
        <v>0.67134000000000005</v>
      </c>
      <c r="M8483" s="1">
        <v>0.46679900000000002</v>
      </c>
      <c r="N8483" s="1" t="b">
        <v>1</v>
      </c>
      <c r="O8483" s="1">
        <v>1</v>
      </c>
    </row>
    <row r="8484" spans="1:15" x14ac:dyDescent="0.2">
      <c r="A8484" s="124">
        <v>44094.375</v>
      </c>
      <c r="B8484" s="124">
        <v>44094.208333333336</v>
      </c>
      <c r="C8484" s="1" t="s">
        <v>147</v>
      </c>
      <c r="D8484" s="1">
        <v>1269364671</v>
      </c>
      <c r="E8484" s="1" t="s">
        <v>137</v>
      </c>
      <c r="H8484" s="1" t="s">
        <v>138</v>
      </c>
      <c r="J8484" s="1">
        <v>9.66</v>
      </c>
      <c r="K8484" s="1">
        <v>10.772432</v>
      </c>
      <c r="L8484" s="1">
        <v>0.62931700000000002</v>
      </c>
      <c r="M8484" s="1">
        <v>0.48311500000000002</v>
      </c>
      <c r="N8484" s="1" t="b">
        <v>1</v>
      </c>
      <c r="O8484" s="1">
        <v>1</v>
      </c>
    </row>
    <row r="8485" spans="1:15" x14ac:dyDescent="0.2">
      <c r="A8485" s="124">
        <v>44094.416666666664</v>
      </c>
      <c r="B8485" s="124">
        <v>44094.25</v>
      </c>
      <c r="C8485" s="1" t="s">
        <v>147</v>
      </c>
      <c r="D8485" s="1">
        <v>1269364671</v>
      </c>
      <c r="E8485" s="1" t="s">
        <v>137</v>
      </c>
      <c r="H8485" s="1" t="s">
        <v>138</v>
      </c>
      <c r="J8485" s="1">
        <v>9.59</v>
      </c>
      <c r="K8485" s="1">
        <v>10.873264000000001</v>
      </c>
      <c r="L8485" s="1">
        <v>0.81063200000000002</v>
      </c>
      <c r="M8485" s="1">
        <v>0.472632</v>
      </c>
      <c r="N8485" s="1" t="b">
        <v>1</v>
      </c>
      <c r="O8485" s="1">
        <v>1</v>
      </c>
    </row>
    <row r="8486" spans="1:15" x14ac:dyDescent="0.2">
      <c r="A8486" s="124">
        <v>44094.458333333336</v>
      </c>
      <c r="B8486" s="124">
        <v>44094.291666666664</v>
      </c>
      <c r="C8486" s="1" t="s">
        <v>147</v>
      </c>
      <c r="D8486" s="1">
        <v>1269364671</v>
      </c>
      <c r="E8486" s="1" t="s">
        <v>137</v>
      </c>
      <c r="H8486" s="1" t="s">
        <v>138</v>
      </c>
      <c r="J8486" s="1">
        <v>9.69</v>
      </c>
      <c r="K8486" s="1">
        <v>11.020868999999999</v>
      </c>
      <c r="L8486" s="1">
        <v>0.81298400000000004</v>
      </c>
      <c r="M8486" s="1">
        <v>0.51788500000000004</v>
      </c>
      <c r="N8486" s="1" t="b">
        <v>1</v>
      </c>
      <c r="O8486" s="1">
        <v>1</v>
      </c>
    </row>
    <row r="8487" spans="1:15" x14ac:dyDescent="0.2">
      <c r="A8487" s="124">
        <v>44094.5</v>
      </c>
      <c r="B8487" s="124">
        <v>44094.333333333336</v>
      </c>
      <c r="C8487" s="1" t="s">
        <v>147</v>
      </c>
      <c r="D8487" s="1">
        <v>1269364671</v>
      </c>
      <c r="E8487" s="1" t="s">
        <v>137</v>
      </c>
      <c r="H8487" s="1" t="s">
        <v>138</v>
      </c>
      <c r="J8487" s="1">
        <v>10.78</v>
      </c>
      <c r="K8487" s="1">
        <v>12.316888000000001</v>
      </c>
      <c r="L8487" s="1">
        <v>0.90032599999999996</v>
      </c>
      <c r="M8487" s="1">
        <v>0.63656199999999996</v>
      </c>
      <c r="N8487" s="1" t="b">
        <v>1</v>
      </c>
      <c r="O8487" s="1">
        <v>1</v>
      </c>
    </row>
    <row r="8488" spans="1:15" x14ac:dyDescent="0.2">
      <c r="A8488" s="124">
        <v>44094.541666666664</v>
      </c>
      <c r="B8488" s="124">
        <v>44094.375</v>
      </c>
      <c r="C8488" s="1" t="s">
        <v>147</v>
      </c>
      <c r="D8488" s="1">
        <v>1269364671</v>
      </c>
      <c r="E8488" s="1" t="s">
        <v>137</v>
      </c>
      <c r="H8488" s="1" t="s">
        <v>138</v>
      </c>
      <c r="J8488" s="1">
        <v>11.61</v>
      </c>
      <c r="K8488" s="1">
        <v>13.243309999999999</v>
      </c>
      <c r="L8488" s="1">
        <v>0.97373500000000002</v>
      </c>
      <c r="M8488" s="1">
        <v>0.65957500000000002</v>
      </c>
      <c r="N8488" s="1" t="b">
        <v>1</v>
      </c>
      <c r="O8488" s="1">
        <v>1</v>
      </c>
    </row>
    <row r="8489" spans="1:15" x14ac:dyDescent="0.2">
      <c r="A8489" s="124">
        <v>44094.583333333336</v>
      </c>
      <c r="B8489" s="124">
        <v>44094.416666666664</v>
      </c>
      <c r="C8489" s="1" t="s">
        <v>147</v>
      </c>
      <c r="D8489" s="1">
        <v>1269364671</v>
      </c>
      <c r="E8489" s="1" t="s">
        <v>137</v>
      </c>
      <c r="H8489" s="1" t="s">
        <v>138</v>
      </c>
      <c r="J8489" s="1">
        <v>11.73</v>
      </c>
      <c r="K8489" s="1">
        <v>13.445593000000001</v>
      </c>
      <c r="L8489" s="1">
        <v>1.008197</v>
      </c>
      <c r="M8489" s="1">
        <v>0.70739600000000002</v>
      </c>
      <c r="N8489" s="1" t="b">
        <v>1</v>
      </c>
      <c r="O8489" s="1">
        <v>1</v>
      </c>
    </row>
    <row r="8490" spans="1:15" x14ac:dyDescent="0.2">
      <c r="A8490" s="124">
        <v>44094.625</v>
      </c>
      <c r="B8490" s="124">
        <v>44094.458333333336</v>
      </c>
      <c r="C8490" s="1" t="s">
        <v>147</v>
      </c>
      <c r="D8490" s="1">
        <v>1269364671</v>
      </c>
      <c r="E8490" s="1" t="s">
        <v>137</v>
      </c>
      <c r="H8490" s="1" t="s">
        <v>138</v>
      </c>
      <c r="J8490" s="1">
        <v>12.56</v>
      </c>
      <c r="K8490" s="1">
        <v>14.370677000000001</v>
      </c>
      <c r="L8490" s="1">
        <v>1.0712600000000001</v>
      </c>
      <c r="M8490" s="1">
        <v>0.73941699999999999</v>
      </c>
      <c r="N8490" s="1" t="b">
        <v>1</v>
      </c>
      <c r="O8490" s="1">
        <v>1</v>
      </c>
    </row>
    <row r="8491" spans="1:15" x14ac:dyDescent="0.2">
      <c r="A8491" s="124">
        <v>44094.666666666664</v>
      </c>
      <c r="B8491" s="124">
        <v>44094.5</v>
      </c>
      <c r="C8491" s="1" t="s">
        <v>147</v>
      </c>
      <c r="D8491" s="1">
        <v>1269364671</v>
      </c>
      <c r="E8491" s="1" t="s">
        <v>137</v>
      </c>
      <c r="H8491" s="1" t="s">
        <v>138</v>
      </c>
      <c r="J8491" s="1">
        <v>12.59</v>
      </c>
      <c r="K8491" s="1">
        <v>14.519646</v>
      </c>
      <c r="L8491" s="1">
        <v>1.1452640000000001</v>
      </c>
      <c r="M8491" s="1">
        <v>0.78438200000000002</v>
      </c>
      <c r="N8491" s="1" t="b">
        <v>1</v>
      </c>
      <c r="O8491" s="1">
        <v>1</v>
      </c>
    </row>
    <row r="8492" spans="1:15" x14ac:dyDescent="0.2">
      <c r="A8492" s="124">
        <v>44094.708333333336</v>
      </c>
      <c r="B8492" s="124">
        <v>44094.541666666664</v>
      </c>
      <c r="C8492" s="1" t="s">
        <v>147</v>
      </c>
      <c r="D8492" s="1">
        <v>1269364671</v>
      </c>
      <c r="E8492" s="1" t="s">
        <v>137</v>
      </c>
      <c r="H8492" s="1" t="s">
        <v>138</v>
      </c>
      <c r="J8492" s="1">
        <v>12.63</v>
      </c>
      <c r="K8492" s="1">
        <v>14.665482000000001</v>
      </c>
      <c r="L8492" s="1">
        <v>1.201938</v>
      </c>
      <c r="M8492" s="1">
        <v>0.83354399999999995</v>
      </c>
      <c r="N8492" s="1" t="b">
        <v>1</v>
      </c>
      <c r="O8492" s="1">
        <v>1</v>
      </c>
    </row>
    <row r="8493" spans="1:15" x14ac:dyDescent="0.2">
      <c r="A8493" s="124">
        <v>44094.75</v>
      </c>
      <c r="B8493" s="124">
        <v>44094.583333333336</v>
      </c>
      <c r="C8493" s="1" t="s">
        <v>147</v>
      </c>
      <c r="D8493" s="1">
        <v>1269364671</v>
      </c>
      <c r="E8493" s="1" t="s">
        <v>137</v>
      </c>
      <c r="H8493" s="1" t="s">
        <v>138</v>
      </c>
      <c r="J8493" s="1">
        <v>12.74</v>
      </c>
      <c r="K8493" s="1">
        <v>14.813480999999999</v>
      </c>
      <c r="L8493" s="1">
        <v>1.2407919999999999</v>
      </c>
      <c r="M8493" s="1">
        <v>0.83268900000000001</v>
      </c>
      <c r="N8493" s="1" t="b">
        <v>1</v>
      </c>
      <c r="O8493" s="1">
        <v>1</v>
      </c>
    </row>
    <row r="8494" spans="1:15" x14ac:dyDescent="0.2">
      <c r="A8494" s="124">
        <v>44094.791666666664</v>
      </c>
      <c r="B8494" s="124">
        <v>44094.625</v>
      </c>
      <c r="C8494" s="1" t="s">
        <v>147</v>
      </c>
      <c r="D8494" s="1">
        <v>1269364671</v>
      </c>
      <c r="E8494" s="1" t="s">
        <v>137</v>
      </c>
      <c r="H8494" s="1" t="s">
        <v>138</v>
      </c>
      <c r="J8494" s="1">
        <v>12.88</v>
      </c>
      <c r="K8494" s="1">
        <v>15.082544</v>
      </c>
      <c r="L8494" s="1">
        <v>1.3167500000000001</v>
      </c>
      <c r="M8494" s="1">
        <v>0.88579399999999997</v>
      </c>
      <c r="N8494" s="1" t="b">
        <v>1</v>
      </c>
      <c r="O8494" s="1">
        <v>1</v>
      </c>
    </row>
    <row r="8495" spans="1:15" x14ac:dyDescent="0.2">
      <c r="A8495" s="124">
        <v>44094.833333333336</v>
      </c>
      <c r="B8495" s="124">
        <v>44094.666666666664</v>
      </c>
      <c r="C8495" s="1" t="s">
        <v>147</v>
      </c>
      <c r="D8495" s="1">
        <v>1269364671</v>
      </c>
      <c r="E8495" s="1" t="s">
        <v>137</v>
      </c>
      <c r="H8495" s="1" t="s">
        <v>138</v>
      </c>
      <c r="J8495" s="1">
        <v>13.41</v>
      </c>
      <c r="K8495" s="1">
        <v>15.341632000000001</v>
      </c>
      <c r="L8495" s="1">
        <v>0.996645</v>
      </c>
      <c r="M8495" s="1">
        <v>0.93498700000000001</v>
      </c>
      <c r="N8495" s="1" t="b">
        <v>1</v>
      </c>
      <c r="O8495" s="1">
        <v>1</v>
      </c>
    </row>
    <row r="8496" spans="1:15" x14ac:dyDescent="0.2">
      <c r="A8496" s="124">
        <v>44094.875</v>
      </c>
      <c r="B8496" s="124">
        <v>44094.708333333336</v>
      </c>
      <c r="C8496" s="1" t="s">
        <v>147</v>
      </c>
      <c r="D8496" s="1">
        <v>1269364671</v>
      </c>
      <c r="E8496" s="1" t="s">
        <v>137</v>
      </c>
      <c r="H8496" s="1" t="s">
        <v>138</v>
      </c>
      <c r="J8496" s="1">
        <v>14.42</v>
      </c>
      <c r="K8496" s="1">
        <v>16.345666999999999</v>
      </c>
      <c r="L8496" s="1">
        <v>1.008697</v>
      </c>
      <c r="M8496" s="1">
        <v>0.91696999999999995</v>
      </c>
      <c r="N8496" s="1" t="b">
        <v>1</v>
      </c>
      <c r="O8496" s="1">
        <v>1</v>
      </c>
    </row>
    <row r="8497" spans="1:15" x14ac:dyDescent="0.2">
      <c r="A8497" s="124">
        <v>44094.916666666664</v>
      </c>
      <c r="B8497" s="124">
        <v>44094.75</v>
      </c>
      <c r="C8497" s="1" t="s">
        <v>147</v>
      </c>
      <c r="D8497" s="1">
        <v>1269364671</v>
      </c>
      <c r="E8497" s="1" t="s">
        <v>137</v>
      </c>
      <c r="H8497" s="1" t="s">
        <v>138</v>
      </c>
      <c r="J8497" s="1">
        <v>14.76</v>
      </c>
      <c r="K8497" s="1">
        <v>16.454737999999999</v>
      </c>
      <c r="L8497" s="1">
        <v>0.80801900000000004</v>
      </c>
      <c r="M8497" s="1">
        <v>0.88671900000000003</v>
      </c>
      <c r="N8497" s="1" t="b">
        <v>1</v>
      </c>
      <c r="O8497" s="1">
        <v>1</v>
      </c>
    </row>
    <row r="8498" spans="1:15" x14ac:dyDescent="0.2">
      <c r="A8498" s="124">
        <v>44094.958333333336</v>
      </c>
      <c r="B8498" s="124">
        <v>44094.791666666664</v>
      </c>
      <c r="C8498" s="1" t="s">
        <v>147</v>
      </c>
      <c r="D8498" s="1">
        <v>1269364671</v>
      </c>
      <c r="E8498" s="1" t="s">
        <v>137</v>
      </c>
      <c r="H8498" s="1" t="s">
        <v>138</v>
      </c>
      <c r="J8498" s="1">
        <v>17.21</v>
      </c>
      <c r="K8498" s="1">
        <v>18.508656999999999</v>
      </c>
      <c r="L8498" s="1">
        <v>0.36317500000000003</v>
      </c>
      <c r="M8498" s="1">
        <v>0.93548200000000004</v>
      </c>
      <c r="N8498" s="1" t="b">
        <v>1</v>
      </c>
      <c r="O8498" s="1">
        <v>1</v>
      </c>
    </row>
    <row r="8499" spans="1:15" x14ac:dyDescent="0.2">
      <c r="A8499" s="124">
        <v>44095</v>
      </c>
      <c r="B8499" s="124">
        <v>44094.833333333336</v>
      </c>
      <c r="C8499" s="1" t="s">
        <v>147</v>
      </c>
      <c r="D8499" s="1">
        <v>1269364671</v>
      </c>
      <c r="E8499" s="1" t="s">
        <v>137</v>
      </c>
      <c r="H8499" s="1" t="s">
        <v>138</v>
      </c>
      <c r="J8499" s="1">
        <v>16.149999999999999</v>
      </c>
      <c r="K8499" s="1">
        <v>17.839137000000001</v>
      </c>
      <c r="L8499" s="1">
        <v>0.86566399999999999</v>
      </c>
      <c r="M8499" s="1">
        <v>0.82347300000000001</v>
      </c>
      <c r="N8499" s="1" t="b">
        <v>1</v>
      </c>
      <c r="O8499" s="1">
        <v>1</v>
      </c>
    </row>
    <row r="8500" spans="1:15" x14ac:dyDescent="0.2">
      <c r="A8500" s="124">
        <v>44095.041666666664</v>
      </c>
      <c r="B8500" s="124">
        <v>44094.875</v>
      </c>
      <c r="C8500" s="1" t="s">
        <v>147</v>
      </c>
      <c r="D8500" s="1">
        <v>1269364671</v>
      </c>
      <c r="E8500" s="1" t="s">
        <v>137</v>
      </c>
      <c r="H8500" s="1" t="s">
        <v>138</v>
      </c>
      <c r="J8500" s="1">
        <v>13.73</v>
      </c>
      <c r="K8500" s="1">
        <v>15.267856999999999</v>
      </c>
      <c r="L8500" s="1">
        <v>0.77993699999999999</v>
      </c>
      <c r="M8500" s="1">
        <v>0.75792000000000004</v>
      </c>
      <c r="N8500" s="1" t="b">
        <v>1</v>
      </c>
      <c r="O8500" s="1">
        <v>1</v>
      </c>
    </row>
    <row r="8501" spans="1:15" x14ac:dyDescent="0.2">
      <c r="A8501" s="124">
        <v>44095.083333333336</v>
      </c>
      <c r="B8501" s="124">
        <v>44094.916666666664</v>
      </c>
      <c r="C8501" s="1" t="s">
        <v>147</v>
      </c>
      <c r="D8501" s="1">
        <v>1269364671</v>
      </c>
      <c r="E8501" s="1" t="s">
        <v>137</v>
      </c>
      <c r="H8501" s="1" t="s">
        <v>138</v>
      </c>
      <c r="J8501" s="1">
        <v>11.15</v>
      </c>
      <c r="K8501" s="1">
        <v>12.372449</v>
      </c>
      <c r="L8501" s="1">
        <v>0.64390099999999995</v>
      </c>
      <c r="M8501" s="1">
        <v>0.57854799999999995</v>
      </c>
      <c r="N8501" s="1" t="b">
        <v>1</v>
      </c>
      <c r="O8501" s="1">
        <v>1</v>
      </c>
    </row>
    <row r="8502" spans="1:15" x14ac:dyDescent="0.2">
      <c r="A8502" s="124">
        <v>44095.125</v>
      </c>
      <c r="B8502" s="124">
        <v>44094.958333333336</v>
      </c>
      <c r="C8502" s="1" t="s">
        <v>147</v>
      </c>
      <c r="D8502" s="1">
        <v>1269364671</v>
      </c>
      <c r="E8502" s="1" t="s">
        <v>137</v>
      </c>
      <c r="H8502" s="1" t="s">
        <v>138</v>
      </c>
      <c r="J8502" s="1">
        <v>10.64</v>
      </c>
      <c r="K8502" s="1">
        <v>11.817838999999999</v>
      </c>
      <c r="L8502" s="1">
        <v>0.66145799999999999</v>
      </c>
      <c r="M8502" s="1">
        <v>0.51638099999999998</v>
      </c>
      <c r="N8502" s="1" t="b">
        <v>1</v>
      </c>
      <c r="O8502" s="1">
        <v>1</v>
      </c>
    </row>
    <row r="8503" spans="1:15" x14ac:dyDescent="0.2">
      <c r="A8503" s="124">
        <v>44095.166666666664</v>
      </c>
      <c r="B8503" s="124">
        <v>44095</v>
      </c>
      <c r="C8503" s="1" t="s">
        <v>147</v>
      </c>
      <c r="D8503" s="1">
        <v>1269364671</v>
      </c>
      <c r="E8503" s="1" t="s">
        <v>137</v>
      </c>
      <c r="H8503" s="1" t="s">
        <v>138</v>
      </c>
      <c r="J8503" s="1">
        <v>9.86</v>
      </c>
      <c r="K8503" s="1">
        <v>10.680637000000001</v>
      </c>
      <c r="L8503" s="1">
        <v>0.36410399999999998</v>
      </c>
      <c r="M8503" s="1">
        <v>0.45653300000000002</v>
      </c>
      <c r="N8503" s="1" t="b">
        <v>1</v>
      </c>
      <c r="O8503" s="1">
        <v>1</v>
      </c>
    </row>
    <row r="8504" spans="1:15" x14ac:dyDescent="0.2">
      <c r="A8504" s="124">
        <v>44095.208333333336</v>
      </c>
      <c r="B8504" s="124">
        <v>44095.041666666664</v>
      </c>
      <c r="C8504" s="1" t="s">
        <v>147</v>
      </c>
      <c r="D8504" s="1">
        <v>1269364671</v>
      </c>
      <c r="E8504" s="1" t="s">
        <v>137</v>
      </c>
      <c r="H8504" s="1" t="s">
        <v>138</v>
      </c>
      <c r="J8504" s="1">
        <v>9.49</v>
      </c>
      <c r="K8504" s="1">
        <v>10.350891000000001</v>
      </c>
      <c r="L8504" s="1">
        <v>0.37169000000000002</v>
      </c>
      <c r="M8504" s="1">
        <v>0.489201</v>
      </c>
      <c r="N8504" s="1" t="b">
        <v>1</v>
      </c>
      <c r="O8504" s="1">
        <v>1</v>
      </c>
    </row>
    <row r="8505" spans="1:15" x14ac:dyDescent="0.2">
      <c r="A8505" s="124">
        <v>44095.25</v>
      </c>
      <c r="B8505" s="124">
        <v>44095.083333333336</v>
      </c>
      <c r="C8505" s="1" t="s">
        <v>147</v>
      </c>
      <c r="D8505" s="1">
        <v>1269364671</v>
      </c>
      <c r="E8505" s="1" t="s">
        <v>137</v>
      </c>
      <c r="H8505" s="1" t="s">
        <v>138</v>
      </c>
      <c r="J8505" s="1">
        <v>9.1999999999999993</v>
      </c>
      <c r="K8505" s="1">
        <v>9.9200230000000005</v>
      </c>
      <c r="L8505" s="1">
        <v>0.26902900000000002</v>
      </c>
      <c r="M8505" s="1">
        <v>0.45099400000000001</v>
      </c>
      <c r="N8505" s="1" t="b">
        <v>1</v>
      </c>
      <c r="O8505" s="1">
        <v>1</v>
      </c>
    </row>
    <row r="8506" spans="1:15" x14ac:dyDescent="0.2">
      <c r="A8506" s="124">
        <v>44095.291666666664</v>
      </c>
      <c r="B8506" s="124">
        <v>44095.125</v>
      </c>
      <c r="C8506" s="1" t="s">
        <v>147</v>
      </c>
      <c r="D8506" s="1">
        <v>1269364671</v>
      </c>
      <c r="E8506" s="1" t="s">
        <v>137</v>
      </c>
      <c r="H8506" s="1" t="s">
        <v>138</v>
      </c>
      <c r="J8506" s="1">
        <v>9.09</v>
      </c>
      <c r="K8506" s="1">
        <v>9.7877069999999993</v>
      </c>
      <c r="L8506" s="1">
        <v>0.26194099999999998</v>
      </c>
      <c r="M8506" s="1">
        <v>0.43576599999999999</v>
      </c>
      <c r="N8506" s="1" t="b">
        <v>1</v>
      </c>
      <c r="O8506" s="1">
        <v>1</v>
      </c>
    </row>
    <row r="8507" spans="1:15" x14ac:dyDescent="0.2">
      <c r="A8507" s="124">
        <v>44095.333333333336</v>
      </c>
      <c r="B8507" s="124">
        <v>44095.166666666664</v>
      </c>
      <c r="C8507" s="1" t="s">
        <v>147</v>
      </c>
      <c r="D8507" s="1">
        <v>1269364671</v>
      </c>
      <c r="E8507" s="1" t="s">
        <v>137</v>
      </c>
      <c r="H8507" s="1" t="s">
        <v>138</v>
      </c>
      <c r="J8507" s="1">
        <v>9.92</v>
      </c>
      <c r="K8507" s="1">
        <v>10.740822</v>
      </c>
      <c r="L8507" s="1">
        <v>0.35327199999999997</v>
      </c>
      <c r="M8507" s="1">
        <v>0.46755000000000002</v>
      </c>
      <c r="N8507" s="1" t="b">
        <v>1</v>
      </c>
      <c r="O8507" s="1">
        <v>1</v>
      </c>
    </row>
    <row r="8508" spans="1:15" x14ac:dyDescent="0.2">
      <c r="A8508" s="124">
        <v>44095.375</v>
      </c>
      <c r="B8508" s="124">
        <v>44095.208333333336</v>
      </c>
      <c r="C8508" s="1" t="s">
        <v>147</v>
      </c>
      <c r="D8508" s="1">
        <v>1269364671</v>
      </c>
      <c r="E8508" s="1" t="s">
        <v>137</v>
      </c>
      <c r="H8508" s="1" t="s">
        <v>138</v>
      </c>
      <c r="J8508" s="1">
        <v>11.54</v>
      </c>
      <c r="K8508" s="1">
        <v>12.574106</v>
      </c>
      <c r="L8508" s="1">
        <v>0.48311999999999999</v>
      </c>
      <c r="M8508" s="1">
        <v>0.55098599999999998</v>
      </c>
      <c r="N8508" s="1" t="b">
        <v>1</v>
      </c>
      <c r="O8508" s="1">
        <v>1</v>
      </c>
    </row>
    <row r="8509" spans="1:15" x14ac:dyDescent="0.2">
      <c r="A8509" s="124">
        <v>44095.416666666664</v>
      </c>
      <c r="B8509" s="124">
        <v>44095.25</v>
      </c>
      <c r="C8509" s="1" t="s">
        <v>147</v>
      </c>
      <c r="D8509" s="1">
        <v>1269364671</v>
      </c>
      <c r="E8509" s="1" t="s">
        <v>137</v>
      </c>
      <c r="H8509" s="1" t="s">
        <v>138</v>
      </c>
      <c r="J8509" s="1">
        <v>15.47</v>
      </c>
      <c r="K8509" s="1">
        <v>17.173964999999999</v>
      </c>
      <c r="L8509" s="1">
        <v>0.97751900000000003</v>
      </c>
      <c r="M8509" s="1">
        <v>0.72644600000000004</v>
      </c>
      <c r="N8509" s="1" t="b">
        <v>1</v>
      </c>
      <c r="O8509" s="1">
        <v>1</v>
      </c>
    </row>
    <row r="8510" spans="1:15" x14ac:dyDescent="0.2">
      <c r="A8510" s="124">
        <v>44095.458333333336</v>
      </c>
      <c r="B8510" s="124">
        <v>44095.291666666664</v>
      </c>
      <c r="C8510" s="1" t="s">
        <v>147</v>
      </c>
      <c r="D8510" s="1">
        <v>1269364671</v>
      </c>
      <c r="E8510" s="1" t="s">
        <v>137</v>
      </c>
      <c r="H8510" s="1" t="s">
        <v>138</v>
      </c>
      <c r="J8510" s="1">
        <v>16.27</v>
      </c>
      <c r="K8510" s="1">
        <v>17.783014999999999</v>
      </c>
      <c r="L8510" s="1">
        <v>0.69162000000000001</v>
      </c>
      <c r="M8510" s="1">
        <v>0.82139499999999999</v>
      </c>
      <c r="N8510" s="1" t="b">
        <v>1</v>
      </c>
      <c r="O8510" s="1">
        <v>1</v>
      </c>
    </row>
    <row r="8511" spans="1:15" x14ac:dyDescent="0.2">
      <c r="A8511" s="124">
        <v>44095.5</v>
      </c>
      <c r="B8511" s="124">
        <v>44095.333333333336</v>
      </c>
      <c r="C8511" s="1" t="s">
        <v>147</v>
      </c>
      <c r="D8511" s="1">
        <v>1269364671</v>
      </c>
      <c r="E8511" s="1" t="s">
        <v>137</v>
      </c>
      <c r="H8511" s="1" t="s">
        <v>138</v>
      </c>
      <c r="J8511" s="1">
        <v>15.76</v>
      </c>
      <c r="K8511" s="1">
        <v>16.872488000000001</v>
      </c>
      <c r="L8511" s="1">
        <v>0.349109</v>
      </c>
      <c r="M8511" s="1">
        <v>0.76337900000000003</v>
      </c>
      <c r="N8511" s="1" t="b">
        <v>1</v>
      </c>
      <c r="O8511" s="1">
        <v>1</v>
      </c>
    </row>
    <row r="8512" spans="1:15" x14ac:dyDescent="0.2">
      <c r="A8512" s="124">
        <v>44095.541666666664</v>
      </c>
      <c r="B8512" s="124">
        <v>44095.375</v>
      </c>
      <c r="C8512" s="1" t="s">
        <v>147</v>
      </c>
      <c r="D8512" s="1">
        <v>1269364671</v>
      </c>
      <c r="E8512" s="1" t="s">
        <v>137</v>
      </c>
      <c r="H8512" s="1" t="s">
        <v>138</v>
      </c>
      <c r="J8512" s="1">
        <v>16.940000000000001</v>
      </c>
      <c r="K8512" s="1">
        <v>18.431341</v>
      </c>
      <c r="L8512" s="1">
        <v>0.65015199999999995</v>
      </c>
      <c r="M8512" s="1">
        <v>0.84118899999999996</v>
      </c>
      <c r="N8512" s="1" t="b">
        <v>1</v>
      </c>
      <c r="O8512" s="1">
        <v>1</v>
      </c>
    </row>
    <row r="8513" spans="1:15" x14ac:dyDescent="0.2">
      <c r="A8513" s="124">
        <v>44095.583333333336</v>
      </c>
      <c r="B8513" s="124">
        <v>44095.416666666664</v>
      </c>
      <c r="C8513" s="1" t="s">
        <v>147</v>
      </c>
      <c r="D8513" s="1">
        <v>1269364671</v>
      </c>
      <c r="E8513" s="1" t="s">
        <v>137</v>
      </c>
      <c r="H8513" s="1" t="s">
        <v>138</v>
      </c>
      <c r="J8513" s="1">
        <v>17.190000000000001</v>
      </c>
      <c r="K8513" s="1">
        <v>18.808078999999999</v>
      </c>
      <c r="L8513" s="1">
        <v>0.75836199999999998</v>
      </c>
      <c r="M8513" s="1">
        <v>0.85971699999999995</v>
      </c>
      <c r="N8513" s="1" t="b">
        <v>1</v>
      </c>
      <c r="O8513" s="1">
        <v>1</v>
      </c>
    </row>
    <row r="8514" spans="1:15" x14ac:dyDescent="0.2">
      <c r="A8514" s="124">
        <v>44095.625</v>
      </c>
      <c r="B8514" s="124">
        <v>44095.458333333336</v>
      </c>
      <c r="C8514" s="1" t="s">
        <v>147</v>
      </c>
      <c r="D8514" s="1">
        <v>1269364671</v>
      </c>
      <c r="E8514" s="1" t="s">
        <v>137</v>
      </c>
      <c r="H8514" s="1" t="s">
        <v>138</v>
      </c>
      <c r="J8514" s="1">
        <v>17.38</v>
      </c>
      <c r="K8514" s="1">
        <v>19.017419</v>
      </c>
      <c r="L8514" s="1">
        <v>0.75980199999999998</v>
      </c>
      <c r="M8514" s="1">
        <v>0.87761699999999998</v>
      </c>
      <c r="N8514" s="1" t="b">
        <v>1</v>
      </c>
      <c r="O8514" s="1">
        <v>1</v>
      </c>
    </row>
    <row r="8515" spans="1:15" x14ac:dyDescent="0.2">
      <c r="A8515" s="124">
        <v>44095.666666666664</v>
      </c>
      <c r="B8515" s="124">
        <v>44095.5</v>
      </c>
      <c r="C8515" s="1" t="s">
        <v>147</v>
      </c>
      <c r="D8515" s="1">
        <v>1269364671</v>
      </c>
      <c r="E8515" s="1" t="s">
        <v>137</v>
      </c>
      <c r="H8515" s="1" t="s">
        <v>138</v>
      </c>
      <c r="J8515" s="1">
        <v>17.52</v>
      </c>
      <c r="K8515" s="1">
        <v>19.305122999999998</v>
      </c>
      <c r="L8515" s="1">
        <v>0.84482500000000005</v>
      </c>
      <c r="M8515" s="1">
        <v>0.94029799999999997</v>
      </c>
      <c r="N8515" s="1" t="b">
        <v>1</v>
      </c>
      <c r="O8515" s="1">
        <v>1</v>
      </c>
    </row>
    <row r="8516" spans="1:15" x14ac:dyDescent="0.2">
      <c r="A8516" s="124">
        <v>44095.708333333336</v>
      </c>
      <c r="B8516" s="124">
        <v>44095.541666666664</v>
      </c>
      <c r="C8516" s="1" t="s">
        <v>147</v>
      </c>
      <c r="D8516" s="1">
        <v>1269364671</v>
      </c>
      <c r="E8516" s="1" t="s">
        <v>137</v>
      </c>
      <c r="H8516" s="1" t="s">
        <v>138</v>
      </c>
      <c r="J8516" s="1">
        <v>18.04</v>
      </c>
      <c r="K8516" s="1">
        <v>20.053639</v>
      </c>
      <c r="L8516" s="1">
        <v>1.0178689999999999</v>
      </c>
      <c r="M8516" s="1">
        <v>0.99577000000000004</v>
      </c>
      <c r="N8516" s="1" t="b">
        <v>1</v>
      </c>
      <c r="O8516" s="1">
        <v>1</v>
      </c>
    </row>
    <row r="8517" spans="1:15" x14ac:dyDescent="0.2">
      <c r="A8517" s="124">
        <v>44095.75</v>
      </c>
      <c r="B8517" s="124">
        <v>44095.583333333336</v>
      </c>
      <c r="C8517" s="1" t="s">
        <v>147</v>
      </c>
      <c r="D8517" s="1">
        <v>1269364671</v>
      </c>
      <c r="E8517" s="1" t="s">
        <v>137</v>
      </c>
      <c r="H8517" s="1" t="s">
        <v>138</v>
      </c>
      <c r="J8517" s="1">
        <v>17.739999999999998</v>
      </c>
      <c r="K8517" s="1">
        <v>19.747298000000001</v>
      </c>
      <c r="L8517" s="1">
        <v>0.97461500000000001</v>
      </c>
      <c r="M8517" s="1">
        <v>1.032683</v>
      </c>
      <c r="N8517" s="1" t="b">
        <v>1</v>
      </c>
      <c r="O8517" s="1">
        <v>1</v>
      </c>
    </row>
    <row r="8518" spans="1:15" x14ac:dyDescent="0.2">
      <c r="A8518" s="124">
        <v>44095.791666666664</v>
      </c>
      <c r="B8518" s="124">
        <v>44095.625</v>
      </c>
      <c r="C8518" s="1" t="s">
        <v>147</v>
      </c>
      <c r="D8518" s="1">
        <v>1269364671</v>
      </c>
      <c r="E8518" s="1" t="s">
        <v>137</v>
      </c>
      <c r="H8518" s="1" t="s">
        <v>138</v>
      </c>
      <c r="J8518" s="1">
        <v>17.57</v>
      </c>
      <c r="K8518" s="1">
        <v>19.554113999999998</v>
      </c>
      <c r="L8518" s="1">
        <v>0.95737499999999998</v>
      </c>
      <c r="M8518" s="1">
        <v>1.0267390000000001</v>
      </c>
      <c r="N8518" s="1" t="b">
        <v>1</v>
      </c>
      <c r="O8518" s="1">
        <v>1</v>
      </c>
    </row>
    <row r="8519" spans="1:15" x14ac:dyDescent="0.2">
      <c r="A8519" s="124">
        <v>44095.833333333336</v>
      </c>
      <c r="B8519" s="124">
        <v>44095.666666666664</v>
      </c>
      <c r="C8519" s="1" t="s">
        <v>147</v>
      </c>
      <c r="D8519" s="1">
        <v>1269364671</v>
      </c>
      <c r="E8519" s="1" t="s">
        <v>137</v>
      </c>
      <c r="H8519" s="1" t="s">
        <v>138</v>
      </c>
      <c r="J8519" s="1">
        <v>18.079999999999998</v>
      </c>
      <c r="K8519" s="1">
        <v>20.205705999999999</v>
      </c>
      <c r="L8519" s="1">
        <v>0.97646100000000002</v>
      </c>
      <c r="M8519" s="1">
        <v>1.1492450000000001</v>
      </c>
      <c r="N8519" s="1" t="b">
        <v>1</v>
      </c>
      <c r="O8519" s="1">
        <v>1</v>
      </c>
    </row>
    <row r="8520" spans="1:15" x14ac:dyDescent="0.2">
      <c r="A8520" s="124">
        <v>44095.875</v>
      </c>
      <c r="B8520" s="124">
        <v>44095.708333333336</v>
      </c>
      <c r="C8520" s="1" t="s">
        <v>147</v>
      </c>
      <c r="D8520" s="1">
        <v>1269364671</v>
      </c>
      <c r="E8520" s="1" t="s">
        <v>137</v>
      </c>
      <c r="H8520" s="1" t="s">
        <v>138</v>
      </c>
      <c r="J8520" s="1">
        <v>18.260000000000002</v>
      </c>
      <c r="K8520" s="1">
        <v>20.192768000000001</v>
      </c>
      <c r="L8520" s="1">
        <v>0.83753</v>
      </c>
      <c r="M8520" s="1">
        <v>1.0952379999999999</v>
      </c>
      <c r="N8520" s="1" t="b">
        <v>1</v>
      </c>
      <c r="O8520" s="1">
        <v>1</v>
      </c>
    </row>
    <row r="8521" spans="1:15" x14ac:dyDescent="0.2">
      <c r="A8521" s="124">
        <v>44095.916666666664</v>
      </c>
      <c r="B8521" s="124">
        <v>44095.75</v>
      </c>
      <c r="C8521" s="1" t="s">
        <v>147</v>
      </c>
      <c r="D8521" s="1">
        <v>1269364671</v>
      </c>
      <c r="E8521" s="1" t="s">
        <v>137</v>
      </c>
      <c r="H8521" s="1" t="s">
        <v>138</v>
      </c>
      <c r="J8521" s="1">
        <v>18.63</v>
      </c>
      <c r="K8521" s="1">
        <v>20.415537</v>
      </c>
      <c r="L8521" s="1">
        <v>0.79227999999999998</v>
      </c>
      <c r="M8521" s="1">
        <v>0.99325699999999995</v>
      </c>
      <c r="N8521" s="1" t="b">
        <v>1</v>
      </c>
      <c r="O8521" s="1">
        <v>1</v>
      </c>
    </row>
    <row r="8522" spans="1:15" x14ac:dyDescent="0.2">
      <c r="A8522" s="124">
        <v>44095.958333333336</v>
      </c>
      <c r="B8522" s="124">
        <v>44095.791666666664</v>
      </c>
      <c r="C8522" s="1" t="s">
        <v>147</v>
      </c>
      <c r="D8522" s="1">
        <v>1269364671</v>
      </c>
      <c r="E8522" s="1" t="s">
        <v>137</v>
      </c>
      <c r="H8522" s="1" t="s">
        <v>138</v>
      </c>
      <c r="J8522" s="1">
        <v>20.49</v>
      </c>
      <c r="K8522" s="1">
        <v>22.243921</v>
      </c>
      <c r="L8522" s="1">
        <v>0.77603999999999995</v>
      </c>
      <c r="M8522" s="1">
        <v>0.977881</v>
      </c>
      <c r="N8522" s="1" t="b">
        <v>1</v>
      </c>
      <c r="O8522" s="1">
        <v>1</v>
      </c>
    </row>
    <row r="8523" spans="1:15" x14ac:dyDescent="0.2">
      <c r="A8523" s="124">
        <v>44096</v>
      </c>
      <c r="B8523" s="124">
        <v>44095.833333333336</v>
      </c>
      <c r="C8523" s="1" t="s">
        <v>147</v>
      </c>
      <c r="D8523" s="1">
        <v>1269364671</v>
      </c>
      <c r="E8523" s="1" t="s">
        <v>137</v>
      </c>
      <c r="H8523" s="1" t="s">
        <v>138</v>
      </c>
      <c r="J8523" s="1">
        <v>18.47</v>
      </c>
      <c r="K8523" s="1">
        <v>20.109666000000001</v>
      </c>
      <c r="L8523" s="1">
        <v>0.74807400000000002</v>
      </c>
      <c r="M8523" s="1">
        <v>0.89159200000000005</v>
      </c>
      <c r="N8523" s="1" t="b">
        <v>1</v>
      </c>
      <c r="O8523" s="1">
        <v>1</v>
      </c>
    </row>
    <row r="8524" spans="1:15" x14ac:dyDescent="0.2">
      <c r="A8524" s="124">
        <v>44096.041666666664</v>
      </c>
      <c r="B8524" s="124">
        <v>44095.875</v>
      </c>
      <c r="C8524" s="1" t="s">
        <v>147</v>
      </c>
      <c r="D8524" s="1">
        <v>1269364671</v>
      </c>
      <c r="E8524" s="1" t="s">
        <v>137</v>
      </c>
      <c r="H8524" s="1" t="s">
        <v>138</v>
      </c>
      <c r="J8524" s="1">
        <v>16.559999999999999</v>
      </c>
      <c r="K8524" s="1">
        <v>18.023417999999999</v>
      </c>
      <c r="L8524" s="1">
        <v>0.68275300000000005</v>
      </c>
      <c r="M8524" s="1">
        <v>0.78066500000000005</v>
      </c>
      <c r="N8524" s="1" t="b">
        <v>1</v>
      </c>
      <c r="O8524" s="1">
        <v>1</v>
      </c>
    </row>
    <row r="8525" spans="1:15" x14ac:dyDescent="0.2">
      <c r="A8525" s="124">
        <v>44096.083333333336</v>
      </c>
      <c r="B8525" s="124">
        <v>44095.916666666664</v>
      </c>
      <c r="C8525" s="1" t="s">
        <v>147</v>
      </c>
      <c r="D8525" s="1">
        <v>1269364671</v>
      </c>
      <c r="E8525" s="1" t="s">
        <v>137</v>
      </c>
      <c r="H8525" s="1" t="s">
        <v>138</v>
      </c>
      <c r="J8525" s="1">
        <v>13.84</v>
      </c>
      <c r="K8525" s="1">
        <v>15.057487999999999</v>
      </c>
      <c r="L8525" s="1">
        <v>0.54759400000000003</v>
      </c>
      <c r="M8525" s="1">
        <v>0.66989399999999999</v>
      </c>
      <c r="N8525" s="1" t="b">
        <v>1</v>
      </c>
      <c r="O8525" s="1">
        <v>1</v>
      </c>
    </row>
    <row r="8526" spans="1:15" x14ac:dyDescent="0.2">
      <c r="A8526" s="124">
        <v>44096.125</v>
      </c>
      <c r="B8526" s="124">
        <v>44095.958333333336</v>
      </c>
      <c r="C8526" s="1" t="s">
        <v>147</v>
      </c>
      <c r="D8526" s="1">
        <v>1269364671</v>
      </c>
      <c r="E8526" s="1" t="s">
        <v>137</v>
      </c>
      <c r="H8526" s="1" t="s">
        <v>138</v>
      </c>
      <c r="J8526" s="1">
        <v>12.17</v>
      </c>
      <c r="K8526" s="1">
        <v>13.287172999999999</v>
      </c>
      <c r="L8526" s="1">
        <v>0.51880800000000005</v>
      </c>
      <c r="M8526" s="1">
        <v>0.59836500000000004</v>
      </c>
      <c r="N8526" s="1" t="b">
        <v>1</v>
      </c>
      <c r="O8526" s="1">
        <v>1</v>
      </c>
    </row>
    <row r="8527" spans="1:15" x14ac:dyDescent="0.2">
      <c r="A8527" s="124">
        <v>44096.166666666664</v>
      </c>
      <c r="B8527" s="124">
        <v>44096</v>
      </c>
      <c r="C8527" s="1" t="s">
        <v>147</v>
      </c>
      <c r="D8527" s="1">
        <v>1269364671</v>
      </c>
      <c r="E8527" s="1" t="s">
        <v>137</v>
      </c>
      <c r="H8527" s="1" t="s">
        <v>138</v>
      </c>
      <c r="J8527" s="1">
        <v>10.75</v>
      </c>
      <c r="K8527" s="1">
        <v>11.608250999999999</v>
      </c>
      <c r="L8527" s="1">
        <v>0.35883500000000002</v>
      </c>
      <c r="M8527" s="1">
        <v>0.49941600000000003</v>
      </c>
      <c r="N8527" s="1" t="b">
        <v>1</v>
      </c>
      <c r="O8527" s="1">
        <v>1</v>
      </c>
    </row>
    <row r="8528" spans="1:15" x14ac:dyDescent="0.2">
      <c r="A8528" s="124">
        <v>44096.208333333336</v>
      </c>
      <c r="B8528" s="124">
        <v>44096.041666666664</v>
      </c>
      <c r="C8528" s="1" t="s">
        <v>147</v>
      </c>
      <c r="D8528" s="1">
        <v>1269364671</v>
      </c>
      <c r="E8528" s="1" t="s">
        <v>137</v>
      </c>
      <c r="H8528" s="1" t="s">
        <v>138</v>
      </c>
      <c r="J8528" s="1">
        <v>9.82</v>
      </c>
      <c r="K8528" s="1">
        <v>10.656698</v>
      </c>
      <c r="L8528" s="1">
        <v>0.34311199999999997</v>
      </c>
      <c r="M8528" s="1">
        <v>0.49358600000000002</v>
      </c>
      <c r="N8528" s="1" t="b">
        <v>1</v>
      </c>
      <c r="O8528" s="1">
        <v>1</v>
      </c>
    </row>
    <row r="8529" spans="1:15" x14ac:dyDescent="0.2">
      <c r="A8529" s="124">
        <v>44096.25</v>
      </c>
      <c r="B8529" s="124">
        <v>44096.083333333336</v>
      </c>
      <c r="C8529" s="1" t="s">
        <v>147</v>
      </c>
      <c r="D8529" s="1">
        <v>1269364671</v>
      </c>
      <c r="E8529" s="1" t="s">
        <v>137</v>
      </c>
      <c r="H8529" s="1" t="s">
        <v>138</v>
      </c>
      <c r="J8529" s="1">
        <v>9.94</v>
      </c>
      <c r="K8529" s="1">
        <v>10.632866999999999</v>
      </c>
      <c r="L8529" s="1">
        <v>0.23330500000000001</v>
      </c>
      <c r="M8529" s="1">
        <v>0.45956200000000003</v>
      </c>
      <c r="N8529" s="1" t="b">
        <v>1</v>
      </c>
      <c r="O8529" s="1">
        <v>1</v>
      </c>
    </row>
    <row r="8530" spans="1:15" x14ac:dyDescent="0.2">
      <c r="A8530" s="124">
        <v>44096.291666666664</v>
      </c>
      <c r="B8530" s="124">
        <v>44096.125</v>
      </c>
      <c r="C8530" s="1" t="s">
        <v>147</v>
      </c>
      <c r="D8530" s="1">
        <v>1269364671</v>
      </c>
      <c r="E8530" s="1" t="s">
        <v>137</v>
      </c>
      <c r="H8530" s="1" t="s">
        <v>138</v>
      </c>
      <c r="J8530" s="1">
        <v>9.74</v>
      </c>
      <c r="K8530" s="1">
        <v>10.438947000000001</v>
      </c>
      <c r="L8530" s="1">
        <v>0.236903</v>
      </c>
      <c r="M8530" s="1">
        <v>0.46204400000000001</v>
      </c>
      <c r="N8530" s="1" t="b">
        <v>1</v>
      </c>
      <c r="O8530" s="1">
        <v>1</v>
      </c>
    </row>
    <row r="8531" spans="1:15" x14ac:dyDescent="0.2">
      <c r="A8531" s="124">
        <v>44096.333333333336</v>
      </c>
      <c r="B8531" s="124">
        <v>44096.166666666664</v>
      </c>
      <c r="C8531" s="1" t="s">
        <v>147</v>
      </c>
      <c r="D8531" s="1">
        <v>1269364671</v>
      </c>
      <c r="E8531" s="1" t="s">
        <v>137</v>
      </c>
      <c r="H8531" s="1" t="s">
        <v>138</v>
      </c>
      <c r="J8531" s="1">
        <v>10.23</v>
      </c>
      <c r="K8531" s="1">
        <v>11.00606</v>
      </c>
      <c r="L8531" s="1">
        <v>0.30631599999999998</v>
      </c>
      <c r="M8531" s="1">
        <v>0.46974399999999999</v>
      </c>
      <c r="N8531" s="1" t="b">
        <v>1</v>
      </c>
      <c r="O8531" s="1">
        <v>1</v>
      </c>
    </row>
    <row r="8532" spans="1:15" x14ac:dyDescent="0.2">
      <c r="A8532" s="124">
        <v>44096.375</v>
      </c>
      <c r="B8532" s="124">
        <v>44096.208333333336</v>
      </c>
      <c r="C8532" s="1" t="s">
        <v>147</v>
      </c>
      <c r="D8532" s="1">
        <v>1269364671</v>
      </c>
      <c r="E8532" s="1" t="s">
        <v>137</v>
      </c>
      <c r="H8532" s="1" t="s">
        <v>138</v>
      </c>
      <c r="J8532" s="1">
        <v>11.2</v>
      </c>
      <c r="K8532" s="1">
        <v>11.987325</v>
      </c>
      <c r="L8532" s="1">
        <v>0.29800100000000002</v>
      </c>
      <c r="M8532" s="1">
        <v>0.48932399999999998</v>
      </c>
      <c r="N8532" s="1" t="b">
        <v>1</v>
      </c>
      <c r="O8532" s="1">
        <v>1</v>
      </c>
    </row>
    <row r="8533" spans="1:15" x14ac:dyDescent="0.2">
      <c r="A8533" s="124">
        <v>44096.416666666664</v>
      </c>
      <c r="B8533" s="124">
        <v>44096.25</v>
      </c>
      <c r="C8533" s="1" t="s">
        <v>147</v>
      </c>
      <c r="D8533" s="1">
        <v>1269364671</v>
      </c>
      <c r="E8533" s="1" t="s">
        <v>137</v>
      </c>
      <c r="H8533" s="1" t="s">
        <v>138</v>
      </c>
      <c r="J8533" s="1">
        <v>16.91</v>
      </c>
      <c r="K8533" s="1">
        <v>18.635694999999998</v>
      </c>
      <c r="L8533" s="1">
        <v>0.939577</v>
      </c>
      <c r="M8533" s="1">
        <v>0.78611799999999998</v>
      </c>
      <c r="N8533" s="1" t="b">
        <v>1</v>
      </c>
      <c r="O8533" s="1">
        <v>1</v>
      </c>
    </row>
    <row r="8534" spans="1:15" x14ac:dyDescent="0.2">
      <c r="A8534" s="124">
        <v>44096.458333333336</v>
      </c>
      <c r="B8534" s="124">
        <v>44096.291666666664</v>
      </c>
      <c r="C8534" s="1" t="s">
        <v>147</v>
      </c>
      <c r="D8534" s="1">
        <v>1269364671</v>
      </c>
      <c r="E8534" s="1" t="s">
        <v>137</v>
      </c>
      <c r="H8534" s="1" t="s">
        <v>138</v>
      </c>
      <c r="J8534" s="1">
        <v>17.489999999999998</v>
      </c>
      <c r="K8534" s="1">
        <v>18.997682000000001</v>
      </c>
      <c r="L8534" s="1">
        <v>0.75880599999999998</v>
      </c>
      <c r="M8534" s="1">
        <v>0.74887599999999999</v>
      </c>
      <c r="N8534" s="1" t="b">
        <v>1</v>
      </c>
      <c r="O8534" s="1">
        <v>1</v>
      </c>
    </row>
    <row r="8535" spans="1:15" x14ac:dyDescent="0.2">
      <c r="A8535" s="124">
        <v>44096.5</v>
      </c>
      <c r="B8535" s="124">
        <v>44096.333333333336</v>
      </c>
      <c r="C8535" s="1" t="s">
        <v>147</v>
      </c>
      <c r="D8535" s="1">
        <v>1269364671</v>
      </c>
      <c r="E8535" s="1" t="s">
        <v>137</v>
      </c>
      <c r="H8535" s="1" t="s">
        <v>138</v>
      </c>
      <c r="J8535" s="1">
        <v>16.5</v>
      </c>
      <c r="K8535" s="1">
        <v>17.858706000000002</v>
      </c>
      <c r="L8535" s="1">
        <v>0.59263999999999994</v>
      </c>
      <c r="M8535" s="1">
        <v>0.76606600000000002</v>
      </c>
      <c r="N8535" s="1" t="b">
        <v>1</v>
      </c>
      <c r="O8535" s="1">
        <v>1</v>
      </c>
    </row>
    <row r="8536" spans="1:15" x14ac:dyDescent="0.2">
      <c r="A8536" s="124">
        <v>44096.541666666664</v>
      </c>
      <c r="B8536" s="124">
        <v>44096.375</v>
      </c>
      <c r="C8536" s="1" t="s">
        <v>147</v>
      </c>
      <c r="D8536" s="1">
        <v>1269364671</v>
      </c>
      <c r="E8536" s="1" t="s">
        <v>137</v>
      </c>
      <c r="H8536" s="1" t="s">
        <v>138</v>
      </c>
      <c r="J8536" s="1">
        <v>16.95</v>
      </c>
      <c r="K8536" s="1">
        <v>18.866641000000001</v>
      </c>
      <c r="L8536" s="1">
        <v>1.0939859999999999</v>
      </c>
      <c r="M8536" s="1">
        <v>0.82265500000000003</v>
      </c>
      <c r="N8536" s="1" t="b">
        <v>1</v>
      </c>
      <c r="O8536" s="1">
        <v>1</v>
      </c>
    </row>
    <row r="8537" spans="1:15" x14ac:dyDescent="0.2">
      <c r="A8537" s="124">
        <v>44096.583333333336</v>
      </c>
      <c r="B8537" s="124">
        <v>44096.416666666664</v>
      </c>
      <c r="C8537" s="1" t="s">
        <v>147</v>
      </c>
      <c r="D8537" s="1">
        <v>1269364671</v>
      </c>
      <c r="E8537" s="1" t="s">
        <v>137</v>
      </c>
      <c r="H8537" s="1" t="s">
        <v>138</v>
      </c>
      <c r="J8537" s="1">
        <v>16.600000000000001</v>
      </c>
      <c r="K8537" s="1">
        <v>18.712562999999999</v>
      </c>
      <c r="L8537" s="1">
        <v>1.2243489999999999</v>
      </c>
      <c r="M8537" s="1">
        <v>0.88821399999999995</v>
      </c>
      <c r="N8537" s="1" t="b">
        <v>1</v>
      </c>
      <c r="O8537" s="1">
        <v>1</v>
      </c>
    </row>
    <row r="8538" spans="1:15" x14ac:dyDescent="0.2">
      <c r="A8538" s="124">
        <v>44096.625</v>
      </c>
      <c r="B8538" s="124">
        <v>44096.458333333336</v>
      </c>
      <c r="C8538" s="1" t="s">
        <v>147</v>
      </c>
      <c r="D8538" s="1">
        <v>1269364671</v>
      </c>
      <c r="E8538" s="1" t="s">
        <v>137</v>
      </c>
      <c r="H8538" s="1" t="s">
        <v>138</v>
      </c>
      <c r="J8538" s="1">
        <v>17.66</v>
      </c>
      <c r="K8538" s="1">
        <v>20.294139000000001</v>
      </c>
      <c r="L8538" s="1">
        <v>1.7380389999999999</v>
      </c>
      <c r="M8538" s="1">
        <v>0.89610000000000001</v>
      </c>
      <c r="N8538" s="1" t="b">
        <v>1</v>
      </c>
      <c r="O8538" s="1">
        <v>1</v>
      </c>
    </row>
    <row r="8539" spans="1:15" x14ac:dyDescent="0.2">
      <c r="A8539" s="124">
        <v>44096.666666666664</v>
      </c>
      <c r="B8539" s="124">
        <v>44096.5</v>
      </c>
      <c r="C8539" s="1" t="s">
        <v>147</v>
      </c>
      <c r="D8539" s="1">
        <v>1269364671</v>
      </c>
      <c r="E8539" s="1" t="s">
        <v>137</v>
      </c>
      <c r="H8539" s="1" t="s">
        <v>138</v>
      </c>
      <c r="J8539" s="1">
        <v>18.239999999999998</v>
      </c>
      <c r="K8539" s="1">
        <v>20.625723000000001</v>
      </c>
      <c r="L8539" s="1">
        <v>1.379942</v>
      </c>
      <c r="M8539" s="1">
        <v>1.005781</v>
      </c>
      <c r="N8539" s="1" t="b">
        <v>1</v>
      </c>
      <c r="O8539" s="1">
        <v>1</v>
      </c>
    </row>
    <row r="8540" spans="1:15" x14ac:dyDescent="0.2">
      <c r="A8540" s="124">
        <v>44096.708333333336</v>
      </c>
      <c r="B8540" s="124">
        <v>44096.541666666664</v>
      </c>
      <c r="C8540" s="1" t="s">
        <v>147</v>
      </c>
      <c r="D8540" s="1">
        <v>1269364671</v>
      </c>
      <c r="E8540" s="1" t="s">
        <v>137</v>
      </c>
      <c r="H8540" s="1" t="s">
        <v>138</v>
      </c>
      <c r="J8540" s="1">
        <v>18.420000000000002</v>
      </c>
      <c r="K8540" s="1">
        <v>20.846091000000001</v>
      </c>
      <c r="L8540" s="1">
        <v>1.3400719999999999</v>
      </c>
      <c r="M8540" s="1">
        <v>1.0860190000000001</v>
      </c>
      <c r="N8540" s="1" t="b">
        <v>1</v>
      </c>
      <c r="O8540" s="1">
        <v>1</v>
      </c>
    </row>
    <row r="8541" spans="1:15" x14ac:dyDescent="0.2">
      <c r="A8541" s="124">
        <v>44096.75</v>
      </c>
      <c r="B8541" s="124">
        <v>44096.583333333336</v>
      </c>
      <c r="C8541" s="1" t="s">
        <v>147</v>
      </c>
      <c r="D8541" s="1">
        <v>1269364671</v>
      </c>
      <c r="E8541" s="1" t="s">
        <v>137</v>
      </c>
      <c r="H8541" s="1" t="s">
        <v>138</v>
      </c>
      <c r="J8541" s="1">
        <v>18.29</v>
      </c>
      <c r="K8541" s="1">
        <v>20.710419999999999</v>
      </c>
      <c r="L8541" s="1">
        <v>1.288343</v>
      </c>
      <c r="M8541" s="1">
        <v>1.132077</v>
      </c>
      <c r="N8541" s="1" t="b">
        <v>1</v>
      </c>
      <c r="O8541" s="1">
        <v>1</v>
      </c>
    </row>
    <row r="8542" spans="1:15" x14ac:dyDescent="0.2">
      <c r="A8542" s="124">
        <v>44096.791666666664</v>
      </c>
      <c r="B8542" s="124">
        <v>44096.625</v>
      </c>
      <c r="C8542" s="1" t="s">
        <v>147</v>
      </c>
      <c r="D8542" s="1">
        <v>1269364671</v>
      </c>
      <c r="E8542" s="1" t="s">
        <v>137</v>
      </c>
      <c r="H8542" s="1" t="s">
        <v>138</v>
      </c>
      <c r="J8542" s="1">
        <v>18.940000000000001</v>
      </c>
      <c r="K8542" s="1">
        <v>21.743845</v>
      </c>
      <c r="L8542" s="1">
        <v>1.666831</v>
      </c>
      <c r="M8542" s="1">
        <v>1.137014</v>
      </c>
      <c r="N8542" s="1" t="b">
        <v>1</v>
      </c>
      <c r="O8542" s="1">
        <v>1</v>
      </c>
    </row>
    <row r="8543" spans="1:15" x14ac:dyDescent="0.2">
      <c r="A8543" s="124">
        <v>44096.833333333336</v>
      </c>
      <c r="B8543" s="124">
        <v>44096.666666666664</v>
      </c>
      <c r="C8543" s="1" t="s">
        <v>147</v>
      </c>
      <c r="D8543" s="1">
        <v>1269364671</v>
      </c>
      <c r="E8543" s="1" t="s">
        <v>137</v>
      </c>
      <c r="H8543" s="1" t="s">
        <v>138</v>
      </c>
      <c r="J8543" s="1">
        <v>19.71</v>
      </c>
      <c r="K8543" s="1">
        <v>22.640336000000001</v>
      </c>
      <c r="L8543" s="1">
        <v>1.6089960000000001</v>
      </c>
      <c r="M8543" s="1">
        <v>1.32134</v>
      </c>
      <c r="N8543" s="1" t="b">
        <v>1</v>
      </c>
      <c r="O8543" s="1">
        <v>1</v>
      </c>
    </row>
    <row r="8544" spans="1:15" x14ac:dyDescent="0.2">
      <c r="A8544" s="124">
        <v>44096.875</v>
      </c>
      <c r="B8544" s="124">
        <v>44096.708333333336</v>
      </c>
      <c r="C8544" s="1" t="s">
        <v>147</v>
      </c>
      <c r="D8544" s="1">
        <v>1269364671</v>
      </c>
      <c r="E8544" s="1" t="s">
        <v>137</v>
      </c>
      <c r="H8544" s="1" t="s">
        <v>138</v>
      </c>
      <c r="J8544" s="1">
        <v>19.3</v>
      </c>
      <c r="K8544" s="1">
        <v>21.971779999999999</v>
      </c>
      <c r="L8544" s="1">
        <v>1.4912650000000001</v>
      </c>
      <c r="M8544" s="1">
        <v>1.180515</v>
      </c>
      <c r="N8544" s="1" t="b">
        <v>1</v>
      </c>
      <c r="O8544" s="1">
        <v>1</v>
      </c>
    </row>
    <row r="8545" spans="1:15" x14ac:dyDescent="0.2">
      <c r="A8545" s="124">
        <v>44096.916666666664</v>
      </c>
      <c r="B8545" s="124">
        <v>44096.75</v>
      </c>
      <c r="C8545" s="1" t="s">
        <v>147</v>
      </c>
      <c r="D8545" s="1">
        <v>1269364671</v>
      </c>
      <c r="E8545" s="1" t="s">
        <v>137</v>
      </c>
      <c r="H8545" s="1" t="s">
        <v>138</v>
      </c>
      <c r="J8545" s="1">
        <v>19.22</v>
      </c>
      <c r="K8545" s="1">
        <v>21.430655999999999</v>
      </c>
      <c r="L8545" s="1">
        <v>1.185111</v>
      </c>
      <c r="M8545" s="1">
        <v>1.0255449999999999</v>
      </c>
      <c r="N8545" s="1" t="b">
        <v>1</v>
      </c>
      <c r="O8545" s="1">
        <v>1</v>
      </c>
    </row>
    <row r="8546" spans="1:15" x14ac:dyDescent="0.2">
      <c r="A8546" s="124">
        <v>44096.958333333336</v>
      </c>
      <c r="B8546" s="124">
        <v>44096.791666666664</v>
      </c>
      <c r="C8546" s="1" t="s">
        <v>147</v>
      </c>
      <c r="D8546" s="1">
        <v>1269364671</v>
      </c>
      <c r="E8546" s="1" t="s">
        <v>137</v>
      </c>
      <c r="H8546" s="1" t="s">
        <v>138</v>
      </c>
      <c r="J8546" s="1">
        <v>20.49</v>
      </c>
      <c r="K8546" s="1">
        <v>22.613600999999999</v>
      </c>
      <c r="L8546" s="1">
        <v>1.131648</v>
      </c>
      <c r="M8546" s="1">
        <v>0.99195299999999997</v>
      </c>
      <c r="N8546" s="1" t="b">
        <v>1</v>
      </c>
      <c r="O8546" s="1">
        <v>1</v>
      </c>
    </row>
    <row r="8547" spans="1:15" x14ac:dyDescent="0.2">
      <c r="A8547" s="124">
        <v>44097</v>
      </c>
      <c r="B8547" s="124">
        <v>44096.833333333336</v>
      </c>
      <c r="C8547" s="1" t="s">
        <v>147</v>
      </c>
      <c r="D8547" s="1">
        <v>1269364671</v>
      </c>
      <c r="E8547" s="1" t="s">
        <v>137</v>
      </c>
      <c r="H8547" s="1" t="s">
        <v>138</v>
      </c>
      <c r="J8547" s="1">
        <v>19.440000000000001</v>
      </c>
      <c r="K8547" s="1">
        <v>21.674825999999999</v>
      </c>
      <c r="L8547" s="1">
        <v>1.2411730000000001</v>
      </c>
      <c r="M8547" s="1">
        <v>0.99365300000000001</v>
      </c>
      <c r="N8547" s="1" t="b">
        <v>1</v>
      </c>
      <c r="O8547" s="1">
        <v>1</v>
      </c>
    </row>
    <row r="8548" spans="1:15" x14ac:dyDescent="0.2">
      <c r="A8548" s="124">
        <v>44097.041666666664</v>
      </c>
      <c r="B8548" s="124">
        <v>44096.875</v>
      </c>
      <c r="C8548" s="1" t="s">
        <v>147</v>
      </c>
      <c r="D8548" s="1">
        <v>1269364671</v>
      </c>
      <c r="E8548" s="1" t="s">
        <v>137</v>
      </c>
      <c r="H8548" s="1" t="s">
        <v>138</v>
      </c>
      <c r="J8548" s="1">
        <v>17.059999999999999</v>
      </c>
      <c r="K8548" s="1">
        <v>19.028783000000001</v>
      </c>
      <c r="L8548" s="1">
        <v>1.0859760000000001</v>
      </c>
      <c r="M8548" s="1">
        <v>0.88280700000000001</v>
      </c>
      <c r="N8548" s="1" t="b">
        <v>1</v>
      </c>
      <c r="O8548" s="1">
        <v>1</v>
      </c>
    </row>
    <row r="8549" spans="1:15" x14ac:dyDescent="0.2">
      <c r="A8549" s="124">
        <v>44097.083333333336</v>
      </c>
      <c r="B8549" s="124">
        <v>44096.916666666664</v>
      </c>
      <c r="C8549" s="1" t="s">
        <v>147</v>
      </c>
      <c r="D8549" s="1">
        <v>1269364671</v>
      </c>
      <c r="E8549" s="1" t="s">
        <v>137</v>
      </c>
      <c r="H8549" s="1" t="s">
        <v>138</v>
      </c>
      <c r="J8549" s="1">
        <v>14.06</v>
      </c>
      <c r="K8549" s="1">
        <v>15.833791</v>
      </c>
      <c r="L8549" s="1">
        <v>1.0249090000000001</v>
      </c>
      <c r="M8549" s="1">
        <v>0.74888200000000005</v>
      </c>
      <c r="N8549" s="1" t="b">
        <v>1</v>
      </c>
      <c r="O8549" s="1">
        <v>1</v>
      </c>
    </row>
    <row r="8550" spans="1:15" x14ac:dyDescent="0.2">
      <c r="A8550" s="124">
        <v>44097.125</v>
      </c>
      <c r="B8550" s="124">
        <v>44096.958333333336</v>
      </c>
      <c r="C8550" s="1" t="s">
        <v>147</v>
      </c>
      <c r="D8550" s="1">
        <v>1269364671</v>
      </c>
      <c r="E8550" s="1" t="s">
        <v>137</v>
      </c>
      <c r="H8550" s="1" t="s">
        <v>138</v>
      </c>
      <c r="J8550" s="1">
        <v>12.72</v>
      </c>
      <c r="K8550" s="1">
        <v>14.34623</v>
      </c>
      <c r="L8550" s="1">
        <v>0.90577799999999997</v>
      </c>
      <c r="M8550" s="1">
        <v>0.72045199999999998</v>
      </c>
      <c r="N8550" s="1" t="b">
        <v>1</v>
      </c>
      <c r="O8550" s="1">
        <v>1</v>
      </c>
    </row>
    <row r="8551" spans="1:15" x14ac:dyDescent="0.2">
      <c r="A8551" s="124">
        <v>44097.166666666664</v>
      </c>
      <c r="B8551" s="124">
        <v>44097</v>
      </c>
      <c r="C8551" s="1" t="s">
        <v>147</v>
      </c>
      <c r="D8551" s="1">
        <v>1269364671</v>
      </c>
      <c r="E8551" s="1" t="s">
        <v>137</v>
      </c>
      <c r="H8551" s="1" t="s">
        <v>138</v>
      </c>
      <c r="J8551" s="1">
        <v>10.51</v>
      </c>
      <c r="K8551" s="1">
        <v>13.812363</v>
      </c>
      <c r="L8551" s="1">
        <v>2.7092230000000002</v>
      </c>
      <c r="M8551" s="1">
        <v>0.59314</v>
      </c>
      <c r="N8551" s="1" t="b">
        <v>1</v>
      </c>
      <c r="O8551" s="1">
        <v>1</v>
      </c>
    </row>
    <row r="8552" spans="1:15" x14ac:dyDescent="0.2">
      <c r="A8552" s="124">
        <v>44097.208333333336</v>
      </c>
      <c r="B8552" s="124">
        <v>44097.041666666664</v>
      </c>
      <c r="C8552" s="1" t="s">
        <v>147</v>
      </c>
      <c r="D8552" s="1">
        <v>1269364671</v>
      </c>
      <c r="E8552" s="1" t="s">
        <v>137</v>
      </c>
      <c r="H8552" s="1" t="s">
        <v>138</v>
      </c>
      <c r="J8552" s="1">
        <v>10.35</v>
      </c>
      <c r="K8552" s="1">
        <v>13.693626</v>
      </c>
      <c r="L8552" s="1">
        <v>2.7242670000000002</v>
      </c>
      <c r="M8552" s="1">
        <v>0.61935899999999999</v>
      </c>
      <c r="N8552" s="1" t="b">
        <v>1</v>
      </c>
      <c r="O8552" s="1">
        <v>1</v>
      </c>
    </row>
    <row r="8553" spans="1:15" x14ac:dyDescent="0.2">
      <c r="A8553" s="124">
        <v>44097.25</v>
      </c>
      <c r="B8553" s="124">
        <v>44097.083333333336</v>
      </c>
      <c r="C8553" s="1" t="s">
        <v>147</v>
      </c>
      <c r="D8553" s="1">
        <v>1269364671</v>
      </c>
      <c r="E8553" s="1" t="s">
        <v>137</v>
      </c>
      <c r="H8553" s="1" t="s">
        <v>138</v>
      </c>
      <c r="J8553" s="1">
        <v>9.5</v>
      </c>
      <c r="K8553" s="1">
        <v>12.616152</v>
      </c>
      <c r="L8553" s="1">
        <v>2.6036199999999998</v>
      </c>
      <c r="M8553" s="1">
        <v>0.51253199999999999</v>
      </c>
      <c r="N8553" s="1" t="b">
        <v>1</v>
      </c>
      <c r="O8553" s="1">
        <v>1</v>
      </c>
    </row>
    <row r="8554" spans="1:15" x14ac:dyDescent="0.2">
      <c r="A8554" s="124">
        <v>44097.291666666664</v>
      </c>
      <c r="B8554" s="124">
        <v>44097.125</v>
      </c>
      <c r="C8554" s="1" t="s">
        <v>147</v>
      </c>
      <c r="D8554" s="1">
        <v>1269364671</v>
      </c>
      <c r="E8554" s="1" t="s">
        <v>137</v>
      </c>
      <c r="H8554" s="1" t="s">
        <v>138</v>
      </c>
      <c r="J8554" s="1">
        <v>8.99</v>
      </c>
      <c r="K8554" s="1">
        <v>12.158925</v>
      </c>
      <c r="L8554" s="1">
        <v>2.6908470000000002</v>
      </c>
      <c r="M8554" s="1">
        <v>0.478078</v>
      </c>
      <c r="N8554" s="1" t="b">
        <v>1</v>
      </c>
      <c r="O8554" s="1">
        <v>1</v>
      </c>
    </row>
    <row r="8555" spans="1:15" x14ac:dyDescent="0.2">
      <c r="A8555" s="124">
        <v>44097.333333333336</v>
      </c>
      <c r="B8555" s="124">
        <v>44097.166666666664</v>
      </c>
      <c r="C8555" s="1" t="s">
        <v>147</v>
      </c>
      <c r="D8555" s="1">
        <v>1269364671</v>
      </c>
      <c r="E8555" s="1" t="s">
        <v>137</v>
      </c>
      <c r="H8555" s="1" t="s">
        <v>138</v>
      </c>
      <c r="J8555" s="1">
        <v>9.69</v>
      </c>
      <c r="K8555" s="1">
        <v>12.798925000000001</v>
      </c>
      <c r="L8555" s="1">
        <v>2.5799300000000001</v>
      </c>
      <c r="M8555" s="1">
        <v>0.52899499999999999</v>
      </c>
      <c r="N8555" s="1" t="b">
        <v>1</v>
      </c>
      <c r="O8555" s="1">
        <v>1</v>
      </c>
    </row>
    <row r="8556" spans="1:15" x14ac:dyDescent="0.2">
      <c r="A8556" s="124">
        <v>44097.375</v>
      </c>
      <c r="B8556" s="124">
        <v>44097.208333333336</v>
      </c>
      <c r="C8556" s="1" t="s">
        <v>147</v>
      </c>
      <c r="D8556" s="1">
        <v>1269364671</v>
      </c>
      <c r="E8556" s="1" t="s">
        <v>137</v>
      </c>
      <c r="H8556" s="1" t="s">
        <v>138</v>
      </c>
      <c r="J8556" s="1">
        <v>12.29</v>
      </c>
      <c r="K8556" s="1">
        <v>15.324534</v>
      </c>
      <c r="L8556" s="1">
        <v>2.4693900000000002</v>
      </c>
      <c r="M8556" s="1">
        <v>0.56514399999999998</v>
      </c>
      <c r="N8556" s="1" t="b">
        <v>1</v>
      </c>
      <c r="O8556" s="1">
        <v>1</v>
      </c>
    </row>
    <row r="8557" spans="1:15" x14ac:dyDescent="0.2">
      <c r="A8557" s="124">
        <v>44097.416666666664</v>
      </c>
      <c r="B8557" s="124">
        <v>44097.25</v>
      </c>
      <c r="C8557" s="1" t="s">
        <v>147</v>
      </c>
      <c r="D8557" s="1">
        <v>1269364671</v>
      </c>
      <c r="E8557" s="1" t="s">
        <v>137</v>
      </c>
      <c r="H8557" s="1" t="s">
        <v>138</v>
      </c>
      <c r="J8557" s="1">
        <v>17.2</v>
      </c>
      <c r="K8557" s="1">
        <v>19.925992000000001</v>
      </c>
      <c r="L8557" s="1">
        <v>1.846028</v>
      </c>
      <c r="M8557" s="1">
        <v>0.87996399999999997</v>
      </c>
      <c r="N8557" s="1" t="b">
        <v>1</v>
      </c>
      <c r="O8557" s="1">
        <v>1</v>
      </c>
    </row>
    <row r="8558" spans="1:15" x14ac:dyDescent="0.2">
      <c r="A8558" s="124">
        <v>44097.458333333336</v>
      </c>
      <c r="B8558" s="124">
        <v>44097.291666666664</v>
      </c>
      <c r="C8558" s="1" t="s">
        <v>147</v>
      </c>
      <c r="D8558" s="1">
        <v>1269364671</v>
      </c>
      <c r="E8558" s="1" t="s">
        <v>137</v>
      </c>
      <c r="H8558" s="1" t="s">
        <v>138</v>
      </c>
      <c r="J8558" s="1">
        <v>16.93</v>
      </c>
      <c r="K8558" s="1">
        <v>19.188758</v>
      </c>
      <c r="L8558" s="1">
        <v>1.4478260000000001</v>
      </c>
      <c r="M8558" s="1">
        <v>0.81093199999999999</v>
      </c>
      <c r="N8558" s="1" t="b">
        <v>1</v>
      </c>
      <c r="O8558" s="1">
        <v>1</v>
      </c>
    </row>
    <row r="8559" spans="1:15" x14ac:dyDescent="0.2">
      <c r="A8559" s="124">
        <v>44097.5</v>
      </c>
      <c r="B8559" s="124">
        <v>44097.333333333336</v>
      </c>
      <c r="C8559" s="1" t="s">
        <v>147</v>
      </c>
      <c r="D8559" s="1">
        <v>1269364671</v>
      </c>
      <c r="E8559" s="1" t="s">
        <v>137</v>
      </c>
      <c r="H8559" s="1" t="s">
        <v>138</v>
      </c>
      <c r="J8559" s="1">
        <v>15.73</v>
      </c>
      <c r="K8559" s="1">
        <v>18.129380999999999</v>
      </c>
      <c r="L8559" s="1">
        <v>1.6628419999999999</v>
      </c>
      <c r="M8559" s="1">
        <v>0.73653900000000005</v>
      </c>
      <c r="N8559" s="1" t="b">
        <v>1</v>
      </c>
      <c r="O8559" s="1">
        <v>1</v>
      </c>
    </row>
    <row r="8560" spans="1:15" x14ac:dyDescent="0.2">
      <c r="A8560" s="124">
        <v>44097.541666666664</v>
      </c>
      <c r="B8560" s="124">
        <v>44097.375</v>
      </c>
      <c r="C8560" s="1" t="s">
        <v>147</v>
      </c>
      <c r="D8560" s="1">
        <v>1269364671</v>
      </c>
      <c r="E8560" s="1" t="s">
        <v>137</v>
      </c>
      <c r="H8560" s="1" t="s">
        <v>138</v>
      </c>
      <c r="J8560" s="1">
        <v>17.09</v>
      </c>
      <c r="K8560" s="1">
        <v>20.152988000000001</v>
      </c>
      <c r="L8560" s="1">
        <v>2.2625989999999998</v>
      </c>
      <c r="M8560" s="1">
        <v>0.80038900000000002</v>
      </c>
      <c r="N8560" s="1" t="b">
        <v>1</v>
      </c>
      <c r="O8560" s="1">
        <v>1</v>
      </c>
    </row>
    <row r="8561" spans="1:15" x14ac:dyDescent="0.2">
      <c r="A8561" s="124">
        <v>44097.583333333336</v>
      </c>
      <c r="B8561" s="124">
        <v>44097.416666666664</v>
      </c>
      <c r="C8561" s="1" t="s">
        <v>147</v>
      </c>
      <c r="D8561" s="1">
        <v>1269364671</v>
      </c>
      <c r="E8561" s="1" t="s">
        <v>137</v>
      </c>
      <c r="H8561" s="1" t="s">
        <v>138</v>
      </c>
      <c r="J8561" s="1">
        <v>18.37</v>
      </c>
      <c r="K8561" s="1">
        <v>21.446517</v>
      </c>
      <c r="L8561" s="1">
        <v>2.1134499999999998</v>
      </c>
      <c r="M8561" s="1">
        <v>0.96306700000000001</v>
      </c>
      <c r="N8561" s="1" t="b">
        <v>1</v>
      </c>
      <c r="O8561" s="1">
        <v>1</v>
      </c>
    </row>
    <row r="8562" spans="1:15" x14ac:dyDescent="0.2">
      <c r="A8562" s="124">
        <v>44097.625</v>
      </c>
      <c r="B8562" s="124">
        <v>44097.458333333336</v>
      </c>
      <c r="C8562" s="1" t="s">
        <v>147</v>
      </c>
      <c r="D8562" s="1">
        <v>1269364671</v>
      </c>
      <c r="E8562" s="1" t="s">
        <v>137</v>
      </c>
      <c r="H8562" s="1" t="s">
        <v>138</v>
      </c>
      <c r="J8562" s="1">
        <v>19.22</v>
      </c>
      <c r="K8562" s="1">
        <v>22.396808</v>
      </c>
      <c r="L8562" s="1">
        <v>2.1311209999999998</v>
      </c>
      <c r="M8562" s="1">
        <v>1.045687</v>
      </c>
      <c r="N8562" s="1" t="b">
        <v>1</v>
      </c>
      <c r="O8562" s="1">
        <v>1</v>
      </c>
    </row>
    <row r="8563" spans="1:15" x14ac:dyDescent="0.2">
      <c r="A8563" s="124">
        <v>44097.666666666664</v>
      </c>
      <c r="B8563" s="124">
        <v>44097.5</v>
      </c>
      <c r="C8563" s="1" t="s">
        <v>147</v>
      </c>
      <c r="D8563" s="1">
        <v>1269364671</v>
      </c>
      <c r="E8563" s="1" t="s">
        <v>137</v>
      </c>
      <c r="H8563" s="1" t="s">
        <v>138</v>
      </c>
      <c r="J8563" s="1">
        <v>19.91</v>
      </c>
      <c r="K8563" s="1">
        <v>23.111882999999999</v>
      </c>
      <c r="L8563" s="1">
        <v>2.0546009999999999</v>
      </c>
      <c r="M8563" s="1">
        <v>1.1472819999999999</v>
      </c>
      <c r="N8563" s="1" t="b">
        <v>1</v>
      </c>
      <c r="O8563" s="1">
        <v>1</v>
      </c>
    </row>
    <row r="8564" spans="1:15" x14ac:dyDescent="0.2">
      <c r="A8564" s="124">
        <v>44097.708333333336</v>
      </c>
      <c r="B8564" s="124">
        <v>44097.541666666664</v>
      </c>
      <c r="C8564" s="1" t="s">
        <v>147</v>
      </c>
      <c r="D8564" s="1">
        <v>1269364671</v>
      </c>
      <c r="E8564" s="1" t="s">
        <v>137</v>
      </c>
      <c r="H8564" s="1" t="s">
        <v>138</v>
      </c>
      <c r="J8564" s="1">
        <v>20.67</v>
      </c>
      <c r="K8564" s="1">
        <v>24.166155</v>
      </c>
      <c r="L8564" s="1">
        <v>2.2019709999999999</v>
      </c>
      <c r="M8564" s="1">
        <v>1.294184</v>
      </c>
      <c r="N8564" s="1" t="b">
        <v>1</v>
      </c>
      <c r="O8564" s="1">
        <v>1</v>
      </c>
    </row>
    <row r="8565" spans="1:15" x14ac:dyDescent="0.2">
      <c r="A8565" s="124">
        <v>44097.75</v>
      </c>
      <c r="B8565" s="124">
        <v>44097.583333333336</v>
      </c>
      <c r="C8565" s="1" t="s">
        <v>147</v>
      </c>
      <c r="D8565" s="1">
        <v>1269364671</v>
      </c>
      <c r="E8565" s="1" t="s">
        <v>137</v>
      </c>
      <c r="H8565" s="1" t="s">
        <v>138</v>
      </c>
      <c r="J8565" s="1">
        <v>22.46</v>
      </c>
      <c r="K8565" s="1">
        <v>26.315493</v>
      </c>
      <c r="L8565" s="1">
        <v>2.473668</v>
      </c>
      <c r="M8565" s="1">
        <v>1.3818250000000001</v>
      </c>
      <c r="N8565" s="1" t="b">
        <v>1</v>
      </c>
      <c r="O8565" s="1">
        <v>1</v>
      </c>
    </row>
    <row r="8566" spans="1:15" x14ac:dyDescent="0.2">
      <c r="A8566" s="124">
        <v>44097.791666666664</v>
      </c>
      <c r="B8566" s="124">
        <v>44097.625</v>
      </c>
      <c r="C8566" s="1" t="s">
        <v>147</v>
      </c>
      <c r="D8566" s="1">
        <v>1269364671</v>
      </c>
      <c r="E8566" s="1" t="s">
        <v>137</v>
      </c>
      <c r="H8566" s="1" t="s">
        <v>138</v>
      </c>
      <c r="J8566" s="1">
        <v>24.25</v>
      </c>
      <c r="K8566" s="1">
        <v>28.211980000000001</v>
      </c>
      <c r="L8566" s="1">
        <v>2.5350199999999998</v>
      </c>
      <c r="M8566" s="1">
        <v>1.42696</v>
      </c>
      <c r="N8566" s="1" t="b">
        <v>1</v>
      </c>
      <c r="O8566" s="1">
        <v>1</v>
      </c>
    </row>
    <row r="8567" spans="1:15" x14ac:dyDescent="0.2">
      <c r="A8567" s="124">
        <v>44097.833333333336</v>
      </c>
      <c r="B8567" s="124">
        <v>44097.666666666664</v>
      </c>
      <c r="C8567" s="1" t="s">
        <v>147</v>
      </c>
      <c r="D8567" s="1">
        <v>1269364671</v>
      </c>
      <c r="E8567" s="1" t="s">
        <v>137</v>
      </c>
      <c r="H8567" s="1" t="s">
        <v>138</v>
      </c>
      <c r="J8567" s="1">
        <v>26.52</v>
      </c>
      <c r="K8567" s="1">
        <v>30.975453999999999</v>
      </c>
      <c r="L8567" s="1">
        <v>2.7532740000000002</v>
      </c>
      <c r="M8567" s="1">
        <v>1.70218</v>
      </c>
      <c r="N8567" s="1" t="b">
        <v>1</v>
      </c>
      <c r="O8567" s="1">
        <v>1</v>
      </c>
    </row>
    <row r="8568" spans="1:15" x14ac:dyDescent="0.2">
      <c r="A8568" s="124">
        <v>44097.875</v>
      </c>
      <c r="B8568" s="124">
        <v>44097.708333333336</v>
      </c>
      <c r="C8568" s="1" t="s">
        <v>147</v>
      </c>
      <c r="D8568" s="1">
        <v>1269364671</v>
      </c>
      <c r="E8568" s="1" t="s">
        <v>137</v>
      </c>
      <c r="H8568" s="1" t="s">
        <v>138</v>
      </c>
      <c r="J8568" s="1">
        <v>25.15</v>
      </c>
      <c r="K8568" s="1">
        <v>28.956174000000001</v>
      </c>
      <c r="L8568" s="1">
        <v>2.184828</v>
      </c>
      <c r="M8568" s="1">
        <v>1.621346</v>
      </c>
      <c r="N8568" s="1" t="b">
        <v>1</v>
      </c>
      <c r="O8568" s="1">
        <v>1</v>
      </c>
    </row>
    <row r="8569" spans="1:15" x14ac:dyDescent="0.2">
      <c r="A8569" s="124">
        <v>44097.916666666664</v>
      </c>
      <c r="B8569" s="124">
        <v>44097.75</v>
      </c>
      <c r="C8569" s="1" t="s">
        <v>147</v>
      </c>
      <c r="D8569" s="1">
        <v>1269364671</v>
      </c>
      <c r="E8569" s="1" t="s">
        <v>137</v>
      </c>
      <c r="H8569" s="1" t="s">
        <v>138</v>
      </c>
      <c r="J8569" s="1">
        <v>22.57</v>
      </c>
      <c r="K8569" s="1">
        <v>25.247464000000001</v>
      </c>
      <c r="L8569" s="1">
        <v>1.3739170000000001</v>
      </c>
      <c r="M8569" s="1">
        <v>1.303547</v>
      </c>
      <c r="N8569" s="1" t="b">
        <v>1</v>
      </c>
      <c r="O8569" s="1">
        <v>1</v>
      </c>
    </row>
    <row r="8570" spans="1:15" x14ac:dyDescent="0.2">
      <c r="A8570" s="124">
        <v>44097.958333333336</v>
      </c>
      <c r="B8570" s="124">
        <v>44097.791666666664</v>
      </c>
      <c r="C8570" s="1" t="s">
        <v>147</v>
      </c>
      <c r="D8570" s="1">
        <v>1269364671</v>
      </c>
      <c r="E8570" s="1" t="s">
        <v>137</v>
      </c>
      <c r="H8570" s="1" t="s">
        <v>138</v>
      </c>
      <c r="J8570" s="1">
        <v>23.39</v>
      </c>
      <c r="K8570" s="1">
        <v>26.142158999999999</v>
      </c>
      <c r="L8570" s="1">
        <v>1.5527120000000001</v>
      </c>
      <c r="M8570" s="1">
        <v>1.1994469999999999</v>
      </c>
      <c r="N8570" s="1" t="b">
        <v>1</v>
      </c>
      <c r="O8570" s="1">
        <v>1</v>
      </c>
    </row>
    <row r="8571" spans="1:15" x14ac:dyDescent="0.2">
      <c r="A8571" s="124">
        <v>44098</v>
      </c>
      <c r="B8571" s="124">
        <v>44097.833333333336</v>
      </c>
      <c r="C8571" s="1" t="s">
        <v>147</v>
      </c>
      <c r="D8571" s="1">
        <v>1269364671</v>
      </c>
      <c r="E8571" s="1" t="s">
        <v>137</v>
      </c>
      <c r="H8571" s="1" t="s">
        <v>138</v>
      </c>
      <c r="J8571" s="1">
        <v>21.05</v>
      </c>
      <c r="K8571" s="1">
        <v>23.264415</v>
      </c>
      <c r="L8571" s="1">
        <v>1.1449469999999999</v>
      </c>
      <c r="M8571" s="1">
        <v>1.0694680000000001</v>
      </c>
      <c r="N8571" s="1" t="b">
        <v>1</v>
      </c>
      <c r="O8571" s="1">
        <v>1</v>
      </c>
    </row>
    <row r="8572" spans="1:15" x14ac:dyDescent="0.2">
      <c r="A8572" s="124">
        <v>44098.041666666664</v>
      </c>
      <c r="B8572" s="124">
        <v>44097.875</v>
      </c>
      <c r="C8572" s="1" t="s">
        <v>147</v>
      </c>
      <c r="D8572" s="1">
        <v>1269364671</v>
      </c>
      <c r="E8572" s="1" t="s">
        <v>137</v>
      </c>
      <c r="H8572" s="1" t="s">
        <v>138</v>
      </c>
      <c r="J8572" s="1">
        <v>17.84</v>
      </c>
      <c r="K8572" s="1">
        <v>19.750941000000001</v>
      </c>
      <c r="L8572" s="1">
        <v>0.84465800000000002</v>
      </c>
      <c r="M8572" s="1">
        <v>1.0662830000000001</v>
      </c>
      <c r="N8572" s="1" t="b">
        <v>1</v>
      </c>
      <c r="O8572" s="1">
        <v>1</v>
      </c>
    </row>
    <row r="8573" spans="1:15" x14ac:dyDescent="0.2">
      <c r="A8573" s="124">
        <v>44098.083333333336</v>
      </c>
      <c r="B8573" s="124">
        <v>44097.916666666664</v>
      </c>
      <c r="C8573" s="1" t="s">
        <v>147</v>
      </c>
      <c r="D8573" s="1">
        <v>1269364671</v>
      </c>
      <c r="E8573" s="1" t="s">
        <v>137</v>
      </c>
      <c r="H8573" s="1" t="s">
        <v>138</v>
      </c>
      <c r="J8573" s="1">
        <v>16.02</v>
      </c>
      <c r="K8573" s="1">
        <v>18.197804000000001</v>
      </c>
      <c r="L8573" s="1">
        <v>1.189235</v>
      </c>
      <c r="M8573" s="1">
        <v>0.98856900000000003</v>
      </c>
      <c r="N8573" s="1" t="b">
        <v>1</v>
      </c>
      <c r="O8573" s="1">
        <v>1</v>
      </c>
    </row>
    <row r="8574" spans="1:15" x14ac:dyDescent="0.2">
      <c r="A8574" s="124">
        <v>44098.125</v>
      </c>
      <c r="B8574" s="124">
        <v>44097.958333333336</v>
      </c>
      <c r="C8574" s="1" t="s">
        <v>147</v>
      </c>
      <c r="D8574" s="1">
        <v>1269364671</v>
      </c>
      <c r="E8574" s="1" t="s">
        <v>137</v>
      </c>
      <c r="H8574" s="1" t="s">
        <v>138</v>
      </c>
      <c r="J8574" s="1">
        <v>12.82</v>
      </c>
      <c r="K8574" s="1">
        <v>15.210547</v>
      </c>
      <c r="L8574" s="1">
        <v>1.5483750000000001</v>
      </c>
      <c r="M8574" s="1">
        <v>0.84217200000000003</v>
      </c>
      <c r="N8574" s="1" t="b">
        <v>1</v>
      </c>
      <c r="O8574" s="1">
        <v>1</v>
      </c>
    </row>
    <row r="8575" spans="1:15" x14ac:dyDescent="0.2">
      <c r="A8575" s="124">
        <v>44098.166666666664</v>
      </c>
      <c r="B8575" s="124">
        <v>44098</v>
      </c>
      <c r="C8575" s="1" t="s">
        <v>147</v>
      </c>
      <c r="D8575" s="1">
        <v>1269364671</v>
      </c>
      <c r="E8575" s="1" t="s">
        <v>137</v>
      </c>
      <c r="H8575" s="1" t="s">
        <v>138</v>
      </c>
      <c r="J8575" s="1">
        <v>12.51</v>
      </c>
      <c r="K8575" s="1">
        <v>14.655357</v>
      </c>
      <c r="L8575" s="1">
        <v>1.2789649999999999</v>
      </c>
      <c r="M8575" s="1">
        <v>0.86639200000000005</v>
      </c>
      <c r="N8575" s="1" t="b">
        <v>1</v>
      </c>
      <c r="O8575" s="1">
        <v>1</v>
      </c>
    </row>
    <row r="8576" spans="1:15" x14ac:dyDescent="0.2">
      <c r="A8576" s="124">
        <v>44098.208333333336</v>
      </c>
      <c r="B8576" s="124">
        <v>44098.041666666664</v>
      </c>
      <c r="C8576" s="1" t="s">
        <v>147</v>
      </c>
      <c r="D8576" s="1">
        <v>1269364671</v>
      </c>
      <c r="E8576" s="1" t="s">
        <v>137</v>
      </c>
      <c r="H8576" s="1" t="s">
        <v>138</v>
      </c>
      <c r="J8576" s="1">
        <v>11.69</v>
      </c>
      <c r="K8576" s="1">
        <v>13.957371999999999</v>
      </c>
      <c r="L8576" s="1">
        <v>1.4164829999999999</v>
      </c>
      <c r="M8576" s="1">
        <v>0.85088900000000001</v>
      </c>
      <c r="N8576" s="1" t="b">
        <v>1</v>
      </c>
      <c r="O8576" s="1">
        <v>1</v>
      </c>
    </row>
    <row r="8577" spans="1:15" x14ac:dyDescent="0.2">
      <c r="A8577" s="124">
        <v>44098.25</v>
      </c>
      <c r="B8577" s="124">
        <v>44098.083333333336</v>
      </c>
      <c r="C8577" s="1" t="s">
        <v>147</v>
      </c>
      <c r="D8577" s="1">
        <v>1269364671</v>
      </c>
      <c r="E8577" s="1" t="s">
        <v>137</v>
      </c>
      <c r="H8577" s="1" t="s">
        <v>138</v>
      </c>
      <c r="J8577" s="1">
        <v>11</v>
      </c>
      <c r="K8577" s="1">
        <v>13.20659</v>
      </c>
      <c r="L8577" s="1">
        <v>1.4762219999999999</v>
      </c>
      <c r="M8577" s="1">
        <v>0.73036800000000002</v>
      </c>
      <c r="N8577" s="1" t="b">
        <v>1</v>
      </c>
      <c r="O8577" s="1">
        <v>1</v>
      </c>
    </row>
    <row r="8578" spans="1:15" x14ac:dyDescent="0.2">
      <c r="A8578" s="124">
        <v>44098.291666666664</v>
      </c>
      <c r="B8578" s="124">
        <v>44098.125</v>
      </c>
      <c r="C8578" s="1" t="s">
        <v>147</v>
      </c>
      <c r="D8578" s="1">
        <v>1269364671</v>
      </c>
      <c r="E8578" s="1" t="s">
        <v>137</v>
      </c>
      <c r="H8578" s="1" t="s">
        <v>138</v>
      </c>
      <c r="J8578" s="1">
        <v>10.59</v>
      </c>
      <c r="K8578" s="1">
        <v>12.650115</v>
      </c>
      <c r="L8578" s="1">
        <v>1.3760460000000001</v>
      </c>
      <c r="M8578" s="1">
        <v>0.68406900000000004</v>
      </c>
      <c r="N8578" s="1" t="b">
        <v>1</v>
      </c>
      <c r="O8578" s="1">
        <v>1</v>
      </c>
    </row>
    <row r="8579" spans="1:15" x14ac:dyDescent="0.2">
      <c r="A8579" s="124">
        <v>44098.333333333336</v>
      </c>
      <c r="B8579" s="124">
        <v>44098.166666666664</v>
      </c>
      <c r="C8579" s="1" t="s">
        <v>147</v>
      </c>
      <c r="D8579" s="1">
        <v>1269364671</v>
      </c>
      <c r="E8579" s="1" t="s">
        <v>137</v>
      </c>
      <c r="H8579" s="1" t="s">
        <v>138</v>
      </c>
      <c r="J8579" s="1">
        <v>11.11</v>
      </c>
      <c r="K8579" s="1">
        <v>13.281295999999999</v>
      </c>
      <c r="L8579" s="1">
        <v>1.441527</v>
      </c>
      <c r="M8579" s="1">
        <v>0.729769</v>
      </c>
      <c r="N8579" s="1" t="b">
        <v>1</v>
      </c>
      <c r="O8579" s="1">
        <v>1</v>
      </c>
    </row>
    <row r="8580" spans="1:15" x14ac:dyDescent="0.2">
      <c r="A8580" s="124">
        <v>44098.375</v>
      </c>
      <c r="B8580" s="124">
        <v>44098.208333333336</v>
      </c>
      <c r="C8580" s="1" t="s">
        <v>147</v>
      </c>
      <c r="D8580" s="1">
        <v>1269364671</v>
      </c>
      <c r="E8580" s="1" t="s">
        <v>137</v>
      </c>
      <c r="H8580" s="1" t="s">
        <v>138</v>
      </c>
      <c r="J8580" s="1">
        <v>13.07</v>
      </c>
      <c r="K8580" s="1">
        <v>14.931020999999999</v>
      </c>
      <c r="L8580" s="1">
        <v>1.0017130000000001</v>
      </c>
      <c r="M8580" s="1">
        <v>0.85930799999999996</v>
      </c>
      <c r="N8580" s="1" t="b">
        <v>1</v>
      </c>
      <c r="O8580" s="1">
        <v>1</v>
      </c>
    </row>
    <row r="8581" spans="1:15" x14ac:dyDescent="0.2">
      <c r="A8581" s="124">
        <v>44098.416666666664</v>
      </c>
      <c r="B8581" s="124">
        <v>44098.25</v>
      </c>
      <c r="C8581" s="1" t="s">
        <v>147</v>
      </c>
      <c r="D8581" s="1">
        <v>1269364671</v>
      </c>
      <c r="E8581" s="1" t="s">
        <v>137</v>
      </c>
      <c r="H8581" s="1" t="s">
        <v>138</v>
      </c>
      <c r="J8581" s="1">
        <v>17.399999999999999</v>
      </c>
      <c r="K8581" s="1">
        <v>19.610198</v>
      </c>
      <c r="L8581" s="1">
        <v>1.1155520000000001</v>
      </c>
      <c r="M8581" s="1">
        <v>1.094646</v>
      </c>
      <c r="N8581" s="1" t="b">
        <v>1</v>
      </c>
      <c r="O8581" s="1">
        <v>1</v>
      </c>
    </row>
    <row r="8582" spans="1:15" x14ac:dyDescent="0.2">
      <c r="A8582" s="124">
        <v>44098.458333333336</v>
      </c>
      <c r="B8582" s="124">
        <v>44098.291666666664</v>
      </c>
      <c r="C8582" s="1" t="s">
        <v>147</v>
      </c>
      <c r="D8582" s="1">
        <v>1269364671</v>
      </c>
      <c r="E8582" s="1" t="s">
        <v>137</v>
      </c>
      <c r="H8582" s="1" t="s">
        <v>138</v>
      </c>
      <c r="J8582" s="1">
        <v>17.64</v>
      </c>
      <c r="K8582" s="1">
        <v>19.361208000000001</v>
      </c>
      <c r="L8582" s="1">
        <v>0.72267199999999998</v>
      </c>
      <c r="M8582" s="1">
        <v>0.99853599999999998</v>
      </c>
      <c r="N8582" s="1" t="b">
        <v>1</v>
      </c>
      <c r="O8582" s="1">
        <v>1</v>
      </c>
    </row>
    <row r="8583" spans="1:15" x14ac:dyDescent="0.2">
      <c r="A8583" s="124">
        <v>44098.5</v>
      </c>
      <c r="B8583" s="124">
        <v>44098.333333333336</v>
      </c>
      <c r="C8583" s="1" t="s">
        <v>147</v>
      </c>
      <c r="D8583" s="1">
        <v>1269364671</v>
      </c>
      <c r="E8583" s="1" t="s">
        <v>137</v>
      </c>
      <c r="H8583" s="1" t="s">
        <v>138</v>
      </c>
      <c r="J8583" s="1">
        <v>16.46</v>
      </c>
      <c r="K8583" s="1">
        <v>17.905881000000001</v>
      </c>
      <c r="L8583" s="1">
        <v>0.41975299999999999</v>
      </c>
      <c r="M8583" s="1">
        <v>1.0261279999999999</v>
      </c>
      <c r="N8583" s="1" t="b">
        <v>1</v>
      </c>
      <c r="O8583" s="1">
        <v>1</v>
      </c>
    </row>
    <row r="8584" spans="1:15" x14ac:dyDescent="0.2">
      <c r="A8584" s="124">
        <v>44098.541666666664</v>
      </c>
      <c r="B8584" s="124">
        <v>44098.375</v>
      </c>
      <c r="C8584" s="1" t="s">
        <v>147</v>
      </c>
      <c r="D8584" s="1">
        <v>1269364671</v>
      </c>
      <c r="E8584" s="1" t="s">
        <v>137</v>
      </c>
      <c r="H8584" s="1" t="s">
        <v>138</v>
      </c>
      <c r="J8584" s="1">
        <v>17.850000000000001</v>
      </c>
      <c r="K8584" s="1">
        <v>19.498833000000001</v>
      </c>
      <c r="L8584" s="1">
        <v>0.63977799999999996</v>
      </c>
      <c r="M8584" s="1">
        <v>1.009055</v>
      </c>
      <c r="N8584" s="1" t="b">
        <v>1</v>
      </c>
      <c r="O8584" s="1">
        <v>1</v>
      </c>
    </row>
    <row r="8585" spans="1:15" x14ac:dyDescent="0.2">
      <c r="A8585" s="124">
        <v>44098.583333333336</v>
      </c>
      <c r="B8585" s="124">
        <v>44098.416666666664</v>
      </c>
      <c r="C8585" s="1" t="s">
        <v>147</v>
      </c>
      <c r="D8585" s="1">
        <v>1269364671</v>
      </c>
      <c r="E8585" s="1" t="s">
        <v>137</v>
      </c>
      <c r="H8585" s="1" t="s">
        <v>138</v>
      </c>
      <c r="J8585" s="1">
        <v>19.63</v>
      </c>
      <c r="K8585" s="1">
        <v>21.738154999999999</v>
      </c>
      <c r="L8585" s="1">
        <v>1.0466040000000001</v>
      </c>
      <c r="M8585" s="1">
        <v>1.0615509999999999</v>
      </c>
      <c r="N8585" s="1" t="b">
        <v>1</v>
      </c>
      <c r="O8585" s="1">
        <v>1</v>
      </c>
    </row>
    <row r="8586" spans="1:15" x14ac:dyDescent="0.2">
      <c r="A8586" s="124">
        <v>44098.625</v>
      </c>
      <c r="B8586" s="124">
        <v>44098.458333333336</v>
      </c>
      <c r="C8586" s="1" t="s">
        <v>147</v>
      </c>
      <c r="D8586" s="1">
        <v>1269364671</v>
      </c>
      <c r="E8586" s="1" t="s">
        <v>137</v>
      </c>
      <c r="H8586" s="1" t="s">
        <v>138</v>
      </c>
      <c r="J8586" s="1">
        <v>20.92</v>
      </c>
      <c r="K8586" s="1">
        <v>23.126619999999999</v>
      </c>
      <c r="L8586" s="1">
        <v>1.1342699999999999</v>
      </c>
      <c r="M8586" s="1">
        <v>1.0723499999999999</v>
      </c>
      <c r="N8586" s="1" t="b">
        <v>1</v>
      </c>
      <c r="O8586" s="1">
        <v>1</v>
      </c>
    </row>
    <row r="8587" spans="1:15" x14ac:dyDescent="0.2">
      <c r="A8587" s="124">
        <v>44098.666666666664</v>
      </c>
      <c r="B8587" s="124">
        <v>44098.5</v>
      </c>
      <c r="C8587" s="1" t="s">
        <v>147</v>
      </c>
      <c r="D8587" s="1">
        <v>1269364671</v>
      </c>
      <c r="E8587" s="1" t="s">
        <v>137</v>
      </c>
      <c r="H8587" s="1" t="s">
        <v>138</v>
      </c>
      <c r="J8587" s="1">
        <v>21.84</v>
      </c>
      <c r="K8587" s="1">
        <v>24.188262000000002</v>
      </c>
      <c r="L8587" s="1">
        <v>1.191076</v>
      </c>
      <c r="M8587" s="1">
        <v>1.157186</v>
      </c>
      <c r="N8587" s="1" t="b">
        <v>1</v>
      </c>
      <c r="O8587" s="1">
        <v>1</v>
      </c>
    </row>
    <row r="8588" spans="1:15" x14ac:dyDescent="0.2">
      <c r="A8588" s="124">
        <v>44098.708333333336</v>
      </c>
      <c r="B8588" s="124">
        <v>44098.541666666664</v>
      </c>
      <c r="C8588" s="1" t="s">
        <v>147</v>
      </c>
      <c r="D8588" s="1">
        <v>1269364671</v>
      </c>
      <c r="E8588" s="1" t="s">
        <v>137</v>
      </c>
      <c r="H8588" s="1" t="s">
        <v>138</v>
      </c>
      <c r="J8588" s="1">
        <v>22.07</v>
      </c>
      <c r="K8588" s="1">
        <v>24.285886999999999</v>
      </c>
      <c r="L8588" s="1">
        <v>1.021755</v>
      </c>
      <c r="M8588" s="1">
        <v>1.194132</v>
      </c>
      <c r="N8588" s="1" t="b">
        <v>1</v>
      </c>
      <c r="O8588" s="1">
        <v>1</v>
      </c>
    </row>
    <row r="8589" spans="1:15" x14ac:dyDescent="0.2">
      <c r="A8589" s="124">
        <v>44098.75</v>
      </c>
      <c r="B8589" s="124">
        <v>44098.583333333336</v>
      </c>
      <c r="C8589" s="1" t="s">
        <v>147</v>
      </c>
      <c r="D8589" s="1">
        <v>1269364671</v>
      </c>
      <c r="E8589" s="1" t="s">
        <v>137</v>
      </c>
      <c r="H8589" s="1" t="s">
        <v>138</v>
      </c>
      <c r="J8589" s="1">
        <v>22.29</v>
      </c>
      <c r="K8589" s="1">
        <v>24.526046000000001</v>
      </c>
      <c r="L8589" s="1">
        <v>1.1079300000000001</v>
      </c>
      <c r="M8589" s="1">
        <v>1.1281159999999999</v>
      </c>
      <c r="N8589" s="1" t="b">
        <v>1</v>
      </c>
      <c r="O8589" s="1">
        <v>1</v>
      </c>
    </row>
    <row r="8590" spans="1:15" x14ac:dyDescent="0.2">
      <c r="A8590" s="124">
        <v>44098.791666666664</v>
      </c>
      <c r="B8590" s="124">
        <v>44098.625</v>
      </c>
      <c r="C8590" s="1" t="s">
        <v>147</v>
      </c>
      <c r="D8590" s="1">
        <v>1269364671</v>
      </c>
      <c r="E8590" s="1" t="s">
        <v>137</v>
      </c>
      <c r="H8590" s="1" t="s">
        <v>138</v>
      </c>
      <c r="J8590" s="1">
        <v>23.17</v>
      </c>
      <c r="K8590" s="1">
        <v>25.409396000000001</v>
      </c>
      <c r="L8590" s="1">
        <v>1.193001</v>
      </c>
      <c r="M8590" s="1">
        <v>1.046395</v>
      </c>
      <c r="N8590" s="1" t="b">
        <v>1</v>
      </c>
      <c r="O8590" s="1">
        <v>1</v>
      </c>
    </row>
    <row r="8591" spans="1:15" x14ac:dyDescent="0.2">
      <c r="A8591" s="124">
        <v>44098.833333333336</v>
      </c>
      <c r="B8591" s="124">
        <v>44098.666666666664</v>
      </c>
      <c r="C8591" s="1" t="s">
        <v>147</v>
      </c>
      <c r="D8591" s="1">
        <v>1269364671</v>
      </c>
      <c r="E8591" s="1" t="s">
        <v>137</v>
      </c>
      <c r="H8591" s="1" t="s">
        <v>138</v>
      </c>
      <c r="J8591" s="1">
        <v>24.66</v>
      </c>
      <c r="K8591" s="1">
        <v>26.931844999999999</v>
      </c>
      <c r="L8591" s="1">
        <v>1.177943</v>
      </c>
      <c r="M8591" s="1">
        <v>1.0939019999999999</v>
      </c>
      <c r="N8591" s="1" t="b">
        <v>1</v>
      </c>
      <c r="O8591" s="1">
        <v>1</v>
      </c>
    </row>
    <row r="8592" spans="1:15" x14ac:dyDescent="0.2">
      <c r="A8592" s="124">
        <v>44098.875</v>
      </c>
      <c r="B8592" s="124">
        <v>44098.708333333336</v>
      </c>
      <c r="C8592" s="1" t="s">
        <v>147</v>
      </c>
      <c r="D8592" s="1">
        <v>1269364671</v>
      </c>
      <c r="E8592" s="1" t="s">
        <v>137</v>
      </c>
      <c r="H8592" s="1" t="s">
        <v>138</v>
      </c>
      <c r="J8592" s="1">
        <v>24.49</v>
      </c>
      <c r="K8592" s="1">
        <v>26.679506</v>
      </c>
      <c r="L8592" s="1">
        <v>1.1927099999999999</v>
      </c>
      <c r="M8592" s="1">
        <v>0.99679600000000002</v>
      </c>
      <c r="N8592" s="1" t="b">
        <v>1</v>
      </c>
      <c r="O8592" s="1">
        <v>1</v>
      </c>
    </row>
    <row r="8593" spans="1:15" x14ac:dyDescent="0.2">
      <c r="A8593" s="124">
        <v>44098.916666666664</v>
      </c>
      <c r="B8593" s="124">
        <v>44098.75</v>
      </c>
      <c r="C8593" s="1" t="s">
        <v>147</v>
      </c>
      <c r="D8593" s="1">
        <v>1269364671</v>
      </c>
      <c r="E8593" s="1" t="s">
        <v>137</v>
      </c>
      <c r="H8593" s="1" t="s">
        <v>138</v>
      </c>
      <c r="J8593" s="1">
        <v>22.86</v>
      </c>
      <c r="K8593" s="1">
        <v>24.865735999999998</v>
      </c>
      <c r="L8593" s="1">
        <v>0.91283400000000003</v>
      </c>
      <c r="M8593" s="1">
        <v>1.092902</v>
      </c>
      <c r="N8593" s="1" t="b">
        <v>1</v>
      </c>
      <c r="O8593" s="1">
        <v>1</v>
      </c>
    </row>
    <row r="8594" spans="1:15" x14ac:dyDescent="0.2">
      <c r="A8594" s="124">
        <v>44098.958333333336</v>
      </c>
      <c r="B8594" s="124">
        <v>44098.791666666664</v>
      </c>
      <c r="C8594" s="1" t="s">
        <v>147</v>
      </c>
      <c r="D8594" s="1">
        <v>1269364671</v>
      </c>
      <c r="E8594" s="1" t="s">
        <v>137</v>
      </c>
      <c r="H8594" s="1" t="s">
        <v>138</v>
      </c>
      <c r="J8594" s="1">
        <v>24.05</v>
      </c>
      <c r="K8594" s="1">
        <v>26.049116000000001</v>
      </c>
      <c r="L8594" s="1">
        <v>0.86609599999999998</v>
      </c>
      <c r="M8594" s="1">
        <v>1.1330199999999999</v>
      </c>
      <c r="N8594" s="1" t="b">
        <v>1</v>
      </c>
      <c r="O8594" s="1">
        <v>1</v>
      </c>
    </row>
    <row r="8595" spans="1:15" x14ac:dyDescent="0.2">
      <c r="A8595" s="124">
        <v>44099</v>
      </c>
      <c r="B8595" s="124">
        <v>44098.833333333336</v>
      </c>
      <c r="C8595" s="1" t="s">
        <v>147</v>
      </c>
      <c r="D8595" s="1">
        <v>1269364671</v>
      </c>
      <c r="E8595" s="1" t="s">
        <v>137</v>
      </c>
      <c r="H8595" s="1" t="s">
        <v>138</v>
      </c>
      <c r="J8595" s="1">
        <v>22.46</v>
      </c>
      <c r="K8595" s="1">
        <v>24.503758999999999</v>
      </c>
      <c r="L8595" s="1">
        <v>0.90947299999999998</v>
      </c>
      <c r="M8595" s="1">
        <v>1.1342859999999999</v>
      </c>
      <c r="N8595" s="1" t="b">
        <v>1</v>
      </c>
      <c r="O8595" s="1">
        <v>1</v>
      </c>
    </row>
    <row r="8596" spans="1:15" x14ac:dyDescent="0.2">
      <c r="A8596" s="124">
        <v>44099.041666666664</v>
      </c>
      <c r="B8596" s="124">
        <v>44098.875</v>
      </c>
      <c r="C8596" s="1" t="s">
        <v>147</v>
      </c>
      <c r="D8596" s="1">
        <v>1269364671</v>
      </c>
      <c r="E8596" s="1" t="s">
        <v>137</v>
      </c>
      <c r="H8596" s="1" t="s">
        <v>138</v>
      </c>
      <c r="J8596" s="1">
        <v>19.54</v>
      </c>
      <c r="K8596" s="1">
        <v>21.089120999999999</v>
      </c>
      <c r="L8596" s="1">
        <v>0.36238300000000001</v>
      </c>
      <c r="M8596" s="1">
        <v>1.1867380000000001</v>
      </c>
      <c r="N8596" s="1" t="b">
        <v>1</v>
      </c>
      <c r="O8596" s="1">
        <v>1</v>
      </c>
    </row>
    <row r="8597" spans="1:15" x14ac:dyDescent="0.2">
      <c r="A8597" s="124">
        <v>44099.083333333336</v>
      </c>
      <c r="B8597" s="124">
        <v>44098.916666666664</v>
      </c>
      <c r="C8597" s="1" t="s">
        <v>147</v>
      </c>
      <c r="D8597" s="1">
        <v>1269364671</v>
      </c>
      <c r="E8597" s="1" t="s">
        <v>137</v>
      </c>
      <c r="H8597" s="1" t="s">
        <v>138</v>
      </c>
      <c r="J8597" s="1">
        <v>17.03</v>
      </c>
      <c r="K8597" s="1">
        <v>18.383509</v>
      </c>
      <c r="L8597" s="1">
        <v>0.31656200000000001</v>
      </c>
      <c r="M8597" s="1">
        <v>1.0369470000000001</v>
      </c>
      <c r="N8597" s="1" t="b">
        <v>1</v>
      </c>
      <c r="O8597" s="1">
        <v>1</v>
      </c>
    </row>
    <row r="8598" spans="1:15" x14ac:dyDescent="0.2">
      <c r="A8598" s="124">
        <v>44099.125</v>
      </c>
      <c r="B8598" s="124">
        <v>44098.958333333336</v>
      </c>
      <c r="C8598" s="1" t="s">
        <v>147</v>
      </c>
      <c r="D8598" s="1">
        <v>1269364671</v>
      </c>
      <c r="E8598" s="1" t="s">
        <v>137</v>
      </c>
      <c r="H8598" s="1" t="s">
        <v>138</v>
      </c>
      <c r="J8598" s="1">
        <v>14.63</v>
      </c>
      <c r="K8598" s="1">
        <v>15.847462999999999</v>
      </c>
      <c r="L8598" s="1">
        <v>0.34025</v>
      </c>
      <c r="M8598" s="1">
        <v>0.87721300000000002</v>
      </c>
      <c r="N8598" s="1" t="b">
        <v>1</v>
      </c>
      <c r="O8598" s="1">
        <v>1</v>
      </c>
    </row>
    <row r="8599" spans="1:15" x14ac:dyDescent="0.2">
      <c r="A8599" s="124">
        <v>44099.166666666664</v>
      </c>
      <c r="B8599" s="124">
        <v>44099</v>
      </c>
      <c r="C8599" s="1" t="s">
        <v>147</v>
      </c>
      <c r="D8599" s="1">
        <v>1269364671</v>
      </c>
      <c r="E8599" s="1" t="s">
        <v>137</v>
      </c>
      <c r="H8599" s="1" t="s">
        <v>138</v>
      </c>
      <c r="J8599" s="1">
        <v>14.28</v>
      </c>
      <c r="K8599" s="1">
        <v>15.208095999999999</v>
      </c>
      <c r="L8599" s="1">
        <v>0.198798</v>
      </c>
      <c r="M8599" s="1">
        <v>0.729298</v>
      </c>
      <c r="N8599" s="1" t="b">
        <v>1</v>
      </c>
      <c r="O8599" s="1">
        <v>1</v>
      </c>
    </row>
    <row r="8600" spans="1:15" x14ac:dyDescent="0.2">
      <c r="A8600" s="124">
        <v>44099.208333333336</v>
      </c>
      <c r="B8600" s="124">
        <v>44099.041666666664</v>
      </c>
      <c r="C8600" s="1" t="s">
        <v>147</v>
      </c>
      <c r="D8600" s="1">
        <v>1269364671</v>
      </c>
      <c r="E8600" s="1" t="s">
        <v>137</v>
      </c>
      <c r="H8600" s="1" t="s">
        <v>138</v>
      </c>
      <c r="J8600" s="1">
        <v>13.19</v>
      </c>
      <c r="K8600" s="1">
        <v>14.205133</v>
      </c>
      <c r="L8600" s="1">
        <v>0.35666900000000001</v>
      </c>
      <c r="M8600" s="1">
        <v>0.65846400000000005</v>
      </c>
      <c r="N8600" s="1" t="b">
        <v>1</v>
      </c>
      <c r="O8600" s="1">
        <v>1</v>
      </c>
    </row>
    <row r="8601" spans="1:15" x14ac:dyDescent="0.2">
      <c r="A8601" s="124">
        <v>44099.25</v>
      </c>
      <c r="B8601" s="124">
        <v>44099.083333333336</v>
      </c>
      <c r="C8601" s="1" t="s">
        <v>147</v>
      </c>
      <c r="D8601" s="1">
        <v>1269364671</v>
      </c>
      <c r="E8601" s="1" t="s">
        <v>137</v>
      </c>
      <c r="H8601" s="1" t="s">
        <v>138</v>
      </c>
      <c r="J8601" s="1">
        <v>12.2</v>
      </c>
      <c r="K8601" s="1">
        <v>13.404953000000001</v>
      </c>
      <c r="L8601" s="1">
        <v>0.60330799999999996</v>
      </c>
      <c r="M8601" s="1">
        <v>0.60164499999999999</v>
      </c>
      <c r="N8601" s="1" t="b">
        <v>1</v>
      </c>
      <c r="O8601" s="1">
        <v>1</v>
      </c>
    </row>
    <row r="8602" spans="1:15" x14ac:dyDescent="0.2">
      <c r="A8602" s="124">
        <v>44099.291666666664</v>
      </c>
      <c r="B8602" s="124">
        <v>44099.125</v>
      </c>
      <c r="C8602" s="1" t="s">
        <v>147</v>
      </c>
      <c r="D8602" s="1">
        <v>1269364671</v>
      </c>
      <c r="E8602" s="1" t="s">
        <v>137</v>
      </c>
      <c r="H8602" s="1" t="s">
        <v>138</v>
      </c>
      <c r="J8602" s="1">
        <v>11.49</v>
      </c>
      <c r="K8602" s="1">
        <v>12.898889</v>
      </c>
      <c r="L8602" s="1">
        <v>0.86634599999999995</v>
      </c>
      <c r="M8602" s="1">
        <v>0.542543</v>
      </c>
      <c r="N8602" s="1" t="b">
        <v>1</v>
      </c>
      <c r="O8602" s="1">
        <v>1</v>
      </c>
    </row>
    <row r="8603" spans="1:15" x14ac:dyDescent="0.2">
      <c r="A8603" s="124">
        <v>44099.333333333336</v>
      </c>
      <c r="B8603" s="124">
        <v>44099.166666666664</v>
      </c>
      <c r="C8603" s="1" t="s">
        <v>147</v>
      </c>
      <c r="D8603" s="1">
        <v>1269364671</v>
      </c>
      <c r="E8603" s="1" t="s">
        <v>137</v>
      </c>
      <c r="H8603" s="1" t="s">
        <v>138</v>
      </c>
      <c r="J8603" s="1">
        <v>11.63</v>
      </c>
      <c r="K8603" s="1">
        <v>13.087230999999999</v>
      </c>
      <c r="L8603" s="1">
        <v>0.89069900000000002</v>
      </c>
      <c r="M8603" s="1">
        <v>0.56653200000000004</v>
      </c>
      <c r="N8603" s="1" t="b">
        <v>1</v>
      </c>
      <c r="O8603" s="1">
        <v>1</v>
      </c>
    </row>
    <row r="8604" spans="1:15" x14ac:dyDescent="0.2">
      <c r="A8604" s="124">
        <v>44099.375</v>
      </c>
      <c r="B8604" s="124">
        <v>44099.208333333336</v>
      </c>
      <c r="C8604" s="1" t="s">
        <v>147</v>
      </c>
      <c r="D8604" s="1">
        <v>1269364671</v>
      </c>
      <c r="E8604" s="1" t="s">
        <v>137</v>
      </c>
      <c r="H8604" s="1" t="s">
        <v>138</v>
      </c>
      <c r="J8604" s="1">
        <v>13.6</v>
      </c>
      <c r="K8604" s="1">
        <v>14.677269000000001</v>
      </c>
      <c r="L8604" s="1">
        <v>0.44928099999999999</v>
      </c>
      <c r="M8604" s="1">
        <v>0.62798799999999999</v>
      </c>
      <c r="N8604" s="1" t="b">
        <v>1</v>
      </c>
      <c r="O8604" s="1">
        <v>1</v>
      </c>
    </row>
    <row r="8605" spans="1:15" x14ac:dyDescent="0.2">
      <c r="A8605" s="124">
        <v>44099.416666666664</v>
      </c>
      <c r="B8605" s="124">
        <v>44099.25</v>
      </c>
      <c r="C8605" s="1" t="s">
        <v>147</v>
      </c>
      <c r="D8605" s="1">
        <v>1269364671</v>
      </c>
      <c r="E8605" s="1" t="s">
        <v>137</v>
      </c>
      <c r="H8605" s="1" t="s">
        <v>138</v>
      </c>
      <c r="J8605" s="1">
        <v>16.23</v>
      </c>
      <c r="K8605" s="1">
        <v>17.601609</v>
      </c>
      <c r="L8605" s="1">
        <v>0.56162199999999995</v>
      </c>
      <c r="M8605" s="1">
        <v>0.80998700000000001</v>
      </c>
      <c r="N8605" s="1" t="b">
        <v>1</v>
      </c>
      <c r="O8605" s="1">
        <v>1</v>
      </c>
    </row>
    <row r="8606" spans="1:15" x14ac:dyDescent="0.2">
      <c r="A8606" s="124">
        <v>44099.458333333336</v>
      </c>
      <c r="B8606" s="124">
        <v>44099.291666666664</v>
      </c>
      <c r="C8606" s="1" t="s">
        <v>147</v>
      </c>
      <c r="D8606" s="1">
        <v>1269364671</v>
      </c>
      <c r="E8606" s="1" t="s">
        <v>137</v>
      </c>
      <c r="H8606" s="1" t="s">
        <v>138</v>
      </c>
      <c r="J8606" s="1">
        <v>16.77</v>
      </c>
      <c r="K8606" s="1">
        <v>18.103452000000001</v>
      </c>
      <c r="L8606" s="1">
        <v>0.59010499999999999</v>
      </c>
      <c r="M8606" s="1">
        <v>0.74334699999999998</v>
      </c>
      <c r="N8606" s="1" t="b">
        <v>1</v>
      </c>
      <c r="O8606" s="1">
        <v>1</v>
      </c>
    </row>
    <row r="8607" spans="1:15" x14ac:dyDescent="0.2">
      <c r="A8607" s="124">
        <v>44099.5</v>
      </c>
      <c r="B8607" s="124">
        <v>44099.333333333336</v>
      </c>
      <c r="C8607" s="1" t="s">
        <v>147</v>
      </c>
      <c r="D8607" s="1">
        <v>1269364671</v>
      </c>
      <c r="E8607" s="1" t="s">
        <v>137</v>
      </c>
      <c r="H8607" s="1" t="s">
        <v>138</v>
      </c>
      <c r="J8607" s="1">
        <v>17.36</v>
      </c>
      <c r="K8607" s="1">
        <v>18.586506</v>
      </c>
      <c r="L8607" s="1">
        <v>0.46937800000000002</v>
      </c>
      <c r="M8607" s="1">
        <v>0.75712800000000002</v>
      </c>
      <c r="N8607" s="1" t="b">
        <v>1</v>
      </c>
      <c r="O8607" s="1">
        <v>1</v>
      </c>
    </row>
    <row r="8608" spans="1:15" x14ac:dyDescent="0.2">
      <c r="A8608" s="124">
        <v>44099.541666666664</v>
      </c>
      <c r="B8608" s="124">
        <v>44099.375</v>
      </c>
      <c r="C8608" s="1" t="s">
        <v>147</v>
      </c>
      <c r="D8608" s="1">
        <v>1269364671</v>
      </c>
      <c r="E8608" s="1" t="s">
        <v>137</v>
      </c>
      <c r="H8608" s="1" t="s">
        <v>138</v>
      </c>
      <c r="J8608" s="1">
        <v>19.16</v>
      </c>
      <c r="K8608" s="1">
        <v>20.516456999999999</v>
      </c>
      <c r="L8608" s="1">
        <v>0.496614</v>
      </c>
      <c r="M8608" s="1">
        <v>0.85984300000000002</v>
      </c>
      <c r="N8608" s="1" t="b">
        <v>1</v>
      </c>
      <c r="O8608" s="1">
        <v>1</v>
      </c>
    </row>
    <row r="8609" spans="1:15" x14ac:dyDescent="0.2">
      <c r="A8609" s="124">
        <v>44099.583333333336</v>
      </c>
      <c r="B8609" s="124">
        <v>44099.416666666664</v>
      </c>
      <c r="C8609" s="1" t="s">
        <v>147</v>
      </c>
      <c r="D8609" s="1">
        <v>1269364671</v>
      </c>
      <c r="E8609" s="1" t="s">
        <v>137</v>
      </c>
      <c r="H8609" s="1" t="s">
        <v>138</v>
      </c>
      <c r="J8609" s="1">
        <v>20.64</v>
      </c>
      <c r="K8609" s="1">
        <v>22.212264000000001</v>
      </c>
      <c r="L8609" s="1">
        <v>0.59186799999999995</v>
      </c>
      <c r="M8609" s="1">
        <v>0.98039600000000005</v>
      </c>
      <c r="N8609" s="1" t="b">
        <v>1</v>
      </c>
      <c r="O8609" s="1">
        <v>1</v>
      </c>
    </row>
    <row r="8610" spans="1:15" x14ac:dyDescent="0.2">
      <c r="A8610" s="124">
        <v>44099.625</v>
      </c>
      <c r="B8610" s="124">
        <v>44099.458333333336</v>
      </c>
      <c r="C8610" s="1" t="s">
        <v>147</v>
      </c>
      <c r="D8610" s="1">
        <v>1269364671</v>
      </c>
      <c r="E8610" s="1" t="s">
        <v>137</v>
      </c>
      <c r="H8610" s="1" t="s">
        <v>138</v>
      </c>
      <c r="J8610" s="1">
        <v>21.32</v>
      </c>
      <c r="K8610" s="1">
        <v>23.027449000000001</v>
      </c>
      <c r="L8610" s="1">
        <v>0.76946899999999996</v>
      </c>
      <c r="M8610" s="1">
        <v>0.93798000000000004</v>
      </c>
      <c r="N8610" s="1" t="b">
        <v>1</v>
      </c>
      <c r="O8610" s="1">
        <v>1</v>
      </c>
    </row>
    <row r="8611" spans="1:15" x14ac:dyDescent="0.2">
      <c r="A8611" s="124">
        <v>44099.666666666664</v>
      </c>
      <c r="B8611" s="124">
        <v>44099.5</v>
      </c>
      <c r="C8611" s="1" t="s">
        <v>147</v>
      </c>
      <c r="D8611" s="1">
        <v>1269364671</v>
      </c>
      <c r="E8611" s="1" t="s">
        <v>137</v>
      </c>
      <c r="H8611" s="1" t="s">
        <v>138</v>
      </c>
      <c r="J8611" s="1">
        <v>22.03</v>
      </c>
      <c r="K8611" s="1">
        <v>23.825375999999999</v>
      </c>
      <c r="L8611" s="1">
        <v>0.87457700000000005</v>
      </c>
      <c r="M8611" s="1">
        <v>0.92079900000000003</v>
      </c>
      <c r="N8611" s="1" t="b">
        <v>1</v>
      </c>
      <c r="O8611" s="1">
        <v>1</v>
      </c>
    </row>
    <row r="8612" spans="1:15" x14ac:dyDescent="0.2">
      <c r="A8612" s="124">
        <v>44099.708333333336</v>
      </c>
      <c r="B8612" s="124">
        <v>44099.541666666664</v>
      </c>
      <c r="C8612" s="1" t="s">
        <v>147</v>
      </c>
      <c r="D8612" s="1">
        <v>1269364671</v>
      </c>
      <c r="E8612" s="1" t="s">
        <v>137</v>
      </c>
      <c r="H8612" s="1" t="s">
        <v>138</v>
      </c>
      <c r="J8612" s="1">
        <v>22.02</v>
      </c>
      <c r="K8612" s="1">
        <v>23.818762</v>
      </c>
      <c r="L8612" s="1">
        <v>0.87633799999999995</v>
      </c>
      <c r="M8612" s="1">
        <v>0.92242400000000002</v>
      </c>
      <c r="N8612" s="1" t="b">
        <v>1</v>
      </c>
      <c r="O8612" s="1">
        <v>1</v>
      </c>
    </row>
    <row r="8613" spans="1:15" x14ac:dyDescent="0.2">
      <c r="A8613" s="124">
        <v>44099.75</v>
      </c>
      <c r="B8613" s="124">
        <v>44099.583333333336</v>
      </c>
      <c r="C8613" s="1" t="s">
        <v>147</v>
      </c>
      <c r="D8613" s="1">
        <v>1269364671</v>
      </c>
      <c r="E8613" s="1" t="s">
        <v>137</v>
      </c>
      <c r="H8613" s="1" t="s">
        <v>138</v>
      </c>
      <c r="J8613" s="1">
        <v>22.71</v>
      </c>
      <c r="K8613" s="1">
        <v>24.457559</v>
      </c>
      <c r="L8613" s="1">
        <v>0.83325300000000002</v>
      </c>
      <c r="M8613" s="1">
        <v>0.91430599999999995</v>
      </c>
      <c r="N8613" s="1" t="b">
        <v>1</v>
      </c>
      <c r="O8613" s="1">
        <v>1</v>
      </c>
    </row>
    <row r="8614" spans="1:15" x14ac:dyDescent="0.2">
      <c r="A8614" s="124">
        <v>44099.791666666664</v>
      </c>
      <c r="B8614" s="124">
        <v>44099.625</v>
      </c>
      <c r="C8614" s="1" t="s">
        <v>147</v>
      </c>
      <c r="D8614" s="1">
        <v>1269364671</v>
      </c>
      <c r="E8614" s="1" t="s">
        <v>137</v>
      </c>
      <c r="H8614" s="1" t="s">
        <v>138</v>
      </c>
      <c r="J8614" s="1">
        <v>23.12</v>
      </c>
      <c r="K8614" s="1">
        <v>24.636102999999999</v>
      </c>
      <c r="L8614" s="1">
        <v>0.71635700000000002</v>
      </c>
      <c r="M8614" s="1">
        <v>0.79974599999999996</v>
      </c>
      <c r="N8614" s="1" t="b">
        <v>1</v>
      </c>
      <c r="O8614" s="1">
        <v>1</v>
      </c>
    </row>
    <row r="8615" spans="1:15" x14ac:dyDescent="0.2">
      <c r="A8615" s="124">
        <v>44099.833333333336</v>
      </c>
      <c r="B8615" s="124">
        <v>44099.666666666664</v>
      </c>
      <c r="C8615" s="1" t="s">
        <v>147</v>
      </c>
      <c r="D8615" s="1">
        <v>1269364671</v>
      </c>
      <c r="E8615" s="1" t="s">
        <v>137</v>
      </c>
      <c r="H8615" s="1" t="s">
        <v>138</v>
      </c>
      <c r="J8615" s="1">
        <v>24.4</v>
      </c>
      <c r="K8615" s="1">
        <v>25.759422000000001</v>
      </c>
      <c r="L8615" s="1">
        <v>0.56071899999999997</v>
      </c>
      <c r="M8615" s="1">
        <v>0.79870300000000005</v>
      </c>
      <c r="N8615" s="1" t="b">
        <v>1</v>
      </c>
      <c r="O8615" s="1">
        <v>1</v>
      </c>
    </row>
    <row r="8616" spans="1:15" x14ac:dyDescent="0.2">
      <c r="A8616" s="124">
        <v>44099.875</v>
      </c>
      <c r="B8616" s="124">
        <v>44099.708333333336</v>
      </c>
      <c r="C8616" s="1" t="s">
        <v>147</v>
      </c>
      <c r="D8616" s="1">
        <v>1269364671</v>
      </c>
      <c r="E8616" s="1" t="s">
        <v>137</v>
      </c>
      <c r="H8616" s="1" t="s">
        <v>138</v>
      </c>
      <c r="J8616" s="1">
        <v>24.11</v>
      </c>
      <c r="K8616" s="1">
        <v>25.470718999999999</v>
      </c>
      <c r="L8616" s="1">
        <v>0.51830299999999996</v>
      </c>
      <c r="M8616" s="1">
        <v>0.84241600000000005</v>
      </c>
      <c r="N8616" s="1" t="b">
        <v>1</v>
      </c>
      <c r="O8616" s="1">
        <v>1</v>
      </c>
    </row>
    <row r="8617" spans="1:15" x14ac:dyDescent="0.2">
      <c r="A8617" s="124">
        <v>44099.916666666664</v>
      </c>
      <c r="B8617" s="124">
        <v>44099.75</v>
      </c>
      <c r="C8617" s="1" t="s">
        <v>147</v>
      </c>
      <c r="D8617" s="1">
        <v>1269364671</v>
      </c>
      <c r="E8617" s="1" t="s">
        <v>137</v>
      </c>
      <c r="H8617" s="1" t="s">
        <v>138</v>
      </c>
      <c r="J8617" s="1">
        <v>22.47</v>
      </c>
      <c r="K8617" s="1">
        <v>23.863339</v>
      </c>
      <c r="L8617" s="1">
        <v>0.57424299999999995</v>
      </c>
      <c r="M8617" s="1">
        <v>0.81909600000000005</v>
      </c>
      <c r="N8617" s="1" t="b">
        <v>1</v>
      </c>
      <c r="O8617" s="1">
        <v>1</v>
      </c>
    </row>
    <row r="8618" spans="1:15" x14ac:dyDescent="0.2">
      <c r="A8618" s="124">
        <v>44099.958333333336</v>
      </c>
      <c r="B8618" s="124">
        <v>44099.791666666664</v>
      </c>
      <c r="C8618" s="1" t="s">
        <v>147</v>
      </c>
      <c r="D8618" s="1">
        <v>1269364671</v>
      </c>
      <c r="E8618" s="1" t="s">
        <v>137</v>
      </c>
      <c r="H8618" s="1" t="s">
        <v>138</v>
      </c>
      <c r="J8618" s="1">
        <v>23.04</v>
      </c>
      <c r="K8618" s="1">
        <v>24.578683999999999</v>
      </c>
      <c r="L8618" s="1">
        <v>0.69405700000000004</v>
      </c>
      <c r="M8618" s="1">
        <v>0.84462700000000002</v>
      </c>
      <c r="N8618" s="1" t="b">
        <v>1</v>
      </c>
      <c r="O8618" s="1">
        <v>1</v>
      </c>
    </row>
    <row r="8619" spans="1:15" x14ac:dyDescent="0.2">
      <c r="A8619" s="124">
        <v>44100</v>
      </c>
      <c r="B8619" s="124">
        <v>44099.833333333336</v>
      </c>
      <c r="C8619" s="1" t="s">
        <v>147</v>
      </c>
      <c r="D8619" s="1">
        <v>1269364671</v>
      </c>
      <c r="E8619" s="1" t="s">
        <v>137</v>
      </c>
      <c r="H8619" s="1" t="s">
        <v>138</v>
      </c>
      <c r="J8619" s="1">
        <v>21</v>
      </c>
      <c r="K8619" s="1">
        <v>22.592689</v>
      </c>
      <c r="L8619" s="1">
        <v>0.71087900000000004</v>
      </c>
      <c r="M8619" s="1">
        <v>0.88180999999999998</v>
      </c>
      <c r="N8619" s="1" t="b">
        <v>1</v>
      </c>
      <c r="O8619" s="1">
        <v>1</v>
      </c>
    </row>
    <row r="8620" spans="1:15" x14ac:dyDescent="0.2">
      <c r="A8620" s="124">
        <v>44100.041666666664</v>
      </c>
      <c r="B8620" s="124">
        <v>44099.875</v>
      </c>
      <c r="C8620" s="1" t="s">
        <v>147</v>
      </c>
      <c r="D8620" s="1">
        <v>1269364671</v>
      </c>
      <c r="E8620" s="1" t="s">
        <v>137</v>
      </c>
      <c r="H8620" s="1" t="s">
        <v>138</v>
      </c>
      <c r="J8620" s="1">
        <v>18.13</v>
      </c>
      <c r="K8620" s="1">
        <v>19.727941000000001</v>
      </c>
      <c r="L8620" s="1">
        <v>0.79261199999999998</v>
      </c>
      <c r="M8620" s="1">
        <v>0.80532899999999996</v>
      </c>
      <c r="N8620" s="1" t="b">
        <v>1</v>
      </c>
      <c r="O8620" s="1">
        <v>1</v>
      </c>
    </row>
    <row r="8621" spans="1:15" x14ac:dyDescent="0.2">
      <c r="A8621" s="124">
        <v>44100.083333333336</v>
      </c>
      <c r="B8621" s="124">
        <v>44099.916666666664</v>
      </c>
      <c r="C8621" s="1" t="s">
        <v>147</v>
      </c>
      <c r="D8621" s="1">
        <v>1269364671</v>
      </c>
      <c r="E8621" s="1" t="s">
        <v>137</v>
      </c>
      <c r="H8621" s="1" t="s">
        <v>138</v>
      </c>
      <c r="J8621" s="1">
        <v>16.09</v>
      </c>
      <c r="K8621" s="1">
        <v>17.327415999999999</v>
      </c>
      <c r="L8621" s="1">
        <v>0.47616399999999998</v>
      </c>
      <c r="M8621" s="1">
        <v>0.76125200000000004</v>
      </c>
      <c r="N8621" s="1" t="b">
        <v>1</v>
      </c>
      <c r="O8621" s="1">
        <v>1</v>
      </c>
    </row>
    <row r="8622" spans="1:15" x14ac:dyDescent="0.2">
      <c r="A8622" s="124">
        <v>44100.125</v>
      </c>
      <c r="B8622" s="124">
        <v>44099.958333333336</v>
      </c>
      <c r="C8622" s="1" t="s">
        <v>147</v>
      </c>
      <c r="D8622" s="1">
        <v>1269364671</v>
      </c>
      <c r="E8622" s="1" t="s">
        <v>137</v>
      </c>
      <c r="H8622" s="1" t="s">
        <v>138</v>
      </c>
      <c r="J8622" s="1">
        <v>14.44</v>
      </c>
      <c r="K8622" s="1">
        <v>15.415820999999999</v>
      </c>
      <c r="L8622" s="1">
        <v>0.339453</v>
      </c>
      <c r="M8622" s="1">
        <v>0.63636800000000004</v>
      </c>
      <c r="N8622" s="1" t="b">
        <v>1</v>
      </c>
      <c r="O8622" s="1">
        <v>1</v>
      </c>
    </row>
    <row r="8623" spans="1:15" x14ac:dyDescent="0.2">
      <c r="A8623" s="124">
        <v>44100.166666666664</v>
      </c>
      <c r="B8623" s="124">
        <v>44100</v>
      </c>
      <c r="C8623" s="1" t="s">
        <v>147</v>
      </c>
      <c r="D8623" s="1">
        <v>1269364671</v>
      </c>
      <c r="E8623" s="1" t="s">
        <v>137</v>
      </c>
      <c r="H8623" s="1" t="s">
        <v>138</v>
      </c>
      <c r="J8623" s="1">
        <v>13.96</v>
      </c>
      <c r="K8623" s="1">
        <v>14.829492999999999</v>
      </c>
      <c r="L8623" s="1">
        <v>0.28429199999999999</v>
      </c>
      <c r="M8623" s="1">
        <v>0.58520099999999997</v>
      </c>
      <c r="N8623" s="1" t="b">
        <v>1</v>
      </c>
      <c r="O8623" s="1">
        <v>1</v>
      </c>
    </row>
    <row r="8624" spans="1:15" x14ac:dyDescent="0.2">
      <c r="A8624" s="124">
        <v>44100.208333333336</v>
      </c>
      <c r="B8624" s="124">
        <v>44100.041666666664</v>
      </c>
      <c r="C8624" s="1" t="s">
        <v>147</v>
      </c>
      <c r="D8624" s="1">
        <v>1269364671</v>
      </c>
      <c r="E8624" s="1" t="s">
        <v>137</v>
      </c>
      <c r="H8624" s="1" t="s">
        <v>138</v>
      </c>
      <c r="J8624" s="1">
        <v>13.43</v>
      </c>
      <c r="K8624" s="1">
        <v>14.29074</v>
      </c>
      <c r="L8624" s="1">
        <v>0.30036499999999999</v>
      </c>
      <c r="M8624" s="1">
        <v>0.56037499999999996</v>
      </c>
      <c r="N8624" s="1" t="b">
        <v>1</v>
      </c>
      <c r="O8624" s="1">
        <v>1</v>
      </c>
    </row>
    <row r="8625" spans="1:15" x14ac:dyDescent="0.2">
      <c r="A8625" s="124">
        <v>44100.25</v>
      </c>
      <c r="B8625" s="124">
        <v>44100.083333333336</v>
      </c>
      <c r="C8625" s="1" t="s">
        <v>147</v>
      </c>
      <c r="D8625" s="1">
        <v>1269364671</v>
      </c>
      <c r="E8625" s="1" t="s">
        <v>137</v>
      </c>
      <c r="H8625" s="1" t="s">
        <v>138</v>
      </c>
      <c r="J8625" s="1">
        <v>12.07</v>
      </c>
      <c r="K8625" s="1">
        <v>13.213549</v>
      </c>
      <c r="L8625" s="1">
        <v>0.62330600000000003</v>
      </c>
      <c r="M8625" s="1">
        <v>0.52024300000000001</v>
      </c>
      <c r="N8625" s="1" t="b">
        <v>1</v>
      </c>
      <c r="O8625" s="1">
        <v>1</v>
      </c>
    </row>
    <row r="8626" spans="1:15" x14ac:dyDescent="0.2">
      <c r="A8626" s="124">
        <v>44100.291666666664</v>
      </c>
      <c r="B8626" s="124">
        <v>44100.125</v>
      </c>
      <c r="C8626" s="1" t="s">
        <v>147</v>
      </c>
      <c r="D8626" s="1">
        <v>1269364671</v>
      </c>
      <c r="E8626" s="1" t="s">
        <v>137</v>
      </c>
      <c r="H8626" s="1" t="s">
        <v>138</v>
      </c>
      <c r="J8626" s="1">
        <v>11.4</v>
      </c>
      <c r="K8626" s="1">
        <v>12.630323000000001</v>
      </c>
      <c r="L8626" s="1">
        <v>0.722715</v>
      </c>
      <c r="M8626" s="1">
        <v>0.50760799999999995</v>
      </c>
      <c r="N8626" s="1" t="b">
        <v>1</v>
      </c>
      <c r="O8626" s="1">
        <v>1</v>
      </c>
    </row>
    <row r="8627" spans="1:15" x14ac:dyDescent="0.2">
      <c r="A8627" s="124">
        <v>44100.333333333336</v>
      </c>
      <c r="B8627" s="124">
        <v>44100.166666666664</v>
      </c>
      <c r="C8627" s="1" t="s">
        <v>147</v>
      </c>
      <c r="D8627" s="1">
        <v>1269364671</v>
      </c>
      <c r="E8627" s="1" t="s">
        <v>137</v>
      </c>
      <c r="H8627" s="1" t="s">
        <v>138</v>
      </c>
      <c r="J8627" s="1">
        <v>11.77</v>
      </c>
      <c r="K8627" s="1">
        <v>12.922980000000001</v>
      </c>
      <c r="L8627" s="1">
        <v>0.62642900000000001</v>
      </c>
      <c r="M8627" s="1">
        <v>0.52655099999999999</v>
      </c>
      <c r="N8627" s="1" t="b">
        <v>1</v>
      </c>
      <c r="O8627" s="1">
        <v>1</v>
      </c>
    </row>
    <row r="8628" spans="1:15" x14ac:dyDescent="0.2">
      <c r="A8628" s="124">
        <v>44100.375</v>
      </c>
      <c r="B8628" s="124">
        <v>44100.208333333336</v>
      </c>
      <c r="C8628" s="1" t="s">
        <v>147</v>
      </c>
      <c r="D8628" s="1">
        <v>1269364671</v>
      </c>
      <c r="E8628" s="1" t="s">
        <v>137</v>
      </c>
      <c r="H8628" s="1" t="s">
        <v>138</v>
      </c>
      <c r="J8628" s="1">
        <v>12.41</v>
      </c>
      <c r="K8628" s="1">
        <v>13.575566</v>
      </c>
      <c r="L8628" s="1">
        <v>0.62694899999999998</v>
      </c>
      <c r="M8628" s="1">
        <v>0.53861700000000001</v>
      </c>
      <c r="N8628" s="1" t="b">
        <v>1</v>
      </c>
      <c r="O8628" s="1">
        <v>1</v>
      </c>
    </row>
    <row r="8629" spans="1:15" x14ac:dyDescent="0.2">
      <c r="A8629" s="124">
        <v>44100.416666666664</v>
      </c>
      <c r="B8629" s="124">
        <v>44100.25</v>
      </c>
      <c r="C8629" s="1" t="s">
        <v>147</v>
      </c>
      <c r="D8629" s="1">
        <v>1269364671</v>
      </c>
      <c r="E8629" s="1" t="s">
        <v>137</v>
      </c>
      <c r="H8629" s="1" t="s">
        <v>138</v>
      </c>
      <c r="J8629" s="1">
        <v>13.07</v>
      </c>
      <c r="K8629" s="1">
        <v>14.260579</v>
      </c>
      <c r="L8629" s="1">
        <v>0.53379799999999999</v>
      </c>
      <c r="M8629" s="1">
        <v>0.65678099999999995</v>
      </c>
      <c r="N8629" s="1" t="b">
        <v>1</v>
      </c>
      <c r="O8629" s="1">
        <v>1</v>
      </c>
    </row>
    <row r="8630" spans="1:15" x14ac:dyDescent="0.2">
      <c r="A8630" s="124">
        <v>44100.458333333336</v>
      </c>
      <c r="B8630" s="124">
        <v>44100.291666666664</v>
      </c>
      <c r="C8630" s="1" t="s">
        <v>147</v>
      </c>
      <c r="D8630" s="1">
        <v>1269364671</v>
      </c>
      <c r="E8630" s="1" t="s">
        <v>137</v>
      </c>
      <c r="H8630" s="1" t="s">
        <v>138</v>
      </c>
      <c r="J8630" s="1">
        <v>13.48</v>
      </c>
      <c r="K8630" s="1">
        <v>14.523289999999999</v>
      </c>
      <c r="L8630" s="1">
        <v>0.434612</v>
      </c>
      <c r="M8630" s="1">
        <v>0.60867800000000005</v>
      </c>
      <c r="N8630" s="1" t="b">
        <v>1</v>
      </c>
      <c r="O8630" s="1">
        <v>1</v>
      </c>
    </row>
    <row r="8631" spans="1:15" x14ac:dyDescent="0.2">
      <c r="A8631" s="124">
        <v>44100.5</v>
      </c>
      <c r="B8631" s="124">
        <v>44100.333333333336</v>
      </c>
      <c r="C8631" s="1" t="s">
        <v>147</v>
      </c>
      <c r="D8631" s="1">
        <v>1269364671</v>
      </c>
      <c r="E8631" s="1" t="s">
        <v>137</v>
      </c>
      <c r="H8631" s="1" t="s">
        <v>138</v>
      </c>
      <c r="J8631" s="1">
        <v>14.18</v>
      </c>
      <c r="K8631" s="1">
        <v>15.281173000000001</v>
      </c>
      <c r="L8631" s="1">
        <v>0.42279600000000001</v>
      </c>
      <c r="M8631" s="1">
        <v>0.67837700000000001</v>
      </c>
      <c r="N8631" s="1" t="b">
        <v>1</v>
      </c>
      <c r="O8631" s="1">
        <v>1</v>
      </c>
    </row>
    <row r="8632" spans="1:15" x14ac:dyDescent="0.2">
      <c r="A8632" s="124">
        <v>44100.541666666664</v>
      </c>
      <c r="B8632" s="124">
        <v>44100.375</v>
      </c>
      <c r="C8632" s="1" t="s">
        <v>147</v>
      </c>
      <c r="D8632" s="1">
        <v>1269364671</v>
      </c>
      <c r="E8632" s="1" t="s">
        <v>137</v>
      </c>
      <c r="H8632" s="1" t="s">
        <v>138</v>
      </c>
      <c r="J8632" s="1">
        <v>15.65</v>
      </c>
      <c r="K8632" s="1">
        <v>16.886496000000001</v>
      </c>
      <c r="L8632" s="1">
        <v>0.522899</v>
      </c>
      <c r="M8632" s="1">
        <v>0.71359700000000004</v>
      </c>
      <c r="N8632" s="1" t="b">
        <v>1</v>
      </c>
      <c r="O8632" s="1">
        <v>1</v>
      </c>
    </row>
    <row r="8633" spans="1:15" x14ac:dyDescent="0.2">
      <c r="A8633" s="124">
        <v>44100.583333333336</v>
      </c>
      <c r="B8633" s="124">
        <v>44100.416666666664</v>
      </c>
      <c r="C8633" s="1" t="s">
        <v>147</v>
      </c>
      <c r="D8633" s="1">
        <v>1269364671</v>
      </c>
      <c r="E8633" s="1" t="s">
        <v>137</v>
      </c>
      <c r="H8633" s="1" t="s">
        <v>138</v>
      </c>
      <c r="J8633" s="1">
        <v>17.02</v>
      </c>
      <c r="K8633" s="1">
        <v>18.491486999999999</v>
      </c>
      <c r="L8633" s="1">
        <v>0.70404699999999998</v>
      </c>
      <c r="M8633" s="1">
        <v>0.76744000000000001</v>
      </c>
      <c r="N8633" s="1" t="b">
        <v>1</v>
      </c>
      <c r="O8633" s="1">
        <v>1</v>
      </c>
    </row>
    <row r="8634" spans="1:15" x14ac:dyDescent="0.2">
      <c r="A8634" s="124">
        <v>44100.625</v>
      </c>
      <c r="B8634" s="124">
        <v>44100.458333333336</v>
      </c>
      <c r="C8634" s="1" t="s">
        <v>147</v>
      </c>
      <c r="D8634" s="1">
        <v>1269364671</v>
      </c>
      <c r="E8634" s="1" t="s">
        <v>137</v>
      </c>
      <c r="H8634" s="1" t="s">
        <v>138</v>
      </c>
      <c r="J8634" s="1">
        <v>18.010000000000002</v>
      </c>
      <c r="K8634" s="1">
        <v>19.701305999999999</v>
      </c>
      <c r="L8634" s="1">
        <v>0.91969900000000004</v>
      </c>
      <c r="M8634" s="1">
        <v>0.77160700000000004</v>
      </c>
      <c r="N8634" s="1" t="b">
        <v>1</v>
      </c>
      <c r="O8634" s="1">
        <v>1</v>
      </c>
    </row>
    <row r="8635" spans="1:15" x14ac:dyDescent="0.2">
      <c r="A8635" s="124">
        <v>44100.666666666664</v>
      </c>
      <c r="B8635" s="124">
        <v>44100.5</v>
      </c>
      <c r="C8635" s="1" t="s">
        <v>147</v>
      </c>
      <c r="D8635" s="1">
        <v>1269364671</v>
      </c>
      <c r="E8635" s="1" t="s">
        <v>137</v>
      </c>
      <c r="H8635" s="1" t="s">
        <v>138</v>
      </c>
      <c r="J8635" s="1">
        <v>19.48</v>
      </c>
      <c r="K8635" s="1">
        <v>21.351770999999999</v>
      </c>
      <c r="L8635" s="1">
        <v>1.0297829999999999</v>
      </c>
      <c r="M8635" s="1">
        <v>0.84198799999999996</v>
      </c>
      <c r="N8635" s="1" t="b">
        <v>1</v>
      </c>
      <c r="O8635" s="1">
        <v>1</v>
      </c>
    </row>
    <row r="8636" spans="1:15" x14ac:dyDescent="0.2">
      <c r="A8636" s="124">
        <v>44100.708333333336</v>
      </c>
      <c r="B8636" s="124">
        <v>44100.541666666664</v>
      </c>
      <c r="C8636" s="1" t="s">
        <v>147</v>
      </c>
      <c r="D8636" s="1">
        <v>1269364671</v>
      </c>
      <c r="E8636" s="1" t="s">
        <v>137</v>
      </c>
      <c r="H8636" s="1" t="s">
        <v>138</v>
      </c>
      <c r="J8636" s="1">
        <v>20.2</v>
      </c>
      <c r="K8636" s="1">
        <v>22.573160999999999</v>
      </c>
      <c r="L8636" s="1">
        <v>1.4516290000000001</v>
      </c>
      <c r="M8636" s="1">
        <v>0.92153200000000002</v>
      </c>
      <c r="N8636" s="1" t="b">
        <v>1</v>
      </c>
      <c r="O8636" s="1">
        <v>1</v>
      </c>
    </row>
    <row r="8637" spans="1:15" x14ac:dyDescent="0.2">
      <c r="A8637" s="124">
        <v>44100.75</v>
      </c>
      <c r="B8637" s="124">
        <v>44100.583333333336</v>
      </c>
      <c r="C8637" s="1" t="s">
        <v>147</v>
      </c>
      <c r="D8637" s="1">
        <v>1269364671</v>
      </c>
      <c r="E8637" s="1" t="s">
        <v>137</v>
      </c>
      <c r="H8637" s="1" t="s">
        <v>138</v>
      </c>
      <c r="J8637" s="1">
        <v>20.399999999999999</v>
      </c>
      <c r="K8637" s="1">
        <v>23.058648999999999</v>
      </c>
      <c r="L8637" s="1">
        <v>1.7637100000000001</v>
      </c>
      <c r="M8637" s="1">
        <v>0.89493900000000004</v>
      </c>
      <c r="N8637" s="1" t="b">
        <v>1</v>
      </c>
      <c r="O8637" s="1">
        <v>1</v>
      </c>
    </row>
    <row r="8638" spans="1:15" x14ac:dyDescent="0.2">
      <c r="A8638" s="124">
        <v>44100.791666666664</v>
      </c>
      <c r="B8638" s="124">
        <v>44100.625</v>
      </c>
      <c r="C8638" s="1" t="s">
        <v>147</v>
      </c>
      <c r="D8638" s="1">
        <v>1269364671</v>
      </c>
      <c r="E8638" s="1" t="s">
        <v>137</v>
      </c>
      <c r="H8638" s="1" t="s">
        <v>138</v>
      </c>
      <c r="J8638" s="1">
        <v>21.26</v>
      </c>
      <c r="K8638" s="1">
        <v>24.403141999999999</v>
      </c>
      <c r="L8638" s="1">
        <v>2.2115640000000001</v>
      </c>
      <c r="M8638" s="1">
        <v>0.93157800000000002</v>
      </c>
      <c r="N8638" s="1" t="b">
        <v>1</v>
      </c>
      <c r="O8638" s="1">
        <v>1</v>
      </c>
    </row>
    <row r="8639" spans="1:15" x14ac:dyDescent="0.2">
      <c r="A8639" s="124">
        <v>44100.833333333336</v>
      </c>
      <c r="B8639" s="124">
        <v>44100.666666666664</v>
      </c>
      <c r="C8639" s="1" t="s">
        <v>147</v>
      </c>
      <c r="D8639" s="1">
        <v>1269364671</v>
      </c>
      <c r="E8639" s="1" t="s">
        <v>137</v>
      </c>
      <c r="H8639" s="1" t="s">
        <v>138</v>
      </c>
      <c r="J8639" s="1">
        <v>22.63</v>
      </c>
      <c r="K8639" s="1">
        <v>25.646802999999998</v>
      </c>
      <c r="L8639" s="1">
        <v>2.1065839999999998</v>
      </c>
      <c r="M8639" s="1">
        <v>0.910219</v>
      </c>
      <c r="N8639" s="1" t="b">
        <v>1</v>
      </c>
      <c r="O8639" s="1">
        <v>1</v>
      </c>
    </row>
    <row r="8640" spans="1:15" x14ac:dyDescent="0.2">
      <c r="A8640" s="124">
        <v>44100.875</v>
      </c>
      <c r="B8640" s="124">
        <v>44100.708333333336</v>
      </c>
      <c r="C8640" s="1" t="s">
        <v>147</v>
      </c>
      <c r="D8640" s="1">
        <v>1269364671</v>
      </c>
      <c r="E8640" s="1" t="s">
        <v>137</v>
      </c>
      <c r="H8640" s="1" t="s">
        <v>138</v>
      </c>
      <c r="J8640" s="1">
        <v>23.46</v>
      </c>
      <c r="K8640" s="1">
        <v>26.121466999999999</v>
      </c>
      <c r="L8640" s="1">
        <v>1.702993</v>
      </c>
      <c r="M8640" s="1">
        <v>0.95847400000000005</v>
      </c>
      <c r="N8640" s="1" t="b">
        <v>1</v>
      </c>
      <c r="O8640" s="1">
        <v>1</v>
      </c>
    </row>
    <row r="8641" spans="1:15" x14ac:dyDescent="0.2">
      <c r="A8641" s="124">
        <v>44100.916666666664</v>
      </c>
      <c r="B8641" s="124">
        <v>44100.75</v>
      </c>
      <c r="C8641" s="1" t="s">
        <v>147</v>
      </c>
      <c r="D8641" s="1">
        <v>1269364671</v>
      </c>
      <c r="E8641" s="1" t="s">
        <v>137</v>
      </c>
      <c r="H8641" s="1" t="s">
        <v>138</v>
      </c>
      <c r="J8641" s="1">
        <v>21.18</v>
      </c>
      <c r="K8641" s="1">
        <v>23.306884</v>
      </c>
      <c r="L8641" s="1">
        <v>1.1583650000000001</v>
      </c>
      <c r="M8641" s="1">
        <v>0.96851900000000002</v>
      </c>
      <c r="N8641" s="1" t="b">
        <v>1</v>
      </c>
      <c r="O8641" s="1">
        <v>1</v>
      </c>
    </row>
    <row r="8642" spans="1:15" x14ac:dyDescent="0.2">
      <c r="A8642" s="124">
        <v>44100.958333333336</v>
      </c>
      <c r="B8642" s="124">
        <v>44100.791666666664</v>
      </c>
      <c r="C8642" s="1" t="s">
        <v>147</v>
      </c>
      <c r="D8642" s="1">
        <v>1269364671</v>
      </c>
      <c r="E8642" s="1" t="s">
        <v>137</v>
      </c>
      <c r="H8642" s="1" t="s">
        <v>138</v>
      </c>
      <c r="J8642" s="1">
        <v>21.81</v>
      </c>
      <c r="K8642" s="1">
        <v>24.022061999999998</v>
      </c>
      <c r="L8642" s="1">
        <v>1.2773950000000001</v>
      </c>
      <c r="M8642" s="1">
        <v>0.93466700000000003</v>
      </c>
      <c r="N8642" s="1" t="b">
        <v>1</v>
      </c>
      <c r="O8642" s="1">
        <v>1</v>
      </c>
    </row>
    <row r="8643" spans="1:15" x14ac:dyDescent="0.2">
      <c r="A8643" s="124">
        <v>44101</v>
      </c>
      <c r="B8643" s="124">
        <v>44100.833333333336</v>
      </c>
      <c r="C8643" s="1" t="s">
        <v>147</v>
      </c>
      <c r="D8643" s="1">
        <v>1269364671</v>
      </c>
      <c r="E8643" s="1" t="s">
        <v>137</v>
      </c>
      <c r="H8643" s="1" t="s">
        <v>138</v>
      </c>
      <c r="J8643" s="1">
        <v>20.27</v>
      </c>
      <c r="K8643" s="1">
        <v>22.302061999999999</v>
      </c>
      <c r="L8643" s="1">
        <v>0.97331000000000001</v>
      </c>
      <c r="M8643" s="1">
        <v>1.0587519999999999</v>
      </c>
      <c r="N8643" s="1" t="b">
        <v>1</v>
      </c>
      <c r="O8643" s="1">
        <v>1</v>
      </c>
    </row>
    <row r="8644" spans="1:15" x14ac:dyDescent="0.2">
      <c r="A8644" s="124">
        <v>44101.041666666664</v>
      </c>
      <c r="B8644" s="124">
        <v>44100.875</v>
      </c>
      <c r="C8644" s="1" t="s">
        <v>147</v>
      </c>
      <c r="D8644" s="1">
        <v>1269364671</v>
      </c>
      <c r="E8644" s="1" t="s">
        <v>137</v>
      </c>
      <c r="H8644" s="1" t="s">
        <v>138</v>
      </c>
      <c r="J8644" s="1">
        <v>16.79</v>
      </c>
      <c r="K8644" s="1">
        <v>18.453804000000002</v>
      </c>
      <c r="L8644" s="1">
        <v>0.827295</v>
      </c>
      <c r="M8644" s="1">
        <v>0.83650899999999995</v>
      </c>
      <c r="N8644" s="1" t="b">
        <v>1</v>
      </c>
      <c r="O8644" s="1">
        <v>1</v>
      </c>
    </row>
    <row r="8645" spans="1:15" x14ac:dyDescent="0.2">
      <c r="A8645" s="124">
        <v>44101.083333333336</v>
      </c>
      <c r="B8645" s="124">
        <v>44100.916666666664</v>
      </c>
      <c r="C8645" s="1" t="s">
        <v>147</v>
      </c>
      <c r="D8645" s="1">
        <v>1269364671</v>
      </c>
      <c r="E8645" s="1" t="s">
        <v>137</v>
      </c>
      <c r="H8645" s="1" t="s">
        <v>138</v>
      </c>
      <c r="J8645" s="1">
        <v>14.44</v>
      </c>
      <c r="K8645" s="1">
        <v>15.74394</v>
      </c>
      <c r="L8645" s="1">
        <v>0.57297699999999996</v>
      </c>
      <c r="M8645" s="1">
        <v>0.73096300000000003</v>
      </c>
      <c r="N8645" s="1" t="b">
        <v>1</v>
      </c>
      <c r="O8645" s="1">
        <v>1</v>
      </c>
    </row>
    <row r="8646" spans="1:15" x14ac:dyDescent="0.2">
      <c r="A8646" s="124">
        <v>44101.125</v>
      </c>
      <c r="B8646" s="124">
        <v>44100.958333333336</v>
      </c>
      <c r="C8646" s="1" t="s">
        <v>147</v>
      </c>
      <c r="D8646" s="1">
        <v>1269364671</v>
      </c>
      <c r="E8646" s="1" t="s">
        <v>137</v>
      </c>
      <c r="H8646" s="1" t="s">
        <v>138</v>
      </c>
      <c r="J8646" s="1">
        <v>13.24</v>
      </c>
      <c r="K8646" s="1">
        <v>14.843474000000001</v>
      </c>
      <c r="L8646" s="1">
        <v>0.96324200000000004</v>
      </c>
      <c r="M8646" s="1">
        <v>0.64023200000000002</v>
      </c>
      <c r="N8646" s="1" t="b">
        <v>1</v>
      </c>
      <c r="O8646" s="1">
        <v>1</v>
      </c>
    </row>
    <row r="8647" spans="1:15" x14ac:dyDescent="0.2">
      <c r="A8647" s="124">
        <v>44101.166666666664</v>
      </c>
      <c r="B8647" s="124">
        <v>44101</v>
      </c>
      <c r="C8647" s="1" t="s">
        <v>147</v>
      </c>
      <c r="D8647" s="1">
        <v>1269364671</v>
      </c>
      <c r="E8647" s="1" t="s">
        <v>137</v>
      </c>
      <c r="H8647" s="1" t="s">
        <v>138</v>
      </c>
      <c r="J8647" s="1">
        <v>12.67</v>
      </c>
      <c r="K8647" s="1">
        <v>14.416653</v>
      </c>
      <c r="L8647" s="1">
        <v>1.2487680000000001</v>
      </c>
      <c r="M8647" s="1">
        <v>0.49788500000000002</v>
      </c>
      <c r="N8647" s="1" t="b">
        <v>1</v>
      </c>
      <c r="O8647" s="1">
        <v>1</v>
      </c>
    </row>
    <row r="8648" spans="1:15" x14ac:dyDescent="0.2">
      <c r="A8648" s="124">
        <v>44101.208333333336</v>
      </c>
      <c r="B8648" s="124">
        <v>44101.041666666664</v>
      </c>
      <c r="C8648" s="1" t="s">
        <v>147</v>
      </c>
      <c r="D8648" s="1">
        <v>1269364671</v>
      </c>
      <c r="E8648" s="1" t="s">
        <v>137</v>
      </c>
      <c r="H8648" s="1" t="s">
        <v>138</v>
      </c>
      <c r="J8648" s="1">
        <v>11.61</v>
      </c>
      <c r="K8648" s="1">
        <v>13.647188999999999</v>
      </c>
      <c r="L8648" s="1">
        <v>1.557741</v>
      </c>
      <c r="M8648" s="1">
        <v>0.47944799999999999</v>
      </c>
      <c r="N8648" s="1" t="b">
        <v>1</v>
      </c>
      <c r="O8648" s="1">
        <v>1</v>
      </c>
    </row>
    <row r="8649" spans="1:15" x14ac:dyDescent="0.2">
      <c r="A8649" s="124">
        <v>44101.25</v>
      </c>
      <c r="B8649" s="124">
        <v>44101.083333333336</v>
      </c>
      <c r="C8649" s="1" t="s">
        <v>147</v>
      </c>
      <c r="D8649" s="1">
        <v>1269364671</v>
      </c>
      <c r="E8649" s="1" t="s">
        <v>137</v>
      </c>
      <c r="H8649" s="1" t="s">
        <v>138</v>
      </c>
      <c r="J8649" s="1">
        <v>10.82</v>
      </c>
      <c r="K8649" s="1">
        <v>12.810326999999999</v>
      </c>
      <c r="L8649" s="1">
        <v>1.5249969999999999</v>
      </c>
      <c r="M8649" s="1">
        <v>0.46533000000000002</v>
      </c>
      <c r="N8649" s="1" t="b">
        <v>1</v>
      </c>
      <c r="O8649" s="1">
        <v>1</v>
      </c>
    </row>
    <row r="8650" spans="1:15" x14ac:dyDescent="0.2">
      <c r="A8650" s="124">
        <v>44101.291666666664</v>
      </c>
      <c r="B8650" s="124">
        <v>44101.125</v>
      </c>
      <c r="C8650" s="1" t="s">
        <v>147</v>
      </c>
      <c r="D8650" s="1">
        <v>1269364671</v>
      </c>
      <c r="E8650" s="1" t="s">
        <v>137</v>
      </c>
      <c r="H8650" s="1" t="s">
        <v>138</v>
      </c>
      <c r="J8650" s="1">
        <v>9.65</v>
      </c>
      <c r="K8650" s="1">
        <v>11.946653</v>
      </c>
      <c r="L8650" s="1">
        <v>1.8909339999999999</v>
      </c>
      <c r="M8650" s="1">
        <v>0.405719</v>
      </c>
      <c r="N8650" s="1" t="b">
        <v>1</v>
      </c>
      <c r="O8650" s="1">
        <v>1</v>
      </c>
    </row>
    <row r="8651" spans="1:15" x14ac:dyDescent="0.2">
      <c r="A8651" s="124">
        <v>44101.333333333336</v>
      </c>
      <c r="B8651" s="124">
        <v>44101.166666666664</v>
      </c>
      <c r="C8651" s="1" t="s">
        <v>147</v>
      </c>
      <c r="D8651" s="1">
        <v>1269364671</v>
      </c>
      <c r="E8651" s="1" t="s">
        <v>137</v>
      </c>
      <c r="H8651" s="1" t="s">
        <v>138</v>
      </c>
      <c r="J8651" s="1">
        <v>9.5500000000000007</v>
      </c>
      <c r="K8651" s="1">
        <v>11.880947000000001</v>
      </c>
      <c r="L8651" s="1">
        <v>1.9290119999999999</v>
      </c>
      <c r="M8651" s="1">
        <v>0.40193499999999999</v>
      </c>
      <c r="N8651" s="1" t="b">
        <v>1</v>
      </c>
      <c r="O8651" s="1">
        <v>1</v>
      </c>
    </row>
    <row r="8652" spans="1:15" x14ac:dyDescent="0.2">
      <c r="A8652" s="124">
        <v>44101.375</v>
      </c>
      <c r="B8652" s="124">
        <v>44101.208333333336</v>
      </c>
      <c r="C8652" s="1" t="s">
        <v>147</v>
      </c>
      <c r="D8652" s="1">
        <v>1269364671</v>
      </c>
      <c r="E8652" s="1" t="s">
        <v>137</v>
      </c>
      <c r="H8652" s="1" t="s">
        <v>138</v>
      </c>
      <c r="J8652" s="1">
        <v>9.58</v>
      </c>
      <c r="K8652" s="1">
        <v>12.103376000000001</v>
      </c>
      <c r="L8652" s="1">
        <v>2.1332279999999999</v>
      </c>
      <c r="M8652" s="1">
        <v>0.39014799999999999</v>
      </c>
      <c r="N8652" s="1" t="b">
        <v>1</v>
      </c>
      <c r="O8652" s="1">
        <v>1</v>
      </c>
    </row>
    <row r="8653" spans="1:15" x14ac:dyDescent="0.2">
      <c r="A8653" s="124">
        <v>44101.416666666664</v>
      </c>
      <c r="B8653" s="124">
        <v>44101.25</v>
      </c>
      <c r="C8653" s="1" t="s">
        <v>147</v>
      </c>
      <c r="D8653" s="1">
        <v>1269364671</v>
      </c>
      <c r="E8653" s="1" t="s">
        <v>137</v>
      </c>
      <c r="H8653" s="1" t="s">
        <v>138</v>
      </c>
      <c r="J8653" s="1">
        <v>9.89</v>
      </c>
      <c r="K8653" s="1">
        <v>12.438813</v>
      </c>
      <c r="L8653" s="1">
        <v>2.108854</v>
      </c>
      <c r="M8653" s="1">
        <v>0.43995899999999999</v>
      </c>
      <c r="N8653" s="1" t="b">
        <v>1</v>
      </c>
      <c r="O8653" s="1">
        <v>1</v>
      </c>
    </row>
    <row r="8654" spans="1:15" x14ac:dyDescent="0.2">
      <c r="A8654" s="124">
        <v>44101.458333333336</v>
      </c>
      <c r="B8654" s="124">
        <v>44101.291666666664</v>
      </c>
      <c r="C8654" s="1" t="s">
        <v>147</v>
      </c>
      <c r="D8654" s="1">
        <v>1269364671</v>
      </c>
      <c r="E8654" s="1" t="s">
        <v>137</v>
      </c>
      <c r="H8654" s="1" t="s">
        <v>138</v>
      </c>
      <c r="J8654" s="1">
        <v>10.35</v>
      </c>
      <c r="K8654" s="1">
        <v>12.46904</v>
      </c>
      <c r="L8654" s="1">
        <v>1.708639</v>
      </c>
      <c r="M8654" s="1">
        <v>0.41040100000000002</v>
      </c>
      <c r="N8654" s="1" t="b">
        <v>1</v>
      </c>
      <c r="O8654" s="1">
        <v>1</v>
      </c>
    </row>
    <row r="8655" spans="1:15" x14ac:dyDescent="0.2">
      <c r="A8655" s="124">
        <v>44101.5</v>
      </c>
      <c r="B8655" s="124">
        <v>44101.333333333336</v>
      </c>
      <c r="C8655" s="1" t="s">
        <v>147</v>
      </c>
      <c r="D8655" s="1">
        <v>1269364671</v>
      </c>
      <c r="E8655" s="1" t="s">
        <v>137</v>
      </c>
      <c r="H8655" s="1" t="s">
        <v>138</v>
      </c>
      <c r="J8655" s="1">
        <v>11.98</v>
      </c>
      <c r="K8655" s="1">
        <v>14.107417</v>
      </c>
      <c r="L8655" s="1">
        <v>1.680863</v>
      </c>
      <c r="M8655" s="1">
        <v>0.44655400000000001</v>
      </c>
      <c r="N8655" s="1" t="b">
        <v>1</v>
      </c>
      <c r="O8655" s="1">
        <v>1</v>
      </c>
    </row>
    <row r="8656" spans="1:15" x14ac:dyDescent="0.2">
      <c r="A8656" s="124">
        <v>44101.541666666664</v>
      </c>
      <c r="B8656" s="124">
        <v>44101.375</v>
      </c>
      <c r="C8656" s="1" t="s">
        <v>147</v>
      </c>
      <c r="D8656" s="1">
        <v>1269364671</v>
      </c>
      <c r="E8656" s="1" t="s">
        <v>137</v>
      </c>
      <c r="H8656" s="1" t="s">
        <v>138</v>
      </c>
      <c r="J8656" s="1">
        <v>14.18</v>
      </c>
      <c r="K8656" s="1">
        <v>15.982651000000001</v>
      </c>
      <c r="L8656" s="1">
        <v>1.193703</v>
      </c>
      <c r="M8656" s="1">
        <v>0.60894800000000004</v>
      </c>
      <c r="N8656" s="1" t="b">
        <v>1</v>
      </c>
      <c r="O8656" s="1">
        <v>1</v>
      </c>
    </row>
    <row r="8657" spans="1:15" x14ac:dyDescent="0.2">
      <c r="A8657" s="124">
        <v>44101.583333333336</v>
      </c>
      <c r="B8657" s="124">
        <v>44101.416666666664</v>
      </c>
      <c r="C8657" s="1" t="s">
        <v>147</v>
      </c>
      <c r="D8657" s="1">
        <v>1269364671</v>
      </c>
      <c r="E8657" s="1" t="s">
        <v>137</v>
      </c>
      <c r="H8657" s="1" t="s">
        <v>138</v>
      </c>
      <c r="J8657" s="1">
        <v>15.76</v>
      </c>
      <c r="K8657" s="1">
        <v>17.318662</v>
      </c>
      <c r="L8657" s="1">
        <v>0.80784999999999996</v>
      </c>
      <c r="M8657" s="1">
        <v>0.75081200000000003</v>
      </c>
      <c r="N8657" s="1" t="b">
        <v>1</v>
      </c>
      <c r="O8657" s="1">
        <v>1</v>
      </c>
    </row>
    <row r="8658" spans="1:15" x14ac:dyDescent="0.2">
      <c r="A8658" s="124">
        <v>44101.625</v>
      </c>
      <c r="B8658" s="124">
        <v>44101.458333333336</v>
      </c>
      <c r="C8658" s="1" t="s">
        <v>147</v>
      </c>
      <c r="D8658" s="1">
        <v>1269364671</v>
      </c>
      <c r="E8658" s="1" t="s">
        <v>137</v>
      </c>
      <c r="H8658" s="1" t="s">
        <v>138</v>
      </c>
      <c r="J8658" s="1">
        <v>18.149999999999999</v>
      </c>
      <c r="K8658" s="1">
        <v>19.989422000000001</v>
      </c>
      <c r="L8658" s="1">
        <v>0.897285</v>
      </c>
      <c r="M8658" s="1">
        <v>0.942137</v>
      </c>
      <c r="N8658" s="1" t="b">
        <v>1</v>
      </c>
      <c r="O8658" s="1">
        <v>1</v>
      </c>
    </row>
    <row r="8659" spans="1:15" x14ac:dyDescent="0.2">
      <c r="A8659" s="124">
        <v>44101.666666666664</v>
      </c>
      <c r="B8659" s="124">
        <v>44101.5</v>
      </c>
      <c r="C8659" s="1" t="s">
        <v>147</v>
      </c>
      <c r="D8659" s="1">
        <v>1269364671</v>
      </c>
      <c r="E8659" s="1" t="s">
        <v>137</v>
      </c>
      <c r="H8659" s="1" t="s">
        <v>138</v>
      </c>
      <c r="J8659" s="1">
        <v>19.3</v>
      </c>
      <c r="K8659" s="1">
        <v>21.418415</v>
      </c>
      <c r="L8659" s="1">
        <v>1.0236940000000001</v>
      </c>
      <c r="M8659" s="1">
        <v>1.0947210000000001</v>
      </c>
      <c r="N8659" s="1" t="b">
        <v>1</v>
      </c>
      <c r="O8659" s="1">
        <v>1</v>
      </c>
    </row>
    <row r="8660" spans="1:15" x14ac:dyDescent="0.2">
      <c r="A8660" s="124">
        <v>44101.708333333336</v>
      </c>
      <c r="B8660" s="124">
        <v>44101.541666666664</v>
      </c>
      <c r="C8660" s="1" t="s">
        <v>147</v>
      </c>
      <c r="D8660" s="1">
        <v>1269364671</v>
      </c>
      <c r="E8660" s="1" t="s">
        <v>137</v>
      </c>
      <c r="H8660" s="1" t="s">
        <v>138</v>
      </c>
      <c r="J8660" s="1">
        <v>21.01</v>
      </c>
      <c r="K8660" s="1">
        <v>23.434791000000001</v>
      </c>
      <c r="L8660" s="1">
        <v>1.253277</v>
      </c>
      <c r="M8660" s="1">
        <v>1.1715139999999999</v>
      </c>
      <c r="N8660" s="1" t="b">
        <v>1</v>
      </c>
      <c r="O8660" s="1">
        <v>1</v>
      </c>
    </row>
    <row r="8661" spans="1:15" x14ac:dyDescent="0.2">
      <c r="A8661" s="124">
        <v>44101.75</v>
      </c>
      <c r="B8661" s="124">
        <v>44101.583333333336</v>
      </c>
      <c r="C8661" s="1" t="s">
        <v>147</v>
      </c>
      <c r="D8661" s="1">
        <v>1269364671</v>
      </c>
      <c r="E8661" s="1" t="s">
        <v>137</v>
      </c>
      <c r="H8661" s="1" t="s">
        <v>138</v>
      </c>
      <c r="J8661" s="1">
        <v>21.89</v>
      </c>
      <c r="K8661" s="1">
        <v>24.326723000000001</v>
      </c>
      <c r="L8661" s="1">
        <v>1.177683</v>
      </c>
      <c r="M8661" s="1">
        <v>1.2590399999999999</v>
      </c>
      <c r="N8661" s="1" t="b">
        <v>1</v>
      </c>
      <c r="O8661" s="1">
        <v>1</v>
      </c>
    </row>
    <row r="8662" spans="1:15" x14ac:dyDescent="0.2">
      <c r="A8662" s="124">
        <v>44101.791666666664</v>
      </c>
      <c r="B8662" s="124">
        <v>44101.625</v>
      </c>
      <c r="C8662" s="1" t="s">
        <v>147</v>
      </c>
      <c r="D8662" s="1">
        <v>1269364671</v>
      </c>
      <c r="E8662" s="1" t="s">
        <v>137</v>
      </c>
      <c r="H8662" s="1" t="s">
        <v>138</v>
      </c>
      <c r="J8662" s="1">
        <v>23.22</v>
      </c>
      <c r="K8662" s="1">
        <v>25.785616000000001</v>
      </c>
      <c r="L8662" s="1">
        <v>1.3019320000000001</v>
      </c>
      <c r="M8662" s="1">
        <v>1.263684</v>
      </c>
      <c r="N8662" s="1" t="b">
        <v>1</v>
      </c>
      <c r="O8662" s="1">
        <v>1</v>
      </c>
    </row>
    <row r="8663" spans="1:15" x14ac:dyDescent="0.2">
      <c r="A8663" s="124">
        <v>44101.833333333336</v>
      </c>
      <c r="B8663" s="124">
        <v>44101.666666666664</v>
      </c>
      <c r="C8663" s="1" t="s">
        <v>147</v>
      </c>
      <c r="D8663" s="1">
        <v>1269364671</v>
      </c>
      <c r="E8663" s="1" t="s">
        <v>137</v>
      </c>
      <c r="H8663" s="1" t="s">
        <v>138</v>
      </c>
      <c r="J8663" s="1">
        <v>24.5</v>
      </c>
      <c r="K8663" s="1">
        <v>25.719463999999999</v>
      </c>
      <c r="L8663" s="1">
        <v>-7.8539999999999999E-2</v>
      </c>
      <c r="M8663" s="1">
        <v>1.2980039999999999</v>
      </c>
      <c r="N8663" s="1" t="b">
        <v>1</v>
      </c>
      <c r="O8663" s="1">
        <v>1</v>
      </c>
    </row>
    <row r="8664" spans="1:15" x14ac:dyDescent="0.2">
      <c r="A8664" s="124">
        <v>44101.875</v>
      </c>
      <c r="B8664" s="124">
        <v>44101.708333333336</v>
      </c>
      <c r="C8664" s="1" t="s">
        <v>147</v>
      </c>
      <c r="D8664" s="1">
        <v>1269364671</v>
      </c>
      <c r="E8664" s="1" t="s">
        <v>137</v>
      </c>
      <c r="H8664" s="1" t="s">
        <v>138</v>
      </c>
      <c r="J8664" s="1">
        <v>26.79</v>
      </c>
      <c r="K8664" s="1">
        <v>27.270071000000002</v>
      </c>
      <c r="L8664" s="1">
        <v>-0.88321899999999998</v>
      </c>
      <c r="M8664" s="1">
        <v>1.3632899999999999</v>
      </c>
      <c r="N8664" s="1" t="b">
        <v>1</v>
      </c>
      <c r="O8664" s="1">
        <v>1</v>
      </c>
    </row>
    <row r="8665" spans="1:15" x14ac:dyDescent="0.2">
      <c r="A8665" s="124">
        <v>44101.916666666664</v>
      </c>
      <c r="B8665" s="124">
        <v>44101.75</v>
      </c>
      <c r="C8665" s="1" t="s">
        <v>147</v>
      </c>
      <c r="D8665" s="1">
        <v>1269364671</v>
      </c>
      <c r="E8665" s="1" t="s">
        <v>137</v>
      </c>
      <c r="H8665" s="1" t="s">
        <v>138</v>
      </c>
      <c r="J8665" s="1">
        <v>24.16</v>
      </c>
      <c r="K8665" s="1">
        <v>26.054901000000001</v>
      </c>
      <c r="L8665" s="1">
        <v>0.70092699999999997</v>
      </c>
      <c r="M8665" s="1">
        <v>1.1939740000000001</v>
      </c>
      <c r="N8665" s="1" t="b">
        <v>1</v>
      </c>
      <c r="O8665" s="1">
        <v>1</v>
      </c>
    </row>
    <row r="8666" spans="1:15" x14ac:dyDescent="0.2">
      <c r="A8666" s="124">
        <v>44101.958333333336</v>
      </c>
      <c r="B8666" s="124">
        <v>44101.791666666664</v>
      </c>
      <c r="C8666" s="1" t="s">
        <v>147</v>
      </c>
      <c r="D8666" s="1">
        <v>1269364671</v>
      </c>
      <c r="E8666" s="1" t="s">
        <v>137</v>
      </c>
      <c r="H8666" s="1" t="s">
        <v>138</v>
      </c>
      <c r="J8666" s="1">
        <v>24.8</v>
      </c>
      <c r="K8666" s="1">
        <v>26.856171</v>
      </c>
      <c r="L8666" s="1">
        <v>0.90002899999999997</v>
      </c>
      <c r="M8666" s="1">
        <v>1.156142</v>
      </c>
      <c r="N8666" s="1" t="b">
        <v>1</v>
      </c>
      <c r="O8666" s="1">
        <v>1</v>
      </c>
    </row>
    <row r="8667" spans="1:15" x14ac:dyDescent="0.2">
      <c r="A8667" s="124">
        <v>44102</v>
      </c>
      <c r="B8667" s="124">
        <v>44101.833333333336</v>
      </c>
      <c r="C8667" s="1" t="s">
        <v>147</v>
      </c>
      <c r="D8667" s="1">
        <v>1269364671</v>
      </c>
      <c r="E8667" s="1" t="s">
        <v>137</v>
      </c>
      <c r="H8667" s="1" t="s">
        <v>138</v>
      </c>
      <c r="J8667" s="1">
        <v>23.55</v>
      </c>
      <c r="K8667" s="1">
        <v>25.450137999999999</v>
      </c>
      <c r="L8667" s="1">
        <v>0.67690899999999998</v>
      </c>
      <c r="M8667" s="1">
        <v>1.2232289999999999</v>
      </c>
      <c r="N8667" s="1" t="b">
        <v>1</v>
      </c>
      <c r="O8667" s="1">
        <v>1</v>
      </c>
    </row>
    <row r="8668" spans="1:15" x14ac:dyDescent="0.2">
      <c r="A8668" s="124">
        <v>44102.041666666664</v>
      </c>
      <c r="B8668" s="124">
        <v>44101.875</v>
      </c>
      <c r="C8668" s="1" t="s">
        <v>147</v>
      </c>
      <c r="D8668" s="1">
        <v>1269364671</v>
      </c>
      <c r="E8668" s="1" t="s">
        <v>137</v>
      </c>
      <c r="H8668" s="1" t="s">
        <v>138</v>
      </c>
      <c r="J8668" s="1">
        <v>18.98</v>
      </c>
      <c r="K8668" s="1">
        <v>20.467699</v>
      </c>
      <c r="L8668" s="1">
        <v>0.51262799999999997</v>
      </c>
      <c r="M8668" s="1">
        <v>0.97507100000000002</v>
      </c>
      <c r="N8668" s="1" t="b">
        <v>1</v>
      </c>
      <c r="O8668" s="1">
        <v>1</v>
      </c>
    </row>
    <row r="8669" spans="1:15" x14ac:dyDescent="0.2">
      <c r="A8669" s="124">
        <v>44102.083333333336</v>
      </c>
      <c r="B8669" s="124">
        <v>44101.916666666664</v>
      </c>
      <c r="C8669" s="1" t="s">
        <v>147</v>
      </c>
      <c r="D8669" s="1">
        <v>1269364671</v>
      </c>
      <c r="E8669" s="1" t="s">
        <v>137</v>
      </c>
      <c r="H8669" s="1" t="s">
        <v>138</v>
      </c>
      <c r="J8669" s="1">
        <v>17.3</v>
      </c>
      <c r="K8669" s="1">
        <v>18.779344999999999</v>
      </c>
      <c r="L8669" s="1">
        <v>0.60542700000000005</v>
      </c>
      <c r="M8669" s="1">
        <v>0.87391799999999997</v>
      </c>
      <c r="N8669" s="1" t="b">
        <v>1</v>
      </c>
      <c r="O8669" s="1">
        <v>1</v>
      </c>
    </row>
    <row r="8670" spans="1:15" x14ac:dyDescent="0.2">
      <c r="A8670" s="124">
        <v>44102.125</v>
      </c>
      <c r="B8670" s="124">
        <v>44101.958333333336</v>
      </c>
      <c r="C8670" s="1" t="s">
        <v>147</v>
      </c>
      <c r="D8670" s="1">
        <v>1269364671</v>
      </c>
      <c r="E8670" s="1" t="s">
        <v>137</v>
      </c>
      <c r="H8670" s="1" t="s">
        <v>138</v>
      </c>
      <c r="J8670" s="1">
        <v>15.77</v>
      </c>
      <c r="K8670" s="1">
        <v>17.194493000000001</v>
      </c>
      <c r="L8670" s="1">
        <v>0.62624500000000005</v>
      </c>
      <c r="M8670" s="1">
        <v>0.79824799999999996</v>
      </c>
      <c r="N8670" s="1" t="b">
        <v>1</v>
      </c>
      <c r="O8670" s="1">
        <v>1</v>
      </c>
    </row>
    <row r="8671" spans="1:15" x14ac:dyDescent="0.2">
      <c r="A8671" s="124">
        <v>44102.166666666664</v>
      </c>
      <c r="B8671" s="124">
        <v>44102</v>
      </c>
      <c r="C8671" s="1" t="s">
        <v>147</v>
      </c>
      <c r="D8671" s="1">
        <v>1269364671</v>
      </c>
      <c r="E8671" s="1" t="s">
        <v>137</v>
      </c>
      <c r="H8671" s="1" t="s">
        <v>138</v>
      </c>
      <c r="J8671" s="1">
        <v>14.25</v>
      </c>
      <c r="K8671" s="1">
        <v>15.030722000000001</v>
      </c>
      <c r="L8671" s="1">
        <v>0.151394</v>
      </c>
      <c r="M8671" s="1">
        <v>0.629328</v>
      </c>
      <c r="N8671" s="1" t="b">
        <v>1</v>
      </c>
      <c r="O8671" s="1">
        <v>1</v>
      </c>
    </row>
    <row r="8672" spans="1:15" x14ac:dyDescent="0.2">
      <c r="A8672" s="124">
        <v>44102.208333333336</v>
      </c>
      <c r="B8672" s="124">
        <v>44102.041666666664</v>
      </c>
      <c r="C8672" s="1" t="s">
        <v>147</v>
      </c>
      <c r="D8672" s="1">
        <v>1269364671</v>
      </c>
      <c r="E8672" s="1" t="s">
        <v>137</v>
      </c>
      <c r="H8672" s="1" t="s">
        <v>138</v>
      </c>
      <c r="J8672" s="1">
        <v>13.61</v>
      </c>
      <c r="K8672" s="1">
        <v>14.429135</v>
      </c>
      <c r="L8672" s="1">
        <v>0.18231</v>
      </c>
      <c r="M8672" s="1">
        <v>0.63682499999999997</v>
      </c>
      <c r="N8672" s="1" t="b">
        <v>1</v>
      </c>
      <c r="O8672" s="1">
        <v>1</v>
      </c>
    </row>
    <row r="8673" spans="1:15" x14ac:dyDescent="0.2">
      <c r="A8673" s="124">
        <v>44102.25</v>
      </c>
      <c r="B8673" s="124">
        <v>44102.083333333336</v>
      </c>
      <c r="C8673" s="1" t="s">
        <v>147</v>
      </c>
      <c r="D8673" s="1">
        <v>1269364671</v>
      </c>
      <c r="E8673" s="1" t="s">
        <v>137</v>
      </c>
      <c r="H8673" s="1" t="s">
        <v>138</v>
      </c>
      <c r="J8673" s="1">
        <v>12.88</v>
      </c>
      <c r="K8673" s="1">
        <v>13.706711</v>
      </c>
      <c r="L8673" s="1">
        <v>0.27229399999999998</v>
      </c>
      <c r="M8673" s="1">
        <v>0.55441700000000005</v>
      </c>
      <c r="N8673" s="1" t="b">
        <v>1</v>
      </c>
      <c r="O8673" s="1">
        <v>1</v>
      </c>
    </row>
    <row r="8674" spans="1:15" x14ac:dyDescent="0.2">
      <c r="A8674" s="124">
        <v>44102.291666666664</v>
      </c>
      <c r="B8674" s="124">
        <v>44102.125</v>
      </c>
      <c r="C8674" s="1" t="s">
        <v>147</v>
      </c>
      <c r="D8674" s="1">
        <v>1269364671</v>
      </c>
      <c r="E8674" s="1" t="s">
        <v>137</v>
      </c>
      <c r="H8674" s="1" t="s">
        <v>138</v>
      </c>
      <c r="J8674" s="1">
        <v>11.98</v>
      </c>
      <c r="K8674" s="1">
        <v>12.877319</v>
      </c>
      <c r="L8674" s="1">
        <v>0.38375599999999999</v>
      </c>
      <c r="M8674" s="1">
        <v>0.51356299999999999</v>
      </c>
      <c r="N8674" s="1" t="b">
        <v>1</v>
      </c>
      <c r="O8674" s="1">
        <v>1</v>
      </c>
    </row>
    <row r="8675" spans="1:15" x14ac:dyDescent="0.2">
      <c r="A8675" s="124">
        <v>44102.333333333336</v>
      </c>
      <c r="B8675" s="124">
        <v>44102.166666666664</v>
      </c>
      <c r="C8675" s="1" t="s">
        <v>147</v>
      </c>
      <c r="D8675" s="1">
        <v>1269364671</v>
      </c>
      <c r="E8675" s="1" t="s">
        <v>137</v>
      </c>
      <c r="H8675" s="1" t="s">
        <v>138</v>
      </c>
      <c r="J8675" s="1">
        <v>13.01</v>
      </c>
      <c r="K8675" s="1">
        <v>13.779166</v>
      </c>
      <c r="L8675" s="1">
        <v>0.20671400000000001</v>
      </c>
      <c r="M8675" s="1">
        <v>0.56245199999999995</v>
      </c>
      <c r="N8675" s="1" t="b">
        <v>1</v>
      </c>
      <c r="O8675" s="1">
        <v>1</v>
      </c>
    </row>
    <row r="8676" spans="1:15" x14ac:dyDescent="0.2">
      <c r="A8676" s="124">
        <v>44102.375</v>
      </c>
      <c r="B8676" s="124">
        <v>44102.208333333336</v>
      </c>
      <c r="C8676" s="1" t="s">
        <v>147</v>
      </c>
      <c r="D8676" s="1">
        <v>1269364671</v>
      </c>
      <c r="E8676" s="1" t="s">
        <v>137</v>
      </c>
      <c r="H8676" s="1" t="s">
        <v>138</v>
      </c>
      <c r="J8676" s="1">
        <v>14.33</v>
      </c>
      <c r="K8676" s="1">
        <v>15.831731</v>
      </c>
      <c r="L8676" s="1">
        <v>0.89</v>
      </c>
      <c r="M8676" s="1">
        <v>0.61173100000000002</v>
      </c>
      <c r="N8676" s="1" t="b">
        <v>1</v>
      </c>
      <c r="O8676" s="1">
        <v>1</v>
      </c>
    </row>
    <row r="8677" spans="1:15" x14ac:dyDescent="0.2">
      <c r="A8677" s="124">
        <v>44102.416666666664</v>
      </c>
      <c r="B8677" s="124">
        <v>44102.25</v>
      </c>
      <c r="C8677" s="1" t="s">
        <v>147</v>
      </c>
      <c r="D8677" s="1">
        <v>1269364671</v>
      </c>
      <c r="E8677" s="1" t="s">
        <v>137</v>
      </c>
      <c r="H8677" s="1" t="s">
        <v>138</v>
      </c>
      <c r="J8677" s="1">
        <v>18.27</v>
      </c>
      <c r="K8677" s="1">
        <v>20.595445000000002</v>
      </c>
      <c r="L8677" s="1">
        <v>1.5048710000000001</v>
      </c>
      <c r="M8677" s="1">
        <v>0.82057400000000003</v>
      </c>
      <c r="N8677" s="1" t="b">
        <v>1</v>
      </c>
      <c r="O8677" s="1">
        <v>1</v>
      </c>
    </row>
    <row r="8678" spans="1:15" x14ac:dyDescent="0.2">
      <c r="A8678" s="124">
        <v>44102.458333333336</v>
      </c>
      <c r="B8678" s="124">
        <v>44102.291666666664</v>
      </c>
      <c r="C8678" s="1" t="s">
        <v>147</v>
      </c>
      <c r="D8678" s="1">
        <v>1269364671</v>
      </c>
      <c r="E8678" s="1" t="s">
        <v>137</v>
      </c>
      <c r="H8678" s="1" t="s">
        <v>138</v>
      </c>
      <c r="J8678" s="1">
        <v>17.96</v>
      </c>
      <c r="K8678" s="1">
        <v>20.235818999999999</v>
      </c>
      <c r="L8678" s="1">
        <v>1.4888980000000001</v>
      </c>
      <c r="M8678" s="1">
        <v>0.78692099999999998</v>
      </c>
      <c r="N8678" s="1" t="b">
        <v>1</v>
      </c>
      <c r="O8678" s="1">
        <v>1</v>
      </c>
    </row>
    <row r="8679" spans="1:15" x14ac:dyDescent="0.2">
      <c r="A8679" s="124">
        <v>44102.5</v>
      </c>
      <c r="B8679" s="124">
        <v>44102.333333333336</v>
      </c>
      <c r="C8679" s="1" t="s">
        <v>147</v>
      </c>
      <c r="D8679" s="1">
        <v>1269364671</v>
      </c>
      <c r="E8679" s="1" t="s">
        <v>137</v>
      </c>
      <c r="H8679" s="1" t="s">
        <v>138</v>
      </c>
      <c r="J8679" s="1">
        <v>17.96</v>
      </c>
      <c r="K8679" s="1">
        <v>19.985049</v>
      </c>
      <c r="L8679" s="1">
        <v>1.182132</v>
      </c>
      <c r="M8679" s="1">
        <v>0.84291700000000003</v>
      </c>
      <c r="N8679" s="1" t="b">
        <v>1</v>
      </c>
      <c r="O8679" s="1">
        <v>1</v>
      </c>
    </row>
    <row r="8680" spans="1:15" x14ac:dyDescent="0.2">
      <c r="A8680" s="124">
        <v>44102.541666666664</v>
      </c>
      <c r="B8680" s="124">
        <v>44102.375</v>
      </c>
      <c r="C8680" s="1" t="s">
        <v>147</v>
      </c>
      <c r="D8680" s="1">
        <v>1269364671</v>
      </c>
      <c r="E8680" s="1" t="s">
        <v>137</v>
      </c>
      <c r="H8680" s="1" t="s">
        <v>138</v>
      </c>
      <c r="J8680" s="1">
        <v>19.57</v>
      </c>
      <c r="K8680" s="1">
        <v>20.885652</v>
      </c>
      <c r="L8680" s="1">
        <v>0.54493800000000003</v>
      </c>
      <c r="M8680" s="1">
        <v>0.77071400000000001</v>
      </c>
      <c r="N8680" s="1" t="b">
        <v>1</v>
      </c>
      <c r="O8680" s="1">
        <v>1</v>
      </c>
    </row>
    <row r="8681" spans="1:15" x14ac:dyDescent="0.2">
      <c r="A8681" s="124">
        <v>44102.583333333336</v>
      </c>
      <c r="B8681" s="124">
        <v>44102.416666666664</v>
      </c>
      <c r="C8681" s="1" t="s">
        <v>147</v>
      </c>
      <c r="D8681" s="1">
        <v>1269364671</v>
      </c>
      <c r="E8681" s="1" t="s">
        <v>137</v>
      </c>
      <c r="H8681" s="1" t="s">
        <v>138</v>
      </c>
      <c r="J8681" s="1">
        <v>20.77</v>
      </c>
      <c r="K8681" s="1">
        <v>22.638344</v>
      </c>
      <c r="L8681" s="1">
        <v>0.954739</v>
      </c>
      <c r="M8681" s="1">
        <v>0.913605</v>
      </c>
      <c r="N8681" s="1" t="b">
        <v>1</v>
      </c>
      <c r="O8681" s="1">
        <v>1</v>
      </c>
    </row>
    <row r="8682" spans="1:15" x14ac:dyDescent="0.2">
      <c r="A8682" s="124">
        <v>44102.625</v>
      </c>
      <c r="B8682" s="124">
        <v>44102.458333333336</v>
      </c>
      <c r="C8682" s="1" t="s">
        <v>147</v>
      </c>
      <c r="D8682" s="1">
        <v>1269364671</v>
      </c>
      <c r="E8682" s="1" t="s">
        <v>137</v>
      </c>
      <c r="H8682" s="1" t="s">
        <v>138</v>
      </c>
      <c r="J8682" s="1">
        <v>21.31</v>
      </c>
      <c r="K8682" s="1">
        <v>22.749065999999999</v>
      </c>
      <c r="L8682" s="1">
        <v>0.41694700000000001</v>
      </c>
      <c r="M8682" s="1">
        <v>1.022119</v>
      </c>
      <c r="N8682" s="1" t="b">
        <v>1</v>
      </c>
      <c r="O8682" s="1">
        <v>1</v>
      </c>
    </row>
    <row r="8683" spans="1:15" x14ac:dyDescent="0.2">
      <c r="A8683" s="124">
        <v>44102.666666666664</v>
      </c>
      <c r="B8683" s="124">
        <v>44102.5</v>
      </c>
      <c r="C8683" s="1" t="s">
        <v>147</v>
      </c>
      <c r="D8683" s="1">
        <v>1269364671</v>
      </c>
      <c r="E8683" s="1" t="s">
        <v>137</v>
      </c>
      <c r="H8683" s="1" t="s">
        <v>138</v>
      </c>
      <c r="J8683" s="1">
        <v>22.26</v>
      </c>
      <c r="K8683" s="1">
        <v>23.374638000000001</v>
      </c>
      <c r="L8683" s="1">
        <v>6.8919999999999995E-2</v>
      </c>
      <c r="M8683" s="1">
        <v>1.0457179999999999</v>
      </c>
      <c r="N8683" s="1" t="b">
        <v>1</v>
      </c>
      <c r="O8683" s="1">
        <v>1</v>
      </c>
    </row>
    <row r="8684" spans="1:15" x14ac:dyDescent="0.2">
      <c r="A8684" s="124">
        <v>44102.708333333336</v>
      </c>
      <c r="B8684" s="124">
        <v>44102.541666666664</v>
      </c>
      <c r="C8684" s="1" t="s">
        <v>147</v>
      </c>
      <c r="D8684" s="1">
        <v>1269364671</v>
      </c>
      <c r="E8684" s="1" t="s">
        <v>137</v>
      </c>
      <c r="H8684" s="1" t="s">
        <v>138</v>
      </c>
      <c r="J8684" s="1">
        <v>23.36</v>
      </c>
      <c r="K8684" s="1">
        <v>24.394300999999999</v>
      </c>
      <c r="L8684" s="1">
        <v>-0.14278199999999999</v>
      </c>
      <c r="M8684" s="1">
        <v>1.1770830000000001</v>
      </c>
      <c r="N8684" s="1" t="b">
        <v>1</v>
      </c>
      <c r="O8684" s="1">
        <v>1</v>
      </c>
    </row>
    <row r="8685" spans="1:15" x14ac:dyDescent="0.2">
      <c r="A8685" s="124">
        <v>44102.75</v>
      </c>
      <c r="B8685" s="124">
        <v>44102.583333333336</v>
      </c>
      <c r="C8685" s="1" t="s">
        <v>147</v>
      </c>
      <c r="D8685" s="1">
        <v>1269364671</v>
      </c>
      <c r="E8685" s="1" t="s">
        <v>137</v>
      </c>
      <c r="H8685" s="1" t="s">
        <v>138</v>
      </c>
      <c r="J8685" s="1">
        <v>24.52</v>
      </c>
      <c r="K8685" s="1">
        <v>25.276119000000001</v>
      </c>
      <c r="L8685" s="1">
        <v>-0.44716</v>
      </c>
      <c r="M8685" s="1">
        <v>1.203279</v>
      </c>
      <c r="N8685" s="1" t="b">
        <v>1</v>
      </c>
      <c r="O8685" s="1">
        <v>1</v>
      </c>
    </row>
    <row r="8686" spans="1:15" x14ac:dyDescent="0.2">
      <c r="A8686" s="124">
        <v>44102.791666666664</v>
      </c>
      <c r="B8686" s="124">
        <v>44102.625</v>
      </c>
      <c r="C8686" s="1" t="s">
        <v>147</v>
      </c>
      <c r="D8686" s="1">
        <v>1269364671</v>
      </c>
      <c r="E8686" s="1" t="s">
        <v>137</v>
      </c>
      <c r="H8686" s="1" t="s">
        <v>138</v>
      </c>
      <c r="J8686" s="1">
        <v>24.91</v>
      </c>
      <c r="K8686" s="1">
        <v>25.260636999999999</v>
      </c>
      <c r="L8686" s="1">
        <v>-0.80013000000000001</v>
      </c>
      <c r="M8686" s="1">
        <v>1.1507670000000001</v>
      </c>
      <c r="N8686" s="1" t="b">
        <v>1</v>
      </c>
      <c r="O8686" s="1">
        <v>1</v>
      </c>
    </row>
    <row r="8687" spans="1:15" x14ac:dyDescent="0.2">
      <c r="A8687" s="124">
        <v>44102.833333333336</v>
      </c>
      <c r="B8687" s="124">
        <v>44102.666666666664</v>
      </c>
      <c r="C8687" s="1" t="s">
        <v>147</v>
      </c>
      <c r="D8687" s="1">
        <v>1269364671</v>
      </c>
      <c r="E8687" s="1" t="s">
        <v>137</v>
      </c>
      <c r="H8687" s="1" t="s">
        <v>138</v>
      </c>
      <c r="J8687" s="1">
        <v>25.45</v>
      </c>
      <c r="K8687" s="1">
        <v>25.145612</v>
      </c>
      <c r="L8687" s="1">
        <v>-1.4119539999999999</v>
      </c>
      <c r="M8687" s="1">
        <v>1.1075660000000001</v>
      </c>
      <c r="N8687" s="1" t="b">
        <v>1</v>
      </c>
      <c r="O8687" s="1">
        <v>1</v>
      </c>
    </row>
    <row r="8688" spans="1:15" x14ac:dyDescent="0.2">
      <c r="A8688" s="124">
        <v>44102.875</v>
      </c>
      <c r="B8688" s="124">
        <v>44102.708333333336</v>
      </c>
      <c r="C8688" s="1" t="s">
        <v>147</v>
      </c>
      <c r="D8688" s="1">
        <v>1269364671</v>
      </c>
      <c r="E8688" s="1" t="s">
        <v>137</v>
      </c>
      <c r="H8688" s="1" t="s">
        <v>138</v>
      </c>
      <c r="J8688" s="1">
        <v>26.25</v>
      </c>
      <c r="K8688" s="1">
        <v>25.707740999999999</v>
      </c>
      <c r="L8688" s="1">
        <v>-1.6749080000000001</v>
      </c>
      <c r="M8688" s="1">
        <v>1.132649</v>
      </c>
      <c r="N8688" s="1" t="b">
        <v>1</v>
      </c>
      <c r="O8688" s="1">
        <v>1</v>
      </c>
    </row>
    <row r="8689" spans="1:15" x14ac:dyDescent="0.2">
      <c r="A8689" s="124">
        <v>44102.916666666664</v>
      </c>
      <c r="B8689" s="124">
        <v>44102.75</v>
      </c>
      <c r="C8689" s="1" t="s">
        <v>147</v>
      </c>
      <c r="D8689" s="1">
        <v>1269364671</v>
      </c>
      <c r="E8689" s="1" t="s">
        <v>137</v>
      </c>
      <c r="H8689" s="1" t="s">
        <v>138</v>
      </c>
      <c r="J8689" s="1">
        <v>23.1</v>
      </c>
      <c r="K8689" s="1">
        <v>23.645831999999999</v>
      </c>
      <c r="L8689" s="1">
        <v>-0.357207</v>
      </c>
      <c r="M8689" s="1">
        <v>0.90303900000000004</v>
      </c>
      <c r="N8689" s="1" t="b">
        <v>1</v>
      </c>
      <c r="O8689" s="1">
        <v>1</v>
      </c>
    </row>
    <row r="8690" spans="1:15" x14ac:dyDescent="0.2">
      <c r="A8690" s="124">
        <v>44102.958333333336</v>
      </c>
      <c r="B8690" s="124">
        <v>44102.791666666664</v>
      </c>
      <c r="C8690" s="1" t="s">
        <v>147</v>
      </c>
      <c r="D8690" s="1">
        <v>1269364671</v>
      </c>
      <c r="E8690" s="1" t="s">
        <v>137</v>
      </c>
      <c r="H8690" s="1" t="s">
        <v>138</v>
      </c>
      <c r="J8690" s="1">
        <v>25.12</v>
      </c>
      <c r="K8690" s="1">
        <v>25.307603</v>
      </c>
      <c r="L8690" s="1">
        <v>-0.74311099999999997</v>
      </c>
      <c r="M8690" s="1">
        <v>0.93071400000000004</v>
      </c>
      <c r="N8690" s="1" t="b">
        <v>1</v>
      </c>
      <c r="O8690" s="1">
        <v>1</v>
      </c>
    </row>
    <row r="8691" spans="1:15" x14ac:dyDescent="0.2">
      <c r="A8691" s="124">
        <v>44103</v>
      </c>
      <c r="B8691" s="124">
        <v>44102.833333333336</v>
      </c>
      <c r="C8691" s="1" t="s">
        <v>147</v>
      </c>
      <c r="D8691" s="1">
        <v>1269364671</v>
      </c>
      <c r="E8691" s="1" t="s">
        <v>137</v>
      </c>
      <c r="H8691" s="1" t="s">
        <v>138</v>
      </c>
      <c r="J8691" s="1">
        <v>21.19</v>
      </c>
      <c r="K8691" s="1">
        <v>22.642267</v>
      </c>
      <c r="L8691" s="1">
        <v>0.55747500000000005</v>
      </c>
      <c r="M8691" s="1">
        <v>0.89479200000000003</v>
      </c>
      <c r="N8691" s="1" t="b">
        <v>1</v>
      </c>
      <c r="O8691" s="1">
        <v>1</v>
      </c>
    </row>
    <row r="8692" spans="1:15" x14ac:dyDescent="0.2">
      <c r="A8692" s="124">
        <v>44103.041666666664</v>
      </c>
      <c r="B8692" s="124">
        <v>44102.875</v>
      </c>
      <c r="C8692" s="1" t="s">
        <v>147</v>
      </c>
      <c r="D8692" s="1">
        <v>1269364671</v>
      </c>
      <c r="E8692" s="1" t="s">
        <v>137</v>
      </c>
      <c r="H8692" s="1" t="s">
        <v>138</v>
      </c>
      <c r="J8692" s="1">
        <v>18.190000000000001</v>
      </c>
      <c r="K8692" s="1">
        <v>19.630307999999999</v>
      </c>
      <c r="L8692" s="1">
        <v>0.56179699999999999</v>
      </c>
      <c r="M8692" s="1">
        <v>0.87851100000000004</v>
      </c>
      <c r="N8692" s="1" t="b">
        <v>1</v>
      </c>
      <c r="O8692" s="1">
        <v>1</v>
      </c>
    </row>
    <row r="8693" spans="1:15" x14ac:dyDescent="0.2">
      <c r="A8693" s="124">
        <v>44103.083333333336</v>
      </c>
      <c r="B8693" s="124">
        <v>44102.916666666664</v>
      </c>
      <c r="C8693" s="1" t="s">
        <v>147</v>
      </c>
      <c r="D8693" s="1">
        <v>1269364671</v>
      </c>
      <c r="E8693" s="1" t="s">
        <v>137</v>
      </c>
      <c r="H8693" s="1" t="s">
        <v>138</v>
      </c>
      <c r="J8693" s="1">
        <v>17.14</v>
      </c>
      <c r="K8693" s="1">
        <v>18.341003000000001</v>
      </c>
      <c r="L8693" s="1">
        <v>0.26993099999999998</v>
      </c>
      <c r="M8693" s="1">
        <v>0.93107200000000001</v>
      </c>
      <c r="N8693" s="1" t="b">
        <v>1</v>
      </c>
      <c r="O8693" s="1">
        <v>1</v>
      </c>
    </row>
    <row r="8694" spans="1:15" x14ac:dyDescent="0.2">
      <c r="A8694" s="124">
        <v>44103.125</v>
      </c>
      <c r="B8694" s="124">
        <v>44102.958333333336</v>
      </c>
      <c r="C8694" s="1" t="s">
        <v>147</v>
      </c>
      <c r="D8694" s="1">
        <v>1269364671</v>
      </c>
      <c r="E8694" s="1" t="s">
        <v>137</v>
      </c>
      <c r="H8694" s="1" t="s">
        <v>138</v>
      </c>
      <c r="J8694" s="1">
        <v>14.13</v>
      </c>
      <c r="K8694" s="1">
        <v>15.045665</v>
      </c>
      <c r="L8694" s="1">
        <v>0.152647</v>
      </c>
      <c r="M8694" s="1">
        <v>0.76301799999999997</v>
      </c>
      <c r="N8694" s="1" t="b">
        <v>1</v>
      </c>
      <c r="O8694" s="1">
        <v>1</v>
      </c>
    </row>
    <row r="8695" spans="1:15" x14ac:dyDescent="0.2">
      <c r="A8695" s="124">
        <v>44103.166666666664</v>
      </c>
      <c r="B8695" s="124">
        <v>44103</v>
      </c>
      <c r="C8695" s="1" t="s">
        <v>147</v>
      </c>
      <c r="D8695" s="1">
        <v>1269364671</v>
      </c>
      <c r="E8695" s="1" t="s">
        <v>137</v>
      </c>
      <c r="H8695" s="1" t="s">
        <v>138</v>
      </c>
      <c r="J8695" s="1">
        <v>14.09</v>
      </c>
      <c r="K8695" s="1">
        <v>15.729077</v>
      </c>
      <c r="L8695" s="1">
        <v>1.0764640000000001</v>
      </c>
      <c r="M8695" s="1">
        <v>0.56261300000000003</v>
      </c>
      <c r="N8695" s="1" t="b">
        <v>1</v>
      </c>
      <c r="O8695" s="1">
        <v>1</v>
      </c>
    </row>
    <row r="8696" spans="1:15" x14ac:dyDescent="0.2">
      <c r="A8696" s="124">
        <v>44103.208333333336</v>
      </c>
      <c r="B8696" s="124">
        <v>44103.041666666664</v>
      </c>
      <c r="C8696" s="1" t="s">
        <v>147</v>
      </c>
      <c r="D8696" s="1">
        <v>1269364671</v>
      </c>
      <c r="E8696" s="1" t="s">
        <v>137</v>
      </c>
      <c r="H8696" s="1" t="s">
        <v>138</v>
      </c>
      <c r="J8696" s="1">
        <v>13.4</v>
      </c>
      <c r="K8696" s="1">
        <v>14.901248000000001</v>
      </c>
      <c r="L8696" s="1">
        <v>0.92510300000000001</v>
      </c>
      <c r="M8696" s="1">
        <v>0.57614500000000002</v>
      </c>
      <c r="N8696" s="1" t="b">
        <v>1</v>
      </c>
      <c r="O8696" s="1">
        <v>1</v>
      </c>
    </row>
    <row r="8697" spans="1:15" x14ac:dyDescent="0.2">
      <c r="A8697" s="124">
        <v>44103.25</v>
      </c>
      <c r="B8697" s="124">
        <v>44103.083333333336</v>
      </c>
      <c r="C8697" s="1" t="s">
        <v>147</v>
      </c>
      <c r="D8697" s="1">
        <v>1269364671</v>
      </c>
      <c r="E8697" s="1" t="s">
        <v>137</v>
      </c>
      <c r="H8697" s="1" t="s">
        <v>138</v>
      </c>
      <c r="J8697" s="1">
        <v>12.66</v>
      </c>
      <c r="K8697" s="1">
        <v>14.45992</v>
      </c>
      <c r="L8697" s="1">
        <v>1.2378150000000001</v>
      </c>
      <c r="M8697" s="1">
        <v>0.56210499999999997</v>
      </c>
      <c r="N8697" s="1" t="b">
        <v>1</v>
      </c>
      <c r="O8697" s="1">
        <v>1</v>
      </c>
    </row>
    <row r="8698" spans="1:15" x14ac:dyDescent="0.2">
      <c r="A8698" s="124">
        <v>44103.291666666664</v>
      </c>
      <c r="B8698" s="124">
        <v>44103.125</v>
      </c>
      <c r="C8698" s="1" t="s">
        <v>147</v>
      </c>
      <c r="D8698" s="1">
        <v>1269364671</v>
      </c>
      <c r="E8698" s="1" t="s">
        <v>137</v>
      </c>
      <c r="H8698" s="1" t="s">
        <v>138</v>
      </c>
      <c r="J8698" s="1">
        <v>12.31</v>
      </c>
      <c r="K8698" s="1">
        <v>14.14716</v>
      </c>
      <c r="L8698" s="1">
        <v>1.265352</v>
      </c>
      <c r="M8698" s="1">
        <v>0.57180799999999998</v>
      </c>
      <c r="N8698" s="1" t="b">
        <v>1</v>
      </c>
      <c r="O8698" s="1">
        <v>1</v>
      </c>
    </row>
    <row r="8699" spans="1:15" x14ac:dyDescent="0.2">
      <c r="A8699" s="124">
        <v>44103.333333333336</v>
      </c>
      <c r="B8699" s="124">
        <v>44103.166666666664</v>
      </c>
      <c r="C8699" s="1" t="s">
        <v>147</v>
      </c>
      <c r="D8699" s="1">
        <v>1269364671</v>
      </c>
      <c r="E8699" s="1" t="s">
        <v>137</v>
      </c>
      <c r="H8699" s="1" t="s">
        <v>138</v>
      </c>
      <c r="J8699" s="1">
        <v>13.19</v>
      </c>
      <c r="K8699" s="1">
        <v>14.845252</v>
      </c>
      <c r="L8699" s="1">
        <v>1.0957209999999999</v>
      </c>
      <c r="M8699" s="1">
        <v>0.559531</v>
      </c>
      <c r="N8699" s="1" t="b">
        <v>1</v>
      </c>
      <c r="O8699" s="1">
        <v>1</v>
      </c>
    </row>
    <row r="8700" spans="1:15" x14ac:dyDescent="0.2">
      <c r="A8700" s="124">
        <v>44103.375</v>
      </c>
      <c r="B8700" s="124">
        <v>44103.208333333336</v>
      </c>
      <c r="C8700" s="1" t="s">
        <v>147</v>
      </c>
      <c r="D8700" s="1">
        <v>1269364671</v>
      </c>
      <c r="E8700" s="1" t="s">
        <v>137</v>
      </c>
      <c r="H8700" s="1" t="s">
        <v>138</v>
      </c>
      <c r="J8700" s="1">
        <v>15.42</v>
      </c>
      <c r="K8700" s="1">
        <v>17.259370000000001</v>
      </c>
      <c r="L8700" s="1">
        <v>1.171198</v>
      </c>
      <c r="M8700" s="1">
        <v>0.66817199999999999</v>
      </c>
      <c r="N8700" s="1" t="b">
        <v>1</v>
      </c>
      <c r="O8700" s="1">
        <v>1</v>
      </c>
    </row>
    <row r="8701" spans="1:15" x14ac:dyDescent="0.2">
      <c r="A8701" s="124">
        <v>44103.416666666664</v>
      </c>
      <c r="B8701" s="124">
        <v>44103.25</v>
      </c>
      <c r="C8701" s="1" t="s">
        <v>147</v>
      </c>
      <c r="D8701" s="1">
        <v>1269364671</v>
      </c>
      <c r="E8701" s="1" t="s">
        <v>137</v>
      </c>
      <c r="H8701" s="1" t="s">
        <v>138</v>
      </c>
      <c r="J8701" s="1">
        <v>19.2</v>
      </c>
      <c r="K8701" s="1">
        <v>22.104481</v>
      </c>
      <c r="L8701" s="1">
        <v>1.956553</v>
      </c>
      <c r="M8701" s="1">
        <v>0.94792799999999999</v>
      </c>
      <c r="N8701" s="1" t="b">
        <v>1</v>
      </c>
      <c r="O8701" s="1">
        <v>1</v>
      </c>
    </row>
    <row r="8702" spans="1:15" x14ac:dyDescent="0.2">
      <c r="A8702" s="124">
        <v>44103.458333333336</v>
      </c>
      <c r="B8702" s="124">
        <v>44103.291666666664</v>
      </c>
      <c r="C8702" s="1" t="s">
        <v>147</v>
      </c>
      <c r="D8702" s="1">
        <v>1269364671</v>
      </c>
      <c r="E8702" s="1" t="s">
        <v>137</v>
      </c>
      <c r="H8702" s="1" t="s">
        <v>138</v>
      </c>
      <c r="J8702" s="1">
        <v>19.88</v>
      </c>
      <c r="K8702" s="1">
        <v>22.325752000000001</v>
      </c>
      <c r="L8702" s="1">
        <v>1.5142119999999999</v>
      </c>
      <c r="M8702" s="1">
        <v>0.93154000000000003</v>
      </c>
      <c r="N8702" s="1" t="b">
        <v>1</v>
      </c>
      <c r="O8702" s="1">
        <v>1</v>
      </c>
    </row>
    <row r="8703" spans="1:15" x14ac:dyDescent="0.2">
      <c r="A8703" s="124">
        <v>44103.5</v>
      </c>
      <c r="B8703" s="124">
        <v>44103.333333333336</v>
      </c>
      <c r="C8703" s="1" t="s">
        <v>147</v>
      </c>
      <c r="D8703" s="1">
        <v>1269364671</v>
      </c>
      <c r="E8703" s="1" t="s">
        <v>137</v>
      </c>
      <c r="H8703" s="1" t="s">
        <v>138</v>
      </c>
      <c r="J8703" s="1">
        <v>20.350000000000001</v>
      </c>
      <c r="K8703" s="1">
        <v>21.916029000000002</v>
      </c>
      <c r="L8703" s="1">
        <v>0.67857699999999999</v>
      </c>
      <c r="M8703" s="1">
        <v>0.88745200000000002</v>
      </c>
      <c r="N8703" s="1" t="b">
        <v>1</v>
      </c>
      <c r="O8703" s="1">
        <v>1</v>
      </c>
    </row>
    <row r="8704" spans="1:15" x14ac:dyDescent="0.2">
      <c r="A8704" s="124">
        <v>44103.541666666664</v>
      </c>
      <c r="B8704" s="124">
        <v>44103.375</v>
      </c>
      <c r="C8704" s="1" t="s">
        <v>147</v>
      </c>
      <c r="D8704" s="1">
        <v>1269364671</v>
      </c>
      <c r="E8704" s="1" t="s">
        <v>137</v>
      </c>
      <c r="H8704" s="1" t="s">
        <v>138</v>
      </c>
      <c r="J8704" s="1">
        <v>21.32</v>
      </c>
      <c r="K8704" s="1">
        <v>22.951891</v>
      </c>
      <c r="L8704" s="1">
        <v>0.82072400000000001</v>
      </c>
      <c r="M8704" s="1">
        <v>0.81116699999999997</v>
      </c>
      <c r="N8704" s="1" t="b">
        <v>1</v>
      </c>
      <c r="O8704" s="1">
        <v>1</v>
      </c>
    </row>
    <row r="8705" spans="1:15" x14ac:dyDescent="0.2">
      <c r="A8705" s="124">
        <v>44103.583333333336</v>
      </c>
      <c r="B8705" s="124">
        <v>44103.416666666664</v>
      </c>
      <c r="C8705" s="1" t="s">
        <v>147</v>
      </c>
      <c r="D8705" s="1">
        <v>1269364671</v>
      </c>
      <c r="E8705" s="1" t="s">
        <v>137</v>
      </c>
      <c r="H8705" s="1" t="s">
        <v>138</v>
      </c>
      <c r="J8705" s="1">
        <v>21.56</v>
      </c>
      <c r="K8705" s="1">
        <v>23.340820999999998</v>
      </c>
      <c r="L8705" s="1">
        <v>0.88491699999999995</v>
      </c>
      <c r="M8705" s="1">
        <v>0.89590400000000003</v>
      </c>
      <c r="N8705" s="1" t="b">
        <v>1</v>
      </c>
      <c r="O8705" s="1">
        <v>1</v>
      </c>
    </row>
    <row r="8706" spans="1:15" x14ac:dyDescent="0.2">
      <c r="A8706" s="124">
        <v>44103.625</v>
      </c>
      <c r="B8706" s="124">
        <v>44103.458333333336</v>
      </c>
      <c r="C8706" s="1" t="s">
        <v>147</v>
      </c>
      <c r="D8706" s="1">
        <v>1269364671</v>
      </c>
      <c r="E8706" s="1" t="s">
        <v>137</v>
      </c>
      <c r="H8706" s="1" t="s">
        <v>138</v>
      </c>
      <c r="J8706" s="1">
        <v>21.11</v>
      </c>
      <c r="K8706" s="1">
        <v>22.575119000000001</v>
      </c>
      <c r="L8706" s="1">
        <v>0.64658099999999996</v>
      </c>
      <c r="M8706" s="1">
        <v>0.81853799999999999</v>
      </c>
      <c r="N8706" s="1" t="b">
        <v>1</v>
      </c>
      <c r="O8706" s="1">
        <v>1</v>
      </c>
    </row>
    <row r="8707" spans="1:15" x14ac:dyDescent="0.2">
      <c r="A8707" s="124">
        <v>44103.666666666664</v>
      </c>
      <c r="B8707" s="124">
        <v>44103.5</v>
      </c>
      <c r="C8707" s="1" t="s">
        <v>147</v>
      </c>
      <c r="D8707" s="1">
        <v>1269364671</v>
      </c>
      <c r="E8707" s="1" t="s">
        <v>137</v>
      </c>
      <c r="H8707" s="1" t="s">
        <v>138</v>
      </c>
      <c r="J8707" s="1">
        <v>20.91</v>
      </c>
      <c r="K8707" s="1">
        <v>22.511334000000002</v>
      </c>
      <c r="L8707" s="1">
        <v>0.85436999999999996</v>
      </c>
      <c r="M8707" s="1">
        <v>0.74696399999999996</v>
      </c>
      <c r="N8707" s="1" t="b">
        <v>1</v>
      </c>
      <c r="O8707" s="1">
        <v>1</v>
      </c>
    </row>
    <row r="8708" spans="1:15" x14ac:dyDescent="0.2">
      <c r="A8708" s="124">
        <v>44103.708333333336</v>
      </c>
      <c r="B8708" s="124">
        <v>44103.541666666664</v>
      </c>
      <c r="C8708" s="1" t="s">
        <v>147</v>
      </c>
      <c r="D8708" s="1">
        <v>1269364671</v>
      </c>
      <c r="E8708" s="1" t="s">
        <v>137</v>
      </c>
      <c r="H8708" s="1" t="s">
        <v>138</v>
      </c>
      <c r="J8708" s="1">
        <v>20.86</v>
      </c>
      <c r="K8708" s="1">
        <v>22.330824</v>
      </c>
      <c r="L8708" s="1">
        <v>0.75756800000000002</v>
      </c>
      <c r="M8708" s="1">
        <v>0.713256</v>
      </c>
      <c r="N8708" s="1" t="b">
        <v>1</v>
      </c>
      <c r="O8708" s="1">
        <v>1</v>
      </c>
    </row>
    <row r="8709" spans="1:15" x14ac:dyDescent="0.2">
      <c r="A8709" s="124">
        <v>44103.75</v>
      </c>
      <c r="B8709" s="124">
        <v>44103.583333333336</v>
      </c>
      <c r="C8709" s="1" t="s">
        <v>147</v>
      </c>
      <c r="D8709" s="1">
        <v>1269364671</v>
      </c>
      <c r="E8709" s="1" t="s">
        <v>137</v>
      </c>
      <c r="H8709" s="1" t="s">
        <v>138</v>
      </c>
      <c r="J8709" s="1">
        <v>21.31</v>
      </c>
      <c r="K8709" s="1">
        <v>22.482413000000001</v>
      </c>
      <c r="L8709" s="1">
        <v>0.53933399999999998</v>
      </c>
      <c r="M8709" s="1">
        <v>0.63307899999999995</v>
      </c>
      <c r="N8709" s="1" t="b">
        <v>1</v>
      </c>
      <c r="O8709" s="1">
        <v>1</v>
      </c>
    </row>
    <row r="8710" spans="1:15" x14ac:dyDescent="0.2">
      <c r="A8710" s="124">
        <v>44103.791666666664</v>
      </c>
      <c r="B8710" s="124">
        <v>44103.625</v>
      </c>
      <c r="C8710" s="1" t="s">
        <v>147</v>
      </c>
      <c r="D8710" s="1">
        <v>1269364671</v>
      </c>
      <c r="E8710" s="1" t="s">
        <v>137</v>
      </c>
      <c r="H8710" s="1" t="s">
        <v>138</v>
      </c>
      <c r="J8710" s="1">
        <v>20.71</v>
      </c>
      <c r="K8710" s="1">
        <v>22.076711</v>
      </c>
      <c r="L8710" s="1">
        <v>0.85607900000000003</v>
      </c>
      <c r="M8710" s="1">
        <v>0.51063199999999997</v>
      </c>
      <c r="N8710" s="1" t="b">
        <v>1</v>
      </c>
      <c r="O8710" s="1">
        <v>1</v>
      </c>
    </row>
    <row r="8711" spans="1:15" x14ac:dyDescent="0.2">
      <c r="A8711" s="124">
        <v>44103.833333333336</v>
      </c>
      <c r="B8711" s="124">
        <v>44103.666666666664</v>
      </c>
      <c r="C8711" s="1" t="s">
        <v>147</v>
      </c>
      <c r="D8711" s="1">
        <v>1269364671</v>
      </c>
      <c r="E8711" s="1" t="s">
        <v>137</v>
      </c>
      <c r="H8711" s="1" t="s">
        <v>138</v>
      </c>
      <c r="J8711" s="1">
        <v>20.56</v>
      </c>
      <c r="K8711" s="1">
        <v>21.913108999999999</v>
      </c>
      <c r="L8711" s="1">
        <v>0.88141400000000003</v>
      </c>
      <c r="M8711" s="1">
        <v>0.47169499999999998</v>
      </c>
      <c r="N8711" s="1" t="b">
        <v>1</v>
      </c>
      <c r="O8711" s="1">
        <v>1</v>
      </c>
    </row>
    <row r="8712" spans="1:15" x14ac:dyDescent="0.2">
      <c r="A8712" s="124">
        <v>44103.875</v>
      </c>
      <c r="B8712" s="124">
        <v>44103.708333333336</v>
      </c>
      <c r="C8712" s="1" t="s">
        <v>147</v>
      </c>
      <c r="D8712" s="1">
        <v>1269364671</v>
      </c>
      <c r="E8712" s="1" t="s">
        <v>137</v>
      </c>
      <c r="H8712" s="1" t="s">
        <v>138</v>
      </c>
      <c r="J8712" s="1">
        <v>21.53</v>
      </c>
      <c r="K8712" s="1">
        <v>22.593095000000002</v>
      </c>
      <c r="L8712" s="1">
        <v>0.65623399999999998</v>
      </c>
      <c r="M8712" s="1">
        <v>0.40686099999999997</v>
      </c>
      <c r="N8712" s="1" t="b">
        <v>1</v>
      </c>
      <c r="O8712" s="1">
        <v>1</v>
      </c>
    </row>
    <row r="8713" spans="1:15" x14ac:dyDescent="0.2">
      <c r="A8713" s="124">
        <v>44103.916666666664</v>
      </c>
      <c r="B8713" s="124">
        <v>44103.75</v>
      </c>
      <c r="C8713" s="1" t="s">
        <v>147</v>
      </c>
      <c r="D8713" s="1">
        <v>1269364671</v>
      </c>
      <c r="E8713" s="1" t="s">
        <v>137</v>
      </c>
      <c r="H8713" s="1" t="s">
        <v>138</v>
      </c>
      <c r="J8713" s="1">
        <v>21.11</v>
      </c>
      <c r="K8713" s="1">
        <v>22.197263</v>
      </c>
      <c r="L8713" s="1">
        <v>0.61868000000000001</v>
      </c>
      <c r="M8713" s="1">
        <v>0.46858300000000003</v>
      </c>
      <c r="N8713" s="1" t="b">
        <v>1</v>
      </c>
      <c r="O8713" s="1">
        <v>1</v>
      </c>
    </row>
    <row r="8714" spans="1:15" x14ac:dyDescent="0.2">
      <c r="A8714" s="124">
        <v>44103.958333333336</v>
      </c>
      <c r="B8714" s="124">
        <v>44103.791666666664</v>
      </c>
      <c r="C8714" s="1" t="s">
        <v>147</v>
      </c>
      <c r="D8714" s="1">
        <v>1269364671</v>
      </c>
      <c r="E8714" s="1" t="s">
        <v>137</v>
      </c>
      <c r="H8714" s="1" t="s">
        <v>138</v>
      </c>
      <c r="J8714" s="1">
        <v>24.1</v>
      </c>
      <c r="K8714" s="1">
        <v>25.426072999999999</v>
      </c>
      <c r="L8714" s="1">
        <v>0.80113100000000004</v>
      </c>
      <c r="M8714" s="1">
        <v>0.52494200000000002</v>
      </c>
      <c r="N8714" s="1" t="b">
        <v>1</v>
      </c>
      <c r="O8714" s="1">
        <v>1</v>
      </c>
    </row>
    <row r="8715" spans="1:15" x14ac:dyDescent="0.2">
      <c r="A8715" s="124">
        <v>44104</v>
      </c>
      <c r="B8715" s="124">
        <v>44103.833333333336</v>
      </c>
      <c r="C8715" s="1" t="s">
        <v>147</v>
      </c>
      <c r="D8715" s="1">
        <v>1269364671</v>
      </c>
      <c r="E8715" s="1" t="s">
        <v>137</v>
      </c>
      <c r="H8715" s="1" t="s">
        <v>138</v>
      </c>
      <c r="J8715" s="1">
        <v>21.32</v>
      </c>
      <c r="K8715" s="1">
        <v>22.667133</v>
      </c>
      <c r="L8715" s="1">
        <v>0.62808900000000001</v>
      </c>
      <c r="M8715" s="1">
        <v>0.71904400000000002</v>
      </c>
      <c r="N8715" s="1" t="b">
        <v>1</v>
      </c>
      <c r="O8715" s="1">
        <v>1</v>
      </c>
    </row>
    <row r="8716" spans="1:15" x14ac:dyDescent="0.2">
      <c r="A8716" s="124">
        <v>44104.041666666664</v>
      </c>
      <c r="B8716" s="124">
        <v>44103.875</v>
      </c>
      <c r="C8716" s="1" t="s">
        <v>147</v>
      </c>
      <c r="D8716" s="1">
        <v>1269364671</v>
      </c>
      <c r="E8716" s="1" t="s">
        <v>137</v>
      </c>
      <c r="H8716" s="1" t="s">
        <v>138</v>
      </c>
      <c r="J8716" s="1">
        <v>18.170000000000002</v>
      </c>
      <c r="K8716" s="1">
        <v>19.366807999999999</v>
      </c>
      <c r="L8716" s="1">
        <v>0.50707400000000002</v>
      </c>
      <c r="M8716" s="1">
        <v>0.68973399999999996</v>
      </c>
      <c r="N8716" s="1" t="b">
        <v>1</v>
      </c>
      <c r="O8716" s="1">
        <v>1</v>
      </c>
    </row>
    <row r="8717" spans="1:15" x14ac:dyDescent="0.2">
      <c r="A8717" s="124">
        <v>44104.083333333336</v>
      </c>
      <c r="B8717" s="124">
        <v>44103.916666666664</v>
      </c>
      <c r="C8717" s="1" t="s">
        <v>147</v>
      </c>
      <c r="D8717" s="1">
        <v>1269364671</v>
      </c>
      <c r="E8717" s="1" t="s">
        <v>137</v>
      </c>
      <c r="H8717" s="1" t="s">
        <v>138</v>
      </c>
      <c r="J8717" s="1">
        <v>15.39</v>
      </c>
      <c r="K8717" s="1">
        <v>16.217648000000001</v>
      </c>
      <c r="L8717" s="1">
        <v>0.24373800000000001</v>
      </c>
      <c r="M8717" s="1">
        <v>0.58391000000000004</v>
      </c>
      <c r="N8717" s="1" t="b">
        <v>1</v>
      </c>
      <c r="O8717" s="1">
        <v>1</v>
      </c>
    </row>
    <row r="8718" spans="1:15" x14ac:dyDescent="0.2">
      <c r="A8718" s="124">
        <v>44104.125</v>
      </c>
      <c r="B8718" s="124">
        <v>44103.958333333336</v>
      </c>
      <c r="C8718" s="1" t="s">
        <v>147</v>
      </c>
      <c r="D8718" s="1">
        <v>1269364671</v>
      </c>
      <c r="E8718" s="1" t="s">
        <v>137</v>
      </c>
      <c r="H8718" s="1" t="s">
        <v>138</v>
      </c>
      <c r="J8718" s="1">
        <v>14.3</v>
      </c>
      <c r="K8718" s="1">
        <v>15.146922</v>
      </c>
      <c r="L8718" s="1">
        <v>0.28581499999999999</v>
      </c>
      <c r="M8718" s="1">
        <v>0.56110700000000002</v>
      </c>
      <c r="N8718" s="1" t="b">
        <v>1</v>
      </c>
      <c r="O8718" s="1">
        <v>1</v>
      </c>
    </row>
    <row r="8719" spans="1:15" x14ac:dyDescent="0.2">
      <c r="A8719" s="124">
        <v>44104.166666666664</v>
      </c>
      <c r="B8719" s="124">
        <v>44104</v>
      </c>
      <c r="C8719" s="1" t="s">
        <v>147</v>
      </c>
      <c r="D8719" s="1">
        <v>1269364671</v>
      </c>
      <c r="E8719" s="1" t="s">
        <v>137</v>
      </c>
      <c r="H8719" s="1" t="s">
        <v>138</v>
      </c>
      <c r="J8719" s="1">
        <v>13.1</v>
      </c>
      <c r="K8719" s="1">
        <v>14.657002</v>
      </c>
      <c r="L8719" s="1">
        <v>0.979958</v>
      </c>
      <c r="M8719" s="1">
        <v>0.577044</v>
      </c>
      <c r="N8719" s="1" t="b">
        <v>1</v>
      </c>
      <c r="O8719" s="1">
        <v>1</v>
      </c>
    </row>
    <row r="8720" spans="1:15" x14ac:dyDescent="0.2">
      <c r="A8720" s="124">
        <v>44104.208333333336</v>
      </c>
      <c r="B8720" s="124">
        <v>44104.041666666664</v>
      </c>
      <c r="C8720" s="1" t="s">
        <v>147</v>
      </c>
      <c r="D8720" s="1">
        <v>1269364671</v>
      </c>
      <c r="E8720" s="1" t="s">
        <v>137</v>
      </c>
      <c r="H8720" s="1" t="s">
        <v>138</v>
      </c>
      <c r="J8720" s="1">
        <v>12.62</v>
      </c>
      <c r="K8720" s="1">
        <v>14.168188000000001</v>
      </c>
      <c r="L8720" s="1">
        <v>0.94286499999999995</v>
      </c>
      <c r="M8720" s="1">
        <v>0.60532300000000006</v>
      </c>
      <c r="N8720" s="1" t="b">
        <v>1</v>
      </c>
      <c r="O8720" s="1">
        <v>1</v>
      </c>
    </row>
    <row r="8721" spans="1:15" x14ac:dyDescent="0.2">
      <c r="A8721" s="124">
        <v>44104.25</v>
      </c>
      <c r="B8721" s="124">
        <v>44104.083333333336</v>
      </c>
      <c r="C8721" s="1" t="s">
        <v>147</v>
      </c>
      <c r="D8721" s="1">
        <v>1269364671</v>
      </c>
      <c r="E8721" s="1" t="s">
        <v>137</v>
      </c>
      <c r="H8721" s="1" t="s">
        <v>138</v>
      </c>
      <c r="J8721" s="1">
        <v>11.58</v>
      </c>
      <c r="K8721" s="1">
        <v>13.415963</v>
      </c>
      <c r="L8721" s="1">
        <v>1.2324079999999999</v>
      </c>
      <c r="M8721" s="1">
        <v>0.60355499999999995</v>
      </c>
      <c r="N8721" s="1" t="b">
        <v>1</v>
      </c>
      <c r="O8721" s="1">
        <v>1</v>
      </c>
    </row>
    <row r="8722" spans="1:15" x14ac:dyDescent="0.2">
      <c r="A8722" s="124">
        <v>44104.291666666664</v>
      </c>
      <c r="B8722" s="124">
        <v>44104.125</v>
      </c>
      <c r="C8722" s="1" t="s">
        <v>147</v>
      </c>
      <c r="D8722" s="1">
        <v>1269364671</v>
      </c>
      <c r="E8722" s="1" t="s">
        <v>137</v>
      </c>
      <c r="H8722" s="1" t="s">
        <v>138</v>
      </c>
      <c r="J8722" s="1">
        <v>10.93</v>
      </c>
      <c r="K8722" s="1">
        <v>12.772781</v>
      </c>
      <c r="L8722" s="1">
        <v>1.3199639999999999</v>
      </c>
      <c r="M8722" s="1">
        <v>0.52281699999999998</v>
      </c>
      <c r="N8722" s="1" t="b">
        <v>1</v>
      </c>
      <c r="O8722" s="1">
        <v>1</v>
      </c>
    </row>
    <row r="8723" spans="1:15" x14ac:dyDescent="0.2">
      <c r="A8723" s="124">
        <v>44104.333333333336</v>
      </c>
      <c r="B8723" s="124">
        <v>44104.166666666664</v>
      </c>
      <c r="C8723" s="1" t="s">
        <v>147</v>
      </c>
      <c r="D8723" s="1">
        <v>1269364671</v>
      </c>
      <c r="E8723" s="1" t="s">
        <v>137</v>
      </c>
      <c r="H8723" s="1" t="s">
        <v>138</v>
      </c>
      <c r="J8723" s="1">
        <v>11.41</v>
      </c>
      <c r="K8723" s="1">
        <v>13.404953000000001</v>
      </c>
      <c r="L8723" s="1">
        <v>1.457614</v>
      </c>
      <c r="M8723" s="1">
        <v>0.53733900000000001</v>
      </c>
      <c r="N8723" s="1" t="b">
        <v>1</v>
      </c>
      <c r="O8723" s="1">
        <v>1</v>
      </c>
    </row>
    <row r="8724" spans="1:15" x14ac:dyDescent="0.2">
      <c r="A8724" s="124">
        <v>44104.375</v>
      </c>
      <c r="B8724" s="124">
        <v>44104.208333333336</v>
      </c>
      <c r="C8724" s="1" t="s">
        <v>147</v>
      </c>
      <c r="D8724" s="1">
        <v>1269364671</v>
      </c>
      <c r="E8724" s="1" t="s">
        <v>137</v>
      </c>
      <c r="H8724" s="1" t="s">
        <v>138</v>
      </c>
      <c r="J8724" s="1">
        <v>12.46</v>
      </c>
      <c r="K8724" s="1">
        <v>14.698783000000001</v>
      </c>
      <c r="L8724" s="1">
        <v>1.593224</v>
      </c>
      <c r="M8724" s="1">
        <v>0.64555899999999999</v>
      </c>
      <c r="N8724" s="1" t="b">
        <v>1</v>
      </c>
      <c r="O8724" s="1">
        <v>1</v>
      </c>
    </row>
    <row r="8725" spans="1:15" x14ac:dyDescent="0.2">
      <c r="A8725" s="124">
        <v>44104.416666666664</v>
      </c>
      <c r="B8725" s="124">
        <v>44104.25</v>
      </c>
      <c r="C8725" s="1" t="s">
        <v>147</v>
      </c>
      <c r="D8725" s="1">
        <v>1269364671</v>
      </c>
      <c r="E8725" s="1" t="s">
        <v>137</v>
      </c>
      <c r="H8725" s="1" t="s">
        <v>138</v>
      </c>
      <c r="J8725" s="1">
        <v>16.13</v>
      </c>
      <c r="K8725" s="1">
        <v>19.172405000000001</v>
      </c>
      <c r="L8725" s="1">
        <v>2.1742509999999999</v>
      </c>
      <c r="M8725" s="1">
        <v>0.86815399999999998</v>
      </c>
      <c r="N8725" s="1" t="b">
        <v>1</v>
      </c>
      <c r="O8725" s="1">
        <v>1</v>
      </c>
    </row>
    <row r="8726" spans="1:15" x14ac:dyDescent="0.2">
      <c r="A8726" s="124">
        <v>44104.458333333336</v>
      </c>
      <c r="B8726" s="124">
        <v>44104.291666666664</v>
      </c>
      <c r="C8726" s="1" t="s">
        <v>147</v>
      </c>
      <c r="D8726" s="1">
        <v>1269364671</v>
      </c>
      <c r="E8726" s="1" t="s">
        <v>137</v>
      </c>
      <c r="H8726" s="1" t="s">
        <v>138</v>
      </c>
      <c r="J8726" s="1">
        <v>17.21</v>
      </c>
      <c r="K8726" s="1">
        <v>19.639645999999999</v>
      </c>
      <c r="L8726" s="1">
        <v>1.6897800000000001</v>
      </c>
      <c r="M8726" s="1">
        <v>0.73986600000000002</v>
      </c>
      <c r="N8726" s="1" t="b">
        <v>1</v>
      </c>
      <c r="O8726" s="1">
        <v>1</v>
      </c>
    </row>
    <row r="8727" spans="1:15" x14ac:dyDescent="0.2">
      <c r="A8727" s="124">
        <v>44104.5</v>
      </c>
      <c r="B8727" s="124">
        <v>44104.333333333336</v>
      </c>
      <c r="C8727" s="1" t="s">
        <v>147</v>
      </c>
      <c r="D8727" s="1">
        <v>1269364671</v>
      </c>
      <c r="E8727" s="1" t="s">
        <v>137</v>
      </c>
      <c r="H8727" s="1" t="s">
        <v>138</v>
      </c>
      <c r="J8727" s="1">
        <v>17.25</v>
      </c>
      <c r="K8727" s="1">
        <v>18.722508000000001</v>
      </c>
      <c r="L8727" s="1">
        <v>0.80262500000000003</v>
      </c>
      <c r="M8727" s="1">
        <v>0.66988300000000001</v>
      </c>
      <c r="N8727" s="1" t="b">
        <v>1</v>
      </c>
      <c r="O8727" s="1">
        <v>1</v>
      </c>
    </row>
    <row r="8728" spans="1:15" x14ac:dyDescent="0.2">
      <c r="A8728" s="124">
        <v>44104.541666666664</v>
      </c>
      <c r="B8728" s="124">
        <v>44104.375</v>
      </c>
      <c r="C8728" s="1" t="s">
        <v>147</v>
      </c>
      <c r="D8728" s="1">
        <v>1269364671</v>
      </c>
      <c r="E8728" s="1" t="s">
        <v>137</v>
      </c>
      <c r="H8728" s="1" t="s">
        <v>138</v>
      </c>
      <c r="J8728" s="1">
        <v>18.11</v>
      </c>
      <c r="K8728" s="1">
        <v>19.672998</v>
      </c>
      <c r="L8728" s="1">
        <v>0.87283100000000002</v>
      </c>
      <c r="M8728" s="1">
        <v>0.69016699999999997</v>
      </c>
      <c r="N8728" s="1" t="b">
        <v>1</v>
      </c>
      <c r="O8728" s="1">
        <v>1</v>
      </c>
    </row>
    <row r="8729" spans="1:15" x14ac:dyDescent="0.2">
      <c r="A8729" s="124">
        <v>44104.583333333336</v>
      </c>
      <c r="B8729" s="124">
        <v>44104.416666666664</v>
      </c>
      <c r="C8729" s="1" t="s">
        <v>147</v>
      </c>
      <c r="D8729" s="1">
        <v>1269364671</v>
      </c>
      <c r="E8729" s="1" t="s">
        <v>137</v>
      </c>
      <c r="H8729" s="1" t="s">
        <v>138</v>
      </c>
      <c r="J8729" s="1">
        <v>16.760000000000002</v>
      </c>
      <c r="K8729" s="1">
        <v>18.326823000000001</v>
      </c>
      <c r="L8729" s="1">
        <v>1.0500419999999999</v>
      </c>
      <c r="M8729" s="1">
        <v>0.51678100000000005</v>
      </c>
      <c r="N8729" s="1" t="b">
        <v>1</v>
      </c>
      <c r="O8729" s="1">
        <v>1</v>
      </c>
    </row>
    <row r="8730" spans="1:15" x14ac:dyDescent="0.2">
      <c r="A8730" s="124">
        <v>44104.625</v>
      </c>
      <c r="B8730" s="124">
        <v>44104.458333333336</v>
      </c>
      <c r="C8730" s="1" t="s">
        <v>147</v>
      </c>
      <c r="D8730" s="1">
        <v>1269364671</v>
      </c>
      <c r="E8730" s="1" t="s">
        <v>137</v>
      </c>
      <c r="H8730" s="1" t="s">
        <v>138</v>
      </c>
      <c r="J8730" s="1">
        <v>15.64</v>
      </c>
      <c r="K8730" s="1">
        <v>17.062730999999999</v>
      </c>
      <c r="L8730" s="1">
        <v>0.95813800000000005</v>
      </c>
      <c r="M8730" s="1">
        <v>0.46459299999999998</v>
      </c>
      <c r="N8730" s="1" t="b">
        <v>1</v>
      </c>
      <c r="O8730" s="1">
        <v>1</v>
      </c>
    </row>
    <row r="8731" spans="1:15" x14ac:dyDescent="0.2">
      <c r="A8731" s="124">
        <v>44104.666666666664</v>
      </c>
      <c r="B8731" s="124">
        <v>44104.5</v>
      </c>
      <c r="C8731" s="1" t="s">
        <v>147</v>
      </c>
      <c r="D8731" s="1">
        <v>1269364671</v>
      </c>
      <c r="E8731" s="1" t="s">
        <v>137</v>
      </c>
      <c r="H8731" s="1" t="s">
        <v>138</v>
      </c>
      <c r="J8731" s="1">
        <v>15.32</v>
      </c>
      <c r="K8731" s="1">
        <v>16.648150999999999</v>
      </c>
      <c r="L8731" s="1">
        <v>0.909613</v>
      </c>
      <c r="M8731" s="1">
        <v>0.41853800000000002</v>
      </c>
      <c r="N8731" s="1" t="b">
        <v>1</v>
      </c>
      <c r="O8731" s="1">
        <v>1</v>
      </c>
    </row>
    <row r="8732" spans="1:15" x14ac:dyDescent="0.2">
      <c r="A8732" s="124">
        <v>44104.708333333336</v>
      </c>
      <c r="B8732" s="124">
        <v>44104.541666666664</v>
      </c>
      <c r="C8732" s="1" t="s">
        <v>147</v>
      </c>
      <c r="D8732" s="1">
        <v>1269364671</v>
      </c>
      <c r="E8732" s="1" t="s">
        <v>137</v>
      </c>
      <c r="H8732" s="1" t="s">
        <v>138</v>
      </c>
      <c r="J8732" s="1">
        <v>15.24</v>
      </c>
      <c r="K8732" s="1">
        <v>16.526038</v>
      </c>
      <c r="L8732" s="1">
        <v>0.94117499999999998</v>
      </c>
      <c r="M8732" s="1">
        <v>0.34486299999999998</v>
      </c>
      <c r="N8732" s="1" t="b">
        <v>1</v>
      </c>
      <c r="O8732" s="1">
        <v>1</v>
      </c>
    </row>
    <row r="8733" spans="1:15" x14ac:dyDescent="0.2">
      <c r="A8733" s="124">
        <v>44104.75</v>
      </c>
      <c r="B8733" s="124">
        <v>44104.583333333336</v>
      </c>
      <c r="C8733" s="1" t="s">
        <v>147</v>
      </c>
      <c r="D8733" s="1">
        <v>1269364671</v>
      </c>
      <c r="E8733" s="1" t="s">
        <v>137</v>
      </c>
      <c r="H8733" s="1" t="s">
        <v>138</v>
      </c>
      <c r="J8733" s="1">
        <v>15.99</v>
      </c>
      <c r="K8733" s="1">
        <v>17.285902</v>
      </c>
      <c r="L8733" s="1">
        <v>0.96470199999999995</v>
      </c>
      <c r="M8733" s="1">
        <v>0.33119999999999999</v>
      </c>
      <c r="N8733" s="1" t="b">
        <v>1</v>
      </c>
      <c r="O8733" s="1">
        <v>1</v>
      </c>
    </row>
    <row r="8734" spans="1:15" x14ac:dyDescent="0.2">
      <c r="A8734" s="124">
        <v>44104.791666666664</v>
      </c>
      <c r="B8734" s="124">
        <v>44104.625</v>
      </c>
      <c r="C8734" s="1" t="s">
        <v>147</v>
      </c>
      <c r="D8734" s="1">
        <v>1269364671</v>
      </c>
      <c r="E8734" s="1" t="s">
        <v>137</v>
      </c>
      <c r="H8734" s="1" t="s">
        <v>138</v>
      </c>
      <c r="J8734" s="1">
        <v>15.62</v>
      </c>
      <c r="K8734" s="1">
        <v>16.923663999999999</v>
      </c>
      <c r="L8734" s="1">
        <v>1.0162249999999999</v>
      </c>
      <c r="M8734" s="1">
        <v>0.287439</v>
      </c>
      <c r="N8734" s="1" t="b">
        <v>1</v>
      </c>
      <c r="O8734" s="1">
        <v>1</v>
      </c>
    </row>
    <row r="8735" spans="1:15" x14ac:dyDescent="0.2">
      <c r="A8735" s="124">
        <v>44104.833333333336</v>
      </c>
      <c r="B8735" s="124">
        <v>44104.666666666664</v>
      </c>
      <c r="C8735" s="1" t="s">
        <v>147</v>
      </c>
      <c r="D8735" s="1">
        <v>1269364671</v>
      </c>
      <c r="E8735" s="1" t="s">
        <v>137</v>
      </c>
      <c r="H8735" s="1" t="s">
        <v>138</v>
      </c>
      <c r="J8735" s="1">
        <v>16.309999999999999</v>
      </c>
      <c r="K8735" s="1">
        <v>17.573371000000002</v>
      </c>
      <c r="L8735" s="1">
        <v>0.99292899999999995</v>
      </c>
      <c r="M8735" s="1">
        <v>0.27044200000000002</v>
      </c>
      <c r="N8735" s="1" t="b">
        <v>1</v>
      </c>
      <c r="O8735" s="1">
        <v>1</v>
      </c>
    </row>
    <row r="8736" spans="1:15" x14ac:dyDescent="0.2">
      <c r="A8736" s="124">
        <v>44104.875</v>
      </c>
      <c r="B8736" s="124">
        <v>44104.708333333336</v>
      </c>
      <c r="C8736" s="1" t="s">
        <v>147</v>
      </c>
      <c r="D8736" s="1">
        <v>1269364671</v>
      </c>
      <c r="E8736" s="1" t="s">
        <v>137</v>
      </c>
      <c r="H8736" s="1" t="s">
        <v>138</v>
      </c>
      <c r="J8736" s="1">
        <v>17.010000000000002</v>
      </c>
      <c r="K8736" s="1">
        <v>18.301169000000002</v>
      </c>
      <c r="L8736" s="1">
        <v>1.000704</v>
      </c>
      <c r="M8736" s="1">
        <v>0.29046499999999997</v>
      </c>
      <c r="N8736" s="1" t="b">
        <v>1</v>
      </c>
      <c r="O8736" s="1">
        <v>1</v>
      </c>
    </row>
    <row r="8737" spans="1:15" x14ac:dyDescent="0.2">
      <c r="A8737" s="124">
        <v>44104.916666666664</v>
      </c>
      <c r="B8737" s="124">
        <v>44104.75</v>
      </c>
      <c r="C8737" s="1" t="s">
        <v>147</v>
      </c>
      <c r="D8737" s="1">
        <v>1269364671</v>
      </c>
      <c r="E8737" s="1" t="s">
        <v>137</v>
      </c>
      <c r="H8737" s="1" t="s">
        <v>138</v>
      </c>
      <c r="J8737" s="1">
        <v>17.25</v>
      </c>
      <c r="K8737" s="1">
        <v>18.658625000000001</v>
      </c>
      <c r="L8737" s="1">
        <v>0.95695200000000002</v>
      </c>
      <c r="M8737" s="1">
        <v>0.45167299999999999</v>
      </c>
      <c r="N8737" s="1" t="b">
        <v>1</v>
      </c>
      <c r="O8737" s="1">
        <v>1</v>
      </c>
    </row>
    <row r="8738" spans="1:15" x14ac:dyDescent="0.2">
      <c r="A8738" s="124">
        <v>44104.958333333336</v>
      </c>
      <c r="B8738" s="124">
        <v>44104.791666666664</v>
      </c>
      <c r="C8738" s="1" t="s">
        <v>147</v>
      </c>
      <c r="D8738" s="1">
        <v>1269364671</v>
      </c>
      <c r="E8738" s="1" t="s">
        <v>137</v>
      </c>
      <c r="H8738" s="1" t="s">
        <v>138</v>
      </c>
      <c r="J8738" s="1">
        <v>18.53</v>
      </c>
      <c r="K8738" s="1">
        <v>19.947737</v>
      </c>
      <c r="L8738" s="1">
        <v>1.068616</v>
      </c>
      <c r="M8738" s="1">
        <v>0.34912100000000001</v>
      </c>
      <c r="N8738" s="1" t="b">
        <v>1</v>
      </c>
      <c r="O8738" s="1">
        <v>1</v>
      </c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5521EE-4EB5-4D39-A724-B00263A5E98F}">
  <dimension ref="A1:M17"/>
  <sheetViews>
    <sheetView zoomScaleNormal="100" workbookViewId="0">
      <selection activeCell="C5" sqref="C5"/>
    </sheetView>
  </sheetViews>
  <sheetFormatPr defaultRowHeight="15" x14ac:dyDescent="0.25"/>
  <cols>
    <col min="1" max="1" width="56" style="130" bestFit="1" customWidth="1"/>
    <col min="2" max="2" width="2.42578125" style="131" customWidth="1"/>
    <col min="3" max="12" width="17.5703125" style="131" customWidth="1"/>
    <col min="13" max="16384" width="9.140625" style="131"/>
  </cols>
  <sheetData>
    <row r="1" spans="1:12" x14ac:dyDescent="0.25">
      <c r="A1" s="135"/>
      <c r="B1" s="135"/>
      <c r="C1" s="136"/>
      <c r="D1" s="136"/>
      <c r="E1" s="136"/>
      <c r="F1" s="136"/>
      <c r="G1" s="136"/>
      <c r="H1" s="136"/>
      <c r="I1" s="136"/>
      <c r="J1" s="136"/>
      <c r="K1" s="136"/>
      <c r="L1" s="136"/>
    </row>
    <row r="2" spans="1:12" s="132" customFormat="1" ht="14.25" x14ac:dyDescent="0.2">
      <c r="A2" s="137"/>
      <c r="B2" s="138"/>
      <c r="C2" s="138" t="s">
        <v>69</v>
      </c>
      <c r="D2" s="138" t="s">
        <v>70</v>
      </c>
      <c r="E2" s="138" t="s">
        <v>71</v>
      </c>
      <c r="F2" s="138" t="s">
        <v>72</v>
      </c>
      <c r="G2" s="138" t="s">
        <v>73</v>
      </c>
      <c r="H2" s="138" t="s">
        <v>74</v>
      </c>
      <c r="I2" s="138" t="s">
        <v>75</v>
      </c>
      <c r="J2" s="138" t="s">
        <v>76</v>
      </c>
      <c r="K2" s="138" t="s">
        <v>77</v>
      </c>
      <c r="L2" s="138" t="s">
        <v>78</v>
      </c>
    </row>
    <row r="3" spans="1:12" ht="9" customHeight="1" x14ac:dyDescent="0.25">
      <c r="A3" s="135"/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</row>
    <row r="4" spans="1:12" x14ac:dyDescent="0.25">
      <c r="A4" s="135" t="s">
        <v>154</v>
      </c>
      <c r="B4" s="139"/>
      <c r="C4" s="140">
        <f>Transmission!H18+'5 CP &amp; G Cost '!C5</f>
        <v>117316614.60734445</v>
      </c>
      <c r="D4" s="140">
        <f>C6</f>
        <v>117330940.67484444</v>
      </c>
      <c r="E4" s="140">
        <f>D6</f>
        <v>117353607.17484444</v>
      </c>
      <c r="F4" s="140">
        <f t="shared" ref="F4:L4" si="0">E6</f>
        <v>117445952.17484444</v>
      </c>
      <c r="G4" s="140">
        <f t="shared" si="0"/>
        <v>117538297.17484444</v>
      </c>
      <c r="H4" s="140">
        <f t="shared" si="0"/>
        <v>117630642.17484444</v>
      </c>
      <c r="I4" s="140">
        <f t="shared" si="0"/>
        <v>117722987.17484444</v>
      </c>
      <c r="J4" s="140">
        <f t="shared" si="0"/>
        <v>117815332.17484444</v>
      </c>
      <c r="K4" s="140">
        <f t="shared" si="0"/>
        <v>117907677.17484444</v>
      </c>
      <c r="L4" s="140">
        <f t="shared" si="0"/>
        <v>118000022.17484444</v>
      </c>
    </row>
    <row r="5" spans="1:12" x14ac:dyDescent="0.25">
      <c r="A5" s="135" t="s">
        <v>161</v>
      </c>
      <c r="B5" s="139"/>
      <c r="C5" s="139">
        <f>Summary!C40</f>
        <v>14326.067499999999</v>
      </c>
      <c r="D5" s="139">
        <f>Summary!D40</f>
        <v>22666.499999999996</v>
      </c>
      <c r="E5" s="139">
        <f>Summary!E40</f>
        <v>92344.999999999985</v>
      </c>
      <c r="F5" s="139">
        <f>Summary!F40</f>
        <v>92344.999999999985</v>
      </c>
      <c r="G5" s="139">
        <f>Summary!G40</f>
        <v>92344.999999999985</v>
      </c>
      <c r="H5" s="139">
        <f>Summary!H40</f>
        <v>92344.999999999985</v>
      </c>
      <c r="I5" s="139">
        <f>Summary!I40</f>
        <v>92344.999999999985</v>
      </c>
      <c r="J5" s="139">
        <f>Summary!J40</f>
        <v>92344.999999999985</v>
      </c>
      <c r="K5" s="139">
        <f>Summary!K40</f>
        <v>92344.999999999985</v>
      </c>
      <c r="L5" s="139">
        <f>Summary!L40</f>
        <v>92344.999999999985</v>
      </c>
    </row>
    <row r="6" spans="1:12" x14ac:dyDescent="0.25">
      <c r="A6" s="135" t="s">
        <v>160</v>
      </c>
      <c r="B6" s="139"/>
      <c r="C6" s="139">
        <f t="shared" ref="C6:L6" si="1">SUM(C4:C5)</f>
        <v>117330940.67484444</v>
      </c>
      <c r="D6" s="139">
        <f t="shared" si="1"/>
        <v>117353607.17484444</v>
      </c>
      <c r="E6" s="139">
        <f t="shared" si="1"/>
        <v>117445952.17484444</v>
      </c>
      <c r="F6" s="139">
        <f t="shared" si="1"/>
        <v>117538297.17484444</v>
      </c>
      <c r="G6" s="139">
        <f t="shared" si="1"/>
        <v>117630642.17484444</v>
      </c>
      <c r="H6" s="139">
        <f t="shared" si="1"/>
        <v>117722987.17484444</v>
      </c>
      <c r="I6" s="139">
        <f t="shared" si="1"/>
        <v>117815332.17484444</v>
      </c>
      <c r="J6" s="139">
        <f t="shared" si="1"/>
        <v>117907677.17484444</v>
      </c>
      <c r="K6" s="139">
        <f t="shared" si="1"/>
        <v>118000022.17484444</v>
      </c>
      <c r="L6" s="139">
        <f t="shared" si="1"/>
        <v>118092367.17484444</v>
      </c>
    </row>
    <row r="7" spans="1:12" x14ac:dyDescent="0.25">
      <c r="A7" s="135"/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136"/>
    </row>
    <row r="8" spans="1:12" x14ac:dyDescent="0.25">
      <c r="A8" s="135" t="s">
        <v>155</v>
      </c>
      <c r="B8" s="139"/>
      <c r="C8" s="140">
        <v>96896496</v>
      </c>
      <c r="D8" s="140">
        <f>C8</f>
        <v>96896496</v>
      </c>
      <c r="E8" s="140">
        <f t="shared" ref="E8:L8" si="2">D8</f>
        <v>96896496</v>
      </c>
      <c r="F8" s="140">
        <f t="shared" si="2"/>
        <v>96896496</v>
      </c>
      <c r="G8" s="140">
        <f t="shared" si="2"/>
        <v>96896496</v>
      </c>
      <c r="H8" s="140">
        <f t="shared" si="2"/>
        <v>96896496</v>
      </c>
      <c r="I8" s="140">
        <f t="shared" si="2"/>
        <v>96896496</v>
      </c>
      <c r="J8" s="140">
        <f t="shared" si="2"/>
        <v>96896496</v>
      </c>
      <c r="K8" s="140">
        <f t="shared" si="2"/>
        <v>96896496</v>
      </c>
      <c r="L8" s="140">
        <f t="shared" si="2"/>
        <v>96896496</v>
      </c>
    </row>
    <row r="9" spans="1:12" x14ac:dyDescent="0.25">
      <c r="A9" s="135" t="s">
        <v>156</v>
      </c>
      <c r="B9" s="140"/>
      <c r="C9" s="140">
        <f t="shared" ref="C9:L9" si="3">C4-C8</f>
        <v>20420118.607344449</v>
      </c>
      <c r="D9" s="140">
        <f t="shared" si="3"/>
        <v>20434444.674844444</v>
      </c>
      <c r="E9" s="140">
        <f t="shared" si="3"/>
        <v>20457111.174844444</v>
      </c>
      <c r="F9" s="140">
        <f t="shared" si="3"/>
        <v>20549456.174844444</v>
      </c>
      <c r="G9" s="140">
        <f t="shared" si="3"/>
        <v>20641801.174844444</v>
      </c>
      <c r="H9" s="140">
        <f t="shared" si="3"/>
        <v>20734146.174844444</v>
      </c>
      <c r="I9" s="140">
        <f t="shared" si="3"/>
        <v>20826491.174844444</v>
      </c>
      <c r="J9" s="140">
        <f t="shared" si="3"/>
        <v>20918836.174844444</v>
      </c>
      <c r="K9" s="140">
        <f t="shared" si="3"/>
        <v>21011181.174844444</v>
      </c>
      <c r="L9" s="140">
        <f t="shared" si="3"/>
        <v>21103526.174844444</v>
      </c>
    </row>
    <row r="10" spans="1:12" x14ac:dyDescent="0.25">
      <c r="A10" s="141" t="s">
        <v>157</v>
      </c>
      <c r="B10" s="142"/>
      <c r="C10" s="143">
        <v>86936</v>
      </c>
      <c r="D10" s="143">
        <f>C10</f>
        <v>86936</v>
      </c>
      <c r="E10" s="143">
        <f t="shared" ref="E10:L10" si="4">D10</f>
        <v>86936</v>
      </c>
      <c r="F10" s="143">
        <f t="shared" si="4"/>
        <v>86936</v>
      </c>
      <c r="G10" s="143">
        <f t="shared" si="4"/>
        <v>86936</v>
      </c>
      <c r="H10" s="143">
        <f t="shared" si="4"/>
        <v>86936</v>
      </c>
      <c r="I10" s="143">
        <f t="shared" si="4"/>
        <v>86936</v>
      </c>
      <c r="J10" s="143">
        <f t="shared" si="4"/>
        <v>86936</v>
      </c>
      <c r="K10" s="143">
        <f t="shared" si="4"/>
        <v>86936</v>
      </c>
      <c r="L10" s="143">
        <f t="shared" si="4"/>
        <v>86936</v>
      </c>
    </row>
    <row r="11" spans="1:12" x14ac:dyDescent="0.25">
      <c r="A11" s="135" t="s">
        <v>158</v>
      </c>
      <c r="B11" s="140"/>
      <c r="C11" s="140">
        <f>C9+C10</f>
        <v>20507054.607344449</v>
      </c>
      <c r="D11" s="140">
        <f>D9+D10</f>
        <v>20521380.674844444</v>
      </c>
      <c r="E11" s="140">
        <f t="shared" ref="E11:L11" si="5">E9+E10</f>
        <v>20544047.174844444</v>
      </c>
      <c r="F11" s="140">
        <f t="shared" si="5"/>
        <v>20636392.174844444</v>
      </c>
      <c r="G11" s="140">
        <f t="shared" si="5"/>
        <v>20728737.174844444</v>
      </c>
      <c r="H11" s="140">
        <f t="shared" si="5"/>
        <v>20821082.174844444</v>
      </c>
      <c r="I11" s="140">
        <f t="shared" si="5"/>
        <v>20913427.174844444</v>
      </c>
      <c r="J11" s="140">
        <f t="shared" si="5"/>
        <v>21005772.174844444</v>
      </c>
      <c r="K11" s="140">
        <f t="shared" si="5"/>
        <v>21098117.174844444</v>
      </c>
      <c r="L11" s="140">
        <f t="shared" si="5"/>
        <v>21190462.174844444</v>
      </c>
    </row>
    <row r="12" spans="1:12" x14ac:dyDescent="0.25">
      <c r="A12" s="135" t="s">
        <v>159</v>
      </c>
      <c r="B12" s="136"/>
      <c r="C12" s="139"/>
      <c r="D12" s="144">
        <f t="shared" ref="D12:L12" si="6">D11/C11-1</f>
        <v>6.9859215642131822E-4</v>
      </c>
      <c r="E12" s="144">
        <f t="shared" si="6"/>
        <v>1.1045309455122165E-3</v>
      </c>
      <c r="F12" s="144">
        <f t="shared" si="6"/>
        <v>4.4949760489780832E-3</v>
      </c>
      <c r="G12" s="144">
        <f t="shared" si="6"/>
        <v>4.4748616530252416E-3</v>
      </c>
      <c r="H12" s="144">
        <f t="shared" si="6"/>
        <v>4.4549264733824145E-3</v>
      </c>
      <c r="I12" s="144">
        <f t="shared" si="6"/>
        <v>4.4351681254861663E-3</v>
      </c>
      <c r="J12" s="144">
        <f t="shared" si="6"/>
        <v>4.4155842668902601E-3</v>
      </c>
      <c r="K12" s="144">
        <f t="shared" si="6"/>
        <v>4.3961725963395093E-3</v>
      </c>
      <c r="L12" s="144">
        <f t="shared" si="6"/>
        <v>4.3769308528680551E-3</v>
      </c>
    </row>
    <row r="13" spans="1:12" x14ac:dyDescent="0.25">
      <c r="D13" s="134"/>
      <c r="E13" s="134"/>
      <c r="F13" s="134"/>
      <c r="G13" s="134"/>
      <c r="H13" s="134"/>
      <c r="I13" s="134"/>
      <c r="J13" s="134"/>
      <c r="K13" s="134"/>
      <c r="L13" s="134"/>
    </row>
    <row r="16" spans="1:12" x14ac:dyDescent="0.25">
      <c r="C16" s="133"/>
      <c r="D16" s="133"/>
      <c r="E16" s="133"/>
      <c r="F16" s="133"/>
      <c r="G16" s="133"/>
      <c r="H16" s="133"/>
      <c r="I16" s="133"/>
      <c r="J16" s="133"/>
      <c r="K16" s="133"/>
      <c r="L16" s="133"/>
    </row>
    <row r="17" spans="4:13" x14ac:dyDescent="0.25">
      <c r="D17" s="133"/>
      <c r="E17" s="133"/>
      <c r="F17" s="133"/>
      <c r="G17" s="133"/>
      <c r="H17" s="133"/>
      <c r="I17" s="133"/>
      <c r="J17" s="133"/>
      <c r="K17" s="133"/>
      <c r="L17" s="133"/>
      <c r="M17" s="133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WrappedLabelHistory xmlns:xsd="http://www.w3.org/2001/XMLSchema" xmlns:xsi="http://www.w3.org/2001/XMLSchema-instance" xmlns="http://www.boldonjames.com/2016/02/Classifier/internal/wrappedLabelHistory">
  <Value>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xlbGVtZW50IHVpZD0iZDE0ZjVjMzYtZjQ0YS00MzE1LWI0MzgtMDA1Y2ZlOGYwNjlmIiB2YWx1ZT0iIiB4bWxucz0iaHR0cDovL3d3dy5ib2xkb25qYW1lcy5jb20vMjAwOC8wMS9zaWUvaW50ZXJuYWwvbGFiZWwiIC8+PC9zaXNsPjxVc2VyTmFtZT5DT1JQXHMyOTA3OTI8L1VzZXJOYW1lPjxEYXRlVGltZT4xMi8xNS8yMDIyIDM6MzA6MDggUE08L0RhdGVUaW1lPjxMYWJlbFN0cmluZz5BRVAgSW50ZXJuYWw8L0xhYmVsU3RyaW5nPjwvaXRlbT48L2xhYmVsSGlzdG9yeT4=</Value>
</WrappedLabelHistory>
</file>

<file path=customXml/item2.xml><?xml version="1.0" encoding="utf-8"?>
<sisl xmlns:xsd="http://www.w3.org/2001/XMLSchema" xmlns:xsi="http://www.w3.org/2001/XMLSchema-instance" xmlns="http://www.boldonjames.com/2008/01/sie/internal/label" sislVersion="0" policy="e9c0b8d7-bdb4-4fd3-b62a-f50327aaefce" origin="userSelected">
  <element uid="50c31824-0780-4910-87d1-eaaffd182d42" value=""/>
  <element uid="d14f5c36-f44a-4315-b438-005cfe8f069f" value=""/>
</sisl>
</file>

<file path=customXml/itemProps1.xml><?xml version="1.0" encoding="utf-8"?>
<ds:datastoreItem xmlns:ds="http://schemas.openxmlformats.org/officeDocument/2006/customXml" ds:itemID="{5C80D99A-5841-45A1-AF91-ABE4DE4B7D98}">
  <ds:schemaRefs>
    <ds:schemaRef ds:uri="http://www.w3.org/2001/XMLSchema"/>
    <ds:schemaRef ds:uri="http://www.boldonjames.com/2016/02/Classifier/internal/wrappedLabelHistory"/>
  </ds:schemaRefs>
</ds:datastoreItem>
</file>

<file path=customXml/itemProps2.xml><?xml version="1.0" encoding="utf-8"?>
<ds:datastoreItem xmlns:ds="http://schemas.openxmlformats.org/officeDocument/2006/customXml" ds:itemID="{6B67747F-C8A0-4F81-8C6E-C9110A8A1865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Summary</vt:lpstr>
      <vt:lpstr>Rev</vt:lpstr>
      <vt:lpstr>Transmission</vt:lpstr>
      <vt:lpstr>CC</vt:lpstr>
      <vt:lpstr>5 CP &amp; G Cost </vt:lpstr>
      <vt:lpstr>12 M Sept 2022 da_hrl_lmps</vt:lpstr>
      <vt:lpstr>12 M Sept 2021 da_hrl_lmps</vt:lpstr>
      <vt:lpstr>12 M Sept 2020 da_hrl_lmps</vt:lpstr>
      <vt:lpstr>PPA</vt:lpstr>
    </vt:vector>
  </TitlesOfParts>
  <Company>American Electric Power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s290792</dc:creator>
  <cp:lastModifiedBy>s290792</cp:lastModifiedBy>
  <cp:lastPrinted>2023-01-10T19:47:55Z</cp:lastPrinted>
  <dcterms:created xsi:type="dcterms:W3CDTF">2022-12-15T13:40:24Z</dcterms:created>
  <dcterms:modified xsi:type="dcterms:W3CDTF">2023-08-03T15:52:02Z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e73f8caf-ad34-4a4b-a0f3-4f04ed3749bd</vt:lpwstr>
  </property>
  <property fmtid="{D5CDD505-2E9C-101B-9397-08002B2CF9AE}" pid="3" name="bjClsUserRVM">
    <vt:lpwstr>[]</vt:lpwstr>
  </property>
  <property fmtid="{D5CDD505-2E9C-101B-9397-08002B2CF9AE}" pid="4" name="bjSaver">
    <vt:lpwstr>Yzo6iu4RCOp5VcJWjy40zzIEO7NbA0wx</vt:lpwstr>
  </property>
  <property fmtid="{D5CDD505-2E9C-101B-9397-08002B2CF9AE}" pid="5" name="bjDocumentLabelXML">
    <vt:lpwstr>&lt;?xml version="1.0" encoding="us-ascii"?&gt;&lt;sisl xmlns:xsd="http://www.w3.org/2001/XMLSchema" xmlns:xsi="http://www.w3.org/2001/XMLSchema-instance" sislVersion="0" policy="e9c0b8d7-bdb4-4fd3-b62a-f50327aaefce" origin="userSelected" xmlns="http://www.boldonj</vt:lpwstr>
  </property>
  <property fmtid="{D5CDD505-2E9C-101B-9397-08002B2CF9AE}" pid="6" name="bjDocumentLabelXML-0">
    <vt:lpwstr>ames.com/2008/01/sie/internal/label"&gt;&lt;element uid="50c31824-0780-4910-87d1-eaaffd182d42" value="" /&gt;&lt;element uid="d14f5c36-f44a-4315-b438-005cfe8f069f" value="" /&gt;&lt;/sisl&gt;</vt:lpwstr>
  </property>
  <property fmtid="{D5CDD505-2E9C-101B-9397-08002B2CF9AE}" pid="7" name="bjDocumentSecurityLabel">
    <vt:lpwstr>AEP Internal</vt:lpwstr>
  </property>
  <property fmtid="{D5CDD505-2E9C-101B-9397-08002B2CF9AE}" pid="8" name="MSIP_Label_69f43042-6bda-44b2-91eb-eca3d3d484f4_SiteId">
    <vt:lpwstr>15f3c881-6b03-4ff6-8559-77bf5177818f</vt:lpwstr>
  </property>
  <property fmtid="{D5CDD505-2E9C-101B-9397-08002B2CF9AE}" pid="9" name="MSIP_Label_69f43042-6bda-44b2-91eb-eca3d3d484f4_Name">
    <vt:lpwstr>AEP Internal</vt:lpwstr>
  </property>
  <property fmtid="{D5CDD505-2E9C-101B-9397-08002B2CF9AE}" pid="10" name="MSIP_Label_69f43042-6bda-44b2-91eb-eca3d3d484f4_Enabled">
    <vt:lpwstr>true</vt:lpwstr>
  </property>
  <property fmtid="{D5CDD505-2E9C-101B-9397-08002B2CF9AE}" pid="11" name="bjLabelHistoryID">
    <vt:lpwstr>{5C80D99A-5841-45A1-AF91-ABE4DE4B7D98}</vt:lpwstr>
  </property>
</Properties>
</file>